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drawings/drawing15.xml" ContentType="application/vnd.openxmlformats-officedocument.drawingml.chartshapes+xml"/>
  <Override PartName="/xl/charts/chart15.xml" ContentType="application/vnd.openxmlformats-officedocument.drawingml.chart+xml"/>
  <Override PartName="/xl/drawings/drawing16.xml" ContentType="application/vnd.openxmlformats-officedocument.drawingml.chartshapes+xml"/>
  <Override PartName="/xl/charts/chart16.xml" ContentType="application/vnd.openxmlformats-officedocument.drawingml.chart+xml"/>
  <Override PartName="/xl/drawings/drawing17.xml" ContentType="application/vnd.openxmlformats-officedocument.drawingml.chartshapes+xml"/>
  <Override PartName="/xl/charts/chart17.xml" ContentType="application/vnd.openxmlformats-officedocument.drawingml.chart+xml"/>
  <Override PartName="/xl/drawings/drawing18.xml" ContentType="application/vnd.openxmlformats-officedocument.drawingml.chartshapes+xml"/>
  <Override PartName="/xl/charts/chart18.xml" ContentType="application/vnd.openxmlformats-officedocument.drawingml.chart+xml"/>
  <Override PartName="/xl/drawings/drawing19.xml" ContentType="application/vnd.openxmlformats-officedocument.drawingml.chartshapes+xml"/>
  <Override PartName="/xl/charts/chart19.xml" ContentType="application/vnd.openxmlformats-officedocument.drawingml.chart+xml"/>
  <Override PartName="/xl/drawings/drawing20.xml" ContentType="application/vnd.openxmlformats-officedocument.drawingml.chartshapes+xml"/>
  <Override PartName="/xl/charts/chart20.xml" ContentType="application/vnd.openxmlformats-officedocument.drawingml.chart+xml"/>
  <Override PartName="/xl/drawings/drawing21.xml" ContentType="application/vnd.openxmlformats-officedocument.drawingml.chartshapes+xml"/>
  <Override PartName="/xl/charts/chart21.xml" ContentType="application/vnd.openxmlformats-officedocument.drawingml.chart+xml"/>
  <Override PartName="/xl/drawings/drawing22.xml" ContentType="application/vnd.openxmlformats-officedocument.drawingml.chartshapes+xml"/>
  <Override PartName="/xl/charts/chart22.xml" ContentType="application/vnd.openxmlformats-officedocument.drawingml.chart+xml"/>
  <Override PartName="/xl/drawings/drawing23.xml" ContentType="application/vnd.openxmlformats-officedocument.drawingml.chartshapes+xml"/>
  <Override PartName="/xl/charts/chart23.xml" ContentType="application/vnd.openxmlformats-officedocument.drawingml.chart+xml"/>
  <Override PartName="/xl/drawings/drawing24.xml" ContentType="application/vnd.openxmlformats-officedocument.drawingml.chartshapes+xml"/>
  <Override PartName="/xl/charts/chart24.xml" ContentType="application/vnd.openxmlformats-officedocument.drawingml.chart+xml"/>
  <Override PartName="/xl/drawings/drawing25.xml" ContentType="application/vnd.openxmlformats-officedocument.drawingml.chartshapes+xml"/>
  <Override PartName="/xl/charts/chart25.xml" ContentType="application/vnd.openxmlformats-officedocument.drawingml.chart+xml"/>
  <Override PartName="/xl/drawings/drawing26.xml" ContentType="application/vnd.openxmlformats-officedocument.drawingml.chartshapes+xml"/>
  <Override PartName="/xl/charts/chart26.xml" ContentType="application/vnd.openxmlformats-officedocument.drawingml.chart+xml"/>
  <Override PartName="/xl/drawings/drawing27.xml" ContentType="application/vnd.openxmlformats-officedocument.drawingml.chartshapes+xml"/>
  <Override PartName="/xl/charts/chart27.xml" ContentType="application/vnd.openxmlformats-officedocument.drawingml.chart+xml"/>
  <Override PartName="/xl/drawings/drawing28.xml" ContentType="application/vnd.openxmlformats-officedocument.drawingml.chartshapes+xml"/>
  <Override PartName="/xl/charts/chart28.xml" ContentType="application/vnd.openxmlformats-officedocument.drawingml.chart+xml"/>
  <Override PartName="/xl/drawings/drawing29.xml" ContentType="application/vnd.openxmlformats-officedocument.drawingml.chartshapes+xml"/>
  <Override PartName="/xl/charts/chart29.xml" ContentType="application/vnd.openxmlformats-officedocument.drawingml.chart+xml"/>
  <Override PartName="/xl/drawings/drawing30.xml" ContentType="application/vnd.openxmlformats-officedocument.drawingml.chartshapes+xml"/>
  <Override PartName="/xl/charts/chart30.xml" ContentType="application/vnd.openxmlformats-officedocument.drawingml.chart+xml"/>
  <Override PartName="/xl/drawings/drawing31.xml" ContentType="application/vnd.openxmlformats-officedocument.drawingml.chartshapes+xml"/>
  <Override PartName="/xl/charts/chart31.xml" ContentType="application/vnd.openxmlformats-officedocument.drawingml.chart+xml"/>
  <Override PartName="/xl/drawings/drawing32.xml" ContentType="application/vnd.openxmlformats-officedocument.drawingml.chartshapes+xml"/>
  <Override PartName="/xl/charts/chart32.xml" ContentType="application/vnd.openxmlformats-officedocument.drawingml.chart+xml"/>
  <Override PartName="/xl/drawings/drawing33.xml" ContentType="application/vnd.openxmlformats-officedocument.drawingml.chartshapes+xml"/>
  <Override PartName="/xl/charts/chart33.xml" ContentType="application/vnd.openxmlformats-officedocument.drawingml.chart+xml"/>
  <Override PartName="/xl/drawings/drawing34.xml" ContentType="application/vnd.openxmlformats-officedocument.drawingml.chartshapes+xml"/>
  <Override PartName="/xl/charts/chart34.xml" ContentType="application/vnd.openxmlformats-officedocument.drawingml.chart+xml"/>
  <Override PartName="/xl/drawings/drawing35.xml" ContentType="application/vnd.openxmlformats-officedocument.drawingml.chartshapes+xml"/>
  <Override PartName="/xl/charts/chart35.xml" ContentType="application/vnd.openxmlformats-officedocument.drawingml.chart+xml"/>
  <Override PartName="/xl/drawings/drawing36.xml" ContentType="application/vnd.openxmlformats-officedocument.drawingml.chartshapes+xml"/>
  <Override PartName="/xl/charts/chart36.xml" ContentType="application/vnd.openxmlformats-officedocument.drawingml.chart+xml"/>
  <Override PartName="/xl/drawings/drawing37.xml" ContentType="application/vnd.openxmlformats-officedocument.drawingml.chartshapes+xml"/>
  <Override PartName="/xl/charts/chart37.xml" ContentType="application/vnd.openxmlformats-officedocument.drawingml.chart+xml"/>
  <Override PartName="/xl/drawings/drawing38.xml" ContentType="application/vnd.openxmlformats-officedocument.drawingml.chartshapes+xml"/>
  <Override PartName="/xl/charts/chart38.xml" ContentType="application/vnd.openxmlformats-officedocument.drawingml.chart+xml"/>
  <Override PartName="/xl/drawings/drawing39.xml" ContentType="application/vnd.openxmlformats-officedocument.drawingml.chartshapes+xml"/>
  <Override PartName="/xl/charts/chart39.xml" ContentType="application/vnd.openxmlformats-officedocument.drawingml.chart+xml"/>
  <Override PartName="/xl/drawings/drawing40.xml" ContentType="application/vnd.openxmlformats-officedocument.drawingml.chartshapes+xml"/>
  <Override PartName="/xl/charts/chart40.xml" ContentType="application/vnd.openxmlformats-officedocument.drawingml.chart+xml"/>
  <Override PartName="/xl/drawings/drawing41.xml" ContentType="application/vnd.openxmlformats-officedocument.drawingml.chartshapes+xml"/>
  <Override PartName="/xl/charts/chart41.xml" ContentType="application/vnd.openxmlformats-officedocument.drawingml.chart+xml"/>
  <Override PartName="/xl/drawings/drawing42.xml" ContentType="application/vnd.openxmlformats-officedocument.drawingml.chartshapes+xml"/>
  <Override PartName="/xl/charts/chart42.xml" ContentType="application/vnd.openxmlformats-officedocument.drawingml.chart+xml"/>
  <Override PartName="/xl/drawings/drawing43.xml" ContentType="application/vnd.openxmlformats-officedocument.drawingml.chartshapes+xml"/>
  <Override PartName="/xl/charts/chart43.xml" ContentType="application/vnd.openxmlformats-officedocument.drawingml.chart+xml"/>
  <Override PartName="/xl/drawings/drawing44.xml" ContentType="application/vnd.openxmlformats-officedocument.drawingml.chartshapes+xml"/>
  <Override PartName="/xl/charts/chart44.xml" ContentType="application/vnd.openxmlformats-officedocument.drawingml.chart+xml"/>
  <Override PartName="/xl/drawings/drawing45.xml" ContentType="application/vnd.openxmlformats-officedocument.drawingml.chartshapes+xml"/>
  <Override PartName="/xl/charts/chart45.xml" ContentType="application/vnd.openxmlformats-officedocument.drawingml.chart+xml"/>
  <Override PartName="/xl/drawings/drawing46.xml" ContentType="application/vnd.openxmlformats-officedocument.drawingml.chartshapes+xml"/>
  <Override PartName="/xl/charts/chart46.xml" ContentType="application/vnd.openxmlformats-officedocument.drawingml.chart+xml"/>
  <Override PartName="/xl/drawings/drawing47.xml" ContentType="application/vnd.openxmlformats-officedocument.drawingml.chartshapes+xml"/>
  <Override PartName="/xl/charts/chart47.xml" ContentType="application/vnd.openxmlformats-officedocument.drawingml.chart+xml"/>
  <Override PartName="/xl/drawings/drawing48.xml" ContentType="application/vnd.openxmlformats-officedocument.drawingml.chartshapes+xml"/>
  <Override PartName="/xl/charts/chart48.xml" ContentType="application/vnd.openxmlformats-officedocument.drawingml.chart+xml"/>
  <Override PartName="/xl/drawings/drawing49.xml" ContentType="application/vnd.openxmlformats-officedocument.drawingml.chartshapes+xml"/>
  <Override PartName="/xl/charts/chart49.xml" ContentType="application/vnd.openxmlformats-officedocument.drawingml.chart+xml"/>
  <Override PartName="/xl/drawings/drawing50.xml" ContentType="application/vnd.openxmlformats-officedocument.drawingml.chartshapes+xml"/>
  <Override PartName="/xl/charts/chart50.xml" ContentType="application/vnd.openxmlformats-officedocument.drawingml.chart+xml"/>
  <Override PartName="/xl/drawings/drawing51.xml" ContentType="application/vnd.openxmlformats-officedocument.drawingml.chartshapes+xml"/>
  <Override PartName="/xl/charts/chart51.xml" ContentType="application/vnd.openxmlformats-officedocument.drawingml.chart+xml"/>
  <Override PartName="/xl/drawings/drawing52.xml" ContentType="application/vnd.openxmlformats-officedocument.drawingml.chartshapes+xml"/>
  <Override PartName="/xl/charts/chart52.xml" ContentType="application/vnd.openxmlformats-officedocument.drawingml.chart+xml"/>
  <Override PartName="/xl/drawings/drawing53.xml" ContentType="application/vnd.openxmlformats-officedocument.drawingml.chartshapes+xml"/>
  <Override PartName="/xl/charts/chart53.xml" ContentType="application/vnd.openxmlformats-officedocument.drawingml.chart+xml"/>
  <Override PartName="/xl/drawings/drawing54.xml" ContentType="application/vnd.openxmlformats-officedocument.drawingml.chartshapes+xml"/>
  <Override PartName="/xl/charts/chart54.xml" ContentType="application/vnd.openxmlformats-officedocument.drawingml.chart+xml"/>
  <Override PartName="/xl/drawings/drawing55.xml" ContentType="application/vnd.openxmlformats-officedocument.drawingml.chartshapes+xml"/>
  <Override PartName="/xl/charts/chart55.xml" ContentType="application/vnd.openxmlformats-officedocument.drawingml.chart+xml"/>
  <Override PartName="/xl/drawings/drawing56.xml" ContentType="application/vnd.openxmlformats-officedocument.drawingml.chartshapes+xml"/>
  <Override PartName="/xl/charts/chart56.xml" ContentType="application/vnd.openxmlformats-officedocument.drawingml.chart+xml"/>
  <Override PartName="/xl/drawings/drawing57.xml" ContentType="application/vnd.openxmlformats-officedocument.drawingml.chartshapes+xml"/>
  <Override PartName="/xl/charts/chart57.xml" ContentType="application/vnd.openxmlformats-officedocument.drawingml.chart+xml"/>
  <Override PartName="/xl/drawings/drawing58.xml" ContentType="application/vnd.openxmlformats-officedocument.drawingml.chartshapes+xml"/>
  <Override PartName="/xl/charts/chart58.xml" ContentType="application/vnd.openxmlformats-officedocument.drawingml.chart+xml"/>
  <Override PartName="/xl/drawings/drawing59.xml" ContentType="application/vnd.openxmlformats-officedocument.drawingml.chartshapes+xml"/>
  <Override PartName="/xl/charts/chart59.xml" ContentType="application/vnd.openxmlformats-officedocument.drawingml.chart+xml"/>
  <Override PartName="/xl/drawings/drawing60.xml" ContentType="application/vnd.openxmlformats-officedocument.drawingml.chartshapes+xml"/>
  <Override PartName="/xl/charts/chart60.xml" ContentType="application/vnd.openxmlformats-officedocument.drawingml.chart+xml"/>
  <Override PartName="/xl/drawings/drawing61.xml" ContentType="application/vnd.openxmlformats-officedocument.drawingml.chartshapes+xml"/>
  <Override PartName="/xl/charts/chart61.xml" ContentType="application/vnd.openxmlformats-officedocument.drawingml.chart+xml"/>
  <Override PartName="/xl/drawings/drawing62.xml" ContentType="application/vnd.openxmlformats-officedocument.drawingml.chartshapes+xml"/>
  <Override PartName="/xl/charts/chart62.xml" ContentType="application/vnd.openxmlformats-officedocument.drawingml.chart+xml"/>
  <Override PartName="/xl/drawings/drawing63.xml" ContentType="application/vnd.openxmlformats-officedocument.drawingml.chartshapes+xml"/>
  <Override PartName="/xl/charts/chart63.xml" ContentType="application/vnd.openxmlformats-officedocument.drawingml.chart+xml"/>
  <Override PartName="/xl/drawings/drawing64.xml" ContentType="application/vnd.openxmlformats-officedocument.drawingml.chartshapes+xml"/>
  <Override PartName="/xl/charts/chart64.xml" ContentType="application/vnd.openxmlformats-officedocument.drawingml.chart+xml"/>
  <Override PartName="/xl/drawings/drawing65.xml" ContentType="application/vnd.openxmlformats-officedocument.drawingml.chartshapes+xml"/>
  <Override PartName="/xl/charts/chart65.xml" ContentType="application/vnd.openxmlformats-officedocument.drawingml.chart+xml"/>
  <Override PartName="/xl/drawings/drawing66.xml" ContentType="application/vnd.openxmlformats-officedocument.drawingml.chartshapes+xml"/>
  <Override PartName="/xl/charts/chart66.xml" ContentType="application/vnd.openxmlformats-officedocument.drawingml.chart+xml"/>
  <Override PartName="/xl/drawings/drawing67.xml" ContentType="application/vnd.openxmlformats-officedocument.drawingml.chartshapes+xml"/>
  <Override PartName="/xl/charts/chart67.xml" ContentType="application/vnd.openxmlformats-officedocument.drawingml.chart+xml"/>
  <Override PartName="/xl/drawings/drawing68.xml" ContentType="application/vnd.openxmlformats-officedocument.drawingml.chartshapes+xml"/>
  <Override PartName="/xl/charts/chart68.xml" ContentType="application/vnd.openxmlformats-officedocument.drawingml.chart+xml"/>
  <Override PartName="/xl/drawings/drawing69.xml" ContentType="application/vnd.openxmlformats-officedocument.drawingml.chartshapes+xml"/>
  <Override PartName="/xl/charts/chart69.xml" ContentType="application/vnd.openxmlformats-officedocument.drawingml.chart+xml"/>
  <Override PartName="/xl/drawings/drawing70.xml" ContentType="application/vnd.openxmlformats-officedocument.drawingml.chartshapes+xml"/>
  <Override PartName="/xl/charts/chart70.xml" ContentType="application/vnd.openxmlformats-officedocument.drawingml.chart+xml"/>
  <Override PartName="/xl/drawings/drawing71.xml" ContentType="application/vnd.openxmlformats-officedocument.drawingml.chartshapes+xml"/>
  <Override PartName="/xl/charts/chart71.xml" ContentType="application/vnd.openxmlformats-officedocument.drawingml.chart+xml"/>
  <Override PartName="/xl/drawings/drawing72.xml" ContentType="application/vnd.openxmlformats-officedocument.drawingml.chartshapes+xml"/>
  <Override PartName="/xl/charts/chart72.xml" ContentType="application/vnd.openxmlformats-officedocument.drawingml.chart+xml"/>
  <Override PartName="/xl/drawings/drawing73.xml" ContentType="application/vnd.openxmlformats-officedocument.drawingml.chartshapes+xml"/>
  <Override PartName="/xl/charts/chart73.xml" ContentType="application/vnd.openxmlformats-officedocument.drawingml.chart+xml"/>
  <Override PartName="/xl/drawings/drawing74.xml" ContentType="application/vnd.openxmlformats-officedocument.drawingml.chartshapes+xml"/>
  <Override PartName="/xl/charts/chart74.xml" ContentType="application/vnd.openxmlformats-officedocument.drawingml.chart+xml"/>
  <Override PartName="/xl/drawings/drawing75.xml" ContentType="application/vnd.openxmlformats-officedocument.drawingml.chartshapes+xml"/>
  <Override PartName="/xl/charts/chart75.xml" ContentType="application/vnd.openxmlformats-officedocument.drawingml.chart+xml"/>
  <Override PartName="/xl/drawings/drawing76.xml" ContentType="application/vnd.openxmlformats-officedocument.drawingml.chartshapes+xml"/>
  <Override PartName="/xl/charts/chart76.xml" ContentType="application/vnd.openxmlformats-officedocument.drawingml.chart+xml"/>
  <Override PartName="/xl/drawings/drawing77.xml" ContentType="application/vnd.openxmlformats-officedocument.drawingml.chartshapes+xml"/>
  <Override PartName="/xl/charts/chart77.xml" ContentType="application/vnd.openxmlformats-officedocument.drawingml.chart+xml"/>
  <Override PartName="/xl/drawings/drawing78.xml" ContentType="application/vnd.openxmlformats-officedocument.drawingml.chartshapes+xml"/>
  <Override PartName="/xl/charts/chart78.xml" ContentType="application/vnd.openxmlformats-officedocument.drawingml.chart+xml"/>
  <Override PartName="/xl/drawings/drawing79.xml" ContentType="application/vnd.openxmlformats-officedocument.drawingml.chartshapes+xml"/>
  <Override PartName="/xl/charts/chart79.xml" ContentType="application/vnd.openxmlformats-officedocument.drawingml.chart+xml"/>
  <Override PartName="/xl/drawings/drawing80.xml" ContentType="application/vnd.openxmlformats-officedocument.drawingml.chartshapes+xml"/>
  <Override PartName="/xl/charts/chart80.xml" ContentType="application/vnd.openxmlformats-officedocument.drawingml.chart+xml"/>
  <Override PartName="/xl/drawings/drawing81.xml" ContentType="application/vnd.openxmlformats-officedocument.drawingml.chartshapes+xml"/>
  <Override PartName="/xl/charts/chart81.xml" ContentType="application/vnd.openxmlformats-officedocument.drawingml.chart+xml"/>
  <Override PartName="/xl/drawings/drawing82.xml" ContentType="application/vnd.openxmlformats-officedocument.drawingml.chartshapes+xml"/>
  <Override PartName="/xl/charts/chart82.xml" ContentType="application/vnd.openxmlformats-officedocument.drawingml.chart+xml"/>
  <Override PartName="/xl/drawings/drawing83.xml" ContentType="application/vnd.openxmlformats-officedocument.drawingml.chartshapes+xml"/>
  <Override PartName="/xl/charts/chart83.xml" ContentType="application/vnd.openxmlformats-officedocument.drawingml.chart+xml"/>
  <Override PartName="/xl/drawings/drawing84.xml" ContentType="application/vnd.openxmlformats-officedocument.drawingml.chartshapes+xml"/>
  <Override PartName="/xl/charts/chart84.xml" ContentType="application/vnd.openxmlformats-officedocument.drawingml.chart+xml"/>
  <Override PartName="/xl/drawings/drawing85.xml" ContentType="application/vnd.openxmlformats-officedocument.drawingml.chartshapes+xml"/>
  <Override PartName="/xl/charts/chart85.xml" ContentType="application/vnd.openxmlformats-officedocument.drawingml.chart+xml"/>
  <Override PartName="/xl/drawings/drawing86.xml" ContentType="application/vnd.openxmlformats-officedocument.drawingml.chartshapes+xml"/>
  <Override PartName="/xl/charts/chart86.xml" ContentType="application/vnd.openxmlformats-officedocument.drawingml.chart+xml"/>
  <Override PartName="/xl/drawings/drawing87.xml" ContentType="application/vnd.openxmlformats-officedocument.drawingml.chartshapes+xml"/>
  <Override PartName="/xl/charts/chart87.xml" ContentType="application/vnd.openxmlformats-officedocument.drawingml.chart+xml"/>
  <Override PartName="/xl/drawings/drawing88.xml" ContentType="application/vnd.openxmlformats-officedocument.drawingml.chartshapes+xml"/>
  <Override PartName="/xl/charts/chart88.xml" ContentType="application/vnd.openxmlformats-officedocument.drawingml.chart+xml"/>
  <Override PartName="/xl/drawings/drawing89.xml" ContentType="application/vnd.openxmlformats-officedocument.drawingml.chartshapes+xml"/>
  <Override PartName="/xl/charts/chart89.xml" ContentType="application/vnd.openxmlformats-officedocument.drawingml.chart+xml"/>
  <Override PartName="/xl/drawings/drawing90.xml" ContentType="application/vnd.openxmlformats-officedocument.drawingml.chartshapes+xml"/>
  <Override PartName="/xl/charts/chart90.xml" ContentType="application/vnd.openxmlformats-officedocument.drawingml.chart+xml"/>
  <Override PartName="/xl/drawings/drawing91.xml" ContentType="application/vnd.openxmlformats-officedocument.drawingml.chartshapes+xml"/>
  <Override PartName="/xl/charts/chart91.xml" ContentType="application/vnd.openxmlformats-officedocument.drawingml.chart+xml"/>
  <Override PartName="/xl/drawings/drawing92.xml" ContentType="application/vnd.openxmlformats-officedocument.drawingml.chartshapes+xml"/>
  <Override PartName="/xl/charts/chart92.xml" ContentType="application/vnd.openxmlformats-officedocument.drawingml.chart+xml"/>
  <Override PartName="/xl/drawings/drawing93.xml" ContentType="application/vnd.openxmlformats-officedocument.drawingml.chartshapes+xml"/>
  <Override PartName="/xl/charts/chart93.xml" ContentType="application/vnd.openxmlformats-officedocument.drawingml.chart+xml"/>
  <Override PartName="/xl/drawings/drawing94.xml" ContentType="application/vnd.openxmlformats-officedocument.drawingml.chartshapes+xml"/>
  <Override PartName="/xl/charts/chart94.xml" ContentType="application/vnd.openxmlformats-officedocument.drawingml.chart+xml"/>
  <Override PartName="/xl/drawings/drawing95.xml" ContentType="application/vnd.openxmlformats-officedocument.drawingml.chartshapes+xml"/>
  <Override PartName="/xl/charts/chart95.xml" ContentType="application/vnd.openxmlformats-officedocument.drawingml.chart+xml"/>
  <Override PartName="/xl/drawings/drawing96.xml" ContentType="application/vnd.openxmlformats-officedocument.drawingml.chartshapes+xml"/>
  <Override PartName="/xl/charts/chart96.xml" ContentType="application/vnd.openxmlformats-officedocument.drawingml.chart+xml"/>
  <Override PartName="/xl/drawings/drawing97.xml" ContentType="application/vnd.openxmlformats-officedocument.drawingml.chartshapes+xml"/>
  <Override PartName="/xl/charts/chart97.xml" ContentType="application/vnd.openxmlformats-officedocument.drawingml.chart+xml"/>
  <Override PartName="/xl/drawings/drawing98.xml" ContentType="application/vnd.openxmlformats-officedocument.drawingml.chartshapes+xml"/>
  <Override PartName="/xl/charts/chart98.xml" ContentType="application/vnd.openxmlformats-officedocument.drawingml.chart+xml"/>
  <Override PartName="/xl/drawings/drawing99.xml" ContentType="application/vnd.openxmlformats-officedocument.drawingml.chartshapes+xml"/>
  <Override PartName="/xl/charts/chart99.xml" ContentType="application/vnd.openxmlformats-officedocument.drawingml.chart+xml"/>
  <Override PartName="/xl/drawings/drawing100.xml" ContentType="application/vnd.openxmlformats-officedocument.drawingml.chartshapes+xml"/>
  <Override PartName="/xl/charts/chart100.xml" ContentType="application/vnd.openxmlformats-officedocument.drawingml.chart+xml"/>
  <Override PartName="/xl/drawings/drawing101.xml" ContentType="application/vnd.openxmlformats-officedocument.drawingml.chartshapes+xml"/>
  <Override PartName="/xl/charts/chart101.xml" ContentType="application/vnd.openxmlformats-officedocument.drawingml.chart+xml"/>
  <Override PartName="/xl/drawings/drawing102.xml" ContentType="application/vnd.openxmlformats-officedocument.drawingml.chartshapes+xml"/>
  <Override PartName="/xl/charts/chart102.xml" ContentType="application/vnd.openxmlformats-officedocument.drawingml.chart+xml"/>
  <Override PartName="/xl/drawings/drawing10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\\coco\2017\6939481厚生労働省\40.報告書(Reports)〔57〕\最終報告書★☆\"/>
    </mc:Choice>
  </mc:AlternateContent>
  <workbookProtection workbookAlgorithmName="SHA-512" workbookHashValue="TnIQRPIfV/VqXHJcFGQyB+Zd6vsW5GXEcZ9beNFGaNcYL1Ks972snXzzjlMKHJdD19CydkYEqvYPkURlSPt0ZA==" workbookSaltValue="xt9J6o1hfpOCk3tOlOJ5cw==" workbookSpinCount="100000" lockStructure="1"/>
  <bookViews>
    <workbookView xWindow="280" yWindow="40" windowWidth="24160" windowHeight="14173" tabRatio="709"/>
  </bookViews>
  <sheets>
    <sheet name="問26・27・28，問40・41・42" sheetId="2" r:id="rId1"/>
    <sheet name="グラフ分平均等" sheetId="11" r:id="rId2"/>
    <sheet name="B2-問40,41" sheetId="1" state="hidden" r:id="rId3"/>
    <sheet name="B2-42(2)" sheetId="3" state="hidden" r:id="rId4"/>
    <sheet name="B2-42(3)" sheetId="4" state="hidden" r:id="rId5"/>
    <sheet name="B2-42(4)" sheetId="5" state="hidden" r:id="rId6"/>
    <sheet name="B1-問26,27" sheetId="6" state="hidden" r:id="rId7"/>
    <sheet name="B1-問28(2)" sheetId="7" state="hidden" r:id="rId8"/>
    <sheet name="B1-問28(3)" sheetId="8" state="hidden" r:id="rId9"/>
    <sheet name="B1-問28(4)" sheetId="9" state="hidden" r:id="rId10"/>
    <sheet name="N" sheetId="10" state="hidden" r:id="rId11"/>
  </sheets>
  <definedNames>
    <definedName name="_xlnm._FilterDatabase" localSheetId="6" hidden="1">'B1-問26,27'!$A$2:$EP$1522</definedName>
    <definedName name="_xlnm._FilterDatabase" localSheetId="7" hidden="1">'B1-問28(2)'!$A$2:$AR$2</definedName>
    <definedName name="_xlnm._FilterDatabase" localSheetId="8" hidden="1">'B1-問28(3)'!$A$2:$D$1000</definedName>
    <definedName name="_xlnm._FilterDatabase" localSheetId="9" hidden="1">'B1-問28(4)'!$A$2:$BN$2</definedName>
    <definedName name="_xlnm._FilterDatabase" localSheetId="3" hidden="1">'B2-42(2)'!$A$2:$AM$2</definedName>
    <definedName name="_xlnm._FilterDatabase" localSheetId="2" hidden="1">'B2-問40,41'!$A$2:$DO$1333</definedName>
    <definedName name="_xlnm.Print_Area" localSheetId="1">グラフ分平均等!$A$2:$T$168</definedName>
  </definedNames>
  <calcPr calcId="152511"/>
</workbook>
</file>

<file path=xl/calcChain.xml><?xml version="1.0" encoding="utf-8"?>
<calcChain xmlns="http://schemas.openxmlformats.org/spreadsheetml/2006/main">
  <c r="D311" i="1" l="1"/>
  <c r="Q1340" i="1"/>
  <c r="M1340" i="1"/>
  <c r="Q1346" i="1"/>
  <c r="C1365" i="1"/>
  <c r="C1366" i="1"/>
  <c r="C1367" i="1"/>
  <c r="C1368" i="1"/>
  <c r="C1364" i="1"/>
  <c r="E3" i="2" l="1"/>
  <c r="E32" i="2"/>
  <c r="CS1528" i="6" l="1"/>
  <c r="CS1527" i="6"/>
  <c r="CC1356" i="1" l="1"/>
  <c r="CC1355" i="1"/>
  <c r="CC1354" i="1"/>
  <c r="CC1353" i="1"/>
  <c r="CC1352" i="1"/>
  <c r="CC1350" i="1" a="1"/>
  <c r="CC1350" i="1" s="1"/>
  <c r="CC1349" i="1" a="1"/>
  <c r="CC1349" i="1" s="1"/>
  <c r="CC1348" i="1" a="1"/>
  <c r="CC1348" i="1" s="1"/>
  <c r="CC1347" i="1" a="1"/>
  <c r="CC1347" i="1" s="1"/>
  <c r="CC1346" i="1" a="1"/>
  <c r="CC1346" i="1" s="1"/>
  <c r="CC1344" i="1"/>
  <c r="CC1343" i="1"/>
  <c r="CC1342" i="1"/>
  <c r="CC1341" i="1"/>
  <c r="CC1340" i="1"/>
  <c r="CC1337" i="1"/>
  <c r="CC1336" i="1"/>
  <c r="CU1536" i="6"/>
  <c r="CU1535" i="6"/>
  <c r="CV1534" i="6"/>
  <c r="CU1534" i="6"/>
  <c r="CT1534" i="6"/>
  <c r="CV1531" i="6" a="1"/>
  <c r="CV1531" i="6" s="1"/>
  <c r="CT1531" i="6"/>
  <c r="CU1531" i="6" s="1"/>
  <c r="CV1530" i="6" a="1"/>
  <c r="CV1530" i="6" s="1"/>
  <c r="CT1530" i="6"/>
  <c r="CU1530" i="6" s="1"/>
  <c r="CV1529" i="6" a="1"/>
  <c r="CV1529" i="6" s="1"/>
  <c r="CT1529" i="6"/>
  <c r="CU1529" i="6" s="1"/>
  <c r="CV1528" i="6" a="1"/>
  <c r="CV1528" i="6" s="1"/>
  <c r="CU1528" i="6"/>
  <c r="CV1527" i="6" a="1"/>
  <c r="CV1527" i="6" s="1"/>
  <c r="CU1527" i="6"/>
  <c r="CU1524" i="6"/>
  <c r="CT1524" i="6"/>
  <c r="CC1358" i="1" l="1"/>
  <c r="I16" i="11"/>
  <c r="T16" i="11"/>
  <c r="T17" i="11"/>
  <c r="S16" i="11"/>
  <c r="S17" i="11" s="1"/>
  <c r="R16" i="11"/>
  <c r="R17" i="11"/>
  <c r="Q16" i="11"/>
  <c r="Q17" i="11" s="1"/>
  <c r="P16" i="11"/>
  <c r="P17" i="11"/>
  <c r="N16" i="11"/>
  <c r="N17" i="11" s="1"/>
  <c r="M16" i="11"/>
  <c r="M17" i="11"/>
  <c r="L16" i="11"/>
  <c r="L17" i="11" s="1"/>
  <c r="K16" i="11"/>
  <c r="K17" i="11"/>
  <c r="J16" i="11"/>
  <c r="J17" i="11" s="1"/>
  <c r="O16" i="11"/>
  <c r="T9" i="11"/>
  <c r="S9" i="11"/>
  <c r="P9" i="11"/>
  <c r="K9" i="11"/>
  <c r="T8" i="11"/>
  <c r="S8" i="11"/>
  <c r="R8" i="11"/>
  <c r="R9" i="11" s="1"/>
  <c r="Q8" i="11"/>
  <c r="Q9" i="11" s="1"/>
  <c r="P8" i="11"/>
  <c r="O8" i="11"/>
  <c r="N8" i="11"/>
  <c r="N9" i="11" s="1"/>
  <c r="M8" i="11"/>
  <c r="M9" i="11" s="1"/>
  <c r="L8" i="11"/>
  <c r="L9" i="11" s="1"/>
  <c r="K8" i="11"/>
  <c r="J8" i="11"/>
  <c r="J9" i="11" s="1"/>
  <c r="I8" i="11"/>
  <c r="AG1339" i="1"/>
  <c r="AG1345" i="1"/>
  <c r="C53" i="11"/>
  <c r="AG1536" i="6"/>
  <c r="AG1535" i="6"/>
  <c r="AH1534" i="6"/>
  <c r="AG1534" i="6"/>
  <c r="AF1534" i="6"/>
  <c r="AH1531" i="6" a="1"/>
  <c r="AH1531" i="6" s="1"/>
  <c r="AF1531" i="6"/>
  <c r="AG1531" i="6" s="1"/>
  <c r="AH1530" i="6" a="1"/>
  <c r="AH1530" i="6" s="1"/>
  <c r="AF1530" i="6"/>
  <c r="AG1530" i="6" s="1"/>
  <c r="AH1529" i="6" a="1"/>
  <c r="AH1529" i="6" s="1"/>
  <c r="AF1529" i="6"/>
  <c r="AG1529" i="6" s="1"/>
  <c r="AH1528" i="6" a="1"/>
  <c r="AH1528" i="6" s="1"/>
  <c r="AF1528" i="6"/>
  <c r="AG1528" i="6" s="1"/>
  <c r="AH1527" i="6" a="1"/>
  <c r="AH1527" i="6" s="1"/>
  <c r="AF1527" i="6"/>
  <c r="AG1527" i="6" s="1"/>
  <c r="AG1524" i="6"/>
  <c r="AF1524" i="6"/>
  <c r="AG1344" i="1"/>
  <c r="AG1341" i="1"/>
  <c r="AG1342" i="1"/>
  <c r="AG1343" i="1"/>
  <c r="AG1340" i="1"/>
  <c r="AG1356" i="1"/>
  <c r="AG1355" i="1"/>
  <c r="AG1354" i="1"/>
  <c r="AG1353" i="1"/>
  <c r="AG1352" i="1"/>
  <c r="AG1350" i="1" a="1"/>
  <c r="AG1350" i="1" s="1"/>
  <c r="AG1349" i="1" a="1"/>
  <c r="AG1349" i="1" s="1"/>
  <c r="AG1348" i="1" a="1"/>
  <c r="AG1348" i="1" s="1"/>
  <c r="AG1347" i="1" a="1"/>
  <c r="AG1347" i="1" s="1"/>
  <c r="AG1346" i="1" a="1"/>
  <c r="AG1346" i="1" s="1"/>
  <c r="AG1337" i="1"/>
  <c r="AG1336" i="1"/>
  <c r="I825" i="1"/>
  <c r="I824" i="1"/>
  <c r="I823" i="1"/>
  <c r="I822" i="1"/>
  <c r="I821" i="1"/>
  <c r="I820" i="1"/>
  <c r="I819" i="1"/>
  <c r="I818" i="1"/>
  <c r="I817" i="1"/>
  <c r="I816" i="1"/>
  <c r="I815" i="1"/>
  <c r="I814" i="1"/>
  <c r="I813" i="1"/>
  <c r="I812" i="1"/>
  <c r="I811" i="1"/>
  <c r="I810" i="1"/>
  <c r="I809" i="1"/>
  <c r="I808" i="1"/>
  <c r="I807" i="1"/>
  <c r="I806" i="1"/>
  <c r="I805" i="1"/>
  <c r="I804" i="1"/>
  <c r="I803" i="1"/>
  <c r="I802" i="1"/>
  <c r="I801" i="1"/>
  <c r="I800" i="1"/>
  <c r="I799" i="1"/>
  <c r="I798" i="1"/>
  <c r="I797" i="1"/>
  <c r="I796" i="1"/>
  <c r="I795" i="1"/>
  <c r="I794" i="1"/>
  <c r="I793" i="1"/>
  <c r="I792" i="1"/>
  <c r="I791" i="1"/>
  <c r="I790" i="1"/>
  <c r="I789" i="1"/>
  <c r="I788" i="1"/>
  <c r="I787" i="1"/>
  <c r="I786" i="1"/>
  <c r="I785" i="1"/>
  <c r="I784" i="1"/>
  <c r="I783" i="1"/>
  <c r="I782" i="1"/>
  <c r="I781" i="1"/>
  <c r="I780" i="1"/>
  <c r="I779" i="1"/>
  <c r="I778" i="1"/>
  <c r="I777" i="1"/>
  <c r="I776" i="1"/>
  <c r="I775" i="1"/>
  <c r="I774" i="1"/>
  <c r="I773" i="1"/>
  <c r="I772" i="1"/>
  <c r="I771" i="1"/>
  <c r="I770" i="1"/>
  <c r="I769" i="1"/>
  <c r="I768" i="1"/>
  <c r="I767" i="1"/>
  <c r="I766" i="1"/>
  <c r="I765" i="1"/>
  <c r="I764" i="1"/>
  <c r="I763" i="1"/>
  <c r="I762" i="1"/>
  <c r="I761" i="1"/>
  <c r="I760" i="1"/>
  <c r="I759" i="1"/>
  <c r="I758" i="1"/>
  <c r="I757" i="1"/>
  <c r="I756" i="1"/>
  <c r="I755" i="1"/>
  <c r="I754" i="1"/>
  <c r="I753" i="1"/>
  <c r="I752" i="1"/>
  <c r="I751" i="1"/>
  <c r="I750" i="1"/>
  <c r="I749" i="1"/>
  <c r="I748" i="1"/>
  <c r="I747" i="1"/>
  <c r="I746" i="1"/>
  <c r="I745" i="1"/>
  <c r="I744" i="1"/>
  <c r="I743" i="1"/>
  <c r="I742" i="1"/>
  <c r="I741" i="1"/>
  <c r="I740" i="1"/>
  <c r="I739" i="1"/>
  <c r="I738" i="1"/>
  <c r="I737" i="1"/>
  <c r="I736" i="1"/>
  <c r="I735" i="1"/>
  <c r="I734" i="1"/>
  <c r="I733" i="1"/>
  <c r="I732" i="1"/>
  <c r="I731" i="1"/>
  <c r="I730" i="1"/>
  <c r="I729" i="1"/>
  <c r="I728" i="1"/>
  <c r="I727" i="1"/>
  <c r="I726" i="1"/>
  <c r="I725" i="1"/>
  <c r="I724" i="1"/>
  <c r="I723" i="1"/>
  <c r="I722" i="1"/>
  <c r="I721" i="1"/>
  <c r="I720" i="1"/>
  <c r="I719" i="1"/>
  <c r="I718" i="1"/>
  <c r="I717" i="1"/>
  <c r="I716" i="1"/>
  <c r="BD1530" i="6"/>
  <c r="BE1530" i="6" s="1"/>
  <c r="I715" i="1"/>
  <c r="I714" i="1"/>
  <c r="I713" i="1"/>
  <c r="I712" i="1"/>
  <c r="I711" i="1"/>
  <c r="I710" i="1"/>
  <c r="I709" i="1"/>
  <c r="I708" i="1"/>
  <c r="I707" i="1"/>
  <c r="I706" i="1"/>
  <c r="I705" i="1"/>
  <c r="I704" i="1"/>
  <c r="I703" i="1"/>
  <c r="I702" i="1"/>
  <c r="I701" i="1"/>
  <c r="I700" i="1"/>
  <c r="I699" i="1"/>
  <c r="I698" i="1"/>
  <c r="I697" i="1"/>
  <c r="I696" i="1"/>
  <c r="I695" i="1"/>
  <c r="I694" i="1"/>
  <c r="I693" i="1"/>
  <c r="I692" i="1"/>
  <c r="I691" i="1"/>
  <c r="I690" i="1"/>
  <c r="I689" i="1"/>
  <c r="I688" i="1"/>
  <c r="I687" i="1"/>
  <c r="I686" i="1"/>
  <c r="I685" i="1"/>
  <c r="I684" i="1"/>
  <c r="I683" i="1"/>
  <c r="I682" i="1"/>
  <c r="I681" i="1"/>
  <c r="I680" i="1"/>
  <c r="I679" i="1"/>
  <c r="I678" i="1"/>
  <c r="I677" i="1"/>
  <c r="I676" i="1"/>
  <c r="I675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53" i="1"/>
  <c r="I652" i="1"/>
  <c r="I651" i="1"/>
  <c r="I650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2" i="1"/>
  <c r="I561" i="1"/>
  <c r="I560" i="1"/>
  <c r="I559" i="1"/>
  <c r="I558" i="1"/>
  <c r="I557" i="1"/>
  <c r="I556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I3" i="1"/>
  <c r="I940" i="6"/>
  <c r="I939" i="6"/>
  <c r="I938" i="6"/>
  <c r="I937" i="6"/>
  <c r="I936" i="6"/>
  <c r="I935" i="6"/>
  <c r="I934" i="6"/>
  <c r="I933" i="6"/>
  <c r="I932" i="6"/>
  <c r="I931" i="6"/>
  <c r="I930" i="6"/>
  <c r="I929" i="6"/>
  <c r="I928" i="6"/>
  <c r="I927" i="6"/>
  <c r="I926" i="6"/>
  <c r="I925" i="6"/>
  <c r="I924" i="6"/>
  <c r="I923" i="6"/>
  <c r="I922" i="6"/>
  <c r="I921" i="6"/>
  <c r="I920" i="6"/>
  <c r="I919" i="6"/>
  <c r="I918" i="6"/>
  <c r="I917" i="6"/>
  <c r="I916" i="6"/>
  <c r="I915" i="6"/>
  <c r="I914" i="6"/>
  <c r="I913" i="6"/>
  <c r="I912" i="6"/>
  <c r="I911" i="6"/>
  <c r="I910" i="6"/>
  <c r="I909" i="6"/>
  <c r="I908" i="6"/>
  <c r="I907" i="6"/>
  <c r="I906" i="6"/>
  <c r="I905" i="6"/>
  <c r="I904" i="6"/>
  <c r="I903" i="6"/>
  <c r="I902" i="6"/>
  <c r="I901" i="6"/>
  <c r="I900" i="6"/>
  <c r="I899" i="6"/>
  <c r="I898" i="6"/>
  <c r="I897" i="6"/>
  <c r="I896" i="6"/>
  <c r="I895" i="6"/>
  <c r="I894" i="6"/>
  <c r="I893" i="6"/>
  <c r="I892" i="6"/>
  <c r="I891" i="6"/>
  <c r="I890" i="6"/>
  <c r="I889" i="6"/>
  <c r="I888" i="6"/>
  <c r="I887" i="6"/>
  <c r="I886" i="6"/>
  <c r="I885" i="6"/>
  <c r="I884" i="6"/>
  <c r="I883" i="6"/>
  <c r="I882" i="6"/>
  <c r="I881" i="6"/>
  <c r="I880" i="6"/>
  <c r="I879" i="6"/>
  <c r="I878" i="6"/>
  <c r="I877" i="6"/>
  <c r="I876" i="6"/>
  <c r="I875" i="6"/>
  <c r="I874" i="6"/>
  <c r="I873" i="6"/>
  <c r="I872" i="6"/>
  <c r="I871" i="6"/>
  <c r="I870" i="6"/>
  <c r="I869" i="6"/>
  <c r="I868" i="6"/>
  <c r="I867" i="6"/>
  <c r="I866" i="6"/>
  <c r="I865" i="6"/>
  <c r="I864" i="6"/>
  <c r="I863" i="6"/>
  <c r="I862" i="6"/>
  <c r="I861" i="6"/>
  <c r="I860" i="6"/>
  <c r="I859" i="6"/>
  <c r="I858" i="6"/>
  <c r="I857" i="6"/>
  <c r="I856" i="6"/>
  <c r="I855" i="6"/>
  <c r="I854" i="6"/>
  <c r="I853" i="6"/>
  <c r="I852" i="6"/>
  <c r="I851" i="6"/>
  <c r="I850" i="6"/>
  <c r="I849" i="6"/>
  <c r="I848" i="6"/>
  <c r="I847" i="6"/>
  <c r="I846" i="6"/>
  <c r="I845" i="6"/>
  <c r="I844" i="6"/>
  <c r="I843" i="6"/>
  <c r="I842" i="6"/>
  <c r="I841" i="6"/>
  <c r="I840" i="6"/>
  <c r="I839" i="6"/>
  <c r="I838" i="6"/>
  <c r="I837" i="6"/>
  <c r="I836" i="6"/>
  <c r="I835" i="6"/>
  <c r="I834" i="6"/>
  <c r="I833" i="6"/>
  <c r="I832" i="6"/>
  <c r="I831" i="6"/>
  <c r="I830" i="6"/>
  <c r="I829" i="6"/>
  <c r="I828" i="6"/>
  <c r="I827" i="6"/>
  <c r="I826" i="6"/>
  <c r="I825" i="6"/>
  <c r="I824" i="6"/>
  <c r="I823" i="6"/>
  <c r="I822" i="6"/>
  <c r="I821" i="6"/>
  <c r="I820" i="6"/>
  <c r="I819" i="6"/>
  <c r="I818" i="6"/>
  <c r="I817" i="6"/>
  <c r="I816" i="6"/>
  <c r="I815" i="6"/>
  <c r="I814" i="6"/>
  <c r="I813" i="6"/>
  <c r="I812" i="6"/>
  <c r="I811" i="6"/>
  <c r="I810" i="6"/>
  <c r="I809" i="6"/>
  <c r="I808" i="6"/>
  <c r="I807" i="6"/>
  <c r="I806" i="6"/>
  <c r="I805" i="6"/>
  <c r="I804" i="6"/>
  <c r="I803" i="6"/>
  <c r="I802" i="6"/>
  <c r="I801" i="6"/>
  <c r="I800" i="6"/>
  <c r="I799" i="6"/>
  <c r="I798" i="6"/>
  <c r="I797" i="6"/>
  <c r="I796" i="6"/>
  <c r="I795" i="6"/>
  <c r="I794" i="6"/>
  <c r="I793" i="6"/>
  <c r="I792" i="6"/>
  <c r="I791" i="6"/>
  <c r="I790" i="6"/>
  <c r="I789" i="6"/>
  <c r="I788" i="6"/>
  <c r="I787" i="6"/>
  <c r="I786" i="6"/>
  <c r="I785" i="6"/>
  <c r="I784" i="6"/>
  <c r="I783" i="6"/>
  <c r="I782" i="6"/>
  <c r="I781" i="6"/>
  <c r="I780" i="6"/>
  <c r="I779" i="6"/>
  <c r="I778" i="6"/>
  <c r="I777" i="6"/>
  <c r="I776" i="6"/>
  <c r="I775" i="6"/>
  <c r="I774" i="6"/>
  <c r="I773" i="6"/>
  <c r="I772" i="6"/>
  <c r="I771" i="6"/>
  <c r="I770" i="6"/>
  <c r="I769" i="6"/>
  <c r="I768" i="6"/>
  <c r="I767" i="6"/>
  <c r="I766" i="6"/>
  <c r="I765" i="6"/>
  <c r="I764" i="6"/>
  <c r="I763" i="6"/>
  <c r="I762" i="6"/>
  <c r="I761" i="6"/>
  <c r="I760" i="6"/>
  <c r="I759" i="6"/>
  <c r="I758" i="6"/>
  <c r="I757" i="6"/>
  <c r="I756" i="6"/>
  <c r="I755" i="6"/>
  <c r="I754" i="6"/>
  <c r="I753" i="6"/>
  <c r="I752" i="6"/>
  <c r="I751" i="6"/>
  <c r="I750" i="6"/>
  <c r="I749" i="6"/>
  <c r="I748" i="6"/>
  <c r="I747" i="6"/>
  <c r="I746" i="6"/>
  <c r="I745" i="6"/>
  <c r="I744" i="6"/>
  <c r="I743" i="6"/>
  <c r="I742" i="6"/>
  <c r="I741" i="6"/>
  <c r="I740" i="6"/>
  <c r="I739" i="6"/>
  <c r="I738" i="6"/>
  <c r="I737" i="6"/>
  <c r="I736" i="6"/>
  <c r="I735" i="6"/>
  <c r="I734" i="6"/>
  <c r="I733" i="6"/>
  <c r="I732" i="6"/>
  <c r="I731" i="6"/>
  <c r="I730" i="6"/>
  <c r="I729" i="6"/>
  <c r="I728" i="6"/>
  <c r="I727" i="6"/>
  <c r="I726" i="6"/>
  <c r="I725" i="6"/>
  <c r="I724" i="6"/>
  <c r="I723" i="6"/>
  <c r="I722" i="6"/>
  <c r="I721" i="6"/>
  <c r="I720" i="6"/>
  <c r="I719" i="6"/>
  <c r="I718" i="6"/>
  <c r="I717" i="6"/>
  <c r="I716" i="6"/>
  <c r="I715" i="6"/>
  <c r="I714" i="6"/>
  <c r="I713" i="6"/>
  <c r="I712" i="6"/>
  <c r="I711" i="6"/>
  <c r="I710" i="6"/>
  <c r="I709" i="6"/>
  <c r="I708" i="6"/>
  <c r="I707" i="6"/>
  <c r="I706" i="6"/>
  <c r="I705" i="6"/>
  <c r="I704" i="6"/>
  <c r="I703" i="6"/>
  <c r="I702" i="6"/>
  <c r="I701" i="6"/>
  <c r="I700" i="6"/>
  <c r="I699" i="6"/>
  <c r="I698" i="6"/>
  <c r="I697" i="6"/>
  <c r="I696" i="6"/>
  <c r="I695" i="6"/>
  <c r="I694" i="6"/>
  <c r="I693" i="6"/>
  <c r="I692" i="6"/>
  <c r="I691" i="6"/>
  <c r="I690" i="6"/>
  <c r="I689" i="6"/>
  <c r="I688" i="6"/>
  <c r="I687" i="6"/>
  <c r="I686" i="6"/>
  <c r="I685" i="6"/>
  <c r="I684" i="6"/>
  <c r="I683" i="6"/>
  <c r="I682" i="6"/>
  <c r="I681" i="6"/>
  <c r="I680" i="6"/>
  <c r="I679" i="6"/>
  <c r="I678" i="6"/>
  <c r="I677" i="6"/>
  <c r="I676" i="6"/>
  <c r="I675" i="6"/>
  <c r="I674" i="6"/>
  <c r="I673" i="6"/>
  <c r="I672" i="6"/>
  <c r="I671" i="6"/>
  <c r="I670" i="6"/>
  <c r="I669" i="6"/>
  <c r="I668" i="6"/>
  <c r="I667" i="6"/>
  <c r="I666" i="6"/>
  <c r="I665" i="6"/>
  <c r="I664" i="6"/>
  <c r="I663" i="6"/>
  <c r="I662" i="6"/>
  <c r="I661" i="6"/>
  <c r="I660" i="6"/>
  <c r="I659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4" i="6"/>
  <c r="I643" i="6"/>
  <c r="I642" i="6"/>
  <c r="I641" i="6"/>
  <c r="I640" i="6"/>
  <c r="I639" i="6"/>
  <c r="I638" i="6"/>
  <c r="I637" i="6"/>
  <c r="I636" i="6"/>
  <c r="I635" i="6"/>
  <c r="I634" i="6"/>
  <c r="I633" i="6"/>
  <c r="I632" i="6"/>
  <c r="I631" i="6"/>
  <c r="I630" i="6"/>
  <c r="I629" i="6"/>
  <c r="I628" i="6"/>
  <c r="I627" i="6"/>
  <c r="I626" i="6"/>
  <c r="I625" i="6"/>
  <c r="I624" i="6"/>
  <c r="I623" i="6"/>
  <c r="I622" i="6"/>
  <c r="I621" i="6"/>
  <c r="I620" i="6"/>
  <c r="I619" i="6"/>
  <c r="I618" i="6"/>
  <c r="I617" i="6"/>
  <c r="I616" i="6"/>
  <c r="I615" i="6"/>
  <c r="I614" i="6"/>
  <c r="I613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7" i="6"/>
  <c r="I596" i="6"/>
  <c r="I595" i="6"/>
  <c r="I594" i="6"/>
  <c r="I593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8" i="6"/>
  <c r="I577" i="6"/>
  <c r="I576" i="6"/>
  <c r="I575" i="6"/>
  <c r="I574" i="6"/>
  <c r="I573" i="6"/>
  <c r="I572" i="6"/>
  <c r="I571" i="6"/>
  <c r="I570" i="6"/>
  <c r="I569" i="6"/>
  <c r="I568" i="6"/>
  <c r="I567" i="6"/>
  <c r="I566" i="6"/>
  <c r="I565" i="6"/>
  <c r="I564" i="6"/>
  <c r="I563" i="6"/>
  <c r="I562" i="6"/>
  <c r="I561" i="6"/>
  <c r="I560" i="6"/>
  <c r="I559" i="6"/>
  <c r="I558" i="6"/>
  <c r="I557" i="6"/>
  <c r="I556" i="6"/>
  <c r="I555" i="6"/>
  <c r="I554" i="6"/>
  <c r="I553" i="6"/>
  <c r="I552" i="6"/>
  <c r="I551" i="6"/>
  <c r="I550" i="6"/>
  <c r="I549" i="6"/>
  <c r="I548" i="6"/>
  <c r="I547" i="6"/>
  <c r="I546" i="6"/>
  <c r="I545" i="6"/>
  <c r="I544" i="6"/>
  <c r="I543" i="6"/>
  <c r="I542" i="6"/>
  <c r="I541" i="6"/>
  <c r="I540" i="6"/>
  <c r="I539" i="6"/>
  <c r="I538" i="6"/>
  <c r="I537" i="6"/>
  <c r="I536" i="6"/>
  <c r="I535" i="6"/>
  <c r="I534" i="6"/>
  <c r="I533" i="6"/>
  <c r="I532" i="6"/>
  <c r="I531" i="6"/>
  <c r="I530" i="6"/>
  <c r="I529" i="6"/>
  <c r="I528" i="6"/>
  <c r="I527" i="6"/>
  <c r="I526" i="6"/>
  <c r="I525" i="6"/>
  <c r="I524" i="6"/>
  <c r="I523" i="6"/>
  <c r="I522" i="6"/>
  <c r="I521" i="6"/>
  <c r="I520" i="6"/>
  <c r="I519" i="6"/>
  <c r="I518" i="6"/>
  <c r="I517" i="6"/>
  <c r="I516" i="6"/>
  <c r="I515" i="6"/>
  <c r="I514" i="6"/>
  <c r="I513" i="6"/>
  <c r="I512" i="6"/>
  <c r="I511" i="6"/>
  <c r="I510" i="6"/>
  <c r="I509" i="6"/>
  <c r="I508" i="6"/>
  <c r="I507" i="6"/>
  <c r="I506" i="6"/>
  <c r="I505" i="6"/>
  <c r="I504" i="6"/>
  <c r="I503" i="6"/>
  <c r="I502" i="6"/>
  <c r="I501" i="6"/>
  <c r="I500" i="6"/>
  <c r="I499" i="6"/>
  <c r="I498" i="6"/>
  <c r="I497" i="6"/>
  <c r="I496" i="6"/>
  <c r="I495" i="6"/>
  <c r="I494" i="6"/>
  <c r="I493" i="6"/>
  <c r="I492" i="6"/>
  <c r="I491" i="6"/>
  <c r="I490" i="6"/>
  <c r="I489" i="6"/>
  <c r="I488" i="6"/>
  <c r="I487" i="6"/>
  <c r="I486" i="6"/>
  <c r="I485" i="6"/>
  <c r="I484" i="6"/>
  <c r="I483" i="6"/>
  <c r="I482" i="6"/>
  <c r="I481" i="6"/>
  <c r="I480" i="6"/>
  <c r="I479" i="6"/>
  <c r="I478" i="6"/>
  <c r="I477" i="6"/>
  <c r="I476" i="6"/>
  <c r="I475" i="6"/>
  <c r="I474" i="6"/>
  <c r="I473" i="6"/>
  <c r="I472" i="6"/>
  <c r="I471" i="6"/>
  <c r="I470" i="6"/>
  <c r="I469" i="6"/>
  <c r="I468" i="6"/>
  <c r="I467" i="6"/>
  <c r="I466" i="6"/>
  <c r="I465" i="6"/>
  <c r="I464" i="6"/>
  <c r="I463" i="6"/>
  <c r="I462" i="6"/>
  <c r="I461" i="6"/>
  <c r="I460" i="6"/>
  <c r="I459" i="6"/>
  <c r="I458" i="6"/>
  <c r="I457" i="6"/>
  <c r="I456" i="6"/>
  <c r="I455" i="6"/>
  <c r="I454" i="6"/>
  <c r="I453" i="6"/>
  <c r="I452" i="6"/>
  <c r="I451" i="6"/>
  <c r="I450" i="6"/>
  <c r="I449" i="6"/>
  <c r="I448" i="6"/>
  <c r="I447" i="6"/>
  <c r="I446" i="6"/>
  <c r="I445" i="6"/>
  <c r="I444" i="6"/>
  <c r="I443" i="6"/>
  <c r="I442" i="6"/>
  <c r="I441" i="6"/>
  <c r="I440" i="6"/>
  <c r="I439" i="6"/>
  <c r="I438" i="6"/>
  <c r="I437" i="6"/>
  <c r="I436" i="6"/>
  <c r="I435" i="6"/>
  <c r="I434" i="6"/>
  <c r="I433" i="6"/>
  <c r="I432" i="6"/>
  <c r="I431" i="6"/>
  <c r="I430" i="6"/>
  <c r="I429" i="6"/>
  <c r="I428" i="6"/>
  <c r="I427" i="6"/>
  <c r="I426" i="6"/>
  <c r="I425" i="6"/>
  <c r="I424" i="6"/>
  <c r="I423" i="6"/>
  <c r="I422" i="6"/>
  <c r="I421" i="6"/>
  <c r="I420" i="6"/>
  <c r="I419" i="6"/>
  <c r="I418" i="6"/>
  <c r="I417" i="6"/>
  <c r="I416" i="6"/>
  <c r="I415" i="6"/>
  <c r="I414" i="6"/>
  <c r="I413" i="6"/>
  <c r="I412" i="6"/>
  <c r="I411" i="6"/>
  <c r="I410" i="6"/>
  <c r="I409" i="6"/>
  <c r="I408" i="6"/>
  <c r="I407" i="6"/>
  <c r="I406" i="6"/>
  <c r="I405" i="6"/>
  <c r="I404" i="6"/>
  <c r="I403" i="6"/>
  <c r="I402" i="6"/>
  <c r="I401" i="6"/>
  <c r="I400" i="6"/>
  <c r="I399" i="6"/>
  <c r="I398" i="6"/>
  <c r="I397" i="6"/>
  <c r="I396" i="6"/>
  <c r="I395" i="6"/>
  <c r="I394" i="6"/>
  <c r="I393" i="6"/>
  <c r="I392" i="6"/>
  <c r="I391" i="6"/>
  <c r="I390" i="6"/>
  <c r="I389" i="6"/>
  <c r="I388" i="6"/>
  <c r="I387" i="6"/>
  <c r="I386" i="6"/>
  <c r="I385" i="6"/>
  <c r="I384" i="6"/>
  <c r="I383" i="6"/>
  <c r="I382" i="6"/>
  <c r="I381" i="6"/>
  <c r="I380" i="6"/>
  <c r="I379" i="6"/>
  <c r="I378" i="6"/>
  <c r="I377" i="6"/>
  <c r="I376" i="6"/>
  <c r="I375" i="6"/>
  <c r="I374" i="6"/>
  <c r="I373" i="6"/>
  <c r="I372" i="6"/>
  <c r="I371" i="6"/>
  <c r="I370" i="6"/>
  <c r="I369" i="6"/>
  <c r="I368" i="6"/>
  <c r="I367" i="6"/>
  <c r="I366" i="6"/>
  <c r="I365" i="6"/>
  <c r="I364" i="6"/>
  <c r="I363" i="6"/>
  <c r="I362" i="6"/>
  <c r="I361" i="6"/>
  <c r="I360" i="6"/>
  <c r="I359" i="6"/>
  <c r="I358" i="6"/>
  <c r="I357" i="6"/>
  <c r="I356" i="6"/>
  <c r="I355" i="6"/>
  <c r="I354" i="6"/>
  <c r="I353" i="6"/>
  <c r="I352" i="6"/>
  <c r="I351" i="6"/>
  <c r="I350" i="6"/>
  <c r="I349" i="6"/>
  <c r="I348" i="6"/>
  <c r="I347" i="6"/>
  <c r="I346" i="6"/>
  <c r="I345" i="6"/>
  <c r="I344" i="6"/>
  <c r="I343" i="6"/>
  <c r="I342" i="6"/>
  <c r="I341" i="6"/>
  <c r="I340" i="6"/>
  <c r="I339" i="6"/>
  <c r="I338" i="6"/>
  <c r="I337" i="6"/>
  <c r="I336" i="6"/>
  <c r="I335" i="6"/>
  <c r="I334" i="6"/>
  <c r="I333" i="6"/>
  <c r="I332" i="6"/>
  <c r="I331" i="6"/>
  <c r="I330" i="6"/>
  <c r="I329" i="6"/>
  <c r="I328" i="6"/>
  <c r="I327" i="6"/>
  <c r="I326" i="6"/>
  <c r="I325" i="6"/>
  <c r="I324" i="6"/>
  <c r="I323" i="6"/>
  <c r="I322" i="6"/>
  <c r="I321" i="6"/>
  <c r="I320" i="6"/>
  <c r="I319" i="6"/>
  <c r="I318" i="6"/>
  <c r="I317" i="6"/>
  <c r="I316" i="6"/>
  <c r="I315" i="6"/>
  <c r="I314" i="6"/>
  <c r="I313" i="6"/>
  <c r="I312" i="6"/>
  <c r="I311" i="6"/>
  <c r="I310" i="6"/>
  <c r="I309" i="6"/>
  <c r="I308" i="6"/>
  <c r="I307" i="6"/>
  <c r="I306" i="6"/>
  <c r="I305" i="6"/>
  <c r="I304" i="6"/>
  <c r="I303" i="6"/>
  <c r="I302" i="6"/>
  <c r="I301" i="6"/>
  <c r="I300" i="6"/>
  <c r="I1543" i="6"/>
  <c r="I1542" i="6"/>
  <c r="I1541" i="6"/>
  <c r="I1540" i="6"/>
  <c r="I1539" i="6"/>
  <c r="E1539" i="6"/>
  <c r="I299" i="6"/>
  <c r="I298" i="6"/>
  <c r="I297" i="6"/>
  <c r="I296" i="6"/>
  <c r="I295" i="6"/>
  <c r="I294" i="6"/>
  <c r="I293" i="6"/>
  <c r="I292" i="6"/>
  <c r="I291" i="6"/>
  <c r="I290" i="6"/>
  <c r="I289" i="6"/>
  <c r="I288" i="6"/>
  <c r="I287" i="6"/>
  <c r="I286" i="6"/>
  <c r="I285" i="6"/>
  <c r="I284" i="6"/>
  <c r="I283" i="6"/>
  <c r="I282" i="6"/>
  <c r="I281" i="6"/>
  <c r="I280" i="6"/>
  <c r="I279" i="6"/>
  <c r="I278" i="6"/>
  <c r="I277" i="6"/>
  <c r="I276" i="6"/>
  <c r="I275" i="6"/>
  <c r="I274" i="6"/>
  <c r="I273" i="6"/>
  <c r="I272" i="6"/>
  <c r="I271" i="6"/>
  <c r="I270" i="6"/>
  <c r="I269" i="6"/>
  <c r="I268" i="6"/>
  <c r="I267" i="6"/>
  <c r="I266" i="6"/>
  <c r="I265" i="6"/>
  <c r="I264" i="6"/>
  <c r="I263" i="6"/>
  <c r="I262" i="6"/>
  <c r="I261" i="6"/>
  <c r="I260" i="6"/>
  <c r="I259" i="6"/>
  <c r="I258" i="6"/>
  <c r="I257" i="6"/>
  <c r="I256" i="6"/>
  <c r="I255" i="6"/>
  <c r="I254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3" i="6"/>
  <c r="I232" i="6"/>
  <c r="I231" i="6"/>
  <c r="I230" i="6"/>
  <c r="I229" i="6"/>
  <c r="I228" i="6"/>
  <c r="I227" i="6"/>
  <c r="I226" i="6"/>
  <c r="I225" i="6"/>
  <c r="I224" i="6"/>
  <c r="I223" i="6"/>
  <c r="I222" i="6"/>
  <c r="I221" i="6"/>
  <c r="I220" i="6"/>
  <c r="I219" i="6"/>
  <c r="I218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5" i="6"/>
  <c r="I204" i="6"/>
  <c r="I203" i="6"/>
  <c r="I202" i="6"/>
  <c r="I201" i="6"/>
  <c r="I200" i="6"/>
  <c r="I199" i="6"/>
  <c r="I198" i="6"/>
  <c r="I197" i="6"/>
  <c r="I196" i="6"/>
  <c r="I195" i="6"/>
  <c r="I194" i="6"/>
  <c r="I193" i="6"/>
  <c r="I192" i="6"/>
  <c r="I191" i="6"/>
  <c r="I190" i="6"/>
  <c r="I189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6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3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9" i="6"/>
  <c r="I148" i="6"/>
  <c r="I147" i="6"/>
  <c r="I146" i="6"/>
  <c r="I145" i="6"/>
  <c r="I144" i="6"/>
  <c r="I143" i="6"/>
  <c r="I142" i="6"/>
  <c r="I141" i="6"/>
  <c r="I140" i="6"/>
  <c r="I139" i="6"/>
  <c r="I138" i="6"/>
  <c r="I137" i="6"/>
  <c r="I136" i="6"/>
  <c r="I135" i="6"/>
  <c r="I134" i="6"/>
  <c r="I133" i="6"/>
  <c r="I132" i="6"/>
  <c r="I131" i="6"/>
  <c r="I130" i="6"/>
  <c r="I129" i="6"/>
  <c r="I128" i="6"/>
  <c r="I127" i="6"/>
  <c r="I126" i="6"/>
  <c r="I125" i="6"/>
  <c r="I124" i="6"/>
  <c r="I123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10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7" i="6"/>
  <c r="I96" i="6"/>
  <c r="I95" i="6"/>
  <c r="I94" i="6"/>
  <c r="I93" i="6"/>
  <c r="I92" i="6"/>
  <c r="I91" i="6"/>
  <c r="I90" i="6"/>
  <c r="I89" i="6"/>
  <c r="I88" i="6"/>
  <c r="I87" i="6"/>
  <c r="I86" i="6"/>
  <c r="I85" i="6"/>
  <c r="I84" i="6"/>
  <c r="I83" i="6"/>
  <c r="I82" i="6"/>
  <c r="I81" i="6"/>
  <c r="I80" i="6"/>
  <c r="I79" i="6"/>
  <c r="I78" i="6"/>
  <c r="I77" i="6"/>
  <c r="I76" i="6"/>
  <c r="I75" i="6"/>
  <c r="I74" i="6"/>
  <c r="I73" i="6"/>
  <c r="I72" i="6"/>
  <c r="I71" i="6"/>
  <c r="I70" i="6"/>
  <c r="I69" i="6"/>
  <c r="I68" i="6"/>
  <c r="I67" i="6"/>
  <c r="I66" i="6"/>
  <c r="I65" i="6"/>
  <c r="I64" i="6"/>
  <c r="I63" i="6"/>
  <c r="I62" i="6"/>
  <c r="I61" i="6"/>
  <c r="I60" i="6"/>
  <c r="I59" i="6"/>
  <c r="I58" i="6"/>
  <c r="I57" i="6"/>
  <c r="I56" i="6"/>
  <c r="I55" i="6"/>
  <c r="I54" i="6"/>
  <c r="I53" i="6"/>
  <c r="I52" i="6"/>
  <c r="I51" i="6"/>
  <c r="I50" i="6"/>
  <c r="I49" i="6"/>
  <c r="I48" i="6"/>
  <c r="I47" i="6"/>
  <c r="I46" i="6"/>
  <c r="I45" i="6"/>
  <c r="I44" i="6"/>
  <c r="I43" i="6"/>
  <c r="I42" i="6"/>
  <c r="I41" i="6"/>
  <c r="I40" i="6"/>
  <c r="I39" i="6"/>
  <c r="I38" i="6"/>
  <c r="I37" i="6"/>
  <c r="I36" i="6"/>
  <c r="I35" i="6"/>
  <c r="I34" i="6"/>
  <c r="I33" i="6"/>
  <c r="I32" i="6"/>
  <c r="I31" i="6"/>
  <c r="I30" i="6"/>
  <c r="I29" i="6"/>
  <c r="I28" i="6"/>
  <c r="I27" i="6"/>
  <c r="I26" i="6"/>
  <c r="I25" i="6"/>
  <c r="I24" i="6"/>
  <c r="I23" i="6"/>
  <c r="I22" i="6"/>
  <c r="I21" i="6"/>
  <c r="I20" i="6"/>
  <c r="I19" i="6"/>
  <c r="I18" i="6"/>
  <c r="I17" i="6"/>
  <c r="I16" i="6"/>
  <c r="I15" i="6"/>
  <c r="I14" i="6"/>
  <c r="I13" i="6"/>
  <c r="I12" i="6"/>
  <c r="I11" i="6"/>
  <c r="I10" i="6"/>
  <c r="I9" i="6"/>
  <c r="I8" i="6"/>
  <c r="I7" i="6"/>
  <c r="I6" i="6"/>
  <c r="I5" i="6"/>
  <c r="I4" i="6"/>
  <c r="I3" i="6"/>
  <c r="D1387" i="6"/>
  <c r="D1386" i="6"/>
  <c r="D1385" i="6"/>
  <c r="D1384" i="6"/>
  <c r="D1383" i="6"/>
  <c r="D1382" i="6"/>
  <c r="D1381" i="6"/>
  <c r="D1380" i="6"/>
  <c r="D1379" i="6"/>
  <c r="D1378" i="6"/>
  <c r="D1377" i="6"/>
  <c r="D1376" i="6"/>
  <c r="D1375" i="6"/>
  <c r="D1374" i="6"/>
  <c r="D1373" i="6"/>
  <c r="D1372" i="6"/>
  <c r="D1371" i="6"/>
  <c r="D1370" i="6"/>
  <c r="D1369" i="6"/>
  <c r="D1368" i="6"/>
  <c r="D1367" i="6"/>
  <c r="D1366" i="6"/>
  <c r="D1365" i="6"/>
  <c r="D1364" i="6"/>
  <c r="D1363" i="6"/>
  <c r="D1362" i="6"/>
  <c r="D1361" i="6"/>
  <c r="D1360" i="6"/>
  <c r="D1359" i="6"/>
  <c r="D1358" i="6"/>
  <c r="D1357" i="6"/>
  <c r="D1356" i="6"/>
  <c r="D1355" i="6"/>
  <c r="D1354" i="6"/>
  <c r="D1353" i="6"/>
  <c r="D1352" i="6"/>
  <c r="D1351" i="6"/>
  <c r="D1350" i="6"/>
  <c r="D1349" i="6"/>
  <c r="D1348" i="6"/>
  <c r="D1347" i="6"/>
  <c r="D1346" i="6"/>
  <c r="D1345" i="6"/>
  <c r="D1344" i="6"/>
  <c r="D1343" i="6"/>
  <c r="D1342" i="6"/>
  <c r="D1341" i="6"/>
  <c r="D1340" i="6"/>
  <c r="D1339" i="6"/>
  <c r="D1338" i="6"/>
  <c r="D1337" i="6"/>
  <c r="D1336" i="6"/>
  <c r="D1335" i="6"/>
  <c r="D1334" i="6"/>
  <c r="D1333" i="6"/>
  <c r="D1332" i="6"/>
  <c r="D1331" i="6"/>
  <c r="D1330" i="6"/>
  <c r="D1329" i="6"/>
  <c r="D1328" i="6"/>
  <c r="D1327" i="6"/>
  <c r="D1326" i="6"/>
  <c r="D1325" i="6"/>
  <c r="D1324" i="6"/>
  <c r="D1323" i="6"/>
  <c r="D1322" i="6"/>
  <c r="D1321" i="6"/>
  <c r="D1320" i="6"/>
  <c r="D1319" i="6"/>
  <c r="D1318" i="6"/>
  <c r="D1317" i="6"/>
  <c r="D1316" i="6"/>
  <c r="D1315" i="6"/>
  <c r="D1314" i="6"/>
  <c r="D1313" i="6"/>
  <c r="D1312" i="6"/>
  <c r="D1311" i="6"/>
  <c r="D1310" i="6"/>
  <c r="D1309" i="6"/>
  <c r="D1308" i="6"/>
  <c r="D1307" i="6"/>
  <c r="D1306" i="6"/>
  <c r="D1305" i="6"/>
  <c r="D1304" i="6"/>
  <c r="D1303" i="6"/>
  <c r="D1302" i="6"/>
  <c r="D1301" i="6"/>
  <c r="D1300" i="6"/>
  <c r="D1299" i="6"/>
  <c r="D1298" i="6"/>
  <c r="D1297" i="6"/>
  <c r="D1296" i="6"/>
  <c r="D1295" i="6"/>
  <c r="D1294" i="6"/>
  <c r="D1293" i="6"/>
  <c r="D1292" i="6"/>
  <c r="D1291" i="6"/>
  <c r="D1290" i="6"/>
  <c r="D1289" i="6"/>
  <c r="D1288" i="6"/>
  <c r="D1287" i="6"/>
  <c r="D1286" i="6"/>
  <c r="D1285" i="6"/>
  <c r="D1284" i="6"/>
  <c r="D1283" i="6"/>
  <c r="D1282" i="6"/>
  <c r="D1281" i="6"/>
  <c r="D1280" i="6"/>
  <c r="D1279" i="6"/>
  <c r="D1278" i="6"/>
  <c r="D1277" i="6"/>
  <c r="D1276" i="6"/>
  <c r="D1275" i="6"/>
  <c r="D1274" i="6"/>
  <c r="D1273" i="6"/>
  <c r="D1272" i="6"/>
  <c r="D1271" i="6"/>
  <c r="D1270" i="6"/>
  <c r="D1269" i="6"/>
  <c r="D1268" i="6"/>
  <c r="D1267" i="6"/>
  <c r="D1266" i="6"/>
  <c r="D1265" i="6"/>
  <c r="D1264" i="6"/>
  <c r="D1263" i="6"/>
  <c r="D1262" i="6"/>
  <c r="D1261" i="6"/>
  <c r="D1260" i="6"/>
  <c r="D1259" i="6"/>
  <c r="D1258" i="6"/>
  <c r="D1257" i="6"/>
  <c r="D1256" i="6"/>
  <c r="D1255" i="6"/>
  <c r="D1254" i="6"/>
  <c r="D1253" i="6"/>
  <c r="D1252" i="6"/>
  <c r="D1251" i="6"/>
  <c r="D1250" i="6"/>
  <c r="D1249" i="6"/>
  <c r="D1248" i="6"/>
  <c r="D1247" i="6"/>
  <c r="D1246" i="6"/>
  <c r="D1245" i="6"/>
  <c r="D1244" i="6"/>
  <c r="D1243" i="6"/>
  <c r="D1242" i="6"/>
  <c r="D1241" i="6"/>
  <c r="D1240" i="6"/>
  <c r="D1239" i="6"/>
  <c r="D1238" i="6"/>
  <c r="D1237" i="6"/>
  <c r="D1236" i="6"/>
  <c r="D1235" i="6"/>
  <c r="D1234" i="6"/>
  <c r="D1233" i="6"/>
  <c r="D1232" i="6"/>
  <c r="D1250" i="1"/>
  <c r="D1249" i="1"/>
  <c r="D1248" i="1"/>
  <c r="D1247" i="1"/>
  <c r="D1246" i="1"/>
  <c r="D1245" i="1"/>
  <c r="D1244" i="1"/>
  <c r="D1243" i="1"/>
  <c r="D1242" i="1"/>
  <c r="D1241" i="1"/>
  <c r="D1240" i="1"/>
  <c r="D1239" i="1"/>
  <c r="D1238" i="1"/>
  <c r="D1237" i="1"/>
  <c r="D1236" i="1"/>
  <c r="D1235" i="1"/>
  <c r="D1234" i="1"/>
  <c r="D1233" i="1"/>
  <c r="D1232" i="1"/>
  <c r="D1231" i="1"/>
  <c r="D1230" i="1"/>
  <c r="D1229" i="1"/>
  <c r="D1228" i="1"/>
  <c r="D1227" i="1"/>
  <c r="D1226" i="1"/>
  <c r="D1225" i="1"/>
  <c r="D1224" i="1"/>
  <c r="D1223" i="1"/>
  <c r="D1222" i="1"/>
  <c r="D1221" i="1"/>
  <c r="D1220" i="1"/>
  <c r="D1219" i="1"/>
  <c r="D1218" i="1"/>
  <c r="D1217" i="1"/>
  <c r="D1216" i="1"/>
  <c r="D1215" i="1"/>
  <c r="D1214" i="1"/>
  <c r="D1213" i="1"/>
  <c r="D1212" i="1"/>
  <c r="D1211" i="1"/>
  <c r="D1210" i="1"/>
  <c r="D1209" i="1"/>
  <c r="D1208" i="1"/>
  <c r="D1207" i="1"/>
  <c r="D1206" i="1"/>
  <c r="D1205" i="1"/>
  <c r="D1204" i="1"/>
  <c r="D1203" i="1"/>
  <c r="D1202" i="1"/>
  <c r="D1201" i="1"/>
  <c r="D1200" i="1"/>
  <c r="D1199" i="1"/>
  <c r="D1198" i="1"/>
  <c r="D1197" i="1"/>
  <c r="D1196" i="1"/>
  <c r="D1195" i="1"/>
  <c r="D1194" i="1"/>
  <c r="D1193" i="1"/>
  <c r="D1192" i="1"/>
  <c r="D1191" i="1"/>
  <c r="D1190" i="1"/>
  <c r="D1189" i="1"/>
  <c r="D1188" i="1"/>
  <c r="D1187" i="1"/>
  <c r="D1186" i="1"/>
  <c r="D1185" i="1"/>
  <c r="D1184" i="1"/>
  <c r="D1183" i="1"/>
  <c r="D1182" i="1"/>
  <c r="D1181" i="1"/>
  <c r="D1180" i="1"/>
  <c r="D1179" i="1"/>
  <c r="D1178" i="1"/>
  <c r="D1177" i="1"/>
  <c r="D1176" i="1"/>
  <c r="D1175" i="1"/>
  <c r="D1174" i="1"/>
  <c r="D1173" i="1"/>
  <c r="D1172" i="1"/>
  <c r="D1171" i="1"/>
  <c r="D1170" i="1"/>
  <c r="D1169" i="1"/>
  <c r="D1168" i="1"/>
  <c r="D1167" i="1"/>
  <c r="D1166" i="1"/>
  <c r="D1165" i="1"/>
  <c r="D1164" i="1"/>
  <c r="D1163" i="1"/>
  <c r="D1162" i="1"/>
  <c r="D1161" i="1"/>
  <c r="D1160" i="1"/>
  <c r="D1159" i="1"/>
  <c r="D1158" i="1"/>
  <c r="D1157" i="1"/>
  <c r="D1156" i="1"/>
  <c r="D1155" i="1"/>
  <c r="D1154" i="1"/>
  <c r="D1153" i="1"/>
  <c r="D1152" i="1"/>
  <c r="D1151" i="1"/>
  <c r="D1150" i="1"/>
  <c r="D1149" i="1"/>
  <c r="D1148" i="1"/>
  <c r="D1147" i="1"/>
  <c r="D1146" i="1"/>
  <c r="D1145" i="1"/>
  <c r="D1144" i="1"/>
  <c r="D1143" i="1"/>
  <c r="D1142" i="1"/>
  <c r="D1141" i="1"/>
  <c r="D1140" i="1"/>
  <c r="D1139" i="1"/>
  <c r="D1138" i="1"/>
  <c r="D1137" i="1"/>
  <c r="D1136" i="1"/>
  <c r="D1135" i="1"/>
  <c r="D1134" i="1"/>
  <c r="D1133" i="1"/>
  <c r="D1132" i="1"/>
  <c r="D1131" i="1"/>
  <c r="D1130" i="1"/>
  <c r="D1129" i="1"/>
  <c r="D1128" i="1"/>
  <c r="D1127" i="1"/>
  <c r="D1126" i="1"/>
  <c r="D1125" i="1"/>
  <c r="D1124" i="1"/>
  <c r="D1123" i="1"/>
  <c r="D1122" i="1"/>
  <c r="D1121" i="1"/>
  <c r="D1120" i="1"/>
  <c r="D1119" i="1"/>
  <c r="D1118" i="1"/>
  <c r="D1117" i="1"/>
  <c r="D1116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3" i="1"/>
  <c r="D1102" i="1"/>
  <c r="D1101" i="1"/>
  <c r="D1100" i="1"/>
  <c r="D1099" i="1"/>
  <c r="D1098" i="1"/>
  <c r="D1097" i="1"/>
  <c r="D1096" i="1"/>
  <c r="D1095" i="1"/>
  <c r="D1094" i="1"/>
  <c r="D1093" i="1"/>
  <c r="D1092" i="1"/>
  <c r="D1091" i="1"/>
  <c r="D1090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7" i="1"/>
  <c r="D1066" i="1"/>
  <c r="D1065" i="1"/>
  <c r="D1064" i="1"/>
  <c r="D1063" i="1"/>
  <c r="D1062" i="1"/>
  <c r="D1061" i="1"/>
  <c r="D1060" i="1"/>
  <c r="D1059" i="1"/>
  <c r="D1058" i="1"/>
  <c r="D1057" i="1"/>
  <c r="D1056" i="1"/>
  <c r="D1055" i="1"/>
  <c r="D1054" i="1"/>
  <c r="D1053" i="1"/>
  <c r="D1052" i="1"/>
  <c r="D1051" i="1"/>
  <c r="D1050" i="1"/>
  <c r="D1049" i="1"/>
  <c r="D1048" i="1"/>
  <c r="D1047" i="1"/>
  <c r="D1046" i="1"/>
  <c r="D1045" i="1"/>
  <c r="D1044" i="1"/>
  <c r="D1043" i="1"/>
  <c r="D1042" i="1"/>
  <c r="D1041" i="1"/>
  <c r="D1040" i="1"/>
  <c r="D1039" i="1"/>
  <c r="D1038" i="1"/>
  <c r="D1037" i="1"/>
  <c r="D1036" i="1"/>
  <c r="D1035" i="1"/>
  <c r="D1034" i="1"/>
  <c r="D1033" i="1"/>
  <c r="D1032" i="1"/>
  <c r="D1031" i="1"/>
  <c r="D1030" i="1"/>
  <c r="D1029" i="1"/>
  <c r="D1028" i="1"/>
  <c r="D1027" i="1"/>
  <c r="D1026" i="1"/>
  <c r="D1025" i="1"/>
  <c r="D1024" i="1"/>
  <c r="D1023" i="1"/>
  <c r="D1022" i="1"/>
  <c r="D1021" i="1"/>
  <c r="D1020" i="1"/>
  <c r="D1019" i="1"/>
  <c r="D1018" i="1"/>
  <c r="D1017" i="1"/>
  <c r="D1016" i="1"/>
  <c r="D1015" i="1"/>
  <c r="D1014" i="1"/>
  <c r="D1013" i="1"/>
  <c r="D1012" i="1"/>
  <c r="D1011" i="1"/>
  <c r="D1010" i="1"/>
  <c r="D1009" i="1"/>
  <c r="D1008" i="1"/>
  <c r="D1007" i="1"/>
  <c r="D1006" i="1"/>
  <c r="D1005" i="1"/>
  <c r="D1004" i="1"/>
  <c r="D1003" i="1"/>
  <c r="D1002" i="1"/>
  <c r="D1001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D969" i="1"/>
  <c r="D968" i="1"/>
  <c r="D967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D927" i="1"/>
  <c r="D926" i="1"/>
  <c r="D925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D885" i="1"/>
  <c r="D884" i="1"/>
  <c r="D883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D843" i="1"/>
  <c r="D1231" i="6"/>
  <c r="D1230" i="6"/>
  <c r="D1229" i="6"/>
  <c r="D1228" i="6"/>
  <c r="D1227" i="6"/>
  <c r="D1226" i="6"/>
  <c r="D1225" i="6"/>
  <c r="D1224" i="6"/>
  <c r="D1223" i="6"/>
  <c r="D1222" i="6"/>
  <c r="D1221" i="6"/>
  <c r="D1220" i="6"/>
  <c r="D1219" i="6"/>
  <c r="D1218" i="6"/>
  <c r="D1217" i="6"/>
  <c r="D1216" i="6"/>
  <c r="D1215" i="6"/>
  <c r="D1214" i="6"/>
  <c r="D1213" i="6"/>
  <c r="D1212" i="6"/>
  <c r="D1211" i="6"/>
  <c r="D1210" i="6"/>
  <c r="D1209" i="6"/>
  <c r="D1208" i="6"/>
  <c r="D1207" i="6"/>
  <c r="D1206" i="6"/>
  <c r="D1205" i="6"/>
  <c r="D1204" i="6"/>
  <c r="D1203" i="6"/>
  <c r="D1202" i="6"/>
  <c r="D1201" i="6"/>
  <c r="D1200" i="6"/>
  <c r="D1199" i="6"/>
  <c r="D1198" i="6"/>
  <c r="D1197" i="6"/>
  <c r="D1196" i="6"/>
  <c r="D1195" i="6"/>
  <c r="D1194" i="6"/>
  <c r="D1193" i="6"/>
  <c r="D1192" i="6"/>
  <c r="D1191" i="6"/>
  <c r="D1190" i="6"/>
  <c r="D1189" i="6"/>
  <c r="D1188" i="6"/>
  <c r="D1187" i="6"/>
  <c r="D1186" i="6"/>
  <c r="D1185" i="6"/>
  <c r="D1184" i="6"/>
  <c r="D1183" i="6"/>
  <c r="D1182" i="6"/>
  <c r="D1181" i="6"/>
  <c r="D1180" i="6"/>
  <c r="D1179" i="6"/>
  <c r="D1178" i="6"/>
  <c r="D1177" i="6"/>
  <c r="D1176" i="6"/>
  <c r="D1175" i="6"/>
  <c r="D1174" i="6"/>
  <c r="D1173" i="6"/>
  <c r="D1172" i="6"/>
  <c r="D1171" i="6"/>
  <c r="D1170" i="6"/>
  <c r="D1169" i="6"/>
  <c r="D1168" i="6"/>
  <c r="D1167" i="6"/>
  <c r="D1166" i="6"/>
  <c r="D1165" i="6"/>
  <c r="D1164" i="6"/>
  <c r="D1163" i="6"/>
  <c r="D1162" i="6"/>
  <c r="D1161" i="6"/>
  <c r="D1160" i="6"/>
  <c r="D1159" i="6"/>
  <c r="D1158" i="6"/>
  <c r="D1157" i="6"/>
  <c r="D1156" i="6"/>
  <c r="D1155" i="6"/>
  <c r="D1154" i="6"/>
  <c r="D1153" i="6"/>
  <c r="D1152" i="6"/>
  <c r="D1151" i="6"/>
  <c r="D1150" i="6"/>
  <c r="D1149" i="6"/>
  <c r="D1148" i="6"/>
  <c r="D1147" i="6"/>
  <c r="D1146" i="6"/>
  <c r="D1145" i="6"/>
  <c r="D1144" i="6"/>
  <c r="D1143" i="6"/>
  <c r="D1142" i="6"/>
  <c r="D1141" i="6"/>
  <c r="D1140" i="6"/>
  <c r="D1139" i="6"/>
  <c r="D1138" i="6"/>
  <c r="D1137" i="6"/>
  <c r="D1136" i="6"/>
  <c r="D1135" i="6"/>
  <c r="D1134" i="6"/>
  <c r="D1133" i="6"/>
  <c r="D1132" i="6"/>
  <c r="D1131" i="6"/>
  <c r="D1130" i="6"/>
  <c r="D1129" i="6"/>
  <c r="D1128" i="6"/>
  <c r="D1127" i="6"/>
  <c r="D1126" i="6"/>
  <c r="D1125" i="6"/>
  <c r="D1124" i="6"/>
  <c r="D1123" i="6"/>
  <c r="D1122" i="6"/>
  <c r="D1121" i="6"/>
  <c r="D1120" i="6"/>
  <c r="D1119" i="6"/>
  <c r="D1118" i="6"/>
  <c r="D1117" i="6"/>
  <c r="D1116" i="6"/>
  <c r="D1115" i="6"/>
  <c r="D1114" i="6"/>
  <c r="D1113" i="6"/>
  <c r="D1112" i="6"/>
  <c r="D1111" i="6"/>
  <c r="D1110" i="6"/>
  <c r="D1109" i="6"/>
  <c r="D1108" i="6"/>
  <c r="D1107" i="6"/>
  <c r="D1106" i="6"/>
  <c r="D1105" i="6"/>
  <c r="D1104" i="6"/>
  <c r="D1103" i="6"/>
  <c r="D1102" i="6"/>
  <c r="D1101" i="6"/>
  <c r="D1100" i="6"/>
  <c r="D1099" i="6"/>
  <c r="D1098" i="6"/>
  <c r="D1097" i="6"/>
  <c r="D1096" i="6"/>
  <c r="D1095" i="6"/>
  <c r="D1094" i="6"/>
  <c r="D1093" i="6"/>
  <c r="D1092" i="6"/>
  <c r="D1091" i="6"/>
  <c r="D1090" i="6"/>
  <c r="D1089" i="6"/>
  <c r="D1088" i="6"/>
  <c r="D1087" i="6"/>
  <c r="D1086" i="6"/>
  <c r="D1085" i="6"/>
  <c r="D1084" i="6"/>
  <c r="D1083" i="6"/>
  <c r="D1082" i="6"/>
  <c r="D1081" i="6"/>
  <c r="D1080" i="6"/>
  <c r="D1079" i="6"/>
  <c r="D1078" i="6"/>
  <c r="D1077" i="6"/>
  <c r="D1076" i="6"/>
  <c r="D1075" i="6"/>
  <c r="D1074" i="6"/>
  <c r="D1073" i="6"/>
  <c r="D1072" i="6"/>
  <c r="D1071" i="6"/>
  <c r="D1070" i="6"/>
  <c r="D1069" i="6"/>
  <c r="D1068" i="6"/>
  <c r="D1067" i="6"/>
  <c r="D1066" i="6"/>
  <c r="D1065" i="6"/>
  <c r="D1064" i="6"/>
  <c r="D1063" i="6"/>
  <c r="D1062" i="6"/>
  <c r="D1061" i="6"/>
  <c r="D1060" i="6"/>
  <c r="D1059" i="6"/>
  <c r="D1058" i="6"/>
  <c r="D1057" i="6"/>
  <c r="D1056" i="6"/>
  <c r="D1055" i="6"/>
  <c r="D1054" i="6"/>
  <c r="D1053" i="6"/>
  <c r="D1052" i="6"/>
  <c r="D1051" i="6"/>
  <c r="D1050" i="6"/>
  <c r="D1049" i="6"/>
  <c r="D1048" i="6"/>
  <c r="D1047" i="6"/>
  <c r="D1046" i="6"/>
  <c r="D1045" i="6"/>
  <c r="D1044" i="6"/>
  <c r="D1043" i="6"/>
  <c r="D1042" i="6"/>
  <c r="D1041" i="6"/>
  <c r="D1040" i="6"/>
  <c r="D1039" i="6"/>
  <c r="D1038" i="6"/>
  <c r="D1037" i="6"/>
  <c r="D1036" i="6"/>
  <c r="D1035" i="6"/>
  <c r="D1034" i="6"/>
  <c r="D1033" i="6"/>
  <c r="D1032" i="6"/>
  <c r="D1031" i="6"/>
  <c r="D1030" i="6"/>
  <c r="D1029" i="6"/>
  <c r="D1028" i="6"/>
  <c r="D1027" i="6"/>
  <c r="D1026" i="6"/>
  <c r="D1025" i="6"/>
  <c r="D1024" i="6"/>
  <c r="D1023" i="6"/>
  <c r="D1022" i="6"/>
  <c r="D1021" i="6"/>
  <c r="D1020" i="6"/>
  <c r="D1019" i="6"/>
  <c r="D1018" i="6"/>
  <c r="D1017" i="6"/>
  <c r="D1016" i="6"/>
  <c r="D1015" i="6"/>
  <c r="D1014" i="6"/>
  <c r="D1013" i="6"/>
  <c r="D1012" i="6"/>
  <c r="D1011" i="6"/>
  <c r="D1010" i="6"/>
  <c r="D1009" i="6"/>
  <c r="D1008" i="6"/>
  <c r="D1007" i="6"/>
  <c r="D1006" i="6"/>
  <c r="D1005" i="6"/>
  <c r="D1004" i="6"/>
  <c r="D1003" i="6"/>
  <c r="D1002" i="6"/>
  <c r="D1001" i="6"/>
  <c r="D1000" i="6"/>
  <c r="D999" i="6"/>
  <c r="D998" i="6"/>
  <c r="D997" i="6"/>
  <c r="D996" i="6"/>
  <c r="D995" i="6"/>
  <c r="D994" i="6"/>
  <c r="D993" i="6"/>
  <c r="D992" i="6"/>
  <c r="D991" i="6"/>
  <c r="D990" i="6"/>
  <c r="D989" i="6"/>
  <c r="D988" i="6"/>
  <c r="D987" i="6"/>
  <c r="D986" i="6"/>
  <c r="D985" i="6"/>
  <c r="D984" i="6"/>
  <c r="D983" i="6"/>
  <c r="D982" i="6"/>
  <c r="D981" i="6"/>
  <c r="D980" i="6"/>
  <c r="D979" i="6"/>
  <c r="D978" i="6"/>
  <c r="D977" i="6"/>
  <c r="D976" i="6"/>
  <c r="D975" i="6"/>
  <c r="D974" i="6"/>
  <c r="D973" i="6"/>
  <c r="D972" i="6"/>
  <c r="D971" i="6"/>
  <c r="D970" i="6"/>
  <c r="D969" i="6"/>
  <c r="D968" i="6"/>
  <c r="D967" i="6"/>
  <c r="D966" i="6"/>
  <c r="D965" i="6"/>
  <c r="D964" i="6"/>
  <c r="D963" i="6"/>
  <c r="D962" i="6"/>
  <c r="D961" i="6"/>
  <c r="D960" i="6"/>
  <c r="D959" i="6"/>
  <c r="D958" i="6"/>
  <c r="D957" i="6"/>
  <c r="D956" i="6"/>
  <c r="D955" i="6"/>
  <c r="D954" i="6"/>
  <c r="D953" i="6"/>
  <c r="D952" i="6"/>
  <c r="D951" i="6"/>
  <c r="D950" i="6"/>
  <c r="D949" i="6"/>
  <c r="D948" i="6"/>
  <c r="D947" i="6"/>
  <c r="D946" i="6"/>
  <c r="D945" i="6"/>
  <c r="D944" i="6"/>
  <c r="D943" i="6"/>
  <c r="D942" i="6"/>
  <c r="D941" i="6"/>
  <c r="D940" i="6"/>
  <c r="D939" i="6"/>
  <c r="D938" i="6"/>
  <c r="D937" i="6"/>
  <c r="D936" i="6"/>
  <c r="D935" i="6"/>
  <c r="D934" i="6"/>
  <c r="D933" i="6"/>
  <c r="D932" i="6"/>
  <c r="D931" i="6"/>
  <c r="D930" i="6"/>
  <c r="D929" i="6"/>
  <c r="D928" i="6"/>
  <c r="D927" i="6"/>
  <c r="D926" i="6"/>
  <c r="D925" i="6"/>
  <c r="D924" i="6"/>
  <c r="D923" i="6"/>
  <c r="D922" i="6"/>
  <c r="D921" i="6"/>
  <c r="D920" i="6"/>
  <c r="D919" i="6"/>
  <c r="D918" i="6"/>
  <c r="D917" i="6"/>
  <c r="D916" i="6"/>
  <c r="D915" i="6"/>
  <c r="D914" i="6"/>
  <c r="D913" i="6"/>
  <c r="D912" i="6"/>
  <c r="D911" i="6"/>
  <c r="D910" i="6"/>
  <c r="D909" i="6"/>
  <c r="D908" i="6"/>
  <c r="D907" i="6"/>
  <c r="D906" i="6"/>
  <c r="D905" i="6"/>
  <c r="D904" i="6"/>
  <c r="D903" i="6"/>
  <c r="D902" i="6"/>
  <c r="D901" i="6"/>
  <c r="D900" i="6"/>
  <c r="D899" i="6"/>
  <c r="D898" i="6"/>
  <c r="D897" i="6"/>
  <c r="D896" i="6"/>
  <c r="D895" i="6"/>
  <c r="D894" i="6"/>
  <c r="D893" i="6"/>
  <c r="D892" i="6"/>
  <c r="D891" i="6"/>
  <c r="D890" i="6"/>
  <c r="D889" i="6"/>
  <c r="D888" i="6"/>
  <c r="D887" i="6"/>
  <c r="D886" i="6"/>
  <c r="D885" i="6"/>
  <c r="D884" i="6"/>
  <c r="D883" i="6"/>
  <c r="D882" i="6"/>
  <c r="D881" i="6"/>
  <c r="D880" i="6"/>
  <c r="D879" i="6"/>
  <c r="D878" i="6"/>
  <c r="D877" i="6"/>
  <c r="D876" i="6"/>
  <c r="D875" i="6"/>
  <c r="D874" i="6"/>
  <c r="D873" i="6"/>
  <c r="D872" i="6"/>
  <c r="D871" i="6"/>
  <c r="D870" i="6"/>
  <c r="D869" i="6"/>
  <c r="D868" i="6"/>
  <c r="D867" i="6"/>
  <c r="D866" i="6"/>
  <c r="D865" i="6"/>
  <c r="D864" i="6"/>
  <c r="D863" i="6"/>
  <c r="D862" i="6"/>
  <c r="D861" i="6"/>
  <c r="D860" i="6"/>
  <c r="D859" i="6"/>
  <c r="D858" i="6"/>
  <c r="D857" i="6"/>
  <c r="D856" i="6"/>
  <c r="D855" i="6"/>
  <c r="D854" i="6"/>
  <c r="D853" i="6"/>
  <c r="D852" i="6"/>
  <c r="D851" i="6"/>
  <c r="D850" i="6"/>
  <c r="D849" i="6"/>
  <c r="D848" i="6"/>
  <c r="D847" i="6"/>
  <c r="D846" i="6"/>
  <c r="D845" i="6"/>
  <c r="D844" i="6"/>
  <c r="D843" i="6"/>
  <c r="D842" i="6"/>
  <c r="D841" i="6"/>
  <c r="D840" i="6"/>
  <c r="D839" i="6"/>
  <c r="D838" i="6"/>
  <c r="D837" i="6"/>
  <c r="D836" i="6"/>
  <c r="D835" i="6"/>
  <c r="D834" i="6"/>
  <c r="D833" i="6"/>
  <c r="D832" i="6"/>
  <c r="D831" i="6"/>
  <c r="D830" i="6"/>
  <c r="D829" i="6"/>
  <c r="D828" i="6"/>
  <c r="D827" i="6"/>
  <c r="D826" i="6"/>
  <c r="D825" i="6"/>
  <c r="D824" i="6"/>
  <c r="D823" i="6"/>
  <c r="D822" i="6"/>
  <c r="D821" i="6"/>
  <c r="D820" i="6"/>
  <c r="D819" i="6"/>
  <c r="D818" i="6"/>
  <c r="D817" i="6"/>
  <c r="D816" i="6"/>
  <c r="D815" i="6"/>
  <c r="D814" i="6"/>
  <c r="D813" i="6"/>
  <c r="D812" i="6"/>
  <c r="D811" i="6"/>
  <c r="D810" i="6"/>
  <c r="D809" i="6"/>
  <c r="D808" i="6"/>
  <c r="D842" i="1"/>
  <c r="D841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D801" i="1"/>
  <c r="D800" i="1"/>
  <c r="D799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D759" i="1"/>
  <c r="D758" i="1"/>
  <c r="D757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807" i="6"/>
  <c r="D806" i="6"/>
  <c r="D805" i="6"/>
  <c r="D804" i="6"/>
  <c r="D803" i="6"/>
  <c r="D802" i="6"/>
  <c r="D801" i="6"/>
  <c r="D800" i="6"/>
  <c r="D799" i="6"/>
  <c r="D798" i="6"/>
  <c r="D797" i="6"/>
  <c r="D796" i="6"/>
  <c r="D795" i="6"/>
  <c r="D794" i="6"/>
  <c r="D793" i="6"/>
  <c r="D792" i="6"/>
  <c r="D791" i="6"/>
  <c r="D790" i="6"/>
  <c r="D789" i="6"/>
  <c r="D788" i="6"/>
  <c r="D787" i="6"/>
  <c r="D786" i="6"/>
  <c r="D785" i="6"/>
  <c r="D784" i="6"/>
  <c r="D783" i="6"/>
  <c r="D782" i="6"/>
  <c r="D781" i="6"/>
  <c r="D780" i="6"/>
  <c r="D779" i="6"/>
  <c r="D778" i="6"/>
  <c r="D777" i="6"/>
  <c r="D776" i="6"/>
  <c r="D775" i="6"/>
  <c r="D774" i="6"/>
  <c r="D773" i="6"/>
  <c r="D772" i="6"/>
  <c r="D771" i="6"/>
  <c r="D770" i="6"/>
  <c r="D769" i="6"/>
  <c r="D768" i="6"/>
  <c r="D767" i="6"/>
  <c r="D766" i="6"/>
  <c r="D765" i="6"/>
  <c r="D764" i="6"/>
  <c r="D763" i="6"/>
  <c r="D762" i="6"/>
  <c r="D761" i="6"/>
  <c r="D760" i="6"/>
  <c r="D759" i="6"/>
  <c r="D758" i="6"/>
  <c r="D757" i="6"/>
  <c r="D756" i="6"/>
  <c r="D755" i="6"/>
  <c r="D754" i="6"/>
  <c r="D753" i="6"/>
  <c r="D752" i="6"/>
  <c r="D751" i="6"/>
  <c r="D750" i="6"/>
  <c r="D749" i="6"/>
  <c r="D748" i="6"/>
  <c r="D747" i="6"/>
  <c r="D746" i="6"/>
  <c r="D745" i="6"/>
  <c r="D744" i="6"/>
  <c r="D743" i="6"/>
  <c r="D742" i="6"/>
  <c r="D741" i="6"/>
  <c r="D740" i="6"/>
  <c r="D739" i="6"/>
  <c r="D738" i="6"/>
  <c r="D737" i="6"/>
  <c r="D736" i="6"/>
  <c r="D735" i="6"/>
  <c r="D734" i="6"/>
  <c r="D733" i="6"/>
  <c r="D732" i="6"/>
  <c r="D731" i="6"/>
  <c r="D730" i="6"/>
  <c r="D729" i="6"/>
  <c r="D728" i="6"/>
  <c r="D727" i="6"/>
  <c r="D726" i="6"/>
  <c r="D725" i="6"/>
  <c r="D724" i="6"/>
  <c r="D723" i="6"/>
  <c r="D722" i="6"/>
  <c r="D721" i="6"/>
  <c r="D720" i="6"/>
  <c r="D719" i="6"/>
  <c r="D718" i="6"/>
  <c r="D717" i="6"/>
  <c r="D716" i="6"/>
  <c r="D715" i="6"/>
  <c r="D714" i="6"/>
  <c r="D713" i="6"/>
  <c r="D712" i="6"/>
  <c r="D711" i="6"/>
  <c r="D710" i="6"/>
  <c r="D709" i="6"/>
  <c r="D708" i="6"/>
  <c r="D707" i="6"/>
  <c r="D706" i="6"/>
  <c r="D705" i="6"/>
  <c r="D704" i="6"/>
  <c r="D703" i="6"/>
  <c r="D702" i="6"/>
  <c r="D701" i="6"/>
  <c r="D700" i="6"/>
  <c r="D699" i="6"/>
  <c r="D698" i="6"/>
  <c r="D697" i="6"/>
  <c r="D696" i="6"/>
  <c r="D695" i="6"/>
  <c r="D694" i="6"/>
  <c r="D693" i="6"/>
  <c r="D692" i="6"/>
  <c r="D691" i="6"/>
  <c r="D690" i="6"/>
  <c r="D689" i="6"/>
  <c r="D688" i="6"/>
  <c r="D687" i="6"/>
  <c r="D686" i="6"/>
  <c r="D685" i="6"/>
  <c r="D684" i="6"/>
  <c r="D683" i="6"/>
  <c r="D682" i="6"/>
  <c r="D681" i="6"/>
  <c r="D680" i="6"/>
  <c r="D679" i="6"/>
  <c r="D678" i="6"/>
  <c r="D677" i="6"/>
  <c r="D676" i="6"/>
  <c r="D675" i="6"/>
  <c r="D674" i="6"/>
  <c r="D673" i="6"/>
  <c r="D672" i="6"/>
  <c r="D671" i="6"/>
  <c r="D670" i="6"/>
  <c r="D669" i="6"/>
  <c r="D668" i="6"/>
  <c r="D667" i="6"/>
  <c r="D666" i="6"/>
  <c r="D665" i="6"/>
  <c r="D664" i="6"/>
  <c r="D663" i="6"/>
  <c r="D662" i="6"/>
  <c r="D661" i="6"/>
  <c r="D660" i="6"/>
  <c r="D659" i="6"/>
  <c r="D658" i="6"/>
  <c r="D657" i="6"/>
  <c r="D656" i="6"/>
  <c r="D655" i="6"/>
  <c r="D654" i="6"/>
  <c r="D653" i="6"/>
  <c r="D652" i="6"/>
  <c r="D651" i="6"/>
  <c r="D650" i="6"/>
  <c r="D649" i="6"/>
  <c r="D648" i="6"/>
  <c r="D647" i="6"/>
  <c r="D646" i="6"/>
  <c r="D645" i="6"/>
  <c r="D644" i="6"/>
  <c r="D643" i="6"/>
  <c r="D642" i="6"/>
  <c r="D641" i="6"/>
  <c r="D640" i="6"/>
  <c r="D639" i="6"/>
  <c r="D638" i="6"/>
  <c r="D637" i="6"/>
  <c r="D636" i="6"/>
  <c r="D635" i="6"/>
  <c r="D634" i="6"/>
  <c r="D633" i="6"/>
  <c r="D632" i="6"/>
  <c r="D631" i="6"/>
  <c r="D630" i="6"/>
  <c r="D629" i="6"/>
  <c r="D628" i="6"/>
  <c r="D627" i="6"/>
  <c r="D626" i="6"/>
  <c r="D625" i="6"/>
  <c r="D624" i="6"/>
  <c r="D623" i="6"/>
  <c r="D622" i="6"/>
  <c r="D621" i="6"/>
  <c r="D620" i="6"/>
  <c r="D619" i="6"/>
  <c r="D618" i="6"/>
  <c r="D617" i="6"/>
  <c r="D616" i="6"/>
  <c r="D615" i="6"/>
  <c r="D614" i="6"/>
  <c r="D613" i="6"/>
  <c r="D612" i="6"/>
  <c r="D611" i="6"/>
  <c r="D610" i="6"/>
  <c r="D609" i="6"/>
  <c r="D608" i="6"/>
  <c r="D607" i="6"/>
  <c r="D606" i="6"/>
  <c r="D605" i="6"/>
  <c r="D604" i="6"/>
  <c r="D603" i="6"/>
  <c r="D602" i="6"/>
  <c r="D601" i="6"/>
  <c r="D600" i="6"/>
  <c r="D599" i="6"/>
  <c r="D598" i="6"/>
  <c r="D597" i="6"/>
  <c r="D596" i="6"/>
  <c r="D595" i="6"/>
  <c r="D594" i="6"/>
  <c r="D593" i="6"/>
  <c r="D592" i="6"/>
  <c r="D591" i="6"/>
  <c r="D590" i="6"/>
  <c r="D589" i="6"/>
  <c r="D588" i="6"/>
  <c r="D587" i="6"/>
  <c r="D586" i="6"/>
  <c r="D585" i="6"/>
  <c r="D584" i="6"/>
  <c r="D583" i="6"/>
  <c r="D582" i="6"/>
  <c r="D581" i="6"/>
  <c r="D580" i="6"/>
  <c r="D579" i="6"/>
  <c r="D578" i="6"/>
  <c r="D577" i="6"/>
  <c r="D576" i="6"/>
  <c r="D575" i="6"/>
  <c r="D574" i="6"/>
  <c r="D573" i="6"/>
  <c r="D572" i="6"/>
  <c r="D571" i="6"/>
  <c r="D570" i="6"/>
  <c r="D569" i="6"/>
  <c r="D568" i="6"/>
  <c r="D567" i="6"/>
  <c r="D566" i="6"/>
  <c r="D565" i="6"/>
  <c r="D564" i="6"/>
  <c r="D563" i="6"/>
  <c r="D562" i="6"/>
  <c r="D561" i="6"/>
  <c r="D560" i="6"/>
  <c r="D559" i="6"/>
  <c r="D558" i="6"/>
  <c r="D557" i="6"/>
  <c r="D556" i="6"/>
  <c r="D555" i="6"/>
  <c r="D554" i="6"/>
  <c r="D553" i="6"/>
  <c r="D552" i="6"/>
  <c r="D551" i="6"/>
  <c r="D550" i="6"/>
  <c r="D549" i="6"/>
  <c r="D548" i="6"/>
  <c r="D547" i="6"/>
  <c r="D546" i="6"/>
  <c r="D545" i="6"/>
  <c r="D544" i="6"/>
  <c r="D543" i="6"/>
  <c r="D542" i="6"/>
  <c r="D541" i="6"/>
  <c r="D540" i="6"/>
  <c r="D539" i="6"/>
  <c r="D538" i="6"/>
  <c r="D537" i="6"/>
  <c r="D536" i="6"/>
  <c r="D535" i="6"/>
  <c r="D534" i="6"/>
  <c r="D533" i="6"/>
  <c r="D532" i="6"/>
  <c r="D531" i="6"/>
  <c r="D530" i="6"/>
  <c r="D529" i="6"/>
  <c r="D528" i="6"/>
  <c r="D527" i="6"/>
  <c r="D526" i="6"/>
  <c r="D525" i="6"/>
  <c r="D524" i="6"/>
  <c r="D523" i="6"/>
  <c r="D522" i="6"/>
  <c r="D521" i="6"/>
  <c r="D520" i="6"/>
  <c r="D519" i="6"/>
  <c r="D518" i="6"/>
  <c r="D517" i="6"/>
  <c r="D516" i="6"/>
  <c r="D515" i="6"/>
  <c r="D514" i="6"/>
  <c r="D513" i="6"/>
  <c r="D512" i="6"/>
  <c r="D511" i="6"/>
  <c r="D510" i="6"/>
  <c r="D509" i="6"/>
  <c r="D508" i="6"/>
  <c r="D507" i="6"/>
  <c r="D506" i="6"/>
  <c r="D505" i="6"/>
  <c r="D504" i="6"/>
  <c r="D503" i="6"/>
  <c r="D502" i="6"/>
  <c r="D501" i="6"/>
  <c r="D500" i="6"/>
  <c r="D499" i="6"/>
  <c r="D498" i="6"/>
  <c r="D497" i="6"/>
  <c r="D496" i="6"/>
  <c r="D495" i="6"/>
  <c r="D494" i="6"/>
  <c r="D493" i="6"/>
  <c r="D492" i="6"/>
  <c r="D491" i="6"/>
  <c r="D490" i="6"/>
  <c r="D489" i="6"/>
  <c r="D488" i="6"/>
  <c r="D487" i="6"/>
  <c r="D486" i="6"/>
  <c r="D485" i="6"/>
  <c r="D484" i="6"/>
  <c r="D483" i="6"/>
  <c r="D482" i="6"/>
  <c r="D481" i="6"/>
  <c r="D480" i="6"/>
  <c r="D479" i="6"/>
  <c r="D478" i="6"/>
  <c r="D477" i="6"/>
  <c r="D476" i="6"/>
  <c r="D475" i="6"/>
  <c r="D474" i="6"/>
  <c r="D473" i="6"/>
  <c r="D472" i="6"/>
  <c r="D471" i="6"/>
  <c r="D470" i="6"/>
  <c r="D469" i="6"/>
  <c r="D468" i="6"/>
  <c r="D467" i="6"/>
  <c r="D466" i="6"/>
  <c r="D465" i="6"/>
  <c r="D464" i="6"/>
  <c r="D463" i="6"/>
  <c r="D462" i="6"/>
  <c r="D461" i="6"/>
  <c r="D460" i="6"/>
  <c r="D459" i="6"/>
  <c r="D458" i="6"/>
  <c r="D457" i="6"/>
  <c r="D456" i="6"/>
  <c r="D455" i="6"/>
  <c r="D454" i="6"/>
  <c r="D453" i="6"/>
  <c r="D452" i="6"/>
  <c r="D451" i="6"/>
  <c r="D450" i="6"/>
  <c r="D449" i="6"/>
  <c r="D448" i="6"/>
  <c r="D447" i="6"/>
  <c r="D446" i="6"/>
  <c r="D445" i="6"/>
  <c r="D444" i="6"/>
  <c r="D443" i="6"/>
  <c r="D442" i="6"/>
  <c r="D441" i="6"/>
  <c r="D440" i="6"/>
  <c r="D439" i="6"/>
  <c r="D438" i="6"/>
  <c r="D437" i="6"/>
  <c r="D436" i="6"/>
  <c r="D435" i="6"/>
  <c r="D434" i="6"/>
  <c r="D433" i="6"/>
  <c r="D432" i="6"/>
  <c r="D431" i="6"/>
  <c r="E1540" i="6"/>
  <c r="E1541" i="6"/>
  <c r="E1542" i="6"/>
  <c r="E1543" i="6"/>
  <c r="D430" i="6"/>
  <c r="D429" i="6"/>
  <c r="D428" i="6"/>
  <c r="D427" i="6"/>
  <c r="D426" i="6"/>
  <c r="D425" i="6"/>
  <c r="D424" i="6"/>
  <c r="D423" i="6"/>
  <c r="D422" i="6"/>
  <c r="D421" i="6"/>
  <c r="D420" i="6"/>
  <c r="D419" i="6"/>
  <c r="D418" i="6"/>
  <c r="D417" i="6"/>
  <c r="D416" i="6"/>
  <c r="D415" i="6"/>
  <c r="D414" i="6"/>
  <c r="D413" i="6"/>
  <c r="D412" i="6"/>
  <c r="D411" i="6"/>
  <c r="D410" i="6"/>
  <c r="D409" i="6"/>
  <c r="D408" i="6"/>
  <c r="D407" i="6"/>
  <c r="D406" i="6"/>
  <c r="D405" i="6"/>
  <c r="D404" i="6"/>
  <c r="D403" i="6"/>
  <c r="D402" i="6"/>
  <c r="D401" i="6"/>
  <c r="D400" i="6"/>
  <c r="D399" i="6"/>
  <c r="D398" i="6"/>
  <c r="D397" i="6"/>
  <c r="D396" i="6"/>
  <c r="D395" i="6"/>
  <c r="D394" i="6"/>
  <c r="D393" i="6"/>
  <c r="D392" i="6"/>
  <c r="D391" i="6"/>
  <c r="D390" i="6"/>
  <c r="D389" i="6"/>
  <c r="D388" i="6"/>
  <c r="D387" i="6"/>
  <c r="D386" i="6"/>
  <c r="D385" i="6"/>
  <c r="D384" i="6"/>
  <c r="D383" i="6"/>
  <c r="D382" i="6"/>
  <c r="D381" i="6"/>
  <c r="D380" i="6"/>
  <c r="D379" i="6"/>
  <c r="D378" i="6"/>
  <c r="D377" i="6"/>
  <c r="D376" i="6"/>
  <c r="D375" i="6"/>
  <c r="D374" i="6"/>
  <c r="D373" i="6"/>
  <c r="D372" i="6"/>
  <c r="D371" i="6"/>
  <c r="D370" i="6"/>
  <c r="D369" i="6"/>
  <c r="D368" i="6"/>
  <c r="D367" i="6"/>
  <c r="D366" i="6"/>
  <c r="D365" i="6"/>
  <c r="D364" i="6"/>
  <c r="D363" i="6"/>
  <c r="D362" i="6"/>
  <c r="D361" i="6"/>
  <c r="D360" i="6"/>
  <c r="D359" i="6"/>
  <c r="D358" i="6"/>
  <c r="D357" i="6"/>
  <c r="D356" i="6"/>
  <c r="D355" i="6"/>
  <c r="D354" i="6"/>
  <c r="D353" i="6"/>
  <c r="D352" i="6"/>
  <c r="D351" i="6"/>
  <c r="D350" i="6"/>
  <c r="D349" i="6"/>
  <c r="D348" i="6"/>
  <c r="D347" i="6"/>
  <c r="D346" i="6"/>
  <c r="D345" i="6"/>
  <c r="D344" i="6"/>
  <c r="D343" i="6"/>
  <c r="D342" i="6"/>
  <c r="D341" i="6"/>
  <c r="D340" i="6"/>
  <c r="D339" i="6"/>
  <c r="D338" i="6"/>
  <c r="D337" i="6"/>
  <c r="D336" i="6"/>
  <c r="D335" i="6"/>
  <c r="D334" i="6"/>
  <c r="D333" i="6"/>
  <c r="D332" i="6"/>
  <c r="D331" i="6"/>
  <c r="D330" i="6"/>
  <c r="D329" i="6"/>
  <c r="D328" i="6"/>
  <c r="D327" i="6"/>
  <c r="D326" i="6"/>
  <c r="D325" i="6"/>
  <c r="D324" i="6"/>
  <c r="D323" i="6"/>
  <c r="D322" i="6"/>
  <c r="D321" i="6"/>
  <c r="D320" i="6"/>
  <c r="D319" i="6"/>
  <c r="D318" i="6"/>
  <c r="D317" i="6"/>
  <c r="D316" i="6"/>
  <c r="D315" i="6"/>
  <c r="D314" i="6"/>
  <c r="D313" i="6"/>
  <c r="D312" i="6"/>
  <c r="D311" i="6"/>
  <c r="D310" i="6"/>
  <c r="D309" i="6"/>
  <c r="D308" i="6"/>
  <c r="D307" i="6"/>
  <c r="D306" i="6"/>
  <c r="D305" i="6"/>
  <c r="D304" i="6"/>
  <c r="D303" i="6"/>
  <c r="D302" i="6"/>
  <c r="D301" i="6"/>
  <c r="D300" i="6"/>
  <c r="D299" i="6"/>
  <c r="D298" i="6"/>
  <c r="D297" i="6"/>
  <c r="D296" i="6"/>
  <c r="D295" i="6"/>
  <c r="D294" i="6"/>
  <c r="D293" i="6"/>
  <c r="D292" i="6"/>
  <c r="D291" i="6"/>
  <c r="D290" i="6"/>
  <c r="D289" i="6"/>
  <c r="D288" i="6"/>
  <c r="D287" i="6"/>
  <c r="D286" i="6"/>
  <c r="D285" i="6"/>
  <c r="D284" i="6"/>
  <c r="D283" i="6"/>
  <c r="D282" i="6"/>
  <c r="D281" i="6"/>
  <c r="D280" i="6"/>
  <c r="D279" i="6"/>
  <c r="D278" i="6"/>
  <c r="D277" i="6"/>
  <c r="D276" i="6"/>
  <c r="D275" i="6"/>
  <c r="D274" i="6"/>
  <c r="D273" i="6"/>
  <c r="D272" i="6"/>
  <c r="D271" i="6"/>
  <c r="D270" i="6"/>
  <c r="D269" i="6"/>
  <c r="D268" i="6"/>
  <c r="D267" i="6"/>
  <c r="D266" i="6"/>
  <c r="D265" i="6"/>
  <c r="D264" i="6"/>
  <c r="D263" i="6"/>
  <c r="D262" i="6"/>
  <c r="D261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245" i="6"/>
  <c r="D244" i="6"/>
  <c r="D243" i="6"/>
  <c r="D242" i="6"/>
  <c r="D241" i="6"/>
  <c r="D240" i="6"/>
  <c r="D239" i="6"/>
  <c r="D238" i="6"/>
  <c r="D237" i="6"/>
  <c r="D236" i="6"/>
  <c r="D235" i="6"/>
  <c r="D234" i="6"/>
  <c r="D233" i="6"/>
  <c r="D232" i="6"/>
  <c r="D231" i="6"/>
  <c r="D230" i="6"/>
  <c r="D229" i="6"/>
  <c r="D228" i="6"/>
  <c r="D227" i="6"/>
  <c r="D226" i="6"/>
  <c r="D225" i="6"/>
  <c r="D224" i="6"/>
  <c r="D223" i="6"/>
  <c r="D222" i="6"/>
  <c r="D221" i="6"/>
  <c r="D220" i="6"/>
  <c r="D219" i="6"/>
  <c r="D218" i="6"/>
  <c r="D217" i="6"/>
  <c r="D216" i="6"/>
  <c r="D215" i="6"/>
  <c r="D214" i="6"/>
  <c r="D213" i="6"/>
  <c r="D212" i="6"/>
  <c r="D211" i="6"/>
  <c r="D210" i="6"/>
  <c r="D209" i="6"/>
  <c r="D208" i="6"/>
  <c r="D207" i="6"/>
  <c r="D206" i="6"/>
  <c r="D205" i="6"/>
  <c r="D204" i="6"/>
  <c r="D203" i="6"/>
  <c r="D202" i="6"/>
  <c r="D201" i="6"/>
  <c r="D200" i="6"/>
  <c r="D199" i="6"/>
  <c r="D198" i="6"/>
  <c r="D197" i="6"/>
  <c r="D196" i="6"/>
  <c r="D195" i="6"/>
  <c r="D194" i="6"/>
  <c r="D193" i="6"/>
  <c r="D192" i="6"/>
  <c r="D191" i="6"/>
  <c r="D190" i="6"/>
  <c r="D189" i="6"/>
  <c r="D188" i="6"/>
  <c r="D187" i="6"/>
  <c r="D186" i="6"/>
  <c r="D185" i="6"/>
  <c r="D184" i="6"/>
  <c r="D183" i="6"/>
  <c r="D182" i="6"/>
  <c r="D181" i="6"/>
  <c r="D180" i="6"/>
  <c r="D179" i="6"/>
  <c r="D178" i="6"/>
  <c r="D177" i="6"/>
  <c r="D176" i="6"/>
  <c r="D175" i="6"/>
  <c r="D174" i="6"/>
  <c r="D173" i="6"/>
  <c r="D172" i="6"/>
  <c r="D171" i="6"/>
  <c r="D170" i="6"/>
  <c r="D169" i="6"/>
  <c r="D168" i="6"/>
  <c r="D167" i="6"/>
  <c r="D166" i="6"/>
  <c r="D165" i="6"/>
  <c r="D164" i="6"/>
  <c r="D163" i="6"/>
  <c r="D162" i="6"/>
  <c r="D161" i="6"/>
  <c r="D160" i="6"/>
  <c r="D159" i="6"/>
  <c r="D158" i="6"/>
  <c r="D157" i="6"/>
  <c r="D156" i="6"/>
  <c r="D155" i="6"/>
  <c r="D154" i="6"/>
  <c r="D153" i="6"/>
  <c r="D152" i="6"/>
  <c r="D151" i="6"/>
  <c r="D150" i="6"/>
  <c r="D149" i="6"/>
  <c r="D148" i="6"/>
  <c r="D147" i="6"/>
  <c r="D146" i="6"/>
  <c r="D145" i="6"/>
  <c r="D144" i="6"/>
  <c r="D143" i="6"/>
  <c r="D142" i="6"/>
  <c r="D141" i="6"/>
  <c r="D140" i="6"/>
  <c r="D139" i="6"/>
  <c r="D138" i="6"/>
  <c r="D137" i="6"/>
  <c r="D136" i="6"/>
  <c r="D135" i="6"/>
  <c r="D134" i="6"/>
  <c r="D133" i="6"/>
  <c r="D132" i="6"/>
  <c r="D131" i="6"/>
  <c r="D130" i="6"/>
  <c r="D129" i="6"/>
  <c r="D128" i="6"/>
  <c r="D127" i="6"/>
  <c r="D126" i="6"/>
  <c r="D125" i="6"/>
  <c r="D124" i="6"/>
  <c r="D123" i="6"/>
  <c r="D122" i="6"/>
  <c r="D121" i="6"/>
  <c r="D120" i="6"/>
  <c r="D119" i="6"/>
  <c r="D118" i="6"/>
  <c r="D117" i="6"/>
  <c r="D116" i="6"/>
  <c r="D115" i="6"/>
  <c r="D114" i="6"/>
  <c r="D113" i="6"/>
  <c r="D112" i="6"/>
  <c r="D111" i="6"/>
  <c r="D110" i="6"/>
  <c r="D109" i="6"/>
  <c r="D108" i="6"/>
  <c r="D107" i="6"/>
  <c r="D106" i="6"/>
  <c r="D105" i="6"/>
  <c r="D104" i="6"/>
  <c r="D103" i="6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6"/>
  <c r="D3" i="6"/>
  <c r="D597" i="1"/>
  <c r="D596" i="1"/>
  <c r="D595" i="1"/>
  <c r="D594" i="1"/>
  <c r="D593" i="1"/>
  <c r="D592" i="1"/>
  <c r="D591" i="1"/>
  <c r="D590" i="1"/>
  <c r="D589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D549" i="1"/>
  <c r="D548" i="1"/>
  <c r="D547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D3" i="1"/>
  <c r="C52" i="11"/>
  <c r="C51" i="11"/>
  <c r="C50" i="11"/>
  <c r="C49" i="11"/>
  <c r="C48" i="11"/>
  <c r="C47" i="11"/>
  <c r="C46" i="11"/>
  <c r="C45" i="11"/>
  <c r="C44" i="11"/>
  <c r="C43" i="11"/>
  <c r="C42" i="11"/>
  <c r="C41" i="11"/>
  <c r="C40" i="11"/>
  <c r="C39" i="11"/>
  <c r="C15" i="11"/>
  <c r="C7" i="11"/>
  <c r="R1529" i="6" a="1"/>
  <c r="R1529" i="6" s="1"/>
  <c r="BJ772" i="5"/>
  <c r="BJ771" i="5"/>
  <c r="BJ770" i="5"/>
  <c r="BJ769" i="5"/>
  <c r="BJ768" i="5"/>
  <c r="BF772" i="5"/>
  <c r="BF771" i="5"/>
  <c r="BF770" i="5"/>
  <c r="BF769" i="5"/>
  <c r="BF774" i="5" s="1"/>
  <c r="BF768" i="5"/>
  <c r="BB772" i="5"/>
  <c r="BB771" i="5"/>
  <c r="BB770" i="5"/>
  <c r="BB774" i="5" s="1"/>
  <c r="BB769" i="5"/>
  <c r="BB768" i="5"/>
  <c r="AX772" i="5"/>
  <c r="AX771" i="5"/>
  <c r="AX774" i="5" s="1"/>
  <c r="AX770" i="5"/>
  <c r="AX769" i="5"/>
  <c r="AX768" i="5"/>
  <c r="AT772" i="5"/>
  <c r="AT771" i="5"/>
  <c r="AT770" i="5"/>
  <c r="AT769" i="5"/>
  <c r="AT768" i="5"/>
  <c r="AT774" i="5" s="1"/>
  <c r="AP772" i="5"/>
  <c r="AP771" i="5"/>
  <c r="AP770" i="5"/>
  <c r="AP769" i="5"/>
  <c r="AP768" i="5"/>
  <c r="AL772" i="5"/>
  <c r="AL771" i="5"/>
  <c r="AL770" i="5"/>
  <c r="AL774" i="5" s="1"/>
  <c r="AL769" i="5"/>
  <c r="AL768" i="5"/>
  <c r="AH772" i="5"/>
  <c r="AH771" i="5"/>
  <c r="AH774" i="5" s="1"/>
  <c r="AH770" i="5"/>
  <c r="AH769" i="5"/>
  <c r="AH768" i="5"/>
  <c r="AD772" i="5"/>
  <c r="AD771" i="5"/>
  <c r="AD770" i="5"/>
  <c r="AD769" i="5"/>
  <c r="AD768" i="5"/>
  <c r="AD774" i="5" s="1"/>
  <c r="Z772" i="5"/>
  <c r="Z771" i="5"/>
  <c r="Z770" i="5"/>
  <c r="Z769" i="5"/>
  <c r="Z774" i="5" s="1"/>
  <c r="Z768" i="5"/>
  <c r="V772" i="5"/>
  <c r="V771" i="5"/>
  <c r="V770" i="5"/>
  <c r="V774" i="5" s="1"/>
  <c r="V769" i="5"/>
  <c r="V768" i="5"/>
  <c r="R772" i="5"/>
  <c r="R771" i="5"/>
  <c r="R774" i="5" s="1"/>
  <c r="R770" i="5"/>
  <c r="R769" i="5"/>
  <c r="R768" i="5"/>
  <c r="N772" i="5"/>
  <c r="N771" i="5"/>
  <c r="N770" i="5"/>
  <c r="N769" i="5"/>
  <c r="N768" i="5"/>
  <c r="N774" i="5" s="1"/>
  <c r="J772" i="5"/>
  <c r="J771" i="5"/>
  <c r="J770" i="5"/>
  <c r="J769" i="5"/>
  <c r="J774" i="5" s="1"/>
  <c r="J768" i="5"/>
  <c r="F772" i="5"/>
  <c r="F771" i="5"/>
  <c r="F770" i="5"/>
  <c r="F769" i="5"/>
  <c r="F768" i="5"/>
  <c r="B769" i="5"/>
  <c r="B770" i="5"/>
  <c r="B771" i="5"/>
  <c r="B772" i="5"/>
  <c r="B768" i="5"/>
  <c r="BK765" i="5"/>
  <c r="BK764" i="5"/>
  <c r="BG765" i="5"/>
  <c r="BG764" i="5"/>
  <c r="BC765" i="5"/>
  <c r="BC764" i="5"/>
  <c r="AY765" i="5"/>
  <c r="AY764" i="5"/>
  <c r="AU765" i="5"/>
  <c r="AU764" i="5"/>
  <c r="AQ765" i="5"/>
  <c r="AQ764" i="5"/>
  <c r="AM765" i="5"/>
  <c r="AM764" i="5"/>
  <c r="AI765" i="5"/>
  <c r="AI764" i="5"/>
  <c r="AE765" i="5"/>
  <c r="AE764" i="5"/>
  <c r="AA765" i="5"/>
  <c r="AA764" i="5"/>
  <c r="W765" i="5"/>
  <c r="W764" i="5"/>
  <c r="S765" i="5"/>
  <c r="S764" i="5"/>
  <c r="O765" i="5"/>
  <c r="O764" i="5"/>
  <c r="K765" i="5"/>
  <c r="K764" i="5"/>
  <c r="G765" i="5"/>
  <c r="G764" i="5"/>
  <c r="C765" i="5"/>
  <c r="C764" i="5"/>
  <c r="D2494" i="4"/>
  <c r="D2493" i="4"/>
  <c r="B2498" i="4"/>
  <c r="B2499" i="4"/>
  <c r="B2500" i="4"/>
  <c r="B2501" i="4"/>
  <c r="B2497" i="4"/>
  <c r="BJ840" i="9"/>
  <c r="BJ839" i="9"/>
  <c r="BJ838" i="9"/>
  <c r="BJ837" i="9"/>
  <c r="BJ836" i="9"/>
  <c r="BJ842" i="9" s="1"/>
  <c r="BF840" i="9"/>
  <c r="BF839" i="9"/>
  <c r="BF838" i="9"/>
  <c r="BF837" i="9"/>
  <c r="BF842" i="9" s="1"/>
  <c r="BF836" i="9"/>
  <c r="BB840" i="9"/>
  <c r="BB839" i="9"/>
  <c r="BB838" i="9"/>
  <c r="BB842" i="9" s="1"/>
  <c r="BB837" i="9"/>
  <c r="BB836" i="9"/>
  <c r="AX840" i="9"/>
  <c r="AX839" i="9"/>
  <c r="AX838" i="9"/>
  <c r="AX837" i="9"/>
  <c r="AX836" i="9"/>
  <c r="AT840" i="9"/>
  <c r="AT839" i="9"/>
  <c r="AT838" i="9"/>
  <c r="AT837" i="9"/>
  <c r="AT836" i="9"/>
  <c r="AP840" i="9"/>
  <c r="AP839" i="9"/>
  <c r="AP838" i="9"/>
  <c r="AP842" i="9" s="1"/>
  <c r="AP837" i="9"/>
  <c r="AP836" i="9"/>
  <c r="AL840" i="9"/>
  <c r="AL839" i="9"/>
  <c r="AL838" i="9"/>
  <c r="AL837" i="9"/>
  <c r="AL836" i="9"/>
  <c r="AL842" i="9"/>
  <c r="AH840" i="9"/>
  <c r="AH839" i="9"/>
  <c r="AH838" i="9"/>
  <c r="AH837" i="9"/>
  <c r="AH842" i="9" s="1"/>
  <c r="AH836" i="9"/>
  <c r="AD840" i="9"/>
  <c r="AD839" i="9"/>
  <c r="AD838" i="9"/>
  <c r="AD842" i="9" s="1"/>
  <c r="AD837" i="9"/>
  <c r="AD836" i="9"/>
  <c r="Z840" i="9"/>
  <c r="Z839" i="9"/>
  <c r="Z842" i="9" s="1"/>
  <c r="Z838" i="9"/>
  <c r="Z837" i="9"/>
  <c r="Z836" i="9"/>
  <c r="V840" i="9"/>
  <c r="V839" i="9"/>
  <c r="V838" i="9"/>
  <c r="V837" i="9"/>
  <c r="V836" i="9"/>
  <c r="V842" i="9" s="1"/>
  <c r="R840" i="9"/>
  <c r="R839" i="9"/>
  <c r="R838" i="9"/>
  <c r="R842" i="9" s="1"/>
  <c r="R837" i="9"/>
  <c r="R836" i="9"/>
  <c r="N840" i="9"/>
  <c r="N839" i="9"/>
  <c r="N842" i="9" s="1"/>
  <c r="N838" i="9"/>
  <c r="N837" i="9"/>
  <c r="N836" i="9"/>
  <c r="J840" i="9"/>
  <c r="J839" i="9"/>
  <c r="J838" i="9"/>
  <c r="J837" i="9"/>
  <c r="J836" i="9"/>
  <c r="J842" i="9" s="1"/>
  <c r="F840" i="9"/>
  <c r="F839" i="9"/>
  <c r="F838" i="9"/>
  <c r="F837" i="9"/>
  <c r="F842" i="9" s="1"/>
  <c r="F836" i="9"/>
  <c r="BK833" i="9"/>
  <c r="BG833" i="9"/>
  <c r="BC833" i="9"/>
  <c r="AY833" i="9"/>
  <c r="AU833" i="9"/>
  <c r="AQ833" i="9"/>
  <c r="AM833" i="9"/>
  <c r="AI833" i="9"/>
  <c r="AE833" i="9"/>
  <c r="AA833" i="9"/>
  <c r="W833" i="9"/>
  <c r="S833" i="9"/>
  <c r="O833" i="9"/>
  <c r="K833" i="9"/>
  <c r="G833" i="9"/>
  <c r="C833" i="9"/>
  <c r="B837" i="9"/>
  <c r="B838" i="9"/>
  <c r="B842" i="9" s="1"/>
  <c r="B839" i="9"/>
  <c r="B840" i="9"/>
  <c r="B836" i="9"/>
  <c r="D1003" i="8"/>
  <c r="D1002" i="8"/>
  <c r="B1007" i="8"/>
  <c r="B1008" i="8"/>
  <c r="B1009" i="8"/>
  <c r="B1012" i="8" s="1"/>
  <c r="B1010" i="8"/>
  <c r="B1006" i="8"/>
  <c r="AK380" i="7"/>
  <c r="AK379" i="7"/>
  <c r="AK378" i="7"/>
  <c r="AK377" i="7"/>
  <c r="AK376" i="7"/>
  <c r="AF380" i="7"/>
  <c r="AF379" i="7"/>
  <c r="AF378" i="7"/>
  <c r="AF377" i="7"/>
  <c r="AF376" i="7"/>
  <c r="AF382" i="7" s="1"/>
  <c r="AA380" i="7"/>
  <c r="AA379" i="7"/>
  <c r="AA378" i="7"/>
  <c r="AA377" i="7"/>
  <c r="AA382" i="7" s="1"/>
  <c r="AA376" i="7"/>
  <c r="V380" i="7"/>
  <c r="V379" i="7"/>
  <c r="V378" i="7"/>
  <c r="V382" i="7" s="1"/>
  <c r="V377" i="7"/>
  <c r="V376" i="7"/>
  <c r="Q380" i="7"/>
  <c r="Q379" i="7"/>
  <c r="Q378" i="7"/>
  <c r="Q377" i="7"/>
  <c r="Q376" i="7"/>
  <c r="Q382" i="7" s="1"/>
  <c r="L380" i="7"/>
  <c r="L379" i="7"/>
  <c r="L378" i="7"/>
  <c r="L377" i="7"/>
  <c r="L376" i="7"/>
  <c r="G380" i="7"/>
  <c r="G379" i="7"/>
  <c r="G378" i="7"/>
  <c r="G382" i="7" s="1"/>
  <c r="G377" i="7"/>
  <c r="G376" i="7"/>
  <c r="B377" i="7"/>
  <c r="B378" i="7"/>
  <c r="B379" i="7"/>
  <c r="B380" i="7"/>
  <c r="B376" i="7"/>
  <c r="G372" i="7"/>
  <c r="EO1536" i="6"/>
  <c r="EK1536" i="6"/>
  <c r="EG1536" i="6"/>
  <c r="EC1536" i="6"/>
  <c r="EO1535" i="6"/>
  <c r="EK1535" i="6"/>
  <c r="EG1535" i="6"/>
  <c r="EC1535" i="6"/>
  <c r="EP1531" i="6" a="1"/>
  <c r="EP1531" i="6" s="1"/>
  <c r="EN1531" i="6"/>
  <c r="EO1531" i="6" s="1"/>
  <c r="EL1531" i="6" a="1"/>
  <c r="EL1531" i="6" s="1"/>
  <c r="EJ1531" i="6"/>
  <c r="EK1531" i="6" s="1"/>
  <c r="EH1531" i="6" a="1"/>
  <c r="EH1531" i="6" s="1"/>
  <c r="EF1531" i="6"/>
  <c r="EG1531" i="6" s="1"/>
  <c r="ED1531" i="6" a="1"/>
  <c r="ED1531" i="6" s="1"/>
  <c r="EB1531" i="6"/>
  <c r="EC1531" i="6" s="1"/>
  <c r="EP1530" i="6" a="1"/>
  <c r="EP1530" i="6" s="1"/>
  <c r="EN1530" i="6"/>
  <c r="EO1530" i="6" s="1"/>
  <c r="EL1530" i="6" a="1"/>
  <c r="EL1530" i="6" s="1"/>
  <c r="EJ1530" i="6"/>
  <c r="EK1530" i="6" s="1"/>
  <c r="EH1530" i="6" a="1"/>
  <c r="EH1530" i="6" s="1"/>
  <c r="EF1530" i="6"/>
  <c r="EG1530" i="6" s="1"/>
  <c r="ED1530" i="6" a="1"/>
  <c r="ED1530" i="6" s="1"/>
  <c r="EB1530" i="6"/>
  <c r="EC1530" i="6" s="1"/>
  <c r="EP1529" i="6" a="1"/>
  <c r="EP1529" i="6" s="1"/>
  <c r="EN1529" i="6"/>
  <c r="EO1529" i="6" s="1"/>
  <c r="EL1529" i="6" a="1"/>
  <c r="EL1529" i="6" s="1"/>
  <c r="EJ1529" i="6"/>
  <c r="EK1529" i="6" s="1"/>
  <c r="EH1529" i="6" a="1"/>
  <c r="EH1529" i="6" s="1"/>
  <c r="EF1529" i="6"/>
  <c r="EG1529" i="6" s="1"/>
  <c r="ED1529" i="6" a="1"/>
  <c r="ED1529" i="6" s="1"/>
  <c r="EB1529" i="6"/>
  <c r="EC1529" i="6" s="1"/>
  <c r="EP1528" i="6" a="1"/>
  <c r="EP1528" i="6" s="1"/>
  <c r="EN1528" i="6"/>
  <c r="EO1528" i="6" s="1"/>
  <c r="EL1528" i="6" a="1"/>
  <c r="EL1528" i="6" s="1"/>
  <c r="EJ1528" i="6"/>
  <c r="EK1528" i="6" s="1"/>
  <c r="EH1528" i="6" a="1"/>
  <c r="EH1528" i="6" s="1"/>
  <c r="EF1528" i="6"/>
  <c r="EG1528" i="6" s="1"/>
  <c r="ED1528" i="6" a="1"/>
  <c r="ED1528" i="6" s="1"/>
  <c r="EB1528" i="6"/>
  <c r="EC1528" i="6" s="1"/>
  <c r="EP1527" i="6" a="1"/>
  <c r="EP1527" i="6" s="1"/>
  <c r="EN1527" i="6"/>
  <c r="EO1527" i="6" s="1"/>
  <c r="EL1527" i="6" a="1"/>
  <c r="EL1527" i="6" s="1"/>
  <c r="EJ1527" i="6"/>
  <c r="EK1527" i="6" s="1"/>
  <c r="EH1527" i="6" a="1"/>
  <c r="EH1527" i="6" s="1"/>
  <c r="EF1527" i="6"/>
  <c r="EG1527" i="6" s="1"/>
  <c r="ED1527" i="6" a="1"/>
  <c r="ED1527" i="6" s="1"/>
  <c r="EB1527" i="6"/>
  <c r="EC1527" i="6" s="1"/>
  <c r="EP1534" i="6"/>
  <c r="EO1534" i="6"/>
  <c r="EN1534" i="6"/>
  <c r="EL1534" i="6"/>
  <c r="EK1534" i="6"/>
  <c r="EJ1534" i="6"/>
  <c r="EH1534" i="6"/>
  <c r="EG1534" i="6"/>
  <c r="EF1534" i="6"/>
  <c r="ED1534" i="6"/>
  <c r="EC1534" i="6"/>
  <c r="EB1534" i="6"/>
  <c r="EO1524" i="6"/>
  <c r="EN1524" i="6"/>
  <c r="EK1524" i="6"/>
  <c r="EJ1524" i="6"/>
  <c r="EG1524" i="6"/>
  <c r="EF1524" i="6"/>
  <c r="EC1524" i="6"/>
  <c r="EB1524" i="6"/>
  <c r="DW1536" i="6"/>
  <c r="DS1536" i="6"/>
  <c r="DO1536" i="6"/>
  <c r="DK1536" i="6"/>
  <c r="DG1536" i="6"/>
  <c r="DC1536" i="6"/>
  <c r="CY1536" i="6"/>
  <c r="CQ1536" i="6"/>
  <c r="CM1536" i="6"/>
  <c r="CI1536" i="6"/>
  <c r="CE1536" i="6"/>
  <c r="CA1536" i="6"/>
  <c r="BW1536" i="6"/>
  <c r="BS1536" i="6"/>
  <c r="BO1536" i="6"/>
  <c r="DW1535" i="6"/>
  <c r="DS1535" i="6"/>
  <c r="DO1535" i="6"/>
  <c r="DK1535" i="6"/>
  <c r="DG1535" i="6"/>
  <c r="DC1535" i="6"/>
  <c r="CY1535" i="6"/>
  <c r="CQ1535" i="6"/>
  <c r="CM1535" i="6"/>
  <c r="CI1535" i="6"/>
  <c r="CE1535" i="6"/>
  <c r="CA1535" i="6"/>
  <c r="BW1535" i="6"/>
  <c r="BS1535" i="6"/>
  <c r="BO1535" i="6"/>
  <c r="DX1531" i="6" a="1"/>
  <c r="DX1531" i="6" s="1"/>
  <c r="DV1531" i="6"/>
  <c r="DW1531" i="6" s="1"/>
  <c r="DT1531" i="6" a="1"/>
  <c r="DT1531" i="6" s="1"/>
  <c r="DR1531" i="6"/>
  <c r="DS1531" i="6" s="1"/>
  <c r="DP1531" i="6" a="1"/>
  <c r="DP1531" i="6" s="1"/>
  <c r="DN1531" i="6"/>
  <c r="DO1531" i="6" s="1"/>
  <c r="DL1531" i="6" a="1"/>
  <c r="DL1531" i="6" s="1"/>
  <c r="DJ1531" i="6"/>
  <c r="DK1531" i="6" s="1"/>
  <c r="DH1531" i="6" a="1"/>
  <c r="DH1531" i="6" s="1"/>
  <c r="DF1531" i="6"/>
  <c r="DG1531" i="6" s="1"/>
  <c r="DD1531" i="6" a="1"/>
  <c r="DD1531" i="6" s="1"/>
  <c r="DB1531" i="6"/>
  <c r="DC1531" i="6" s="1"/>
  <c r="CZ1531" i="6" a="1"/>
  <c r="CZ1531" i="6" s="1"/>
  <c r="CX1531" i="6"/>
  <c r="CY1531" i="6" s="1"/>
  <c r="CR1531" i="6" a="1"/>
  <c r="CR1531" i="6" s="1"/>
  <c r="CP1531" i="6"/>
  <c r="CQ1531" i="6" s="1"/>
  <c r="CN1531" i="6" a="1"/>
  <c r="CN1531" i="6" s="1"/>
  <c r="CL1531" i="6"/>
  <c r="CM1531" i="6" s="1"/>
  <c r="CJ1531" i="6" a="1"/>
  <c r="CJ1531" i="6" s="1"/>
  <c r="CH1531" i="6"/>
  <c r="CI1531" i="6" s="1"/>
  <c r="CF1531" i="6" a="1"/>
  <c r="CF1531" i="6" s="1"/>
  <c r="CD1531" i="6"/>
  <c r="CE1531" i="6" s="1"/>
  <c r="CB1531" i="6" a="1"/>
  <c r="CB1531" i="6" s="1"/>
  <c r="BZ1531" i="6"/>
  <c r="CA1531" i="6" s="1"/>
  <c r="BX1531" i="6" a="1"/>
  <c r="BX1531" i="6" s="1"/>
  <c r="BV1531" i="6"/>
  <c r="BW1531" i="6"/>
  <c r="BT1531" i="6" a="1"/>
  <c r="BT1531" i="6" s="1"/>
  <c r="BR1531" i="6"/>
  <c r="BS1531" i="6" s="1"/>
  <c r="BP1531" i="6" a="1"/>
  <c r="BP1531" i="6" s="1"/>
  <c r="BN1531" i="6"/>
  <c r="BO1531" i="6" s="1"/>
  <c r="DX1530" i="6" a="1"/>
  <c r="DX1530" i="6" s="1"/>
  <c r="DV1530" i="6"/>
  <c r="DW1530" i="6" s="1"/>
  <c r="DT1530" i="6" a="1"/>
  <c r="DT1530" i="6" s="1"/>
  <c r="DR1530" i="6"/>
  <c r="DS1530" i="6" s="1"/>
  <c r="DP1530" i="6" a="1"/>
  <c r="DP1530" i="6" s="1"/>
  <c r="DN1530" i="6"/>
  <c r="DO1530" i="6" s="1"/>
  <c r="DL1530" i="6" a="1"/>
  <c r="DL1530" i="6" s="1"/>
  <c r="DJ1530" i="6"/>
  <c r="DK1530" i="6" s="1"/>
  <c r="DH1530" i="6" a="1"/>
  <c r="DH1530" i="6" s="1"/>
  <c r="DF1530" i="6"/>
  <c r="DG1530" i="6" s="1"/>
  <c r="DD1530" i="6" a="1"/>
  <c r="DD1530" i="6" s="1"/>
  <c r="DB1530" i="6"/>
  <c r="DC1530" i="6"/>
  <c r="CZ1530" i="6" a="1"/>
  <c r="CZ1530" i="6" s="1"/>
  <c r="CX1530" i="6"/>
  <c r="CY1530" i="6" s="1"/>
  <c r="CR1530" i="6" a="1"/>
  <c r="CR1530" i="6" s="1"/>
  <c r="CP1530" i="6"/>
  <c r="CQ1530" i="6" s="1"/>
  <c r="CN1530" i="6" a="1"/>
  <c r="CN1530" i="6" s="1"/>
  <c r="CL1530" i="6"/>
  <c r="CM1530" i="6" s="1"/>
  <c r="CJ1530" i="6" a="1"/>
  <c r="CJ1530" i="6" s="1"/>
  <c r="CH1530" i="6"/>
  <c r="CI1530" i="6" s="1"/>
  <c r="CF1530" i="6" a="1"/>
  <c r="CF1530" i="6" s="1"/>
  <c r="CD1530" i="6"/>
  <c r="CE1530" i="6" s="1"/>
  <c r="CB1530" i="6" a="1"/>
  <c r="CB1530" i="6" s="1"/>
  <c r="BZ1530" i="6"/>
  <c r="CA1530" i="6" s="1"/>
  <c r="BX1530" i="6" a="1"/>
  <c r="BX1530" i="6" s="1"/>
  <c r="BV1530" i="6"/>
  <c r="BW1530" i="6" s="1"/>
  <c r="BT1530" i="6" a="1"/>
  <c r="BT1530" i="6" s="1"/>
  <c r="BR1530" i="6"/>
  <c r="BS1530" i="6"/>
  <c r="BP1530" i="6" a="1"/>
  <c r="BP1530" i="6" s="1"/>
  <c r="BN1530" i="6"/>
  <c r="BO1530" i="6" s="1"/>
  <c r="DX1529" i="6" a="1"/>
  <c r="DX1529" i="6" s="1"/>
  <c r="DV1529" i="6"/>
  <c r="DW1529" i="6" s="1"/>
  <c r="DT1529" i="6" a="1"/>
  <c r="DT1529" i="6" s="1"/>
  <c r="DR1529" i="6"/>
  <c r="DS1529" i="6" s="1"/>
  <c r="DP1529" i="6" a="1"/>
  <c r="DP1529" i="6" s="1"/>
  <c r="DN1529" i="6"/>
  <c r="DO1529" i="6" s="1"/>
  <c r="DL1529" i="6" a="1"/>
  <c r="DL1529" i="6" s="1"/>
  <c r="DJ1529" i="6"/>
  <c r="DK1529" i="6" s="1"/>
  <c r="DH1529" i="6" a="1"/>
  <c r="DH1529" i="6" s="1"/>
  <c r="DF1529" i="6"/>
  <c r="DG1529" i="6" s="1"/>
  <c r="DD1529" i="6" a="1"/>
  <c r="DD1529" i="6" s="1"/>
  <c r="DB1529" i="6"/>
  <c r="DC1529" i="6" s="1"/>
  <c r="CZ1529" i="6" a="1"/>
  <c r="CZ1529" i="6" s="1"/>
  <c r="CX1529" i="6"/>
  <c r="CY1529" i="6"/>
  <c r="CR1529" i="6" a="1"/>
  <c r="CR1529" i="6" s="1"/>
  <c r="CP1529" i="6"/>
  <c r="CQ1529" i="6" s="1"/>
  <c r="CN1529" i="6" a="1"/>
  <c r="CN1529" i="6" s="1"/>
  <c r="CL1529" i="6"/>
  <c r="CM1529" i="6" s="1"/>
  <c r="CJ1529" i="6" a="1"/>
  <c r="CJ1529" i="6" s="1"/>
  <c r="CH1529" i="6"/>
  <c r="CI1529" i="6" s="1"/>
  <c r="CF1529" i="6" a="1"/>
  <c r="CF1529" i="6" s="1"/>
  <c r="CD1529" i="6"/>
  <c r="CE1529" i="6"/>
  <c r="CB1529" i="6" a="1"/>
  <c r="CB1529" i="6" s="1"/>
  <c r="BZ1529" i="6"/>
  <c r="CA1529" i="6" s="1"/>
  <c r="BX1529" i="6" a="1"/>
  <c r="BX1529" i="6" s="1"/>
  <c r="BV1529" i="6"/>
  <c r="BW1529" i="6" s="1"/>
  <c r="BT1529" i="6" a="1"/>
  <c r="BT1529" i="6" s="1"/>
  <c r="BR1529" i="6"/>
  <c r="BS1529" i="6" s="1"/>
  <c r="BP1529" i="6" a="1"/>
  <c r="BP1529" i="6" s="1"/>
  <c r="BN1529" i="6"/>
  <c r="BO1529" i="6" s="1"/>
  <c r="DX1528" i="6" a="1"/>
  <c r="DX1528" i="6" s="1"/>
  <c r="DV1528" i="6"/>
  <c r="DW1528" i="6" s="1"/>
  <c r="DT1528" i="6" a="1"/>
  <c r="DT1528" i="6" s="1"/>
  <c r="DR1528" i="6"/>
  <c r="DS1528" i="6" s="1"/>
  <c r="DP1528" i="6" a="1"/>
  <c r="DP1528" i="6" s="1"/>
  <c r="DN1528" i="6"/>
  <c r="DO1528" i="6" s="1"/>
  <c r="DL1528" i="6" a="1"/>
  <c r="DL1528" i="6" s="1"/>
  <c r="DJ1528" i="6"/>
  <c r="DK1528" i="6" s="1"/>
  <c r="DH1528" i="6" a="1"/>
  <c r="DH1528" i="6" s="1"/>
  <c r="DF1528" i="6"/>
  <c r="DG1528" i="6" s="1"/>
  <c r="DD1528" i="6" a="1"/>
  <c r="DD1528" i="6" s="1"/>
  <c r="DB1528" i="6"/>
  <c r="DC1528" i="6" s="1"/>
  <c r="CZ1528" i="6" a="1"/>
  <c r="CZ1528" i="6" s="1"/>
  <c r="CX1528" i="6"/>
  <c r="CY1528" i="6" s="1"/>
  <c r="CR1528" i="6" a="1"/>
  <c r="CR1528" i="6" s="1"/>
  <c r="CP1528" i="6"/>
  <c r="CQ1528" i="6"/>
  <c r="CN1528" i="6" a="1"/>
  <c r="CN1528" i="6" s="1"/>
  <c r="CL1528" i="6"/>
  <c r="CM1528" i="6" s="1"/>
  <c r="CJ1528" i="6" a="1"/>
  <c r="CJ1528" i="6" s="1"/>
  <c r="CH1528" i="6"/>
  <c r="CI1528" i="6" s="1"/>
  <c r="CF1528" i="6" a="1"/>
  <c r="CF1528" i="6" s="1"/>
  <c r="CD1528" i="6"/>
  <c r="CE1528" i="6" s="1"/>
  <c r="CB1528" i="6" a="1"/>
  <c r="CB1528" i="6" s="1"/>
  <c r="BZ1528" i="6"/>
  <c r="CA1528" i="6"/>
  <c r="BX1528" i="6" a="1"/>
  <c r="BX1528" i="6" s="1"/>
  <c r="BV1528" i="6"/>
  <c r="BW1528" i="6" s="1"/>
  <c r="BT1528" i="6" a="1"/>
  <c r="BT1528" i="6" s="1"/>
  <c r="BR1528" i="6"/>
  <c r="BS1528" i="6" s="1"/>
  <c r="BP1528" i="6" a="1"/>
  <c r="BP1528" i="6" s="1"/>
  <c r="BN1528" i="6"/>
  <c r="BO1528" i="6" s="1"/>
  <c r="DX1527" i="6" a="1"/>
  <c r="DX1527" i="6" s="1"/>
  <c r="DV1527" i="6"/>
  <c r="DW1527" i="6" s="1"/>
  <c r="DT1527" i="6" a="1"/>
  <c r="DT1527" i="6" s="1"/>
  <c r="DR1527" i="6"/>
  <c r="DS1527" i="6" s="1"/>
  <c r="DP1527" i="6" a="1"/>
  <c r="DP1527" i="6" s="1"/>
  <c r="DN1527" i="6"/>
  <c r="DO1527" i="6" s="1"/>
  <c r="DL1527" i="6" a="1"/>
  <c r="DL1527" i="6" s="1"/>
  <c r="DJ1527" i="6"/>
  <c r="DK1527" i="6" s="1"/>
  <c r="DH1527" i="6" a="1"/>
  <c r="DH1527" i="6" s="1"/>
  <c r="DF1527" i="6"/>
  <c r="DG1527" i="6" s="1"/>
  <c r="DD1527" i="6" a="1"/>
  <c r="DD1527" i="6" s="1"/>
  <c r="DB1527" i="6"/>
  <c r="DC1527" i="6" s="1"/>
  <c r="CZ1527" i="6" a="1"/>
  <c r="CZ1527" i="6" s="1"/>
  <c r="CX1527" i="6"/>
  <c r="CY1527" i="6" s="1"/>
  <c r="CR1527" i="6" a="1"/>
  <c r="CR1527" i="6" s="1"/>
  <c r="CP1527" i="6"/>
  <c r="CQ1527" i="6" s="1"/>
  <c r="CN1527" i="6" a="1"/>
  <c r="CN1527" i="6" s="1"/>
  <c r="CL1527" i="6"/>
  <c r="CM1527" i="6" s="1"/>
  <c r="CJ1527" i="6" a="1"/>
  <c r="CJ1527" i="6" s="1"/>
  <c r="CH1527" i="6"/>
  <c r="CI1527" i="6" s="1"/>
  <c r="CF1527" i="6" a="1"/>
  <c r="CF1527" i="6" s="1"/>
  <c r="CD1527" i="6"/>
  <c r="CE1527" i="6" s="1"/>
  <c r="CB1527" i="6" a="1"/>
  <c r="CB1527" i="6" s="1"/>
  <c r="BZ1527" i="6"/>
  <c r="CA1527" i="6" s="1"/>
  <c r="BX1527" i="6" a="1"/>
  <c r="BX1527" i="6" s="1"/>
  <c r="BV1527" i="6"/>
  <c r="BW1527" i="6" s="1"/>
  <c r="BT1527" i="6" a="1"/>
  <c r="BT1527" i="6" s="1"/>
  <c r="BR1527" i="6"/>
  <c r="BS1527" i="6" s="1"/>
  <c r="BP1527" i="6" a="1"/>
  <c r="BP1527" i="6" s="1"/>
  <c r="BN1527" i="6"/>
  <c r="BO1527" i="6" s="1"/>
  <c r="DX1534" i="6"/>
  <c r="DW1534" i="6"/>
  <c r="DV1534" i="6"/>
  <c r="DT1534" i="6"/>
  <c r="DS1534" i="6"/>
  <c r="DR1534" i="6"/>
  <c r="DP1534" i="6"/>
  <c r="DO1534" i="6"/>
  <c r="DN1534" i="6"/>
  <c r="DL1534" i="6"/>
  <c r="DK1534" i="6"/>
  <c r="DJ1534" i="6"/>
  <c r="DH1534" i="6"/>
  <c r="DG1534" i="6"/>
  <c r="DF1534" i="6"/>
  <c r="DD1534" i="6"/>
  <c r="DC1534" i="6"/>
  <c r="DB1534" i="6"/>
  <c r="CZ1534" i="6"/>
  <c r="CY1534" i="6"/>
  <c r="CX1534" i="6"/>
  <c r="CR1534" i="6"/>
  <c r="CQ1534" i="6"/>
  <c r="CP1534" i="6"/>
  <c r="CN1534" i="6"/>
  <c r="CM1534" i="6"/>
  <c r="CL1534" i="6"/>
  <c r="CJ1534" i="6"/>
  <c r="CI1534" i="6"/>
  <c r="CH1534" i="6"/>
  <c r="CF1534" i="6"/>
  <c r="CE1534" i="6"/>
  <c r="CD1534" i="6"/>
  <c r="CB1534" i="6"/>
  <c r="CA1534" i="6"/>
  <c r="BZ1534" i="6"/>
  <c r="BX1534" i="6"/>
  <c r="BW1534" i="6"/>
  <c r="BV1534" i="6"/>
  <c r="BT1534" i="6"/>
  <c r="BS1534" i="6"/>
  <c r="BR1534" i="6"/>
  <c r="BP1534" i="6"/>
  <c r="BO1534" i="6"/>
  <c r="BN1534" i="6"/>
  <c r="DW1524" i="6"/>
  <c r="DV1524" i="6"/>
  <c r="DS1524" i="6"/>
  <c r="DR1524" i="6"/>
  <c r="DO1524" i="6"/>
  <c r="DN1524" i="6"/>
  <c r="DK1524" i="6"/>
  <c r="DJ1524" i="6"/>
  <c r="DG1524" i="6"/>
  <c r="DF1524" i="6"/>
  <c r="DC1524" i="6"/>
  <c r="DB1524" i="6"/>
  <c r="CY1524" i="6"/>
  <c r="CX1524" i="6"/>
  <c r="CQ1524" i="6"/>
  <c r="CP1524" i="6"/>
  <c r="CM1524" i="6"/>
  <c r="CL1524" i="6"/>
  <c r="CI1524" i="6"/>
  <c r="CH1524" i="6"/>
  <c r="CE1524" i="6"/>
  <c r="CD1524" i="6"/>
  <c r="CA1524" i="6"/>
  <c r="BZ1524" i="6"/>
  <c r="BW1524" i="6"/>
  <c r="BV1524" i="6"/>
  <c r="BS1524" i="6"/>
  <c r="BR1524" i="6"/>
  <c r="BO1524" i="6"/>
  <c r="BN1524" i="6"/>
  <c r="BI1536" i="6"/>
  <c r="BE1536" i="6"/>
  <c r="BA1536" i="6"/>
  <c r="AW1536" i="6"/>
  <c r="AS1536" i="6"/>
  <c r="AO1536" i="6"/>
  <c r="AK1536" i="6"/>
  <c r="AC1536" i="6"/>
  <c r="Y1536" i="6"/>
  <c r="U1536" i="6"/>
  <c r="Q1536" i="6"/>
  <c r="M1536" i="6"/>
  <c r="H1536" i="6"/>
  <c r="C1536" i="6"/>
  <c r="BI1535" i="6"/>
  <c r="BE1535" i="6"/>
  <c r="BA1535" i="6"/>
  <c r="AW1535" i="6"/>
  <c r="AS1535" i="6"/>
  <c r="AO1535" i="6"/>
  <c r="AK1535" i="6"/>
  <c r="AC1535" i="6"/>
  <c r="Y1535" i="6"/>
  <c r="U1535" i="6"/>
  <c r="Q1535" i="6"/>
  <c r="M1535" i="6"/>
  <c r="H1535" i="6"/>
  <c r="C1535" i="6"/>
  <c r="BJ1531" i="6" a="1"/>
  <c r="BJ1531" i="6"/>
  <c r="BH1531" i="6"/>
  <c r="BI1531" i="6"/>
  <c r="BF1531" i="6" a="1"/>
  <c r="BF1531" i="6"/>
  <c r="BD1531" i="6"/>
  <c r="BE1531" i="6"/>
  <c r="BB1531" i="6" a="1"/>
  <c r="BB1531" i="6"/>
  <c r="AZ1531" i="6"/>
  <c r="BA1531" i="6"/>
  <c r="AX1531" i="6" a="1"/>
  <c r="AX1531" i="6"/>
  <c r="AV1531" i="6"/>
  <c r="AW1531" i="6"/>
  <c r="AT1531" i="6" a="1"/>
  <c r="AT1531" i="6"/>
  <c r="AR1531" i="6"/>
  <c r="AS1531" i="6"/>
  <c r="AP1531" i="6" a="1"/>
  <c r="AP1531" i="6"/>
  <c r="AN1531" i="6"/>
  <c r="AO1531" i="6"/>
  <c r="AL1531" i="6" a="1"/>
  <c r="AL1531" i="6"/>
  <c r="AJ1531" i="6"/>
  <c r="AK1531" i="6"/>
  <c r="AD1531" i="6" a="1"/>
  <c r="AD1531" i="6"/>
  <c r="AB1531" i="6"/>
  <c r="AC1531" i="6"/>
  <c r="Z1531" i="6" a="1"/>
  <c r="Z1531" i="6"/>
  <c r="Y1531" i="6"/>
  <c r="X1531" i="6"/>
  <c r="V1531" i="6" a="1"/>
  <c r="V1531" i="6" s="1"/>
  <c r="U1531" i="6"/>
  <c r="T1531" i="6"/>
  <c r="R1531" i="6" a="1"/>
  <c r="R1531" i="6" s="1"/>
  <c r="Q1531" i="6"/>
  <c r="P1531" i="6"/>
  <c r="N1531" i="6" a="1"/>
  <c r="N1531" i="6" s="1"/>
  <c r="L1531" i="6"/>
  <c r="M1531" i="6"/>
  <c r="J1531" i="6" a="1"/>
  <c r="J1531" i="6" s="1"/>
  <c r="H1531" i="6"/>
  <c r="G1531" i="6"/>
  <c r="E1531" i="6" a="1"/>
  <c r="E1531" i="6" s="1"/>
  <c r="C1531" i="6"/>
  <c r="B1531" i="6"/>
  <c r="BJ1530" i="6" a="1"/>
  <c r="BJ1530" i="6" s="1"/>
  <c r="BH1530" i="6"/>
  <c r="BI1530" i="6"/>
  <c r="BF1530" i="6" a="1"/>
  <c r="BF1530" i="6" s="1"/>
  <c r="BB1530" i="6" a="1"/>
  <c r="BB1530" i="6"/>
  <c r="AZ1530" i="6"/>
  <c r="BA1530" i="6" s="1"/>
  <c r="AX1530" i="6" a="1"/>
  <c r="AX1530" i="6"/>
  <c r="AV1530" i="6"/>
  <c r="AW1530" i="6" s="1"/>
  <c r="AT1530" i="6" a="1"/>
  <c r="AT1530" i="6" s="1"/>
  <c r="AR1530" i="6"/>
  <c r="AS1530" i="6" s="1"/>
  <c r="AP1530" i="6" a="1"/>
  <c r="AP1530" i="6"/>
  <c r="AN1530" i="6"/>
  <c r="AO1530" i="6" s="1"/>
  <c r="AL1530" i="6" a="1"/>
  <c r="AL1530" i="6"/>
  <c r="AJ1530" i="6"/>
  <c r="AK1530" i="6" s="1"/>
  <c r="AD1530" i="6" a="1"/>
  <c r="AD1530" i="6" s="1"/>
  <c r="AB1530" i="6"/>
  <c r="AC1530" i="6" s="1"/>
  <c r="Z1530" i="6" a="1"/>
  <c r="Z1530" i="6" s="1"/>
  <c r="Y1530" i="6"/>
  <c r="X1530" i="6"/>
  <c r="V1530" i="6" a="1"/>
  <c r="V1530" i="6" s="1"/>
  <c r="U1530" i="6"/>
  <c r="T1530" i="6"/>
  <c r="R1530" i="6" a="1"/>
  <c r="R1530" i="6" s="1"/>
  <c r="Q1530" i="6"/>
  <c r="P1530" i="6"/>
  <c r="N1530" i="6" a="1"/>
  <c r="N1530" i="6" s="1"/>
  <c r="L1530" i="6"/>
  <c r="M1530" i="6" s="1"/>
  <c r="J1530" i="6" a="1"/>
  <c r="J1530" i="6" s="1"/>
  <c r="H1530" i="6"/>
  <c r="G1530" i="6"/>
  <c r="E1530" i="6" a="1"/>
  <c r="E1530" i="6" s="1"/>
  <c r="C1530" i="6"/>
  <c r="B1530" i="6"/>
  <c r="BJ1529" i="6" a="1"/>
  <c r="BJ1529" i="6" s="1"/>
  <c r="BH1529" i="6"/>
  <c r="BI1529" i="6" s="1"/>
  <c r="BF1529" i="6" a="1"/>
  <c r="BF1529" i="6" s="1"/>
  <c r="BD1529" i="6"/>
  <c r="BE1529" i="6" s="1"/>
  <c r="BB1529" i="6" a="1"/>
  <c r="BB1529" i="6" s="1"/>
  <c r="AZ1529" i="6"/>
  <c r="BA1529" i="6"/>
  <c r="AX1529" i="6" a="1"/>
  <c r="AX1529" i="6" s="1"/>
  <c r="AV1529" i="6"/>
  <c r="AW1529" i="6" s="1"/>
  <c r="AT1529" i="6" a="1"/>
  <c r="AT1529" i="6" s="1"/>
  <c r="AR1529" i="6"/>
  <c r="AS1529" i="6" s="1"/>
  <c r="AP1529" i="6" a="1"/>
  <c r="AP1529" i="6" s="1"/>
  <c r="AN1529" i="6"/>
  <c r="AO1529" i="6" s="1"/>
  <c r="AL1529" i="6" a="1"/>
  <c r="AL1529" i="6" s="1"/>
  <c r="AJ1529" i="6"/>
  <c r="AK1529" i="6" s="1"/>
  <c r="AD1529" i="6" a="1"/>
  <c r="AD1529" i="6" s="1"/>
  <c r="AB1529" i="6"/>
  <c r="AC1529" i="6"/>
  <c r="Z1529" i="6" a="1"/>
  <c r="Z1529" i="6" s="1"/>
  <c r="Y1529" i="6"/>
  <c r="X1529" i="6"/>
  <c r="V1529" i="6" a="1"/>
  <c r="V1529" i="6" s="1"/>
  <c r="U1529" i="6"/>
  <c r="T1529" i="6"/>
  <c r="Q1529" i="6"/>
  <c r="P1529" i="6"/>
  <c r="N1529" i="6" a="1"/>
  <c r="N1529" i="6" s="1"/>
  <c r="L1529" i="6"/>
  <c r="M1529" i="6" s="1"/>
  <c r="J1529" i="6" a="1"/>
  <c r="J1529" i="6"/>
  <c r="H1529" i="6"/>
  <c r="G1529" i="6"/>
  <c r="E1529" i="6" a="1"/>
  <c r="E1529" i="6"/>
  <c r="C1529" i="6"/>
  <c r="B1529" i="6"/>
  <c r="BJ1528" i="6" a="1"/>
  <c r="BJ1528" i="6"/>
  <c r="BH1528" i="6"/>
  <c r="BI1528" i="6" s="1"/>
  <c r="BF1528" i="6" a="1"/>
  <c r="BF1528" i="6" s="1"/>
  <c r="BD1528" i="6"/>
  <c r="BE1528" i="6" s="1"/>
  <c r="BB1528" i="6" a="1"/>
  <c r="BB1528" i="6" s="1"/>
  <c r="AZ1528" i="6"/>
  <c r="BA1528" i="6" s="1"/>
  <c r="AX1528" i="6" a="1"/>
  <c r="AX1528" i="6" s="1"/>
  <c r="AV1528" i="6"/>
  <c r="AW1528" i="6" s="1"/>
  <c r="AT1528" i="6" a="1"/>
  <c r="AT1528" i="6" s="1"/>
  <c r="AR1528" i="6"/>
  <c r="AS1528" i="6" s="1"/>
  <c r="AP1528" i="6" a="1"/>
  <c r="AP1528" i="6"/>
  <c r="AN1528" i="6"/>
  <c r="AO1528" i="6" s="1"/>
  <c r="AL1528" i="6" a="1"/>
  <c r="AL1528" i="6" s="1"/>
  <c r="AJ1528" i="6"/>
  <c r="AK1528" i="6" s="1"/>
  <c r="AD1528" i="6" a="1"/>
  <c r="AD1528" i="6" s="1"/>
  <c r="AB1528" i="6"/>
  <c r="AC1528" i="6" s="1"/>
  <c r="Z1528" i="6" a="1"/>
  <c r="Z1528" i="6" s="1"/>
  <c r="Y1528" i="6"/>
  <c r="X1528" i="6"/>
  <c r="V1528" i="6" a="1"/>
  <c r="V1528" i="6" s="1"/>
  <c r="U1528" i="6"/>
  <c r="T1528" i="6"/>
  <c r="R1528" i="6" a="1"/>
  <c r="R1528" i="6" s="1"/>
  <c r="Q1528" i="6"/>
  <c r="P1528" i="6"/>
  <c r="N1528" i="6" a="1"/>
  <c r="N1528" i="6" s="1"/>
  <c r="L1528" i="6"/>
  <c r="M1528" i="6" s="1"/>
  <c r="J1528" i="6" a="1"/>
  <c r="J1528" i="6" s="1"/>
  <c r="H1528" i="6"/>
  <c r="G1528" i="6"/>
  <c r="E1528" i="6" a="1"/>
  <c r="E1528" i="6" s="1"/>
  <c r="C1528" i="6"/>
  <c r="B1528" i="6"/>
  <c r="BJ1527" i="6" a="1"/>
  <c r="BJ1527" i="6" s="1"/>
  <c r="BH1527" i="6"/>
  <c r="BI1527" i="6" s="1"/>
  <c r="BF1527" i="6" a="1"/>
  <c r="BF1527" i="6" s="1"/>
  <c r="BD1527" i="6"/>
  <c r="BE1527" i="6" s="1"/>
  <c r="BB1527" i="6" a="1"/>
  <c r="BB1527" i="6" s="1"/>
  <c r="AZ1527" i="6"/>
  <c r="BA1527" i="6" s="1"/>
  <c r="AX1527" i="6" a="1"/>
  <c r="AX1527" i="6" s="1"/>
  <c r="AV1527" i="6"/>
  <c r="AW1527" i="6" s="1"/>
  <c r="AT1527" i="6" a="1"/>
  <c r="AT1527" i="6" s="1"/>
  <c r="AR1527" i="6"/>
  <c r="AS1527" i="6" s="1"/>
  <c r="AP1527" i="6" a="1"/>
  <c r="AP1527" i="6" s="1"/>
  <c r="AN1527" i="6"/>
  <c r="AO1527" i="6" s="1"/>
  <c r="AL1527" i="6" a="1"/>
  <c r="AL1527" i="6" s="1"/>
  <c r="AJ1527" i="6"/>
  <c r="AK1527" i="6" s="1"/>
  <c r="AD1527" i="6" a="1"/>
  <c r="AD1527" i="6" s="1"/>
  <c r="AB1527" i="6"/>
  <c r="AC1527" i="6" s="1"/>
  <c r="Z1527" i="6" a="1"/>
  <c r="Z1527" i="6" s="1"/>
  <c r="X1527" i="6"/>
  <c r="Y1527" i="6" s="1"/>
  <c r="V1527" i="6" a="1"/>
  <c r="V1527" i="6" s="1"/>
  <c r="T1527" i="6"/>
  <c r="U1527" i="6" s="1"/>
  <c r="R1527" i="6" a="1"/>
  <c r="R1527" i="6" s="1"/>
  <c r="P1527" i="6"/>
  <c r="Q1527" i="6" s="1"/>
  <c r="N1527" i="6" a="1"/>
  <c r="N1527" i="6" s="1"/>
  <c r="L1527" i="6"/>
  <c r="M1527" i="6" s="1"/>
  <c r="J1527" i="6" a="1"/>
  <c r="J1527" i="6" s="1"/>
  <c r="G1527" i="6"/>
  <c r="H1527" i="6" s="1"/>
  <c r="E1527" i="6" a="1"/>
  <c r="E1527" i="6" s="1"/>
  <c r="B1527" i="6"/>
  <c r="C1527" i="6" s="1"/>
  <c r="BJ1534" i="6"/>
  <c r="BI1534" i="6"/>
  <c r="BH1534" i="6"/>
  <c r="BF1534" i="6"/>
  <c r="BE1534" i="6"/>
  <c r="BD1534" i="6"/>
  <c r="BB1534" i="6"/>
  <c r="BA1534" i="6"/>
  <c r="AZ1534" i="6"/>
  <c r="AX1534" i="6"/>
  <c r="AW1534" i="6"/>
  <c r="AV1534" i="6"/>
  <c r="AT1534" i="6"/>
  <c r="AS1534" i="6"/>
  <c r="AR1534" i="6"/>
  <c r="AP1534" i="6"/>
  <c r="AO1534" i="6"/>
  <c r="AN1534" i="6"/>
  <c r="AL1534" i="6"/>
  <c r="AK1534" i="6"/>
  <c r="AJ1534" i="6"/>
  <c r="AD1534" i="6"/>
  <c r="AC1534" i="6"/>
  <c r="AB1534" i="6"/>
  <c r="Z1534" i="6"/>
  <c r="Y1534" i="6"/>
  <c r="X1534" i="6"/>
  <c r="V1534" i="6"/>
  <c r="U1534" i="6"/>
  <c r="T1534" i="6"/>
  <c r="R1534" i="6"/>
  <c r="Q1534" i="6"/>
  <c r="P1534" i="6"/>
  <c r="N1534" i="6"/>
  <c r="M1534" i="6"/>
  <c r="L1534" i="6"/>
  <c r="J1534" i="6"/>
  <c r="H1534" i="6"/>
  <c r="G1534" i="6"/>
  <c r="E1534" i="6"/>
  <c r="C1534" i="6"/>
  <c r="B1534" i="6"/>
  <c r="BI1524" i="6"/>
  <c r="BH1524" i="6"/>
  <c r="BE1524" i="6"/>
  <c r="BD1524" i="6"/>
  <c r="BA1524" i="6"/>
  <c r="AZ1524" i="6"/>
  <c r="AW1524" i="6"/>
  <c r="AV1524" i="6"/>
  <c r="AS1524" i="6"/>
  <c r="AR1524" i="6"/>
  <c r="AO1524" i="6"/>
  <c r="AN1524" i="6"/>
  <c r="AK1524" i="6"/>
  <c r="AJ1524" i="6"/>
  <c r="AC1524" i="6"/>
  <c r="AB1524" i="6"/>
  <c r="Y1524" i="6"/>
  <c r="X1524" i="6"/>
  <c r="U1524" i="6"/>
  <c r="T1524" i="6"/>
  <c r="Q1524" i="6"/>
  <c r="P1524" i="6"/>
  <c r="M1524" i="6"/>
  <c r="L1524" i="6"/>
  <c r="H1524" i="6"/>
  <c r="G1524" i="6"/>
  <c r="C1524" i="6"/>
  <c r="B1524" i="6"/>
  <c r="B774" i="5"/>
  <c r="F774" i="5"/>
  <c r="L382" i="7"/>
  <c r="AT842" i="9"/>
  <c r="AP774" i="5"/>
  <c r="AK382" i="7"/>
  <c r="AX842" i="9"/>
  <c r="BJ774" i="5"/>
  <c r="B382" i="7"/>
  <c r="D726" i="3"/>
  <c r="AK740" i="3"/>
  <c r="AK739" i="3"/>
  <c r="AK738" i="3"/>
  <c r="AK737" i="3"/>
  <c r="AK736" i="3"/>
  <c r="AK742" i="3" s="1"/>
  <c r="AF740" i="3"/>
  <c r="AF739" i="3"/>
  <c r="AF742" i="3" s="1"/>
  <c r="AF738" i="3"/>
  <c r="AF737" i="3"/>
  <c r="AF736" i="3"/>
  <c r="AA740" i="3"/>
  <c r="AA739" i="3"/>
  <c r="AA738" i="3"/>
  <c r="AA737" i="3"/>
  <c r="AA736" i="3"/>
  <c r="AA742" i="3" s="1"/>
  <c r="V740" i="3"/>
  <c r="V739" i="3"/>
  <c r="V738" i="3"/>
  <c r="V737" i="3"/>
  <c r="V742" i="3" s="1"/>
  <c r="V736" i="3"/>
  <c r="Q740" i="3"/>
  <c r="Q739" i="3"/>
  <c r="Q738" i="3"/>
  <c r="Q737" i="3"/>
  <c r="Q736" i="3"/>
  <c r="L740" i="3"/>
  <c r="L739" i="3"/>
  <c r="L738" i="3"/>
  <c r="L737" i="3"/>
  <c r="L736" i="3"/>
  <c r="L742" i="3" s="1"/>
  <c r="G740" i="3"/>
  <c r="G739" i="3"/>
  <c r="G738" i="3"/>
  <c r="G737" i="3"/>
  <c r="G736" i="3"/>
  <c r="B737" i="3"/>
  <c r="B738" i="3"/>
  <c r="B739" i="3"/>
  <c r="B742" i="3" s="1"/>
  <c r="B740" i="3"/>
  <c r="B736" i="3"/>
  <c r="G742" i="3"/>
  <c r="Q742" i="3"/>
  <c r="DI1356" i="1"/>
  <c r="DI1355" i="1"/>
  <c r="DI1354" i="1"/>
  <c r="DI1353" i="1"/>
  <c r="DI1352" i="1"/>
  <c r="DE1356" i="1"/>
  <c r="DE1355" i="1"/>
  <c r="DE1354" i="1"/>
  <c r="DE1353" i="1"/>
  <c r="DE1352" i="1"/>
  <c r="DA1356" i="1"/>
  <c r="DA1355" i="1"/>
  <c r="DA1354" i="1"/>
  <c r="DA1353" i="1"/>
  <c r="DA1352" i="1"/>
  <c r="CW1356" i="1"/>
  <c r="CW1355" i="1"/>
  <c r="CW1354" i="1"/>
  <c r="CW1353" i="1"/>
  <c r="CW1352" i="1"/>
  <c r="CS1356" i="1"/>
  <c r="CS1355" i="1"/>
  <c r="CS1354" i="1"/>
  <c r="CS1353" i="1"/>
  <c r="CS1352" i="1"/>
  <c r="CO1356" i="1"/>
  <c r="CO1355" i="1"/>
  <c r="CO1354" i="1"/>
  <c r="CO1353" i="1"/>
  <c r="CO1352" i="1"/>
  <c r="CK1356" i="1"/>
  <c r="CK1355" i="1"/>
  <c r="CK1354" i="1"/>
  <c r="CK1353" i="1"/>
  <c r="CK1352" i="1"/>
  <c r="CG1356" i="1"/>
  <c r="CG1355" i="1"/>
  <c r="CG1354" i="1"/>
  <c r="CG1353" i="1"/>
  <c r="CG1352" i="1"/>
  <c r="BY1356" i="1"/>
  <c r="BY1355" i="1"/>
  <c r="BY1354" i="1"/>
  <c r="BY1353" i="1"/>
  <c r="BY1352" i="1"/>
  <c r="BU1356" i="1"/>
  <c r="BU1355" i="1"/>
  <c r="BU1354" i="1"/>
  <c r="BU1353" i="1"/>
  <c r="BU1352" i="1"/>
  <c r="BQ1356" i="1"/>
  <c r="BQ1355" i="1"/>
  <c r="BQ1354" i="1"/>
  <c r="BQ1353" i="1"/>
  <c r="BQ1352" i="1"/>
  <c r="BM1356" i="1"/>
  <c r="BM1355" i="1"/>
  <c r="BM1354" i="1"/>
  <c r="BM1353" i="1"/>
  <c r="BM1352" i="1"/>
  <c r="BI1356" i="1"/>
  <c r="BI1355" i="1"/>
  <c r="BI1354" i="1"/>
  <c r="BI1353" i="1"/>
  <c r="BI1352" i="1"/>
  <c r="BE1356" i="1"/>
  <c r="BE1355" i="1"/>
  <c r="BE1354" i="1"/>
  <c r="BE1353" i="1"/>
  <c r="BE1352" i="1"/>
  <c r="BA1356" i="1"/>
  <c r="BA1355" i="1"/>
  <c r="BA1354" i="1"/>
  <c r="BA1353" i="1"/>
  <c r="BA1352" i="1"/>
  <c r="AW1356" i="1"/>
  <c r="AW1355" i="1"/>
  <c r="AW1354" i="1"/>
  <c r="AW1353" i="1"/>
  <c r="AW1352" i="1"/>
  <c r="AS1356" i="1"/>
  <c r="AS1355" i="1"/>
  <c r="AS1354" i="1"/>
  <c r="AS1353" i="1"/>
  <c r="AS1352" i="1"/>
  <c r="AO1356" i="1"/>
  <c r="AO1355" i="1"/>
  <c r="AO1354" i="1"/>
  <c r="AO1358" i="1" s="1"/>
  <c r="AO1353" i="1"/>
  <c r="AO1352" i="1"/>
  <c r="AK1356" i="1"/>
  <c r="AK1355" i="1"/>
  <c r="AK1354" i="1"/>
  <c r="AK1353" i="1"/>
  <c r="AK1352" i="1"/>
  <c r="AC1356" i="1"/>
  <c r="AC1355" i="1"/>
  <c r="AC1354" i="1"/>
  <c r="AC1353" i="1"/>
  <c r="AC1352" i="1"/>
  <c r="Y1356" i="1"/>
  <c r="Y1355" i="1"/>
  <c r="Y1354" i="1"/>
  <c r="Y1353" i="1"/>
  <c r="Y1352" i="1"/>
  <c r="U1356" i="1"/>
  <c r="U1355" i="1"/>
  <c r="U1354" i="1"/>
  <c r="U1353" i="1"/>
  <c r="U1352" i="1"/>
  <c r="Q1356" i="1"/>
  <c r="Q1355" i="1"/>
  <c r="Q1354" i="1"/>
  <c r="Q1353" i="1"/>
  <c r="Q1352" i="1"/>
  <c r="M1356" i="1"/>
  <c r="M1355" i="1"/>
  <c r="M1354" i="1"/>
  <c r="M1353" i="1"/>
  <c r="M1352" i="1"/>
  <c r="H1356" i="1"/>
  <c r="I1356" i="1" s="1"/>
  <c r="H1355" i="1"/>
  <c r="I1355" i="1" s="1"/>
  <c r="H1354" i="1"/>
  <c r="H1353" i="1"/>
  <c r="I1353" i="1" s="1"/>
  <c r="H1352" i="1"/>
  <c r="I1352" i="1" s="1"/>
  <c r="C1353" i="1"/>
  <c r="D1353" i="1" s="1"/>
  <c r="C1354" i="1"/>
  <c r="D1354" i="1" s="1"/>
  <c r="C1355" i="1"/>
  <c r="D1355" i="1" s="1"/>
  <c r="C1356" i="1"/>
  <c r="D1356" i="1" s="1"/>
  <c r="C1352" i="1"/>
  <c r="D1352" i="1" s="1"/>
  <c r="DI1350" i="1" a="1"/>
  <c r="DI1350" i="1" s="1"/>
  <c r="DI1349" i="1" a="1"/>
  <c r="DI1349" i="1" s="1"/>
  <c r="DI1348" i="1" a="1"/>
  <c r="DI1348" i="1" s="1"/>
  <c r="DI1347" i="1" a="1"/>
  <c r="DI1347" i="1" s="1"/>
  <c r="DI1346" i="1" a="1"/>
  <c r="DI1346" i="1" s="1"/>
  <c r="DE1350" i="1" a="1"/>
  <c r="DE1350" i="1" s="1"/>
  <c r="DE1349" i="1" a="1"/>
  <c r="DE1349" i="1" s="1"/>
  <c r="DE1348" i="1" a="1"/>
  <c r="DE1348" i="1" s="1"/>
  <c r="DE1347" i="1" a="1"/>
  <c r="DE1347" i="1" s="1"/>
  <c r="DE1346" i="1" a="1"/>
  <c r="DE1346" i="1" s="1"/>
  <c r="DA1350" i="1" a="1"/>
  <c r="DA1350" i="1" s="1"/>
  <c r="DA1349" i="1" a="1"/>
  <c r="DA1349" i="1" s="1"/>
  <c r="DA1348" i="1" a="1"/>
  <c r="DA1348" i="1" s="1"/>
  <c r="DA1347" i="1" a="1"/>
  <c r="DA1347" i="1" s="1"/>
  <c r="DA1346" i="1" a="1"/>
  <c r="DA1346" i="1" s="1"/>
  <c r="CW1350" i="1" a="1"/>
  <c r="CW1350" i="1" s="1"/>
  <c r="CW1349" i="1" a="1"/>
  <c r="CW1349" i="1" s="1"/>
  <c r="CW1348" i="1" a="1"/>
  <c r="CW1348" i="1" s="1"/>
  <c r="CW1347" i="1" a="1"/>
  <c r="CW1347" i="1" s="1"/>
  <c r="CW1346" i="1" a="1"/>
  <c r="CW1346" i="1" s="1"/>
  <c r="CS1350" i="1" a="1"/>
  <c r="CS1350" i="1" s="1"/>
  <c r="CS1349" i="1" a="1"/>
  <c r="CS1349" i="1" s="1"/>
  <c r="CS1348" i="1" a="1"/>
  <c r="CS1348" i="1" s="1"/>
  <c r="CS1347" i="1" a="1"/>
  <c r="CS1347" i="1" s="1"/>
  <c r="CS1346" i="1" a="1"/>
  <c r="CS1346" i="1" s="1"/>
  <c r="CO1350" i="1" a="1"/>
  <c r="CO1350" i="1" s="1"/>
  <c r="CO1349" i="1" a="1"/>
  <c r="CO1349" i="1" s="1"/>
  <c r="CO1348" i="1" a="1"/>
  <c r="CO1348" i="1" s="1"/>
  <c r="CO1347" i="1" a="1"/>
  <c r="CO1347" i="1" s="1"/>
  <c r="CO1346" i="1" a="1"/>
  <c r="CO1346" i="1" s="1"/>
  <c r="CK1350" i="1" a="1"/>
  <c r="CK1350" i="1" s="1"/>
  <c r="CK1349" i="1" a="1"/>
  <c r="CK1349" i="1" s="1"/>
  <c r="CK1348" i="1" a="1"/>
  <c r="CK1348" i="1"/>
  <c r="CK1347" i="1" a="1"/>
  <c r="CK1347" i="1" s="1"/>
  <c r="CK1346" i="1" a="1"/>
  <c r="CK1346" i="1" s="1"/>
  <c r="CG1350" i="1" a="1"/>
  <c r="CG1350" i="1" s="1"/>
  <c r="CG1349" i="1" a="1"/>
  <c r="CG1349" i="1" s="1"/>
  <c r="CG1348" i="1" a="1"/>
  <c r="CG1348" i="1" s="1"/>
  <c r="CG1347" i="1" a="1"/>
  <c r="CG1347" i="1" s="1"/>
  <c r="CG1346" i="1" a="1"/>
  <c r="CG1346" i="1" s="1"/>
  <c r="BY1350" i="1" a="1"/>
  <c r="BY1350" i="1" s="1"/>
  <c r="BY1349" i="1" a="1"/>
  <c r="BY1349" i="1" s="1"/>
  <c r="BY1348" i="1" a="1"/>
  <c r="BY1348" i="1" s="1"/>
  <c r="BY1347" i="1" a="1"/>
  <c r="BY1347" i="1" s="1"/>
  <c r="BY1346" i="1" a="1"/>
  <c r="BY1346" i="1" s="1"/>
  <c r="BU1350" i="1" a="1"/>
  <c r="BU1350" i="1" s="1"/>
  <c r="BU1349" i="1" a="1"/>
  <c r="BU1349" i="1" s="1"/>
  <c r="BU1348" i="1" a="1"/>
  <c r="BU1348" i="1" s="1"/>
  <c r="BU1347" i="1" a="1"/>
  <c r="BU1347" i="1"/>
  <c r="BU1346" i="1" a="1"/>
  <c r="BU1346" i="1" s="1"/>
  <c r="BQ1350" i="1" a="1"/>
  <c r="BQ1350" i="1" s="1"/>
  <c r="BQ1349" i="1" a="1"/>
  <c r="BQ1349" i="1" s="1"/>
  <c r="BQ1348" i="1" a="1"/>
  <c r="BQ1348" i="1" s="1"/>
  <c r="BQ1347" i="1" a="1"/>
  <c r="BQ1347" i="1" s="1"/>
  <c r="BQ1346" i="1" a="1"/>
  <c r="BQ1346" i="1" s="1"/>
  <c r="BM1350" i="1" a="1"/>
  <c r="BM1350" i="1" s="1"/>
  <c r="BM1349" i="1" a="1"/>
  <c r="BM1349" i="1" s="1"/>
  <c r="BM1348" i="1" a="1"/>
  <c r="BM1348" i="1" s="1"/>
  <c r="BM1347" i="1" a="1"/>
  <c r="BM1347" i="1" s="1"/>
  <c r="BM1346" i="1" a="1"/>
  <c r="BM1346" i="1" s="1"/>
  <c r="BI1350" i="1" a="1"/>
  <c r="BI1350" i="1" s="1"/>
  <c r="BI1349" i="1" a="1"/>
  <c r="BI1349" i="1" s="1"/>
  <c r="BI1348" i="1" a="1"/>
  <c r="BI1348" i="1" s="1"/>
  <c r="BI1347" i="1" a="1"/>
  <c r="BI1347" i="1" s="1"/>
  <c r="BI1346" i="1" a="1"/>
  <c r="BI1346" i="1" s="1"/>
  <c r="BE1350" i="1" a="1"/>
  <c r="BE1350" i="1" s="1"/>
  <c r="BE1349" i="1" a="1"/>
  <c r="BE1349" i="1" s="1"/>
  <c r="BE1348" i="1" a="1"/>
  <c r="BE1348" i="1" s="1"/>
  <c r="BE1347" i="1" a="1"/>
  <c r="BE1347" i="1" s="1"/>
  <c r="BE1346" i="1" a="1"/>
  <c r="BE1346" i="1" s="1"/>
  <c r="BA1350" i="1" a="1"/>
  <c r="BA1350" i="1" s="1"/>
  <c r="BA1349" i="1" a="1"/>
  <c r="BA1349" i="1" s="1"/>
  <c r="BA1348" i="1" a="1"/>
  <c r="BA1348" i="1" s="1"/>
  <c r="BA1347" i="1" a="1"/>
  <c r="BA1347" i="1" s="1"/>
  <c r="BA1346" i="1" a="1"/>
  <c r="BA1346" i="1" s="1"/>
  <c r="AW1350" i="1" a="1"/>
  <c r="AW1350" i="1" s="1"/>
  <c r="AW1349" i="1" a="1"/>
  <c r="AW1349" i="1" s="1"/>
  <c r="AW1348" i="1" a="1"/>
  <c r="AW1348" i="1" s="1"/>
  <c r="AW1347" i="1" a="1"/>
  <c r="AW1347" i="1" s="1"/>
  <c r="AW1346" i="1" a="1"/>
  <c r="AW1346" i="1" s="1"/>
  <c r="AS1350" i="1" a="1"/>
  <c r="AS1350" i="1" s="1"/>
  <c r="AS1349" i="1" a="1"/>
  <c r="AS1349" i="1" s="1"/>
  <c r="AS1348" i="1" a="1"/>
  <c r="AS1348" i="1" s="1"/>
  <c r="AS1347" i="1" a="1"/>
  <c r="AS1347" i="1" s="1"/>
  <c r="AS1346" i="1" a="1"/>
  <c r="AS1346" i="1" s="1"/>
  <c r="AO1350" i="1" a="1"/>
  <c r="AO1350" i="1" s="1"/>
  <c r="AO1349" i="1" a="1"/>
  <c r="AO1349" i="1" s="1"/>
  <c r="AO1348" i="1" a="1"/>
  <c r="AO1348" i="1" s="1"/>
  <c r="AO1347" i="1" a="1"/>
  <c r="AO1347" i="1" s="1"/>
  <c r="AO1346" i="1" a="1"/>
  <c r="AO1346" i="1" s="1"/>
  <c r="AK1350" i="1" a="1"/>
  <c r="AK1350" i="1" s="1"/>
  <c r="AK1349" i="1" a="1"/>
  <c r="AK1349" i="1" s="1"/>
  <c r="AK1348" i="1" a="1"/>
  <c r="AK1348" i="1" s="1"/>
  <c r="AK1347" i="1" a="1"/>
  <c r="AK1347" i="1" s="1"/>
  <c r="AK1346" i="1" a="1"/>
  <c r="AK1346" i="1" s="1"/>
  <c r="AC1350" i="1" a="1"/>
  <c r="AC1350" i="1" s="1"/>
  <c r="AC1349" i="1" a="1"/>
  <c r="AC1349" i="1"/>
  <c r="AC1348" i="1" a="1"/>
  <c r="AC1348" i="1" s="1"/>
  <c r="AC1347" i="1" a="1"/>
  <c r="AC1347" i="1" s="1"/>
  <c r="AC1346" i="1" a="1"/>
  <c r="AC1346" i="1"/>
  <c r="Y1350" i="1" a="1"/>
  <c r="Y1350" i="1" s="1"/>
  <c r="Y1349" i="1" a="1"/>
  <c r="Y1349" i="1" s="1"/>
  <c r="Y1348" i="1" a="1"/>
  <c r="Y1348" i="1" s="1"/>
  <c r="Y1347" i="1" a="1"/>
  <c r="Y1347" i="1" s="1"/>
  <c r="Y1346" i="1" a="1"/>
  <c r="Y1346" i="1" s="1"/>
  <c r="U1350" i="1" a="1"/>
  <c r="U1350" i="1" s="1"/>
  <c r="U1349" i="1" a="1"/>
  <c r="U1349" i="1" s="1"/>
  <c r="U1348" i="1" a="1"/>
  <c r="U1348" i="1" s="1"/>
  <c r="U1347" i="1" a="1"/>
  <c r="U1347" i="1" s="1"/>
  <c r="U1346" i="1" a="1"/>
  <c r="U1346" i="1" s="1"/>
  <c r="Q1350" i="1" a="1"/>
  <c r="Q1350" i="1" s="1"/>
  <c r="Q1349" i="1" a="1"/>
  <c r="Q1349" i="1" s="1"/>
  <c r="Q1348" i="1" a="1"/>
  <c r="Q1348" i="1" s="1"/>
  <c r="Q1347" i="1" a="1"/>
  <c r="Q1347" i="1" s="1"/>
  <c r="M1350" i="1" a="1"/>
  <c r="M1350" i="1" s="1"/>
  <c r="M1349" i="1" a="1"/>
  <c r="M1349" i="1" s="1"/>
  <c r="M1348" i="1" a="1"/>
  <c r="M1348" i="1" s="1"/>
  <c r="M1347" i="1" a="1"/>
  <c r="M1347" i="1" s="1"/>
  <c r="M1346" i="1" a="1"/>
  <c r="M1346" i="1" s="1"/>
  <c r="H1350" i="1" a="1"/>
  <c r="H1350" i="1" s="1"/>
  <c r="H1349" i="1" a="1"/>
  <c r="H1349" i="1" s="1"/>
  <c r="H1348" i="1" a="1"/>
  <c r="H1348" i="1" s="1"/>
  <c r="H1347" i="1" a="1"/>
  <c r="H1347" i="1" s="1"/>
  <c r="H1346" i="1" a="1"/>
  <c r="H1346" i="1" s="1"/>
  <c r="C1347" i="1" a="1"/>
  <c r="C1347" i="1" s="1"/>
  <c r="C1348" i="1" a="1"/>
  <c r="C1348" i="1" s="1"/>
  <c r="C1349" i="1" a="1"/>
  <c r="C1349" i="1" s="1"/>
  <c r="C1350" i="1" a="1"/>
  <c r="C1350" i="1" s="1"/>
  <c r="C1346" i="1" a="1"/>
  <c r="C1346" i="1" s="1"/>
  <c r="DI1336" i="1"/>
  <c r="DE1336" i="1"/>
  <c r="DA1336" i="1"/>
  <c r="CW1336" i="1"/>
  <c r="CS1336" i="1"/>
  <c r="CO1336" i="1"/>
  <c r="CK1336" i="1"/>
  <c r="CG1336" i="1"/>
  <c r="BY1336" i="1"/>
  <c r="BU1336" i="1"/>
  <c r="BQ1336" i="1"/>
  <c r="BM1336" i="1"/>
  <c r="BI1336" i="1"/>
  <c r="BE1336" i="1"/>
  <c r="BA1336" i="1"/>
  <c r="AW1336" i="1"/>
  <c r="AS1336" i="1"/>
  <c r="AO1336" i="1"/>
  <c r="AK1336" i="1"/>
  <c r="AC1336" i="1"/>
  <c r="Y1336" i="1"/>
  <c r="U1336" i="1"/>
  <c r="Q1336" i="1"/>
  <c r="M1336" i="1"/>
  <c r="H1336" i="1"/>
  <c r="R32" i="2" s="1"/>
  <c r="C1336" i="1"/>
  <c r="R3" i="2" s="1"/>
  <c r="D725" i="3"/>
  <c r="I725" i="3"/>
  <c r="N725" i="3"/>
  <c r="S725" i="3"/>
  <c r="X725" i="3"/>
  <c r="AC725" i="3"/>
  <c r="AH725" i="3"/>
  <c r="AM725" i="3"/>
  <c r="C730" i="3" a="1"/>
  <c r="C730" i="3" s="1"/>
  <c r="D730" i="3"/>
  <c r="H730" i="3" a="1"/>
  <c r="H730" i="3"/>
  <c r="I730" i="3"/>
  <c r="M730" i="3" a="1"/>
  <c r="M730" i="3" s="1"/>
  <c r="N730" i="3"/>
  <c r="R730" i="3" a="1"/>
  <c r="R730" i="3" s="1"/>
  <c r="S730" i="3"/>
  <c r="W730" i="3" a="1"/>
  <c r="W730" i="3" s="1"/>
  <c r="X730" i="3"/>
  <c r="AB730" i="3" a="1"/>
  <c r="AB730" i="3"/>
  <c r="AC730" i="3"/>
  <c r="AG730" i="3" a="1"/>
  <c r="AG730" i="3" s="1"/>
  <c r="AH730" i="3"/>
  <c r="AL730" i="3" a="1"/>
  <c r="AL730" i="3" s="1"/>
  <c r="AM730" i="3"/>
  <c r="C731" i="3" a="1"/>
  <c r="C731" i="3" s="1"/>
  <c r="D731" i="3"/>
  <c r="H731" i="3" a="1"/>
  <c r="H731" i="3"/>
  <c r="I731" i="3"/>
  <c r="M731" i="3" a="1"/>
  <c r="M731" i="3" s="1"/>
  <c r="N731" i="3"/>
  <c r="R731" i="3" a="1"/>
  <c r="R731" i="3" s="1"/>
  <c r="S731" i="3"/>
  <c r="W731" i="3" a="1"/>
  <c r="W731" i="3" s="1"/>
  <c r="X731" i="3"/>
  <c r="AB731" i="3" a="1"/>
  <c r="AB731" i="3"/>
  <c r="AC731" i="3"/>
  <c r="AG731" i="3" a="1"/>
  <c r="AG731" i="3" s="1"/>
  <c r="AH731" i="3"/>
  <c r="AL731" i="3" a="1"/>
  <c r="AL731" i="3" s="1"/>
  <c r="AM731" i="3"/>
  <c r="C732" i="3" a="1"/>
  <c r="C732" i="3" s="1"/>
  <c r="G1715" i="3" s="1"/>
  <c r="D732" i="3"/>
  <c r="H732" i="3" a="1"/>
  <c r="H732" i="3"/>
  <c r="I732" i="3"/>
  <c r="M732" i="3" a="1"/>
  <c r="M732" i="3" s="1"/>
  <c r="N732" i="3"/>
  <c r="R732" i="3" a="1"/>
  <c r="R732" i="3" s="1"/>
  <c r="S732" i="3"/>
  <c r="W732" i="3" a="1"/>
  <c r="W732" i="3" s="1"/>
  <c r="X732" i="3"/>
  <c r="AB732" i="3" a="1"/>
  <c r="AB732" i="3"/>
  <c r="AC732" i="3"/>
  <c r="AG732" i="3" a="1"/>
  <c r="AG732" i="3" s="1"/>
  <c r="AH732" i="3"/>
  <c r="AL732" i="3" a="1"/>
  <c r="AL732" i="3" s="1"/>
  <c r="AM732" i="3"/>
  <c r="C733" i="3" a="1"/>
  <c r="C733" i="3" s="1"/>
  <c r="D733" i="3"/>
  <c r="H733" i="3" a="1"/>
  <c r="H733" i="3"/>
  <c r="I733" i="3"/>
  <c r="M733" i="3" a="1"/>
  <c r="M733" i="3" s="1"/>
  <c r="N733" i="3"/>
  <c r="R733" i="3" a="1"/>
  <c r="R733" i="3" s="1"/>
  <c r="S733" i="3"/>
  <c r="W733" i="3" a="1"/>
  <c r="W733" i="3" s="1"/>
  <c r="X733" i="3"/>
  <c r="AB733" i="3" a="1"/>
  <c r="AB733" i="3"/>
  <c r="AC733" i="3"/>
  <c r="AG733" i="3" a="1"/>
  <c r="AG733" i="3" s="1"/>
  <c r="AH733" i="3"/>
  <c r="AL733" i="3" a="1"/>
  <c r="AL733" i="3" s="1"/>
  <c r="AM733" i="3"/>
  <c r="C734" i="3" a="1"/>
  <c r="C734" i="3" s="1"/>
  <c r="H1714" i="3" s="1"/>
  <c r="D734" i="3"/>
  <c r="H734" i="3" a="1"/>
  <c r="H734" i="3"/>
  <c r="I734" i="3"/>
  <c r="M734" i="3" a="1"/>
  <c r="M734" i="3" s="1"/>
  <c r="N734" i="3"/>
  <c r="R734" i="3" a="1"/>
  <c r="R734" i="3" s="1"/>
  <c r="S734" i="3"/>
  <c r="W734" i="3" a="1"/>
  <c r="W734" i="3" s="1"/>
  <c r="X734" i="3"/>
  <c r="AB734" i="3" a="1"/>
  <c r="AB734" i="3"/>
  <c r="AC734" i="3"/>
  <c r="AG734" i="3" a="1"/>
  <c r="AG734" i="3" s="1"/>
  <c r="AH734" i="3"/>
  <c r="AL734" i="3" a="1"/>
  <c r="AL734" i="3" s="1"/>
  <c r="AM734" i="3"/>
  <c r="I726" i="3"/>
  <c r="N726" i="3"/>
  <c r="S726" i="3"/>
  <c r="X726" i="3"/>
  <c r="AC726" i="3"/>
  <c r="AH726" i="3"/>
  <c r="AM726" i="3"/>
  <c r="AW1358" i="1"/>
  <c r="D1714" i="3"/>
  <c r="C1006" i="8" a="1"/>
  <c r="C1006" i="8" s="1"/>
  <c r="D1006" i="8"/>
  <c r="C1007" i="8" a="1"/>
  <c r="C1007" i="8" s="1"/>
  <c r="D1007" i="8"/>
  <c r="C1008" i="8" a="1"/>
  <c r="C1008" i="8" s="1"/>
  <c r="D1008" i="8"/>
  <c r="C1009" i="8" a="1"/>
  <c r="C1009" i="8"/>
  <c r="D1009" i="8"/>
  <c r="C1010" i="8" a="1"/>
  <c r="C1010" i="8" s="1"/>
  <c r="D1010" i="8"/>
  <c r="D2498" i="4"/>
  <c r="D2499" i="4"/>
  <c r="D2500" i="4"/>
  <c r="D2501" i="4"/>
  <c r="D2497" i="4"/>
  <c r="AM372" i="7"/>
  <c r="AH372" i="7"/>
  <c r="AC372" i="7"/>
  <c r="X372" i="7"/>
  <c r="S372" i="7"/>
  <c r="N372" i="7"/>
  <c r="I372" i="7"/>
  <c r="D372" i="7"/>
  <c r="BL840" i="9"/>
  <c r="BK840" i="9" a="1"/>
  <c r="BK840" i="9"/>
  <c r="BH840" i="9"/>
  <c r="BG840" i="9" a="1"/>
  <c r="BG840" i="9" s="1"/>
  <c r="BD840" i="9"/>
  <c r="BC840" i="9" a="1"/>
  <c r="BC840" i="9" s="1"/>
  <c r="AZ840" i="9"/>
  <c r="AY840" i="9" a="1"/>
  <c r="AY840" i="9" s="1"/>
  <c r="AV840" i="9"/>
  <c r="AU840" i="9" a="1"/>
  <c r="AU840" i="9"/>
  <c r="AR840" i="9"/>
  <c r="AQ840" i="9" a="1"/>
  <c r="AQ840" i="9" s="1"/>
  <c r="AN840" i="9"/>
  <c r="AM840" i="9" a="1"/>
  <c r="AM840" i="9" s="1"/>
  <c r="AJ840" i="9"/>
  <c r="AI840" i="9" a="1"/>
  <c r="AI840" i="9" s="1"/>
  <c r="AF840" i="9"/>
  <c r="AE840" i="9" a="1"/>
  <c r="AE840" i="9"/>
  <c r="AB840" i="9"/>
  <c r="AA840" i="9" a="1"/>
  <c r="AA840" i="9" s="1"/>
  <c r="X840" i="9"/>
  <c r="W840" i="9" a="1"/>
  <c r="W840" i="9" s="1"/>
  <c r="T840" i="9"/>
  <c r="S840" i="9" a="1"/>
  <c r="S840" i="9" s="1"/>
  <c r="P840" i="9"/>
  <c r="O840" i="9" a="1"/>
  <c r="O840" i="9"/>
  <c r="L840" i="9"/>
  <c r="K840" i="9" a="1"/>
  <c r="K840" i="9" s="1"/>
  <c r="H840" i="9"/>
  <c r="G840" i="9" a="1"/>
  <c r="G840" i="9" s="1"/>
  <c r="D840" i="9"/>
  <c r="C840" i="9" a="1"/>
  <c r="C840" i="9" s="1"/>
  <c r="BL839" i="9"/>
  <c r="BK839" i="9" a="1"/>
  <c r="BK839" i="9"/>
  <c r="BH839" i="9"/>
  <c r="BG839" i="9" a="1"/>
  <c r="BG839" i="9" s="1"/>
  <c r="BD839" i="9"/>
  <c r="BC839" i="9" a="1"/>
  <c r="BC839" i="9" s="1"/>
  <c r="AZ839" i="9"/>
  <c r="AY839" i="9" a="1"/>
  <c r="AY839" i="9" s="1"/>
  <c r="AV839" i="9"/>
  <c r="AU839" i="9" a="1"/>
  <c r="AU839" i="9"/>
  <c r="AR839" i="9"/>
  <c r="AQ839" i="9" a="1"/>
  <c r="AQ839" i="9" s="1"/>
  <c r="AN839" i="9"/>
  <c r="AM839" i="9" a="1"/>
  <c r="AM839" i="9" s="1"/>
  <c r="AJ839" i="9"/>
  <c r="AI839" i="9" a="1"/>
  <c r="AI839" i="9" s="1"/>
  <c r="AF839" i="9"/>
  <c r="AE839" i="9" a="1"/>
  <c r="AE839" i="9"/>
  <c r="AB839" i="9"/>
  <c r="AA839" i="9" a="1"/>
  <c r="AA839" i="9" s="1"/>
  <c r="X839" i="9"/>
  <c r="W839" i="9" a="1"/>
  <c r="W839" i="9" s="1"/>
  <c r="T839" i="9"/>
  <c r="S839" i="9" a="1"/>
  <c r="S839" i="9" s="1"/>
  <c r="P839" i="9"/>
  <c r="O839" i="9" a="1"/>
  <c r="O839" i="9"/>
  <c r="L839" i="9"/>
  <c r="K839" i="9" a="1"/>
  <c r="K839" i="9" s="1"/>
  <c r="H839" i="9"/>
  <c r="G839" i="9" a="1"/>
  <c r="G839" i="9" s="1"/>
  <c r="D839" i="9"/>
  <c r="C839" i="9" a="1"/>
  <c r="C839" i="9" s="1"/>
  <c r="BL838" i="9"/>
  <c r="BK838" i="9" a="1"/>
  <c r="BK838" i="9"/>
  <c r="BH838" i="9"/>
  <c r="BG838" i="9" a="1"/>
  <c r="BG838" i="9" s="1"/>
  <c r="BD838" i="9"/>
  <c r="BC838" i="9" a="1"/>
  <c r="BC838" i="9" s="1"/>
  <c r="AZ838" i="9"/>
  <c r="AY838" i="9" a="1"/>
  <c r="AY838" i="9" s="1"/>
  <c r="AV838" i="9"/>
  <c r="AU838" i="9" a="1"/>
  <c r="AU838" i="9"/>
  <c r="AR838" i="9"/>
  <c r="AQ838" i="9" a="1"/>
  <c r="AQ838" i="9" s="1"/>
  <c r="AN838" i="9"/>
  <c r="AM838" i="9" a="1"/>
  <c r="AM838" i="9" s="1"/>
  <c r="AJ838" i="9"/>
  <c r="AI838" i="9" a="1"/>
  <c r="AI838" i="9" s="1"/>
  <c r="AF838" i="9"/>
  <c r="AE838" i="9" a="1"/>
  <c r="AE838" i="9"/>
  <c r="AB838" i="9"/>
  <c r="AA838" i="9" a="1"/>
  <c r="AA838" i="9" s="1"/>
  <c r="X838" i="9"/>
  <c r="W838" i="9" a="1"/>
  <c r="W838" i="9" s="1"/>
  <c r="T838" i="9"/>
  <c r="S838" i="9" a="1"/>
  <c r="S838" i="9" s="1"/>
  <c r="P838" i="9"/>
  <c r="O838" i="9" a="1"/>
  <c r="O838" i="9"/>
  <c r="L838" i="9"/>
  <c r="K838" i="9" a="1"/>
  <c r="K838" i="9" s="1"/>
  <c r="H838" i="9"/>
  <c r="G838" i="9" a="1"/>
  <c r="G838" i="9" s="1"/>
  <c r="D838" i="9"/>
  <c r="C838" i="9" a="1"/>
  <c r="C838" i="9" s="1"/>
  <c r="BL837" i="9"/>
  <c r="BK837" i="9" a="1"/>
  <c r="BK837" i="9"/>
  <c r="BH837" i="9"/>
  <c r="BG837" i="9"/>
  <c r="BG837" i="9" a="1"/>
  <c r="BD837" i="9"/>
  <c r="BC837" i="9" a="1"/>
  <c r="BC837" i="9" s="1"/>
  <c r="AZ837" i="9"/>
  <c r="AY837" i="9" a="1"/>
  <c r="AY837" i="9"/>
  <c r="AV837" i="9"/>
  <c r="AU837" i="9" a="1"/>
  <c r="AU837" i="9"/>
  <c r="AR837" i="9"/>
  <c r="AQ837" i="9" a="1"/>
  <c r="AQ837" i="9" s="1"/>
  <c r="AN837" i="9"/>
  <c r="AM837" i="9" a="1"/>
  <c r="AM837" i="9" s="1"/>
  <c r="AJ837" i="9"/>
  <c r="AI837" i="9" a="1"/>
  <c r="AI837" i="9"/>
  <c r="AF837" i="9"/>
  <c r="AE837" i="9" a="1"/>
  <c r="AE837" i="9"/>
  <c r="AB837" i="9"/>
  <c r="AA837" i="9" a="1"/>
  <c r="AA837" i="9" s="1"/>
  <c r="X837" i="9"/>
  <c r="W837" i="9" a="1"/>
  <c r="W837" i="9" s="1"/>
  <c r="T837" i="9"/>
  <c r="S837" i="9" a="1"/>
  <c r="S837" i="9"/>
  <c r="P837" i="9"/>
  <c r="O837" i="9" a="1"/>
  <c r="O837" i="9"/>
  <c r="L837" i="9"/>
  <c r="K837" i="9" a="1"/>
  <c r="K837" i="9" s="1"/>
  <c r="H837" i="9"/>
  <c r="G837" i="9" a="1"/>
  <c r="G837" i="9"/>
  <c r="D837" i="9"/>
  <c r="C837" i="9" a="1"/>
  <c r="C837" i="9" s="1"/>
  <c r="BL836" i="9"/>
  <c r="BK836" i="9" a="1"/>
  <c r="BK836" i="9"/>
  <c r="BH836" i="9"/>
  <c r="BG836" i="9" a="1"/>
  <c r="BG836" i="9" s="1"/>
  <c r="BD836" i="9"/>
  <c r="BC836" i="9" a="1"/>
  <c r="BC836" i="9" s="1"/>
  <c r="AZ836" i="9"/>
  <c r="AY836" i="9" a="1"/>
  <c r="AY836" i="9"/>
  <c r="AV836" i="9"/>
  <c r="AU836" i="9" a="1"/>
  <c r="AU836" i="9"/>
  <c r="AR836" i="9"/>
  <c r="AQ836" i="9" a="1"/>
  <c r="AQ836" i="9" s="1"/>
  <c r="AN836" i="9"/>
  <c r="AM836" i="9" a="1"/>
  <c r="AM836" i="9"/>
  <c r="AJ836" i="9"/>
  <c r="AI836" i="9" a="1"/>
  <c r="AI836" i="9" s="1"/>
  <c r="AF836" i="9"/>
  <c r="AE836" i="9" a="1"/>
  <c r="AE836" i="9"/>
  <c r="AB836" i="9"/>
  <c r="AA836" i="9" a="1"/>
  <c r="AA836" i="9" s="1"/>
  <c r="X836" i="9"/>
  <c r="W836" i="9" a="1"/>
  <c r="W836" i="9"/>
  <c r="T836" i="9"/>
  <c r="S836" i="9" a="1"/>
  <c r="S836" i="9" s="1"/>
  <c r="P836" i="9"/>
  <c r="O836" i="9" a="1"/>
  <c r="O836" i="9"/>
  <c r="L836" i="9"/>
  <c r="K836" i="9" a="1"/>
  <c r="K836" i="9" s="1"/>
  <c r="H836" i="9"/>
  <c r="G836" i="9" a="1"/>
  <c r="G836" i="9"/>
  <c r="D836" i="9"/>
  <c r="C836" i="9" a="1"/>
  <c r="C836" i="9" s="1"/>
  <c r="BK832" i="9"/>
  <c r="BG832" i="9"/>
  <c r="BC832" i="9"/>
  <c r="AY832" i="9"/>
  <c r="AU832" i="9"/>
  <c r="AQ832" i="9"/>
  <c r="AM832" i="9"/>
  <c r="AI832" i="9"/>
  <c r="AE832" i="9"/>
  <c r="AA832" i="9"/>
  <c r="W832" i="9"/>
  <c r="S832" i="9"/>
  <c r="O832" i="9"/>
  <c r="K832" i="9"/>
  <c r="G832" i="9"/>
  <c r="C832" i="9"/>
  <c r="AM380" i="7"/>
  <c r="AL380" i="7" a="1"/>
  <c r="AL380" i="7"/>
  <c r="AH380" i="7"/>
  <c r="AG380" i="7" a="1"/>
  <c r="AG380" i="7" s="1"/>
  <c r="AC380" i="7"/>
  <c r="AB380" i="7" a="1"/>
  <c r="AB380" i="7"/>
  <c r="X380" i="7"/>
  <c r="W380" i="7" a="1"/>
  <c r="W380" i="7" s="1"/>
  <c r="S380" i="7"/>
  <c r="R380" i="7" a="1"/>
  <c r="R380" i="7"/>
  <c r="N380" i="7"/>
  <c r="M380" i="7" a="1"/>
  <c r="M380" i="7" s="1"/>
  <c r="I380" i="7"/>
  <c r="H380" i="7" a="1"/>
  <c r="H380" i="7"/>
  <c r="D380" i="7"/>
  <c r="C380" i="7" a="1"/>
  <c r="C380" i="7" s="1"/>
  <c r="AM379" i="7"/>
  <c r="AL379" i="7" a="1"/>
  <c r="AL379" i="7"/>
  <c r="AH379" i="7"/>
  <c r="AG379" i="7" a="1"/>
  <c r="AG379" i="7" s="1"/>
  <c r="AC379" i="7"/>
  <c r="AB379" i="7" a="1"/>
  <c r="AB379" i="7"/>
  <c r="X379" i="7"/>
  <c r="W379" i="7" a="1"/>
  <c r="W379" i="7" s="1"/>
  <c r="S379" i="7"/>
  <c r="R379" i="7" a="1"/>
  <c r="R379" i="7"/>
  <c r="N379" i="7"/>
  <c r="M379" i="7" a="1"/>
  <c r="M379" i="7" s="1"/>
  <c r="I379" i="7"/>
  <c r="H379" i="7" a="1"/>
  <c r="H379" i="7"/>
  <c r="D379" i="7"/>
  <c r="C379" i="7" a="1"/>
  <c r="C379" i="7" s="1"/>
  <c r="AM378" i="7"/>
  <c r="AL378" i="7" a="1"/>
  <c r="AL378" i="7"/>
  <c r="AH378" i="7"/>
  <c r="AG378" i="7" a="1"/>
  <c r="AG378" i="7" s="1"/>
  <c r="AC378" i="7"/>
  <c r="AB378" i="7" a="1"/>
  <c r="AB378" i="7"/>
  <c r="X378" i="7"/>
  <c r="W378" i="7" a="1"/>
  <c r="W378" i="7" s="1"/>
  <c r="S378" i="7"/>
  <c r="R378" i="7" a="1"/>
  <c r="R378" i="7"/>
  <c r="N378" i="7"/>
  <c r="M378" i="7" a="1"/>
  <c r="M378" i="7" s="1"/>
  <c r="I378" i="7"/>
  <c r="H378" i="7" a="1"/>
  <c r="H378" i="7"/>
  <c r="D378" i="7"/>
  <c r="C378" i="7" a="1"/>
  <c r="C378" i="7" s="1"/>
  <c r="AM377" i="7"/>
  <c r="AL377" i="7" a="1"/>
  <c r="AL377" i="7"/>
  <c r="AH377" i="7"/>
  <c r="AG377" i="7" a="1"/>
  <c r="AG377" i="7" s="1"/>
  <c r="AC377" i="7"/>
  <c r="AB377" i="7" a="1"/>
  <c r="AB377" i="7"/>
  <c r="X377" i="7"/>
  <c r="W377" i="7" a="1"/>
  <c r="W377" i="7" s="1"/>
  <c r="S377" i="7"/>
  <c r="R377" i="7" a="1"/>
  <c r="R377" i="7"/>
  <c r="N377" i="7"/>
  <c r="M377" i="7" a="1"/>
  <c r="M377" i="7" s="1"/>
  <c r="I377" i="7"/>
  <c r="H377" i="7" a="1"/>
  <c r="H377" i="7"/>
  <c r="D377" i="7"/>
  <c r="C377" i="7" a="1"/>
  <c r="C377" i="7" s="1"/>
  <c r="AM376" i="7"/>
  <c r="AL376" i="7" a="1"/>
  <c r="AL376" i="7"/>
  <c r="AH376" i="7"/>
  <c r="AG376" i="7" a="1"/>
  <c r="AG376" i="7" s="1"/>
  <c r="AC376" i="7"/>
  <c r="AB376" i="7" a="1"/>
  <c r="AB376" i="7"/>
  <c r="X376" i="7"/>
  <c r="W376" i="7" a="1"/>
  <c r="W376" i="7" s="1"/>
  <c r="S376" i="7"/>
  <c r="R376" i="7" a="1"/>
  <c r="R376" i="7"/>
  <c r="N376" i="7"/>
  <c r="M376" i="7" a="1"/>
  <c r="M376" i="7" s="1"/>
  <c r="I376" i="7"/>
  <c r="H376" i="7" a="1"/>
  <c r="H376" i="7"/>
  <c r="D376" i="7"/>
  <c r="C376" i="7" a="1"/>
  <c r="C376" i="7" s="1"/>
  <c r="AM371" i="7"/>
  <c r="AH371" i="7"/>
  <c r="AC371" i="7"/>
  <c r="X371" i="7"/>
  <c r="S371" i="7"/>
  <c r="N371" i="7"/>
  <c r="I371" i="7"/>
  <c r="D371" i="7"/>
  <c r="DI1337" i="1"/>
  <c r="DE1337" i="1"/>
  <c r="DA1337" i="1"/>
  <c r="CW1337" i="1"/>
  <c r="CS1337" i="1"/>
  <c r="CO1337" i="1"/>
  <c r="CK1337" i="1"/>
  <c r="CG1337" i="1"/>
  <c r="BY1337" i="1"/>
  <c r="BU1337" i="1"/>
  <c r="DI1344" i="1"/>
  <c r="DI1343" i="1"/>
  <c r="DI1342" i="1"/>
  <c r="DI1341" i="1"/>
  <c r="DI1340" i="1"/>
  <c r="DE1344" i="1"/>
  <c r="DE1343" i="1"/>
  <c r="DE1342" i="1"/>
  <c r="DE1341" i="1"/>
  <c r="DE1340" i="1"/>
  <c r="DA1344" i="1"/>
  <c r="DA1343" i="1"/>
  <c r="DA1342" i="1"/>
  <c r="DA1341" i="1"/>
  <c r="DA1340" i="1"/>
  <c r="CW1344" i="1"/>
  <c r="CW1343" i="1"/>
  <c r="CW1342" i="1"/>
  <c r="CW1341" i="1"/>
  <c r="CW1340" i="1"/>
  <c r="CS1344" i="1"/>
  <c r="CS1343" i="1"/>
  <c r="CS1342" i="1"/>
  <c r="CS1341" i="1"/>
  <c r="CS1340" i="1"/>
  <c r="CO1344" i="1"/>
  <c r="CO1343" i="1"/>
  <c r="CO1342" i="1"/>
  <c r="CO1341" i="1"/>
  <c r="CO1340" i="1"/>
  <c r="CK1344" i="1"/>
  <c r="CK1343" i="1"/>
  <c r="CK1342" i="1"/>
  <c r="CK1341" i="1"/>
  <c r="CK1340" i="1"/>
  <c r="CG1344" i="1"/>
  <c r="CG1343" i="1"/>
  <c r="CG1342" i="1"/>
  <c r="CG1341" i="1"/>
  <c r="CG1340" i="1"/>
  <c r="BY1344" i="1"/>
  <c r="BY1343" i="1"/>
  <c r="BY1342" i="1"/>
  <c r="BY1341" i="1"/>
  <c r="BY1340" i="1"/>
  <c r="BU1341" i="1"/>
  <c r="BU1342" i="1"/>
  <c r="BU1343" i="1"/>
  <c r="BU1344" i="1"/>
  <c r="BU1340" i="1"/>
  <c r="M1344" i="1"/>
  <c r="M1343" i="1"/>
  <c r="M1342" i="1"/>
  <c r="M1341" i="1"/>
  <c r="BL772" i="5"/>
  <c r="BK772" i="5" a="1"/>
  <c r="BK772" i="5" s="1"/>
  <c r="BH772" i="5"/>
  <c r="BG772" i="5" a="1"/>
  <c r="BG772" i="5"/>
  <c r="BD772" i="5"/>
  <c r="BC772" i="5" a="1"/>
  <c r="BC772" i="5" s="1"/>
  <c r="AZ772" i="5"/>
  <c r="AY772" i="5" a="1"/>
  <c r="AY772" i="5"/>
  <c r="AV772" i="5"/>
  <c r="AU772" i="5" a="1"/>
  <c r="AU772" i="5" s="1"/>
  <c r="AR772" i="5"/>
  <c r="AQ772" i="5" a="1"/>
  <c r="AQ772" i="5"/>
  <c r="AN772" i="5"/>
  <c r="AM772" i="5" a="1"/>
  <c r="AM772" i="5" s="1"/>
  <c r="AJ772" i="5"/>
  <c r="AI772" i="5" a="1"/>
  <c r="AI772" i="5"/>
  <c r="AF772" i="5"/>
  <c r="AE772" i="5" a="1"/>
  <c r="AE772" i="5" s="1"/>
  <c r="AB772" i="5"/>
  <c r="AA772" i="5" a="1"/>
  <c r="AA772" i="5"/>
  <c r="X772" i="5"/>
  <c r="W772" i="5" a="1"/>
  <c r="W772" i="5" s="1"/>
  <c r="T772" i="5"/>
  <c r="S772" i="5" a="1"/>
  <c r="S772" i="5"/>
  <c r="P772" i="5"/>
  <c r="O772" i="5" a="1"/>
  <c r="O772" i="5" s="1"/>
  <c r="L772" i="5"/>
  <c r="K772" i="5" a="1"/>
  <c r="K772" i="5"/>
  <c r="H772" i="5"/>
  <c r="G772" i="5" a="1"/>
  <c r="G772" i="5" s="1"/>
  <c r="D772" i="5"/>
  <c r="C772" i="5" a="1"/>
  <c r="C772" i="5"/>
  <c r="BL771" i="5"/>
  <c r="BK771" i="5" a="1"/>
  <c r="BK771" i="5" s="1"/>
  <c r="BH771" i="5"/>
  <c r="BG771" i="5" a="1"/>
  <c r="BG771" i="5"/>
  <c r="BD771" i="5"/>
  <c r="BC771" i="5" a="1"/>
  <c r="BC771" i="5" s="1"/>
  <c r="AZ771" i="5"/>
  <c r="AY771" i="5" a="1"/>
  <c r="AY771" i="5"/>
  <c r="AV771" i="5"/>
  <c r="AU771" i="5" a="1"/>
  <c r="AU771" i="5" s="1"/>
  <c r="AR771" i="5"/>
  <c r="AQ771" i="5" a="1"/>
  <c r="AQ771" i="5"/>
  <c r="AN771" i="5"/>
  <c r="AM771" i="5" a="1"/>
  <c r="AM771" i="5" s="1"/>
  <c r="AJ771" i="5"/>
  <c r="AI771" i="5" a="1"/>
  <c r="AI771" i="5"/>
  <c r="AF771" i="5"/>
  <c r="AE771" i="5" a="1"/>
  <c r="AE771" i="5" s="1"/>
  <c r="AB771" i="5"/>
  <c r="AA771" i="5" a="1"/>
  <c r="AA771" i="5"/>
  <c r="X771" i="5"/>
  <c r="W771" i="5" a="1"/>
  <c r="W771" i="5" s="1"/>
  <c r="T771" i="5"/>
  <c r="S771" i="5" a="1"/>
  <c r="S771" i="5"/>
  <c r="P771" i="5"/>
  <c r="O771" i="5" a="1"/>
  <c r="O771" i="5" s="1"/>
  <c r="L771" i="5"/>
  <c r="K771" i="5" a="1"/>
  <c r="K771" i="5"/>
  <c r="H771" i="5"/>
  <c r="G771" i="5" a="1"/>
  <c r="G771" i="5" s="1"/>
  <c r="D771" i="5"/>
  <c r="C771" i="5" a="1"/>
  <c r="C771" i="5"/>
  <c r="BL770" i="5"/>
  <c r="BK770" i="5" a="1"/>
  <c r="BK770" i="5" s="1"/>
  <c r="BH770" i="5"/>
  <c r="BG770" i="5" a="1"/>
  <c r="BG770" i="5"/>
  <c r="BD770" i="5"/>
  <c r="BC770" i="5" a="1"/>
  <c r="BC770" i="5" s="1"/>
  <c r="AZ770" i="5"/>
  <c r="AY770" i="5" a="1"/>
  <c r="AY770" i="5"/>
  <c r="AV770" i="5"/>
  <c r="AU770" i="5" a="1"/>
  <c r="AU770" i="5" s="1"/>
  <c r="AR770" i="5"/>
  <c r="AQ770" i="5" a="1"/>
  <c r="AQ770" i="5"/>
  <c r="AN770" i="5"/>
  <c r="AM770" i="5" a="1"/>
  <c r="AM770" i="5" s="1"/>
  <c r="AJ770" i="5"/>
  <c r="AI770" i="5" a="1"/>
  <c r="AI770" i="5"/>
  <c r="AF770" i="5"/>
  <c r="AE770" i="5" a="1"/>
  <c r="AE770" i="5" s="1"/>
  <c r="AB770" i="5"/>
  <c r="AA770" i="5" a="1"/>
  <c r="AA770" i="5"/>
  <c r="X770" i="5"/>
  <c r="W770" i="5" a="1"/>
  <c r="W770" i="5" s="1"/>
  <c r="T770" i="5"/>
  <c r="S770" i="5" a="1"/>
  <c r="S770" i="5" s="1"/>
  <c r="P770" i="5"/>
  <c r="O770" i="5" a="1"/>
  <c r="O770" i="5"/>
  <c r="L770" i="5"/>
  <c r="K770" i="5" a="1"/>
  <c r="K770" i="5"/>
  <c r="H770" i="5"/>
  <c r="G770" i="5" a="1"/>
  <c r="G770" i="5" s="1"/>
  <c r="D770" i="5"/>
  <c r="C770" i="5" a="1"/>
  <c r="C770" i="5"/>
  <c r="BL769" i="5"/>
  <c r="BK769" i="5" a="1"/>
  <c r="BK769" i="5" s="1"/>
  <c r="BH769" i="5"/>
  <c r="BG769" i="5" a="1"/>
  <c r="BG769" i="5"/>
  <c r="BD769" i="5"/>
  <c r="BC769" i="5"/>
  <c r="BC769" i="5" a="1"/>
  <c r="AZ769" i="5"/>
  <c r="AY769" i="5" a="1"/>
  <c r="AY769" i="5"/>
  <c r="AV769" i="5"/>
  <c r="AU769" i="5" a="1"/>
  <c r="AU769" i="5" s="1"/>
  <c r="AR769" i="5"/>
  <c r="AQ769" i="5" a="1"/>
  <c r="AQ769" i="5"/>
  <c r="AN769" i="5"/>
  <c r="AM769" i="5" a="1"/>
  <c r="AM769" i="5" s="1"/>
  <c r="AJ769" i="5"/>
  <c r="AI769" i="5" a="1"/>
  <c r="AI769" i="5" s="1"/>
  <c r="AF769" i="5"/>
  <c r="AE769" i="5" a="1"/>
  <c r="AE769" i="5"/>
  <c r="AB769" i="5"/>
  <c r="AA769" i="5" a="1"/>
  <c r="AA769" i="5"/>
  <c r="X769" i="5"/>
  <c r="W769" i="5" a="1"/>
  <c r="W769" i="5" s="1"/>
  <c r="T769" i="5"/>
  <c r="S769" i="5" a="1"/>
  <c r="S769" i="5"/>
  <c r="P769" i="5"/>
  <c r="O769" i="5" a="1"/>
  <c r="O769" i="5" s="1"/>
  <c r="L769" i="5"/>
  <c r="K769" i="5" a="1"/>
  <c r="K769" i="5"/>
  <c r="H769" i="5"/>
  <c r="G769" i="5" a="1"/>
  <c r="G769" i="5" s="1"/>
  <c r="D769" i="5"/>
  <c r="C769" i="5" a="1"/>
  <c r="C769" i="5" s="1"/>
  <c r="BL768" i="5"/>
  <c r="BK768" i="5" a="1"/>
  <c r="BK768" i="5"/>
  <c r="BH768" i="5"/>
  <c r="BG768" i="5" a="1"/>
  <c r="BG768" i="5"/>
  <c r="BD768" i="5"/>
  <c r="BC768" i="5" a="1"/>
  <c r="BC768" i="5" s="1"/>
  <c r="AZ768" i="5"/>
  <c r="AY768" i="5" a="1"/>
  <c r="AY768" i="5"/>
  <c r="AV768" i="5"/>
  <c r="AU768" i="5" a="1"/>
  <c r="AU768" i="5" s="1"/>
  <c r="AR768" i="5"/>
  <c r="AQ768" i="5" a="1"/>
  <c r="AQ768" i="5"/>
  <c r="AN768" i="5"/>
  <c r="AM768" i="5" a="1"/>
  <c r="AM768" i="5" s="1"/>
  <c r="AJ768" i="5"/>
  <c r="AI768" i="5" a="1"/>
  <c r="AI768" i="5" s="1"/>
  <c r="AF768" i="5"/>
  <c r="AE768" i="5" a="1"/>
  <c r="AE768" i="5"/>
  <c r="AB768" i="5"/>
  <c r="AA768" i="5" a="1"/>
  <c r="AA768" i="5"/>
  <c r="X768" i="5"/>
  <c r="W768" i="5" a="1"/>
  <c r="W768" i="5"/>
  <c r="T768" i="5"/>
  <c r="S768" i="5" a="1"/>
  <c r="S768" i="5" s="1"/>
  <c r="P768" i="5"/>
  <c r="O768" i="5" a="1"/>
  <c r="O768" i="5"/>
  <c r="L768" i="5"/>
  <c r="K768" i="5" a="1"/>
  <c r="K768" i="5" s="1"/>
  <c r="H768" i="5"/>
  <c r="G768" i="5" a="1"/>
  <c r="G768" i="5"/>
  <c r="D768" i="5"/>
  <c r="C768" i="5" a="1"/>
  <c r="C768" i="5" s="1"/>
  <c r="C2501" i="4" a="1"/>
  <c r="C2501" i="4" s="1"/>
  <c r="C2500" i="4" a="1"/>
  <c r="C2500" i="4" s="1"/>
  <c r="C2499" i="4" a="1"/>
  <c r="C2499" i="4" s="1"/>
  <c r="C2498" i="4" a="1"/>
  <c r="C2498" i="4" s="1"/>
  <c r="C2497" i="4" a="1"/>
  <c r="C2497" i="4" s="1"/>
  <c r="BQ1337" i="1"/>
  <c r="BM1337" i="1"/>
  <c r="BI1337" i="1"/>
  <c r="BE1337" i="1"/>
  <c r="BA1337" i="1"/>
  <c r="AW1337" i="1"/>
  <c r="AS1337" i="1"/>
  <c r="AO1337" i="1"/>
  <c r="AK1337" i="1"/>
  <c r="AC1337" i="1"/>
  <c r="Y1337" i="1"/>
  <c r="U1337" i="1"/>
  <c r="Q1337" i="1"/>
  <c r="M1337" i="1"/>
  <c r="H1337" i="1"/>
  <c r="C1337" i="1"/>
  <c r="BQ1344" i="1"/>
  <c r="BQ1343" i="1"/>
  <c r="BQ1342" i="1"/>
  <c r="BQ1341" i="1"/>
  <c r="BQ1340" i="1"/>
  <c r="BM1344" i="1"/>
  <c r="BM1343" i="1"/>
  <c r="BM1342" i="1"/>
  <c r="BM1341" i="1"/>
  <c r="BM1340" i="1"/>
  <c r="U1344" i="1"/>
  <c r="U1343" i="1"/>
  <c r="U1342" i="1"/>
  <c r="U1341" i="1"/>
  <c r="U1340" i="1"/>
  <c r="Y1344" i="1"/>
  <c r="Y1343" i="1"/>
  <c r="Y1342" i="1"/>
  <c r="Y1341" i="1"/>
  <c r="Y1340" i="1"/>
  <c r="AC1344" i="1"/>
  <c r="AC1343" i="1"/>
  <c r="AC1342" i="1"/>
  <c r="AC1341" i="1"/>
  <c r="AC1340" i="1"/>
  <c r="AK1344" i="1"/>
  <c r="AK1343" i="1"/>
  <c r="AK1342" i="1"/>
  <c r="AK1341" i="1"/>
  <c r="AK1340" i="1"/>
  <c r="AO1344" i="1"/>
  <c r="AO1343" i="1"/>
  <c r="AO1342" i="1"/>
  <c r="AO1341" i="1"/>
  <c r="AO1340" i="1"/>
  <c r="AS1344" i="1"/>
  <c r="AS1343" i="1"/>
  <c r="AS1342" i="1"/>
  <c r="AS1341" i="1"/>
  <c r="AS1340" i="1"/>
  <c r="AW1344" i="1"/>
  <c r="AW1343" i="1"/>
  <c r="AW1342" i="1"/>
  <c r="AW1341" i="1"/>
  <c r="AW1340" i="1"/>
  <c r="BA1344" i="1"/>
  <c r="BA1343" i="1"/>
  <c r="BA1342" i="1"/>
  <c r="BA1341" i="1"/>
  <c r="BA1340" i="1"/>
  <c r="BE1344" i="1"/>
  <c r="BE1343" i="1"/>
  <c r="BE1342" i="1"/>
  <c r="BE1341" i="1"/>
  <c r="BE1340" i="1"/>
  <c r="BI1344" i="1"/>
  <c r="BI1343" i="1"/>
  <c r="BI1342" i="1"/>
  <c r="BI1341" i="1"/>
  <c r="BI1340" i="1"/>
  <c r="Q1344" i="1"/>
  <c r="Q1343" i="1"/>
  <c r="Q1342" i="1"/>
  <c r="Q1341" i="1"/>
  <c r="H1344" i="1"/>
  <c r="H1343" i="1"/>
  <c r="H1342" i="1"/>
  <c r="H1341" i="1"/>
  <c r="H1340" i="1"/>
  <c r="C1341" i="1"/>
  <c r="C1342" i="1"/>
  <c r="C1343" i="1"/>
  <c r="C1344" i="1"/>
  <c r="C1340" i="1"/>
  <c r="H1358" i="1" l="1"/>
  <c r="Q1358" i="1"/>
  <c r="AK1358" i="1"/>
  <c r="BA1358" i="1"/>
  <c r="BM1358" i="1"/>
  <c r="BE1358" i="1"/>
  <c r="BI1358" i="1"/>
  <c r="DA1358" i="1"/>
  <c r="DE1358" i="1"/>
  <c r="DI1358" i="1"/>
  <c r="I1354" i="1"/>
  <c r="C1358" i="1"/>
  <c r="M1358" i="1"/>
  <c r="Y1358" i="1"/>
  <c r="AC1358" i="1"/>
  <c r="AS1358" i="1"/>
  <c r="BQ1358" i="1"/>
  <c r="BY1358" i="1"/>
  <c r="CG1358" i="1"/>
  <c r="CK1358" i="1"/>
  <c r="CS1358" i="1"/>
  <c r="CW1358" i="1"/>
  <c r="U1358" i="1"/>
  <c r="BU1358" i="1"/>
  <c r="CO1358" i="1"/>
  <c r="AG1358" i="1"/>
  <c r="G1711" i="3"/>
  <c r="I1714" i="3"/>
  <c r="B1711" i="3"/>
  <c r="B1715" i="3"/>
  <c r="C1712" i="3"/>
  <c r="C1714" i="3"/>
  <c r="D1713" i="3"/>
  <c r="D1712" i="3"/>
  <c r="E1711" i="3"/>
  <c r="E1713" i="3"/>
  <c r="E1715" i="3"/>
  <c r="F1713" i="3"/>
  <c r="F1712" i="3"/>
  <c r="H1715" i="3"/>
  <c r="G1712" i="3"/>
  <c r="G1714" i="3"/>
  <c r="D1715" i="3"/>
  <c r="H1712" i="3"/>
  <c r="I1711" i="3"/>
  <c r="I1713" i="3"/>
  <c r="I1715" i="3"/>
  <c r="B1714" i="3"/>
  <c r="B1713" i="3"/>
  <c r="C1713" i="3"/>
  <c r="D1711" i="3"/>
  <c r="E1712" i="3"/>
  <c r="F1711" i="3"/>
  <c r="F1714" i="3"/>
  <c r="G1713" i="3"/>
  <c r="H1711" i="3"/>
  <c r="I1712" i="3"/>
  <c r="B1712" i="3"/>
  <c r="C1711" i="3"/>
  <c r="C1715" i="3"/>
  <c r="H1713" i="3"/>
  <c r="E1714" i="3"/>
  <c r="F1715" i="3"/>
  <c r="B2503" i="4"/>
</calcChain>
</file>

<file path=xl/sharedStrings.xml><?xml version="1.0" encoding="utf-8"?>
<sst xmlns="http://schemas.openxmlformats.org/spreadsheetml/2006/main" count="11466" uniqueCount="386">
  <si>
    <t>No.</t>
    <phoneticPr fontId="3"/>
  </si>
  <si>
    <t>問40(1)</t>
    <rPh sb="0" eb="1">
      <t>トイ</t>
    </rPh>
    <phoneticPr fontId="2"/>
  </si>
  <si>
    <t>問40(2)</t>
    <rPh sb="0" eb="1">
      <t>トイ</t>
    </rPh>
    <phoneticPr fontId="2"/>
  </si>
  <si>
    <t>*999999</t>
    <phoneticPr fontId="2"/>
  </si>
  <si>
    <t>問24</t>
    <rPh sb="0" eb="1">
      <t>トイ</t>
    </rPh>
    <phoneticPr fontId="1"/>
  </si>
  <si>
    <t>問24</t>
    <rPh sb="0" eb="1">
      <t>トイ</t>
    </rPh>
    <phoneticPr fontId="2"/>
  </si>
  <si>
    <t>*9</t>
  </si>
  <si>
    <t>問40(1)総単位数</t>
    <rPh sb="0" eb="1">
      <t>トイ</t>
    </rPh>
    <rPh sb="6" eb="7">
      <t>ソウ</t>
    </rPh>
    <rPh sb="7" eb="10">
      <t>タンイスウ</t>
    </rPh>
    <phoneticPr fontId="2"/>
  </si>
  <si>
    <t>平均</t>
    <rPh sb="0" eb="2">
      <t>ヘイキン</t>
    </rPh>
    <phoneticPr fontId="2"/>
  </si>
  <si>
    <t>中央</t>
    <rPh sb="0" eb="2">
      <t>チュウオウ</t>
    </rPh>
    <phoneticPr fontId="2"/>
  </si>
  <si>
    <t>No.</t>
  </si>
  <si>
    <t>問41(1)
ア</t>
    <rPh sb="0" eb="1">
      <t>トイ</t>
    </rPh>
    <phoneticPr fontId="1"/>
  </si>
  <si>
    <t>*99999</t>
  </si>
  <si>
    <t/>
  </si>
  <si>
    <t>問41(1)
イ</t>
    <rPh sb="0" eb="1">
      <t>トイ</t>
    </rPh>
    <phoneticPr fontId="1"/>
  </si>
  <si>
    <t>問41(1)
ウ</t>
    <rPh sb="0" eb="1">
      <t>トイ</t>
    </rPh>
    <phoneticPr fontId="1"/>
  </si>
  <si>
    <t>問41(1)
エ</t>
    <rPh sb="0" eb="1">
      <t>トイ</t>
    </rPh>
    <phoneticPr fontId="1"/>
  </si>
  <si>
    <t>問41(1)
カ</t>
    <rPh sb="0" eb="1">
      <t>トイ</t>
    </rPh>
    <phoneticPr fontId="1"/>
  </si>
  <si>
    <t>問41(1)
キ</t>
    <rPh sb="0" eb="1">
      <t>トイ</t>
    </rPh>
    <phoneticPr fontId="1"/>
  </si>
  <si>
    <t>問41(1)
コ</t>
    <rPh sb="0" eb="1">
      <t>トイ</t>
    </rPh>
    <phoneticPr fontId="1"/>
  </si>
  <si>
    <t>問41(1)
シ</t>
    <rPh sb="0" eb="1">
      <t>トイ</t>
    </rPh>
    <phoneticPr fontId="1"/>
  </si>
  <si>
    <t>問41(1)
ス</t>
    <rPh sb="0" eb="1">
      <t>トイ</t>
    </rPh>
    <phoneticPr fontId="1"/>
  </si>
  <si>
    <t>問41(1)
タ</t>
    <rPh sb="0" eb="1">
      <t>トイ</t>
    </rPh>
    <phoneticPr fontId="1"/>
  </si>
  <si>
    <t>問41(2)
ウ</t>
    <rPh sb="0" eb="1">
      <t>トイ</t>
    </rPh>
    <phoneticPr fontId="1"/>
  </si>
  <si>
    <t>*999</t>
  </si>
  <si>
    <t>問41(2)
エ</t>
    <rPh sb="0" eb="1">
      <t>トイ</t>
    </rPh>
    <phoneticPr fontId="1"/>
  </si>
  <si>
    <t>問41(2)
オ-医師</t>
    <rPh sb="0" eb="1">
      <t>トイ</t>
    </rPh>
    <rPh sb="9" eb="11">
      <t>イシ</t>
    </rPh>
    <phoneticPr fontId="1"/>
  </si>
  <si>
    <t>問41(2)
オ-歯科</t>
    <rPh sb="0" eb="1">
      <t>トイ</t>
    </rPh>
    <rPh sb="9" eb="11">
      <t>シカ</t>
    </rPh>
    <phoneticPr fontId="1"/>
  </si>
  <si>
    <t>問41(2)
オ-薬剤</t>
    <rPh sb="0" eb="1">
      <t>トイ</t>
    </rPh>
    <rPh sb="9" eb="11">
      <t>ヤクザイ</t>
    </rPh>
    <phoneticPr fontId="1"/>
  </si>
  <si>
    <t>問41(2)
キ</t>
    <rPh sb="0" eb="1">
      <t>トイ</t>
    </rPh>
    <phoneticPr fontId="1"/>
  </si>
  <si>
    <t>問41(2)
オ-他</t>
    <rPh sb="0" eb="1">
      <t>トイ</t>
    </rPh>
    <rPh sb="9" eb="10">
      <t>ホカ</t>
    </rPh>
    <phoneticPr fontId="1"/>
  </si>
  <si>
    <t>問41(2)
コ</t>
    <rPh sb="0" eb="1">
      <t>トイ</t>
    </rPh>
    <phoneticPr fontId="1"/>
  </si>
  <si>
    <t>問41(2)
ス</t>
    <rPh sb="0" eb="1">
      <t>トイ</t>
    </rPh>
    <phoneticPr fontId="1"/>
  </si>
  <si>
    <t>問41(2)
チ</t>
    <rPh sb="0" eb="1">
      <t>トイ</t>
    </rPh>
    <phoneticPr fontId="1"/>
  </si>
  <si>
    <t>問41(2)
ツ</t>
    <rPh sb="0" eb="1">
      <t>トイ</t>
    </rPh>
    <phoneticPr fontId="1"/>
  </si>
  <si>
    <t>問41(2)
テ</t>
    <rPh sb="0" eb="1">
      <t>トイ</t>
    </rPh>
    <phoneticPr fontId="1"/>
  </si>
  <si>
    <t>問41(2)
ト</t>
    <rPh sb="0" eb="1">
      <t>トイ</t>
    </rPh>
    <phoneticPr fontId="1"/>
  </si>
  <si>
    <t>通しNo.</t>
    <rPh sb="0" eb="1">
      <t>トオ</t>
    </rPh>
    <phoneticPr fontId="2"/>
  </si>
  <si>
    <t>介護度</t>
    <rPh sb="0" eb="3">
      <t>カイゴド</t>
    </rPh>
    <phoneticPr fontId="2"/>
  </si>
  <si>
    <t xml:space="preserve"> </t>
    <phoneticPr fontId="2"/>
  </si>
  <si>
    <t>平均回数</t>
    <rPh sb="0" eb="2">
      <t>ヘイキン</t>
    </rPh>
    <rPh sb="2" eb="4">
      <t>カイスウ</t>
    </rPh>
    <phoneticPr fontId="2"/>
  </si>
  <si>
    <t>個票No.</t>
    <rPh sb="0" eb="2">
      <t>コヒョウ</t>
    </rPh>
    <phoneticPr fontId="3"/>
  </si>
  <si>
    <t>回数(3)×(4)</t>
    <rPh sb="0" eb="2">
      <t>カイスウ</t>
    </rPh>
    <phoneticPr fontId="2"/>
  </si>
  <si>
    <t>　</t>
    <phoneticPr fontId="2"/>
  </si>
  <si>
    <t>問11</t>
    <rPh sb="0" eb="1">
      <t>トイ</t>
    </rPh>
    <phoneticPr fontId="1"/>
  </si>
  <si>
    <t>問11</t>
    <rPh sb="0" eb="1">
      <t>トイ</t>
    </rPh>
    <phoneticPr fontId="2"/>
  </si>
  <si>
    <t>問26(1)</t>
    <rPh sb="0" eb="1">
      <t>トイ</t>
    </rPh>
    <phoneticPr fontId="3"/>
  </si>
  <si>
    <t>問26(2)</t>
    <rPh sb="0" eb="1">
      <t>トイ</t>
    </rPh>
    <phoneticPr fontId="3"/>
  </si>
  <si>
    <t>問27(1)
ア</t>
  </si>
  <si>
    <t>問27(1)
イ</t>
  </si>
  <si>
    <t>問27(1)
ウ</t>
  </si>
  <si>
    <t>問27(1)
エ</t>
  </si>
  <si>
    <t>問27(1)
カ</t>
  </si>
  <si>
    <t>問27(1)
キ</t>
  </si>
  <si>
    <t>問27(1)
ク</t>
  </si>
  <si>
    <t>問27(1)
ケ</t>
  </si>
  <si>
    <t>問27(1)
コ</t>
  </si>
  <si>
    <t>問27(1)
サ</t>
  </si>
  <si>
    <t>問27(1)
シ</t>
  </si>
  <si>
    <t>問27(1)
ス</t>
  </si>
  <si>
    <t>問11</t>
    <rPh sb="0" eb="1">
      <t>トイ</t>
    </rPh>
    <phoneticPr fontId="3"/>
  </si>
  <si>
    <t>問27(2)
イ</t>
  </si>
  <si>
    <t>問27(2)
ウ</t>
  </si>
  <si>
    <t>問27(2)
エ</t>
  </si>
  <si>
    <t>問27(2)
オ-医師</t>
    <rPh sb="9" eb="11">
      <t>イシ</t>
    </rPh>
    <phoneticPr fontId="3"/>
  </si>
  <si>
    <t>問27(2)
オ-歯科</t>
    <rPh sb="9" eb="11">
      <t>シカ</t>
    </rPh>
    <phoneticPr fontId="3"/>
  </si>
  <si>
    <t>問27(2)
オ-薬剤</t>
    <rPh sb="9" eb="11">
      <t>ヤクザイ</t>
    </rPh>
    <phoneticPr fontId="3"/>
  </si>
  <si>
    <t>問27(2)
オ-他</t>
    <rPh sb="9" eb="10">
      <t>ホカ</t>
    </rPh>
    <phoneticPr fontId="3"/>
  </si>
  <si>
    <t>問27(2)
キ</t>
  </si>
  <si>
    <t>問27(2)
ク</t>
  </si>
  <si>
    <t>問27(2)
ケ</t>
  </si>
  <si>
    <t>問27(2)
コ</t>
  </si>
  <si>
    <t>問27(2)
サ</t>
  </si>
  <si>
    <t>問27(2)
シ</t>
  </si>
  <si>
    <t>問27(2)
ス</t>
  </si>
  <si>
    <t>問27(2)
チ</t>
  </si>
  <si>
    <t>問27(2)
ツ</t>
  </si>
  <si>
    <t>問27(2)
テ</t>
  </si>
  <si>
    <t>問27(2)
ト</t>
  </si>
  <si>
    <t>*999999</t>
  </si>
  <si>
    <t>セは２</t>
    <phoneticPr fontId="2"/>
  </si>
  <si>
    <t>ソは１</t>
    <phoneticPr fontId="2"/>
  </si>
  <si>
    <t>問40(2)限度額管理対象単位数</t>
    <rPh sb="0" eb="1">
      <t>トイ</t>
    </rPh>
    <rPh sb="6" eb="8">
      <t>ゲンド</t>
    </rPh>
    <rPh sb="8" eb="9">
      <t>ガク</t>
    </rPh>
    <rPh sb="9" eb="11">
      <t>カンリ</t>
    </rPh>
    <rPh sb="11" eb="13">
      <t>タイショウ</t>
    </rPh>
    <rPh sb="13" eb="16">
      <t>タンイスウ</t>
    </rPh>
    <phoneticPr fontId="2"/>
  </si>
  <si>
    <t>問27(1)
タ</t>
  </si>
  <si>
    <t>パターン9</t>
    <phoneticPr fontId="2"/>
  </si>
  <si>
    <t>【B-1　一般住宅】</t>
    <rPh sb="5" eb="7">
      <t>イッパン</t>
    </rPh>
    <rPh sb="7" eb="9">
      <t>ジュウタク</t>
    </rPh>
    <phoneticPr fontId="2"/>
  </si>
  <si>
    <t>問26(1)総単位数</t>
    <rPh sb="6" eb="7">
      <t>ソウ</t>
    </rPh>
    <rPh sb="7" eb="10">
      <t>タンイスウ</t>
    </rPh>
    <phoneticPr fontId="2"/>
  </si>
  <si>
    <t>問26(2)限度額管理対象単位数</t>
    <rPh sb="6" eb="8">
      <t>ゲンド</t>
    </rPh>
    <rPh sb="8" eb="9">
      <t>ガク</t>
    </rPh>
    <rPh sb="9" eb="11">
      <t>カンリ</t>
    </rPh>
    <rPh sb="11" eb="13">
      <t>タイショウ</t>
    </rPh>
    <rPh sb="13" eb="16">
      <t>タンイスウ</t>
    </rPh>
    <phoneticPr fontId="2"/>
  </si>
  <si>
    <t>問42(3)回数計</t>
    <rPh sb="0" eb="1">
      <t>トイ</t>
    </rPh>
    <rPh sb="6" eb="8">
      <t>カイスウ</t>
    </rPh>
    <rPh sb="8" eb="9">
      <t>ケイ</t>
    </rPh>
    <phoneticPr fontId="2"/>
  </si>
  <si>
    <t>*9</t>
    <phoneticPr fontId="2"/>
  </si>
  <si>
    <t>問28(3)回数月計</t>
    <rPh sb="0" eb="1">
      <t>トイ</t>
    </rPh>
    <rPh sb="6" eb="8">
      <t>カイスウ</t>
    </rPh>
    <rPh sb="8" eb="9">
      <t>ツキ</t>
    </rPh>
    <rPh sb="9" eb="10">
      <t>ケイ</t>
    </rPh>
    <phoneticPr fontId="2"/>
  </si>
  <si>
    <t>N=13</t>
    <phoneticPr fontId="2"/>
  </si>
  <si>
    <t>N=5</t>
    <phoneticPr fontId="2"/>
  </si>
  <si>
    <t>N=1</t>
    <phoneticPr fontId="2"/>
  </si>
  <si>
    <t>N=9</t>
    <phoneticPr fontId="2"/>
  </si>
  <si>
    <t>N=6</t>
    <phoneticPr fontId="2"/>
  </si>
  <si>
    <t>N=15</t>
    <phoneticPr fontId="2"/>
  </si>
  <si>
    <t>N=0</t>
    <phoneticPr fontId="2"/>
  </si>
  <si>
    <t>N=1</t>
    <phoneticPr fontId="2"/>
  </si>
  <si>
    <t>N=1</t>
    <phoneticPr fontId="2"/>
  </si>
  <si>
    <t>N=11</t>
    <phoneticPr fontId="2"/>
  </si>
  <si>
    <t>N=17</t>
    <phoneticPr fontId="2"/>
  </si>
  <si>
    <t>N=11</t>
    <phoneticPr fontId="2"/>
  </si>
  <si>
    <t>N=3</t>
    <phoneticPr fontId="2"/>
  </si>
  <si>
    <t>N=1</t>
    <phoneticPr fontId="2"/>
  </si>
  <si>
    <t>N=20</t>
    <phoneticPr fontId="2"/>
  </si>
  <si>
    <t>N=7</t>
    <phoneticPr fontId="2"/>
  </si>
  <si>
    <t>N=6</t>
    <phoneticPr fontId="2"/>
  </si>
  <si>
    <t>N=10</t>
    <phoneticPr fontId="2"/>
  </si>
  <si>
    <t>N=19</t>
    <phoneticPr fontId="2"/>
  </si>
  <si>
    <t>N=0</t>
    <phoneticPr fontId="2"/>
  </si>
  <si>
    <t>N=2</t>
    <phoneticPr fontId="2"/>
  </si>
  <si>
    <t>通しNo.</t>
    <rPh sb="0" eb="1">
      <t>トオ</t>
    </rPh>
    <phoneticPr fontId="5"/>
  </si>
  <si>
    <t>介護度</t>
    <rPh sb="0" eb="3">
      <t>カイゴド</t>
    </rPh>
    <phoneticPr fontId="5"/>
  </si>
  <si>
    <t>問42(2)ﾊﾟﾀｰﾝ1</t>
    <rPh sb="0" eb="1">
      <t>トイ</t>
    </rPh>
    <phoneticPr fontId="5"/>
  </si>
  <si>
    <t>問42(2)ﾊﾟﾀｰﾝ1回数</t>
    <rPh sb="0" eb="1">
      <t>トイ</t>
    </rPh>
    <rPh sb="12" eb="14">
      <t>カイスウ</t>
    </rPh>
    <phoneticPr fontId="5"/>
  </si>
  <si>
    <t>問42(2)ﾊﾟﾀｰﾝ2</t>
    <rPh sb="0" eb="1">
      <t>トイ</t>
    </rPh>
    <phoneticPr fontId="5"/>
  </si>
  <si>
    <t>問42(2)ﾊﾟﾀｰﾝ2回数</t>
    <rPh sb="0" eb="1">
      <t>トイ</t>
    </rPh>
    <rPh sb="12" eb="14">
      <t>カイスウ</t>
    </rPh>
    <phoneticPr fontId="5"/>
  </si>
  <si>
    <t>問42(2)ﾊﾟﾀｰﾝ3</t>
    <rPh sb="0" eb="1">
      <t>トイ</t>
    </rPh>
    <phoneticPr fontId="5"/>
  </si>
  <si>
    <t>問42(2)ﾊﾟﾀｰﾝ3回数</t>
    <rPh sb="0" eb="1">
      <t>トイ</t>
    </rPh>
    <rPh sb="12" eb="14">
      <t>カイスウ</t>
    </rPh>
    <phoneticPr fontId="5"/>
  </si>
  <si>
    <t>問42(2)ﾊﾟﾀｰﾝ4</t>
    <rPh sb="0" eb="1">
      <t>トイ</t>
    </rPh>
    <phoneticPr fontId="5"/>
  </si>
  <si>
    <t>問42(2)ﾊﾟﾀｰﾝ4回数</t>
    <rPh sb="0" eb="1">
      <t>トイ</t>
    </rPh>
    <rPh sb="12" eb="14">
      <t>カイスウ</t>
    </rPh>
    <phoneticPr fontId="5"/>
  </si>
  <si>
    <t>問42(2)ﾊﾟﾀｰﾝ5</t>
    <rPh sb="0" eb="1">
      <t>トイ</t>
    </rPh>
    <phoneticPr fontId="5"/>
  </si>
  <si>
    <t>問42(2)ﾊﾟﾀｰﾝ5回数</t>
    <rPh sb="0" eb="1">
      <t>トイ</t>
    </rPh>
    <rPh sb="12" eb="14">
      <t>カイスウ</t>
    </rPh>
    <phoneticPr fontId="5"/>
  </si>
  <si>
    <t>問42(2)ﾊﾟﾀｰﾝ6</t>
    <rPh sb="0" eb="1">
      <t>トイ</t>
    </rPh>
    <phoneticPr fontId="5"/>
  </si>
  <si>
    <t>問42(2)ﾊﾟﾀｰﾝ6回数</t>
    <rPh sb="0" eb="1">
      <t>トイ</t>
    </rPh>
    <rPh sb="12" eb="14">
      <t>カイスウ</t>
    </rPh>
    <phoneticPr fontId="5"/>
  </si>
  <si>
    <t>問42(2)ﾊﾟﾀｰﾝ7</t>
    <rPh sb="0" eb="1">
      <t>トイ</t>
    </rPh>
    <phoneticPr fontId="5"/>
  </si>
  <si>
    <t>問42(2)ﾊﾟﾀｰﾝ7回数</t>
    <rPh sb="0" eb="1">
      <t>トイ</t>
    </rPh>
    <rPh sb="12" eb="14">
      <t>カイスウ</t>
    </rPh>
    <phoneticPr fontId="5"/>
  </si>
  <si>
    <t>問42(2)ﾊﾟﾀｰﾝ8</t>
    <rPh sb="0" eb="1">
      <t>トイ</t>
    </rPh>
    <phoneticPr fontId="5"/>
  </si>
  <si>
    <t>問42(2)ﾊﾟﾀｰﾝ8回数</t>
    <rPh sb="0" eb="1">
      <t>トイ</t>
    </rPh>
    <rPh sb="12" eb="14">
      <t>カイスウ</t>
    </rPh>
    <phoneticPr fontId="5"/>
  </si>
  <si>
    <t>最大</t>
    <rPh sb="0" eb="2">
      <t>サイダイ</t>
    </rPh>
    <phoneticPr fontId="2"/>
  </si>
  <si>
    <t>N</t>
    <phoneticPr fontId="2"/>
  </si>
  <si>
    <t>要介護１</t>
    <rPh sb="0" eb="3">
      <t>ヨウカイゴ</t>
    </rPh>
    <phoneticPr fontId="2"/>
  </si>
  <si>
    <t>要介護２</t>
    <rPh sb="0" eb="3">
      <t>ヨウカイゴ</t>
    </rPh>
    <phoneticPr fontId="2"/>
  </si>
  <si>
    <t>要介護３</t>
    <rPh sb="0" eb="3">
      <t>ヨウカイゴ</t>
    </rPh>
    <phoneticPr fontId="2"/>
  </si>
  <si>
    <t>要介護４</t>
    <rPh sb="0" eb="3">
      <t>ヨウカイゴ</t>
    </rPh>
    <phoneticPr fontId="2"/>
  </si>
  <si>
    <t>要介護５</t>
    <rPh sb="0" eb="3">
      <t>ヨウカイゴ</t>
    </rPh>
    <phoneticPr fontId="2"/>
  </si>
  <si>
    <t>問24</t>
    <rPh sb="0" eb="1">
      <t>トイ</t>
    </rPh>
    <phoneticPr fontId="4"/>
  </si>
  <si>
    <t>問41(2)
シ</t>
    <rPh sb="0" eb="1">
      <t>トイ</t>
    </rPh>
    <phoneticPr fontId="4"/>
  </si>
  <si>
    <t>No.</t>
    <phoneticPr fontId="3"/>
  </si>
  <si>
    <t>*999999</t>
    <phoneticPr fontId="2"/>
  </si>
  <si>
    <t>計</t>
    <rPh sb="0" eb="1">
      <t>ケイ</t>
    </rPh>
    <phoneticPr fontId="2"/>
  </si>
  <si>
    <t>N</t>
    <phoneticPr fontId="2"/>
  </si>
  <si>
    <t>平均</t>
    <rPh sb="0" eb="2">
      <t>ヘイキン</t>
    </rPh>
    <phoneticPr fontId="2"/>
  </si>
  <si>
    <t>中央</t>
    <rPh sb="0" eb="2">
      <t>チュウオウ</t>
    </rPh>
    <phoneticPr fontId="2"/>
  </si>
  <si>
    <t>最大</t>
    <rPh sb="0" eb="2">
      <t>サイダイ</t>
    </rPh>
    <phoneticPr fontId="2"/>
  </si>
  <si>
    <t>最小</t>
    <rPh sb="0" eb="2">
      <t>サイショウ</t>
    </rPh>
    <phoneticPr fontId="2"/>
  </si>
  <si>
    <t>問28(2)ﾊﾟﾀｰﾝ1</t>
    <phoneticPr fontId="5"/>
  </si>
  <si>
    <t>問28(2)ﾊﾟﾀｰﾝ1回数</t>
    <rPh sb="12" eb="14">
      <t>カイスウ</t>
    </rPh>
    <phoneticPr fontId="5"/>
  </si>
  <si>
    <t>問28(2)ﾊﾟﾀｰﾝ2</t>
    <phoneticPr fontId="5"/>
  </si>
  <si>
    <t>問28(2)ﾊﾟﾀｰﾝ2回数</t>
    <rPh sb="12" eb="14">
      <t>カイスウ</t>
    </rPh>
    <phoneticPr fontId="5"/>
  </si>
  <si>
    <t>問28(2)ﾊﾟﾀｰﾝ3</t>
    <phoneticPr fontId="5"/>
  </si>
  <si>
    <t>問28(2)ﾊﾟﾀｰﾝ3回数</t>
    <rPh sb="12" eb="14">
      <t>カイスウ</t>
    </rPh>
    <phoneticPr fontId="5"/>
  </si>
  <si>
    <t>問28(2)ﾊﾟﾀｰﾝ4</t>
    <phoneticPr fontId="5"/>
  </si>
  <si>
    <t>問28(2)ﾊﾟﾀｰﾝ4回数</t>
    <rPh sb="12" eb="14">
      <t>カイスウ</t>
    </rPh>
    <phoneticPr fontId="5"/>
  </si>
  <si>
    <t>問28(2)ﾊﾟﾀｰﾝ5</t>
    <phoneticPr fontId="5"/>
  </si>
  <si>
    <t>問28(2)ﾊﾟﾀｰﾝ5回数</t>
    <rPh sb="12" eb="14">
      <t>カイスウ</t>
    </rPh>
    <phoneticPr fontId="5"/>
  </si>
  <si>
    <t>問28(2)ﾊﾟﾀｰﾝ6</t>
    <phoneticPr fontId="5"/>
  </si>
  <si>
    <t>問28(2)ﾊﾟﾀｰﾝ6回数</t>
    <rPh sb="12" eb="14">
      <t>カイスウ</t>
    </rPh>
    <phoneticPr fontId="5"/>
  </si>
  <si>
    <t>問28(2)ﾊﾟﾀｰﾝ7</t>
  </si>
  <si>
    <t>問28(2)ﾊﾟﾀｰﾝ7回数</t>
    <rPh sb="12" eb="14">
      <t>カイスウ</t>
    </rPh>
    <phoneticPr fontId="2"/>
  </si>
  <si>
    <t>問28(2)ﾊﾟﾀｰﾝ8</t>
  </si>
  <si>
    <t>問28(2)ﾊﾟﾀｰﾝ8回数</t>
    <rPh sb="12" eb="14">
      <t>カイスウ</t>
    </rPh>
    <phoneticPr fontId="2"/>
  </si>
  <si>
    <t>count</t>
    <phoneticPr fontId="2"/>
  </si>
  <si>
    <t>N</t>
    <phoneticPr fontId="2"/>
  </si>
  <si>
    <t>count</t>
    <phoneticPr fontId="2"/>
  </si>
  <si>
    <t>*9</t>
    <phoneticPr fontId="2"/>
  </si>
  <si>
    <t>N</t>
    <phoneticPr fontId="2"/>
  </si>
  <si>
    <t>回数(3)×(4)</t>
    <rPh sb="0" eb="2">
      <t>カイスウ</t>
    </rPh>
    <phoneticPr fontId="5"/>
  </si>
  <si>
    <t>N</t>
    <phoneticPr fontId="2"/>
  </si>
  <si>
    <t>N=15</t>
    <phoneticPr fontId="2"/>
  </si>
  <si>
    <t>N=0</t>
    <phoneticPr fontId="2"/>
  </si>
  <si>
    <t>問26　問40</t>
    <rPh sb="0" eb="1">
      <t>トイ</t>
    </rPh>
    <rPh sb="4" eb="5">
      <t>トイ</t>
    </rPh>
    <phoneticPr fontId="3"/>
  </si>
  <si>
    <t>(1)総単位数</t>
    <rPh sb="3" eb="4">
      <t>ソウ</t>
    </rPh>
    <rPh sb="4" eb="6">
      <t>タンイ</t>
    </rPh>
    <rPh sb="6" eb="7">
      <t>スウ</t>
    </rPh>
    <phoneticPr fontId="3"/>
  </si>
  <si>
    <t>回答者数</t>
    <rPh sb="0" eb="3">
      <t>カイトウシャ</t>
    </rPh>
    <rPh sb="3" eb="4">
      <t>スウ</t>
    </rPh>
    <phoneticPr fontId="3"/>
  </si>
  <si>
    <t>平均（単位）</t>
    <rPh sb="0" eb="2">
      <t>ヘイキン</t>
    </rPh>
    <rPh sb="3" eb="5">
      <t>タンイ</t>
    </rPh>
    <phoneticPr fontId="3"/>
  </si>
  <si>
    <t>中央（単位）</t>
    <rPh sb="0" eb="2">
      <t>チュウオウ</t>
    </rPh>
    <rPh sb="3" eb="5">
      <t>タンイ</t>
    </rPh>
    <phoneticPr fontId="3"/>
  </si>
  <si>
    <t>計</t>
    <rPh sb="0" eb="1">
      <t>ケイ</t>
    </rPh>
    <phoneticPr fontId="3"/>
  </si>
  <si>
    <t>要介護１</t>
    <rPh sb="0" eb="3">
      <t>ヨウカイゴ</t>
    </rPh>
    <phoneticPr fontId="3"/>
  </si>
  <si>
    <t>要介護２</t>
    <rPh sb="0" eb="3">
      <t>ヨウカイゴ</t>
    </rPh>
    <phoneticPr fontId="3"/>
  </si>
  <si>
    <t>要介護３</t>
    <rPh sb="0" eb="3">
      <t>ヨウカイゴ</t>
    </rPh>
    <phoneticPr fontId="3"/>
  </si>
  <si>
    <t>要介護４</t>
    <rPh sb="0" eb="3">
      <t>ヨウカイゴ</t>
    </rPh>
    <phoneticPr fontId="3"/>
  </si>
  <si>
    <t>要介護５</t>
    <rPh sb="0" eb="3">
      <t>ヨウカイゴ</t>
    </rPh>
    <phoneticPr fontId="3"/>
  </si>
  <si>
    <t>一般在宅</t>
    <rPh sb="0" eb="2">
      <t>イッパン</t>
    </rPh>
    <rPh sb="2" eb="4">
      <t>ザイタク</t>
    </rPh>
    <phoneticPr fontId="3"/>
  </si>
  <si>
    <t>(2)限度額管理対象単位数</t>
    <rPh sb="3" eb="6">
      <t>ゲンドガク</t>
    </rPh>
    <rPh sb="6" eb="8">
      <t>カンリ</t>
    </rPh>
    <rPh sb="8" eb="10">
      <t>タイショウ</t>
    </rPh>
    <rPh sb="10" eb="12">
      <t>タンイ</t>
    </rPh>
    <rPh sb="12" eb="13">
      <t>スウ</t>
    </rPh>
    <phoneticPr fontId="3"/>
  </si>
  <si>
    <t>問27　問41</t>
    <rPh sb="0" eb="1">
      <t>トイ</t>
    </rPh>
    <rPh sb="4" eb="5">
      <t>トイ</t>
    </rPh>
    <phoneticPr fontId="3"/>
  </si>
  <si>
    <t>※当該サービスを利用している人の平均値</t>
    <rPh sb="1" eb="3">
      <t>トウガイ</t>
    </rPh>
    <rPh sb="8" eb="10">
      <t>リヨウ</t>
    </rPh>
    <rPh sb="14" eb="15">
      <t>ヒト</t>
    </rPh>
    <rPh sb="16" eb="18">
      <t>ヘイキン</t>
    </rPh>
    <rPh sb="18" eb="19">
      <t>チ</t>
    </rPh>
    <phoneticPr fontId="3"/>
  </si>
  <si>
    <t>訪問介護</t>
  </si>
  <si>
    <t>訪問入浴介護</t>
  </si>
  <si>
    <t>訪問看護</t>
  </si>
  <si>
    <t>訪問リハビリテーション</t>
  </si>
  <si>
    <t>通所介護</t>
  </si>
  <si>
    <t>通所リハビリテーション</t>
  </si>
  <si>
    <t>短期入所生活介護</t>
  </si>
  <si>
    <t>短期入所療養介護</t>
  </si>
  <si>
    <t>定期巡回・随時対応型訪問介護看護</t>
  </si>
  <si>
    <t>－</t>
  </si>
  <si>
    <t>夜間対応型訪問介護</t>
  </si>
  <si>
    <t>地域密着型通所介護</t>
  </si>
  <si>
    <t>認知症対応型通所介護</t>
  </si>
  <si>
    <t>小規模多機能型居宅介護</t>
  </si>
  <si>
    <t>看護小規模多機能型居宅介護</t>
  </si>
  <si>
    <t>福祉用具貸与</t>
  </si>
  <si>
    <t>－</t>
    <phoneticPr fontId="3"/>
  </si>
  <si>
    <t>平均（回）</t>
    <rPh sb="0" eb="2">
      <t>ヘイキン</t>
    </rPh>
    <rPh sb="3" eb="4">
      <t>カイ</t>
    </rPh>
    <phoneticPr fontId="3"/>
  </si>
  <si>
    <t>中央（回）</t>
    <rPh sb="0" eb="2">
      <t>チュウオウ</t>
    </rPh>
    <rPh sb="3" eb="4">
      <t>カイ</t>
    </rPh>
    <phoneticPr fontId="3"/>
  </si>
  <si>
    <t>居宅療養管理指導－医師による指導</t>
  </si>
  <si>
    <t>居宅療養管理指導－歯科医師による指導</t>
  </si>
  <si>
    <t>居宅療養管理指導－薬剤師による指導</t>
  </si>
  <si>
    <t>居宅療養管理指導－その他</t>
  </si>
  <si>
    <t>訪問診療（計画的に訪問して行う診療）</t>
  </si>
  <si>
    <t>往診（緊急時等患者の求めに応じた診療）</t>
  </si>
  <si>
    <t>医療保険による訪問看護</t>
  </si>
  <si>
    <t>配食・給食サービス</t>
  </si>
  <si>
    <t>－</t>
    <phoneticPr fontId="3"/>
  </si>
  <si>
    <t>問28　問42</t>
    <rPh sb="0" eb="1">
      <t>トイ</t>
    </rPh>
    <rPh sb="4" eb="5">
      <t>トイ</t>
    </rPh>
    <phoneticPr fontId="3"/>
  </si>
  <si>
    <t>身体介護のみ</t>
    <rPh sb="0" eb="2">
      <t>シンタイ</t>
    </rPh>
    <rPh sb="2" eb="4">
      <t>カイゴ</t>
    </rPh>
    <phoneticPr fontId="3"/>
  </si>
  <si>
    <t>生活援助１のみ</t>
    <rPh sb="0" eb="2">
      <t>セイカツ</t>
    </rPh>
    <rPh sb="2" eb="4">
      <t>エンジョ</t>
    </rPh>
    <phoneticPr fontId="3"/>
  </si>
  <si>
    <t>生活援助２のみ</t>
    <rPh sb="0" eb="2">
      <t>セイカツ</t>
    </rPh>
    <rPh sb="2" eb="4">
      <t>エンジョ</t>
    </rPh>
    <phoneticPr fontId="3"/>
  </si>
  <si>
    <t>生活援助３のみ</t>
    <rPh sb="0" eb="2">
      <t>セイカツ</t>
    </rPh>
    <rPh sb="2" eb="4">
      <t>エンジョ</t>
    </rPh>
    <phoneticPr fontId="3"/>
  </si>
  <si>
    <t>c</t>
  </si>
  <si>
    <t>通院等乗降介助のみ</t>
    <rPh sb="0" eb="2">
      <t>ツウイン</t>
    </rPh>
    <rPh sb="2" eb="3">
      <t>トウ</t>
    </rPh>
    <rPh sb="3" eb="5">
      <t>ジョウコウ</t>
    </rPh>
    <rPh sb="5" eb="7">
      <t>カイジョ</t>
    </rPh>
    <phoneticPr fontId="3"/>
  </si>
  <si>
    <t>身体介護・生活援助１</t>
    <rPh sb="0" eb="2">
      <t>シンタイ</t>
    </rPh>
    <rPh sb="2" eb="4">
      <t>カイゴ</t>
    </rPh>
    <rPh sb="5" eb="7">
      <t>セイカツ</t>
    </rPh>
    <rPh sb="7" eb="9">
      <t>エンジョ</t>
    </rPh>
    <phoneticPr fontId="3"/>
  </si>
  <si>
    <t>身体介護・生活援助２</t>
    <rPh sb="0" eb="2">
      <t>シンタイ</t>
    </rPh>
    <rPh sb="2" eb="4">
      <t>カイゴ</t>
    </rPh>
    <rPh sb="5" eb="7">
      <t>セイカツ</t>
    </rPh>
    <rPh sb="7" eb="9">
      <t>エンジョ</t>
    </rPh>
    <phoneticPr fontId="3"/>
  </si>
  <si>
    <t>身体介護・生活援助３</t>
    <rPh sb="0" eb="2">
      <t>シンタイ</t>
    </rPh>
    <rPh sb="2" eb="4">
      <t>カイゴ</t>
    </rPh>
    <rPh sb="5" eb="7">
      <t>セイカツ</t>
    </rPh>
    <rPh sb="7" eb="9">
      <t>エンジョ</t>
    </rPh>
    <phoneticPr fontId="3"/>
  </si>
  <si>
    <t>身体介護・通院等乗降介助</t>
    <rPh sb="0" eb="2">
      <t>シンタイ</t>
    </rPh>
    <rPh sb="2" eb="4">
      <t>カイゴ</t>
    </rPh>
    <rPh sb="5" eb="7">
      <t>ツウイン</t>
    </rPh>
    <rPh sb="7" eb="8">
      <t>トウ</t>
    </rPh>
    <rPh sb="8" eb="10">
      <t>ジョウコウ</t>
    </rPh>
    <rPh sb="10" eb="12">
      <t>カイジョ</t>
    </rPh>
    <phoneticPr fontId="3"/>
  </si>
  <si>
    <t>－</t>
    <phoneticPr fontId="3"/>
  </si>
  <si>
    <t>(3)利用回数（７月合計）</t>
    <rPh sb="3" eb="5">
      <t>リヨウ</t>
    </rPh>
    <rPh sb="5" eb="7">
      <t>カイスウ</t>
    </rPh>
    <rPh sb="9" eb="10">
      <t>ガツ</t>
    </rPh>
    <rPh sb="10" eb="12">
      <t>ゴウケイ</t>
    </rPh>
    <phoneticPr fontId="3"/>
  </si>
  <si>
    <t>掃除・選択・ベッドメイク等</t>
    <rPh sb="0" eb="2">
      <t>ソウジ</t>
    </rPh>
    <rPh sb="3" eb="5">
      <t>センタク</t>
    </rPh>
    <rPh sb="12" eb="13">
      <t>トウ</t>
    </rPh>
    <phoneticPr fontId="3"/>
  </si>
  <si>
    <t>調理、配下膳</t>
    <rPh sb="0" eb="2">
      <t>チョウリ</t>
    </rPh>
    <rPh sb="3" eb="5">
      <t>ハイカ</t>
    </rPh>
    <rPh sb="5" eb="6">
      <t>ゼン</t>
    </rPh>
    <phoneticPr fontId="3"/>
  </si>
  <si>
    <t>買い物・薬の受取</t>
    <rPh sb="0" eb="1">
      <t>カ</t>
    </rPh>
    <rPh sb="2" eb="3">
      <t>モノ</t>
    </rPh>
    <rPh sb="4" eb="5">
      <t>クスリ</t>
    </rPh>
    <rPh sb="6" eb="8">
      <t>ウケトリ</t>
    </rPh>
    <phoneticPr fontId="3"/>
  </si>
  <si>
    <t>食事介助</t>
    <rPh sb="0" eb="2">
      <t>ショクジ</t>
    </rPh>
    <rPh sb="2" eb="4">
      <t>カイジョ</t>
    </rPh>
    <phoneticPr fontId="3"/>
  </si>
  <si>
    <t>服薬介助</t>
    <rPh sb="0" eb="2">
      <t>フクヤク</t>
    </rPh>
    <rPh sb="2" eb="4">
      <t>カイジョ</t>
    </rPh>
    <phoneticPr fontId="3"/>
  </si>
  <si>
    <t>口腔ケア</t>
    <rPh sb="0" eb="2">
      <t>コウクウ</t>
    </rPh>
    <phoneticPr fontId="3"/>
  </si>
  <si>
    <t>洗面・身体整容</t>
    <rPh sb="0" eb="2">
      <t>センメン</t>
    </rPh>
    <rPh sb="3" eb="5">
      <t>シンタイ</t>
    </rPh>
    <rPh sb="5" eb="7">
      <t>セイヨウ</t>
    </rPh>
    <phoneticPr fontId="3"/>
  </si>
  <si>
    <t>更衣介助</t>
    <rPh sb="0" eb="2">
      <t>コウイ</t>
    </rPh>
    <rPh sb="2" eb="4">
      <t>カイジョ</t>
    </rPh>
    <phoneticPr fontId="3"/>
  </si>
  <si>
    <t>起床・就寝介助</t>
    <rPh sb="0" eb="2">
      <t>キショウ</t>
    </rPh>
    <rPh sb="3" eb="5">
      <t>シュウシン</t>
    </rPh>
    <rPh sb="5" eb="7">
      <t>カイジョ</t>
    </rPh>
    <phoneticPr fontId="3"/>
  </si>
  <si>
    <t>排泄介助</t>
    <rPh sb="0" eb="2">
      <t>ハイセツ</t>
    </rPh>
    <rPh sb="2" eb="4">
      <t>カイジョ</t>
    </rPh>
    <phoneticPr fontId="3"/>
  </si>
  <si>
    <t>入浴介助</t>
    <rPh sb="0" eb="2">
      <t>ニュウヨク</t>
    </rPh>
    <rPh sb="2" eb="4">
      <t>カイジョ</t>
    </rPh>
    <phoneticPr fontId="3"/>
  </si>
  <si>
    <t>体位変換</t>
    <rPh sb="0" eb="2">
      <t>タイイ</t>
    </rPh>
    <rPh sb="2" eb="4">
      <t>ヘンカン</t>
    </rPh>
    <phoneticPr fontId="3"/>
  </si>
  <si>
    <t>移乗・移動</t>
    <rPh sb="0" eb="2">
      <t>イジョウ</t>
    </rPh>
    <rPh sb="3" eb="5">
      <t>イドウ</t>
    </rPh>
    <phoneticPr fontId="3"/>
  </si>
  <si>
    <t>通院・外出介助</t>
    <rPh sb="0" eb="2">
      <t>ツウイン</t>
    </rPh>
    <rPh sb="3" eb="5">
      <t>ガイシュツ</t>
    </rPh>
    <rPh sb="5" eb="7">
      <t>カイジョ</t>
    </rPh>
    <phoneticPr fontId="3"/>
  </si>
  <si>
    <t>自立支援のための見守り的援助</t>
    <rPh sb="0" eb="2">
      <t>ジリツ</t>
    </rPh>
    <rPh sb="2" eb="4">
      <t>シエン</t>
    </rPh>
    <rPh sb="8" eb="10">
      <t>ミマモ</t>
    </rPh>
    <rPh sb="11" eb="12">
      <t>テキ</t>
    </rPh>
    <rPh sb="12" eb="14">
      <t>エンジョ</t>
    </rPh>
    <phoneticPr fontId="3"/>
  </si>
  <si>
    <t>その他</t>
    <rPh sb="2" eb="3">
      <t>タ</t>
    </rPh>
    <phoneticPr fontId="3"/>
  </si>
  <si>
    <t>(1)利用単位数の要介護度別平均値</t>
    <rPh sb="3" eb="5">
      <t>リヨウ</t>
    </rPh>
    <rPh sb="5" eb="8">
      <t>タンイスウ</t>
    </rPh>
    <rPh sb="14" eb="17">
      <t>ヘイキンチ</t>
    </rPh>
    <phoneticPr fontId="3"/>
  </si>
  <si>
    <t>(2)利用回数の要介護度別平均値</t>
    <rPh sb="3" eb="5">
      <t>リヨウ</t>
    </rPh>
    <rPh sb="5" eb="7">
      <t>カイスウ</t>
    </rPh>
    <rPh sb="13" eb="16">
      <t>ヘイキンチ</t>
    </rPh>
    <phoneticPr fontId="3"/>
  </si>
  <si>
    <t>(2)サービス内容別・要介護度別利用回数</t>
    <rPh sb="7" eb="9">
      <t>ナイヨウ</t>
    </rPh>
    <rPh sb="9" eb="10">
      <t>ベツ</t>
    </rPh>
    <rPh sb="16" eb="18">
      <t>リヨウ</t>
    </rPh>
    <rPh sb="18" eb="20">
      <t>カイスウ</t>
    </rPh>
    <phoneticPr fontId="3"/>
  </si>
  <si>
    <t>(4)支援の内容別・要介護度別利用回数</t>
    <rPh sb="3" eb="5">
      <t>シエン</t>
    </rPh>
    <rPh sb="6" eb="8">
      <t>ナイヨウ</t>
    </rPh>
    <rPh sb="8" eb="9">
      <t>ベツ</t>
    </rPh>
    <rPh sb="15" eb="17">
      <t>リヨウ</t>
    </rPh>
    <rPh sb="17" eb="19">
      <t>カイスウ</t>
    </rPh>
    <phoneticPr fontId="3"/>
  </si>
  <si>
    <t>問27(1)要介護度別利用単位数　ア　訪問介護</t>
    <rPh sb="19" eb="21">
      <t>ホウモン</t>
    </rPh>
    <rPh sb="21" eb="23">
      <t>カイゴ</t>
    </rPh>
    <phoneticPr fontId="2"/>
  </si>
  <si>
    <t>問41(1)要介護度別利用単位数　ア　訪問介護</t>
    <rPh sb="0" eb="1">
      <t>トイ</t>
    </rPh>
    <rPh sb="19" eb="21">
      <t>ホウモン</t>
    </rPh>
    <rPh sb="21" eb="23">
      <t>カイゴ</t>
    </rPh>
    <phoneticPr fontId="2"/>
  </si>
  <si>
    <t>問27(1)要介護度別利用単位数　イ　訪問入浴介護</t>
    <rPh sb="19" eb="21">
      <t>ホウモン</t>
    </rPh>
    <rPh sb="21" eb="23">
      <t>ニュウヨク</t>
    </rPh>
    <rPh sb="23" eb="25">
      <t>カイゴ</t>
    </rPh>
    <phoneticPr fontId="2"/>
  </si>
  <si>
    <t>問41(1)要介護度別利用単位数　イ　訪問入浴介護</t>
    <rPh sb="0" eb="1">
      <t>トイ</t>
    </rPh>
    <rPh sb="19" eb="21">
      <t>ホウモン</t>
    </rPh>
    <rPh sb="21" eb="23">
      <t>ニュウヨク</t>
    </rPh>
    <rPh sb="23" eb="25">
      <t>カイゴ</t>
    </rPh>
    <phoneticPr fontId="2"/>
  </si>
  <si>
    <t>問27(1)要介護度別利用単位数　ウ　訪問看護</t>
    <rPh sb="19" eb="21">
      <t>ホウモン</t>
    </rPh>
    <rPh sb="21" eb="23">
      <t>カンゴ</t>
    </rPh>
    <phoneticPr fontId="2"/>
  </si>
  <si>
    <t>問41(1)要介護度別利用単位数　ウ　訪問看護</t>
    <rPh sb="0" eb="1">
      <t>トイ</t>
    </rPh>
    <rPh sb="19" eb="21">
      <t>ホウモン</t>
    </rPh>
    <rPh sb="21" eb="23">
      <t>カンゴ</t>
    </rPh>
    <phoneticPr fontId="2"/>
  </si>
  <si>
    <t>問27(1)要介護度別利用単位数　エ　訪問リハビリテーション</t>
    <rPh sb="19" eb="21">
      <t>ホウモン</t>
    </rPh>
    <phoneticPr fontId="2"/>
  </si>
  <si>
    <t>問41(1)要介護度別利用単位数　エ　訪問リハビリテーション</t>
    <rPh sb="0" eb="1">
      <t>トイ</t>
    </rPh>
    <rPh sb="19" eb="21">
      <t>ホウモン</t>
    </rPh>
    <phoneticPr fontId="2"/>
  </si>
  <si>
    <t>問27(1)要介護度別利用単位数　カ　通所介護</t>
    <rPh sb="19" eb="21">
      <t>ツウショ</t>
    </rPh>
    <rPh sb="21" eb="23">
      <t>カイゴ</t>
    </rPh>
    <phoneticPr fontId="2"/>
  </si>
  <si>
    <t>問41(1)要介護度別利用単位数　カ　通所介護</t>
    <rPh sb="0" eb="1">
      <t>トイ</t>
    </rPh>
    <rPh sb="19" eb="21">
      <t>ツウショ</t>
    </rPh>
    <rPh sb="21" eb="23">
      <t>カイゴ</t>
    </rPh>
    <phoneticPr fontId="2"/>
  </si>
  <si>
    <t>問27(1)要介護度別利用単位数　キ　通所リハビリテーション</t>
    <rPh sb="19" eb="21">
      <t>ツウショ</t>
    </rPh>
    <phoneticPr fontId="2"/>
  </si>
  <si>
    <t>問41(1)要介護度別利用単位数　キ　通所リハビリテーション</t>
    <rPh sb="0" eb="1">
      <t>トイ</t>
    </rPh>
    <rPh sb="19" eb="21">
      <t>ツウショ</t>
    </rPh>
    <phoneticPr fontId="2"/>
  </si>
  <si>
    <t>問27(1)要介護度別利用単位数　ク　短期入所生活介護</t>
    <rPh sb="19" eb="21">
      <t>タンキ</t>
    </rPh>
    <rPh sb="21" eb="23">
      <t>ニュウショ</t>
    </rPh>
    <rPh sb="23" eb="25">
      <t>セイカツ</t>
    </rPh>
    <rPh sb="25" eb="27">
      <t>カイゴ</t>
    </rPh>
    <phoneticPr fontId="2"/>
  </si>
  <si>
    <t>問41(1)要介護度別利用単位数　ク　短期入所生活介護</t>
    <rPh sb="0" eb="1">
      <t>トイ</t>
    </rPh>
    <rPh sb="19" eb="21">
      <t>タンキ</t>
    </rPh>
    <rPh sb="21" eb="23">
      <t>ニュウショ</t>
    </rPh>
    <rPh sb="23" eb="25">
      <t>セイカツ</t>
    </rPh>
    <rPh sb="25" eb="27">
      <t>カイゴ</t>
    </rPh>
    <phoneticPr fontId="2"/>
  </si>
  <si>
    <t>問27(1)要介護度別利用単位数　ケ　短期入所療養介護</t>
    <rPh sb="19" eb="21">
      <t>タンキ</t>
    </rPh>
    <rPh sb="21" eb="23">
      <t>ニュウショ</t>
    </rPh>
    <rPh sb="23" eb="25">
      <t>リョウヨウ</t>
    </rPh>
    <rPh sb="25" eb="27">
      <t>カイゴ</t>
    </rPh>
    <phoneticPr fontId="2"/>
  </si>
  <si>
    <t>問41(1)要介護度別利用単位数　ケ　短期入所療養介護</t>
    <rPh sb="0" eb="1">
      <t>トイ</t>
    </rPh>
    <rPh sb="19" eb="21">
      <t>タンキ</t>
    </rPh>
    <rPh sb="21" eb="23">
      <t>ニュウショ</t>
    </rPh>
    <rPh sb="23" eb="25">
      <t>リョウヨウ</t>
    </rPh>
    <rPh sb="25" eb="27">
      <t>カイゴ</t>
    </rPh>
    <phoneticPr fontId="2"/>
  </si>
  <si>
    <t>問27(1)要介護度別利用単位数　コ　定期巡回・随時対応型訪問介護看護</t>
    <rPh sb="19" eb="21">
      <t>テイキ</t>
    </rPh>
    <rPh sb="21" eb="23">
      <t>ジュンカイ</t>
    </rPh>
    <rPh sb="24" eb="26">
      <t>ズイジ</t>
    </rPh>
    <rPh sb="26" eb="29">
      <t>タイオウガタ</t>
    </rPh>
    <rPh sb="29" eb="31">
      <t>ホウモン</t>
    </rPh>
    <rPh sb="31" eb="33">
      <t>カイゴ</t>
    </rPh>
    <rPh sb="33" eb="35">
      <t>カンゴ</t>
    </rPh>
    <phoneticPr fontId="2"/>
  </si>
  <si>
    <t>問41(1)要介護度別利用単位数　コ　定期巡回・随時対応型訪問介護看護</t>
    <rPh sb="0" eb="1">
      <t>トイ</t>
    </rPh>
    <rPh sb="19" eb="21">
      <t>テイキ</t>
    </rPh>
    <rPh sb="21" eb="23">
      <t>ジュンカイ</t>
    </rPh>
    <rPh sb="24" eb="26">
      <t>ズイジ</t>
    </rPh>
    <rPh sb="26" eb="29">
      <t>タイオウガタ</t>
    </rPh>
    <rPh sb="29" eb="31">
      <t>ホウモン</t>
    </rPh>
    <rPh sb="31" eb="33">
      <t>カイゴ</t>
    </rPh>
    <rPh sb="33" eb="35">
      <t>カンゴ</t>
    </rPh>
    <phoneticPr fontId="2"/>
  </si>
  <si>
    <t>問27(1)要介護度別利用単位数　サ　夜間対応型訪問介護</t>
    <rPh sb="19" eb="21">
      <t>ヤカン</t>
    </rPh>
    <rPh sb="21" eb="24">
      <t>タイオウガタ</t>
    </rPh>
    <rPh sb="24" eb="26">
      <t>ホウモン</t>
    </rPh>
    <rPh sb="26" eb="28">
      <t>カイゴ</t>
    </rPh>
    <phoneticPr fontId="2"/>
  </si>
  <si>
    <t>問41(1)要介護度別利用単位数　サ　夜間対応型訪問介護</t>
    <rPh sb="0" eb="1">
      <t>トイ</t>
    </rPh>
    <rPh sb="19" eb="21">
      <t>ヤカン</t>
    </rPh>
    <rPh sb="21" eb="24">
      <t>タイオウガタ</t>
    </rPh>
    <rPh sb="24" eb="26">
      <t>ホウモン</t>
    </rPh>
    <rPh sb="26" eb="28">
      <t>カイゴ</t>
    </rPh>
    <phoneticPr fontId="2"/>
  </si>
  <si>
    <t>問27(1)要介護度別利用単位数　シ　地域密着型通所介護</t>
    <rPh sb="19" eb="21">
      <t>チイキ</t>
    </rPh>
    <rPh sb="21" eb="24">
      <t>ミッチャクガタ</t>
    </rPh>
    <rPh sb="24" eb="26">
      <t>ツウショ</t>
    </rPh>
    <rPh sb="26" eb="28">
      <t>カイゴ</t>
    </rPh>
    <phoneticPr fontId="2"/>
  </si>
  <si>
    <t>問41(1)要介護度別利用単位数　シ　地域密着型通所介護</t>
    <rPh sb="0" eb="1">
      <t>トイ</t>
    </rPh>
    <rPh sb="19" eb="21">
      <t>チイキ</t>
    </rPh>
    <rPh sb="21" eb="24">
      <t>ミッチャクガタ</t>
    </rPh>
    <rPh sb="24" eb="26">
      <t>ツウショ</t>
    </rPh>
    <rPh sb="26" eb="28">
      <t>カイゴ</t>
    </rPh>
    <phoneticPr fontId="2"/>
  </si>
  <si>
    <t>問27(1)要介護度別利用単位数　ス　認知症対応型通所介護</t>
    <rPh sb="19" eb="22">
      <t>ニンチショウ</t>
    </rPh>
    <rPh sb="22" eb="25">
      <t>タイオウガタ</t>
    </rPh>
    <rPh sb="25" eb="27">
      <t>ツウショ</t>
    </rPh>
    <rPh sb="27" eb="29">
      <t>カイゴ</t>
    </rPh>
    <phoneticPr fontId="2"/>
  </si>
  <si>
    <t>問41(1)要介護度別利用単位数　ス　認知症対応型通所介護</t>
    <rPh sb="0" eb="1">
      <t>トイ</t>
    </rPh>
    <rPh sb="19" eb="22">
      <t>ニンチショウ</t>
    </rPh>
    <rPh sb="22" eb="25">
      <t>タイオウガタ</t>
    </rPh>
    <rPh sb="25" eb="27">
      <t>ツウショ</t>
    </rPh>
    <rPh sb="27" eb="29">
      <t>カイゴ</t>
    </rPh>
    <phoneticPr fontId="2"/>
  </si>
  <si>
    <t>問27(1)要介護度別利用単位数　セ　小規模多機能型居宅介護</t>
    <rPh sb="19" eb="22">
      <t>ショウキボ</t>
    </rPh>
    <rPh sb="22" eb="26">
      <t>タキノウガタ</t>
    </rPh>
    <rPh sb="26" eb="28">
      <t>キョタク</t>
    </rPh>
    <rPh sb="28" eb="30">
      <t>カイゴ</t>
    </rPh>
    <phoneticPr fontId="2"/>
  </si>
  <si>
    <t>問41(1)要介護度別利用単位数　セ　小規模多機能型居宅介護</t>
    <rPh sb="0" eb="1">
      <t>トイ</t>
    </rPh>
    <rPh sb="19" eb="22">
      <t>ショウキボ</t>
    </rPh>
    <rPh sb="22" eb="26">
      <t>タキノウガタ</t>
    </rPh>
    <rPh sb="26" eb="28">
      <t>キョタク</t>
    </rPh>
    <rPh sb="28" eb="30">
      <t>カイゴ</t>
    </rPh>
    <phoneticPr fontId="2"/>
  </si>
  <si>
    <t>問27(1)要介護度別利用単位数　ソ　看護小規模多機能型居宅介護</t>
    <rPh sb="19" eb="21">
      <t>カンゴ</t>
    </rPh>
    <rPh sb="21" eb="24">
      <t>ショウキボ</t>
    </rPh>
    <rPh sb="24" eb="28">
      <t>タキノウガタ</t>
    </rPh>
    <rPh sb="28" eb="30">
      <t>キョタク</t>
    </rPh>
    <rPh sb="30" eb="32">
      <t>カイゴ</t>
    </rPh>
    <phoneticPr fontId="2"/>
  </si>
  <si>
    <t>問41(1)要介護度別利用単位数　ソ　看護小規模多機能型居宅介護</t>
    <rPh sb="0" eb="1">
      <t>トイ</t>
    </rPh>
    <rPh sb="19" eb="21">
      <t>カンゴ</t>
    </rPh>
    <rPh sb="21" eb="24">
      <t>ショウキボ</t>
    </rPh>
    <rPh sb="24" eb="28">
      <t>タキノウガタ</t>
    </rPh>
    <rPh sb="28" eb="30">
      <t>キョタク</t>
    </rPh>
    <rPh sb="30" eb="32">
      <t>カイゴ</t>
    </rPh>
    <phoneticPr fontId="2"/>
  </si>
  <si>
    <t>問27(1)要介護度別利用単位数　タ　福祉用具貸与</t>
    <rPh sb="19" eb="21">
      <t>フクシ</t>
    </rPh>
    <rPh sb="21" eb="23">
      <t>ヨウグ</t>
    </rPh>
    <rPh sb="23" eb="25">
      <t>タイヨ</t>
    </rPh>
    <phoneticPr fontId="2"/>
  </si>
  <si>
    <t>問41(1)要介護度別利用単位数　タ　福祉用具貸与</t>
    <rPh sb="0" eb="1">
      <t>トイ</t>
    </rPh>
    <rPh sb="19" eb="21">
      <t>フクシ</t>
    </rPh>
    <rPh sb="21" eb="23">
      <t>ヨウグ</t>
    </rPh>
    <rPh sb="23" eb="25">
      <t>タイヨ</t>
    </rPh>
    <phoneticPr fontId="2"/>
  </si>
  <si>
    <t>問27(2)要介護度別利用回数　イ　訪問入浴介護</t>
    <rPh sb="18" eb="20">
      <t>ホウモン</t>
    </rPh>
    <rPh sb="20" eb="22">
      <t>ニュウヨク</t>
    </rPh>
    <rPh sb="22" eb="24">
      <t>カイゴ</t>
    </rPh>
    <phoneticPr fontId="2"/>
  </si>
  <si>
    <t>問41(2)要介護度別利用回数　イ　訪問入浴介護</t>
    <rPh sb="0" eb="1">
      <t>トイ</t>
    </rPh>
    <rPh sb="18" eb="20">
      <t>ホウモン</t>
    </rPh>
    <rPh sb="20" eb="22">
      <t>ニュウヨク</t>
    </rPh>
    <rPh sb="22" eb="24">
      <t>カイゴ</t>
    </rPh>
    <phoneticPr fontId="2"/>
  </si>
  <si>
    <t>問27(2)要介護度別利用回数　ウ　訪問看護</t>
    <rPh sb="18" eb="20">
      <t>ホウモン</t>
    </rPh>
    <rPh sb="20" eb="22">
      <t>カンゴ</t>
    </rPh>
    <phoneticPr fontId="2"/>
  </si>
  <si>
    <t>問41(2)要介護度別利用回数　ウ　訪問看護</t>
    <rPh sb="0" eb="1">
      <t>トイ</t>
    </rPh>
    <rPh sb="18" eb="20">
      <t>ホウモン</t>
    </rPh>
    <rPh sb="20" eb="22">
      <t>カンゴ</t>
    </rPh>
    <phoneticPr fontId="2"/>
  </si>
  <si>
    <t>問27(2)要介護度別利用回数　エ　訪問リハビリテーション</t>
    <rPh sb="18" eb="20">
      <t>ホウモン</t>
    </rPh>
    <phoneticPr fontId="2"/>
  </si>
  <si>
    <t>問41(2)要介護度別利用回数　エ　訪問リハビリテーション</t>
    <rPh sb="0" eb="1">
      <t>トイ</t>
    </rPh>
    <rPh sb="18" eb="20">
      <t>ホウモン</t>
    </rPh>
    <phoneticPr fontId="2"/>
  </si>
  <si>
    <t>問27(2)要介護度別利用回数　オ　居宅療養管理指導－医師</t>
    <rPh sb="18" eb="20">
      <t>キョタク</t>
    </rPh>
    <rPh sb="20" eb="22">
      <t>リョウヨウ</t>
    </rPh>
    <rPh sb="22" eb="24">
      <t>カンリ</t>
    </rPh>
    <rPh sb="24" eb="26">
      <t>シドウ</t>
    </rPh>
    <rPh sb="27" eb="29">
      <t>イシ</t>
    </rPh>
    <phoneticPr fontId="2"/>
  </si>
  <si>
    <t>問41(2)要介護度別利用回数　オ　居宅療養管理指導－医師</t>
    <rPh sb="0" eb="1">
      <t>トイ</t>
    </rPh>
    <rPh sb="18" eb="20">
      <t>キョタク</t>
    </rPh>
    <rPh sb="20" eb="22">
      <t>リョウヨウ</t>
    </rPh>
    <rPh sb="22" eb="24">
      <t>カンリ</t>
    </rPh>
    <rPh sb="24" eb="26">
      <t>シドウ</t>
    </rPh>
    <rPh sb="27" eb="29">
      <t>イシ</t>
    </rPh>
    <phoneticPr fontId="2"/>
  </si>
  <si>
    <t>問27(2)要介護度別利用回数　オ　居宅療養管理指導－歯科医</t>
    <rPh sb="18" eb="20">
      <t>キョタク</t>
    </rPh>
    <rPh sb="20" eb="22">
      <t>リョウヨウ</t>
    </rPh>
    <rPh sb="22" eb="24">
      <t>カンリ</t>
    </rPh>
    <rPh sb="24" eb="26">
      <t>シドウ</t>
    </rPh>
    <rPh sb="27" eb="30">
      <t>シカイ</t>
    </rPh>
    <phoneticPr fontId="2"/>
  </si>
  <si>
    <t>問41(2)要介護度別利用回数　オ　居宅療養管理指導－歯科医</t>
    <rPh sb="0" eb="1">
      <t>トイ</t>
    </rPh>
    <rPh sb="18" eb="20">
      <t>キョタク</t>
    </rPh>
    <rPh sb="20" eb="22">
      <t>リョウヨウ</t>
    </rPh>
    <rPh sb="22" eb="24">
      <t>カンリ</t>
    </rPh>
    <rPh sb="24" eb="26">
      <t>シドウ</t>
    </rPh>
    <rPh sb="27" eb="30">
      <t>シカイ</t>
    </rPh>
    <phoneticPr fontId="2"/>
  </si>
  <si>
    <t>問27(2)要介護度別利用回数　オ　居宅療養管理指導－薬剤師</t>
    <rPh sb="18" eb="20">
      <t>キョタク</t>
    </rPh>
    <rPh sb="20" eb="22">
      <t>リョウヨウ</t>
    </rPh>
    <rPh sb="22" eb="24">
      <t>カンリ</t>
    </rPh>
    <rPh sb="24" eb="26">
      <t>シドウ</t>
    </rPh>
    <rPh sb="27" eb="30">
      <t>ヤクザイシ</t>
    </rPh>
    <phoneticPr fontId="2"/>
  </si>
  <si>
    <t>問41(2)要介護度別利用回数　オ　居宅療養管理指導－薬剤師</t>
    <rPh sb="0" eb="1">
      <t>トイ</t>
    </rPh>
    <rPh sb="18" eb="20">
      <t>キョタク</t>
    </rPh>
    <rPh sb="20" eb="22">
      <t>リョウヨウ</t>
    </rPh>
    <rPh sb="22" eb="24">
      <t>カンリ</t>
    </rPh>
    <rPh sb="24" eb="26">
      <t>シドウ</t>
    </rPh>
    <rPh sb="27" eb="30">
      <t>ヤクザイシ</t>
    </rPh>
    <phoneticPr fontId="2"/>
  </si>
  <si>
    <t>問27(2)要介護度別利用回数　オ　居宅療養管理指導－その他</t>
    <rPh sb="18" eb="20">
      <t>キョタク</t>
    </rPh>
    <rPh sb="20" eb="22">
      <t>リョウヨウ</t>
    </rPh>
    <rPh sb="22" eb="24">
      <t>カンリ</t>
    </rPh>
    <rPh sb="24" eb="26">
      <t>シドウ</t>
    </rPh>
    <rPh sb="29" eb="30">
      <t>タ</t>
    </rPh>
    <phoneticPr fontId="2"/>
  </si>
  <si>
    <t>問41(2)要介護度別利用回数　オ　居宅療養管理指導－その他</t>
    <rPh sb="0" eb="1">
      <t>トイ</t>
    </rPh>
    <rPh sb="18" eb="20">
      <t>キョタク</t>
    </rPh>
    <rPh sb="20" eb="22">
      <t>リョウヨウ</t>
    </rPh>
    <rPh sb="22" eb="24">
      <t>カンリ</t>
    </rPh>
    <rPh sb="24" eb="26">
      <t>シドウ</t>
    </rPh>
    <rPh sb="29" eb="30">
      <t>タ</t>
    </rPh>
    <phoneticPr fontId="2"/>
  </si>
  <si>
    <t>問27(2)要介護度別利用回数　キ　通所リハビリテーション</t>
    <rPh sb="18" eb="20">
      <t>ツウショ</t>
    </rPh>
    <phoneticPr fontId="2"/>
  </si>
  <si>
    <t>問41(2)要介護度別利用回数　キ　通所リハビリテーション</t>
    <rPh sb="0" eb="1">
      <t>トイ</t>
    </rPh>
    <rPh sb="18" eb="20">
      <t>ツウショ</t>
    </rPh>
    <phoneticPr fontId="2"/>
  </si>
  <si>
    <t>問27(2)要介護度別利用回数　ク　短期入所生活介護</t>
    <rPh sb="18" eb="20">
      <t>タンキ</t>
    </rPh>
    <rPh sb="20" eb="22">
      <t>ニュウショ</t>
    </rPh>
    <rPh sb="22" eb="24">
      <t>セイカツ</t>
    </rPh>
    <rPh sb="24" eb="26">
      <t>カイゴ</t>
    </rPh>
    <phoneticPr fontId="2"/>
  </si>
  <si>
    <t>問41(2)要介護度別利用回数　ク　短期入所生活介護</t>
    <rPh sb="0" eb="1">
      <t>トイ</t>
    </rPh>
    <rPh sb="18" eb="20">
      <t>タンキ</t>
    </rPh>
    <rPh sb="20" eb="22">
      <t>ニュウショ</t>
    </rPh>
    <rPh sb="22" eb="24">
      <t>セイカツ</t>
    </rPh>
    <rPh sb="24" eb="26">
      <t>カイゴ</t>
    </rPh>
    <phoneticPr fontId="2"/>
  </si>
  <si>
    <t>問27(2)要介護度別利用回数　ケ　短期入所療養介護</t>
    <rPh sb="18" eb="20">
      <t>タンキ</t>
    </rPh>
    <rPh sb="20" eb="22">
      <t>ニュウショ</t>
    </rPh>
    <rPh sb="22" eb="24">
      <t>リョウヨウ</t>
    </rPh>
    <rPh sb="24" eb="26">
      <t>カイゴ</t>
    </rPh>
    <phoneticPr fontId="2"/>
  </si>
  <si>
    <t>問41(2)要介護度別利用回数　ケ　短期入所療養介護</t>
    <rPh sb="0" eb="1">
      <t>トイ</t>
    </rPh>
    <rPh sb="18" eb="20">
      <t>タンキ</t>
    </rPh>
    <rPh sb="20" eb="22">
      <t>ニュウショ</t>
    </rPh>
    <rPh sb="22" eb="24">
      <t>リョウヨウ</t>
    </rPh>
    <rPh sb="24" eb="26">
      <t>カイゴ</t>
    </rPh>
    <phoneticPr fontId="2"/>
  </si>
  <si>
    <t>問27(2)要介護度別利用回数　コ　定期巡回・随時対応型訪問介護看護</t>
    <rPh sb="18" eb="20">
      <t>テイキ</t>
    </rPh>
    <rPh sb="20" eb="22">
      <t>ジュンカイ</t>
    </rPh>
    <rPh sb="23" eb="25">
      <t>ズイジ</t>
    </rPh>
    <rPh sb="25" eb="28">
      <t>タイオウガタ</t>
    </rPh>
    <rPh sb="28" eb="30">
      <t>ホウモン</t>
    </rPh>
    <rPh sb="30" eb="32">
      <t>カイゴ</t>
    </rPh>
    <rPh sb="32" eb="34">
      <t>カンゴ</t>
    </rPh>
    <phoneticPr fontId="2"/>
  </si>
  <si>
    <t>問41(2)要介護度別利用回数　コ　定期巡回・随時対応型訪問介護看護</t>
    <rPh sb="0" eb="1">
      <t>トイ</t>
    </rPh>
    <rPh sb="18" eb="20">
      <t>テイキ</t>
    </rPh>
    <rPh sb="20" eb="22">
      <t>ジュンカイ</t>
    </rPh>
    <rPh sb="23" eb="25">
      <t>ズイジ</t>
    </rPh>
    <rPh sb="25" eb="28">
      <t>タイオウガタ</t>
    </rPh>
    <rPh sb="28" eb="30">
      <t>ホウモン</t>
    </rPh>
    <rPh sb="30" eb="32">
      <t>カイゴ</t>
    </rPh>
    <rPh sb="32" eb="34">
      <t>カンゴ</t>
    </rPh>
    <phoneticPr fontId="2"/>
  </si>
  <si>
    <t>問27(2)要介護度別利用回数　サ　夜間対応型訪問介護</t>
    <rPh sb="18" eb="20">
      <t>ヤカン</t>
    </rPh>
    <rPh sb="20" eb="23">
      <t>タイオウガタ</t>
    </rPh>
    <rPh sb="23" eb="25">
      <t>ホウモン</t>
    </rPh>
    <rPh sb="25" eb="27">
      <t>カイゴ</t>
    </rPh>
    <phoneticPr fontId="2"/>
  </si>
  <si>
    <t>問41(2)要介護度別利用回数　サ　夜間対応型訪問介護</t>
    <rPh sb="0" eb="1">
      <t>トイ</t>
    </rPh>
    <rPh sb="18" eb="20">
      <t>ヤカン</t>
    </rPh>
    <rPh sb="20" eb="23">
      <t>タイオウガタ</t>
    </rPh>
    <rPh sb="23" eb="25">
      <t>ホウモン</t>
    </rPh>
    <rPh sb="25" eb="27">
      <t>カイゴ</t>
    </rPh>
    <phoneticPr fontId="2"/>
  </si>
  <si>
    <t>問27(2)要介護度別利用回数　シ　地域密着型通所介護</t>
    <rPh sb="18" eb="20">
      <t>チイキ</t>
    </rPh>
    <rPh sb="20" eb="23">
      <t>ミッチャクガタ</t>
    </rPh>
    <rPh sb="23" eb="25">
      <t>ツウショ</t>
    </rPh>
    <rPh sb="25" eb="27">
      <t>カイゴ</t>
    </rPh>
    <phoneticPr fontId="2"/>
  </si>
  <si>
    <t>問41(2)要介護度別利用回数　シ　地域密着型通所介護</t>
    <rPh sb="0" eb="1">
      <t>トイ</t>
    </rPh>
    <rPh sb="18" eb="20">
      <t>チイキ</t>
    </rPh>
    <rPh sb="20" eb="23">
      <t>ミッチャクガタ</t>
    </rPh>
    <rPh sb="23" eb="25">
      <t>ツウショ</t>
    </rPh>
    <rPh sb="25" eb="27">
      <t>カイゴ</t>
    </rPh>
    <phoneticPr fontId="2"/>
  </si>
  <si>
    <t>問27(2)要介護度別利用回数　ス　認知症対応型通所介護</t>
    <rPh sb="18" eb="21">
      <t>ニンチショウ</t>
    </rPh>
    <rPh sb="21" eb="24">
      <t>タイオウガタ</t>
    </rPh>
    <rPh sb="24" eb="26">
      <t>ツウショ</t>
    </rPh>
    <rPh sb="26" eb="28">
      <t>カイゴ</t>
    </rPh>
    <phoneticPr fontId="2"/>
  </si>
  <si>
    <t>問41(2)要介護度別利用回数　ス　認知症対応型通所介護</t>
    <rPh sb="0" eb="1">
      <t>トイ</t>
    </rPh>
    <rPh sb="18" eb="21">
      <t>ニンチショウ</t>
    </rPh>
    <rPh sb="21" eb="24">
      <t>タイオウガタ</t>
    </rPh>
    <rPh sb="24" eb="26">
      <t>ツウショ</t>
    </rPh>
    <rPh sb="26" eb="28">
      <t>カイゴ</t>
    </rPh>
    <phoneticPr fontId="2"/>
  </si>
  <si>
    <t>問27(2)要介護度別利用回数　セ　小規模多機能型居宅介護</t>
    <rPh sb="18" eb="21">
      <t>ショウキボ</t>
    </rPh>
    <rPh sb="21" eb="25">
      <t>タキノウガタ</t>
    </rPh>
    <rPh sb="25" eb="27">
      <t>キョタク</t>
    </rPh>
    <rPh sb="27" eb="29">
      <t>カイゴ</t>
    </rPh>
    <phoneticPr fontId="2"/>
  </si>
  <si>
    <t>問41(2)要介護度別利用回数　セ　小規模多機能型居宅介護</t>
    <rPh sb="0" eb="1">
      <t>トイ</t>
    </rPh>
    <rPh sb="18" eb="21">
      <t>ショウキボ</t>
    </rPh>
    <rPh sb="21" eb="25">
      <t>タキノウガタ</t>
    </rPh>
    <rPh sb="25" eb="27">
      <t>キョタク</t>
    </rPh>
    <rPh sb="27" eb="29">
      <t>カイゴ</t>
    </rPh>
    <phoneticPr fontId="2"/>
  </si>
  <si>
    <t>問27(2)要介護度別利用回数　ソ　看護小規模多機能型居宅介護</t>
    <rPh sb="18" eb="20">
      <t>カンゴ</t>
    </rPh>
    <rPh sb="20" eb="23">
      <t>ショウキボ</t>
    </rPh>
    <rPh sb="23" eb="27">
      <t>タキノウガタ</t>
    </rPh>
    <rPh sb="27" eb="29">
      <t>キョタク</t>
    </rPh>
    <rPh sb="29" eb="31">
      <t>カイゴ</t>
    </rPh>
    <phoneticPr fontId="2"/>
  </si>
  <si>
    <t>問41(2)要介護度別利用回数　ソ　看護小規模多機能型居宅介護</t>
    <rPh sb="0" eb="1">
      <t>トイ</t>
    </rPh>
    <rPh sb="18" eb="20">
      <t>カンゴ</t>
    </rPh>
    <rPh sb="20" eb="23">
      <t>ショウキボ</t>
    </rPh>
    <rPh sb="23" eb="27">
      <t>タキノウガタ</t>
    </rPh>
    <rPh sb="27" eb="29">
      <t>キョタク</t>
    </rPh>
    <rPh sb="29" eb="31">
      <t>カイゴ</t>
    </rPh>
    <phoneticPr fontId="2"/>
  </si>
  <si>
    <t>問27(2)要介護度別利用回数　チ　訪問診療</t>
    <rPh sb="18" eb="20">
      <t>ホウモン</t>
    </rPh>
    <rPh sb="20" eb="22">
      <t>シンリョウ</t>
    </rPh>
    <phoneticPr fontId="2"/>
  </si>
  <si>
    <t>問41(2)要介護度別利用回数　チ　訪問診療</t>
    <rPh sb="0" eb="1">
      <t>トイ</t>
    </rPh>
    <rPh sb="18" eb="20">
      <t>ホウモン</t>
    </rPh>
    <rPh sb="20" eb="22">
      <t>シンリョウ</t>
    </rPh>
    <phoneticPr fontId="2"/>
  </si>
  <si>
    <t>問27(2)要介護度別利用回数　ツ　往診</t>
    <rPh sb="18" eb="20">
      <t>オウシン</t>
    </rPh>
    <phoneticPr fontId="2"/>
  </si>
  <si>
    <t>問41(2)要介護度別利用回数　ツ　往診</t>
    <rPh sb="0" eb="1">
      <t>トイ</t>
    </rPh>
    <rPh sb="18" eb="20">
      <t>オウシン</t>
    </rPh>
    <phoneticPr fontId="2"/>
  </si>
  <si>
    <t>問27(2)要介護度別利用回数　テ　医療保険による訪問看護</t>
    <rPh sb="18" eb="20">
      <t>イリョウ</t>
    </rPh>
    <rPh sb="20" eb="22">
      <t>ホケン</t>
    </rPh>
    <rPh sb="25" eb="27">
      <t>ホウモン</t>
    </rPh>
    <rPh sb="27" eb="29">
      <t>カンゴ</t>
    </rPh>
    <phoneticPr fontId="2"/>
  </si>
  <si>
    <t>問41(2)要介護度別利用回数　テ　医療保険による訪問看護</t>
    <rPh sb="0" eb="1">
      <t>トイ</t>
    </rPh>
    <rPh sb="18" eb="20">
      <t>イリョウ</t>
    </rPh>
    <rPh sb="20" eb="22">
      <t>ホケン</t>
    </rPh>
    <rPh sb="25" eb="27">
      <t>ホウモン</t>
    </rPh>
    <rPh sb="27" eb="29">
      <t>カンゴ</t>
    </rPh>
    <phoneticPr fontId="2"/>
  </si>
  <si>
    <t>問27(2)要介護度別利用回数　ト　配食・給食サービス</t>
    <rPh sb="18" eb="20">
      <t>ハイショク</t>
    </rPh>
    <rPh sb="21" eb="23">
      <t>キュウショク</t>
    </rPh>
    <phoneticPr fontId="2"/>
  </si>
  <si>
    <t>問41(2)要介護度別利用回数　ト　配食・給食サービス</t>
    <rPh sb="0" eb="1">
      <t>トイ</t>
    </rPh>
    <rPh sb="18" eb="20">
      <t>ハイショク</t>
    </rPh>
    <rPh sb="21" eb="23">
      <t>キュウショク</t>
    </rPh>
    <phoneticPr fontId="2"/>
  </si>
  <si>
    <t>問28(2)サービス内容別・要介護度別利用回数　身体介護のみ</t>
    <rPh sb="24" eb="26">
      <t>シンタイ</t>
    </rPh>
    <rPh sb="26" eb="28">
      <t>カイゴ</t>
    </rPh>
    <phoneticPr fontId="2"/>
  </si>
  <si>
    <t>問42(2)サービス内容別・要介護度別利用回数　身体介護のみ</t>
    <rPh sb="0" eb="1">
      <t>トイ</t>
    </rPh>
    <rPh sb="24" eb="26">
      <t>シンタイ</t>
    </rPh>
    <rPh sb="26" eb="28">
      <t>カイゴ</t>
    </rPh>
    <phoneticPr fontId="2"/>
  </si>
  <si>
    <t>問28(2)サービス内容別・要介護度別利用回数　生活援助１のみ</t>
    <rPh sb="24" eb="26">
      <t>セイカツ</t>
    </rPh>
    <rPh sb="26" eb="28">
      <t>エンジョ</t>
    </rPh>
    <phoneticPr fontId="2"/>
  </si>
  <si>
    <t>問42(2)サービス内容別・要介護度別利用回数　生活援助１のみ</t>
    <rPh sb="0" eb="1">
      <t>トイ</t>
    </rPh>
    <rPh sb="24" eb="26">
      <t>セイカツ</t>
    </rPh>
    <rPh sb="26" eb="28">
      <t>エンジョ</t>
    </rPh>
    <phoneticPr fontId="2"/>
  </si>
  <si>
    <t>問28(2)サービス内容別・要介護度別利用回数　生活援助２のみ</t>
    <rPh sb="24" eb="26">
      <t>セイカツ</t>
    </rPh>
    <rPh sb="26" eb="28">
      <t>エンジョ</t>
    </rPh>
    <phoneticPr fontId="2"/>
  </si>
  <si>
    <t>問42(2)サービス内容別・要介護度別利用回数　生活援助２のみ</t>
    <rPh sb="0" eb="1">
      <t>トイ</t>
    </rPh>
    <rPh sb="24" eb="26">
      <t>セイカツ</t>
    </rPh>
    <rPh sb="26" eb="28">
      <t>エンジョ</t>
    </rPh>
    <phoneticPr fontId="2"/>
  </si>
  <si>
    <t>問28(2)サービス内容別・要介護度別利用回数　生活援助３のみ</t>
    <rPh sb="24" eb="26">
      <t>セイカツ</t>
    </rPh>
    <rPh sb="26" eb="28">
      <t>エンジョ</t>
    </rPh>
    <phoneticPr fontId="2"/>
  </si>
  <si>
    <t>問42(2)サービス内容別・要介護度別利用回数　生活援助３のみ</t>
    <rPh sb="0" eb="1">
      <t>トイ</t>
    </rPh>
    <rPh sb="24" eb="26">
      <t>セイカツ</t>
    </rPh>
    <rPh sb="26" eb="28">
      <t>エンジョ</t>
    </rPh>
    <phoneticPr fontId="2"/>
  </si>
  <si>
    <t>問28(2)サービス内容別・要介護度別利用回数　通院等乗降介助のみ</t>
    <rPh sb="24" eb="26">
      <t>ツウイン</t>
    </rPh>
    <rPh sb="26" eb="27">
      <t>トウ</t>
    </rPh>
    <rPh sb="27" eb="29">
      <t>ジョウコウ</t>
    </rPh>
    <rPh sb="29" eb="31">
      <t>カイジョ</t>
    </rPh>
    <phoneticPr fontId="2"/>
  </si>
  <si>
    <t>問42(2)サービス内容別・要介護度別利用回数　通院等乗降介助のみ</t>
    <rPh sb="0" eb="1">
      <t>トイ</t>
    </rPh>
    <rPh sb="24" eb="26">
      <t>ツウイン</t>
    </rPh>
    <rPh sb="26" eb="27">
      <t>トウ</t>
    </rPh>
    <rPh sb="27" eb="29">
      <t>ジョウコウ</t>
    </rPh>
    <rPh sb="29" eb="31">
      <t>カイジョ</t>
    </rPh>
    <phoneticPr fontId="2"/>
  </si>
  <si>
    <t>問28(2)サービス内容別・要介護度別利用回数　身体介護・生活援助１</t>
    <rPh sb="24" eb="26">
      <t>シンタイ</t>
    </rPh>
    <rPh sb="26" eb="28">
      <t>カイゴ</t>
    </rPh>
    <rPh sb="29" eb="31">
      <t>セイカツ</t>
    </rPh>
    <rPh sb="31" eb="33">
      <t>エンジョ</t>
    </rPh>
    <phoneticPr fontId="2"/>
  </si>
  <si>
    <t>問42(2)サービス内容別・要介護度別利用回数　身体介護・生活援助１</t>
    <rPh sb="0" eb="1">
      <t>トイ</t>
    </rPh>
    <rPh sb="24" eb="26">
      <t>シンタイ</t>
    </rPh>
    <rPh sb="26" eb="28">
      <t>カイゴ</t>
    </rPh>
    <rPh sb="29" eb="31">
      <t>セイカツ</t>
    </rPh>
    <rPh sb="31" eb="33">
      <t>エンジョ</t>
    </rPh>
    <phoneticPr fontId="2"/>
  </si>
  <si>
    <t>問28(2)サービス内容別・要介護度別利用回数　身体介護・生活援助２</t>
    <rPh sb="24" eb="26">
      <t>シンタイ</t>
    </rPh>
    <rPh sb="26" eb="28">
      <t>カイゴ</t>
    </rPh>
    <rPh sb="29" eb="31">
      <t>セイカツ</t>
    </rPh>
    <rPh sb="31" eb="33">
      <t>エンジョ</t>
    </rPh>
    <phoneticPr fontId="2"/>
  </si>
  <si>
    <t>問42(2)サービス内容別・要介護度別利用回数　身体介護・生活援助２</t>
    <rPh sb="0" eb="1">
      <t>トイ</t>
    </rPh>
    <rPh sb="24" eb="26">
      <t>シンタイ</t>
    </rPh>
    <rPh sb="26" eb="28">
      <t>カイゴ</t>
    </rPh>
    <rPh sb="29" eb="31">
      <t>セイカツ</t>
    </rPh>
    <rPh sb="31" eb="33">
      <t>エンジョ</t>
    </rPh>
    <phoneticPr fontId="2"/>
  </si>
  <si>
    <t>問28(2)サービス内容別・要介護度別利用回数　身体介護・生活援助３</t>
    <rPh sb="24" eb="26">
      <t>シンタイ</t>
    </rPh>
    <rPh sb="26" eb="28">
      <t>カイゴ</t>
    </rPh>
    <rPh sb="29" eb="31">
      <t>セイカツ</t>
    </rPh>
    <rPh sb="31" eb="33">
      <t>エンジョ</t>
    </rPh>
    <phoneticPr fontId="2"/>
  </si>
  <si>
    <t>問42(2)サービス内容別・要介護度別利用回数　身体介護・生活援助３</t>
    <rPh sb="0" eb="1">
      <t>トイ</t>
    </rPh>
    <rPh sb="24" eb="26">
      <t>シンタイ</t>
    </rPh>
    <rPh sb="26" eb="28">
      <t>カイゴ</t>
    </rPh>
    <rPh sb="29" eb="31">
      <t>セイカツ</t>
    </rPh>
    <rPh sb="31" eb="33">
      <t>エンジョ</t>
    </rPh>
    <phoneticPr fontId="2"/>
  </si>
  <si>
    <t>問28(2)サービス内容別・要介護度別利用回数　身体介護・通院等乗降介助</t>
    <rPh sb="24" eb="26">
      <t>シンタイ</t>
    </rPh>
    <rPh sb="26" eb="28">
      <t>カイゴ</t>
    </rPh>
    <rPh sb="29" eb="31">
      <t>ツウイン</t>
    </rPh>
    <rPh sb="31" eb="32">
      <t>トウ</t>
    </rPh>
    <rPh sb="32" eb="34">
      <t>ジョウコウ</t>
    </rPh>
    <rPh sb="34" eb="36">
      <t>カイジョ</t>
    </rPh>
    <phoneticPr fontId="2"/>
  </si>
  <si>
    <t>問42(2)サービス内容別・要介護度別利用回数　身体介護・通院等乗降介助</t>
    <rPh sb="0" eb="1">
      <t>トイ</t>
    </rPh>
    <rPh sb="24" eb="26">
      <t>シンタイ</t>
    </rPh>
    <rPh sb="26" eb="28">
      <t>カイゴ</t>
    </rPh>
    <rPh sb="29" eb="31">
      <t>ツウイン</t>
    </rPh>
    <rPh sb="31" eb="32">
      <t>トウ</t>
    </rPh>
    <rPh sb="32" eb="34">
      <t>ジョウコウ</t>
    </rPh>
    <rPh sb="34" eb="36">
      <t>カイジョ</t>
    </rPh>
    <phoneticPr fontId="2"/>
  </si>
  <si>
    <t>問28(4)支援の内容別・要介護度別利用回数　１　掃除・洗濯・ベッドメイク等</t>
    <rPh sb="25" eb="27">
      <t>ソウジ</t>
    </rPh>
    <rPh sb="28" eb="30">
      <t>センタク</t>
    </rPh>
    <rPh sb="37" eb="38">
      <t>トウ</t>
    </rPh>
    <phoneticPr fontId="2"/>
  </si>
  <si>
    <t>問42(4)支援の内容別・要介護度別利用回数　１　掃除・洗濯・ベッドメイク等</t>
    <rPh sb="0" eb="1">
      <t>トイ</t>
    </rPh>
    <rPh sb="25" eb="27">
      <t>ソウジ</t>
    </rPh>
    <rPh sb="28" eb="30">
      <t>センタク</t>
    </rPh>
    <rPh sb="37" eb="38">
      <t>トウ</t>
    </rPh>
    <phoneticPr fontId="2"/>
  </si>
  <si>
    <t>問28(4)支援の内容別・要介護度別利用回数　２　調理、配下膳</t>
    <rPh sb="25" eb="27">
      <t>チョウリ</t>
    </rPh>
    <rPh sb="28" eb="30">
      <t>ハイカ</t>
    </rPh>
    <rPh sb="30" eb="31">
      <t>ゼン</t>
    </rPh>
    <phoneticPr fontId="2"/>
  </si>
  <si>
    <t>問42(4)支援の内容別・要介護度別利用回数　２　調理、配下膳</t>
    <rPh sb="0" eb="1">
      <t>トイ</t>
    </rPh>
    <rPh sb="25" eb="27">
      <t>チョウリ</t>
    </rPh>
    <rPh sb="28" eb="30">
      <t>ハイカ</t>
    </rPh>
    <rPh sb="30" eb="31">
      <t>ゼン</t>
    </rPh>
    <phoneticPr fontId="2"/>
  </si>
  <si>
    <t>問28(4)支援の内容別・要介護度別利用回数　３　買物・薬の受取</t>
    <rPh sb="25" eb="27">
      <t>カイモノ</t>
    </rPh>
    <rPh sb="28" eb="29">
      <t>クスリ</t>
    </rPh>
    <rPh sb="30" eb="32">
      <t>ウケトリ</t>
    </rPh>
    <phoneticPr fontId="2"/>
  </si>
  <si>
    <t>問42(4)支援の内容別・要介護度別利用回数　３　買物・薬の受取</t>
    <rPh sb="0" eb="1">
      <t>トイ</t>
    </rPh>
    <rPh sb="25" eb="27">
      <t>カイモノ</t>
    </rPh>
    <rPh sb="28" eb="29">
      <t>クスリ</t>
    </rPh>
    <rPh sb="30" eb="32">
      <t>ウケトリ</t>
    </rPh>
    <phoneticPr fontId="2"/>
  </si>
  <si>
    <t>問28(4)支援の内容別・要介護度別利用回数　４食事介助</t>
    <rPh sb="24" eb="26">
      <t>ショクジ</t>
    </rPh>
    <rPh sb="26" eb="28">
      <t>カイジョ</t>
    </rPh>
    <phoneticPr fontId="2"/>
  </si>
  <si>
    <t>問42(4)支援の内容別・要介護度別利用回数　４　食事介助</t>
    <rPh sb="0" eb="1">
      <t>トイ</t>
    </rPh>
    <rPh sb="25" eb="27">
      <t>ショクジ</t>
    </rPh>
    <rPh sb="27" eb="29">
      <t>カイジョ</t>
    </rPh>
    <phoneticPr fontId="2"/>
  </si>
  <si>
    <t>問28(4)支援の内容別・要介護度別利用回数　５　服薬介助</t>
    <rPh sb="25" eb="27">
      <t>フクヤク</t>
    </rPh>
    <rPh sb="27" eb="29">
      <t>カイジョ</t>
    </rPh>
    <phoneticPr fontId="2"/>
  </si>
  <si>
    <t>問42(4)支援の内容別・要介護度別利用回数　５　服薬介助</t>
    <rPh sb="0" eb="1">
      <t>トイ</t>
    </rPh>
    <rPh sb="25" eb="27">
      <t>フクヤク</t>
    </rPh>
    <rPh sb="27" eb="29">
      <t>カイジョ</t>
    </rPh>
    <phoneticPr fontId="2"/>
  </si>
  <si>
    <t>問28(4)支援の内容別・要介護度別利用回数　６　口腔ケア</t>
    <rPh sb="25" eb="27">
      <t>コウクウ</t>
    </rPh>
    <phoneticPr fontId="2"/>
  </si>
  <si>
    <t>問42(4)支援の内容別・要介護度別利用回数　６　口腔ケア</t>
    <rPh sb="0" eb="1">
      <t>トイ</t>
    </rPh>
    <rPh sb="25" eb="27">
      <t>コウクウ</t>
    </rPh>
    <phoneticPr fontId="2"/>
  </si>
  <si>
    <t>問28(4)支援の内容別・要介護度別利用回数　７　洗面・身体整容</t>
    <rPh sb="25" eb="27">
      <t>センメン</t>
    </rPh>
    <rPh sb="28" eb="30">
      <t>シンタイ</t>
    </rPh>
    <rPh sb="30" eb="32">
      <t>セイヨウ</t>
    </rPh>
    <phoneticPr fontId="2"/>
  </si>
  <si>
    <t>問42(4)支援の内容別・要介護度別利用回数　７　洗面・身体整容</t>
    <rPh sb="0" eb="1">
      <t>トイ</t>
    </rPh>
    <rPh sb="25" eb="27">
      <t>センメン</t>
    </rPh>
    <rPh sb="28" eb="30">
      <t>シンタイ</t>
    </rPh>
    <rPh sb="30" eb="32">
      <t>セイヨウ</t>
    </rPh>
    <phoneticPr fontId="2"/>
  </si>
  <si>
    <t>問28(4)支援の内容別・要介護度別利用回数　８　更衣介助</t>
    <rPh sb="25" eb="27">
      <t>コウイ</t>
    </rPh>
    <rPh sb="27" eb="29">
      <t>カイジョ</t>
    </rPh>
    <phoneticPr fontId="2"/>
  </si>
  <si>
    <t>問42(4)支援の内容別・要介護度別利用回数　８　更衣介助</t>
    <rPh sb="0" eb="1">
      <t>トイ</t>
    </rPh>
    <rPh sb="25" eb="27">
      <t>コウイ</t>
    </rPh>
    <rPh sb="27" eb="29">
      <t>カイジョ</t>
    </rPh>
    <phoneticPr fontId="2"/>
  </si>
  <si>
    <t>問28(4)支援の内容別・要介護度別利用回数　９　起床・就寝介助</t>
    <rPh sb="25" eb="27">
      <t>キショウ</t>
    </rPh>
    <rPh sb="28" eb="30">
      <t>シュウシン</t>
    </rPh>
    <rPh sb="30" eb="32">
      <t>カイジョ</t>
    </rPh>
    <phoneticPr fontId="2"/>
  </si>
  <si>
    <t>問42(4)支援の内容別・要介護度別利用回数　９　起床・就寝介助</t>
    <rPh sb="0" eb="1">
      <t>トイ</t>
    </rPh>
    <rPh sb="25" eb="27">
      <t>キショウ</t>
    </rPh>
    <rPh sb="28" eb="30">
      <t>シュウシン</t>
    </rPh>
    <rPh sb="30" eb="32">
      <t>カイジョ</t>
    </rPh>
    <phoneticPr fontId="2"/>
  </si>
  <si>
    <t>問28(4)支援の内容別・要介護度別利用回数　10　排泄介助</t>
    <rPh sb="26" eb="28">
      <t>ハイセツ</t>
    </rPh>
    <rPh sb="28" eb="30">
      <t>カイジョ</t>
    </rPh>
    <phoneticPr fontId="2"/>
  </si>
  <si>
    <t>問42(4)支援の内容別・要介護度別利用回数　10　排泄介助</t>
    <rPh sb="0" eb="1">
      <t>トイ</t>
    </rPh>
    <rPh sb="26" eb="28">
      <t>ハイセツ</t>
    </rPh>
    <rPh sb="28" eb="30">
      <t>カイジョ</t>
    </rPh>
    <phoneticPr fontId="2"/>
  </si>
  <si>
    <t>問28(4)支援の内容別・要介護度別利用回数　11　入浴介助</t>
    <rPh sb="26" eb="28">
      <t>ニュウヨク</t>
    </rPh>
    <rPh sb="28" eb="30">
      <t>カイジョ</t>
    </rPh>
    <phoneticPr fontId="2"/>
  </si>
  <si>
    <t>問42(4)支援の内容別・要介護度別利用回数　11　入浴介助</t>
    <rPh sb="0" eb="1">
      <t>トイ</t>
    </rPh>
    <rPh sb="26" eb="28">
      <t>ニュウヨク</t>
    </rPh>
    <rPh sb="28" eb="30">
      <t>カイジョ</t>
    </rPh>
    <phoneticPr fontId="2"/>
  </si>
  <si>
    <t>問28(4)支援の内容別・要介護度別利用回数　12　体位変換</t>
    <rPh sb="26" eb="30">
      <t>タイイヘンカン</t>
    </rPh>
    <phoneticPr fontId="2"/>
  </si>
  <si>
    <t>問42(4)支援の内容別・要介護度別利用回数　12　体位変換</t>
    <rPh sb="0" eb="1">
      <t>トイ</t>
    </rPh>
    <rPh sb="26" eb="30">
      <t>タイイヘンカン</t>
    </rPh>
    <phoneticPr fontId="2"/>
  </si>
  <si>
    <t>問28(4)支援の内容別・要介護度別利用回数　13　移乗・移動</t>
    <rPh sb="26" eb="28">
      <t>イジョウ</t>
    </rPh>
    <rPh sb="29" eb="31">
      <t>イドウ</t>
    </rPh>
    <phoneticPr fontId="2"/>
  </si>
  <si>
    <t>問42(4)支援の内容別・要介護度別利用回数　13　移乗・移動</t>
    <rPh sb="0" eb="1">
      <t>トイ</t>
    </rPh>
    <rPh sb="26" eb="28">
      <t>イジョウ</t>
    </rPh>
    <rPh sb="29" eb="31">
      <t>イドウ</t>
    </rPh>
    <phoneticPr fontId="2"/>
  </si>
  <si>
    <t>問28(4)支援の内容別・要介護度別利用回数　14　通院・外出介助</t>
    <rPh sb="26" eb="28">
      <t>ツウイン</t>
    </rPh>
    <rPh sb="29" eb="31">
      <t>ガイシュツ</t>
    </rPh>
    <rPh sb="31" eb="33">
      <t>カイジョ</t>
    </rPh>
    <phoneticPr fontId="2"/>
  </si>
  <si>
    <t>問42(4)支援の内容別・要介護度別利用回数　14　通院・外出介助</t>
    <rPh sb="0" eb="1">
      <t>トイ</t>
    </rPh>
    <rPh sb="26" eb="28">
      <t>ツウイン</t>
    </rPh>
    <rPh sb="29" eb="31">
      <t>ガイシュツ</t>
    </rPh>
    <rPh sb="31" eb="33">
      <t>カイジョ</t>
    </rPh>
    <phoneticPr fontId="2"/>
  </si>
  <si>
    <t>問28(4)支援の内容別・要介護度別利用回数　15　自立支援のための見守り的援助</t>
    <rPh sb="26" eb="28">
      <t>ジリツ</t>
    </rPh>
    <rPh sb="28" eb="30">
      <t>シエン</t>
    </rPh>
    <rPh sb="34" eb="36">
      <t>ミマモ</t>
    </rPh>
    <rPh sb="37" eb="38">
      <t>テキ</t>
    </rPh>
    <rPh sb="38" eb="40">
      <t>エンジョ</t>
    </rPh>
    <phoneticPr fontId="2"/>
  </si>
  <si>
    <t>問42(4)支援の内容別・要介護度別利用回数　15　自立支援のための見守り的援助</t>
    <rPh sb="0" eb="1">
      <t>トイ</t>
    </rPh>
    <rPh sb="26" eb="28">
      <t>ジリツ</t>
    </rPh>
    <rPh sb="28" eb="30">
      <t>シエン</t>
    </rPh>
    <rPh sb="34" eb="36">
      <t>ミマモ</t>
    </rPh>
    <rPh sb="37" eb="38">
      <t>テキ</t>
    </rPh>
    <rPh sb="38" eb="40">
      <t>エンジョ</t>
    </rPh>
    <phoneticPr fontId="2"/>
  </si>
  <si>
    <t>問28(4)支援の内容別・要介護度別利用回数　16　その他</t>
    <rPh sb="28" eb="29">
      <t>タ</t>
    </rPh>
    <phoneticPr fontId="2"/>
  </si>
  <si>
    <t>問42(4)支援の内容別・要介護度別利用回数　16　その他</t>
    <rPh sb="0" eb="1">
      <t>トイ</t>
    </rPh>
    <rPh sb="28" eb="29">
      <t>タ</t>
    </rPh>
    <phoneticPr fontId="2"/>
  </si>
  <si>
    <t>問28(3)訪問介護 利用回数（計）</t>
    <rPh sb="6" eb="8">
      <t>ホウモン</t>
    </rPh>
    <rPh sb="8" eb="10">
      <t>カイゴ</t>
    </rPh>
    <rPh sb="11" eb="13">
      <t>リヨウ</t>
    </rPh>
    <rPh sb="13" eb="15">
      <t>カイスウ</t>
    </rPh>
    <rPh sb="16" eb="17">
      <t>ケイ</t>
    </rPh>
    <phoneticPr fontId="2"/>
  </si>
  <si>
    <t>問42(3)訪問介護 利用回数（計）</t>
    <rPh sb="0" eb="1">
      <t>トイ</t>
    </rPh>
    <rPh sb="6" eb="8">
      <t>ホウモン</t>
    </rPh>
    <rPh sb="8" eb="10">
      <t>カイゴ</t>
    </rPh>
    <rPh sb="11" eb="13">
      <t>リヨウ</t>
    </rPh>
    <rPh sb="13" eb="15">
      <t>カイスウ</t>
    </rPh>
    <rPh sb="16" eb="17">
      <t>ケイ</t>
    </rPh>
    <phoneticPr fontId="2"/>
  </si>
  <si>
    <t>問41(1)
ア＋カ</t>
    <rPh sb="0" eb="1">
      <t>トイ</t>
    </rPh>
    <phoneticPr fontId="1"/>
  </si>
  <si>
    <t>問27(1)
ア＋カ</t>
    <phoneticPr fontId="2"/>
  </si>
  <si>
    <t>問27(1)要介護度別利用単位数　ア 訪問介護＋カ 通所介護</t>
    <rPh sb="26" eb="28">
      <t>ツウショ</t>
    </rPh>
    <rPh sb="28" eb="30">
      <t>カイゴ</t>
    </rPh>
    <phoneticPr fontId="2"/>
  </si>
  <si>
    <t>問41(1)要介護度別利用単位数　ア 訪問介護＋カ 通所介護</t>
    <rPh sb="0" eb="1">
      <t>トイ</t>
    </rPh>
    <rPh sb="19" eb="21">
      <t>ホウモン</t>
    </rPh>
    <rPh sb="21" eb="23">
      <t>カイゴ</t>
    </rPh>
    <rPh sb="26" eb="28">
      <t>ツウショ</t>
    </rPh>
    <rPh sb="28" eb="30">
      <t>カイゴ</t>
    </rPh>
    <phoneticPr fontId="2"/>
  </si>
  <si>
    <t>訪問介護＋通所介護</t>
    <rPh sb="0" eb="2">
      <t>ホウモン</t>
    </rPh>
    <rPh sb="2" eb="4">
      <t>カイゴ</t>
    </rPh>
    <rPh sb="5" eb="7">
      <t>ツウショ</t>
    </rPh>
    <rPh sb="7" eb="9">
      <t>カイゴ</t>
    </rPh>
    <phoneticPr fontId="2"/>
  </si>
  <si>
    <t>差分</t>
    <rPh sb="0" eb="2">
      <t>サブン</t>
    </rPh>
    <phoneticPr fontId="2"/>
  </si>
  <si>
    <t>区分支給限度額</t>
    <rPh sb="0" eb="2">
      <t>クブン</t>
    </rPh>
    <rPh sb="2" eb="4">
      <t>シキュウ</t>
    </rPh>
    <rPh sb="4" eb="6">
      <t>ゲンド</t>
    </rPh>
    <rPh sb="6" eb="7">
      <t>ガク</t>
    </rPh>
    <phoneticPr fontId="2"/>
  </si>
  <si>
    <t>区分支給限度額に対する割合</t>
    <rPh sb="0" eb="2">
      <t>クブン</t>
    </rPh>
    <rPh sb="2" eb="4">
      <t>シキュウ</t>
    </rPh>
    <rPh sb="4" eb="6">
      <t>ゲンド</t>
    </rPh>
    <rPh sb="6" eb="7">
      <t>ガク</t>
    </rPh>
    <rPh sb="8" eb="9">
      <t>タイ</t>
    </rPh>
    <rPh sb="11" eb="13">
      <t>ワリアイ</t>
    </rPh>
    <phoneticPr fontId="2"/>
  </si>
  <si>
    <t>‐</t>
    <phoneticPr fontId="2"/>
  </si>
  <si>
    <t>【B-2　高齢者住まい】</t>
    <phoneticPr fontId="2"/>
  </si>
  <si>
    <t>高齢者住まい</t>
    <phoneticPr fontId="3"/>
  </si>
  <si>
    <t>高齢者住まい</t>
    <phoneticPr fontId="3"/>
  </si>
  <si>
    <t>問29
回数計</t>
    <rPh sb="4" eb="6">
      <t>カイスウ</t>
    </rPh>
    <rPh sb="6" eb="7">
      <t>ケイ</t>
    </rPh>
    <phoneticPr fontId="2"/>
  </si>
  <si>
    <t>問43
回数計
カ</t>
    <rPh sb="0" eb="1">
      <t>トイ</t>
    </rPh>
    <rPh sb="4" eb="6">
      <t>カイスウ</t>
    </rPh>
    <rPh sb="6" eb="7">
      <t>ケイ</t>
    </rPh>
    <phoneticPr fontId="1"/>
  </si>
  <si>
    <t>問27(2)要介護度別利用回数　カ通所介護　問29の合計から作成</t>
    <rPh sb="0" eb="1">
      <t>トイ</t>
    </rPh>
    <rPh sb="6" eb="10">
      <t>ヨウカイゴド</t>
    </rPh>
    <rPh sb="10" eb="11">
      <t>ベツ</t>
    </rPh>
    <rPh sb="11" eb="13">
      <t>リヨウ</t>
    </rPh>
    <rPh sb="13" eb="15">
      <t>カイスウ</t>
    </rPh>
    <rPh sb="17" eb="19">
      <t>ツウショ</t>
    </rPh>
    <rPh sb="19" eb="21">
      <t>カイゴ</t>
    </rPh>
    <rPh sb="22" eb="23">
      <t>トイ</t>
    </rPh>
    <rPh sb="26" eb="28">
      <t>ゴウケイ</t>
    </rPh>
    <rPh sb="30" eb="32">
      <t>サクセイ</t>
    </rPh>
    <phoneticPr fontId="2"/>
  </si>
  <si>
    <t>問41(2)要介護度別利用回数　カ通所介護　問43の合計から作成</t>
    <rPh sb="0" eb="1">
      <t>トイ</t>
    </rPh>
    <rPh sb="6" eb="10">
      <t>ヨウカイゴド</t>
    </rPh>
    <rPh sb="10" eb="11">
      <t>ベツ</t>
    </rPh>
    <rPh sb="11" eb="13">
      <t>リヨウ</t>
    </rPh>
    <rPh sb="13" eb="15">
      <t>カイスウ</t>
    </rPh>
    <rPh sb="17" eb="19">
      <t>ツウショ</t>
    </rPh>
    <rPh sb="19" eb="21">
      <t>カイゴ</t>
    </rPh>
    <rPh sb="22" eb="23">
      <t>トイ</t>
    </rPh>
    <rPh sb="26" eb="28">
      <t>ゴウケイ</t>
    </rPh>
    <rPh sb="30" eb="32">
      <t>サクセイ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</si>
</sst>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0.0"/>
    <numFmt numFmtId="177" formatCode="&quot;N=&quot;#,##0"/>
    <numFmt numFmtId="178" formatCode="#,##0.0"/>
    <numFmt numFmtId="179" formatCode="#,##0.0;[Red]\-#,##0.0"/>
  </numFmts>
  <fonts count="15" x14ac:knownFonts="1">
    <font>
      <sz val="10"/>
      <color theme="1"/>
      <name val="ＭＳ 明朝"/>
      <family val="2"/>
      <charset val="128"/>
    </font>
    <font>
      <b/>
      <sz val="15"/>
      <color theme="3"/>
      <name val="ＭＳ 明朝"/>
      <family val="2"/>
      <charset val="128"/>
    </font>
    <font>
      <sz val="6"/>
      <name val="ＭＳ 明朝"/>
      <family val="2"/>
      <charset val="128"/>
    </font>
    <font>
      <sz val="6"/>
      <name val="ＭＳ 明朝"/>
      <family val="1"/>
      <charset val="128"/>
    </font>
    <font>
      <sz val="10"/>
      <color theme="1"/>
      <name val="ＭＳ 明朝"/>
      <family val="1"/>
      <charset val="128"/>
    </font>
    <font>
      <b/>
      <sz val="18"/>
      <color theme="3"/>
      <name val="ＭＳ Ｐゴシック"/>
      <family val="2"/>
      <charset val="128"/>
      <scheme val="major"/>
    </font>
    <font>
      <sz val="10"/>
      <color theme="1"/>
      <name val="ＭＳ ゴシック"/>
      <family val="3"/>
      <charset val="128"/>
    </font>
    <font>
      <sz val="7"/>
      <color theme="1"/>
      <name val="ＭＳ ゴシック"/>
      <family val="3"/>
      <charset val="128"/>
    </font>
    <font>
      <sz val="7"/>
      <color theme="1"/>
      <name val="ＭＳ 明朝"/>
      <family val="2"/>
      <charset val="128"/>
    </font>
    <font>
      <sz val="10"/>
      <name val="ＭＳ 明朝"/>
      <family val="1"/>
      <charset val="128"/>
    </font>
    <font>
      <sz val="9"/>
      <name val="ＭＳ 明朝"/>
      <family val="1"/>
      <charset val="128"/>
    </font>
    <font>
      <sz val="9"/>
      <name val="ＭＳ Ｐ明朝"/>
      <family val="1"/>
      <charset val="128"/>
    </font>
    <font>
      <sz val="8"/>
      <name val="ＭＳ 明朝"/>
      <family val="1"/>
      <charset val="128"/>
    </font>
    <font>
      <sz val="10"/>
      <color theme="1"/>
      <name val="ＭＳ 明朝"/>
      <family val="2"/>
      <charset val="128"/>
    </font>
    <font>
      <sz val="10"/>
      <name val="ＭＳ 明朝"/>
      <family val="2"/>
      <charset val="128"/>
    </font>
  </fonts>
  <fills count="8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24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9" fillId="0" borderId="0">
      <alignment vertical="center"/>
    </xf>
    <xf numFmtId="38" fontId="13" fillId="0" borderId="0" applyFont="0" applyFill="0" applyBorder="0" applyAlignment="0" applyProtection="0">
      <alignment vertical="center"/>
    </xf>
  </cellStyleXfs>
  <cellXfs count="205">
    <xf numFmtId="0" fontId="0" fillId="0" borderId="0" xfId="0">
      <alignment vertical="center"/>
    </xf>
    <xf numFmtId="0" fontId="0" fillId="0" borderId="1" xfId="0" applyFill="1" applyBorder="1">
      <alignment vertical="center"/>
    </xf>
    <xf numFmtId="0" fontId="0" fillId="0" borderId="1" xfId="0" applyFill="1" applyBorder="1" applyAlignment="1">
      <alignment vertical="top" wrapText="1"/>
    </xf>
    <xf numFmtId="0" fontId="0" fillId="0" borderId="2" xfId="0" applyFill="1" applyBorder="1" applyAlignment="1">
      <alignment horizontal="left" vertical="center"/>
    </xf>
    <xf numFmtId="0" fontId="0" fillId="0" borderId="1" xfId="0" applyNumberFormat="1" applyFill="1" applyBorder="1">
      <alignment vertical="center"/>
    </xf>
    <xf numFmtId="0" fontId="0" fillId="0" borderId="0" xfId="0" applyFill="1">
      <alignment vertical="center"/>
    </xf>
    <xf numFmtId="0" fontId="0" fillId="0" borderId="4" xfId="0" applyFill="1" applyBorder="1" applyAlignment="1">
      <alignment vertical="top" wrapText="1"/>
    </xf>
    <xf numFmtId="0" fontId="0" fillId="0" borderId="5" xfId="0" applyFill="1" applyBorder="1" applyAlignment="1">
      <alignment horizontal="left" vertical="center"/>
    </xf>
    <xf numFmtId="0" fontId="0" fillId="0" borderId="4" xfId="0" applyFill="1" applyBorder="1">
      <alignment vertical="center"/>
    </xf>
    <xf numFmtId="0" fontId="0" fillId="0" borderId="6" xfId="0" applyFill="1" applyBorder="1" applyAlignment="1">
      <alignment vertical="top" wrapText="1"/>
    </xf>
    <xf numFmtId="0" fontId="0" fillId="0" borderId="7" xfId="0" applyFill="1" applyBorder="1" applyAlignment="1">
      <alignment horizontal="left" vertical="center"/>
    </xf>
    <xf numFmtId="0" fontId="0" fillId="0" borderId="6" xfId="0" applyFill="1" applyBorder="1">
      <alignment vertical="center"/>
    </xf>
    <xf numFmtId="0" fontId="0" fillId="0" borderId="4" xfId="0" applyNumberFormat="1" applyFill="1" applyBorder="1">
      <alignment vertical="center"/>
    </xf>
    <xf numFmtId="0" fontId="0" fillId="0" borderId="6" xfId="0" applyNumberFormat="1" applyFill="1" applyBorder="1">
      <alignment vertical="center"/>
    </xf>
    <xf numFmtId="0" fontId="0" fillId="2" borderId="1" xfId="0" applyFill="1" applyBorder="1">
      <alignment vertical="center"/>
    </xf>
    <xf numFmtId="0" fontId="0" fillId="2" borderId="6" xfId="0" applyFill="1" applyBorder="1">
      <alignment vertical="center"/>
    </xf>
    <xf numFmtId="0" fontId="0" fillId="2" borderId="4" xfId="0" applyNumberFormat="1" applyFill="1" applyBorder="1">
      <alignment vertical="center"/>
    </xf>
    <xf numFmtId="0" fontId="0" fillId="2" borderId="4" xfId="0" applyFill="1" applyBorder="1">
      <alignment vertical="center"/>
    </xf>
    <xf numFmtId="0" fontId="0" fillId="2" borderId="6" xfId="0" applyNumberFormat="1" applyFill="1" applyBorder="1">
      <alignment vertical="center"/>
    </xf>
    <xf numFmtId="3" fontId="0" fillId="0" borderId="0" xfId="0" applyNumberFormat="1">
      <alignment vertical="center"/>
    </xf>
    <xf numFmtId="0" fontId="0" fillId="2" borderId="0" xfId="0" applyFill="1">
      <alignment vertical="center"/>
    </xf>
    <xf numFmtId="0" fontId="0" fillId="0" borderId="3" xfId="0" applyFill="1" applyBorder="1">
      <alignment vertical="center"/>
    </xf>
    <xf numFmtId="0" fontId="0" fillId="0" borderId="7" xfId="0" applyFill="1" applyBorder="1">
      <alignment vertical="center"/>
    </xf>
    <xf numFmtId="3" fontId="0" fillId="0" borderId="0" xfId="0" applyNumberFormat="1" applyFill="1">
      <alignment vertical="center"/>
    </xf>
    <xf numFmtId="0" fontId="0" fillId="0" borderId="0" xfId="0" applyAlignment="1">
      <alignment vertical="top"/>
    </xf>
    <xf numFmtId="0" fontId="0" fillId="0" borderId="4" xfId="0" applyBorder="1" applyAlignment="1">
      <alignment vertical="top"/>
    </xf>
    <xf numFmtId="0" fontId="0" fillId="0" borderId="3" xfId="0" applyBorder="1">
      <alignment vertical="center"/>
    </xf>
    <xf numFmtId="0" fontId="0" fillId="0" borderId="5" xfId="0" applyFill="1" applyBorder="1">
      <alignment vertical="center"/>
    </xf>
    <xf numFmtId="0" fontId="0" fillId="0" borderId="5" xfId="0" applyBorder="1" applyAlignment="1">
      <alignment horizontal="left" vertical="center"/>
    </xf>
    <xf numFmtId="176" fontId="0" fillId="0" borderId="0" xfId="0" applyNumberFormat="1">
      <alignment vertical="center"/>
    </xf>
    <xf numFmtId="0" fontId="0" fillId="0" borderId="4" xfId="0" applyBorder="1" applyAlignment="1">
      <alignment vertical="top" wrapText="1"/>
    </xf>
    <xf numFmtId="0" fontId="0" fillId="0" borderId="5" xfId="0" applyBorder="1">
      <alignment vertical="center"/>
    </xf>
    <xf numFmtId="0" fontId="0" fillId="4" borderId="0" xfId="0" applyFill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3" borderId="0" xfId="0" applyFill="1" applyAlignment="1">
      <alignment vertical="top"/>
    </xf>
    <xf numFmtId="0" fontId="0" fillId="3" borderId="0" xfId="0" applyFill="1">
      <alignment vertical="center"/>
    </xf>
    <xf numFmtId="0" fontId="0" fillId="3" borderId="3" xfId="0" applyFill="1" applyBorder="1" applyAlignment="1">
      <alignment horizontal="left"/>
    </xf>
    <xf numFmtId="0" fontId="0" fillId="0" borderId="6" xfId="0" applyBorder="1">
      <alignment vertical="center"/>
    </xf>
    <xf numFmtId="0" fontId="0" fillId="0" borderId="0" xfId="0" applyFill="1" applyAlignment="1">
      <alignment vertical="top"/>
    </xf>
    <xf numFmtId="0" fontId="0" fillId="0" borderId="3" xfId="0" applyFill="1" applyBorder="1" applyAlignment="1">
      <alignment horizontal="left" vertical="center"/>
    </xf>
    <xf numFmtId="0" fontId="0" fillId="3" borderId="1" xfId="0" applyFill="1" applyBorder="1" applyAlignment="1"/>
    <xf numFmtId="0" fontId="0" fillId="0" borderId="0" xfId="0" applyFill="1" applyBorder="1" applyAlignment="1">
      <alignment vertical="top" wrapText="1"/>
    </xf>
    <xf numFmtId="0" fontId="4" fillId="0" borderId="4" xfId="0" applyFont="1" applyFill="1" applyBorder="1">
      <alignment vertical="center"/>
    </xf>
    <xf numFmtId="0" fontId="0" fillId="0" borderId="0" xfId="0" applyAlignment="1">
      <alignment horizontal="left" vertical="center"/>
    </xf>
    <xf numFmtId="0" fontId="0" fillId="2" borderId="0" xfId="0" applyFill="1" applyBorder="1">
      <alignment vertical="center"/>
    </xf>
    <xf numFmtId="0" fontId="0" fillId="0" borderId="0" xfId="0" applyFill="1" applyBorder="1">
      <alignment vertical="center"/>
    </xf>
    <xf numFmtId="0" fontId="0" fillId="0" borderId="0" xfId="0" applyNumberFormat="1" applyFill="1" applyBorder="1">
      <alignment vertical="center"/>
    </xf>
    <xf numFmtId="0" fontId="0" fillId="3" borderId="1" xfId="0" applyFill="1" applyBorder="1" applyAlignment="1">
      <alignment vertical="top" wrapText="1"/>
    </xf>
    <xf numFmtId="0" fontId="0" fillId="3" borderId="2" xfId="0" applyFill="1" applyBorder="1" applyAlignment="1">
      <alignment horizontal="left"/>
    </xf>
    <xf numFmtId="0" fontId="7" fillId="0" borderId="0" xfId="0" applyFont="1" applyFill="1" applyAlignment="1">
      <alignment vertical="center"/>
    </xf>
    <xf numFmtId="177" fontId="7" fillId="0" borderId="0" xfId="0" applyNumberFormat="1" applyFont="1" applyFill="1" applyAlignment="1">
      <alignment horizontal="left" vertical="center"/>
    </xf>
    <xf numFmtId="0" fontId="8" fillId="0" borderId="0" xfId="0" applyFont="1">
      <alignment vertical="center"/>
    </xf>
    <xf numFmtId="177" fontId="6" fillId="0" borderId="0" xfId="0" applyNumberFormat="1" applyFont="1" applyFill="1" applyAlignment="1">
      <alignment vertical="center"/>
    </xf>
    <xf numFmtId="0" fontId="0" fillId="0" borderId="0" xfId="0" applyFill="1" applyAlignment="1">
      <alignment vertical="center"/>
    </xf>
    <xf numFmtId="3" fontId="0" fillId="0" borderId="0" xfId="0" applyNumberFormat="1" applyFill="1" applyAlignment="1">
      <alignment vertical="center"/>
    </xf>
    <xf numFmtId="3" fontId="0" fillId="0" borderId="0" xfId="0" applyNumberFormat="1" applyFont="1" applyFill="1" applyAlignment="1">
      <alignment vertical="center"/>
    </xf>
    <xf numFmtId="0" fontId="0" fillId="6" borderId="0" xfId="0" applyFill="1">
      <alignment vertical="center"/>
    </xf>
    <xf numFmtId="0" fontId="0" fillId="7" borderId="0" xfId="0" applyFill="1">
      <alignment vertical="center"/>
    </xf>
    <xf numFmtId="0" fontId="0" fillId="0" borderId="0" xfId="0" applyFill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3" borderId="6" xfId="0" applyFill="1" applyBorder="1" applyAlignment="1">
      <alignment vertical="top"/>
    </xf>
    <xf numFmtId="0" fontId="0" fillId="3" borderId="7" xfId="0" applyFill="1" applyBorder="1" applyAlignment="1">
      <alignment horizontal="left"/>
    </xf>
    <xf numFmtId="0" fontId="0" fillId="3" borderId="6" xfId="0" applyFill="1" applyBorder="1">
      <alignment vertical="center"/>
    </xf>
    <xf numFmtId="0" fontId="0" fillId="6" borderId="0" xfId="0" applyFill="1" applyBorder="1">
      <alignment vertical="center"/>
    </xf>
    <xf numFmtId="0" fontId="0" fillId="0" borderId="0" xfId="0" applyNumberFormat="1">
      <alignment vertical="center"/>
    </xf>
    <xf numFmtId="178" fontId="0" fillId="0" borderId="0" xfId="0" applyNumberFormat="1" applyFill="1" applyAlignment="1">
      <alignment vertical="center"/>
    </xf>
    <xf numFmtId="0" fontId="0" fillId="0" borderId="0" xfId="0" applyFill="1" applyAlignment="1">
      <alignment vertical="center" wrapText="1"/>
    </xf>
    <xf numFmtId="0" fontId="0" fillId="5" borderId="0" xfId="0" applyFill="1" applyAlignment="1">
      <alignment vertical="center" wrapText="1"/>
    </xf>
    <xf numFmtId="0" fontId="0" fillId="0" borderId="6" xfId="0" applyFill="1" applyBorder="1" applyAlignment="1">
      <alignment vertical="center" wrapText="1"/>
    </xf>
    <xf numFmtId="176" fontId="0" fillId="0" borderId="0" xfId="0" applyNumberFormat="1" applyFill="1">
      <alignment vertical="center"/>
    </xf>
    <xf numFmtId="49" fontId="10" fillId="0" borderId="0" xfId="1" applyNumberFormat="1" applyFont="1" applyFill="1">
      <alignment vertical="center"/>
    </xf>
    <xf numFmtId="49" fontId="10" fillId="0" borderId="9" xfId="1" applyNumberFormat="1" applyFont="1" applyFill="1" applyBorder="1" applyAlignment="1">
      <alignment horizontal="center" vertical="center"/>
    </xf>
    <xf numFmtId="49" fontId="10" fillId="0" borderId="8" xfId="1" applyNumberFormat="1" applyFont="1" applyFill="1" applyBorder="1" applyAlignment="1">
      <alignment horizontal="centerContinuous" vertical="center"/>
    </xf>
    <xf numFmtId="49" fontId="10" fillId="0" borderId="3" xfId="1" applyNumberFormat="1" applyFont="1" applyFill="1" applyBorder="1" applyAlignment="1">
      <alignment horizontal="center" vertical="center"/>
    </xf>
    <xf numFmtId="49" fontId="11" fillId="0" borderId="12" xfId="1" applyNumberFormat="1" applyFont="1" applyFill="1" applyBorder="1" applyAlignment="1">
      <alignment horizontal="center" vertical="center"/>
    </xf>
    <xf numFmtId="3" fontId="10" fillId="0" borderId="8" xfId="1" applyNumberFormat="1" applyFont="1" applyFill="1" applyBorder="1">
      <alignment vertical="center"/>
    </xf>
    <xf numFmtId="3" fontId="10" fillId="0" borderId="14" xfId="1" applyNumberFormat="1" applyFont="1" applyFill="1" applyBorder="1" applyAlignment="1">
      <alignment vertical="center"/>
    </xf>
    <xf numFmtId="3" fontId="10" fillId="0" borderId="7" xfId="1" applyNumberFormat="1" applyFont="1" applyFill="1" applyBorder="1">
      <alignment vertical="center"/>
    </xf>
    <xf numFmtId="3" fontId="10" fillId="0" borderId="16" xfId="1" applyNumberFormat="1" applyFont="1" applyFill="1" applyBorder="1" applyAlignment="1">
      <alignment vertical="center"/>
    </xf>
    <xf numFmtId="49" fontId="10" fillId="0" borderId="0" xfId="1" applyNumberFormat="1" applyFont="1" applyFill="1" applyBorder="1">
      <alignment vertical="center"/>
    </xf>
    <xf numFmtId="3" fontId="10" fillId="0" borderId="0" xfId="1" applyNumberFormat="1" applyFont="1" applyFill="1" applyBorder="1" applyAlignment="1">
      <alignment horizontal="left" vertical="center"/>
    </xf>
    <xf numFmtId="0" fontId="10" fillId="0" borderId="0" xfId="1" applyFont="1" applyFill="1" applyBorder="1" applyAlignment="1">
      <alignment horizontal="centerContinuous" vertical="center"/>
    </xf>
    <xf numFmtId="0" fontId="10" fillId="0" borderId="10" xfId="1" applyFont="1" applyFill="1" applyBorder="1" applyAlignment="1">
      <alignment horizontal="centerContinuous" vertical="center"/>
    </xf>
    <xf numFmtId="0" fontId="11" fillId="0" borderId="13" xfId="1" applyFont="1" applyFill="1" applyBorder="1" applyAlignment="1">
      <alignment horizontal="center" vertical="center"/>
    </xf>
    <xf numFmtId="0" fontId="11" fillId="0" borderId="13" xfId="1" applyFont="1" applyFill="1" applyBorder="1" applyAlignment="1">
      <alignment horizontal="center" vertical="center" wrapText="1"/>
    </xf>
    <xf numFmtId="0" fontId="11" fillId="0" borderId="13" xfId="1" applyFont="1" applyFill="1" applyBorder="1" applyAlignment="1">
      <alignment horizontal="centerContinuous" vertical="center" wrapText="1"/>
    </xf>
    <xf numFmtId="49" fontId="12" fillId="0" borderId="0" xfId="1" applyNumberFormat="1" applyFont="1" applyFill="1">
      <alignment vertical="center"/>
    </xf>
    <xf numFmtId="49" fontId="10" fillId="0" borderId="15" xfId="1" applyNumberFormat="1" applyFont="1" applyFill="1" applyBorder="1" applyAlignment="1">
      <alignment horizontal="center" vertical="center"/>
    </xf>
    <xf numFmtId="49" fontId="10" fillId="0" borderId="2" xfId="1" applyNumberFormat="1" applyFont="1" applyFill="1" applyBorder="1" applyAlignment="1">
      <alignment horizontal="center" vertical="center"/>
    </xf>
    <xf numFmtId="179" fontId="0" fillId="7" borderId="1" xfId="2" applyNumberFormat="1" applyFont="1" applyFill="1" applyBorder="1">
      <alignment vertical="center"/>
    </xf>
    <xf numFmtId="179" fontId="0" fillId="0" borderId="1" xfId="2" applyNumberFormat="1" applyFont="1" applyFill="1" applyBorder="1">
      <alignment vertical="center"/>
    </xf>
    <xf numFmtId="179" fontId="6" fillId="0" borderId="0" xfId="2" applyNumberFormat="1" applyFont="1" applyFill="1" applyAlignment="1">
      <alignment vertical="center"/>
    </xf>
    <xf numFmtId="179" fontId="0" fillId="6" borderId="1" xfId="2" applyNumberFormat="1" applyFont="1" applyFill="1" applyBorder="1">
      <alignment vertical="center"/>
    </xf>
    <xf numFmtId="179" fontId="0" fillId="0" borderId="0" xfId="2" applyNumberFormat="1" applyFont="1" applyFill="1">
      <alignment vertical="center"/>
    </xf>
    <xf numFmtId="38" fontId="0" fillId="7" borderId="0" xfId="2" applyFont="1" applyFill="1">
      <alignment vertical="center"/>
    </xf>
    <xf numFmtId="179" fontId="0" fillId="6" borderId="0" xfId="2" applyNumberFormat="1" applyFont="1" applyFill="1" applyBorder="1">
      <alignment vertical="center"/>
    </xf>
    <xf numFmtId="179" fontId="0" fillId="7" borderId="0" xfId="2" applyNumberFormat="1" applyFont="1" applyFill="1" applyBorder="1">
      <alignment vertical="center"/>
    </xf>
    <xf numFmtId="0" fontId="0" fillId="4" borderId="1" xfId="0" applyFill="1" applyBorder="1" applyAlignment="1">
      <alignment vertical="top" wrapText="1"/>
    </xf>
    <xf numFmtId="0" fontId="0" fillId="4" borderId="0" xfId="0" applyFill="1" applyAlignment="1">
      <alignment vertical="center" wrapText="1"/>
    </xf>
    <xf numFmtId="0" fontId="0" fillId="4" borderId="2" xfId="0" applyFill="1" applyBorder="1" applyAlignment="1">
      <alignment horizontal="left" vertical="center"/>
    </xf>
    <xf numFmtId="0" fontId="0" fillId="4" borderId="3" xfId="0" applyFill="1" applyBorder="1">
      <alignment vertical="center"/>
    </xf>
    <xf numFmtId="177" fontId="0" fillId="0" borderId="0" xfId="0" applyNumberFormat="1" applyFill="1">
      <alignment vertical="center"/>
    </xf>
    <xf numFmtId="178" fontId="0" fillId="0" borderId="0" xfId="0" applyNumberFormat="1">
      <alignment vertical="center"/>
    </xf>
    <xf numFmtId="38" fontId="0" fillId="0" borderId="0" xfId="2" applyFont="1" applyFill="1">
      <alignment vertical="center"/>
    </xf>
    <xf numFmtId="38" fontId="0" fillId="0" borderId="0" xfId="2" applyFont="1">
      <alignment vertical="center"/>
    </xf>
    <xf numFmtId="179" fontId="0" fillId="0" borderId="0" xfId="2" applyNumberFormat="1" applyFont="1">
      <alignment vertical="center"/>
    </xf>
    <xf numFmtId="0" fontId="0" fillId="4" borderId="4" xfId="0" applyFill="1" applyBorder="1" applyAlignment="1">
      <alignment vertical="center" wrapText="1"/>
    </xf>
    <xf numFmtId="0" fontId="0" fillId="4" borderId="5" xfId="0" applyFill="1" applyBorder="1">
      <alignment vertical="center"/>
    </xf>
    <xf numFmtId="178" fontId="9" fillId="0" borderId="0" xfId="0" applyNumberFormat="1" applyFont="1" applyFill="1" applyAlignment="1">
      <alignment vertical="center"/>
    </xf>
    <xf numFmtId="49" fontId="10" fillId="0" borderId="8" xfId="1" applyNumberFormat="1" applyFont="1" applyFill="1" applyBorder="1" applyAlignment="1">
      <alignment horizontal="center" vertical="center"/>
    </xf>
    <xf numFmtId="49" fontId="10" fillId="0" borderId="7" xfId="1" applyNumberFormat="1" applyFont="1" applyFill="1" applyBorder="1" applyAlignment="1">
      <alignment horizontal="center" vertical="center"/>
    </xf>
    <xf numFmtId="179" fontId="10" fillId="0" borderId="12" xfId="2" applyNumberFormat="1" applyFont="1" applyFill="1" applyBorder="1" applyAlignment="1">
      <alignment horizontal="center" vertical="center"/>
    </xf>
    <xf numFmtId="179" fontId="10" fillId="0" borderId="10" xfId="2" applyNumberFormat="1" applyFont="1" applyFill="1" applyBorder="1" applyAlignment="1">
      <alignment horizontal="center" vertical="center"/>
    </xf>
    <xf numFmtId="179" fontId="10" fillId="0" borderId="11" xfId="2" applyNumberFormat="1" applyFont="1" applyFill="1" applyBorder="1" applyAlignment="1">
      <alignment horizontal="center" vertical="center"/>
    </xf>
    <xf numFmtId="49" fontId="10" fillId="0" borderId="12" xfId="1" applyNumberFormat="1" applyFont="1" applyFill="1" applyBorder="1" applyAlignment="1">
      <alignment horizontal="center" vertical="center"/>
    </xf>
    <xf numFmtId="49" fontId="10" fillId="0" borderId="10" xfId="1" applyNumberFormat="1" applyFont="1" applyFill="1" applyBorder="1" applyAlignment="1">
      <alignment horizontal="center" vertical="center"/>
    </xf>
    <xf numFmtId="49" fontId="10" fillId="0" borderId="11" xfId="1" applyNumberFormat="1" applyFont="1" applyFill="1" applyBorder="1" applyAlignment="1">
      <alignment horizontal="center" vertical="center"/>
    </xf>
    <xf numFmtId="0" fontId="14" fillId="0" borderId="0" xfId="0" applyFont="1" applyFill="1">
      <alignment vertical="center"/>
    </xf>
    <xf numFmtId="0" fontId="10" fillId="0" borderId="0" xfId="1" applyFont="1" applyFill="1">
      <alignment vertical="center"/>
    </xf>
    <xf numFmtId="0" fontId="9" fillId="0" borderId="0" xfId="1" applyFill="1">
      <alignment vertical="center"/>
    </xf>
    <xf numFmtId="179" fontId="9" fillId="0" borderId="0" xfId="2" applyNumberFormat="1" applyFont="1" applyFill="1" applyAlignment="1">
      <alignment horizontal="right" vertical="center"/>
    </xf>
    <xf numFmtId="38" fontId="10" fillId="0" borderId="0" xfId="2" applyFont="1" applyFill="1">
      <alignment vertical="center"/>
    </xf>
    <xf numFmtId="3" fontId="10" fillId="0" borderId="0" xfId="1" applyNumberFormat="1" applyFont="1" applyFill="1" applyBorder="1">
      <alignment vertical="center"/>
    </xf>
    <xf numFmtId="179" fontId="10" fillId="0" borderId="0" xfId="2" applyNumberFormat="1" applyFont="1" applyFill="1" applyBorder="1">
      <alignment vertical="center"/>
    </xf>
    <xf numFmtId="179" fontId="10" fillId="0" borderId="0" xfId="2" applyNumberFormat="1" applyFont="1" applyFill="1" applyBorder="1" applyAlignment="1">
      <alignment horizontal="centerContinuous" vertical="center"/>
    </xf>
    <xf numFmtId="0" fontId="10" fillId="0" borderId="11" xfId="1" applyFont="1" applyFill="1" applyBorder="1" applyAlignment="1">
      <alignment horizontal="centerContinuous" vertical="center"/>
    </xf>
    <xf numFmtId="0" fontId="11" fillId="0" borderId="11" xfId="1" applyFont="1" applyFill="1" applyBorder="1" applyAlignment="1">
      <alignment horizontal="center" vertical="center" wrapText="1"/>
    </xf>
    <xf numFmtId="179" fontId="11" fillId="0" borderId="10" xfId="2" applyNumberFormat="1" applyFont="1" applyFill="1" applyBorder="1" applyAlignment="1">
      <alignment horizontal="center" vertical="center" wrapText="1"/>
    </xf>
    <xf numFmtId="179" fontId="11" fillId="0" borderId="13" xfId="2" applyNumberFormat="1" applyFont="1" applyFill="1" applyBorder="1" applyAlignment="1">
      <alignment horizontal="center" vertical="center"/>
    </xf>
    <xf numFmtId="179" fontId="11" fillId="0" borderId="13" xfId="2" applyNumberFormat="1" applyFont="1" applyFill="1" applyBorder="1" applyAlignment="1">
      <alignment horizontal="center" vertical="center" wrapText="1"/>
    </xf>
    <xf numFmtId="179" fontId="11" fillId="0" borderId="13" xfId="2" applyNumberFormat="1" applyFont="1" applyFill="1" applyBorder="1" applyAlignment="1">
      <alignment horizontal="centerContinuous" vertical="center" wrapText="1"/>
    </xf>
    <xf numFmtId="179" fontId="11" fillId="0" borderId="11" xfId="2" applyNumberFormat="1" applyFont="1" applyFill="1" applyBorder="1" applyAlignment="1">
      <alignment horizontal="center" vertical="center" wrapText="1"/>
    </xf>
    <xf numFmtId="0" fontId="11" fillId="0" borderId="10" xfId="1" applyFont="1" applyFill="1" applyBorder="1" applyAlignment="1">
      <alignment horizontal="center" vertical="center" wrapText="1"/>
    </xf>
    <xf numFmtId="49" fontId="10" fillId="0" borderId="8" xfId="1" applyNumberFormat="1" applyFont="1" applyFill="1" applyBorder="1">
      <alignment vertical="center"/>
    </xf>
    <xf numFmtId="49" fontId="10" fillId="0" borderId="9" xfId="1" applyNumberFormat="1" applyFont="1" applyFill="1" applyBorder="1">
      <alignment vertical="center"/>
    </xf>
    <xf numFmtId="3" fontId="10" fillId="0" borderId="15" xfId="1" applyNumberFormat="1" applyFont="1" applyFill="1" applyBorder="1" applyAlignment="1">
      <alignment vertical="center"/>
    </xf>
    <xf numFmtId="179" fontId="10" fillId="0" borderId="9" xfId="2" applyNumberFormat="1" applyFont="1" applyFill="1" applyBorder="1" applyAlignment="1">
      <alignment vertical="center"/>
    </xf>
    <xf numFmtId="179" fontId="10" fillId="0" borderId="14" xfId="2" applyNumberFormat="1" applyFont="1" applyFill="1" applyBorder="1" applyAlignment="1">
      <alignment horizontal="right" vertical="center"/>
    </xf>
    <xf numFmtId="179" fontId="10" fillId="0" borderId="15" xfId="2" applyNumberFormat="1" applyFont="1" applyFill="1" applyBorder="1" applyAlignment="1">
      <alignment horizontal="right" vertical="center"/>
    </xf>
    <xf numFmtId="3" fontId="10" fillId="0" borderId="9" xfId="1" applyNumberFormat="1" applyFont="1" applyFill="1" applyBorder="1" applyAlignment="1">
      <alignment vertical="center"/>
    </xf>
    <xf numFmtId="3" fontId="10" fillId="0" borderId="14" xfId="1" applyNumberFormat="1" applyFont="1" applyFill="1" applyBorder="1" applyAlignment="1">
      <alignment horizontal="right" vertical="center"/>
    </xf>
    <xf numFmtId="3" fontId="10" fillId="0" borderId="15" xfId="1" applyNumberFormat="1" applyFont="1" applyFill="1" applyBorder="1" applyAlignment="1">
      <alignment horizontal="right" vertical="center"/>
    </xf>
    <xf numFmtId="3" fontId="10" fillId="0" borderId="0" xfId="1" applyNumberFormat="1" applyFont="1" applyFill="1">
      <alignment vertical="center"/>
    </xf>
    <xf numFmtId="49" fontId="10" fillId="0" borderId="7" xfId="1" applyNumberFormat="1" applyFont="1" applyFill="1" applyBorder="1">
      <alignment vertical="center"/>
    </xf>
    <xf numFmtId="49" fontId="10" fillId="0" borderId="3" xfId="1" applyNumberFormat="1" applyFont="1" applyFill="1" applyBorder="1">
      <alignment vertical="center"/>
    </xf>
    <xf numFmtId="3" fontId="10" fillId="0" borderId="2" xfId="1" applyNumberFormat="1" applyFont="1" applyFill="1" applyBorder="1" applyAlignment="1">
      <alignment vertical="center"/>
    </xf>
    <xf numFmtId="179" fontId="10" fillId="0" borderId="3" xfId="2" applyNumberFormat="1" applyFont="1" applyFill="1" applyBorder="1" applyAlignment="1">
      <alignment vertical="center"/>
    </xf>
    <xf numFmtId="179" fontId="10" fillId="0" borderId="16" xfId="2" applyNumberFormat="1" applyFont="1" applyFill="1" applyBorder="1" applyAlignment="1">
      <alignment horizontal="right" vertical="center"/>
    </xf>
    <xf numFmtId="179" fontId="10" fillId="0" borderId="2" xfId="2" applyNumberFormat="1" applyFont="1" applyFill="1" applyBorder="1" applyAlignment="1">
      <alignment horizontal="right" vertical="center"/>
    </xf>
    <xf numFmtId="3" fontId="10" fillId="0" borderId="3" xfId="1" applyNumberFormat="1" applyFont="1" applyFill="1" applyBorder="1" applyAlignment="1">
      <alignment vertical="center"/>
    </xf>
    <xf numFmtId="3" fontId="10" fillId="0" borderId="16" xfId="1" applyNumberFormat="1" applyFont="1" applyFill="1" applyBorder="1" applyAlignment="1">
      <alignment horizontal="right" vertical="center"/>
    </xf>
    <xf numFmtId="3" fontId="10" fillId="0" borderId="2" xfId="1" applyNumberFormat="1" applyFont="1" applyFill="1" applyBorder="1" applyAlignment="1">
      <alignment horizontal="right" vertical="center"/>
    </xf>
    <xf numFmtId="179" fontId="10" fillId="0" borderId="23" xfId="2" applyNumberFormat="1" applyFont="1" applyFill="1" applyBorder="1" applyAlignment="1">
      <alignment vertical="center"/>
    </xf>
    <xf numFmtId="0" fontId="10" fillId="0" borderId="0" xfId="1" applyFont="1" applyFill="1" applyBorder="1" applyAlignment="1">
      <alignment horizontal="right" vertical="center"/>
    </xf>
    <xf numFmtId="179" fontId="10" fillId="0" borderId="23" xfId="2" applyNumberFormat="1" applyFont="1" applyFill="1" applyBorder="1" applyAlignment="1">
      <alignment horizontal="right" vertical="center"/>
    </xf>
    <xf numFmtId="49" fontId="10" fillId="0" borderId="17" xfId="1" applyNumberFormat="1" applyFont="1" applyFill="1" applyBorder="1" applyAlignment="1">
      <alignment vertical="top" textRotation="255"/>
    </xf>
    <xf numFmtId="49" fontId="10" fillId="0" borderId="4" xfId="1" applyNumberFormat="1" applyFont="1" applyFill="1" applyBorder="1" applyAlignment="1">
      <alignment vertical="top" textRotation="255"/>
    </xf>
    <xf numFmtId="49" fontId="10" fillId="0" borderId="6" xfId="1" applyNumberFormat="1" applyFont="1" applyFill="1" applyBorder="1">
      <alignment vertical="center"/>
    </xf>
    <xf numFmtId="3" fontId="10" fillId="0" borderId="6" xfId="1" applyNumberFormat="1" applyFont="1" applyFill="1" applyBorder="1">
      <alignment vertical="center"/>
    </xf>
    <xf numFmtId="3" fontId="10" fillId="0" borderId="18" xfId="1" applyNumberFormat="1" applyFont="1" applyFill="1" applyBorder="1" applyAlignment="1">
      <alignment vertical="center"/>
    </xf>
    <xf numFmtId="3" fontId="10" fillId="0" borderId="1" xfId="1" applyNumberFormat="1" applyFont="1" applyFill="1" applyBorder="1" applyAlignment="1">
      <alignment vertical="center"/>
    </xf>
    <xf numFmtId="179" fontId="10" fillId="0" borderId="0" xfId="2" applyNumberFormat="1" applyFont="1" applyFill="1" applyBorder="1" applyAlignment="1">
      <alignment vertical="center"/>
    </xf>
    <xf numFmtId="179" fontId="10" fillId="0" borderId="18" xfId="2" applyNumberFormat="1" applyFont="1" applyFill="1" applyBorder="1" applyAlignment="1">
      <alignment horizontal="right" vertical="center"/>
    </xf>
    <xf numFmtId="179" fontId="10" fillId="0" borderId="1" xfId="2" applyNumberFormat="1" applyFont="1" applyFill="1" applyBorder="1" applyAlignment="1">
      <alignment horizontal="right" vertical="center"/>
    </xf>
    <xf numFmtId="3" fontId="10" fillId="0" borderId="0" xfId="1" applyNumberFormat="1" applyFont="1" applyFill="1" applyBorder="1" applyAlignment="1">
      <alignment vertical="center"/>
    </xf>
    <xf numFmtId="3" fontId="10" fillId="0" borderId="18" xfId="1" applyNumberFormat="1" applyFont="1" applyFill="1" applyBorder="1" applyAlignment="1">
      <alignment horizontal="right" vertical="center"/>
    </xf>
    <xf numFmtId="3" fontId="10" fillId="0" borderId="1" xfId="1" applyNumberFormat="1" applyFont="1" applyFill="1" applyBorder="1" applyAlignment="1">
      <alignment horizontal="right" vertical="center"/>
    </xf>
    <xf numFmtId="179" fontId="10" fillId="0" borderId="0" xfId="2" applyNumberFormat="1" applyFont="1" applyFill="1" applyBorder="1" applyAlignment="1">
      <alignment horizontal="right" vertical="center"/>
    </xf>
    <xf numFmtId="3" fontId="10" fillId="0" borderId="0" xfId="1" applyNumberFormat="1" applyFont="1" applyFill="1" applyBorder="1" applyAlignment="1">
      <alignment horizontal="right" vertical="center"/>
    </xf>
    <xf numFmtId="49" fontId="10" fillId="0" borderId="19" xfId="1" applyNumberFormat="1" applyFont="1" applyFill="1" applyBorder="1">
      <alignment vertical="center"/>
    </xf>
    <xf numFmtId="3" fontId="10" fillId="0" borderId="19" xfId="1" applyNumberFormat="1" applyFont="1" applyFill="1" applyBorder="1">
      <alignment vertical="center"/>
    </xf>
    <xf numFmtId="3" fontId="10" fillId="0" borderId="20" xfId="1" applyNumberFormat="1" applyFont="1" applyFill="1" applyBorder="1" applyAlignment="1">
      <alignment vertical="center"/>
    </xf>
    <xf numFmtId="3" fontId="10" fillId="0" borderId="21" xfId="1" applyNumberFormat="1" applyFont="1" applyFill="1" applyBorder="1" applyAlignment="1">
      <alignment vertical="center"/>
    </xf>
    <xf numFmtId="179" fontId="10" fillId="0" borderId="22" xfId="2" applyNumberFormat="1" applyFont="1" applyFill="1" applyBorder="1" applyAlignment="1">
      <alignment vertical="center"/>
    </xf>
    <xf numFmtId="179" fontId="10" fillId="0" borderId="20" xfId="2" applyNumberFormat="1" applyFont="1" applyFill="1" applyBorder="1" applyAlignment="1">
      <alignment horizontal="right" vertical="center"/>
    </xf>
    <xf numFmtId="179" fontId="10" fillId="0" borderId="21" xfId="2" applyNumberFormat="1" applyFont="1" applyFill="1" applyBorder="1" applyAlignment="1">
      <alignment horizontal="right" vertical="center"/>
    </xf>
    <xf numFmtId="3" fontId="10" fillId="0" borderId="22" xfId="1" applyNumberFormat="1" applyFont="1" applyFill="1" applyBorder="1" applyAlignment="1">
      <alignment vertical="center"/>
    </xf>
    <xf numFmtId="3" fontId="10" fillId="0" borderId="20" xfId="1" applyNumberFormat="1" applyFont="1" applyFill="1" applyBorder="1" applyAlignment="1">
      <alignment horizontal="right" vertical="center"/>
    </xf>
    <xf numFmtId="3" fontId="10" fillId="0" borderId="21" xfId="1" applyNumberFormat="1" applyFont="1" applyFill="1" applyBorder="1" applyAlignment="1">
      <alignment horizontal="right" vertical="center"/>
    </xf>
    <xf numFmtId="49" fontId="11" fillId="0" borderId="8" xfId="1" applyNumberFormat="1" applyFont="1" applyFill="1" applyBorder="1">
      <alignment vertical="center"/>
    </xf>
    <xf numFmtId="178" fontId="10" fillId="0" borderId="9" xfId="1" applyNumberFormat="1" applyFont="1" applyFill="1" applyBorder="1" applyAlignment="1">
      <alignment vertical="center"/>
    </xf>
    <xf numFmtId="178" fontId="10" fillId="0" borderId="14" xfId="1" applyNumberFormat="1" applyFont="1" applyFill="1" applyBorder="1" applyAlignment="1">
      <alignment horizontal="right" vertical="center"/>
    </xf>
    <xf numFmtId="178" fontId="10" fillId="0" borderId="15" xfId="1" applyNumberFormat="1" applyFont="1" applyFill="1" applyBorder="1" applyAlignment="1">
      <alignment horizontal="right" vertical="center"/>
    </xf>
    <xf numFmtId="49" fontId="11" fillId="0" borderId="6" xfId="1" applyNumberFormat="1" applyFont="1" applyFill="1" applyBorder="1">
      <alignment vertical="center"/>
    </xf>
    <xf numFmtId="178" fontId="10" fillId="0" borderId="0" xfId="1" applyNumberFormat="1" applyFont="1" applyFill="1" applyBorder="1" applyAlignment="1">
      <alignment vertical="center"/>
    </xf>
    <xf numFmtId="178" fontId="10" fillId="0" borderId="18" xfId="1" applyNumberFormat="1" applyFont="1" applyFill="1" applyBorder="1" applyAlignment="1">
      <alignment horizontal="right" vertical="center"/>
    </xf>
    <xf numFmtId="178" fontId="10" fillId="0" borderId="1" xfId="1" applyNumberFormat="1" applyFont="1" applyFill="1" applyBorder="1" applyAlignment="1">
      <alignment horizontal="right" vertical="center"/>
    </xf>
    <xf numFmtId="178" fontId="10" fillId="0" borderId="0" xfId="1" applyNumberFormat="1" applyFont="1" applyFill="1" applyBorder="1" applyAlignment="1">
      <alignment horizontal="right" vertical="center"/>
    </xf>
    <xf numFmtId="49" fontId="11" fillId="0" borderId="7" xfId="1" applyNumberFormat="1" applyFont="1" applyFill="1" applyBorder="1">
      <alignment vertical="center"/>
    </xf>
    <xf numFmtId="178" fontId="10" fillId="0" borderId="3" xfId="1" applyNumberFormat="1" applyFont="1" applyFill="1" applyBorder="1" applyAlignment="1">
      <alignment vertical="center"/>
    </xf>
    <xf numFmtId="178" fontId="10" fillId="0" borderId="16" xfId="1" applyNumberFormat="1" applyFont="1" applyFill="1" applyBorder="1" applyAlignment="1">
      <alignment horizontal="right" vertical="center"/>
    </xf>
    <xf numFmtId="178" fontId="10" fillId="0" borderId="2" xfId="1" applyNumberFormat="1" applyFont="1" applyFill="1" applyBorder="1" applyAlignment="1">
      <alignment horizontal="right" vertical="center"/>
    </xf>
    <xf numFmtId="179" fontId="9" fillId="0" borderId="0" xfId="2" applyNumberFormat="1" applyFont="1" applyFill="1">
      <alignment vertical="center"/>
    </xf>
    <xf numFmtId="176" fontId="10" fillId="0" borderId="9" xfId="1" applyNumberFormat="1" applyFont="1" applyFill="1" applyBorder="1" applyAlignment="1">
      <alignment vertical="center"/>
    </xf>
    <xf numFmtId="176" fontId="10" fillId="0" borderId="14" xfId="1" applyNumberFormat="1" applyFont="1" applyFill="1" applyBorder="1" applyAlignment="1">
      <alignment horizontal="right" vertical="center"/>
    </xf>
    <xf numFmtId="176" fontId="10" fillId="0" borderId="15" xfId="1" applyNumberFormat="1" applyFont="1" applyFill="1" applyBorder="1" applyAlignment="1">
      <alignment horizontal="right" vertical="center"/>
    </xf>
    <xf numFmtId="176" fontId="10" fillId="0" borderId="0" xfId="1" applyNumberFormat="1" applyFont="1" applyFill="1" applyBorder="1" applyAlignment="1">
      <alignment vertical="center"/>
    </xf>
    <xf numFmtId="176" fontId="10" fillId="0" borderId="18" xfId="1" applyNumberFormat="1" applyFont="1" applyFill="1" applyBorder="1" applyAlignment="1">
      <alignment horizontal="right" vertical="center"/>
    </xf>
    <xf numFmtId="176" fontId="10" fillId="0" borderId="1" xfId="1" applyNumberFormat="1" applyFont="1" applyFill="1" applyBorder="1" applyAlignment="1">
      <alignment horizontal="right" vertical="center"/>
    </xf>
    <xf numFmtId="179" fontId="10" fillId="0" borderId="3" xfId="2" applyNumberFormat="1" applyFont="1" applyFill="1" applyBorder="1" applyAlignment="1">
      <alignment horizontal="right" vertical="center"/>
    </xf>
    <xf numFmtId="176" fontId="10" fillId="0" borderId="3" xfId="1" applyNumberFormat="1" applyFont="1" applyFill="1" applyBorder="1" applyAlignment="1">
      <alignment vertical="center"/>
    </xf>
    <xf numFmtId="176" fontId="10" fillId="0" borderId="16" xfId="1" applyNumberFormat="1" applyFont="1" applyFill="1" applyBorder="1" applyAlignment="1">
      <alignment horizontal="right" vertical="center"/>
    </xf>
    <xf numFmtId="176" fontId="10" fillId="0" borderId="2" xfId="1" applyNumberFormat="1" applyFont="1" applyFill="1" applyBorder="1" applyAlignment="1">
      <alignment horizontal="right" vertical="center"/>
    </xf>
    <xf numFmtId="3" fontId="10" fillId="0" borderId="3" xfId="1" applyNumberFormat="1" applyFont="1" applyFill="1" applyBorder="1" applyAlignment="1">
      <alignment horizontal="right" vertical="center"/>
    </xf>
  </cellXfs>
  <cellStyles count="3">
    <cellStyle name="桁区切り" xfId="2" builtinId="6"/>
    <cellStyle name="標準" xfId="0" builtinId="0"/>
    <cellStyle name="標準 2" xfId="1"/>
  </cellStyles>
  <dxfs count="0"/>
  <tableStyles count="0" defaultTableStyle="TableStyleMedium2" defaultPivotStyle="PivotStyleLight16"/>
  <colors>
    <mruColors>
      <color rgb="FFCC0066"/>
      <color rgb="FFFF99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'B2-問40,41'!$C$3:$C$1250</c:f>
              <c:numCache>
                <c:formatCode>General</c:formatCode>
                <c:ptCount val="1248"/>
                <c:pt idx="0">
                  <c:v>728</c:v>
                </c:pt>
                <c:pt idx="1">
                  <c:v>744</c:v>
                </c:pt>
                <c:pt idx="2">
                  <c:v>1014</c:v>
                </c:pt>
                <c:pt idx="3">
                  <c:v>1278</c:v>
                </c:pt>
                <c:pt idx="4">
                  <c:v>1355</c:v>
                </c:pt>
                <c:pt idx="5">
                  <c:v>1404</c:v>
                </c:pt>
                <c:pt idx="6">
                  <c:v>1573</c:v>
                </c:pt>
                <c:pt idx="7">
                  <c:v>1912</c:v>
                </c:pt>
                <c:pt idx="8">
                  <c:v>2049</c:v>
                </c:pt>
                <c:pt idx="9">
                  <c:v>2327</c:v>
                </c:pt>
                <c:pt idx="10">
                  <c:v>2472</c:v>
                </c:pt>
                <c:pt idx="11">
                  <c:v>2496</c:v>
                </c:pt>
                <c:pt idx="12">
                  <c:v>2712</c:v>
                </c:pt>
                <c:pt idx="13">
                  <c:v>2760</c:v>
                </c:pt>
                <c:pt idx="14">
                  <c:v>2896</c:v>
                </c:pt>
                <c:pt idx="15">
                  <c:v>3072</c:v>
                </c:pt>
                <c:pt idx="16">
                  <c:v>3104</c:v>
                </c:pt>
                <c:pt idx="17">
                  <c:v>3104</c:v>
                </c:pt>
                <c:pt idx="18">
                  <c:v>3124</c:v>
                </c:pt>
                <c:pt idx="19">
                  <c:v>3352</c:v>
                </c:pt>
                <c:pt idx="20">
                  <c:v>3617</c:v>
                </c:pt>
                <c:pt idx="21">
                  <c:v>4026</c:v>
                </c:pt>
                <c:pt idx="22">
                  <c:v>4047</c:v>
                </c:pt>
                <c:pt idx="23">
                  <c:v>4150</c:v>
                </c:pt>
                <c:pt idx="24">
                  <c:v>4181</c:v>
                </c:pt>
                <c:pt idx="25">
                  <c:v>4277</c:v>
                </c:pt>
                <c:pt idx="26">
                  <c:v>4283</c:v>
                </c:pt>
                <c:pt idx="27">
                  <c:v>4328</c:v>
                </c:pt>
                <c:pt idx="28">
                  <c:v>4392</c:v>
                </c:pt>
                <c:pt idx="29">
                  <c:v>4694</c:v>
                </c:pt>
                <c:pt idx="30">
                  <c:v>4698</c:v>
                </c:pt>
                <c:pt idx="31">
                  <c:v>4747</c:v>
                </c:pt>
                <c:pt idx="32">
                  <c:v>4752</c:v>
                </c:pt>
                <c:pt idx="33">
                  <c:v>4968</c:v>
                </c:pt>
                <c:pt idx="34">
                  <c:v>4984</c:v>
                </c:pt>
                <c:pt idx="35">
                  <c:v>5050</c:v>
                </c:pt>
                <c:pt idx="36">
                  <c:v>5263</c:v>
                </c:pt>
                <c:pt idx="37">
                  <c:v>5272</c:v>
                </c:pt>
                <c:pt idx="38">
                  <c:v>5470</c:v>
                </c:pt>
                <c:pt idx="39">
                  <c:v>5516</c:v>
                </c:pt>
                <c:pt idx="40">
                  <c:v>5600</c:v>
                </c:pt>
                <c:pt idx="41">
                  <c:v>5740</c:v>
                </c:pt>
                <c:pt idx="42">
                  <c:v>5798</c:v>
                </c:pt>
                <c:pt idx="43">
                  <c:v>5804</c:v>
                </c:pt>
                <c:pt idx="44">
                  <c:v>5847</c:v>
                </c:pt>
                <c:pt idx="45">
                  <c:v>5866</c:v>
                </c:pt>
                <c:pt idx="46">
                  <c:v>5898</c:v>
                </c:pt>
                <c:pt idx="47">
                  <c:v>5908</c:v>
                </c:pt>
                <c:pt idx="48">
                  <c:v>5948</c:v>
                </c:pt>
                <c:pt idx="49">
                  <c:v>6058</c:v>
                </c:pt>
                <c:pt idx="50">
                  <c:v>6076</c:v>
                </c:pt>
                <c:pt idx="51">
                  <c:v>6121</c:v>
                </c:pt>
                <c:pt idx="52">
                  <c:v>6149</c:v>
                </c:pt>
                <c:pt idx="53">
                  <c:v>6183</c:v>
                </c:pt>
                <c:pt idx="54">
                  <c:v>6206</c:v>
                </c:pt>
                <c:pt idx="55">
                  <c:v>6219</c:v>
                </c:pt>
                <c:pt idx="56">
                  <c:v>6237</c:v>
                </c:pt>
                <c:pt idx="57">
                  <c:v>6364</c:v>
                </c:pt>
                <c:pt idx="58">
                  <c:v>6409</c:v>
                </c:pt>
                <c:pt idx="59">
                  <c:v>6489</c:v>
                </c:pt>
                <c:pt idx="60">
                  <c:v>6710</c:v>
                </c:pt>
                <c:pt idx="61">
                  <c:v>6796</c:v>
                </c:pt>
                <c:pt idx="62">
                  <c:v>6857</c:v>
                </c:pt>
                <c:pt idx="63">
                  <c:v>7011</c:v>
                </c:pt>
                <c:pt idx="64">
                  <c:v>7091</c:v>
                </c:pt>
                <c:pt idx="65">
                  <c:v>7121</c:v>
                </c:pt>
                <c:pt idx="66">
                  <c:v>7161</c:v>
                </c:pt>
                <c:pt idx="67">
                  <c:v>7174</c:v>
                </c:pt>
                <c:pt idx="68">
                  <c:v>7217</c:v>
                </c:pt>
                <c:pt idx="69">
                  <c:v>7232</c:v>
                </c:pt>
                <c:pt idx="70">
                  <c:v>7244</c:v>
                </c:pt>
                <c:pt idx="71">
                  <c:v>7405</c:v>
                </c:pt>
                <c:pt idx="72">
                  <c:v>7464</c:v>
                </c:pt>
                <c:pt idx="73">
                  <c:v>7483</c:v>
                </c:pt>
                <c:pt idx="74">
                  <c:v>7593</c:v>
                </c:pt>
                <c:pt idx="75">
                  <c:v>7655</c:v>
                </c:pt>
                <c:pt idx="76">
                  <c:v>7688</c:v>
                </c:pt>
                <c:pt idx="77">
                  <c:v>7746</c:v>
                </c:pt>
                <c:pt idx="78">
                  <c:v>7761</c:v>
                </c:pt>
                <c:pt idx="79">
                  <c:v>7822</c:v>
                </c:pt>
                <c:pt idx="80">
                  <c:v>7841</c:v>
                </c:pt>
                <c:pt idx="81">
                  <c:v>7852</c:v>
                </c:pt>
                <c:pt idx="82">
                  <c:v>7969</c:v>
                </c:pt>
                <c:pt idx="83">
                  <c:v>7993</c:v>
                </c:pt>
                <c:pt idx="84">
                  <c:v>8100</c:v>
                </c:pt>
                <c:pt idx="85">
                  <c:v>8313</c:v>
                </c:pt>
                <c:pt idx="86">
                  <c:v>8350</c:v>
                </c:pt>
                <c:pt idx="87">
                  <c:v>8417</c:v>
                </c:pt>
                <c:pt idx="88">
                  <c:v>8464</c:v>
                </c:pt>
                <c:pt idx="89">
                  <c:v>8737</c:v>
                </c:pt>
                <c:pt idx="90">
                  <c:v>8795</c:v>
                </c:pt>
                <c:pt idx="91">
                  <c:v>8805</c:v>
                </c:pt>
                <c:pt idx="92">
                  <c:v>8814</c:v>
                </c:pt>
                <c:pt idx="93">
                  <c:v>8843</c:v>
                </c:pt>
                <c:pt idx="94">
                  <c:v>9007</c:v>
                </c:pt>
                <c:pt idx="95">
                  <c:v>9138</c:v>
                </c:pt>
                <c:pt idx="96">
                  <c:v>9145</c:v>
                </c:pt>
                <c:pt idx="97">
                  <c:v>9257</c:v>
                </c:pt>
                <c:pt idx="98">
                  <c:v>9299</c:v>
                </c:pt>
                <c:pt idx="99">
                  <c:v>9340</c:v>
                </c:pt>
                <c:pt idx="100">
                  <c:v>9362</c:v>
                </c:pt>
                <c:pt idx="101">
                  <c:v>9514</c:v>
                </c:pt>
                <c:pt idx="102">
                  <c:v>9622</c:v>
                </c:pt>
                <c:pt idx="103">
                  <c:v>9761</c:v>
                </c:pt>
                <c:pt idx="104">
                  <c:v>9795</c:v>
                </c:pt>
                <c:pt idx="105">
                  <c:v>10059</c:v>
                </c:pt>
                <c:pt idx="106">
                  <c:v>10145</c:v>
                </c:pt>
                <c:pt idx="107">
                  <c:v>10218</c:v>
                </c:pt>
                <c:pt idx="108">
                  <c:v>10246</c:v>
                </c:pt>
                <c:pt idx="109">
                  <c:v>10369</c:v>
                </c:pt>
                <c:pt idx="110">
                  <c:v>10414</c:v>
                </c:pt>
                <c:pt idx="111">
                  <c:v>10461</c:v>
                </c:pt>
                <c:pt idx="112">
                  <c:v>10473</c:v>
                </c:pt>
                <c:pt idx="113">
                  <c:v>10506</c:v>
                </c:pt>
                <c:pt idx="114">
                  <c:v>10537</c:v>
                </c:pt>
                <c:pt idx="115">
                  <c:v>10579</c:v>
                </c:pt>
                <c:pt idx="116">
                  <c:v>10632</c:v>
                </c:pt>
                <c:pt idx="117">
                  <c:v>10638</c:v>
                </c:pt>
                <c:pt idx="118">
                  <c:v>10796</c:v>
                </c:pt>
                <c:pt idx="119">
                  <c:v>10896</c:v>
                </c:pt>
                <c:pt idx="120">
                  <c:v>10977</c:v>
                </c:pt>
                <c:pt idx="121">
                  <c:v>11208</c:v>
                </c:pt>
                <c:pt idx="122">
                  <c:v>11298</c:v>
                </c:pt>
                <c:pt idx="123">
                  <c:v>11336</c:v>
                </c:pt>
                <c:pt idx="124">
                  <c:v>11357</c:v>
                </c:pt>
                <c:pt idx="125">
                  <c:v>11414</c:v>
                </c:pt>
                <c:pt idx="126">
                  <c:v>11459</c:v>
                </c:pt>
                <c:pt idx="127">
                  <c:v>11494</c:v>
                </c:pt>
                <c:pt idx="128">
                  <c:v>11519</c:v>
                </c:pt>
                <c:pt idx="129">
                  <c:v>11602</c:v>
                </c:pt>
                <c:pt idx="130">
                  <c:v>11615</c:v>
                </c:pt>
                <c:pt idx="131">
                  <c:v>11616</c:v>
                </c:pt>
                <c:pt idx="132">
                  <c:v>11616</c:v>
                </c:pt>
                <c:pt idx="133">
                  <c:v>11669</c:v>
                </c:pt>
                <c:pt idx="134">
                  <c:v>11691</c:v>
                </c:pt>
                <c:pt idx="135">
                  <c:v>11702</c:v>
                </c:pt>
                <c:pt idx="136">
                  <c:v>11718</c:v>
                </c:pt>
                <c:pt idx="137">
                  <c:v>11895</c:v>
                </c:pt>
                <c:pt idx="138">
                  <c:v>11936</c:v>
                </c:pt>
                <c:pt idx="139">
                  <c:v>12161</c:v>
                </c:pt>
                <c:pt idx="140">
                  <c:v>12340</c:v>
                </c:pt>
                <c:pt idx="141">
                  <c:v>12410</c:v>
                </c:pt>
                <c:pt idx="142">
                  <c:v>12683</c:v>
                </c:pt>
                <c:pt idx="143">
                  <c:v>12800</c:v>
                </c:pt>
                <c:pt idx="144">
                  <c:v>12881</c:v>
                </c:pt>
                <c:pt idx="145">
                  <c:v>12947</c:v>
                </c:pt>
                <c:pt idx="146">
                  <c:v>13215</c:v>
                </c:pt>
                <c:pt idx="147">
                  <c:v>13241</c:v>
                </c:pt>
                <c:pt idx="148">
                  <c:v>13294</c:v>
                </c:pt>
                <c:pt idx="149">
                  <c:v>13295</c:v>
                </c:pt>
                <c:pt idx="150">
                  <c:v>13340</c:v>
                </c:pt>
                <c:pt idx="151">
                  <c:v>13358</c:v>
                </c:pt>
                <c:pt idx="152">
                  <c:v>13418</c:v>
                </c:pt>
                <c:pt idx="153">
                  <c:v>13473</c:v>
                </c:pt>
                <c:pt idx="154">
                  <c:v>13616</c:v>
                </c:pt>
                <c:pt idx="155">
                  <c:v>13642</c:v>
                </c:pt>
                <c:pt idx="156">
                  <c:v>13673</c:v>
                </c:pt>
                <c:pt idx="157">
                  <c:v>13762</c:v>
                </c:pt>
                <c:pt idx="158">
                  <c:v>13780</c:v>
                </c:pt>
                <c:pt idx="159">
                  <c:v>13807</c:v>
                </c:pt>
                <c:pt idx="160">
                  <c:v>13963</c:v>
                </c:pt>
                <c:pt idx="161">
                  <c:v>14050</c:v>
                </c:pt>
                <c:pt idx="162">
                  <c:v>14083</c:v>
                </c:pt>
                <c:pt idx="163">
                  <c:v>14100</c:v>
                </c:pt>
                <c:pt idx="164">
                  <c:v>14108</c:v>
                </c:pt>
                <c:pt idx="165">
                  <c:v>14368</c:v>
                </c:pt>
                <c:pt idx="166">
                  <c:v>14404</c:v>
                </c:pt>
                <c:pt idx="167">
                  <c:v>14436</c:v>
                </c:pt>
                <c:pt idx="168">
                  <c:v>14485</c:v>
                </c:pt>
                <c:pt idx="169">
                  <c:v>14532</c:v>
                </c:pt>
                <c:pt idx="170">
                  <c:v>14558</c:v>
                </c:pt>
                <c:pt idx="171">
                  <c:v>14566</c:v>
                </c:pt>
                <c:pt idx="172">
                  <c:v>14570</c:v>
                </c:pt>
                <c:pt idx="173">
                  <c:v>14587</c:v>
                </c:pt>
                <c:pt idx="174">
                  <c:v>14629</c:v>
                </c:pt>
                <c:pt idx="175">
                  <c:v>14644</c:v>
                </c:pt>
                <c:pt idx="176">
                  <c:v>14669</c:v>
                </c:pt>
                <c:pt idx="177">
                  <c:v>14689</c:v>
                </c:pt>
                <c:pt idx="178">
                  <c:v>14722</c:v>
                </c:pt>
                <c:pt idx="179">
                  <c:v>14818</c:v>
                </c:pt>
                <c:pt idx="180">
                  <c:v>14820</c:v>
                </c:pt>
                <c:pt idx="181">
                  <c:v>14846</c:v>
                </c:pt>
                <c:pt idx="182">
                  <c:v>14852</c:v>
                </c:pt>
                <c:pt idx="183">
                  <c:v>14899</c:v>
                </c:pt>
                <c:pt idx="184">
                  <c:v>15073</c:v>
                </c:pt>
                <c:pt idx="185">
                  <c:v>15107</c:v>
                </c:pt>
                <c:pt idx="186">
                  <c:v>15156</c:v>
                </c:pt>
                <c:pt idx="187">
                  <c:v>15222</c:v>
                </c:pt>
                <c:pt idx="188">
                  <c:v>15268</c:v>
                </c:pt>
                <c:pt idx="189">
                  <c:v>15299</c:v>
                </c:pt>
                <c:pt idx="190">
                  <c:v>15320</c:v>
                </c:pt>
                <c:pt idx="191">
                  <c:v>15333</c:v>
                </c:pt>
                <c:pt idx="192">
                  <c:v>15397</c:v>
                </c:pt>
                <c:pt idx="193">
                  <c:v>15522</c:v>
                </c:pt>
                <c:pt idx="194">
                  <c:v>15534</c:v>
                </c:pt>
                <c:pt idx="195">
                  <c:v>15643</c:v>
                </c:pt>
                <c:pt idx="196">
                  <c:v>15755</c:v>
                </c:pt>
                <c:pt idx="197">
                  <c:v>15768</c:v>
                </c:pt>
                <c:pt idx="198">
                  <c:v>15880</c:v>
                </c:pt>
                <c:pt idx="199">
                  <c:v>16019</c:v>
                </c:pt>
                <c:pt idx="200">
                  <c:v>16047</c:v>
                </c:pt>
                <c:pt idx="201">
                  <c:v>16088</c:v>
                </c:pt>
                <c:pt idx="202">
                  <c:v>16093</c:v>
                </c:pt>
                <c:pt idx="203">
                  <c:v>16280</c:v>
                </c:pt>
                <c:pt idx="204">
                  <c:v>16283</c:v>
                </c:pt>
                <c:pt idx="205">
                  <c:v>16345</c:v>
                </c:pt>
                <c:pt idx="206">
                  <c:v>16362</c:v>
                </c:pt>
                <c:pt idx="207">
                  <c:v>16474</c:v>
                </c:pt>
                <c:pt idx="208">
                  <c:v>16582</c:v>
                </c:pt>
                <c:pt idx="209">
                  <c:v>16601</c:v>
                </c:pt>
                <c:pt idx="210">
                  <c:v>16605</c:v>
                </c:pt>
                <c:pt idx="211">
                  <c:v>16619</c:v>
                </c:pt>
                <c:pt idx="212">
                  <c:v>16621</c:v>
                </c:pt>
                <c:pt idx="213">
                  <c:v>16624</c:v>
                </c:pt>
                <c:pt idx="214">
                  <c:v>16634</c:v>
                </c:pt>
                <c:pt idx="215">
                  <c:v>16637</c:v>
                </c:pt>
                <c:pt idx="216">
                  <c:v>16692</c:v>
                </c:pt>
                <c:pt idx="217">
                  <c:v>16692</c:v>
                </c:pt>
                <c:pt idx="218">
                  <c:v>16692</c:v>
                </c:pt>
                <c:pt idx="219">
                  <c:v>16692</c:v>
                </c:pt>
                <c:pt idx="220">
                  <c:v>16692</c:v>
                </c:pt>
                <c:pt idx="221">
                  <c:v>16692</c:v>
                </c:pt>
                <c:pt idx="222">
                  <c:v>16692</c:v>
                </c:pt>
                <c:pt idx="223">
                  <c:v>16692</c:v>
                </c:pt>
                <c:pt idx="224">
                  <c:v>16692</c:v>
                </c:pt>
                <c:pt idx="225">
                  <c:v>16692</c:v>
                </c:pt>
                <c:pt idx="226">
                  <c:v>16692</c:v>
                </c:pt>
                <c:pt idx="227">
                  <c:v>16692</c:v>
                </c:pt>
                <c:pt idx="228">
                  <c:v>16692</c:v>
                </c:pt>
                <c:pt idx="229">
                  <c:v>16692</c:v>
                </c:pt>
                <c:pt idx="230">
                  <c:v>16692</c:v>
                </c:pt>
                <c:pt idx="231">
                  <c:v>16692</c:v>
                </c:pt>
                <c:pt idx="232">
                  <c:v>16692</c:v>
                </c:pt>
                <c:pt idx="233">
                  <c:v>16692</c:v>
                </c:pt>
                <c:pt idx="234">
                  <c:v>16692</c:v>
                </c:pt>
                <c:pt idx="235">
                  <c:v>16692</c:v>
                </c:pt>
                <c:pt idx="236">
                  <c:v>16692</c:v>
                </c:pt>
                <c:pt idx="237">
                  <c:v>16692</c:v>
                </c:pt>
                <c:pt idx="238">
                  <c:v>16692</c:v>
                </c:pt>
                <c:pt idx="239">
                  <c:v>16692</c:v>
                </c:pt>
                <c:pt idx="240">
                  <c:v>16692</c:v>
                </c:pt>
                <c:pt idx="241">
                  <c:v>16692</c:v>
                </c:pt>
                <c:pt idx="242">
                  <c:v>16692</c:v>
                </c:pt>
                <c:pt idx="243">
                  <c:v>16692</c:v>
                </c:pt>
                <c:pt idx="244">
                  <c:v>16692</c:v>
                </c:pt>
                <c:pt idx="245">
                  <c:v>16692</c:v>
                </c:pt>
                <c:pt idx="246">
                  <c:v>16692</c:v>
                </c:pt>
                <c:pt idx="247">
                  <c:v>16692</c:v>
                </c:pt>
                <c:pt idx="248">
                  <c:v>16692</c:v>
                </c:pt>
                <c:pt idx="249">
                  <c:v>16692</c:v>
                </c:pt>
                <c:pt idx="250">
                  <c:v>16692</c:v>
                </c:pt>
                <c:pt idx="251">
                  <c:v>16692</c:v>
                </c:pt>
                <c:pt idx="252">
                  <c:v>16692</c:v>
                </c:pt>
                <c:pt idx="253">
                  <c:v>16692</c:v>
                </c:pt>
                <c:pt idx="254">
                  <c:v>16692</c:v>
                </c:pt>
                <c:pt idx="255">
                  <c:v>16692</c:v>
                </c:pt>
                <c:pt idx="256">
                  <c:v>16692</c:v>
                </c:pt>
                <c:pt idx="257">
                  <c:v>16692</c:v>
                </c:pt>
                <c:pt idx="258">
                  <c:v>16692</c:v>
                </c:pt>
                <c:pt idx="259">
                  <c:v>16692</c:v>
                </c:pt>
                <c:pt idx="260">
                  <c:v>16692</c:v>
                </c:pt>
                <c:pt idx="261">
                  <c:v>16692</c:v>
                </c:pt>
                <c:pt idx="262">
                  <c:v>16692</c:v>
                </c:pt>
                <c:pt idx="263">
                  <c:v>16692</c:v>
                </c:pt>
                <c:pt idx="264">
                  <c:v>16692</c:v>
                </c:pt>
                <c:pt idx="265">
                  <c:v>16692</c:v>
                </c:pt>
                <c:pt idx="266">
                  <c:v>16692</c:v>
                </c:pt>
                <c:pt idx="267">
                  <c:v>16692</c:v>
                </c:pt>
                <c:pt idx="268">
                  <c:v>16692</c:v>
                </c:pt>
                <c:pt idx="269">
                  <c:v>16692</c:v>
                </c:pt>
                <c:pt idx="270">
                  <c:v>16692</c:v>
                </c:pt>
                <c:pt idx="271">
                  <c:v>16692</c:v>
                </c:pt>
                <c:pt idx="272">
                  <c:v>16692</c:v>
                </c:pt>
                <c:pt idx="273">
                  <c:v>16692</c:v>
                </c:pt>
                <c:pt idx="274">
                  <c:v>16692</c:v>
                </c:pt>
                <c:pt idx="275">
                  <c:v>16692</c:v>
                </c:pt>
                <c:pt idx="276">
                  <c:v>16692</c:v>
                </c:pt>
                <c:pt idx="277">
                  <c:v>16692</c:v>
                </c:pt>
                <c:pt idx="278">
                  <c:v>16692</c:v>
                </c:pt>
                <c:pt idx="279">
                  <c:v>16692</c:v>
                </c:pt>
                <c:pt idx="280">
                  <c:v>16692</c:v>
                </c:pt>
                <c:pt idx="281">
                  <c:v>16692</c:v>
                </c:pt>
                <c:pt idx="282">
                  <c:v>16692</c:v>
                </c:pt>
                <c:pt idx="283">
                  <c:v>16692</c:v>
                </c:pt>
                <c:pt idx="284">
                  <c:v>16692</c:v>
                </c:pt>
                <c:pt idx="285">
                  <c:v>16692</c:v>
                </c:pt>
                <c:pt idx="286">
                  <c:v>16692</c:v>
                </c:pt>
                <c:pt idx="287">
                  <c:v>16692</c:v>
                </c:pt>
                <c:pt idx="288">
                  <c:v>16692</c:v>
                </c:pt>
                <c:pt idx="289">
                  <c:v>16757</c:v>
                </c:pt>
                <c:pt idx="290">
                  <c:v>16969</c:v>
                </c:pt>
                <c:pt idx="291">
                  <c:v>16991</c:v>
                </c:pt>
                <c:pt idx="292">
                  <c:v>17250</c:v>
                </c:pt>
                <c:pt idx="293">
                  <c:v>17441</c:v>
                </c:pt>
                <c:pt idx="294">
                  <c:v>17659</c:v>
                </c:pt>
                <c:pt idx="295">
                  <c:v>17673</c:v>
                </c:pt>
                <c:pt idx="296">
                  <c:v>17828</c:v>
                </c:pt>
                <c:pt idx="297">
                  <c:v>17941</c:v>
                </c:pt>
                <c:pt idx="298">
                  <c:v>17945</c:v>
                </c:pt>
                <c:pt idx="299">
                  <c:v>18086</c:v>
                </c:pt>
                <c:pt idx="300">
                  <c:v>18855</c:v>
                </c:pt>
                <c:pt idx="301">
                  <c:v>19169</c:v>
                </c:pt>
                <c:pt idx="302">
                  <c:v>19957</c:v>
                </c:pt>
                <c:pt idx="303">
                  <c:v>21345</c:v>
                </c:pt>
                <c:pt idx="304">
                  <c:v>21345</c:v>
                </c:pt>
                <c:pt idx="305">
                  <c:v>23596</c:v>
                </c:pt>
                <c:pt idx="306">
                  <c:v>26298</c:v>
                </c:pt>
                <c:pt idx="307">
                  <c:v>30421</c:v>
                </c:pt>
                <c:pt idx="308">
                  <c:v>1016</c:v>
                </c:pt>
                <c:pt idx="309">
                  <c:v>1442</c:v>
                </c:pt>
                <c:pt idx="310">
                  <c:v>1622</c:v>
                </c:pt>
                <c:pt idx="311">
                  <c:v>1661</c:v>
                </c:pt>
                <c:pt idx="312">
                  <c:v>1780</c:v>
                </c:pt>
                <c:pt idx="313">
                  <c:v>2428</c:v>
                </c:pt>
                <c:pt idx="314">
                  <c:v>2752</c:v>
                </c:pt>
                <c:pt idx="315">
                  <c:v>3456</c:v>
                </c:pt>
                <c:pt idx="316">
                  <c:v>3716</c:v>
                </c:pt>
                <c:pt idx="317">
                  <c:v>3950</c:v>
                </c:pt>
                <c:pt idx="318">
                  <c:v>4085</c:v>
                </c:pt>
                <c:pt idx="319">
                  <c:v>4222</c:v>
                </c:pt>
                <c:pt idx="320">
                  <c:v>4403</c:v>
                </c:pt>
                <c:pt idx="321">
                  <c:v>5325</c:v>
                </c:pt>
                <c:pt idx="322">
                  <c:v>5388</c:v>
                </c:pt>
                <c:pt idx="323">
                  <c:v>5552</c:v>
                </c:pt>
                <c:pt idx="324">
                  <c:v>5576</c:v>
                </c:pt>
                <c:pt idx="325">
                  <c:v>5677</c:v>
                </c:pt>
                <c:pt idx="326">
                  <c:v>5758</c:v>
                </c:pt>
                <c:pt idx="327">
                  <c:v>5876</c:v>
                </c:pt>
                <c:pt idx="328">
                  <c:v>6185</c:v>
                </c:pt>
                <c:pt idx="329">
                  <c:v>6381</c:v>
                </c:pt>
                <c:pt idx="330">
                  <c:v>6550</c:v>
                </c:pt>
                <c:pt idx="331">
                  <c:v>6634</c:v>
                </c:pt>
                <c:pt idx="332">
                  <c:v>6770</c:v>
                </c:pt>
                <c:pt idx="333">
                  <c:v>6908</c:v>
                </c:pt>
                <c:pt idx="334">
                  <c:v>7139</c:v>
                </c:pt>
                <c:pt idx="335">
                  <c:v>7204</c:v>
                </c:pt>
                <c:pt idx="336">
                  <c:v>7257</c:v>
                </c:pt>
                <c:pt idx="337">
                  <c:v>7717</c:v>
                </c:pt>
                <c:pt idx="338">
                  <c:v>7813</c:v>
                </c:pt>
                <c:pt idx="339">
                  <c:v>8166</c:v>
                </c:pt>
                <c:pt idx="340">
                  <c:v>8466</c:v>
                </c:pt>
                <c:pt idx="341">
                  <c:v>8575</c:v>
                </c:pt>
                <c:pt idx="342">
                  <c:v>8638</c:v>
                </c:pt>
                <c:pt idx="343">
                  <c:v>8656</c:v>
                </c:pt>
                <c:pt idx="344">
                  <c:v>8687</c:v>
                </c:pt>
                <c:pt idx="345">
                  <c:v>8695</c:v>
                </c:pt>
                <c:pt idx="346">
                  <c:v>8725</c:v>
                </c:pt>
                <c:pt idx="347">
                  <c:v>8940</c:v>
                </c:pt>
                <c:pt idx="348">
                  <c:v>8965</c:v>
                </c:pt>
                <c:pt idx="349">
                  <c:v>9068</c:v>
                </c:pt>
                <c:pt idx="350">
                  <c:v>9146</c:v>
                </c:pt>
                <c:pt idx="351">
                  <c:v>9199</c:v>
                </c:pt>
                <c:pt idx="352">
                  <c:v>9332</c:v>
                </c:pt>
                <c:pt idx="353">
                  <c:v>9620</c:v>
                </c:pt>
                <c:pt idx="354">
                  <c:v>9726</c:v>
                </c:pt>
                <c:pt idx="355">
                  <c:v>9928</c:v>
                </c:pt>
                <c:pt idx="356">
                  <c:v>10008</c:v>
                </c:pt>
                <c:pt idx="357">
                  <c:v>10036</c:v>
                </c:pt>
                <c:pt idx="358">
                  <c:v>10220</c:v>
                </c:pt>
                <c:pt idx="359">
                  <c:v>10494</c:v>
                </c:pt>
                <c:pt idx="360">
                  <c:v>10500</c:v>
                </c:pt>
                <c:pt idx="361">
                  <c:v>10533</c:v>
                </c:pt>
                <c:pt idx="362">
                  <c:v>10788</c:v>
                </c:pt>
                <c:pt idx="363">
                  <c:v>10888</c:v>
                </c:pt>
                <c:pt idx="364">
                  <c:v>11256</c:v>
                </c:pt>
                <c:pt idx="365">
                  <c:v>11357</c:v>
                </c:pt>
                <c:pt idx="366">
                  <c:v>11543</c:v>
                </c:pt>
                <c:pt idx="367">
                  <c:v>12140</c:v>
                </c:pt>
                <c:pt idx="368">
                  <c:v>12229</c:v>
                </c:pt>
                <c:pt idx="369">
                  <c:v>12409</c:v>
                </c:pt>
                <c:pt idx="370">
                  <c:v>12416</c:v>
                </c:pt>
                <c:pt idx="371">
                  <c:v>12636</c:v>
                </c:pt>
                <c:pt idx="372">
                  <c:v>12910</c:v>
                </c:pt>
                <c:pt idx="373">
                  <c:v>13012</c:v>
                </c:pt>
                <c:pt idx="374">
                  <c:v>13136</c:v>
                </c:pt>
                <c:pt idx="375">
                  <c:v>13242</c:v>
                </c:pt>
                <c:pt idx="376">
                  <c:v>13277</c:v>
                </c:pt>
                <c:pt idx="377">
                  <c:v>13369</c:v>
                </c:pt>
                <c:pt idx="378">
                  <c:v>13676</c:v>
                </c:pt>
                <c:pt idx="379">
                  <c:v>13770</c:v>
                </c:pt>
                <c:pt idx="380">
                  <c:v>14046</c:v>
                </c:pt>
                <c:pt idx="381">
                  <c:v>14231</c:v>
                </c:pt>
                <c:pt idx="382">
                  <c:v>14260</c:v>
                </c:pt>
                <c:pt idx="383">
                  <c:v>14286</c:v>
                </c:pt>
                <c:pt idx="384">
                  <c:v>14324</c:v>
                </c:pt>
                <c:pt idx="385">
                  <c:v>14364</c:v>
                </c:pt>
                <c:pt idx="386">
                  <c:v>14592</c:v>
                </c:pt>
                <c:pt idx="387">
                  <c:v>14708</c:v>
                </c:pt>
                <c:pt idx="388">
                  <c:v>14725</c:v>
                </c:pt>
                <c:pt idx="389">
                  <c:v>14809</c:v>
                </c:pt>
                <c:pt idx="390">
                  <c:v>14833</c:v>
                </c:pt>
                <c:pt idx="391">
                  <c:v>14945</c:v>
                </c:pt>
                <c:pt idx="392">
                  <c:v>15009</c:v>
                </c:pt>
                <c:pt idx="393">
                  <c:v>15064</c:v>
                </c:pt>
                <c:pt idx="394">
                  <c:v>15185</c:v>
                </c:pt>
                <c:pt idx="395">
                  <c:v>15203</c:v>
                </c:pt>
                <c:pt idx="396">
                  <c:v>15211</c:v>
                </c:pt>
                <c:pt idx="397">
                  <c:v>15492</c:v>
                </c:pt>
                <c:pt idx="398">
                  <c:v>15603</c:v>
                </c:pt>
                <c:pt idx="399">
                  <c:v>15718</c:v>
                </c:pt>
                <c:pt idx="400">
                  <c:v>15787</c:v>
                </c:pt>
                <c:pt idx="401">
                  <c:v>15939</c:v>
                </c:pt>
                <c:pt idx="402">
                  <c:v>16013</c:v>
                </c:pt>
                <c:pt idx="403">
                  <c:v>16077</c:v>
                </c:pt>
                <c:pt idx="404">
                  <c:v>16081</c:v>
                </c:pt>
                <c:pt idx="405">
                  <c:v>16116</c:v>
                </c:pt>
                <c:pt idx="406">
                  <c:v>16145</c:v>
                </c:pt>
                <c:pt idx="407">
                  <c:v>16218</c:v>
                </c:pt>
                <c:pt idx="408">
                  <c:v>16445</c:v>
                </c:pt>
                <c:pt idx="409">
                  <c:v>16452</c:v>
                </c:pt>
                <c:pt idx="410">
                  <c:v>16692</c:v>
                </c:pt>
                <c:pt idx="411">
                  <c:v>16692</c:v>
                </c:pt>
                <c:pt idx="412">
                  <c:v>16692</c:v>
                </c:pt>
                <c:pt idx="413">
                  <c:v>16771</c:v>
                </c:pt>
                <c:pt idx="414">
                  <c:v>16813</c:v>
                </c:pt>
                <c:pt idx="415">
                  <c:v>16866</c:v>
                </c:pt>
                <c:pt idx="416">
                  <c:v>16945</c:v>
                </c:pt>
                <c:pt idx="417">
                  <c:v>16999</c:v>
                </c:pt>
                <c:pt idx="418">
                  <c:v>17045</c:v>
                </c:pt>
                <c:pt idx="419">
                  <c:v>17070</c:v>
                </c:pt>
                <c:pt idx="420">
                  <c:v>17116</c:v>
                </c:pt>
                <c:pt idx="421">
                  <c:v>17128</c:v>
                </c:pt>
                <c:pt idx="422">
                  <c:v>17165</c:v>
                </c:pt>
                <c:pt idx="423">
                  <c:v>17343</c:v>
                </c:pt>
                <c:pt idx="424">
                  <c:v>17520</c:v>
                </c:pt>
                <c:pt idx="425">
                  <c:v>17530</c:v>
                </c:pt>
                <c:pt idx="426">
                  <c:v>17609</c:v>
                </c:pt>
                <c:pt idx="427">
                  <c:v>17628</c:v>
                </c:pt>
                <c:pt idx="428">
                  <c:v>17727</c:v>
                </c:pt>
                <c:pt idx="429">
                  <c:v>17759</c:v>
                </c:pt>
                <c:pt idx="430">
                  <c:v>17820</c:v>
                </c:pt>
                <c:pt idx="431">
                  <c:v>17823</c:v>
                </c:pt>
                <c:pt idx="432">
                  <c:v>17896</c:v>
                </c:pt>
                <c:pt idx="433">
                  <c:v>17927</c:v>
                </c:pt>
                <c:pt idx="434">
                  <c:v>17956</c:v>
                </c:pt>
                <c:pt idx="435">
                  <c:v>18000</c:v>
                </c:pt>
                <c:pt idx="436">
                  <c:v>18016</c:v>
                </c:pt>
                <c:pt idx="437">
                  <c:v>18024</c:v>
                </c:pt>
                <c:pt idx="438">
                  <c:v>18089</c:v>
                </c:pt>
                <c:pt idx="439">
                  <c:v>18105</c:v>
                </c:pt>
                <c:pt idx="440">
                  <c:v>18185</c:v>
                </c:pt>
                <c:pt idx="441">
                  <c:v>18226</c:v>
                </c:pt>
                <c:pt idx="442">
                  <c:v>18241</c:v>
                </c:pt>
                <c:pt idx="443">
                  <c:v>18275</c:v>
                </c:pt>
                <c:pt idx="444">
                  <c:v>18362</c:v>
                </c:pt>
                <c:pt idx="445">
                  <c:v>18380</c:v>
                </c:pt>
                <c:pt idx="446">
                  <c:v>18439</c:v>
                </c:pt>
                <c:pt idx="447">
                  <c:v>18522</c:v>
                </c:pt>
                <c:pt idx="448">
                  <c:v>18532</c:v>
                </c:pt>
                <c:pt idx="449">
                  <c:v>18599</c:v>
                </c:pt>
                <c:pt idx="450">
                  <c:v>18626</c:v>
                </c:pt>
                <c:pt idx="451">
                  <c:v>18676</c:v>
                </c:pt>
                <c:pt idx="452">
                  <c:v>18746</c:v>
                </c:pt>
                <c:pt idx="453">
                  <c:v>18759</c:v>
                </c:pt>
                <c:pt idx="454">
                  <c:v>18788</c:v>
                </c:pt>
                <c:pt idx="455">
                  <c:v>18795</c:v>
                </c:pt>
                <c:pt idx="456">
                  <c:v>18856</c:v>
                </c:pt>
                <c:pt idx="457">
                  <c:v>18860</c:v>
                </c:pt>
                <c:pt idx="458">
                  <c:v>18882</c:v>
                </c:pt>
                <c:pt idx="459">
                  <c:v>18895</c:v>
                </c:pt>
                <c:pt idx="460">
                  <c:v>18933</c:v>
                </c:pt>
                <c:pt idx="461">
                  <c:v>18996</c:v>
                </c:pt>
                <c:pt idx="462">
                  <c:v>18997</c:v>
                </c:pt>
                <c:pt idx="463">
                  <c:v>19001</c:v>
                </c:pt>
                <c:pt idx="464">
                  <c:v>19020</c:v>
                </c:pt>
                <c:pt idx="465">
                  <c:v>19033</c:v>
                </c:pt>
                <c:pt idx="466">
                  <c:v>19043</c:v>
                </c:pt>
                <c:pt idx="467">
                  <c:v>19052</c:v>
                </c:pt>
                <c:pt idx="468">
                  <c:v>19059</c:v>
                </c:pt>
                <c:pt idx="469">
                  <c:v>19130</c:v>
                </c:pt>
                <c:pt idx="470">
                  <c:v>19136</c:v>
                </c:pt>
                <c:pt idx="471">
                  <c:v>19197</c:v>
                </c:pt>
                <c:pt idx="472">
                  <c:v>19208</c:v>
                </c:pt>
                <c:pt idx="473">
                  <c:v>19260</c:v>
                </c:pt>
                <c:pt idx="474">
                  <c:v>19314</c:v>
                </c:pt>
                <c:pt idx="475">
                  <c:v>19338</c:v>
                </c:pt>
                <c:pt idx="476">
                  <c:v>19383</c:v>
                </c:pt>
                <c:pt idx="477">
                  <c:v>19406</c:v>
                </c:pt>
                <c:pt idx="478">
                  <c:v>19412</c:v>
                </c:pt>
                <c:pt idx="479">
                  <c:v>19425</c:v>
                </c:pt>
                <c:pt idx="480">
                  <c:v>19426</c:v>
                </c:pt>
                <c:pt idx="481">
                  <c:v>19449</c:v>
                </c:pt>
                <c:pt idx="482">
                  <c:v>19459</c:v>
                </c:pt>
                <c:pt idx="483">
                  <c:v>19470</c:v>
                </c:pt>
                <c:pt idx="484">
                  <c:v>19475</c:v>
                </c:pt>
                <c:pt idx="485">
                  <c:v>19485</c:v>
                </c:pt>
                <c:pt idx="486">
                  <c:v>19495</c:v>
                </c:pt>
                <c:pt idx="487">
                  <c:v>19508</c:v>
                </c:pt>
                <c:pt idx="488">
                  <c:v>19525</c:v>
                </c:pt>
                <c:pt idx="489">
                  <c:v>19539</c:v>
                </c:pt>
                <c:pt idx="490">
                  <c:v>19546</c:v>
                </c:pt>
                <c:pt idx="491">
                  <c:v>19547</c:v>
                </c:pt>
                <c:pt idx="492">
                  <c:v>19575</c:v>
                </c:pt>
                <c:pt idx="493">
                  <c:v>19580</c:v>
                </c:pt>
                <c:pt idx="494">
                  <c:v>19584</c:v>
                </c:pt>
                <c:pt idx="495">
                  <c:v>19587</c:v>
                </c:pt>
                <c:pt idx="496">
                  <c:v>19592</c:v>
                </c:pt>
                <c:pt idx="497">
                  <c:v>19616</c:v>
                </c:pt>
                <c:pt idx="498">
                  <c:v>19616</c:v>
                </c:pt>
                <c:pt idx="499">
                  <c:v>19616</c:v>
                </c:pt>
                <c:pt idx="500">
                  <c:v>19616</c:v>
                </c:pt>
                <c:pt idx="501">
                  <c:v>19616</c:v>
                </c:pt>
                <c:pt idx="502">
                  <c:v>19616</c:v>
                </c:pt>
                <c:pt idx="503">
                  <c:v>19616</c:v>
                </c:pt>
                <c:pt idx="504">
                  <c:v>19616</c:v>
                </c:pt>
                <c:pt idx="505">
                  <c:v>19616</c:v>
                </c:pt>
                <c:pt idx="506">
                  <c:v>19616</c:v>
                </c:pt>
                <c:pt idx="507">
                  <c:v>19616</c:v>
                </c:pt>
                <c:pt idx="508">
                  <c:v>19616</c:v>
                </c:pt>
                <c:pt idx="509">
                  <c:v>19616</c:v>
                </c:pt>
                <c:pt idx="510">
                  <c:v>19616</c:v>
                </c:pt>
                <c:pt idx="511">
                  <c:v>19616</c:v>
                </c:pt>
                <c:pt idx="512">
                  <c:v>19616</c:v>
                </c:pt>
                <c:pt idx="513">
                  <c:v>19616</c:v>
                </c:pt>
                <c:pt idx="514">
                  <c:v>19616</c:v>
                </c:pt>
                <c:pt idx="515">
                  <c:v>19616</c:v>
                </c:pt>
                <c:pt idx="516">
                  <c:v>19616</c:v>
                </c:pt>
                <c:pt idx="517">
                  <c:v>19616</c:v>
                </c:pt>
                <c:pt idx="518">
                  <c:v>19616</c:v>
                </c:pt>
                <c:pt idx="519">
                  <c:v>19616</c:v>
                </c:pt>
                <c:pt idx="520">
                  <c:v>19616</c:v>
                </c:pt>
                <c:pt idx="521">
                  <c:v>19616</c:v>
                </c:pt>
                <c:pt idx="522">
                  <c:v>19616</c:v>
                </c:pt>
                <c:pt idx="523">
                  <c:v>19616</c:v>
                </c:pt>
                <c:pt idx="524">
                  <c:v>19616</c:v>
                </c:pt>
                <c:pt idx="525">
                  <c:v>19616</c:v>
                </c:pt>
                <c:pt idx="526">
                  <c:v>19616</c:v>
                </c:pt>
                <c:pt idx="527">
                  <c:v>19616</c:v>
                </c:pt>
                <c:pt idx="528">
                  <c:v>19616</c:v>
                </c:pt>
                <c:pt idx="529">
                  <c:v>19616</c:v>
                </c:pt>
                <c:pt idx="530">
                  <c:v>19616</c:v>
                </c:pt>
                <c:pt idx="531">
                  <c:v>19616</c:v>
                </c:pt>
                <c:pt idx="532">
                  <c:v>19616</c:v>
                </c:pt>
                <c:pt idx="533">
                  <c:v>19616</c:v>
                </c:pt>
                <c:pt idx="534">
                  <c:v>19616</c:v>
                </c:pt>
                <c:pt idx="535">
                  <c:v>19616</c:v>
                </c:pt>
                <c:pt idx="536">
                  <c:v>19616</c:v>
                </c:pt>
                <c:pt idx="537">
                  <c:v>19616</c:v>
                </c:pt>
                <c:pt idx="538">
                  <c:v>19616</c:v>
                </c:pt>
                <c:pt idx="539">
                  <c:v>19616</c:v>
                </c:pt>
                <c:pt idx="540">
                  <c:v>19616</c:v>
                </c:pt>
                <c:pt idx="541">
                  <c:v>19616</c:v>
                </c:pt>
                <c:pt idx="542">
                  <c:v>19616</c:v>
                </c:pt>
                <c:pt idx="543">
                  <c:v>19616</c:v>
                </c:pt>
                <c:pt idx="544">
                  <c:v>19616</c:v>
                </c:pt>
                <c:pt idx="545">
                  <c:v>19616</c:v>
                </c:pt>
                <c:pt idx="546">
                  <c:v>19616</c:v>
                </c:pt>
                <c:pt idx="547">
                  <c:v>19616</c:v>
                </c:pt>
                <c:pt idx="548">
                  <c:v>19616</c:v>
                </c:pt>
                <c:pt idx="549">
                  <c:v>19616</c:v>
                </c:pt>
                <c:pt idx="550">
                  <c:v>19616</c:v>
                </c:pt>
                <c:pt idx="551">
                  <c:v>19616</c:v>
                </c:pt>
                <c:pt idx="552">
                  <c:v>19616</c:v>
                </c:pt>
                <c:pt idx="553">
                  <c:v>19616</c:v>
                </c:pt>
                <c:pt idx="554">
                  <c:v>19616</c:v>
                </c:pt>
                <c:pt idx="555">
                  <c:v>19616</c:v>
                </c:pt>
                <c:pt idx="556">
                  <c:v>19616</c:v>
                </c:pt>
                <c:pt idx="557">
                  <c:v>19616</c:v>
                </c:pt>
                <c:pt idx="558">
                  <c:v>19616</c:v>
                </c:pt>
                <c:pt idx="559">
                  <c:v>19616</c:v>
                </c:pt>
                <c:pt idx="560">
                  <c:v>19616</c:v>
                </c:pt>
                <c:pt idx="561">
                  <c:v>19616</c:v>
                </c:pt>
                <c:pt idx="562">
                  <c:v>19616</c:v>
                </c:pt>
                <c:pt idx="563">
                  <c:v>19616</c:v>
                </c:pt>
                <c:pt idx="564">
                  <c:v>19616</c:v>
                </c:pt>
                <c:pt idx="565">
                  <c:v>19618</c:v>
                </c:pt>
                <c:pt idx="566">
                  <c:v>19619</c:v>
                </c:pt>
                <c:pt idx="567">
                  <c:v>19669</c:v>
                </c:pt>
                <c:pt idx="568">
                  <c:v>20131</c:v>
                </c:pt>
                <c:pt idx="569">
                  <c:v>20432</c:v>
                </c:pt>
                <c:pt idx="570">
                  <c:v>20451</c:v>
                </c:pt>
                <c:pt idx="571">
                  <c:v>20506</c:v>
                </c:pt>
                <c:pt idx="572">
                  <c:v>20642</c:v>
                </c:pt>
                <c:pt idx="573">
                  <c:v>20986</c:v>
                </c:pt>
                <c:pt idx="574">
                  <c:v>21158</c:v>
                </c:pt>
                <c:pt idx="575">
                  <c:v>21202</c:v>
                </c:pt>
                <c:pt idx="576">
                  <c:v>21320</c:v>
                </c:pt>
                <c:pt idx="577">
                  <c:v>21345</c:v>
                </c:pt>
                <c:pt idx="578">
                  <c:v>21345</c:v>
                </c:pt>
                <c:pt idx="579">
                  <c:v>21409</c:v>
                </c:pt>
                <c:pt idx="580">
                  <c:v>21437</c:v>
                </c:pt>
                <c:pt idx="581">
                  <c:v>21522</c:v>
                </c:pt>
                <c:pt idx="582">
                  <c:v>21784</c:v>
                </c:pt>
                <c:pt idx="583">
                  <c:v>22026</c:v>
                </c:pt>
                <c:pt idx="584">
                  <c:v>22505</c:v>
                </c:pt>
                <c:pt idx="585">
                  <c:v>22611</c:v>
                </c:pt>
                <c:pt idx="586">
                  <c:v>23300</c:v>
                </c:pt>
                <c:pt idx="587">
                  <c:v>23606</c:v>
                </c:pt>
                <c:pt idx="588">
                  <c:v>25648</c:v>
                </c:pt>
                <c:pt idx="589">
                  <c:v>26232</c:v>
                </c:pt>
                <c:pt idx="590">
                  <c:v>26740</c:v>
                </c:pt>
                <c:pt idx="591">
                  <c:v>29300</c:v>
                </c:pt>
                <c:pt idx="592">
                  <c:v>30139</c:v>
                </c:pt>
                <c:pt idx="593">
                  <c:v>30806</c:v>
                </c:pt>
                <c:pt idx="594">
                  <c:v>36065</c:v>
                </c:pt>
                <c:pt idx="595">
                  <c:v>700</c:v>
                </c:pt>
                <c:pt idx="596">
                  <c:v>794</c:v>
                </c:pt>
                <c:pt idx="597">
                  <c:v>2320</c:v>
                </c:pt>
                <c:pt idx="598">
                  <c:v>7546</c:v>
                </c:pt>
                <c:pt idx="599">
                  <c:v>7967</c:v>
                </c:pt>
                <c:pt idx="600">
                  <c:v>8011</c:v>
                </c:pt>
                <c:pt idx="601">
                  <c:v>9137</c:v>
                </c:pt>
                <c:pt idx="602">
                  <c:v>9224</c:v>
                </c:pt>
                <c:pt idx="603">
                  <c:v>10337</c:v>
                </c:pt>
                <c:pt idx="604">
                  <c:v>10421</c:v>
                </c:pt>
                <c:pt idx="605">
                  <c:v>10604</c:v>
                </c:pt>
                <c:pt idx="606">
                  <c:v>11404</c:v>
                </c:pt>
                <c:pt idx="607">
                  <c:v>11493</c:v>
                </c:pt>
                <c:pt idx="608">
                  <c:v>12000</c:v>
                </c:pt>
                <c:pt idx="609">
                  <c:v>12123</c:v>
                </c:pt>
                <c:pt idx="610">
                  <c:v>12317</c:v>
                </c:pt>
                <c:pt idx="611">
                  <c:v>12749</c:v>
                </c:pt>
                <c:pt idx="612">
                  <c:v>13268</c:v>
                </c:pt>
                <c:pt idx="613">
                  <c:v>13408</c:v>
                </c:pt>
                <c:pt idx="614">
                  <c:v>14220</c:v>
                </c:pt>
                <c:pt idx="615">
                  <c:v>14522</c:v>
                </c:pt>
                <c:pt idx="616">
                  <c:v>14943</c:v>
                </c:pt>
                <c:pt idx="617">
                  <c:v>15484</c:v>
                </c:pt>
                <c:pt idx="618">
                  <c:v>15598</c:v>
                </c:pt>
                <c:pt idx="619">
                  <c:v>15889</c:v>
                </c:pt>
                <c:pt idx="620">
                  <c:v>15994</c:v>
                </c:pt>
                <c:pt idx="621">
                  <c:v>16045</c:v>
                </c:pt>
                <c:pt idx="622">
                  <c:v>16175</c:v>
                </c:pt>
                <c:pt idx="623">
                  <c:v>16314</c:v>
                </c:pt>
                <c:pt idx="624">
                  <c:v>16375</c:v>
                </c:pt>
                <c:pt idx="625">
                  <c:v>16511</c:v>
                </c:pt>
                <c:pt idx="626">
                  <c:v>16692</c:v>
                </c:pt>
                <c:pt idx="627">
                  <c:v>16841</c:v>
                </c:pt>
                <c:pt idx="628">
                  <c:v>16974</c:v>
                </c:pt>
                <c:pt idx="629">
                  <c:v>16991</c:v>
                </c:pt>
                <c:pt idx="630">
                  <c:v>17492</c:v>
                </c:pt>
                <c:pt idx="631">
                  <c:v>17653</c:v>
                </c:pt>
                <c:pt idx="632">
                  <c:v>18005</c:v>
                </c:pt>
                <c:pt idx="633">
                  <c:v>18049</c:v>
                </c:pt>
                <c:pt idx="634">
                  <c:v>18215</c:v>
                </c:pt>
                <c:pt idx="635">
                  <c:v>18267</c:v>
                </c:pt>
                <c:pt idx="636">
                  <c:v>18342</c:v>
                </c:pt>
                <c:pt idx="637">
                  <c:v>18381</c:v>
                </c:pt>
                <c:pt idx="638">
                  <c:v>18710</c:v>
                </c:pt>
                <c:pt idx="639">
                  <c:v>18842</c:v>
                </c:pt>
                <c:pt idx="640">
                  <c:v>19136</c:v>
                </c:pt>
                <c:pt idx="641">
                  <c:v>19871</c:v>
                </c:pt>
                <c:pt idx="642">
                  <c:v>20097</c:v>
                </c:pt>
                <c:pt idx="643">
                  <c:v>20219</c:v>
                </c:pt>
                <c:pt idx="644">
                  <c:v>20372</c:v>
                </c:pt>
                <c:pt idx="645">
                  <c:v>20419</c:v>
                </c:pt>
                <c:pt idx="646">
                  <c:v>20504</c:v>
                </c:pt>
                <c:pt idx="647">
                  <c:v>20598</c:v>
                </c:pt>
                <c:pt idx="648">
                  <c:v>20746</c:v>
                </c:pt>
                <c:pt idx="649">
                  <c:v>20961</c:v>
                </c:pt>
                <c:pt idx="650">
                  <c:v>21257</c:v>
                </c:pt>
                <c:pt idx="651">
                  <c:v>21473</c:v>
                </c:pt>
                <c:pt idx="652">
                  <c:v>21476</c:v>
                </c:pt>
                <c:pt idx="653">
                  <c:v>21543</c:v>
                </c:pt>
                <c:pt idx="654">
                  <c:v>21588</c:v>
                </c:pt>
                <c:pt idx="655">
                  <c:v>21869</c:v>
                </c:pt>
                <c:pt idx="656">
                  <c:v>21881</c:v>
                </c:pt>
                <c:pt idx="657">
                  <c:v>21906</c:v>
                </c:pt>
                <c:pt idx="658">
                  <c:v>22204</c:v>
                </c:pt>
                <c:pt idx="659">
                  <c:v>22654</c:v>
                </c:pt>
                <c:pt idx="660">
                  <c:v>22738</c:v>
                </c:pt>
                <c:pt idx="661">
                  <c:v>22759</c:v>
                </c:pt>
                <c:pt idx="662">
                  <c:v>22765</c:v>
                </c:pt>
                <c:pt idx="663">
                  <c:v>22825</c:v>
                </c:pt>
                <c:pt idx="664">
                  <c:v>22826</c:v>
                </c:pt>
                <c:pt idx="665">
                  <c:v>22873</c:v>
                </c:pt>
                <c:pt idx="666">
                  <c:v>22903</c:v>
                </c:pt>
                <c:pt idx="667">
                  <c:v>22931</c:v>
                </c:pt>
                <c:pt idx="668">
                  <c:v>22944</c:v>
                </c:pt>
                <c:pt idx="669">
                  <c:v>23022</c:v>
                </c:pt>
                <c:pt idx="670">
                  <c:v>23075</c:v>
                </c:pt>
                <c:pt idx="671">
                  <c:v>23544</c:v>
                </c:pt>
                <c:pt idx="672">
                  <c:v>23562</c:v>
                </c:pt>
                <c:pt idx="673">
                  <c:v>23648</c:v>
                </c:pt>
                <c:pt idx="674">
                  <c:v>23687</c:v>
                </c:pt>
                <c:pt idx="675">
                  <c:v>23785</c:v>
                </c:pt>
                <c:pt idx="676">
                  <c:v>23816</c:v>
                </c:pt>
                <c:pt idx="677">
                  <c:v>23847</c:v>
                </c:pt>
                <c:pt idx="678">
                  <c:v>23889</c:v>
                </c:pt>
                <c:pt idx="679">
                  <c:v>23903</c:v>
                </c:pt>
                <c:pt idx="680">
                  <c:v>23977</c:v>
                </c:pt>
                <c:pt idx="681">
                  <c:v>24000</c:v>
                </c:pt>
                <c:pt idx="682">
                  <c:v>24045</c:v>
                </c:pt>
                <c:pt idx="683">
                  <c:v>24100</c:v>
                </c:pt>
                <c:pt idx="684">
                  <c:v>24123</c:v>
                </c:pt>
                <c:pt idx="685">
                  <c:v>24143</c:v>
                </c:pt>
                <c:pt idx="686">
                  <c:v>24163</c:v>
                </c:pt>
                <c:pt idx="687">
                  <c:v>24351</c:v>
                </c:pt>
                <c:pt idx="688">
                  <c:v>24396</c:v>
                </c:pt>
                <c:pt idx="689">
                  <c:v>24493</c:v>
                </c:pt>
                <c:pt idx="690">
                  <c:v>24559</c:v>
                </c:pt>
                <c:pt idx="691">
                  <c:v>24637</c:v>
                </c:pt>
                <c:pt idx="692">
                  <c:v>24644</c:v>
                </c:pt>
                <c:pt idx="693">
                  <c:v>24734</c:v>
                </c:pt>
                <c:pt idx="694">
                  <c:v>24742</c:v>
                </c:pt>
                <c:pt idx="695">
                  <c:v>24746</c:v>
                </c:pt>
                <c:pt idx="696">
                  <c:v>24758</c:v>
                </c:pt>
                <c:pt idx="697">
                  <c:v>24934</c:v>
                </c:pt>
                <c:pt idx="698">
                  <c:v>25048</c:v>
                </c:pt>
                <c:pt idx="699">
                  <c:v>25082</c:v>
                </c:pt>
                <c:pt idx="700">
                  <c:v>25154</c:v>
                </c:pt>
                <c:pt idx="701">
                  <c:v>25171</c:v>
                </c:pt>
                <c:pt idx="702">
                  <c:v>25244</c:v>
                </c:pt>
                <c:pt idx="703">
                  <c:v>25249</c:v>
                </c:pt>
                <c:pt idx="704">
                  <c:v>25340</c:v>
                </c:pt>
                <c:pt idx="705">
                  <c:v>25535</c:v>
                </c:pt>
                <c:pt idx="706">
                  <c:v>25542</c:v>
                </c:pt>
                <c:pt idx="707">
                  <c:v>25552</c:v>
                </c:pt>
                <c:pt idx="708">
                  <c:v>25629</c:v>
                </c:pt>
                <c:pt idx="709">
                  <c:v>25650</c:v>
                </c:pt>
                <c:pt idx="710">
                  <c:v>25701</c:v>
                </c:pt>
                <c:pt idx="711">
                  <c:v>25739</c:v>
                </c:pt>
                <c:pt idx="712">
                  <c:v>25765</c:v>
                </c:pt>
                <c:pt idx="713">
                  <c:v>25828</c:v>
                </c:pt>
                <c:pt idx="714">
                  <c:v>25872</c:v>
                </c:pt>
                <c:pt idx="715">
                  <c:v>25875</c:v>
                </c:pt>
                <c:pt idx="716">
                  <c:v>25918</c:v>
                </c:pt>
                <c:pt idx="717">
                  <c:v>25935</c:v>
                </c:pt>
                <c:pt idx="718">
                  <c:v>25975</c:v>
                </c:pt>
                <c:pt idx="719">
                  <c:v>25981</c:v>
                </c:pt>
                <c:pt idx="720">
                  <c:v>26099</c:v>
                </c:pt>
                <c:pt idx="721">
                  <c:v>26167</c:v>
                </c:pt>
                <c:pt idx="722">
                  <c:v>26175</c:v>
                </c:pt>
                <c:pt idx="723">
                  <c:v>26192</c:v>
                </c:pt>
                <c:pt idx="724">
                  <c:v>26217</c:v>
                </c:pt>
                <c:pt idx="725">
                  <c:v>26280</c:v>
                </c:pt>
                <c:pt idx="726">
                  <c:v>26319</c:v>
                </c:pt>
                <c:pt idx="727">
                  <c:v>26324</c:v>
                </c:pt>
                <c:pt idx="728">
                  <c:v>26450</c:v>
                </c:pt>
                <c:pt idx="729">
                  <c:v>26458</c:v>
                </c:pt>
                <c:pt idx="730">
                  <c:v>26464</c:v>
                </c:pt>
                <c:pt idx="731">
                  <c:v>26530</c:v>
                </c:pt>
                <c:pt idx="732">
                  <c:v>26558</c:v>
                </c:pt>
                <c:pt idx="733">
                  <c:v>26589</c:v>
                </c:pt>
                <c:pt idx="734">
                  <c:v>26637</c:v>
                </c:pt>
                <c:pt idx="735">
                  <c:v>26642</c:v>
                </c:pt>
                <c:pt idx="736">
                  <c:v>26650</c:v>
                </c:pt>
                <c:pt idx="737">
                  <c:v>26651</c:v>
                </c:pt>
                <c:pt idx="738">
                  <c:v>26672</c:v>
                </c:pt>
                <c:pt idx="739">
                  <c:v>26678</c:v>
                </c:pt>
                <c:pt idx="740">
                  <c:v>26678</c:v>
                </c:pt>
                <c:pt idx="741">
                  <c:v>26679</c:v>
                </c:pt>
                <c:pt idx="742">
                  <c:v>26694</c:v>
                </c:pt>
                <c:pt idx="743">
                  <c:v>26695</c:v>
                </c:pt>
                <c:pt idx="744">
                  <c:v>26701</c:v>
                </c:pt>
                <c:pt idx="745">
                  <c:v>26735</c:v>
                </c:pt>
                <c:pt idx="746">
                  <c:v>26761</c:v>
                </c:pt>
                <c:pt idx="747">
                  <c:v>26766</c:v>
                </c:pt>
                <c:pt idx="748">
                  <c:v>26773</c:v>
                </c:pt>
                <c:pt idx="749">
                  <c:v>26806</c:v>
                </c:pt>
                <c:pt idx="750">
                  <c:v>26828</c:v>
                </c:pt>
                <c:pt idx="751">
                  <c:v>26855</c:v>
                </c:pt>
                <c:pt idx="752">
                  <c:v>26864</c:v>
                </c:pt>
                <c:pt idx="753">
                  <c:v>26871</c:v>
                </c:pt>
                <c:pt idx="754">
                  <c:v>26901</c:v>
                </c:pt>
                <c:pt idx="755">
                  <c:v>26905</c:v>
                </c:pt>
                <c:pt idx="756">
                  <c:v>26918</c:v>
                </c:pt>
                <c:pt idx="757">
                  <c:v>26931</c:v>
                </c:pt>
                <c:pt idx="758">
                  <c:v>26931</c:v>
                </c:pt>
                <c:pt idx="759">
                  <c:v>26931</c:v>
                </c:pt>
                <c:pt idx="760">
                  <c:v>26931</c:v>
                </c:pt>
                <c:pt idx="761">
                  <c:v>26931</c:v>
                </c:pt>
                <c:pt idx="762">
                  <c:v>26931</c:v>
                </c:pt>
                <c:pt idx="763">
                  <c:v>26931</c:v>
                </c:pt>
                <c:pt idx="764">
                  <c:v>26931</c:v>
                </c:pt>
                <c:pt idx="765">
                  <c:v>26931</c:v>
                </c:pt>
                <c:pt idx="766">
                  <c:v>26931</c:v>
                </c:pt>
                <c:pt idx="767">
                  <c:v>26931</c:v>
                </c:pt>
                <c:pt idx="768">
                  <c:v>26931</c:v>
                </c:pt>
                <c:pt idx="769">
                  <c:v>26931</c:v>
                </c:pt>
                <c:pt idx="770">
                  <c:v>26931</c:v>
                </c:pt>
                <c:pt idx="771">
                  <c:v>26931</c:v>
                </c:pt>
                <c:pt idx="772">
                  <c:v>26931</c:v>
                </c:pt>
                <c:pt idx="773">
                  <c:v>26931</c:v>
                </c:pt>
                <c:pt idx="774">
                  <c:v>26931</c:v>
                </c:pt>
                <c:pt idx="775">
                  <c:v>26931</c:v>
                </c:pt>
                <c:pt idx="776">
                  <c:v>26931</c:v>
                </c:pt>
                <c:pt idx="777">
                  <c:v>26931</c:v>
                </c:pt>
                <c:pt idx="778">
                  <c:v>26931</c:v>
                </c:pt>
                <c:pt idx="779">
                  <c:v>26931</c:v>
                </c:pt>
                <c:pt idx="780">
                  <c:v>26931</c:v>
                </c:pt>
                <c:pt idx="781">
                  <c:v>26931</c:v>
                </c:pt>
                <c:pt idx="782">
                  <c:v>26931</c:v>
                </c:pt>
                <c:pt idx="783">
                  <c:v>26931</c:v>
                </c:pt>
                <c:pt idx="784">
                  <c:v>26931</c:v>
                </c:pt>
                <c:pt idx="785">
                  <c:v>26931</c:v>
                </c:pt>
                <c:pt idx="786">
                  <c:v>26931</c:v>
                </c:pt>
                <c:pt idx="787">
                  <c:v>26931</c:v>
                </c:pt>
                <c:pt idx="788">
                  <c:v>26931</c:v>
                </c:pt>
                <c:pt idx="789">
                  <c:v>26931</c:v>
                </c:pt>
                <c:pt idx="790">
                  <c:v>26931</c:v>
                </c:pt>
                <c:pt idx="791">
                  <c:v>26931</c:v>
                </c:pt>
                <c:pt idx="792">
                  <c:v>26931</c:v>
                </c:pt>
                <c:pt idx="793">
                  <c:v>26931</c:v>
                </c:pt>
                <c:pt idx="794">
                  <c:v>26931</c:v>
                </c:pt>
                <c:pt idx="795">
                  <c:v>26931</c:v>
                </c:pt>
                <c:pt idx="796">
                  <c:v>26931</c:v>
                </c:pt>
                <c:pt idx="797">
                  <c:v>26931</c:v>
                </c:pt>
                <c:pt idx="798">
                  <c:v>26931</c:v>
                </c:pt>
                <c:pt idx="799">
                  <c:v>26931</c:v>
                </c:pt>
                <c:pt idx="800">
                  <c:v>26931</c:v>
                </c:pt>
                <c:pt idx="801">
                  <c:v>26931</c:v>
                </c:pt>
                <c:pt idx="802">
                  <c:v>26931</c:v>
                </c:pt>
                <c:pt idx="803">
                  <c:v>26931</c:v>
                </c:pt>
                <c:pt idx="804">
                  <c:v>26931</c:v>
                </c:pt>
                <c:pt idx="805">
                  <c:v>26931</c:v>
                </c:pt>
                <c:pt idx="806">
                  <c:v>26931</c:v>
                </c:pt>
                <c:pt idx="807">
                  <c:v>26931</c:v>
                </c:pt>
                <c:pt idx="808">
                  <c:v>26931</c:v>
                </c:pt>
                <c:pt idx="809">
                  <c:v>26931</c:v>
                </c:pt>
                <c:pt idx="810">
                  <c:v>26931</c:v>
                </c:pt>
                <c:pt idx="811">
                  <c:v>26931</c:v>
                </c:pt>
                <c:pt idx="812">
                  <c:v>26931</c:v>
                </c:pt>
                <c:pt idx="813">
                  <c:v>26966</c:v>
                </c:pt>
                <c:pt idx="814">
                  <c:v>27075</c:v>
                </c:pt>
                <c:pt idx="815">
                  <c:v>27306</c:v>
                </c:pt>
                <c:pt idx="816">
                  <c:v>27387</c:v>
                </c:pt>
                <c:pt idx="817">
                  <c:v>27391</c:v>
                </c:pt>
                <c:pt idx="818">
                  <c:v>27721</c:v>
                </c:pt>
                <c:pt idx="819">
                  <c:v>28142</c:v>
                </c:pt>
                <c:pt idx="820">
                  <c:v>28183</c:v>
                </c:pt>
                <c:pt idx="821">
                  <c:v>28282</c:v>
                </c:pt>
                <c:pt idx="822">
                  <c:v>28583</c:v>
                </c:pt>
                <c:pt idx="823">
                  <c:v>28873</c:v>
                </c:pt>
                <c:pt idx="824">
                  <c:v>29489</c:v>
                </c:pt>
                <c:pt idx="825">
                  <c:v>29631</c:v>
                </c:pt>
                <c:pt idx="826">
                  <c:v>30169</c:v>
                </c:pt>
                <c:pt idx="827">
                  <c:v>30276</c:v>
                </c:pt>
                <c:pt idx="828">
                  <c:v>30806</c:v>
                </c:pt>
                <c:pt idx="829">
                  <c:v>30806</c:v>
                </c:pt>
                <c:pt idx="830">
                  <c:v>31448</c:v>
                </c:pt>
                <c:pt idx="831">
                  <c:v>31524</c:v>
                </c:pt>
                <c:pt idx="832">
                  <c:v>31675</c:v>
                </c:pt>
                <c:pt idx="833">
                  <c:v>32578</c:v>
                </c:pt>
                <c:pt idx="834">
                  <c:v>33231</c:v>
                </c:pt>
                <c:pt idx="835">
                  <c:v>33747</c:v>
                </c:pt>
                <c:pt idx="836">
                  <c:v>33902</c:v>
                </c:pt>
                <c:pt idx="837">
                  <c:v>35500</c:v>
                </c:pt>
                <c:pt idx="838">
                  <c:v>39354</c:v>
                </c:pt>
                <c:pt idx="839">
                  <c:v>50003</c:v>
                </c:pt>
                <c:pt idx="840">
                  <c:v>1192</c:v>
                </c:pt>
                <c:pt idx="841">
                  <c:v>1710</c:v>
                </c:pt>
                <c:pt idx="842">
                  <c:v>1832</c:v>
                </c:pt>
                <c:pt idx="843">
                  <c:v>6248</c:v>
                </c:pt>
                <c:pt idx="844">
                  <c:v>6528</c:v>
                </c:pt>
                <c:pt idx="845">
                  <c:v>6642</c:v>
                </c:pt>
                <c:pt idx="846">
                  <c:v>8104</c:v>
                </c:pt>
                <c:pt idx="847">
                  <c:v>9417</c:v>
                </c:pt>
                <c:pt idx="848">
                  <c:v>9568</c:v>
                </c:pt>
                <c:pt idx="849">
                  <c:v>12128</c:v>
                </c:pt>
                <c:pt idx="850">
                  <c:v>13289</c:v>
                </c:pt>
                <c:pt idx="851">
                  <c:v>13468</c:v>
                </c:pt>
                <c:pt idx="852">
                  <c:v>13895</c:v>
                </c:pt>
                <c:pt idx="853">
                  <c:v>15192</c:v>
                </c:pt>
                <c:pt idx="854">
                  <c:v>15497</c:v>
                </c:pt>
                <c:pt idx="855">
                  <c:v>17132</c:v>
                </c:pt>
                <c:pt idx="856">
                  <c:v>17143</c:v>
                </c:pt>
                <c:pt idx="857">
                  <c:v>18314</c:v>
                </c:pt>
                <c:pt idx="858">
                  <c:v>18595</c:v>
                </c:pt>
                <c:pt idx="859">
                  <c:v>18800</c:v>
                </c:pt>
                <c:pt idx="860">
                  <c:v>19409</c:v>
                </c:pt>
                <c:pt idx="861">
                  <c:v>19549</c:v>
                </c:pt>
                <c:pt idx="862">
                  <c:v>19763</c:v>
                </c:pt>
                <c:pt idx="863">
                  <c:v>20134</c:v>
                </c:pt>
                <c:pt idx="864">
                  <c:v>20235</c:v>
                </c:pt>
                <c:pt idx="865">
                  <c:v>20753</c:v>
                </c:pt>
                <c:pt idx="866">
                  <c:v>20824</c:v>
                </c:pt>
                <c:pt idx="867">
                  <c:v>20939</c:v>
                </c:pt>
                <c:pt idx="868">
                  <c:v>21036</c:v>
                </c:pt>
                <c:pt idx="869">
                  <c:v>21100</c:v>
                </c:pt>
                <c:pt idx="870">
                  <c:v>21270</c:v>
                </c:pt>
                <c:pt idx="871">
                  <c:v>21307</c:v>
                </c:pt>
                <c:pt idx="872">
                  <c:v>21382</c:v>
                </c:pt>
                <c:pt idx="873">
                  <c:v>21620</c:v>
                </c:pt>
                <c:pt idx="874">
                  <c:v>21732</c:v>
                </c:pt>
                <c:pt idx="875">
                  <c:v>21873</c:v>
                </c:pt>
                <c:pt idx="876">
                  <c:v>22607</c:v>
                </c:pt>
                <c:pt idx="877">
                  <c:v>22724</c:v>
                </c:pt>
                <c:pt idx="878">
                  <c:v>22868</c:v>
                </c:pt>
                <c:pt idx="879">
                  <c:v>22879</c:v>
                </c:pt>
                <c:pt idx="880">
                  <c:v>22989</c:v>
                </c:pt>
                <c:pt idx="881">
                  <c:v>23870</c:v>
                </c:pt>
                <c:pt idx="882">
                  <c:v>23885</c:v>
                </c:pt>
                <c:pt idx="883">
                  <c:v>24262</c:v>
                </c:pt>
                <c:pt idx="884">
                  <c:v>24319</c:v>
                </c:pt>
                <c:pt idx="885">
                  <c:v>24383</c:v>
                </c:pt>
                <c:pt idx="886">
                  <c:v>24468</c:v>
                </c:pt>
                <c:pt idx="887">
                  <c:v>25666</c:v>
                </c:pt>
                <c:pt idx="888">
                  <c:v>25694</c:v>
                </c:pt>
                <c:pt idx="889">
                  <c:v>25781</c:v>
                </c:pt>
                <c:pt idx="890">
                  <c:v>26066</c:v>
                </c:pt>
                <c:pt idx="891">
                  <c:v>26101</c:v>
                </c:pt>
                <c:pt idx="892">
                  <c:v>26281</c:v>
                </c:pt>
                <c:pt idx="893">
                  <c:v>26312</c:v>
                </c:pt>
                <c:pt idx="894">
                  <c:v>26611</c:v>
                </c:pt>
                <c:pt idx="895">
                  <c:v>26611</c:v>
                </c:pt>
                <c:pt idx="896">
                  <c:v>26770</c:v>
                </c:pt>
                <c:pt idx="897">
                  <c:v>26816</c:v>
                </c:pt>
                <c:pt idx="898">
                  <c:v>26823</c:v>
                </c:pt>
                <c:pt idx="899">
                  <c:v>26828</c:v>
                </c:pt>
                <c:pt idx="900">
                  <c:v>26860</c:v>
                </c:pt>
                <c:pt idx="901">
                  <c:v>26931</c:v>
                </c:pt>
                <c:pt idx="902">
                  <c:v>26931</c:v>
                </c:pt>
                <c:pt idx="903">
                  <c:v>26985</c:v>
                </c:pt>
                <c:pt idx="904">
                  <c:v>27267</c:v>
                </c:pt>
                <c:pt idx="905">
                  <c:v>27360</c:v>
                </c:pt>
                <c:pt idx="906">
                  <c:v>27511</c:v>
                </c:pt>
                <c:pt idx="907">
                  <c:v>27733</c:v>
                </c:pt>
                <c:pt idx="908">
                  <c:v>27798</c:v>
                </c:pt>
                <c:pt idx="909">
                  <c:v>27874</c:v>
                </c:pt>
                <c:pt idx="910">
                  <c:v>27963</c:v>
                </c:pt>
                <c:pt idx="911">
                  <c:v>28000</c:v>
                </c:pt>
                <c:pt idx="912">
                  <c:v>28005</c:v>
                </c:pt>
                <c:pt idx="913">
                  <c:v>28134</c:v>
                </c:pt>
                <c:pt idx="914">
                  <c:v>28290</c:v>
                </c:pt>
                <c:pt idx="915">
                  <c:v>28326</c:v>
                </c:pt>
                <c:pt idx="916">
                  <c:v>28747</c:v>
                </c:pt>
                <c:pt idx="917">
                  <c:v>28800</c:v>
                </c:pt>
                <c:pt idx="918">
                  <c:v>28876</c:v>
                </c:pt>
                <c:pt idx="919">
                  <c:v>28912</c:v>
                </c:pt>
                <c:pt idx="920">
                  <c:v>29000</c:v>
                </c:pt>
                <c:pt idx="921">
                  <c:v>29072</c:v>
                </c:pt>
                <c:pt idx="922">
                  <c:v>29122</c:v>
                </c:pt>
                <c:pt idx="923">
                  <c:v>29130</c:v>
                </c:pt>
                <c:pt idx="924">
                  <c:v>29154</c:v>
                </c:pt>
                <c:pt idx="925">
                  <c:v>29243</c:v>
                </c:pt>
                <c:pt idx="926">
                  <c:v>29261</c:v>
                </c:pt>
                <c:pt idx="927">
                  <c:v>29298</c:v>
                </c:pt>
                <c:pt idx="928">
                  <c:v>29302</c:v>
                </c:pt>
                <c:pt idx="929">
                  <c:v>29456</c:v>
                </c:pt>
                <c:pt idx="930">
                  <c:v>29493</c:v>
                </c:pt>
                <c:pt idx="931">
                  <c:v>29570</c:v>
                </c:pt>
                <c:pt idx="932">
                  <c:v>29635</c:v>
                </c:pt>
                <c:pt idx="933">
                  <c:v>29641</c:v>
                </c:pt>
                <c:pt idx="934">
                  <c:v>29742</c:v>
                </c:pt>
                <c:pt idx="935">
                  <c:v>29757</c:v>
                </c:pt>
                <c:pt idx="936">
                  <c:v>29850</c:v>
                </c:pt>
                <c:pt idx="937">
                  <c:v>29865</c:v>
                </c:pt>
                <c:pt idx="938">
                  <c:v>29877</c:v>
                </c:pt>
                <c:pt idx="939">
                  <c:v>29901</c:v>
                </c:pt>
                <c:pt idx="940">
                  <c:v>29976</c:v>
                </c:pt>
                <c:pt idx="941">
                  <c:v>29987</c:v>
                </c:pt>
                <c:pt idx="942">
                  <c:v>30011</c:v>
                </c:pt>
                <c:pt idx="943">
                  <c:v>30065</c:v>
                </c:pt>
                <c:pt idx="944">
                  <c:v>30112</c:v>
                </c:pt>
                <c:pt idx="945">
                  <c:v>30116</c:v>
                </c:pt>
                <c:pt idx="946">
                  <c:v>30123</c:v>
                </c:pt>
                <c:pt idx="947">
                  <c:v>30152</c:v>
                </c:pt>
                <c:pt idx="948">
                  <c:v>30238</c:v>
                </c:pt>
                <c:pt idx="949">
                  <c:v>30272</c:v>
                </c:pt>
                <c:pt idx="950">
                  <c:v>30281</c:v>
                </c:pt>
                <c:pt idx="951">
                  <c:v>30292</c:v>
                </c:pt>
                <c:pt idx="952">
                  <c:v>30300</c:v>
                </c:pt>
                <c:pt idx="953">
                  <c:v>30346</c:v>
                </c:pt>
                <c:pt idx="954">
                  <c:v>30384</c:v>
                </c:pt>
                <c:pt idx="955">
                  <c:v>30422</c:v>
                </c:pt>
                <c:pt idx="956">
                  <c:v>30442</c:v>
                </c:pt>
                <c:pt idx="957">
                  <c:v>30476</c:v>
                </c:pt>
                <c:pt idx="958">
                  <c:v>30499</c:v>
                </c:pt>
                <c:pt idx="959">
                  <c:v>30510</c:v>
                </c:pt>
                <c:pt idx="960">
                  <c:v>30514</c:v>
                </c:pt>
                <c:pt idx="961">
                  <c:v>30529</c:v>
                </c:pt>
                <c:pt idx="962">
                  <c:v>30533</c:v>
                </c:pt>
                <c:pt idx="963">
                  <c:v>30575</c:v>
                </c:pt>
                <c:pt idx="964">
                  <c:v>30585</c:v>
                </c:pt>
                <c:pt idx="965">
                  <c:v>30610</c:v>
                </c:pt>
                <c:pt idx="966">
                  <c:v>30629</c:v>
                </c:pt>
                <c:pt idx="967">
                  <c:v>30651</c:v>
                </c:pt>
                <c:pt idx="968">
                  <c:v>30654</c:v>
                </c:pt>
                <c:pt idx="969">
                  <c:v>30659</c:v>
                </c:pt>
                <c:pt idx="970">
                  <c:v>30660</c:v>
                </c:pt>
                <c:pt idx="971">
                  <c:v>30698</c:v>
                </c:pt>
                <c:pt idx="972">
                  <c:v>30714</c:v>
                </c:pt>
                <c:pt idx="973">
                  <c:v>30723</c:v>
                </c:pt>
                <c:pt idx="974">
                  <c:v>30727</c:v>
                </c:pt>
                <c:pt idx="975">
                  <c:v>30766</c:v>
                </c:pt>
                <c:pt idx="976">
                  <c:v>30769</c:v>
                </c:pt>
                <c:pt idx="977">
                  <c:v>30775</c:v>
                </c:pt>
                <c:pt idx="978">
                  <c:v>30792</c:v>
                </c:pt>
                <c:pt idx="979">
                  <c:v>30794</c:v>
                </c:pt>
                <c:pt idx="980">
                  <c:v>30798</c:v>
                </c:pt>
                <c:pt idx="981">
                  <c:v>30798</c:v>
                </c:pt>
                <c:pt idx="982">
                  <c:v>30798</c:v>
                </c:pt>
                <c:pt idx="983">
                  <c:v>30806</c:v>
                </c:pt>
                <c:pt idx="984">
                  <c:v>30806</c:v>
                </c:pt>
                <c:pt idx="985">
                  <c:v>30806</c:v>
                </c:pt>
                <c:pt idx="986">
                  <c:v>30806</c:v>
                </c:pt>
                <c:pt idx="987">
                  <c:v>30806</c:v>
                </c:pt>
                <c:pt idx="988">
                  <c:v>30806</c:v>
                </c:pt>
                <c:pt idx="989">
                  <c:v>30806</c:v>
                </c:pt>
                <c:pt idx="990">
                  <c:v>30806</c:v>
                </c:pt>
                <c:pt idx="991">
                  <c:v>30806</c:v>
                </c:pt>
                <c:pt idx="992">
                  <c:v>30806</c:v>
                </c:pt>
                <c:pt idx="993">
                  <c:v>30806</c:v>
                </c:pt>
                <c:pt idx="994">
                  <c:v>30806</c:v>
                </c:pt>
                <c:pt idx="995">
                  <c:v>30806</c:v>
                </c:pt>
                <c:pt idx="996">
                  <c:v>30806</c:v>
                </c:pt>
                <c:pt idx="997">
                  <c:v>30806</c:v>
                </c:pt>
                <c:pt idx="998">
                  <c:v>30806</c:v>
                </c:pt>
                <c:pt idx="999">
                  <c:v>30806</c:v>
                </c:pt>
                <c:pt idx="1000">
                  <c:v>30806</c:v>
                </c:pt>
                <c:pt idx="1001">
                  <c:v>30806</c:v>
                </c:pt>
                <c:pt idx="1002">
                  <c:v>30806</c:v>
                </c:pt>
                <c:pt idx="1003">
                  <c:v>30806</c:v>
                </c:pt>
                <c:pt idx="1004">
                  <c:v>30806</c:v>
                </c:pt>
                <c:pt idx="1005">
                  <c:v>30806</c:v>
                </c:pt>
                <c:pt idx="1006">
                  <c:v>30806</c:v>
                </c:pt>
                <c:pt idx="1007">
                  <c:v>30806</c:v>
                </c:pt>
                <c:pt idx="1008">
                  <c:v>30806</c:v>
                </c:pt>
                <c:pt idx="1009">
                  <c:v>30806</c:v>
                </c:pt>
                <c:pt idx="1010">
                  <c:v>30806</c:v>
                </c:pt>
                <c:pt idx="1011">
                  <c:v>30806</c:v>
                </c:pt>
                <c:pt idx="1012">
                  <c:v>30806</c:v>
                </c:pt>
                <c:pt idx="1013">
                  <c:v>30806</c:v>
                </c:pt>
                <c:pt idx="1014">
                  <c:v>30806</c:v>
                </c:pt>
                <c:pt idx="1015">
                  <c:v>30806</c:v>
                </c:pt>
                <c:pt idx="1016">
                  <c:v>30806</c:v>
                </c:pt>
                <c:pt idx="1017">
                  <c:v>30806</c:v>
                </c:pt>
                <c:pt idx="1018">
                  <c:v>30806</c:v>
                </c:pt>
                <c:pt idx="1019">
                  <c:v>30806</c:v>
                </c:pt>
                <c:pt idx="1020">
                  <c:v>30806</c:v>
                </c:pt>
                <c:pt idx="1021">
                  <c:v>30806</c:v>
                </c:pt>
                <c:pt idx="1022">
                  <c:v>30806</c:v>
                </c:pt>
                <c:pt idx="1023">
                  <c:v>30806</c:v>
                </c:pt>
                <c:pt idx="1024">
                  <c:v>30806</c:v>
                </c:pt>
                <c:pt idx="1025">
                  <c:v>30806</c:v>
                </c:pt>
                <c:pt idx="1026">
                  <c:v>30806</c:v>
                </c:pt>
                <c:pt idx="1027">
                  <c:v>30806</c:v>
                </c:pt>
                <c:pt idx="1028">
                  <c:v>30806</c:v>
                </c:pt>
                <c:pt idx="1029">
                  <c:v>30806</c:v>
                </c:pt>
                <c:pt idx="1030">
                  <c:v>30806</c:v>
                </c:pt>
                <c:pt idx="1031">
                  <c:v>30806</c:v>
                </c:pt>
                <c:pt idx="1032">
                  <c:v>30806</c:v>
                </c:pt>
                <c:pt idx="1033">
                  <c:v>30806</c:v>
                </c:pt>
                <c:pt idx="1034">
                  <c:v>30806</c:v>
                </c:pt>
                <c:pt idx="1035">
                  <c:v>30806</c:v>
                </c:pt>
                <c:pt idx="1036">
                  <c:v>30806</c:v>
                </c:pt>
                <c:pt idx="1037">
                  <c:v>30806</c:v>
                </c:pt>
                <c:pt idx="1038">
                  <c:v>30806</c:v>
                </c:pt>
                <c:pt idx="1039">
                  <c:v>30806</c:v>
                </c:pt>
                <c:pt idx="1040">
                  <c:v>30806</c:v>
                </c:pt>
                <c:pt idx="1041">
                  <c:v>30806</c:v>
                </c:pt>
                <c:pt idx="1042">
                  <c:v>30806</c:v>
                </c:pt>
                <c:pt idx="1043">
                  <c:v>30837</c:v>
                </c:pt>
                <c:pt idx="1044">
                  <c:v>30972</c:v>
                </c:pt>
                <c:pt idx="1045">
                  <c:v>31039</c:v>
                </c:pt>
                <c:pt idx="1046">
                  <c:v>31392</c:v>
                </c:pt>
                <c:pt idx="1047">
                  <c:v>31494</c:v>
                </c:pt>
                <c:pt idx="1048">
                  <c:v>31593</c:v>
                </c:pt>
                <c:pt idx="1049">
                  <c:v>31655</c:v>
                </c:pt>
                <c:pt idx="1050">
                  <c:v>31703</c:v>
                </c:pt>
                <c:pt idx="1051">
                  <c:v>31833</c:v>
                </c:pt>
                <c:pt idx="1052">
                  <c:v>32087</c:v>
                </c:pt>
                <c:pt idx="1053">
                  <c:v>32330</c:v>
                </c:pt>
                <c:pt idx="1054">
                  <c:v>32362</c:v>
                </c:pt>
                <c:pt idx="1055">
                  <c:v>32609</c:v>
                </c:pt>
                <c:pt idx="1056">
                  <c:v>32874</c:v>
                </c:pt>
                <c:pt idx="1057">
                  <c:v>33161</c:v>
                </c:pt>
                <c:pt idx="1058">
                  <c:v>33226</c:v>
                </c:pt>
                <c:pt idx="1059">
                  <c:v>33231</c:v>
                </c:pt>
                <c:pt idx="1060">
                  <c:v>33344</c:v>
                </c:pt>
                <c:pt idx="1061">
                  <c:v>33495</c:v>
                </c:pt>
                <c:pt idx="1062">
                  <c:v>33800</c:v>
                </c:pt>
                <c:pt idx="1063">
                  <c:v>33985</c:v>
                </c:pt>
                <c:pt idx="1064">
                  <c:v>34127</c:v>
                </c:pt>
                <c:pt idx="1065">
                  <c:v>34389</c:v>
                </c:pt>
                <c:pt idx="1066">
                  <c:v>34545</c:v>
                </c:pt>
                <c:pt idx="1067">
                  <c:v>34931</c:v>
                </c:pt>
                <c:pt idx="1068">
                  <c:v>34980</c:v>
                </c:pt>
                <c:pt idx="1069">
                  <c:v>35048</c:v>
                </c:pt>
                <c:pt idx="1070">
                  <c:v>35337</c:v>
                </c:pt>
                <c:pt idx="1071">
                  <c:v>36437</c:v>
                </c:pt>
                <c:pt idx="1072">
                  <c:v>36618</c:v>
                </c:pt>
                <c:pt idx="1073">
                  <c:v>36981</c:v>
                </c:pt>
                <c:pt idx="1074">
                  <c:v>37013</c:v>
                </c:pt>
                <c:pt idx="1075">
                  <c:v>38045</c:v>
                </c:pt>
                <c:pt idx="1076">
                  <c:v>368</c:v>
                </c:pt>
                <c:pt idx="1077">
                  <c:v>794</c:v>
                </c:pt>
                <c:pt idx="1078">
                  <c:v>1300</c:v>
                </c:pt>
                <c:pt idx="1079">
                  <c:v>3715</c:v>
                </c:pt>
                <c:pt idx="1080">
                  <c:v>5785</c:v>
                </c:pt>
                <c:pt idx="1081">
                  <c:v>10417</c:v>
                </c:pt>
                <c:pt idx="1082">
                  <c:v>12716</c:v>
                </c:pt>
                <c:pt idx="1083">
                  <c:v>12944</c:v>
                </c:pt>
                <c:pt idx="1084">
                  <c:v>14641</c:v>
                </c:pt>
                <c:pt idx="1085">
                  <c:v>16577</c:v>
                </c:pt>
                <c:pt idx="1086">
                  <c:v>17503</c:v>
                </c:pt>
                <c:pt idx="1087">
                  <c:v>20532</c:v>
                </c:pt>
                <c:pt idx="1088">
                  <c:v>21745</c:v>
                </c:pt>
                <c:pt idx="1089">
                  <c:v>21950</c:v>
                </c:pt>
                <c:pt idx="1090">
                  <c:v>23052</c:v>
                </c:pt>
                <c:pt idx="1091">
                  <c:v>23773</c:v>
                </c:pt>
                <c:pt idx="1092">
                  <c:v>23846</c:v>
                </c:pt>
                <c:pt idx="1093">
                  <c:v>25922</c:v>
                </c:pt>
                <c:pt idx="1094">
                  <c:v>26065</c:v>
                </c:pt>
                <c:pt idx="1095">
                  <c:v>26089</c:v>
                </c:pt>
                <c:pt idx="1096">
                  <c:v>26159</c:v>
                </c:pt>
                <c:pt idx="1097">
                  <c:v>26425</c:v>
                </c:pt>
                <c:pt idx="1098">
                  <c:v>26931</c:v>
                </c:pt>
                <c:pt idx="1099">
                  <c:v>26984</c:v>
                </c:pt>
                <c:pt idx="1100">
                  <c:v>27346</c:v>
                </c:pt>
                <c:pt idx="1101">
                  <c:v>27555</c:v>
                </c:pt>
                <c:pt idx="1102">
                  <c:v>27708</c:v>
                </c:pt>
                <c:pt idx="1103">
                  <c:v>27974</c:v>
                </c:pt>
                <c:pt idx="1104">
                  <c:v>28575</c:v>
                </c:pt>
                <c:pt idx="1105">
                  <c:v>28759</c:v>
                </c:pt>
                <c:pt idx="1106">
                  <c:v>28833</c:v>
                </c:pt>
                <c:pt idx="1107">
                  <c:v>29609</c:v>
                </c:pt>
                <c:pt idx="1108">
                  <c:v>29711</c:v>
                </c:pt>
                <c:pt idx="1109">
                  <c:v>29863</c:v>
                </c:pt>
                <c:pt idx="1110">
                  <c:v>30015</c:v>
                </c:pt>
                <c:pt idx="1111">
                  <c:v>30111</c:v>
                </c:pt>
                <c:pt idx="1112">
                  <c:v>30115</c:v>
                </c:pt>
                <c:pt idx="1113">
                  <c:v>30286</c:v>
                </c:pt>
                <c:pt idx="1114">
                  <c:v>30482</c:v>
                </c:pt>
                <c:pt idx="1115">
                  <c:v>30656</c:v>
                </c:pt>
                <c:pt idx="1116">
                  <c:v>30758</c:v>
                </c:pt>
                <c:pt idx="1117">
                  <c:v>30806</c:v>
                </c:pt>
                <c:pt idx="1118">
                  <c:v>30806</c:v>
                </c:pt>
                <c:pt idx="1119">
                  <c:v>31294</c:v>
                </c:pt>
                <c:pt idx="1120">
                  <c:v>31314</c:v>
                </c:pt>
                <c:pt idx="1121">
                  <c:v>31357</c:v>
                </c:pt>
                <c:pt idx="1122">
                  <c:v>31491</c:v>
                </c:pt>
                <c:pt idx="1123">
                  <c:v>31500</c:v>
                </c:pt>
                <c:pt idx="1124">
                  <c:v>31943</c:v>
                </c:pt>
                <c:pt idx="1125">
                  <c:v>31989</c:v>
                </c:pt>
                <c:pt idx="1126">
                  <c:v>32396</c:v>
                </c:pt>
                <c:pt idx="1127">
                  <c:v>32801</c:v>
                </c:pt>
                <c:pt idx="1128">
                  <c:v>32816</c:v>
                </c:pt>
                <c:pt idx="1129">
                  <c:v>33044</c:v>
                </c:pt>
                <c:pt idx="1130">
                  <c:v>33076</c:v>
                </c:pt>
                <c:pt idx="1131">
                  <c:v>33091</c:v>
                </c:pt>
                <c:pt idx="1132">
                  <c:v>33212</c:v>
                </c:pt>
                <c:pt idx="1133">
                  <c:v>33233</c:v>
                </c:pt>
                <c:pt idx="1134">
                  <c:v>33456</c:v>
                </c:pt>
                <c:pt idx="1135">
                  <c:v>33521</c:v>
                </c:pt>
                <c:pt idx="1136">
                  <c:v>33560</c:v>
                </c:pt>
                <c:pt idx="1137">
                  <c:v>33622</c:v>
                </c:pt>
                <c:pt idx="1138">
                  <c:v>33826</c:v>
                </c:pt>
                <c:pt idx="1139">
                  <c:v>33861</c:v>
                </c:pt>
                <c:pt idx="1140">
                  <c:v>34375</c:v>
                </c:pt>
                <c:pt idx="1141">
                  <c:v>34529</c:v>
                </c:pt>
                <c:pt idx="1142">
                  <c:v>34608</c:v>
                </c:pt>
                <c:pt idx="1143">
                  <c:v>34662</c:v>
                </c:pt>
                <c:pt idx="1144">
                  <c:v>34692</c:v>
                </c:pt>
                <c:pt idx="1145">
                  <c:v>34710</c:v>
                </c:pt>
                <c:pt idx="1146">
                  <c:v>34936</c:v>
                </c:pt>
                <c:pt idx="1147">
                  <c:v>35000</c:v>
                </c:pt>
                <c:pt idx="1148">
                  <c:v>35012</c:v>
                </c:pt>
                <c:pt idx="1149">
                  <c:v>35031</c:v>
                </c:pt>
                <c:pt idx="1150">
                  <c:v>35164</c:v>
                </c:pt>
                <c:pt idx="1151">
                  <c:v>35211</c:v>
                </c:pt>
                <c:pt idx="1152">
                  <c:v>35220</c:v>
                </c:pt>
                <c:pt idx="1153">
                  <c:v>35222</c:v>
                </c:pt>
                <c:pt idx="1154">
                  <c:v>35355</c:v>
                </c:pt>
                <c:pt idx="1155">
                  <c:v>35369</c:v>
                </c:pt>
                <c:pt idx="1156">
                  <c:v>35378</c:v>
                </c:pt>
                <c:pt idx="1157">
                  <c:v>35430</c:v>
                </c:pt>
                <c:pt idx="1158">
                  <c:v>35492</c:v>
                </c:pt>
                <c:pt idx="1159">
                  <c:v>35609</c:v>
                </c:pt>
                <c:pt idx="1160">
                  <c:v>35615</c:v>
                </c:pt>
                <c:pt idx="1161">
                  <c:v>35625</c:v>
                </c:pt>
                <c:pt idx="1162">
                  <c:v>35687</c:v>
                </c:pt>
                <c:pt idx="1163">
                  <c:v>35753</c:v>
                </c:pt>
                <c:pt idx="1164">
                  <c:v>35776</c:v>
                </c:pt>
                <c:pt idx="1165">
                  <c:v>35783</c:v>
                </c:pt>
                <c:pt idx="1166">
                  <c:v>35855</c:v>
                </c:pt>
                <c:pt idx="1167">
                  <c:v>35863</c:v>
                </c:pt>
                <c:pt idx="1168">
                  <c:v>35867</c:v>
                </c:pt>
                <c:pt idx="1169">
                  <c:v>35873</c:v>
                </c:pt>
                <c:pt idx="1170">
                  <c:v>35895</c:v>
                </c:pt>
                <c:pt idx="1171">
                  <c:v>35901</c:v>
                </c:pt>
                <c:pt idx="1172">
                  <c:v>35927</c:v>
                </c:pt>
                <c:pt idx="1173">
                  <c:v>35948</c:v>
                </c:pt>
                <c:pt idx="1174">
                  <c:v>35997</c:v>
                </c:pt>
                <c:pt idx="1175">
                  <c:v>36000</c:v>
                </c:pt>
                <c:pt idx="1176">
                  <c:v>36002</c:v>
                </c:pt>
                <c:pt idx="1177">
                  <c:v>36005</c:v>
                </c:pt>
                <c:pt idx="1178">
                  <c:v>36026</c:v>
                </c:pt>
                <c:pt idx="1179">
                  <c:v>36039</c:v>
                </c:pt>
                <c:pt idx="1180">
                  <c:v>36055</c:v>
                </c:pt>
                <c:pt idx="1181">
                  <c:v>36065</c:v>
                </c:pt>
                <c:pt idx="1182">
                  <c:v>36065</c:v>
                </c:pt>
                <c:pt idx="1183">
                  <c:v>36065</c:v>
                </c:pt>
                <c:pt idx="1184">
                  <c:v>36065</c:v>
                </c:pt>
                <c:pt idx="1185">
                  <c:v>36065</c:v>
                </c:pt>
                <c:pt idx="1186">
                  <c:v>36065</c:v>
                </c:pt>
                <c:pt idx="1187">
                  <c:v>36065</c:v>
                </c:pt>
                <c:pt idx="1188">
                  <c:v>36065</c:v>
                </c:pt>
                <c:pt idx="1189">
                  <c:v>36065</c:v>
                </c:pt>
                <c:pt idx="1190">
                  <c:v>36065</c:v>
                </c:pt>
                <c:pt idx="1191">
                  <c:v>36065</c:v>
                </c:pt>
                <c:pt idx="1192">
                  <c:v>36065</c:v>
                </c:pt>
                <c:pt idx="1193">
                  <c:v>36065</c:v>
                </c:pt>
                <c:pt idx="1194">
                  <c:v>36065</c:v>
                </c:pt>
                <c:pt idx="1195">
                  <c:v>36065</c:v>
                </c:pt>
                <c:pt idx="1196">
                  <c:v>36065</c:v>
                </c:pt>
                <c:pt idx="1197">
                  <c:v>36065</c:v>
                </c:pt>
                <c:pt idx="1198">
                  <c:v>36065</c:v>
                </c:pt>
                <c:pt idx="1199">
                  <c:v>36065</c:v>
                </c:pt>
                <c:pt idx="1200">
                  <c:v>36065</c:v>
                </c:pt>
                <c:pt idx="1201">
                  <c:v>36065</c:v>
                </c:pt>
                <c:pt idx="1202">
                  <c:v>36065</c:v>
                </c:pt>
                <c:pt idx="1203">
                  <c:v>36065</c:v>
                </c:pt>
                <c:pt idx="1204">
                  <c:v>36065</c:v>
                </c:pt>
                <c:pt idx="1205">
                  <c:v>36065</c:v>
                </c:pt>
                <c:pt idx="1206">
                  <c:v>36065</c:v>
                </c:pt>
                <c:pt idx="1207">
                  <c:v>36065</c:v>
                </c:pt>
                <c:pt idx="1208">
                  <c:v>36065</c:v>
                </c:pt>
                <c:pt idx="1209">
                  <c:v>36065</c:v>
                </c:pt>
                <c:pt idx="1210">
                  <c:v>36065</c:v>
                </c:pt>
                <c:pt idx="1211">
                  <c:v>36065</c:v>
                </c:pt>
                <c:pt idx="1212">
                  <c:v>36065</c:v>
                </c:pt>
                <c:pt idx="1213">
                  <c:v>36065</c:v>
                </c:pt>
                <c:pt idx="1214">
                  <c:v>36065</c:v>
                </c:pt>
                <c:pt idx="1215">
                  <c:v>36065</c:v>
                </c:pt>
                <c:pt idx="1216">
                  <c:v>36065</c:v>
                </c:pt>
                <c:pt idx="1217">
                  <c:v>36065</c:v>
                </c:pt>
                <c:pt idx="1218">
                  <c:v>36065</c:v>
                </c:pt>
                <c:pt idx="1219">
                  <c:v>36065</c:v>
                </c:pt>
                <c:pt idx="1220">
                  <c:v>36065</c:v>
                </c:pt>
                <c:pt idx="1221">
                  <c:v>36065</c:v>
                </c:pt>
                <c:pt idx="1222">
                  <c:v>36065</c:v>
                </c:pt>
                <c:pt idx="1223">
                  <c:v>36065</c:v>
                </c:pt>
                <c:pt idx="1224">
                  <c:v>36088</c:v>
                </c:pt>
                <c:pt idx="1225">
                  <c:v>36209</c:v>
                </c:pt>
                <c:pt idx="1226">
                  <c:v>36321</c:v>
                </c:pt>
                <c:pt idx="1227">
                  <c:v>36798</c:v>
                </c:pt>
                <c:pt idx="1228">
                  <c:v>37071</c:v>
                </c:pt>
                <c:pt idx="1229">
                  <c:v>37102</c:v>
                </c:pt>
                <c:pt idx="1230">
                  <c:v>37206</c:v>
                </c:pt>
                <c:pt idx="1231">
                  <c:v>37281</c:v>
                </c:pt>
                <c:pt idx="1232">
                  <c:v>37284</c:v>
                </c:pt>
                <c:pt idx="1233">
                  <c:v>37377</c:v>
                </c:pt>
                <c:pt idx="1234">
                  <c:v>37588</c:v>
                </c:pt>
                <c:pt idx="1235">
                  <c:v>37881</c:v>
                </c:pt>
                <c:pt idx="1236">
                  <c:v>39229</c:v>
                </c:pt>
                <c:pt idx="1237">
                  <c:v>39329</c:v>
                </c:pt>
                <c:pt idx="1238">
                  <c:v>39597</c:v>
                </c:pt>
                <c:pt idx="1239">
                  <c:v>39816</c:v>
                </c:pt>
                <c:pt idx="1240">
                  <c:v>40225</c:v>
                </c:pt>
                <c:pt idx="1241">
                  <c:v>40530</c:v>
                </c:pt>
                <c:pt idx="1242">
                  <c:v>40678</c:v>
                </c:pt>
                <c:pt idx="1243">
                  <c:v>40858</c:v>
                </c:pt>
                <c:pt idx="1244">
                  <c:v>41190</c:v>
                </c:pt>
                <c:pt idx="1245">
                  <c:v>41323</c:v>
                </c:pt>
                <c:pt idx="1246">
                  <c:v>42798</c:v>
                </c:pt>
                <c:pt idx="1247">
                  <c:v>46026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18479328"/>
        <c:axId val="218479712"/>
      </c:barChart>
      <c:catAx>
        <c:axId val="218479328"/>
        <c:scaling>
          <c:orientation val="minMax"/>
        </c:scaling>
        <c:delete val="1"/>
        <c:axPos val="b"/>
        <c:majorTickMark val="out"/>
        <c:minorTickMark val="none"/>
        <c:tickLblPos val="nextTo"/>
        <c:crossAx val="218479712"/>
        <c:crosses val="autoZero"/>
        <c:auto val="1"/>
        <c:lblAlgn val="ctr"/>
        <c:lblOffset val="100"/>
        <c:noMultiLvlLbl val="0"/>
      </c:catAx>
      <c:valAx>
        <c:axId val="218479712"/>
        <c:scaling>
          <c:orientation val="minMax"/>
          <c:max val="500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218479328"/>
        <c:crosses val="autoZero"/>
        <c:crossBetween val="between"/>
        <c:majorUnit val="10000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'B2-問40,41'!$BA$3:$BA$851</c:f>
              <c:numCache>
                <c:formatCode>General</c:formatCode>
                <c:ptCount val="849"/>
                <c:pt idx="0">
                  <c:v>100</c:v>
                </c:pt>
                <c:pt idx="1">
                  <c:v>150</c:v>
                </c:pt>
                <c:pt idx="2">
                  <c:v>150</c:v>
                </c:pt>
                <c:pt idx="3">
                  <c:v>200</c:v>
                </c:pt>
                <c:pt idx="4">
                  <c:v>200</c:v>
                </c:pt>
                <c:pt idx="5">
                  <c:v>204</c:v>
                </c:pt>
                <c:pt idx="6">
                  <c:v>204</c:v>
                </c:pt>
                <c:pt idx="7">
                  <c:v>204</c:v>
                </c:pt>
                <c:pt idx="8">
                  <c:v>204</c:v>
                </c:pt>
                <c:pt idx="9">
                  <c:v>240</c:v>
                </c:pt>
                <c:pt idx="10">
                  <c:v>250</c:v>
                </c:pt>
                <c:pt idx="11">
                  <c:v>250</c:v>
                </c:pt>
                <c:pt idx="12">
                  <c:v>250</c:v>
                </c:pt>
                <c:pt idx="13">
                  <c:v>250</c:v>
                </c:pt>
                <c:pt idx="14">
                  <c:v>250</c:v>
                </c:pt>
                <c:pt idx="15">
                  <c:v>250</c:v>
                </c:pt>
                <c:pt idx="16">
                  <c:v>256</c:v>
                </c:pt>
                <c:pt idx="17">
                  <c:v>300</c:v>
                </c:pt>
                <c:pt idx="18">
                  <c:v>300</c:v>
                </c:pt>
                <c:pt idx="19">
                  <c:v>300</c:v>
                </c:pt>
                <c:pt idx="20">
                  <c:v>300</c:v>
                </c:pt>
                <c:pt idx="21">
                  <c:v>300</c:v>
                </c:pt>
                <c:pt idx="22">
                  <c:v>300</c:v>
                </c:pt>
                <c:pt idx="23">
                  <c:v>300</c:v>
                </c:pt>
                <c:pt idx="24">
                  <c:v>300</c:v>
                </c:pt>
                <c:pt idx="25">
                  <c:v>300</c:v>
                </c:pt>
                <c:pt idx="26">
                  <c:v>300</c:v>
                </c:pt>
                <c:pt idx="27">
                  <c:v>300</c:v>
                </c:pt>
                <c:pt idx="28">
                  <c:v>308</c:v>
                </c:pt>
                <c:pt idx="29">
                  <c:v>308</c:v>
                </c:pt>
                <c:pt idx="30">
                  <c:v>308</c:v>
                </c:pt>
                <c:pt idx="31">
                  <c:v>308</c:v>
                </c:pt>
                <c:pt idx="32">
                  <c:v>308</c:v>
                </c:pt>
                <c:pt idx="33">
                  <c:v>320</c:v>
                </c:pt>
                <c:pt idx="34">
                  <c:v>324</c:v>
                </c:pt>
                <c:pt idx="35">
                  <c:v>350</c:v>
                </c:pt>
                <c:pt idx="36">
                  <c:v>350</c:v>
                </c:pt>
                <c:pt idx="37">
                  <c:v>350</c:v>
                </c:pt>
                <c:pt idx="38">
                  <c:v>350</c:v>
                </c:pt>
                <c:pt idx="39">
                  <c:v>356</c:v>
                </c:pt>
                <c:pt idx="40">
                  <c:v>360</c:v>
                </c:pt>
                <c:pt idx="41">
                  <c:v>370</c:v>
                </c:pt>
                <c:pt idx="42">
                  <c:v>380</c:v>
                </c:pt>
                <c:pt idx="43">
                  <c:v>400</c:v>
                </c:pt>
                <c:pt idx="44">
                  <c:v>400</c:v>
                </c:pt>
                <c:pt idx="45">
                  <c:v>400</c:v>
                </c:pt>
                <c:pt idx="46">
                  <c:v>400</c:v>
                </c:pt>
                <c:pt idx="47">
                  <c:v>400</c:v>
                </c:pt>
                <c:pt idx="48">
                  <c:v>400</c:v>
                </c:pt>
                <c:pt idx="49">
                  <c:v>400</c:v>
                </c:pt>
                <c:pt idx="50">
                  <c:v>400</c:v>
                </c:pt>
                <c:pt idx="51">
                  <c:v>400</c:v>
                </c:pt>
                <c:pt idx="52">
                  <c:v>400</c:v>
                </c:pt>
                <c:pt idx="53">
                  <c:v>400</c:v>
                </c:pt>
                <c:pt idx="54">
                  <c:v>400</c:v>
                </c:pt>
                <c:pt idx="55">
                  <c:v>410</c:v>
                </c:pt>
                <c:pt idx="56">
                  <c:v>410</c:v>
                </c:pt>
                <c:pt idx="57">
                  <c:v>412</c:v>
                </c:pt>
                <c:pt idx="58">
                  <c:v>436</c:v>
                </c:pt>
                <c:pt idx="59">
                  <c:v>450</c:v>
                </c:pt>
                <c:pt idx="60">
                  <c:v>450</c:v>
                </c:pt>
                <c:pt idx="61">
                  <c:v>500</c:v>
                </c:pt>
                <c:pt idx="62">
                  <c:v>500</c:v>
                </c:pt>
                <c:pt idx="63">
                  <c:v>500</c:v>
                </c:pt>
                <c:pt idx="64">
                  <c:v>504</c:v>
                </c:pt>
                <c:pt idx="65">
                  <c:v>512</c:v>
                </c:pt>
                <c:pt idx="66">
                  <c:v>514</c:v>
                </c:pt>
                <c:pt idx="67">
                  <c:v>550</c:v>
                </c:pt>
                <c:pt idx="68">
                  <c:v>600</c:v>
                </c:pt>
                <c:pt idx="69">
                  <c:v>600</c:v>
                </c:pt>
                <c:pt idx="70">
                  <c:v>650</c:v>
                </c:pt>
                <c:pt idx="71">
                  <c:v>660</c:v>
                </c:pt>
                <c:pt idx="72">
                  <c:v>700</c:v>
                </c:pt>
                <c:pt idx="73">
                  <c:v>700</c:v>
                </c:pt>
                <c:pt idx="74">
                  <c:v>700</c:v>
                </c:pt>
                <c:pt idx="75">
                  <c:v>720</c:v>
                </c:pt>
                <c:pt idx="76">
                  <c:v>750</c:v>
                </c:pt>
                <c:pt idx="77">
                  <c:v>768</c:v>
                </c:pt>
                <c:pt idx="78">
                  <c:v>850</c:v>
                </c:pt>
                <c:pt idx="79">
                  <c:v>900</c:v>
                </c:pt>
                <c:pt idx="80">
                  <c:v>950</c:v>
                </c:pt>
                <c:pt idx="81">
                  <c:v>1000</c:v>
                </c:pt>
                <c:pt idx="82">
                  <c:v>1000</c:v>
                </c:pt>
                <c:pt idx="83">
                  <c:v>1038</c:v>
                </c:pt>
                <c:pt idx="84">
                  <c:v>1048</c:v>
                </c:pt>
                <c:pt idx="85">
                  <c:v>1050</c:v>
                </c:pt>
                <c:pt idx="86">
                  <c:v>1065</c:v>
                </c:pt>
                <c:pt idx="87">
                  <c:v>1100</c:v>
                </c:pt>
                <c:pt idx="88">
                  <c:v>1120</c:v>
                </c:pt>
                <c:pt idx="89">
                  <c:v>1148</c:v>
                </c:pt>
                <c:pt idx="90">
                  <c:v>1150</c:v>
                </c:pt>
                <c:pt idx="91">
                  <c:v>1200</c:v>
                </c:pt>
                <c:pt idx="92">
                  <c:v>1250</c:v>
                </c:pt>
                <c:pt idx="93">
                  <c:v>1250</c:v>
                </c:pt>
                <c:pt idx="94">
                  <c:v>1300</c:v>
                </c:pt>
                <c:pt idx="95">
                  <c:v>1300</c:v>
                </c:pt>
                <c:pt idx="96">
                  <c:v>1350</c:v>
                </c:pt>
                <c:pt idx="97">
                  <c:v>1350</c:v>
                </c:pt>
                <c:pt idx="98">
                  <c:v>1350</c:v>
                </c:pt>
                <c:pt idx="99">
                  <c:v>1380</c:v>
                </c:pt>
                <c:pt idx="100">
                  <c:v>1400</c:v>
                </c:pt>
                <c:pt idx="101">
                  <c:v>1480</c:v>
                </c:pt>
                <c:pt idx="102">
                  <c:v>1500</c:v>
                </c:pt>
                <c:pt idx="103">
                  <c:v>1505</c:v>
                </c:pt>
                <c:pt idx="104">
                  <c:v>1514</c:v>
                </c:pt>
                <c:pt idx="105">
                  <c:v>1530</c:v>
                </c:pt>
                <c:pt idx="106">
                  <c:v>1600</c:v>
                </c:pt>
                <c:pt idx="107">
                  <c:v>1630</c:v>
                </c:pt>
                <c:pt idx="108">
                  <c:v>1650</c:v>
                </c:pt>
                <c:pt idx="109">
                  <c:v>1700</c:v>
                </c:pt>
                <c:pt idx="110">
                  <c:v>1730</c:v>
                </c:pt>
                <c:pt idx="111">
                  <c:v>1742</c:v>
                </c:pt>
                <c:pt idx="112">
                  <c:v>1888</c:v>
                </c:pt>
                <c:pt idx="113">
                  <c:v>1900</c:v>
                </c:pt>
                <c:pt idx="114">
                  <c:v>1900</c:v>
                </c:pt>
                <c:pt idx="115">
                  <c:v>1958</c:v>
                </c:pt>
                <c:pt idx="116">
                  <c:v>1986</c:v>
                </c:pt>
                <c:pt idx="117">
                  <c:v>2000</c:v>
                </c:pt>
                <c:pt idx="118">
                  <c:v>2100</c:v>
                </c:pt>
                <c:pt idx="119">
                  <c:v>2220</c:v>
                </c:pt>
                <c:pt idx="120">
                  <c:v>2750</c:v>
                </c:pt>
                <c:pt idx="121">
                  <c:v>3200</c:v>
                </c:pt>
                <c:pt idx="122">
                  <c:v>25</c:v>
                </c:pt>
                <c:pt idx="123">
                  <c:v>150</c:v>
                </c:pt>
                <c:pt idx="124">
                  <c:v>200</c:v>
                </c:pt>
                <c:pt idx="125">
                  <c:v>200</c:v>
                </c:pt>
                <c:pt idx="126">
                  <c:v>200</c:v>
                </c:pt>
                <c:pt idx="127">
                  <c:v>200</c:v>
                </c:pt>
                <c:pt idx="128">
                  <c:v>205</c:v>
                </c:pt>
                <c:pt idx="129">
                  <c:v>210</c:v>
                </c:pt>
                <c:pt idx="130">
                  <c:v>250</c:v>
                </c:pt>
                <c:pt idx="131">
                  <c:v>250</c:v>
                </c:pt>
                <c:pt idx="132">
                  <c:v>280</c:v>
                </c:pt>
                <c:pt idx="133">
                  <c:v>300</c:v>
                </c:pt>
                <c:pt idx="134">
                  <c:v>300</c:v>
                </c:pt>
                <c:pt idx="135">
                  <c:v>300</c:v>
                </c:pt>
                <c:pt idx="136">
                  <c:v>300</c:v>
                </c:pt>
                <c:pt idx="137">
                  <c:v>300</c:v>
                </c:pt>
                <c:pt idx="138">
                  <c:v>300</c:v>
                </c:pt>
                <c:pt idx="139">
                  <c:v>300</c:v>
                </c:pt>
                <c:pt idx="140">
                  <c:v>300</c:v>
                </c:pt>
                <c:pt idx="141">
                  <c:v>300</c:v>
                </c:pt>
                <c:pt idx="142">
                  <c:v>300</c:v>
                </c:pt>
                <c:pt idx="143">
                  <c:v>350</c:v>
                </c:pt>
                <c:pt idx="144">
                  <c:v>350</c:v>
                </c:pt>
                <c:pt idx="145">
                  <c:v>350</c:v>
                </c:pt>
                <c:pt idx="146">
                  <c:v>400</c:v>
                </c:pt>
                <c:pt idx="147">
                  <c:v>410</c:v>
                </c:pt>
                <c:pt idx="148">
                  <c:v>470</c:v>
                </c:pt>
                <c:pt idx="149">
                  <c:v>500</c:v>
                </c:pt>
                <c:pt idx="150">
                  <c:v>500</c:v>
                </c:pt>
                <c:pt idx="151">
                  <c:v>550</c:v>
                </c:pt>
                <c:pt idx="152">
                  <c:v>550</c:v>
                </c:pt>
                <c:pt idx="153">
                  <c:v>590</c:v>
                </c:pt>
                <c:pt idx="154">
                  <c:v>600</c:v>
                </c:pt>
                <c:pt idx="155">
                  <c:v>600</c:v>
                </c:pt>
                <c:pt idx="156">
                  <c:v>600</c:v>
                </c:pt>
                <c:pt idx="157">
                  <c:v>650</c:v>
                </c:pt>
                <c:pt idx="158">
                  <c:v>650</c:v>
                </c:pt>
                <c:pt idx="159">
                  <c:v>650</c:v>
                </c:pt>
                <c:pt idx="160">
                  <c:v>698</c:v>
                </c:pt>
                <c:pt idx="161">
                  <c:v>700</c:v>
                </c:pt>
                <c:pt idx="162">
                  <c:v>700</c:v>
                </c:pt>
                <c:pt idx="163">
                  <c:v>700</c:v>
                </c:pt>
                <c:pt idx="164">
                  <c:v>700</c:v>
                </c:pt>
                <c:pt idx="165">
                  <c:v>700</c:v>
                </c:pt>
                <c:pt idx="166">
                  <c:v>700</c:v>
                </c:pt>
                <c:pt idx="167">
                  <c:v>750</c:v>
                </c:pt>
                <c:pt idx="168">
                  <c:v>762</c:v>
                </c:pt>
                <c:pt idx="169">
                  <c:v>780</c:v>
                </c:pt>
                <c:pt idx="170">
                  <c:v>800</c:v>
                </c:pt>
                <c:pt idx="171">
                  <c:v>800</c:v>
                </c:pt>
                <c:pt idx="172">
                  <c:v>800</c:v>
                </c:pt>
                <c:pt idx="173">
                  <c:v>800</c:v>
                </c:pt>
                <c:pt idx="174">
                  <c:v>850</c:v>
                </c:pt>
                <c:pt idx="175">
                  <c:v>900</c:v>
                </c:pt>
                <c:pt idx="176">
                  <c:v>900</c:v>
                </c:pt>
                <c:pt idx="177">
                  <c:v>900</c:v>
                </c:pt>
                <c:pt idx="178">
                  <c:v>910</c:v>
                </c:pt>
                <c:pt idx="179">
                  <c:v>920</c:v>
                </c:pt>
                <c:pt idx="180">
                  <c:v>925</c:v>
                </c:pt>
                <c:pt idx="181">
                  <c:v>948</c:v>
                </c:pt>
                <c:pt idx="182">
                  <c:v>950</c:v>
                </c:pt>
                <c:pt idx="183">
                  <c:v>950</c:v>
                </c:pt>
                <c:pt idx="184">
                  <c:v>1000</c:v>
                </c:pt>
                <c:pt idx="185">
                  <c:v>1000</c:v>
                </c:pt>
                <c:pt idx="186">
                  <c:v>1000</c:v>
                </c:pt>
                <c:pt idx="187">
                  <c:v>1050</c:v>
                </c:pt>
                <c:pt idx="188">
                  <c:v>1050</c:v>
                </c:pt>
                <c:pt idx="189">
                  <c:v>1050</c:v>
                </c:pt>
                <c:pt idx="190">
                  <c:v>1050</c:v>
                </c:pt>
                <c:pt idx="191">
                  <c:v>1050</c:v>
                </c:pt>
                <c:pt idx="192">
                  <c:v>1050</c:v>
                </c:pt>
                <c:pt idx="193">
                  <c:v>1063</c:v>
                </c:pt>
                <c:pt idx="194">
                  <c:v>1090</c:v>
                </c:pt>
                <c:pt idx="195">
                  <c:v>1100</c:v>
                </c:pt>
                <c:pt idx="196">
                  <c:v>1114</c:v>
                </c:pt>
                <c:pt idx="197">
                  <c:v>1130</c:v>
                </c:pt>
                <c:pt idx="198">
                  <c:v>1130</c:v>
                </c:pt>
                <c:pt idx="199">
                  <c:v>1150</c:v>
                </c:pt>
                <c:pt idx="200">
                  <c:v>1150</c:v>
                </c:pt>
                <c:pt idx="201">
                  <c:v>1198</c:v>
                </c:pt>
                <c:pt idx="202">
                  <c:v>1200</c:v>
                </c:pt>
                <c:pt idx="203">
                  <c:v>1200</c:v>
                </c:pt>
                <c:pt idx="204">
                  <c:v>1200</c:v>
                </c:pt>
                <c:pt idx="205">
                  <c:v>1212</c:v>
                </c:pt>
                <c:pt idx="206">
                  <c:v>1220</c:v>
                </c:pt>
                <c:pt idx="207">
                  <c:v>1244</c:v>
                </c:pt>
                <c:pt idx="208">
                  <c:v>1250</c:v>
                </c:pt>
                <c:pt idx="209">
                  <c:v>1250</c:v>
                </c:pt>
                <c:pt idx="210">
                  <c:v>1250</c:v>
                </c:pt>
                <c:pt idx="211">
                  <c:v>1250</c:v>
                </c:pt>
                <c:pt idx="212">
                  <c:v>1250</c:v>
                </c:pt>
                <c:pt idx="213">
                  <c:v>1250</c:v>
                </c:pt>
                <c:pt idx="214">
                  <c:v>1256</c:v>
                </c:pt>
                <c:pt idx="215">
                  <c:v>1264</c:v>
                </c:pt>
                <c:pt idx="216">
                  <c:v>1265</c:v>
                </c:pt>
                <c:pt idx="217">
                  <c:v>1278</c:v>
                </c:pt>
                <c:pt idx="218">
                  <c:v>1300</c:v>
                </c:pt>
                <c:pt idx="219">
                  <c:v>1300</c:v>
                </c:pt>
                <c:pt idx="220">
                  <c:v>1300</c:v>
                </c:pt>
                <c:pt idx="221">
                  <c:v>1300</c:v>
                </c:pt>
                <c:pt idx="222">
                  <c:v>1304</c:v>
                </c:pt>
                <c:pt idx="223">
                  <c:v>1338</c:v>
                </c:pt>
                <c:pt idx="224">
                  <c:v>1345</c:v>
                </c:pt>
                <c:pt idx="225">
                  <c:v>1348</c:v>
                </c:pt>
                <c:pt idx="226">
                  <c:v>1350</c:v>
                </c:pt>
                <c:pt idx="227">
                  <c:v>1354</c:v>
                </c:pt>
                <c:pt idx="228">
                  <c:v>1356</c:v>
                </c:pt>
                <c:pt idx="229">
                  <c:v>1380</c:v>
                </c:pt>
                <c:pt idx="230">
                  <c:v>1380</c:v>
                </c:pt>
                <c:pt idx="231">
                  <c:v>1386</c:v>
                </c:pt>
                <c:pt idx="232">
                  <c:v>1386</c:v>
                </c:pt>
                <c:pt idx="233">
                  <c:v>1390</c:v>
                </c:pt>
                <c:pt idx="234">
                  <c:v>1400</c:v>
                </c:pt>
                <c:pt idx="235">
                  <c:v>1400</c:v>
                </c:pt>
                <c:pt idx="236">
                  <c:v>1414</c:v>
                </c:pt>
                <c:pt idx="237">
                  <c:v>1428</c:v>
                </c:pt>
                <c:pt idx="238">
                  <c:v>1440</c:v>
                </c:pt>
                <c:pt idx="239">
                  <c:v>1440</c:v>
                </c:pt>
                <c:pt idx="240">
                  <c:v>1450</c:v>
                </c:pt>
                <c:pt idx="241">
                  <c:v>1450</c:v>
                </c:pt>
                <c:pt idx="242">
                  <c:v>1450</c:v>
                </c:pt>
                <c:pt idx="243">
                  <c:v>1460</c:v>
                </c:pt>
                <c:pt idx="244">
                  <c:v>1481</c:v>
                </c:pt>
                <c:pt idx="245">
                  <c:v>1498</c:v>
                </c:pt>
                <c:pt idx="246">
                  <c:v>1500</c:v>
                </c:pt>
                <c:pt idx="247">
                  <c:v>1500</c:v>
                </c:pt>
                <c:pt idx="248">
                  <c:v>1504</c:v>
                </c:pt>
                <c:pt idx="249">
                  <c:v>1505</c:v>
                </c:pt>
                <c:pt idx="250">
                  <c:v>1536</c:v>
                </c:pt>
                <c:pt idx="251">
                  <c:v>1550</c:v>
                </c:pt>
                <c:pt idx="252">
                  <c:v>1550</c:v>
                </c:pt>
                <c:pt idx="253">
                  <c:v>1550</c:v>
                </c:pt>
                <c:pt idx="254">
                  <c:v>1554</c:v>
                </c:pt>
                <c:pt idx="255">
                  <c:v>1572</c:v>
                </c:pt>
                <c:pt idx="256">
                  <c:v>1578</c:v>
                </c:pt>
                <c:pt idx="257">
                  <c:v>1586</c:v>
                </c:pt>
                <c:pt idx="258">
                  <c:v>1600</c:v>
                </c:pt>
                <c:pt idx="259">
                  <c:v>1634</c:v>
                </c:pt>
                <c:pt idx="260">
                  <c:v>1650</c:v>
                </c:pt>
                <c:pt idx="261">
                  <c:v>1650</c:v>
                </c:pt>
                <c:pt idx="262">
                  <c:v>1650</c:v>
                </c:pt>
                <c:pt idx="263">
                  <c:v>1658</c:v>
                </c:pt>
                <c:pt idx="264">
                  <c:v>1700</c:v>
                </c:pt>
                <c:pt idx="265">
                  <c:v>1725</c:v>
                </c:pt>
                <c:pt idx="266">
                  <c:v>1750</c:v>
                </c:pt>
                <c:pt idx="267">
                  <c:v>1770</c:v>
                </c:pt>
                <c:pt idx="268">
                  <c:v>1795</c:v>
                </c:pt>
                <c:pt idx="269">
                  <c:v>1800</c:v>
                </c:pt>
                <c:pt idx="270">
                  <c:v>1830</c:v>
                </c:pt>
                <c:pt idx="271">
                  <c:v>1850</c:v>
                </c:pt>
                <c:pt idx="272">
                  <c:v>1850</c:v>
                </c:pt>
                <c:pt idx="273">
                  <c:v>1866</c:v>
                </c:pt>
                <c:pt idx="274">
                  <c:v>1870</c:v>
                </c:pt>
                <c:pt idx="275">
                  <c:v>1900</c:v>
                </c:pt>
                <c:pt idx="276">
                  <c:v>1900</c:v>
                </c:pt>
                <c:pt idx="277">
                  <c:v>1900</c:v>
                </c:pt>
                <c:pt idx="278">
                  <c:v>1922</c:v>
                </c:pt>
                <c:pt idx="279">
                  <c:v>1950</c:v>
                </c:pt>
                <c:pt idx="280">
                  <c:v>1960</c:v>
                </c:pt>
                <c:pt idx="281">
                  <c:v>1974</c:v>
                </c:pt>
                <c:pt idx="282">
                  <c:v>1990</c:v>
                </c:pt>
                <c:pt idx="283">
                  <c:v>1996</c:v>
                </c:pt>
                <c:pt idx="284">
                  <c:v>2000</c:v>
                </c:pt>
                <c:pt idx="285">
                  <c:v>2000</c:v>
                </c:pt>
                <c:pt idx="286">
                  <c:v>2098</c:v>
                </c:pt>
                <c:pt idx="287">
                  <c:v>2100</c:v>
                </c:pt>
                <c:pt idx="288">
                  <c:v>2100</c:v>
                </c:pt>
                <c:pt idx="289">
                  <c:v>2160</c:v>
                </c:pt>
                <c:pt idx="290">
                  <c:v>2168</c:v>
                </c:pt>
                <c:pt idx="291">
                  <c:v>2170</c:v>
                </c:pt>
                <c:pt idx="292">
                  <c:v>2200</c:v>
                </c:pt>
                <c:pt idx="293">
                  <c:v>2250</c:v>
                </c:pt>
                <c:pt idx="294">
                  <c:v>2300</c:v>
                </c:pt>
                <c:pt idx="295">
                  <c:v>2318</c:v>
                </c:pt>
                <c:pt idx="296">
                  <c:v>2440</c:v>
                </c:pt>
                <c:pt idx="297">
                  <c:v>2450</c:v>
                </c:pt>
                <c:pt idx="298">
                  <c:v>2450</c:v>
                </c:pt>
                <c:pt idx="299">
                  <c:v>2464</c:v>
                </c:pt>
                <c:pt idx="300">
                  <c:v>2510</c:v>
                </c:pt>
                <c:pt idx="301">
                  <c:v>2550</c:v>
                </c:pt>
                <c:pt idx="302">
                  <c:v>2680</c:v>
                </c:pt>
                <c:pt idx="303">
                  <c:v>2700</c:v>
                </c:pt>
                <c:pt idx="304">
                  <c:v>2750</c:v>
                </c:pt>
                <c:pt idx="305">
                  <c:v>2795</c:v>
                </c:pt>
                <c:pt idx="306">
                  <c:v>2862</c:v>
                </c:pt>
                <c:pt idx="307">
                  <c:v>2874</c:v>
                </c:pt>
                <c:pt idx="308">
                  <c:v>2900</c:v>
                </c:pt>
                <c:pt idx="309">
                  <c:v>3024</c:v>
                </c:pt>
                <c:pt idx="310">
                  <c:v>3075</c:v>
                </c:pt>
                <c:pt idx="311">
                  <c:v>3250</c:v>
                </c:pt>
                <c:pt idx="312">
                  <c:v>3250</c:v>
                </c:pt>
                <c:pt idx="313">
                  <c:v>3330</c:v>
                </c:pt>
                <c:pt idx="314">
                  <c:v>3350</c:v>
                </c:pt>
                <c:pt idx="315">
                  <c:v>4526</c:v>
                </c:pt>
                <c:pt idx="316">
                  <c:v>4570</c:v>
                </c:pt>
                <c:pt idx="317">
                  <c:v>6075</c:v>
                </c:pt>
                <c:pt idx="318">
                  <c:v>2</c:v>
                </c:pt>
                <c:pt idx="319">
                  <c:v>25</c:v>
                </c:pt>
                <c:pt idx="320">
                  <c:v>150</c:v>
                </c:pt>
                <c:pt idx="321">
                  <c:v>200</c:v>
                </c:pt>
                <c:pt idx="322">
                  <c:v>200</c:v>
                </c:pt>
                <c:pt idx="323">
                  <c:v>250</c:v>
                </c:pt>
                <c:pt idx="324">
                  <c:v>300</c:v>
                </c:pt>
                <c:pt idx="325">
                  <c:v>300</c:v>
                </c:pt>
                <c:pt idx="326">
                  <c:v>300</c:v>
                </c:pt>
                <c:pt idx="327">
                  <c:v>306</c:v>
                </c:pt>
                <c:pt idx="328">
                  <c:v>308</c:v>
                </c:pt>
                <c:pt idx="329">
                  <c:v>350</c:v>
                </c:pt>
                <c:pt idx="330">
                  <c:v>350</c:v>
                </c:pt>
                <c:pt idx="331">
                  <c:v>350</c:v>
                </c:pt>
                <c:pt idx="332">
                  <c:v>400</c:v>
                </c:pt>
                <c:pt idx="333">
                  <c:v>400</c:v>
                </c:pt>
                <c:pt idx="334">
                  <c:v>400</c:v>
                </c:pt>
                <c:pt idx="335">
                  <c:v>500</c:v>
                </c:pt>
                <c:pt idx="336">
                  <c:v>500</c:v>
                </c:pt>
                <c:pt idx="337">
                  <c:v>500</c:v>
                </c:pt>
                <c:pt idx="338">
                  <c:v>500</c:v>
                </c:pt>
                <c:pt idx="339">
                  <c:v>504</c:v>
                </c:pt>
                <c:pt idx="340">
                  <c:v>512</c:v>
                </c:pt>
                <c:pt idx="341">
                  <c:v>523</c:v>
                </c:pt>
                <c:pt idx="342">
                  <c:v>600</c:v>
                </c:pt>
                <c:pt idx="343">
                  <c:v>616</c:v>
                </c:pt>
                <c:pt idx="344">
                  <c:v>650</c:v>
                </c:pt>
                <c:pt idx="345">
                  <c:v>660</c:v>
                </c:pt>
                <c:pt idx="346">
                  <c:v>700</c:v>
                </c:pt>
                <c:pt idx="347">
                  <c:v>700</c:v>
                </c:pt>
                <c:pt idx="348">
                  <c:v>700</c:v>
                </c:pt>
                <c:pt idx="349">
                  <c:v>700</c:v>
                </c:pt>
                <c:pt idx="350">
                  <c:v>748</c:v>
                </c:pt>
                <c:pt idx="351">
                  <c:v>750</c:v>
                </c:pt>
                <c:pt idx="352">
                  <c:v>794</c:v>
                </c:pt>
                <c:pt idx="353">
                  <c:v>800</c:v>
                </c:pt>
                <c:pt idx="354">
                  <c:v>800</c:v>
                </c:pt>
                <c:pt idx="355">
                  <c:v>822</c:v>
                </c:pt>
                <c:pt idx="356">
                  <c:v>830</c:v>
                </c:pt>
                <c:pt idx="357">
                  <c:v>900</c:v>
                </c:pt>
                <c:pt idx="358">
                  <c:v>900</c:v>
                </c:pt>
                <c:pt idx="359">
                  <c:v>950</c:v>
                </c:pt>
                <c:pt idx="360">
                  <c:v>950</c:v>
                </c:pt>
                <c:pt idx="361">
                  <c:v>950</c:v>
                </c:pt>
                <c:pt idx="362">
                  <c:v>950</c:v>
                </c:pt>
                <c:pt idx="363">
                  <c:v>950</c:v>
                </c:pt>
                <c:pt idx="364">
                  <c:v>975</c:v>
                </c:pt>
                <c:pt idx="365">
                  <c:v>1000</c:v>
                </c:pt>
                <c:pt idx="366">
                  <c:v>1000</c:v>
                </c:pt>
                <c:pt idx="367">
                  <c:v>1050</c:v>
                </c:pt>
                <c:pt idx="368">
                  <c:v>1100</c:v>
                </c:pt>
                <c:pt idx="369">
                  <c:v>1100</c:v>
                </c:pt>
                <c:pt idx="370">
                  <c:v>1100</c:v>
                </c:pt>
                <c:pt idx="371">
                  <c:v>1100</c:v>
                </c:pt>
                <c:pt idx="372">
                  <c:v>1130</c:v>
                </c:pt>
                <c:pt idx="373">
                  <c:v>1134</c:v>
                </c:pt>
                <c:pt idx="374">
                  <c:v>1148</c:v>
                </c:pt>
                <c:pt idx="375">
                  <c:v>1150</c:v>
                </c:pt>
                <c:pt idx="376">
                  <c:v>1150</c:v>
                </c:pt>
                <c:pt idx="377">
                  <c:v>1200</c:v>
                </c:pt>
                <c:pt idx="378">
                  <c:v>1200</c:v>
                </c:pt>
                <c:pt idx="379">
                  <c:v>1200</c:v>
                </c:pt>
                <c:pt idx="380">
                  <c:v>1200</c:v>
                </c:pt>
                <c:pt idx="381">
                  <c:v>1200</c:v>
                </c:pt>
                <c:pt idx="382">
                  <c:v>1200</c:v>
                </c:pt>
                <c:pt idx="383">
                  <c:v>1200</c:v>
                </c:pt>
                <c:pt idx="384">
                  <c:v>1224</c:v>
                </c:pt>
                <c:pt idx="385">
                  <c:v>1250</c:v>
                </c:pt>
                <c:pt idx="386">
                  <c:v>1250</c:v>
                </c:pt>
                <c:pt idx="387">
                  <c:v>1250</c:v>
                </c:pt>
                <c:pt idx="388">
                  <c:v>1264</c:v>
                </c:pt>
                <c:pt idx="389">
                  <c:v>1300</c:v>
                </c:pt>
                <c:pt idx="390">
                  <c:v>1300</c:v>
                </c:pt>
                <c:pt idx="391">
                  <c:v>1300</c:v>
                </c:pt>
                <c:pt idx="392">
                  <c:v>1320</c:v>
                </c:pt>
                <c:pt idx="393">
                  <c:v>1340</c:v>
                </c:pt>
                <c:pt idx="394">
                  <c:v>1350</c:v>
                </c:pt>
                <c:pt idx="395">
                  <c:v>1350</c:v>
                </c:pt>
                <c:pt idx="396">
                  <c:v>1350</c:v>
                </c:pt>
                <c:pt idx="397">
                  <c:v>1350</c:v>
                </c:pt>
                <c:pt idx="398">
                  <c:v>1354</c:v>
                </c:pt>
                <c:pt idx="399">
                  <c:v>1400</c:v>
                </c:pt>
                <c:pt idx="400">
                  <c:v>1400</c:v>
                </c:pt>
                <c:pt idx="401">
                  <c:v>1438</c:v>
                </c:pt>
                <c:pt idx="402">
                  <c:v>1450</c:v>
                </c:pt>
                <c:pt idx="403">
                  <c:v>1450</c:v>
                </c:pt>
                <c:pt idx="404">
                  <c:v>1450</c:v>
                </c:pt>
                <c:pt idx="405">
                  <c:v>1475</c:v>
                </c:pt>
                <c:pt idx="406">
                  <c:v>1500</c:v>
                </c:pt>
                <c:pt idx="407">
                  <c:v>1500</c:v>
                </c:pt>
                <c:pt idx="408">
                  <c:v>1508</c:v>
                </c:pt>
                <c:pt idx="409">
                  <c:v>1550</c:v>
                </c:pt>
                <c:pt idx="410">
                  <c:v>1550</c:v>
                </c:pt>
                <c:pt idx="411">
                  <c:v>1550</c:v>
                </c:pt>
                <c:pt idx="412">
                  <c:v>1550</c:v>
                </c:pt>
                <c:pt idx="413">
                  <c:v>1550</c:v>
                </c:pt>
                <c:pt idx="414">
                  <c:v>1550</c:v>
                </c:pt>
                <c:pt idx="415">
                  <c:v>1558</c:v>
                </c:pt>
                <c:pt idx="416">
                  <c:v>1574</c:v>
                </c:pt>
                <c:pt idx="417">
                  <c:v>1575</c:v>
                </c:pt>
                <c:pt idx="418">
                  <c:v>1590</c:v>
                </c:pt>
                <c:pt idx="419">
                  <c:v>1600</c:v>
                </c:pt>
                <c:pt idx="420">
                  <c:v>1600</c:v>
                </c:pt>
                <c:pt idx="421">
                  <c:v>1650</c:v>
                </c:pt>
                <c:pt idx="422">
                  <c:v>1650</c:v>
                </c:pt>
                <c:pt idx="423">
                  <c:v>1700</c:v>
                </c:pt>
                <c:pt idx="424">
                  <c:v>1700</c:v>
                </c:pt>
                <c:pt idx="425">
                  <c:v>1700</c:v>
                </c:pt>
                <c:pt idx="426">
                  <c:v>1700</c:v>
                </c:pt>
                <c:pt idx="427">
                  <c:v>1700</c:v>
                </c:pt>
                <c:pt idx="428">
                  <c:v>1725</c:v>
                </c:pt>
                <c:pt idx="429">
                  <c:v>1728</c:v>
                </c:pt>
                <c:pt idx="430">
                  <c:v>1734</c:v>
                </c:pt>
                <c:pt idx="431">
                  <c:v>1750</c:v>
                </c:pt>
                <c:pt idx="432">
                  <c:v>1750</c:v>
                </c:pt>
                <c:pt idx="433">
                  <c:v>1750</c:v>
                </c:pt>
                <c:pt idx="434">
                  <c:v>1750</c:v>
                </c:pt>
                <c:pt idx="435">
                  <c:v>1751</c:v>
                </c:pt>
                <c:pt idx="436">
                  <c:v>1800</c:v>
                </c:pt>
                <c:pt idx="437">
                  <c:v>1800</c:v>
                </c:pt>
                <c:pt idx="438">
                  <c:v>1800</c:v>
                </c:pt>
                <c:pt idx="439">
                  <c:v>1820</c:v>
                </c:pt>
                <c:pt idx="440">
                  <c:v>1820</c:v>
                </c:pt>
                <c:pt idx="441">
                  <c:v>1850</c:v>
                </c:pt>
                <c:pt idx="442">
                  <c:v>1850</c:v>
                </c:pt>
                <c:pt idx="443">
                  <c:v>1850</c:v>
                </c:pt>
                <c:pt idx="444">
                  <c:v>1858</c:v>
                </c:pt>
                <c:pt idx="445">
                  <c:v>1872</c:v>
                </c:pt>
                <c:pt idx="446">
                  <c:v>1884</c:v>
                </c:pt>
                <c:pt idx="447">
                  <c:v>1900</c:v>
                </c:pt>
                <c:pt idx="448">
                  <c:v>1900</c:v>
                </c:pt>
                <c:pt idx="449">
                  <c:v>1928</c:v>
                </c:pt>
                <c:pt idx="450">
                  <c:v>1936</c:v>
                </c:pt>
                <c:pt idx="451">
                  <c:v>1950</c:v>
                </c:pt>
                <c:pt idx="452">
                  <c:v>1990</c:v>
                </c:pt>
                <c:pt idx="453">
                  <c:v>1998</c:v>
                </c:pt>
                <c:pt idx="454">
                  <c:v>2000</c:v>
                </c:pt>
                <c:pt idx="455">
                  <c:v>2036</c:v>
                </c:pt>
                <c:pt idx="456">
                  <c:v>2050</c:v>
                </c:pt>
                <c:pt idx="457">
                  <c:v>2050</c:v>
                </c:pt>
                <c:pt idx="458">
                  <c:v>2064</c:v>
                </c:pt>
                <c:pt idx="459">
                  <c:v>2075</c:v>
                </c:pt>
                <c:pt idx="460">
                  <c:v>2088</c:v>
                </c:pt>
                <c:pt idx="461">
                  <c:v>2088</c:v>
                </c:pt>
                <c:pt idx="462">
                  <c:v>2100</c:v>
                </c:pt>
                <c:pt idx="463">
                  <c:v>2122</c:v>
                </c:pt>
                <c:pt idx="464">
                  <c:v>2130</c:v>
                </c:pt>
                <c:pt idx="465">
                  <c:v>2136</c:v>
                </c:pt>
                <c:pt idx="466">
                  <c:v>2150</c:v>
                </c:pt>
                <c:pt idx="467">
                  <c:v>2150</c:v>
                </c:pt>
                <c:pt idx="468">
                  <c:v>2190</c:v>
                </c:pt>
                <c:pt idx="469">
                  <c:v>2207</c:v>
                </c:pt>
                <c:pt idx="470">
                  <c:v>2250</c:v>
                </c:pt>
                <c:pt idx="471">
                  <c:v>2300</c:v>
                </c:pt>
                <c:pt idx="472">
                  <c:v>2300</c:v>
                </c:pt>
                <c:pt idx="473">
                  <c:v>2324</c:v>
                </c:pt>
                <c:pt idx="474">
                  <c:v>2350</c:v>
                </c:pt>
                <c:pt idx="475">
                  <c:v>2424</c:v>
                </c:pt>
                <c:pt idx="476">
                  <c:v>2450</c:v>
                </c:pt>
                <c:pt idx="477">
                  <c:v>2450</c:v>
                </c:pt>
                <c:pt idx="478">
                  <c:v>2502</c:v>
                </c:pt>
                <c:pt idx="479">
                  <c:v>2542</c:v>
                </c:pt>
                <c:pt idx="480">
                  <c:v>2550</c:v>
                </c:pt>
                <c:pt idx="481">
                  <c:v>2560</c:v>
                </c:pt>
                <c:pt idx="482">
                  <c:v>2602</c:v>
                </c:pt>
                <c:pt idx="483">
                  <c:v>2612</c:v>
                </c:pt>
                <c:pt idx="484">
                  <c:v>2650</c:v>
                </c:pt>
                <c:pt idx="485">
                  <c:v>2705</c:v>
                </c:pt>
                <c:pt idx="486">
                  <c:v>2750</c:v>
                </c:pt>
                <c:pt idx="487">
                  <c:v>2875</c:v>
                </c:pt>
                <c:pt idx="488">
                  <c:v>2900</c:v>
                </c:pt>
                <c:pt idx="489">
                  <c:v>2906</c:v>
                </c:pt>
                <c:pt idx="490">
                  <c:v>3030</c:v>
                </c:pt>
                <c:pt idx="491">
                  <c:v>3090</c:v>
                </c:pt>
                <c:pt idx="492">
                  <c:v>3110</c:v>
                </c:pt>
                <c:pt idx="493">
                  <c:v>3140</c:v>
                </c:pt>
                <c:pt idx="494">
                  <c:v>3200</c:v>
                </c:pt>
                <c:pt idx="495">
                  <c:v>3200</c:v>
                </c:pt>
                <c:pt idx="496">
                  <c:v>3350</c:v>
                </c:pt>
                <c:pt idx="497">
                  <c:v>3500</c:v>
                </c:pt>
                <c:pt idx="498">
                  <c:v>3550</c:v>
                </c:pt>
                <c:pt idx="499">
                  <c:v>3600</c:v>
                </c:pt>
                <c:pt idx="500">
                  <c:v>3700</c:v>
                </c:pt>
                <c:pt idx="501">
                  <c:v>3972</c:v>
                </c:pt>
                <c:pt idx="502">
                  <c:v>50</c:v>
                </c:pt>
                <c:pt idx="503">
                  <c:v>150</c:v>
                </c:pt>
                <c:pt idx="504">
                  <c:v>204</c:v>
                </c:pt>
                <c:pt idx="505">
                  <c:v>300</c:v>
                </c:pt>
                <c:pt idx="506">
                  <c:v>300</c:v>
                </c:pt>
                <c:pt idx="507">
                  <c:v>300</c:v>
                </c:pt>
                <c:pt idx="508">
                  <c:v>308</c:v>
                </c:pt>
                <c:pt idx="509">
                  <c:v>308</c:v>
                </c:pt>
                <c:pt idx="510">
                  <c:v>350</c:v>
                </c:pt>
                <c:pt idx="511">
                  <c:v>400</c:v>
                </c:pt>
                <c:pt idx="512">
                  <c:v>402</c:v>
                </c:pt>
                <c:pt idx="513">
                  <c:v>408</c:v>
                </c:pt>
                <c:pt idx="514">
                  <c:v>444</c:v>
                </c:pt>
                <c:pt idx="515">
                  <c:v>450</c:v>
                </c:pt>
                <c:pt idx="516">
                  <c:v>500</c:v>
                </c:pt>
                <c:pt idx="517">
                  <c:v>508</c:v>
                </c:pt>
                <c:pt idx="518">
                  <c:v>525</c:v>
                </c:pt>
                <c:pt idx="519">
                  <c:v>554</c:v>
                </c:pt>
                <c:pt idx="520">
                  <c:v>600</c:v>
                </c:pt>
                <c:pt idx="521">
                  <c:v>650</c:v>
                </c:pt>
                <c:pt idx="522">
                  <c:v>702</c:v>
                </c:pt>
                <c:pt idx="523">
                  <c:v>736</c:v>
                </c:pt>
                <c:pt idx="524">
                  <c:v>756</c:v>
                </c:pt>
                <c:pt idx="525">
                  <c:v>800</c:v>
                </c:pt>
                <c:pt idx="526">
                  <c:v>800</c:v>
                </c:pt>
                <c:pt idx="527">
                  <c:v>800</c:v>
                </c:pt>
                <c:pt idx="528">
                  <c:v>800</c:v>
                </c:pt>
                <c:pt idx="529">
                  <c:v>800</c:v>
                </c:pt>
                <c:pt idx="530">
                  <c:v>800</c:v>
                </c:pt>
                <c:pt idx="531">
                  <c:v>900</c:v>
                </c:pt>
                <c:pt idx="532">
                  <c:v>900</c:v>
                </c:pt>
                <c:pt idx="533">
                  <c:v>910</c:v>
                </c:pt>
                <c:pt idx="534">
                  <c:v>912</c:v>
                </c:pt>
                <c:pt idx="535">
                  <c:v>914</c:v>
                </c:pt>
                <c:pt idx="536">
                  <c:v>922</c:v>
                </c:pt>
                <c:pt idx="537">
                  <c:v>950</c:v>
                </c:pt>
                <c:pt idx="538">
                  <c:v>950</c:v>
                </c:pt>
                <c:pt idx="539">
                  <c:v>950</c:v>
                </c:pt>
                <c:pt idx="540">
                  <c:v>975</c:v>
                </c:pt>
                <c:pt idx="541">
                  <c:v>1000</c:v>
                </c:pt>
                <c:pt idx="542">
                  <c:v>1000</c:v>
                </c:pt>
                <c:pt idx="543">
                  <c:v>1024</c:v>
                </c:pt>
                <c:pt idx="544">
                  <c:v>1050</c:v>
                </c:pt>
                <c:pt idx="545">
                  <c:v>1100</c:v>
                </c:pt>
                <c:pt idx="546">
                  <c:v>1120</c:v>
                </c:pt>
                <c:pt idx="547">
                  <c:v>1150</c:v>
                </c:pt>
                <c:pt idx="548">
                  <c:v>1150</c:v>
                </c:pt>
                <c:pt idx="549">
                  <c:v>1150</c:v>
                </c:pt>
                <c:pt idx="550">
                  <c:v>1170</c:v>
                </c:pt>
                <c:pt idx="551">
                  <c:v>1181</c:v>
                </c:pt>
                <c:pt idx="552">
                  <c:v>1200</c:v>
                </c:pt>
                <c:pt idx="553">
                  <c:v>1200</c:v>
                </c:pt>
                <c:pt idx="554">
                  <c:v>1250</c:v>
                </c:pt>
                <c:pt idx="555">
                  <c:v>1272</c:v>
                </c:pt>
                <c:pt idx="556">
                  <c:v>1280</c:v>
                </c:pt>
                <c:pt idx="557">
                  <c:v>1300</c:v>
                </c:pt>
                <c:pt idx="558">
                  <c:v>1300</c:v>
                </c:pt>
                <c:pt idx="559">
                  <c:v>1300</c:v>
                </c:pt>
                <c:pt idx="560">
                  <c:v>1312</c:v>
                </c:pt>
                <c:pt idx="561">
                  <c:v>1312</c:v>
                </c:pt>
                <c:pt idx="562">
                  <c:v>1324</c:v>
                </c:pt>
                <c:pt idx="563">
                  <c:v>1350</c:v>
                </c:pt>
                <c:pt idx="564">
                  <c:v>1354</c:v>
                </c:pt>
                <c:pt idx="565">
                  <c:v>1354</c:v>
                </c:pt>
                <c:pt idx="566">
                  <c:v>1370</c:v>
                </c:pt>
                <c:pt idx="567">
                  <c:v>1375</c:v>
                </c:pt>
                <c:pt idx="568">
                  <c:v>1375</c:v>
                </c:pt>
                <c:pt idx="569">
                  <c:v>1400</c:v>
                </c:pt>
                <c:pt idx="570">
                  <c:v>1430</c:v>
                </c:pt>
                <c:pt idx="571">
                  <c:v>1449</c:v>
                </c:pt>
                <c:pt idx="572">
                  <c:v>1450</c:v>
                </c:pt>
                <c:pt idx="573">
                  <c:v>1450</c:v>
                </c:pt>
                <c:pt idx="574">
                  <c:v>1450</c:v>
                </c:pt>
                <c:pt idx="575">
                  <c:v>1450</c:v>
                </c:pt>
                <c:pt idx="576">
                  <c:v>1450</c:v>
                </c:pt>
                <c:pt idx="577">
                  <c:v>1450</c:v>
                </c:pt>
                <c:pt idx="578">
                  <c:v>1450</c:v>
                </c:pt>
                <c:pt idx="579">
                  <c:v>1454</c:v>
                </c:pt>
                <c:pt idx="580">
                  <c:v>1460</c:v>
                </c:pt>
                <c:pt idx="581">
                  <c:v>1470</c:v>
                </c:pt>
                <c:pt idx="582">
                  <c:v>1500</c:v>
                </c:pt>
                <c:pt idx="583">
                  <c:v>1500</c:v>
                </c:pt>
                <c:pt idx="584">
                  <c:v>1500</c:v>
                </c:pt>
                <c:pt idx="585">
                  <c:v>1528</c:v>
                </c:pt>
                <c:pt idx="586">
                  <c:v>1530</c:v>
                </c:pt>
                <c:pt idx="587">
                  <c:v>1532</c:v>
                </c:pt>
                <c:pt idx="588">
                  <c:v>1548</c:v>
                </c:pt>
                <c:pt idx="589">
                  <c:v>1548</c:v>
                </c:pt>
                <c:pt idx="590">
                  <c:v>1550</c:v>
                </c:pt>
                <c:pt idx="591">
                  <c:v>1575</c:v>
                </c:pt>
                <c:pt idx="592">
                  <c:v>1582</c:v>
                </c:pt>
                <c:pt idx="593">
                  <c:v>1650</c:v>
                </c:pt>
                <c:pt idx="594">
                  <c:v>1650</c:v>
                </c:pt>
                <c:pt idx="595">
                  <c:v>1650</c:v>
                </c:pt>
                <c:pt idx="596">
                  <c:v>1650</c:v>
                </c:pt>
                <c:pt idx="597">
                  <c:v>1678</c:v>
                </c:pt>
                <c:pt idx="598">
                  <c:v>1700</c:v>
                </c:pt>
                <c:pt idx="599">
                  <c:v>1700</c:v>
                </c:pt>
                <c:pt idx="600">
                  <c:v>1710</c:v>
                </c:pt>
                <c:pt idx="601">
                  <c:v>1718</c:v>
                </c:pt>
                <c:pt idx="602">
                  <c:v>1724</c:v>
                </c:pt>
                <c:pt idx="603">
                  <c:v>1735</c:v>
                </c:pt>
                <c:pt idx="604">
                  <c:v>1740</c:v>
                </c:pt>
                <c:pt idx="605">
                  <c:v>1740</c:v>
                </c:pt>
                <c:pt idx="606">
                  <c:v>1750</c:v>
                </c:pt>
                <c:pt idx="607">
                  <c:v>1750</c:v>
                </c:pt>
                <c:pt idx="608">
                  <c:v>1750</c:v>
                </c:pt>
                <c:pt idx="609">
                  <c:v>1750</c:v>
                </c:pt>
                <c:pt idx="610">
                  <c:v>1800</c:v>
                </c:pt>
                <c:pt idx="611">
                  <c:v>1800</c:v>
                </c:pt>
                <c:pt idx="612">
                  <c:v>1800</c:v>
                </c:pt>
                <c:pt idx="613">
                  <c:v>1800</c:v>
                </c:pt>
                <c:pt idx="614">
                  <c:v>1806</c:v>
                </c:pt>
                <c:pt idx="615">
                  <c:v>1810</c:v>
                </c:pt>
                <c:pt idx="616">
                  <c:v>1820</c:v>
                </c:pt>
                <c:pt idx="617">
                  <c:v>1850</c:v>
                </c:pt>
                <c:pt idx="618">
                  <c:v>1876</c:v>
                </c:pt>
                <c:pt idx="619">
                  <c:v>1880</c:v>
                </c:pt>
                <c:pt idx="620">
                  <c:v>1882</c:v>
                </c:pt>
                <c:pt idx="621">
                  <c:v>1900</c:v>
                </c:pt>
                <c:pt idx="622">
                  <c:v>1900</c:v>
                </c:pt>
                <c:pt idx="623">
                  <c:v>1900</c:v>
                </c:pt>
                <c:pt idx="624">
                  <c:v>1920</c:v>
                </c:pt>
                <c:pt idx="625">
                  <c:v>1936</c:v>
                </c:pt>
                <c:pt idx="626">
                  <c:v>1950</c:v>
                </c:pt>
                <c:pt idx="627">
                  <c:v>1950</c:v>
                </c:pt>
                <c:pt idx="628">
                  <c:v>1950</c:v>
                </c:pt>
                <c:pt idx="629">
                  <c:v>1976</c:v>
                </c:pt>
                <c:pt idx="630">
                  <c:v>1980</c:v>
                </c:pt>
                <c:pt idx="631">
                  <c:v>1990</c:v>
                </c:pt>
                <c:pt idx="632">
                  <c:v>2000</c:v>
                </c:pt>
                <c:pt idx="633">
                  <c:v>2000</c:v>
                </c:pt>
                <c:pt idx="634">
                  <c:v>2044</c:v>
                </c:pt>
                <c:pt idx="635">
                  <c:v>2050</c:v>
                </c:pt>
                <c:pt idx="636">
                  <c:v>2050</c:v>
                </c:pt>
                <c:pt idx="637">
                  <c:v>2052</c:v>
                </c:pt>
                <c:pt idx="638">
                  <c:v>2075</c:v>
                </c:pt>
                <c:pt idx="639">
                  <c:v>2100</c:v>
                </c:pt>
                <c:pt idx="640">
                  <c:v>2100</c:v>
                </c:pt>
                <c:pt idx="641">
                  <c:v>2100</c:v>
                </c:pt>
                <c:pt idx="642">
                  <c:v>2100</c:v>
                </c:pt>
                <c:pt idx="643">
                  <c:v>2140</c:v>
                </c:pt>
                <c:pt idx="644">
                  <c:v>2150</c:v>
                </c:pt>
                <c:pt idx="645">
                  <c:v>2150</c:v>
                </c:pt>
                <c:pt idx="646">
                  <c:v>2200</c:v>
                </c:pt>
                <c:pt idx="647">
                  <c:v>2225</c:v>
                </c:pt>
                <c:pt idx="648">
                  <c:v>2250</c:v>
                </c:pt>
                <c:pt idx="649">
                  <c:v>2250</c:v>
                </c:pt>
                <c:pt idx="650">
                  <c:v>2250</c:v>
                </c:pt>
                <c:pt idx="651">
                  <c:v>2272</c:v>
                </c:pt>
                <c:pt idx="652">
                  <c:v>2295</c:v>
                </c:pt>
                <c:pt idx="653">
                  <c:v>2300</c:v>
                </c:pt>
                <c:pt idx="654">
                  <c:v>2300</c:v>
                </c:pt>
                <c:pt idx="655">
                  <c:v>2317</c:v>
                </c:pt>
                <c:pt idx="656">
                  <c:v>2350</c:v>
                </c:pt>
                <c:pt idx="657">
                  <c:v>2350</c:v>
                </c:pt>
                <c:pt idx="658">
                  <c:v>2370</c:v>
                </c:pt>
                <c:pt idx="659">
                  <c:v>2380</c:v>
                </c:pt>
                <c:pt idx="660">
                  <c:v>2400</c:v>
                </c:pt>
                <c:pt idx="661">
                  <c:v>2400</c:v>
                </c:pt>
                <c:pt idx="662">
                  <c:v>2404</c:v>
                </c:pt>
                <c:pt idx="663">
                  <c:v>2424</c:v>
                </c:pt>
                <c:pt idx="664">
                  <c:v>2450</c:v>
                </c:pt>
                <c:pt idx="665">
                  <c:v>2450</c:v>
                </c:pt>
                <c:pt idx="666">
                  <c:v>2450</c:v>
                </c:pt>
                <c:pt idx="667">
                  <c:v>2450</c:v>
                </c:pt>
                <c:pt idx="668">
                  <c:v>2470</c:v>
                </c:pt>
                <c:pt idx="669">
                  <c:v>2500</c:v>
                </c:pt>
                <c:pt idx="670">
                  <c:v>2500</c:v>
                </c:pt>
                <c:pt idx="671">
                  <c:v>2530</c:v>
                </c:pt>
                <c:pt idx="672">
                  <c:v>2550</c:v>
                </c:pt>
                <c:pt idx="673">
                  <c:v>2550</c:v>
                </c:pt>
                <c:pt idx="674">
                  <c:v>2550</c:v>
                </c:pt>
                <c:pt idx="675">
                  <c:v>2550</c:v>
                </c:pt>
                <c:pt idx="676">
                  <c:v>2550</c:v>
                </c:pt>
                <c:pt idx="677">
                  <c:v>2580</c:v>
                </c:pt>
                <c:pt idx="678">
                  <c:v>2600</c:v>
                </c:pt>
                <c:pt idx="679">
                  <c:v>2650</c:v>
                </c:pt>
                <c:pt idx="680">
                  <c:v>2650</c:v>
                </c:pt>
                <c:pt idx="681">
                  <c:v>2670</c:v>
                </c:pt>
                <c:pt idx="682">
                  <c:v>2750</c:v>
                </c:pt>
                <c:pt idx="683">
                  <c:v>2750</c:v>
                </c:pt>
                <c:pt idx="684">
                  <c:v>2796</c:v>
                </c:pt>
                <c:pt idx="685">
                  <c:v>2808</c:v>
                </c:pt>
                <c:pt idx="686">
                  <c:v>2838</c:v>
                </c:pt>
                <c:pt idx="687">
                  <c:v>2850</c:v>
                </c:pt>
                <c:pt idx="688">
                  <c:v>2950</c:v>
                </c:pt>
                <c:pt idx="689">
                  <c:v>2950</c:v>
                </c:pt>
                <c:pt idx="690">
                  <c:v>2994</c:v>
                </c:pt>
                <c:pt idx="691">
                  <c:v>3105</c:v>
                </c:pt>
                <c:pt idx="692">
                  <c:v>3144</c:v>
                </c:pt>
                <c:pt idx="693">
                  <c:v>3226</c:v>
                </c:pt>
                <c:pt idx="694">
                  <c:v>3322</c:v>
                </c:pt>
                <c:pt idx="695">
                  <c:v>3686</c:v>
                </c:pt>
                <c:pt idx="696">
                  <c:v>4200</c:v>
                </c:pt>
                <c:pt idx="697">
                  <c:v>4600</c:v>
                </c:pt>
                <c:pt idx="698">
                  <c:v>226</c:v>
                </c:pt>
                <c:pt idx="699">
                  <c:v>250</c:v>
                </c:pt>
                <c:pt idx="700">
                  <c:v>280</c:v>
                </c:pt>
                <c:pt idx="701">
                  <c:v>400</c:v>
                </c:pt>
                <c:pt idx="702">
                  <c:v>500</c:v>
                </c:pt>
                <c:pt idx="703">
                  <c:v>500</c:v>
                </c:pt>
                <c:pt idx="704">
                  <c:v>500</c:v>
                </c:pt>
                <c:pt idx="705">
                  <c:v>550</c:v>
                </c:pt>
                <c:pt idx="706">
                  <c:v>600</c:v>
                </c:pt>
                <c:pt idx="707">
                  <c:v>600</c:v>
                </c:pt>
                <c:pt idx="708">
                  <c:v>600</c:v>
                </c:pt>
                <c:pt idx="709">
                  <c:v>650</c:v>
                </c:pt>
                <c:pt idx="710">
                  <c:v>680</c:v>
                </c:pt>
                <c:pt idx="711">
                  <c:v>700</c:v>
                </c:pt>
                <c:pt idx="712">
                  <c:v>700</c:v>
                </c:pt>
                <c:pt idx="713">
                  <c:v>750</c:v>
                </c:pt>
                <c:pt idx="714">
                  <c:v>760</c:v>
                </c:pt>
                <c:pt idx="715">
                  <c:v>800</c:v>
                </c:pt>
                <c:pt idx="716">
                  <c:v>800</c:v>
                </c:pt>
                <c:pt idx="717">
                  <c:v>800</c:v>
                </c:pt>
                <c:pt idx="718">
                  <c:v>808</c:v>
                </c:pt>
                <c:pt idx="719">
                  <c:v>850</c:v>
                </c:pt>
                <c:pt idx="720">
                  <c:v>900</c:v>
                </c:pt>
                <c:pt idx="721">
                  <c:v>900</c:v>
                </c:pt>
                <c:pt idx="722">
                  <c:v>950</c:v>
                </c:pt>
                <c:pt idx="723">
                  <c:v>950</c:v>
                </c:pt>
                <c:pt idx="724">
                  <c:v>1000</c:v>
                </c:pt>
                <c:pt idx="725">
                  <c:v>1050</c:v>
                </c:pt>
                <c:pt idx="726">
                  <c:v>1050</c:v>
                </c:pt>
                <c:pt idx="727">
                  <c:v>1100</c:v>
                </c:pt>
                <c:pt idx="728">
                  <c:v>1118</c:v>
                </c:pt>
                <c:pt idx="729">
                  <c:v>1200</c:v>
                </c:pt>
                <c:pt idx="730">
                  <c:v>1240</c:v>
                </c:pt>
                <c:pt idx="731">
                  <c:v>1244</c:v>
                </c:pt>
                <c:pt idx="732">
                  <c:v>1304</c:v>
                </c:pt>
                <c:pt idx="733">
                  <c:v>1348</c:v>
                </c:pt>
                <c:pt idx="734">
                  <c:v>1425</c:v>
                </c:pt>
                <c:pt idx="735">
                  <c:v>1450</c:v>
                </c:pt>
                <c:pt idx="736">
                  <c:v>1500</c:v>
                </c:pt>
                <c:pt idx="737">
                  <c:v>1500</c:v>
                </c:pt>
                <c:pt idx="738">
                  <c:v>1500</c:v>
                </c:pt>
                <c:pt idx="739">
                  <c:v>1510</c:v>
                </c:pt>
                <c:pt idx="740">
                  <c:v>1513</c:v>
                </c:pt>
                <c:pt idx="741">
                  <c:v>1525</c:v>
                </c:pt>
                <c:pt idx="742">
                  <c:v>1550</c:v>
                </c:pt>
                <c:pt idx="743">
                  <c:v>1550</c:v>
                </c:pt>
                <c:pt idx="744">
                  <c:v>1550</c:v>
                </c:pt>
                <c:pt idx="745">
                  <c:v>1600</c:v>
                </c:pt>
                <c:pt idx="746">
                  <c:v>1608</c:v>
                </c:pt>
                <c:pt idx="747">
                  <c:v>1648</c:v>
                </c:pt>
                <c:pt idx="748">
                  <c:v>1650</c:v>
                </c:pt>
                <c:pt idx="749">
                  <c:v>1678</c:v>
                </c:pt>
                <c:pt idx="750">
                  <c:v>1722</c:v>
                </c:pt>
                <c:pt idx="751">
                  <c:v>1810</c:v>
                </c:pt>
                <c:pt idx="752">
                  <c:v>1836</c:v>
                </c:pt>
                <c:pt idx="753">
                  <c:v>1870</c:v>
                </c:pt>
                <c:pt idx="754">
                  <c:v>1870</c:v>
                </c:pt>
                <c:pt idx="755">
                  <c:v>1878</c:v>
                </c:pt>
                <c:pt idx="756">
                  <c:v>1898</c:v>
                </c:pt>
                <c:pt idx="757">
                  <c:v>1900</c:v>
                </c:pt>
                <c:pt idx="758">
                  <c:v>1910</c:v>
                </c:pt>
                <c:pt idx="759">
                  <c:v>1925</c:v>
                </c:pt>
                <c:pt idx="760">
                  <c:v>1950</c:v>
                </c:pt>
                <c:pt idx="761">
                  <c:v>1950</c:v>
                </c:pt>
                <c:pt idx="762">
                  <c:v>1975</c:v>
                </c:pt>
                <c:pt idx="763">
                  <c:v>1976</c:v>
                </c:pt>
                <c:pt idx="764">
                  <c:v>1978</c:v>
                </c:pt>
                <c:pt idx="765">
                  <c:v>1998</c:v>
                </c:pt>
                <c:pt idx="766">
                  <c:v>2000</c:v>
                </c:pt>
                <c:pt idx="767">
                  <c:v>2000</c:v>
                </c:pt>
                <c:pt idx="768">
                  <c:v>2000</c:v>
                </c:pt>
                <c:pt idx="769">
                  <c:v>2024</c:v>
                </c:pt>
                <c:pt idx="770">
                  <c:v>2048</c:v>
                </c:pt>
                <c:pt idx="771">
                  <c:v>2050</c:v>
                </c:pt>
                <c:pt idx="772">
                  <c:v>2050</c:v>
                </c:pt>
                <c:pt idx="773">
                  <c:v>2050</c:v>
                </c:pt>
                <c:pt idx="774">
                  <c:v>2050</c:v>
                </c:pt>
                <c:pt idx="775">
                  <c:v>2050</c:v>
                </c:pt>
                <c:pt idx="776">
                  <c:v>2104</c:v>
                </c:pt>
                <c:pt idx="777">
                  <c:v>2118</c:v>
                </c:pt>
                <c:pt idx="778">
                  <c:v>2150</c:v>
                </c:pt>
                <c:pt idx="779">
                  <c:v>2200</c:v>
                </c:pt>
                <c:pt idx="780">
                  <c:v>2200</c:v>
                </c:pt>
                <c:pt idx="781">
                  <c:v>2200</c:v>
                </c:pt>
                <c:pt idx="782">
                  <c:v>2204</c:v>
                </c:pt>
                <c:pt idx="783">
                  <c:v>2238</c:v>
                </c:pt>
                <c:pt idx="784">
                  <c:v>2240</c:v>
                </c:pt>
                <c:pt idx="785">
                  <c:v>2250</c:v>
                </c:pt>
                <c:pt idx="786">
                  <c:v>2264</c:v>
                </c:pt>
                <c:pt idx="787">
                  <c:v>2268</c:v>
                </c:pt>
                <c:pt idx="788">
                  <c:v>2300</c:v>
                </c:pt>
                <c:pt idx="789">
                  <c:v>2300</c:v>
                </c:pt>
                <c:pt idx="790">
                  <c:v>2304</c:v>
                </c:pt>
                <c:pt idx="791">
                  <c:v>2306</c:v>
                </c:pt>
                <c:pt idx="792">
                  <c:v>2325</c:v>
                </c:pt>
                <c:pt idx="793">
                  <c:v>2336</c:v>
                </c:pt>
                <c:pt idx="794">
                  <c:v>2350</c:v>
                </c:pt>
                <c:pt idx="795">
                  <c:v>2350</c:v>
                </c:pt>
                <c:pt idx="796">
                  <c:v>2400</c:v>
                </c:pt>
                <c:pt idx="797">
                  <c:v>2400</c:v>
                </c:pt>
                <c:pt idx="798">
                  <c:v>2402</c:v>
                </c:pt>
                <c:pt idx="799">
                  <c:v>2404</c:v>
                </c:pt>
                <c:pt idx="800">
                  <c:v>2450</c:v>
                </c:pt>
                <c:pt idx="801">
                  <c:v>2450</c:v>
                </c:pt>
                <c:pt idx="802">
                  <c:v>2450</c:v>
                </c:pt>
                <c:pt idx="803">
                  <c:v>2508</c:v>
                </c:pt>
                <c:pt idx="804">
                  <c:v>2536</c:v>
                </c:pt>
                <c:pt idx="805">
                  <c:v>2550</c:v>
                </c:pt>
                <c:pt idx="806">
                  <c:v>2589</c:v>
                </c:pt>
                <c:pt idx="807">
                  <c:v>2650</c:v>
                </c:pt>
                <c:pt idx="808">
                  <c:v>2650</c:v>
                </c:pt>
                <c:pt idx="809">
                  <c:v>2658</c:v>
                </c:pt>
                <c:pt idx="810">
                  <c:v>2716</c:v>
                </c:pt>
                <c:pt idx="811">
                  <c:v>2716</c:v>
                </c:pt>
                <c:pt idx="812">
                  <c:v>2750</c:v>
                </c:pt>
                <c:pt idx="813">
                  <c:v>2764</c:v>
                </c:pt>
                <c:pt idx="814">
                  <c:v>2796</c:v>
                </c:pt>
                <c:pt idx="815">
                  <c:v>2800</c:v>
                </c:pt>
                <c:pt idx="816">
                  <c:v>2818</c:v>
                </c:pt>
                <c:pt idx="817">
                  <c:v>2900</c:v>
                </c:pt>
                <c:pt idx="818">
                  <c:v>2900</c:v>
                </c:pt>
                <c:pt idx="819">
                  <c:v>2950</c:v>
                </c:pt>
                <c:pt idx="820">
                  <c:v>2970</c:v>
                </c:pt>
                <c:pt idx="821">
                  <c:v>2970</c:v>
                </c:pt>
                <c:pt idx="822">
                  <c:v>2974</c:v>
                </c:pt>
                <c:pt idx="823">
                  <c:v>2985</c:v>
                </c:pt>
                <c:pt idx="824">
                  <c:v>3000</c:v>
                </c:pt>
                <c:pt idx="825">
                  <c:v>3000</c:v>
                </c:pt>
                <c:pt idx="826">
                  <c:v>3024</c:v>
                </c:pt>
                <c:pt idx="827">
                  <c:v>3050</c:v>
                </c:pt>
                <c:pt idx="828">
                  <c:v>3050</c:v>
                </c:pt>
                <c:pt idx="829">
                  <c:v>3072</c:v>
                </c:pt>
                <c:pt idx="830">
                  <c:v>3124</c:v>
                </c:pt>
                <c:pt idx="831">
                  <c:v>3148</c:v>
                </c:pt>
                <c:pt idx="832">
                  <c:v>3152</c:v>
                </c:pt>
                <c:pt idx="833">
                  <c:v>3225</c:v>
                </c:pt>
                <c:pt idx="834">
                  <c:v>3332</c:v>
                </c:pt>
                <c:pt idx="835">
                  <c:v>3337</c:v>
                </c:pt>
                <c:pt idx="836">
                  <c:v>3374</c:v>
                </c:pt>
                <c:pt idx="837">
                  <c:v>3434</c:v>
                </c:pt>
                <c:pt idx="838">
                  <c:v>3466</c:v>
                </c:pt>
                <c:pt idx="839">
                  <c:v>3500</c:v>
                </c:pt>
                <c:pt idx="840">
                  <c:v>3650</c:v>
                </c:pt>
                <c:pt idx="841">
                  <c:v>3650</c:v>
                </c:pt>
                <c:pt idx="842">
                  <c:v>3750</c:v>
                </c:pt>
                <c:pt idx="843">
                  <c:v>4033</c:v>
                </c:pt>
                <c:pt idx="844">
                  <c:v>4067</c:v>
                </c:pt>
                <c:pt idx="845">
                  <c:v>4100</c:v>
                </c:pt>
                <c:pt idx="846">
                  <c:v>4200</c:v>
                </c:pt>
                <c:pt idx="847">
                  <c:v>4325</c:v>
                </c:pt>
                <c:pt idx="848">
                  <c:v>6000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18929664"/>
        <c:axId val="218930056"/>
      </c:barChart>
      <c:catAx>
        <c:axId val="218929664"/>
        <c:scaling>
          <c:orientation val="minMax"/>
        </c:scaling>
        <c:delete val="1"/>
        <c:axPos val="b"/>
        <c:majorTickMark val="out"/>
        <c:minorTickMark val="none"/>
        <c:tickLblPos val="nextTo"/>
        <c:crossAx val="218930056"/>
        <c:crosses val="autoZero"/>
        <c:auto val="1"/>
        <c:lblAlgn val="ctr"/>
        <c:lblOffset val="100"/>
        <c:noMultiLvlLbl val="0"/>
      </c:catAx>
      <c:valAx>
        <c:axId val="218930056"/>
        <c:scaling>
          <c:orientation val="minMax"/>
          <c:max val="1000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218929664"/>
        <c:crosses val="autoZero"/>
        <c:crossBetween val="between"/>
        <c:majorUnit val="5000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'B1-問26,27'!$AG$3:$AG$1266</c:f>
              <c:numCache>
                <c:formatCode>General</c:formatCode>
                <c:ptCount val="1264"/>
                <c:pt idx="0">
                  <c:v>25</c:v>
                </c:pt>
                <c:pt idx="1">
                  <c:v>225</c:v>
                </c:pt>
                <c:pt idx="2">
                  <c:v>248</c:v>
                </c:pt>
                <c:pt idx="3">
                  <c:v>364</c:v>
                </c:pt>
                <c:pt idx="4">
                  <c:v>426</c:v>
                </c:pt>
                <c:pt idx="5">
                  <c:v>426</c:v>
                </c:pt>
                <c:pt idx="6">
                  <c:v>496</c:v>
                </c:pt>
                <c:pt idx="7">
                  <c:v>537</c:v>
                </c:pt>
                <c:pt idx="8">
                  <c:v>572</c:v>
                </c:pt>
                <c:pt idx="9">
                  <c:v>572</c:v>
                </c:pt>
                <c:pt idx="10">
                  <c:v>624</c:v>
                </c:pt>
                <c:pt idx="11">
                  <c:v>656</c:v>
                </c:pt>
                <c:pt idx="12">
                  <c:v>656</c:v>
                </c:pt>
                <c:pt idx="13">
                  <c:v>656</c:v>
                </c:pt>
                <c:pt idx="14">
                  <c:v>656</c:v>
                </c:pt>
                <c:pt idx="15">
                  <c:v>675</c:v>
                </c:pt>
                <c:pt idx="16">
                  <c:v>697</c:v>
                </c:pt>
                <c:pt idx="17">
                  <c:v>732</c:v>
                </c:pt>
                <c:pt idx="18">
                  <c:v>732</c:v>
                </c:pt>
                <c:pt idx="19">
                  <c:v>735</c:v>
                </c:pt>
                <c:pt idx="20">
                  <c:v>744</c:v>
                </c:pt>
                <c:pt idx="21">
                  <c:v>744</c:v>
                </c:pt>
                <c:pt idx="22">
                  <c:v>752</c:v>
                </c:pt>
                <c:pt idx="23">
                  <c:v>797</c:v>
                </c:pt>
                <c:pt idx="24">
                  <c:v>900</c:v>
                </c:pt>
                <c:pt idx="25">
                  <c:v>900</c:v>
                </c:pt>
                <c:pt idx="26">
                  <c:v>900</c:v>
                </c:pt>
                <c:pt idx="27">
                  <c:v>900</c:v>
                </c:pt>
                <c:pt idx="28">
                  <c:v>900</c:v>
                </c:pt>
                <c:pt idx="29">
                  <c:v>900</c:v>
                </c:pt>
                <c:pt idx="30">
                  <c:v>992</c:v>
                </c:pt>
                <c:pt idx="31">
                  <c:v>992</c:v>
                </c:pt>
                <c:pt idx="32">
                  <c:v>992</c:v>
                </c:pt>
                <c:pt idx="33">
                  <c:v>1080</c:v>
                </c:pt>
                <c:pt idx="34">
                  <c:v>1125</c:v>
                </c:pt>
                <c:pt idx="35">
                  <c:v>1125</c:v>
                </c:pt>
                <c:pt idx="36">
                  <c:v>1125</c:v>
                </c:pt>
                <c:pt idx="37">
                  <c:v>1136</c:v>
                </c:pt>
                <c:pt idx="38">
                  <c:v>1226</c:v>
                </c:pt>
                <c:pt idx="39">
                  <c:v>1240</c:v>
                </c:pt>
                <c:pt idx="40">
                  <c:v>1248</c:v>
                </c:pt>
                <c:pt idx="41">
                  <c:v>1248</c:v>
                </c:pt>
                <c:pt idx="42">
                  <c:v>1248</c:v>
                </c:pt>
                <c:pt idx="43">
                  <c:v>1248</c:v>
                </c:pt>
                <c:pt idx="44">
                  <c:v>1281</c:v>
                </c:pt>
                <c:pt idx="45">
                  <c:v>1350</c:v>
                </c:pt>
                <c:pt idx="46">
                  <c:v>1350</c:v>
                </c:pt>
                <c:pt idx="47">
                  <c:v>1350</c:v>
                </c:pt>
                <c:pt idx="48">
                  <c:v>1396</c:v>
                </c:pt>
                <c:pt idx="49">
                  <c:v>1493</c:v>
                </c:pt>
                <c:pt idx="50">
                  <c:v>1516</c:v>
                </c:pt>
                <c:pt idx="51">
                  <c:v>1552</c:v>
                </c:pt>
                <c:pt idx="52">
                  <c:v>1619</c:v>
                </c:pt>
                <c:pt idx="53">
                  <c:v>1631</c:v>
                </c:pt>
                <c:pt idx="54">
                  <c:v>1636</c:v>
                </c:pt>
                <c:pt idx="55">
                  <c:v>1647</c:v>
                </c:pt>
                <c:pt idx="56">
                  <c:v>1704</c:v>
                </c:pt>
                <c:pt idx="57">
                  <c:v>1716</c:v>
                </c:pt>
                <c:pt idx="58">
                  <c:v>1720</c:v>
                </c:pt>
                <c:pt idx="59">
                  <c:v>1736</c:v>
                </c:pt>
                <c:pt idx="60">
                  <c:v>1800</c:v>
                </c:pt>
                <c:pt idx="61">
                  <c:v>1800</c:v>
                </c:pt>
                <c:pt idx="62">
                  <c:v>1800</c:v>
                </c:pt>
                <c:pt idx="63">
                  <c:v>1800</c:v>
                </c:pt>
                <c:pt idx="64">
                  <c:v>1804</c:v>
                </c:pt>
                <c:pt idx="65">
                  <c:v>1928</c:v>
                </c:pt>
                <c:pt idx="66">
                  <c:v>1984</c:v>
                </c:pt>
                <c:pt idx="67">
                  <c:v>2025</c:v>
                </c:pt>
                <c:pt idx="68">
                  <c:v>2025</c:v>
                </c:pt>
                <c:pt idx="69">
                  <c:v>2025</c:v>
                </c:pt>
                <c:pt idx="70">
                  <c:v>2025</c:v>
                </c:pt>
                <c:pt idx="71">
                  <c:v>2025</c:v>
                </c:pt>
                <c:pt idx="72">
                  <c:v>2025</c:v>
                </c:pt>
                <c:pt idx="73">
                  <c:v>2085</c:v>
                </c:pt>
                <c:pt idx="74">
                  <c:v>2118</c:v>
                </c:pt>
                <c:pt idx="75">
                  <c:v>2130</c:v>
                </c:pt>
                <c:pt idx="76">
                  <c:v>2152</c:v>
                </c:pt>
                <c:pt idx="77">
                  <c:v>2184</c:v>
                </c:pt>
                <c:pt idx="78">
                  <c:v>2232</c:v>
                </c:pt>
                <c:pt idx="79">
                  <c:v>2232</c:v>
                </c:pt>
                <c:pt idx="80">
                  <c:v>2245</c:v>
                </c:pt>
                <c:pt idx="81">
                  <c:v>2250</c:v>
                </c:pt>
                <c:pt idx="82">
                  <c:v>2275</c:v>
                </c:pt>
                <c:pt idx="83">
                  <c:v>2410</c:v>
                </c:pt>
                <c:pt idx="84">
                  <c:v>2431</c:v>
                </c:pt>
                <c:pt idx="85">
                  <c:v>2452</c:v>
                </c:pt>
                <c:pt idx="86">
                  <c:v>2456</c:v>
                </c:pt>
                <c:pt idx="87">
                  <c:v>2475</c:v>
                </c:pt>
                <c:pt idx="88">
                  <c:v>2496</c:v>
                </c:pt>
                <c:pt idx="89">
                  <c:v>2556</c:v>
                </c:pt>
                <c:pt idx="90">
                  <c:v>2586</c:v>
                </c:pt>
                <c:pt idx="91">
                  <c:v>2700</c:v>
                </c:pt>
                <c:pt idx="92">
                  <c:v>2718</c:v>
                </c:pt>
                <c:pt idx="93">
                  <c:v>2744</c:v>
                </c:pt>
                <c:pt idx="94">
                  <c:v>2757</c:v>
                </c:pt>
                <c:pt idx="95">
                  <c:v>2799</c:v>
                </c:pt>
                <c:pt idx="96">
                  <c:v>2808</c:v>
                </c:pt>
                <c:pt idx="97">
                  <c:v>2808</c:v>
                </c:pt>
                <c:pt idx="98">
                  <c:v>2832</c:v>
                </c:pt>
                <c:pt idx="99">
                  <c:v>2866</c:v>
                </c:pt>
                <c:pt idx="100">
                  <c:v>2925</c:v>
                </c:pt>
                <c:pt idx="101">
                  <c:v>2925</c:v>
                </c:pt>
                <c:pt idx="102">
                  <c:v>2925</c:v>
                </c:pt>
                <c:pt idx="103">
                  <c:v>2925</c:v>
                </c:pt>
                <c:pt idx="104">
                  <c:v>2925</c:v>
                </c:pt>
                <c:pt idx="105">
                  <c:v>2925</c:v>
                </c:pt>
                <c:pt idx="106">
                  <c:v>2925</c:v>
                </c:pt>
                <c:pt idx="107">
                  <c:v>2925</c:v>
                </c:pt>
                <c:pt idx="108">
                  <c:v>2948</c:v>
                </c:pt>
                <c:pt idx="109">
                  <c:v>2950</c:v>
                </c:pt>
                <c:pt idx="110">
                  <c:v>2968</c:v>
                </c:pt>
                <c:pt idx="111">
                  <c:v>3067</c:v>
                </c:pt>
                <c:pt idx="112">
                  <c:v>3140</c:v>
                </c:pt>
                <c:pt idx="113">
                  <c:v>3160</c:v>
                </c:pt>
                <c:pt idx="114">
                  <c:v>3170</c:v>
                </c:pt>
                <c:pt idx="115">
                  <c:v>3173</c:v>
                </c:pt>
                <c:pt idx="116">
                  <c:v>3222</c:v>
                </c:pt>
                <c:pt idx="117">
                  <c:v>3240</c:v>
                </c:pt>
                <c:pt idx="118">
                  <c:v>3260</c:v>
                </c:pt>
                <c:pt idx="119">
                  <c:v>3280</c:v>
                </c:pt>
                <c:pt idx="120">
                  <c:v>3300</c:v>
                </c:pt>
                <c:pt idx="121">
                  <c:v>3320</c:v>
                </c:pt>
                <c:pt idx="122">
                  <c:v>3408</c:v>
                </c:pt>
                <c:pt idx="123">
                  <c:v>3408</c:v>
                </c:pt>
                <c:pt idx="124">
                  <c:v>3487</c:v>
                </c:pt>
                <c:pt idx="125">
                  <c:v>3490</c:v>
                </c:pt>
                <c:pt idx="126">
                  <c:v>3492</c:v>
                </c:pt>
                <c:pt idx="127">
                  <c:v>3528</c:v>
                </c:pt>
                <c:pt idx="128">
                  <c:v>3552</c:v>
                </c:pt>
                <c:pt idx="129">
                  <c:v>3568</c:v>
                </c:pt>
                <c:pt idx="130">
                  <c:v>3600</c:v>
                </c:pt>
                <c:pt idx="131">
                  <c:v>3600</c:v>
                </c:pt>
                <c:pt idx="132">
                  <c:v>3613</c:v>
                </c:pt>
                <c:pt idx="133">
                  <c:v>3659</c:v>
                </c:pt>
                <c:pt idx="134">
                  <c:v>3661</c:v>
                </c:pt>
                <c:pt idx="135">
                  <c:v>3664</c:v>
                </c:pt>
                <c:pt idx="136">
                  <c:v>3675</c:v>
                </c:pt>
                <c:pt idx="137">
                  <c:v>3708</c:v>
                </c:pt>
                <c:pt idx="138">
                  <c:v>3732</c:v>
                </c:pt>
                <c:pt idx="139">
                  <c:v>3744</c:v>
                </c:pt>
                <c:pt idx="140">
                  <c:v>3808</c:v>
                </c:pt>
                <c:pt idx="141">
                  <c:v>3825</c:v>
                </c:pt>
                <c:pt idx="142">
                  <c:v>3849</c:v>
                </c:pt>
                <c:pt idx="143">
                  <c:v>3934</c:v>
                </c:pt>
                <c:pt idx="144">
                  <c:v>3936</c:v>
                </c:pt>
                <c:pt idx="145">
                  <c:v>3968</c:v>
                </c:pt>
                <c:pt idx="146">
                  <c:v>3976</c:v>
                </c:pt>
                <c:pt idx="147">
                  <c:v>4050</c:v>
                </c:pt>
                <c:pt idx="148">
                  <c:v>4056</c:v>
                </c:pt>
                <c:pt idx="149">
                  <c:v>4084</c:v>
                </c:pt>
                <c:pt idx="150">
                  <c:v>4216</c:v>
                </c:pt>
                <c:pt idx="151">
                  <c:v>4224</c:v>
                </c:pt>
                <c:pt idx="152">
                  <c:v>4234</c:v>
                </c:pt>
                <c:pt idx="153">
                  <c:v>4246</c:v>
                </c:pt>
                <c:pt idx="154">
                  <c:v>4261</c:v>
                </c:pt>
                <c:pt idx="155">
                  <c:v>4265</c:v>
                </c:pt>
                <c:pt idx="156">
                  <c:v>4312</c:v>
                </c:pt>
                <c:pt idx="157">
                  <c:v>4320</c:v>
                </c:pt>
                <c:pt idx="158">
                  <c:v>4326</c:v>
                </c:pt>
                <c:pt idx="159">
                  <c:v>4338</c:v>
                </c:pt>
                <c:pt idx="160">
                  <c:v>4343</c:v>
                </c:pt>
                <c:pt idx="161">
                  <c:v>4372</c:v>
                </c:pt>
                <c:pt idx="162">
                  <c:v>4484</c:v>
                </c:pt>
                <c:pt idx="163">
                  <c:v>4525</c:v>
                </c:pt>
                <c:pt idx="164">
                  <c:v>4587</c:v>
                </c:pt>
                <c:pt idx="165">
                  <c:v>4596</c:v>
                </c:pt>
                <c:pt idx="166">
                  <c:v>4712</c:v>
                </c:pt>
                <c:pt idx="167">
                  <c:v>4712</c:v>
                </c:pt>
                <c:pt idx="168">
                  <c:v>4810</c:v>
                </c:pt>
                <c:pt idx="169">
                  <c:v>4826</c:v>
                </c:pt>
                <c:pt idx="170">
                  <c:v>4913</c:v>
                </c:pt>
                <c:pt idx="171">
                  <c:v>4927</c:v>
                </c:pt>
                <c:pt idx="172">
                  <c:v>4947</c:v>
                </c:pt>
                <c:pt idx="173">
                  <c:v>4950</c:v>
                </c:pt>
                <c:pt idx="174">
                  <c:v>4956</c:v>
                </c:pt>
                <c:pt idx="175">
                  <c:v>5034</c:v>
                </c:pt>
                <c:pt idx="176">
                  <c:v>5044</c:v>
                </c:pt>
                <c:pt idx="177">
                  <c:v>5044</c:v>
                </c:pt>
                <c:pt idx="178">
                  <c:v>5046</c:v>
                </c:pt>
                <c:pt idx="179">
                  <c:v>5051</c:v>
                </c:pt>
                <c:pt idx="180">
                  <c:v>5148</c:v>
                </c:pt>
                <c:pt idx="181">
                  <c:v>5200</c:v>
                </c:pt>
                <c:pt idx="182">
                  <c:v>5262</c:v>
                </c:pt>
                <c:pt idx="183">
                  <c:v>5280</c:v>
                </c:pt>
                <c:pt idx="184">
                  <c:v>5306</c:v>
                </c:pt>
                <c:pt idx="185">
                  <c:v>5318</c:v>
                </c:pt>
                <c:pt idx="186">
                  <c:v>5344</c:v>
                </c:pt>
                <c:pt idx="187">
                  <c:v>5352</c:v>
                </c:pt>
                <c:pt idx="188">
                  <c:v>5363</c:v>
                </c:pt>
                <c:pt idx="189">
                  <c:v>5387</c:v>
                </c:pt>
                <c:pt idx="190">
                  <c:v>5408</c:v>
                </c:pt>
                <c:pt idx="191">
                  <c:v>5415</c:v>
                </c:pt>
                <c:pt idx="192">
                  <c:v>5424</c:v>
                </c:pt>
                <c:pt idx="193">
                  <c:v>5454</c:v>
                </c:pt>
                <c:pt idx="194">
                  <c:v>5568</c:v>
                </c:pt>
                <c:pt idx="195">
                  <c:v>5598</c:v>
                </c:pt>
                <c:pt idx="196">
                  <c:v>5616</c:v>
                </c:pt>
                <c:pt idx="197">
                  <c:v>5648</c:v>
                </c:pt>
                <c:pt idx="198">
                  <c:v>5679</c:v>
                </c:pt>
                <c:pt idx="199">
                  <c:v>5708</c:v>
                </c:pt>
                <c:pt idx="200">
                  <c:v>5772</c:v>
                </c:pt>
                <c:pt idx="201">
                  <c:v>5796</c:v>
                </c:pt>
                <c:pt idx="202">
                  <c:v>5816</c:v>
                </c:pt>
                <c:pt idx="203">
                  <c:v>5816</c:v>
                </c:pt>
                <c:pt idx="204">
                  <c:v>5850</c:v>
                </c:pt>
                <c:pt idx="205">
                  <c:v>5913</c:v>
                </c:pt>
                <c:pt idx="206">
                  <c:v>5939</c:v>
                </c:pt>
                <c:pt idx="207">
                  <c:v>5976</c:v>
                </c:pt>
                <c:pt idx="208">
                  <c:v>6025</c:v>
                </c:pt>
                <c:pt idx="209">
                  <c:v>6036</c:v>
                </c:pt>
                <c:pt idx="210">
                  <c:v>6040</c:v>
                </c:pt>
                <c:pt idx="211">
                  <c:v>6100</c:v>
                </c:pt>
                <c:pt idx="212">
                  <c:v>6109</c:v>
                </c:pt>
                <c:pt idx="213">
                  <c:v>6140</c:v>
                </c:pt>
                <c:pt idx="214">
                  <c:v>6184</c:v>
                </c:pt>
                <c:pt idx="215">
                  <c:v>6188</c:v>
                </c:pt>
                <c:pt idx="216">
                  <c:v>6271</c:v>
                </c:pt>
                <c:pt idx="217">
                  <c:v>6310</c:v>
                </c:pt>
                <c:pt idx="218">
                  <c:v>6314</c:v>
                </c:pt>
                <c:pt idx="219">
                  <c:v>6370</c:v>
                </c:pt>
                <c:pt idx="220">
                  <c:v>6400</c:v>
                </c:pt>
                <c:pt idx="221">
                  <c:v>6413</c:v>
                </c:pt>
                <c:pt idx="222">
                  <c:v>6429</c:v>
                </c:pt>
                <c:pt idx="223">
                  <c:v>6468</c:v>
                </c:pt>
                <c:pt idx="224">
                  <c:v>6507</c:v>
                </c:pt>
                <c:pt idx="225">
                  <c:v>6508</c:v>
                </c:pt>
                <c:pt idx="226">
                  <c:v>6595</c:v>
                </c:pt>
                <c:pt idx="227">
                  <c:v>6606</c:v>
                </c:pt>
                <c:pt idx="228">
                  <c:v>6617</c:v>
                </c:pt>
                <c:pt idx="229">
                  <c:v>6647</c:v>
                </c:pt>
                <c:pt idx="230">
                  <c:v>6692</c:v>
                </c:pt>
                <c:pt idx="231">
                  <c:v>6705</c:v>
                </c:pt>
                <c:pt idx="232">
                  <c:v>6727</c:v>
                </c:pt>
                <c:pt idx="233">
                  <c:v>6759</c:v>
                </c:pt>
                <c:pt idx="234">
                  <c:v>6770</c:v>
                </c:pt>
                <c:pt idx="235">
                  <c:v>6820</c:v>
                </c:pt>
                <c:pt idx="236">
                  <c:v>6860</c:v>
                </c:pt>
                <c:pt idx="237">
                  <c:v>6864</c:v>
                </c:pt>
                <c:pt idx="238">
                  <c:v>6873</c:v>
                </c:pt>
                <c:pt idx="239">
                  <c:v>6892</c:v>
                </c:pt>
                <c:pt idx="240">
                  <c:v>6921</c:v>
                </c:pt>
                <c:pt idx="241">
                  <c:v>6975</c:v>
                </c:pt>
                <c:pt idx="242">
                  <c:v>6975</c:v>
                </c:pt>
                <c:pt idx="243">
                  <c:v>6982</c:v>
                </c:pt>
                <c:pt idx="244">
                  <c:v>6996</c:v>
                </c:pt>
                <c:pt idx="245">
                  <c:v>7042</c:v>
                </c:pt>
                <c:pt idx="246">
                  <c:v>7065</c:v>
                </c:pt>
                <c:pt idx="247">
                  <c:v>7073</c:v>
                </c:pt>
                <c:pt idx="248">
                  <c:v>7095</c:v>
                </c:pt>
                <c:pt idx="249">
                  <c:v>7108</c:v>
                </c:pt>
                <c:pt idx="250">
                  <c:v>7138</c:v>
                </c:pt>
                <c:pt idx="251">
                  <c:v>7164</c:v>
                </c:pt>
                <c:pt idx="252">
                  <c:v>7305</c:v>
                </c:pt>
                <c:pt idx="253">
                  <c:v>7328</c:v>
                </c:pt>
                <c:pt idx="254">
                  <c:v>7436</c:v>
                </c:pt>
                <c:pt idx="255">
                  <c:v>7463</c:v>
                </c:pt>
                <c:pt idx="256">
                  <c:v>7546</c:v>
                </c:pt>
                <c:pt idx="257">
                  <c:v>7596</c:v>
                </c:pt>
                <c:pt idx="258">
                  <c:v>7692</c:v>
                </c:pt>
                <c:pt idx="259">
                  <c:v>7705</c:v>
                </c:pt>
                <c:pt idx="260">
                  <c:v>7722</c:v>
                </c:pt>
                <c:pt idx="261">
                  <c:v>7789</c:v>
                </c:pt>
                <c:pt idx="262">
                  <c:v>7800</c:v>
                </c:pt>
                <c:pt idx="263">
                  <c:v>7800</c:v>
                </c:pt>
                <c:pt idx="264">
                  <c:v>7809</c:v>
                </c:pt>
                <c:pt idx="265">
                  <c:v>7824</c:v>
                </c:pt>
                <c:pt idx="266">
                  <c:v>7860</c:v>
                </c:pt>
                <c:pt idx="267">
                  <c:v>7892</c:v>
                </c:pt>
                <c:pt idx="268">
                  <c:v>8012</c:v>
                </c:pt>
                <c:pt idx="269">
                  <c:v>8094</c:v>
                </c:pt>
                <c:pt idx="270">
                  <c:v>8099</c:v>
                </c:pt>
                <c:pt idx="271">
                  <c:v>8104</c:v>
                </c:pt>
                <c:pt idx="272">
                  <c:v>8208</c:v>
                </c:pt>
                <c:pt idx="273">
                  <c:v>8244</c:v>
                </c:pt>
                <c:pt idx="274">
                  <c:v>8280</c:v>
                </c:pt>
                <c:pt idx="275">
                  <c:v>8294</c:v>
                </c:pt>
                <c:pt idx="276">
                  <c:v>8330</c:v>
                </c:pt>
                <c:pt idx="277">
                  <c:v>8352</c:v>
                </c:pt>
                <c:pt idx="278">
                  <c:v>8385</c:v>
                </c:pt>
                <c:pt idx="279">
                  <c:v>8422</c:v>
                </c:pt>
                <c:pt idx="280">
                  <c:v>8528</c:v>
                </c:pt>
                <c:pt idx="281">
                  <c:v>8528</c:v>
                </c:pt>
                <c:pt idx="282">
                  <c:v>8531</c:v>
                </c:pt>
                <c:pt idx="283">
                  <c:v>8544</c:v>
                </c:pt>
                <c:pt idx="284">
                  <c:v>8564</c:v>
                </c:pt>
                <c:pt idx="285">
                  <c:v>8684</c:v>
                </c:pt>
                <c:pt idx="286">
                  <c:v>8684</c:v>
                </c:pt>
                <c:pt idx="287">
                  <c:v>8693</c:v>
                </c:pt>
                <c:pt idx="288">
                  <c:v>8697</c:v>
                </c:pt>
                <c:pt idx="289">
                  <c:v>8764</c:v>
                </c:pt>
                <c:pt idx="290">
                  <c:v>8792</c:v>
                </c:pt>
                <c:pt idx="291">
                  <c:v>8824</c:v>
                </c:pt>
                <c:pt idx="292">
                  <c:v>8911</c:v>
                </c:pt>
                <c:pt idx="293">
                  <c:v>9035</c:v>
                </c:pt>
                <c:pt idx="294">
                  <c:v>9036</c:v>
                </c:pt>
                <c:pt idx="295">
                  <c:v>9095</c:v>
                </c:pt>
                <c:pt idx="296">
                  <c:v>9099</c:v>
                </c:pt>
                <c:pt idx="297">
                  <c:v>9128</c:v>
                </c:pt>
                <c:pt idx="298">
                  <c:v>9152</c:v>
                </c:pt>
                <c:pt idx="299">
                  <c:v>9228</c:v>
                </c:pt>
                <c:pt idx="300">
                  <c:v>9279</c:v>
                </c:pt>
                <c:pt idx="301">
                  <c:v>9377</c:v>
                </c:pt>
                <c:pt idx="302">
                  <c:v>9433</c:v>
                </c:pt>
                <c:pt idx="303">
                  <c:v>9471</c:v>
                </c:pt>
                <c:pt idx="304">
                  <c:v>9619</c:v>
                </c:pt>
                <c:pt idx="305">
                  <c:v>9633</c:v>
                </c:pt>
                <c:pt idx="306">
                  <c:v>9664</c:v>
                </c:pt>
                <c:pt idx="307">
                  <c:v>9711</c:v>
                </c:pt>
                <c:pt idx="308">
                  <c:v>9716</c:v>
                </c:pt>
                <c:pt idx="309">
                  <c:v>9805</c:v>
                </c:pt>
                <c:pt idx="310">
                  <c:v>9994</c:v>
                </c:pt>
                <c:pt idx="311">
                  <c:v>10087</c:v>
                </c:pt>
                <c:pt idx="312">
                  <c:v>10190</c:v>
                </c:pt>
                <c:pt idx="313">
                  <c:v>10240</c:v>
                </c:pt>
                <c:pt idx="314">
                  <c:v>10305</c:v>
                </c:pt>
                <c:pt idx="315">
                  <c:v>10309</c:v>
                </c:pt>
                <c:pt idx="316">
                  <c:v>10547</c:v>
                </c:pt>
                <c:pt idx="317">
                  <c:v>10650</c:v>
                </c:pt>
                <c:pt idx="318">
                  <c:v>10747</c:v>
                </c:pt>
                <c:pt idx="319">
                  <c:v>10836</c:v>
                </c:pt>
                <c:pt idx="320">
                  <c:v>10837</c:v>
                </c:pt>
                <c:pt idx="321">
                  <c:v>10848</c:v>
                </c:pt>
                <c:pt idx="322">
                  <c:v>10908</c:v>
                </c:pt>
                <c:pt idx="323">
                  <c:v>10959</c:v>
                </c:pt>
                <c:pt idx="324">
                  <c:v>10976</c:v>
                </c:pt>
                <c:pt idx="325">
                  <c:v>11087</c:v>
                </c:pt>
                <c:pt idx="326">
                  <c:v>11088</c:v>
                </c:pt>
                <c:pt idx="327">
                  <c:v>11228</c:v>
                </c:pt>
                <c:pt idx="328">
                  <c:v>11303</c:v>
                </c:pt>
                <c:pt idx="329">
                  <c:v>11314</c:v>
                </c:pt>
                <c:pt idx="330">
                  <c:v>11453</c:v>
                </c:pt>
                <c:pt idx="331">
                  <c:v>11564</c:v>
                </c:pt>
                <c:pt idx="332">
                  <c:v>11589</c:v>
                </c:pt>
                <c:pt idx="333">
                  <c:v>11680</c:v>
                </c:pt>
                <c:pt idx="334">
                  <c:v>11749</c:v>
                </c:pt>
                <c:pt idx="335">
                  <c:v>11785</c:v>
                </c:pt>
                <c:pt idx="336">
                  <c:v>11808</c:v>
                </c:pt>
                <c:pt idx="337">
                  <c:v>11841</c:v>
                </c:pt>
                <c:pt idx="338">
                  <c:v>11986</c:v>
                </c:pt>
                <c:pt idx="339">
                  <c:v>11998</c:v>
                </c:pt>
                <c:pt idx="340">
                  <c:v>12009</c:v>
                </c:pt>
                <c:pt idx="341">
                  <c:v>12162</c:v>
                </c:pt>
                <c:pt idx="342">
                  <c:v>12196</c:v>
                </c:pt>
                <c:pt idx="343">
                  <c:v>12200</c:v>
                </c:pt>
                <c:pt idx="344">
                  <c:v>12324</c:v>
                </c:pt>
                <c:pt idx="345">
                  <c:v>12357</c:v>
                </c:pt>
                <c:pt idx="346">
                  <c:v>12470</c:v>
                </c:pt>
                <c:pt idx="347">
                  <c:v>12514</c:v>
                </c:pt>
                <c:pt idx="348">
                  <c:v>12639</c:v>
                </c:pt>
                <c:pt idx="349">
                  <c:v>12995</c:v>
                </c:pt>
                <c:pt idx="350">
                  <c:v>13004</c:v>
                </c:pt>
                <c:pt idx="351">
                  <c:v>13062</c:v>
                </c:pt>
                <c:pt idx="352">
                  <c:v>13073</c:v>
                </c:pt>
                <c:pt idx="353">
                  <c:v>13126</c:v>
                </c:pt>
                <c:pt idx="354">
                  <c:v>13145</c:v>
                </c:pt>
                <c:pt idx="355">
                  <c:v>13340</c:v>
                </c:pt>
                <c:pt idx="356">
                  <c:v>13520</c:v>
                </c:pt>
                <c:pt idx="357">
                  <c:v>13562</c:v>
                </c:pt>
                <c:pt idx="358">
                  <c:v>13667</c:v>
                </c:pt>
                <c:pt idx="359">
                  <c:v>13698</c:v>
                </c:pt>
                <c:pt idx="360">
                  <c:v>13733</c:v>
                </c:pt>
                <c:pt idx="361">
                  <c:v>13789</c:v>
                </c:pt>
                <c:pt idx="362">
                  <c:v>13863</c:v>
                </c:pt>
                <c:pt idx="363">
                  <c:v>13995</c:v>
                </c:pt>
                <c:pt idx="364">
                  <c:v>14026</c:v>
                </c:pt>
                <c:pt idx="365">
                  <c:v>14057</c:v>
                </c:pt>
                <c:pt idx="366">
                  <c:v>14067</c:v>
                </c:pt>
                <c:pt idx="367">
                  <c:v>14100</c:v>
                </c:pt>
                <c:pt idx="368">
                  <c:v>14202</c:v>
                </c:pt>
                <c:pt idx="369">
                  <c:v>14209</c:v>
                </c:pt>
                <c:pt idx="370">
                  <c:v>14300</c:v>
                </c:pt>
                <c:pt idx="371">
                  <c:v>14510</c:v>
                </c:pt>
                <c:pt idx="372">
                  <c:v>14608</c:v>
                </c:pt>
                <c:pt idx="373">
                  <c:v>14669</c:v>
                </c:pt>
                <c:pt idx="374">
                  <c:v>14840</c:v>
                </c:pt>
                <c:pt idx="375">
                  <c:v>14939</c:v>
                </c:pt>
                <c:pt idx="376">
                  <c:v>15082</c:v>
                </c:pt>
                <c:pt idx="377">
                  <c:v>15200</c:v>
                </c:pt>
                <c:pt idx="378">
                  <c:v>15202</c:v>
                </c:pt>
                <c:pt idx="379">
                  <c:v>15316</c:v>
                </c:pt>
                <c:pt idx="380">
                  <c:v>15387</c:v>
                </c:pt>
                <c:pt idx="381">
                  <c:v>15415</c:v>
                </c:pt>
                <c:pt idx="382">
                  <c:v>15504</c:v>
                </c:pt>
                <c:pt idx="383">
                  <c:v>15594</c:v>
                </c:pt>
                <c:pt idx="384">
                  <c:v>15782</c:v>
                </c:pt>
                <c:pt idx="385">
                  <c:v>15791</c:v>
                </c:pt>
                <c:pt idx="386">
                  <c:v>16028</c:v>
                </c:pt>
                <c:pt idx="387">
                  <c:v>16508</c:v>
                </c:pt>
                <c:pt idx="388">
                  <c:v>16544</c:v>
                </c:pt>
                <c:pt idx="389">
                  <c:v>16666</c:v>
                </c:pt>
                <c:pt idx="390">
                  <c:v>16692</c:v>
                </c:pt>
                <c:pt idx="391">
                  <c:v>16755</c:v>
                </c:pt>
                <c:pt idx="392">
                  <c:v>16862</c:v>
                </c:pt>
                <c:pt idx="393">
                  <c:v>17591</c:v>
                </c:pt>
                <c:pt idx="394">
                  <c:v>18020</c:v>
                </c:pt>
                <c:pt idx="395">
                  <c:v>20012</c:v>
                </c:pt>
                <c:pt idx="396">
                  <c:v>338</c:v>
                </c:pt>
                <c:pt idx="397">
                  <c:v>388</c:v>
                </c:pt>
                <c:pt idx="398">
                  <c:v>448</c:v>
                </c:pt>
                <c:pt idx="399">
                  <c:v>450</c:v>
                </c:pt>
                <c:pt idx="400">
                  <c:v>450</c:v>
                </c:pt>
                <c:pt idx="401">
                  <c:v>760</c:v>
                </c:pt>
                <c:pt idx="402">
                  <c:v>804</c:v>
                </c:pt>
                <c:pt idx="403">
                  <c:v>872</c:v>
                </c:pt>
                <c:pt idx="404">
                  <c:v>900</c:v>
                </c:pt>
                <c:pt idx="405">
                  <c:v>900</c:v>
                </c:pt>
                <c:pt idx="406">
                  <c:v>900</c:v>
                </c:pt>
                <c:pt idx="407">
                  <c:v>900</c:v>
                </c:pt>
                <c:pt idx="408">
                  <c:v>900</c:v>
                </c:pt>
                <c:pt idx="409">
                  <c:v>915</c:v>
                </c:pt>
                <c:pt idx="410">
                  <c:v>992</c:v>
                </c:pt>
                <c:pt idx="411">
                  <c:v>992</c:v>
                </c:pt>
                <c:pt idx="412">
                  <c:v>1093</c:v>
                </c:pt>
                <c:pt idx="413">
                  <c:v>1115</c:v>
                </c:pt>
                <c:pt idx="414">
                  <c:v>1168</c:v>
                </c:pt>
                <c:pt idx="415">
                  <c:v>1240</c:v>
                </c:pt>
                <c:pt idx="416">
                  <c:v>1248</c:v>
                </c:pt>
                <c:pt idx="417">
                  <c:v>1372</c:v>
                </c:pt>
                <c:pt idx="418">
                  <c:v>1438</c:v>
                </c:pt>
                <c:pt idx="419">
                  <c:v>1575</c:v>
                </c:pt>
                <c:pt idx="420">
                  <c:v>1786</c:v>
                </c:pt>
                <c:pt idx="421">
                  <c:v>1800</c:v>
                </c:pt>
                <c:pt idx="422">
                  <c:v>1800</c:v>
                </c:pt>
                <c:pt idx="423">
                  <c:v>1800</c:v>
                </c:pt>
                <c:pt idx="424">
                  <c:v>1800</c:v>
                </c:pt>
                <c:pt idx="425">
                  <c:v>1800</c:v>
                </c:pt>
                <c:pt idx="426">
                  <c:v>1937</c:v>
                </c:pt>
                <c:pt idx="427">
                  <c:v>1944</c:v>
                </c:pt>
                <c:pt idx="428">
                  <c:v>1960</c:v>
                </c:pt>
                <c:pt idx="429">
                  <c:v>1978</c:v>
                </c:pt>
                <c:pt idx="430">
                  <c:v>1984</c:v>
                </c:pt>
                <c:pt idx="431">
                  <c:v>1984</c:v>
                </c:pt>
                <c:pt idx="432">
                  <c:v>2025</c:v>
                </c:pt>
                <c:pt idx="433">
                  <c:v>2025</c:v>
                </c:pt>
                <c:pt idx="434">
                  <c:v>2025</c:v>
                </c:pt>
                <c:pt idx="435">
                  <c:v>2025</c:v>
                </c:pt>
                <c:pt idx="436">
                  <c:v>2025</c:v>
                </c:pt>
                <c:pt idx="437">
                  <c:v>2025</c:v>
                </c:pt>
                <c:pt idx="438">
                  <c:v>2130</c:v>
                </c:pt>
                <c:pt idx="439">
                  <c:v>2178</c:v>
                </c:pt>
                <c:pt idx="440">
                  <c:v>2232</c:v>
                </c:pt>
                <c:pt idx="441">
                  <c:v>2232</c:v>
                </c:pt>
                <c:pt idx="442">
                  <c:v>2232</c:v>
                </c:pt>
                <c:pt idx="443">
                  <c:v>2250</c:v>
                </c:pt>
                <c:pt idx="444">
                  <c:v>2250</c:v>
                </c:pt>
                <c:pt idx="445">
                  <c:v>2296</c:v>
                </c:pt>
                <c:pt idx="446">
                  <c:v>2314</c:v>
                </c:pt>
                <c:pt idx="447">
                  <c:v>2373</c:v>
                </c:pt>
                <c:pt idx="448">
                  <c:v>2431</c:v>
                </c:pt>
                <c:pt idx="449">
                  <c:v>2480</c:v>
                </c:pt>
                <c:pt idx="450">
                  <c:v>2538</c:v>
                </c:pt>
                <c:pt idx="451">
                  <c:v>2610</c:v>
                </c:pt>
                <c:pt idx="452">
                  <c:v>2624</c:v>
                </c:pt>
                <c:pt idx="453">
                  <c:v>2629</c:v>
                </c:pt>
                <c:pt idx="454">
                  <c:v>2690</c:v>
                </c:pt>
                <c:pt idx="455">
                  <c:v>2700</c:v>
                </c:pt>
                <c:pt idx="456">
                  <c:v>2730</c:v>
                </c:pt>
                <c:pt idx="457">
                  <c:v>2795</c:v>
                </c:pt>
                <c:pt idx="458">
                  <c:v>2808</c:v>
                </c:pt>
                <c:pt idx="459">
                  <c:v>2884</c:v>
                </c:pt>
                <c:pt idx="460">
                  <c:v>2892</c:v>
                </c:pt>
                <c:pt idx="461">
                  <c:v>2925</c:v>
                </c:pt>
                <c:pt idx="462">
                  <c:v>2925</c:v>
                </c:pt>
                <c:pt idx="463">
                  <c:v>2925</c:v>
                </c:pt>
                <c:pt idx="464">
                  <c:v>2925</c:v>
                </c:pt>
                <c:pt idx="465">
                  <c:v>2925</c:v>
                </c:pt>
                <c:pt idx="466">
                  <c:v>3032</c:v>
                </c:pt>
                <c:pt idx="467">
                  <c:v>3032</c:v>
                </c:pt>
                <c:pt idx="468">
                  <c:v>3032</c:v>
                </c:pt>
                <c:pt idx="469">
                  <c:v>3087</c:v>
                </c:pt>
                <c:pt idx="470">
                  <c:v>3100</c:v>
                </c:pt>
                <c:pt idx="471">
                  <c:v>3164</c:v>
                </c:pt>
                <c:pt idx="472">
                  <c:v>3168</c:v>
                </c:pt>
                <c:pt idx="473">
                  <c:v>3196</c:v>
                </c:pt>
                <c:pt idx="474">
                  <c:v>3225</c:v>
                </c:pt>
                <c:pt idx="475">
                  <c:v>3314</c:v>
                </c:pt>
                <c:pt idx="476">
                  <c:v>3416</c:v>
                </c:pt>
                <c:pt idx="477">
                  <c:v>3452</c:v>
                </c:pt>
                <c:pt idx="478">
                  <c:v>3468</c:v>
                </c:pt>
                <c:pt idx="479">
                  <c:v>3477</c:v>
                </c:pt>
                <c:pt idx="480">
                  <c:v>3528</c:v>
                </c:pt>
                <c:pt idx="481">
                  <c:v>3554</c:v>
                </c:pt>
                <c:pt idx="482">
                  <c:v>3579</c:v>
                </c:pt>
                <c:pt idx="483">
                  <c:v>3640</c:v>
                </c:pt>
                <c:pt idx="484">
                  <c:v>3664</c:v>
                </c:pt>
                <c:pt idx="485">
                  <c:v>3704</c:v>
                </c:pt>
                <c:pt idx="486">
                  <c:v>3728</c:v>
                </c:pt>
                <c:pt idx="487">
                  <c:v>3772</c:v>
                </c:pt>
                <c:pt idx="488">
                  <c:v>3807</c:v>
                </c:pt>
                <c:pt idx="489">
                  <c:v>3825</c:v>
                </c:pt>
                <c:pt idx="490">
                  <c:v>3896</c:v>
                </c:pt>
                <c:pt idx="491">
                  <c:v>3903</c:v>
                </c:pt>
                <c:pt idx="492">
                  <c:v>3923</c:v>
                </c:pt>
                <c:pt idx="493">
                  <c:v>3932</c:v>
                </c:pt>
                <c:pt idx="494">
                  <c:v>3953</c:v>
                </c:pt>
                <c:pt idx="495">
                  <c:v>3978</c:v>
                </c:pt>
                <c:pt idx="496">
                  <c:v>4026</c:v>
                </c:pt>
                <c:pt idx="497">
                  <c:v>4027</c:v>
                </c:pt>
                <c:pt idx="498">
                  <c:v>4056</c:v>
                </c:pt>
                <c:pt idx="499">
                  <c:v>4093</c:v>
                </c:pt>
                <c:pt idx="500">
                  <c:v>4212</c:v>
                </c:pt>
                <c:pt idx="501">
                  <c:v>4268</c:v>
                </c:pt>
                <c:pt idx="502">
                  <c:v>4392</c:v>
                </c:pt>
                <c:pt idx="503">
                  <c:v>4419</c:v>
                </c:pt>
                <c:pt idx="504">
                  <c:v>4468</c:v>
                </c:pt>
                <c:pt idx="505">
                  <c:v>4500</c:v>
                </c:pt>
                <c:pt idx="506">
                  <c:v>4557</c:v>
                </c:pt>
                <c:pt idx="507">
                  <c:v>4619</c:v>
                </c:pt>
                <c:pt idx="508">
                  <c:v>4702</c:v>
                </c:pt>
                <c:pt idx="509">
                  <c:v>4729</c:v>
                </c:pt>
                <c:pt idx="510">
                  <c:v>4752</c:v>
                </c:pt>
                <c:pt idx="511">
                  <c:v>4777</c:v>
                </c:pt>
                <c:pt idx="512">
                  <c:v>4787</c:v>
                </c:pt>
                <c:pt idx="513">
                  <c:v>4800</c:v>
                </c:pt>
                <c:pt idx="514">
                  <c:v>4890</c:v>
                </c:pt>
                <c:pt idx="515">
                  <c:v>4896</c:v>
                </c:pt>
                <c:pt idx="516">
                  <c:v>4896</c:v>
                </c:pt>
                <c:pt idx="517">
                  <c:v>4909</c:v>
                </c:pt>
                <c:pt idx="518">
                  <c:v>4927</c:v>
                </c:pt>
                <c:pt idx="519">
                  <c:v>5060</c:v>
                </c:pt>
                <c:pt idx="520">
                  <c:v>5145</c:v>
                </c:pt>
                <c:pt idx="521">
                  <c:v>5194</c:v>
                </c:pt>
                <c:pt idx="522">
                  <c:v>5288</c:v>
                </c:pt>
                <c:pt idx="523">
                  <c:v>5299</c:v>
                </c:pt>
                <c:pt idx="524">
                  <c:v>5304</c:v>
                </c:pt>
                <c:pt idx="525">
                  <c:v>5307</c:v>
                </c:pt>
                <c:pt idx="526">
                  <c:v>5317</c:v>
                </c:pt>
                <c:pt idx="527">
                  <c:v>5369</c:v>
                </c:pt>
                <c:pt idx="528">
                  <c:v>5421</c:v>
                </c:pt>
                <c:pt idx="529">
                  <c:v>5526</c:v>
                </c:pt>
                <c:pt idx="530">
                  <c:v>5535</c:v>
                </c:pt>
                <c:pt idx="531">
                  <c:v>5549</c:v>
                </c:pt>
                <c:pt idx="532">
                  <c:v>5616</c:v>
                </c:pt>
                <c:pt idx="533">
                  <c:v>5652</c:v>
                </c:pt>
                <c:pt idx="534">
                  <c:v>5683</c:v>
                </c:pt>
                <c:pt idx="535">
                  <c:v>5760</c:v>
                </c:pt>
                <c:pt idx="536">
                  <c:v>5809</c:v>
                </c:pt>
                <c:pt idx="537">
                  <c:v>5843</c:v>
                </c:pt>
                <c:pt idx="538">
                  <c:v>6064</c:v>
                </c:pt>
                <c:pt idx="539">
                  <c:v>6180</c:v>
                </c:pt>
                <c:pt idx="540">
                  <c:v>6200</c:v>
                </c:pt>
                <c:pt idx="541">
                  <c:v>6256</c:v>
                </c:pt>
                <c:pt idx="542">
                  <c:v>6405</c:v>
                </c:pt>
                <c:pt idx="543">
                  <c:v>6498</c:v>
                </c:pt>
                <c:pt idx="544">
                  <c:v>6515</c:v>
                </c:pt>
                <c:pt idx="545">
                  <c:v>6581</c:v>
                </c:pt>
                <c:pt idx="546">
                  <c:v>6600</c:v>
                </c:pt>
                <c:pt idx="547">
                  <c:v>6672</c:v>
                </c:pt>
                <c:pt idx="548">
                  <c:v>6735</c:v>
                </c:pt>
                <c:pt idx="549">
                  <c:v>6786</c:v>
                </c:pt>
                <c:pt idx="550">
                  <c:v>6794</c:v>
                </c:pt>
                <c:pt idx="551">
                  <c:v>6844</c:v>
                </c:pt>
                <c:pt idx="552">
                  <c:v>6883</c:v>
                </c:pt>
                <c:pt idx="553">
                  <c:v>6936</c:v>
                </c:pt>
                <c:pt idx="554">
                  <c:v>6968</c:v>
                </c:pt>
                <c:pt idx="555">
                  <c:v>6975</c:v>
                </c:pt>
                <c:pt idx="556">
                  <c:v>7076</c:v>
                </c:pt>
                <c:pt idx="557">
                  <c:v>7112</c:v>
                </c:pt>
                <c:pt idx="558">
                  <c:v>7114</c:v>
                </c:pt>
                <c:pt idx="559">
                  <c:v>7156</c:v>
                </c:pt>
                <c:pt idx="560">
                  <c:v>7304</c:v>
                </c:pt>
                <c:pt idx="561">
                  <c:v>7344</c:v>
                </c:pt>
                <c:pt idx="562">
                  <c:v>7392</c:v>
                </c:pt>
                <c:pt idx="563">
                  <c:v>7426</c:v>
                </c:pt>
                <c:pt idx="564">
                  <c:v>7428</c:v>
                </c:pt>
                <c:pt idx="565">
                  <c:v>7479</c:v>
                </c:pt>
                <c:pt idx="566">
                  <c:v>7492</c:v>
                </c:pt>
                <c:pt idx="567">
                  <c:v>7567</c:v>
                </c:pt>
                <c:pt idx="568">
                  <c:v>7595</c:v>
                </c:pt>
                <c:pt idx="569">
                  <c:v>7650</c:v>
                </c:pt>
                <c:pt idx="570">
                  <c:v>7742</c:v>
                </c:pt>
                <c:pt idx="571">
                  <c:v>7767</c:v>
                </c:pt>
                <c:pt idx="572">
                  <c:v>7789</c:v>
                </c:pt>
                <c:pt idx="573">
                  <c:v>7800</c:v>
                </c:pt>
                <c:pt idx="574">
                  <c:v>7811</c:v>
                </c:pt>
                <c:pt idx="575">
                  <c:v>7865</c:v>
                </c:pt>
                <c:pt idx="576">
                  <c:v>7893</c:v>
                </c:pt>
                <c:pt idx="577">
                  <c:v>7937</c:v>
                </c:pt>
                <c:pt idx="578">
                  <c:v>7989</c:v>
                </c:pt>
                <c:pt idx="579">
                  <c:v>8103</c:v>
                </c:pt>
                <c:pt idx="580">
                  <c:v>8190</c:v>
                </c:pt>
                <c:pt idx="581">
                  <c:v>8234</c:v>
                </c:pt>
                <c:pt idx="582">
                  <c:v>8262</c:v>
                </c:pt>
                <c:pt idx="583">
                  <c:v>8312</c:v>
                </c:pt>
                <c:pt idx="584">
                  <c:v>8562</c:v>
                </c:pt>
                <c:pt idx="585">
                  <c:v>8604</c:v>
                </c:pt>
                <c:pt idx="586">
                  <c:v>8610</c:v>
                </c:pt>
                <c:pt idx="587">
                  <c:v>8658</c:v>
                </c:pt>
                <c:pt idx="588">
                  <c:v>8662</c:v>
                </c:pt>
                <c:pt idx="589">
                  <c:v>8760</c:v>
                </c:pt>
                <c:pt idx="590">
                  <c:v>8788</c:v>
                </c:pt>
                <c:pt idx="591">
                  <c:v>8918</c:v>
                </c:pt>
                <c:pt idx="592">
                  <c:v>8990</c:v>
                </c:pt>
                <c:pt idx="593">
                  <c:v>9008</c:v>
                </c:pt>
                <c:pt idx="594">
                  <c:v>9022</c:v>
                </c:pt>
                <c:pt idx="595">
                  <c:v>9072</c:v>
                </c:pt>
                <c:pt idx="596">
                  <c:v>9252</c:v>
                </c:pt>
                <c:pt idx="597">
                  <c:v>9288</c:v>
                </c:pt>
                <c:pt idx="598">
                  <c:v>9402</c:v>
                </c:pt>
                <c:pt idx="599">
                  <c:v>9489</c:v>
                </c:pt>
                <c:pt idx="600">
                  <c:v>9555</c:v>
                </c:pt>
                <c:pt idx="601">
                  <c:v>9585</c:v>
                </c:pt>
                <c:pt idx="602">
                  <c:v>9709</c:v>
                </c:pt>
                <c:pt idx="603">
                  <c:v>9735</c:v>
                </c:pt>
                <c:pt idx="604">
                  <c:v>9816</c:v>
                </c:pt>
                <c:pt idx="605">
                  <c:v>9853</c:v>
                </c:pt>
                <c:pt idx="606">
                  <c:v>9876</c:v>
                </c:pt>
                <c:pt idx="607">
                  <c:v>9916</c:v>
                </c:pt>
                <c:pt idx="608">
                  <c:v>10077</c:v>
                </c:pt>
                <c:pt idx="609">
                  <c:v>10170</c:v>
                </c:pt>
                <c:pt idx="610">
                  <c:v>10233</c:v>
                </c:pt>
                <c:pt idx="611">
                  <c:v>10296</c:v>
                </c:pt>
                <c:pt idx="612">
                  <c:v>10321</c:v>
                </c:pt>
                <c:pt idx="613">
                  <c:v>10333</c:v>
                </c:pt>
                <c:pt idx="614">
                  <c:v>10341</c:v>
                </c:pt>
                <c:pt idx="615">
                  <c:v>10367</c:v>
                </c:pt>
                <c:pt idx="616">
                  <c:v>10412</c:v>
                </c:pt>
                <c:pt idx="617">
                  <c:v>10416</c:v>
                </c:pt>
                <c:pt idx="618">
                  <c:v>10489</c:v>
                </c:pt>
                <c:pt idx="619">
                  <c:v>10504</c:v>
                </c:pt>
                <c:pt idx="620">
                  <c:v>10542</c:v>
                </c:pt>
                <c:pt idx="621">
                  <c:v>10555</c:v>
                </c:pt>
                <c:pt idx="622">
                  <c:v>10587</c:v>
                </c:pt>
                <c:pt idx="623">
                  <c:v>10710</c:v>
                </c:pt>
                <c:pt idx="624">
                  <c:v>10725</c:v>
                </c:pt>
                <c:pt idx="625">
                  <c:v>10808</c:v>
                </c:pt>
                <c:pt idx="626">
                  <c:v>10870</c:v>
                </c:pt>
                <c:pt idx="627">
                  <c:v>10874</c:v>
                </c:pt>
                <c:pt idx="628">
                  <c:v>10924</c:v>
                </c:pt>
                <c:pt idx="629">
                  <c:v>10930</c:v>
                </c:pt>
                <c:pt idx="630">
                  <c:v>10995</c:v>
                </c:pt>
                <c:pt idx="631">
                  <c:v>11028</c:v>
                </c:pt>
                <c:pt idx="632">
                  <c:v>11034</c:v>
                </c:pt>
                <c:pt idx="633">
                  <c:v>11077</c:v>
                </c:pt>
                <c:pt idx="634">
                  <c:v>11230</c:v>
                </c:pt>
                <c:pt idx="635">
                  <c:v>11346</c:v>
                </c:pt>
                <c:pt idx="636">
                  <c:v>11368</c:v>
                </c:pt>
                <c:pt idx="637">
                  <c:v>11407</c:v>
                </c:pt>
                <c:pt idx="638">
                  <c:v>11422</c:v>
                </c:pt>
                <c:pt idx="639">
                  <c:v>11427</c:v>
                </c:pt>
                <c:pt idx="640">
                  <c:v>11451</c:v>
                </c:pt>
                <c:pt idx="641">
                  <c:v>11457</c:v>
                </c:pt>
                <c:pt idx="642">
                  <c:v>11495</c:v>
                </c:pt>
                <c:pt idx="643">
                  <c:v>11544</c:v>
                </c:pt>
                <c:pt idx="644">
                  <c:v>11572</c:v>
                </c:pt>
                <c:pt idx="645">
                  <c:v>11599</c:v>
                </c:pt>
                <c:pt idx="646">
                  <c:v>11662</c:v>
                </c:pt>
                <c:pt idx="647">
                  <c:v>11664</c:v>
                </c:pt>
                <c:pt idx="648">
                  <c:v>11681</c:v>
                </c:pt>
                <c:pt idx="649">
                  <c:v>11736</c:v>
                </c:pt>
                <c:pt idx="650">
                  <c:v>11767</c:v>
                </c:pt>
                <c:pt idx="651">
                  <c:v>11861</c:v>
                </c:pt>
                <c:pt idx="652">
                  <c:v>11916</c:v>
                </c:pt>
                <c:pt idx="653">
                  <c:v>11949</c:v>
                </c:pt>
                <c:pt idx="654">
                  <c:v>11955</c:v>
                </c:pt>
                <c:pt idx="655">
                  <c:v>12145</c:v>
                </c:pt>
                <c:pt idx="656">
                  <c:v>12158</c:v>
                </c:pt>
                <c:pt idx="657">
                  <c:v>12163</c:v>
                </c:pt>
                <c:pt idx="658">
                  <c:v>12381</c:v>
                </c:pt>
                <c:pt idx="659">
                  <c:v>12416</c:v>
                </c:pt>
                <c:pt idx="660">
                  <c:v>12462</c:v>
                </c:pt>
                <c:pt idx="661">
                  <c:v>12552</c:v>
                </c:pt>
                <c:pt idx="662">
                  <c:v>12912</c:v>
                </c:pt>
                <c:pt idx="663">
                  <c:v>13125</c:v>
                </c:pt>
                <c:pt idx="664">
                  <c:v>13175</c:v>
                </c:pt>
                <c:pt idx="665">
                  <c:v>13231</c:v>
                </c:pt>
                <c:pt idx="666">
                  <c:v>13250</c:v>
                </c:pt>
                <c:pt idx="667">
                  <c:v>13301</c:v>
                </c:pt>
                <c:pt idx="668">
                  <c:v>13460</c:v>
                </c:pt>
                <c:pt idx="669">
                  <c:v>13506</c:v>
                </c:pt>
                <c:pt idx="670">
                  <c:v>13559</c:v>
                </c:pt>
                <c:pt idx="671">
                  <c:v>13624</c:v>
                </c:pt>
                <c:pt idx="672">
                  <c:v>13690</c:v>
                </c:pt>
                <c:pt idx="673">
                  <c:v>13730</c:v>
                </c:pt>
                <c:pt idx="674">
                  <c:v>13806</c:v>
                </c:pt>
                <c:pt idx="675">
                  <c:v>13896</c:v>
                </c:pt>
                <c:pt idx="676">
                  <c:v>13944</c:v>
                </c:pt>
                <c:pt idx="677">
                  <c:v>14060</c:v>
                </c:pt>
                <c:pt idx="678">
                  <c:v>14158</c:v>
                </c:pt>
                <c:pt idx="679">
                  <c:v>14219</c:v>
                </c:pt>
                <c:pt idx="680">
                  <c:v>14228</c:v>
                </c:pt>
                <c:pt idx="681">
                  <c:v>14331</c:v>
                </c:pt>
                <c:pt idx="682">
                  <c:v>14454</c:v>
                </c:pt>
                <c:pt idx="683">
                  <c:v>14471</c:v>
                </c:pt>
                <c:pt idx="684">
                  <c:v>14582</c:v>
                </c:pt>
                <c:pt idx="685">
                  <c:v>14658</c:v>
                </c:pt>
                <c:pt idx="686">
                  <c:v>14673</c:v>
                </c:pt>
                <c:pt idx="687">
                  <c:v>14791</c:v>
                </c:pt>
                <c:pt idx="688">
                  <c:v>14836</c:v>
                </c:pt>
                <c:pt idx="689">
                  <c:v>14846</c:v>
                </c:pt>
                <c:pt idx="690">
                  <c:v>14872</c:v>
                </c:pt>
                <c:pt idx="691">
                  <c:v>14930</c:v>
                </c:pt>
                <c:pt idx="692">
                  <c:v>14966</c:v>
                </c:pt>
                <c:pt idx="693">
                  <c:v>15023</c:v>
                </c:pt>
                <c:pt idx="694">
                  <c:v>15154</c:v>
                </c:pt>
                <c:pt idx="695">
                  <c:v>15187</c:v>
                </c:pt>
                <c:pt idx="696">
                  <c:v>15277</c:v>
                </c:pt>
                <c:pt idx="697">
                  <c:v>15396</c:v>
                </c:pt>
                <c:pt idx="698">
                  <c:v>15456</c:v>
                </c:pt>
                <c:pt idx="699">
                  <c:v>15457</c:v>
                </c:pt>
                <c:pt idx="700">
                  <c:v>15464</c:v>
                </c:pt>
                <c:pt idx="701">
                  <c:v>15526</c:v>
                </c:pt>
                <c:pt idx="702">
                  <c:v>15624</c:v>
                </c:pt>
                <c:pt idx="703">
                  <c:v>15727</c:v>
                </c:pt>
                <c:pt idx="704">
                  <c:v>15788</c:v>
                </c:pt>
                <c:pt idx="705">
                  <c:v>15847</c:v>
                </c:pt>
                <c:pt idx="706">
                  <c:v>15895</c:v>
                </c:pt>
                <c:pt idx="707">
                  <c:v>15897</c:v>
                </c:pt>
                <c:pt idx="708">
                  <c:v>15905</c:v>
                </c:pt>
                <c:pt idx="709">
                  <c:v>15912</c:v>
                </c:pt>
                <c:pt idx="710">
                  <c:v>15917</c:v>
                </c:pt>
                <c:pt idx="711">
                  <c:v>15937</c:v>
                </c:pt>
                <c:pt idx="712">
                  <c:v>16020</c:v>
                </c:pt>
                <c:pt idx="713">
                  <c:v>16136</c:v>
                </c:pt>
                <c:pt idx="714">
                  <c:v>16175</c:v>
                </c:pt>
                <c:pt idx="715">
                  <c:v>16522</c:v>
                </c:pt>
                <c:pt idx="716">
                  <c:v>16624</c:v>
                </c:pt>
                <c:pt idx="717">
                  <c:v>16868</c:v>
                </c:pt>
                <c:pt idx="718">
                  <c:v>16997</c:v>
                </c:pt>
                <c:pt idx="719">
                  <c:v>17082</c:v>
                </c:pt>
                <c:pt idx="720">
                  <c:v>17150</c:v>
                </c:pt>
                <c:pt idx="721">
                  <c:v>17429</c:v>
                </c:pt>
                <c:pt idx="722">
                  <c:v>17486</c:v>
                </c:pt>
                <c:pt idx="723">
                  <c:v>17500</c:v>
                </c:pt>
                <c:pt idx="724">
                  <c:v>17562</c:v>
                </c:pt>
                <c:pt idx="725">
                  <c:v>17596</c:v>
                </c:pt>
                <c:pt idx="726">
                  <c:v>17673</c:v>
                </c:pt>
                <c:pt idx="727">
                  <c:v>17793</c:v>
                </c:pt>
                <c:pt idx="728">
                  <c:v>17865</c:v>
                </c:pt>
                <c:pt idx="729">
                  <c:v>17915</c:v>
                </c:pt>
                <c:pt idx="730">
                  <c:v>17934</c:v>
                </c:pt>
                <c:pt idx="731">
                  <c:v>18020</c:v>
                </c:pt>
                <c:pt idx="732">
                  <c:v>18025</c:v>
                </c:pt>
                <c:pt idx="733">
                  <c:v>18105</c:v>
                </c:pt>
                <c:pt idx="734">
                  <c:v>18196</c:v>
                </c:pt>
                <c:pt idx="735">
                  <c:v>18199</c:v>
                </c:pt>
                <c:pt idx="736">
                  <c:v>18239</c:v>
                </c:pt>
                <c:pt idx="737">
                  <c:v>18278</c:v>
                </c:pt>
                <c:pt idx="738">
                  <c:v>18329</c:v>
                </c:pt>
                <c:pt idx="739">
                  <c:v>18417</c:v>
                </c:pt>
                <c:pt idx="740">
                  <c:v>18488</c:v>
                </c:pt>
                <c:pt idx="741">
                  <c:v>18623</c:v>
                </c:pt>
                <c:pt idx="742">
                  <c:v>18798</c:v>
                </c:pt>
                <c:pt idx="743">
                  <c:v>18847</c:v>
                </c:pt>
                <c:pt idx="744">
                  <c:v>19243</c:v>
                </c:pt>
                <c:pt idx="745">
                  <c:v>19607</c:v>
                </c:pt>
                <c:pt idx="746">
                  <c:v>19750</c:v>
                </c:pt>
                <c:pt idx="747">
                  <c:v>20006</c:v>
                </c:pt>
                <c:pt idx="748">
                  <c:v>21355</c:v>
                </c:pt>
                <c:pt idx="749">
                  <c:v>21860</c:v>
                </c:pt>
                <c:pt idx="750">
                  <c:v>23679</c:v>
                </c:pt>
                <c:pt idx="751">
                  <c:v>366</c:v>
                </c:pt>
                <c:pt idx="752">
                  <c:v>552</c:v>
                </c:pt>
                <c:pt idx="753">
                  <c:v>732</c:v>
                </c:pt>
                <c:pt idx="754">
                  <c:v>898</c:v>
                </c:pt>
                <c:pt idx="755">
                  <c:v>900</c:v>
                </c:pt>
                <c:pt idx="756">
                  <c:v>900</c:v>
                </c:pt>
                <c:pt idx="757">
                  <c:v>994</c:v>
                </c:pt>
                <c:pt idx="758">
                  <c:v>1239</c:v>
                </c:pt>
                <c:pt idx="759">
                  <c:v>1248</c:v>
                </c:pt>
                <c:pt idx="760">
                  <c:v>1248</c:v>
                </c:pt>
                <c:pt idx="761">
                  <c:v>1326</c:v>
                </c:pt>
                <c:pt idx="762">
                  <c:v>1360</c:v>
                </c:pt>
                <c:pt idx="763">
                  <c:v>1800</c:v>
                </c:pt>
                <c:pt idx="764">
                  <c:v>1984</c:v>
                </c:pt>
                <c:pt idx="765">
                  <c:v>2159</c:v>
                </c:pt>
                <c:pt idx="766">
                  <c:v>2232</c:v>
                </c:pt>
                <c:pt idx="767">
                  <c:v>2328</c:v>
                </c:pt>
                <c:pt idx="768">
                  <c:v>2512</c:v>
                </c:pt>
                <c:pt idx="769">
                  <c:v>2562</c:v>
                </c:pt>
                <c:pt idx="770">
                  <c:v>2795</c:v>
                </c:pt>
                <c:pt idx="771">
                  <c:v>2796</c:v>
                </c:pt>
                <c:pt idx="772">
                  <c:v>2923</c:v>
                </c:pt>
                <c:pt idx="773">
                  <c:v>2925</c:v>
                </c:pt>
                <c:pt idx="774">
                  <c:v>2990</c:v>
                </c:pt>
                <c:pt idx="775">
                  <c:v>3066</c:v>
                </c:pt>
                <c:pt idx="776">
                  <c:v>3070</c:v>
                </c:pt>
                <c:pt idx="777">
                  <c:v>3178</c:v>
                </c:pt>
                <c:pt idx="778">
                  <c:v>3188</c:v>
                </c:pt>
                <c:pt idx="779">
                  <c:v>3312</c:v>
                </c:pt>
                <c:pt idx="780">
                  <c:v>3320</c:v>
                </c:pt>
                <c:pt idx="781">
                  <c:v>3406</c:v>
                </c:pt>
                <c:pt idx="782">
                  <c:v>3772</c:v>
                </c:pt>
                <c:pt idx="783">
                  <c:v>3920</c:v>
                </c:pt>
                <c:pt idx="784">
                  <c:v>4008</c:v>
                </c:pt>
                <c:pt idx="785">
                  <c:v>4056</c:v>
                </c:pt>
                <c:pt idx="786">
                  <c:v>4056</c:v>
                </c:pt>
                <c:pt idx="787">
                  <c:v>4095</c:v>
                </c:pt>
                <c:pt idx="788">
                  <c:v>4128</c:v>
                </c:pt>
                <c:pt idx="789">
                  <c:v>4197</c:v>
                </c:pt>
                <c:pt idx="790">
                  <c:v>4244</c:v>
                </c:pt>
                <c:pt idx="791">
                  <c:v>4380</c:v>
                </c:pt>
                <c:pt idx="792">
                  <c:v>4433</c:v>
                </c:pt>
                <c:pt idx="793">
                  <c:v>4448</c:v>
                </c:pt>
                <c:pt idx="794">
                  <c:v>4575</c:v>
                </c:pt>
                <c:pt idx="795">
                  <c:v>4592</c:v>
                </c:pt>
                <c:pt idx="796">
                  <c:v>4656</c:v>
                </c:pt>
                <c:pt idx="797">
                  <c:v>4701</c:v>
                </c:pt>
                <c:pt idx="798">
                  <c:v>4927</c:v>
                </c:pt>
                <c:pt idx="799">
                  <c:v>4940</c:v>
                </c:pt>
                <c:pt idx="800">
                  <c:v>4969</c:v>
                </c:pt>
                <c:pt idx="801">
                  <c:v>5040</c:v>
                </c:pt>
                <c:pt idx="802">
                  <c:v>5129</c:v>
                </c:pt>
                <c:pt idx="803">
                  <c:v>5185</c:v>
                </c:pt>
                <c:pt idx="804">
                  <c:v>5352</c:v>
                </c:pt>
                <c:pt idx="805">
                  <c:v>5355</c:v>
                </c:pt>
                <c:pt idx="806">
                  <c:v>5426</c:v>
                </c:pt>
                <c:pt idx="807">
                  <c:v>5455</c:v>
                </c:pt>
                <c:pt idx="808">
                  <c:v>5588</c:v>
                </c:pt>
                <c:pt idx="809">
                  <c:v>5646</c:v>
                </c:pt>
                <c:pt idx="810">
                  <c:v>5688</c:v>
                </c:pt>
                <c:pt idx="811">
                  <c:v>5716</c:v>
                </c:pt>
                <c:pt idx="812">
                  <c:v>5798</c:v>
                </c:pt>
                <c:pt idx="813">
                  <c:v>6019</c:v>
                </c:pt>
                <c:pt idx="814">
                  <c:v>6222</c:v>
                </c:pt>
                <c:pt idx="815">
                  <c:v>6294</c:v>
                </c:pt>
                <c:pt idx="816">
                  <c:v>6588</c:v>
                </c:pt>
                <c:pt idx="817">
                  <c:v>6641</c:v>
                </c:pt>
                <c:pt idx="818">
                  <c:v>6650</c:v>
                </c:pt>
                <c:pt idx="819">
                  <c:v>6901</c:v>
                </c:pt>
                <c:pt idx="820">
                  <c:v>7030</c:v>
                </c:pt>
                <c:pt idx="821">
                  <c:v>7114</c:v>
                </c:pt>
                <c:pt idx="822">
                  <c:v>7491</c:v>
                </c:pt>
                <c:pt idx="823">
                  <c:v>7552</c:v>
                </c:pt>
                <c:pt idx="824">
                  <c:v>7563</c:v>
                </c:pt>
                <c:pt idx="825">
                  <c:v>7591</c:v>
                </c:pt>
                <c:pt idx="826">
                  <c:v>7700</c:v>
                </c:pt>
                <c:pt idx="827">
                  <c:v>8082</c:v>
                </c:pt>
                <c:pt idx="828">
                  <c:v>8148</c:v>
                </c:pt>
                <c:pt idx="829">
                  <c:v>8182</c:v>
                </c:pt>
                <c:pt idx="830">
                  <c:v>8316</c:v>
                </c:pt>
                <c:pt idx="831">
                  <c:v>8661</c:v>
                </c:pt>
                <c:pt idx="832">
                  <c:v>8678</c:v>
                </c:pt>
                <c:pt idx="833">
                  <c:v>8738</c:v>
                </c:pt>
                <c:pt idx="834">
                  <c:v>8910</c:v>
                </c:pt>
                <c:pt idx="835">
                  <c:v>8983</c:v>
                </c:pt>
                <c:pt idx="836">
                  <c:v>9036</c:v>
                </c:pt>
                <c:pt idx="837">
                  <c:v>9227</c:v>
                </c:pt>
                <c:pt idx="838">
                  <c:v>9233</c:v>
                </c:pt>
                <c:pt idx="839">
                  <c:v>9252</c:v>
                </c:pt>
                <c:pt idx="840">
                  <c:v>9268</c:v>
                </c:pt>
                <c:pt idx="841">
                  <c:v>9312</c:v>
                </c:pt>
                <c:pt idx="842">
                  <c:v>9519</c:v>
                </c:pt>
                <c:pt idx="843">
                  <c:v>9526</c:v>
                </c:pt>
                <c:pt idx="844">
                  <c:v>9668</c:v>
                </c:pt>
                <c:pt idx="845">
                  <c:v>9675</c:v>
                </c:pt>
                <c:pt idx="846">
                  <c:v>9840</c:v>
                </c:pt>
                <c:pt idx="847">
                  <c:v>9921</c:v>
                </c:pt>
                <c:pt idx="848">
                  <c:v>10018</c:v>
                </c:pt>
                <c:pt idx="849">
                  <c:v>10060</c:v>
                </c:pt>
                <c:pt idx="850">
                  <c:v>10075</c:v>
                </c:pt>
                <c:pt idx="851">
                  <c:v>10077</c:v>
                </c:pt>
                <c:pt idx="852">
                  <c:v>10088</c:v>
                </c:pt>
                <c:pt idx="853">
                  <c:v>10104</c:v>
                </c:pt>
                <c:pt idx="854">
                  <c:v>10140</c:v>
                </c:pt>
                <c:pt idx="855">
                  <c:v>10180</c:v>
                </c:pt>
                <c:pt idx="856">
                  <c:v>10204</c:v>
                </c:pt>
                <c:pt idx="857">
                  <c:v>10278</c:v>
                </c:pt>
                <c:pt idx="858">
                  <c:v>10328</c:v>
                </c:pt>
                <c:pt idx="859">
                  <c:v>10350</c:v>
                </c:pt>
                <c:pt idx="860">
                  <c:v>10710</c:v>
                </c:pt>
                <c:pt idx="861">
                  <c:v>11187</c:v>
                </c:pt>
                <c:pt idx="862">
                  <c:v>11195</c:v>
                </c:pt>
                <c:pt idx="863">
                  <c:v>11264</c:v>
                </c:pt>
                <c:pt idx="864">
                  <c:v>11580</c:v>
                </c:pt>
                <c:pt idx="865">
                  <c:v>11785</c:v>
                </c:pt>
                <c:pt idx="866">
                  <c:v>12001</c:v>
                </c:pt>
                <c:pt idx="867">
                  <c:v>12335</c:v>
                </c:pt>
                <c:pt idx="868">
                  <c:v>12339</c:v>
                </c:pt>
                <c:pt idx="869">
                  <c:v>12399</c:v>
                </c:pt>
                <c:pt idx="870">
                  <c:v>12517</c:v>
                </c:pt>
                <c:pt idx="871">
                  <c:v>12550</c:v>
                </c:pt>
                <c:pt idx="872">
                  <c:v>12690</c:v>
                </c:pt>
                <c:pt idx="873">
                  <c:v>12770</c:v>
                </c:pt>
                <c:pt idx="874">
                  <c:v>12830</c:v>
                </c:pt>
                <c:pt idx="875">
                  <c:v>12901</c:v>
                </c:pt>
                <c:pt idx="876">
                  <c:v>13110</c:v>
                </c:pt>
                <c:pt idx="877">
                  <c:v>13176</c:v>
                </c:pt>
                <c:pt idx="878">
                  <c:v>13190</c:v>
                </c:pt>
                <c:pt idx="879">
                  <c:v>13213</c:v>
                </c:pt>
                <c:pt idx="880">
                  <c:v>13508</c:v>
                </c:pt>
                <c:pt idx="881">
                  <c:v>13875</c:v>
                </c:pt>
                <c:pt idx="882">
                  <c:v>14033</c:v>
                </c:pt>
                <c:pt idx="883">
                  <c:v>14628</c:v>
                </c:pt>
                <c:pt idx="884">
                  <c:v>14820</c:v>
                </c:pt>
                <c:pt idx="885">
                  <c:v>14908</c:v>
                </c:pt>
                <c:pt idx="886">
                  <c:v>14933</c:v>
                </c:pt>
                <c:pt idx="887">
                  <c:v>15010</c:v>
                </c:pt>
                <c:pt idx="888">
                  <c:v>15138</c:v>
                </c:pt>
                <c:pt idx="889">
                  <c:v>15282</c:v>
                </c:pt>
                <c:pt idx="890">
                  <c:v>15723</c:v>
                </c:pt>
                <c:pt idx="891">
                  <c:v>15742</c:v>
                </c:pt>
                <c:pt idx="892">
                  <c:v>15758</c:v>
                </c:pt>
                <c:pt idx="893">
                  <c:v>15853</c:v>
                </c:pt>
                <c:pt idx="894">
                  <c:v>15947</c:v>
                </c:pt>
                <c:pt idx="895">
                  <c:v>15967</c:v>
                </c:pt>
                <c:pt idx="896">
                  <c:v>16102</c:v>
                </c:pt>
                <c:pt idx="897">
                  <c:v>16158</c:v>
                </c:pt>
                <c:pt idx="898">
                  <c:v>16431</c:v>
                </c:pt>
                <c:pt idx="899">
                  <c:v>16478</c:v>
                </c:pt>
                <c:pt idx="900">
                  <c:v>16740</c:v>
                </c:pt>
                <c:pt idx="901">
                  <c:v>16840</c:v>
                </c:pt>
                <c:pt idx="902">
                  <c:v>17340</c:v>
                </c:pt>
                <c:pt idx="903">
                  <c:v>17463</c:v>
                </c:pt>
                <c:pt idx="904">
                  <c:v>17600</c:v>
                </c:pt>
                <c:pt idx="905">
                  <c:v>17892</c:v>
                </c:pt>
                <c:pt idx="906">
                  <c:v>17936</c:v>
                </c:pt>
                <c:pt idx="907">
                  <c:v>18072</c:v>
                </c:pt>
                <c:pt idx="908">
                  <c:v>18202</c:v>
                </c:pt>
                <c:pt idx="909">
                  <c:v>18210</c:v>
                </c:pt>
                <c:pt idx="910">
                  <c:v>18912</c:v>
                </c:pt>
                <c:pt idx="911">
                  <c:v>19075</c:v>
                </c:pt>
                <c:pt idx="912">
                  <c:v>19173</c:v>
                </c:pt>
                <c:pt idx="913">
                  <c:v>19174</c:v>
                </c:pt>
                <c:pt idx="914">
                  <c:v>19467</c:v>
                </c:pt>
                <c:pt idx="915">
                  <c:v>19571</c:v>
                </c:pt>
                <c:pt idx="916">
                  <c:v>19696</c:v>
                </c:pt>
                <c:pt idx="917">
                  <c:v>19857</c:v>
                </c:pt>
                <c:pt idx="918">
                  <c:v>19920</c:v>
                </c:pt>
                <c:pt idx="919">
                  <c:v>19934</c:v>
                </c:pt>
                <c:pt idx="920">
                  <c:v>20068</c:v>
                </c:pt>
                <c:pt idx="921">
                  <c:v>20201</c:v>
                </c:pt>
                <c:pt idx="922">
                  <c:v>20241</c:v>
                </c:pt>
                <c:pt idx="923">
                  <c:v>20318</c:v>
                </c:pt>
                <c:pt idx="924">
                  <c:v>20334</c:v>
                </c:pt>
                <c:pt idx="925">
                  <c:v>20516</c:v>
                </c:pt>
                <c:pt idx="926">
                  <c:v>20888</c:v>
                </c:pt>
                <c:pt idx="927">
                  <c:v>21153</c:v>
                </c:pt>
                <c:pt idx="928">
                  <c:v>21346</c:v>
                </c:pt>
                <c:pt idx="929">
                  <c:v>21390</c:v>
                </c:pt>
                <c:pt idx="930">
                  <c:v>21417</c:v>
                </c:pt>
                <c:pt idx="931">
                  <c:v>21550</c:v>
                </c:pt>
                <c:pt idx="932">
                  <c:v>21792</c:v>
                </c:pt>
                <c:pt idx="933">
                  <c:v>21812</c:v>
                </c:pt>
                <c:pt idx="934">
                  <c:v>21843</c:v>
                </c:pt>
                <c:pt idx="935">
                  <c:v>21868</c:v>
                </c:pt>
                <c:pt idx="936">
                  <c:v>22025</c:v>
                </c:pt>
                <c:pt idx="937">
                  <c:v>22040</c:v>
                </c:pt>
                <c:pt idx="938">
                  <c:v>22042</c:v>
                </c:pt>
                <c:pt idx="939">
                  <c:v>22157</c:v>
                </c:pt>
                <c:pt idx="940">
                  <c:v>22241</c:v>
                </c:pt>
                <c:pt idx="941">
                  <c:v>22772</c:v>
                </c:pt>
                <c:pt idx="942">
                  <c:v>22792</c:v>
                </c:pt>
                <c:pt idx="943">
                  <c:v>22801</c:v>
                </c:pt>
                <c:pt idx="944">
                  <c:v>22932</c:v>
                </c:pt>
                <c:pt idx="945">
                  <c:v>23034</c:v>
                </c:pt>
                <c:pt idx="946">
                  <c:v>23100</c:v>
                </c:pt>
                <c:pt idx="947">
                  <c:v>23162</c:v>
                </c:pt>
                <c:pt idx="948">
                  <c:v>23389</c:v>
                </c:pt>
                <c:pt idx="949">
                  <c:v>23484</c:v>
                </c:pt>
                <c:pt idx="950">
                  <c:v>23604</c:v>
                </c:pt>
                <c:pt idx="951">
                  <c:v>23905</c:v>
                </c:pt>
                <c:pt idx="952">
                  <c:v>24069</c:v>
                </c:pt>
                <c:pt idx="953">
                  <c:v>24204</c:v>
                </c:pt>
                <c:pt idx="954">
                  <c:v>24536</c:v>
                </c:pt>
                <c:pt idx="955">
                  <c:v>24574</c:v>
                </c:pt>
                <c:pt idx="956">
                  <c:v>24625</c:v>
                </c:pt>
                <c:pt idx="957">
                  <c:v>24648</c:v>
                </c:pt>
                <c:pt idx="958">
                  <c:v>24763</c:v>
                </c:pt>
                <c:pt idx="959">
                  <c:v>24856</c:v>
                </c:pt>
                <c:pt idx="960">
                  <c:v>24860</c:v>
                </c:pt>
                <c:pt idx="961">
                  <c:v>25107</c:v>
                </c:pt>
                <c:pt idx="962">
                  <c:v>25800</c:v>
                </c:pt>
                <c:pt idx="963">
                  <c:v>25927</c:v>
                </c:pt>
                <c:pt idx="964">
                  <c:v>26766</c:v>
                </c:pt>
                <c:pt idx="965">
                  <c:v>26876</c:v>
                </c:pt>
                <c:pt idx="966">
                  <c:v>26886</c:v>
                </c:pt>
                <c:pt idx="967">
                  <c:v>27138</c:v>
                </c:pt>
                <c:pt idx="968">
                  <c:v>490</c:v>
                </c:pt>
                <c:pt idx="969">
                  <c:v>522</c:v>
                </c:pt>
                <c:pt idx="970">
                  <c:v>884</c:v>
                </c:pt>
                <c:pt idx="971">
                  <c:v>884</c:v>
                </c:pt>
                <c:pt idx="972">
                  <c:v>980</c:v>
                </c:pt>
                <c:pt idx="973">
                  <c:v>1225</c:v>
                </c:pt>
                <c:pt idx="974">
                  <c:v>1322</c:v>
                </c:pt>
                <c:pt idx="975">
                  <c:v>1372</c:v>
                </c:pt>
                <c:pt idx="976">
                  <c:v>1402</c:v>
                </c:pt>
                <c:pt idx="977">
                  <c:v>1575</c:v>
                </c:pt>
                <c:pt idx="978">
                  <c:v>1872</c:v>
                </c:pt>
                <c:pt idx="979">
                  <c:v>1940</c:v>
                </c:pt>
                <c:pt idx="980">
                  <c:v>2450</c:v>
                </c:pt>
                <c:pt idx="981">
                  <c:v>2456</c:v>
                </c:pt>
                <c:pt idx="982">
                  <c:v>2754</c:v>
                </c:pt>
                <c:pt idx="983">
                  <c:v>2881</c:v>
                </c:pt>
                <c:pt idx="984">
                  <c:v>3078</c:v>
                </c:pt>
                <c:pt idx="985">
                  <c:v>3087</c:v>
                </c:pt>
                <c:pt idx="986">
                  <c:v>3213</c:v>
                </c:pt>
                <c:pt idx="987">
                  <c:v>3610</c:v>
                </c:pt>
                <c:pt idx="988">
                  <c:v>3680</c:v>
                </c:pt>
                <c:pt idx="989">
                  <c:v>3843</c:v>
                </c:pt>
                <c:pt idx="990">
                  <c:v>4056</c:v>
                </c:pt>
                <c:pt idx="991">
                  <c:v>4169</c:v>
                </c:pt>
                <c:pt idx="992">
                  <c:v>4384</c:v>
                </c:pt>
                <c:pt idx="993">
                  <c:v>4410</c:v>
                </c:pt>
                <c:pt idx="994">
                  <c:v>4464</c:v>
                </c:pt>
                <c:pt idx="995">
                  <c:v>4657</c:v>
                </c:pt>
                <c:pt idx="996">
                  <c:v>4712</c:v>
                </c:pt>
                <c:pt idx="997">
                  <c:v>4725</c:v>
                </c:pt>
                <c:pt idx="998">
                  <c:v>4860</c:v>
                </c:pt>
                <c:pt idx="999">
                  <c:v>4865</c:v>
                </c:pt>
                <c:pt idx="1000">
                  <c:v>5325</c:v>
                </c:pt>
                <c:pt idx="1001">
                  <c:v>5332</c:v>
                </c:pt>
                <c:pt idx="1002">
                  <c:v>5335</c:v>
                </c:pt>
                <c:pt idx="1003">
                  <c:v>5350</c:v>
                </c:pt>
                <c:pt idx="1004">
                  <c:v>5931</c:v>
                </c:pt>
                <c:pt idx="1005">
                  <c:v>6200</c:v>
                </c:pt>
                <c:pt idx="1006">
                  <c:v>6538</c:v>
                </c:pt>
                <c:pt idx="1007">
                  <c:v>6684</c:v>
                </c:pt>
                <c:pt idx="1008">
                  <c:v>6786</c:v>
                </c:pt>
                <c:pt idx="1009">
                  <c:v>6947</c:v>
                </c:pt>
                <c:pt idx="1010">
                  <c:v>7209</c:v>
                </c:pt>
                <c:pt idx="1011">
                  <c:v>7642</c:v>
                </c:pt>
                <c:pt idx="1012">
                  <c:v>8134</c:v>
                </c:pt>
                <c:pt idx="1013">
                  <c:v>8983</c:v>
                </c:pt>
                <c:pt idx="1014">
                  <c:v>9632</c:v>
                </c:pt>
                <c:pt idx="1015">
                  <c:v>9646</c:v>
                </c:pt>
                <c:pt idx="1016">
                  <c:v>9736</c:v>
                </c:pt>
                <c:pt idx="1017">
                  <c:v>9900</c:v>
                </c:pt>
                <c:pt idx="1018">
                  <c:v>10003</c:v>
                </c:pt>
                <c:pt idx="1019">
                  <c:v>10140</c:v>
                </c:pt>
                <c:pt idx="1020">
                  <c:v>10210</c:v>
                </c:pt>
                <c:pt idx="1021">
                  <c:v>10548</c:v>
                </c:pt>
                <c:pt idx="1022">
                  <c:v>10951</c:v>
                </c:pt>
                <c:pt idx="1023">
                  <c:v>10993</c:v>
                </c:pt>
                <c:pt idx="1024">
                  <c:v>11183</c:v>
                </c:pt>
                <c:pt idx="1025">
                  <c:v>11340</c:v>
                </c:pt>
                <c:pt idx="1026">
                  <c:v>11440</c:v>
                </c:pt>
                <c:pt idx="1027">
                  <c:v>12055</c:v>
                </c:pt>
                <c:pt idx="1028">
                  <c:v>12064</c:v>
                </c:pt>
                <c:pt idx="1029">
                  <c:v>12078</c:v>
                </c:pt>
                <c:pt idx="1030">
                  <c:v>12382</c:v>
                </c:pt>
                <c:pt idx="1031">
                  <c:v>12428</c:v>
                </c:pt>
                <c:pt idx="1032">
                  <c:v>12628</c:v>
                </c:pt>
                <c:pt idx="1033">
                  <c:v>12642</c:v>
                </c:pt>
                <c:pt idx="1034">
                  <c:v>12737</c:v>
                </c:pt>
                <c:pt idx="1035">
                  <c:v>12740</c:v>
                </c:pt>
                <c:pt idx="1036">
                  <c:v>13050</c:v>
                </c:pt>
                <c:pt idx="1037">
                  <c:v>14074</c:v>
                </c:pt>
                <c:pt idx="1038">
                  <c:v>14316</c:v>
                </c:pt>
                <c:pt idx="1039">
                  <c:v>15082</c:v>
                </c:pt>
                <c:pt idx="1040">
                  <c:v>15124</c:v>
                </c:pt>
                <c:pt idx="1041">
                  <c:v>15217</c:v>
                </c:pt>
                <c:pt idx="1042">
                  <c:v>15222</c:v>
                </c:pt>
                <c:pt idx="1043">
                  <c:v>15384</c:v>
                </c:pt>
                <c:pt idx="1044">
                  <c:v>15407</c:v>
                </c:pt>
                <c:pt idx="1045">
                  <c:v>15823</c:v>
                </c:pt>
                <c:pt idx="1046">
                  <c:v>16000</c:v>
                </c:pt>
                <c:pt idx="1047">
                  <c:v>16334</c:v>
                </c:pt>
                <c:pt idx="1048">
                  <c:v>16568</c:v>
                </c:pt>
                <c:pt idx="1049">
                  <c:v>16736</c:v>
                </c:pt>
                <c:pt idx="1050">
                  <c:v>16828</c:v>
                </c:pt>
                <c:pt idx="1051">
                  <c:v>17313</c:v>
                </c:pt>
                <c:pt idx="1052">
                  <c:v>17456</c:v>
                </c:pt>
                <c:pt idx="1053">
                  <c:v>17466</c:v>
                </c:pt>
                <c:pt idx="1054">
                  <c:v>17482</c:v>
                </c:pt>
                <c:pt idx="1055">
                  <c:v>17680</c:v>
                </c:pt>
                <c:pt idx="1056">
                  <c:v>17916</c:v>
                </c:pt>
                <c:pt idx="1057">
                  <c:v>18032</c:v>
                </c:pt>
                <c:pt idx="1058">
                  <c:v>18443</c:v>
                </c:pt>
                <c:pt idx="1059">
                  <c:v>19185</c:v>
                </c:pt>
                <c:pt idx="1060">
                  <c:v>19518</c:v>
                </c:pt>
                <c:pt idx="1061">
                  <c:v>19588</c:v>
                </c:pt>
                <c:pt idx="1062">
                  <c:v>19922</c:v>
                </c:pt>
                <c:pt idx="1063">
                  <c:v>20015</c:v>
                </c:pt>
                <c:pt idx="1064">
                  <c:v>20046</c:v>
                </c:pt>
                <c:pt idx="1065">
                  <c:v>20058</c:v>
                </c:pt>
                <c:pt idx="1066">
                  <c:v>20267</c:v>
                </c:pt>
                <c:pt idx="1067">
                  <c:v>20430</c:v>
                </c:pt>
                <c:pt idx="1068">
                  <c:v>20484</c:v>
                </c:pt>
                <c:pt idx="1069">
                  <c:v>20617</c:v>
                </c:pt>
                <c:pt idx="1070">
                  <c:v>20801</c:v>
                </c:pt>
                <c:pt idx="1071">
                  <c:v>20841</c:v>
                </c:pt>
                <c:pt idx="1072">
                  <c:v>20930</c:v>
                </c:pt>
                <c:pt idx="1073">
                  <c:v>20943</c:v>
                </c:pt>
                <c:pt idx="1074">
                  <c:v>21043</c:v>
                </c:pt>
                <c:pt idx="1075">
                  <c:v>21193</c:v>
                </c:pt>
                <c:pt idx="1076">
                  <c:v>21550</c:v>
                </c:pt>
                <c:pt idx="1077">
                  <c:v>21657</c:v>
                </c:pt>
                <c:pt idx="1078">
                  <c:v>22069</c:v>
                </c:pt>
                <c:pt idx="1079">
                  <c:v>22143</c:v>
                </c:pt>
                <c:pt idx="1080">
                  <c:v>22488</c:v>
                </c:pt>
                <c:pt idx="1081">
                  <c:v>22896</c:v>
                </c:pt>
                <c:pt idx="1082">
                  <c:v>22912</c:v>
                </c:pt>
                <c:pt idx="1083">
                  <c:v>22968</c:v>
                </c:pt>
                <c:pt idx="1084">
                  <c:v>22969</c:v>
                </c:pt>
                <c:pt idx="1085">
                  <c:v>23212</c:v>
                </c:pt>
                <c:pt idx="1086">
                  <c:v>23449</c:v>
                </c:pt>
                <c:pt idx="1087">
                  <c:v>23474</c:v>
                </c:pt>
                <c:pt idx="1088">
                  <c:v>23487</c:v>
                </c:pt>
                <c:pt idx="1089">
                  <c:v>23501</c:v>
                </c:pt>
                <c:pt idx="1090">
                  <c:v>23562</c:v>
                </c:pt>
                <c:pt idx="1091">
                  <c:v>23650</c:v>
                </c:pt>
                <c:pt idx="1092">
                  <c:v>23757</c:v>
                </c:pt>
                <c:pt idx="1093">
                  <c:v>23943</c:v>
                </c:pt>
                <c:pt idx="1094">
                  <c:v>24106</c:v>
                </c:pt>
                <c:pt idx="1095">
                  <c:v>24268</c:v>
                </c:pt>
                <c:pt idx="1096">
                  <c:v>24400</c:v>
                </c:pt>
                <c:pt idx="1097">
                  <c:v>24461</c:v>
                </c:pt>
                <c:pt idx="1098">
                  <c:v>24548</c:v>
                </c:pt>
                <c:pt idx="1099">
                  <c:v>24700</c:v>
                </c:pt>
                <c:pt idx="1100">
                  <c:v>24761</c:v>
                </c:pt>
                <c:pt idx="1101">
                  <c:v>24923</c:v>
                </c:pt>
                <c:pt idx="1102">
                  <c:v>25149</c:v>
                </c:pt>
                <c:pt idx="1103">
                  <c:v>25169</c:v>
                </c:pt>
                <c:pt idx="1104">
                  <c:v>25196</c:v>
                </c:pt>
                <c:pt idx="1105">
                  <c:v>25290</c:v>
                </c:pt>
                <c:pt idx="1106">
                  <c:v>25430</c:v>
                </c:pt>
                <c:pt idx="1107">
                  <c:v>26044</c:v>
                </c:pt>
                <c:pt idx="1108">
                  <c:v>26460</c:v>
                </c:pt>
                <c:pt idx="1109">
                  <c:v>26752</c:v>
                </c:pt>
                <c:pt idx="1110">
                  <c:v>27034</c:v>
                </c:pt>
                <c:pt idx="1111">
                  <c:v>27239</c:v>
                </c:pt>
                <c:pt idx="1112">
                  <c:v>27289</c:v>
                </c:pt>
                <c:pt idx="1113">
                  <c:v>27460</c:v>
                </c:pt>
                <c:pt idx="1114">
                  <c:v>27558</c:v>
                </c:pt>
                <c:pt idx="1115">
                  <c:v>27800</c:v>
                </c:pt>
                <c:pt idx="1116">
                  <c:v>29500</c:v>
                </c:pt>
                <c:pt idx="1117">
                  <c:v>29534</c:v>
                </c:pt>
                <c:pt idx="1118">
                  <c:v>29614</c:v>
                </c:pt>
                <c:pt idx="1119">
                  <c:v>29630</c:v>
                </c:pt>
                <c:pt idx="1120">
                  <c:v>30013</c:v>
                </c:pt>
                <c:pt idx="1121">
                  <c:v>30056</c:v>
                </c:pt>
                <c:pt idx="1122">
                  <c:v>30142</c:v>
                </c:pt>
                <c:pt idx="1123">
                  <c:v>30264</c:v>
                </c:pt>
                <c:pt idx="1124">
                  <c:v>32032</c:v>
                </c:pt>
                <c:pt idx="1125">
                  <c:v>33550</c:v>
                </c:pt>
                <c:pt idx="1126">
                  <c:v>39812</c:v>
                </c:pt>
                <c:pt idx="1127">
                  <c:v>1281</c:v>
                </c:pt>
                <c:pt idx="1128">
                  <c:v>1560</c:v>
                </c:pt>
                <c:pt idx="1129">
                  <c:v>1647</c:v>
                </c:pt>
                <c:pt idx="1130">
                  <c:v>2025</c:v>
                </c:pt>
                <c:pt idx="1131">
                  <c:v>2205</c:v>
                </c:pt>
                <c:pt idx="1132">
                  <c:v>2242</c:v>
                </c:pt>
                <c:pt idx="1133">
                  <c:v>2288</c:v>
                </c:pt>
                <c:pt idx="1134">
                  <c:v>2322</c:v>
                </c:pt>
                <c:pt idx="1135">
                  <c:v>2340</c:v>
                </c:pt>
                <c:pt idx="1136">
                  <c:v>2644</c:v>
                </c:pt>
                <c:pt idx="1137">
                  <c:v>3510</c:v>
                </c:pt>
                <c:pt idx="1138">
                  <c:v>3554</c:v>
                </c:pt>
                <c:pt idx="1139">
                  <c:v>3630</c:v>
                </c:pt>
                <c:pt idx="1140">
                  <c:v>3733</c:v>
                </c:pt>
                <c:pt idx="1141">
                  <c:v>3808</c:v>
                </c:pt>
                <c:pt idx="1142">
                  <c:v>3846</c:v>
                </c:pt>
                <c:pt idx="1143">
                  <c:v>3978</c:v>
                </c:pt>
                <c:pt idx="1144">
                  <c:v>4026</c:v>
                </c:pt>
                <c:pt idx="1145">
                  <c:v>5124</c:v>
                </c:pt>
                <c:pt idx="1146">
                  <c:v>5432</c:v>
                </c:pt>
                <c:pt idx="1147">
                  <c:v>5645</c:v>
                </c:pt>
                <c:pt idx="1148">
                  <c:v>5736</c:v>
                </c:pt>
                <c:pt idx="1149">
                  <c:v>5872</c:v>
                </c:pt>
                <c:pt idx="1150">
                  <c:v>6034</c:v>
                </c:pt>
                <c:pt idx="1151">
                  <c:v>6383</c:v>
                </c:pt>
                <c:pt idx="1152">
                  <c:v>6576</c:v>
                </c:pt>
                <c:pt idx="1153">
                  <c:v>6738</c:v>
                </c:pt>
                <c:pt idx="1154">
                  <c:v>7390</c:v>
                </c:pt>
                <c:pt idx="1155">
                  <c:v>7520</c:v>
                </c:pt>
                <c:pt idx="1156">
                  <c:v>7904</c:v>
                </c:pt>
                <c:pt idx="1157">
                  <c:v>7914</c:v>
                </c:pt>
                <c:pt idx="1158">
                  <c:v>8324</c:v>
                </c:pt>
                <c:pt idx="1159">
                  <c:v>8664</c:v>
                </c:pt>
                <c:pt idx="1160">
                  <c:v>8683</c:v>
                </c:pt>
                <c:pt idx="1161">
                  <c:v>9307</c:v>
                </c:pt>
                <c:pt idx="1162">
                  <c:v>9497</c:v>
                </c:pt>
                <c:pt idx="1163">
                  <c:v>9900</c:v>
                </c:pt>
                <c:pt idx="1164">
                  <c:v>11044</c:v>
                </c:pt>
                <c:pt idx="1165">
                  <c:v>11151</c:v>
                </c:pt>
                <c:pt idx="1166">
                  <c:v>11854</c:v>
                </c:pt>
                <c:pt idx="1167">
                  <c:v>11912</c:v>
                </c:pt>
                <c:pt idx="1168">
                  <c:v>12168</c:v>
                </c:pt>
                <c:pt idx="1169">
                  <c:v>12373</c:v>
                </c:pt>
                <c:pt idx="1170">
                  <c:v>13080</c:v>
                </c:pt>
                <c:pt idx="1171">
                  <c:v>13080</c:v>
                </c:pt>
                <c:pt idx="1172">
                  <c:v>13128</c:v>
                </c:pt>
                <c:pt idx="1173">
                  <c:v>13462</c:v>
                </c:pt>
                <c:pt idx="1174">
                  <c:v>13560</c:v>
                </c:pt>
                <c:pt idx="1175">
                  <c:v>13660</c:v>
                </c:pt>
                <c:pt idx="1176">
                  <c:v>13707</c:v>
                </c:pt>
                <c:pt idx="1177">
                  <c:v>13777</c:v>
                </c:pt>
                <c:pt idx="1178">
                  <c:v>14033</c:v>
                </c:pt>
                <c:pt idx="1179">
                  <c:v>14365</c:v>
                </c:pt>
                <c:pt idx="1180">
                  <c:v>15190</c:v>
                </c:pt>
                <c:pt idx="1181">
                  <c:v>15952</c:v>
                </c:pt>
                <c:pt idx="1182">
                  <c:v>16169</c:v>
                </c:pt>
                <c:pt idx="1183">
                  <c:v>16556</c:v>
                </c:pt>
                <c:pt idx="1184">
                  <c:v>16848</c:v>
                </c:pt>
                <c:pt idx="1185">
                  <c:v>17451</c:v>
                </c:pt>
                <c:pt idx="1186">
                  <c:v>17642</c:v>
                </c:pt>
                <c:pt idx="1187">
                  <c:v>18137</c:v>
                </c:pt>
                <c:pt idx="1188">
                  <c:v>18535</c:v>
                </c:pt>
                <c:pt idx="1189">
                  <c:v>18620</c:v>
                </c:pt>
                <c:pt idx="1190">
                  <c:v>18718</c:v>
                </c:pt>
                <c:pt idx="1191">
                  <c:v>19054</c:v>
                </c:pt>
                <c:pt idx="1192">
                  <c:v>19600</c:v>
                </c:pt>
                <c:pt idx="1193">
                  <c:v>19764</c:v>
                </c:pt>
                <c:pt idx="1194">
                  <c:v>20166</c:v>
                </c:pt>
                <c:pt idx="1195">
                  <c:v>20826</c:v>
                </c:pt>
                <c:pt idx="1196">
                  <c:v>21591</c:v>
                </c:pt>
                <c:pt idx="1197">
                  <c:v>21705</c:v>
                </c:pt>
                <c:pt idx="1198">
                  <c:v>22354</c:v>
                </c:pt>
                <c:pt idx="1199">
                  <c:v>23225</c:v>
                </c:pt>
                <c:pt idx="1200">
                  <c:v>23324</c:v>
                </c:pt>
                <c:pt idx="1201">
                  <c:v>23576</c:v>
                </c:pt>
                <c:pt idx="1202">
                  <c:v>23715</c:v>
                </c:pt>
                <c:pt idx="1203">
                  <c:v>23932</c:v>
                </c:pt>
                <c:pt idx="1204">
                  <c:v>24158</c:v>
                </c:pt>
                <c:pt idx="1205">
                  <c:v>24270</c:v>
                </c:pt>
                <c:pt idx="1206">
                  <c:v>24336</c:v>
                </c:pt>
                <c:pt idx="1207">
                  <c:v>24566</c:v>
                </c:pt>
                <c:pt idx="1208">
                  <c:v>24673</c:v>
                </c:pt>
                <c:pt idx="1209">
                  <c:v>24739</c:v>
                </c:pt>
                <c:pt idx="1210">
                  <c:v>24757</c:v>
                </c:pt>
                <c:pt idx="1211">
                  <c:v>24866</c:v>
                </c:pt>
                <c:pt idx="1212">
                  <c:v>24921</c:v>
                </c:pt>
                <c:pt idx="1213">
                  <c:v>25059</c:v>
                </c:pt>
                <c:pt idx="1214">
                  <c:v>25169</c:v>
                </c:pt>
                <c:pt idx="1215">
                  <c:v>25267</c:v>
                </c:pt>
                <c:pt idx="1216">
                  <c:v>25343</c:v>
                </c:pt>
                <c:pt idx="1217">
                  <c:v>25583</c:v>
                </c:pt>
                <c:pt idx="1218">
                  <c:v>25584</c:v>
                </c:pt>
                <c:pt idx="1219">
                  <c:v>25929</c:v>
                </c:pt>
                <c:pt idx="1220">
                  <c:v>26800</c:v>
                </c:pt>
                <c:pt idx="1221">
                  <c:v>27248</c:v>
                </c:pt>
                <c:pt idx="1222">
                  <c:v>27260</c:v>
                </c:pt>
                <c:pt idx="1223">
                  <c:v>27283</c:v>
                </c:pt>
                <c:pt idx="1224">
                  <c:v>28600</c:v>
                </c:pt>
                <c:pt idx="1225">
                  <c:v>28627</c:v>
                </c:pt>
                <c:pt idx="1226">
                  <c:v>28960</c:v>
                </c:pt>
                <c:pt idx="1227">
                  <c:v>29016</c:v>
                </c:pt>
                <c:pt idx="1228">
                  <c:v>29089</c:v>
                </c:pt>
                <c:pt idx="1229">
                  <c:v>29431</c:v>
                </c:pt>
                <c:pt idx="1230">
                  <c:v>29497</c:v>
                </c:pt>
                <c:pt idx="1231">
                  <c:v>29568</c:v>
                </c:pt>
                <c:pt idx="1232">
                  <c:v>29616</c:v>
                </c:pt>
                <c:pt idx="1233">
                  <c:v>29767</c:v>
                </c:pt>
                <c:pt idx="1234">
                  <c:v>30072</c:v>
                </c:pt>
                <c:pt idx="1235">
                  <c:v>30545</c:v>
                </c:pt>
                <c:pt idx="1236">
                  <c:v>30602</c:v>
                </c:pt>
                <c:pt idx="1237">
                  <c:v>30604</c:v>
                </c:pt>
                <c:pt idx="1238">
                  <c:v>30606</c:v>
                </c:pt>
                <c:pt idx="1239">
                  <c:v>30610</c:v>
                </c:pt>
                <c:pt idx="1240">
                  <c:v>31080</c:v>
                </c:pt>
                <c:pt idx="1241">
                  <c:v>31101</c:v>
                </c:pt>
                <c:pt idx="1242">
                  <c:v>31130</c:v>
                </c:pt>
                <c:pt idx="1243">
                  <c:v>31423</c:v>
                </c:pt>
                <c:pt idx="1244">
                  <c:v>31679</c:v>
                </c:pt>
                <c:pt idx="1245">
                  <c:v>31768</c:v>
                </c:pt>
                <c:pt idx="1246">
                  <c:v>31889</c:v>
                </c:pt>
                <c:pt idx="1247">
                  <c:v>32346</c:v>
                </c:pt>
                <c:pt idx="1248">
                  <c:v>32530</c:v>
                </c:pt>
                <c:pt idx="1249">
                  <c:v>33062</c:v>
                </c:pt>
                <c:pt idx="1250">
                  <c:v>33119</c:v>
                </c:pt>
                <c:pt idx="1251">
                  <c:v>33218</c:v>
                </c:pt>
                <c:pt idx="1252">
                  <c:v>33249</c:v>
                </c:pt>
                <c:pt idx="1253">
                  <c:v>33476</c:v>
                </c:pt>
                <c:pt idx="1254">
                  <c:v>33624</c:v>
                </c:pt>
                <c:pt idx="1255">
                  <c:v>33817</c:v>
                </c:pt>
                <c:pt idx="1256">
                  <c:v>33900</c:v>
                </c:pt>
                <c:pt idx="1257">
                  <c:v>33908</c:v>
                </c:pt>
                <c:pt idx="1258">
                  <c:v>35761</c:v>
                </c:pt>
                <c:pt idx="1259">
                  <c:v>35774</c:v>
                </c:pt>
                <c:pt idx="1260">
                  <c:v>38356</c:v>
                </c:pt>
                <c:pt idx="1261">
                  <c:v>38425</c:v>
                </c:pt>
                <c:pt idx="1262">
                  <c:v>42205</c:v>
                </c:pt>
                <c:pt idx="1263">
                  <c:v>46322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6523952"/>
        <c:axId val="306524344"/>
      </c:barChart>
      <c:catAx>
        <c:axId val="306523952"/>
        <c:scaling>
          <c:orientation val="minMax"/>
        </c:scaling>
        <c:delete val="1"/>
        <c:axPos val="b"/>
        <c:majorTickMark val="out"/>
        <c:minorTickMark val="none"/>
        <c:tickLblPos val="nextTo"/>
        <c:crossAx val="306524344"/>
        <c:crosses val="autoZero"/>
        <c:auto val="1"/>
        <c:lblAlgn val="ctr"/>
        <c:lblOffset val="100"/>
        <c:noMultiLvlLbl val="0"/>
      </c:catAx>
      <c:valAx>
        <c:axId val="306524344"/>
        <c:scaling>
          <c:orientation val="minMax"/>
          <c:max val="500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6523952"/>
        <c:crosses val="autoZero"/>
        <c:crossBetween val="between"/>
        <c:majorUnit val="10000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'B2-問40,41'!$CC$3:$CC$628</c:f>
              <c:numCache>
                <c:formatCode>General</c:formatCode>
                <c:ptCount val="626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6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7</c:v>
                </c:pt>
                <c:pt idx="36">
                  <c:v>7</c:v>
                </c:pt>
                <c:pt idx="37">
                  <c:v>7</c:v>
                </c:pt>
                <c:pt idx="38">
                  <c:v>7</c:v>
                </c:pt>
                <c:pt idx="39">
                  <c:v>7</c:v>
                </c:pt>
                <c:pt idx="40">
                  <c:v>8</c:v>
                </c:pt>
                <c:pt idx="41">
                  <c:v>8</c:v>
                </c:pt>
                <c:pt idx="42">
                  <c:v>8</c:v>
                </c:pt>
                <c:pt idx="43">
                  <c:v>8</c:v>
                </c:pt>
                <c:pt idx="44">
                  <c:v>8</c:v>
                </c:pt>
                <c:pt idx="45">
                  <c:v>8</c:v>
                </c:pt>
                <c:pt idx="46">
                  <c:v>8</c:v>
                </c:pt>
                <c:pt idx="47">
                  <c:v>8</c:v>
                </c:pt>
                <c:pt idx="48">
                  <c:v>8</c:v>
                </c:pt>
                <c:pt idx="49">
                  <c:v>8</c:v>
                </c:pt>
                <c:pt idx="50">
                  <c:v>8</c:v>
                </c:pt>
                <c:pt idx="51">
                  <c:v>8</c:v>
                </c:pt>
                <c:pt idx="52">
                  <c:v>8</c:v>
                </c:pt>
                <c:pt idx="53">
                  <c:v>8</c:v>
                </c:pt>
                <c:pt idx="54">
                  <c:v>8</c:v>
                </c:pt>
                <c:pt idx="55">
                  <c:v>8</c:v>
                </c:pt>
                <c:pt idx="56">
                  <c:v>8</c:v>
                </c:pt>
                <c:pt idx="57">
                  <c:v>8</c:v>
                </c:pt>
                <c:pt idx="58">
                  <c:v>8</c:v>
                </c:pt>
                <c:pt idx="59">
                  <c:v>8</c:v>
                </c:pt>
                <c:pt idx="60">
                  <c:v>8</c:v>
                </c:pt>
                <c:pt idx="61">
                  <c:v>8</c:v>
                </c:pt>
                <c:pt idx="62">
                  <c:v>9</c:v>
                </c:pt>
                <c:pt idx="63">
                  <c:v>9</c:v>
                </c:pt>
                <c:pt idx="64">
                  <c:v>9</c:v>
                </c:pt>
                <c:pt idx="65">
                  <c:v>9</c:v>
                </c:pt>
                <c:pt idx="66">
                  <c:v>9</c:v>
                </c:pt>
                <c:pt idx="67">
                  <c:v>9</c:v>
                </c:pt>
                <c:pt idx="68">
                  <c:v>9</c:v>
                </c:pt>
                <c:pt idx="69">
                  <c:v>9</c:v>
                </c:pt>
                <c:pt idx="70">
                  <c:v>9</c:v>
                </c:pt>
                <c:pt idx="71">
                  <c:v>9</c:v>
                </c:pt>
                <c:pt idx="72">
                  <c:v>9</c:v>
                </c:pt>
                <c:pt idx="73">
                  <c:v>9</c:v>
                </c:pt>
                <c:pt idx="74">
                  <c:v>9</c:v>
                </c:pt>
                <c:pt idx="75">
                  <c:v>9</c:v>
                </c:pt>
                <c:pt idx="76">
                  <c:v>9</c:v>
                </c:pt>
                <c:pt idx="77">
                  <c:v>9</c:v>
                </c:pt>
                <c:pt idx="78">
                  <c:v>9</c:v>
                </c:pt>
                <c:pt idx="79">
                  <c:v>9</c:v>
                </c:pt>
                <c:pt idx="80">
                  <c:v>9</c:v>
                </c:pt>
                <c:pt idx="81">
                  <c:v>9</c:v>
                </c:pt>
                <c:pt idx="82">
                  <c:v>9</c:v>
                </c:pt>
                <c:pt idx="83">
                  <c:v>9</c:v>
                </c:pt>
                <c:pt idx="84">
                  <c:v>10</c:v>
                </c:pt>
                <c:pt idx="85">
                  <c:v>10</c:v>
                </c:pt>
                <c:pt idx="86">
                  <c:v>10</c:v>
                </c:pt>
                <c:pt idx="87">
                  <c:v>10</c:v>
                </c:pt>
                <c:pt idx="88">
                  <c:v>10</c:v>
                </c:pt>
                <c:pt idx="89">
                  <c:v>11</c:v>
                </c:pt>
                <c:pt idx="90">
                  <c:v>12</c:v>
                </c:pt>
                <c:pt idx="91">
                  <c:v>12</c:v>
                </c:pt>
                <c:pt idx="92">
                  <c:v>12</c:v>
                </c:pt>
                <c:pt idx="93">
                  <c:v>12</c:v>
                </c:pt>
                <c:pt idx="94">
                  <c:v>12</c:v>
                </c:pt>
                <c:pt idx="95">
                  <c:v>12</c:v>
                </c:pt>
                <c:pt idx="96">
                  <c:v>13</c:v>
                </c:pt>
                <c:pt idx="97">
                  <c:v>13</c:v>
                </c:pt>
                <c:pt idx="98">
                  <c:v>13</c:v>
                </c:pt>
                <c:pt idx="99">
                  <c:v>13</c:v>
                </c:pt>
                <c:pt idx="100">
                  <c:v>13</c:v>
                </c:pt>
                <c:pt idx="101">
                  <c:v>13</c:v>
                </c:pt>
                <c:pt idx="102">
                  <c:v>13</c:v>
                </c:pt>
                <c:pt idx="103">
                  <c:v>13</c:v>
                </c:pt>
                <c:pt idx="104">
                  <c:v>13</c:v>
                </c:pt>
                <c:pt idx="105">
                  <c:v>13</c:v>
                </c:pt>
                <c:pt idx="106">
                  <c:v>13</c:v>
                </c:pt>
                <c:pt idx="107">
                  <c:v>13</c:v>
                </c:pt>
                <c:pt idx="108">
                  <c:v>13</c:v>
                </c:pt>
                <c:pt idx="109">
                  <c:v>13</c:v>
                </c:pt>
                <c:pt idx="110">
                  <c:v>13</c:v>
                </c:pt>
                <c:pt idx="111">
                  <c:v>13</c:v>
                </c:pt>
                <c:pt idx="112">
                  <c:v>13</c:v>
                </c:pt>
                <c:pt idx="113">
                  <c:v>13</c:v>
                </c:pt>
                <c:pt idx="114">
                  <c:v>13</c:v>
                </c:pt>
                <c:pt idx="115">
                  <c:v>14</c:v>
                </c:pt>
                <c:pt idx="116">
                  <c:v>14</c:v>
                </c:pt>
                <c:pt idx="117">
                  <c:v>14</c:v>
                </c:pt>
                <c:pt idx="118">
                  <c:v>15</c:v>
                </c:pt>
                <c:pt idx="119">
                  <c:v>15</c:v>
                </c:pt>
                <c:pt idx="120">
                  <c:v>15</c:v>
                </c:pt>
                <c:pt idx="121">
                  <c:v>15</c:v>
                </c:pt>
                <c:pt idx="122">
                  <c:v>16</c:v>
                </c:pt>
                <c:pt idx="123">
                  <c:v>16</c:v>
                </c:pt>
                <c:pt idx="124">
                  <c:v>16</c:v>
                </c:pt>
                <c:pt idx="125">
                  <c:v>17</c:v>
                </c:pt>
                <c:pt idx="126">
                  <c:v>17</c:v>
                </c:pt>
                <c:pt idx="127">
                  <c:v>17</c:v>
                </c:pt>
                <c:pt idx="128">
                  <c:v>17</c:v>
                </c:pt>
                <c:pt idx="129">
                  <c:v>17</c:v>
                </c:pt>
                <c:pt idx="130">
                  <c:v>18</c:v>
                </c:pt>
                <c:pt idx="131">
                  <c:v>19</c:v>
                </c:pt>
                <c:pt idx="132">
                  <c:v>19</c:v>
                </c:pt>
                <c:pt idx="133">
                  <c:v>20</c:v>
                </c:pt>
                <c:pt idx="134">
                  <c:v>20</c:v>
                </c:pt>
                <c:pt idx="135">
                  <c:v>21</c:v>
                </c:pt>
                <c:pt idx="136">
                  <c:v>21</c:v>
                </c:pt>
                <c:pt idx="137">
                  <c:v>22</c:v>
                </c:pt>
                <c:pt idx="138">
                  <c:v>22</c:v>
                </c:pt>
                <c:pt idx="139">
                  <c:v>22</c:v>
                </c:pt>
                <c:pt idx="140">
                  <c:v>22</c:v>
                </c:pt>
                <c:pt idx="141">
                  <c:v>22</c:v>
                </c:pt>
                <c:pt idx="142">
                  <c:v>22</c:v>
                </c:pt>
                <c:pt idx="143">
                  <c:v>22</c:v>
                </c:pt>
                <c:pt idx="144">
                  <c:v>22</c:v>
                </c:pt>
                <c:pt idx="145">
                  <c:v>22</c:v>
                </c:pt>
                <c:pt idx="146">
                  <c:v>23</c:v>
                </c:pt>
                <c:pt idx="147">
                  <c:v>23</c:v>
                </c:pt>
                <c:pt idx="148">
                  <c:v>23</c:v>
                </c:pt>
                <c:pt idx="149">
                  <c:v>24</c:v>
                </c:pt>
                <c:pt idx="150">
                  <c:v>25</c:v>
                </c:pt>
                <c:pt idx="151">
                  <c:v>25</c:v>
                </c:pt>
                <c:pt idx="152">
                  <c:v>25</c:v>
                </c:pt>
                <c:pt idx="153">
                  <c:v>25</c:v>
                </c:pt>
                <c:pt idx="154">
                  <c:v>25</c:v>
                </c:pt>
                <c:pt idx="155">
                  <c:v>26</c:v>
                </c:pt>
                <c:pt idx="156">
                  <c:v>26</c:v>
                </c:pt>
                <c:pt idx="157">
                  <c:v>26</c:v>
                </c:pt>
                <c:pt idx="158">
                  <c:v>26</c:v>
                </c:pt>
                <c:pt idx="159">
                  <c:v>26</c:v>
                </c:pt>
                <c:pt idx="160">
                  <c:v>26</c:v>
                </c:pt>
                <c:pt idx="161">
                  <c:v>26</c:v>
                </c:pt>
                <c:pt idx="162">
                  <c:v>26</c:v>
                </c:pt>
                <c:pt idx="163">
                  <c:v>26</c:v>
                </c:pt>
                <c:pt idx="164">
                  <c:v>27</c:v>
                </c:pt>
                <c:pt idx="165">
                  <c:v>27</c:v>
                </c:pt>
                <c:pt idx="166">
                  <c:v>27</c:v>
                </c:pt>
                <c:pt idx="167">
                  <c:v>29</c:v>
                </c:pt>
                <c:pt idx="168">
                  <c:v>31</c:v>
                </c:pt>
                <c:pt idx="169">
                  <c:v>1</c:v>
                </c:pt>
                <c:pt idx="170">
                  <c:v>1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4</c:v>
                </c:pt>
                <c:pt idx="181">
                  <c:v>4</c:v>
                </c:pt>
                <c:pt idx="182">
                  <c:v>4</c:v>
                </c:pt>
                <c:pt idx="183">
                  <c:v>4</c:v>
                </c:pt>
                <c:pt idx="184">
                  <c:v>4</c:v>
                </c:pt>
                <c:pt idx="185">
                  <c:v>4</c:v>
                </c:pt>
                <c:pt idx="186">
                  <c:v>4</c:v>
                </c:pt>
                <c:pt idx="187">
                  <c:v>4</c:v>
                </c:pt>
                <c:pt idx="188">
                  <c:v>4</c:v>
                </c:pt>
                <c:pt idx="189">
                  <c:v>4</c:v>
                </c:pt>
                <c:pt idx="190">
                  <c:v>4</c:v>
                </c:pt>
                <c:pt idx="191">
                  <c:v>4</c:v>
                </c:pt>
                <c:pt idx="192">
                  <c:v>4</c:v>
                </c:pt>
                <c:pt idx="193">
                  <c:v>4</c:v>
                </c:pt>
                <c:pt idx="194">
                  <c:v>5</c:v>
                </c:pt>
                <c:pt idx="195">
                  <c:v>5</c:v>
                </c:pt>
                <c:pt idx="196">
                  <c:v>5</c:v>
                </c:pt>
                <c:pt idx="197">
                  <c:v>5</c:v>
                </c:pt>
                <c:pt idx="198">
                  <c:v>5</c:v>
                </c:pt>
                <c:pt idx="199">
                  <c:v>5</c:v>
                </c:pt>
                <c:pt idx="200">
                  <c:v>5</c:v>
                </c:pt>
                <c:pt idx="201">
                  <c:v>6</c:v>
                </c:pt>
                <c:pt idx="202">
                  <c:v>6</c:v>
                </c:pt>
                <c:pt idx="203">
                  <c:v>6</c:v>
                </c:pt>
                <c:pt idx="204">
                  <c:v>7</c:v>
                </c:pt>
                <c:pt idx="205">
                  <c:v>7</c:v>
                </c:pt>
                <c:pt idx="206">
                  <c:v>7</c:v>
                </c:pt>
                <c:pt idx="207">
                  <c:v>8</c:v>
                </c:pt>
                <c:pt idx="208">
                  <c:v>8</c:v>
                </c:pt>
                <c:pt idx="209">
                  <c:v>8</c:v>
                </c:pt>
                <c:pt idx="210">
                  <c:v>8</c:v>
                </c:pt>
                <c:pt idx="211">
                  <c:v>8</c:v>
                </c:pt>
                <c:pt idx="212">
                  <c:v>8</c:v>
                </c:pt>
                <c:pt idx="213">
                  <c:v>8</c:v>
                </c:pt>
                <c:pt idx="214">
                  <c:v>8</c:v>
                </c:pt>
                <c:pt idx="215">
                  <c:v>8</c:v>
                </c:pt>
                <c:pt idx="216">
                  <c:v>8</c:v>
                </c:pt>
                <c:pt idx="217">
                  <c:v>8</c:v>
                </c:pt>
                <c:pt idx="218">
                  <c:v>8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9</c:v>
                </c:pt>
                <c:pt idx="223">
                  <c:v>9</c:v>
                </c:pt>
                <c:pt idx="224">
                  <c:v>9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11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13</c:v>
                </c:pt>
                <c:pt idx="243">
                  <c:v>13</c:v>
                </c:pt>
                <c:pt idx="244">
                  <c:v>13</c:v>
                </c:pt>
                <c:pt idx="245">
                  <c:v>13</c:v>
                </c:pt>
                <c:pt idx="246">
                  <c:v>13</c:v>
                </c:pt>
                <c:pt idx="247">
                  <c:v>13</c:v>
                </c:pt>
                <c:pt idx="248">
                  <c:v>13</c:v>
                </c:pt>
                <c:pt idx="249">
                  <c:v>13</c:v>
                </c:pt>
                <c:pt idx="250">
                  <c:v>13</c:v>
                </c:pt>
                <c:pt idx="251">
                  <c:v>13</c:v>
                </c:pt>
                <c:pt idx="252">
                  <c:v>13</c:v>
                </c:pt>
                <c:pt idx="253">
                  <c:v>13</c:v>
                </c:pt>
                <c:pt idx="254">
                  <c:v>13</c:v>
                </c:pt>
                <c:pt idx="255">
                  <c:v>13</c:v>
                </c:pt>
                <c:pt idx="256">
                  <c:v>13</c:v>
                </c:pt>
                <c:pt idx="257">
                  <c:v>14</c:v>
                </c:pt>
                <c:pt idx="258">
                  <c:v>14</c:v>
                </c:pt>
                <c:pt idx="259">
                  <c:v>14</c:v>
                </c:pt>
                <c:pt idx="260">
                  <c:v>14</c:v>
                </c:pt>
                <c:pt idx="261">
                  <c:v>14</c:v>
                </c:pt>
                <c:pt idx="262">
                  <c:v>15</c:v>
                </c:pt>
                <c:pt idx="263">
                  <c:v>15</c:v>
                </c:pt>
                <c:pt idx="264">
                  <c:v>15</c:v>
                </c:pt>
                <c:pt idx="265">
                  <c:v>16</c:v>
                </c:pt>
                <c:pt idx="266">
                  <c:v>16</c:v>
                </c:pt>
                <c:pt idx="267">
                  <c:v>16</c:v>
                </c:pt>
                <c:pt idx="268">
                  <c:v>16</c:v>
                </c:pt>
                <c:pt idx="269">
                  <c:v>17</c:v>
                </c:pt>
                <c:pt idx="270">
                  <c:v>17</c:v>
                </c:pt>
                <c:pt idx="271">
                  <c:v>17</c:v>
                </c:pt>
                <c:pt idx="272">
                  <c:v>17</c:v>
                </c:pt>
                <c:pt idx="273">
                  <c:v>17</c:v>
                </c:pt>
                <c:pt idx="274">
                  <c:v>17</c:v>
                </c:pt>
                <c:pt idx="275">
                  <c:v>17</c:v>
                </c:pt>
                <c:pt idx="276">
                  <c:v>17</c:v>
                </c:pt>
                <c:pt idx="277">
                  <c:v>18</c:v>
                </c:pt>
                <c:pt idx="278">
                  <c:v>18</c:v>
                </c:pt>
                <c:pt idx="279">
                  <c:v>18</c:v>
                </c:pt>
                <c:pt idx="280">
                  <c:v>19</c:v>
                </c:pt>
                <c:pt idx="281">
                  <c:v>19</c:v>
                </c:pt>
                <c:pt idx="282">
                  <c:v>19</c:v>
                </c:pt>
                <c:pt idx="283">
                  <c:v>21</c:v>
                </c:pt>
                <c:pt idx="284">
                  <c:v>21</c:v>
                </c:pt>
                <c:pt idx="285">
                  <c:v>22</c:v>
                </c:pt>
                <c:pt idx="286">
                  <c:v>22</c:v>
                </c:pt>
                <c:pt idx="287">
                  <c:v>22</c:v>
                </c:pt>
                <c:pt idx="288">
                  <c:v>22</c:v>
                </c:pt>
                <c:pt idx="289">
                  <c:v>22</c:v>
                </c:pt>
                <c:pt idx="290">
                  <c:v>22</c:v>
                </c:pt>
                <c:pt idx="291">
                  <c:v>23</c:v>
                </c:pt>
                <c:pt idx="292">
                  <c:v>23</c:v>
                </c:pt>
                <c:pt idx="293">
                  <c:v>23</c:v>
                </c:pt>
                <c:pt idx="294">
                  <c:v>25</c:v>
                </c:pt>
                <c:pt idx="295">
                  <c:v>25</c:v>
                </c:pt>
                <c:pt idx="296">
                  <c:v>25</c:v>
                </c:pt>
                <c:pt idx="297">
                  <c:v>25</c:v>
                </c:pt>
                <c:pt idx="298">
                  <c:v>25</c:v>
                </c:pt>
                <c:pt idx="299">
                  <c:v>26</c:v>
                </c:pt>
                <c:pt idx="300">
                  <c:v>26</c:v>
                </c:pt>
                <c:pt idx="301">
                  <c:v>26</c:v>
                </c:pt>
                <c:pt idx="302">
                  <c:v>26</c:v>
                </c:pt>
                <c:pt idx="303">
                  <c:v>26</c:v>
                </c:pt>
                <c:pt idx="304">
                  <c:v>26</c:v>
                </c:pt>
                <c:pt idx="305">
                  <c:v>26</c:v>
                </c:pt>
                <c:pt idx="306">
                  <c:v>26</c:v>
                </c:pt>
                <c:pt idx="307">
                  <c:v>26</c:v>
                </c:pt>
                <c:pt idx="308">
                  <c:v>26</c:v>
                </c:pt>
                <c:pt idx="309">
                  <c:v>26</c:v>
                </c:pt>
                <c:pt idx="310">
                  <c:v>26</c:v>
                </c:pt>
                <c:pt idx="311">
                  <c:v>26</c:v>
                </c:pt>
                <c:pt idx="312">
                  <c:v>26</c:v>
                </c:pt>
                <c:pt idx="313">
                  <c:v>27</c:v>
                </c:pt>
                <c:pt idx="314">
                  <c:v>28</c:v>
                </c:pt>
                <c:pt idx="315">
                  <c:v>31</c:v>
                </c:pt>
                <c:pt idx="316">
                  <c:v>31</c:v>
                </c:pt>
                <c:pt idx="317">
                  <c:v>31</c:v>
                </c:pt>
                <c:pt idx="318">
                  <c:v>1</c:v>
                </c:pt>
                <c:pt idx="319">
                  <c:v>1</c:v>
                </c:pt>
                <c:pt idx="320">
                  <c:v>2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5</c:v>
                </c:pt>
                <c:pt idx="333">
                  <c:v>5</c:v>
                </c:pt>
                <c:pt idx="334">
                  <c:v>5</c:v>
                </c:pt>
                <c:pt idx="335">
                  <c:v>5</c:v>
                </c:pt>
                <c:pt idx="336">
                  <c:v>6</c:v>
                </c:pt>
                <c:pt idx="337">
                  <c:v>6</c:v>
                </c:pt>
                <c:pt idx="338">
                  <c:v>6</c:v>
                </c:pt>
                <c:pt idx="339">
                  <c:v>6</c:v>
                </c:pt>
                <c:pt idx="340">
                  <c:v>7</c:v>
                </c:pt>
                <c:pt idx="341">
                  <c:v>8</c:v>
                </c:pt>
                <c:pt idx="342">
                  <c:v>8</c:v>
                </c:pt>
                <c:pt idx="343">
                  <c:v>8</c:v>
                </c:pt>
                <c:pt idx="344">
                  <c:v>8</c:v>
                </c:pt>
                <c:pt idx="345">
                  <c:v>8</c:v>
                </c:pt>
                <c:pt idx="346">
                  <c:v>8</c:v>
                </c:pt>
                <c:pt idx="347">
                  <c:v>8</c:v>
                </c:pt>
                <c:pt idx="348">
                  <c:v>9</c:v>
                </c:pt>
                <c:pt idx="349">
                  <c:v>9</c:v>
                </c:pt>
                <c:pt idx="350">
                  <c:v>9</c:v>
                </c:pt>
                <c:pt idx="351">
                  <c:v>9</c:v>
                </c:pt>
                <c:pt idx="352">
                  <c:v>9</c:v>
                </c:pt>
                <c:pt idx="353">
                  <c:v>9</c:v>
                </c:pt>
                <c:pt idx="354">
                  <c:v>9</c:v>
                </c:pt>
                <c:pt idx="355">
                  <c:v>9</c:v>
                </c:pt>
                <c:pt idx="356">
                  <c:v>9</c:v>
                </c:pt>
                <c:pt idx="357">
                  <c:v>9</c:v>
                </c:pt>
                <c:pt idx="358">
                  <c:v>9</c:v>
                </c:pt>
                <c:pt idx="359">
                  <c:v>9</c:v>
                </c:pt>
                <c:pt idx="360">
                  <c:v>9</c:v>
                </c:pt>
                <c:pt idx="361">
                  <c:v>9</c:v>
                </c:pt>
                <c:pt idx="362">
                  <c:v>9</c:v>
                </c:pt>
                <c:pt idx="363">
                  <c:v>9</c:v>
                </c:pt>
                <c:pt idx="364">
                  <c:v>9</c:v>
                </c:pt>
                <c:pt idx="365">
                  <c:v>10</c:v>
                </c:pt>
                <c:pt idx="366">
                  <c:v>11</c:v>
                </c:pt>
                <c:pt idx="367">
                  <c:v>11</c:v>
                </c:pt>
                <c:pt idx="368">
                  <c:v>11</c:v>
                </c:pt>
                <c:pt idx="369">
                  <c:v>12</c:v>
                </c:pt>
                <c:pt idx="370">
                  <c:v>12</c:v>
                </c:pt>
                <c:pt idx="371">
                  <c:v>12</c:v>
                </c:pt>
                <c:pt idx="372">
                  <c:v>12</c:v>
                </c:pt>
                <c:pt idx="373">
                  <c:v>12</c:v>
                </c:pt>
                <c:pt idx="374">
                  <c:v>13</c:v>
                </c:pt>
                <c:pt idx="375">
                  <c:v>13</c:v>
                </c:pt>
                <c:pt idx="376">
                  <c:v>13</c:v>
                </c:pt>
                <c:pt idx="377">
                  <c:v>13</c:v>
                </c:pt>
                <c:pt idx="378">
                  <c:v>13</c:v>
                </c:pt>
                <c:pt idx="379">
                  <c:v>13</c:v>
                </c:pt>
                <c:pt idx="380">
                  <c:v>13</c:v>
                </c:pt>
                <c:pt idx="381">
                  <c:v>13</c:v>
                </c:pt>
                <c:pt idx="382">
                  <c:v>13</c:v>
                </c:pt>
                <c:pt idx="383">
                  <c:v>13</c:v>
                </c:pt>
                <c:pt idx="384">
                  <c:v>13</c:v>
                </c:pt>
                <c:pt idx="385">
                  <c:v>13</c:v>
                </c:pt>
                <c:pt idx="386">
                  <c:v>13</c:v>
                </c:pt>
                <c:pt idx="387">
                  <c:v>13</c:v>
                </c:pt>
                <c:pt idx="388">
                  <c:v>14</c:v>
                </c:pt>
                <c:pt idx="389">
                  <c:v>14</c:v>
                </c:pt>
                <c:pt idx="390">
                  <c:v>14</c:v>
                </c:pt>
                <c:pt idx="391">
                  <c:v>14</c:v>
                </c:pt>
                <c:pt idx="392">
                  <c:v>14</c:v>
                </c:pt>
                <c:pt idx="393">
                  <c:v>14</c:v>
                </c:pt>
                <c:pt idx="394">
                  <c:v>16</c:v>
                </c:pt>
                <c:pt idx="395">
                  <c:v>16</c:v>
                </c:pt>
                <c:pt idx="396">
                  <c:v>16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18</c:v>
                </c:pt>
                <c:pt idx="403">
                  <c:v>18</c:v>
                </c:pt>
                <c:pt idx="404">
                  <c:v>18</c:v>
                </c:pt>
                <c:pt idx="405">
                  <c:v>19</c:v>
                </c:pt>
                <c:pt idx="406">
                  <c:v>20</c:v>
                </c:pt>
                <c:pt idx="407">
                  <c:v>21</c:v>
                </c:pt>
                <c:pt idx="408">
                  <c:v>21</c:v>
                </c:pt>
                <c:pt idx="409">
                  <c:v>21</c:v>
                </c:pt>
                <c:pt idx="410">
                  <c:v>21</c:v>
                </c:pt>
                <c:pt idx="411">
                  <c:v>22</c:v>
                </c:pt>
                <c:pt idx="412">
                  <c:v>22</c:v>
                </c:pt>
                <c:pt idx="413">
                  <c:v>24</c:v>
                </c:pt>
                <c:pt idx="414">
                  <c:v>24</c:v>
                </c:pt>
                <c:pt idx="415">
                  <c:v>25</c:v>
                </c:pt>
                <c:pt idx="416">
                  <c:v>25</c:v>
                </c:pt>
                <c:pt idx="417">
                  <c:v>25</c:v>
                </c:pt>
                <c:pt idx="418">
                  <c:v>25</c:v>
                </c:pt>
                <c:pt idx="419">
                  <c:v>25</c:v>
                </c:pt>
                <c:pt idx="420">
                  <c:v>26</c:v>
                </c:pt>
                <c:pt idx="421">
                  <c:v>26</c:v>
                </c:pt>
                <c:pt idx="422">
                  <c:v>26</c:v>
                </c:pt>
                <c:pt idx="423">
                  <c:v>26</c:v>
                </c:pt>
                <c:pt idx="424">
                  <c:v>26</c:v>
                </c:pt>
                <c:pt idx="425">
                  <c:v>26</c:v>
                </c:pt>
                <c:pt idx="426">
                  <c:v>26</c:v>
                </c:pt>
                <c:pt idx="427">
                  <c:v>26</c:v>
                </c:pt>
                <c:pt idx="428">
                  <c:v>26</c:v>
                </c:pt>
                <c:pt idx="429">
                  <c:v>26</c:v>
                </c:pt>
                <c:pt idx="430">
                  <c:v>26</c:v>
                </c:pt>
                <c:pt idx="431">
                  <c:v>26</c:v>
                </c:pt>
                <c:pt idx="432">
                  <c:v>26</c:v>
                </c:pt>
                <c:pt idx="433">
                  <c:v>26</c:v>
                </c:pt>
                <c:pt idx="434">
                  <c:v>26</c:v>
                </c:pt>
                <c:pt idx="435">
                  <c:v>26</c:v>
                </c:pt>
                <c:pt idx="436">
                  <c:v>27</c:v>
                </c:pt>
                <c:pt idx="437">
                  <c:v>27</c:v>
                </c:pt>
                <c:pt idx="438">
                  <c:v>27</c:v>
                </c:pt>
                <c:pt idx="439">
                  <c:v>28</c:v>
                </c:pt>
                <c:pt idx="440">
                  <c:v>31</c:v>
                </c:pt>
                <c:pt idx="441">
                  <c:v>31</c:v>
                </c:pt>
                <c:pt idx="442">
                  <c:v>31</c:v>
                </c:pt>
                <c:pt idx="443">
                  <c:v>31</c:v>
                </c:pt>
                <c:pt idx="444">
                  <c:v>31</c:v>
                </c:pt>
                <c:pt idx="445">
                  <c:v>2</c:v>
                </c:pt>
                <c:pt idx="446">
                  <c:v>2</c:v>
                </c:pt>
                <c:pt idx="447">
                  <c:v>3</c:v>
                </c:pt>
                <c:pt idx="448">
                  <c:v>3</c:v>
                </c:pt>
                <c:pt idx="449">
                  <c:v>3</c:v>
                </c:pt>
                <c:pt idx="450">
                  <c:v>3</c:v>
                </c:pt>
                <c:pt idx="451">
                  <c:v>4</c:v>
                </c:pt>
                <c:pt idx="452">
                  <c:v>4</c:v>
                </c:pt>
                <c:pt idx="453">
                  <c:v>4</c:v>
                </c:pt>
                <c:pt idx="454">
                  <c:v>4</c:v>
                </c:pt>
                <c:pt idx="455">
                  <c:v>4</c:v>
                </c:pt>
                <c:pt idx="456">
                  <c:v>4</c:v>
                </c:pt>
                <c:pt idx="457">
                  <c:v>4</c:v>
                </c:pt>
                <c:pt idx="458">
                  <c:v>4</c:v>
                </c:pt>
                <c:pt idx="459">
                  <c:v>4</c:v>
                </c:pt>
                <c:pt idx="460">
                  <c:v>4</c:v>
                </c:pt>
                <c:pt idx="461">
                  <c:v>4</c:v>
                </c:pt>
                <c:pt idx="462">
                  <c:v>4</c:v>
                </c:pt>
                <c:pt idx="463">
                  <c:v>5</c:v>
                </c:pt>
                <c:pt idx="464">
                  <c:v>5</c:v>
                </c:pt>
                <c:pt idx="465">
                  <c:v>6</c:v>
                </c:pt>
                <c:pt idx="466">
                  <c:v>8</c:v>
                </c:pt>
                <c:pt idx="467">
                  <c:v>8</c:v>
                </c:pt>
                <c:pt idx="468">
                  <c:v>8</c:v>
                </c:pt>
                <c:pt idx="469">
                  <c:v>8</c:v>
                </c:pt>
                <c:pt idx="470">
                  <c:v>8</c:v>
                </c:pt>
                <c:pt idx="471">
                  <c:v>8</c:v>
                </c:pt>
                <c:pt idx="472">
                  <c:v>8</c:v>
                </c:pt>
                <c:pt idx="473">
                  <c:v>8</c:v>
                </c:pt>
                <c:pt idx="474">
                  <c:v>8</c:v>
                </c:pt>
                <c:pt idx="475">
                  <c:v>8</c:v>
                </c:pt>
                <c:pt idx="476">
                  <c:v>8</c:v>
                </c:pt>
                <c:pt idx="477">
                  <c:v>8</c:v>
                </c:pt>
                <c:pt idx="478">
                  <c:v>8</c:v>
                </c:pt>
                <c:pt idx="479">
                  <c:v>9</c:v>
                </c:pt>
                <c:pt idx="480">
                  <c:v>9</c:v>
                </c:pt>
                <c:pt idx="481">
                  <c:v>9</c:v>
                </c:pt>
                <c:pt idx="482">
                  <c:v>9</c:v>
                </c:pt>
                <c:pt idx="483">
                  <c:v>10</c:v>
                </c:pt>
                <c:pt idx="484">
                  <c:v>11</c:v>
                </c:pt>
                <c:pt idx="485">
                  <c:v>11</c:v>
                </c:pt>
                <c:pt idx="486">
                  <c:v>11</c:v>
                </c:pt>
                <c:pt idx="487">
                  <c:v>12</c:v>
                </c:pt>
                <c:pt idx="488">
                  <c:v>12</c:v>
                </c:pt>
                <c:pt idx="489">
                  <c:v>12</c:v>
                </c:pt>
                <c:pt idx="490">
                  <c:v>12</c:v>
                </c:pt>
                <c:pt idx="491">
                  <c:v>12</c:v>
                </c:pt>
                <c:pt idx="492">
                  <c:v>12</c:v>
                </c:pt>
                <c:pt idx="493">
                  <c:v>12</c:v>
                </c:pt>
                <c:pt idx="494">
                  <c:v>12</c:v>
                </c:pt>
                <c:pt idx="495">
                  <c:v>12</c:v>
                </c:pt>
                <c:pt idx="496">
                  <c:v>12</c:v>
                </c:pt>
                <c:pt idx="497">
                  <c:v>12</c:v>
                </c:pt>
                <c:pt idx="498">
                  <c:v>13</c:v>
                </c:pt>
                <c:pt idx="499">
                  <c:v>13</c:v>
                </c:pt>
                <c:pt idx="500">
                  <c:v>13</c:v>
                </c:pt>
                <c:pt idx="501">
                  <c:v>13</c:v>
                </c:pt>
                <c:pt idx="502">
                  <c:v>13</c:v>
                </c:pt>
                <c:pt idx="503">
                  <c:v>13</c:v>
                </c:pt>
                <c:pt idx="504">
                  <c:v>13</c:v>
                </c:pt>
                <c:pt idx="505">
                  <c:v>13</c:v>
                </c:pt>
                <c:pt idx="506">
                  <c:v>13</c:v>
                </c:pt>
                <c:pt idx="507">
                  <c:v>13</c:v>
                </c:pt>
                <c:pt idx="508">
                  <c:v>13</c:v>
                </c:pt>
                <c:pt idx="509">
                  <c:v>14</c:v>
                </c:pt>
                <c:pt idx="510">
                  <c:v>15</c:v>
                </c:pt>
                <c:pt idx="511">
                  <c:v>16</c:v>
                </c:pt>
                <c:pt idx="512">
                  <c:v>16</c:v>
                </c:pt>
                <c:pt idx="513">
                  <c:v>17</c:v>
                </c:pt>
                <c:pt idx="514">
                  <c:v>17</c:v>
                </c:pt>
                <c:pt idx="515">
                  <c:v>17</c:v>
                </c:pt>
                <c:pt idx="516">
                  <c:v>17</c:v>
                </c:pt>
                <c:pt idx="517">
                  <c:v>18</c:v>
                </c:pt>
                <c:pt idx="518">
                  <c:v>18</c:v>
                </c:pt>
                <c:pt idx="519">
                  <c:v>18</c:v>
                </c:pt>
                <c:pt idx="520">
                  <c:v>20</c:v>
                </c:pt>
                <c:pt idx="521">
                  <c:v>21</c:v>
                </c:pt>
                <c:pt idx="522">
                  <c:v>21</c:v>
                </c:pt>
                <c:pt idx="523">
                  <c:v>22</c:v>
                </c:pt>
                <c:pt idx="524">
                  <c:v>22</c:v>
                </c:pt>
                <c:pt idx="525">
                  <c:v>24</c:v>
                </c:pt>
                <c:pt idx="526">
                  <c:v>25</c:v>
                </c:pt>
                <c:pt idx="527">
                  <c:v>25</c:v>
                </c:pt>
                <c:pt idx="528">
                  <c:v>25</c:v>
                </c:pt>
                <c:pt idx="529">
                  <c:v>25</c:v>
                </c:pt>
                <c:pt idx="530">
                  <c:v>26</c:v>
                </c:pt>
                <c:pt idx="531">
                  <c:v>26</c:v>
                </c:pt>
                <c:pt idx="532">
                  <c:v>26</c:v>
                </c:pt>
                <c:pt idx="533">
                  <c:v>26</c:v>
                </c:pt>
                <c:pt idx="534">
                  <c:v>26</c:v>
                </c:pt>
                <c:pt idx="535">
                  <c:v>26</c:v>
                </c:pt>
                <c:pt idx="536">
                  <c:v>26</c:v>
                </c:pt>
                <c:pt idx="537">
                  <c:v>26</c:v>
                </c:pt>
                <c:pt idx="538">
                  <c:v>26</c:v>
                </c:pt>
                <c:pt idx="539">
                  <c:v>26</c:v>
                </c:pt>
                <c:pt idx="540">
                  <c:v>26</c:v>
                </c:pt>
                <c:pt idx="541">
                  <c:v>27</c:v>
                </c:pt>
                <c:pt idx="542">
                  <c:v>30</c:v>
                </c:pt>
                <c:pt idx="543">
                  <c:v>30</c:v>
                </c:pt>
                <c:pt idx="544">
                  <c:v>30</c:v>
                </c:pt>
                <c:pt idx="545">
                  <c:v>31</c:v>
                </c:pt>
                <c:pt idx="546">
                  <c:v>31</c:v>
                </c:pt>
                <c:pt idx="547">
                  <c:v>31</c:v>
                </c:pt>
                <c:pt idx="548">
                  <c:v>31</c:v>
                </c:pt>
                <c:pt idx="549">
                  <c:v>31</c:v>
                </c:pt>
                <c:pt idx="550">
                  <c:v>31</c:v>
                </c:pt>
                <c:pt idx="551">
                  <c:v>1</c:v>
                </c:pt>
                <c:pt idx="552">
                  <c:v>2</c:v>
                </c:pt>
                <c:pt idx="553">
                  <c:v>2</c:v>
                </c:pt>
                <c:pt idx="554">
                  <c:v>4</c:v>
                </c:pt>
                <c:pt idx="555">
                  <c:v>4</c:v>
                </c:pt>
                <c:pt idx="556">
                  <c:v>4</c:v>
                </c:pt>
                <c:pt idx="557">
                  <c:v>5</c:v>
                </c:pt>
                <c:pt idx="558">
                  <c:v>7</c:v>
                </c:pt>
                <c:pt idx="559">
                  <c:v>8</c:v>
                </c:pt>
                <c:pt idx="560">
                  <c:v>8</c:v>
                </c:pt>
                <c:pt idx="561">
                  <c:v>8</c:v>
                </c:pt>
                <c:pt idx="562">
                  <c:v>8</c:v>
                </c:pt>
                <c:pt idx="563">
                  <c:v>8</c:v>
                </c:pt>
                <c:pt idx="564">
                  <c:v>8</c:v>
                </c:pt>
                <c:pt idx="565">
                  <c:v>9</c:v>
                </c:pt>
                <c:pt idx="566">
                  <c:v>9</c:v>
                </c:pt>
                <c:pt idx="567">
                  <c:v>9</c:v>
                </c:pt>
                <c:pt idx="568">
                  <c:v>9</c:v>
                </c:pt>
                <c:pt idx="569">
                  <c:v>9</c:v>
                </c:pt>
                <c:pt idx="570">
                  <c:v>9</c:v>
                </c:pt>
                <c:pt idx="571">
                  <c:v>9</c:v>
                </c:pt>
                <c:pt idx="572">
                  <c:v>9</c:v>
                </c:pt>
                <c:pt idx="573">
                  <c:v>9</c:v>
                </c:pt>
                <c:pt idx="574">
                  <c:v>10</c:v>
                </c:pt>
                <c:pt idx="575">
                  <c:v>10</c:v>
                </c:pt>
                <c:pt idx="576">
                  <c:v>12</c:v>
                </c:pt>
                <c:pt idx="577">
                  <c:v>12</c:v>
                </c:pt>
                <c:pt idx="578">
                  <c:v>13</c:v>
                </c:pt>
                <c:pt idx="579">
                  <c:v>13</c:v>
                </c:pt>
                <c:pt idx="580">
                  <c:v>13</c:v>
                </c:pt>
                <c:pt idx="581">
                  <c:v>13</c:v>
                </c:pt>
                <c:pt idx="582">
                  <c:v>13</c:v>
                </c:pt>
                <c:pt idx="583">
                  <c:v>13</c:v>
                </c:pt>
                <c:pt idx="584">
                  <c:v>13</c:v>
                </c:pt>
                <c:pt idx="585">
                  <c:v>13</c:v>
                </c:pt>
                <c:pt idx="586">
                  <c:v>13</c:v>
                </c:pt>
                <c:pt idx="587">
                  <c:v>13</c:v>
                </c:pt>
                <c:pt idx="588">
                  <c:v>13</c:v>
                </c:pt>
                <c:pt idx="589">
                  <c:v>14</c:v>
                </c:pt>
                <c:pt idx="590">
                  <c:v>14</c:v>
                </c:pt>
                <c:pt idx="591">
                  <c:v>14</c:v>
                </c:pt>
                <c:pt idx="592">
                  <c:v>14</c:v>
                </c:pt>
                <c:pt idx="593">
                  <c:v>16</c:v>
                </c:pt>
                <c:pt idx="594">
                  <c:v>16</c:v>
                </c:pt>
                <c:pt idx="595">
                  <c:v>17</c:v>
                </c:pt>
                <c:pt idx="596">
                  <c:v>17</c:v>
                </c:pt>
                <c:pt idx="597">
                  <c:v>17</c:v>
                </c:pt>
                <c:pt idx="598">
                  <c:v>18</c:v>
                </c:pt>
                <c:pt idx="599">
                  <c:v>18</c:v>
                </c:pt>
                <c:pt idx="600">
                  <c:v>19</c:v>
                </c:pt>
                <c:pt idx="601">
                  <c:v>21</c:v>
                </c:pt>
                <c:pt idx="602">
                  <c:v>22</c:v>
                </c:pt>
                <c:pt idx="603">
                  <c:v>22</c:v>
                </c:pt>
                <c:pt idx="604">
                  <c:v>23</c:v>
                </c:pt>
                <c:pt idx="605">
                  <c:v>23</c:v>
                </c:pt>
                <c:pt idx="606">
                  <c:v>25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27</c:v>
                </c:pt>
                <c:pt idx="616">
                  <c:v>27</c:v>
                </c:pt>
                <c:pt idx="617">
                  <c:v>29</c:v>
                </c:pt>
                <c:pt idx="618">
                  <c:v>29</c:v>
                </c:pt>
                <c:pt idx="619">
                  <c:v>31</c:v>
                </c:pt>
                <c:pt idx="620">
                  <c:v>31</c:v>
                </c:pt>
                <c:pt idx="621">
                  <c:v>31</c:v>
                </c:pt>
                <c:pt idx="622">
                  <c:v>31</c:v>
                </c:pt>
                <c:pt idx="623">
                  <c:v>31</c:v>
                </c:pt>
                <c:pt idx="624">
                  <c:v>31</c:v>
                </c:pt>
                <c:pt idx="625">
                  <c:v>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6525128"/>
        <c:axId val="306525520"/>
      </c:barChart>
      <c:catAx>
        <c:axId val="306525128"/>
        <c:scaling>
          <c:orientation val="minMax"/>
        </c:scaling>
        <c:delete val="1"/>
        <c:axPos val="b"/>
        <c:majorTickMark val="out"/>
        <c:minorTickMark val="none"/>
        <c:tickLblPos val="nextTo"/>
        <c:crossAx val="306525520"/>
        <c:crosses val="autoZero"/>
        <c:auto val="1"/>
        <c:lblAlgn val="ctr"/>
        <c:lblOffset val="100"/>
        <c:noMultiLvlLbl val="0"/>
      </c:catAx>
      <c:valAx>
        <c:axId val="306525520"/>
        <c:scaling>
          <c:orientation val="minMax"/>
          <c:max val="31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6525128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'B1-問26,27'!$CU$3:$CU$695</c:f>
              <c:numCache>
                <c:formatCode>General</c:formatCode>
                <c:ptCount val="69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  <c:pt idx="60">
                  <c:v>5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64">
                  <c:v>5</c:v>
                </c:pt>
                <c:pt idx="65">
                  <c:v>6</c:v>
                </c:pt>
                <c:pt idx="66">
                  <c:v>6</c:v>
                </c:pt>
                <c:pt idx="67">
                  <c:v>6</c:v>
                </c:pt>
                <c:pt idx="68">
                  <c:v>6</c:v>
                </c:pt>
                <c:pt idx="69">
                  <c:v>6</c:v>
                </c:pt>
                <c:pt idx="70">
                  <c:v>6</c:v>
                </c:pt>
                <c:pt idx="71">
                  <c:v>6</c:v>
                </c:pt>
                <c:pt idx="72">
                  <c:v>6</c:v>
                </c:pt>
                <c:pt idx="73">
                  <c:v>7</c:v>
                </c:pt>
                <c:pt idx="74">
                  <c:v>7</c:v>
                </c:pt>
                <c:pt idx="75">
                  <c:v>7</c:v>
                </c:pt>
                <c:pt idx="76">
                  <c:v>7</c:v>
                </c:pt>
                <c:pt idx="77">
                  <c:v>7</c:v>
                </c:pt>
                <c:pt idx="78">
                  <c:v>7</c:v>
                </c:pt>
                <c:pt idx="79">
                  <c:v>7</c:v>
                </c:pt>
                <c:pt idx="80">
                  <c:v>7</c:v>
                </c:pt>
                <c:pt idx="81">
                  <c:v>7</c:v>
                </c:pt>
                <c:pt idx="82">
                  <c:v>8</c:v>
                </c:pt>
                <c:pt idx="83">
                  <c:v>8</c:v>
                </c:pt>
                <c:pt idx="84">
                  <c:v>8</c:v>
                </c:pt>
                <c:pt idx="85">
                  <c:v>8</c:v>
                </c:pt>
                <c:pt idx="86">
                  <c:v>8</c:v>
                </c:pt>
                <c:pt idx="87">
                  <c:v>8</c:v>
                </c:pt>
                <c:pt idx="88">
                  <c:v>8</c:v>
                </c:pt>
                <c:pt idx="89">
                  <c:v>8</c:v>
                </c:pt>
                <c:pt idx="90">
                  <c:v>8</c:v>
                </c:pt>
                <c:pt idx="91">
                  <c:v>8</c:v>
                </c:pt>
                <c:pt idx="92">
                  <c:v>8</c:v>
                </c:pt>
                <c:pt idx="93">
                  <c:v>8</c:v>
                </c:pt>
                <c:pt idx="94">
                  <c:v>8</c:v>
                </c:pt>
                <c:pt idx="95">
                  <c:v>8</c:v>
                </c:pt>
                <c:pt idx="96">
                  <c:v>8</c:v>
                </c:pt>
                <c:pt idx="97">
                  <c:v>8</c:v>
                </c:pt>
                <c:pt idx="98">
                  <c:v>8</c:v>
                </c:pt>
                <c:pt idx="99">
                  <c:v>8</c:v>
                </c:pt>
                <c:pt idx="100">
                  <c:v>8</c:v>
                </c:pt>
                <c:pt idx="101">
                  <c:v>8</c:v>
                </c:pt>
                <c:pt idx="102">
                  <c:v>8</c:v>
                </c:pt>
                <c:pt idx="103">
                  <c:v>8</c:v>
                </c:pt>
                <c:pt idx="104">
                  <c:v>8</c:v>
                </c:pt>
                <c:pt idx="105">
                  <c:v>8</c:v>
                </c:pt>
                <c:pt idx="106">
                  <c:v>8</c:v>
                </c:pt>
                <c:pt idx="107">
                  <c:v>8</c:v>
                </c:pt>
                <c:pt idx="108">
                  <c:v>8</c:v>
                </c:pt>
                <c:pt idx="109">
                  <c:v>8</c:v>
                </c:pt>
                <c:pt idx="110">
                  <c:v>8</c:v>
                </c:pt>
                <c:pt idx="111">
                  <c:v>8</c:v>
                </c:pt>
                <c:pt idx="112">
                  <c:v>9</c:v>
                </c:pt>
                <c:pt idx="113">
                  <c:v>9</c:v>
                </c:pt>
                <c:pt idx="114">
                  <c:v>9</c:v>
                </c:pt>
                <c:pt idx="115">
                  <c:v>9</c:v>
                </c:pt>
                <c:pt idx="116">
                  <c:v>9</c:v>
                </c:pt>
                <c:pt idx="117">
                  <c:v>9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9</c:v>
                </c:pt>
                <c:pt idx="122">
                  <c:v>9</c:v>
                </c:pt>
                <c:pt idx="123">
                  <c:v>9</c:v>
                </c:pt>
                <c:pt idx="124">
                  <c:v>9</c:v>
                </c:pt>
                <c:pt idx="125">
                  <c:v>9</c:v>
                </c:pt>
                <c:pt idx="126">
                  <c:v>9</c:v>
                </c:pt>
                <c:pt idx="127">
                  <c:v>9</c:v>
                </c:pt>
                <c:pt idx="128">
                  <c:v>9</c:v>
                </c:pt>
                <c:pt idx="129">
                  <c:v>9</c:v>
                </c:pt>
                <c:pt idx="130">
                  <c:v>9</c:v>
                </c:pt>
                <c:pt idx="131">
                  <c:v>9</c:v>
                </c:pt>
                <c:pt idx="132">
                  <c:v>9</c:v>
                </c:pt>
                <c:pt idx="133">
                  <c:v>9</c:v>
                </c:pt>
                <c:pt idx="134">
                  <c:v>9</c:v>
                </c:pt>
                <c:pt idx="135">
                  <c:v>9</c:v>
                </c:pt>
                <c:pt idx="136">
                  <c:v>9</c:v>
                </c:pt>
                <c:pt idx="137">
                  <c:v>9</c:v>
                </c:pt>
                <c:pt idx="138">
                  <c:v>9</c:v>
                </c:pt>
                <c:pt idx="139">
                  <c:v>9</c:v>
                </c:pt>
                <c:pt idx="140">
                  <c:v>10</c:v>
                </c:pt>
                <c:pt idx="141">
                  <c:v>10</c:v>
                </c:pt>
                <c:pt idx="142">
                  <c:v>10</c:v>
                </c:pt>
                <c:pt idx="143">
                  <c:v>10</c:v>
                </c:pt>
                <c:pt idx="144">
                  <c:v>10</c:v>
                </c:pt>
                <c:pt idx="145">
                  <c:v>10</c:v>
                </c:pt>
                <c:pt idx="146">
                  <c:v>10</c:v>
                </c:pt>
                <c:pt idx="147">
                  <c:v>10</c:v>
                </c:pt>
                <c:pt idx="148">
                  <c:v>11</c:v>
                </c:pt>
                <c:pt idx="149">
                  <c:v>11</c:v>
                </c:pt>
                <c:pt idx="150">
                  <c:v>11</c:v>
                </c:pt>
                <c:pt idx="151">
                  <c:v>11</c:v>
                </c:pt>
                <c:pt idx="152">
                  <c:v>11</c:v>
                </c:pt>
                <c:pt idx="153">
                  <c:v>11</c:v>
                </c:pt>
                <c:pt idx="154">
                  <c:v>12</c:v>
                </c:pt>
                <c:pt idx="155">
                  <c:v>12</c:v>
                </c:pt>
                <c:pt idx="156">
                  <c:v>12</c:v>
                </c:pt>
                <c:pt idx="157">
                  <c:v>12</c:v>
                </c:pt>
                <c:pt idx="158">
                  <c:v>12</c:v>
                </c:pt>
                <c:pt idx="159">
                  <c:v>12</c:v>
                </c:pt>
                <c:pt idx="160">
                  <c:v>12</c:v>
                </c:pt>
                <c:pt idx="161">
                  <c:v>12</c:v>
                </c:pt>
                <c:pt idx="162">
                  <c:v>12</c:v>
                </c:pt>
                <c:pt idx="163">
                  <c:v>12</c:v>
                </c:pt>
                <c:pt idx="164">
                  <c:v>12</c:v>
                </c:pt>
                <c:pt idx="165">
                  <c:v>12</c:v>
                </c:pt>
                <c:pt idx="166">
                  <c:v>12</c:v>
                </c:pt>
                <c:pt idx="167">
                  <c:v>12</c:v>
                </c:pt>
                <c:pt idx="168">
                  <c:v>13</c:v>
                </c:pt>
                <c:pt idx="169">
                  <c:v>13</c:v>
                </c:pt>
                <c:pt idx="170">
                  <c:v>13</c:v>
                </c:pt>
                <c:pt idx="171">
                  <c:v>13</c:v>
                </c:pt>
                <c:pt idx="172">
                  <c:v>13</c:v>
                </c:pt>
                <c:pt idx="173">
                  <c:v>13</c:v>
                </c:pt>
                <c:pt idx="174">
                  <c:v>13</c:v>
                </c:pt>
                <c:pt idx="175">
                  <c:v>13</c:v>
                </c:pt>
                <c:pt idx="176">
                  <c:v>13</c:v>
                </c:pt>
                <c:pt idx="177">
                  <c:v>13</c:v>
                </c:pt>
                <c:pt idx="178">
                  <c:v>13</c:v>
                </c:pt>
                <c:pt idx="179">
                  <c:v>13</c:v>
                </c:pt>
                <c:pt idx="180">
                  <c:v>13</c:v>
                </c:pt>
                <c:pt idx="181">
                  <c:v>13</c:v>
                </c:pt>
                <c:pt idx="182">
                  <c:v>13</c:v>
                </c:pt>
                <c:pt idx="183">
                  <c:v>13</c:v>
                </c:pt>
                <c:pt idx="184">
                  <c:v>13</c:v>
                </c:pt>
                <c:pt idx="185">
                  <c:v>13</c:v>
                </c:pt>
                <c:pt idx="186">
                  <c:v>13</c:v>
                </c:pt>
                <c:pt idx="187">
                  <c:v>13</c:v>
                </c:pt>
                <c:pt idx="188">
                  <c:v>13</c:v>
                </c:pt>
                <c:pt idx="189">
                  <c:v>13</c:v>
                </c:pt>
                <c:pt idx="190">
                  <c:v>13</c:v>
                </c:pt>
                <c:pt idx="191">
                  <c:v>13</c:v>
                </c:pt>
                <c:pt idx="192">
                  <c:v>13</c:v>
                </c:pt>
                <c:pt idx="193">
                  <c:v>13</c:v>
                </c:pt>
                <c:pt idx="194">
                  <c:v>13</c:v>
                </c:pt>
                <c:pt idx="195">
                  <c:v>13</c:v>
                </c:pt>
                <c:pt idx="196">
                  <c:v>13</c:v>
                </c:pt>
                <c:pt idx="197">
                  <c:v>14</c:v>
                </c:pt>
                <c:pt idx="198">
                  <c:v>14</c:v>
                </c:pt>
                <c:pt idx="199">
                  <c:v>14</c:v>
                </c:pt>
                <c:pt idx="200">
                  <c:v>14</c:v>
                </c:pt>
                <c:pt idx="201">
                  <c:v>14</c:v>
                </c:pt>
                <c:pt idx="202">
                  <c:v>14</c:v>
                </c:pt>
                <c:pt idx="203">
                  <c:v>14</c:v>
                </c:pt>
                <c:pt idx="204">
                  <c:v>14</c:v>
                </c:pt>
                <c:pt idx="205">
                  <c:v>15</c:v>
                </c:pt>
                <c:pt idx="206">
                  <c:v>15</c:v>
                </c:pt>
                <c:pt idx="207">
                  <c:v>16</c:v>
                </c:pt>
                <c:pt idx="208">
                  <c:v>16</c:v>
                </c:pt>
                <c:pt idx="209">
                  <c:v>16</c:v>
                </c:pt>
                <c:pt idx="210">
                  <c:v>16</c:v>
                </c:pt>
                <c:pt idx="211">
                  <c:v>17</c:v>
                </c:pt>
                <c:pt idx="212">
                  <c:v>17</c:v>
                </c:pt>
                <c:pt idx="213">
                  <c:v>17</c:v>
                </c:pt>
                <c:pt idx="214">
                  <c:v>17</c:v>
                </c:pt>
                <c:pt idx="215">
                  <c:v>17</c:v>
                </c:pt>
                <c:pt idx="216">
                  <c:v>17</c:v>
                </c:pt>
                <c:pt idx="217">
                  <c:v>17</c:v>
                </c:pt>
                <c:pt idx="218">
                  <c:v>18</c:v>
                </c:pt>
                <c:pt idx="219">
                  <c:v>18</c:v>
                </c:pt>
                <c:pt idx="220">
                  <c:v>18</c:v>
                </c:pt>
                <c:pt idx="221">
                  <c:v>19</c:v>
                </c:pt>
                <c:pt idx="222">
                  <c:v>19</c:v>
                </c:pt>
                <c:pt idx="223">
                  <c:v>20</c:v>
                </c:pt>
                <c:pt idx="224">
                  <c:v>22</c:v>
                </c:pt>
                <c:pt idx="225">
                  <c:v>22</c:v>
                </c:pt>
                <c:pt idx="226">
                  <c:v>22</c:v>
                </c:pt>
                <c:pt idx="227">
                  <c:v>22</c:v>
                </c:pt>
                <c:pt idx="228">
                  <c:v>23</c:v>
                </c:pt>
                <c:pt idx="229">
                  <c:v>24</c:v>
                </c:pt>
                <c:pt idx="230">
                  <c:v>25</c:v>
                </c:pt>
                <c:pt idx="231">
                  <c:v>25</c:v>
                </c:pt>
                <c:pt idx="232">
                  <c:v>25</c:v>
                </c:pt>
                <c:pt idx="233">
                  <c:v>25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27</c:v>
                </c:pt>
                <c:pt idx="238">
                  <c:v>29</c:v>
                </c:pt>
                <c:pt idx="239">
                  <c:v>31</c:v>
                </c:pt>
                <c:pt idx="240">
                  <c:v>122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2</c:v>
                </c:pt>
                <c:pt idx="246">
                  <c:v>2</c:v>
                </c:pt>
                <c:pt idx="247">
                  <c:v>3</c:v>
                </c:pt>
                <c:pt idx="248">
                  <c:v>3</c:v>
                </c:pt>
                <c:pt idx="249">
                  <c:v>3</c:v>
                </c:pt>
                <c:pt idx="250">
                  <c:v>3</c:v>
                </c:pt>
                <c:pt idx="251">
                  <c:v>3</c:v>
                </c:pt>
                <c:pt idx="252">
                  <c:v>3</c:v>
                </c:pt>
                <c:pt idx="253">
                  <c:v>3</c:v>
                </c:pt>
                <c:pt idx="254">
                  <c:v>3</c:v>
                </c:pt>
                <c:pt idx="255">
                  <c:v>3</c:v>
                </c:pt>
                <c:pt idx="256">
                  <c:v>4</c:v>
                </c:pt>
                <c:pt idx="257">
                  <c:v>4</c:v>
                </c:pt>
                <c:pt idx="258">
                  <c:v>4</c:v>
                </c:pt>
                <c:pt idx="259">
                  <c:v>4</c:v>
                </c:pt>
                <c:pt idx="260">
                  <c:v>4</c:v>
                </c:pt>
                <c:pt idx="261">
                  <c:v>4</c:v>
                </c:pt>
                <c:pt idx="262">
                  <c:v>4</c:v>
                </c:pt>
                <c:pt idx="263">
                  <c:v>4</c:v>
                </c:pt>
                <c:pt idx="264">
                  <c:v>4</c:v>
                </c:pt>
                <c:pt idx="265">
                  <c:v>4</c:v>
                </c:pt>
                <c:pt idx="266">
                  <c:v>4</c:v>
                </c:pt>
                <c:pt idx="267">
                  <c:v>4</c:v>
                </c:pt>
                <c:pt idx="268">
                  <c:v>4</c:v>
                </c:pt>
                <c:pt idx="269">
                  <c:v>4</c:v>
                </c:pt>
                <c:pt idx="270">
                  <c:v>4</c:v>
                </c:pt>
                <c:pt idx="271">
                  <c:v>4</c:v>
                </c:pt>
                <c:pt idx="272">
                  <c:v>4</c:v>
                </c:pt>
                <c:pt idx="273">
                  <c:v>4</c:v>
                </c:pt>
                <c:pt idx="274">
                  <c:v>4</c:v>
                </c:pt>
                <c:pt idx="275">
                  <c:v>4</c:v>
                </c:pt>
                <c:pt idx="276">
                  <c:v>4</c:v>
                </c:pt>
                <c:pt idx="277">
                  <c:v>5</c:v>
                </c:pt>
                <c:pt idx="278">
                  <c:v>5</c:v>
                </c:pt>
                <c:pt idx="279">
                  <c:v>5</c:v>
                </c:pt>
                <c:pt idx="280">
                  <c:v>5</c:v>
                </c:pt>
                <c:pt idx="281">
                  <c:v>5</c:v>
                </c:pt>
                <c:pt idx="282">
                  <c:v>5</c:v>
                </c:pt>
                <c:pt idx="283">
                  <c:v>5</c:v>
                </c:pt>
                <c:pt idx="284">
                  <c:v>5</c:v>
                </c:pt>
                <c:pt idx="285">
                  <c:v>5</c:v>
                </c:pt>
                <c:pt idx="286">
                  <c:v>5</c:v>
                </c:pt>
                <c:pt idx="287">
                  <c:v>5</c:v>
                </c:pt>
                <c:pt idx="288">
                  <c:v>6</c:v>
                </c:pt>
                <c:pt idx="289">
                  <c:v>6</c:v>
                </c:pt>
                <c:pt idx="290">
                  <c:v>6</c:v>
                </c:pt>
                <c:pt idx="291">
                  <c:v>6</c:v>
                </c:pt>
                <c:pt idx="292">
                  <c:v>7</c:v>
                </c:pt>
                <c:pt idx="293">
                  <c:v>7</c:v>
                </c:pt>
                <c:pt idx="294">
                  <c:v>7</c:v>
                </c:pt>
                <c:pt idx="295">
                  <c:v>7</c:v>
                </c:pt>
                <c:pt idx="296">
                  <c:v>7</c:v>
                </c:pt>
                <c:pt idx="297">
                  <c:v>8</c:v>
                </c:pt>
                <c:pt idx="298">
                  <c:v>8</c:v>
                </c:pt>
                <c:pt idx="299">
                  <c:v>8</c:v>
                </c:pt>
                <c:pt idx="300">
                  <c:v>8</c:v>
                </c:pt>
                <c:pt idx="301">
                  <c:v>8</c:v>
                </c:pt>
                <c:pt idx="302">
                  <c:v>8</c:v>
                </c:pt>
                <c:pt idx="303">
                  <c:v>8</c:v>
                </c:pt>
                <c:pt idx="304">
                  <c:v>8</c:v>
                </c:pt>
                <c:pt idx="305">
                  <c:v>8</c:v>
                </c:pt>
                <c:pt idx="306">
                  <c:v>8</c:v>
                </c:pt>
                <c:pt idx="307">
                  <c:v>8</c:v>
                </c:pt>
                <c:pt idx="308">
                  <c:v>8</c:v>
                </c:pt>
                <c:pt idx="309">
                  <c:v>8</c:v>
                </c:pt>
                <c:pt idx="310">
                  <c:v>8</c:v>
                </c:pt>
                <c:pt idx="311">
                  <c:v>8</c:v>
                </c:pt>
                <c:pt idx="312">
                  <c:v>8</c:v>
                </c:pt>
                <c:pt idx="313">
                  <c:v>8</c:v>
                </c:pt>
                <c:pt idx="314">
                  <c:v>8</c:v>
                </c:pt>
                <c:pt idx="315">
                  <c:v>8</c:v>
                </c:pt>
                <c:pt idx="316">
                  <c:v>8</c:v>
                </c:pt>
                <c:pt idx="317">
                  <c:v>8</c:v>
                </c:pt>
                <c:pt idx="318">
                  <c:v>8</c:v>
                </c:pt>
                <c:pt idx="319">
                  <c:v>8</c:v>
                </c:pt>
                <c:pt idx="320">
                  <c:v>8</c:v>
                </c:pt>
                <c:pt idx="321">
                  <c:v>8</c:v>
                </c:pt>
                <c:pt idx="322">
                  <c:v>8</c:v>
                </c:pt>
                <c:pt idx="323">
                  <c:v>8</c:v>
                </c:pt>
                <c:pt idx="324">
                  <c:v>8</c:v>
                </c:pt>
                <c:pt idx="325">
                  <c:v>8</c:v>
                </c:pt>
                <c:pt idx="326">
                  <c:v>8</c:v>
                </c:pt>
                <c:pt idx="327">
                  <c:v>8</c:v>
                </c:pt>
                <c:pt idx="328">
                  <c:v>8</c:v>
                </c:pt>
                <c:pt idx="329">
                  <c:v>8</c:v>
                </c:pt>
                <c:pt idx="330">
                  <c:v>8</c:v>
                </c:pt>
                <c:pt idx="331">
                  <c:v>9</c:v>
                </c:pt>
                <c:pt idx="332">
                  <c:v>9</c:v>
                </c:pt>
                <c:pt idx="333">
                  <c:v>9</c:v>
                </c:pt>
                <c:pt idx="334">
                  <c:v>9</c:v>
                </c:pt>
                <c:pt idx="335">
                  <c:v>9</c:v>
                </c:pt>
                <c:pt idx="336">
                  <c:v>9</c:v>
                </c:pt>
                <c:pt idx="337">
                  <c:v>9</c:v>
                </c:pt>
                <c:pt idx="338">
                  <c:v>9</c:v>
                </c:pt>
                <c:pt idx="339">
                  <c:v>9</c:v>
                </c:pt>
                <c:pt idx="340">
                  <c:v>9</c:v>
                </c:pt>
                <c:pt idx="341">
                  <c:v>9</c:v>
                </c:pt>
                <c:pt idx="342">
                  <c:v>9</c:v>
                </c:pt>
                <c:pt idx="343">
                  <c:v>9</c:v>
                </c:pt>
                <c:pt idx="344">
                  <c:v>9</c:v>
                </c:pt>
                <c:pt idx="345">
                  <c:v>9</c:v>
                </c:pt>
                <c:pt idx="346">
                  <c:v>9</c:v>
                </c:pt>
                <c:pt idx="347">
                  <c:v>9</c:v>
                </c:pt>
                <c:pt idx="348">
                  <c:v>9</c:v>
                </c:pt>
                <c:pt idx="349">
                  <c:v>9</c:v>
                </c:pt>
                <c:pt idx="350">
                  <c:v>9</c:v>
                </c:pt>
                <c:pt idx="351">
                  <c:v>9</c:v>
                </c:pt>
                <c:pt idx="352">
                  <c:v>9</c:v>
                </c:pt>
                <c:pt idx="353">
                  <c:v>9</c:v>
                </c:pt>
                <c:pt idx="354">
                  <c:v>9</c:v>
                </c:pt>
                <c:pt idx="355">
                  <c:v>9</c:v>
                </c:pt>
                <c:pt idx="356">
                  <c:v>9</c:v>
                </c:pt>
                <c:pt idx="357">
                  <c:v>9</c:v>
                </c:pt>
                <c:pt idx="358">
                  <c:v>9</c:v>
                </c:pt>
                <c:pt idx="359">
                  <c:v>9</c:v>
                </c:pt>
                <c:pt idx="360">
                  <c:v>10</c:v>
                </c:pt>
                <c:pt idx="361">
                  <c:v>10</c:v>
                </c:pt>
                <c:pt idx="362">
                  <c:v>10</c:v>
                </c:pt>
                <c:pt idx="363">
                  <c:v>10</c:v>
                </c:pt>
                <c:pt idx="364">
                  <c:v>11</c:v>
                </c:pt>
                <c:pt idx="365">
                  <c:v>11</c:v>
                </c:pt>
                <c:pt idx="366">
                  <c:v>11</c:v>
                </c:pt>
                <c:pt idx="367">
                  <c:v>11</c:v>
                </c:pt>
                <c:pt idx="368">
                  <c:v>11</c:v>
                </c:pt>
                <c:pt idx="369">
                  <c:v>11</c:v>
                </c:pt>
                <c:pt idx="370">
                  <c:v>11</c:v>
                </c:pt>
                <c:pt idx="371">
                  <c:v>12</c:v>
                </c:pt>
                <c:pt idx="372">
                  <c:v>12</c:v>
                </c:pt>
                <c:pt idx="373">
                  <c:v>12</c:v>
                </c:pt>
                <c:pt idx="374">
                  <c:v>12</c:v>
                </c:pt>
                <c:pt idx="375">
                  <c:v>12</c:v>
                </c:pt>
                <c:pt idx="376">
                  <c:v>12</c:v>
                </c:pt>
                <c:pt idx="377">
                  <c:v>12</c:v>
                </c:pt>
                <c:pt idx="378">
                  <c:v>12</c:v>
                </c:pt>
                <c:pt idx="379">
                  <c:v>12</c:v>
                </c:pt>
                <c:pt idx="380">
                  <c:v>12</c:v>
                </c:pt>
                <c:pt idx="381">
                  <c:v>12</c:v>
                </c:pt>
                <c:pt idx="382">
                  <c:v>12</c:v>
                </c:pt>
                <c:pt idx="383">
                  <c:v>12</c:v>
                </c:pt>
                <c:pt idx="384">
                  <c:v>13</c:v>
                </c:pt>
                <c:pt idx="385">
                  <c:v>13</c:v>
                </c:pt>
                <c:pt idx="386">
                  <c:v>13</c:v>
                </c:pt>
                <c:pt idx="387">
                  <c:v>13</c:v>
                </c:pt>
                <c:pt idx="388">
                  <c:v>13</c:v>
                </c:pt>
                <c:pt idx="389">
                  <c:v>13</c:v>
                </c:pt>
                <c:pt idx="390">
                  <c:v>13</c:v>
                </c:pt>
                <c:pt idx="391">
                  <c:v>13</c:v>
                </c:pt>
                <c:pt idx="392">
                  <c:v>13</c:v>
                </c:pt>
                <c:pt idx="393">
                  <c:v>13</c:v>
                </c:pt>
                <c:pt idx="394">
                  <c:v>13</c:v>
                </c:pt>
                <c:pt idx="395">
                  <c:v>13</c:v>
                </c:pt>
                <c:pt idx="396">
                  <c:v>13</c:v>
                </c:pt>
                <c:pt idx="397">
                  <c:v>13</c:v>
                </c:pt>
                <c:pt idx="398">
                  <c:v>13</c:v>
                </c:pt>
                <c:pt idx="399">
                  <c:v>13</c:v>
                </c:pt>
                <c:pt idx="400">
                  <c:v>13</c:v>
                </c:pt>
                <c:pt idx="401">
                  <c:v>14</c:v>
                </c:pt>
                <c:pt idx="402">
                  <c:v>14</c:v>
                </c:pt>
                <c:pt idx="403">
                  <c:v>14</c:v>
                </c:pt>
                <c:pt idx="404">
                  <c:v>14</c:v>
                </c:pt>
                <c:pt idx="405">
                  <c:v>15</c:v>
                </c:pt>
                <c:pt idx="406">
                  <c:v>15</c:v>
                </c:pt>
                <c:pt idx="407">
                  <c:v>16</c:v>
                </c:pt>
                <c:pt idx="408">
                  <c:v>16</c:v>
                </c:pt>
                <c:pt idx="409">
                  <c:v>17</c:v>
                </c:pt>
                <c:pt idx="410">
                  <c:v>17</c:v>
                </c:pt>
                <c:pt idx="411">
                  <c:v>17</c:v>
                </c:pt>
                <c:pt idx="412">
                  <c:v>17</c:v>
                </c:pt>
                <c:pt idx="413">
                  <c:v>17</c:v>
                </c:pt>
                <c:pt idx="414">
                  <c:v>17</c:v>
                </c:pt>
                <c:pt idx="415">
                  <c:v>17</c:v>
                </c:pt>
                <c:pt idx="416">
                  <c:v>17</c:v>
                </c:pt>
                <c:pt idx="417">
                  <c:v>17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20</c:v>
                </c:pt>
                <c:pt idx="423">
                  <c:v>20</c:v>
                </c:pt>
                <c:pt idx="424">
                  <c:v>20</c:v>
                </c:pt>
                <c:pt idx="425">
                  <c:v>21</c:v>
                </c:pt>
                <c:pt idx="426">
                  <c:v>21</c:v>
                </c:pt>
                <c:pt idx="427">
                  <c:v>21</c:v>
                </c:pt>
                <c:pt idx="428">
                  <c:v>21</c:v>
                </c:pt>
                <c:pt idx="429">
                  <c:v>21</c:v>
                </c:pt>
                <c:pt idx="430">
                  <c:v>21</c:v>
                </c:pt>
                <c:pt idx="431">
                  <c:v>21</c:v>
                </c:pt>
                <c:pt idx="432">
                  <c:v>22</c:v>
                </c:pt>
                <c:pt idx="433">
                  <c:v>23</c:v>
                </c:pt>
                <c:pt idx="434">
                  <c:v>24</c:v>
                </c:pt>
                <c:pt idx="435">
                  <c:v>25</c:v>
                </c:pt>
                <c:pt idx="436">
                  <c:v>26</c:v>
                </c:pt>
                <c:pt idx="437">
                  <c:v>27</c:v>
                </c:pt>
                <c:pt idx="438">
                  <c:v>30</c:v>
                </c:pt>
                <c:pt idx="439">
                  <c:v>31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2</c:v>
                </c:pt>
                <c:pt idx="445">
                  <c:v>2</c:v>
                </c:pt>
                <c:pt idx="446">
                  <c:v>2</c:v>
                </c:pt>
                <c:pt idx="447">
                  <c:v>2</c:v>
                </c:pt>
                <c:pt idx="448">
                  <c:v>2</c:v>
                </c:pt>
                <c:pt idx="449">
                  <c:v>2</c:v>
                </c:pt>
                <c:pt idx="450">
                  <c:v>3</c:v>
                </c:pt>
                <c:pt idx="451">
                  <c:v>3</c:v>
                </c:pt>
                <c:pt idx="452">
                  <c:v>4</c:v>
                </c:pt>
                <c:pt idx="453">
                  <c:v>4</c:v>
                </c:pt>
                <c:pt idx="454">
                  <c:v>4</c:v>
                </c:pt>
                <c:pt idx="455">
                  <c:v>4</c:v>
                </c:pt>
                <c:pt idx="456">
                  <c:v>4</c:v>
                </c:pt>
                <c:pt idx="457">
                  <c:v>4</c:v>
                </c:pt>
                <c:pt idx="458">
                  <c:v>4</c:v>
                </c:pt>
                <c:pt idx="459">
                  <c:v>4</c:v>
                </c:pt>
                <c:pt idx="460">
                  <c:v>4</c:v>
                </c:pt>
                <c:pt idx="461">
                  <c:v>5</c:v>
                </c:pt>
                <c:pt idx="462">
                  <c:v>5</c:v>
                </c:pt>
                <c:pt idx="463">
                  <c:v>5</c:v>
                </c:pt>
                <c:pt idx="464">
                  <c:v>5</c:v>
                </c:pt>
                <c:pt idx="465">
                  <c:v>5</c:v>
                </c:pt>
                <c:pt idx="466">
                  <c:v>5</c:v>
                </c:pt>
                <c:pt idx="467">
                  <c:v>6</c:v>
                </c:pt>
                <c:pt idx="468">
                  <c:v>6</c:v>
                </c:pt>
                <c:pt idx="469">
                  <c:v>6</c:v>
                </c:pt>
                <c:pt idx="470">
                  <c:v>7</c:v>
                </c:pt>
                <c:pt idx="471">
                  <c:v>7</c:v>
                </c:pt>
                <c:pt idx="472">
                  <c:v>8</c:v>
                </c:pt>
                <c:pt idx="473">
                  <c:v>8</c:v>
                </c:pt>
                <c:pt idx="474">
                  <c:v>8</c:v>
                </c:pt>
                <c:pt idx="475">
                  <c:v>8</c:v>
                </c:pt>
                <c:pt idx="476">
                  <c:v>8</c:v>
                </c:pt>
                <c:pt idx="477">
                  <c:v>8</c:v>
                </c:pt>
                <c:pt idx="478">
                  <c:v>8</c:v>
                </c:pt>
                <c:pt idx="479">
                  <c:v>8</c:v>
                </c:pt>
                <c:pt idx="480">
                  <c:v>8</c:v>
                </c:pt>
                <c:pt idx="481">
                  <c:v>8</c:v>
                </c:pt>
                <c:pt idx="482">
                  <c:v>8</c:v>
                </c:pt>
                <c:pt idx="483">
                  <c:v>8</c:v>
                </c:pt>
                <c:pt idx="484">
                  <c:v>8</c:v>
                </c:pt>
                <c:pt idx="485">
                  <c:v>9</c:v>
                </c:pt>
                <c:pt idx="486">
                  <c:v>9</c:v>
                </c:pt>
                <c:pt idx="487">
                  <c:v>9</c:v>
                </c:pt>
                <c:pt idx="488">
                  <c:v>9</c:v>
                </c:pt>
                <c:pt idx="489">
                  <c:v>9</c:v>
                </c:pt>
                <c:pt idx="490">
                  <c:v>9</c:v>
                </c:pt>
                <c:pt idx="491">
                  <c:v>9</c:v>
                </c:pt>
                <c:pt idx="492">
                  <c:v>9</c:v>
                </c:pt>
                <c:pt idx="493">
                  <c:v>9</c:v>
                </c:pt>
                <c:pt idx="494">
                  <c:v>9</c:v>
                </c:pt>
                <c:pt idx="495">
                  <c:v>9</c:v>
                </c:pt>
                <c:pt idx="496">
                  <c:v>10</c:v>
                </c:pt>
                <c:pt idx="497">
                  <c:v>10</c:v>
                </c:pt>
                <c:pt idx="498">
                  <c:v>10</c:v>
                </c:pt>
                <c:pt idx="499">
                  <c:v>10</c:v>
                </c:pt>
                <c:pt idx="500">
                  <c:v>10</c:v>
                </c:pt>
                <c:pt idx="501">
                  <c:v>11</c:v>
                </c:pt>
                <c:pt idx="502">
                  <c:v>11</c:v>
                </c:pt>
                <c:pt idx="503">
                  <c:v>12</c:v>
                </c:pt>
                <c:pt idx="504">
                  <c:v>12</c:v>
                </c:pt>
                <c:pt idx="505">
                  <c:v>12</c:v>
                </c:pt>
                <c:pt idx="506">
                  <c:v>12</c:v>
                </c:pt>
                <c:pt idx="507">
                  <c:v>12</c:v>
                </c:pt>
                <c:pt idx="508">
                  <c:v>12</c:v>
                </c:pt>
                <c:pt idx="509">
                  <c:v>13</c:v>
                </c:pt>
                <c:pt idx="510">
                  <c:v>13</c:v>
                </c:pt>
                <c:pt idx="511">
                  <c:v>13</c:v>
                </c:pt>
                <c:pt idx="512">
                  <c:v>13</c:v>
                </c:pt>
                <c:pt idx="513">
                  <c:v>13</c:v>
                </c:pt>
                <c:pt idx="514">
                  <c:v>13</c:v>
                </c:pt>
                <c:pt idx="515">
                  <c:v>13</c:v>
                </c:pt>
                <c:pt idx="516">
                  <c:v>13</c:v>
                </c:pt>
                <c:pt idx="517">
                  <c:v>13</c:v>
                </c:pt>
                <c:pt idx="518">
                  <c:v>13</c:v>
                </c:pt>
                <c:pt idx="519">
                  <c:v>13</c:v>
                </c:pt>
                <c:pt idx="520">
                  <c:v>13</c:v>
                </c:pt>
                <c:pt idx="521">
                  <c:v>13</c:v>
                </c:pt>
                <c:pt idx="522">
                  <c:v>14</c:v>
                </c:pt>
                <c:pt idx="523">
                  <c:v>14</c:v>
                </c:pt>
                <c:pt idx="524">
                  <c:v>14</c:v>
                </c:pt>
                <c:pt idx="525">
                  <c:v>14</c:v>
                </c:pt>
                <c:pt idx="526">
                  <c:v>14</c:v>
                </c:pt>
                <c:pt idx="527">
                  <c:v>16</c:v>
                </c:pt>
                <c:pt idx="528">
                  <c:v>16</c:v>
                </c:pt>
                <c:pt idx="529">
                  <c:v>16</c:v>
                </c:pt>
                <c:pt idx="530">
                  <c:v>17</c:v>
                </c:pt>
                <c:pt idx="531">
                  <c:v>17</c:v>
                </c:pt>
                <c:pt idx="532">
                  <c:v>17</c:v>
                </c:pt>
                <c:pt idx="533">
                  <c:v>17</c:v>
                </c:pt>
                <c:pt idx="534">
                  <c:v>17</c:v>
                </c:pt>
                <c:pt idx="535">
                  <c:v>17</c:v>
                </c:pt>
                <c:pt idx="536">
                  <c:v>17</c:v>
                </c:pt>
                <c:pt idx="537">
                  <c:v>18</c:v>
                </c:pt>
                <c:pt idx="538">
                  <c:v>18</c:v>
                </c:pt>
                <c:pt idx="539">
                  <c:v>18</c:v>
                </c:pt>
                <c:pt idx="540">
                  <c:v>18</c:v>
                </c:pt>
                <c:pt idx="541">
                  <c:v>18</c:v>
                </c:pt>
                <c:pt idx="542">
                  <c:v>19</c:v>
                </c:pt>
                <c:pt idx="543">
                  <c:v>20</c:v>
                </c:pt>
                <c:pt idx="544">
                  <c:v>20</c:v>
                </c:pt>
                <c:pt idx="545">
                  <c:v>22</c:v>
                </c:pt>
                <c:pt idx="546">
                  <c:v>22</c:v>
                </c:pt>
                <c:pt idx="547">
                  <c:v>22</c:v>
                </c:pt>
                <c:pt idx="548">
                  <c:v>23</c:v>
                </c:pt>
                <c:pt idx="549">
                  <c:v>23</c:v>
                </c:pt>
                <c:pt idx="550">
                  <c:v>24</c:v>
                </c:pt>
                <c:pt idx="551">
                  <c:v>25</c:v>
                </c:pt>
                <c:pt idx="552">
                  <c:v>26</c:v>
                </c:pt>
                <c:pt idx="553">
                  <c:v>26</c:v>
                </c:pt>
                <c:pt idx="554">
                  <c:v>26</c:v>
                </c:pt>
                <c:pt idx="555">
                  <c:v>28</c:v>
                </c:pt>
                <c:pt idx="556">
                  <c:v>2</c:v>
                </c:pt>
                <c:pt idx="557">
                  <c:v>2</c:v>
                </c:pt>
                <c:pt idx="558">
                  <c:v>2</c:v>
                </c:pt>
                <c:pt idx="559">
                  <c:v>3</c:v>
                </c:pt>
                <c:pt idx="560">
                  <c:v>4</c:v>
                </c:pt>
                <c:pt idx="561">
                  <c:v>4</c:v>
                </c:pt>
                <c:pt idx="562">
                  <c:v>4</c:v>
                </c:pt>
                <c:pt idx="563">
                  <c:v>4</c:v>
                </c:pt>
                <c:pt idx="564">
                  <c:v>5</c:v>
                </c:pt>
                <c:pt idx="565">
                  <c:v>5</c:v>
                </c:pt>
                <c:pt idx="566">
                  <c:v>5</c:v>
                </c:pt>
                <c:pt idx="567">
                  <c:v>7</c:v>
                </c:pt>
                <c:pt idx="568">
                  <c:v>7</c:v>
                </c:pt>
                <c:pt idx="569">
                  <c:v>7</c:v>
                </c:pt>
                <c:pt idx="570">
                  <c:v>8</c:v>
                </c:pt>
                <c:pt idx="571">
                  <c:v>8</c:v>
                </c:pt>
                <c:pt idx="572">
                  <c:v>8</c:v>
                </c:pt>
                <c:pt idx="573">
                  <c:v>8</c:v>
                </c:pt>
                <c:pt idx="574">
                  <c:v>8</c:v>
                </c:pt>
                <c:pt idx="575">
                  <c:v>9</c:v>
                </c:pt>
                <c:pt idx="576">
                  <c:v>9</c:v>
                </c:pt>
                <c:pt idx="577">
                  <c:v>9</c:v>
                </c:pt>
                <c:pt idx="578">
                  <c:v>9</c:v>
                </c:pt>
                <c:pt idx="579">
                  <c:v>9</c:v>
                </c:pt>
                <c:pt idx="580">
                  <c:v>10</c:v>
                </c:pt>
                <c:pt idx="581">
                  <c:v>10</c:v>
                </c:pt>
                <c:pt idx="582">
                  <c:v>10</c:v>
                </c:pt>
                <c:pt idx="583">
                  <c:v>10</c:v>
                </c:pt>
                <c:pt idx="584">
                  <c:v>11</c:v>
                </c:pt>
                <c:pt idx="585">
                  <c:v>11</c:v>
                </c:pt>
                <c:pt idx="586">
                  <c:v>11</c:v>
                </c:pt>
                <c:pt idx="587">
                  <c:v>12</c:v>
                </c:pt>
                <c:pt idx="588">
                  <c:v>12</c:v>
                </c:pt>
                <c:pt idx="589">
                  <c:v>13</c:v>
                </c:pt>
                <c:pt idx="590">
                  <c:v>13</c:v>
                </c:pt>
                <c:pt idx="591">
                  <c:v>13</c:v>
                </c:pt>
                <c:pt idx="592">
                  <c:v>13</c:v>
                </c:pt>
                <c:pt idx="593">
                  <c:v>13</c:v>
                </c:pt>
                <c:pt idx="594">
                  <c:v>13</c:v>
                </c:pt>
                <c:pt idx="595">
                  <c:v>13</c:v>
                </c:pt>
                <c:pt idx="596">
                  <c:v>14</c:v>
                </c:pt>
                <c:pt idx="597">
                  <c:v>14</c:v>
                </c:pt>
                <c:pt idx="598">
                  <c:v>14</c:v>
                </c:pt>
                <c:pt idx="599">
                  <c:v>15</c:v>
                </c:pt>
                <c:pt idx="600">
                  <c:v>16</c:v>
                </c:pt>
                <c:pt idx="601">
                  <c:v>16</c:v>
                </c:pt>
                <c:pt idx="602">
                  <c:v>17</c:v>
                </c:pt>
                <c:pt idx="603">
                  <c:v>17</c:v>
                </c:pt>
                <c:pt idx="604">
                  <c:v>17</c:v>
                </c:pt>
                <c:pt idx="605">
                  <c:v>18</c:v>
                </c:pt>
                <c:pt idx="606">
                  <c:v>18</c:v>
                </c:pt>
                <c:pt idx="607">
                  <c:v>18</c:v>
                </c:pt>
                <c:pt idx="608">
                  <c:v>18</c:v>
                </c:pt>
                <c:pt idx="609">
                  <c:v>18</c:v>
                </c:pt>
                <c:pt idx="610">
                  <c:v>19</c:v>
                </c:pt>
                <c:pt idx="611">
                  <c:v>19</c:v>
                </c:pt>
                <c:pt idx="612">
                  <c:v>20</c:v>
                </c:pt>
                <c:pt idx="613">
                  <c:v>20</c:v>
                </c:pt>
                <c:pt idx="614">
                  <c:v>21</c:v>
                </c:pt>
                <c:pt idx="615">
                  <c:v>22</c:v>
                </c:pt>
                <c:pt idx="616">
                  <c:v>22</c:v>
                </c:pt>
                <c:pt idx="617">
                  <c:v>22</c:v>
                </c:pt>
                <c:pt idx="618">
                  <c:v>22</c:v>
                </c:pt>
                <c:pt idx="619">
                  <c:v>22</c:v>
                </c:pt>
                <c:pt idx="620">
                  <c:v>25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26</c:v>
                </c:pt>
                <c:pt idx="625">
                  <c:v>28</c:v>
                </c:pt>
                <c:pt idx="626">
                  <c:v>30</c:v>
                </c:pt>
                <c:pt idx="627">
                  <c:v>1</c:v>
                </c:pt>
                <c:pt idx="628">
                  <c:v>2</c:v>
                </c:pt>
                <c:pt idx="629">
                  <c:v>2</c:v>
                </c:pt>
                <c:pt idx="630">
                  <c:v>2</c:v>
                </c:pt>
                <c:pt idx="631">
                  <c:v>2</c:v>
                </c:pt>
                <c:pt idx="632">
                  <c:v>3</c:v>
                </c:pt>
                <c:pt idx="633">
                  <c:v>3</c:v>
                </c:pt>
                <c:pt idx="634">
                  <c:v>3</c:v>
                </c:pt>
                <c:pt idx="635">
                  <c:v>3</c:v>
                </c:pt>
                <c:pt idx="636">
                  <c:v>4</c:v>
                </c:pt>
                <c:pt idx="637">
                  <c:v>4</c:v>
                </c:pt>
                <c:pt idx="638">
                  <c:v>4</c:v>
                </c:pt>
                <c:pt idx="639">
                  <c:v>4</c:v>
                </c:pt>
                <c:pt idx="640">
                  <c:v>4</c:v>
                </c:pt>
                <c:pt idx="641">
                  <c:v>4</c:v>
                </c:pt>
                <c:pt idx="642">
                  <c:v>4</c:v>
                </c:pt>
                <c:pt idx="643">
                  <c:v>5</c:v>
                </c:pt>
                <c:pt idx="644">
                  <c:v>5</c:v>
                </c:pt>
                <c:pt idx="645">
                  <c:v>5</c:v>
                </c:pt>
                <c:pt idx="646">
                  <c:v>5</c:v>
                </c:pt>
                <c:pt idx="647">
                  <c:v>5</c:v>
                </c:pt>
                <c:pt idx="648">
                  <c:v>6</c:v>
                </c:pt>
                <c:pt idx="649">
                  <c:v>6</c:v>
                </c:pt>
                <c:pt idx="650">
                  <c:v>6</c:v>
                </c:pt>
                <c:pt idx="651">
                  <c:v>7</c:v>
                </c:pt>
                <c:pt idx="652">
                  <c:v>8</c:v>
                </c:pt>
                <c:pt idx="653">
                  <c:v>8</c:v>
                </c:pt>
                <c:pt idx="654">
                  <c:v>8</c:v>
                </c:pt>
                <c:pt idx="655">
                  <c:v>8</c:v>
                </c:pt>
                <c:pt idx="656">
                  <c:v>8</c:v>
                </c:pt>
                <c:pt idx="657">
                  <c:v>8</c:v>
                </c:pt>
                <c:pt idx="658">
                  <c:v>8</c:v>
                </c:pt>
                <c:pt idx="659">
                  <c:v>8</c:v>
                </c:pt>
                <c:pt idx="660">
                  <c:v>9</c:v>
                </c:pt>
                <c:pt idx="661">
                  <c:v>9</c:v>
                </c:pt>
                <c:pt idx="662">
                  <c:v>9</c:v>
                </c:pt>
                <c:pt idx="663">
                  <c:v>9</c:v>
                </c:pt>
                <c:pt idx="664">
                  <c:v>9</c:v>
                </c:pt>
                <c:pt idx="665">
                  <c:v>9</c:v>
                </c:pt>
                <c:pt idx="666">
                  <c:v>9</c:v>
                </c:pt>
                <c:pt idx="667">
                  <c:v>9</c:v>
                </c:pt>
                <c:pt idx="668">
                  <c:v>11</c:v>
                </c:pt>
                <c:pt idx="669">
                  <c:v>11</c:v>
                </c:pt>
                <c:pt idx="670">
                  <c:v>11</c:v>
                </c:pt>
                <c:pt idx="671">
                  <c:v>12</c:v>
                </c:pt>
                <c:pt idx="672">
                  <c:v>12</c:v>
                </c:pt>
                <c:pt idx="673">
                  <c:v>12</c:v>
                </c:pt>
                <c:pt idx="674">
                  <c:v>13</c:v>
                </c:pt>
                <c:pt idx="675">
                  <c:v>14</c:v>
                </c:pt>
                <c:pt idx="676">
                  <c:v>14</c:v>
                </c:pt>
                <c:pt idx="677">
                  <c:v>15</c:v>
                </c:pt>
                <c:pt idx="678">
                  <c:v>15</c:v>
                </c:pt>
                <c:pt idx="679">
                  <c:v>15</c:v>
                </c:pt>
                <c:pt idx="680">
                  <c:v>15</c:v>
                </c:pt>
                <c:pt idx="681">
                  <c:v>15</c:v>
                </c:pt>
                <c:pt idx="682">
                  <c:v>17</c:v>
                </c:pt>
                <c:pt idx="683">
                  <c:v>17</c:v>
                </c:pt>
                <c:pt idx="684">
                  <c:v>18</c:v>
                </c:pt>
                <c:pt idx="685">
                  <c:v>18</c:v>
                </c:pt>
                <c:pt idx="686">
                  <c:v>18</c:v>
                </c:pt>
                <c:pt idx="687">
                  <c:v>19</c:v>
                </c:pt>
                <c:pt idx="688">
                  <c:v>21</c:v>
                </c:pt>
                <c:pt idx="689">
                  <c:v>22</c:v>
                </c:pt>
                <c:pt idx="690">
                  <c:v>23</c:v>
                </c:pt>
                <c:pt idx="691">
                  <c:v>26</c:v>
                </c:pt>
                <c:pt idx="692">
                  <c:v>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6526304"/>
        <c:axId val="306526696"/>
      </c:barChart>
      <c:catAx>
        <c:axId val="306526304"/>
        <c:scaling>
          <c:orientation val="minMax"/>
        </c:scaling>
        <c:delete val="1"/>
        <c:axPos val="b"/>
        <c:majorTickMark val="out"/>
        <c:minorTickMark val="none"/>
        <c:tickLblPos val="nextTo"/>
        <c:crossAx val="306526696"/>
        <c:crosses val="autoZero"/>
        <c:auto val="1"/>
        <c:lblAlgn val="ctr"/>
        <c:lblOffset val="100"/>
        <c:noMultiLvlLbl val="0"/>
      </c:catAx>
      <c:valAx>
        <c:axId val="306526696"/>
        <c:scaling>
          <c:orientation val="minMax"/>
          <c:max val="31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6526304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'B2-問40,41'!$BE$3:$BE$210</c:f>
              <c:numCache>
                <c:formatCode>General</c:formatCode>
                <c:ptCount val="20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5</c:v>
                </c:pt>
                <c:pt idx="17">
                  <c:v>5</c:v>
                </c:pt>
                <c:pt idx="18">
                  <c:v>6</c:v>
                </c:pt>
                <c:pt idx="19">
                  <c:v>7</c:v>
                </c:pt>
                <c:pt idx="20">
                  <c:v>8</c:v>
                </c:pt>
                <c:pt idx="21">
                  <c:v>9</c:v>
                </c:pt>
                <c:pt idx="22">
                  <c:v>11</c:v>
                </c:pt>
                <c:pt idx="23">
                  <c:v>12</c:v>
                </c:pt>
                <c:pt idx="24">
                  <c:v>13</c:v>
                </c:pt>
                <c:pt idx="25">
                  <c:v>15</c:v>
                </c:pt>
                <c:pt idx="26">
                  <c:v>17</c:v>
                </c:pt>
                <c:pt idx="27">
                  <c:v>17</c:v>
                </c:pt>
                <c:pt idx="28">
                  <c:v>18</c:v>
                </c:pt>
                <c:pt idx="29">
                  <c:v>31</c:v>
                </c:pt>
                <c:pt idx="30">
                  <c:v>31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  <c:pt idx="60">
                  <c:v>6</c:v>
                </c:pt>
                <c:pt idx="61">
                  <c:v>7</c:v>
                </c:pt>
                <c:pt idx="62">
                  <c:v>9</c:v>
                </c:pt>
                <c:pt idx="63">
                  <c:v>9</c:v>
                </c:pt>
                <c:pt idx="64">
                  <c:v>1</c:v>
                </c:pt>
                <c:pt idx="65">
                  <c:v>1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5</c:v>
                </c:pt>
                <c:pt idx="79">
                  <c:v>5</c:v>
                </c:pt>
                <c:pt idx="80">
                  <c:v>5</c:v>
                </c:pt>
                <c:pt idx="81">
                  <c:v>6</c:v>
                </c:pt>
                <c:pt idx="82">
                  <c:v>8</c:v>
                </c:pt>
                <c:pt idx="83">
                  <c:v>8</c:v>
                </c:pt>
                <c:pt idx="84">
                  <c:v>8</c:v>
                </c:pt>
                <c:pt idx="85">
                  <c:v>8</c:v>
                </c:pt>
                <c:pt idx="86">
                  <c:v>8</c:v>
                </c:pt>
                <c:pt idx="87">
                  <c:v>8</c:v>
                </c:pt>
                <c:pt idx="88">
                  <c:v>9</c:v>
                </c:pt>
                <c:pt idx="89">
                  <c:v>9</c:v>
                </c:pt>
                <c:pt idx="90">
                  <c:v>9</c:v>
                </c:pt>
                <c:pt idx="91">
                  <c:v>11</c:v>
                </c:pt>
                <c:pt idx="92">
                  <c:v>12</c:v>
                </c:pt>
                <c:pt idx="93">
                  <c:v>15</c:v>
                </c:pt>
                <c:pt idx="94">
                  <c:v>17</c:v>
                </c:pt>
                <c:pt idx="95">
                  <c:v>17</c:v>
                </c:pt>
                <c:pt idx="96">
                  <c:v>19</c:v>
                </c:pt>
                <c:pt idx="97">
                  <c:v>21</c:v>
                </c:pt>
                <c:pt idx="98">
                  <c:v>24</c:v>
                </c:pt>
                <c:pt idx="99">
                  <c:v>27</c:v>
                </c:pt>
                <c:pt idx="100">
                  <c:v>31</c:v>
                </c:pt>
                <c:pt idx="101">
                  <c:v>36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3</c:v>
                </c:pt>
                <c:pt idx="109">
                  <c:v>3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4</c:v>
                </c:pt>
                <c:pt idx="114">
                  <c:v>4</c:v>
                </c:pt>
                <c:pt idx="115">
                  <c:v>4</c:v>
                </c:pt>
                <c:pt idx="116">
                  <c:v>4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5</c:v>
                </c:pt>
                <c:pt idx="128">
                  <c:v>5</c:v>
                </c:pt>
                <c:pt idx="129">
                  <c:v>5</c:v>
                </c:pt>
                <c:pt idx="130">
                  <c:v>6</c:v>
                </c:pt>
                <c:pt idx="131">
                  <c:v>7</c:v>
                </c:pt>
                <c:pt idx="132">
                  <c:v>8</c:v>
                </c:pt>
                <c:pt idx="133">
                  <c:v>8</c:v>
                </c:pt>
                <c:pt idx="134">
                  <c:v>8</c:v>
                </c:pt>
                <c:pt idx="135">
                  <c:v>8</c:v>
                </c:pt>
                <c:pt idx="136">
                  <c:v>8</c:v>
                </c:pt>
                <c:pt idx="137">
                  <c:v>8</c:v>
                </c:pt>
                <c:pt idx="138">
                  <c:v>8</c:v>
                </c:pt>
                <c:pt idx="139">
                  <c:v>9</c:v>
                </c:pt>
                <c:pt idx="140">
                  <c:v>12</c:v>
                </c:pt>
                <c:pt idx="141">
                  <c:v>12</c:v>
                </c:pt>
                <c:pt idx="142">
                  <c:v>13</c:v>
                </c:pt>
                <c:pt idx="143">
                  <c:v>16</c:v>
                </c:pt>
                <c:pt idx="144">
                  <c:v>19</c:v>
                </c:pt>
                <c:pt idx="145">
                  <c:v>21</c:v>
                </c:pt>
                <c:pt idx="146">
                  <c:v>24</c:v>
                </c:pt>
                <c:pt idx="147">
                  <c:v>26</c:v>
                </c:pt>
                <c:pt idx="148">
                  <c:v>27</c:v>
                </c:pt>
                <c:pt idx="149">
                  <c:v>31</c:v>
                </c:pt>
                <c:pt idx="150">
                  <c:v>31</c:v>
                </c:pt>
                <c:pt idx="151">
                  <c:v>32</c:v>
                </c:pt>
                <c:pt idx="152">
                  <c:v>37</c:v>
                </c:pt>
                <c:pt idx="153">
                  <c:v>62</c:v>
                </c:pt>
                <c:pt idx="154">
                  <c:v>62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2</c:v>
                </c:pt>
                <c:pt idx="160">
                  <c:v>2</c:v>
                </c:pt>
                <c:pt idx="161">
                  <c:v>3</c:v>
                </c:pt>
                <c:pt idx="162">
                  <c:v>3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  <c:pt idx="168">
                  <c:v>4</c:v>
                </c:pt>
                <c:pt idx="169">
                  <c:v>4</c:v>
                </c:pt>
                <c:pt idx="170">
                  <c:v>4</c:v>
                </c:pt>
                <c:pt idx="171">
                  <c:v>4</c:v>
                </c:pt>
                <c:pt idx="172">
                  <c:v>4</c:v>
                </c:pt>
                <c:pt idx="173">
                  <c:v>4</c:v>
                </c:pt>
                <c:pt idx="174">
                  <c:v>4</c:v>
                </c:pt>
                <c:pt idx="175">
                  <c:v>4</c:v>
                </c:pt>
                <c:pt idx="176">
                  <c:v>5</c:v>
                </c:pt>
                <c:pt idx="177">
                  <c:v>5</c:v>
                </c:pt>
                <c:pt idx="178">
                  <c:v>5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10</c:v>
                </c:pt>
                <c:pt idx="187">
                  <c:v>12</c:v>
                </c:pt>
                <c:pt idx="188">
                  <c:v>12</c:v>
                </c:pt>
                <c:pt idx="189">
                  <c:v>14</c:v>
                </c:pt>
                <c:pt idx="190">
                  <c:v>14</c:v>
                </c:pt>
                <c:pt idx="191">
                  <c:v>14</c:v>
                </c:pt>
                <c:pt idx="192">
                  <c:v>15</c:v>
                </c:pt>
                <c:pt idx="193">
                  <c:v>16</c:v>
                </c:pt>
                <c:pt idx="194">
                  <c:v>17</c:v>
                </c:pt>
                <c:pt idx="195">
                  <c:v>17</c:v>
                </c:pt>
                <c:pt idx="196">
                  <c:v>17</c:v>
                </c:pt>
                <c:pt idx="197">
                  <c:v>20</c:v>
                </c:pt>
                <c:pt idx="198">
                  <c:v>28</c:v>
                </c:pt>
                <c:pt idx="199">
                  <c:v>31</c:v>
                </c:pt>
                <c:pt idx="200">
                  <c:v>31</c:v>
                </c:pt>
                <c:pt idx="201">
                  <c:v>31</c:v>
                </c:pt>
                <c:pt idx="202">
                  <c:v>31</c:v>
                </c:pt>
                <c:pt idx="203">
                  <c:v>32</c:v>
                </c:pt>
                <c:pt idx="204">
                  <c:v>53</c:v>
                </c:pt>
                <c:pt idx="205">
                  <c:v>63</c:v>
                </c:pt>
                <c:pt idx="206">
                  <c:v>64</c:v>
                </c:pt>
                <c:pt idx="207">
                  <c:v>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18930840"/>
        <c:axId val="218931232"/>
      </c:barChart>
      <c:catAx>
        <c:axId val="218930840"/>
        <c:scaling>
          <c:orientation val="minMax"/>
        </c:scaling>
        <c:delete val="1"/>
        <c:axPos val="b"/>
        <c:majorTickMark val="out"/>
        <c:minorTickMark val="none"/>
        <c:tickLblPos val="nextTo"/>
        <c:crossAx val="218931232"/>
        <c:crosses val="autoZero"/>
        <c:auto val="1"/>
        <c:lblAlgn val="ctr"/>
        <c:lblOffset val="100"/>
        <c:noMultiLvlLbl val="0"/>
      </c:catAx>
      <c:valAx>
        <c:axId val="218931232"/>
        <c:scaling>
          <c:orientation val="minMax"/>
          <c:max val="93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218930840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'B2-問40,41'!$BI$3:$BI$54</c:f>
              <c:numCache>
                <c:formatCode>General</c:formatCode>
                <c:ptCount val="52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6</c:v>
                </c:pt>
                <c:pt idx="4">
                  <c:v>8</c:v>
                </c:pt>
                <c:pt idx="5">
                  <c:v>8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18</c:v>
                </c:pt>
                <c:pt idx="10">
                  <c:v>2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5</c:v>
                </c:pt>
                <c:pt idx="16">
                  <c:v>9</c:v>
                </c:pt>
                <c:pt idx="17">
                  <c:v>12</c:v>
                </c:pt>
                <c:pt idx="18">
                  <c:v>13</c:v>
                </c:pt>
                <c:pt idx="19">
                  <c:v>16</c:v>
                </c:pt>
                <c:pt idx="20">
                  <c:v>2</c:v>
                </c:pt>
                <c:pt idx="21">
                  <c:v>4</c:v>
                </c:pt>
                <c:pt idx="22">
                  <c:v>6</c:v>
                </c:pt>
                <c:pt idx="23">
                  <c:v>8</c:v>
                </c:pt>
                <c:pt idx="24">
                  <c:v>16</c:v>
                </c:pt>
                <c:pt idx="25">
                  <c:v>16</c:v>
                </c:pt>
                <c:pt idx="26">
                  <c:v>21</c:v>
                </c:pt>
                <c:pt idx="27">
                  <c:v>24</c:v>
                </c:pt>
                <c:pt idx="28">
                  <c:v>26</c:v>
                </c:pt>
                <c:pt idx="29">
                  <c:v>26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8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11</c:v>
                </c:pt>
                <c:pt idx="38">
                  <c:v>16</c:v>
                </c:pt>
                <c:pt idx="39">
                  <c:v>16</c:v>
                </c:pt>
                <c:pt idx="40">
                  <c:v>19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7</c:v>
                </c:pt>
                <c:pt idx="45">
                  <c:v>8</c:v>
                </c:pt>
                <c:pt idx="46">
                  <c:v>8</c:v>
                </c:pt>
                <c:pt idx="47">
                  <c:v>10</c:v>
                </c:pt>
                <c:pt idx="48">
                  <c:v>16</c:v>
                </c:pt>
                <c:pt idx="49">
                  <c:v>20</c:v>
                </c:pt>
                <c:pt idx="50">
                  <c:v>26</c:v>
                </c:pt>
                <c:pt idx="51">
                  <c:v>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19599216"/>
        <c:axId val="219599608"/>
      </c:barChart>
      <c:catAx>
        <c:axId val="219599216"/>
        <c:scaling>
          <c:orientation val="minMax"/>
        </c:scaling>
        <c:delete val="1"/>
        <c:axPos val="b"/>
        <c:majorTickMark val="out"/>
        <c:minorTickMark val="none"/>
        <c:tickLblPos val="nextTo"/>
        <c:crossAx val="219599608"/>
        <c:crosses val="autoZero"/>
        <c:auto val="1"/>
        <c:lblAlgn val="ctr"/>
        <c:lblOffset val="100"/>
        <c:noMultiLvlLbl val="0"/>
      </c:catAx>
      <c:valAx>
        <c:axId val="219599608"/>
        <c:scaling>
          <c:orientation val="minMax"/>
          <c:max val="31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219599216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'B2-問40,41'!$BM$3:$BM$306</c:f>
              <c:numCache>
                <c:formatCode>General</c:formatCode>
                <c:ptCount val="30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8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3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2</c:v>
                </c:pt>
                <c:pt idx="244">
                  <c:v>2</c:v>
                </c:pt>
                <c:pt idx="245">
                  <c:v>2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2</c:v>
                </c:pt>
                <c:pt idx="251">
                  <c:v>2</c:v>
                </c:pt>
                <c:pt idx="252">
                  <c:v>2</c:v>
                </c:pt>
                <c:pt idx="253">
                  <c:v>2</c:v>
                </c:pt>
                <c:pt idx="254">
                  <c:v>2</c:v>
                </c:pt>
                <c:pt idx="255">
                  <c:v>2</c:v>
                </c:pt>
                <c:pt idx="256">
                  <c:v>2</c:v>
                </c:pt>
                <c:pt idx="257">
                  <c:v>2</c:v>
                </c:pt>
                <c:pt idx="258">
                  <c:v>2</c:v>
                </c:pt>
                <c:pt idx="259">
                  <c:v>2</c:v>
                </c:pt>
                <c:pt idx="260">
                  <c:v>2</c:v>
                </c:pt>
                <c:pt idx="261">
                  <c:v>2</c:v>
                </c:pt>
                <c:pt idx="262">
                  <c:v>2</c:v>
                </c:pt>
                <c:pt idx="263">
                  <c:v>2</c:v>
                </c:pt>
                <c:pt idx="264">
                  <c:v>2</c:v>
                </c:pt>
                <c:pt idx="265">
                  <c:v>2</c:v>
                </c:pt>
                <c:pt idx="266">
                  <c:v>2</c:v>
                </c:pt>
                <c:pt idx="267">
                  <c:v>2</c:v>
                </c:pt>
                <c:pt idx="268">
                  <c:v>2</c:v>
                </c:pt>
                <c:pt idx="269">
                  <c:v>2</c:v>
                </c:pt>
                <c:pt idx="270">
                  <c:v>2</c:v>
                </c:pt>
                <c:pt idx="271">
                  <c:v>2</c:v>
                </c:pt>
                <c:pt idx="272">
                  <c:v>2</c:v>
                </c:pt>
                <c:pt idx="273">
                  <c:v>2</c:v>
                </c:pt>
                <c:pt idx="274">
                  <c:v>2</c:v>
                </c:pt>
                <c:pt idx="275">
                  <c:v>2</c:v>
                </c:pt>
                <c:pt idx="276">
                  <c:v>2</c:v>
                </c:pt>
                <c:pt idx="277">
                  <c:v>2</c:v>
                </c:pt>
                <c:pt idx="278">
                  <c:v>2</c:v>
                </c:pt>
                <c:pt idx="279">
                  <c:v>2</c:v>
                </c:pt>
                <c:pt idx="280">
                  <c:v>2</c:v>
                </c:pt>
                <c:pt idx="281">
                  <c:v>2</c:v>
                </c:pt>
                <c:pt idx="282">
                  <c:v>2</c:v>
                </c:pt>
                <c:pt idx="283">
                  <c:v>2</c:v>
                </c:pt>
                <c:pt idx="284">
                  <c:v>2</c:v>
                </c:pt>
                <c:pt idx="285">
                  <c:v>2</c:v>
                </c:pt>
                <c:pt idx="286">
                  <c:v>2</c:v>
                </c:pt>
                <c:pt idx="287">
                  <c:v>2</c:v>
                </c:pt>
                <c:pt idx="288">
                  <c:v>2</c:v>
                </c:pt>
                <c:pt idx="289">
                  <c:v>2</c:v>
                </c:pt>
                <c:pt idx="290">
                  <c:v>2</c:v>
                </c:pt>
                <c:pt idx="291">
                  <c:v>2</c:v>
                </c:pt>
                <c:pt idx="292">
                  <c:v>2</c:v>
                </c:pt>
                <c:pt idx="293">
                  <c:v>2</c:v>
                </c:pt>
                <c:pt idx="294">
                  <c:v>2</c:v>
                </c:pt>
                <c:pt idx="295">
                  <c:v>2</c:v>
                </c:pt>
                <c:pt idx="296">
                  <c:v>2</c:v>
                </c:pt>
                <c:pt idx="297">
                  <c:v>2</c:v>
                </c:pt>
                <c:pt idx="298">
                  <c:v>2</c:v>
                </c:pt>
                <c:pt idx="299">
                  <c:v>2</c:v>
                </c:pt>
                <c:pt idx="300">
                  <c:v>2</c:v>
                </c:pt>
                <c:pt idx="301">
                  <c:v>2</c:v>
                </c:pt>
                <c:pt idx="302">
                  <c:v>4</c:v>
                </c:pt>
                <c:pt idx="303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19600784"/>
        <c:axId val="219601176"/>
      </c:barChart>
      <c:catAx>
        <c:axId val="219600784"/>
        <c:scaling>
          <c:orientation val="minMax"/>
        </c:scaling>
        <c:delete val="1"/>
        <c:axPos val="b"/>
        <c:majorTickMark val="out"/>
        <c:minorTickMark val="none"/>
        <c:tickLblPos val="nextTo"/>
        <c:crossAx val="219601176"/>
        <c:crosses val="autoZero"/>
        <c:auto val="1"/>
        <c:lblAlgn val="ctr"/>
        <c:lblOffset val="100"/>
        <c:noMultiLvlLbl val="0"/>
      </c:catAx>
      <c:valAx>
        <c:axId val="219601176"/>
        <c:scaling>
          <c:orientation val="minMax"/>
          <c:max val="8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219600784"/>
        <c:crosses val="autoZero"/>
        <c:crossBetween val="between"/>
        <c:majorUnit val="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'B2-問40,41'!$BQ$3:$BQ$103</c:f>
              <c:numCache>
                <c:formatCode>General</c:formatCode>
                <c:ptCount val="10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4</c:v>
                </c:pt>
                <c:pt idx="36">
                  <c:v>4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3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4</c:v>
                </c:pt>
                <c:pt idx="74">
                  <c:v>4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19602352"/>
        <c:axId val="219387288"/>
      </c:barChart>
      <c:catAx>
        <c:axId val="219602352"/>
        <c:scaling>
          <c:orientation val="minMax"/>
        </c:scaling>
        <c:delete val="1"/>
        <c:axPos val="b"/>
        <c:majorTickMark val="out"/>
        <c:minorTickMark val="none"/>
        <c:tickLblPos val="nextTo"/>
        <c:crossAx val="219387288"/>
        <c:crosses val="autoZero"/>
        <c:auto val="1"/>
        <c:lblAlgn val="ctr"/>
        <c:lblOffset val="100"/>
        <c:noMultiLvlLbl val="0"/>
      </c:catAx>
      <c:valAx>
        <c:axId val="219387288"/>
        <c:scaling>
          <c:orientation val="minMax"/>
          <c:max val="5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219602352"/>
        <c:crosses val="autoZero"/>
        <c:crossBetween val="between"/>
        <c:majorUnit val="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'B2-問40,41'!$BQ$3:$BQ$103</c:f>
              <c:numCache>
                <c:formatCode>General</c:formatCode>
                <c:ptCount val="10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4</c:v>
                </c:pt>
                <c:pt idx="36">
                  <c:v>4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3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4</c:v>
                </c:pt>
                <c:pt idx="74">
                  <c:v>4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19388072"/>
        <c:axId val="219388464"/>
      </c:barChart>
      <c:catAx>
        <c:axId val="219388072"/>
        <c:scaling>
          <c:orientation val="minMax"/>
        </c:scaling>
        <c:delete val="1"/>
        <c:axPos val="b"/>
        <c:majorTickMark val="out"/>
        <c:minorTickMark val="none"/>
        <c:tickLblPos val="nextTo"/>
        <c:crossAx val="219388464"/>
        <c:crosses val="autoZero"/>
        <c:auto val="1"/>
        <c:lblAlgn val="ctr"/>
        <c:lblOffset val="100"/>
        <c:noMultiLvlLbl val="0"/>
      </c:catAx>
      <c:valAx>
        <c:axId val="219388464"/>
        <c:scaling>
          <c:orientation val="minMax"/>
          <c:max val="5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219388072"/>
        <c:crosses val="autoZero"/>
        <c:crossBetween val="between"/>
        <c:majorUnit val="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'B2-問40,41'!$CG$3:$CG$103</c:f>
              <c:numCache>
                <c:formatCode>General</c:formatCode>
                <c:ptCount val="101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13</c:v>
                </c:pt>
                <c:pt idx="16">
                  <c:v>13</c:v>
                </c:pt>
                <c:pt idx="17">
                  <c:v>13</c:v>
                </c:pt>
                <c:pt idx="18">
                  <c:v>13</c:v>
                </c:pt>
                <c:pt idx="19">
                  <c:v>13</c:v>
                </c:pt>
                <c:pt idx="20">
                  <c:v>13</c:v>
                </c:pt>
                <c:pt idx="21">
                  <c:v>16</c:v>
                </c:pt>
                <c:pt idx="22">
                  <c:v>18</c:v>
                </c:pt>
                <c:pt idx="23">
                  <c:v>1</c:v>
                </c:pt>
                <c:pt idx="24">
                  <c:v>3</c:v>
                </c:pt>
                <c:pt idx="25">
                  <c:v>3</c:v>
                </c:pt>
                <c:pt idx="26">
                  <c:v>4</c:v>
                </c:pt>
                <c:pt idx="27">
                  <c:v>4</c:v>
                </c:pt>
                <c:pt idx="28">
                  <c:v>8</c:v>
                </c:pt>
                <c:pt idx="29">
                  <c:v>8</c:v>
                </c:pt>
                <c:pt idx="30">
                  <c:v>8</c:v>
                </c:pt>
                <c:pt idx="31">
                  <c:v>8</c:v>
                </c:pt>
                <c:pt idx="32">
                  <c:v>8</c:v>
                </c:pt>
                <c:pt idx="33">
                  <c:v>8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8</c:v>
                </c:pt>
                <c:pt idx="38">
                  <c:v>9</c:v>
                </c:pt>
                <c:pt idx="39">
                  <c:v>9</c:v>
                </c:pt>
                <c:pt idx="40">
                  <c:v>9</c:v>
                </c:pt>
                <c:pt idx="41">
                  <c:v>9</c:v>
                </c:pt>
                <c:pt idx="42">
                  <c:v>9</c:v>
                </c:pt>
                <c:pt idx="43">
                  <c:v>10</c:v>
                </c:pt>
                <c:pt idx="44">
                  <c:v>12</c:v>
                </c:pt>
                <c:pt idx="45">
                  <c:v>13</c:v>
                </c:pt>
                <c:pt idx="46">
                  <c:v>13</c:v>
                </c:pt>
                <c:pt idx="47">
                  <c:v>13</c:v>
                </c:pt>
                <c:pt idx="48">
                  <c:v>17</c:v>
                </c:pt>
                <c:pt idx="49">
                  <c:v>21</c:v>
                </c:pt>
                <c:pt idx="50">
                  <c:v>21</c:v>
                </c:pt>
                <c:pt idx="51">
                  <c:v>2</c:v>
                </c:pt>
                <c:pt idx="52">
                  <c:v>3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5</c:v>
                </c:pt>
                <c:pt idx="60">
                  <c:v>7</c:v>
                </c:pt>
                <c:pt idx="61">
                  <c:v>8</c:v>
                </c:pt>
                <c:pt idx="62">
                  <c:v>8</c:v>
                </c:pt>
                <c:pt idx="63">
                  <c:v>8</c:v>
                </c:pt>
                <c:pt idx="64">
                  <c:v>8</c:v>
                </c:pt>
                <c:pt idx="65">
                  <c:v>9</c:v>
                </c:pt>
                <c:pt idx="66">
                  <c:v>9</c:v>
                </c:pt>
                <c:pt idx="67">
                  <c:v>9</c:v>
                </c:pt>
                <c:pt idx="68">
                  <c:v>9</c:v>
                </c:pt>
                <c:pt idx="69">
                  <c:v>10</c:v>
                </c:pt>
                <c:pt idx="70">
                  <c:v>12</c:v>
                </c:pt>
                <c:pt idx="71">
                  <c:v>12</c:v>
                </c:pt>
                <c:pt idx="72">
                  <c:v>13</c:v>
                </c:pt>
                <c:pt idx="73">
                  <c:v>13</c:v>
                </c:pt>
                <c:pt idx="74">
                  <c:v>13</c:v>
                </c:pt>
                <c:pt idx="75">
                  <c:v>25</c:v>
                </c:pt>
                <c:pt idx="76">
                  <c:v>3</c:v>
                </c:pt>
                <c:pt idx="77">
                  <c:v>4</c:v>
                </c:pt>
                <c:pt idx="78">
                  <c:v>4</c:v>
                </c:pt>
                <c:pt idx="79">
                  <c:v>7</c:v>
                </c:pt>
                <c:pt idx="80">
                  <c:v>8</c:v>
                </c:pt>
                <c:pt idx="81">
                  <c:v>8</c:v>
                </c:pt>
                <c:pt idx="82">
                  <c:v>8</c:v>
                </c:pt>
                <c:pt idx="83">
                  <c:v>9</c:v>
                </c:pt>
                <c:pt idx="84">
                  <c:v>9</c:v>
                </c:pt>
                <c:pt idx="85">
                  <c:v>9</c:v>
                </c:pt>
                <c:pt idx="86">
                  <c:v>10</c:v>
                </c:pt>
                <c:pt idx="87">
                  <c:v>13</c:v>
                </c:pt>
                <c:pt idx="88">
                  <c:v>13</c:v>
                </c:pt>
                <c:pt idx="89">
                  <c:v>13</c:v>
                </c:pt>
                <c:pt idx="90">
                  <c:v>16</c:v>
                </c:pt>
                <c:pt idx="91">
                  <c:v>21</c:v>
                </c:pt>
                <c:pt idx="92">
                  <c:v>24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8</c:v>
                </c:pt>
                <c:pt idx="97">
                  <c:v>9</c:v>
                </c:pt>
                <c:pt idx="98">
                  <c:v>9</c:v>
                </c:pt>
                <c:pt idx="99">
                  <c:v>17</c:v>
                </c:pt>
                <c:pt idx="100">
                  <c:v>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19389248"/>
        <c:axId val="219389640"/>
      </c:barChart>
      <c:catAx>
        <c:axId val="219389248"/>
        <c:scaling>
          <c:orientation val="minMax"/>
        </c:scaling>
        <c:delete val="1"/>
        <c:axPos val="b"/>
        <c:majorTickMark val="out"/>
        <c:minorTickMark val="none"/>
        <c:tickLblPos val="nextTo"/>
        <c:crossAx val="219389640"/>
        <c:crosses val="autoZero"/>
        <c:auto val="1"/>
        <c:lblAlgn val="ctr"/>
        <c:lblOffset val="100"/>
        <c:noMultiLvlLbl val="0"/>
      </c:catAx>
      <c:valAx>
        <c:axId val="219389640"/>
        <c:scaling>
          <c:orientation val="minMax"/>
          <c:max val="31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219389248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'B2-問40,41'!$CK$3:$CK$97</c:f>
              <c:numCache>
                <c:formatCode>General</c:formatCode>
                <c:ptCount val="95"/>
                <c:pt idx="0">
                  <c:v>1</c:v>
                </c:pt>
                <c:pt idx="1">
                  <c:v>1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31</c:v>
                </c:pt>
                <c:pt idx="6">
                  <c:v>31</c:v>
                </c:pt>
                <c:pt idx="7">
                  <c:v>31</c:v>
                </c:pt>
                <c:pt idx="8">
                  <c:v>31</c:v>
                </c:pt>
                <c:pt idx="9">
                  <c:v>40</c:v>
                </c:pt>
                <c:pt idx="10">
                  <c:v>45</c:v>
                </c:pt>
                <c:pt idx="11">
                  <c:v>74</c:v>
                </c:pt>
                <c:pt idx="12">
                  <c:v>75</c:v>
                </c:pt>
                <c:pt idx="13">
                  <c:v>99</c:v>
                </c:pt>
                <c:pt idx="14">
                  <c:v>124</c:v>
                </c:pt>
                <c:pt idx="15">
                  <c:v>199</c:v>
                </c:pt>
                <c:pt idx="16">
                  <c:v>217</c:v>
                </c:pt>
                <c:pt idx="17">
                  <c:v>217</c:v>
                </c:pt>
                <c:pt idx="18">
                  <c:v>260</c:v>
                </c:pt>
                <c:pt idx="19">
                  <c:v>292</c:v>
                </c:pt>
                <c:pt idx="20">
                  <c:v>1</c:v>
                </c:pt>
                <c:pt idx="21">
                  <c:v>1</c:v>
                </c:pt>
                <c:pt idx="22">
                  <c:v>7</c:v>
                </c:pt>
                <c:pt idx="23">
                  <c:v>18</c:v>
                </c:pt>
                <c:pt idx="24">
                  <c:v>31</c:v>
                </c:pt>
                <c:pt idx="25">
                  <c:v>31</c:v>
                </c:pt>
                <c:pt idx="26">
                  <c:v>31</c:v>
                </c:pt>
                <c:pt idx="27">
                  <c:v>31</c:v>
                </c:pt>
                <c:pt idx="28">
                  <c:v>43</c:v>
                </c:pt>
                <c:pt idx="29">
                  <c:v>58</c:v>
                </c:pt>
                <c:pt idx="30">
                  <c:v>66</c:v>
                </c:pt>
                <c:pt idx="31">
                  <c:v>75</c:v>
                </c:pt>
                <c:pt idx="32">
                  <c:v>78</c:v>
                </c:pt>
                <c:pt idx="33">
                  <c:v>93</c:v>
                </c:pt>
                <c:pt idx="34">
                  <c:v>113</c:v>
                </c:pt>
                <c:pt idx="35">
                  <c:v>134</c:v>
                </c:pt>
                <c:pt idx="36">
                  <c:v>136</c:v>
                </c:pt>
                <c:pt idx="37">
                  <c:v>150</c:v>
                </c:pt>
                <c:pt idx="38">
                  <c:v>165</c:v>
                </c:pt>
                <c:pt idx="39">
                  <c:v>167</c:v>
                </c:pt>
                <c:pt idx="40">
                  <c:v>176</c:v>
                </c:pt>
                <c:pt idx="41">
                  <c:v>227</c:v>
                </c:pt>
                <c:pt idx="42">
                  <c:v>274</c:v>
                </c:pt>
                <c:pt idx="43">
                  <c:v>282</c:v>
                </c:pt>
                <c:pt idx="44">
                  <c:v>310</c:v>
                </c:pt>
                <c:pt idx="45">
                  <c:v>1</c:v>
                </c:pt>
                <c:pt idx="46">
                  <c:v>22</c:v>
                </c:pt>
                <c:pt idx="47">
                  <c:v>30</c:v>
                </c:pt>
                <c:pt idx="48">
                  <c:v>31</c:v>
                </c:pt>
                <c:pt idx="49">
                  <c:v>31</c:v>
                </c:pt>
                <c:pt idx="50">
                  <c:v>31</c:v>
                </c:pt>
                <c:pt idx="51">
                  <c:v>31</c:v>
                </c:pt>
                <c:pt idx="52">
                  <c:v>31</c:v>
                </c:pt>
                <c:pt idx="53">
                  <c:v>43</c:v>
                </c:pt>
                <c:pt idx="54">
                  <c:v>57</c:v>
                </c:pt>
                <c:pt idx="55">
                  <c:v>70</c:v>
                </c:pt>
                <c:pt idx="56">
                  <c:v>124</c:v>
                </c:pt>
                <c:pt idx="57">
                  <c:v>151</c:v>
                </c:pt>
                <c:pt idx="58">
                  <c:v>197</c:v>
                </c:pt>
                <c:pt idx="59">
                  <c:v>210</c:v>
                </c:pt>
                <c:pt idx="60">
                  <c:v>248</c:v>
                </c:pt>
                <c:pt idx="61">
                  <c:v>270</c:v>
                </c:pt>
                <c:pt idx="62">
                  <c:v>284</c:v>
                </c:pt>
                <c:pt idx="63">
                  <c:v>1</c:v>
                </c:pt>
                <c:pt idx="64">
                  <c:v>30</c:v>
                </c:pt>
                <c:pt idx="65">
                  <c:v>31</c:v>
                </c:pt>
                <c:pt idx="66">
                  <c:v>31</c:v>
                </c:pt>
                <c:pt idx="67">
                  <c:v>31</c:v>
                </c:pt>
                <c:pt idx="68">
                  <c:v>31</c:v>
                </c:pt>
                <c:pt idx="69">
                  <c:v>31</c:v>
                </c:pt>
                <c:pt idx="70">
                  <c:v>45</c:v>
                </c:pt>
                <c:pt idx="71">
                  <c:v>106</c:v>
                </c:pt>
                <c:pt idx="72">
                  <c:v>172</c:v>
                </c:pt>
                <c:pt idx="73">
                  <c:v>182</c:v>
                </c:pt>
                <c:pt idx="74">
                  <c:v>197</c:v>
                </c:pt>
                <c:pt idx="75">
                  <c:v>200</c:v>
                </c:pt>
                <c:pt idx="76">
                  <c:v>208</c:v>
                </c:pt>
                <c:pt idx="77">
                  <c:v>229</c:v>
                </c:pt>
                <c:pt idx="78">
                  <c:v>248</c:v>
                </c:pt>
                <c:pt idx="79">
                  <c:v>279</c:v>
                </c:pt>
                <c:pt idx="80">
                  <c:v>293</c:v>
                </c:pt>
                <c:pt idx="81">
                  <c:v>349</c:v>
                </c:pt>
                <c:pt idx="82">
                  <c:v>355</c:v>
                </c:pt>
                <c:pt idx="83">
                  <c:v>18</c:v>
                </c:pt>
                <c:pt idx="84">
                  <c:v>31</c:v>
                </c:pt>
                <c:pt idx="85">
                  <c:v>31</c:v>
                </c:pt>
                <c:pt idx="86">
                  <c:v>31</c:v>
                </c:pt>
                <c:pt idx="87">
                  <c:v>43</c:v>
                </c:pt>
                <c:pt idx="88">
                  <c:v>51</c:v>
                </c:pt>
                <c:pt idx="89">
                  <c:v>70</c:v>
                </c:pt>
                <c:pt idx="90">
                  <c:v>93</c:v>
                </c:pt>
                <c:pt idx="91">
                  <c:v>105</c:v>
                </c:pt>
                <c:pt idx="92">
                  <c:v>124</c:v>
                </c:pt>
                <c:pt idx="93">
                  <c:v>372</c:v>
                </c:pt>
                <c:pt idx="94">
                  <c:v>434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19390816"/>
        <c:axId val="299135072"/>
      </c:barChart>
      <c:catAx>
        <c:axId val="219390816"/>
        <c:scaling>
          <c:orientation val="minMax"/>
        </c:scaling>
        <c:delete val="1"/>
        <c:axPos val="b"/>
        <c:majorTickMark val="out"/>
        <c:minorTickMark val="none"/>
        <c:tickLblPos val="nextTo"/>
        <c:crossAx val="299135072"/>
        <c:crosses val="autoZero"/>
        <c:auto val="1"/>
        <c:lblAlgn val="ctr"/>
        <c:lblOffset val="100"/>
        <c:noMultiLvlLbl val="0"/>
      </c:catAx>
      <c:valAx>
        <c:axId val="299135072"/>
        <c:scaling>
          <c:orientation val="minMax"/>
          <c:max val="434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219390816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'B2-問40,41'!$CO$3:$CO$81</c:f>
              <c:numCache>
                <c:formatCode>General</c:formatCode>
                <c:ptCount val="7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9</c:v>
                </c:pt>
                <c:pt idx="17">
                  <c:v>9</c:v>
                </c:pt>
                <c:pt idx="18">
                  <c:v>9</c:v>
                </c:pt>
                <c:pt idx="19">
                  <c:v>10</c:v>
                </c:pt>
                <c:pt idx="20">
                  <c:v>12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14</c:v>
                </c:pt>
                <c:pt idx="25">
                  <c:v>15</c:v>
                </c:pt>
                <c:pt idx="26">
                  <c:v>15</c:v>
                </c:pt>
                <c:pt idx="27">
                  <c:v>17</c:v>
                </c:pt>
                <c:pt idx="28">
                  <c:v>21</c:v>
                </c:pt>
                <c:pt idx="29">
                  <c:v>23</c:v>
                </c:pt>
                <c:pt idx="30">
                  <c:v>25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6</c:v>
                </c:pt>
                <c:pt idx="37">
                  <c:v>8</c:v>
                </c:pt>
                <c:pt idx="38">
                  <c:v>9</c:v>
                </c:pt>
                <c:pt idx="39">
                  <c:v>9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13</c:v>
                </c:pt>
                <c:pt idx="44">
                  <c:v>15</c:v>
                </c:pt>
                <c:pt idx="45">
                  <c:v>21</c:v>
                </c:pt>
                <c:pt idx="46">
                  <c:v>22</c:v>
                </c:pt>
                <c:pt idx="47">
                  <c:v>25</c:v>
                </c:pt>
                <c:pt idx="48">
                  <c:v>26</c:v>
                </c:pt>
                <c:pt idx="49">
                  <c:v>4</c:v>
                </c:pt>
                <c:pt idx="50">
                  <c:v>6</c:v>
                </c:pt>
                <c:pt idx="51">
                  <c:v>8</c:v>
                </c:pt>
                <c:pt idx="52">
                  <c:v>8</c:v>
                </c:pt>
                <c:pt idx="53">
                  <c:v>9</c:v>
                </c:pt>
                <c:pt idx="54">
                  <c:v>9</c:v>
                </c:pt>
                <c:pt idx="55">
                  <c:v>11</c:v>
                </c:pt>
                <c:pt idx="56">
                  <c:v>13</c:v>
                </c:pt>
                <c:pt idx="57">
                  <c:v>18</c:v>
                </c:pt>
                <c:pt idx="58">
                  <c:v>21</c:v>
                </c:pt>
                <c:pt idx="59">
                  <c:v>22</c:v>
                </c:pt>
                <c:pt idx="60">
                  <c:v>22</c:v>
                </c:pt>
                <c:pt idx="61">
                  <c:v>26</c:v>
                </c:pt>
                <c:pt idx="62">
                  <c:v>28</c:v>
                </c:pt>
                <c:pt idx="63">
                  <c:v>28</c:v>
                </c:pt>
                <c:pt idx="64">
                  <c:v>33</c:v>
                </c:pt>
                <c:pt idx="65">
                  <c:v>1</c:v>
                </c:pt>
                <c:pt idx="66">
                  <c:v>4</c:v>
                </c:pt>
                <c:pt idx="67">
                  <c:v>4</c:v>
                </c:pt>
                <c:pt idx="68">
                  <c:v>8</c:v>
                </c:pt>
                <c:pt idx="69">
                  <c:v>8</c:v>
                </c:pt>
                <c:pt idx="70">
                  <c:v>10</c:v>
                </c:pt>
                <c:pt idx="71">
                  <c:v>11</c:v>
                </c:pt>
                <c:pt idx="72">
                  <c:v>17</c:v>
                </c:pt>
                <c:pt idx="73">
                  <c:v>17</c:v>
                </c:pt>
                <c:pt idx="74">
                  <c:v>18</c:v>
                </c:pt>
                <c:pt idx="75">
                  <c:v>23</c:v>
                </c:pt>
                <c:pt idx="76">
                  <c:v>26</c:v>
                </c:pt>
                <c:pt idx="77">
                  <c:v>4</c:v>
                </c:pt>
                <c:pt idx="78">
                  <c:v>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99135856"/>
        <c:axId val="299136248"/>
      </c:barChart>
      <c:catAx>
        <c:axId val="299135856"/>
        <c:scaling>
          <c:orientation val="minMax"/>
        </c:scaling>
        <c:delete val="1"/>
        <c:axPos val="b"/>
        <c:majorTickMark val="out"/>
        <c:minorTickMark val="none"/>
        <c:tickLblPos val="nextTo"/>
        <c:crossAx val="299136248"/>
        <c:crosses val="autoZero"/>
        <c:auto val="1"/>
        <c:lblAlgn val="ctr"/>
        <c:lblOffset val="100"/>
        <c:noMultiLvlLbl val="0"/>
      </c:catAx>
      <c:valAx>
        <c:axId val="299136248"/>
        <c:scaling>
          <c:orientation val="minMax"/>
          <c:max val="31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299135856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'B2-問40,41'!$CS$3:$CS$24</c:f>
              <c:numCache>
                <c:formatCode>General</c:formatCode>
                <c:ptCount val="22"/>
                <c:pt idx="0">
                  <c:v>26</c:v>
                </c:pt>
                <c:pt idx="1">
                  <c:v>2</c:v>
                </c:pt>
                <c:pt idx="2">
                  <c:v>8</c:v>
                </c:pt>
                <c:pt idx="3">
                  <c:v>10</c:v>
                </c:pt>
                <c:pt idx="4">
                  <c:v>20</c:v>
                </c:pt>
                <c:pt idx="5">
                  <c:v>8</c:v>
                </c:pt>
                <c:pt idx="6">
                  <c:v>9</c:v>
                </c:pt>
                <c:pt idx="7">
                  <c:v>13</c:v>
                </c:pt>
                <c:pt idx="8">
                  <c:v>21</c:v>
                </c:pt>
                <c:pt idx="9">
                  <c:v>21</c:v>
                </c:pt>
                <c:pt idx="10">
                  <c:v>22</c:v>
                </c:pt>
                <c:pt idx="11">
                  <c:v>31</c:v>
                </c:pt>
                <c:pt idx="12">
                  <c:v>4</c:v>
                </c:pt>
                <c:pt idx="13">
                  <c:v>5</c:v>
                </c:pt>
                <c:pt idx="14">
                  <c:v>8</c:v>
                </c:pt>
                <c:pt idx="15">
                  <c:v>9</c:v>
                </c:pt>
                <c:pt idx="16">
                  <c:v>13</c:v>
                </c:pt>
                <c:pt idx="17">
                  <c:v>13</c:v>
                </c:pt>
                <c:pt idx="18">
                  <c:v>27</c:v>
                </c:pt>
                <c:pt idx="19">
                  <c:v>8</c:v>
                </c:pt>
                <c:pt idx="20">
                  <c:v>12</c:v>
                </c:pt>
                <c:pt idx="21">
                  <c:v>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99137032"/>
        <c:axId val="299137424"/>
      </c:barChart>
      <c:catAx>
        <c:axId val="299137032"/>
        <c:scaling>
          <c:orientation val="minMax"/>
        </c:scaling>
        <c:delete val="1"/>
        <c:axPos val="b"/>
        <c:majorTickMark val="out"/>
        <c:minorTickMark val="none"/>
        <c:tickLblPos val="nextTo"/>
        <c:crossAx val="299137424"/>
        <c:crosses val="autoZero"/>
        <c:auto val="1"/>
        <c:lblAlgn val="ctr"/>
        <c:lblOffset val="100"/>
        <c:noMultiLvlLbl val="0"/>
      </c:catAx>
      <c:valAx>
        <c:axId val="299137424"/>
        <c:scaling>
          <c:orientation val="minMax"/>
          <c:max val="31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299137032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'B2-問40,41'!$H$3:$H$825</c:f>
              <c:numCache>
                <c:formatCode>General</c:formatCode>
                <c:ptCount val="823"/>
                <c:pt idx="0">
                  <c:v>0</c:v>
                </c:pt>
                <c:pt idx="1">
                  <c:v>200</c:v>
                </c:pt>
                <c:pt idx="2">
                  <c:v>801</c:v>
                </c:pt>
                <c:pt idx="3">
                  <c:v>892</c:v>
                </c:pt>
                <c:pt idx="4">
                  <c:v>1191</c:v>
                </c:pt>
                <c:pt idx="5">
                  <c:v>1276</c:v>
                </c:pt>
                <c:pt idx="6">
                  <c:v>1278</c:v>
                </c:pt>
                <c:pt idx="7">
                  <c:v>1802</c:v>
                </c:pt>
                <c:pt idx="8">
                  <c:v>2327</c:v>
                </c:pt>
                <c:pt idx="9">
                  <c:v>2472</c:v>
                </c:pt>
                <c:pt idx="10">
                  <c:v>2496</c:v>
                </c:pt>
                <c:pt idx="11">
                  <c:v>2524</c:v>
                </c:pt>
                <c:pt idx="12">
                  <c:v>2594</c:v>
                </c:pt>
                <c:pt idx="13">
                  <c:v>2712</c:v>
                </c:pt>
                <c:pt idx="14">
                  <c:v>2760</c:v>
                </c:pt>
                <c:pt idx="15">
                  <c:v>3124</c:v>
                </c:pt>
                <c:pt idx="16">
                  <c:v>3334</c:v>
                </c:pt>
                <c:pt idx="17">
                  <c:v>3617</c:v>
                </c:pt>
                <c:pt idx="18">
                  <c:v>3850</c:v>
                </c:pt>
                <c:pt idx="19">
                  <c:v>3895</c:v>
                </c:pt>
                <c:pt idx="20">
                  <c:v>3948</c:v>
                </c:pt>
                <c:pt idx="21">
                  <c:v>4026</c:v>
                </c:pt>
                <c:pt idx="22">
                  <c:v>4150</c:v>
                </c:pt>
                <c:pt idx="23">
                  <c:v>4277</c:v>
                </c:pt>
                <c:pt idx="24">
                  <c:v>4283</c:v>
                </c:pt>
                <c:pt idx="25">
                  <c:v>4698</c:v>
                </c:pt>
                <c:pt idx="26">
                  <c:v>4747</c:v>
                </c:pt>
                <c:pt idx="27">
                  <c:v>4752</c:v>
                </c:pt>
                <c:pt idx="28">
                  <c:v>4840</c:v>
                </c:pt>
                <c:pt idx="29">
                  <c:v>4922</c:v>
                </c:pt>
                <c:pt idx="30">
                  <c:v>4968</c:v>
                </c:pt>
                <c:pt idx="31">
                  <c:v>5001</c:v>
                </c:pt>
                <c:pt idx="32">
                  <c:v>5168</c:v>
                </c:pt>
                <c:pt idx="33">
                  <c:v>5544</c:v>
                </c:pt>
                <c:pt idx="34">
                  <c:v>5564</c:v>
                </c:pt>
                <c:pt idx="35">
                  <c:v>5592</c:v>
                </c:pt>
                <c:pt idx="36">
                  <c:v>5600</c:v>
                </c:pt>
                <c:pt idx="37">
                  <c:v>5700</c:v>
                </c:pt>
                <c:pt idx="38">
                  <c:v>5723</c:v>
                </c:pt>
                <c:pt idx="39">
                  <c:v>5740</c:v>
                </c:pt>
                <c:pt idx="40">
                  <c:v>5813</c:v>
                </c:pt>
                <c:pt idx="41">
                  <c:v>5866</c:v>
                </c:pt>
                <c:pt idx="42">
                  <c:v>5878</c:v>
                </c:pt>
                <c:pt idx="43">
                  <c:v>5883</c:v>
                </c:pt>
                <c:pt idx="44">
                  <c:v>5948</c:v>
                </c:pt>
                <c:pt idx="45">
                  <c:v>6016</c:v>
                </c:pt>
                <c:pt idx="46">
                  <c:v>6058</c:v>
                </c:pt>
                <c:pt idx="47">
                  <c:v>6121</c:v>
                </c:pt>
                <c:pt idx="48">
                  <c:v>6183</c:v>
                </c:pt>
                <c:pt idx="49">
                  <c:v>6206</c:v>
                </c:pt>
                <c:pt idx="50">
                  <c:v>6264</c:v>
                </c:pt>
                <c:pt idx="51">
                  <c:v>6336</c:v>
                </c:pt>
                <c:pt idx="52">
                  <c:v>6426</c:v>
                </c:pt>
                <c:pt idx="53">
                  <c:v>6452</c:v>
                </c:pt>
                <c:pt idx="54">
                  <c:v>6528</c:v>
                </c:pt>
                <c:pt idx="55">
                  <c:v>6591</c:v>
                </c:pt>
                <c:pt idx="56">
                  <c:v>6796</c:v>
                </c:pt>
                <c:pt idx="57">
                  <c:v>6806</c:v>
                </c:pt>
                <c:pt idx="58">
                  <c:v>6844</c:v>
                </c:pt>
                <c:pt idx="59">
                  <c:v>6917</c:v>
                </c:pt>
                <c:pt idx="60">
                  <c:v>6953</c:v>
                </c:pt>
                <c:pt idx="61">
                  <c:v>6978</c:v>
                </c:pt>
                <c:pt idx="62">
                  <c:v>7121</c:v>
                </c:pt>
                <c:pt idx="63">
                  <c:v>7174</c:v>
                </c:pt>
                <c:pt idx="64">
                  <c:v>7232</c:v>
                </c:pt>
                <c:pt idx="65">
                  <c:v>7278</c:v>
                </c:pt>
                <c:pt idx="66">
                  <c:v>7405</c:v>
                </c:pt>
                <c:pt idx="67">
                  <c:v>7464</c:v>
                </c:pt>
                <c:pt idx="68">
                  <c:v>7490</c:v>
                </c:pt>
                <c:pt idx="69">
                  <c:v>7515</c:v>
                </c:pt>
                <c:pt idx="70">
                  <c:v>7593</c:v>
                </c:pt>
                <c:pt idx="71">
                  <c:v>7655</c:v>
                </c:pt>
                <c:pt idx="72">
                  <c:v>7780</c:v>
                </c:pt>
                <c:pt idx="73">
                  <c:v>7794</c:v>
                </c:pt>
                <c:pt idx="74">
                  <c:v>7852</c:v>
                </c:pt>
                <c:pt idx="75">
                  <c:v>7873</c:v>
                </c:pt>
                <c:pt idx="76">
                  <c:v>7927</c:v>
                </c:pt>
                <c:pt idx="77">
                  <c:v>7947</c:v>
                </c:pt>
                <c:pt idx="78">
                  <c:v>7977</c:v>
                </c:pt>
                <c:pt idx="79">
                  <c:v>7993</c:v>
                </c:pt>
                <c:pt idx="80">
                  <c:v>8016</c:v>
                </c:pt>
                <c:pt idx="81">
                  <c:v>8055</c:v>
                </c:pt>
                <c:pt idx="82">
                  <c:v>8190</c:v>
                </c:pt>
                <c:pt idx="83">
                  <c:v>8197</c:v>
                </c:pt>
                <c:pt idx="84">
                  <c:v>8264</c:v>
                </c:pt>
                <c:pt idx="85">
                  <c:v>8268</c:v>
                </c:pt>
                <c:pt idx="86">
                  <c:v>8280</c:v>
                </c:pt>
                <c:pt idx="87">
                  <c:v>8313</c:v>
                </c:pt>
                <c:pt idx="88">
                  <c:v>8319</c:v>
                </c:pt>
                <c:pt idx="89">
                  <c:v>8418</c:v>
                </c:pt>
                <c:pt idx="90">
                  <c:v>8473</c:v>
                </c:pt>
                <c:pt idx="91">
                  <c:v>8500</c:v>
                </c:pt>
                <c:pt idx="92">
                  <c:v>8593</c:v>
                </c:pt>
                <c:pt idx="93">
                  <c:v>8728</c:v>
                </c:pt>
                <c:pt idx="94">
                  <c:v>8833</c:v>
                </c:pt>
                <c:pt idx="95">
                  <c:v>8843</c:v>
                </c:pt>
                <c:pt idx="96">
                  <c:v>8913</c:v>
                </c:pt>
                <c:pt idx="97">
                  <c:v>8925</c:v>
                </c:pt>
                <c:pt idx="98">
                  <c:v>9019</c:v>
                </c:pt>
                <c:pt idx="99">
                  <c:v>9138</c:v>
                </c:pt>
                <c:pt idx="100">
                  <c:v>9270</c:v>
                </c:pt>
                <c:pt idx="101">
                  <c:v>9362</c:v>
                </c:pt>
                <c:pt idx="102">
                  <c:v>9395</c:v>
                </c:pt>
                <c:pt idx="103">
                  <c:v>9514</c:v>
                </c:pt>
                <c:pt idx="104">
                  <c:v>9614</c:v>
                </c:pt>
                <c:pt idx="105">
                  <c:v>9803</c:v>
                </c:pt>
                <c:pt idx="106">
                  <c:v>9817</c:v>
                </c:pt>
                <c:pt idx="107">
                  <c:v>9826</c:v>
                </c:pt>
                <c:pt idx="108">
                  <c:v>9837</c:v>
                </c:pt>
                <c:pt idx="109">
                  <c:v>10218</c:v>
                </c:pt>
                <c:pt idx="110">
                  <c:v>10363</c:v>
                </c:pt>
                <c:pt idx="111">
                  <c:v>10673</c:v>
                </c:pt>
                <c:pt idx="112">
                  <c:v>10695</c:v>
                </c:pt>
                <c:pt idx="113">
                  <c:v>10837</c:v>
                </c:pt>
                <c:pt idx="114">
                  <c:v>10888</c:v>
                </c:pt>
                <c:pt idx="115">
                  <c:v>10910</c:v>
                </c:pt>
                <c:pt idx="116">
                  <c:v>10934</c:v>
                </c:pt>
                <c:pt idx="117">
                  <c:v>11220</c:v>
                </c:pt>
                <c:pt idx="118">
                  <c:v>11221</c:v>
                </c:pt>
                <c:pt idx="119">
                  <c:v>11251</c:v>
                </c:pt>
                <c:pt idx="120">
                  <c:v>11336</c:v>
                </c:pt>
                <c:pt idx="121">
                  <c:v>11600</c:v>
                </c:pt>
                <c:pt idx="122">
                  <c:v>11616</c:v>
                </c:pt>
                <c:pt idx="123">
                  <c:v>11672</c:v>
                </c:pt>
                <c:pt idx="124">
                  <c:v>11696</c:v>
                </c:pt>
                <c:pt idx="125">
                  <c:v>11702</c:v>
                </c:pt>
                <c:pt idx="126">
                  <c:v>11825</c:v>
                </c:pt>
                <c:pt idx="127">
                  <c:v>11896</c:v>
                </c:pt>
                <c:pt idx="128">
                  <c:v>11897</c:v>
                </c:pt>
                <c:pt idx="129">
                  <c:v>12000</c:v>
                </c:pt>
                <c:pt idx="130">
                  <c:v>12111</c:v>
                </c:pt>
                <c:pt idx="131">
                  <c:v>12793</c:v>
                </c:pt>
                <c:pt idx="132">
                  <c:v>12800</c:v>
                </c:pt>
                <c:pt idx="133">
                  <c:v>12805</c:v>
                </c:pt>
                <c:pt idx="134">
                  <c:v>12826</c:v>
                </c:pt>
                <c:pt idx="135">
                  <c:v>12827</c:v>
                </c:pt>
                <c:pt idx="136">
                  <c:v>12947</c:v>
                </c:pt>
                <c:pt idx="137">
                  <c:v>12984</c:v>
                </c:pt>
                <c:pt idx="138">
                  <c:v>13055</c:v>
                </c:pt>
                <c:pt idx="139">
                  <c:v>13160</c:v>
                </c:pt>
                <c:pt idx="140">
                  <c:v>13220</c:v>
                </c:pt>
                <c:pt idx="141">
                  <c:v>13242</c:v>
                </c:pt>
                <c:pt idx="142">
                  <c:v>13429</c:v>
                </c:pt>
                <c:pt idx="143">
                  <c:v>13477</c:v>
                </c:pt>
                <c:pt idx="144">
                  <c:v>13523</c:v>
                </c:pt>
                <c:pt idx="145">
                  <c:v>13624</c:v>
                </c:pt>
                <c:pt idx="146">
                  <c:v>13758</c:v>
                </c:pt>
                <c:pt idx="147">
                  <c:v>13975</c:v>
                </c:pt>
                <c:pt idx="148">
                  <c:v>14045</c:v>
                </c:pt>
                <c:pt idx="149">
                  <c:v>14100</c:v>
                </c:pt>
                <c:pt idx="150">
                  <c:v>14368</c:v>
                </c:pt>
                <c:pt idx="151">
                  <c:v>14485</c:v>
                </c:pt>
                <c:pt idx="152">
                  <c:v>14532</c:v>
                </c:pt>
                <c:pt idx="153">
                  <c:v>14566</c:v>
                </c:pt>
                <c:pt idx="154">
                  <c:v>14587</c:v>
                </c:pt>
                <c:pt idx="155">
                  <c:v>14604</c:v>
                </c:pt>
                <c:pt idx="156">
                  <c:v>14788</c:v>
                </c:pt>
                <c:pt idx="157">
                  <c:v>15020</c:v>
                </c:pt>
                <c:pt idx="158">
                  <c:v>15024</c:v>
                </c:pt>
                <c:pt idx="159">
                  <c:v>15081</c:v>
                </c:pt>
                <c:pt idx="160">
                  <c:v>15107</c:v>
                </c:pt>
                <c:pt idx="161">
                  <c:v>15172</c:v>
                </c:pt>
                <c:pt idx="162">
                  <c:v>15226</c:v>
                </c:pt>
                <c:pt idx="163">
                  <c:v>15299</c:v>
                </c:pt>
                <c:pt idx="164">
                  <c:v>15355</c:v>
                </c:pt>
                <c:pt idx="165">
                  <c:v>15397</c:v>
                </c:pt>
                <c:pt idx="166">
                  <c:v>15479</c:v>
                </c:pt>
                <c:pt idx="167">
                  <c:v>15522</c:v>
                </c:pt>
                <c:pt idx="168">
                  <c:v>15649</c:v>
                </c:pt>
                <c:pt idx="169">
                  <c:v>15676</c:v>
                </c:pt>
                <c:pt idx="170">
                  <c:v>15980</c:v>
                </c:pt>
                <c:pt idx="171">
                  <c:v>15980</c:v>
                </c:pt>
                <c:pt idx="172">
                  <c:v>16044</c:v>
                </c:pt>
                <c:pt idx="173">
                  <c:v>16079</c:v>
                </c:pt>
                <c:pt idx="174">
                  <c:v>16157</c:v>
                </c:pt>
                <c:pt idx="175">
                  <c:v>16205</c:v>
                </c:pt>
                <c:pt idx="176">
                  <c:v>16209</c:v>
                </c:pt>
                <c:pt idx="177">
                  <c:v>16280</c:v>
                </c:pt>
                <c:pt idx="178">
                  <c:v>16325</c:v>
                </c:pt>
                <c:pt idx="179">
                  <c:v>16474</c:v>
                </c:pt>
                <c:pt idx="180">
                  <c:v>16511</c:v>
                </c:pt>
                <c:pt idx="181">
                  <c:v>16565</c:v>
                </c:pt>
                <c:pt idx="182">
                  <c:v>16571</c:v>
                </c:pt>
                <c:pt idx="183">
                  <c:v>16592</c:v>
                </c:pt>
                <c:pt idx="184">
                  <c:v>16600</c:v>
                </c:pt>
                <c:pt idx="185">
                  <c:v>16609</c:v>
                </c:pt>
                <c:pt idx="186">
                  <c:v>16621</c:v>
                </c:pt>
                <c:pt idx="187">
                  <c:v>16624</c:v>
                </c:pt>
                <c:pt idx="188">
                  <c:v>16629</c:v>
                </c:pt>
                <c:pt idx="189">
                  <c:v>16675</c:v>
                </c:pt>
                <c:pt idx="190">
                  <c:v>16692</c:v>
                </c:pt>
                <c:pt idx="191">
                  <c:v>16692</c:v>
                </c:pt>
                <c:pt idx="192">
                  <c:v>16692</c:v>
                </c:pt>
                <c:pt idx="193">
                  <c:v>16692</c:v>
                </c:pt>
                <c:pt idx="194">
                  <c:v>16692</c:v>
                </c:pt>
                <c:pt idx="195">
                  <c:v>19169</c:v>
                </c:pt>
                <c:pt idx="196">
                  <c:v>21345</c:v>
                </c:pt>
                <c:pt idx="197">
                  <c:v>21345</c:v>
                </c:pt>
                <c:pt idx="198">
                  <c:v>30421</c:v>
                </c:pt>
                <c:pt idx="199">
                  <c:v>0</c:v>
                </c:pt>
                <c:pt idx="200">
                  <c:v>842</c:v>
                </c:pt>
                <c:pt idx="201">
                  <c:v>1780</c:v>
                </c:pt>
                <c:pt idx="202">
                  <c:v>2428</c:v>
                </c:pt>
                <c:pt idx="203">
                  <c:v>2861</c:v>
                </c:pt>
                <c:pt idx="204">
                  <c:v>3072</c:v>
                </c:pt>
                <c:pt idx="205">
                  <c:v>3456</c:v>
                </c:pt>
                <c:pt idx="206">
                  <c:v>3588</c:v>
                </c:pt>
                <c:pt idx="207">
                  <c:v>3913</c:v>
                </c:pt>
                <c:pt idx="208">
                  <c:v>3950</c:v>
                </c:pt>
                <c:pt idx="209">
                  <c:v>4435</c:v>
                </c:pt>
                <c:pt idx="210">
                  <c:v>4756</c:v>
                </c:pt>
                <c:pt idx="211">
                  <c:v>4764</c:v>
                </c:pt>
                <c:pt idx="212">
                  <c:v>4952</c:v>
                </c:pt>
                <c:pt idx="213">
                  <c:v>5018</c:v>
                </c:pt>
                <c:pt idx="214">
                  <c:v>5576</c:v>
                </c:pt>
                <c:pt idx="215">
                  <c:v>5616</c:v>
                </c:pt>
                <c:pt idx="216">
                  <c:v>5677</c:v>
                </c:pt>
                <c:pt idx="217">
                  <c:v>5711</c:v>
                </c:pt>
                <c:pt idx="218">
                  <c:v>5740</c:v>
                </c:pt>
                <c:pt idx="219">
                  <c:v>5758</c:v>
                </c:pt>
                <c:pt idx="220">
                  <c:v>6425</c:v>
                </c:pt>
                <c:pt idx="221">
                  <c:v>6534</c:v>
                </c:pt>
                <c:pt idx="222">
                  <c:v>6770</c:v>
                </c:pt>
                <c:pt idx="223">
                  <c:v>6802</c:v>
                </c:pt>
                <c:pt idx="224">
                  <c:v>7065</c:v>
                </c:pt>
                <c:pt idx="225">
                  <c:v>7204</c:v>
                </c:pt>
                <c:pt idx="226">
                  <c:v>7349</c:v>
                </c:pt>
                <c:pt idx="227">
                  <c:v>7523</c:v>
                </c:pt>
                <c:pt idx="228">
                  <c:v>7727</c:v>
                </c:pt>
                <c:pt idx="229">
                  <c:v>8044</c:v>
                </c:pt>
                <c:pt idx="230">
                  <c:v>8166</c:v>
                </c:pt>
                <c:pt idx="231">
                  <c:v>8269</c:v>
                </c:pt>
                <c:pt idx="232">
                  <c:v>8314</c:v>
                </c:pt>
                <c:pt idx="233">
                  <c:v>8333</c:v>
                </c:pt>
                <c:pt idx="234">
                  <c:v>8570</c:v>
                </c:pt>
                <c:pt idx="235">
                  <c:v>8638</c:v>
                </c:pt>
                <c:pt idx="236">
                  <c:v>8682</c:v>
                </c:pt>
                <c:pt idx="237">
                  <c:v>8687</c:v>
                </c:pt>
                <c:pt idx="238">
                  <c:v>8695</c:v>
                </c:pt>
                <c:pt idx="239">
                  <c:v>8700</c:v>
                </c:pt>
                <c:pt idx="240">
                  <c:v>8719</c:v>
                </c:pt>
                <c:pt idx="241">
                  <c:v>8725</c:v>
                </c:pt>
                <c:pt idx="242">
                  <c:v>8946</c:v>
                </c:pt>
                <c:pt idx="243">
                  <c:v>8965</c:v>
                </c:pt>
                <c:pt idx="244">
                  <c:v>9146</c:v>
                </c:pt>
                <c:pt idx="245">
                  <c:v>9199</c:v>
                </c:pt>
                <c:pt idx="246">
                  <c:v>9500</c:v>
                </c:pt>
                <c:pt idx="247">
                  <c:v>9602</c:v>
                </c:pt>
                <c:pt idx="248">
                  <c:v>9620</c:v>
                </c:pt>
                <c:pt idx="249">
                  <c:v>9726</c:v>
                </c:pt>
                <c:pt idx="250">
                  <c:v>9930</c:v>
                </c:pt>
                <c:pt idx="251">
                  <c:v>10008</c:v>
                </c:pt>
                <c:pt idx="252">
                  <c:v>10436</c:v>
                </c:pt>
                <c:pt idx="253">
                  <c:v>10533</c:v>
                </c:pt>
                <c:pt idx="254">
                  <c:v>10888</c:v>
                </c:pt>
                <c:pt idx="255">
                  <c:v>11142</c:v>
                </c:pt>
                <c:pt idx="256">
                  <c:v>11359</c:v>
                </c:pt>
                <c:pt idx="257">
                  <c:v>11543</c:v>
                </c:pt>
                <c:pt idx="258">
                  <c:v>11557</c:v>
                </c:pt>
                <c:pt idx="259">
                  <c:v>11715</c:v>
                </c:pt>
                <c:pt idx="260">
                  <c:v>11718</c:v>
                </c:pt>
                <c:pt idx="261">
                  <c:v>11871</c:v>
                </c:pt>
                <c:pt idx="262">
                  <c:v>12131</c:v>
                </c:pt>
                <c:pt idx="263">
                  <c:v>12138</c:v>
                </c:pt>
                <c:pt idx="264">
                  <c:v>12140</c:v>
                </c:pt>
                <c:pt idx="265">
                  <c:v>12190</c:v>
                </c:pt>
                <c:pt idx="266">
                  <c:v>12229</c:v>
                </c:pt>
                <c:pt idx="267">
                  <c:v>12255</c:v>
                </c:pt>
                <c:pt idx="268">
                  <c:v>12268</c:v>
                </c:pt>
                <c:pt idx="269">
                  <c:v>12400</c:v>
                </c:pt>
                <c:pt idx="270">
                  <c:v>12536</c:v>
                </c:pt>
                <c:pt idx="271">
                  <c:v>12636</c:v>
                </c:pt>
                <c:pt idx="272">
                  <c:v>12839</c:v>
                </c:pt>
                <c:pt idx="273">
                  <c:v>13147</c:v>
                </c:pt>
                <c:pt idx="274">
                  <c:v>13153</c:v>
                </c:pt>
                <c:pt idx="275">
                  <c:v>13350</c:v>
                </c:pt>
                <c:pt idx="276">
                  <c:v>13418</c:v>
                </c:pt>
                <c:pt idx="277">
                  <c:v>13443</c:v>
                </c:pt>
                <c:pt idx="278">
                  <c:v>13591</c:v>
                </c:pt>
                <c:pt idx="279">
                  <c:v>13626</c:v>
                </c:pt>
                <c:pt idx="280">
                  <c:v>13690</c:v>
                </c:pt>
                <c:pt idx="281">
                  <c:v>13710</c:v>
                </c:pt>
                <c:pt idx="282">
                  <c:v>13722</c:v>
                </c:pt>
                <c:pt idx="283">
                  <c:v>13765</c:v>
                </c:pt>
                <c:pt idx="284">
                  <c:v>13829</c:v>
                </c:pt>
                <c:pt idx="285">
                  <c:v>13884</c:v>
                </c:pt>
                <c:pt idx="286">
                  <c:v>13901</c:v>
                </c:pt>
                <c:pt idx="287">
                  <c:v>14324</c:v>
                </c:pt>
                <c:pt idx="288">
                  <c:v>14453</c:v>
                </c:pt>
                <c:pt idx="289">
                  <c:v>14572</c:v>
                </c:pt>
                <c:pt idx="290">
                  <c:v>14661</c:v>
                </c:pt>
                <c:pt idx="291">
                  <c:v>14708</c:v>
                </c:pt>
                <c:pt idx="292">
                  <c:v>14736</c:v>
                </c:pt>
                <c:pt idx="293">
                  <c:v>14833</c:v>
                </c:pt>
                <c:pt idx="294">
                  <c:v>14965</c:v>
                </c:pt>
                <c:pt idx="295">
                  <c:v>14995</c:v>
                </c:pt>
                <c:pt idx="296">
                  <c:v>15239</c:v>
                </c:pt>
                <c:pt idx="297">
                  <c:v>15246</c:v>
                </c:pt>
                <c:pt idx="298">
                  <c:v>15342</c:v>
                </c:pt>
                <c:pt idx="299">
                  <c:v>15492</c:v>
                </c:pt>
                <c:pt idx="300">
                  <c:v>15604</c:v>
                </c:pt>
                <c:pt idx="301">
                  <c:v>15647</c:v>
                </c:pt>
                <c:pt idx="302">
                  <c:v>15718</c:v>
                </c:pt>
                <c:pt idx="303">
                  <c:v>15736</c:v>
                </c:pt>
                <c:pt idx="304">
                  <c:v>15850</c:v>
                </c:pt>
                <c:pt idx="305">
                  <c:v>15866</c:v>
                </c:pt>
                <c:pt idx="306">
                  <c:v>15908</c:v>
                </c:pt>
                <c:pt idx="307">
                  <c:v>15955</c:v>
                </c:pt>
                <c:pt idx="308">
                  <c:v>16077</c:v>
                </c:pt>
                <c:pt idx="309">
                  <c:v>16115</c:v>
                </c:pt>
                <c:pt idx="310">
                  <c:v>16230</c:v>
                </c:pt>
                <c:pt idx="311">
                  <c:v>16354</c:v>
                </c:pt>
                <c:pt idx="312">
                  <c:v>16445</c:v>
                </c:pt>
                <c:pt idx="313">
                  <c:v>16472</c:v>
                </c:pt>
                <c:pt idx="314">
                  <c:v>16472</c:v>
                </c:pt>
                <c:pt idx="315">
                  <c:v>16571</c:v>
                </c:pt>
                <c:pt idx="316">
                  <c:v>16574</c:v>
                </c:pt>
                <c:pt idx="317">
                  <c:v>16669</c:v>
                </c:pt>
                <c:pt idx="318">
                  <c:v>16806</c:v>
                </c:pt>
                <c:pt idx="319">
                  <c:v>16829</c:v>
                </c:pt>
                <c:pt idx="320">
                  <c:v>16922</c:v>
                </c:pt>
                <c:pt idx="321">
                  <c:v>16944</c:v>
                </c:pt>
                <c:pt idx="322">
                  <c:v>16948</c:v>
                </c:pt>
                <c:pt idx="323">
                  <c:v>16985</c:v>
                </c:pt>
                <c:pt idx="324">
                  <c:v>16999</c:v>
                </c:pt>
                <c:pt idx="325">
                  <c:v>17060</c:v>
                </c:pt>
                <c:pt idx="326">
                  <c:v>17135</c:v>
                </c:pt>
                <c:pt idx="327">
                  <c:v>17520</c:v>
                </c:pt>
                <c:pt idx="328">
                  <c:v>17577</c:v>
                </c:pt>
                <c:pt idx="329">
                  <c:v>17628</c:v>
                </c:pt>
                <c:pt idx="330">
                  <c:v>17759</c:v>
                </c:pt>
                <c:pt idx="331">
                  <c:v>17925</c:v>
                </c:pt>
                <c:pt idx="332">
                  <c:v>18024</c:v>
                </c:pt>
                <c:pt idx="333">
                  <c:v>18089</c:v>
                </c:pt>
                <c:pt idx="334">
                  <c:v>18105</c:v>
                </c:pt>
                <c:pt idx="335">
                  <c:v>18199</c:v>
                </c:pt>
                <c:pt idx="336">
                  <c:v>18217</c:v>
                </c:pt>
                <c:pt idx="337">
                  <c:v>18281</c:v>
                </c:pt>
                <c:pt idx="338">
                  <c:v>18293</c:v>
                </c:pt>
                <c:pt idx="339">
                  <c:v>18311</c:v>
                </c:pt>
                <c:pt idx="340">
                  <c:v>18380</c:v>
                </c:pt>
                <c:pt idx="341">
                  <c:v>18464</c:v>
                </c:pt>
                <c:pt idx="342">
                  <c:v>18469</c:v>
                </c:pt>
                <c:pt idx="343">
                  <c:v>18532</c:v>
                </c:pt>
                <c:pt idx="344">
                  <c:v>18626</c:v>
                </c:pt>
                <c:pt idx="345">
                  <c:v>18661</c:v>
                </c:pt>
                <c:pt idx="346">
                  <c:v>18676</c:v>
                </c:pt>
                <c:pt idx="347">
                  <c:v>18677</c:v>
                </c:pt>
                <c:pt idx="348">
                  <c:v>18706</c:v>
                </c:pt>
                <c:pt idx="349">
                  <c:v>18706</c:v>
                </c:pt>
                <c:pt idx="350">
                  <c:v>18746</c:v>
                </c:pt>
                <c:pt idx="351">
                  <c:v>18761</c:v>
                </c:pt>
                <c:pt idx="352">
                  <c:v>18797</c:v>
                </c:pt>
                <c:pt idx="353">
                  <c:v>18882</c:v>
                </c:pt>
                <c:pt idx="354">
                  <c:v>18961</c:v>
                </c:pt>
                <c:pt idx="355">
                  <c:v>18997</c:v>
                </c:pt>
                <c:pt idx="356">
                  <c:v>19001</c:v>
                </c:pt>
                <c:pt idx="357">
                  <c:v>19020</c:v>
                </c:pt>
                <c:pt idx="358">
                  <c:v>19043</c:v>
                </c:pt>
                <c:pt idx="359">
                  <c:v>19045</c:v>
                </c:pt>
                <c:pt idx="360">
                  <c:v>19136</c:v>
                </c:pt>
                <c:pt idx="361">
                  <c:v>19176</c:v>
                </c:pt>
                <c:pt idx="362">
                  <c:v>19204</c:v>
                </c:pt>
                <c:pt idx="363">
                  <c:v>19216</c:v>
                </c:pt>
                <c:pt idx="364">
                  <c:v>19405</c:v>
                </c:pt>
                <c:pt idx="365">
                  <c:v>19406</c:v>
                </c:pt>
                <c:pt idx="366">
                  <c:v>19412</c:v>
                </c:pt>
                <c:pt idx="367">
                  <c:v>19444</c:v>
                </c:pt>
                <c:pt idx="368">
                  <c:v>19451</c:v>
                </c:pt>
                <c:pt idx="369">
                  <c:v>19470</c:v>
                </c:pt>
                <c:pt idx="370">
                  <c:v>19475</c:v>
                </c:pt>
                <c:pt idx="371">
                  <c:v>19476</c:v>
                </c:pt>
                <c:pt idx="372">
                  <c:v>19484</c:v>
                </c:pt>
                <c:pt idx="373">
                  <c:v>19485</c:v>
                </c:pt>
                <c:pt idx="374">
                  <c:v>19525</c:v>
                </c:pt>
                <c:pt idx="375">
                  <c:v>19533</c:v>
                </c:pt>
                <c:pt idx="376">
                  <c:v>19539</c:v>
                </c:pt>
                <c:pt idx="377">
                  <c:v>19546</c:v>
                </c:pt>
                <c:pt idx="378">
                  <c:v>19578</c:v>
                </c:pt>
                <c:pt idx="379">
                  <c:v>19580</c:v>
                </c:pt>
                <c:pt idx="380">
                  <c:v>19610</c:v>
                </c:pt>
                <c:pt idx="381">
                  <c:v>19616</c:v>
                </c:pt>
                <c:pt idx="382">
                  <c:v>19616</c:v>
                </c:pt>
                <c:pt idx="383">
                  <c:v>19616</c:v>
                </c:pt>
                <c:pt idx="384">
                  <c:v>19616</c:v>
                </c:pt>
                <c:pt idx="385">
                  <c:v>19616</c:v>
                </c:pt>
                <c:pt idx="386">
                  <c:v>19616</c:v>
                </c:pt>
                <c:pt idx="387">
                  <c:v>19616</c:v>
                </c:pt>
                <c:pt idx="388">
                  <c:v>19616</c:v>
                </c:pt>
                <c:pt idx="389">
                  <c:v>19616</c:v>
                </c:pt>
                <c:pt idx="390">
                  <c:v>19617</c:v>
                </c:pt>
                <c:pt idx="391">
                  <c:v>19835</c:v>
                </c:pt>
                <c:pt idx="392">
                  <c:v>21345</c:v>
                </c:pt>
                <c:pt idx="393">
                  <c:v>21345</c:v>
                </c:pt>
                <c:pt idx="394">
                  <c:v>25528</c:v>
                </c:pt>
                <c:pt idx="395">
                  <c:v>26232</c:v>
                </c:pt>
                <c:pt idx="396">
                  <c:v>26740</c:v>
                </c:pt>
                <c:pt idx="397">
                  <c:v>26931</c:v>
                </c:pt>
                <c:pt idx="398">
                  <c:v>30000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250</c:v>
                </c:pt>
                <c:pt idx="403">
                  <c:v>3892</c:v>
                </c:pt>
                <c:pt idx="404">
                  <c:v>5177</c:v>
                </c:pt>
                <c:pt idx="405">
                  <c:v>5476</c:v>
                </c:pt>
                <c:pt idx="406">
                  <c:v>6912</c:v>
                </c:pt>
                <c:pt idx="407">
                  <c:v>7546</c:v>
                </c:pt>
                <c:pt idx="408">
                  <c:v>7967</c:v>
                </c:pt>
                <c:pt idx="409">
                  <c:v>8031</c:v>
                </c:pt>
                <c:pt idx="410">
                  <c:v>9107</c:v>
                </c:pt>
                <c:pt idx="411">
                  <c:v>9435</c:v>
                </c:pt>
                <c:pt idx="412">
                  <c:v>10436</c:v>
                </c:pt>
                <c:pt idx="413">
                  <c:v>10604</c:v>
                </c:pt>
                <c:pt idx="414">
                  <c:v>10700</c:v>
                </c:pt>
                <c:pt idx="415">
                  <c:v>10905</c:v>
                </c:pt>
                <c:pt idx="416">
                  <c:v>11404</c:v>
                </c:pt>
                <c:pt idx="417">
                  <c:v>12000</c:v>
                </c:pt>
                <c:pt idx="418">
                  <c:v>12483</c:v>
                </c:pt>
                <c:pt idx="419">
                  <c:v>13070</c:v>
                </c:pt>
                <c:pt idx="420">
                  <c:v>13122</c:v>
                </c:pt>
                <c:pt idx="421">
                  <c:v>13268</c:v>
                </c:pt>
                <c:pt idx="422">
                  <c:v>13990</c:v>
                </c:pt>
                <c:pt idx="423">
                  <c:v>15204</c:v>
                </c:pt>
                <c:pt idx="424">
                  <c:v>15633</c:v>
                </c:pt>
                <c:pt idx="425">
                  <c:v>15778</c:v>
                </c:pt>
                <c:pt idx="426">
                  <c:v>15889</c:v>
                </c:pt>
                <c:pt idx="427">
                  <c:v>16045</c:v>
                </c:pt>
                <c:pt idx="428">
                  <c:v>16175</c:v>
                </c:pt>
                <c:pt idx="429">
                  <c:v>16346</c:v>
                </c:pt>
                <c:pt idx="430">
                  <c:v>16543</c:v>
                </c:pt>
                <c:pt idx="431">
                  <c:v>17229</c:v>
                </c:pt>
                <c:pt idx="432">
                  <c:v>17311</c:v>
                </c:pt>
                <c:pt idx="433">
                  <c:v>17628</c:v>
                </c:pt>
                <c:pt idx="434">
                  <c:v>17824</c:v>
                </c:pt>
                <c:pt idx="435">
                  <c:v>18005</c:v>
                </c:pt>
                <c:pt idx="436">
                  <c:v>18275</c:v>
                </c:pt>
                <c:pt idx="437">
                  <c:v>18342</c:v>
                </c:pt>
                <c:pt idx="438">
                  <c:v>18365</c:v>
                </c:pt>
                <c:pt idx="439">
                  <c:v>18381</c:v>
                </c:pt>
                <c:pt idx="440">
                  <c:v>18498</c:v>
                </c:pt>
                <c:pt idx="441">
                  <c:v>18740</c:v>
                </c:pt>
                <c:pt idx="442">
                  <c:v>18780</c:v>
                </c:pt>
                <c:pt idx="443">
                  <c:v>18793</c:v>
                </c:pt>
                <c:pt idx="444">
                  <c:v>19322</c:v>
                </c:pt>
                <c:pt idx="445">
                  <c:v>19871</c:v>
                </c:pt>
                <c:pt idx="446">
                  <c:v>20312</c:v>
                </c:pt>
                <c:pt idx="447">
                  <c:v>20504</c:v>
                </c:pt>
                <c:pt idx="448">
                  <c:v>20598</c:v>
                </c:pt>
                <c:pt idx="449">
                  <c:v>20619</c:v>
                </c:pt>
                <c:pt idx="450">
                  <c:v>20961</c:v>
                </c:pt>
                <c:pt idx="451">
                  <c:v>21048</c:v>
                </c:pt>
                <c:pt idx="452">
                  <c:v>21141</c:v>
                </c:pt>
                <c:pt idx="453">
                  <c:v>21257</c:v>
                </c:pt>
                <c:pt idx="454">
                  <c:v>21283</c:v>
                </c:pt>
                <c:pt idx="455">
                  <c:v>21473</c:v>
                </c:pt>
                <c:pt idx="456">
                  <c:v>21474</c:v>
                </c:pt>
                <c:pt idx="457">
                  <c:v>21554</c:v>
                </c:pt>
                <c:pt idx="458">
                  <c:v>21686</c:v>
                </c:pt>
                <c:pt idx="459">
                  <c:v>21806</c:v>
                </c:pt>
                <c:pt idx="460">
                  <c:v>21869</c:v>
                </c:pt>
                <c:pt idx="461">
                  <c:v>21881</c:v>
                </c:pt>
                <c:pt idx="462">
                  <c:v>21908</c:v>
                </c:pt>
                <c:pt idx="463">
                  <c:v>22196</c:v>
                </c:pt>
                <c:pt idx="464">
                  <c:v>22204</c:v>
                </c:pt>
                <c:pt idx="465">
                  <c:v>22419</c:v>
                </c:pt>
                <c:pt idx="466">
                  <c:v>22572</c:v>
                </c:pt>
                <c:pt idx="467">
                  <c:v>22642</c:v>
                </c:pt>
                <c:pt idx="468">
                  <c:v>22654</c:v>
                </c:pt>
                <c:pt idx="469">
                  <c:v>22771</c:v>
                </c:pt>
                <c:pt idx="470">
                  <c:v>22786</c:v>
                </c:pt>
                <c:pt idx="471">
                  <c:v>22999</c:v>
                </c:pt>
                <c:pt idx="472">
                  <c:v>23392</c:v>
                </c:pt>
                <c:pt idx="473">
                  <c:v>23459</c:v>
                </c:pt>
                <c:pt idx="474">
                  <c:v>23467</c:v>
                </c:pt>
                <c:pt idx="475">
                  <c:v>23562</c:v>
                </c:pt>
                <c:pt idx="476">
                  <c:v>23648</c:v>
                </c:pt>
                <c:pt idx="477">
                  <c:v>23736</c:v>
                </c:pt>
                <c:pt idx="478">
                  <c:v>24227</c:v>
                </c:pt>
                <c:pt idx="479">
                  <c:v>24357</c:v>
                </c:pt>
                <c:pt idx="480">
                  <c:v>24376</c:v>
                </c:pt>
                <c:pt idx="481">
                  <c:v>24627</c:v>
                </c:pt>
                <c:pt idx="482">
                  <c:v>24745</c:v>
                </c:pt>
                <c:pt idx="483">
                  <c:v>24758</c:v>
                </c:pt>
                <c:pt idx="484">
                  <c:v>24889</c:v>
                </c:pt>
                <c:pt idx="485">
                  <c:v>24934</c:v>
                </c:pt>
                <c:pt idx="486">
                  <c:v>25030</c:v>
                </c:pt>
                <c:pt idx="487">
                  <c:v>25048</c:v>
                </c:pt>
                <c:pt idx="488">
                  <c:v>25082</c:v>
                </c:pt>
                <c:pt idx="489">
                  <c:v>25141</c:v>
                </c:pt>
                <c:pt idx="490">
                  <c:v>25171</c:v>
                </c:pt>
                <c:pt idx="491">
                  <c:v>25352</c:v>
                </c:pt>
                <c:pt idx="492">
                  <c:v>25355</c:v>
                </c:pt>
                <c:pt idx="493">
                  <c:v>25463</c:v>
                </c:pt>
                <c:pt idx="494">
                  <c:v>25487</c:v>
                </c:pt>
                <c:pt idx="495">
                  <c:v>25542</c:v>
                </c:pt>
                <c:pt idx="496">
                  <c:v>25590</c:v>
                </c:pt>
                <c:pt idx="497">
                  <c:v>25765</c:v>
                </c:pt>
                <c:pt idx="498">
                  <c:v>25842</c:v>
                </c:pt>
                <c:pt idx="499">
                  <c:v>25849</c:v>
                </c:pt>
                <c:pt idx="500">
                  <c:v>25981</c:v>
                </c:pt>
                <c:pt idx="501">
                  <c:v>25988</c:v>
                </c:pt>
                <c:pt idx="502">
                  <c:v>26004</c:v>
                </c:pt>
                <c:pt idx="503">
                  <c:v>26042</c:v>
                </c:pt>
                <c:pt idx="504">
                  <c:v>26142</c:v>
                </c:pt>
                <c:pt idx="505">
                  <c:v>26167</c:v>
                </c:pt>
                <c:pt idx="506">
                  <c:v>26173</c:v>
                </c:pt>
                <c:pt idx="507">
                  <c:v>26175</c:v>
                </c:pt>
                <c:pt idx="508">
                  <c:v>26324</c:v>
                </c:pt>
                <c:pt idx="509">
                  <c:v>26432</c:v>
                </c:pt>
                <c:pt idx="510">
                  <c:v>26441</c:v>
                </c:pt>
                <c:pt idx="511">
                  <c:v>26458</c:v>
                </c:pt>
                <c:pt idx="512">
                  <c:v>26464</c:v>
                </c:pt>
                <c:pt idx="513">
                  <c:v>26514</c:v>
                </c:pt>
                <c:pt idx="514">
                  <c:v>26526</c:v>
                </c:pt>
                <c:pt idx="515">
                  <c:v>26535</c:v>
                </c:pt>
                <c:pt idx="516">
                  <c:v>26550</c:v>
                </c:pt>
                <c:pt idx="517">
                  <c:v>26554</c:v>
                </c:pt>
                <c:pt idx="518">
                  <c:v>26642</c:v>
                </c:pt>
                <c:pt idx="519">
                  <c:v>26664</c:v>
                </c:pt>
                <c:pt idx="520">
                  <c:v>26672</c:v>
                </c:pt>
                <c:pt idx="521">
                  <c:v>26694</c:v>
                </c:pt>
                <c:pt idx="522">
                  <c:v>26701</c:v>
                </c:pt>
                <c:pt idx="523">
                  <c:v>26709</c:v>
                </c:pt>
                <c:pt idx="524">
                  <c:v>26735</c:v>
                </c:pt>
                <c:pt idx="525">
                  <c:v>26748</c:v>
                </c:pt>
                <c:pt idx="526">
                  <c:v>26751</c:v>
                </c:pt>
                <c:pt idx="527">
                  <c:v>26761</c:v>
                </c:pt>
                <c:pt idx="528">
                  <c:v>26773</c:v>
                </c:pt>
                <c:pt idx="529">
                  <c:v>26783</c:v>
                </c:pt>
                <c:pt idx="530">
                  <c:v>26787</c:v>
                </c:pt>
                <c:pt idx="531">
                  <c:v>26841</c:v>
                </c:pt>
                <c:pt idx="532">
                  <c:v>26855</c:v>
                </c:pt>
                <c:pt idx="533">
                  <c:v>26865</c:v>
                </c:pt>
                <c:pt idx="534">
                  <c:v>26880</c:v>
                </c:pt>
                <c:pt idx="535">
                  <c:v>26894</c:v>
                </c:pt>
                <c:pt idx="536">
                  <c:v>26918</c:v>
                </c:pt>
                <c:pt idx="537">
                  <c:v>26921</c:v>
                </c:pt>
                <c:pt idx="538">
                  <c:v>26931</c:v>
                </c:pt>
                <c:pt idx="539">
                  <c:v>26931</c:v>
                </c:pt>
                <c:pt idx="540">
                  <c:v>26931</c:v>
                </c:pt>
                <c:pt idx="541">
                  <c:v>26931</c:v>
                </c:pt>
                <c:pt idx="542">
                  <c:v>26931</c:v>
                </c:pt>
                <c:pt idx="543">
                  <c:v>26931</c:v>
                </c:pt>
                <c:pt idx="544">
                  <c:v>26931</c:v>
                </c:pt>
                <c:pt idx="545">
                  <c:v>26931</c:v>
                </c:pt>
                <c:pt idx="546">
                  <c:v>26931</c:v>
                </c:pt>
                <c:pt idx="547">
                  <c:v>26931</c:v>
                </c:pt>
                <c:pt idx="548">
                  <c:v>26931</c:v>
                </c:pt>
                <c:pt idx="549">
                  <c:v>26931</c:v>
                </c:pt>
                <c:pt idx="550">
                  <c:v>26931</c:v>
                </c:pt>
                <c:pt idx="551">
                  <c:v>26931</c:v>
                </c:pt>
                <c:pt idx="552">
                  <c:v>30546</c:v>
                </c:pt>
                <c:pt idx="553">
                  <c:v>30547</c:v>
                </c:pt>
                <c:pt idx="554">
                  <c:v>31771</c:v>
                </c:pt>
                <c:pt idx="555">
                  <c:v>39354</c:v>
                </c:pt>
                <c:pt idx="556">
                  <c:v>47932</c:v>
                </c:pt>
                <c:pt idx="557">
                  <c:v>1710</c:v>
                </c:pt>
                <c:pt idx="558">
                  <c:v>3758</c:v>
                </c:pt>
                <c:pt idx="559">
                  <c:v>3888</c:v>
                </c:pt>
                <c:pt idx="560">
                  <c:v>4142</c:v>
                </c:pt>
                <c:pt idx="561">
                  <c:v>6248</c:v>
                </c:pt>
                <c:pt idx="562">
                  <c:v>6528</c:v>
                </c:pt>
                <c:pt idx="563">
                  <c:v>6642</c:v>
                </c:pt>
                <c:pt idx="564">
                  <c:v>6967</c:v>
                </c:pt>
                <c:pt idx="565">
                  <c:v>9568</c:v>
                </c:pt>
                <c:pt idx="566">
                  <c:v>12217</c:v>
                </c:pt>
                <c:pt idx="567">
                  <c:v>16197</c:v>
                </c:pt>
                <c:pt idx="568">
                  <c:v>17132</c:v>
                </c:pt>
                <c:pt idx="569">
                  <c:v>18037</c:v>
                </c:pt>
                <c:pt idx="570">
                  <c:v>18959</c:v>
                </c:pt>
                <c:pt idx="571">
                  <c:v>18988</c:v>
                </c:pt>
                <c:pt idx="572">
                  <c:v>19113</c:v>
                </c:pt>
                <c:pt idx="573">
                  <c:v>19763</c:v>
                </c:pt>
                <c:pt idx="574">
                  <c:v>20027</c:v>
                </c:pt>
                <c:pt idx="575">
                  <c:v>20237</c:v>
                </c:pt>
                <c:pt idx="576">
                  <c:v>20842</c:v>
                </c:pt>
                <c:pt idx="577">
                  <c:v>20939</c:v>
                </c:pt>
                <c:pt idx="578">
                  <c:v>21036</c:v>
                </c:pt>
                <c:pt idx="579">
                  <c:v>21154</c:v>
                </c:pt>
                <c:pt idx="580">
                  <c:v>21157</c:v>
                </c:pt>
                <c:pt idx="581">
                  <c:v>21307</c:v>
                </c:pt>
                <c:pt idx="582">
                  <c:v>21379</c:v>
                </c:pt>
                <c:pt idx="583">
                  <c:v>21593</c:v>
                </c:pt>
                <c:pt idx="584">
                  <c:v>21617</c:v>
                </c:pt>
                <c:pt idx="585">
                  <c:v>21732</c:v>
                </c:pt>
                <c:pt idx="586">
                  <c:v>22607</c:v>
                </c:pt>
                <c:pt idx="587">
                  <c:v>22715</c:v>
                </c:pt>
                <c:pt idx="588">
                  <c:v>22724</c:v>
                </c:pt>
                <c:pt idx="589">
                  <c:v>22879</c:v>
                </c:pt>
                <c:pt idx="590">
                  <c:v>23632</c:v>
                </c:pt>
                <c:pt idx="591">
                  <c:v>23725</c:v>
                </c:pt>
                <c:pt idx="592">
                  <c:v>23769</c:v>
                </c:pt>
                <c:pt idx="593">
                  <c:v>23870</c:v>
                </c:pt>
                <c:pt idx="594">
                  <c:v>23885</c:v>
                </c:pt>
                <c:pt idx="595">
                  <c:v>23907</c:v>
                </c:pt>
                <c:pt idx="596">
                  <c:v>24050</c:v>
                </c:pt>
                <c:pt idx="597">
                  <c:v>24098</c:v>
                </c:pt>
                <c:pt idx="598">
                  <c:v>24200</c:v>
                </c:pt>
                <c:pt idx="599">
                  <c:v>24468</c:v>
                </c:pt>
                <c:pt idx="600">
                  <c:v>24632</c:v>
                </c:pt>
                <c:pt idx="601">
                  <c:v>24681</c:v>
                </c:pt>
                <c:pt idx="602">
                  <c:v>24838</c:v>
                </c:pt>
                <c:pt idx="603">
                  <c:v>25143</c:v>
                </c:pt>
                <c:pt idx="604">
                  <c:v>25328</c:v>
                </c:pt>
                <c:pt idx="605">
                  <c:v>25739</c:v>
                </c:pt>
                <c:pt idx="606">
                  <c:v>25897</c:v>
                </c:pt>
                <c:pt idx="607">
                  <c:v>26065</c:v>
                </c:pt>
                <c:pt idx="608">
                  <c:v>26088</c:v>
                </c:pt>
                <c:pt idx="609">
                  <c:v>26218</c:v>
                </c:pt>
                <c:pt idx="610">
                  <c:v>26312</c:v>
                </c:pt>
                <c:pt idx="611">
                  <c:v>26563</c:v>
                </c:pt>
                <c:pt idx="612">
                  <c:v>26611</c:v>
                </c:pt>
                <c:pt idx="613">
                  <c:v>26823</c:v>
                </c:pt>
                <c:pt idx="614">
                  <c:v>26860</c:v>
                </c:pt>
                <c:pt idx="615">
                  <c:v>26888</c:v>
                </c:pt>
                <c:pt idx="616">
                  <c:v>27023</c:v>
                </c:pt>
                <c:pt idx="617">
                  <c:v>27051</c:v>
                </c:pt>
                <c:pt idx="618">
                  <c:v>27207</c:v>
                </c:pt>
                <c:pt idx="619">
                  <c:v>27267</c:v>
                </c:pt>
                <c:pt idx="620">
                  <c:v>27372</c:v>
                </c:pt>
                <c:pt idx="621">
                  <c:v>27388</c:v>
                </c:pt>
                <c:pt idx="622">
                  <c:v>27729</c:v>
                </c:pt>
                <c:pt idx="623">
                  <c:v>27878</c:v>
                </c:pt>
                <c:pt idx="624">
                  <c:v>27903</c:v>
                </c:pt>
                <c:pt idx="625">
                  <c:v>27956</c:v>
                </c:pt>
                <c:pt idx="626">
                  <c:v>28000</c:v>
                </c:pt>
                <c:pt idx="627">
                  <c:v>28005</c:v>
                </c:pt>
                <c:pt idx="628">
                  <c:v>28050</c:v>
                </c:pt>
                <c:pt idx="629">
                  <c:v>28134</c:v>
                </c:pt>
                <c:pt idx="630">
                  <c:v>28216</c:v>
                </c:pt>
                <c:pt idx="631">
                  <c:v>28330</c:v>
                </c:pt>
                <c:pt idx="632">
                  <c:v>28407</c:v>
                </c:pt>
                <c:pt idx="633">
                  <c:v>28430</c:v>
                </c:pt>
                <c:pt idx="634">
                  <c:v>28430</c:v>
                </c:pt>
                <c:pt idx="635">
                  <c:v>28569</c:v>
                </c:pt>
                <c:pt idx="636">
                  <c:v>28574</c:v>
                </c:pt>
                <c:pt idx="637">
                  <c:v>28729</c:v>
                </c:pt>
                <c:pt idx="638">
                  <c:v>28800</c:v>
                </c:pt>
                <c:pt idx="639">
                  <c:v>28844</c:v>
                </c:pt>
                <c:pt idx="640">
                  <c:v>28911</c:v>
                </c:pt>
                <c:pt idx="641">
                  <c:v>28950</c:v>
                </c:pt>
                <c:pt idx="642">
                  <c:v>29006</c:v>
                </c:pt>
                <c:pt idx="643">
                  <c:v>29038</c:v>
                </c:pt>
                <c:pt idx="644">
                  <c:v>29056</c:v>
                </c:pt>
                <c:pt idx="645">
                  <c:v>29123</c:v>
                </c:pt>
                <c:pt idx="646">
                  <c:v>29147</c:v>
                </c:pt>
                <c:pt idx="647">
                  <c:v>29206</c:v>
                </c:pt>
                <c:pt idx="648">
                  <c:v>29243</c:v>
                </c:pt>
                <c:pt idx="649">
                  <c:v>29335</c:v>
                </c:pt>
                <c:pt idx="650">
                  <c:v>29488</c:v>
                </c:pt>
                <c:pt idx="651">
                  <c:v>29489</c:v>
                </c:pt>
                <c:pt idx="652">
                  <c:v>29493</c:v>
                </c:pt>
                <c:pt idx="653">
                  <c:v>29630</c:v>
                </c:pt>
                <c:pt idx="654">
                  <c:v>29639</c:v>
                </c:pt>
                <c:pt idx="655">
                  <c:v>29646</c:v>
                </c:pt>
                <c:pt idx="656">
                  <c:v>29664</c:v>
                </c:pt>
                <c:pt idx="657">
                  <c:v>29888</c:v>
                </c:pt>
                <c:pt idx="658">
                  <c:v>29901</c:v>
                </c:pt>
                <c:pt idx="659">
                  <c:v>29931</c:v>
                </c:pt>
                <c:pt idx="660">
                  <c:v>29936</c:v>
                </c:pt>
                <c:pt idx="661">
                  <c:v>29958</c:v>
                </c:pt>
                <c:pt idx="662">
                  <c:v>29976</c:v>
                </c:pt>
                <c:pt idx="663">
                  <c:v>29987</c:v>
                </c:pt>
                <c:pt idx="664">
                  <c:v>30011</c:v>
                </c:pt>
                <c:pt idx="665">
                  <c:v>30044</c:v>
                </c:pt>
                <c:pt idx="666">
                  <c:v>30123</c:v>
                </c:pt>
                <c:pt idx="667">
                  <c:v>30132</c:v>
                </c:pt>
                <c:pt idx="668">
                  <c:v>30152</c:v>
                </c:pt>
                <c:pt idx="669">
                  <c:v>30192</c:v>
                </c:pt>
                <c:pt idx="670">
                  <c:v>30200</c:v>
                </c:pt>
                <c:pt idx="671">
                  <c:v>30259</c:v>
                </c:pt>
                <c:pt idx="672">
                  <c:v>30272</c:v>
                </c:pt>
                <c:pt idx="673">
                  <c:v>30283</c:v>
                </c:pt>
                <c:pt idx="674">
                  <c:v>30364</c:v>
                </c:pt>
                <c:pt idx="675">
                  <c:v>30428</c:v>
                </c:pt>
                <c:pt idx="676">
                  <c:v>30437</c:v>
                </c:pt>
                <c:pt idx="677">
                  <c:v>30442</c:v>
                </c:pt>
                <c:pt idx="678">
                  <c:v>30476</c:v>
                </c:pt>
                <c:pt idx="679">
                  <c:v>30487</c:v>
                </c:pt>
                <c:pt idx="680">
                  <c:v>30533</c:v>
                </c:pt>
                <c:pt idx="681">
                  <c:v>30587</c:v>
                </c:pt>
                <c:pt idx="682">
                  <c:v>30649</c:v>
                </c:pt>
                <c:pt idx="683">
                  <c:v>30656</c:v>
                </c:pt>
                <c:pt idx="684">
                  <c:v>30660</c:v>
                </c:pt>
                <c:pt idx="685">
                  <c:v>30673</c:v>
                </c:pt>
                <c:pt idx="686">
                  <c:v>30678</c:v>
                </c:pt>
                <c:pt idx="687">
                  <c:v>30698</c:v>
                </c:pt>
                <c:pt idx="688">
                  <c:v>30756</c:v>
                </c:pt>
                <c:pt idx="689">
                  <c:v>30766</c:v>
                </c:pt>
                <c:pt idx="690">
                  <c:v>30775</c:v>
                </c:pt>
                <c:pt idx="691">
                  <c:v>30798</c:v>
                </c:pt>
                <c:pt idx="692">
                  <c:v>30798</c:v>
                </c:pt>
                <c:pt idx="693">
                  <c:v>30803</c:v>
                </c:pt>
                <c:pt idx="694">
                  <c:v>30806</c:v>
                </c:pt>
                <c:pt idx="695">
                  <c:v>30806</c:v>
                </c:pt>
                <c:pt idx="696">
                  <c:v>30806</c:v>
                </c:pt>
                <c:pt idx="697">
                  <c:v>30806</c:v>
                </c:pt>
                <c:pt idx="698">
                  <c:v>30806</c:v>
                </c:pt>
                <c:pt idx="699">
                  <c:v>30806</c:v>
                </c:pt>
                <c:pt idx="700">
                  <c:v>30806</c:v>
                </c:pt>
                <c:pt idx="701">
                  <c:v>30806</c:v>
                </c:pt>
                <c:pt idx="702">
                  <c:v>30806</c:v>
                </c:pt>
                <c:pt idx="703">
                  <c:v>30806</c:v>
                </c:pt>
                <c:pt idx="704">
                  <c:v>30806</c:v>
                </c:pt>
                <c:pt idx="705">
                  <c:v>30806</c:v>
                </c:pt>
                <c:pt idx="706">
                  <c:v>30806</c:v>
                </c:pt>
                <c:pt idx="707">
                  <c:v>30806</c:v>
                </c:pt>
                <c:pt idx="708">
                  <c:v>30806</c:v>
                </c:pt>
                <c:pt idx="709">
                  <c:v>30806</c:v>
                </c:pt>
                <c:pt idx="710">
                  <c:v>30806</c:v>
                </c:pt>
                <c:pt idx="711">
                  <c:v>33604</c:v>
                </c:pt>
                <c:pt idx="712">
                  <c:v>34931</c:v>
                </c:pt>
                <c:pt idx="713">
                  <c:v>3473</c:v>
                </c:pt>
                <c:pt idx="714">
                  <c:v>4679</c:v>
                </c:pt>
                <c:pt idx="715">
                  <c:v>5258</c:v>
                </c:pt>
                <c:pt idx="716">
                  <c:v>12716</c:v>
                </c:pt>
                <c:pt idx="717">
                  <c:v>14694</c:v>
                </c:pt>
                <c:pt idx="718">
                  <c:v>19073</c:v>
                </c:pt>
                <c:pt idx="719">
                  <c:v>21740</c:v>
                </c:pt>
                <c:pt idx="720">
                  <c:v>21915</c:v>
                </c:pt>
                <c:pt idx="721">
                  <c:v>22408</c:v>
                </c:pt>
                <c:pt idx="722">
                  <c:v>23169</c:v>
                </c:pt>
                <c:pt idx="723">
                  <c:v>23581</c:v>
                </c:pt>
                <c:pt idx="724">
                  <c:v>23773</c:v>
                </c:pt>
                <c:pt idx="725">
                  <c:v>24533</c:v>
                </c:pt>
                <c:pt idx="726">
                  <c:v>25000</c:v>
                </c:pt>
                <c:pt idx="727">
                  <c:v>25281</c:v>
                </c:pt>
                <c:pt idx="728">
                  <c:v>26480</c:v>
                </c:pt>
                <c:pt idx="729">
                  <c:v>26935</c:v>
                </c:pt>
                <c:pt idx="730">
                  <c:v>28759</c:v>
                </c:pt>
                <c:pt idx="731">
                  <c:v>28852</c:v>
                </c:pt>
                <c:pt idx="732">
                  <c:v>29053</c:v>
                </c:pt>
                <c:pt idx="733">
                  <c:v>29723</c:v>
                </c:pt>
                <c:pt idx="734">
                  <c:v>29760</c:v>
                </c:pt>
                <c:pt idx="735">
                  <c:v>29798</c:v>
                </c:pt>
                <c:pt idx="736">
                  <c:v>29828</c:v>
                </c:pt>
                <c:pt idx="737">
                  <c:v>29863</c:v>
                </c:pt>
                <c:pt idx="738">
                  <c:v>29992</c:v>
                </c:pt>
                <c:pt idx="739">
                  <c:v>30338</c:v>
                </c:pt>
                <c:pt idx="740">
                  <c:v>30429</c:v>
                </c:pt>
                <c:pt idx="741">
                  <c:v>30482</c:v>
                </c:pt>
                <c:pt idx="742">
                  <c:v>30483</c:v>
                </c:pt>
                <c:pt idx="743">
                  <c:v>30816</c:v>
                </c:pt>
                <c:pt idx="744">
                  <c:v>31028</c:v>
                </c:pt>
                <c:pt idx="745">
                  <c:v>31081</c:v>
                </c:pt>
                <c:pt idx="746">
                  <c:v>31185</c:v>
                </c:pt>
                <c:pt idx="747">
                  <c:v>31205</c:v>
                </c:pt>
                <c:pt idx="748">
                  <c:v>31223</c:v>
                </c:pt>
                <c:pt idx="749">
                  <c:v>31305</c:v>
                </c:pt>
                <c:pt idx="750">
                  <c:v>31357</c:v>
                </c:pt>
                <c:pt idx="751">
                  <c:v>31815</c:v>
                </c:pt>
                <c:pt idx="752">
                  <c:v>32097</c:v>
                </c:pt>
                <c:pt idx="753">
                  <c:v>32130</c:v>
                </c:pt>
                <c:pt idx="754">
                  <c:v>32281</c:v>
                </c:pt>
                <c:pt idx="755">
                  <c:v>32321</c:v>
                </c:pt>
                <c:pt idx="756">
                  <c:v>32801</c:v>
                </c:pt>
                <c:pt idx="757">
                  <c:v>32849</c:v>
                </c:pt>
                <c:pt idx="758">
                  <c:v>32989</c:v>
                </c:pt>
                <c:pt idx="759">
                  <c:v>33044</c:v>
                </c:pt>
                <c:pt idx="760">
                  <c:v>33076</c:v>
                </c:pt>
                <c:pt idx="761">
                  <c:v>33208</c:v>
                </c:pt>
                <c:pt idx="762">
                  <c:v>33277</c:v>
                </c:pt>
                <c:pt idx="763">
                  <c:v>33427</c:v>
                </c:pt>
                <c:pt idx="764">
                  <c:v>33454</c:v>
                </c:pt>
                <c:pt idx="765">
                  <c:v>33456</c:v>
                </c:pt>
                <c:pt idx="766">
                  <c:v>33504</c:v>
                </c:pt>
                <c:pt idx="767">
                  <c:v>33787</c:v>
                </c:pt>
                <c:pt idx="768">
                  <c:v>33871</c:v>
                </c:pt>
                <c:pt idx="769">
                  <c:v>33925</c:v>
                </c:pt>
                <c:pt idx="770">
                  <c:v>34012</c:v>
                </c:pt>
                <c:pt idx="771">
                  <c:v>34171</c:v>
                </c:pt>
                <c:pt idx="772">
                  <c:v>34398</c:v>
                </c:pt>
                <c:pt idx="773">
                  <c:v>34508</c:v>
                </c:pt>
                <c:pt idx="774">
                  <c:v>34529</c:v>
                </c:pt>
                <c:pt idx="775">
                  <c:v>34543</c:v>
                </c:pt>
                <c:pt idx="776">
                  <c:v>34662</c:v>
                </c:pt>
                <c:pt idx="777">
                  <c:v>34936</c:v>
                </c:pt>
                <c:pt idx="778">
                  <c:v>35000</c:v>
                </c:pt>
                <c:pt idx="779">
                  <c:v>35012</c:v>
                </c:pt>
                <c:pt idx="780">
                  <c:v>35143</c:v>
                </c:pt>
                <c:pt idx="781">
                  <c:v>35222</c:v>
                </c:pt>
                <c:pt idx="782">
                  <c:v>35222</c:v>
                </c:pt>
                <c:pt idx="783">
                  <c:v>35296</c:v>
                </c:pt>
                <c:pt idx="784">
                  <c:v>35355</c:v>
                </c:pt>
                <c:pt idx="785">
                  <c:v>35482</c:v>
                </c:pt>
                <c:pt idx="786">
                  <c:v>35520</c:v>
                </c:pt>
                <c:pt idx="787">
                  <c:v>35609</c:v>
                </c:pt>
                <c:pt idx="788">
                  <c:v>35625</c:v>
                </c:pt>
                <c:pt idx="789">
                  <c:v>35725</c:v>
                </c:pt>
                <c:pt idx="790">
                  <c:v>35756</c:v>
                </c:pt>
                <c:pt idx="791">
                  <c:v>35844</c:v>
                </c:pt>
                <c:pt idx="792">
                  <c:v>35846</c:v>
                </c:pt>
                <c:pt idx="793">
                  <c:v>35855</c:v>
                </c:pt>
                <c:pt idx="794">
                  <c:v>35867</c:v>
                </c:pt>
                <c:pt idx="795">
                  <c:v>35874</c:v>
                </c:pt>
                <c:pt idx="796">
                  <c:v>35901</c:v>
                </c:pt>
                <c:pt idx="797">
                  <c:v>35913</c:v>
                </c:pt>
                <c:pt idx="798">
                  <c:v>35927</c:v>
                </c:pt>
                <c:pt idx="799">
                  <c:v>35948</c:v>
                </c:pt>
                <c:pt idx="800">
                  <c:v>35971</c:v>
                </c:pt>
                <c:pt idx="801">
                  <c:v>35975</c:v>
                </c:pt>
                <c:pt idx="802">
                  <c:v>35992</c:v>
                </c:pt>
                <c:pt idx="803">
                  <c:v>35997</c:v>
                </c:pt>
                <c:pt idx="804">
                  <c:v>36000</c:v>
                </c:pt>
                <c:pt idx="805">
                  <c:v>36005</c:v>
                </c:pt>
                <c:pt idx="806">
                  <c:v>36024</c:v>
                </c:pt>
                <c:pt idx="807">
                  <c:v>36026</c:v>
                </c:pt>
                <c:pt idx="808">
                  <c:v>36053</c:v>
                </c:pt>
                <c:pt idx="809">
                  <c:v>36065</c:v>
                </c:pt>
                <c:pt idx="810">
                  <c:v>36065</c:v>
                </c:pt>
                <c:pt idx="811">
                  <c:v>36065</c:v>
                </c:pt>
                <c:pt idx="812">
                  <c:v>36065</c:v>
                </c:pt>
                <c:pt idx="813">
                  <c:v>36065</c:v>
                </c:pt>
                <c:pt idx="814">
                  <c:v>36065</c:v>
                </c:pt>
                <c:pt idx="815">
                  <c:v>36065</c:v>
                </c:pt>
                <c:pt idx="816">
                  <c:v>36065</c:v>
                </c:pt>
                <c:pt idx="817">
                  <c:v>36065</c:v>
                </c:pt>
                <c:pt idx="818">
                  <c:v>36065</c:v>
                </c:pt>
                <c:pt idx="819">
                  <c:v>36065</c:v>
                </c:pt>
                <c:pt idx="820">
                  <c:v>36065</c:v>
                </c:pt>
                <c:pt idx="821">
                  <c:v>36065</c:v>
                </c:pt>
                <c:pt idx="822">
                  <c:v>40678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18505312"/>
        <c:axId val="218505696"/>
      </c:barChart>
      <c:catAx>
        <c:axId val="218505312"/>
        <c:scaling>
          <c:orientation val="minMax"/>
        </c:scaling>
        <c:delete val="1"/>
        <c:axPos val="b"/>
        <c:majorTickMark val="out"/>
        <c:minorTickMark val="none"/>
        <c:tickLblPos val="nextTo"/>
        <c:crossAx val="218505696"/>
        <c:crosses val="autoZero"/>
        <c:auto val="1"/>
        <c:lblAlgn val="ctr"/>
        <c:lblOffset val="100"/>
        <c:noMultiLvlLbl val="0"/>
      </c:catAx>
      <c:valAx>
        <c:axId val="218505696"/>
        <c:scaling>
          <c:orientation val="minMax"/>
          <c:max val="5000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218505312"/>
        <c:crosses val="autoZero"/>
        <c:crossBetween val="between"/>
        <c:majorUnit val="10000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'B2-問40,41'!$CW$3:$CW$270</c:f>
              <c:numCache>
                <c:formatCode>General</c:formatCode>
                <c:ptCount val="26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3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8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6</c:v>
                </c:pt>
                <c:pt idx="94">
                  <c:v>8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3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12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3</c:v>
                </c:pt>
                <c:pt idx="211">
                  <c:v>3</c:v>
                </c:pt>
                <c:pt idx="212">
                  <c:v>4</c:v>
                </c:pt>
                <c:pt idx="213">
                  <c:v>4</c:v>
                </c:pt>
                <c:pt idx="214">
                  <c:v>4</c:v>
                </c:pt>
                <c:pt idx="215">
                  <c:v>4</c:v>
                </c:pt>
                <c:pt idx="216">
                  <c:v>4</c:v>
                </c:pt>
                <c:pt idx="217">
                  <c:v>6</c:v>
                </c:pt>
                <c:pt idx="218">
                  <c:v>6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2</c:v>
                </c:pt>
                <c:pt idx="244">
                  <c:v>2</c:v>
                </c:pt>
                <c:pt idx="245">
                  <c:v>2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2</c:v>
                </c:pt>
                <c:pt idx="251">
                  <c:v>2</c:v>
                </c:pt>
                <c:pt idx="252">
                  <c:v>2</c:v>
                </c:pt>
                <c:pt idx="253">
                  <c:v>2</c:v>
                </c:pt>
                <c:pt idx="254">
                  <c:v>2</c:v>
                </c:pt>
                <c:pt idx="255">
                  <c:v>2</c:v>
                </c:pt>
                <c:pt idx="256">
                  <c:v>2</c:v>
                </c:pt>
                <c:pt idx="257">
                  <c:v>2</c:v>
                </c:pt>
                <c:pt idx="258">
                  <c:v>2</c:v>
                </c:pt>
                <c:pt idx="259">
                  <c:v>2</c:v>
                </c:pt>
                <c:pt idx="260">
                  <c:v>4</c:v>
                </c:pt>
                <c:pt idx="261">
                  <c:v>4</c:v>
                </c:pt>
                <c:pt idx="262">
                  <c:v>4</c:v>
                </c:pt>
                <c:pt idx="263">
                  <c:v>4</c:v>
                </c:pt>
                <c:pt idx="264">
                  <c:v>4</c:v>
                </c:pt>
                <c:pt idx="265">
                  <c:v>5</c:v>
                </c:pt>
                <c:pt idx="266">
                  <c:v>6</c:v>
                </c:pt>
                <c:pt idx="267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99137816"/>
        <c:axId val="299138208"/>
      </c:barChart>
      <c:catAx>
        <c:axId val="299137816"/>
        <c:scaling>
          <c:orientation val="minMax"/>
        </c:scaling>
        <c:delete val="1"/>
        <c:axPos val="b"/>
        <c:majorTickMark val="out"/>
        <c:minorTickMark val="none"/>
        <c:tickLblPos val="nextTo"/>
        <c:crossAx val="299138208"/>
        <c:crosses val="autoZero"/>
        <c:auto val="1"/>
        <c:lblAlgn val="ctr"/>
        <c:lblOffset val="100"/>
        <c:noMultiLvlLbl val="0"/>
      </c:catAx>
      <c:valAx>
        <c:axId val="299138208"/>
        <c:scaling>
          <c:orientation val="minMax"/>
          <c:max val="2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299137816"/>
        <c:crosses val="autoZero"/>
        <c:crossBetween val="between"/>
        <c:majorUnit val="2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'B2-問40,41'!$DA$3:$DA$39</c:f>
              <c:numCache>
                <c:formatCode>General</c:formatCode>
                <c:ptCount val="3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8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99138600"/>
        <c:axId val="299425392"/>
      </c:barChart>
      <c:catAx>
        <c:axId val="299138600"/>
        <c:scaling>
          <c:orientation val="minMax"/>
        </c:scaling>
        <c:delete val="1"/>
        <c:axPos val="b"/>
        <c:majorTickMark val="out"/>
        <c:minorTickMark val="none"/>
        <c:tickLblPos val="nextTo"/>
        <c:crossAx val="299425392"/>
        <c:crosses val="autoZero"/>
        <c:auto val="1"/>
        <c:lblAlgn val="ctr"/>
        <c:lblOffset val="100"/>
        <c:noMultiLvlLbl val="0"/>
      </c:catAx>
      <c:valAx>
        <c:axId val="299425392"/>
        <c:scaling>
          <c:orientation val="minMax"/>
          <c:max val="8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299138600"/>
        <c:crosses val="autoZero"/>
        <c:crossBetween val="between"/>
        <c:majorUnit val="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'B2-問40,41'!$DE$3:$DE$30</c:f>
              <c:numCache>
                <c:formatCode>General</c:formatCode>
                <c:ptCount val="28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8</c:v>
                </c:pt>
                <c:pt idx="4">
                  <c:v>8</c:v>
                </c:pt>
                <c:pt idx="5">
                  <c:v>12</c:v>
                </c:pt>
                <c:pt idx="6">
                  <c:v>13</c:v>
                </c:pt>
                <c:pt idx="7">
                  <c:v>17</c:v>
                </c:pt>
                <c:pt idx="8">
                  <c:v>17</c:v>
                </c:pt>
                <c:pt idx="9">
                  <c:v>4</c:v>
                </c:pt>
                <c:pt idx="10">
                  <c:v>8</c:v>
                </c:pt>
                <c:pt idx="11">
                  <c:v>9</c:v>
                </c:pt>
                <c:pt idx="12">
                  <c:v>12</c:v>
                </c:pt>
                <c:pt idx="13">
                  <c:v>13</c:v>
                </c:pt>
                <c:pt idx="14">
                  <c:v>41</c:v>
                </c:pt>
                <c:pt idx="15">
                  <c:v>8</c:v>
                </c:pt>
                <c:pt idx="16">
                  <c:v>9</c:v>
                </c:pt>
                <c:pt idx="17">
                  <c:v>13</c:v>
                </c:pt>
                <c:pt idx="18">
                  <c:v>21</c:v>
                </c:pt>
                <c:pt idx="19">
                  <c:v>31</c:v>
                </c:pt>
                <c:pt idx="20">
                  <c:v>93</c:v>
                </c:pt>
                <c:pt idx="21">
                  <c:v>2</c:v>
                </c:pt>
                <c:pt idx="22">
                  <c:v>4</c:v>
                </c:pt>
                <c:pt idx="23">
                  <c:v>4</c:v>
                </c:pt>
                <c:pt idx="24">
                  <c:v>30</c:v>
                </c:pt>
                <c:pt idx="25">
                  <c:v>31</c:v>
                </c:pt>
                <c:pt idx="26">
                  <c:v>31</c:v>
                </c:pt>
                <c:pt idx="27">
                  <c:v>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99426176"/>
        <c:axId val="299426568"/>
      </c:barChart>
      <c:catAx>
        <c:axId val="299426176"/>
        <c:scaling>
          <c:orientation val="minMax"/>
        </c:scaling>
        <c:delete val="1"/>
        <c:axPos val="b"/>
        <c:majorTickMark val="out"/>
        <c:minorTickMark val="none"/>
        <c:tickLblPos val="nextTo"/>
        <c:crossAx val="299426568"/>
        <c:crosses val="autoZero"/>
        <c:auto val="1"/>
        <c:lblAlgn val="ctr"/>
        <c:lblOffset val="100"/>
        <c:noMultiLvlLbl val="0"/>
      </c:catAx>
      <c:valAx>
        <c:axId val="299426568"/>
        <c:scaling>
          <c:orientation val="minMax"/>
          <c:max val="93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299426176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'B2-問40,41'!$DI$3:$DI$47</c:f>
              <c:numCache>
                <c:formatCode>General</c:formatCode>
                <c:ptCount val="45"/>
                <c:pt idx="0">
                  <c:v>3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70</c:v>
                </c:pt>
                <c:pt idx="5">
                  <c:v>90</c:v>
                </c:pt>
                <c:pt idx="6">
                  <c:v>93</c:v>
                </c:pt>
                <c:pt idx="7">
                  <c:v>93</c:v>
                </c:pt>
                <c:pt idx="8">
                  <c:v>93</c:v>
                </c:pt>
                <c:pt idx="9">
                  <c:v>93</c:v>
                </c:pt>
                <c:pt idx="10">
                  <c:v>93</c:v>
                </c:pt>
                <c:pt idx="11">
                  <c:v>93</c:v>
                </c:pt>
                <c:pt idx="12">
                  <c:v>19</c:v>
                </c:pt>
                <c:pt idx="13">
                  <c:v>31</c:v>
                </c:pt>
                <c:pt idx="14">
                  <c:v>31</c:v>
                </c:pt>
                <c:pt idx="15">
                  <c:v>31</c:v>
                </c:pt>
                <c:pt idx="16">
                  <c:v>31</c:v>
                </c:pt>
                <c:pt idx="17">
                  <c:v>62</c:v>
                </c:pt>
                <c:pt idx="18">
                  <c:v>93</c:v>
                </c:pt>
                <c:pt idx="19">
                  <c:v>93</c:v>
                </c:pt>
                <c:pt idx="20">
                  <c:v>93</c:v>
                </c:pt>
                <c:pt idx="21">
                  <c:v>3</c:v>
                </c:pt>
                <c:pt idx="22">
                  <c:v>15</c:v>
                </c:pt>
                <c:pt idx="23">
                  <c:v>30</c:v>
                </c:pt>
                <c:pt idx="24">
                  <c:v>31</c:v>
                </c:pt>
                <c:pt idx="25">
                  <c:v>31</c:v>
                </c:pt>
                <c:pt idx="26">
                  <c:v>31</c:v>
                </c:pt>
                <c:pt idx="27">
                  <c:v>75</c:v>
                </c:pt>
                <c:pt idx="28">
                  <c:v>85</c:v>
                </c:pt>
                <c:pt idx="29">
                  <c:v>88</c:v>
                </c:pt>
                <c:pt idx="30">
                  <c:v>93</c:v>
                </c:pt>
                <c:pt idx="31">
                  <c:v>93</c:v>
                </c:pt>
                <c:pt idx="32">
                  <c:v>93</c:v>
                </c:pt>
                <c:pt idx="33">
                  <c:v>93</c:v>
                </c:pt>
                <c:pt idx="34">
                  <c:v>31</c:v>
                </c:pt>
                <c:pt idx="35">
                  <c:v>31</c:v>
                </c:pt>
                <c:pt idx="36">
                  <c:v>31</c:v>
                </c:pt>
                <c:pt idx="37">
                  <c:v>31</c:v>
                </c:pt>
                <c:pt idx="38">
                  <c:v>90</c:v>
                </c:pt>
                <c:pt idx="39">
                  <c:v>90</c:v>
                </c:pt>
                <c:pt idx="40">
                  <c:v>93</c:v>
                </c:pt>
                <c:pt idx="41">
                  <c:v>56</c:v>
                </c:pt>
                <c:pt idx="42">
                  <c:v>90</c:v>
                </c:pt>
                <c:pt idx="43">
                  <c:v>90</c:v>
                </c:pt>
                <c:pt idx="44">
                  <c:v>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99427352"/>
        <c:axId val="299427744"/>
      </c:barChart>
      <c:catAx>
        <c:axId val="299427352"/>
        <c:scaling>
          <c:orientation val="minMax"/>
        </c:scaling>
        <c:delete val="1"/>
        <c:axPos val="b"/>
        <c:majorTickMark val="out"/>
        <c:minorTickMark val="none"/>
        <c:tickLblPos val="nextTo"/>
        <c:crossAx val="299427744"/>
        <c:crosses val="autoZero"/>
        <c:auto val="1"/>
        <c:lblAlgn val="ctr"/>
        <c:lblOffset val="100"/>
        <c:noMultiLvlLbl val="0"/>
      </c:catAx>
      <c:valAx>
        <c:axId val="299427744"/>
        <c:scaling>
          <c:orientation val="minMax"/>
          <c:max val="93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299427352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'B2-42(2)'!$D$3:$D$723</c:f>
              <c:numCache>
                <c:formatCode>General</c:formatCode>
                <c:ptCount val="72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6</c:v>
                </c:pt>
                <c:pt idx="28">
                  <c:v>6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7</c:v>
                </c:pt>
                <c:pt idx="33">
                  <c:v>8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8</c:v>
                </c:pt>
                <c:pt idx="38">
                  <c:v>8</c:v>
                </c:pt>
                <c:pt idx="39">
                  <c:v>8</c:v>
                </c:pt>
                <c:pt idx="40">
                  <c:v>8</c:v>
                </c:pt>
                <c:pt idx="41">
                  <c:v>8</c:v>
                </c:pt>
                <c:pt idx="42">
                  <c:v>9</c:v>
                </c:pt>
                <c:pt idx="43">
                  <c:v>9</c:v>
                </c:pt>
                <c:pt idx="44">
                  <c:v>9</c:v>
                </c:pt>
                <c:pt idx="45">
                  <c:v>9</c:v>
                </c:pt>
                <c:pt idx="46">
                  <c:v>9</c:v>
                </c:pt>
                <c:pt idx="47">
                  <c:v>9</c:v>
                </c:pt>
                <c:pt idx="48">
                  <c:v>9</c:v>
                </c:pt>
                <c:pt idx="49">
                  <c:v>9</c:v>
                </c:pt>
                <c:pt idx="50">
                  <c:v>9</c:v>
                </c:pt>
                <c:pt idx="51">
                  <c:v>9</c:v>
                </c:pt>
                <c:pt idx="52">
                  <c:v>9</c:v>
                </c:pt>
                <c:pt idx="53">
                  <c:v>9</c:v>
                </c:pt>
                <c:pt idx="54">
                  <c:v>9</c:v>
                </c:pt>
                <c:pt idx="55">
                  <c:v>10</c:v>
                </c:pt>
                <c:pt idx="56">
                  <c:v>10</c:v>
                </c:pt>
                <c:pt idx="57">
                  <c:v>10</c:v>
                </c:pt>
                <c:pt idx="58">
                  <c:v>10</c:v>
                </c:pt>
                <c:pt idx="59">
                  <c:v>13</c:v>
                </c:pt>
                <c:pt idx="60">
                  <c:v>13</c:v>
                </c:pt>
                <c:pt idx="61">
                  <c:v>13</c:v>
                </c:pt>
                <c:pt idx="62">
                  <c:v>13</c:v>
                </c:pt>
                <c:pt idx="63">
                  <c:v>13</c:v>
                </c:pt>
                <c:pt idx="64">
                  <c:v>13</c:v>
                </c:pt>
                <c:pt idx="65">
                  <c:v>13</c:v>
                </c:pt>
                <c:pt idx="66">
                  <c:v>13</c:v>
                </c:pt>
                <c:pt idx="67">
                  <c:v>13</c:v>
                </c:pt>
                <c:pt idx="68">
                  <c:v>13</c:v>
                </c:pt>
                <c:pt idx="69">
                  <c:v>13</c:v>
                </c:pt>
                <c:pt idx="70">
                  <c:v>14</c:v>
                </c:pt>
                <c:pt idx="71">
                  <c:v>14</c:v>
                </c:pt>
                <c:pt idx="72">
                  <c:v>14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16</c:v>
                </c:pt>
                <c:pt idx="77">
                  <c:v>16</c:v>
                </c:pt>
                <c:pt idx="78">
                  <c:v>16</c:v>
                </c:pt>
                <c:pt idx="79">
                  <c:v>16</c:v>
                </c:pt>
                <c:pt idx="80">
                  <c:v>17</c:v>
                </c:pt>
                <c:pt idx="81">
                  <c:v>17</c:v>
                </c:pt>
                <c:pt idx="82">
                  <c:v>18</c:v>
                </c:pt>
                <c:pt idx="83">
                  <c:v>18</c:v>
                </c:pt>
                <c:pt idx="84">
                  <c:v>19</c:v>
                </c:pt>
                <c:pt idx="85">
                  <c:v>19</c:v>
                </c:pt>
                <c:pt idx="86">
                  <c:v>19</c:v>
                </c:pt>
                <c:pt idx="87">
                  <c:v>21</c:v>
                </c:pt>
                <c:pt idx="88">
                  <c:v>23</c:v>
                </c:pt>
                <c:pt idx="89">
                  <c:v>26</c:v>
                </c:pt>
                <c:pt idx="90">
                  <c:v>28</c:v>
                </c:pt>
                <c:pt idx="91">
                  <c:v>30</c:v>
                </c:pt>
                <c:pt idx="92">
                  <c:v>30</c:v>
                </c:pt>
                <c:pt idx="93">
                  <c:v>30</c:v>
                </c:pt>
                <c:pt idx="94">
                  <c:v>31</c:v>
                </c:pt>
                <c:pt idx="95">
                  <c:v>31</c:v>
                </c:pt>
                <c:pt idx="96">
                  <c:v>31</c:v>
                </c:pt>
                <c:pt idx="97">
                  <c:v>31</c:v>
                </c:pt>
                <c:pt idx="98">
                  <c:v>31</c:v>
                </c:pt>
                <c:pt idx="99">
                  <c:v>31</c:v>
                </c:pt>
                <c:pt idx="100">
                  <c:v>31</c:v>
                </c:pt>
                <c:pt idx="101">
                  <c:v>31</c:v>
                </c:pt>
                <c:pt idx="102">
                  <c:v>31</c:v>
                </c:pt>
                <c:pt idx="103">
                  <c:v>31</c:v>
                </c:pt>
                <c:pt idx="104">
                  <c:v>35</c:v>
                </c:pt>
                <c:pt idx="105">
                  <c:v>39</c:v>
                </c:pt>
                <c:pt idx="106">
                  <c:v>39</c:v>
                </c:pt>
                <c:pt idx="107">
                  <c:v>39</c:v>
                </c:pt>
                <c:pt idx="108">
                  <c:v>40</c:v>
                </c:pt>
                <c:pt idx="109">
                  <c:v>40</c:v>
                </c:pt>
                <c:pt idx="110">
                  <c:v>40</c:v>
                </c:pt>
                <c:pt idx="111">
                  <c:v>40</c:v>
                </c:pt>
                <c:pt idx="112">
                  <c:v>43</c:v>
                </c:pt>
                <c:pt idx="113">
                  <c:v>44</c:v>
                </c:pt>
                <c:pt idx="114">
                  <c:v>44</c:v>
                </c:pt>
                <c:pt idx="115">
                  <c:v>44</c:v>
                </c:pt>
                <c:pt idx="116">
                  <c:v>44</c:v>
                </c:pt>
                <c:pt idx="117">
                  <c:v>45</c:v>
                </c:pt>
                <c:pt idx="118">
                  <c:v>51</c:v>
                </c:pt>
                <c:pt idx="119">
                  <c:v>59</c:v>
                </c:pt>
                <c:pt idx="120">
                  <c:v>62</c:v>
                </c:pt>
                <c:pt idx="121">
                  <c:v>62</c:v>
                </c:pt>
                <c:pt idx="122">
                  <c:v>68</c:v>
                </c:pt>
                <c:pt idx="123">
                  <c:v>89</c:v>
                </c:pt>
                <c:pt idx="124">
                  <c:v>93</c:v>
                </c:pt>
                <c:pt idx="125">
                  <c:v>101</c:v>
                </c:pt>
                <c:pt idx="126">
                  <c:v>1</c:v>
                </c:pt>
                <c:pt idx="127">
                  <c:v>1</c:v>
                </c:pt>
                <c:pt idx="128">
                  <c:v>2</c:v>
                </c:pt>
                <c:pt idx="129">
                  <c:v>3</c:v>
                </c:pt>
                <c:pt idx="130">
                  <c:v>3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36">
                  <c:v>4</c:v>
                </c:pt>
                <c:pt idx="137">
                  <c:v>4</c:v>
                </c:pt>
                <c:pt idx="138">
                  <c:v>5</c:v>
                </c:pt>
                <c:pt idx="139">
                  <c:v>5</c:v>
                </c:pt>
                <c:pt idx="140">
                  <c:v>5</c:v>
                </c:pt>
                <c:pt idx="141">
                  <c:v>5</c:v>
                </c:pt>
                <c:pt idx="142">
                  <c:v>5</c:v>
                </c:pt>
                <c:pt idx="143">
                  <c:v>5</c:v>
                </c:pt>
                <c:pt idx="144">
                  <c:v>5</c:v>
                </c:pt>
                <c:pt idx="145">
                  <c:v>5</c:v>
                </c:pt>
                <c:pt idx="146">
                  <c:v>5</c:v>
                </c:pt>
                <c:pt idx="147">
                  <c:v>5</c:v>
                </c:pt>
                <c:pt idx="148">
                  <c:v>5</c:v>
                </c:pt>
                <c:pt idx="149">
                  <c:v>7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9</c:v>
                </c:pt>
                <c:pt idx="160">
                  <c:v>9</c:v>
                </c:pt>
                <c:pt idx="161">
                  <c:v>9</c:v>
                </c:pt>
                <c:pt idx="162">
                  <c:v>9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9</c:v>
                </c:pt>
                <c:pt idx="167">
                  <c:v>10</c:v>
                </c:pt>
                <c:pt idx="168">
                  <c:v>10</c:v>
                </c:pt>
                <c:pt idx="169">
                  <c:v>10</c:v>
                </c:pt>
                <c:pt idx="170">
                  <c:v>10</c:v>
                </c:pt>
                <c:pt idx="171">
                  <c:v>10</c:v>
                </c:pt>
                <c:pt idx="172">
                  <c:v>10</c:v>
                </c:pt>
                <c:pt idx="173">
                  <c:v>12</c:v>
                </c:pt>
                <c:pt idx="174">
                  <c:v>12</c:v>
                </c:pt>
                <c:pt idx="175">
                  <c:v>12</c:v>
                </c:pt>
                <c:pt idx="176">
                  <c:v>13</c:v>
                </c:pt>
                <c:pt idx="177">
                  <c:v>13</c:v>
                </c:pt>
                <c:pt idx="178">
                  <c:v>13</c:v>
                </c:pt>
                <c:pt idx="179">
                  <c:v>13</c:v>
                </c:pt>
                <c:pt idx="180">
                  <c:v>13</c:v>
                </c:pt>
                <c:pt idx="181">
                  <c:v>13</c:v>
                </c:pt>
                <c:pt idx="182">
                  <c:v>14</c:v>
                </c:pt>
                <c:pt idx="183">
                  <c:v>14</c:v>
                </c:pt>
                <c:pt idx="184">
                  <c:v>14</c:v>
                </c:pt>
                <c:pt idx="185">
                  <c:v>14</c:v>
                </c:pt>
                <c:pt idx="186">
                  <c:v>14</c:v>
                </c:pt>
                <c:pt idx="187">
                  <c:v>14</c:v>
                </c:pt>
                <c:pt idx="188">
                  <c:v>17</c:v>
                </c:pt>
                <c:pt idx="189">
                  <c:v>17</c:v>
                </c:pt>
                <c:pt idx="190">
                  <c:v>17</c:v>
                </c:pt>
                <c:pt idx="191">
                  <c:v>20</c:v>
                </c:pt>
                <c:pt idx="192">
                  <c:v>20</c:v>
                </c:pt>
                <c:pt idx="193">
                  <c:v>21</c:v>
                </c:pt>
                <c:pt idx="194">
                  <c:v>22</c:v>
                </c:pt>
                <c:pt idx="195">
                  <c:v>24</c:v>
                </c:pt>
                <c:pt idx="196">
                  <c:v>27</c:v>
                </c:pt>
                <c:pt idx="197">
                  <c:v>27</c:v>
                </c:pt>
                <c:pt idx="198">
                  <c:v>29</c:v>
                </c:pt>
                <c:pt idx="199">
                  <c:v>30</c:v>
                </c:pt>
                <c:pt idx="200">
                  <c:v>31</c:v>
                </c:pt>
                <c:pt idx="201">
                  <c:v>31</c:v>
                </c:pt>
                <c:pt idx="202">
                  <c:v>31</c:v>
                </c:pt>
                <c:pt idx="203">
                  <c:v>31</c:v>
                </c:pt>
                <c:pt idx="204">
                  <c:v>31</c:v>
                </c:pt>
                <c:pt idx="205">
                  <c:v>31</c:v>
                </c:pt>
                <c:pt idx="206">
                  <c:v>31</c:v>
                </c:pt>
                <c:pt idx="207">
                  <c:v>31</c:v>
                </c:pt>
                <c:pt idx="208">
                  <c:v>31</c:v>
                </c:pt>
                <c:pt idx="209">
                  <c:v>31</c:v>
                </c:pt>
                <c:pt idx="210">
                  <c:v>31</c:v>
                </c:pt>
                <c:pt idx="211">
                  <c:v>33</c:v>
                </c:pt>
                <c:pt idx="212">
                  <c:v>35</c:v>
                </c:pt>
                <c:pt idx="213">
                  <c:v>35</c:v>
                </c:pt>
                <c:pt idx="214">
                  <c:v>35</c:v>
                </c:pt>
                <c:pt idx="215">
                  <c:v>38</c:v>
                </c:pt>
                <c:pt idx="216">
                  <c:v>39</c:v>
                </c:pt>
                <c:pt idx="217">
                  <c:v>39</c:v>
                </c:pt>
                <c:pt idx="218">
                  <c:v>39</c:v>
                </c:pt>
                <c:pt idx="219">
                  <c:v>39</c:v>
                </c:pt>
                <c:pt idx="220">
                  <c:v>39</c:v>
                </c:pt>
                <c:pt idx="221">
                  <c:v>39</c:v>
                </c:pt>
                <c:pt idx="222">
                  <c:v>39</c:v>
                </c:pt>
                <c:pt idx="223">
                  <c:v>39</c:v>
                </c:pt>
                <c:pt idx="224">
                  <c:v>39</c:v>
                </c:pt>
                <c:pt idx="225">
                  <c:v>40</c:v>
                </c:pt>
                <c:pt idx="226">
                  <c:v>40</c:v>
                </c:pt>
                <c:pt idx="227">
                  <c:v>40</c:v>
                </c:pt>
                <c:pt idx="228">
                  <c:v>40</c:v>
                </c:pt>
                <c:pt idx="229">
                  <c:v>40</c:v>
                </c:pt>
                <c:pt idx="230">
                  <c:v>41</c:v>
                </c:pt>
                <c:pt idx="231">
                  <c:v>43</c:v>
                </c:pt>
                <c:pt idx="232">
                  <c:v>44</c:v>
                </c:pt>
                <c:pt idx="233">
                  <c:v>44</c:v>
                </c:pt>
                <c:pt idx="234">
                  <c:v>44</c:v>
                </c:pt>
                <c:pt idx="235">
                  <c:v>45</c:v>
                </c:pt>
                <c:pt idx="236">
                  <c:v>45</c:v>
                </c:pt>
                <c:pt idx="237">
                  <c:v>45</c:v>
                </c:pt>
                <c:pt idx="238">
                  <c:v>45</c:v>
                </c:pt>
                <c:pt idx="239">
                  <c:v>45</c:v>
                </c:pt>
                <c:pt idx="240">
                  <c:v>46</c:v>
                </c:pt>
                <c:pt idx="241">
                  <c:v>47</c:v>
                </c:pt>
                <c:pt idx="242">
                  <c:v>49</c:v>
                </c:pt>
                <c:pt idx="243">
                  <c:v>49</c:v>
                </c:pt>
                <c:pt idx="244">
                  <c:v>49</c:v>
                </c:pt>
                <c:pt idx="245">
                  <c:v>49</c:v>
                </c:pt>
                <c:pt idx="246">
                  <c:v>49</c:v>
                </c:pt>
                <c:pt idx="247">
                  <c:v>51</c:v>
                </c:pt>
                <c:pt idx="248">
                  <c:v>60</c:v>
                </c:pt>
                <c:pt idx="249">
                  <c:v>62</c:v>
                </c:pt>
                <c:pt idx="250">
                  <c:v>62</c:v>
                </c:pt>
                <c:pt idx="251">
                  <c:v>62</c:v>
                </c:pt>
                <c:pt idx="252">
                  <c:v>62</c:v>
                </c:pt>
                <c:pt idx="253">
                  <c:v>62</c:v>
                </c:pt>
                <c:pt idx="254">
                  <c:v>62</c:v>
                </c:pt>
                <c:pt idx="255">
                  <c:v>63</c:v>
                </c:pt>
                <c:pt idx="256">
                  <c:v>65</c:v>
                </c:pt>
                <c:pt idx="257">
                  <c:v>70</c:v>
                </c:pt>
                <c:pt idx="258">
                  <c:v>70</c:v>
                </c:pt>
                <c:pt idx="259">
                  <c:v>70</c:v>
                </c:pt>
                <c:pt idx="260">
                  <c:v>71</c:v>
                </c:pt>
                <c:pt idx="261">
                  <c:v>71</c:v>
                </c:pt>
                <c:pt idx="262">
                  <c:v>71</c:v>
                </c:pt>
                <c:pt idx="263">
                  <c:v>71</c:v>
                </c:pt>
                <c:pt idx="264">
                  <c:v>75</c:v>
                </c:pt>
                <c:pt idx="265">
                  <c:v>92</c:v>
                </c:pt>
                <c:pt idx="266">
                  <c:v>111</c:v>
                </c:pt>
                <c:pt idx="267">
                  <c:v>1</c:v>
                </c:pt>
                <c:pt idx="268">
                  <c:v>1</c:v>
                </c:pt>
                <c:pt idx="269">
                  <c:v>3</c:v>
                </c:pt>
                <c:pt idx="270">
                  <c:v>4</c:v>
                </c:pt>
                <c:pt idx="271">
                  <c:v>4</c:v>
                </c:pt>
                <c:pt idx="272">
                  <c:v>4</c:v>
                </c:pt>
                <c:pt idx="273">
                  <c:v>4</c:v>
                </c:pt>
                <c:pt idx="274">
                  <c:v>5</c:v>
                </c:pt>
                <c:pt idx="275">
                  <c:v>5</c:v>
                </c:pt>
                <c:pt idx="276">
                  <c:v>5</c:v>
                </c:pt>
                <c:pt idx="277">
                  <c:v>7</c:v>
                </c:pt>
                <c:pt idx="278">
                  <c:v>8</c:v>
                </c:pt>
                <c:pt idx="279">
                  <c:v>8</c:v>
                </c:pt>
                <c:pt idx="280">
                  <c:v>8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10</c:v>
                </c:pt>
                <c:pt idx="289">
                  <c:v>10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14</c:v>
                </c:pt>
                <c:pt idx="295">
                  <c:v>14</c:v>
                </c:pt>
                <c:pt idx="296">
                  <c:v>14</c:v>
                </c:pt>
                <c:pt idx="297">
                  <c:v>18</c:v>
                </c:pt>
                <c:pt idx="298">
                  <c:v>26</c:v>
                </c:pt>
                <c:pt idx="299">
                  <c:v>26</c:v>
                </c:pt>
                <c:pt idx="300">
                  <c:v>28</c:v>
                </c:pt>
                <c:pt idx="301">
                  <c:v>29</c:v>
                </c:pt>
                <c:pt idx="302">
                  <c:v>31</c:v>
                </c:pt>
                <c:pt idx="303">
                  <c:v>31</c:v>
                </c:pt>
                <c:pt idx="304">
                  <c:v>31</c:v>
                </c:pt>
                <c:pt idx="305">
                  <c:v>31</c:v>
                </c:pt>
                <c:pt idx="306">
                  <c:v>31</c:v>
                </c:pt>
                <c:pt idx="307">
                  <c:v>31</c:v>
                </c:pt>
                <c:pt idx="308">
                  <c:v>31</c:v>
                </c:pt>
                <c:pt idx="309">
                  <c:v>31</c:v>
                </c:pt>
                <c:pt idx="310">
                  <c:v>31</c:v>
                </c:pt>
                <c:pt idx="311">
                  <c:v>31</c:v>
                </c:pt>
                <c:pt idx="312">
                  <c:v>31</c:v>
                </c:pt>
                <c:pt idx="313">
                  <c:v>31</c:v>
                </c:pt>
                <c:pt idx="314">
                  <c:v>31</c:v>
                </c:pt>
                <c:pt idx="315">
                  <c:v>31</c:v>
                </c:pt>
                <c:pt idx="316">
                  <c:v>31</c:v>
                </c:pt>
                <c:pt idx="317">
                  <c:v>31</c:v>
                </c:pt>
                <c:pt idx="318">
                  <c:v>31</c:v>
                </c:pt>
                <c:pt idx="319">
                  <c:v>31</c:v>
                </c:pt>
                <c:pt idx="320">
                  <c:v>31</c:v>
                </c:pt>
                <c:pt idx="321">
                  <c:v>31</c:v>
                </c:pt>
                <c:pt idx="322">
                  <c:v>31</c:v>
                </c:pt>
                <c:pt idx="323">
                  <c:v>31</c:v>
                </c:pt>
                <c:pt idx="324">
                  <c:v>32</c:v>
                </c:pt>
                <c:pt idx="325">
                  <c:v>32</c:v>
                </c:pt>
                <c:pt idx="326">
                  <c:v>32</c:v>
                </c:pt>
                <c:pt idx="327">
                  <c:v>34</c:v>
                </c:pt>
                <c:pt idx="328">
                  <c:v>35</c:v>
                </c:pt>
                <c:pt idx="329">
                  <c:v>35</c:v>
                </c:pt>
                <c:pt idx="330">
                  <c:v>35</c:v>
                </c:pt>
                <c:pt idx="331">
                  <c:v>35</c:v>
                </c:pt>
                <c:pt idx="332">
                  <c:v>36</c:v>
                </c:pt>
                <c:pt idx="333">
                  <c:v>36</c:v>
                </c:pt>
                <c:pt idx="334">
                  <c:v>36</c:v>
                </c:pt>
                <c:pt idx="335">
                  <c:v>36</c:v>
                </c:pt>
                <c:pt idx="336">
                  <c:v>36</c:v>
                </c:pt>
                <c:pt idx="337">
                  <c:v>36</c:v>
                </c:pt>
                <c:pt idx="338">
                  <c:v>37</c:v>
                </c:pt>
                <c:pt idx="339">
                  <c:v>37</c:v>
                </c:pt>
                <c:pt idx="340">
                  <c:v>37</c:v>
                </c:pt>
                <c:pt idx="341">
                  <c:v>39</c:v>
                </c:pt>
                <c:pt idx="342">
                  <c:v>39</c:v>
                </c:pt>
                <c:pt idx="343">
                  <c:v>40</c:v>
                </c:pt>
                <c:pt idx="344">
                  <c:v>40</c:v>
                </c:pt>
                <c:pt idx="345">
                  <c:v>40</c:v>
                </c:pt>
                <c:pt idx="346">
                  <c:v>40</c:v>
                </c:pt>
                <c:pt idx="347">
                  <c:v>42</c:v>
                </c:pt>
                <c:pt idx="348">
                  <c:v>43</c:v>
                </c:pt>
                <c:pt idx="349">
                  <c:v>43</c:v>
                </c:pt>
                <c:pt idx="350">
                  <c:v>43</c:v>
                </c:pt>
                <c:pt idx="351">
                  <c:v>44</c:v>
                </c:pt>
                <c:pt idx="352">
                  <c:v>44</c:v>
                </c:pt>
                <c:pt idx="353">
                  <c:v>44</c:v>
                </c:pt>
                <c:pt idx="354">
                  <c:v>44</c:v>
                </c:pt>
                <c:pt idx="355">
                  <c:v>46</c:v>
                </c:pt>
                <c:pt idx="356">
                  <c:v>47</c:v>
                </c:pt>
                <c:pt idx="357">
                  <c:v>48</c:v>
                </c:pt>
                <c:pt idx="358">
                  <c:v>50</c:v>
                </c:pt>
                <c:pt idx="359">
                  <c:v>51</c:v>
                </c:pt>
                <c:pt idx="360">
                  <c:v>53</c:v>
                </c:pt>
                <c:pt idx="361">
                  <c:v>53</c:v>
                </c:pt>
                <c:pt idx="362">
                  <c:v>53</c:v>
                </c:pt>
                <c:pt idx="363">
                  <c:v>53</c:v>
                </c:pt>
                <c:pt idx="364">
                  <c:v>55</c:v>
                </c:pt>
                <c:pt idx="365">
                  <c:v>57</c:v>
                </c:pt>
                <c:pt idx="366">
                  <c:v>57</c:v>
                </c:pt>
                <c:pt idx="367">
                  <c:v>58</c:v>
                </c:pt>
                <c:pt idx="368">
                  <c:v>58</c:v>
                </c:pt>
                <c:pt idx="369">
                  <c:v>59</c:v>
                </c:pt>
                <c:pt idx="370">
                  <c:v>60</c:v>
                </c:pt>
                <c:pt idx="371">
                  <c:v>61</c:v>
                </c:pt>
                <c:pt idx="372">
                  <c:v>61</c:v>
                </c:pt>
                <c:pt idx="373">
                  <c:v>62</c:v>
                </c:pt>
                <c:pt idx="374">
                  <c:v>62</c:v>
                </c:pt>
                <c:pt idx="375">
                  <c:v>62</c:v>
                </c:pt>
                <c:pt idx="376">
                  <c:v>62</c:v>
                </c:pt>
                <c:pt idx="377">
                  <c:v>62</c:v>
                </c:pt>
                <c:pt idx="378">
                  <c:v>66</c:v>
                </c:pt>
                <c:pt idx="379">
                  <c:v>66</c:v>
                </c:pt>
                <c:pt idx="380">
                  <c:v>66</c:v>
                </c:pt>
                <c:pt idx="381">
                  <c:v>66</c:v>
                </c:pt>
                <c:pt idx="382">
                  <c:v>67</c:v>
                </c:pt>
                <c:pt idx="383">
                  <c:v>67</c:v>
                </c:pt>
                <c:pt idx="384">
                  <c:v>67</c:v>
                </c:pt>
                <c:pt idx="385">
                  <c:v>69</c:v>
                </c:pt>
                <c:pt idx="386">
                  <c:v>70</c:v>
                </c:pt>
                <c:pt idx="387">
                  <c:v>70</c:v>
                </c:pt>
                <c:pt idx="388">
                  <c:v>70</c:v>
                </c:pt>
                <c:pt idx="389">
                  <c:v>70</c:v>
                </c:pt>
                <c:pt idx="390">
                  <c:v>70</c:v>
                </c:pt>
                <c:pt idx="391">
                  <c:v>70</c:v>
                </c:pt>
                <c:pt idx="392">
                  <c:v>71</c:v>
                </c:pt>
                <c:pt idx="393">
                  <c:v>71</c:v>
                </c:pt>
                <c:pt idx="394">
                  <c:v>71</c:v>
                </c:pt>
                <c:pt idx="395">
                  <c:v>72</c:v>
                </c:pt>
                <c:pt idx="396">
                  <c:v>75</c:v>
                </c:pt>
                <c:pt idx="397">
                  <c:v>75</c:v>
                </c:pt>
                <c:pt idx="398">
                  <c:v>75</c:v>
                </c:pt>
                <c:pt idx="399">
                  <c:v>75</c:v>
                </c:pt>
                <c:pt idx="400">
                  <c:v>76</c:v>
                </c:pt>
                <c:pt idx="401">
                  <c:v>76</c:v>
                </c:pt>
                <c:pt idx="402">
                  <c:v>76</c:v>
                </c:pt>
                <c:pt idx="403">
                  <c:v>76</c:v>
                </c:pt>
                <c:pt idx="404">
                  <c:v>77</c:v>
                </c:pt>
                <c:pt idx="405">
                  <c:v>80</c:v>
                </c:pt>
                <c:pt idx="406">
                  <c:v>80</c:v>
                </c:pt>
                <c:pt idx="407">
                  <c:v>80</c:v>
                </c:pt>
                <c:pt idx="408">
                  <c:v>82</c:v>
                </c:pt>
                <c:pt idx="409">
                  <c:v>86</c:v>
                </c:pt>
                <c:pt idx="410">
                  <c:v>88</c:v>
                </c:pt>
                <c:pt idx="411">
                  <c:v>88</c:v>
                </c:pt>
                <c:pt idx="412">
                  <c:v>89</c:v>
                </c:pt>
                <c:pt idx="413">
                  <c:v>89</c:v>
                </c:pt>
                <c:pt idx="414">
                  <c:v>91</c:v>
                </c:pt>
                <c:pt idx="415">
                  <c:v>93</c:v>
                </c:pt>
                <c:pt idx="416">
                  <c:v>93</c:v>
                </c:pt>
                <c:pt idx="417">
                  <c:v>96</c:v>
                </c:pt>
                <c:pt idx="418">
                  <c:v>97</c:v>
                </c:pt>
                <c:pt idx="419">
                  <c:v>97</c:v>
                </c:pt>
                <c:pt idx="420">
                  <c:v>99</c:v>
                </c:pt>
                <c:pt idx="421">
                  <c:v>99</c:v>
                </c:pt>
                <c:pt idx="422">
                  <c:v>102</c:v>
                </c:pt>
                <c:pt idx="423">
                  <c:v>102</c:v>
                </c:pt>
                <c:pt idx="424">
                  <c:v>102</c:v>
                </c:pt>
                <c:pt idx="425">
                  <c:v>107</c:v>
                </c:pt>
                <c:pt idx="426">
                  <c:v>122</c:v>
                </c:pt>
                <c:pt idx="427">
                  <c:v>124</c:v>
                </c:pt>
                <c:pt idx="428">
                  <c:v>2</c:v>
                </c:pt>
                <c:pt idx="429">
                  <c:v>3</c:v>
                </c:pt>
                <c:pt idx="430">
                  <c:v>4</c:v>
                </c:pt>
                <c:pt idx="431">
                  <c:v>4</c:v>
                </c:pt>
                <c:pt idx="432">
                  <c:v>5</c:v>
                </c:pt>
                <c:pt idx="433">
                  <c:v>6</c:v>
                </c:pt>
                <c:pt idx="434">
                  <c:v>7</c:v>
                </c:pt>
                <c:pt idx="435">
                  <c:v>7</c:v>
                </c:pt>
                <c:pt idx="436">
                  <c:v>8</c:v>
                </c:pt>
                <c:pt idx="437">
                  <c:v>9</c:v>
                </c:pt>
                <c:pt idx="438">
                  <c:v>9</c:v>
                </c:pt>
                <c:pt idx="439">
                  <c:v>9</c:v>
                </c:pt>
                <c:pt idx="440">
                  <c:v>11</c:v>
                </c:pt>
                <c:pt idx="441">
                  <c:v>13</c:v>
                </c:pt>
                <c:pt idx="442">
                  <c:v>13</c:v>
                </c:pt>
                <c:pt idx="443">
                  <c:v>17</c:v>
                </c:pt>
                <c:pt idx="444">
                  <c:v>17</c:v>
                </c:pt>
                <c:pt idx="445">
                  <c:v>22</c:v>
                </c:pt>
                <c:pt idx="446">
                  <c:v>23</c:v>
                </c:pt>
                <c:pt idx="447">
                  <c:v>23</c:v>
                </c:pt>
                <c:pt idx="448">
                  <c:v>25</c:v>
                </c:pt>
                <c:pt idx="449">
                  <c:v>27</c:v>
                </c:pt>
                <c:pt idx="450">
                  <c:v>27</c:v>
                </c:pt>
                <c:pt idx="451">
                  <c:v>31</c:v>
                </c:pt>
                <c:pt idx="452">
                  <c:v>31</c:v>
                </c:pt>
                <c:pt idx="453">
                  <c:v>31</c:v>
                </c:pt>
                <c:pt idx="454">
                  <c:v>31</c:v>
                </c:pt>
                <c:pt idx="455">
                  <c:v>31</c:v>
                </c:pt>
                <c:pt idx="456">
                  <c:v>31</c:v>
                </c:pt>
                <c:pt idx="457">
                  <c:v>31</c:v>
                </c:pt>
                <c:pt idx="458">
                  <c:v>31</c:v>
                </c:pt>
                <c:pt idx="459">
                  <c:v>31</c:v>
                </c:pt>
                <c:pt idx="460">
                  <c:v>31</c:v>
                </c:pt>
                <c:pt idx="461">
                  <c:v>31</c:v>
                </c:pt>
                <c:pt idx="462">
                  <c:v>31</c:v>
                </c:pt>
                <c:pt idx="463">
                  <c:v>31</c:v>
                </c:pt>
                <c:pt idx="464">
                  <c:v>31</c:v>
                </c:pt>
                <c:pt idx="465">
                  <c:v>31</c:v>
                </c:pt>
                <c:pt idx="466">
                  <c:v>35</c:v>
                </c:pt>
                <c:pt idx="467">
                  <c:v>36</c:v>
                </c:pt>
                <c:pt idx="468">
                  <c:v>36</c:v>
                </c:pt>
                <c:pt idx="469">
                  <c:v>38</c:v>
                </c:pt>
                <c:pt idx="470">
                  <c:v>40</c:v>
                </c:pt>
                <c:pt idx="471">
                  <c:v>41</c:v>
                </c:pt>
                <c:pt idx="472">
                  <c:v>42</c:v>
                </c:pt>
                <c:pt idx="473">
                  <c:v>44</c:v>
                </c:pt>
                <c:pt idx="474">
                  <c:v>44</c:v>
                </c:pt>
                <c:pt idx="475">
                  <c:v>44</c:v>
                </c:pt>
                <c:pt idx="476">
                  <c:v>47</c:v>
                </c:pt>
                <c:pt idx="477">
                  <c:v>48</c:v>
                </c:pt>
                <c:pt idx="478">
                  <c:v>49</c:v>
                </c:pt>
                <c:pt idx="479">
                  <c:v>51</c:v>
                </c:pt>
                <c:pt idx="480">
                  <c:v>52</c:v>
                </c:pt>
                <c:pt idx="481">
                  <c:v>56</c:v>
                </c:pt>
                <c:pt idx="482">
                  <c:v>57</c:v>
                </c:pt>
                <c:pt idx="483">
                  <c:v>57</c:v>
                </c:pt>
                <c:pt idx="484">
                  <c:v>57</c:v>
                </c:pt>
                <c:pt idx="485">
                  <c:v>58</c:v>
                </c:pt>
                <c:pt idx="486">
                  <c:v>59</c:v>
                </c:pt>
                <c:pt idx="487">
                  <c:v>60</c:v>
                </c:pt>
                <c:pt idx="488">
                  <c:v>62</c:v>
                </c:pt>
                <c:pt idx="489">
                  <c:v>62</c:v>
                </c:pt>
                <c:pt idx="490">
                  <c:v>62</c:v>
                </c:pt>
                <c:pt idx="491">
                  <c:v>62</c:v>
                </c:pt>
                <c:pt idx="492">
                  <c:v>62</c:v>
                </c:pt>
                <c:pt idx="493">
                  <c:v>62</c:v>
                </c:pt>
                <c:pt idx="494">
                  <c:v>62</c:v>
                </c:pt>
                <c:pt idx="495">
                  <c:v>62</c:v>
                </c:pt>
                <c:pt idx="496">
                  <c:v>62</c:v>
                </c:pt>
                <c:pt idx="497">
                  <c:v>62</c:v>
                </c:pt>
                <c:pt idx="498">
                  <c:v>62</c:v>
                </c:pt>
                <c:pt idx="499">
                  <c:v>62</c:v>
                </c:pt>
                <c:pt idx="500">
                  <c:v>62</c:v>
                </c:pt>
                <c:pt idx="501">
                  <c:v>62</c:v>
                </c:pt>
                <c:pt idx="502">
                  <c:v>62</c:v>
                </c:pt>
                <c:pt idx="503">
                  <c:v>62</c:v>
                </c:pt>
                <c:pt idx="504">
                  <c:v>62</c:v>
                </c:pt>
                <c:pt idx="505">
                  <c:v>62</c:v>
                </c:pt>
                <c:pt idx="506">
                  <c:v>62</c:v>
                </c:pt>
                <c:pt idx="507">
                  <c:v>63</c:v>
                </c:pt>
                <c:pt idx="508">
                  <c:v>63</c:v>
                </c:pt>
                <c:pt idx="509">
                  <c:v>65</c:v>
                </c:pt>
                <c:pt idx="510">
                  <c:v>65</c:v>
                </c:pt>
                <c:pt idx="511">
                  <c:v>66</c:v>
                </c:pt>
                <c:pt idx="512">
                  <c:v>66</c:v>
                </c:pt>
                <c:pt idx="513">
                  <c:v>66</c:v>
                </c:pt>
                <c:pt idx="514">
                  <c:v>66</c:v>
                </c:pt>
                <c:pt idx="515">
                  <c:v>66</c:v>
                </c:pt>
                <c:pt idx="516">
                  <c:v>67</c:v>
                </c:pt>
                <c:pt idx="517">
                  <c:v>67</c:v>
                </c:pt>
                <c:pt idx="518">
                  <c:v>67</c:v>
                </c:pt>
                <c:pt idx="519">
                  <c:v>70</c:v>
                </c:pt>
                <c:pt idx="520">
                  <c:v>70</c:v>
                </c:pt>
                <c:pt idx="521">
                  <c:v>70</c:v>
                </c:pt>
                <c:pt idx="522">
                  <c:v>71</c:v>
                </c:pt>
                <c:pt idx="523">
                  <c:v>71</c:v>
                </c:pt>
                <c:pt idx="524">
                  <c:v>71</c:v>
                </c:pt>
                <c:pt idx="525">
                  <c:v>71</c:v>
                </c:pt>
                <c:pt idx="526">
                  <c:v>71</c:v>
                </c:pt>
                <c:pt idx="527">
                  <c:v>72</c:v>
                </c:pt>
                <c:pt idx="528">
                  <c:v>72</c:v>
                </c:pt>
                <c:pt idx="529">
                  <c:v>72</c:v>
                </c:pt>
                <c:pt idx="530">
                  <c:v>75</c:v>
                </c:pt>
                <c:pt idx="531">
                  <c:v>75</c:v>
                </c:pt>
                <c:pt idx="532">
                  <c:v>78</c:v>
                </c:pt>
                <c:pt idx="533">
                  <c:v>79</c:v>
                </c:pt>
                <c:pt idx="534">
                  <c:v>79</c:v>
                </c:pt>
                <c:pt idx="535">
                  <c:v>81</c:v>
                </c:pt>
                <c:pt idx="536">
                  <c:v>82</c:v>
                </c:pt>
                <c:pt idx="537">
                  <c:v>83</c:v>
                </c:pt>
                <c:pt idx="538">
                  <c:v>84</c:v>
                </c:pt>
                <c:pt idx="539">
                  <c:v>84</c:v>
                </c:pt>
                <c:pt idx="540">
                  <c:v>85</c:v>
                </c:pt>
                <c:pt idx="541">
                  <c:v>85</c:v>
                </c:pt>
                <c:pt idx="542">
                  <c:v>86</c:v>
                </c:pt>
                <c:pt idx="543">
                  <c:v>88</c:v>
                </c:pt>
                <c:pt idx="544">
                  <c:v>88</c:v>
                </c:pt>
                <c:pt idx="545">
                  <c:v>89</c:v>
                </c:pt>
                <c:pt idx="546">
                  <c:v>92</c:v>
                </c:pt>
                <c:pt idx="547">
                  <c:v>92</c:v>
                </c:pt>
                <c:pt idx="548">
                  <c:v>93</c:v>
                </c:pt>
                <c:pt idx="549">
                  <c:v>93</c:v>
                </c:pt>
                <c:pt idx="550">
                  <c:v>93</c:v>
                </c:pt>
                <c:pt idx="551">
                  <c:v>93</c:v>
                </c:pt>
                <c:pt idx="552">
                  <c:v>93</c:v>
                </c:pt>
                <c:pt idx="553">
                  <c:v>93</c:v>
                </c:pt>
                <c:pt idx="554">
                  <c:v>93</c:v>
                </c:pt>
                <c:pt idx="555">
                  <c:v>93</c:v>
                </c:pt>
                <c:pt idx="556">
                  <c:v>93</c:v>
                </c:pt>
                <c:pt idx="557">
                  <c:v>95</c:v>
                </c:pt>
                <c:pt idx="558">
                  <c:v>97</c:v>
                </c:pt>
                <c:pt idx="559">
                  <c:v>101</c:v>
                </c:pt>
                <c:pt idx="560">
                  <c:v>101</c:v>
                </c:pt>
                <c:pt idx="561">
                  <c:v>101</c:v>
                </c:pt>
                <c:pt idx="562">
                  <c:v>101</c:v>
                </c:pt>
                <c:pt idx="563">
                  <c:v>102</c:v>
                </c:pt>
                <c:pt idx="564">
                  <c:v>102</c:v>
                </c:pt>
                <c:pt idx="565">
                  <c:v>105</c:v>
                </c:pt>
                <c:pt idx="566">
                  <c:v>106</c:v>
                </c:pt>
                <c:pt idx="567">
                  <c:v>106</c:v>
                </c:pt>
                <c:pt idx="568">
                  <c:v>106</c:v>
                </c:pt>
                <c:pt idx="569">
                  <c:v>106</c:v>
                </c:pt>
                <c:pt idx="570">
                  <c:v>106</c:v>
                </c:pt>
                <c:pt idx="571">
                  <c:v>109</c:v>
                </c:pt>
                <c:pt idx="572">
                  <c:v>113</c:v>
                </c:pt>
                <c:pt idx="573">
                  <c:v>117</c:v>
                </c:pt>
                <c:pt idx="574">
                  <c:v>118</c:v>
                </c:pt>
                <c:pt idx="575">
                  <c:v>123</c:v>
                </c:pt>
                <c:pt idx="576">
                  <c:v>123</c:v>
                </c:pt>
                <c:pt idx="577">
                  <c:v>124</c:v>
                </c:pt>
                <c:pt idx="578">
                  <c:v>124</c:v>
                </c:pt>
                <c:pt idx="579">
                  <c:v>124</c:v>
                </c:pt>
                <c:pt idx="580">
                  <c:v>127</c:v>
                </c:pt>
                <c:pt idx="581">
                  <c:v>129</c:v>
                </c:pt>
                <c:pt idx="582">
                  <c:v>132</c:v>
                </c:pt>
                <c:pt idx="583">
                  <c:v>133</c:v>
                </c:pt>
                <c:pt idx="584">
                  <c:v>155</c:v>
                </c:pt>
                <c:pt idx="585">
                  <c:v>194</c:v>
                </c:pt>
                <c:pt idx="586">
                  <c:v>7</c:v>
                </c:pt>
                <c:pt idx="587">
                  <c:v>8</c:v>
                </c:pt>
                <c:pt idx="588">
                  <c:v>8</c:v>
                </c:pt>
                <c:pt idx="589">
                  <c:v>9</c:v>
                </c:pt>
                <c:pt idx="590">
                  <c:v>9</c:v>
                </c:pt>
                <c:pt idx="591">
                  <c:v>13</c:v>
                </c:pt>
                <c:pt idx="592">
                  <c:v>13</c:v>
                </c:pt>
                <c:pt idx="593">
                  <c:v>14</c:v>
                </c:pt>
                <c:pt idx="594">
                  <c:v>17</c:v>
                </c:pt>
                <c:pt idx="595">
                  <c:v>24</c:v>
                </c:pt>
                <c:pt idx="596">
                  <c:v>25</c:v>
                </c:pt>
                <c:pt idx="597">
                  <c:v>26</c:v>
                </c:pt>
                <c:pt idx="598">
                  <c:v>31</c:v>
                </c:pt>
                <c:pt idx="599">
                  <c:v>31</c:v>
                </c:pt>
                <c:pt idx="600">
                  <c:v>31</c:v>
                </c:pt>
                <c:pt idx="601">
                  <c:v>31</c:v>
                </c:pt>
                <c:pt idx="602">
                  <c:v>31</c:v>
                </c:pt>
                <c:pt idx="603">
                  <c:v>31</c:v>
                </c:pt>
                <c:pt idx="604">
                  <c:v>31</c:v>
                </c:pt>
                <c:pt idx="605">
                  <c:v>31</c:v>
                </c:pt>
                <c:pt idx="606">
                  <c:v>31</c:v>
                </c:pt>
                <c:pt idx="607">
                  <c:v>31</c:v>
                </c:pt>
                <c:pt idx="608">
                  <c:v>31</c:v>
                </c:pt>
                <c:pt idx="609">
                  <c:v>31</c:v>
                </c:pt>
                <c:pt idx="610">
                  <c:v>33</c:v>
                </c:pt>
                <c:pt idx="611">
                  <c:v>34</c:v>
                </c:pt>
                <c:pt idx="612">
                  <c:v>36</c:v>
                </c:pt>
                <c:pt idx="613">
                  <c:v>39</c:v>
                </c:pt>
                <c:pt idx="614">
                  <c:v>39</c:v>
                </c:pt>
                <c:pt idx="615">
                  <c:v>39</c:v>
                </c:pt>
                <c:pt idx="616">
                  <c:v>40</c:v>
                </c:pt>
                <c:pt idx="617">
                  <c:v>41</c:v>
                </c:pt>
                <c:pt idx="618">
                  <c:v>42</c:v>
                </c:pt>
                <c:pt idx="619">
                  <c:v>43</c:v>
                </c:pt>
                <c:pt idx="620">
                  <c:v>45</c:v>
                </c:pt>
                <c:pt idx="621">
                  <c:v>49</c:v>
                </c:pt>
                <c:pt idx="622">
                  <c:v>49</c:v>
                </c:pt>
                <c:pt idx="623">
                  <c:v>49</c:v>
                </c:pt>
                <c:pt idx="624">
                  <c:v>51</c:v>
                </c:pt>
                <c:pt idx="625">
                  <c:v>52</c:v>
                </c:pt>
                <c:pt idx="626">
                  <c:v>55</c:v>
                </c:pt>
                <c:pt idx="627">
                  <c:v>57</c:v>
                </c:pt>
                <c:pt idx="628">
                  <c:v>58</c:v>
                </c:pt>
                <c:pt idx="629">
                  <c:v>60</c:v>
                </c:pt>
                <c:pt idx="630">
                  <c:v>60</c:v>
                </c:pt>
                <c:pt idx="631">
                  <c:v>60</c:v>
                </c:pt>
                <c:pt idx="632">
                  <c:v>60</c:v>
                </c:pt>
                <c:pt idx="633">
                  <c:v>62</c:v>
                </c:pt>
                <c:pt idx="634">
                  <c:v>62</c:v>
                </c:pt>
                <c:pt idx="635">
                  <c:v>62</c:v>
                </c:pt>
                <c:pt idx="636">
                  <c:v>62</c:v>
                </c:pt>
                <c:pt idx="637">
                  <c:v>62</c:v>
                </c:pt>
                <c:pt idx="638">
                  <c:v>62</c:v>
                </c:pt>
                <c:pt idx="639">
                  <c:v>62</c:v>
                </c:pt>
                <c:pt idx="640">
                  <c:v>62</c:v>
                </c:pt>
                <c:pt idx="641">
                  <c:v>62</c:v>
                </c:pt>
                <c:pt idx="642">
                  <c:v>62</c:v>
                </c:pt>
                <c:pt idx="643">
                  <c:v>63</c:v>
                </c:pt>
                <c:pt idx="644">
                  <c:v>64</c:v>
                </c:pt>
                <c:pt idx="645">
                  <c:v>64</c:v>
                </c:pt>
                <c:pt idx="646">
                  <c:v>66</c:v>
                </c:pt>
                <c:pt idx="647">
                  <c:v>66</c:v>
                </c:pt>
                <c:pt idx="648">
                  <c:v>66</c:v>
                </c:pt>
                <c:pt idx="649">
                  <c:v>68</c:v>
                </c:pt>
                <c:pt idx="650">
                  <c:v>69</c:v>
                </c:pt>
                <c:pt idx="651">
                  <c:v>69</c:v>
                </c:pt>
                <c:pt idx="652">
                  <c:v>70</c:v>
                </c:pt>
                <c:pt idx="653">
                  <c:v>70</c:v>
                </c:pt>
                <c:pt idx="654">
                  <c:v>70</c:v>
                </c:pt>
                <c:pt idx="655">
                  <c:v>70</c:v>
                </c:pt>
                <c:pt idx="656">
                  <c:v>70</c:v>
                </c:pt>
                <c:pt idx="657">
                  <c:v>70</c:v>
                </c:pt>
                <c:pt idx="658">
                  <c:v>71</c:v>
                </c:pt>
                <c:pt idx="659">
                  <c:v>71</c:v>
                </c:pt>
                <c:pt idx="660">
                  <c:v>73</c:v>
                </c:pt>
                <c:pt idx="661">
                  <c:v>75</c:v>
                </c:pt>
                <c:pt idx="662">
                  <c:v>76</c:v>
                </c:pt>
                <c:pt idx="663">
                  <c:v>78</c:v>
                </c:pt>
                <c:pt idx="664">
                  <c:v>80</c:v>
                </c:pt>
                <c:pt idx="665">
                  <c:v>82</c:v>
                </c:pt>
                <c:pt idx="666">
                  <c:v>84</c:v>
                </c:pt>
                <c:pt idx="667">
                  <c:v>85</c:v>
                </c:pt>
                <c:pt idx="668">
                  <c:v>86</c:v>
                </c:pt>
                <c:pt idx="669">
                  <c:v>88</c:v>
                </c:pt>
                <c:pt idx="670">
                  <c:v>90</c:v>
                </c:pt>
                <c:pt idx="671">
                  <c:v>93</c:v>
                </c:pt>
                <c:pt idx="672">
                  <c:v>93</c:v>
                </c:pt>
                <c:pt idx="673">
                  <c:v>93</c:v>
                </c:pt>
                <c:pt idx="674">
                  <c:v>93</c:v>
                </c:pt>
                <c:pt idx="675">
                  <c:v>93</c:v>
                </c:pt>
                <c:pt idx="676">
                  <c:v>93</c:v>
                </c:pt>
                <c:pt idx="677">
                  <c:v>93</c:v>
                </c:pt>
                <c:pt idx="678">
                  <c:v>93</c:v>
                </c:pt>
                <c:pt idx="679">
                  <c:v>93</c:v>
                </c:pt>
                <c:pt idx="680">
                  <c:v>93</c:v>
                </c:pt>
                <c:pt idx="681">
                  <c:v>93</c:v>
                </c:pt>
                <c:pt idx="682">
                  <c:v>98</c:v>
                </c:pt>
                <c:pt idx="683">
                  <c:v>98</c:v>
                </c:pt>
                <c:pt idx="684">
                  <c:v>98</c:v>
                </c:pt>
                <c:pt idx="685">
                  <c:v>100</c:v>
                </c:pt>
                <c:pt idx="686">
                  <c:v>101</c:v>
                </c:pt>
                <c:pt idx="687">
                  <c:v>101</c:v>
                </c:pt>
                <c:pt idx="688">
                  <c:v>102</c:v>
                </c:pt>
                <c:pt idx="689">
                  <c:v>105</c:v>
                </c:pt>
                <c:pt idx="690">
                  <c:v>105</c:v>
                </c:pt>
                <c:pt idx="691">
                  <c:v>106</c:v>
                </c:pt>
                <c:pt idx="692">
                  <c:v>106</c:v>
                </c:pt>
                <c:pt idx="693">
                  <c:v>107</c:v>
                </c:pt>
                <c:pt idx="694">
                  <c:v>111</c:v>
                </c:pt>
                <c:pt idx="695">
                  <c:v>112</c:v>
                </c:pt>
                <c:pt idx="696">
                  <c:v>112</c:v>
                </c:pt>
                <c:pt idx="697">
                  <c:v>114</c:v>
                </c:pt>
                <c:pt idx="698">
                  <c:v>115</c:v>
                </c:pt>
                <c:pt idx="699">
                  <c:v>115</c:v>
                </c:pt>
                <c:pt idx="700">
                  <c:v>116</c:v>
                </c:pt>
                <c:pt idx="701">
                  <c:v>116</c:v>
                </c:pt>
                <c:pt idx="702">
                  <c:v>120</c:v>
                </c:pt>
                <c:pt idx="703">
                  <c:v>120</c:v>
                </c:pt>
                <c:pt idx="704">
                  <c:v>120</c:v>
                </c:pt>
                <c:pt idx="705">
                  <c:v>120</c:v>
                </c:pt>
                <c:pt idx="706">
                  <c:v>124</c:v>
                </c:pt>
                <c:pt idx="707">
                  <c:v>124</c:v>
                </c:pt>
                <c:pt idx="708">
                  <c:v>124</c:v>
                </c:pt>
                <c:pt idx="709">
                  <c:v>124</c:v>
                </c:pt>
                <c:pt idx="710">
                  <c:v>126</c:v>
                </c:pt>
                <c:pt idx="711">
                  <c:v>132</c:v>
                </c:pt>
                <c:pt idx="712">
                  <c:v>132</c:v>
                </c:pt>
                <c:pt idx="713">
                  <c:v>132</c:v>
                </c:pt>
                <c:pt idx="714">
                  <c:v>133</c:v>
                </c:pt>
                <c:pt idx="715">
                  <c:v>133</c:v>
                </c:pt>
                <c:pt idx="716">
                  <c:v>140</c:v>
                </c:pt>
                <c:pt idx="717">
                  <c:v>144</c:v>
                </c:pt>
                <c:pt idx="718">
                  <c:v>147</c:v>
                </c:pt>
                <c:pt idx="719">
                  <c:v>155</c:v>
                </c:pt>
                <c:pt idx="720">
                  <c:v>170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99428528"/>
        <c:axId val="299428920"/>
      </c:barChart>
      <c:catAx>
        <c:axId val="299428528"/>
        <c:scaling>
          <c:orientation val="minMax"/>
        </c:scaling>
        <c:delete val="1"/>
        <c:axPos val="b"/>
        <c:majorTickMark val="out"/>
        <c:minorTickMark val="none"/>
        <c:tickLblPos val="nextTo"/>
        <c:crossAx val="299428920"/>
        <c:crosses val="autoZero"/>
        <c:auto val="1"/>
        <c:lblAlgn val="ctr"/>
        <c:lblOffset val="100"/>
        <c:noMultiLvlLbl val="0"/>
      </c:catAx>
      <c:valAx>
        <c:axId val="299428920"/>
        <c:scaling>
          <c:orientation val="minMax"/>
          <c:max val="31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299428528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'B2-42(2)'!$I$3:$I$66</c:f>
              <c:numCache>
                <c:formatCode>General</c:formatCode>
                <c:ptCount val="64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5</c:v>
                </c:pt>
                <c:pt idx="11">
                  <c:v>5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9</c:v>
                </c:pt>
                <c:pt idx="16">
                  <c:v>17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6</c:v>
                </c:pt>
                <c:pt idx="24">
                  <c:v>8</c:v>
                </c:pt>
                <c:pt idx="25">
                  <c:v>8</c:v>
                </c:pt>
                <c:pt idx="26">
                  <c:v>9</c:v>
                </c:pt>
                <c:pt idx="27">
                  <c:v>9</c:v>
                </c:pt>
                <c:pt idx="28">
                  <c:v>9</c:v>
                </c:pt>
                <c:pt idx="29">
                  <c:v>9</c:v>
                </c:pt>
                <c:pt idx="30">
                  <c:v>9</c:v>
                </c:pt>
                <c:pt idx="31">
                  <c:v>13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7</c:v>
                </c:pt>
                <c:pt idx="39">
                  <c:v>9</c:v>
                </c:pt>
                <c:pt idx="40">
                  <c:v>9</c:v>
                </c:pt>
                <c:pt idx="41">
                  <c:v>13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13</c:v>
                </c:pt>
                <c:pt idx="49">
                  <c:v>40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5</c:v>
                </c:pt>
                <c:pt idx="56">
                  <c:v>8</c:v>
                </c:pt>
                <c:pt idx="57">
                  <c:v>8</c:v>
                </c:pt>
                <c:pt idx="58">
                  <c:v>8</c:v>
                </c:pt>
                <c:pt idx="59">
                  <c:v>8</c:v>
                </c:pt>
                <c:pt idx="60">
                  <c:v>9</c:v>
                </c:pt>
                <c:pt idx="61">
                  <c:v>9</c:v>
                </c:pt>
                <c:pt idx="62">
                  <c:v>9</c:v>
                </c:pt>
                <c:pt idx="63">
                  <c:v>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19916680"/>
        <c:axId val="219917072"/>
      </c:barChart>
      <c:catAx>
        <c:axId val="219916680"/>
        <c:scaling>
          <c:orientation val="minMax"/>
        </c:scaling>
        <c:delete val="1"/>
        <c:axPos val="b"/>
        <c:majorTickMark val="out"/>
        <c:minorTickMark val="none"/>
        <c:tickLblPos val="nextTo"/>
        <c:crossAx val="219917072"/>
        <c:crosses val="autoZero"/>
        <c:auto val="1"/>
        <c:lblAlgn val="ctr"/>
        <c:lblOffset val="100"/>
        <c:noMultiLvlLbl val="0"/>
      </c:catAx>
      <c:valAx>
        <c:axId val="219917072"/>
        <c:scaling>
          <c:orientation val="minMax"/>
          <c:max val="31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219916680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'B2-42(2)'!$N$3:$N$276</c:f>
              <c:numCache>
                <c:formatCode>General</c:formatCode>
                <c:ptCount val="274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7</c:v>
                </c:pt>
                <c:pt idx="37">
                  <c:v>7</c:v>
                </c:pt>
                <c:pt idx="38">
                  <c:v>7</c:v>
                </c:pt>
                <c:pt idx="39">
                  <c:v>8</c:v>
                </c:pt>
                <c:pt idx="40">
                  <c:v>8</c:v>
                </c:pt>
                <c:pt idx="41">
                  <c:v>8</c:v>
                </c:pt>
                <c:pt idx="42">
                  <c:v>8</c:v>
                </c:pt>
                <c:pt idx="43">
                  <c:v>9</c:v>
                </c:pt>
                <c:pt idx="44">
                  <c:v>9</c:v>
                </c:pt>
                <c:pt idx="45">
                  <c:v>9</c:v>
                </c:pt>
                <c:pt idx="46">
                  <c:v>9</c:v>
                </c:pt>
                <c:pt idx="47">
                  <c:v>9</c:v>
                </c:pt>
                <c:pt idx="48">
                  <c:v>9</c:v>
                </c:pt>
                <c:pt idx="49">
                  <c:v>9</c:v>
                </c:pt>
                <c:pt idx="50">
                  <c:v>9</c:v>
                </c:pt>
                <c:pt idx="51">
                  <c:v>9</c:v>
                </c:pt>
                <c:pt idx="52">
                  <c:v>9</c:v>
                </c:pt>
                <c:pt idx="53">
                  <c:v>9</c:v>
                </c:pt>
                <c:pt idx="54">
                  <c:v>9</c:v>
                </c:pt>
                <c:pt idx="55">
                  <c:v>9</c:v>
                </c:pt>
                <c:pt idx="56">
                  <c:v>9</c:v>
                </c:pt>
                <c:pt idx="57">
                  <c:v>9</c:v>
                </c:pt>
                <c:pt idx="58">
                  <c:v>12</c:v>
                </c:pt>
                <c:pt idx="59">
                  <c:v>13</c:v>
                </c:pt>
                <c:pt idx="60">
                  <c:v>13</c:v>
                </c:pt>
                <c:pt idx="61">
                  <c:v>13</c:v>
                </c:pt>
                <c:pt idx="62">
                  <c:v>13</c:v>
                </c:pt>
                <c:pt idx="63">
                  <c:v>14</c:v>
                </c:pt>
                <c:pt idx="64">
                  <c:v>18</c:v>
                </c:pt>
                <c:pt idx="65">
                  <c:v>22</c:v>
                </c:pt>
                <c:pt idx="66">
                  <c:v>61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6</c:v>
                </c:pt>
                <c:pt idx="116">
                  <c:v>6</c:v>
                </c:pt>
                <c:pt idx="117">
                  <c:v>8</c:v>
                </c:pt>
                <c:pt idx="118">
                  <c:v>8</c:v>
                </c:pt>
                <c:pt idx="119">
                  <c:v>9</c:v>
                </c:pt>
                <c:pt idx="120">
                  <c:v>9</c:v>
                </c:pt>
                <c:pt idx="121">
                  <c:v>9</c:v>
                </c:pt>
                <c:pt idx="122">
                  <c:v>9</c:v>
                </c:pt>
                <c:pt idx="123">
                  <c:v>9</c:v>
                </c:pt>
                <c:pt idx="124">
                  <c:v>9</c:v>
                </c:pt>
                <c:pt idx="125">
                  <c:v>9</c:v>
                </c:pt>
                <c:pt idx="126">
                  <c:v>9</c:v>
                </c:pt>
                <c:pt idx="127">
                  <c:v>9</c:v>
                </c:pt>
                <c:pt idx="128">
                  <c:v>9</c:v>
                </c:pt>
                <c:pt idx="129">
                  <c:v>10</c:v>
                </c:pt>
                <c:pt idx="130">
                  <c:v>12</c:v>
                </c:pt>
                <c:pt idx="131">
                  <c:v>12</c:v>
                </c:pt>
                <c:pt idx="132">
                  <c:v>12</c:v>
                </c:pt>
                <c:pt idx="133">
                  <c:v>13</c:v>
                </c:pt>
                <c:pt idx="134">
                  <c:v>13</c:v>
                </c:pt>
                <c:pt idx="135">
                  <c:v>13</c:v>
                </c:pt>
                <c:pt idx="136">
                  <c:v>13</c:v>
                </c:pt>
                <c:pt idx="137">
                  <c:v>14</c:v>
                </c:pt>
                <c:pt idx="138">
                  <c:v>18</c:v>
                </c:pt>
                <c:pt idx="139">
                  <c:v>40</c:v>
                </c:pt>
                <c:pt idx="140">
                  <c:v>71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2</c:v>
                </c:pt>
                <c:pt idx="145">
                  <c:v>3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4</c:v>
                </c:pt>
                <c:pt idx="151">
                  <c:v>4</c:v>
                </c:pt>
                <c:pt idx="152">
                  <c:v>4</c:v>
                </c:pt>
                <c:pt idx="153">
                  <c:v>4</c:v>
                </c:pt>
                <c:pt idx="154">
                  <c:v>4</c:v>
                </c:pt>
                <c:pt idx="155">
                  <c:v>4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  <c:pt idx="168">
                  <c:v>4</c:v>
                </c:pt>
                <c:pt idx="169">
                  <c:v>5</c:v>
                </c:pt>
                <c:pt idx="170">
                  <c:v>5</c:v>
                </c:pt>
                <c:pt idx="171">
                  <c:v>5</c:v>
                </c:pt>
                <c:pt idx="172">
                  <c:v>5</c:v>
                </c:pt>
                <c:pt idx="173">
                  <c:v>5</c:v>
                </c:pt>
                <c:pt idx="174">
                  <c:v>7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9</c:v>
                </c:pt>
                <c:pt idx="188">
                  <c:v>9</c:v>
                </c:pt>
                <c:pt idx="189">
                  <c:v>9</c:v>
                </c:pt>
                <c:pt idx="190">
                  <c:v>11</c:v>
                </c:pt>
                <c:pt idx="191">
                  <c:v>13</c:v>
                </c:pt>
                <c:pt idx="192">
                  <c:v>13</c:v>
                </c:pt>
                <c:pt idx="193">
                  <c:v>13</c:v>
                </c:pt>
                <c:pt idx="194">
                  <c:v>13</c:v>
                </c:pt>
                <c:pt idx="195">
                  <c:v>13</c:v>
                </c:pt>
                <c:pt idx="196">
                  <c:v>14</c:v>
                </c:pt>
                <c:pt idx="197">
                  <c:v>17</c:v>
                </c:pt>
                <c:pt idx="198">
                  <c:v>21</c:v>
                </c:pt>
                <c:pt idx="199">
                  <c:v>31</c:v>
                </c:pt>
                <c:pt idx="200">
                  <c:v>55</c:v>
                </c:pt>
                <c:pt idx="201">
                  <c:v>1</c:v>
                </c:pt>
                <c:pt idx="202">
                  <c:v>3</c:v>
                </c:pt>
                <c:pt idx="203">
                  <c:v>4</c:v>
                </c:pt>
                <c:pt idx="204">
                  <c:v>4</c:v>
                </c:pt>
                <c:pt idx="205">
                  <c:v>4</c:v>
                </c:pt>
                <c:pt idx="206">
                  <c:v>4</c:v>
                </c:pt>
                <c:pt idx="207">
                  <c:v>4</c:v>
                </c:pt>
                <c:pt idx="208">
                  <c:v>4</c:v>
                </c:pt>
                <c:pt idx="209">
                  <c:v>4</c:v>
                </c:pt>
                <c:pt idx="210">
                  <c:v>4</c:v>
                </c:pt>
                <c:pt idx="211">
                  <c:v>4</c:v>
                </c:pt>
                <c:pt idx="212">
                  <c:v>4</c:v>
                </c:pt>
                <c:pt idx="213">
                  <c:v>4</c:v>
                </c:pt>
                <c:pt idx="214">
                  <c:v>4</c:v>
                </c:pt>
                <c:pt idx="215">
                  <c:v>4</c:v>
                </c:pt>
                <c:pt idx="216">
                  <c:v>5</c:v>
                </c:pt>
                <c:pt idx="217">
                  <c:v>5</c:v>
                </c:pt>
                <c:pt idx="218">
                  <c:v>5</c:v>
                </c:pt>
                <c:pt idx="219">
                  <c:v>5</c:v>
                </c:pt>
                <c:pt idx="220">
                  <c:v>5</c:v>
                </c:pt>
                <c:pt idx="221">
                  <c:v>5</c:v>
                </c:pt>
                <c:pt idx="222">
                  <c:v>5</c:v>
                </c:pt>
                <c:pt idx="223">
                  <c:v>6</c:v>
                </c:pt>
                <c:pt idx="224">
                  <c:v>6</c:v>
                </c:pt>
                <c:pt idx="225">
                  <c:v>7</c:v>
                </c:pt>
                <c:pt idx="226">
                  <c:v>8</c:v>
                </c:pt>
                <c:pt idx="227">
                  <c:v>8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10</c:v>
                </c:pt>
                <c:pt idx="246">
                  <c:v>12</c:v>
                </c:pt>
                <c:pt idx="247">
                  <c:v>13</c:v>
                </c:pt>
                <c:pt idx="248">
                  <c:v>13</c:v>
                </c:pt>
                <c:pt idx="249">
                  <c:v>31</c:v>
                </c:pt>
                <c:pt idx="250">
                  <c:v>66</c:v>
                </c:pt>
                <c:pt idx="251">
                  <c:v>1</c:v>
                </c:pt>
                <c:pt idx="252">
                  <c:v>4</c:v>
                </c:pt>
                <c:pt idx="253">
                  <c:v>4</c:v>
                </c:pt>
                <c:pt idx="254">
                  <c:v>4</c:v>
                </c:pt>
                <c:pt idx="255">
                  <c:v>4</c:v>
                </c:pt>
                <c:pt idx="256">
                  <c:v>4</c:v>
                </c:pt>
                <c:pt idx="257">
                  <c:v>4</c:v>
                </c:pt>
                <c:pt idx="258">
                  <c:v>4</c:v>
                </c:pt>
                <c:pt idx="259">
                  <c:v>4</c:v>
                </c:pt>
                <c:pt idx="260">
                  <c:v>4</c:v>
                </c:pt>
                <c:pt idx="261">
                  <c:v>4</c:v>
                </c:pt>
                <c:pt idx="262">
                  <c:v>8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10</c:v>
                </c:pt>
                <c:pt idx="271">
                  <c:v>13</c:v>
                </c:pt>
                <c:pt idx="272">
                  <c:v>23</c:v>
                </c:pt>
                <c:pt idx="273">
                  <c:v>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19917856"/>
        <c:axId val="219918248"/>
      </c:barChart>
      <c:catAx>
        <c:axId val="219917856"/>
        <c:scaling>
          <c:orientation val="minMax"/>
        </c:scaling>
        <c:delete val="1"/>
        <c:axPos val="b"/>
        <c:majorTickMark val="out"/>
        <c:minorTickMark val="none"/>
        <c:tickLblPos val="nextTo"/>
        <c:crossAx val="219918248"/>
        <c:crosses val="autoZero"/>
        <c:auto val="1"/>
        <c:lblAlgn val="ctr"/>
        <c:lblOffset val="100"/>
        <c:noMultiLvlLbl val="0"/>
      </c:catAx>
      <c:valAx>
        <c:axId val="219918248"/>
        <c:scaling>
          <c:orientation val="minMax"/>
          <c:max val="62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219917856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'B2-42(2)'!$S$3:$S$271</c:f>
              <c:numCache>
                <c:formatCode>General</c:formatCode>
                <c:ptCount val="26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7</c:v>
                </c:pt>
                <c:pt idx="36">
                  <c:v>7</c:v>
                </c:pt>
                <c:pt idx="37">
                  <c:v>8</c:v>
                </c:pt>
                <c:pt idx="38">
                  <c:v>8</c:v>
                </c:pt>
                <c:pt idx="39">
                  <c:v>8</c:v>
                </c:pt>
                <c:pt idx="40">
                  <c:v>8</c:v>
                </c:pt>
                <c:pt idx="41">
                  <c:v>8</c:v>
                </c:pt>
                <c:pt idx="42">
                  <c:v>8</c:v>
                </c:pt>
                <c:pt idx="43">
                  <c:v>8</c:v>
                </c:pt>
                <c:pt idx="44">
                  <c:v>8</c:v>
                </c:pt>
                <c:pt idx="45">
                  <c:v>8</c:v>
                </c:pt>
                <c:pt idx="46">
                  <c:v>8</c:v>
                </c:pt>
                <c:pt idx="47">
                  <c:v>8</c:v>
                </c:pt>
                <c:pt idx="48">
                  <c:v>8</c:v>
                </c:pt>
                <c:pt idx="49">
                  <c:v>8</c:v>
                </c:pt>
                <c:pt idx="50">
                  <c:v>9</c:v>
                </c:pt>
                <c:pt idx="51">
                  <c:v>9</c:v>
                </c:pt>
                <c:pt idx="52">
                  <c:v>9</c:v>
                </c:pt>
                <c:pt idx="53">
                  <c:v>9</c:v>
                </c:pt>
                <c:pt idx="54">
                  <c:v>9</c:v>
                </c:pt>
                <c:pt idx="55">
                  <c:v>9</c:v>
                </c:pt>
                <c:pt idx="56">
                  <c:v>9</c:v>
                </c:pt>
                <c:pt idx="57">
                  <c:v>9</c:v>
                </c:pt>
                <c:pt idx="58">
                  <c:v>9</c:v>
                </c:pt>
                <c:pt idx="59">
                  <c:v>9</c:v>
                </c:pt>
                <c:pt idx="60">
                  <c:v>9</c:v>
                </c:pt>
                <c:pt idx="61">
                  <c:v>9</c:v>
                </c:pt>
                <c:pt idx="62">
                  <c:v>9</c:v>
                </c:pt>
                <c:pt idx="63">
                  <c:v>9</c:v>
                </c:pt>
                <c:pt idx="64">
                  <c:v>9</c:v>
                </c:pt>
                <c:pt idx="65">
                  <c:v>9</c:v>
                </c:pt>
                <c:pt idx="66">
                  <c:v>9</c:v>
                </c:pt>
                <c:pt idx="67">
                  <c:v>11</c:v>
                </c:pt>
                <c:pt idx="68">
                  <c:v>12</c:v>
                </c:pt>
                <c:pt idx="69">
                  <c:v>13</c:v>
                </c:pt>
                <c:pt idx="70">
                  <c:v>13</c:v>
                </c:pt>
                <c:pt idx="71">
                  <c:v>13</c:v>
                </c:pt>
                <c:pt idx="72">
                  <c:v>14</c:v>
                </c:pt>
                <c:pt idx="73">
                  <c:v>17</c:v>
                </c:pt>
                <c:pt idx="74">
                  <c:v>1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7</c:v>
                </c:pt>
                <c:pt idx="116">
                  <c:v>8</c:v>
                </c:pt>
                <c:pt idx="117">
                  <c:v>8</c:v>
                </c:pt>
                <c:pt idx="118">
                  <c:v>8</c:v>
                </c:pt>
                <c:pt idx="119">
                  <c:v>8</c:v>
                </c:pt>
                <c:pt idx="120">
                  <c:v>8</c:v>
                </c:pt>
                <c:pt idx="121">
                  <c:v>8</c:v>
                </c:pt>
                <c:pt idx="122">
                  <c:v>8</c:v>
                </c:pt>
                <c:pt idx="123">
                  <c:v>8</c:v>
                </c:pt>
                <c:pt idx="124">
                  <c:v>9</c:v>
                </c:pt>
                <c:pt idx="125">
                  <c:v>9</c:v>
                </c:pt>
                <c:pt idx="126">
                  <c:v>9</c:v>
                </c:pt>
                <c:pt idx="127">
                  <c:v>9</c:v>
                </c:pt>
                <c:pt idx="128">
                  <c:v>9</c:v>
                </c:pt>
                <c:pt idx="129">
                  <c:v>9</c:v>
                </c:pt>
                <c:pt idx="130">
                  <c:v>9</c:v>
                </c:pt>
                <c:pt idx="131">
                  <c:v>9</c:v>
                </c:pt>
                <c:pt idx="132">
                  <c:v>9</c:v>
                </c:pt>
                <c:pt idx="133">
                  <c:v>9</c:v>
                </c:pt>
                <c:pt idx="134">
                  <c:v>9</c:v>
                </c:pt>
                <c:pt idx="135">
                  <c:v>9</c:v>
                </c:pt>
                <c:pt idx="136">
                  <c:v>9</c:v>
                </c:pt>
                <c:pt idx="137">
                  <c:v>9</c:v>
                </c:pt>
                <c:pt idx="138">
                  <c:v>9</c:v>
                </c:pt>
                <c:pt idx="139">
                  <c:v>12</c:v>
                </c:pt>
                <c:pt idx="140">
                  <c:v>13</c:v>
                </c:pt>
                <c:pt idx="141">
                  <c:v>14</c:v>
                </c:pt>
                <c:pt idx="142">
                  <c:v>17</c:v>
                </c:pt>
                <c:pt idx="143">
                  <c:v>24</c:v>
                </c:pt>
                <c:pt idx="144">
                  <c:v>1</c:v>
                </c:pt>
                <c:pt idx="145">
                  <c:v>1</c:v>
                </c:pt>
                <c:pt idx="146">
                  <c:v>2</c:v>
                </c:pt>
                <c:pt idx="147">
                  <c:v>3</c:v>
                </c:pt>
                <c:pt idx="148">
                  <c:v>3</c:v>
                </c:pt>
                <c:pt idx="149">
                  <c:v>4</c:v>
                </c:pt>
                <c:pt idx="150">
                  <c:v>4</c:v>
                </c:pt>
                <c:pt idx="151">
                  <c:v>4</c:v>
                </c:pt>
                <c:pt idx="152">
                  <c:v>4</c:v>
                </c:pt>
                <c:pt idx="153">
                  <c:v>4</c:v>
                </c:pt>
                <c:pt idx="154">
                  <c:v>4</c:v>
                </c:pt>
                <c:pt idx="155">
                  <c:v>4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5</c:v>
                </c:pt>
                <c:pt idx="163">
                  <c:v>5</c:v>
                </c:pt>
                <c:pt idx="164">
                  <c:v>5</c:v>
                </c:pt>
                <c:pt idx="165">
                  <c:v>5</c:v>
                </c:pt>
                <c:pt idx="166">
                  <c:v>5</c:v>
                </c:pt>
                <c:pt idx="167">
                  <c:v>5</c:v>
                </c:pt>
                <c:pt idx="168">
                  <c:v>5</c:v>
                </c:pt>
                <c:pt idx="169">
                  <c:v>5</c:v>
                </c:pt>
                <c:pt idx="170">
                  <c:v>5</c:v>
                </c:pt>
                <c:pt idx="171">
                  <c:v>6</c:v>
                </c:pt>
                <c:pt idx="172">
                  <c:v>6</c:v>
                </c:pt>
                <c:pt idx="173">
                  <c:v>6</c:v>
                </c:pt>
                <c:pt idx="174">
                  <c:v>7</c:v>
                </c:pt>
                <c:pt idx="175">
                  <c:v>7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9</c:v>
                </c:pt>
                <c:pt idx="187">
                  <c:v>9</c:v>
                </c:pt>
                <c:pt idx="188">
                  <c:v>9</c:v>
                </c:pt>
                <c:pt idx="189">
                  <c:v>9</c:v>
                </c:pt>
                <c:pt idx="190">
                  <c:v>9</c:v>
                </c:pt>
                <c:pt idx="191">
                  <c:v>9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10</c:v>
                </c:pt>
                <c:pt idx="197">
                  <c:v>12</c:v>
                </c:pt>
                <c:pt idx="198">
                  <c:v>13</c:v>
                </c:pt>
                <c:pt idx="199">
                  <c:v>2</c:v>
                </c:pt>
                <c:pt idx="200">
                  <c:v>2</c:v>
                </c:pt>
                <c:pt idx="201">
                  <c:v>3</c:v>
                </c:pt>
                <c:pt idx="202">
                  <c:v>3</c:v>
                </c:pt>
                <c:pt idx="203">
                  <c:v>4</c:v>
                </c:pt>
                <c:pt idx="204">
                  <c:v>4</c:v>
                </c:pt>
                <c:pt idx="205">
                  <c:v>4</c:v>
                </c:pt>
                <c:pt idx="206">
                  <c:v>4</c:v>
                </c:pt>
                <c:pt idx="207">
                  <c:v>4</c:v>
                </c:pt>
                <c:pt idx="208">
                  <c:v>4</c:v>
                </c:pt>
                <c:pt idx="209">
                  <c:v>4</c:v>
                </c:pt>
                <c:pt idx="210">
                  <c:v>4</c:v>
                </c:pt>
                <c:pt idx="211">
                  <c:v>4</c:v>
                </c:pt>
                <c:pt idx="212">
                  <c:v>4</c:v>
                </c:pt>
                <c:pt idx="213">
                  <c:v>4</c:v>
                </c:pt>
                <c:pt idx="214">
                  <c:v>4</c:v>
                </c:pt>
                <c:pt idx="215">
                  <c:v>5</c:v>
                </c:pt>
                <c:pt idx="216">
                  <c:v>5</c:v>
                </c:pt>
                <c:pt idx="217">
                  <c:v>5</c:v>
                </c:pt>
                <c:pt idx="218">
                  <c:v>8</c:v>
                </c:pt>
                <c:pt idx="219">
                  <c:v>8</c:v>
                </c:pt>
                <c:pt idx="220">
                  <c:v>8</c:v>
                </c:pt>
                <c:pt idx="221">
                  <c:v>8</c:v>
                </c:pt>
                <c:pt idx="222">
                  <c:v>8</c:v>
                </c:pt>
                <c:pt idx="223">
                  <c:v>8</c:v>
                </c:pt>
                <c:pt idx="224">
                  <c:v>8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13</c:v>
                </c:pt>
                <c:pt idx="240">
                  <c:v>13</c:v>
                </c:pt>
                <c:pt idx="241">
                  <c:v>16</c:v>
                </c:pt>
                <c:pt idx="242">
                  <c:v>1</c:v>
                </c:pt>
                <c:pt idx="243">
                  <c:v>1</c:v>
                </c:pt>
                <c:pt idx="244">
                  <c:v>2</c:v>
                </c:pt>
                <c:pt idx="245">
                  <c:v>4</c:v>
                </c:pt>
                <c:pt idx="246">
                  <c:v>4</c:v>
                </c:pt>
                <c:pt idx="247">
                  <c:v>4</c:v>
                </c:pt>
                <c:pt idx="248">
                  <c:v>4</c:v>
                </c:pt>
                <c:pt idx="249">
                  <c:v>4</c:v>
                </c:pt>
                <c:pt idx="250">
                  <c:v>4</c:v>
                </c:pt>
                <c:pt idx="251">
                  <c:v>4</c:v>
                </c:pt>
                <c:pt idx="252">
                  <c:v>4</c:v>
                </c:pt>
                <c:pt idx="253">
                  <c:v>5</c:v>
                </c:pt>
                <c:pt idx="254">
                  <c:v>5</c:v>
                </c:pt>
                <c:pt idx="255">
                  <c:v>5</c:v>
                </c:pt>
                <c:pt idx="256">
                  <c:v>6</c:v>
                </c:pt>
                <c:pt idx="257">
                  <c:v>7</c:v>
                </c:pt>
                <c:pt idx="258">
                  <c:v>7</c:v>
                </c:pt>
                <c:pt idx="259">
                  <c:v>8</c:v>
                </c:pt>
                <c:pt idx="260">
                  <c:v>8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19919032"/>
        <c:axId val="219919424"/>
      </c:barChart>
      <c:catAx>
        <c:axId val="219919032"/>
        <c:scaling>
          <c:orientation val="minMax"/>
        </c:scaling>
        <c:delete val="1"/>
        <c:axPos val="b"/>
        <c:majorTickMark val="out"/>
        <c:minorTickMark val="none"/>
        <c:tickLblPos val="nextTo"/>
        <c:crossAx val="219919424"/>
        <c:crosses val="autoZero"/>
        <c:auto val="1"/>
        <c:lblAlgn val="ctr"/>
        <c:lblOffset val="100"/>
        <c:noMultiLvlLbl val="0"/>
      </c:catAx>
      <c:valAx>
        <c:axId val="219919424"/>
        <c:scaling>
          <c:orientation val="minMax"/>
          <c:max val="62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219919032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'B2-42(2)'!$AC$3:$AC$204</c:f>
              <c:numCache>
                <c:formatCode>General</c:formatCode>
                <c:ptCount val="202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6</c:v>
                </c:pt>
                <c:pt idx="25">
                  <c:v>7</c:v>
                </c:pt>
                <c:pt idx="26">
                  <c:v>7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8</c:v>
                </c:pt>
                <c:pt idx="31">
                  <c:v>8</c:v>
                </c:pt>
                <c:pt idx="32">
                  <c:v>8</c:v>
                </c:pt>
                <c:pt idx="33">
                  <c:v>8</c:v>
                </c:pt>
                <c:pt idx="34">
                  <c:v>9</c:v>
                </c:pt>
                <c:pt idx="35">
                  <c:v>9</c:v>
                </c:pt>
                <c:pt idx="36">
                  <c:v>9</c:v>
                </c:pt>
                <c:pt idx="37">
                  <c:v>9</c:v>
                </c:pt>
                <c:pt idx="38">
                  <c:v>9</c:v>
                </c:pt>
                <c:pt idx="39">
                  <c:v>9</c:v>
                </c:pt>
                <c:pt idx="40">
                  <c:v>9</c:v>
                </c:pt>
                <c:pt idx="41">
                  <c:v>9</c:v>
                </c:pt>
                <c:pt idx="42">
                  <c:v>9</c:v>
                </c:pt>
                <c:pt idx="43">
                  <c:v>9</c:v>
                </c:pt>
                <c:pt idx="44">
                  <c:v>9</c:v>
                </c:pt>
                <c:pt idx="45">
                  <c:v>9</c:v>
                </c:pt>
                <c:pt idx="46">
                  <c:v>10</c:v>
                </c:pt>
                <c:pt idx="47">
                  <c:v>12</c:v>
                </c:pt>
                <c:pt idx="48">
                  <c:v>13</c:v>
                </c:pt>
                <c:pt idx="49">
                  <c:v>13</c:v>
                </c:pt>
                <c:pt idx="50">
                  <c:v>14</c:v>
                </c:pt>
                <c:pt idx="51">
                  <c:v>24</c:v>
                </c:pt>
                <c:pt idx="52">
                  <c:v>31</c:v>
                </c:pt>
                <c:pt idx="53">
                  <c:v>31</c:v>
                </c:pt>
                <c:pt idx="54">
                  <c:v>1</c:v>
                </c:pt>
                <c:pt idx="55">
                  <c:v>2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5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6</c:v>
                </c:pt>
                <c:pt idx="71">
                  <c:v>7</c:v>
                </c:pt>
                <c:pt idx="72">
                  <c:v>8</c:v>
                </c:pt>
                <c:pt idx="73">
                  <c:v>8</c:v>
                </c:pt>
                <c:pt idx="74">
                  <c:v>8</c:v>
                </c:pt>
                <c:pt idx="75">
                  <c:v>8</c:v>
                </c:pt>
                <c:pt idx="76">
                  <c:v>9</c:v>
                </c:pt>
                <c:pt idx="77">
                  <c:v>9</c:v>
                </c:pt>
                <c:pt idx="78">
                  <c:v>9</c:v>
                </c:pt>
                <c:pt idx="79">
                  <c:v>9</c:v>
                </c:pt>
                <c:pt idx="80">
                  <c:v>9</c:v>
                </c:pt>
                <c:pt idx="81">
                  <c:v>9</c:v>
                </c:pt>
                <c:pt idx="82">
                  <c:v>9</c:v>
                </c:pt>
                <c:pt idx="83">
                  <c:v>9</c:v>
                </c:pt>
                <c:pt idx="84">
                  <c:v>9</c:v>
                </c:pt>
                <c:pt idx="85">
                  <c:v>9</c:v>
                </c:pt>
                <c:pt idx="86">
                  <c:v>9</c:v>
                </c:pt>
                <c:pt idx="87">
                  <c:v>13</c:v>
                </c:pt>
                <c:pt idx="88">
                  <c:v>13</c:v>
                </c:pt>
                <c:pt idx="89">
                  <c:v>13</c:v>
                </c:pt>
                <c:pt idx="90">
                  <c:v>13</c:v>
                </c:pt>
                <c:pt idx="91">
                  <c:v>13</c:v>
                </c:pt>
                <c:pt idx="92">
                  <c:v>13</c:v>
                </c:pt>
                <c:pt idx="93">
                  <c:v>13</c:v>
                </c:pt>
                <c:pt idx="94">
                  <c:v>31</c:v>
                </c:pt>
                <c:pt idx="95">
                  <c:v>31</c:v>
                </c:pt>
                <c:pt idx="96">
                  <c:v>1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3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6</c:v>
                </c:pt>
                <c:pt idx="112">
                  <c:v>7</c:v>
                </c:pt>
                <c:pt idx="113">
                  <c:v>7</c:v>
                </c:pt>
                <c:pt idx="114">
                  <c:v>8</c:v>
                </c:pt>
                <c:pt idx="115">
                  <c:v>8</c:v>
                </c:pt>
                <c:pt idx="116">
                  <c:v>8</c:v>
                </c:pt>
                <c:pt idx="117">
                  <c:v>8</c:v>
                </c:pt>
                <c:pt idx="118">
                  <c:v>8</c:v>
                </c:pt>
                <c:pt idx="119">
                  <c:v>9</c:v>
                </c:pt>
                <c:pt idx="120">
                  <c:v>9</c:v>
                </c:pt>
                <c:pt idx="121">
                  <c:v>9</c:v>
                </c:pt>
                <c:pt idx="122">
                  <c:v>9</c:v>
                </c:pt>
                <c:pt idx="123">
                  <c:v>9</c:v>
                </c:pt>
                <c:pt idx="124">
                  <c:v>9</c:v>
                </c:pt>
                <c:pt idx="125">
                  <c:v>10</c:v>
                </c:pt>
                <c:pt idx="126">
                  <c:v>12</c:v>
                </c:pt>
                <c:pt idx="127">
                  <c:v>13</c:v>
                </c:pt>
                <c:pt idx="128">
                  <c:v>14</c:v>
                </c:pt>
                <c:pt idx="129">
                  <c:v>18</c:v>
                </c:pt>
                <c:pt idx="130">
                  <c:v>22</c:v>
                </c:pt>
                <c:pt idx="131">
                  <c:v>39</c:v>
                </c:pt>
                <c:pt idx="132">
                  <c:v>43</c:v>
                </c:pt>
                <c:pt idx="133">
                  <c:v>1</c:v>
                </c:pt>
                <c:pt idx="134">
                  <c:v>3</c:v>
                </c:pt>
                <c:pt idx="135">
                  <c:v>4</c:v>
                </c:pt>
                <c:pt idx="136">
                  <c:v>4</c:v>
                </c:pt>
                <c:pt idx="137">
                  <c:v>4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5</c:v>
                </c:pt>
                <c:pt idx="142">
                  <c:v>8</c:v>
                </c:pt>
                <c:pt idx="143">
                  <c:v>8</c:v>
                </c:pt>
                <c:pt idx="144">
                  <c:v>8</c:v>
                </c:pt>
                <c:pt idx="145">
                  <c:v>8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9</c:v>
                </c:pt>
                <c:pt idx="150">
                  <c:v>9</c:v>
                </c:pt>
                <c:pt idx="151">
                  <c:v>9</c:v>
                </c:pt>
                <c:pt idx="152">
                  <c:v>9</c:v>
                </c:pt>
                <c:pt idx="153">
                  <c:v>9</c:v>
                </c:pt>
                <c:pt idx="154">
                  <c:v>9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12</c:v>
                </c:pt>
                <c:pt idx="159">
                  <c:v>12</c:v>
                </c:pt>
                <c:pt idx="160">
                  <c:v>12</c:v>
                </c:pt>
                <c:pt idx="161">
                  <c:v>13</c:v>
                </c:pt>
                <c:pt idx="162">
                  <c:v>13</c:v>
                </c:pt>
                <c:pt idx="163">
                  <c:v>13</c:v>
                </c:pt>
                <c:pt idx="164">
                  <c:v>14</c:v>
                </c:pt>
                <c:pt idx="165">
                  <c:v>14</c:v>
                </c:pt>
                <c:pt idx="166">
                  <c:v>15</c:v>
                </c:pt>
                <c:pt idx="167">
                  <c:v>17</c:v>
                </c:pt>
                <c:pt idx="168">
                  <c:v>17</c:v>
                </c:pt>
                <c:pt idx="169">
                  <c:v>22</c:v>
                </c:pt>
                <c:pt idx="170">
                  <c:v>65</c:v>
                </c:pt>
                <c:pt idx="171">
                  <c:v>85</c:v>
                </c:pt>
                <c:pt idx="172">
                  <c:v>3</c:v>
                </c:pt>
                <c:pt idx="173">
                  <c:v>3</c:v>
                </c:pt>
                <c:pt idx="174">
                  <c:v>4</c:v>
                </c:pt>
                <c:pt idx="175">
                  <c:v>4</c:v>
                </c:pt>
                <c:pt idx="176">
                  <c:v>4</c:v>
                </c:pt>
                <c:pt idx="177">
                  <c:v>4</c:v>
                </c:pt>
                <c:pt idx="178">
                  <c:v>4</c:v>
                </c:pt>
                <c:pt idx="179">
                  <c:v>4</c:v>
                </c:pt>
                <c:pt idx="180">
                  <c:v>4</c:v>
                </c:pt>
                <c:pt idx="181">
                  <c:v>4</c:v>
                </c:pt>
                <c:pt idx="182">
                  <c:v>4</c:v>
                </c:pt>
                <c:pt idx="183">
                  <c:v>4</c:v>
                </c:pt>
                <c:pt idx="184">
                  <c:v>5</c:v>
                </c:pt>
                <c:pt idx="185">
                  <c:v>5</c:v>
                </c:pt>
                <c:pt idx="186">
                  <c:v>5</c:v>
                </c:pt>
                <c:pt idx="187">
                  <c:v>5</c:v>
                </c:pt>
                <c:pt idx="188">
                  <c:v>5</c:v>
                </c:pt>
                <c:pt idx="189">
                  <c:v>8</c:v>
                </c:pt>
                <c:pt idx="190">
                  <c:v>8</c:v>
                </c:pt>
                <c:pt idx="191">
                  <c:v>9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21</c:v>
                </c:pt>
                <c:pt idx="196">
                  <c:v>26</c:v>
                </c:pt>
                <c:pt idx="197">
                  <c:v>29</c:v>
                </c:pt>
                <c:pt idx="198">
                  <c:v>31</c:v>
                </c:pt>
                <c:pt idx="199">
                  <c:v>31</c:v>
                </c:pt>
                <c:pt idx="200">
                  <c:v>40</c:v>
                </c:pt>
                <c:pt idx="201">
                  <c:v>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0288464"/>
        <c:axId val="300288856"/>
      </c:barChart>
      <c:catAx>
        <c:axId val="300288464"/>
        <c:scaling>
          <c:orientation val="minMax"/>
        </c:scaling>
        <c:delete val="1"/>
        <c:axPos val="b"/>
        <c:majorTickMark val="out"/>
        <c:minorTickMark val="none"/>
        <c:tickLblPos val="nextTo"/>
        <c:crossAx val="300288856"/>
        <c:crosses val="autoZero"/>
        <c:auto val="1"/>
        <c:lblAlgn val="ctr"/>
        <c:lblOffset val="100"/>
        <c:noMultiLvlLbl val="0"/>
      </c:catAx>
      <c:valAx>
        <c:axId val="300288856"/>
        <c:scaling>
          <c:orientation val="minMax"/>
          <c:max val="93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0288464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'B2-42(2)'!$AH$3:$AH$56</c:f>
              <c:numCache>
                <c:formatCode>General</c:formatCode>
                <c:ptCount val="54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8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13</c:v>
                </c:pt>
                <c:pt idx="17">
                  <c:v>62</c:v>
                </c:pt>
                <c:pt idx="18">
                  <c:v>2</c:v>
                </c:pt>
                <c:pt idx="19">
                  <c:v>2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5</c:v>
                </c:pt>
                <c:pt idx="24">
                  <c:v>5</c:v>
                </c:pt>
                <c:pt idx="25">
                  <c:v>8</c:v>
                </c:pt>
                <c:pt idx="26">
                  <c:v>102</c:v>
                </c:pt>
                <c:pt idx="27">
                  <c:v>103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3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5</c:v>
                </c:pt>
                <c:pt idx="36">
                  <c:v>7</c:v>
                </c:pt>
                <c:pt idx="37">
                  <c:v>8</c:v>
                </c:pt>
                <c:pt idx="38">
                  <c:v>8</c:v>
                </c:pt>
                <c:pt idx="39">
                  <c:v>9</c:v>
                </c:pt>
                <c:pt idx="40">
                  <c:v>9</c:v>
                </c:pt>
                <c:pt idx="41">
                  <c:v>16</c:v>
                </c:pt>
                <c:pt idx="42">
                  <c:v>71</c:v>
                </c:pt>
                <c:pt idx="43">
                  <c:v>4</c:v>
                </c:pt>
                <c:pt idx="44">
                  <c:v>5</c:v>
                </c:pt>
                <c:pt idx="45">
                  <c:v>5</c:v>
                </c:pt>
                <c:pt idx="46">
                  <c:v>8</c:v>
                </c:pt>
                <c:pt idx="47">
                  <c:v>9</c:v>
                </c:pt>
                <c:pt idx="48">
                  <c:v>9</c:v>
                </c:pt>
                <c:pt idx="49">
                  <c:v>9</c:v>
                </c:pt>
                <c:pt idx="50">
                  <c:v>13</c:v>
                </c:pt>
                <c:pt idx="51">
                  <c:v>27</c:v>
                </c:pt>
                <c:pt idx="52">
                  <c:v>72</c:v>
                </c:pt>
                <c:pt idx="53">
                  <c:v>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0289640"/>
        <c:axId val="300290032"/>
      </c:barChart>
      <c:catAx>
        <c:axId val="300289640"/>
        <c:scaling>
          <c:orientation val="minMax"/>
        </c:scaling>
        <c:delete val="1"/>
        <c:axPos val="b"/>
        <c:majorTickMark val="out"/>
        <c:minorTickMark val="none"/>
        <c:tickLblPos val="nextTo"/>
        <c:crossAx val="300290032"/>
        <c:crosses val="autoZero"/>
        <c:auto val="1"/>
        <c:lblAlgn val="ctr"/>
        <c:lblOffset val="100"/>
        <c:noMultiLvlLbl val="0"/>
      </c:catAx>
      <c:valAx>
        <c:axId val="300290032"/>
        <c:scaling>
          <c:orientation val="minMax"/>
          <c:max val="93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0289640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'B2-問40,41'!$M$3:$M$972</c:f>
              <c:numCache>
                <c:formatCode>General</c:formatCode>
                <c:ptCount val="970"/>
                <c:pt idx="0">
                  <c:v>165</c:v>
                </c:pt>
                <c:pt idx="1">
                  <c:v>165</c:v>
                </c:pt>
                <c:pt idx="2">
                  <c:v>182</c:v>
                </c:pt>
                <c:pt idx="3">
                  <c:v>194</c:v>
                </c:pt>
                <c:pt idx="4">
                  <c:v>223</c:v>
                </c:pt>
                <c:pt idx="5">
                  <c:v>223</c:v>
                </c:pt>
                <c:pt idx="6">
                  <c:v>225</c:v>
                </c:pt>
                <c:pt idx="7">
                  <c:v>230</c:v>
                </c:pt>
                <c:pt idx="8">
                  <c:v>349</c:v>
                </c:pt>
                <c:pt idx="9">
                  <c:v>427</c:v>
                </c:pt>
                <c:pt idx="10">
                  <c:v>495</c:v>
                </c:pt>
                <c:pt idx="11">
                  <c:v>495</c:v>
                </c:pt>
                <c:pt idx="12">
                  <c:v>514</c:v>
                </c:pt>
                <c:pt idx="13">
                  <c:v>609</c:v>
                </c:pt>
                <c:pt idx="14">
                  <c:v>617</c:v>
                </c:pt>
                <c:pt idx="15">
                  <c:v>660</c:v>
                </c:pt>
                <c:pt idx="16">
                  <c:v>660</c:v>
                </c:pt>
                <c:pt idx="17">
                  <c:v>660</c:v>
                </c:pt>
                <c:pt idx="18">
                  <c:v>660</c:v>
                </c:pt>
                <c:pt idx="19">
                  <c:v>660</c:v>
                </c:pt>
                <c:pt idx="20">
                  <c:v>660</c:v>
                </c:pt>
                <c:pt idx="21">
                  <c:v>728</c:v>
                </c:pt>
                <c:pt idx="22">
                  <c:v>728</c:v>
                </c:pt>
                <c:pt idx="23">
                  <c:v>732</c:v>
                </c:pt>
                <c:pt idx="24">
                  <c:v>744</c:v>
                </c:pt>
                <c:pt idx="25">
                  <c:v>804</c:v>
                </c:pt>
                <c:pt idx="26">
                  <c:v>812</c:v>
                </c:pt>
                <c:pt idx="27">
                  <c:v>812</c:v>
                </c:pt>
                <c:pt idx="28">
                  <c:v>812</c:v>
                </c:pt>
                <c:pt idx="29">
                  <c:v>812</c:v>
                </c:pt>
                <c:pt idx="30">
                  <c:v>825</c:v>
                </c:pt>
                <c:pt idx="31">
                  <c:v>850</c:v>
                </c:pt>
                <c:pt idx="32">
                  <c:v>860</c:v>
                </c:pt>
                <c:pt idx="33">
                  <c:v>875</c:v>
                </c:pt>
                <c:pt idx="34">
                  <c:v>880</c:v>
                </c:pt>
                <c:pt idx="35">
                  <c:v>892</c:v>
                </c:pt>
                <c:pt idx="36">
                  <c:v>892</c:v>
                </c:pt>
                <c:pt idx="37">
                  <c:v>910</c:v>
                </c:pt>
                <c:pt idx="38">
                  <c:v>910</c:v>
                </c:pt>
                <c:pt idx="39">
                  <c:v>991</c:v>
                </c:pt>
                <c:pt idx="40">
                  <c:v>992</c:v>
                </c:pt>
                <c:pt idx="41">
                  <c:v>1012</c:v>
                </c:pt>
                <c:pt idx="42">
                  <c:v>1015</c:v>
                </c:pt>
                <c:pt idx="43">
                  <c:v>1015</c:v>
                </c:pt>
                <c:pt idx="44">
                  <c:v>1115</c:v>
                </c:pt>
                <c:pt idx="45">
                  <c:v>1124</c:v>
                </c:pt>
                <c:pt idx="46">
                  <c:v>1152</c:v>
                </c:pt>
                <c:pt idx="47">
                  <c:v>1226</c:v>
                </c:pt>
                <c:pt idx="48">
                  <c:v>1276</c:v>
                </c:pt>
                <c:pt idx="49">
                  <c:v>1320</c:v>
                </c:pt>
                <c:pt idx="50">
                  <c:v>1405</c:v>
                </c:pt>
                <c:pt idx="51">
                  <c:v>1456</c:v>
                </c:pt>
                <c:pt idx="52">
                  <c:v>1485</c:v>
                </c:pt>
                <c:pt idx="53">
                  <c:v>1485</c:v>
                </c:pt>
                <c:pt idx="54">
                  <c:v>1485</c:v>
                </c:pt>
                <c:pt idx="55">
                  <c:v>1501</c:v>
                </c:pt>
                <c:pt idx="56">
                  <c:v>1561</c:v>
                </c:pt>
                <c:pt idx="57">
                  <c:v>1596</c:v>
                </c:pt>
                <c:pt idx="58">
                  <c:v>1620</c:v>
                </c:pt>
                <c:pt idx="59">
                  <c:v>1624</c:v>
                </c:pt>
                <c:pt idx="60">
                  <c:v>1624</c:v>
                </c:pt>
                <c:pt idx="61">
                  <c:v>1624</c:v>
                </c:pt>
                <c:pt idx="62">
                  <c:v>1638</c:v>
                </c:pt>
                <c:pt idx="63">
                  <c:v>1705</c:v>
                </c:pt>
                <c:pt idx="64">
                  <c:v>1784</c:v>
                </c:pt>
                <c:pt idx="65">
                  <c:v>1784</c:v>
                </c:pt>
                <c:pt idx="66">
                  <c:v>1802</c:v>
                </c:pt>
                <c:pt idx="67">
                  <c:v>1802</c:v>
                </c:pt>
                <c:pt idx="68">
                  <c:v>1804</c:v>
                </c:pt>
                <c:pt idx="69">
                  <c:v>1827</c:v>
                </c:pt>
                <c:pt idx="70">
                  <c:v>1984</c:v>
                </c:pt>
                <c:pt idx="71">
                  <c:v>1984</c:v>
                </c:pt>
                <c:pt idx="72">
                  <c:v>2000</c:v>
                </c:pt>
                <c:pt idx="73">
                  <c:v>2007</c:v>
                </c:pt>
                <c:pt idx="74">
                  <c:v>2007</c:v>
                </c:pt>
                <c:pt idx="75">
                  <c:v>2007</c:v>
                </c:pt>
                <c:pt idx="76">
                  <c:v>2009</c:v>
                </c:pt>
                <c:pt idx="77">
                  <c:v>2025</c:v>
                </c:pt>
                <c:pt idx="78">
                  <c:v>2025</c:v>
                </c:pt>
                <c:pt idx="79">
                  <c:v>2030</c:v>
                </c:pt>
                <c:pt idx="80">
                  <c:v>2045</c:v>
                </c:pt>
                <c:pt idx="81">
                  <c:v>2145</c:v>
                </c:pt>
                <c:pt idx="82">
                  <c:v>2199</c:v>
                </c:pt>
                <c:pt idx="83">
                  <c:v>2208</c:v>
                </c:pt>
                <c:pt idx="84">
                  <c:v>2232</c:v>
                </c:pt>
                <c:pt idx="85">
                  <c:v>2248</c:v>
                </c:pt>
                <c:pt idx="86">
                  <c:v>2255</c:v>
                </c:pt>
                <c:pt idx="87">
                  <c:v>2421</c:v>
                </c:pt>
                <c:pt idx="88">
                  <c:v>2452</c:v>
                </c:pt>
                <c:pt idx="89">
                  <c:v>2472</c:v>
                </c:pt>
                <c:pt idx="90">
                  <c:v>2496</c:v>
                </c:pt>
                <c:pt idx="91">
                  <c:v>2496</c:v>
                </c:pt>
                <c:pt idx="92">
                  <c:v>2529</c:v>
                </c:pt>
                <c:pt idx="93">
                  <c:v>2529</c:v>
                </c:pt>
                <c:pt idx="94">
                  <c:v>2639</c:v>
                </c:pt>
                <c:pt idx="95">
                  <c:v>2639</c:v>
                </c:pt>
                <c:pt idx="96">
                  <c:v>2639</c:v>
                </c:pt>
                <c:pt idx="97">
                  <c:v>2649</c:v>
                </c:pt>
                <c:pt idx="98">
                  <c:v>2732</c:v>
                </c:pt>
                <c:pt idx="99">
                  <c:v>2760</c:v>
                </c:pt>
                <c:pt idx="100">
                  <c:v>2781</c:v>
                </c:pt>
                <c:pt idx="101">
                  <c:v>2781</c:v>
                </c:pt>
                <c:pt idx="102">
                  <c:v>2787</c:v>
                </c:pt>
                <c:pt idx="103">
                  <c:v>2792</c:v>
                </c:pt>
                <c:pt idx="104">
                  <c:v>2806</c:v>
                </c:pt>
                <c:pt idx="105">
                  <c:v>2812</c:v>
                </c:pt>
                <c:pt idx="106">
                  <c:v>2908</c:v>
                </c:pt>
                <c:pt idx="107">
                  <c:v>2933</c:v>
                </c:pt>
                <c:pt idx="108">
                  <c:v>2970</c:v>
                </c:pt>
                <c:pt idx="109">
                  <c:v>2973</c:v>
                </c:pt>
                <c:pt idx="110">
                  <c:v>3013</c:v>
                </c:pt>
                <c:pt idx="111">
                  <c:v>3049</c:v>
                </c:pt>
                <c:pt idx="112">
                  <c:v>3071</c:v>
                </c:pt>
                <c:pt idx="113">
                  <c:v>3072</c:v>
                </c:pt>
                <c:pt idx="114">
                  <c:v>3072</c:v>
                </c:pt>
                <c:pt idx="115">
                  <c:v>3104</c:v>
                </c:pt>
                <c:pt idx="116">
                  <c:v>3141</c:v>
                </c:pt>
                <c:pt idx="117">
                  <c:v>3141</c:v>
                </c:pt>
                <c:pt idx="118">
                  <c:v>3181</c:v>
                </c:pt>
                <c:pt idx="119">
                  <c:v>3226</c:v>
                </c:pt>
                <c:pt idx="120">
                  <c:v>3334</c:v>
                </c:pt>
                <c:pt idx="121">
                  <c:v>3352</c:v>
                </c:pt>
                <c:pt idx="122">
                  <c:v>3352</c:v>
                </c:pt>
                <c:pt idx="123">
                  <c:v>3456</c:v>
                </c:pt>
                <c:pt idx="124">
                  <c:v>3588</c:v>
                </c:pt>
                <c:pt idx="125">
                  <c:v>3617</c:v>
                </c:pt>
                <c:pt idx="126">
                  <c:v>3617</c:v>
                </c:pt>
                <c:pt idx="127">
                  <c:v>3675</c:v>
                </c:pt>
                <c:pt idx="128">
                  <c:v>3760</c:v>
                </c:pt>
                <c:pt idx="129">
                  <c:v>3800</c:v>
                </c:pt>
                <c:pt idx="130">
                  <c:v>3801</c:v>
                </c:pt>
                <c:pt idx="131">
                  <c:v>3809</c:v>
                </c:pt>
                <c:pt idx="132">
                  <c:v>3840</c:v>
                </c:pt>
                <c:pt idx="133">
                  <c:v>3965</c:v>
                </c:pt>
                <c:pt idx="134">
                  <c:v>3965</c:v>
                </c:pt>
                <c:pt idx="135">
                  <c:v>3966</c:v>
                </c:pt>
                <c:pt idx="136">
                  <c:v>4150</c:v>
                </c:pt>
                <c:pt idx="137">
                  <c:v>4392</c:v>
                </c:pt>
                <c:pt idx="138">
                  <c:v>4537</c:v>
                </c:pt>
                <c:pt idx="139">
                  <c:v>4537</c:v>
                </c:pt>
                <c:pt idx="140">
                  <c:v>4537</c:v>
                </c:pt>
                <c:pt idx="141">
                  <c:v>4676</c:v>
                </c:pt>
                <c:pt idx="142">
                  <c:v>4731</c:v>
                </c:pt>
                <c:pt idx="143">
                  <c:v>4747</c:v>
                </c:pt>
                <c:pt idx="144">
                  <c:v>4749</c:v>
                </c:pt>
                <c:pt idx="145">
                  <c:v>4787</c:v>
                </c:pt>
                <c:pt idx="146">
                  <c:v>4922</c:v>
                </c:pt>
                <c:pt idx="147">
                  <c:v>4965</c:v>
                </c:pt>
                <c:pt idx="148">
                  <c:v>4968</c:v>
                </c:pt>
                <c:pt idx="149">
                  <c:v>4975</c:v>
                </c:pt>
                <c:pt idx="150">
                  <c:v>4992</c:v>
                </c:pt>
                <c:pt idx="151">
                  <c:v>5057</c:v>
                </c:pt>
                <c:pt idx="152">
                  <c:v>5129</c:v>
                </c:pt>
                <c:pt idx="153">
                  <c:v>5138</c:v>
                </c:pt>
                <c:pt idx="154">
                  <c:v>5168</c:v>
                </c:pt>
                <c:pt idx="155">
                  <c:v>5349</c:v>
                </c:pt>
                <c:pt idx="156">
                  <c:v>5463</c:v>
                </c:pt>
                <c:pt idx="157">
                  <c:v>5496</c:v>
                </c:pt>
                <c:pt idx="158">
                  <c:v>5544</c:v>
                </c:pt>
                <c:pt idx="159">
                  <c:v>5592</c:v>
                </c:pt>
                <c:pt idx="160">
                  <c:v>5595</c:v>
                </c:pt>
                <c:pt idx="161">
                  <c:v>5600</c:v>
                </c:pt>
                <c:pt idx="162">
                  <c:v>5723</c:v>
                </c:pt>
                <c:pt idx="163">
                  <c:v>5740</c:v>
                </c:pt>
                <c:pt idx="164">
                  <c:v>5847</c:v>
                </c:pt>
                <c:pt idx="165">
                  <c:v>5847</c:v>
                </c:pt>
                <c:pt idx="166">
                  <c:v>5867</c:v>
                </c:pt>
                <c:pt idx="167">
                  <c:v>6022</c:v>
                </c:pt>
                <c:pt idx="168">
                  <c:v>6027</c:v>
                </c:pt>
                <c:pt idx="169">
                  <c:v>6065</c:v>
                </c:pt>
                <c:pt idx="170">
                  <c:v>6287</c:v>
                </c:pt>
                <c:pt idx="171">
                  <c:v>6364</c:v>
                </c:pt>
                <c:pt idx="172">
                  <c:v>6364</c:v>
                </c:pt>
                <c:pt idx="173">
                  <c:v>6409</c:v>
                </c:pt>
                <c:pt idx="174">
                  <c:v>6426</c:v>
                </c:pt>
                <c:pt idx="175">
                  <c:v>6435</c:v>
                </c:pt>
                <c:pt idx="176">
                  <c:v>6528</c:v>
                </c:pt>
                <c:pt idx="177">
                  <c:v>6591</c:v>
                </c:pt>
                <c:pt idx="178">
                  <c:v>6630</c:v>
                </c:pt>
                <c:pt idx="179">
                  <c:v>6775</c:v>
                </c:pt>
                <c:pt idx="180">
                  <c:v>6832</c:v>
                </c:pt>
                <c:pt idx="181">
                  <c:v>6844</c:v>
                </c:pt>
                <c:pt idx="182">
                  <c:v>7091</c:v>
                </c:pt>
                <c:pt idx="183">
                  <c:v>7231</c:v>
                </c:pt>
                <c:pt idx="184">
                  <c:v>7251</c:v>
                </c:pt>
                <c:pt idx="185">
                  <c:v>7270</c:v>
                </c:pt>
                <c:pt idx="186">
                  <c:v>7437</c:v>
                </c:pt>
                <c:pt idx="187">
                  <c:v>7470</c:v>
                </c:pt>
                <c:pt idx="188">
                  <c:v>7495</c:v>
                </c:pt>
                <c:pt idx="189">
                  <c:v>7501</c:v>
                </c:pt>
                <c:pt idx="190">
                  <c:v>7534</c:v>
                </c:pt>
                <c:pt idx="191">
                  <c:v>7578</c:v>
                </c:pt>
                <c:pt idx="192">
                  <c:v>7616</c:v>
                </c:pt>
                <c:pt idx="193">
                  <c:v>7705</c:v>
                </c:pt>
                <c:pt idx="194">
                  <c:v>7786</c:v>
                </c:pt>
                <c:pt idx="195">
                  <c:v>7904</c:v>
                </c:pt>
                <c:pt idx="196">
                  <c:v>7927</c:v>
                </c:pt>
                <c:pt idx="197">
                  <c:v>7969</c:v>
                </c:pt>
                <c:pt idx="198">
                  <c:v>8187</c:v>
                </c:pt>
                <c:pt idx="199">
                  <c:v>8247</c:v>
                </c:pt>
                <c:pt idx="200">
                  <c:v>8411</c:v>
                </c:pt>
                <c:pt idx="201">
                  <c:v>8814</c:v>
                </c:pt>
                <c:pt idx="202">
                  <c:v>9357</c:v>
                </c:pt>
                <c:pt idx="203">
                  <c:v>9468</c:v>
                </c:pt>
                <c:pt idx="204">
                  <c:v>9506</c:v>
                </c:pt>
                <c:pt idx="205">
                  <c:v>9724</c:v>
                </c:pt>
                <c:pt idx="206">
                  <c:v>10128</c:v>
                </c:pt>
                <c:pt idx="207">
                  <c:v>10385</c:v>
                </c:pt>
                <c:pt idx="208">
                  <c:v>10576</c:v>
                </c:pt>
                <c:pt idx="209">
                  <c:v>11155</c:v>
                </c:pt>
                <c:pt idx="210">
                  <c:v>11220</c:v>
                </c:pt>
                <c:pt idx="211">
                  <c:v>11372</c:v>
                </c:pt>
                <c:pt idx="212">
                  <c:v>11414</c:v>
                </c:pt>
                <c:pt idx="213">
                  <c:v>11603</c:v>
                </c:pt>
                <c:pt idx="214">
                  <c:v>11616</c:v>
                </c:pt>
                <c:pt idx="215">
                  <c:v>11687</c:v>
                </c:pt>
                <c:pt idx="216">
                  <c:v>11744</c:v>
                </c:pt>
                <c:pt idx="217">
                  <c:v>12293</c:v>
                </c:pt>
                <c:pt idx="218">
                  <c:v>13241</c:v>
                </c:pt>
                <c:pt idx="219">
                  <c:v>14083</c:v>
                </c:pt>
                <c:pt idx="220">
                  <c:v>14489</c:v>
                </c:pt>
                <c:pt idx="221">
                  <c:v>14983</c:v>
                </c:pt>
                <c:pt idx="222">
                  <c:v>15073</c:v>
                </c:pt>
                <c:pt idx="223">
                  <c:v>15470</c:v>
                </c:pt>
                <c:pt idx="224">
                  <c:v>15649</c:v>
                </c:pt>
                <c:pt idx="225">
                  <c:v>16019</c:v>
                </c:pt>
                <c:pt idx="226">
                  <c:v>16171</c:v>
                </c:pt>
                <c:pt idx="227">
                  <c:v>16280</c:v>
                </c:pt>
                <c:pt idx="228">
                  <c:v>16621</c:v>
                </c:pt>
                <c:pt idx="229">
                  <c:v>19562</c:v>
                </c:pt>
                <c:pt idx="230">
                  <c:v>21896</c:v>
                </c:pt>
                <c:pt idx="231">
                  <c:v>182</c:v>
                </c:pt>
                <c:pt idx="232">
                  <c:v>208</c:v>
                </c:pt>
                <c:pt idx="233">
                  <c:v>330</c:v>
                </c:pt>
                <c:pt idx="234">
                  <c:v>349</c:v>
                </c:pt>
                <c:pt idx="235">
                  <c:v>405</c:v>
                </c:pt>
                <c:pt idx="236">
                  <c:v>450</c:v>
                </c:pt>
                <c:pt idx="237">
                  <c:v>498</c:v>
                </c:pt>
                <c:pt idx="238">
                  <c:v>535</c:v>
                </c:pt>
                <c:pt idx="239">
                  <c:v>562</c:v>
                </c:pt>
                <c:pt idx="240">
                  <c:v>660</c:v>
                </c:pt>
                <c:pt idx="241">
                  <c:v>660</c:v>
                </c:pt>
                <c:pt idx="242">
                  <c:v>660</c:v>
                </c:pt>
                <c:pt idx="243">
                  <c:v>660</c:v>
                </c:pt>
                <c:pt idx="244">
                  <c:v>660</c:v>
                </c:pt>
                <c:pt idx="245">
                  <c:v>675</c:v>
                </c:pt>
                <c:pt idx="246">
                  <c:v>728</c:v>
                </c:pt>
                <c:pt idx="247">
                  <c:v>794</c:v>
                </c:pt>
                <c:pt idx="248">
                  <c:v>804</c:v>
                </c:pt>
                <c:pt idx="249">
                  <c:v>811</c:v>
                </c:pt>
                <c:pt idx="250">
                  <c:v>812</c:v>
                </c:pt>
                <c:pt idx="251">
                  <c:v>825</c:v>
                </c:pt>
                <c:pt idx="252">
                  <c:v>825</c:v>
                </c:pt>
                <c:pt idx="253">
                  <c:v>825</c:v>
                </c:pt>
                <c:pt idx="254">
                  <c:v>892</c:v>
                </c:pt>
                <c:pt idx="255">
                  <c:v>900</c:v>
                </c:pt>
                <c:pt idx="256">
                  <c:v>900</c:v>
                </c:pt>
                <c:pt idx="257">
                  <c:v>900</c:v>
                </c:pt>
                <c:pt idx="258">
                  <c:v>910</c:v>
                </c:pt>
                <c:pt idx="259">
                  <c:v>992</c:v>
                </c:pt>
                <c:pt idx="260">
                  <c:v>1080</c:v>
                </c:pt>
                <c:pt idx="261">
                  <c:v>1105</c:v>
                </c:pt>
                <c:pt idx="262">
                  <c:v>1115</c:v>
                </c:pt>
                <c:pt idx="263">
                  <c:v>1115</c:v>
                </c:pt>
                <c:pt idx="264">
                  <c:v>1118</c:v>
                </c:pt>
                <c:pt idx="265">
                  <c:v>1124</c:v>
                </c:pt>
                <c:pt idx="266">
                  <c:v>1220</c:v>
                </c:pt>
                <c:pt idx="267">
                  <c:v>1240</c:v>
                </c:pt>
                <c:pt idx="268">
                  <c:v>1358</c:v>
                </c:pt>
                <c:pt idx="269">
                  <c:v>1373</c:v>
                </c:pt>
                <c:pt idx="270">
                  <c:v>1485</c:v>
                </c:pt>
                <c:pt idx="271">
                  <c:v>1485</c:v>
                </c:pt>
                <c:pt idx="272">
                  <c:v>1485</c:v>
                </c:pt>
                <c:pt idx="273">
                  <c:v>1485</c:v>
                </c:pt>
                <c:pt idx="274">
                  <c:v>1485</c:v>
                </c:pt>
                <c:pt idx="275">
                  <c:v>1498</c:v>
                </c:pt>
                <c:pt idx="276">
                  <c:v>1608</c:v>
                </c:pt>
                <c:pt idx="277">
                  <c:v>1621</c:v>
                </c:pt>
                <c:pt idx="278">
                  <c:v>1624</c:v>
                </c:pt>
                <c:pt idx="279">
                  <c:v>1624</c:v>
                </c:pt>
                <c:pt idx="280">
                  <c:v>1624</c:v>
                </c:pt>
                <c:pt idx="281">
                  <c:v>1637</c:v>
                </c:pt>
                <c:pt idx="282">
                  <c:v>1661</c:v>
                </c:pt>
                <c:pt idx="283">
                  <c:v>1668</c:v>
                </c:pt>
                <c:pt idx="284">
                  <c:v>1676</c:v>
                </c:pt>
                <c:pt idx="285">
                  <c:v>1800</c:v>
                </c:pt>
                <c:pt idx="286">
                  <c:v>1802</c:v>
                </c:pt>
                <c:pt idx="287">
                  <c:v>1827</c:v>
                </c:pt>
                <c:pt idx="288">
                  <c:v>1827</c:v>
                </c:pt>
                <c:pt idx="289">
                  <c:v>2007</c:v>
                </c:pt>
                <c:pt idx="290">
                  <c:v>2007</c:v>
                </c:pt>
                <c:pt idx="291">
                  <c:v>2128</c:v>
                </c:pt>
                <c:pt idx="292">
                  <c:v>2185</c:v>
                </c:pt>
                <c:pt idx="293">
                  <c:v>2232</c:v>
                </c:pt>
                <c:pt idx="294">
                  <c:v>2255</c:v>
                </c:pt>
                <c:pt idx="295">
                  <c:v>2259</c:v>
                </c:pt>
                <c:pt idx="296">
                  <c:v>2405</c:v>
                </c:pt>
                <c:pt idx="297">
                  <c:v>2428</c:v>
                </c:pt>
                <c:pt idx="298">
                  <c:v>2449</c:v>
                </c:pt>
                <c:pt idx="299">
                  <c:v>2472</c:v>
                </c:pt>
                <c:pt idx="300">
                  <c:v>2557</c:v>
                </c:pt>
                <c:pt idx="301">
                  <c:v>2604</c:v>
                </c:pt>
                <c:pt idx="302">
                  <c:v>2830</c:v>
                </c:pt>
                <c:pt idx="303">
                  <c:v>2899</c:v>
                </c:pt>
                <c:pt idx="304">
                  <c:v>2925</c:v>
                </c:pt>
                <c:pt idx="305">
                  <c:v>2932</c:v>
                </c:pt>
                <c:pt idx="306">
                  <c:v>2944</c:v>
                </c:pt>
                <c:pt idx="307">
                  <c:v>2949</c:v>
                </c:pt>
                <c:pt idx="308">
                  <c:v>3072</c:v>
                </c:pt>
                <c:pt idx="309">
                  <c:v>3141</c:v>
                </c:pt>
                <c:pt idx="310">
                  <c:v>3162</c:v>
                </c:pt>
                <c:pt idx="311">
                  <c:v>3258</c:v>
                </c:pt>
                <c:pt idx="312">
                  <c:v>3259</c:v>
                </c:pt>
                <c:pt idx="313">
                  <c:v>3323</c:v>
                </c:pt>
                <c:pt idx="314">
                  <c:v>3456</c:v>
                </c:pt>
                <c:pt idx="315">
                  <c:v>3533</c:v>
                </c:pt>
                <c:pt idx="316">
                  <c:v>3757</c:v>
                </c:pt>
                <c:pt idx="317">
                  <c:v>3760</c:v>
                </c:pt>
                <c:pt idx="318">
                  <c:v>3768</c:v>
                </c:pt>
                <c:pt idx="319">
                  <c:v>3801</c:v>
                </c:pt>
                <c:pt idx="320">
                  <c:v>3820</c:v>
                </c:pt>
                <c:pt idx="321">
                  <c:v>3825</c:v>
                </c:pt>
                <c:pt idx="322">
                  <c:v>3839</c:v>
                </c:pt>
                <c:pt idx="323">
                  <c:v>3889</c:v>
                </c:pt>
                <c:pt idx="324">
                  <c:v>3966</c:v>
                </c:pt>
                <c:pt idx="325">
                  <c:v>4017</c:v>
                </c:pt>
                <c:pt idx="326">
                  <c:v>4044</c:v>
                </c:pt>
                <c:pt idx="327">
                  <c:v>4056</c:v>
                </c:pt>
                <c:pt idx="328">
                  <c:v>4056</c:v>
                </c:pt>
                <c:pt idx="329">
                  <c:v>4156</c:v>
                </c:pt>
                <c:pt idx="330">
                  <c:v>4188</c:v>
                </c:pt>
                <c:pt idx="331">
                  <c:v>4230</c:v>
                </c:pt>
                <c:pt idx="332">
                  <c:v>4304</c:v>
                </c:pt>
                <c:pt idx="333">
                  <c:v>4410</c:v>
                </c:pt>
                <c:pt idx="334">
                  <c:v>4437</c:v>
                </c:pt>
                <c:pt idx="335">
                  <c:v>4489</c:v>
                </c:pt>
                <c:pt idx="336">
                  <c:v>4505</c:v>
                </c:pt>
                <c:pt idx="337">
                  <c:v>4509</c:v>
                </c:pt>
                <c:pt idx="338">
                  <c:v>4510</c:v>
                </c:pt>
                <c:pt idx="339">
                  <c:v>4626</c:v>
                </c:pt>
                <c:pt idx="340">
                  <c:v>4628</c:v>
                </c:pt>
                <c:pt idx="341">
                  <c:v>4665</c:v>
                </c:pt>
                <c:pt idx="342">
                  <c:v>4668</c:v>
                </c:pt>
                <c:pt idx="343">
                  <c:v>4734</c:v>
                </c:pt>
                <c:pt idx="344">
                  <c:v>4756</c:v>
                </c:pt>
                <c:pt idx="345">
                  <c:v>4756</c:v>
                </c:pt>
                <c:pt idx="346">
                  <c:v>4829</c:v>
                </c:pt>
                <c:pt idx="347">
                  <c:v>4857</c:v>
                </c:pt>
                <c:pt idx="348">
                  <c:v>4883</c:v>
                </c:pt>
                <c:pt idx="349">
                  <c:v>4921</c:v>
                </c:pt>
                <c:pt idx="350">
                  <c:v>4975</c:v>
                </c:pt>
                <c:pt idx="351">
                  <c:v>4992</c:v>
                </c:pt>
                <c:pt idx="352">
                  <c:v>4993</c:v>
                </c:pt>
                <c:pt idx="353">
                  <c:v>5084</c:v>
                </c:pt>
                <c:pt idx="354">
                  <c:v>5129</c:v>
                </c:pt>
                <c:pt idx="355">
                  <c:v>5166</c:v>
                </c:pt>
                <c:pt idx="356">
                  <c:v>5182</c:v>
                </c:pt>
                <c:pt idx="357">
                  <c:v>5260</c:v>
                </c:pt>
                <c:pt idx="358">
                  <c:v>5344</c:v>
                </c:pt>
                <c:pt idx="359">
                  <c:v>5698</c:v>
                </c:pt>
                <c:pt idx="360">
                  <c:v>5723</c:v>
                </c:pt>
                <c:pt idx="361">
                  <c:v>5924</c:v>
                </c:pt>
                <c:pt idx="362">
                  <c:v>5967</c:v>
                </c:pt>
                <c:pt idx="363">
                  <c:v>6017</c:v>
                </c:pt>
                <c:pt idx="364">
                  <c:v>6135</c:v>
                </c:pt>
                <c:pt idx="365">
                  <c:v>6143</c:v>
                </c:pt>
                <c:pt idx="366">
                  <c:v>6307</c:v>
                </c:pt>
                <c:pt idx="367">
                  <c:v>6364</c:v>
                </c:pt>
                <c:pt idx="368">
                  <c:v>6550</c:v>
                </c:pt>
                <c:pt idx="369">
                  <c:v>6591</c:v>
                </c:pt>
                <c:pt idx="370">
                  <c:v>6591</c:v>
                </c:pt>
                <c:pt idx="371">
                  <c:v>6603</c:v>
                </c:pt>
                <c:pt idx="372">
                  <c:v>6831</c:v>
                </c:pt>
                <c:pt idx="373">
                  <c:v>7226</c:v>
                </c:pt>
                <c:pt idx="374">
                  <c:v>7281</c:v>
                </c:pt>
                <c:pt idx="375">
                  <c:v>7320</c:v>
                </c:pt>
                <c:pt idx="376">
                  <c:v>7391</c:v>
                </c:pt>
                <c:pt idx="377">
                  <c:v>7445</c:v>
                </c:pt>
                <c:pt idx="378">
                  <c:v>7846</c:v>
                </c:pt>
                <c:pt idx="379">
                  <c:v>7993</c:v>
                </c:pt>
                <c:pt idx="380">
                  <c:v>8057</c:v>
                </c:pt>
                <c:pt idx="381">
                  <c:v>8102</c:v>
                </c:pt>
                <c:pt idx="382">
                  <c:v>8126</c:v>
                </c:pt>
                <c:pt idx="383">
                  <c:v>8281</c:v>
                </c:pt>
                <c:pt idx="384">
                  <c:v>8337</c:v>
                </c:pt>
                <c:pt idx="385">
                  <c:v>8419</c:v>
                </c:pt>
                <c:pt idx="386">
                  <c:v>8780</c:v>
                </c:pt>
                <c:pt idx="387">
                  <c:v>9268</c:v>
                </c:pt>
                <c:pt idx="388">
                  <c:v>9381</c:v>
                </c:pt>
                <c:pt idx="389">
                  <c:v>9475</c:v>
                </c:pt>
                <c:pt idx="390">
                  <c:v>9771</c:v>
                </c:pt>
                <c:pt idx="391">
                  <c:v>9811</c:v>
                </c:pt>
                <c:pt idx="392">
                  <c:v>9913</c:v>
                </c:pt>
                <c:pt idx="393">
                  <c:v>9930</c:v>
                </c:pt>
                <c:pt idx="394">
                  <c:v>10044</c:v>
                </c:pt>
                <c:pt idx="395">
                  <c:v>10615</c:v>
                </c:pt>
                <c:pt idx="396">
                  <c:v>10732</c:v>
                </c:pt>
                <c:pt idx="397">
                  <c:v>11105</c:v>
                </c:pt>
                <c:pt idx="398">
                  <c:v>11129</c:v>
                </c:pt>
                <c:pt idx="399">
                  <c:v>11210</c:v>
                </c:pt>
                <c:pt idx="400">
                  <c:v>11367</c:v>
                </c:pt>
                <c:pt idx="401">
                  <c:v>11479</c:v>
                </c:pt>
                <c:pt idx="402">
                  <c:v>11532</c:v>
                </c:pt>
                <c:pt idx="403">
                  <c:v>11741</c:v>
                </c:pt>
                <c:pt idx="404">
                  <c:v>11745</c:v>
                </c:pt>
                <c:pt idx="405">
                  <c:v>11819</c:v>
                </c:pt>
                <c:pt idx="406">
                  <c:v>11924</c:v>
                </c:pt>
                <c:pt idx="407">
                  <c:v>12048</c:v>
                </c:pt>
                <c:pt idx="408">
                  <c:v>12130</c:v>
                </c:pt>
                <c:pt idx="409">
                  <c:v>12226</c:v>
                </c:pt>
                <c:pt idx="410">
                  <c:v>12273</c:v>
                </c:pt>
                <c:pt idx="411">
                  <c:v>12411</c:v>
                </c:pt>
                <c:pt idx="412">
                  <c:v>12436</c:v>
                </c:pt>
                <c:pt idx="413">
                  <c:v>12533</c:v>
                </c:pt>
                <c:pt idx="414">
                  <c:v>12912</c:v>
                </c:pt>
                <c:pt idx="415">
                  <c:v>12992</c:v>
                </c:pt>
                <c:pt idx="416">
                  <c:v>13130</c:v>
                </c:pt>
                <c:pt idx="417">
                  <c:v>13256</c:v>
                </c:pt>
                <c:pt idx="418">
                  <c:v>13260</c:v>
                </c:pt>
                <c:pt idx="419">
                  <c:v>13314</c:v>
                </c:pt>
                <c:pt idx="420">
                  <c:v>13374</c:v>
                </c:pt>
                <c:pt idx="421">
                  <c:v>13468</c:v>
                </c:pt>
                <c:pt idx="422">
                  <c:v>13500</c:v>
                </c:pt>
                <c:pt idx="423">
                  <c:v>13689</c:v>
                </c:pt>
                <c:pt idx="424">
                  <c:v>13982</c:v>
                </c:pt>
                <c:pt idx="425">
                  <c:v>14068</c:v>
                </c:pt>
                <c:pt idx="426">
                  <c:v>14077</c:v>
                </c:pt>
                <c:pt idx="427">
                  <c:v>14186</c:v>
                </c:pt>
                <c:pt idx="428">
                  <c:v>14220</c:v>
                </c:pt>
                <c:pt idx="429">
                  <c:v>14984</c:v>
                </c:pt>
                <c:pt idx="430">
                  <c:v>15049</c:v>
                </c:pt>
                <c:pt idx="431">
                  <c:v>15529</c:v>
                </c:pt>
                <c:pt idx="432">
                  <c:v>15690</c:v>
                </c:pt>
                <c:pt idx="433">
                  <c:v>16193</c:v>
                </c:pt>
                <c:pt idx="434">
                  <c:v>16377</c:v>
                </c:pt>
                <c:pt idx="435">
                  <c:v>16861</c:v>
                </c:pt>
                <c:pt idx="436">
                  <c:v>17049</c:v>
                </c:pt>
                <c:pt idx="437">
                  <c:v>17078</c:v>
                </c:pt>
                <c:pt idx="438">
                  <c:v>17100</c:v>
                </c:pt>
                <c:pt idx="439">
                  <c:v>17178</c:v>
                </c:pt>
                <c:pt idx="440">
                  <c:v>17476</c:v>
                </c:pt>
                <c:pt idx="441">
                  <c:v>17523</c:v>
                </c:pt>
                <c:pt idx="442">
                  <c:v>17656</c:v>
                </c:pt>
                <c:pt idx="443">
                  <c:v>18181</c:v>
                </c:pt>
                <c:pt idx="444">
                  <c:v>18409</c:v>
                </c:pt>
                <c:pt idx="445">
                  <c:v>19375</c:v>
                </c:pt>
                <c:pt idx="446">
                  <c:v>19412</c:v>
                </c:pt>
                <c:pt idx="447">
                  <c:v>19475</c:v>
                </c:pt>
                <c:pt idx="448">
                  <c:v>19546</c:v>
                </c:pt>
                <c:pt idx="449">
                  <c:v>19562</c:v>
                </c:pt>
                <c:pt idx="450">
                  <c:v>19920</c:v>
                </c:pt>
                <c:pt idx="451">
                  <c:v>22000</c:v>
                </c:pt>
                <c:pt idx="452">
                  <c:v>26740</c:v>
                </c:pt>
                <c:pt idx="453">
                  <c:v>182</c:v>
                </c:pt>
                <c:pt idx="454">
                  <c:v>276</c:v>
                </c:pt>
                <c:pt idx="455">
                  <c:v>276</c:v>
                </c:pt>
                <c:pt idx="456">
                  <c:v>660</c:v>
                </c:pt>
                <c:pt idx="457">
                  <c:v>660</c:v>
                </c:pt>
                <c:pt idx="458">
                  <c:v>660</c:v>
                </c:pt>
                <c:pt idx="459">
                  <c:v>769</c:v>
                </c:pt>
                <c:pt idx="460">
                  <c:v>794</c:v>
                </c:pt>
                <c:pt idx="461">
                  <c:v>812</c:v>
                </c:pt>
                <c:pt idx="462">
                  <c:v>825</c:v>
                </c:pt>
                <c:pt idx="463">
                  <c:v>900</c:v>
                </c:pt>
                <c:pt idx="464">
                  <c:v>1125</c:v>
                </c:pt>
                <c:pt idx="465">
                  <c:v>1225</c:v>
                </c:pt>
                <c:pt idx="466">
                  <c:v>1396</c:v>
                </c:pt>
                <c:pt idx="467">
                  <c:v>1433</c:v>
                </c:pt>
                <c:pt idx="468">
                  <c:v>1800</c:v>
                </c:pt>
                <c:pt idx="469">
                  <c:v>1800</c:v>
                </c:pt>
                <c:pt idx="470">
                  <c:v>2120</c:v>
                </c:pt>
                <c:pt idx="471">
                  <c:v>2145</c:v>
                </c:pt>
                <c:pt idx="472">
                  <c:v>2284</c:v>
                </c:pt>
                <c:pt idx="473">
                  <c:v>2310</c:v>
                </c:pt>
                <c:pt idx="474">
                  <c:v>2379</c:v>
                </c:pt>
                <c:pt idx="475">
                  <c:v>2411</c:v>
                </c:pt>
                <c:pt idx="476">
                  <c:v>2454</c:v>
                </c:pt>
                <c:pt idx="477">
                  <c:v>2615</c:v>
                </c:pt>
                <c:pt idx="478">
                  <c:v>2728</c:v>
                </c:pt>
                <c:pt idx="479">
                  <c:v>2810</c:v>
                </c:pt>
                <c:pt idx="480">
                  <c:v>2855</c:v>
                </c:pt>
                <c:pt idx="481">
                  <c:v>2855</c:v>
                </c:pt>
                <c:pt idx="482">
                  <c:v>2933</c:v>
                </c:pt>
                <c:pt idx="483">
                  <c:v>3079</c:v>
                </c:pt>
                <c:pt idx="484">
                  <c:v>3141</c:v>
                </c:pt>
                <c:pt idx="485">
                  <c:v>3340</c:v>
                </c:pt>
                <c:pt idx="486">
                  <c:v>3410</c:v>
                </c:pt>
                <c:pt idx="487">
                  <c:v>3492</c:v>
                </c:pt>
                <c:pt idx="488">
                  <c:v>3533</c:v>
                </c:pt>
                <c:pt idx="489">
                  <c:v>3588</c:v>
                </c:pt>
                <c:pt idx="490">
                  <c:v>3802</c:v>
                </c:pt>
                <c:pt idx="491">
                  <c:v>3890</c:v>
                </c:pt>
                <c:pt idx="492">
                  <c:v>3953</c:v>
                </c:pt>
                <c:pt idx="493">
                  <c:v>4000</c:v>
                </c:pt>
                <c:pt idx="494">
                  <c:v>4277</c:v>
                </c:pt>
                <c:pt idx="495">
                  <c:v>4904</c:v>
                </c:pt>
                <c:pt idx="496">
                  <c:v>5240</c:v>
                </c:pt>
                <c:pt idx="497">
                  <c:v>5362</c:v>
                </c:pt>
                <c:pt idx="498">
                  <c:v>5412</c:v>
                </c:pt>
                <c:pt idx="499">
                  <c:v>5547</c:v>
                </c:pt>
                <c:pt idx="500">
                  <c:v>5642</c:v>
                </c:pt>
                <c:pt idx="501">
                  <c:v>5848</c:v>
                </c:pt>
                <c:pt idx="502">
                  <c:v>5851</c:v>
                </c:pt>
                <c:pt idx="503">
                  <c:v>5968</c:v>
                </c:pt>
                <c:pt idx="504">
                  <c:v>6012</c:v>
                </c:pt>
                <c:pt idx="505">
                  <c:v>6578</c:v>
                </c:pt>
                <c:pt idx="506">
                  <c:v>6630</c:v>
                </c:pt>
                <c:pt idx="507">
                  <c:v>6913</c:v>
                </c:pt>
                <c:pt idx="508">
                  <c:v>7390</c:v>
                </c:pt>
                <c:pt idx="509">
                  <c:v>7390</c:v>
                </c:pt>
                <c:pt idx="510">
                  <c:v>7453</c:v>
                </c:pt>
                <c:pt idx="511">
                  <c:v>7533</c:v>
                </c:pt>
                <c:pt idx="512">
                  <c:v>7546</c:v>
                </c:pt>
                <c:pt idx="513">
                  <c:v>7663</c:v>
                </c:pt>
                <c:pt idx="514">
                  <c:v>7677</c:v>
                </c:pt>
                <c:pt idx="515">
                  <c:v>7756</c:v>
                </c:pt>
                <c:pt idx="516">
                  <c:v>7756</c:v>
                </c:pt>
                <c:pt idx="517">
                  <c:v>7959</c:v>
                </c:pt>
                <c:pt idx="518">
                  <c:v>8201</c:v>
                </c:pt>
                <c:pt idx="519">
                  <c:v>8215</c:v>
                </c:pt>
                <c:pt idx="520">
                  <c:v>8250</c:v>
                </c:pt>
                <c:pt idx="521">
                  <c:v>8556</c:v>
                </c:pt>
                <c:pt idx="522">
                  <c:v>8596</c:v>
                </c:pt>
                <c:pt idx="523">
                  <c:v>8694</c:v>
                </c:pt>
                <c:pt idx="524">
                  <c:v>8891</c:v>
                </c:pt>
                <c:pt idx="525">
                  <c:v>8900</c:v>
                </c:pt>
                <c:pt idx="526">
                  <c:v>8907</c:v>
                </c:pt>
                <c:pt idx="527">
                  <c:v>8961</c:v>
                </c:pt>
                <c:pt idx="528">
                  <c:v>9034</c:v>
                </c:pt>
                <c:pt idx="529">
                  <c:v>9074</c:v>
                </c:pt>
                <c:pt idx="530">
                  <c:v>9216</c:v>
                </c:pt>
                <c:pt idx="531">
                  <c:v>9276</c:v>
                </c:pt>
                <c:pt idx="532">
                  <c:v>9296</c:v>
                </c:pt>
                <c:pt idx="533">
                  <c:v>9427</c:v>
                </c:pt>
                <c:pt idx="534">
                  <c:v>9440</c:v>
                </c:pt>
                <c:pt idx="535">
                  <c:v>9497</c:v>
                </c:pt>
                <c:pt idx="536">
                  <c:v>9870</c:v>
                </c:pt>
                <c:pt idx="537">
                  <c:v>10261</c:v>
                </c:pt>
                <c:pt idx="538">
                  <c:v>10340</c:v>
                </c:pt>
                <c:pt idx="539">
                  <c:v>10572</c:v>
                </c:pt>
                <c:pt idx="540">
                  <c:v>10780</c:v>
                </c:pt>
                <c:pt idx="541">
                  <c:v>10989</c:v>
                </c:pt>
                <c:pt idx="542">
                  <c:v>11133</c:v>
                </c:pt>
                <c:pt idx="543">
                  <c:v>11282</c:v>
                </c:pt>
                <c:pt idx="544">
                  <c:v>11421</c:v>
                </c:pt>
                <c:pt idx="545">
                  <c:v>11560</c:v>
                </c:pt>
                <c:pt idx="546">
                  <c:v>11572</c:v>
                </c:pt>
                <c:pt idx="547">
                  <c:v>11628</c:v>
                </c:pt>
                <c:pt idx="548">
                  <c:v>11741</c:v>
                </c:pt>
                <c:pt idx="549">
                  <c:v>12165</c:v>
                </c:pt>
                <c:pt idx="550">
                  <c:v>12245</c:v>
                </c:pt>
                <c:pt idx="551">
                  <c:v>12271</c:v>
                </c:pt>
                <c:pt idx="552">
                  <c:v>12349</c:v>
                </c:pt>
                <c:pt idx="553">
                  <c:v>12464</c:v>
                </c:pt>
                <c:pt idx="554">
                  <c:v>12496</c:v>
                </c:pt>
                <c:pt idx="555">
                  <c:v>12710</c:v>
                </c:pt>
                <c:pt idx="556">
                  <c:v>12726</c:v>
                </c:pt>
                <c:pt idx="557">
                  <c:v>12873</c:v>
                </c:pt>
                <c:pt idx="558">
                  <c:v>12928</c:v>
                </c:pt>
                <c:pt idx="559">
                  <c:v>13251</c:v>
                </c:pt>
                <c:pt idx="560">
                  <c:v>13266</c:v>
                </c:pt>
                <c:pt idx="561">
                  <c:v>13338</c:v>
                </c:pt>
                <c:pt idx="562">
                  <c:v>13418</c:v>
                </c:pt>
                <c:pt idx="563">
                  <c:v>13683</c:v>
                </c:pt>
                <c:pt idx="564">
                  <c:v>13809</c:v>
                </c:pt>
                <c:pt idx="565">
                  <c:v>14229</c:v>
                </c:pt>
                <c:pt idx="566">
                  <c:v>14334</c:v>
                </c:pt>
                <c:pt idx="567">
                  <c:v>14398</c:v>
                </c:pt>
                <c:pt idx="568">
                  <c:v>14578</c:v>
                </c:pt>
                <c:pt idx="569">
                  <c:v>14659</c:v>
                </c:pt>
                <c:pt idx="570">
                  <c:v>14967</c:v>
                </c:pt>
                <c:pt idx="571">
                  <c:v>15162</c:v>
                </c:pt>
                <c:pt idx="572">
                  <c:v>15182</c:v>
                </c:pt>
                <c:pt idx="573">
                  <c:v>15196</c:v>
                </c:pt>
                <c:pt idx="574">
                  <c:v>15375</c:v>
                </c:pt>
                <c:pt idx="575">
                  <c:v>15407</c:v>
                </c:pt>
                <c:pt idx="576">
                  <c:v>15765</c:v>
                </c:pt>
                <c:pt idx="577">
                  <c:v>15805</c:v>
                </c:pt>
                <c:pt idx="578">
                  <c:v>15872</c:v>
                </c:pt>
                <c:pt idx="579">
                  <c:v>16036</c:v>
                </c:pt>
                <c:pt idx="580">
                  <c:v>16138</c:v>
                </c:pt>
                <c:pt idx="581">
                  <c:v>16181</c:v>
                </c:pt>
                <c:pt idx="582">
                  <c:v>16346</c:v>
                </c:pt>
                <c:pt idx="583">
                  <c:v>16428</c:v>
                </c:pt>
                <c:pt idx="584">
                  <c:v>16511</c:v>
                </c:pt>
                <c:pt idx="585">
                  <c:v>16519</c:v>
                </c:pt>
                <c:pt idx="586">
                  <c:v>16551</c:v>
                </c:pt>
                <c:pt idx="587">
                  <c:v>16695</c:v>
                </c:pt>
                <c:pt idx="588">
                  <c:v>16925</c:v>
                </c:pt>
                <c:pt idx="589">
                  <c:v>17074</c:v>
                </c:pt>
                <c:pt idx="590">
                  <c:v>17090</c:v>
                </c:pt>
                <c:pt idx="591">
                  <c:v>17176</c:v>
                </c:pt>
                <c:pt idx="592">
                  <c:v>17478</c:v>
                </c:pt>
                <c:pt idx="593">
                  <c:v>17590</c:v>
                </c:pt>
                <c:pt idx="594">
                  <c:v>17924</c:v>
                </c:pt>
                <c:pt idx="595">
                  <c:v>18000</c:v>
                </c:pt>
                <c:pt idx="596">
                  <c:v>18274</c:v>
                </c:pt>
                <c:pt idx="597">
                  <c:v>18549</c:v>
                </c:pt>
                <c:pt idx="598">
                  <c:v>18621</c:v>
                </c:pt>
                <c:pt idx="599">
                  <c:v>18652</c:v>
                </c:pt>
                <c:pt idx="600">
                  <c:v>18776</c:v>
                </c:pt>
                <c:pt idx="601">
                  <c:v>18973</c:v>
                </c:pt>
                <c:pt idx="602">
                  <c:v>19080</c:v>
                </c:pt>
                <c:pt idx="603">
                  <c:v>19248</c:v>
                </c:pt>
                <c:pt idx="604">
                  <c:v>19346</c:v>
                </c:pt>
                <c:pt idx="605">
                  <c:v>19641</c:v>
                </c:pt>
                <c:pt idx="606">
                  <c:v>19793</c:v>
                </c:pt>
                <c:pt idx="607">
                  <c:v>20033</c:v>
                </c:pt>
                <c:pt idx="608">
                  <c:v>20123</c:v>
                </c:pt>
                <c:pt idx="609">
                  <c:v>20364</c:v>
                </c:pt>
                <c:pt idx="610">
                  <c:v>20557</c:v>
                </c:pt>
                <c:pt idx="611">
                  <c:v>20659</c:v>
                </c:pt>
                <c:pt idx="612">
                  <c:v>20774</c:v>
                </c:pt>
                <c:pt idx="613">
                  <c:v>20848</c:v>
                </c:pt>
                <c:pt idx="614">
                  <c:v>21081</c:v>
                </c:pt>
                <c:pt idx="615">
                  <c:v>21262</c:v>
                </c:pt>
                <c:pt idx="616">
                  <c:v>21582</c:v>
                </c:pt>
                <c:pt idx="617">
                  <c:v>21846</c:v>
                </c:pt>
                <c:pt idx="618">
                  <c:v>21879</c:v>
                </c:pt>
                <c:pt idx="619">
                  <c:v>22521</c:v>
                </c:pt>
                <c:pt idx="620">
                  <c:v>22545</c:v>
                </c:pt>
                <c:pt idx="621">
                  <c:v>22594</c:v>
                </c:pt>
                <c:pt idx="622">
                  <c:v>22632</c:v>
                </c:pt>
                <c:pt idx="623">
                  <c:v>22642</c:v>
                </c:pt>
                <c:pt idx="624">
                  <c:v>22985</c:v>
                </c:pt>
                <c:pt idx="625">
                  <c:v>23172</c:v>
                </c:pt>
                <c:pt idx="626">
                  <c:v>23816</c:v>
                </c:pt>
                <c:pt idx="627">
                  <c:v>24309</c:v>
                </c:pt>
                <c:pt idx="628">
                  <c:v>24497</c:v>
                </c:pt>
                <c:pt idx="629">
                  <c:v>24504</c:v>
                </c:pt>
                <c:pt idx="630">
                  <c:v>24771</c:v>
                </c:pt>
                <c:pt idx="631">
                  <c:v>24899</c:v>
                </c:pt>
                <c:pt idx="632">
                  <c:v>24915</c:v>
                </c:pt>
                <c:pt idx="633">
                  <c:v>25044</c:v>
                </c:pt>
                <c:pt idx="634">
                  <c:v>25459</c:v>
                </c:pt>
                <c:pt idx="635">
                  <c:v>25545</c:v>
                </c:pt>
                <c:pt idx="636">
                  <c:v>25564</c:v>
                </c:pt>
                <c:pt idx="637">
                  <c:v>25585</c:v>
                </c:pt>
                <c:pt idx="638">
                  <c:v>26194</c:v>
                </c:pt>
                <c:pt idx="639">
                  <c:v>26535</c:v>
                </c:pt>
                <c:pt idx="640">
                  <c:v>26642</c:v>
                </c:pt>
                <c:pt idx="641">
                  <c:v>26761</c:v>
                </c:pt>
                <c:pt idx="642">
                  <c:v>26785</c:v>
                </c:pt>
                <c:pt idx="643">
                  <c:v>26918</c:v>
                </c:pt>
                <c:pt idx="644">
                  <c:v>31075</c:v>
                </c:pt>
                <c:pt idx="645">
                  <c:v>33147</c:v>
                </c:pt>
                <c:pt idx="646">
                  <c:v>33300</c:v>
                </c:pt>
                <c:pt idx="647">
                  <c:v>223</c:v>
                </c:pt>
                <c:pt idx="648">
                  <c:v>276</c:v>
                </c:pt>
                <c:pt idx="649">
                  <c:v>276</c:v>
                </c:pt>
                <c:pt idx="650">
                  <c:v>804</c:v>
                </c:pt>
                <c:pt idx="651">
                  <c:v>804</c:v>
                </c:pt>
                <c:pt idx="652">
                  <c:v>825</c:v>
                </c:pt>
                <c:pt idx="653">
                  <c:v>825</c:v>
                </c:pt>
                <c:pt idx="654">
                  <c:v>900</c:v>
                </c:pt>
                <c:pt idx="655">
                  <c:v>1107</c:v>
                </c:pt>
                <c:pt idx="656">
                  <c:v>1164</c:v>
                </c:pt>
                <c:pt idx="657">
                  <c:v>1192</c:v>
                </c:pt>
                <c:pt idx="658">
                  <c:v>1320</c:v>
                </c:pt>
                <c:pt idx="659">
                  <c:v>1485</c:v>
                </c:pt>
                <c:pt idx="660">
                  <c:v>1638</c:v>
                </c:pt>
                <c:pt idx="661">
                  <c:v>1676</c:v>
                </c:pt>
                <c:pt idx="662">
                  <c:v>1708</c:v>
                </c:pt>
                <c:pt idx="663">
                  <c:v>1984</c:v>
                </c:pt>
                <c:pt idx="664">
                  <c:v>2145</c:v>
                </c:pt>
                <c:pt idx="665">
                  <c:v>2205</c:v>
                </c:pt>
                <c:pt idx="666">
                  <c:v>2225</c:v>
                </c:pt>
                <c:pt idx="667">
                  <c:v>2276</c:v>
                </c:pt>
                <c:pt idx="668">
                  <c:v>2995</c:v>
                </c:pt>
                <c:pt idx="669">
                  <c:v>3255</c:v>
                </c:pt>
                <c:pt idx="670">
                  <c:v>3375</c:v>
                </c:pt>
                <c:pt idx="671">
                  <c:v>3660</c:v>
                </c:pt>
                <c:pt idx="672">
                  <c:v>3698</c:v>
                </c:pt>
                <c:pt idx="673">
                  <c:v>3771</c:v>
                </c:pt>
                <c:pt idx="674">
                  <c:v>4131</c:v>
                </c:pt>
                <c:pt idx="675">
                  <c:v>4142</c:v>
                </c:pt>
                <c:pt idx="676">
                  <c:v>4280</c:v>
                </c:pt>
                <c:pt idx="677">
                  <c:v>4537</c:v>
                </c:pt>
                <c:pt idx="678">
                  <c:v>4780</c:v>
                </c:pt>
                <c:pt idx="679">
                  <c:v>5094</c:v>
                </c:pt>
                <c:pt idx="680">
                  <c:v>5795</c:v>
                </c:pt>
                <c:pt idx="681">
                  <c:v>6139</c:v>
                </c:pt>
                <c:pt idx="682">
                  <c:v>6355</c:v>
                </c:pt>
                <c:pt idx="683">
                  <c:v>7117</c:v>
                </c:pt>
                <c:pt idx="684">
                  <c:v>7317</c:v>
                </c:pt>
                <c:pt idx="685">
                  <c:v>7426</c:v>
                </c:pt>
                <c:pt idx="686">
                  <c:v>7595</c:v>
                </c:pt>
                <c:pt idx="687">
                  <c:v>7816</c:v>
                </c:pt>
                <c:pt idx="688">
                  <c:v>8261</c:v>
                </c:pt>
                <c:pt idx="689">
                  <c:v>8556</c:v>
                </c:pt>
                <c:pt idx="690">
                  <c:v>8907</c:v>
                </c:pt>
                <c:pt idx="691">
                  <c:v>9644</c:v>
                </c:pt>
                <c:pt idx="692">
                  <c:v>9742</c:v>
                </c:pt>
                <c:pt idx="693">
                  <c:v>9843</c:v>
                </c:pt>
                <c:pt idx="694">
                  <c:v>10001</c:v>
                </c:pt>
                <c:pt idx="695">
                  <c:v>10041</c:v>
                </c:pt>
                <c:pt idx="696">
                  <c:v>10416</c:v>
                </c:pt>
                <c:pt idx="697">
                  <c:v>10447</c:v>
                </c:pt>
                <c:pt idx="698">
                  <c:v>10692</c:v>
                </c:pt>
                <c:pt idx="699">
                  <c:v>10780</c:v>
                </c:pt>
                <c:pt idx="700">
                  <c:v>10871</c:v>
                </c:pt>
                <c:pt idx="701">
                  <c:v>11068</c:v>
                </c:pt>
                <c:pt idx="702">
                  <c:v>11302</c:v>
                </c:pt>
                <c:pt idx="703">
                  <c:v>11383</c:v>
                </c:pt>
                <c:pt idx="704">
                  <c:v>11439</c:v>
                </c:pt>
                <c:pt idx="705">
                  <c:v>11877</c:v>
                </c:pt>
                <c:pt idx="706">
                  <c:v>11894</c:v>
                </c:pt>
                <c:pt idx="707">
                  <c:v>11935</c:v>
                </c:pt>
                <c:pt idx="708">
                  <c:v>12218</c:v>
                </c:pt>
                <c:pt idx="709">
                  <c:v>12225</c:v>
                </c:pt>
                <c:pt idx="710">
                  <c:v>12553</c:v>
                </c:pt>
                <c:pt idx="711">
                  <c:v>12564</c:v>
                </c:pt>
                <c:pt idx="712">
                  <c:v>12788</c:v>
                </c:pt>
                <c:pt idx="713">
                  <c:v>13377</c:v>
                </c:pt>
                <c:pt idx="714">
                  <c:v>13473</c:v>
                </c:pt>
                <c:pt idx="715">
                  <c:v>13524</c:v>
                </c:pt>
                <c:pt idx="716">
                  <c:v>14771</c:v>
                </c:pt>
                <c:pt idx="717">
                  <c:v>15143</c:v>
                </c:pt>
                <c:pt idx="718">
                  <c:v>15160</c:v>
                </c:pt>
                <c:pt idx="719">
                  <c:v>15173</c:v>
                </c:pt>
                <c:pt idx="720">
                  <c:v>15217</c:v>
                </c:pt>
                <c:pt idx="721">
                  <c:v>15390</c:v>
                </c:pt>
                <c:pt idx="722">
                  <c:v>15500</c:v>
                </c:pt>
                <c:pt idx="723">
                  <c:v>15612</c:v>
                </c:pt>
                <c:pt idx="724">
                  <c:v>15726</c:v>
                </c:pt>
                <c:pt idx="725">
                  <c:v>15749</c:v>
                </c:pt>
                <c:pt idx="726">
                  <c:v>16012</c:v>
                </c:pt>
                <c:pt idx="727">
                  <c:v>16161</c:v>
                </c:pt>
                <c:pt idx="728">
                  <c:v>16314</c:v>
                </c:pt>
                <c:pt idx="729">
                  <c:v>16330</c:v>
                </c:pt>
                <c:pt idx="730">
                  <c:v>16724</c:v>
                </c:pt>
                <c:pt idx="731">
                  <c:v>16769</c:v>
                </c:pt>
                <c:pt idx="732">
                  <c:v>16818</c:v>
                </c:pt>
                <c:pt idx="733">
                  <c:v>17141</c:v>
                </c:pt>
                <c:pt idx="734">
                  <c:v>17298</c:v>
                </c:pt>
                <c:pt idx="735">
                  <c:v>17299</c:v>
                </c:pt>
                <c:pt idx="736">
                  <c:v>17533</c:v>
                </c:pt>
                <c:pt idx="737">
                  <c:v>17581</c:v>
                </c:pt>
                <c:pt idx="738">
                  <c:v>17924</c:v>
                </c:pt>
                <c:pt idx="739">
                  <c:v>18023</c:v>
                </c:pt>
                <c:pt idx="740">
                  <c:v>18159</c:v>
                </c:pt>
                <c:pt idx="741">
                  <c:v>18311</c:v>
                </c:pt>
                <c:pt idx="742">
                  <c:v>18499</c:v>
                </c:pt>
                <c:pt idx="743">
                  <c:v>18613</c:v>
                </c:pt>
                <c:pt idx="744">
                  <c:v>18817</c:v>
                </c:pt>
                <c:pt idx="745">
                  <c:v>18894</c:v>
                </c:pt>
                <c:pt idx="746">
                  <c:v>19003</c:v>
                </c:pt>
                <c:pt idx="747">
                  <c:v>19063</c:v>
                </c:pt>
                <c:pt idx="748">
                  <c:v>19097</c:v>
                </c:pt>
                <c:pt idx="749">
                  <c:v>19164</c:v>
                </c:pt>
                <c:pt idx="750">
                  <c:v>19352</c:v>
                </c:pt>
                <c:pt idx="751">
                  <c:v>19486</c:v>
                </c:pt>
                <c:pt idx="752">
                  <c:v>19641</c:v>
                </c:pt>
                <c:pt idx="753">
                  <c:v>19711</c:v>
                </c:pt>
                <c:pt idx="754">
                  <c:v>19724</c:v>
                </c:pt>
                <c:pt idx="755">
                  <c:v>19735</c:v>
                </c:pt>
                <c:pt idx="756">
                  <c:v>20047</c:v>
                </c:pt>
                <c:pt idx="757">
                  <c:v>20245</c:v>
                </c:pt>
                <c:pt idx="758">
                  <c:v>20384</c:v>
                </c:pt>
                <c:pt idx="759">
                  <c:v>20503</c:v>
                </c:pt>
                <c:pt idx="760">
                  <c:v>20616</c:v>
                </c:pt>
                <c:pt idx="761">
                  <c:v>20729</c:v>
                </c:pt>
                <c:pt idx="762">
                  <c:v>20892</c:v>
                </c:pt>
                <c:pt idx="763">
                  <c:v>21019</c:v>
                </c:pt>
                <c:pt idx="764">
                  <c:v>21444</c:v>
                </c:pt>
                <c:pt idx="765">
                  <c:v>21629</c:v>
                </c:pt>
                <c:pt idx="766">
                  <c:v>21674</c:v>
                </c:pt>
                <c:pt idx="767">
                  <c:v>21883</c:v>
                </c:pt>
                <c:pt idx="768">
                  <c:v>21920</c:v>
                </c:pt>
                <c:pt idx="769">
                  <c:v>22022</c:v>
                </c:pt>
                <c:pt idx="770">
                  <c:v>22036</c:v>
                </c:pt>
                <c:pt idx="771">
                  <c:v>22079</c:v>
                </c:pt>
                <c:pt idx="772">
                  <c:v>22312</c:v>
                </c:pt>
                <c:pt idx="773">
                  <c:v>22347</c:v>
                </c:pt>
                <c:pt idx="774">
                  <c:v>22430</c:v>
                </c:pt>
                <c:pt idx="775">
                  <c:v>22512</c:v>
                </c:pt>
                <c:pt idx="776">
                  <c:v>22540</c:v>
                </c:pt>
                <c:pt idx="777">
                  <c:v>22673</c:v>
                </c:pt>
                <c:pt idx="778">
                  <c:v>22676</c:v>
                </c:pt>
                <c:pt idx="779">
                  <c:v>23079</c:v>
                </c:pt>
                <c:pt idx="780">
                  <c:v>23099</c:v>
                </c:pt>
                <c:pt idx="781">
                  <c:v>23104</c:v>
                </c:pt>
                <c:pt idx="782">
                  <c:v>23413</c:v>
                </c:pt>
                <c:pt idx="783">
                  <c:v>23419</c:v>
                </c:pt>
                <c:pt idx="784">
                  <c:v>23492</c:v>
                </c:pt>
                <c:pt idx="785">
                  <c:v>23693</c:v>
                </c:pt>
                <c:pt idx="786">
                  <c:v>23868</c:v>
                </c:pt>
                <c:pt idx="787">
                  <c:v>24000</c:v>
                </c:pt>
                <c:pt idx="788">
                  <c:v>24016</c:v>
                </c:pt>
                <c:pt idx="789">
                  <c:v>24311</c:v>
                </c:pt>
                <c:pt idx="790">
                  <c:v>24462</c:v>
                </c:pt>
                <c:pt idx="791">
                  <c:v>24568</c:v>
                </c:pt>
                <c:pt idx="792">
                  <c:v>24702</c:v>
                </c:pt>
                <c:pt idx="793">
                  <c:v>24933</c:v>
                </c:pt>
                <c:pt idx="794">
                  <c:v>25113</c:v>
                </c:pt>
                <c:pt idx="795">
                  <c:v>25328</c:v>
                </c:pt>
                <c:pt idx="796">
                  <c:v>25490</c:v>
                </c:pt>
                <c:pt idx="797">
                  <c:v>25516</c:v>
                </c:pt>
                <c:pt idx="798">
                  <c:v>25879</c:v>
                </c:pt>
                <c:pt idx="799">
                  <c:v>26025</c:v>
                </c:pt>
                <c:pt idx="800">
                  <c:v>26493</c:v>
                </c:pt>
                <c:pt idx="801">
                  <c:v>27330</c:v>
                </c:pt>
                <c:pt idx="802">
                  <c:v>27453</c:v>
                </c:pt>
                <c:pt idx="803">
                  <c:v>27489</c:v>
                </c:pt>
                <c:pt idx="804">
                  <c:v>27496</c:v>
                </c:pt>
                <c:pt idx="805">
                  <c:v>27676</c:v>
                </c:pt>
                <c:pt idx="806">
                  <c:v>27795</c:v>
                </c:pt>
                <c:pt idx="807">
                  <c:v>27868</c:v>
                </c:pt>
                <c:pt idx="808">
                  <c:v>27916</c:v>
                </c:pt>
                <c:pt idx="809">
                  <c:v>27987</c:v>
                </c:pt>
                <c:pt idx="810">
                  <c:v>28093</c:v>
                </c:pt>
                <c:pt idx="811">
                  <c:v>28135</c:v>
                </c:pt>
                <c:pt idx="812">
                  <c:v>28226</c:v>
                </c:pt>
                <c:pt idx="813">
                  <c:v>28360</c:v>
                </c:pt>
                <c:pt idx="814">
                  <c:v>28429</c:v>
                </c:pt>
                <c:pt idx="815">
                  <c:v>28543</c:v>
                </c:pt>
                <c:pt idx="816">
                  <c:v>28702</c:v>
                </c:pt>
                <c:pt idx="817">
                  <c:v>28788</c:v>
                </c:pt>
                <c:pt idx="818">
                  <c:v>29123</c:v>
                </c:pt>
                <c:pt idx="819">
                  <c:v>29303</c:v>
                </c:pt>
                <c:pt idx="820">
                  <c:v>29491</c:v>
                </c:pt>
                <c:pt idx="821">
                  <c:v>29506</c:v>
                </c:pt>
                <c:pt idx="822">
                  <c:v>29514</c:v>
                </c:pt>
                <c:pt idx="823">
                  <c:v>29806</c:v>
                </c:pt>
                <c:pt idx="824">
                  <c:v>29893</c:v>
                </c:pt>
                <c:pt idx="825">
                  <c:v>30237</c:v>
                </c:pt>
                <c:pt idx="826">
                  <c:v>30426</c:v>
                </c:pt>
                <c:pt idx="827">
                  <c:v>30659</c:v>
                </c:pt>
                <c:pt idx="828">
                  <c:v>33480</c:v>
                </c:pt>
                <c:pt idx="829">
                  <c:v>116</c:v>
                </c:pt>
                <c:pt idx="830">
                  <c:v>270</c:v>
                </c:pt>
                <c:pt idx="831">
                  <c:v>471</c:v>
                </c:pt>
                <c:pt idx="832">
                  <c:v>794</c:v>
                </c:pt>
                <c:pt idx="833">
                  <c:v>812</c:v>
                </c:pt>
                <c:pt idx="834">
                  <c:v>1236</c:v>
                </c:pt>
                <c:pt idx="835">
                  <c:v>2229</c:v>
                </c:pt>
                <c:pt idx="836">
                  <c:v>3536</c:v>
                </c:pt>
                <c:pt idx="837">
                  <c:v>3771</c:v>
                </c:pt>
                <c:pt idx="838">
                  <c:v>3795</c:v>
                </c:pt>
                <c:pt idx="839">
                  <c:v>3869</c:v>
                </c:pt>
                <c:pt idx="840">
                  <c:v>4256</c:v>
                </c:pt>
                <c:pt idx="841">
                  <c:v>5394</c:v>
                </c:pt>
                <c:pt idx="842">
                  <c:v>5785</c:v>
                </c:pt>
                <c:pt idx="843">
                  <c:v>6370</c:v>
                </c:pt>
                <c:pt idx="844">
                  <c:v>7010</c:v>
                </c:pt>
                <c:pt idx="845">
                  <c:v>7234</c:v>
                </c:pt>
                <c:pt idx="846">
                  <c:v>7277</c:v>
                </c:pt>
                <c:pt idx="847">
                  <c:v>8556</c:v>
                </c:pt>
                <c:pt idx="848">
                  <c:v>8618</c:v>
                </c:pt>
                <c:pt idx="849">
                  <c:v>8720</c:v>
                </c:pt>
                <c:pt idx="850">
                  <c:v>9408</c:v>
                </c:pt>
                <c:pt idx="851">
                  <c:v>9561</c:v>
                </c:pt>
                <c:pt idx="852">
                  <c:v>9737</c:v>
                </c:pt>
                <c:pt idx="853">
                  <c:v>10088</c:v>
                </c:pt>
                <c:pt idx="854">
                  <c:v>10562</c:v>
                </c:pt>
                <c:pt idx="855">
                  <c:v>10599</c:v>
                </c:pt>
                <c:pt idx="856">
                  <c:v>11593</c:v>
                </c:pt>
                <c:pt idx="857">
                  <c:v>11985</c:v>
                </c:pt>
                <c:pt idx="858">
                  <c:v>12083</c:v>
                </c:pt>
                <c:pt idx="859">
                  <c:v>12168</c:v>
                </c:pt>
                <c:pt idx="860">
                  <c:v>12713</c:v>
                </c:pt>
                <c:pt idx="861">
                  <c:v>13008</c:v>
                </c:pt>
                <c:pt idx="862">
                  <c:v>13440</c:v>
                </c:pt>
                <c:pt idx="863">
                  <c:v>13678</c:v>
                </c:pt>
                <c:pt idx="864">
                  <c:v>13744</c:v>
                </c:pt>
                <c:pt idx="865">
                  <c:v>13826</c:v>
                </c:pt>
                <c:pt idx="866">
                  <c:v>13860</c:v>
                </c:pt>
                <c:pt idx="867">
                  <c:v>14451</c:v>
                </c:pt>
                <c:pt idx="868">
                  <c:v>15066</c:v>
                </c:pt>
                <c:pt idx="869">
                  <c:v>15503</c:v>
                </c:pt>
                <c:pt idx="870">
                  <c:v>16180</c:v>
                </c:pt>
                <c:pt idx="871">
                  <c:v>16389</c:v>
                </c:pt>
                <c:pt idx="872">
                  <c:v>16422</c:v>
                </c:pt>
                <c:pt idx="873">
                  <c:v>16882</c:v>
                </c:pt>
                <c:pt idx="874">
                  <c:v>17112</c:v>
                </c:pt>
                <c:pt idx="875">
                  <c:v>17298</c:v>
                </c:pt>
                <c:pt idx="876">
                  <c:v>17459</c:v>
                </c:pt>
                <c:pt idx="877">
                  <c:v>17720</c:v>
                </c:pt>
                <c:pt idx="878">
                  <c:v>18198</c:v>
                </c:pt>
                <c:pt idx="879">
                  <c:v>18597</c:v>
                </c:pt>
                <c:pt idx="880">
                  <c:v>18817</c:v>
                </c:pt>
                <c:pt idx="881">
                  <c:v>18817</c:v>
                </c:pt>
                <c:pt idx="882">
                  <c:v>18975</c:v>
                </c:pt>
                <c:pt idx="883">
                  <c:v>19360</c:v>
                </c:pt>
                <c:pt idx="884">
                  <c:v>19385</c:v>
                </c:pt>
                <c:pt idx="885">
                  <c:v>19550</c:v>
                </c:pt>
                <c:pt idx="886">
                  <c:v>19870</c:v>
                </c:pt>
                <c:pt idx="887">
                  <c:v>20000</c:v>
                </c:pt>
                <c:pt idx="888">
                  <c:v>20192</c:v>
                </c:pt>
                <c:pt idx="889">
                  <c:v>20540</c:v>
                </c:pt>
                <c:pt idx="890">
                  <c:v>20683</c:v>
                </c:pt>
                <c:pt idx="891">
                  <c:v>20796</c:v>
                </c:pt>
                <c:pt idx="892">
                  <c:v>21312</c:v>
                </c:pt>
                <c:pt idx="893">
                  <c:v>21569</c:v>
                </c:pt>
                <c:pt idx="894">
                  <c:v>21597</c:v>
                </c:pt>
                <c:pt idx="895">
                  <c:v>21901</c:v>
                </c:pt>
                <c:pt idx="896">
                  <c:v>21950</c:v>
                </c:pt>
                <c:pt idx="897">
                  <c:v>22008</c:v>
                </c:pt>
                <c:pt idx="898">
                  <c:v>22073</c:v>
                </c:pt>
                <c:pt idx="899">
                  <c:v>22078</c:v>
                </c:pt>
                <c:pt idx="900">
                  <c:v>22283</c:v>
                </c:pt>
                <c:pt idx="901">
                  <c:v>22329</c:v>
                </c:pt>
                <c:pt idx="902">
                  <c:v>22367</c:v>
                </c:pt>
                <c:pt idx="903">
                  <c:v>22573</c:v>
                </c:pt>
                <c:pt idx="904">
                  <c:v>22579</c:v>
                </c:pt>
                <c:pt idx="905">
                  <c:v>22739</c:v>
                </c:pt>
                <c:pt idx="906">
                  <c:v>22819</c:v>
                </c:pt>
                <c:pt idx="907">
                  <c:v>22986</c:v>
                </c:pt>
                <c:pt idx="908">
                  <c:v>23000</c:v>
                </c:pt>
                <c:pt idx="909">
                  <c:v>23277</c:v>
                </c:pt>
                <c:pt idx="910">
                  <c:v>23315</c:v>
                </c:pt>
                <c:pt idx="911">
                  <c:v>23704</c:v>
                </c:pt>
                <c:pt idx="912">
                  <c:v>23722</c:v>
                </c:pt>
                <c:pt idx="913">
                  <c:v>23874</c:v>
                </c:pt>
                <c:pt idx="914">
                  <c:v>24026</c:v>
                </c:pt>
                <c:pt idx="915">
                  <c:v>25069</c:v>
                </c:pt>
                <c:pt idx="916">
                  <c:v>25654</c:v>
                </c:pt>
                <c:pt idx="917">
                  <c:v>25721</c:v>
                </c:pt>
                <c:pt idx="918">
                  <c:v>25830</c:v>
                </c:pt>
                <c:pt idx="919">
                  <c:v>25881</c:v>
                </c:pt>
                <c:pt idx="920">
                  <c:v>26273</c:v>
                </c:pt>
                <c:pt idx="921">
                  <c:v>27197</c:v>
                </c:pt>
                <c:pt idx="922">
                  <c:v>27303</c:v>
                </c:pt>
                <c:pt idx="923">
                  <c:v>27377</c:v>
                </c:pt>
                <c:pt idx="924">
                  <c:v>27991</c:v>
                </c:pt>
                <c:pt idx="925">
                  <c:v>28000</c:v>
                </c:pt>
                <c:pt idx="926">
                  <c:v>28166</c:v>
                </c:pt>
                <c:pt idx="927">
                  <c:v>28257</c:v>
                </c:pt>
                <c:pt idx="928">
                  <c:v>28713</c:v>
                </c:pt>
                <c:pt idx="929">
                  <c:v>28759</c:v>
                </c:pt>
                <c:pt idx="930">
                  <c:v>28863</c:v>
                </c:pt>
                <c:pt idx="931">
                  <c:v>28863</c:v>
                </c:pt>
                <c:pt idx="932">
                  <c:v>28924</c:v>
                </c:pt>
                <c:pt idx="933">
                  <c:v>29532</c:v>
                </c:pt>
                <c:pt idx="934">
                  <c:v>29545</c:v>
                </c:pt>
                <c:pt idx="935">
                  <c:v>29659</c:v>
                </c:pt>
                <c:pt idx="936">
                  <c:v>29781</c:v>
                </c:pt>
                <c:pt idx="937">
                  <c:v>29874</c:v>
                </c:pt>
                <c:pt idx="938">
                  <c:v>29883</c:v>
                </c:pt>
                <c:pt idx="939">
                  <c:v>30364</c:v>
                </c:pt>
                <c:pt idx="940">
                  <c:v>30399</c:v>
                </c:pt>
                <c:pt idx="941">
                  <c:v>30429</c:v>
                </c:pt>
                <c:pt idx="942">
                  <c:v>30590</c:v>
                </c:pt>
                <c:pt idx="943">
                  <c:v>30797</c:v>
                </c:pt>
                <c:pt idx="944">
                  <c:v>30923</c:v>
                </c:pt>
                <c:pt idx="945">
                  <c:v>31395</c:v>
                </c:pt>
                <c:pt idx="946">
                  <c:v>31467</c:v>
                </c:pt>
                <c:pt idx="947">
                  <c:v>31552</c:v>
                </c:pt>
                <c:pt idx="948">
                  <c:v>31853</c:v>
                </c:pt>
                <c:pt idx="949">
                  <c:v>31965</c:v>
                </c:pt>
                <c:pt idx="950">
                  <c:v>32046</c:v>
                </c:pt>
                <c:pt idx="951">
                  <c:v>32310</c:v>
                </c:pt>
                <c:pt idx="952">
                  <c:v>32424</c:v>
                </c:pt>
                <c:pt idx="953">
                  <c:v>32673</c:v>
                </c:pt>
                <c:pt idx="954">
                  <c:v>32865</c:v>
                </c:pt>
                <c:pt idx="955">
                  <c:v>32881</c:v>
                </c:pt>
                <c:pt idx="956">
                  <c:v>32974</c:v>
                </c:pt>
                <c:pt idx="957">
                  <c:v>32989</c:v>
                </c:pt>
                <c:pt idx="958">
                  <c:v>33067</c:v>
                </c:pt>
                <c:pt idx="959">
                  <c:v>33100</c:v>
                </c:pt>
                <c:pt idx="960">
                  <c:v>33739</c:v>
                </c:pt>
                <c:pt idx="961">
                  <c:v>33901</c:v>
                </c:pt>
                <c:pt idx="962">
                  <c:v>34097</c:v>
                </c:pt>
                <c:pt idx="963">
                  <c:v>34834</c:v>
                </c:pt>
                <c:pt idx="964">
                  <c:v>35083</c:v>
                </c:pt>
                <c:pt idx="965">
                  <c:v>35211</c:v>
                </c:pt>
                <c:pt idx="966">
                  <c:v>35408</c:v>
                </c:pt>
                <c:pt idx="967">
                  <c:v>35997</c:v>
                </c:pt>
                <c:pt idx="968">
                  <c:v>36071</c:v>
                </c:pt>
                <c:pt idx="969">
                  <c:v>36456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18216288"/>
        <c:axId val="218418784"/>
      </c:barChart>
      <c:catAx>
        <c:axId val="218216288"/>
        <c:scaling>
          <c:orientation val="minMax"/>
        </c:scaling>
        <c:delete val="1"/>
        <c:axPos val="b"/>
        <c:majorTickMark val="out"/>
        <c:minorTickMark val="none"/>
        <c:tickLblPos val="nextTo"/>
        <c:crossAx val="218418784"/>
        <c:crosses val="autoZero"/>
        <c:auto val="1"/>
        <c:lblAlgn val="ctr"/>
        <c:lblOffset val="100"/>
        <c:noMultiLvlLbl val="0"/>
      </c:catAx>
      <c:valAx>
        <c:axId val="218418784"/>
        <c:scaling>
          <c:orientation val="minMax"/>
          <c:max val="400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218216288"/>
        <c:crosses val="autoZero"/>
        <c:crossBetween val="between"/>
        <c:majorUnit val="10000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'B2-42(3)'!$D$3:$D$970</c:f>
              <c:numCache>
                <c:formatCode>General</c:formatCode>
                <c:ptCount val="96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6</c:v>
                </c:pt>
                <c:pt idx="52">
                  <c:v>6</c:v>
                </c:pt>
                <c:pt idx="53">
                  <c:v>6</c:v>
                </c:pt>
                <c:pt idx="54">
                  <c:v>7</c:v>
                </c:pt>
                <c:pt idx="55">
                  <c:v>7</c:v>
                </c:pt>
                <c:pt idx="56">
                  <c:v>7</c:v>
                </c:pt>
                <c:pt idx="57">
                  <c:v>8</c:v>
                </c:pt>
                <c:pt idx="58">
                  <c:v>8</c:v>
                </c:pt>
                <c:pt idx="59">
                  <c:v>8</c:v>
                </c:pt>
                <c:pt idx="60">
                  <c:v>8</c:v>
                </c:pt>
                <c:pt idx="61">
                  <c:v>8</c:v>
                </c:pt>
                <c:pt idx="62">
                  <c:v>8</c:v>
                </c:pt>
                <c:pt idx="63">
                  <c:v>8</c:v>
                </c:pt>
                <c:pt idx="64">
                  <c:v>8</c:v>
                </c:pt>
                <c:pt idx="65">
                  <c:v>8</c:v>
                </c:pt>
                <c:pt idx="66">
                  <c:v>8</c:v>
                </c:pt>
                <c:pt idx="67">
                  <c:v>8</c:v>
                </c:pt>
                <c:pt idx="68">
                  <c:v>8</c:v>
                </c:pt>
                <c:pt idx="69">
                  <c:v>8</c:v>
                </c:pt>
                <c:pt idx="70">
                  <c:v>8</c:v>
                </c:pt>
                <c:pt idx="71">
                  <c:v>8</c:v>
                </c:pt>
                <c:pt idx="72">
                  <c:v>8</c:v>
                </c:pt>
                <c:pt idx="73">
                  <c:v>8</c:v>
                </c:pt>
                <c:pt idx="74">
                  <c:v>8</c:v>
                </c:pt>
                <c:pt idx="75">
                  <c:v>8</c:v>
                </c:pt>
                <c:pt idx="76">
                  <c:v>8</c:v>
                </c:pt>
                <c:pt idx="77">
                  <c:v>8</c:v>
                </c:pt>
                <c:pt idx="78">
                  <c:v>8</c:v>
                </c:pt>
                <c:pt idx="79">
                  <c:v>8</c:v>
                </c:pt>
                <c:pt idx="80">
                  <c:v>8</c:v>
                </c:pt>
                <c:pt idx="81">
                  <c:v>8</c:v>
                </c:pt>
                <c:pt idx="82">
                  <c:v>8</c:v>
                </c:pt>
                <c:pt idx="83">
                  <c:v>9</c:v>
                </c:pt>
                <c:pt idx="84">
                  <c:v>9</c:v>
                </c:pt>
                <c:pt idx="85">
                  <c:v>9</c:v>
                </c:pt>
                <c:pt idx="86">
                  <c:v>9</c:v>
                </c:pt>
                <c:pt idx="87">
                  <c:v>9</c:v>
                </c:pt>
                <c:pt idx="88">
                  <c:v>9</c:v>
                </c:pt>
                <c:pt idx="89">
                  <c:v>9</c:v>
                </c:pt>
                <c:pt idx="90">
                  <c:v>9</c:v>
                </c:pt>
                <c:pt idx="91">
                  <c:v>9</c:v>
                </c:pt>
                <c:pt idx="92">
                  <c:v>9</c:v>
                </c:pt>
                <c:pt idx="93">
                  <c:v>9</c:v>
                </c:pt>
                <c:pt idx="94">
                  <c:v>9</c:v>
                </c:pt>
                <c:pt idx="95">
                  <c:v>9</c:v>
                </c:pt>
                <c:pt idx="96">
                  <c:v>9</c:v>
                </c:pt>
                <c:pt idx="97">
                  <c:v>9</c:v>
                </c:pt>
                <c:pt idx="98">
                  <c:v>9</c:v>
                </c:pt>
                <c:pt idx="99">
                  <c:v>9</c:v>
                </c:pt>
                <c:pt idx="100">
                  <c:v>9</c:v>
                </c:pt>
                <c:pt idx="101">
                  <c:v>9</c:v>
                </c:pt>
                <c:pt idx="102">
                  <c:v>9</c:v>
                </c:pt>
                <c:pt idx="103">
                  <c:v>9</c:v>
                </c:pt>
                <c:pt idx="104">
                  <c:v>9</c:v>
                </c:pt>
                <c:pt idx="105">
                  <c:v>9</c:v>
                </c:pt>
                <c:pt idx="106">
                  <c:v>10</c:v>
                </c:pt>
                <c:pt idx="107">
                  <c:v>10</c:v>
                </c:pt>
                <c:pt idx="108">
                  <c:v>10</c:v>
                </c:pt>
                <c:pt idx="109">
                  <c:v>10</c:v>
                </c:pt>
                <c:pt idx="110">
                  <c:v>11</c:v>
                </c:pt>
                <c:pt idx="111">
                  <c:v>12</c:v>
                </c:pt>
                <c:pt idx="112">
                  <c:v>12</c:v>
                </c:pt>
                <c:pt idx="113">
                  <c:v>12</c:v>
                </c:pt>
                <c:pt idx="114">
                  <c:v>13</c:v>
                </c:pt>
                <c:pt idx="115">
                  <c:v>13</c:v>
                </c:pt>
                <c:pt idx="116">
                  <c:v>13</c:v>
                </c:pt>
                <c:pt idx="117">
                  <c:v>13</c:v>
                </c:pt>
                <c:pt idx="118">
                  <c:v>13</c:v>
                </c:pt>
                <c:pt idx="119">
                  <c:v>13</c:v>
                </c:pt>
                <c:pt idx="120">
                  <c:v>13</c:v>
                </c:pt>
                <c:pt idx="121">
                  <c:v>13</c:v>
                </c:pt>
                <c:pt idx="122">
                  <c:v>13</c:v>
                </c:pt>
                <c:pt idx="123">
                  <c:v>13</c:v>
                </c:pt>
                <c:pt idx="124">
                  <c:v>13</c:v>
                </c:pt>
                <c:pt idx="125">
                  <c:v>13</c:v>
                </c:pt>
                <c:pt idx="126">
                  <c:v>13</c:v>
                </c:pt>
                <c:pt idx="127">
                  <c:v>13</c:v>
                </c:pt>
                <c:pt idx="128">
                  <c:v>13</c:v>
                </c:pt>
                <c:pt idx="129">
                  <c:v>13</c:v>
                </c:pt>
                <c:pt idx="130">
                  <c:v>13</c:v>
                </c:pt>
                <c:pt idx="131">
                  <c:v>13</c:v>
                </c:pt>
                <c:pt idx="132">
                  <c:v>14</c:v>
                </c:pt>
                <c:pt idx="133">
                  <c:v>14</c:v>
                </c:pt>
                <c:pt idx="134">
                  <c:v>14</c:v>
                </c:pt>
                <c:pt idx="135">
                  <c:v>14</c:v>
                </c:pt>
                <c:pt idx="136">
                  <c:v>14</c:v>
                </c:pt>
                <c:pt idx="137">
                  <c:v>14</c:v>
                </c:pt>
                <c:pt idx="138">
                  <c:v>14</c:v>
                </c:pt>
                <c:pt idx="139">
                  <c:v>14</c:v>
                </c:pt>
                <c:pt idx="140">
                  <c:v>14</c:v>
                </c:pt>
                <c:pt idx="141">
                  <c:v>14</c:v>
                </c:pt>
                <c:pt idx="142">
                  <c:v>15</c:v>
                </c:pt>
                <c:pt idx="143">
                  <c:v>15</c:v>
                </c:pt>
                <c:pt idx="144">
                  <c:v>15</c:v>
                </c:pt>
                <c:pt idx="145">
                  <c:v>15</c:v>
                </c:pt>
                <c:pt idx="146">
                  <c:v>16</c:v>
                </c:pt>
                <c:pt idx="147">
                  <c:v>16</c:v>
                </c:pt>
                <c:pt idx="148">
                  <c:v>16</c:v>
                </c:pt>
                <c:pt idx="149">
                  <c:v>16</c:v>
                </c:pt>
                <c:pt idx="150">
                  <c:v>17</c:v>
                </c:pt>
                <c:pt idx="151">
                  <c:v>17</c:v>
                </c:pt>
                <c:pt idx="152">
                  <c:v>17</c:v>
                </c:pt>
                <c:pt idx="153">
                  <c:v>17</c:v>
                </c:pt>
                <c:pt idx="154">
                  <c:v>17</c:v>
                </c:pt>
                <c:pt idx="155">
                  <c:v>17</c:v>
                </c:pt>
                <c:pt idx="156">
                  <c:v>18</c:v>
                </c:pt>
                <c:pt idx="157">
                  <c:v>18</c:v>
                </c:pt>
                <c:pt idx="158">
                  <c:v>18</c:v>
                </c:pt>
                <c:pt idx="159">
                  <c:v>18</c:v>
                </c:pt>
                <c:pt idx="160">
                  <c:v>18</c:v>
                </c:pt>
                <c:pt idx="161">
                  <c:v>19</c:v>
                </c:pt>
                <c:pt idx="162">
                  <c:v>19</c:v>
                </c:pt>
                <c:pt idx="163">
                  <c:v>19</c:v>
                </c:pt>
                <c:pt idx="164">
                  <c:v>19</c:v>
                </c:pt>
                <c:pt idx="165">
                  <c:v>19</c:v>
                </c:pt>
                <c:pt idx="166">
                  <c:v>21</c:v>
                </c:pt>
                <c:pt idx="167">
                  <c:v>21</c:v>
                </c:pt>
                <c:pt idx="168">
                  <c:v>21</c:v>
                </c:pt>
                <c:pt idx="169">
                  <c:v>21</c:v>
                </c:pt>
                <c:pt idx="170">
                  <c:v>21</c:v>
                </c:pt>
                <c:pt idx="171">
                  <c:v>22</c:v>
                </c:pt>
                <c:pt idx="172">
                  <c:v>22</c:v>
                </c:pt>
                <c:pt idx="173">
                  <c:v>22</c:v>
                </c:pt>
                <c:pt idx="174">
                  <c:v>22</c:v>
                </c:pt>
                <c:pt idx="175">
                  <c:v>22</c:v>
                </c:pt>
                <c:pt idx="176">
                  <c:v>23</c:v>
                </c:pt>
                <c:pt idx="177">
                  <c:v>23</c:v>
                </c:pt>
                <c:pt idx="178">
                  <c:v>24</c:v>
                </c:pt>
                <c:pt idx="179">
                  <c:v>25</c:v>
                </c:pt>
                <c:pt idx="180">
                  <c:v>25</c:v>
                </c:pt>
                <c:pt idx="181">
                  <c:v>26</c:v>
                </c:pt>
                <c:pt idx="182">
                  <c:v>27</c:v>
                </c:pt>
                <c:pt idx="183">
                  <c:v>27</c:v>
                </c:pt>
                <c:pt idx="184">
                  <c:v>27</c:v>
                </c:pt>
                <c:pt idx="185">
                  <c:v>29</c:v>
                </c:pt>
                <c:pt idx="186">
                  <c:v>30</c:v>
                </c:pt>
                <c:pt idx="187">
                  <c:v>30</c:v>
                </c:pt>
                <c:pt idx="188">
                  <c:v>30</c:v>
                </c:pt>
                <c:pt idx="189">
                  <c:v>30</c:v>
                </c:pt>
                <c:pt idx="190">
                  <c:v>31</c:v>
                </c:pt>
                <c:pt idx="191">
                  <c:v>31</c:v>
                </c:pt>
                <c:pt idx="192">
                  <c:v>31</c:v>
                </c:pt>
                <c:pt idx="193">
                  <c:v>32</c:v>
                </c:pt>
                <c:pt idx="194">
                  <c:v>35</c:v>
                </c:pt>
                <c:pt idx="195">
                  <c:v>35</c:v>
                </c:pt>
                <c:pt idx="196">
                  <c:v>35</c:v>
                </c:pt>
                <c:pt idx="197">
                  <c:v>35</c:v>
                </c:pt>
                <c:pt idx="198">
                  <c:v>36</c:v>
                </c:pt>
                <c:pt idx="199">
                  <c:v>39</c:v>
                </c:pt>
                <c:pt idx="200">
                  <c:v>40</c:v>
                </c:pt>
                <c:pt idx="201">
                  <c:v>40</c:v>
                </c:pt>
                <c:pt idx="202">
                  <c:v>40</c:v>
                </c:pt>
                <c:pt idx="203">
                  <c:v>40</c:v>
                </c:pt>
                <c:pt idx="204">
                  <c:v>42</c:v>
                </c:pt>
                <c:pt idx="205">
                  <c:v>43</c:v>
                </c:pt>
                <c:pt idx="206">
                  <c:v>43</c:v>
                </c:pt>
                <c:pt idx="207">
                  <c:v>43</c:v>
                </c:pt>
                <c:pt idx="208">
                  <c:v>44</c:v>
                </c:pt>
                <c:pt idx="209">
                  <c:v>44</c:v>
                </c:pt>
                <c:pt idx="210">
                  <c:v>46</c:v>
                </c:pt>
                <c:pt idx="211">
                  <c:v>47</c:v>
                </c:pt>
                <c:pt idx="212">
                  <c:v>48</c:v>
                </c:pt>
                <c:pt idx="213">
                  <c:v>48</c:v>
                </c:pt>
                <c:pt idx="214">
                  <c:v>48</c:v>
                </c:pt>
                <c:pt idx="215">
                  <c:v>48</c:v>
                </c:pt>
                <c:pt idx="216">
                  <c:v>49</c:v>
                </c:pt>
                <c:pt idx="217">
                  <c:v>53</c:v>
                </c:pt>
                <c:pt idx="218">
                  <c:v>57</c:v>
                </c:pt>
                <c:pt idx="219">
                  <c:v>58</c:v>
                </c:pt>
                <c:pt idx="220">
                  <c:v>59</c:v>
                </c:pt>
                <c:pt idx="221">
                  <c:v>60</c:v>
                </c:pt>
                <c:pt idx="222">
                  <c:v>70</c:v>
                </c:pt>
                <c:pt idx="223">
                  <c:v>71</c:v>
                </c:pt>
                <c:pt idx="224">
                  <c:v>71</c:v>
                </c:pt>
                <c:pt idx="225">
                  <c:v>80</c:v>
                </c:pt>
                <c:pt idx="226">
                  <c:v>89</c:v>
                </c:pt>
                <c:pt idx="227">
                  <c:v>98</c:v>
                </c:pt>
                <c:pt idx="228">
                  <c:v>101</c:v>
                </c:pt>
                <c:pt idx="229">
                  <c:v>106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3</c:v>
                </c:pt>
                <c:pt idx="235">
                  <c:v>4</c:v>
                </c:pt>
                <c:pt idx="236">
                  <c:v>4</c:v>
                </c:pt>
                <c:pt idx="237">
                  <c:v>4</c:v>
                </c:pt>
                <c:pt idx="238">
                  <c:v>4</c:v>
                </c:pt>
                <c:pt idx="239">
                  <c:v>4</c:v>
                </c:pt>
                <c:pt idx="240">
                  <c:v>4</c:v>
                </c:pt>
                <c:pt idx="241">
                  <c:v>4</c:v>
                </c:pt>
                <c:pt idx="242">
                  <c:v>4</c:v>
                </c:pt>
                <c:pt idx="243">
                  <c:v>4</c:v>
                </c:pt>
                <c:pt idx="244">
                  <c:v>4</c:v>
                </c:pt>
                <c:pt idx="245">
                  <c:v>4</c:v>
                </c:pt>
                <c:pt idx="246">
                  <c:v>4</c:v>
                </c:pt>
                <c:pt idx="247">
                  <c:v>4</c:v>
                </c:pt>
                <c:pt idx="248">
                  <c:v>4</c:v>
                </c:pt>
                <c:pt idx="249">
                  <c:v>4</c:v>
                </c:pt>
                <c:pt idx="250">
                  <c:v>4</c:v>
                </c:pt>
                <c:pt idx="251">
                  <c:v>4</c:v>
                </c:pt>
                <c:pt idx="252">
                  <c:v>4</c:v>
                </c:pt>
                <c:pt idx="253">
                  <c:v>4</c:v>
                </c:pt>
                <c:pt idx="254">
                  <c:v>5</c:v>
                </c:pt>
                <c:pt idx="255">
                  <c:v>5</c:v>
                </c:pt>
                <c:pt idx="256">
                  <c:v>5</c:v>
                </c:pt>
                <c:pt idx="257">
                  <c:v>5</c:v>
                </c:pt>
                <c:pt idx="258">
                  <c:v>5</c:v>
                </c:pt>
                <c:pt idx="259">
                  <c:v>5</c:v>
                </c:pt>
                <c:pt idx="260">
                  <c:v>5</c:v>
                </c:pt>
                <c:pt idx="261">
                  <c:v>5</c:v>
                </c:pt>
                <c:pt idx="262">
                  <c:v>5</c:v>
                </c:pt>
                <c:pt idx="263">
                  <c:v>6</c:v>
                </c:pt>
                <c:pt idx="264">
                  <c:v>7</c:v>
                </c:pt>
                <c:pt idx="265">
                  <c:v>8</c:v>
                </c:pt>
                <c:pt idx="266">
                  <c:v>8</c:v>
                </c:pt>
                <c:pt idx="267">
                  <c:v>8</c:v>
                </c:pt>
                <c:pt idx="268">
                  <c:v>8</c:v>
                </c:pt>
                <c:pt idx="269">
                  <c:v>8</c:v>
                </c:pt>
                <c:pt idx="270">
                  <c:v>8</c:v>
                </c:pt>
                <c:pt idx="271">
                  <c:v>8</c:v>
                </c:pt>
                <c:pt idx="272">
                  <c:v>8</c:v>
                </c:pt>
                <c:pt idx="273">
                  <c:v>8</c:v>
                </c:pt>
                <c:pt idx="274">
                  <c:v>8</c:v>
                </c:pt>
                <c:pt idx="275">
                  <c:v>8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9</c:v>
                </c:pt>
                <c:pt idx="289">
                  <c:v>9</c:v>
                </c:pt>
                <c:pt idx="290">
                  <c:v>9</c:v>
                </c:pt>
                <c:pt idx="291">
                  <c:v>9</c:v>
                </c:pt>
                <c:pt idx="292">
                  <c:v>9</c:v>
                </c:pt>
                <c:pt idx="293">
                  <c:v>9</c:v>
                </c:pt>
                <c:pt idx="294">
                  <c:v>9</c:v>
                </c:pt>
                <c:pt idx="295">
                  <c:v>9</c:v>
                </c:pt>
                <c:pt idx="296">
                  <c:v>9</c:v>
                </c:pt>
                <c:pt idx="297">
                  <c:v>10</c:v>
                </c:pt>
                <c:pt idx="298">
                  <c:v>10</c:v>
                </c:pt>
                <c:pt idx="299">
                  <c:v>11</c:v>
                </c:pt>
                <c:pt idx="300">
                  <c:v>12</c:v>
                </c:pt>
                <c:pt idx="301">
                  <c:v>12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13</c:v>
                </c:pt>
                <c:pt idx="313">
                  <c:v>13</c:v>
                </c:pt>
                <c:pt idx="314">
                  <c:v>13</c:v>
                </c:pt>
                <c:pt idx="315">
                  <c:v>13</c:v>
                </c:pt>
                <c:pt idx="316">
                  <c:v>13</c:v>
                </c:pt>
                <c:pt idx="317">
                  <c:v>13</c:v>
                </c:pt>
                <c:pt idx="318">
                  <c:v>13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15</c:v>
                </c:pt>
                <c:pt idx="331">
                  <c:v>16</c:v>
                </c:pt>
                <c:pt idx="332">
                  <c:v>16</c:v>
                </c:pt>
                <c:pt idx="333">
                  <c:v>16</c:v>
                </c:pt>
                <c:pt idx="334">
                  <c:v>16</c:v>
                </c:pt>
                <c:pt idx="335">
                  <c:v>17</c:v>
                </c:pt>
                <c:pt idx="336">
                  <c:v>17</c:v>
                </c:pt>
                <c:pt idx="337">
                  <c:v>17</c:v>
                </c:pt>
                <c:pt idx="338">
                  <c:v>17</c:v>
                </c:pt>
                <c:pt idx="339">
                  <c:v>17</c:v>
                </c:pt>
                <c:pt idx="340">
                  <c:v>17</c:v>
                </c:pt>
                <c:pt idx="341">
                  <c:v>17</c:v>
                </c:pt>
                <c:pt idx="342">
                  <c:v>18</c:v>
                </c:pt>
                <c:pt idx="343">
                  <c:v>18</c:v>
                </c:pt>
                <c:pt idx="344">
                  <c:v>18</c:v>
                </c:pt>
                <c:pt idx="345">
                  <c:v>18</c:v>
                </c:pt>
                <c:pt idx="346">
                  <c:v>18</c:v>
                </c:pt>
                <c:pt idx="347">
                  <c:v>18</c:v>
                </c:pt>
                <c:pt idx="348">
                  <c:v>18</c:v>
                </c:pt>
                <c:pt idx="349">
                  <c:v>18</c:v>
                </c:pt>
                <c:pt idx="350">
                  <c:v>18</c:v>
                </c:pt>
                <c:pt idx="351">
                  <c:v>18</c:v>
                </c:pt>
                <c:pt idx="352">
                  <c:v>18</c:v>
                </c:pt>
                <c:pt idx="353">
                  <c:v>18</c:v>
                </c:pt>
                <c:pt idx="354">
                  <c:v>18</c:v>
                </c:pt>
                <c:pt idx="355">
                  <c:v>19</c:v>
                </c:pt>
                <c:pt idx="356">
                  <c:v>19</c:v>
                </c:pt>
                <c:pt idx="357">
                  <c:v>20</c:v>
                </c:pt>
                <c:pt idx="358">
                  <c:v>21</c:v>
                </c:pt>
                <c:pt idx="359">
                  <c:v>21</c:v>
                </c:pt>
                <c:pt idx="360">
                  <c:v>22</c:v>
                </c:pt>
                <c:pt idx="361">
                  <c:v>22</c:v>
                </c:pt>
                <c:pt idx="362">
                  <c:v>22</c:v>
                </c:pt>
                <c:pt idx="363">
                  <c:v>22</c:v>
                </c:pt>
                <c:pt idx="364">
                  <c:v>23</c:v>
                </c:pt>
                <c:pt idx="365">
                  <c:v>23</c:v>
                </c:pt>
                <c:pt idx="366">
                  <c:v>23</c:v>
                </c:pt>
                <c:pt idx="367">
                  <c:v>24</c:v>
                </c:pt>
                <c:pt idx="368">
                  <c:v>26</c:v>
                </c:pt>
                <c:pt idx="369">
                  <c:v>27</c:v>
                </c:pt>
                <c:pt idx="370">
                  <c:v>29</c:v>
                </c:pt>
                <c:pt idx="371">
                  <c:v>29</c:v>
                </c:pt>
                <c:pt idx="372">
                  <c:v>30</c:v>
                </c:pt>
                <c:pt idx="373">
                  <c:v>30</c:v>
                </c:pt>
                <c:pt idx="374">
                  <c:v>31</c:v>
                </c:pt>
                <c:pt idx="375">
                  <c:v>31</c:v>
                </c:pt>
                <c:pt idx="376">
                  <c:v>31</c:v>
                </c:pt>
                <c:pt idx="377">
                  <c:v>31</c:v>
                </c:pt>
                <c:pt idx="378">
                  <c:v>31</c:v>
                </c:pt>
                <c:pt idx="379">
                  <c:v>31</c:v>
                </c:pt>
                <c:pt idx="380">
                  <c:v>31</c:v>
                </c:pt>
                <c:pt idx="381">
                  <c:v>31</c:v>
                </c:pt>
                <c:pt idx="382">
                  <c:v>35</c:v>
                </c:pt>
                <c:pt idx="383">
                  <c:v>36</c:v>
                </c:pt>
                <c:pt idx="384">
                  <c:v>36</c:v>
                </c:pt>
                <c:pt idx="385">
                  <c:v>38</c:v>
                </c:pt>
                <c:pt idx="386">
                  <c:v>39</c:v>
                </c:pt>
                <c:pt idx="387">
                  <c:v>40</c:v>
                </c:pt>
                <c:pt idx="388">
                  <c:v>40</c:v>
                </c:pt>
                <c:pt idx="389">
                  <c:v>40</c:v>
                </c:pt>
                <c:pt idx="390">
                  <c:v>42</c:v>
                </c:pt>
                <c:pt idx="391">
                  <c:v>42</c:v>
                </c:pt>
                <c:pt idx="392">
                  <c:v>43</c:v>
                </c:pt>
                <c:pt idx="393">
                  <c:v>43</c:v>
                </c:pt>
                <c:pt idx="394">
                  <c:v>43</c:v>
                </c:pt>
                <c:pt idx="395">
                  <c:v>44</c:v>
                </c:pt>
                <c:pt idx="396">
                  <c:v>44</c:v>
                </c:pt>
                <c:pt idx="397">
                  <c:v>44</c:v>
                </c:pt>
                <c:pt idx="398">
                  <c:v>44</c:v>
                </c:pt>
                <c:pt idx="399">
                  <c:v>44</c:v>
                </c:pt>
                <c:pt idx="400">
                  <c:v>47</c:v>
                </c:pt>
                <c:pt idx="401">
                  <c:v>48</c:v>
                </c:pt>
                <c:pt idx="402">
                  <c:v>48</c:v>
                </c:pt>
                <c:pt idx="403">
                  <c:v>48</c:v>
                </c:pt>
                <c:pt idx="404">
                  <c:v>49</c:v>
                </c:pt>
                <c:pt idx="405">
                  <c:v>49</c:v>
                </c:pt>
                <c:pt idx="406">
                  <c:v>49</c:v>
                </c:pt>
                <c:pt idx="407">
                  <c:v>49</c:v>
                </c:pt>
                <c:pt idx="408">
                  <c:v>50</c:v>
                </c:pt>
                <c:pt idx="409">
                  <c:v>52</c:v>
                </c:pt>
                <c:pt idx="410">
                  <c:v>52</c:v>
                </c:pt>
                <c:pt idx="411">
                  <c:v>53</c:v>
                </c:pt>
                <c:pt idx="412">
                  <c:v>54</c:v>
                </c:pt>
                <c:pt idx="413">
                  <c:v>54</c:v>
                </c:pt>
                <c:pt idx="414">
                  <c:v>54</c:v>
                </c:pt>
                <c:pt idx="415">
                  <c:v>55</c:v>
                </c:pt>
                <c:pt idx="416">
                  <c:v>55</c:v>
                </c:pt>
                <c:pt idx="417">
                  <c:v>55</c:v>
                </c:pt>
                <c:pt idx="418">
                  <c:v>56</c:v>
                </c:pt>
                <c:pt idx="419">
                  <c:v>57</c:v>
                </c:pt>
                <c:pt idx="420">
                  <c:v>58</c:v>
                </c:pt>
                <c:pt idx="421">
                  <c:v>58</c:v>
                </c:pt>
                <c:pt idx="422">
                  <c:v>58</c:v>
                </c:pt>
                <c:pt idx="423">
                  <c:v>62</c:v>
                </c:pt>
                <c:pt idx="424">
                  <c:v>62</c:v>
                </c:pt>
                <c:pt idx="425">
                  <c:v>62</c:v>
                </c:pt>
                <c:pt idx="426">
                  <c:v>62</c:v>
                </c:pt>
                <c:pt idx="427">
                  <c:v>64</c:v>
                </c:pt>
                <c:pt idx="428">
                  <c:v>67</c:v>
                </c:pt>
                <c:pt idx="429">
                  <c:v>70</c:v>
                </c:pt>
                <c:pt idx="430">
                  <c:v>70</c:v>
                </c:pt>
                <c:pt idx="431">
                  <c:v>70</c:v>
                </c:pt>
                <c:pt idx="432">
                  <c:v>70</c:v>
                </c:pt>
                <c:pt idx="433">
                  <c:v>71</c:v>
                </c:pt>
                <c:pt idx="434">
                  <c:v>71</c:v>
                </c:pt>
                <c:pt idx="435">
                  <c:v>71</c:v>
                </c:pt>
                <c:pt idx="436">
                  <c:v>71</c:v>
                </c:pt>
                <c:pt idx="437">
                  <c:v>71</c:v>
                </c:pt>
                <c:pt idx="438">
                  <c:v>73</c:v>
                </c:pt>
                <c:pt idx="439">
                  <c:v>74</c:v>
                </c:pt>
                <c:pt idx="440">
                  <c:v>74</c:v>
                </c:pt>
                <c:pt idx="441">
                  <c:v>75</c:v>
                </c:pt>
                <c:pt idx="442">
                  <c:v>75</c:v>
                </c:pt>
                <c:pt idx="443">
                  <c:v>75</c:v>
                </c:pt>
                <c:pt idx="444">
                  <c:v>76</c:v>
                </c:pt>
                <c:pt idx="445">
                  <c:v>79</c:v>
                </c:pt>
                <c:pt idx="446">
                  <c:v>92</c:v>
                </c:pt>
                <c:pt idx="447">
                  <c:v>111</c:v>
                </c:pt>
                <c:pt idx="448">
                  <c:v>4</c:v>
                </c:pt>
                <c:pt idx="449">
                  <c:v>4</c:v>
                </c:pt>
                <c:pt idx="450">
                  <c:v>4</c:v>
                </c:pt>
                <c:pt idx="451">
                  <c:v>4</c:v>
                </c:pt>
                <c:pt idx="452">
                  <c:v>4</c:v>
                </c:pt>
                <c:pt idx="453">
                  <c:v>4</c:v>
                </c:pt>
                <c:pt idx="454">
                  <c:v>4</c:v>
                </c:pt>
                <c:pt idx="455">
                  <c:v>4</c:v>
                </c:pt>
                <c:pt idx="456">
                  <c:v>4</c:v>
                </c:pt>
                <c:pt idx="457">
                  <c:v>5</c:v>
                </c:pt>
                <c:pt idx="458">
                  <c:v>5</c:v>
                </c:pt>
                <c:pt idx="459">
                  <c:v>5</c:v>
                </c:pt>
                <c:pt idx="460">
                  <c:v>7</c:v>
                </c:pt>
                <c:pt idx="461">
                  <c:v>8</c:v>
                </c:pt>
                <c:pt idx="462">
                  <c:v>8</c:v>
                </c:pt>
                <c:pt idx="463">
                  <c:v>8</c:v>
                </c:pt>
                <c:pt idx="464">
                  <c:v>8</c:v>
                </c:pt>
                <c:pt idx="465">
                  <c:v>8</c:v>
                </c:pt>
                <c:pt idx="466">
                  <c:v>9</c:v>
                </c:pt>
                <c:pt idx="467">
                  <c:v>9</c:v>
                </c:pt>
                <c:pt idx="468">
                  <c:v>9</c:v>
                </c:pt>
                <c:pt idx="469">
                  <c:v>9</c:v>
                </c:pt>
                <c:pt idx="470">
                  <c:v>10</c:v>
                </c:pt>
                <c:pt idx="471">
                  <c:v>10</c:v>
                </c:pt>
                <c:pt idx="472">
                  <c:v>10</c:v>
                </c:pt>
                <c:pt idx="473">
                  <c:v>11</c:v>
                </c:pt>
                <c:pt idx="474">
                  <c:v>12</c:v>
                </c:pt>
                <c:pt idx="475">
                  <c:v>13</c:v>
                </c:pt>
                <c:pt idx="476">
                  <c:v>13</c:v>
                </c:pt>
                <c:pt idx="477">
                  <c:v>13</c:v>
                </c:pt>
                <c:pt idx="478">
                  <c:v>13</c:v>
                </c:pt>
                <c:pt idx="479">
                  <c:v>13</c:v>
                </c:pt>
                <c:pt idx="480">
                  <c:v>13</c:v>
                </c:pt>
                <c:pt idx="481">
                  <c:v>14</c:v>
                </c:pt>
                <c:pt idx="482">
                  <c:v>14</c:v>
                </c:pt>
                <c:pt idx="483">
                  <c:v>14</c:v>
                </c:pt>
                <c:pt idx="484">
                  <c:v>17</c:v>
                </c:pt>
                <c:pt idx="485">
                  <c:v>17</c:v>
                </c:pt>
                <c:pt idx="486">
                  <c:v>17</c:v>
                </c:pt>
                <c:pt idx="487">
                  <c:v>17</c:v>
                </c:pt>
                <c:pt idx="488">
                  <c:v>18</c:v>
                </c:pt>
                <c:pt idx="489">
                  <c:v>18</c:v>
                </c:pt>
                <c:pt idx="490">
                  <c:v>19</c:v>
                </c:pt>
                <c:pt idx="491">
                  <c:v>20</c:v>
                </c:pt>
                <c:pt idx="492">
                  <c:v>20</c:v>
                </c:pt>
                <c:pt idx="493">
                  <c:v>21</c:v>
                </c:pt>
                <c:pt idx="494">
                  <c:v>22</c:v>
                </c:pt>
                <c:pt idx="495">
                  <c:v>22</c:v>
                </c:pt>
                <c:pt idx="496">
                  <c:v>24</c:v>
                </c:pt>
                <c:pt idx="497">
                  <c:v>26</c:v>
                </c:pt>
                <c:pt idx="498">
                  <c:v>26</c:v>
                </c:pt>
                <c:pt idx="499">
                  <c:v>27</c:v>
                </c:pt>
                <c:pt idx="500">
                  <c:v>31</c:v>
                </c:pt>
                <c:pt idx="501">
                  <c:v>31</c:v>
                </c:pt>
                <c:pt idx="502">
                  <c:v>31</c:v>
                </c:pt>
                <c:pt idx="503">
                  <c:v>31</c:v>
                </c:pt>
                <c:pt idx="504">
                  <c:v>31</c:v>
                </c:pt>
                <c:pt idx="505">
                  <c:v>31</c:v>
                </c:pt>
                <c:pt idx="506">
                  <c:v>31</c:v>
                </c:pt>
                <c:pt idx="507">
                  <c:v>31</c:v>
                </c:pt>
                <c:pt idx="508">
                  <c:v>31</c:v>
                </c:pt>
                <c:pt idx="509">
                  <c:v>34</c:v>
                </c:pt>
                <c:pt idx="510">
                  <c:v>34</c:v>
                </c:pt>
                <c:pt idx="511">
                  <c:v>34</c:v>
                </c:pt>
                <c:pt idx="512">
                  <c:v>35</c:v>
                </c:pt>
                <c:pt idx="513">
                  <c:v>35</c:v>
                </c:pt>
                <c:pt idx="514">
                  <c:v>35</c:v>
                </c:pt>
                <c:pt idx="515">
                  <c:v>35</c:v>
                </c:pt>
                <c:pt idx="516">
                  <c:v>35</c:v>
                </c:pt>
                <c:pt idx="517">
                  <c:v>35</c:v>
                </c:pt>
                <c:pt idx="518">
                  <c:v>35</c:v>
                </c:pt>
                <c:pt idx="519">
                  <c:v>36</c:v>
                </c:pt>
                <c:pt idx="520">
                  <c:v>36</c:v>
                </c:pt>
                <c:pt idx="521">
                  <c:v>36</c:v>
                </c:pt>
                <c:pt idx="522">
                  <c:v>36</c:v>
                </c:pt>
                <c:pt idx="523">
                  <c:v>39</c:v>
                </c:pt>
                <c:pt idx="524">
                  <c:v>39</c:v>
                </c:pt>
                <c:pt idx="525">
                  <c:v>39</c:v>
                </c:pt>
                <c:pt idx="526">
                  <c:v>39</c:v>
                </c:pt>
                <c:pt idx="527">
                  <c:v>39</c:v>
                </c:pt>
                <c:pt idx="528">
                  <c:v>39</c:v>
                </c:pt>
                <c:pt idx="529">
                  <c:v>40</c:v>
                </c:pt>
                <c:pt idx="530">
                  <c:v>40</c:v>
                </c:pt>
                <c:pt idx="531">
                  <c:v>40</c:v>
                </c:pt>
                <c:pt idx="532">
                  <c:v>40</c:v>
                </c:pt>
                <c:pt idx="533">
                  <c:v>40</c:v>
                </c:pt>
                <c:pt idx="534">
                  <c:v>43</c:v>
                </c:pt>
                <c:pt idx="535">
                  <c:v>44</c:v>
                </c:pt>
                <c:pt idx="536">
                  <c:v>44</c:v>
                </c:pt>
                <c:pt idx="537">
                  <c:v>44</c:v>
                </c:pt>
                <c:pt idx="538">
                  <c:v>45</c:v>
                </c:pt>
                <c:pt idx="539">
                  <c:v>45</c:v>
                </c:pt>
                <c:pt idx="540">
                  <c:v>46</c:v>
                </c:pt>
                <c:pt idx="541">
                  <c:v>46</c:v>
                </c:pt>
                <c:pt idx="542">
                  <c:v>46</c:v>
                </c:pt>
                <c:pt idx="543">
                  <c:v>46</c:v>
                </c:pt>
                <c:pt idx="544">
                  <c:v>47</c:v>
                </c:pt>
                <c:pt idx="545">
                  <c:v>48</c:v>
                </c:pt>
                <c:pt idx="546">
                  <c:v>49</c:v>
                </c:pt>
                <c:pt idx="547">
                  <c:v>49</c:v>
                </c:pt>
                <c:pt idx="548">
                  <c:v>49</c:v>
                </c:pt>
                <c:pt idx="549">
                  <c:v>50</c:v>
                </c:pt>
                <c:pt idx="550">
                  <c:v>50</c:v>
                </c:pt>
                <c:pt idx="551">
                  <c:v>51</c:v>
                </c:pt>
                <c:pt idx="552">
                  <c:v>52</c:v>
                </c:pt>
                <c:pt idx="553">
                  <c:v>52</c:v>
                </c:pt>
                <c:pt idx="554">
                  <c:v>52</c:v>
                </c:pt>
                <c:pt idx="555">
                  <c:v>52</c:v>
                </c:pt>
                <c:pt idx="556">
                  <c:v>53</c:v>
                </c:pt>
                <c:pt idx="557">
                  <c:v>53</c:v>
                </c:pt>
                <c:pt idx="558">
                  <c:v>53</c:v>
                </c:pt>
                <c:pt idx="559">
                  <c:v>53</c:v>
                </c:pt>
                <c:pt idx="560">
                  <c:v>54</c:v>
                </c:pt>
                <c:pt idx="561">
                  <c:v>55</c:v>
                </c:pt>
                <c:pt idx="562">
                  <c:v>55</c:v>
                </c:pt>
                <c:pt idx="563">
                  <c:v>56</c:v>
                </c:pt>
                <c:pt idx="564">
                  <c:v>57</c:v>
                </c:pt>
                <c:pt idx="565">
                  <c:v>57</c:v>
                </c:pt>
                <c:pt idx="566">
                  <c:v>57</c:v>
                </c:pt>
                <c:pt idx="567">
                  <c:v>57</c:v>
                </c:pt>
                <c:pt idx="568">
                  <c:v>59</c:v>
                </c:pt>
                <c:pt idx="569">
                  <c:v>61</c:v>
                </c:pt>
                <c:pt idx="570">
                  <c:v>61</c:v>
                </c:pt>
                <c:pt idx="571">
                  <c:v>61</c:v>
                </c:pt>
                <c:pt idx="572">
                  <c:v>62</c:v>
                </c:pt>
                <c:pt idx="573">
                  <c:v>64</c:v>
                </c:pt>
                <c:pt idx="574">
                  <c:v>66</c:v>
                </c:pt>
                <c:pt idx="575">
                  <c:v>66</c:v>
                </c:pt>
                <c:pt idx="576">
                  <c:v>66</c:v>
                </c:pt>
                <c:pt idx="577">
                  <c:v>66</c:v>
                </c:pt>
                <c:pt idx="578">
                  <c:v>67</c:v>
                </c:pt>
                <c:pt idx="579">
                  <c:v>67</c:v>
                </c:pt>
                <c:pt idx="580">
                  <c:v>67</c:v>
                </c:pt>
                <c:pt idx="581">
                  <c:v>70</c:v>
                </c:pt>
                <c:pt idx="582">
                  <c:v>70</c:v>
                </c:pt>
                <c:pt idx="583">
                  <c:v>70</c:v>
                </c:pt>
                <c:pt idx="584">
                  <c:v>70</c:v>
                </c:pt>
                <c:pt idx="585">
                  <c:v>70</c:v>
                </c:pt>
                <c:pt idx="586">
                  <c:v>70</c:v>
                </c:pt>
                <c:pt idx="587">
                  <c:v>71</c:v>
                </c:pt>
                <c:pt idx="588">
                  <c:v>71</c:v>
                </c:pt>
                <c:pt idx="589">
                  <c:v>74</c:v>
                </c:pt>
                <c:pt idx="590">
                  <c:v>74</c:v>
                </c:pt>
                <c:pt idx="591">
                  <c:v>74</c:v>
                </c:pt>
                <c:pt idx="592">
                  <c:v>75</c:v>
                </c:pt>
                <c:pt idx="593">
                  <c:v>75</c:v>
                </c:pt>
                <c:pt idx="594">
                  <c:v>75</c:v>
                </c:pt>
                <c:pt idx="595">
                  <c:v>75</c:v>
                </c:pt>
                <c:pt idx="596">
                  <c:v>76</c:v>
                </c:pt>
                <c:pt idx="597">
                  <c:v>76</c:v>
                </c:pt>
                <c:pt idx="598">
                  <c:v>77</c:v>
                </c:pt>
                <c:pt idx="599">
                  <c:v>77</c:v>
                </c:pt>
                <c:pt idx="600">
                  <c:v>77</c:v>
                </c:pt>
                <c:pt idx="601">
                  <c:v>79</c:v>
                </c:pt>
                <c:pt idx="602">
                  <c:v>79</c:v>
                </c:pt>
                <c:pt idx="603">
                  <c:v>79</c:v>
                </c:pt>
                <c:pt idx="604">
                  <c:v>79</c:v>
                </c:pt>
                <c:pt idx="605">
                  <c:v>80</c:v>
                </c:pt>
                <c:pt idx="606">
                  <c:v>80</c:v>
                </c:pt>
                <c:pt idx="607">
                  <c:v>80</c:v>
                </c:pt>
                <c:pt idx="608">
                  <c:v>80</c:v>
                </c:pt>
                <c:pt idx="609">
                  <c:v>80</c:v>
                </c:pt>
                <c:pt idx="610">
                  <c:v>80</c:v>
                </c:pt>
                <c:pt idx="611">
                  <c:v>82</c:v>
                </c:pt>
                <c:pt idx="612">
                  <c:v>82</c:v>
                </c:pt>
                <c:pt idx="613">
                  <c:v>82</c:v>
                </c:pt>
                <c:pt idx="614">
                  <c:v>83</c:v>
                </c:pt>
                <c:pt idx="615">
                  <c:v>84</c:v>
                </c:pt>
                <c:pt idx="616">
                  <c:v>86</c:v>
                </c:pt>
                <c:pt idx="617">
                  <c:v>89</c:v>
                </c:pt>
                <c:pt idx="618">
                  <c:v>89</c:v>
                </c:pt>
                <c:pt idx="619">
                  <c:v>91</c:v>
                </c:pt>
                <c:pt idx="620">
                  <c:v>92</c:v>
                </c:pt>
                <c:pt idx="621">
                  <c:v>92</c:v>
                </c:pt>
                <c:pt idx="622">
                  <c:v>93</c:v>
                </c:pt>
                <c:pt idx="623">
                  <c:v>96</c:v>
                </c:pt>
                <c:pt idx="624">
                  <c:v>97</c:v>
                </c:pt>
                <c:pt idx="625">
                  <c:v>97</c:v>
                </c:pt>
                <c:pt idx="626">
                  <c:v>97</c:v>
                </c:pt>
                <c:pt idx="627">
                  <c:v>98</c:v>
                </c:pt>
                <c:pt idx="628">
                  <c:v>98</c:v>
                </c:pt>
                <c:pt idx="629">
                  <c:v>99</c:v>
                </c:pt>
                <c:pt idx="630">
                  <c:v>100</c:v>
                </c:pt>
                <c:pt idx="631">
                  <c:v>102</c:v>
                </c:pt>
                <c:pt idx="632">
                  <c:v>102</c:v>
                </c:pt>
                <c:pt idx="633">
                  <c:v>102</c:v>
                </c:pt>
                <c:pt idx="634">
                  <c:v>103</c:v>
                </c:pt>
                <c:pt idx="635">
                  <c:v>103</c:v>
                </c:pt>
                <c:pt idx="636">
                  <c:v>106</c:v>
                </c:pt>
                <c:pt idx="637">
                  <c:v>106</c:v>
                </c:pt>
                <c:pt idx="638">
                  <c:v>115</c:v>
                </c:pt>
                <c:pt idx="639">
                  <c:v>128</c:v>
                </c:pt>
                <c:pt idx="640">
                  <c:v>131</c:v>
                </c:pt>
                <c:pt idx="641">
                  <c:v>3</c:v>
                </c:pt>
                <c:pt idx="642">
                  <c:v>4</c:v>
                </c:pt>
                <c:pt idx="643">
                  <c:v>4</c:v>
                </c:pt>
                <c:pt idx="644">
                  <c:v>4</c:v>
                </c:pt>
                <c:pt idx="645">
                  <c:v>4</c:v>
                </c:pt>
                <c:pt idx="646">
                  <c:v>5</c:v>
                </c:pt>
                <c:pt idx="647">
                  <c:v>5</c:v>
                </c:pt>
                <c:pt idx="648">
                  <c:v>6</c:v>
                </c:pt>
                <c:pt idx="649">
                  <c:v>8</c:v>
                </c:pt>
                <c:pt idx="650">
                  <c:v>8</c:v>
                </c:pt>
                <c:pt idx="651">
                  <c:v>8</c:v>
                </c:pt>
                <c:pt idx="652">
                  <c:v>9</c:v>
                </c:pt>
                <c:pt idx="653">
                  <c:v>9</c:v>
                </c:pt>
                <c:pt idx="654">
                  <c:v>9</c:v>
                </c:pt>
                <c:pt idx="655">
                  <c:v>9</c:v>
                </c:pt>
                <c:pt idx="656">
                  <c:v>9</c:v>
                </c:pt>
                <c:pt idx="657">
                  <c:v>9</c:v>
                </c:pt>
                <c:pt idx="658">
                  <c:v>10</c:v>
                </c:pt>
                <c:pt idx="659">
                  <c:v>10</c:v>
                </c:pt>
                <c:pt idx="660">
                  <c:v>11</c:v>
                </c:pt>
                <c:pt idx="661">
                  <c:v>11</c:v>
                </c:pt>
                <c:pt idx="662">
                  <c:v>12</c:v>
                </c:pt>
                <c:pt idx="663">
                  <c:v>13</c:v>
                </c:pt>
                <c:pt idx="664">
                  <c:v>13</c:v>
                </c:pt>
                <c:pt idx="665">
                  <c:v>13</c:v>
                </c:pt>
                <c:pt idx="666">
                  <c:v>15</c:v>
                </c:pt>
                <c:pt idx="667">
                  <c:v>17</c:v>
                </c:pt>
                <c:pt idx="668">
                  <c:v>17</c:v>
                </c:pt>
                <c:pt idx="669">
                  <c:v>18</c:v>
                </c:pt>
                <c:pt idx="670">
                  <c:v>18</c:v>
                </c:pt>
                <c:pt idx="671">
                  <c:v>19</c:v>
                </c:pt>
                <c:pt idx="672">
                  <c:v>26</c:v>
                </c:pt>
                <c:pt idx="673">
                  <c:v>26</c:v>
                </c:pt>
                <c:pt idx="674">
                  <c:v>30</c:v>
                </c:pt>
                <c:pt idx="675">
                  <c:v>31</c:v>
                </c:pt>
                <c:pt idx="676">
                  <c:v>31</c:v>
                </c:pt>
                <c:pt idx="677">
                  <c:v>31</c:v>
                </c:pt>
                <c:pt idx="678">
                  <c:v>31</c:v>
                </c:pt>
                <c:pt idx="679">
                  <c:v>31</c:v>
                </c:pt>
                <c:pt idx="680">
                  <c:v>31</c:v>
                </c:pt>
                <c:pt idx="681">
                  <c:v>31</c:v>
                </c:pt>
                <c:pt idx="682">
                  <c:v>31</c:v>
                </c:pt>
                <c:pt idx="683">
                  <c:v>31</c:v>
                </c:pt>
                <c:pt idx="684">
                  <c:v>32</c:v>
                </c:pt>
                <c:pt idx="685">
                  <c:v>35</c:v>
                </c:pt>
                <c:pt idx="686">
                  <c:v>35</c:v>
                </c:pt>
                <c:pt idx="687">
                  <c:v>35</c:v>
                </c:pt>
                <c:pt idx="688">
                  <c:v>35</c:v>
                </c:pt>
                <c:pt idx="689">
                  <c:v>36</c:v>
                </c:pt>
                <c:pt idx="690">
                  <c:v>36</c:v>
                </c:pt>
                <c:pt idx="691">
                  <c:v>38</c:v>
                </c:pt>
                <c:pt idx="692">
                  <c:v>39</c:v>
                </c:pt>
                <c:pt idx="693">
                  <c:v>39</c:v>
                </c:pt>
                <c:pt idx="694">
                  <c:v>39</c:v>
                </c:pt>
                <c:pt idx="695">
                  <c:v>40</c:v>
                </c:pt>
                <c:pt idx="696">
                  <c:v>40</c:v>
                </c:pt>
                <c:pt idx="697">
                  <c:v>41</c:v>
                </c:pt>
                <c:pt idx="698">
                  <c:v>41</c:v>
                </c:pt>
                <c:pt idx="699">
                  <c:v>43</c:v>
                </c:pt>
                <c:pt idx="700">
                  <c:v>44</c:v>
                </c:pt>
                <c:pt idx="701">
                  <c:v>44</c:v>
                </c:pt>
                <c:pt idx="702">
                  <c:v>45</c:v>
                </c:pt>
                <c:pt idx="703">
                  <c:v>48</c:v>
                </c:pt>
                <c:pt idx="704">
                  <c:v>49</c:v>
                </c:pt>
                <c:pt idx="705">
                  <c:v>49</c:v>
                </c:pt>
                <c:pt idx="706">
                  <c:v>51</c:v>
                </c:pt>
                <c:pt idx="707">
                  <c:v>52</c:v>
                </c:pt>
                <c:pt idx="708">
                  <c:v>52</c:v>
                </c:pt>
                <c:pt idx="709">
                  <c:v>53</c:v>
                </c:pt>
                <c:pt idx="710">
                  <c:v>56</c:v>
                </c:pt>
                <c:pt idx="711">
                  <c:v>57</c:v>
                </c:pt>
                <c:pt idx="712">
                  <c:v>57</c:v>
                </c:pt>
                <c:pt idx="713">
                  <c:v>59</c:v>
                </c:pt>
                <c:pt idx="714">
                  <c:v>61</c:v>
                </c:pt>
                <c:pt idx="715">
                  <c:v>62</c:v>
                </c:pt>
                <c:pt idx="716">
                  <c:v>62</c:v>
                </c:pt>
                <c:pt idx="717">
                  <c:v>62</c:v>
                </c:pt>
                <c:pt idx="718">
                  <c:v>62</c:v>
                </c:pt>
                <c:pt idx="719">
                  <c:v>62</c:v>
                </c:pt>
                <c:pt idx="720">
                  <c:v>64</c:v>
                </c:pt>
                <c:pt idx="721">
                  <c:v>65</c:v>
                </c:pt>
                <c:pt idx="722">
                  <c:v>65</c:v>
                </c:pt>
                <c:pt idx="723">
                  <c:v>66</c:v>
                </c:pt>
                <c:pt idx="724">
                  <c:v>66</c:v>
                </c:pt>
                <c:pt idx="725">
                  <c:v>66</c:v>
                </c:pt>
                <c:pt idx="726">
                  <c:v>66</c:v>
                </c:pt>
                <c:pt idx="727">
                  <c:v>66</c:v>
                </c:pt>
                <c:pt idx="728">
                  <c:v>66</c:v>
                </c:pt>
                <c:pt idx="729">
                  <c:v>66</c:v>
                </c:pt>
                <c:pt idx="730">
                  <c:v>69</c:v>
                </c:pt>
                <c:pt idx="731">
                  <c:v>70</c:v>
                </c:pt>
                <c:pt idx="732">
                  <c:v>70</c:v>
                </c:pt>
                <c:pt idx="733">
                  <c:v>70</c:v>
                </c:pt>
                <c:pt idx="734">
                  <c:v>71</c:v>
                </c:pt>
                <c:pt idx="735">
                  <c:v>71</c:v>
                </c:pt>
                <c:pt idx="736">
                  <c:v>71</c:v>
                </c:pt>
                <c:pt idx="737">
                  <c:v>71</c:v>
                </c:pt>
                <c:pt idx="738">
                  <c:v>71</c:v>
                </c:pt>
                <c:pt idx="739">
                  <c:v>71</c:v>
                </c:pt>
                <c:pt idx="740">
                  <c:v>71</c:v>
                </c:pt>
                <c:pt idx="741">
                  <c:v>71</c:v>
                </c:pt>
                <c:pt idx="742">
                  <c:v>72</c:v>
                </c:pt>
                <c:pt idx="743">
                  <c:v>72</c:v>
                </c:pt>
                <c:pt idx="744">
                  <c:v>74</c:v>
                </c:pt>
                <c:pt idx="745">
                  <c:v>74</c:v>
                </c:pt>
                <c:pt idx="746">
                  <c:v>74</c:v>
                </c:pt>
                <c:pt idx="747">
                  <c:v>75</c:v>
                </c:pt>
                <c:pt idx="748">
                  <c:v>75</c:v>
                </c:pt>
                <c:pt idx="749">
                  <c:v>75</c:v>
                </c:pt>
                <c:pt idx="750">
                  <c:v>75</c:v>
                </c:pt>
                <c:pt idx="751">
                  <c:v>75</c:v>
                </c:pt>
                <c:pt idx="752">
                  <c:v>76</c:v>
                </c:pt>
                <c:pt idx="753">
                  <c:v>77</c:v>
                </c:pt>
                <c:pt idx="754">
                  <c:v>78</c:v>
                </c:pt>
                <c:pt idx="755">
                  <c:v>78</c:v>
                </c:pt>
                <c:pt idx="756">
                  <c:v>78</c:v>
                </c:pt>
                <c:pt idx="757">
                  <c:v>79</c:v>
                </c:pt>
                <c:pt idx="758">
                  <c:v>79</c:v>
                </c:pt>
                <c:pt idx="759">
                  <c:v>80</c:v>
                </c:pt>
                <c:pt idx="760">
                  <c:v>80</c:v>
                </c:pt>
                <c:pt idx="761">
                  <c:v>80</c:v>
                </c:pt>
                <c:pt idx="762">
                  <c:v>80</c:v>
                </c:pt>
                <c:pt idx="763">
                  <c:v>80</c:v>
                </c:pt>
                <c:pt idx="764">
                  <c:v>83</c:v>
                </c:pt>
                <c:pt idx="765">
                  <c:v>84</c:v>
                </c:pt>
                <c:pt idx="766">
                  <c:v>84</c:v>
                </c:pt>
                <c:pt idx="767">
                  <c:v>85</c:v>
                </c:pt>
                <c:pt idx="768">
                  <c:v>85</c:v>
                </c:pt>
                <c:pt idx="769">
                  <c:v>85</c:v>
                </c:pt>
                <c:pt idx="770">
                  <c:v>87</c:v>
                </c:pt>
                <c:pt idx="771">
                  <c:v>88</c:v>
                </c:pt>
                <c:pt idx="772">
                  <c:v>88</c:v>
                </c:pt>
                <c:pt idx="773">
                  <c:v>88</c:v>
                </c:pt>
                <c:pt idx="774">
                  <c:v>88</c:v>
                </c:pt>
                <c:pt idx="775">
                  <c:v>89</c:v>
                </c:pt>
                <c:pt idx="776">
                  <c:v>89</c:v>
                </c:pt>
                <c:pt idx="777">
                  <c:v>90</c:v>
                </c:pt>
                <c:pt idx="778">
                  <c:v>90</c:v>
                </c:pt>
                <c:pt idx="779">
                  <c:v>92</c:v>
                </c:pt>
                <c:pt idx="780">
                  <c:v>92</c:v>
                </c:pt>
                <c:pt idx="781">
                  <c:v>92</c:v>
                </c:pt>
                <c:pt idx="782">
                  <c:v>93</c:v>
                </c:pt>
                <c:pt idx="783">
                  <c:v>93</c:v>
                </c:pt>
                <c:pt idx="784">
                  <c:v>93</c:v>
                </c:pt>
                <c:pt idx="785">
                  <c:v>93</c:v>
                </c:pt>
                <c:pt idx="786">
                  <c:v>93</c:v>
                </c:pt>
                <c:pt idx="787">
                  <c:v>94</c:v>
                </c:pt>
                <c:pt idx="788">
                  <c:v>96</c:v>
                </c:pt>
                <c:pt idx="789">
                  <c:v>97</c:v>
                </c:pt>
                <c:pt idx="790">
                  <c:v>97</c:v>
                </c:pt>
                <c:pt idx="791">
                  <c:v>101</c:v>
                </c:pt>
                <c:pt idx="792">
                  <c:v>102</c:v>
                </c:pt>
                <c:pt idx="793">
                  <c:v>102</c:v>
                </c:pt>
                <c:pt idx="794">
                  <c:v>104</c:v>
                </c:pt>
                <c:pt idx="795">
                  <c:v>105</c:v>
                </c:pt>
                <c:pt idx="796">
                  <c:v>106</c:v>
                </c:pt>
                <c:pt idx="797">
                  <c:v>106</c:v>
                </c:pt>
                <c:pt idx="798">
                  <c:v>106</c:v>
                </c:pt>
                <c:pt idx="799">
                  <c:v>109</c:v>
                </c:pt>
                <c:pt idx="800">
                  <c:v>110</c:v>
                </c:pt>
                <c:pt idx="801">
                  <c:v>110</c:v>
                </c:pt>
                <c:pt idx="802">
                  <c:v>110</c:v>
                </c:pt>
                <c:pt idx="803">
                  <c:v>111</c:v>
                </c:pt>
                <c:pt idx="804">
                  <c:v>115</c:v>
                </c:pt>
                <c:pt idx="805">
                  <c:v>115</c:v>
                </c:pt>
                <c:pt idx="806">
                  <c:v>115</c:v>
                </c:pt>
                <c:pt idx="807">
                  <c:v>115</c:v>
                </c:pt>
                <c:pt idx="808">
                  <c:v>118</c:v>
                </c:pt>
                <c:pt idx="809">
                  <c:v>118</c:v>
                </c:pt>
                <c:pt idx="810">
                  <c:v>121</c:v>
                </c:pt>
                <c:pt idx="811">
                  <c:v>122</c:v>
                </c:pt>
                <c:pt idx="812">
                  <c:v>123</c:v>
                </c:pt>
                <c:pt idx="813">
                  <c:v>123</c:v>
                </c:pt>
                <c:pt idx="814">
                  <c:v>124</c:v>
                </c:pt>
                <c:pt idx="815">
                  <c:v>124</c:v>
                </c:pt>
                <c:pt idx="816">
                  <c:v>132</c:v>
                </c:pt>
                <c:pt idx="817">
                  <c:v>133</c:v>
                </c:pt>
                <c:pt idx="818">
                  <c:v>137</c:v>
                </c:pt>
                <c:pt idx="819">
                  <c:v>138</c:v>
                </c:pt>
                <c:pt idx="820">
                  <c:v>141</c:v>
                </c:pt>
                <c:pt idx="821">
                  <c:v>145</c:v>
                </c:pt>
                <c:pt idx="822">
                  <c:v>155</c:v>
                </c:pt>
                <c:pt idx="823">
                  <c:v>198</c:v>
                </c:pt>
                <c:pt idx="824">
                  <c:v>1</c:v>
                </c:pt>
                <c:pt idx="825">
                  <c:v>4</c:v>
                </c:pt>
                <c:pt idx="826">
                  <c:v>4</c:v>
                </c:pt>
                <c:pt idx="827">
                  <c:v>8</c:v>
                </c:pt>
                <c:pt idx="828">
                  <c:v>8</c:v>
                </c:pt>
                <c:pt idx="829">
                  <c:v>9</c:v>
                </c:pt>
                <c:pt idx="830">
                  <c:v>11</c:v>
                </c:pt>
                <c:pt idx="831">
                  <c:v>13</c:v>
                </c:pt>
                <c:pt idx="832">
                  <c:v>13</c:v>
                </c:pt>
                <c:pt idx="833">
                  <c:v>14</c:v>
                </c:pt>
                <c:pt idx="834">
                  <c:v>17</c:v>
                </c:pt>
                <c:pt idx="835">
                  <c:v>19</c:v>
                </c:pt>
                <c:pt idx="836">
                  <c:v>23</c:v>
                </c:pt>
                <c:pt idx="837">
                  <c:v>24</c:v>
                </c:pt>
                <c:pt idx="838">
                  <c:v>26</c:v>
                </c:pt>
                <c:pt idx="839">
                  <c:v>31</c:v>
                </c:pt>
                <c:pt idx="840">
                  <c:v>31</c:v>
                </c:pt>
                <c:pt idx="841">
                  <c:v>31</c:v>
                </c:pt>
                <c:pt idx="842">
                  <c:v>31</c:v>
                </c:pt>
                <c:pt idx="843">
                  <c:v>31</c:v>
                </c:pt>
                <c:pt idx="844">
                  <c:v>31</c:v>
                </c:pt>
                <c:pt idx="845">
                  <c:v>31</c:v>
                </c:pt>
                <c:pt idx="846">
                  <c:v>34</c:v>
                </c:pt>
                <c:pt idx="847">
                  <c:v>34</c:v>
                </c:pt>
                <c:pt idx="848">
                  <c:v>35</c:v>
                </c:pt>
                <c:pt idx="849">
                  <c:v>36</c:v>
                </c:pt>
                <c:pt idx="850">
                  <c:v>36</c:v>
                </c:pt>
                <c:pt idx="851">
                  <c:v>36</c:v>
                </c:pt>
                <c:pt idx="852">
                  <c:v>36</c:v>
                </c:pt>
                <c:pt idx="853">
                  <c:v>39</c:v>
                </c:pt>
                <c:pt idx="854">
                  <c:v>40</c:v>
                </c:pt>
                <c:pt idx="855">
                  <c:v>40</c:v>
                </c:pt>
                <c:pt idx="856">
                  <c:v>40</c:v>
                </c:pt>
                <c:pt idx="857">
                  <c:v>40</c:v>
                </c:pt>
                <c:pt idx="858">
                  <c:v>43</c:v>
                </c:pt>
                <c:pt idx="859">
                  <c:v>43</c:v>
                </c:pt>
                <c:pt idx="860">
                  <c:v>44</c:v>
                </c:pt>
                <c:pt idx="861">
                  <c:v>46</c:v>
                </c:pt>
                <c:pt idx="862">
                  <c:v>47</c:v>
                </c:pt>
                <c:pt idx="863">
                  <c:v>53</c:v>
                </c:pt>
                <c:pt idx="864">
                  <c:v>55</c:v>
                </c:pt>
                <c:pt idx="865">
                  <c:v>55</c:v>
                </c:pt>
                <c:pt idx="866">
                  <c:v>58</c:v>
                </c:pt>
                <c:pt idx="867">
                  <c:v>58</c:v>
                </c:pt>
                <c:pt idx="868">
                  <c:v>60</c:v>
                </c:pt>
                <c:pt idx="869">
                  <c:v>60</c:v>
                </c:pt>
                <c:pt idx="870">
                  <c:v>62</c:v>
                </c:pt>
                <c:pt idx="871">
                  <c:v>62</c:v>
                </c:pt>
                <c:pt idx="872">
                  <c:v>62</c:v>
                </c:pt>
                <c:pt idx="873">
                  <c:v>62</c:v>
                </c:pt>
                <c:pt idx="874">
                  <c:v>62</c:v>
                </c:pt>
                <c:pt idx="875">
                  <c:v>62</c:v>
                </c:pt>
                <c:pt idx="876">
                  <c:v>62</c:v>
                </c:pt>
                <c:pt idx="877">
                  <c:v>64</c:v>
                </c:pt>
                <c:pt idx="878">
                  <c:v>64</c:v>
                </c:pt>
                <c:pt idx="879">
                  <c:v>66</c:v>
                </c:pt>
                <c:pt idx="880">
                  <c:v>67</c:v>
                </c:pt>
                <c:pt idx="881">
                  <c:v>67</c:v>
                </c:pt>
                <c:pt idx="882">
                  <c:v>67</c:v>
                </c:pt>
                <c:pt idx="883">
                  <c:v>70</c:v>
                </c:pt>
                <c:pt idx="884">
                  <c:v>70</c:v>
                </c:pt>
                <c:pt idx="885">
                  <c:v>70</c:v>
                </c:pt>
                <c:pt idx="886">
                  <c:v>70</c:v>
                </c:pt>
                <c:pt idx="887">
                  <c:v>71</c:v>
                </c:pt>
                <c:pt idx="888">
                  <c:v>71</c:v>
                </c:pt>
                <c:pt idx="889">
                  <c:v>72</c:v>
                </c:pt>
                <c:pt idx="890">
                  <c:v>73</c:v>
                </c:pt>
                <c:pt idx="891">
                  <c:v>74</c:v>
                </c:pt>
                <c:pt idx="892">
                  <c:v>74</c:v>
                </c:pt>
                <c:pt idx="893">
                  <c:v>76</c:v>
                </c:pt>
                <c:pt idx="894">
                  <c:v>77</c:v>
                </c:pt>
                <c:pt idx="895">
                  <c:v>78</c:v>
                </c:pt>
                <c:pt idx="896">
                  <c:v>78</c:v>
                </c:pt>
                <c:pt idx="897">
                  <c:v>78</c:v>
                </c:pt>
                <c:pt idx="898">
                  <c:v>79</c:v>
                </c:pt>
                <c:pt idx="899">
                  <c:v>79</c:v>
                </c:pt>
                <c:pt idx="900">
                  <c:v>80</c:v>
                </c:pt>
                <c:pt idx="901">
                  <c:v>80</c:v>
                </c:pt>
                <c:pt idx="902">
                  <c:v>84</c:v>
                </c:pt>
                <c:pt idx="903">
                  <c:v>86</c:v>
                </c:pt>
                <c:pt idx="904">
                  <c:v>86</c:v>
                </c:pt>
                <c:pt idx="905">
                  <c:v>88</c:v>
                </c:pt>
                <c:pt idx="906">
                  <c:v>88</c:v>
                </c:pt>
                <c:pt idx="907">
                  <c:v>89</c:v>
                </c:pt>
                <c:pt idx="908">
                  <c:v>93</c:v>
                </c:pt>
                <c:pt idx="909">
                  <c:v>93</c:v>
                </c:pt>
                <c:pt idx="910">
                  <c:v>93</c:v>
                </c:pt>
                <c:pt idx="911">
                  <c:v>93</c:v>
                </c:pt>
                <c:pt idx="912">
                  <c:v>93</c:v>
                </c:pt>
                <c:pt idx="913">
                  <c:v>95</c:v>
                </c:pt>
                <c:pt idx="914">
                  <c:v>95</c:v>
                </c:pt>
                <c:pt idx="915">
                  <c:v>96</c:v>
                </c:pt>
                <c:pt idx="916">
                  <c:v>97</c:v>
                </c:pt>
                <c:pt idx="917">
                  <c:v>98</c:v>
                </c:pt>
                <c:pt idx="918">
                  <c:v>98</c:v>
                </c:pt>
                <c:pt idx="919">
                  <c:v>98</c:v>
                </c:pt>
                <c:pt idx="920">
                  <c:v>98</c:v>
                </c:pt>
                <c:pt idx="921">
                  <c:v>101</c:v>
                </c:pt>
                <c:pt idx="922">
                  <c:v>101</c:v>
                </c:pt>
                <c:pt idx="923">
                  <c:v>102</c:v>
                </c:pt>
                <c:pt idx="924">
                  <c:v>102</c:v>
                </c:pt>
                <c:pt idx="925">
                  <c:v>102</c:v>
                </c:pt>
                <c:pt idx="926">
                  <c:v>102</c:v>
                </c:pt>
                <c:pt idx="927">
                  <c:v>105</c:v>
                </c:pt>
                <c:pt idx="928">
                  <c:v>106</c:v>
                </c:pt>
                <c:pt idx="929">
                  <c:v>106</c:v>
                </c:pt>
                <c:pt idx="930">
                  <c:v>106</c:v>
                </c:pt>
                <c:pt idx="931">
                  <c:v>106</c:v>
                </c:pt>
                <c:pt idx="932">
                  <c:v>107</c:v>
                </c:pt>
                <c:pt idx="933">
                  <c:v>108</c:v>
                </c:pt>
                <c:pt idx="934">
                  <c:v>109</c:v>
                </c:pt>
                <c:pt idx="935">
                  <c:v>110</c:v>
                </c:pt>
                <c:pt idx="936">
                  <c:v>110</c:v>
                </c:pt>
                <c:pt idx="937">
                  <c:v>112</c:v>
                </c:pt>
                <c:pt idx="938">
                  <c:v>114</c:v>
                </c:pt>
                <c:pt idx="939">
                  <c:v>115</c:v>
                </c:pt>
                <c:pt idx="940">
                  <c:v>116</c:v>
                </c:pt>
                <c:pt idx="941">
                  <c:v>116</c:v>
                </c:pt>
                <c:pt idx="942">
                  <c:v>123</c:v>
                </c:pt>
                <c:pt idx="943">
                  <c:v>124</c:v>
                </c:pt>
                <c:pt idx="944">
                  <c:v>124</c:v>
                </c:pt>
                <c:pt idx="945">
                  <c:v>124</c:v>
                </c:pt>
                <c:pt idx="946">
                  <c:v>124</c:v>
                </c:pt>
                <c:pt idx="947">
                  <c:v>124</c:v>
                </c:pt>
                <c:pt idx="948">
                  <c:v>124</c:v>
                </c:pt>
                <c:pt idx="949">
                  <c:v>124</c:v>
                </c:pt>
                <c:pt idx="950">
                  <c:v>125</c:v>
                </c:pt>
                <c:pt idx="951">
                  <c:v>128</c:v>
                </c:pt>
                <c:pt idx="952">
                  <c:v>129</c:v>
                </c:pt>
                <c:pt idx="953">
                  <c:v>129</c:v>
                </c:pt>
                <c:pt idx="954">
                  <c:v>132</c:v>
                </c:pt>
                <c:pt idx="955">
                  <c:v>132</c:v>
                </c:pt>
                <c:pt idx="956">
                  <c:v>133</c:v>
                </c:pt>
                <c:pt idx="957">
                  <c:v>134</c:v>
                </c:pt>
                <c:pt idx="958">
                  <c:v>136</c:v>
                </c:pt>
                <c:pt idx="959">
                  <c:v>137</c:v>
                </c:pt>
                <c:pt idx="960">
                  <c:v>141</c:v>
                </c:pt>
                <c:pt idx="961">
                  <c:v>142</c:v>
                </c:pt>
                <c:pt idx="962">
                  <c:v>142</c:v>
                </c:pt>
                <c:pt idx="963">
                  <c:v>144</c:v>
                </c:pt>
                <c:pt idx="964">
                  <c:v>148</c:v>
                </c:pt>
                <c:pt idx="965">
                  <c:v>155</c:v>
                </c:pt>
                <c:pt idx="966">
                  <c:v>155</c:v>
                </c:pt>
                <c:pt idx="967">
                  <c:v>170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0290816"/>
        <c:axId val="300291208"/>
      </c:barChart>
      <c:catAx>
        <c:axId val="300290816"/>
        <c:scaling>
          <c:orientation val="minMax"/>
        </c:scaling>
        <c:delete val="1"/>
        <c:axPos val="b"/>
        <c:majorTickMark val="out"/>
        <c:minorTickMark val="none"/>
        <c:tickLblPos val="nextTo"/>
        <c:crossAx val="300291208"/>
        <c:crosses val="autoZero"/>
        <c:auto val="1"/>
        <c:lblAlgn val="ctr"/>
        <c:lblOffset val="100"/>
        <c:noMultiLvlLbl val="0"/>
      </c:catAx>
      <c:valAx>
        <c:axId val="300291208"/>
        <c:scaling>
          <c:orientation val="minMax"/>
          <c:max val="186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0290816"/>
        <c:crosses val="autoZero"/>
        <c:crossBetween val="between"/>
        <c:majorUnit val="31"/>
        <c:minorUnit val="10.333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'B2-42(4)'!$C$3:$C$762</c:f>
              <c:numCache>
                <c:formatCode>General</c:formatCode>
                <c:ptCount val="76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5</c:v>
                </c:pt>
                <c:pt idx="73">
                  <c:v>5</c:v>
                </c:pt>
                <c:pt idx="74">
                  <c:v>5</c:v>
                </c:pt>
                <c:pt idx="75">
                  <c:v>5</c:v>
                </c:pt>
                <c:pt idx="76">
                  <c:v>5</c:v>
                </c:pt>
                <c:pt idx="77">
                  <c:v>5</c:v>
                </c:pt>
                <c:pt idx="78">
                  <c:v>5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6</c:v>
                </c:pt>
                <c:pt idx="86">
                  <c:v>6</c:v>
                </c:pt>
                <c:pt idx="87">
                  <c:v>7</c:v>
                </c:pt>
                <c:pt idx="88">
                  <c:v>7</c:v>
                </c:pt>
                <c:pt idx="89">
                  <c:v>8</c:v>
                </c:pt>
                <c:pt idx="90">
                  <c:v>8</c:v>
                </c:pt>
                <c:pt idx="91">
                  <c:v>8</c:v>
                </c:pt>
                <c:pt idx="92">
                  <c:v>8</c:v>
                </c:pt>
                <c:pt idx="93">
                  <c:v>8</c:v>
                </c:pt>
                <c:pt idx="94">
                  <c:v>8</c:v>
                </c:pt>
                <c:pt idx="95">
                  <c:v>8</c:v>
                </c:pt>
                <c:pt idx="96">
                  <c:v>8</c:v>
                </c:pt>
                <c:pt idx="97">
                  <c:v>8</c:v>
                </c:pt>
                <c:pt idx="98">
                  <c:v>8</c:v>
                </c:pt>
                <c:pt idx="99">
                  <c:v>8</c:v>
                </c:pt>
                <c:pt idx="100">
                  <c:v>8</c:v>
                </c:pt>
                <c:pt idx="101">
                  <c:v>8</c:v>
                </c:pt>
                <c:pt idx="102">
                  <c:v>8</c:v>
                </c:pt>
                <c:pt idx="103">
                  <c:v>8</c:v>
                </c:pt>
                <c:pt idx="104">
                  <c:v>8</c:v>
                </c:pt>
                <c:pt idx="105">
                  <c:v>8</c:v>
                </c:pt>
                <c:pt idx="106">
                  <c:v>8</c:v>
                </c:pt>
                <c:pt idx="107">
                  <c:v>8</c:v>
                </c:pt>
                <c:pt idx="108">
                  <c:v>8</c:v>
                </c:pt>
                <c:pt idx="109">
                  <c:v>8</c:v>
                </c:pt>
                <c:pt idx="110">
                  <c:v>8</c:v>
                </c:pt>
                <c:pt idx="111">
                  <c:v>8</c:v>
                </c:pt>
                <c:pt idx="112">
                  <c:v>8</c:v>
                </c:pt>
                <c:pt idx="113">
                  <c:v>8</c:v>
                </c:pt>
                <c:pt idx="114">
                  <c:v>8</c:v>
                </c:pt>
                <c:pt idx="115">
                  <c:v>8</c:v>
                </c:pt>
                <c:pt idx="116">
                  <c:v>8</c:v>
                </c:pt>
                <c:pt idx="117">
                  <c:v>8</c:v>
                </c:pt>
                <c:pt idx="118">
                  <c:v>8</c:v>
                </c:pt>
                <c:pt idx="119">
                  <c:v>9</c:v>
                </c:pt>
                <c:pt idx="120">
                  <c:v>9</c:v>
                </c:pt>
                <c:pt idx="121">
                  <c:v>9</c:v>
                </c:pt>
                <c:pt idx="122">
                  <c:v>9</c:v>
                </c:pt>
                <c:pt idx="123">
                  <c:v>9</c:v>
                </c:pt>
                <c:pt idx="124">
                  <c:v>9</c:v>
                </c:pt>
                <c:pt idx="125">
                  <c:v>9</c:v>
                </c:pt>
                <c:pt idx="126">
                  <c:v>9</c:v>
                </c:pt>
                <c:pt idx="127">
                  <c:v>9</c:v>
                </c:pt>
                <c:pt idx="128">
                  <c:v>9</c:v>
                </c:pt>
                <c:pt idx="129">
                  <c:v>9</c:v>
                </c:pt>
                <c:pt idx="130">
                  <c:v>9</c:v>
                </c:pt>
                <c:pt idx="131">
                  <c:v>9</c:v>
                </c:pt>
                <c:pt idx="132">
                  <c:v>9</c:v>
                </c:pt>
                <c:pt idx="133">
                  <c:v>9</c:v>
                </c:pt>
                <c:pt idx="134">
                  <c:v>9</c:v>
                </c:pt>
                <c:pt idx="135">
                  <c:v>9</c:v>
                </c:pt>
                <c:pt idx="136">
                  <c:v>9</c:v>
                </c:pt>
                <c:pt idx="137">
                  <c:v>9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9</c:v>
                </c:pt>
                <c:pt idx="150">
                  <c:v>9</c:v>
                </c:pt>
                <c:pt idx="151">
                  <c:v>9</c:v>
                </c:pt>
                <c:pt idx="152">
                  <c:v>9</c:v>
                </c:pt>
                <c:pt idx="153">
                  <c:v>9</c:v>
                </c:pt>
                <c:pt idx="154">
                  <c:v>9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9</c:v>
                </c:pt>
                <c:pt idx="160">
                  <c:v>9</c:v>
                </c:pt>
                <c:pt idx="161">
                  <c:v>9</c:v>
                </c:pt>
                <c:pt idx="162">
                  <c:v>9</c:v>
                </c:pt>
                <c:pt idx="163">
                  <c:v>10</c:v>
                </c:pt>
                <c:pt idx="164">
                  <c:v>11</c:v>
                </c:pt>
                <c:pt idx="165">
                  <c:v>11</c:v>
                </c:pt>
                <c:pt idx="166">
                  <c:v>11</c:v>
                </c:pt>
                <c:pt idx="167">
                  <c:v>12</c:v>
                </c:pt>
                <c:pt idx="168">
                  <c:v>12</c:v>
                </c:pt>
                <c:pt idx="169">
                  <c:v>12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13</c:v>
                </c:pt>
                <c:pt idx="174">
                  <c:v>13</c:v>
                </c:pt>
                <c:pt idx="175">
                  <c:v>13</c:v>
                </c:pt>
                <c:pt idx="176">
                  <c:v>13</c:v>
                </c:pt>
                <c:pt idx="177">
                  <c:v>13</c:v>
                </c:pt>
                <c:pt idx="178">
                  <c:v>13</c:v>
                </c:pt>
                <c:pt idx="179">
                  <c:v>13</c:v>
                </c:pt>
                <c:pt idx="180">
                  <c:v>13</c:v>
                </c:pt>
                <c:pt idx="181">
                  <c:v>14</c:v>
                </c:pt>
                <c:pt idx="182">
                  <c:v>14</c:v>
                </c:pt>
                <c:pt idx="183">
                  <c:v>14</c:v>
                </c:pt>
                <c:pt idx="184">
                  <c:v>14</c:v>
                </c:pt>
                <c:pt idx="185">
                  <c:v>14</c:v>
                </c:pt>
                <c:pt idx="186">
                  <c:v>15</c:v>
                </c:pt>
                <c:pt idx="187">
                  <c:v>17</c:v>
                </c:pt>
                <c:pt idx="188">
                  <c:v>18</c:v>
                </c:pt>
                <c:pt idx="189">
                  <c:v>22</c:v>
                </c:pt>
                <c:pt idx="190">
                  <c:v>25</c:v>
                </c:pt>
                <c:pt idx="191">
                  <c:v>26</c:v>
                </c:pt>
                <c:pt idx="192">
                  <c:v>31</c:v>
                </c:pt>
                <c:pt idx="193">
                  <c:v>31</c:v>
                </c:pt>
                <c:pt idx="194">
                  <c:v>31</c:v>
                </c:pt>
                <c:pt idx="195">
                  <c:v>38</c:v>
                </c:pt>
                <c:pt idx="196">
                  <c:v>1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3</c:v>
                </c:pt>
                <c:pt idx="203">
                  <c:v>3</c:v>
                </c:pt>
                <c:pt idx="204">
                  <c:v>4</c:v>
                </c:pt>
                <c:pt idx="205">
                  <c:v>4</c:v>
                </c:pt>
                <c:pt idx="206">
                  <c:v>4</c:v>
                </c:pt>
                <c:pt idx="207">
                  <c:v>4</c:v>
                </c:pt>
                <c:pt idx="208">
                  <c:v>4</c:v>
                </c:pt>
                <c:pt idx="209">
                  <c:v>4</c:v>
                </c:pt>
                <c:pt idx="210">
                  <c:v>4</c:v>
                </c:pt>
                <c:pt idx="211">
                  <c:v>4</c:v>
                </c:pt>
                <c:pt idx="212">
                  <c:v>4</c:v>
                </c:pt>
                <c:pt idx="213">
                  <c:v>4</c:v>
                </c:pt>
                <c:pt idx="214">
                  <c:v>4</c:v>
                </c:pt>
                <c:pt idx="215">
                  <c:v>4</c:v>
                </c:pt>
                <c:pt idx="216">
                  <c:v>4</c:v>
                </c:pt>
                <c:pt idx="217">
                  <c:v>4</c:v>
                </c:pt>
                <c:pt idx="218">
                  <c:v>4</c:v>
                </c:pt>
                <c:pt idx="219">
                  <c:v>4</c:v>
                </c:pt>
                <c:pt idx="220">
                  <c:v>4</c:v>
                </c:pt>
                <c:pt idx="221">
                  <c:v>4</c:v>
                </c:pt>
                <c:pt idx="222">
                  <c:v>4</c:v>
                </c:pt>
                <c:pt idx="223">
                  <c:v>4</c:v>
                </c:pt>
                <c:pt idx="224">
                  <c:v>4</c:v>
                </c:pt>
                <c:pt idx="225">
                  <c:v>4</c:v>
                </c:pt>
                <c:pt idx="226">
                  <c:v>4</c:v>
                </c:pt>
                <c:pt idx="227">
                  <c:v>4</c:v>
                </c:pt>
                <c:pt idx="228">
                  <c:v>4</c:v>
                </c:pt>
                <c:pt idx="229">
                  <c:v>4</c:v>
                </c:pt>
                <c:pt idx="230">
                  <c:v>4</c:v>
                </c:pt>
                <c:pt idx="231">
                  <c:v>4</c:v>
                </c:pt>
                <c:pt idx="232">
                  <c:v>4</c:v>
                </c:pt>
                <c:pt idx="233">
                  <c:v>4</c:v>
                </c:pt>
                <c:pt idx="234">
                  <c:v>4</c:v>
                </c:pt>
                <c:pt idx="235">
                  <c:v>4</c:v>
                </c:pt>
                <c:pt idx="236">
                  <c:v>4</c:v>
                </c:pt>
                <c:pt idx="237">
                  <c:v>4</c:v>
                </c:pt>
                <c:pt idx="238">
                  <c:v>4</c:v>
                </c:pt>
                <c:pt idx="239">
                  <c:v>4</c:v>
                </c:pt>
                <c:pt idx="240">
                  <c:v>4</c:v>
                </c:pt>
                <c:pt idx="241">
                  <c:v>4</c:v>
                </c:pt>
                <c:pt idx="242">
                  <c:v>4</c:v>
                </c:pt>
                <c:pt idx="243">
                  <c:v>4</c:v>
                </c:pt>
                <c:pt idx="244">
                  <c:v>4</c:v>
                </c:pt>
                <c:pt idx="245">
                  <c:v>4</c:v>
                </c:pt>
                <c:pt idx="246">
                  <c:v>4</c:v>
                </c:pt>
                <c:pt idx="247">
                  <c:v>4</c:v>
                </c:pt>
                <c:pt idx="248">
                  <c:v>4</c:v>
                </c:pt>
                <c:pt idx="249">
                  <c:v>4</c:v>
                </c:pt>
                <c:pt idx="250">
                  <c:v>4</c:v>
                </c:pt>
                <c:pt idx="251">
                  <c:v>4</c:v>
                </c:pt>
                <c:pt idx="252">
                  <c:v>4</c:v>
                </c:pt>
                <c:pt idx="253">
                  <c:v>4</c:v>
                </c:pt>
                <c:pt idx="254">
                  <c:v>5</c:v>
                </c:pt>
                <c:pt idx="255">
                  <c:v>5</c:v>
                </c:pt>
                <c:pt idx="256">
                  <c:v>5</c:v>
                </c:pt>
                <c:pt idx="257">
                  <c:v>5</c:v>
                </c:pt>
                <c:pt idx="258">
                  <c:v>5</c:v>
                </c:pt>
                <c:pt idx="259">
                  <c:v>5</c:v>
                </c:pt>
                <c:pt idx="260">
                  <c:v>5</c:v>
                </c:pt>
                <c:pt idx="261">
                  <c:v>5</c:v>
                </c:pt>
                <c:pt idx="262">
                  <c:v>5</c:v>
                </c:pt>
                <c:pt idx="263">
                  <c:v>5</c:v>
                </c:pt>
                <c:pt idx="264">
                  <c:v>5</c:v>
                </c:pt>
                <c:pt idx="265">
                  <c:v>5</c:v>
                </c:pt>
                <c:pt idx="266">
                  <c:v>5</c:v>
                </c:pt>
                <c:pt idx="267">
                  <c:v>5</c:v>
                </c:pt>
                <c:pt idx="268">
                  <c:v>5</c:v>
                </c:pt>
                <c:pt idx="269">
                  <c:v>5</c:v>
                </c:pt>
                <c:pt idx="270">
                  <c:v>5</c:v>
                </c:pt>
                <c:pt idx="271">
                  <c:v>5</c:v>
                </c:pt>
                <c:pt idx="272">
                  <c:v>5</c:v>
                </c:pt>
                <c:pt idx="273">
                  <c:v>5</c:v>
                </c:pt>
                <c:pt idx="274">
                  <c:v>5</c:v>
                </c:pt>
                <c:pt idx="275">
                  <c:v>5</c:v>
                </c:pt>
                <c:pt idx="276">
                  <c:v>5</c:v>
                </c:pt>
                <c:pt idx="277">
                  <c:v>5</c:v>
                </c:pt>
                <c:pt idx="278">
                  <c:v>5</c:v>
                </c:pt>
                <c:pt idx="279">
                  <c:v>5</c:v>
                </c:pt>
                <c:pt idx="280">
                  <c:v>6</c:v>
                </c:pt>
                <c:pt idx="281">
                  <c:v>7</c:v>
                </c:pt>
                <c:pt idx="282">
                  <c:v>7</c:v>
                </c:pt>
                <c:pt idx="283">
                  <c:v>8</c:v>
                </c:pt>
                <c:pt idx="284">
                  <c:v>8</c:v>
                </c:pt>
                <c:pt idx="285">
                  <c:v>8</c:v>
                </c:pt>
                <c:pt idx="286">
                  <c:v>8</c:v>
                </c:pt>
                <c:pt idx="287">
                  <c:v>8</c:v>
                </c:pt>
                <c:pt idx="288">
                  <c:v>8</c:v>
                </c:pt>
                <c:pt idx="289">
                  <c:v>8</c:v>
                </c:pt>
                <c:pt idx="290">
                  <c:v>8</c:v>
                </c:pt>
                <c:pt idx="291">
                  <c:v>8</c:v>
                </c:pt>
                <c:pt idx="292">
                  <c:v>8</c:v>
                </c:pt>
                <c:pt idx="293">
                  <c:v>8</c:v>
                </c:pt>
                <c:pt idx="294">
                  <c:v>8</c:v>
                </c:pt>
                <c:pt idx="295">
                  <c:v>8</c:v>
                </c:pt>
                <c:pt idx="296">
                  <c:v>8</c:v>
                </c:pt>
                <c:pt idx="297">
                  <c:v>8</c:v>
                </c:pt>
                <c:pt idx="298">
                  <c:v>9</c:v>
                </c:pt>
                <c:pt idx="299">
                  <c:v>9</c:v>
                </c:pt>
                <c:pt idx="300">
                  <c:v>9</c:v>
                </c:pt>
                <c:pt idx="301">
                  <c:v>9</c:v>
                </c:pt>
                <c:pt idx="302">
                  <c:v>9</c:v>
                </c:pt>
                <c:pt idx="303">
                  <c:v>9</c:v>
                </c:pt>
                <c:pt idx="304">
                  <c:v>9</c:v>
                </c:pt>
                <c:pt idx="305">
                  <c:v>9</c:v>
                </c:pt>
                <c:pt idx="306">
                  <c:v>9</c:v>
                </c:pt>
                <c:pt idx="307">
                  <c:v>9</c:v>
                </c:pt>
                <c:pt idx="308">
                  <c:v>9</c:v>
                </c:pt>
                <c:pt idx="309">
                  <c:v>9</c:v>
                </c:pt>
                <c:pt idx="310">
                  <c:v>9</c:v>
                </c:pt>
                <c:pt idx="311">
                  <c:v>9</c:v>
                </c:pt>
                <c:pt idx="312">
                  <c:v>9</c:v>
                </c:pt>
                <c:pt idx="313">
                  <c:v>9</c:v>
                </c:pt>
                <c:pt idx="314">
                  <c:v>9</c:v>
                </c:pt>
                <c:pt idx="315">
                  <c:v>9</c:v>
                </c:pt>
                <c:pt idx="316">
                  <c:v>9</c:v>
                </c:pt>
                <c:pt idx="317">
                  <c:v>9</c:v>
                </c:pt>
                <c:pt idx="318">
                  <c:v>9</c:v>
                </c:pt>
                <c:pt idx="319">
                  <c:v>9</c:v>
                </c:pt>
                <c:pt idx="320">
                  <c:v>9</c:v>
                </c:pt>
                <c:pt idx="321">
                  <c:v>9</c:v>
                </c:pt>
                <c:pt idx="322">
                  <c:v>9</c:v>
                </c:pt>
                <c:pt idx="323">
                  <c:v>9</c:v>
                </c:pt>
                <c:pt idx="324">
                  <c:v>9</c:v>
                </c:pt>
                <c:pt idx="325">
                  <c:v>9</c:v>
                </c:pt>
                <c:pt idx="326">
                  <c:v>9</c:v>
                </c:pt>
                <c:pt idx="327">
                  <c:v>9</c:v>
                </c:pt>
                <c:pt idx="328">
                  <c:v>9</c:v>
                </c:pt>
                <c:pt idx="329">
                  <c:v>9</c:v>
                </c:pt>
                <c:pt idx="330">
                  <c:v>9</c:v>
                </c:pt>
                <c:pt idx="331">
                  <c:v>9</c:v>
                </c:pt>
                <c:pt idx="332">
                  <c:v>9</c:v>
                </c:pt>
                <c:pt idx="333">
                  <c:v>9</c:v>
                </c:pt>
                <c:pt idx="334">
                  <c:v>9</c:v>
                </c:pt>
                <c:pt idx="335">
                  <c:v>9</c:v>
                </c:pt>
                <c:pt idx="336">
                  <c:v>9</c:v>
                </c:pt>
                <c:pt idx="337">
                  <c:v>9</c:v>
                </c:pt>
                <c:pt idx="338">
                  <c:v>9</c:v>
                </c:pt>
                <c:pt idx="339">
                  <c:v>9</c:v>
                </c:pt>
                <c:pt idx="340">
                  <c:v>9</c:v>
                </c:pt>
                <c:pt idx="341">
                  <c:v>10</c:v>
                </c:pt>
                <c:pt idx="342">
                  <c:v>10</c:v>
                </c:pt>
                <c:pt idx="343">
                  <c:v>11</c:v>
                </c:pt>
                <c:pt idx="344">
                  <c:v>12</c:v>
                </c:pt>
                <c:pt idx="345">
                  <c:v>12</c:v>
                </c:pt>
                <c:pt idx="346">
                  <c:v>12</c:v>
                </c:pt>
                <c:pt idx="347">
                  <c:v>12</c:v>
                </c:pt>
                <c:pt idx="348">
                  <c:v>13</c:v>
                </c:pt>
                <c:pt idx="349">
                  <c:v>13</c:v>
                </c:pt>
                <c:pt idx="350">
                  <c:v>13</c:v>
                </c:pt>
                <c:pt idx="351">
                  <c:v>13</c:v>
                </c:pt>
                <c:pt idx="352">
                  <c:v>13</c:v>
                </c:pt>
                <c:pt idx="353">
                  <c:v>13</c:v>
                </c:pt>
                <c:pt idx="354">
                  <c:v>13</c:v>
                </c:pt>
                <c:pt idx="355">
                  <c:v>13</c:v>
                </c:pt>
                <c:pt idx="356">
                  <c:v>13</c:v>
                </c:pt>
                <c:pt idx="357">
                  <c:v>13</c:v>
                </c:pt>
                <c:pt idx="358">
                  <c:v>13</c:v>
                </c:pt>
                <c:pt idx="359">
                  <c:v>14</c:v>
                </c:pt>
                <c:pt idx="360">
                  <c:v>14</c:v>
                </c:pt>
                <c:pt idx="361">
                  <c:v>14</c:v>
                </c:pt>
                <c:pt idx="362">
                  <c:v>16</c:v>
                </c:pt>
                <c:pt idx="363">
                  <c:v>17</c:v>
                </c:pt>
                <c:pt idx="364">
                  <c:v>17</c:v>
                </c:pt>
                <c:pt idx="365">
                  <c:v>18</c:v>
                </c:pt>
                <c:pt idx="366">
                  <c:v>18</c:v>
                </c:pt>
                <c:pt idx="367">
                  <c:v>18</c:v>
                </c:pt>
                <c:pt idx="368">
                  <c:v>18</c:v>
                </c:pt>
                <c:pt idx="369">
                  <c:v>19</c:v>
                </c:pt>
                <c:pt idx="370">
                  <c:v>21</c:v>
                </c:pt>
                <c:pt idx="371">
                  <c:v>22</c:v>
                </c:pt>
                <c:pt idx="372">
                  <c:v>24</c:v>
                </c:pt>
                <c:pt idx="373">
                  <c:v>31</c:v>
                </c:pt>
                <c:pt idx="374">
                  <c:v>31</c:v>
                </c:pt>
                <c:pt idx="375">
                  <c:v>31</c:v>
                </c:pt>
                <c:pt idx="376">
                  <c:v>31</c:v>
                </c:pt>
                <c:pt idx="377">
                  <c:v>40</c:v>
                </c:pt>
                <c:pt idx="378">
                  <c:v>62</c:v>
                </c:pt>
                <c:pt idx="379">
                  <c:v>71</c:v>
                </c:pt>
                <c:pt idx="380">
                  <c:v>2</c:v>
                </c:pt>
                <c:pt idx="381">
                  <c:v>2</c:v>
                </c:pt>
                <c:pt idx="382">
                  <c:v>3</c:v>
                </c:pt>
                <c:pt idx="383">
                  <c:v>3</c:v>
                </c:pt>
                <c:pt idx="384">
                  <c:v>4</c:v>
                </c:pt>
                <c:pt idx="385">
                  <c:v>4</c:v>
                </c:pt>
                <c:pt idx="386">
                  <c:v>4</c:v>
                </c:pt>
                <c:pt idx="387">
                  <c:v>4</c:v>
                </c:pt>
                <c:pt idx="388">
                  <c:v>4</c:v>
                </c:pt>
                <c:pt idx="389">
                  <c:v>4</c:v>
                </c:pt>
                <c:pt idx="390">
                  <c:v>4</c:v>
                </c:pt>
                <c:pt idx="391">
                  <c:v>4</c:v>
                </c:pt>
                <c:pt idx="392">
                  <c:v>4</c:v>
                </c:pt>
                <c:pt idx="393">
                  <c:v>4</c:v>
                </c:pt>
                <c:pt idx="394">
                  <c:v>4</c:v>
                </c:pt>
                <c:pt idx="395">
                  <c:v>4</c:v>
                </c:pt>
                <c:pt idx="396">
                  <c:v>4</c:v>
                </c:pt>
                <c:pt idx="397">
                  <c:v>4</c:v>
                </c:pt>
                <c:pt idx="398">
                  <c:v>4</c:v>
                </c:pt>
                <c:pt idx="399">
                  <c:v>4</c:v>
                </c:pt>
                <c:pt idx="400">
                  <c:v>4</c:v>
                </c:pt>
                <c:pt idx="401">
                  <c:v>4</c:v>
                </c:pt>
                <c:pt idx="402">
                  <c:v>4</c:v>
                </c:pt>
                <c:pt idx="403">
                  <c:v>4</c:v>
                </c:pt>
                <c:pt idx="404">
                  <c:v>4</c:v>
                </c:pt>
                <c:pt idx="405">
                  <c:v>4</c:v>
                </c:pt>
                <c:pt idx="406">
                  <c:v>4</c:v>
                </c:pt>
                <c:pt idx="407">
                  <c:v>4</c:v>
                </c:pt>
                <c:pt idx="408">
                  <c:v>4</c:v>
                </c:pt>
                <c:pt idx="409">
                  <c:v>4</c:v>
                </c:pt>
                <c:pt idx="410">
                  <c:v>4</c:v>
                </c:pt>
                <c:pt idx="411">
                  <c:v>4</c:v>
                </c:pt>
                <c:pt idx="412">
                  <c:v>4</c:v>
                </c:pt>
                <c:pt idx="413">
                  <c:v>4</c:v>
                </c:pt>
                <c:pt idx="414">
                  <c:v>4</c:v>
                </c:pt>
                <c:pt idx="415">
                  <c:v>4</c:v>
                </c:pt>
                <c:pt idx="416">
                  <c:v>4</c:v>
                </c:pt>
                <c:pt idx="417">
                  <c:v>4</c:v>
                </c:pt>
                <c:pt idx="418">
                  <c:v>4</c:v>
                </c:pt>
                <c:pt idx="419">
                  <c:v>4</c:v>
                </c:pt>
                <c:pt idx="420">
                  <c:v>5</c:v>
                </c:pt>
                <c:pt idx="421">
                  <c:v>5</c:v>
                </c:pt>
                <c:pt idx="422">
                  <c:v>5</c:v>
                </c:pt>
                <c:pt idx="423">
                  <c:v>5</c:v>
                </c:pt>
                <c:pt idx="424">
                  <c:v>5</c:v>
                </c:pt>
                <c:pt idx="425">
                  <c:v>5</c:v>
                </c:pt>
                <c:pt idx="426">
                  <c:v>5</c:v>
                </c:pt>
                <c:pt idx="427">
                  <c:v>5</c:v>
                </c:pt>
                <c:pt idx="428">
                  <c:v>5</c:v>
                </c:pt>
                <c:pt idx="429">
                  <c:v>5</c:v>
                </c:pt>
                <c:pt idx="430">
                  <c:v>5</c:v>
                </c:pt>
                <c:pt idx="431">
                  <c:v>5</c:v>
                </c:pt>
                <c:pt idx="432">
                  <c:v>5</c:v>
                </c:pt>
                <c:pt idx="433">
                  <c:v>5</c:v>
                </c:pt>
                <c:pt idx="434">
                  <c:v>5</c:v>
                </c:pt>
                <c:pt idx="435">
                  <c:v>5</c:v>
                </c:pt>
                <c:pt idx="436">
                  <c:v>6</c:v>
                </c:pt>
                <c:pt idx="437">
                  <c:v>7</c:v>
                </c:pt>
                <c:pt idx="438">
                  <c:v>7</c:v>
                </c:pt>
                <c:pt idx="439">
                  <c:v>8</c:v>
                </c:pt>
                <c:pt idx="440">
                  <c:v>8</c:v>
                </c:pt>
                <c:pt idx="441">
                  <c:v>8</c:v>
                </c:pt>
                <c:pt idx="442">
                  <c:v>8</c:v>
                </c:pt>
                <c:pt idx="443">
                  <c:v>8</c:v>
                </c:pt>
                <c:pt idx="444">
                  <c:v>8</c:v>
                </c:pt>
                <c:pt idx="445">
                  <c:v>8</c:v>
                </c:pt>
                <c:pt idx="446">
                  <c:v>8</c:v>
                </c:pt>
                <c:pt idx="447">
                  <c:v>8</c:v>
                </c:pt>
                <c:pt idx="448">
                  <c:v>8</c:v>
                </c:pt>
                <c:pt idx="449">
                  <c:v>8</c:v>
                </c:pt>
                <c:pt idx="450">
                  <c:v>8</c:v>
                </c:pt>
                <c:pt idx="451">
                  <c:v>8</c:v>
                </c:pt>
                <c:pt idx="452">
                  <c:v>8</c:v>
                </c:pt>
                <c:pt idx="453">
                  <c:v>8</c:v>
                </c:pt>
                <c:pt idx="454">
                  <c:v>8</c:v>
                </c:pt>
                <c:pt idx="455">
                  <c:v>8</c:v>
                </c:pt>
                <c:pt idx="456">
                  <c:v>8</c:v>
                </c:pt>
                <c:pt idx="457">
                  <c:v>8</c:v>
                </c:pt>
                <c:pt idx="458">
                  <c:v>8</c:v>
                </c:pt>
                <c:pt idx="459">
                  <c:v>8</c:v>
                </c:pt>
                <c:pt idx="460">
                  <c:v>9</c:v>
                </c:pt>
                <c:pt idx="461">
                  <c:v>9</c:v>
                </c:pt>
                <c:pt idx="462">
                  <c:v>9</c:v>
                </c:pt>
                <c:pt idx="463">
                  <c:v>9</c:v>
                </c:pt>
                <c:pt idx="464">
                  <c:v>9</c:v>
                </c:pt>
                <c:pt idx="465">
                  <c:v>9</c:v>
                </c:pt>
                <c:pt idx="466">
                  <c:v>9</c:v>
                </c:pt>
                <c:pt idx="467">
                  <c:v>9</c:v>
                </c:pt>
                <c:pt idx="468">
                  <c:v>9</c:v>
                </c:pt>
                <c:pt idx="469">
                  <c:v>9</c:v>
                </c:pt>
                <c:pt idx="470">
                  <c:v>9</c:v>
                </c:pt>
                <c:pt idx="471">
                  <c:v>9</c:v>
                </c:pt>
                <c:pt idx="472">
                  <c:v>9</c:v>
                </c:pt>
                <c:pt idx="473">
                  <c:v>9</c:v>
                </c:pt>
                <c:pt idx="474">
                  <c:v>9</c:v>
                </c:pt>
                <c:pt idx="475">
                  <c:v>9</c:v>
                </c:pt>
                <c:pt idx="476">
                  <c:v>9</c:v>
                </c:pt>
                <c:pt idx="477">
                  <c:v>9</c:v>
                </c:pt>
                <c:pt idx="478">
                  <c:v>9</c:v>
                </c:pt>
                <c:pt idx="479">
                  <c:v>9</c:v>
                </c:pt>
                <c:pt idx="480">
                  <c:v>9</c:v>
                </c:pt>
                <c:pt idx="481">
                  <c:v>9</c:v>
                </c:pt>
                <c:pt idx="482">
                  <c:v>9</c:v>
                </c:pt>
                <c:pt idx="483">
                  <c:v>9</c:v>
                </c:pt>
                <c:pt idx="484">
                  <c:v>9</c:v>
                </c:pt>
                <c:pt idx="485">
                  <c:v>9</c:v>
                </c:pt>
                <c:pt idx="486">
                  <c:v>9</c:v>
                </c:pt>
                <c:pt idx="487">
                  <c:v>9</c:v>
                </c:pt>
                <c:pt idx="488">
                  <c:v>9</c:v>
                </c:pt>
                <c:pt idx="489">
                  <c:v>9</c:v>
                </c:pt>
                <c:pt idx="490">
                  <c:v>9</c:v>
                </c:pt>
                <c:pt idx="491">
                  <c:v>9</c:v>
                </c:pt>
                <c:pt idx="492">
                  <c:v>9</c:v>
                </c:pt>
                <c:pt idx="493">
                  <c:v>9</c:v>
                </c:pt>
                <c:pt idx="494">
                  <c:v>10</c:v>
                </c:pt>
                <c:pt idx="495">
                  <c:v>10</c:v>
                </c:pt>
                <c:pt idx="496">
                  <c:v>10</c:v>
                </c:pt>
                <c:pt idx="497">
                  <c:v>10</c:v>
                </c:pt>
                <c:pt idx="498">
                  <c:v>10</c:v>
                </c:pt>
                <c:pt idx="499">
                  <c:v>11</c:v>
                </c:pt>
                <c:pt idx="500">
                  <c:v>12</c:v>
                </c:pt>
                <c:pt idx="501">
                  <c:v>12</c:v>
                </c:pt>
                <c:pt idx="502">
                  <c:v>12</c:v>
                </c:pt>
                <c:pt idx="503">
                  <c:v>12</c:v>
                </c:pt>
                <c:pt idx="504">
                  <c:v>13</c:v>
                </c:pt>
                <c:pt idx="505">
                  <c:v>13</c:v>
                </c:pt>
                <c:pt idx="506">
                  <c:v>13</c:v>
                </c:pt>
                <c:pt idx="507">
                  <c:v>13</c:v>
                </c:pt>
                <c:pt idx="508">
                  <c:v>13</c:v>
                </c:pt>
                <c:pt idx="509">
                  <c:v>13</c:v>
                </c:pt>
                <c:pt idx="510">
                  <c:v>13</c:v>
                </c:pt>
                <c:pt idx="511">
                  <c:v>13</c:v>
                </c:pt>
                <c:pt idx="512">
                  <c:v>13</c:v>
                </c:pt>
                <c:pt idx="513">
                  <c:v>13</c:v>
                </c:pt>
                <c:pt idx="514">
                  <c:v>14</c:v>
                </c:pt>
                <c:pt idx="515">
                  <c:v>14</c:v>
                </c:pt>
                <c:pt idx="516">
                  <c:v>14</c:v>
                </c:pt>
                <c:pt idx="517">
                  <c:v>18</c:v>
                </c:pt>
                <c:pt idx="518">
                  <c:v>22</c:v>
                </c:pt>
                <c:pt idx="519">
                  <c:v>22</c:v>
                </c:pt>
                <c:pt idx="520">
                  <c:v>26</c:v>
                </c:pt>
                <c:pt idx="521">
                  <c:v>26</c:v>
                </c:pt>
                <c:pt idx="522">
                  <c:v>31</c:v>
                </c:pt>
                <c:pt idx="523">
                  <c:v>31</c:v>
                </c:pt>
                <c:pt idx="524">
                  <c:v>34</c:v>
                </c:pt>
                <c:pt idx="525">
                  <c:v>39</c:v>
                </c:pt>
                <c:pt idx="526">
                  <c:v>39</c:v>
                </c:pt>
                <c:pt idx="527">
                  <c:v>40</c:v>
                </c:pt>
                <c:pt idx="528">
                  <c:v>47</c:v>
                </c:pt>
                <c:pt idx="529">
                  <c:v>55</c:v>
                </c:pt>
                <c:pt idx="530">
                  <c:v>62</c:v>
                </c:pt>
                <c:pt idx="531">
                  <c:v>99</c:v>
                </c:pt>
                <c:pt idx="532">
                  <c:v>102</c:v>
                </c:pt>
                <c:pt idx="533">
                  <c:v>103</c:v>
                </c:pt>
                <c:pt idx="534">
                  <c:v>1</c:v>
                </c:pt>
                <c:pt idx="535">
                  <c:v>3</c:v>
                </c:pt>
                <c:pt idx="536">
                  <c:v>4</c:v>
                </c:pt>
                <c:pt idx="537">
                  <c:v>4</c:v>
                </c:pt>
                <c:pt idx="538">
                  <c:v>4</c:v>
                </c:pt>
                <c:pt idx="539">
                  <c:v>4</c:v>
                </c:pt>
                <c:pt idx="540">
                  <c:v>4</c:v>
                </c:pt>
                <c:pt idx="541">
                  <c:v>4</c:v>
                </c:pt>
                <c:pt idx="542">
                  <c:v>4</c:v>
                </c:pt>
                <c:pt idx="543">
                  <c:v>4</c:v>
                </c:pt>
                <c:pt idx="544">
                  <c:v>4</c:v>
                </c:pt>
                <c:pt idx="545">
                  <c:v>4</c:v>
                </c:pt>
                <c:pt idx="546">
                  <c:v>4</c:v>
                </c:pt>
                <c:pt idx="547">
                  <c:v>4</c:v>
                </c:pt>
                <c:pt idx="548">
                  <c:v>4</c:v>
                </c:pt>
                <c:pt idx="549">
                  <c:v>4</c:v>
                </c:pt>
                <c:pt idx="550">
                  <c:v>4</c:v>
                </c:pt>
                <c:pt idx="551">
                  <c:v>4</c:v>
                </c:pt>
                <c:pt idx="552">
                  <c:v>4</c:v>
                </c:pt>
                <c:pt idx="553">
                  <c:v>4</c:v>
                </c:pt>
                <c:pt idx="554">
                  <c:v>4</c:v>
                </c:pt>
                <c:pt idx="555">
                  <c:v>4</c:v>
                </c:pt>
                <c:pt idx="556">
                  <c:v>4</c:v>
                </c:pt>
                <c:pt idx="557">
                  <c:v>4</c:v>
                </c:pt>
                <c:pt idx="558">
                  <c:v>4</c:v>
                </c:pt>
                <c:pt idx="559">
                  <c:v>4</c:v>
                </c:pt>
                <c:pt idx="560">
                  <c:v>4</c:v>
                </c:pt>
                <c:pt idx="561">
                  <c:v>4</c:v>
                </c:pt>
                <c:pt idx="562">
                  <c:v>4</c:v>
                </c:pt>
                <c:pt idx="563">
                  <c:v>4</c:v>
                </c:pt>
                <c:pt idx="564">
                  <c:v>4</c:v>
                </c:pt>
                <c:pt idx="565">
                  <c:v>5</c:v>
                </c:pt>
                <c:pt idx="566">
                  <c:v>5</c:v>
                </c:pt>
                <c:pt idx="567">
                  <c:v>5</c:v>
                </c:pt>
                <c:pt idx="568">
                  <c:v>5</c:v>
                </c:pt>
                <c:pt idx="569">
                  <c:v>5</c:v>
                </c:pt>
                <c:pt idx="570">
                  <c:v>5</c:v>
                </c:pt>
                <c:pt idx="571">
                  <c:v>5</c:v>
                </c:pt>
                <c:pt idx="572">
                  <c:v>5</c:v>
                </c:pt>
                <c:pt idx="573">
                  <c:v>5</c:v>
                </c:pt>
                <c:pt idx="574">
                  <c:v>7</c:v>
                </c:pt>
                <c:pt idx="575">
                  <c:v>8</c:v>
                </c:pt>
                <c:pt idx="576">
                  <c:v>8</c:v>
                </c:pt>
                <c:pt idx="577">
                  <c:v>8</c:v>
                </c:pt>
                <c:pt idx="578">
                  <c:v>8</c:v>
                </c:pt>
                <c:pt idx="579">
                  <c:v>8</c:v>
                </c:pt>
                <c:pt idx="580">
                  <c:v>8</c:v>
                </c:pt>
                <c:pt idx="581">
                  <c:v>8</c:v>
                </c:pt>
                <c:pt idx="582">
                  <c:v>8</c:v>
                </c:pt>
                <c:pt idx="583">
                  <c:v>8</c:v>
                </c:pt>
                <c:pt idx="584">
                  <c:v>8</c:v>
                </c:pt>
                <c:pt idx="585">
                  <c:v>8</c:v>
                </c:pt>
                <c:pt idx="586">
                  <c:v>8</c:v>
                </c:pt>
                <c:pt idx="587">
                  <c:v>8</c:v>
                </c:pt>
                <c:pt idx="588">
                  <c:v>8</c:v>
                </c:pt>
                <c:pt idx="589">
                  <c:v>8</c:v>
                </c:pt>
                <c:pt idx="590">
                  <c:v>8</c:v>
                </c:pt>
                <c:pt idx="591">
                  <c:v>9</c:v>
                </c:pt>
                <c:pt idx="592">
                  <c:v>9</c:v>
                </c:pt>
                <c:pt idx="593">
                  <c:v>9</c:v>
                </c:pt>
                <c:pt idx="594">
                  <c:v>9</c:v>
                </c:pt>
                <c:pt idx="595">
                  <c:v>9</c:v>
                </c:pt>
                <c:pt idx="596">
                  <c:v>9</c:v>
                </c:pt>
                <c:pt idx="597">
                  <c:v>9</c:v>
                </c:pt>
                <c:pt idx="598">
                  <c:v>9</c:v>
                </c:pt>
                <c:pt idx="599">
                  <c:v>9</c:v>
                </c:pt>
                <c:pt idx="600">
                  <c:v>9</c:v>
                </c:pt>
                <c:pt idx="601">
                  <c:v>9</c:v>
                </c:pt>
                <c:pt idx="602">
                  <c:v>9</c:v>
                </c:pt>
                <c:pt idx="603">
                  <c:v>9</c:v>
                </c:pt>
                <c:pt idx="604">
                  <c:v>9</c:v>
                </c:pt>
                <c:pt idx="605">
                  <c:v>9</c:v>
                </c:pt>
                <c:pt idx="606">
                  <c:v>9</c:v>
                </c:pt>
                <c:pt idx="607">
                  <c:v>9</c:v>
                </c:pt>
                <c:pt idx="608">
                  <c:v>9</c:v>
                </c:pt>
                <c:pt idx="609">
                  <c:v>9</c:v>
                </c:pt>
                <c:pt idx="610">
                  <c:v>9</c:v>
                </c:pt>
                <c:pt idx="611">
                  <c:v>9</c:v>
                </c:pt>
                <c:pt idx="612">
                  <c:v>9</c:v>
                </c:pt>
                <c:pt idx="613">
                  <c:v>9</c:v>
                </c:pt>
                <c:pt idx="614">
                  <c:v>9</c:v>
                </c:pt>
                <c:pt idx="615">
                  <c:v>9</c:v>
                </c:pt>
                <c:pt idx="616">
                  <c:v>9</c:v>
                </c:pt>
                <c:pt idx="617">
                  <c:v>9</c:v>
                </c:pt>
                <c:pt idx="618">
                  <c:v>9</c:v>
                </c:pt>
                <c:pt idx="619">
                  <c:v>9</c:v>
                </c:pt>
                <c:pt idx="620">
                  <c:v>9</c:v>
                </c:pt>
                <c:pt idx="621">
                  <c:v>9</c:v>
                </c:pt>
                <c:pt idx="622">
                  <c:v>9</c:v>
                </c:pt>
                <c:pt idx="623">
                  <c:v>9</c:v>
                </c:pt>
                <c:pt idx="624">
                  <c:v>9</c:v>
                </c:pt>
                <c:pt idx="625">
                  <c:v>9</c:v>
                </c:pt>
                <c:pt idx="626">
                  <c:v>10</c:v>
                </c:pt>
                <c:pt idx="627">
                  <c:v>10</c:v>
                </c:pt>
                <c:pt idx="628">
                  <c:v>12</c:v>
                </c:pt>
                <c:pt idx="629">
                  <c:v>13</c:v>
                </c:pt>
                <c:pt idx="630">
                  <c:v>13</c:v>
                </c:pt>
                <c:pt idx="631">
                  <c:v>13</c:v>
                </c:pt>
                <c:pt idx="632">
                  <c:v>13</c:v>
                </c:pt>
                <c:pt idx="633">
                  <c:v>13</c:v>
                </c:pt>
                <c:pt idx="634">
                  <c:v>13</c:v>
                </c:pt>
                <c:pt idx="635">
                  <c:v>13</c:v>
                </c:pt>
                <c:pt idx="636">
                  <c:v>13</c:v>
                </c:pt>
                <c:pt idx="637">
                  <c:v>13</c:v>
                </c:pt>
                <c:pt idx="638">
                  <c:v>14</c:v>
                </c:pt>
                <c:pt idx="639">
                  <c:v>14</c:v>
                </c:pt>
                <c:pt idx="640">
                  <c:v>14</c:v>
                </c:pt>
                <c:pt idx="641">
                  <c:v>14</c:v>
                </c:pt>
                <c:pt idx="642">
                  <c:v>14</c:v>
                </c:pt>
                <c:pt idx="643">
                  <c:v>16</c:v>
                </c:pt>
                <c:pt idx="644">
                  <c:v>16</c:v>
                </c:pt>
                <c:pt idx="645">
                  <c:v>17</c:v>
                </c:pt>
                <c:pt idx="646">
                  <c:v>19</c:v>
                </c:pt>
                <c:pt idx="647">
                  <c:v>22</c:v>
                </c:pt>
                <c:pt idx="648">
                  <c:v>22</c:v>
                </c:pt>
                <c:pt idx="649">
                  <c:v>22</c:v>
                </c:pt>
                <c:pt idx="650">
                  <c:v>24</c:v>
                </c:pt>
                <c:pt idx="651">
                  <c:v>31</c:v>
                </c:pt>
                <c:pt idx="652">
                  <c:v>31</c:v>
                </c:pt>
                <c:pt idx="653">
                  <c:v>35</c:v>
                </c:pt>
                <c:pt idx="654">
                  <c:v>40</c:v>
                </c:pt>
                <c:pt idx="655">
                  <c:v>41</c:v>
                </c:pt>
                <c:pt idx="656">
                  <c:v>61</c:v>
                </c:pt>
                <c:pt idx="657">
                  <c:v>65</c:v>
                </c:pt>
                <c:pt idx="658">
                  <c:v>66</c:v>
                </c:pt>
                <c:pt idx="659">
                  <c:v>71</c:v>
                </c:pt>
                <c:pt idx="660">
                  <c:v>71</c:v>
                </c:pt>
                <c:pt idx="661">
                  <c:v>84</c:v>
                </c:pt>
                <c:pt idx="662">
                  <c:v>1</c:v>
                </c:pt>
                <c:pt idx="663">
                  <c:v>2</c:v>
                </c:pt>
                <c:pt idx="664">
                  <c:v>3</c:v>
                </c:pt>
                <c:pt idx="665">
                  <c:v>3</c:v>
                </c:pt>
                <c:pt idx="666">
                  <c:v>4</c:v>
                </c:pt>
                <c:pt idx="667">
                  <c:v>4</c:v>
                </c:pt>
                <c:pt idx="668">
                  <c:v>4</c:v>
                </c:pt>
                <c:pt idx="669">
                  <c:v>4</c:v>
                </c:pt>
                <c:pt idx="670">
                  <c:v>4</c:v>
                </c:pt>
                <c:pt idx="671">
                  <c:v>4</c:v>
                </c:pt>
                <c:pt idx="672">
                  <c:v>4</c:v>
                </c:pt>
                <c:pt idx="673">
                  <c:v>4</c:v>
                </c:pt>
                <c:pt idx="674">
                  <c:v>4</c:v>
                </c:pt>
                <c:pt idx="675">
                  <c:v>4</c:v>
                </c:pt>
                <c:pt idx="676">
                  <c:v>4</c:v>
                </c:pt>
                <c:pt idx="677">
                  <c:v>4</c:v>
                </c:pt>
                <c:pt idx="678">
                  <c:v>4</c:v>
                </c:pt>
                <c:pt idx="679">
                  <c:v>4</c:v>
                </c:pt>
                <c:pt idx="680">
                  <c:v>4</c:v>
                </c:pt>
                <c:pt idx="681">
                  <c:v>4</c:v>
                </c:pt>
                <c:pt idx="682">
                  <c:v>4</c:v>
                </c:pt>
                <c:pt idx="683">
                  <c:v>4</c:v>
                </c:pt>
                <c:pt idx="684">
                  <c:v>4</c:v>
                </c:pt>
                <c:pt idx="685">
                  <c:v>4</c:v>
                </c:pt>
                <c:pt idx="686">
                  <c:v>4</c:v>
                </c:pt>
                <c:pt idx="687">
                  <c:v>4</c:v>
                </c:pt>
                <c:pt idx="688">
                  <c:v>4</c:v>
                </c:pt>
                <c:pt idx="689">
                  <c:v>4</c:v>
                </c:pt>
                <c:pt idx="690">
                  <c:v>4</c:v>
                </c:pt>
                <c:pt idx="691">
                  <c:v>4</c:v>
                </c:pt>
                <c:pt idx="692">
                  <c:v>5</c:v>
                </c:pt>
                <c:pt idx="693">
                  <c:v>5</c:v>
                </c:pt>
                <c:pt idx="694">
                  <c:v>5</c:v>
                </c:pt>
                <c:pt idx="695">
                  <c:v>5</c:v>
                </c:pt>
                <c:pt idx="696">
                  <c:v>5</c:v>
                </c:pt>
                <c:pt idx="697">
                  <c:v>5</c:v>
                </c:pt>
                <c:pt idx="698">
                  <c:v>5</c:v>
                </c:pt>
                <c:pt idx="699">
                  <c:v>5</c:v>
                </c:pt>
                <c:pt idx="700">
                  <c:v>6</c:v>
                </c:pt>
                <c:pt idx="701">
                  <c:v>6</c:v>
                </c:pt>
                <c:pt idx="702">
                  <c:v>7</c:v>
                </c:pt>
                <c:pt idx="703">
                  <c:v>7</c:v>
                </c:pt>
                <c:pt idx="704">
                  <c:v>8</c:v>
                </c:pt>
                <c:pt idx="705">
                  <c:v>8</c:v>
                </c:pt>
                <c:pt idx="706">
                  <c:v>8</c:v>
                </c:pt>
                <c:pt idx="707">
                  <c:v>8</c:v>
                </c:pt>
                <c:pt idx="708">
                  <c:v>8</c:v>
                </c:pt>
                <c:pt idx="709">
                  <c:v>8</c:v>
                </c:pt>
                <c:pt idx="710">
                  <c:v>8</c:v>
                </c:pt>
                <c:pt idx="711">
                  <c:v>8</c:v>
                </c:pt>
                <c:pt idx="712">
                  <c:v>8</c:v>
                </c:pt>
                <c:pt idx="713">
                  <c:v>8</c:v>
                </c:pt>
                <c:pt idx="714">
                  <c:v>9</c:v>
                </c:pt>
                <c:pt idx="715">
                  <c:v>9</c:v>
                </c:pt>
                <c:pt idx="716">
                  <c:v>9</c:v>
                </c:pt>
                <c:pt idx="717">
                  <c:v>9</c:v>
                </c:pt>
                <c:pt idx="718">
                  <c:v>9</c:v>
                </c:pt>
                <c:pt idx="719">
                  <c:v>9</c:v>
                </c:pt>
                <c:pt idx="720">
                  <c:v>9</c:v>
                </c:pt>
                <c:pt idx="721">
                  <c:v>9</c:v>
                </c:pt>
                <c:pt idx="722">
                  <c:v>9</c:v>
                </c:pt>
                <c:pt idx="723">
                  <c:v>9</c:v>
                </c:pt>
                <c:pt idx="724">
                  <c:v>9</c:v>
                </c:pt>
                <c:pt idx="725">
                  <c:v>9</c:v>
                </c:pt>
                <c:pt idx="726">
                  <c:v>9</c:v>
                </c:pt>
                <c:pt idx="727">
                  <c:v>9</c:v>
                </c:pt>
                <c:pt idx="728">
                  <c:v>9</c:v>
                </c:pt>
                <c:pt idx="729">
                  <c:v>9</c:v>
                </c:pt>
                <c:pt idx="730">
                  <c:v>9</c:v>
                </c:pt>
                <c:pt idx="731">
                  <c:v>9</c:v>
                </c:pt>
                <c:pt idx="732">
                  <c:v>9</c:v>
                </c:pt>
                <c:pt idx="733">
                  <c:v>10</c:v>
                </c:pt>
                <c:pt idx="734">
                  <c:v>13</c:v>
                </c:pt>
                <c:pt idx="735">
                  <c:v>13</c:v>
                </c:pt>
                <c:pt idx="736">
                  <c:v>13</c:v>
                </c:pt>
                <c:pt idx="737">
                  <c:v>13</c:v>
                </c:pt>
                <c:pt idx="738">
                  <c:v>14</c:v>
                </c:pt>
                <c:pt idx="739">
                  <c:v>14</c:v>
                </c:pt>
                <c:pt idx="740">
                  <c:v>23</c:v>
                </c:pt>
                <c:pt idx="741">
                  <c:v>24</c:v>
                </c:pt>
                <c:pt idx="742">
                  <c:v>27</c:v>
                </c:pt>
                <c:pt idx="743">
                  <c:v>28</c:v>
                </c:pt>
                <c:pt idx="744">
                  <c:v>29</c:v>
                </c:pt>
                <c:pt idx="745">
                  <c:v>31</c:v>
                </c:pt>
                <c:pt idx="746">
                  <c:v>31</c:v>
                </c:pt>
                <c:pt idx="747">
                  <c:v>31</c:v>
                </c:pt>
                <c:pt idx="748">
                  <c:v>31</c:v>
                </c:pt>
                <c:pt idx="749">
                  <c:v>31</c:v>
                </c:pt>
                <c:pt idx="750">
                  <c:v>35</c:v>
                </c:pt>
                <c:pt idx="751">
                  <c:v>40</c:v>
                </c:pt>
                <c:pt idx="752">
                  <c:v>49</c:v>
                </c:pt>
                <c:pt idx="753">
                  <c:v>55</c:v>
                </c:pt>
                <c:pt idx="754">
                  <c:v>69</c:v>
                </c:pt>
                <c:pt idx="755">
                  <c:v>70</c:v>
                </c:pt>
                <c:pt idx="756">
                  <c:v>70</c:v>
                </c:pt>
                <c:pt idx="757">
                  <c:v>72</c:v>
                </c:pt>
                <c:pt idx="758">
                  <c:v>89</c:v>
                </c:pt>
                <c:pt idx="759">
                  <c:v>102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0291992"/>
        <c:axId val="300598720"/>
      </c:barChart>
      <c:catAx>
        <c:axId val="300291992"/>
        <c:scaling>
          <c:orientation val="minMax"/>
        </c:scaling>
        <c:delete val="1"/>
        <c:axPos val="b"/>
        <c:majorTickMark val="out"/>
        <c:minorTickMark val="none"/>
        <c:tickLblPos val="nextTo"/>
        <c:crossAx val="300598720"/>
        <c:crosses val="autoZero"/>
        <c:auto val="1"/>
        <c:lblAlgn val="ctr"/>
        <c:lblOffset val="100"/>
        <c:noMultiLvlLbl val="0"/>
      </c:catAx>
      <c:valAx>
        <c:axId val="300598720"/>
        <c:scaling>
          <c:orientation val="minMax"/>
          <c:max val="124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0291992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'B2-42(4)'!$G$3:$G$56</c:f>
              <c:numCache>
                <c:formatCode>General</c:formatCode>
                <c:ptCount val="54"/>
                <c:pt idx="0">
                  <c:v>9</c:v>
                </c:pt>
                <c:pt idx="1">
                  <c:v>13</c:v>
                </c:pt>
                <c:pt idx="2">
                  <c:v>17</c:v>
                </c:pt>
                <c:pt idx="3">
                  <c:v>31</c:v>
                </c:pt>
                <c:pt idx="4">
                  <c:v>31</c:v>
                </c:pt>
                <c:pt idx="5">
                  <c:v>60</c:v>
                </c:pt>
                <c:pt idx="6">
                  <c:v>8</c:v>
                </c:pt>
                <c:pt idx="7">
                  <c:v>12</c:v>
                </c:pt>
                <c:pt idx="8">
                  <c:v>17</c:v>
                </c:pt>
                <c:pt idx="9">
                  <c:v>21</c:v>
                </c:pt>
                <c:pt idx="10">
                  <c:v>24</c:v>
                </c:pt>
                <c:pt idx="11">
                  <c:v>31</c:v>
                </c:pt>
                <c:pt idx="12">
                  <c:v>62</c:v>
                </c:pt>
                <c:pt idx="13">
                  <c:v>62</c:v>
                </c:pt>
                <c:pt idx="14">
                  <c:v>3</c:v>
                </c:pt>
                <c:pt idx="15">
                  <c:v>4</c:v>
                </c:pt>
                <c:pt idx="16">
                  <c:v>11</c:v>
                </c:pt>
                <c:pt idx="17">
                  <c:v>12</c:v>
                </c:pt>
                <c:pt idx="18">
                  <c:v>13</c:v>
                </c:pt>
                <c:pt idx="19">
                  <c:v>14</c:v>
                </c:pt>
                <c:pt idx="20">
                  <c:v>22</c:v>
                </c:pt>
                <c:pt idx="21">
                  <c:v>31</c:v>
                </c:pt>
                <c:pt idx="22">
                  <c:v>43</c:v>
                </c:pt>
                <c:pt idx="23">
                  <c:v>62</c:v>
                </c:pt>
                <c:pt idx="24">
                  <c:v>62</c:v>
                </c:pt>
                <c:pt idx="25">
                  <c:v>102</c:v>
                </c:pt>
                <c:pt idx="26">
                  <c:v>103</c:v>
                </c:pt>
                <c:pt idx="27">
                  <c:v>4</c:v>
                </c:pt>
                <c:pt idx="28">
                  <c:v>9</c:v>
                </c:pt>
                <c:pt idx="29">
                  <c:v>16</c:v>
                </c:pt>
                <c:pt idx="30">
                  <c:v>17</c:v>
                </c:pt>
                <c:pt idx="31">
                  <c:v>17</c:v>
                </c:pt>
                <c:pt idx="32">
                  <c:v>31</c:v>
                </c:pt>
                <c:pt idx="33">
                  <c:v>31</c:v>
                </c:pt>
                <c:pt idx="34">
                  <c:v>31</c:v>
                </c:pt>
                <c:pt idx="35">
                  <c:v>31</c:v>
                </c:pt>
                <c:pt idx="36">
                  <c:v>31</c:v>
                </c:pt>
                <c:pt idx="37">
                  <c:v>62</c:v>
                </c:pt>
                <c:pt idx="38">
                  <c:v>96</c:v>
                </c:pt>
                <c:pt idx="39">
                  <c:v>4</c:v>
                </c:pt>
                <c:pt idx="40">
                  <c:v>8</c:v>
                </c:pt>
                <c:pt idx="41">
                  <c:v>17</c:v>
                </c:pt>
                <c:pt idx="42">
                  <c:v>23</c:v>
                </c:pt>
                <c:pt idx="43">
                  <c:v>27</c:v>
                </c:pt>
                <c:pt idx="44">
                  <c:v>29</c:v>
                </c:pt>
                <c:pt idx="45">
                  <c:v>31</c:v>
                </c:pt>
                <c:pt idx="46">
                  <c:v>31</c:v>
                </c:pt>
                <c:pt idx="47">
                  <c:v>31</c:v>
                </c:pt>
                <c:pt idx="48">
                  <c:v>40</c:v>
                </c:pt>
                <c:pt idx="49">
                  <c:v>52</c:v>
                </c:pt>
                <c:pt idx="50">
                  <c:v>62</c:v>
                </c:pt>
                <c:pt idx="51">
                  <c:v>93</c:v>
                </c:pt>
                <c:pt idx="52">
                  <c:v>99</c:v>
                </c:pt>
                <c:pt idx="53">
                  <c:v>103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0599504"/>
        <c:axId val="300599896"/>
      </c:barChart>
      <c:catAx>
        <c:axId val="300599504"/>
        <c:scaling>
          <c:orientation val="minMax"/>
        </c:scaling>
        <c:delete val="1"/>
        <c:axPos val="b"/>
        <c:majorTickMark val="out"/>
        <c:minorTickMark val="none"/>
        <c:tickLblPos val="nextTo"/>
        <c:crossAx val="300599896"/>
        <c:crosses val="autoZero"/>
        <c:auto val="1"/>
        <c:lblAlgn val="ctr"/>
        <c:lblOffset val="100"/>
        <c:noMultiLvlLbl val="0"/>
      </c:catAx>
      <c:valAx>
        <c:axId val="300599896"/>
        <c:scaling>
          <c:orientation val="minMax"/>
          <c:max val="124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0599504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'B2-42(4)'!$K$3:$K$188</c:f>
              <c:numCache>
                <c:formatCode>General</c:formatCode>
                <c:ptCount val="186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6</c:v>
                </c:pt>
                <c:pt idx="24">
                  <c:v>8</c:v>
                </c:pt>
                <c:pt idx="25">
                  <c:v>8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9</c:v>
                </c:pt>
                <c:pt idx="31">
                  <c:v>9</c:v>
                </c:pt>
                <c:pt idx="32">
                  <c:v>9</c:v>
                </c:pt>
                <c:pt idx="33">
                  <c:v>9</c:v>
                </c:pt>
                <c:pt idx="34">
                  <c:v>9</c:v>
                </c:pt>
                <c:pt idx="35">
                  <c:v>9</c:v>
                </c:pt>
                <c:pt idx="36">
                  <c:v>9</c:v>
                </c:pt>
                <c:pt idx="37">
                  <c:v>11</c:v>
                </c:pt>
                <c:pt idx="38">
                  <c:v>11</c:v>
                </c:pt>
                <c:pt idx="39">
                  <c:v>13</c:v>
                </c:pt>
                <c:pt idx="40">
                  <c:v>13</c:v>
                </c:pt>
                <c:pt idx="41">
                  <c:v>17</c:v>
                </c:pt>
                <c:pt idx="42">
                  <c:v>25</c:v>
                </c:pt>
                <c:pt idx="43">
                  <c:v>28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3</c:v>
                </c:pt>
                <c:pt idx="54">
                  <c:v>3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5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5</c:v>
                </c:pt>
                <c:pt idx="73">
                  <c:v>5</c:v>
                </c:pt>
                <c:pt idx="74">
                  <c:v>6</c:v>
                </c:pt>
                <c:pt idx="75">
                  <c:v>8</c:v>
                </c:pt>
                <c:pt idx="76">
                  <c:v>8</c:v>
                </c:pt>
                <c:pt idx="77">
                  <c:v>8</c:v>
                </c:pt>
                <c:pt idx="78">
                  <c:v>9</c:v>
                </c:pt>
                <c:pt idx="79">
                  <c:v>9</c:v>
                </c:pt>
                <c:pt idx="80">
                  <c:v>9</c:v>
                </c:pt>
                <c:pt idx="81">
                  <c:v>9</c:v>
                </c:pt>
                <c:pt idx="82">
                  <c:v>9</c:v>
                </c:pt>
                <c:pt idx="83">
                  <c:v>9</c:v>
                </c:pt>
                <c:pt idx="84">
                  <c:v>11</c:v>
                </c:pt>
                <c:pt idx="85">
                  <c:v>12</c:v>
                </c:pt>
                <c:pt idx="86">
                  <c:v>13</c:v>
                </c:pt>
                <c:pt idx="87">
                  <c:v>13</c:v>
                </c:pt>
                <c:pt idx="88">
                  <c:v>13</c:v>
                </c:pt>
                <c:pt idx="89">
                  <c:v>17</c:v>
                </c:pt>
                <c:pt idx="90">
                  <c:v>19</c:v>
                </c:pt>
                <c:pt idx="91">
                  <c:v>21</c:v>
                </c:pt>
                <c:pt idx="92">
                  <c:v>24</c:v>
                </c:pt>
                <c:pt idx="93">
                  <c:v>40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2</c:v>
                </c:pt>
                <c:pt idx="100">
                  <c:v>2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4</c:v>
                </c:pt>
                <c:pt idx="105">
                  <c:v>4</c:v>
                </c:pt>
                <c:pt idx="106">
                  <c:v>4</c:v>
                </c:pt>
                <c:pt idx="107">
                  <c:v>4</c:v>
                </c:pt>
                <c:pt idx="108">
                  <c:v>4</c:v>
                </c:pt>
                <c:pt idx="109">
                  <c:v>4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6</c:v>
                </c:pt>
                <c:pt idx="114">
                  <c:v>6</c:v>
                </c:pt>
                <c:pt idx="115">
                  <c:v>8</c:v>
                </c:pt>
                <c:pt idx="116">
                  <c:v>8</c:v>
                </c:pt>
                <c:pt idx="117">
                  <c:v>8</c:v>
                </c:pt>
                <c:pt idx="118">
                  <c:v>8</c:v>
                </c:pt>
                <c:pt idx="119">
                  <c:v>8</c:v>
                </c:pt>
                <c:pt idx="120">
                  <c:v>9</c:v>
                </c:pt>
                <c:pt idx="121">
                  <c:v>9</c:v>
                </c:pt>
                <c:pt idx="122">
                  <c:v>9</c:v>
                </c:pt>
                <c:pt idx="123">
                  <c:v>9</c:v>
                </c:pt>
                <c:pt idx="124">
                  <c:v>10</c:v>
                </c:pt>
                <c:pt idx="125">
                  <c:v>13</c:v>
                </c:pt>
                <c:pt idx="126">
                  <c:v>22</c:v>
                </c:pt>
                <c:pt idx="127">
                  <c:v>22</c:v>
                </c:pt>
                <c:pt idx="128">
                  <c:v>25</c:v>
                </c:pt>
                <c:pt idx="129">
                  <c:v>31</c:v>
                </c:pt>
                <c:pt idx="130">
                  <c:v>39</c:v>
                </c:pt>
                <c:pt idx="131">
                  <c:v>84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2</c:v>
                </c:pt>
                <c:pt idx="136">
                  <c:v>2</c:v>
                </c:pt>
                <c:pt idx="137">
                  <c:v>3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5</c:v>
                </c:pt>
                <c:pt idx="144">
                  <c:v>5</c:v>
                </c:pt>
                <c:pt idx="145">
                  <c:v>5</c:v>
                </c:pt>
                <c:pt idx="146">
                  <c:v>5</c:v>
                </c:pt>
                <c:pt idx="147">
                  <c:v>5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9</c:v>
                </c:pt>
                <c:pt idx="153">
                  <c:v>9</c:v>
                </c:pt>
                <c:pt idx="154">
                  <c:v>9</c:v>
                </c:pt>
                <c:pt idx="155">
                  <c:v>12</c:v>
                </c:pt>
                <c:pt idx="156">
                  <c:v>13</c:v>
                </c:pt>
                <c:pt idx="157">
                  <c:v>13</c:v>
                </c:pt>
                <c:pt idx="158">
                  <c:v>14</c:v>
                </c:pt>
                <c:pt idx="159">
                  <c:v>16</c:v>
                </c:pt>
                <c:pt idx="160">
                  <c:v>17</c:v>
                </c:pt>
                <c:pt idx="161">
                  <c:v>31</c:v>
                </c:pt>
                <c:pt idx="162">
                  <c:v>48</c:v>
                </c:pt>
                <c:pt idx="163">
                  <c:v>1</c:v>
                </c:pt>
                <c:pt idx="164">
                  <c:v>1</c:v>
                </c:pt>
                <c:pt idx="165">
                  <c:v>2</c:v>
                </c:pt>
                <c:pt idx="166">
                  <c:v>4</c:v>
                </c:pt>
                <c:pt idx="167">
                  <c:v>4</c:v>
                </c:pt>
                <c:pt idx="168">
                  <c:v>5</c:v>
                </c:pt>
                <c:pt idx="169">
                  <c:v>5</c:v>
                </c:pt>
                <c:pt idx="170">
                  <c:v>7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17</c:v>
                </c:pt>
                <c:pt idx="179">
                  <c:v>17</c:v>
                </c:pt>
                <c:pt idx="180">
                  <c:v>23</c:v>
                </c:pt>
                <c:pt idx="181">
                  <c:v>24</c:v>
                </c:pt>
                <c:pt idx="182">
                  <c:v>27</c:v>
                </c:pt>
                <c:pt idx="183">
                  <c:v>29</c:v>
                </c:pt>
                <c:pt idx="184">
                  <c:v>31</c:v>
                </c:pt>
                <c:pt idx="185">
                  <c:v>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0600680"/>
        <c:axId val="300601072"/>
      </c:barChart>
      <c:catAx>
        <c:axId val="300600680"/>
        <c:scaling>
          <c:orientation val="minMax"/>
        </c:scaling>
        <c:delete val="1"/>
        <c:axPos val="b"/>
        <c:majorTickMark val="out"/>
        <c:minorTickMark val="none"/>
        <c:tickLblPos val="nextTo"/>
        <c:crossAx val="300601072"/>
        <c:crosses val="autoZero"/>
        <c:auto val="1"/>
        <c:lblAlgn val="ctr"/>
        <c:lblOffset val="100"/>
        <c:noMultiLvlLbl val="0"/>
      </c:catAx>
      <c:valAx>
        <c:axId val="300601072"/>
        <c:scaling>
          <c:orientation val="minMax"/>
          <c:max val="93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0600680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'B2-42(4)'!$S$3:$S$196</c:f>
              <c:numCache>
                <c:formatCode>General</c:formatCode>
                <c:ptCount val="194"/>
                <c:pt idx="0">
                  <c:v>3</c:v>
                </c:pt>
                <c:pt idx="1">
                  <c:v>13</c:v>
                </c:pt>
                <c:pt idx="2">
                  <c:v>13</c:v>
                </c:pt>
                <c:pt idx="3">
                  <c:v>15</c:v>
                </c:pt>
                <c:pt idx="4">
                  <c:v>18</c:v>
                </c:pt>
                <c:pt idx="5">
                  <c:v>24</c:v>
                </c:pt>
                <c:pt idx="6">
                  <c:v>31</c:v>
                </c:pt>
                <c:pt idx="7">
                  <c:v>31</c:v>
                </c:pt>
                <c:pt idx="8">
                  <c:v>31</c:v>
                </c:pt>
                <c:pt idx="9">
                  <c:v>31</c:v>
                </c:pt>
                <c:pt idx="10">
                  <c:v>31</c:v>
                </c:pt>
                <c:pt idx="11">
                  <c:v>31</c:v>
                </c:pt>
                <c:pt idx="12">
                  <c:v>31</c:v>
                </c:pt>
                <c:pt idx="13">
                  <c:v>31</c:v>
                </c:pt>
                <c:pt idx="14">
                  <c:v>31</c:v>
                </c:pt>
                <c:pt idx="15">
                  <c:v>31</c:v>
                </c:pt>
                <c:pt idx="16">
                  <c:v>56</c:v>
                </c:pt>
                <c:pt idx="17">
                  <c:v>89</c:v>
                </c:pt>
                <c:pt idx="18">
                  <c:v>93</c:v>
                </c:pt>
                <c:pt idx="19">
                  <c:v>93</c:v>
                </c:pt>
                <c:pt idx="20">
                  <c:v>4</c:v>
                </c:pt>
                <c:pt idx="21">
                  <c:v>5</c:v>
                </c:pt>
                <c:pt idx="22">
                  <c:v>10</c:v>
                </c:pt>
                <c:pt idx="23">
                  <c:v>13</c:v>
                </c:pt>
                <c:pt idx="24">
                  <c:v>21</c:v>
                </c:pt>
                <c:pt idx="25">
                  <c:v>22</c:v>
                </c:pt>
                <c:pt idx="26">
                  <c:v>31</c:v>
                </c:pt>
                <c:pt idx="27">
                  <c:v>31</c:v>
                </c:pt>
                <c:pt idx="28">
                  <c:v>31</c:v>
                </c:pt>
                <c:pt idx="29">
                  <c:v>31</c:v>
                </c:pt>
                <c:pt idx="30">
                  <c:v>31</c:v>
                </c:pt>
                <c:pt idx="31">
                  <c:v>31</c:v>
                </c:pt>
                <c:pt idx="32">
                  <c:v>31</c:v>
                </c:pt>
                <c:pt idx="33">
                  <c:v>31</c:v>
                </c:pt>
                <c:pt idx="34">
                  <c:v>31</c:v>
                </c:pt>
                <c:pt idx="35">
                  <c:v>31</c:v>
                </c:pt>
                <c:pt idx="36">
                  <c:v>34</c:v>
                </c:pt>
                <c:pt idx="37">
                  <c:v>35</c:v>
                </c:pt>
                <c:pt idx="38">
                  <c:v>49</c:v>
                </c:pt>
                <c:pt idx="39">
                  <c:v>49</c:v>
                </c:pt>
                <c:pt idx="40">
                  <c:v>49</c:v>
                </c:pt>
                <c:pt idx="41">
                  <c:v>61</c:v>
                </c:pt>
                <c:pt idx="42">
                  <c:v>62</c:v>
                </c:pt>
                <c:pt idx="43">
                  <c:v>62</c:v>
                </c:pt>
                <c:pt idx="44">
                  <c:v>62</c:v>
                </c:pt>
                <c:pt idx="45">
                  <c:v>62</c:v>
                </c:pt>
                <c:pt idx="46">
                  <c:v>62</c:v>
                </c:pt>
                <c:pt idx="47">
                  <c:v>92</c:v>
                </c:pt>
                <c:pt idx="48">
                  <c:v>111</c:v>
                </c:pt>
                <c:pt idx="49">
                  <c:v>8</c:v>
                </c:pt>
                <c:pt idx="50">
                  <c:v>14</c:v>
                </c:pt>
                <c:pt idx="51">
                  <c:v>14</c:v>
                </c:pt>
                <c:pt idx="52">
                  <c:v>22</c:v>
                </c:pt>
                <c:pt idx="53">
                  <c:v>26</c:v>
                </c:pt>
                <c:pt idx="54">
                  <c:v>31</c:v>
                </c:pt>
                <c:pt idx="55">
                  <c:v>31</c:v>
                </c:pt>
                <c:pt idx="56">
                  <c:v>31</c:v>
                </c:pt>
                <c:pt idx="57">
                  <c:v>31</c:v>
                </c:pt>
                <c:pt idx="58">
                  <c:v>31</c:v>
                </c:pt>
                <c:pt idx="59">
                  <c:v>31</c:v>
                </c:pt>
                <c:pt idx="60">
                  <c:v>31</c:v>
                </c:pt>
                <c:pt idx="61">
                  <c:v>31</c:v>
                </c:pt>
                <c:pt idx="62">
                  <c:v>31</c:v>
                </c:pt>
                <c:pt idx="63">
                  <c:v>31</c:v>
                </c:pt>
                <c:pt idx="64">
                  <c:v>31</c:v>
                </c:pt>
                <c:pt idx="65">
                  <c:v>31</c:v>
                </c:pt>
                <c:pt idx="66">
                  <c:v>31</c:v>
                </c:pt>
                <c:pt idx="67">
                  <c:v>31</c:v>
                </c:pt>
                <c:pt idx="68">
                  <c:v>32</c:v>
                </c:pt>
                <c:pt idx="69">
                  <c:v>35</c:v>
                </c:pt>
                <c:pt idx="70">
                  <c:v>36</c:v>
                </c:pt>
                <c:pt idx="71">
                  <c:v>39</c:v>
                </c:pt>
                <c:pt idx="72">
                  <c:v>48</c:v>
                </c:pt>
                <c:pt idx="73">
                  <c:v>52</c:v>
                </c:pt>
                <c:pt idx="74">
                  <c:v>55</c:v>
                </c:pt>
                <c:pt idx="75">
                  <c:v>62</c:v>
                </c:pt>
                <c:pt idx="76">
                  <c:v>62</c:v>
                </c:pt>
                <c:pt idx="77">
                  <c:v>62</c:v>
                </c:pt>
                <c:pt idx="78">
                  <c:v>62</c:v>
                </c:pt>
                <c:pt idx="79">
                  <c:v>62</c:v>
                </c:pt>
                <c:pt idx="80">
                  <c:v>62</c:v>
                </c:pt>
                <c:pt idx="81">
                  <c:v>62</c:v>
                </c:pt>
                <c:pt idx="82">
                  <c:v>62</c:v>
                </c:pt>
                <c:pt idx="83">
                  <c:v>62</c:v>
                </c:pt>
                <c:pt idx="84">
                  <c:v>62</c:v>
                </c:pt>
                <c:pt idx="85">
                  <c:v>80</c:v>
                </c:pt>
                <c:pt idx="86">
                  <c:v>82</c:v>
                </c:pt>
                <c:pt idx="87">
                  <c:v>84</c:v>
                </c:pt>
                <c:pt idx="88">
                  <c:v>91</c:v>
                </c:pt>
                <c:pt idx="89">
                  <c:v>102</c:v>
                </c:pt>
                <c:pt idx="90">
                  <c:v>103</c:v>
                </c:pt>
                <c:pt idx="91">
                  <c:v>122</c:v>
                </c:pt>
                <c:pt idx="92">
                  <c:v>6</c:v>
                </c:pt>
                <c:pt idx="93">
                  <c:v>9</c:v>
                </c:pt>
                <c:pt idx="94">
                  <c:v>11</c:v>
                </c:pt>
                <c:pt idx="95">
                  <c:v>17</c:v>
                </c:pt>
                <c:pt idx="96">
                  <c:v>17</c:v>
                </c:pt>
                <c:pt idx="97">
                  <c:v>27</c:v>
                </c:pt>
                <c:pt idx="98">
                  <c:v>31</c:v>
                </c:pt>
                <c:pt idx="99">
                  <c:v>31</c:v>
                </c:pt>
                <c:pt idx="100">
                  <c:v>31</c:v>
                </c:pt>
                <c:pt idx="101">
                  <c:v>31</c:v>
                </c:pt>
                <c:pt idx="102">
                  <c:v>31</c:v>
                </c:pt>
                <c:pt idx="103">
                  <c:v>31</c:v>
                </c:pt>
                <c:pt idx="104">
                  <c:v>31</c:v>
                </c:pt>
                <c:pt idx="105">
                  <c:v>31</c:v>
                </c:pt>
                <c:pt idx="106">
                  <c:v>31</c:v>
                </c:pt>
                <c:pt idx="107">
                  <c:v>31</c:v>
                </c:pt>
                <c:pt idx="108">
                  <c:v>31</c:v>
                </c:pt>
                <c:pt idx="109">
                  <c:v>31</c:v>
                </c:pt>
                <c:pt idx="110">
                  <c:v>33</c:v>
                </c:pt>
                <c:pt idx="111">
                  <c:v>39</c:v>
                </c:pt>
                <c:pt idx="112">
                  <c:v>42</c:v>
                </c:pt>
                <c:pt idx="113">
                  <c:v>44</c:v>
                </c:pt>
                <c:pt idx="114">
                  <c:v>49</c:v>
                </c:pt>
                <c:pt idx="115">
                  <c:v>49</c:v>
                </c:pt>
                <c:pt idx="116">
                  <c:v>55</c:v>
                </c:pt>
                <c:pt idx="117">
                  <c:v>57</c:v>
                </c:pt>
                <c:pt idx="118">
                  <c:v>62</c:v>
                </c:pt>
                <c:pt idx="119">
                  <c:v>62</c:v>
                </c:pt>
                <c:pt idx="120">
                  <c:v>62</c:v>
                </c:pt>
                <c:pt idx="121">
                  <c:v>62</c:v>
                </c:pt>
                <c:pt idx="122">
                  <c:v>62</c:v>
                </c:pt>
                <c:pt idx="123">
                  <c:v>62</c:v>
                </c:pt>
                <c:pt idx="124">
                  <c:v>62</c:v>
                </c:pt>
                <c:pt idx="125">
                  <c:v>62</c:v>
                </c:pt>
                <c:pt idx="126">
                  <c:v>62</c:v>
                </c:pt>
                <c:pt idx="127">
                  <c:v>62</c:v>
                </c:pt>
                <c:pt idx="128">
                  <c:v>62</c:v>
                </c:pt>
                <c:pt idx="129">
                  <c:v>62</c:v>
                </c:pt>
                <c:pt idx="130">
                  <c:v>65</c:v>
                </c:pt>
                <c:pt idx="131">
                  <c:v>65</c:v>
                </c:pt>
                <c:pt idx="132">
                  <c:v>78</c:v>
                </c:pt>
                <c:pt idx="133">
                  <c:v>84</c:v>
                </c:pt>
                <c:pt idx="134">
                  <c:v>85</c:v>
                </c:pt>
                <c:pt idx="135">
                  <c:v>93</c:v>
                </c:pt>
                <c:pt idx="136">
                  <c:v>93</c:v>
                </c:pt>
                <c:pt idx="137">
                  <c:v>93</c:v>
                </c:pt>
                <c:pt idx="138">
                  <c:v>93</c:v>
                </c:pt>
                <c:pt idx="139">
                  <c:v>95</c:v>
                </c:pt>
                <c:pt idx="140">
                  <c:v>96</c:v>
                </c:pt>
                <c:pt idx="141">
                  <c:v>111</c:v>
                </c:pt>
                <c:pt idx="142">
                  <c:v>113</c:v>
                </c:pt>
                <c:pt idx="143">
                  <c:v>123</c:v>
                </c:pt>
                <c:pt idx="144">
                  <c:v>12</c:v>
                </c:pt>
                <c:pt idx="145">
                  <c:v>14</c:v>
                </c:pt>
                <c:pt idx="146">
                  <c:v>17</c:v>
                </c:pt>
                <c:pt idx="147">
                  <c:v>27</c:v>
                </c:pt>
                <c:pt idx="148">
                  <c:v>31</c:v>
                </c:pt>
                <c:pt idx="149">
                  <c:v>31</c:v>
                </c:pt>
                <c:pt idx="150">
                  <c:v>31</c:v>
                </c:pt>
                <c:pt idx="151">
                  <c:v>31</c:v>
                </c:pt>
                <c:pt idx="152">
                  <c:v>31</c:v>
                </c:pt>
                <c:pt idx="153">
                  <c:v>31</c:v>
                </c:pt>
                <c:pt idx="154">
                  <c:v>31</c:v>
                </c:pt>
                <c:pt idx="155">
                  <c:v>36</c:v>
                </c:pt>
                <c:pt idx="156">
                  <c:v>36</c:v>
                </c:pt>
                <c:pt idx="157">
                  <c:v>40</c:v>
                </c:pt>
                <c:pt idx="158">
                  <c:v>52</c:v>
                </c:pt>
                <c:pt idx="159">
                  <c:v>52</c:v>
                </c:pt>
                <c:pt idx="160">
                  <c:v>53</c:v>
                </c:pt>
                <c:pt idx="161">
                  <c:v>60</c:v>
                </c:pt>
                <c:pt idx="162">
                  <c:v>62</c:v>
                </c:pt>
                <c:pt idx="163">
                  <c:v>62</c:v>
                </c:pt>
                <c:pt idx="164">
                  <c:v>62</c:v>
                </c:pt>
                <c:pt idx="165">
                  <c:v>62</c:v>
                </c:pt>
                <c:pt idx="166">
                  <c:v>62</c:v>
                </c:pt>
                <c:pt idx="167">
                  <c:v>62</c:v>
                </c:pt>
                <c:pt idx="168">
                  <c:v>62</c:v>
                </c:pt>
                <c:pt idx="169">
                  <c:v>62</c:v>
                </c:pt>
                <c:pt idx="170">
                  <c:v>64</c:v>
                </c:pt>
                <c:pt idx="171">
                  <c:v>68</c:v>
                </c:pt>
                <c:pt idx="172">
                  <c:v>70</c:v>
                </c:pt>
                <c:pt idx="173">
                  <c:v>84</c:v>
                </c:pt>
                <c:pt idx="174">
                  <c:v>84</c:v>
                </c:pt>
                <c:pt idx="175">
                  <c:v>84</c:v>
                </c:pt>
                <c:pt idx="176">
                  <c:v>89</c:v>
                </c:pt>
                <c:pt idx="177">
                  <c:v>89</c:v>
                </c:pt>
                <c:pt idx="178">
                  <c:v>93</c:v>
                </c:pt>
                <c:pt idx="179">
                  <c:v>93</c:v>
                </c:pt>
                <c:pt idx="180">
                  <c:v>93</c:v>
                </c:pt>
                <c:pt idx="181">
                  <c:v>93</c:v>
                </c:pt>
                <c:pt idx="182">
                  <c:v>93</c:v>
                </c:pt>
                <c:pt idx="183">
                  <c:v>93</c:v>
                </c:pt>
                <c:pt idx="184">
                  <c:v>98</c:v>
                </c:pt>
                <c:pt idx="185">
                  <c:v>98</c:v>
                </c:pt>
                <c:pt idx="186">
                  <c:v>99</c:v>
                </c:pt>
                <c:pt idx="187">
                  <c:v>101</c:v>
                </c:pt>
                <c:pt idx="188">
                  <c:v>103</c:v>
                </c:pt>
                <c:pt idx="189">
                  <c:v>105</c:v>
                </c:pt>
                <c:pt idx="190">
                  <c:v>124</c:v>
                </c:pt>
                <c:pt idx="191">
                  <c:v>124</c:v>
                </c:pt>
                <c:pt idx="192">
                  <c:v>124</c:v>
                </c:pt>
                <c:pt idx="193">
                  <c:v>132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0601464"/>
        <c:axId val="300601856"/>
      </c:barChart>
      <c:catAx>
        <c:axId val="300601464"/>
        <c:scaling>
          <c:orientation val="minMax"/>
        </c:scaling>
        <c:delete val="1"/>
        <c:axPos val="b"/>
        <c:majorTickMark val="out"/>
        <c:minorTickMark val="none"/>
        <c:tickLblPos val="nextTo"/>
        <c:crossAx val="300601856"/>
        <c:crosses val="autoZero"/>
        <c:auto val="1"/>
        <c:lblAlgn val="ctr"/>
        <c:lblOffset val="100"/>
        <c:noMultiLvlLbl val="0"/>
      </c:catAx>
      <c:valAx>
        <c:axId val="300601856"/>
        <c:scaling>
          <c:orientation val="minMax"/>
          <c:max val="124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0601464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'B2-42(4)'!$W$3:$W$362</c:f>
              <c:numCache>
                <c:formatCode>General</c:formatCode>
                <c:ptCount val="360"/>
                <c:pt idx="0">
                  <c:v>8</c:v>
                </c:pt>
                <c:pt idx="1">
                  <c:v>13</c:v>
                </c:pt>
                <c:pt idx="2">
                  <c:v>13</c:v>
                </c:pt>
                <c:pt idx="3">
                  <c:v>18</c:v>
                </c:pt>
                <c:pt idx="4">
                  <c:v>19</c:v>
                </c:pt>
                <c:pt idx="5">
                  <c:v>22</c:v>
                </c:pt>
                <c:pt idx="6">
                  <c:v>22</c:v>
                </c:pt>
                <c:pt idx="7">
                  <c:v>24</c:v>
                </c:pt>
                <c:pt idx="8">
                  <c:v>30</c:v>
                </c:pt>
                <c:pt idx="9">
                  <c:v>31</c:v>
                </c:pt>
                <c:pt idx="10">
                  <c:v>31</c:v>
                </c:pt>
                <c:pt idx="11">
                  <c:v>31</c:v>
                </c:pt>
                <c:pt idx="12">
                  <c:v>31</c:v>
                </c:pt>
                <c:pt idx="13">
                  <c:v>31</c:v>
                </c:pt>
                <c:pt idx="14">
                  <c:v>31</c:v>
                </c:pt>
                <c:pt idx="15">
                  <c:v>31</c:v>
                </c:pt>
                <c:pt idx="16">
                  <c:v>31</c:v>
                </c:pt>
                <c:pt idx="17">
                  <c:v>44</c:v>
                </c:pt>
                <c:pt idx="18">
                  <c:v>47</c:v>
                </c:pt>
                <c:pt idx="19">
                  <c:v>56</c:v>
                </c:pt>
                <c:pt idx="20">
                  <c:v>62</c:v>
                </c:pt>
                <c:pt idx="21">
                  <c:v>89</c:v>
                </c:pt>
                <c:pt idx="22">
                  <c:v>7</c:v>
                </c:pt>
                <c:pt idx="23">
                  <c:v>12</c:v>
                </c:pt>
                <c:pt idx="24">
                  <c:v>13</c:v>
                </c:pt>
                <c:pt idx="25">
                  <c:v>13</c:v>
                </c:pt>
                <c:pt idx="26">
                  <c:v>13</c:v>
                </c:pt>
                <c:pt idx="27">
                  <c:v>13</c:v>
                </c:pt>
                <c:pt idx="28">
                  <c:v>13</c:v>
                </c:pt>
                <c:pt idx="29">
                  <c:v>14</c:v>
                </c:pt>
                <c:pt idx="30">
                  <c:v>14</c:v>
                </c:pt>
                <c:pt idx="31">
                  <c:v>20</c:v>
                </c:pt>
                <c:pt idx="32">
                  <c:v>21</c:v>
                </c:pt>
                <c:pt idx="33">
                  <c:v>21</c:v>
                </c:pt>
                <c:pt idx="34">
                  <c:v>26</c:v>
                </c:pt>
                <c:pt idx="35">
                  <c:v>30</c:v>
                </c:pt>
                <c:pt idx="36">
                  <c:v>31</c:v>
                </c:pt>
                <c:pt idx="37">
                  <c:v>31</c:v>
                </c:pt>
                <c:pt idx="38">
                  <c:v>31</c:v>
                </c:pt>
                <c:pt idx="39">
                  <c:v>31</c:v>
                </c:pt>
                <c:pt idx="40">
                  <c:v>31</c:v>
                </c:pt>
                <c:pt idx="41">
                  <c:v>31</c:v>
                </c:pt>
                <c:pt idx="42">
                  <c:v>31</c:v>
                </c:pt>
                <c:pt idx="43">
                  <c:v>31</c:v>
                </c:pt>
                <c:pt idx="44">
                  <c:v>31</c:v>
                </c:pt>
                <c:pt idx="45">
                  <c:v>31</c:v>
                </c:pt>
                <c:pt idx="46">
                  <c:v>31</c:v>
                </c:pt>
                <c:pt idx="47">
                  <c:v>31</c:v>
                </c:pt>
                <c:pt idx="48">
                  <c:v>31</c:v>
                </c:pt>
                <c:pt idx="49">
                  <c:v>31</c:v>
                </c:pt>
                <c:pt idx="50">
                  <c:v>31</c:v>
                </c:pt>
                <c:pt idx="51">
                  <c:v>31</c:v>
                </c:pt>
                <c:pt idx="52">
                  <c:v>31</c:v>
                </c:pt>
                <c:pt idx="53">
                  <c:v>31</c:v>
                </c:pt>
                <c:pt idx="54">
                  <c:v>32</c:v>
                </c:pt>
                <c:pt idx="55">
                  <c:v>39</c:v>
                </c:pt>
                <c:pt idx="56">
                  <c:v>41</c:v>
                </c:pt>
                <c:pt idx="57">
                  <c:v>43</c:v>
                </c:pt>
                <c:pt idx="58">
                  <c:v>49</c:v>
                </c:pt>
                <c:pt idx="59">
                  <c:v>60</c:v>
                </c:pt>
                <c:pt idx="60">
                  <c:v>61</c:v>
                </c:pt>
                <c:pt idx="61">
                  <c:v>61</c:v>
                </c:pt>
                <c:pt idx="62">
                  <c:v>61</c:v>
                </c:pt>
                <c:pt idx="63">
                  <c:v>62</c:v>
                </c:pt>
                <c:pt idx="64">
                  <c:v>62</c:v>
                </c:pt>
                <c:pt idx="65">
                  <c:v>62</c:v>
                </c:pt>
                <c:pt idx="66">
                  <c:v>62</c:v>
                </c:pt>
                <c:pt idx="67">
                  <c:v>111</c:v>
                </c:pt>
                <c:pt idx="68">
                  <c:v>8</c:v>
                </c:pt>
                <c:pt idx="69">
                  <c:v>13</c:v>
                </c:pt>
                <c:pt idx="70">
                  <c:v>14</c:v>
                </c:pt>
                <c:pt idx="71">
                  <c:v>14</c:v>
                </c:pt>
                <c:pt idx="72">
                  <c:v>15</c:v>
                </c:pt>
                <c:pt idx="73">
                  <c:v>18</c:v>
                </c:pt>
                <c:pt idx="74">
                  <c:v>21</c:v>
                </c:pt>
                <c:pt idx="75">
                  <c:v>22</c:v>
                </c:pt>
                <c:pt idx="76">
                  <c:v>22</c:v>
                </c:pt>
                <c:pt idx="77">
                  <c:v>26</c:v>
                </c:pt>
                <c:pt idx="78">
                  <c:v>26</c:v>
                </c:pt>
                <c:pt idx="79">
                  <c:v>27</c:v>
                </c:pt>
                <c:pt idx="80">
                  <c:v>29</c:v>
                </c:pt>
                <c:pt idx="81">
                  <c:v>31</c:v>
                </c:pt>
                <c:pt idx="82">
                  <c:v>31</c:v>
                </c:pt>
                <c:pt idx="83">
                  <c:v>31</c:v>
                </c:pt>
                <c:pt idx="84">
                  <c:v>31</c:v>
                </c:pt>
                <c:pt idx="85">
                  <c:v>31</c:v>
                </c:pt>
                <c:pt idx="86">
                  <c:v>31</c:v>
                </c:pt>
                <c:pt idx="87">
                  <c:v>31</c:v>
                </c:pt>
                <c:pt idx="88">
                  <c:v>31</c:v>
                </c:pt>
                <c:pt idx="89">
                  <c:v>31</c:v>
                </c:pt>
                <c:pt idx="90">
                  <c:v>31</c:v>
                </c:pt>
                <c:pt idx="91">
                  <c:v>31</c:v>
                </c:pt>
                <c:pt idx="92">
                  <c:v>31</c:v>
                </c:pt>
                <c:pt idx="93">
                  <c:v>31</c:v>
                </c:pt>
                <c:pt idx="94">
                  <c:v>31</c:v>
                </c:pt>
                <c:pt idx="95">
                  <c:v>31</c:v>
                </c:pt>
                <c:pt idx="96">
                  <c:v>31</c:v>
                </c:pt>
                <c:pt idx="97">
                  <c:v>31</c:v>
                </c:pt>
                <c:pt idx="98">
                  <c:v>31</c:v>
                </c:pt>
                <c:pt idx="99">
                  <c:v>31</c:v>
                </c:pt>
                <c:pt idx="100">
                  <c:v>31</c:v>
                </c:pt>
                <c:pt idx="101">
                  <c:v>31</c:v>
                </c:pt>
                <c:pt idx="102">
                  <c:v>31</c:v>
                </c:pt>
                <c:pt idx="103">
                  <c:v>31</c:v>
                </c:pt>
                <c:pt idx="104">
                  <c:v>31</c:v>
                </c:pt>
                <c:pt idx="105">
                  <c:v>31</c:v>
                </c:pt>
                <c:pt idx="106">
                  <c:v>31</c:v>
                </c:pt>
                <c:pt idx="107">
                  <c:v>31</c:v>
                </c:pt>
                <c:pt idx="108">
                  <c:v>31</c:v>
                </c:pt>
                <c:pt idx="109">
                  <c:v>31</c:v>
                </c:pt>
                <c:pt idx="110">
                  <c:v>32</c:v>
                </c:pt>
                <c:pt idx="111">
                  <c:v>32</c:v>
                </c:pt>
                <c:pt idx="112">
                  <c:v>34</c:v>
                </c:pt>
                <c:pt idx="113">
                  <c:v>36</c:v>
                </c:pt>
                <c:pt idx="114">
                  <c:v>36</c:v>
                </c:pt>
                <c:pt idx="115">
                  <c:v>37</c:v>
                </c:pt>
                <c:pt idx="116">
                  <c:v>39</c:v>
                </c:pt>
                <c:pt idx="117">
                  <c:v>39</c:v>
                </c:pt>
                <c:pt idx="118">
                  <c:v>40</c:v>
                </c:pt>
                <c:pt idx="119">
                  <c:v>40</c:v>
                </c:pt>
                <c:pt idx="120">
                  <c:v>42</c:v>
                </c:pt>
                <c:pt idx="121">
                  <c:v>48</c:v>
                </c:pt>
                <c:pt idx="122">
                  <c:v>51</c:v>
                </c:pt>
                <c:pt idx="123">
                  <c:v>53</c:v>
                </c:pt>
                <c:pt idx="124">
                  <c:v>55</c:v>
                </c:pt>
                <c:pt idx="125">
                  <c:v>55</c:v>
                </c:pt>
                <c:pt idx="126">
                  <c:v>57</c:v>
                </c:pt>
                <c:pt idx="127">
                  <c:v>57</c:v>
                </c:pt>
                <c:pt idx="128">
                  <c:v>58</c:v>
                </c:pt>
                <c:pt idx="129">
                  <c:v>59</c:v>
                </c:pt>
                <c:pt idx="130">
                  <c:v>60</c:v>
                </c:pt>
                <c:pt idx="131">
                  <c:v>61</c:v>
                </c:pt>
                <c:pt idx="132">
                  <c:v>61</c:v>
                </c:pt>
                <c:pt idx="133">
                  <c:v>62</c:v>
                </c:pt>
                <c:pt idx="134">
                  <c:v>62</c:v>
                </c:pt>
                <c:pt idx="135">
                  <c:v>62</c:v>
                </c:pt>
                <c:pt idx="136">
                  <c:v>62</c:v>
                </c:pt>
                <c:pt idx="137">
                  <c:v>62</c:v>
                </c:pt>
                <c:pt idx="138">
                  <c:v>62</c:v>
                </c:pt>
                <c:pt idx="139">
                  <c:v>62</c:v>
                </c:pt>
                <c:pt idx="140">
                  <c:v>62</c:v>
                </c:pt>
                <c:pt idx="141">
                  <c:v>62</c:v>
                </c:pt>
                <c:pt idx="142">
                  <c:v>62</c:v>
                </c:pt>
                <c:pt idx="143">
                  <c:v>62</c:v>
                </c:pt>
                <c:pt idx="144">
                  <c:v>62</c:v>
                </c:pt>
                <c:pt idx="145">
                  <c:v>62</c:v>
                </c:pt>
                <c:pt idx="146">
                  <c:v>62</c:v>
                </c:pt>
                <c:pt idx="147">
                  <c:v>62</c:v>
                </c:pt>
                <c:pt idx="148">
                  <c:v>62</c:v>
                </c:pt>
                <c:pt idx="149">
                  <c:v>62</c:v>
                </c:pt>
                <c:pt idx="150">
                  <c:v>62</c:v>
                </c:pt>
                <c:pt idx="151">
                  <c:v>62</c:v>
                </c:pt>
                <c:pt idx="152">
                  <c:v>76</c:v>
                </c:pt>
                <c:pt idx="153">
                  <c:v>80</c:v>
                </c:pt>
                <c:pt idx="154">
                  <c:v>81</c:v>
                </c:pt>
                <c:pt idx="155">
                  <c:v>84</c:v>
                </c:pt>
                <c:pt idx="156">
                  <c:v>85</c:v>
                </c:pt>
                <c:pt idx="157">
                  <c:v>90</c:v>
                </c:pt>
                <c:pt idx="158">
                  <c:v>91</c:v>
                </c:pt>
                <c:pt idx="159">
                  <c:v>122</c:v>
                </c:pt>
                <c:pt idx="160">
                  <c:v>8</c:v>
                </c:pt>
                <c:pt idx="161">
                  <c:v>9</c:v>
                </c:pt>
                <c:pt idx="162">
                  <c:v>11</c:v>
                </c:pt>
                <c:pt idx="163">
                  <c:v>17</c:v>
                </c:pt>
                <c:pt idx="164">
                  <c:v>23</c:v>
                </c:pt>
                <c:pt idx="165">
                  <c:v>26</c:v>
                </c:pt>
                <c:pt idx="166">
                  <c:v>27</c:v>
                </c:pt>
                <c:pt idx="167">
                  <c:v>27</c:v>
                </c:pt>
                <c:pt idx="168">
                  <c:v>31</c:v>
                </c:pt>
                <c:pt idx="169">
                  <c:v>31</c:v>
                </c:pt>
                <c:pt idx="170">
                  <c:v>31</c:v>
                </c:pt>
                <c:pt idx="171">
                  <c:v>31</c:v>
                </c:pt>
                <c:pt idx="172">
                  <c:v>31</c:v>
                </c:pt>
                <c:pt idx="173">
                  <c:v>31</c:v>
                </c:pt>
                <c:pt idx="174">
                  <c:v>31</c:v>
                </c:pt>
                <c:pt idx="175">
                  <c:v>31</c:v>
                </c:pt>
                <c:pt idx="176">
                  <c:v>31</c:v>
                </c:pt>
                <c:pt idx="177">
                  <c:v>31</c:v>
                </c:pt>
                <c:pt idx="178">
                  <c:v>31</c:v>
                </c:pt>
                <c:pt idx="179">
                  <c:v>31</c:v>
                </c:pt>
                <c:pt idx="180">
                  <c:v>31</c:v>
                </c:pt>
                <c:pt idx="181">
                  <c:v>31</c:v>
                </c:pt>
                <c:pt idx="182">
                  <c:v>31</c:v>
                </c:pt>
                <c:pt idx="183">
                  <c:v>31</c:v>
                </c:pt>
                <c:pt idx="184">
                  <c:v>31</c:v>
                </c:pt>
                <c:pt idx="185">
                  <c:v>31</c:v>
                </c:pt>
                <c:pt idx="186">
                  <c:v>31</c:v>
                </c:pt>
                <c:pt idx="187">
                  <c:v>31</c:v>
                </c:pt>
                <c:pt idx="188">
                  <c:v>31</c:v>
                </c:pt>
                <c:pt idx="189">
                  <c:v>31</c:v>
                </c:pt>
                <c:pt idx="190">
                  <c:v>39</c:v>
                </c:pt>
                <c:pt idx="191">
                  <c:v>41</c:v>
                </c:pt>
                <c:pt idx="192">
                  <c:v>42</c:v>
                </c:pt>
                <c:pt idx="193">
                  <c:v>44</c:v>
                </c:pt>
                <c:pt idx="194">
                  <c:v>44</c:v>
                </c:pt>
                <c:pt idx="195">
                  <c:v>47</c:v>
                </c:pt>
                <c:pt idx="196">
                  <c:v>49</c:v>
                </c:pt>
                <c:pt idx="197">
                  <c:v>49</c:v>
                </c:pt>
                <c:pt idx="198">
                  <c:v>51</c:v>
                </c:pt>
                <c:pt idx="199">
                  <c:v>53</c:v>
                </c:pt>
                <c:pt idx="200">
                  <c:v>53</c:v>
                </c:pt>
                <c:pt idx="201">
                  <c:v>55</c:v>
                </c:pt>
                <c:pt idx="202">
                  <c:v>56</c:v>
                </c:pt>
                <c:pt idx="203">
                  <c:v>56</c:v>
                </c:pt>
                <c:pt idx="204">
                  <c:v>57</c:v>
                </c:pt>
                <c:pt idx="205">
                  <c:v>59</c:v>
                </c:pt>
                <c:pt idx="206">
                  <c:v>60</c:v>
                </c:pt>
                <c:pt idx="207">
                  <c:v>61</c:v>
                </c:pt>
                <c:pt idx="208">
                  <c:v>61</c:v>
                </c:pt>
                <c:pt idx="209">
                  <c:v>62</c:v>
                </c:pt>
                <c:pt idx="210">
                  <c:v>62</c:v>
                </c:pt>
                <c:pt idx="211">
                  <c:v>62</c:v>
                </c:pt>
                <c:pt idx="212">
                  <c:v>62</c:v>
                </c:pt>
                <c:pt idx="213">
                  <c:v>62</c:v>
                </c:pt>
                <c:pt idx="214">
                  <c:v>62</c:v>
                </c:pt>
                <c:pt idx="215">
                  <c:v>62</c:v>
                </c:pt>
                <c:pt idx="216">
                  <c:v>62</c:v>
                </c:pt>
                <c:pt idx="217">
                  <c:v>62</c:v>
                </c:pt>
                <c:pt idx="218">
                  <c:v>62</c:v>
                </c:pt>
                <c:pt idx="219">
                  <c:v>62</c:v>
                </c:pt>
                <c:pt idx="220">
                  <c:v>62</c:v>
                </c:pt>
                <c:pt idx="221">
                  <c:v>62</c:v>
                </c:pt>
                <c:pt idx="222">
                  <c:v>62</c:v>
                </c:pt>
                <c:pt idx="223">
                  <c:v>62</c:v>
                </c:pt>
                <c:pt idx="224">
                  <c:v>62</c:v>
                </c:pt>
                <c:pt idx="225">
                  <c:v>62</c:v>
                </c:pt>
                <c:pt idx="226">
                  <c:v>62</c:v>
                </c:pt>
                <c:pt idx="227">
                  <c:v>62</c:v>
                </c:pt>
                <c:pt idx="228">
                  <c:v>62</c:v>
                </c:pt>
                <c:pt idx="229">
                  <c:v>62</c:v>
                </c:pt>
                <c:pt idx="230">
                  <c:v>62</c:v>
                </c:pt>
                <c:pt idx="231">
                  <c:v>62</c:v>
                </c:pt>
                <c:pt idx="232">
                  <c:v>62</c:v>
                </c:pt>
                <c:pt idx="233">
                  <c:v>62</c:v>
                </c:pt>
                <c:pt idx="234">
                  <c:v>62</c:v>
                </c:pt>
                <c:pt idx="235">
                  <c:v>62</c:v>
                </c:pt>
                <c:pt idx="236">
                  <c:v>62</c:v>
                </c:pt>
                <c:pt idx="237">
                  <c:v>62</c:v>
                </c:pt>
                <c:pt idx="238">
                  <c:v>65</c:v>
                </c:pt>
                <c:pt idx="239">
                  <c:v>65</c:v>
                </c:pt>
                <c:pt idx="240">
                  <c:v>67</c:v>
                </c:pt>
                <c:pt idx="241">
                  <c:v>70</c:v>
                </c:pt>
                <c:pt idx="242">
                  <c:v>70</c:v>
                </c:pt>
                <c:pt idx="243">
                  <c:v>76</c:v>
                </c:pt>
                <c:pt idx="244">
                  <c:v>77</c:v>
                </c:pt>
                <c:pt idx="245">
                  <c:v>78</c:v>
                </c:pt>
                <c:pt idx="246">
                  <c:v>80</c:v>
                </c:pt>
                <c:pt idx="247">
                  <c:v>83</c:v>
                </c:pt>
                <c:pt idx="248">
                  <c:v>84</c:v>
                </c:pt>
                <c:pt idx="249">
                  <c:v>84</c:v>
                </c:pt>
                <c:pt idx="250">
                  <c:v>85</c:v>
                </c:pt>
                <c:pt idx="251">
                  <c:v>93</c:v>
                </c:pt>
                <c:pt idx="252">
                  <c:v>93</c:v>
                </c:pt>
                <c:pt idx="253">
                  <c:v>95</c:v>
                </c:pt>
                <c:pt idx="254">
                  <c:v>96</c:v>
                </c:pt>
                <c:pt idx="255">
                  <c:v>104</c:v>
                </c:pt>
                <c:pt idx="256">
                  <c:v>106</c:v>
                </c:pt>
                <c:pt idx="257">
                  <c:v>111</c:v>
                </c:pt>
                <c:pt idx="258">
                  <c:v>113</c:v>
                </c:pt>
                <c:pt idx="259">
                  <c:v>118</c:v>
                </c:pt>
                <c:pt idx="260">
                  <c:v>123</c:v>
                </c:pt>
                <c:pt idx="261">
                  <c:v>7</c:v>
                </c:pt>
                <c:pt idx="262">
                  <c:v>9</c:v>
                </c:pt>
                <c:pt idx="263">
                  <c:v>12</c:v>
                </c:pt>
                <c:pt idx="264">
                  <c:v>14</c:v>
                </c:pt>
                <c:pt idx="265">
                  <c:v>16</c:v>
                </c:pt>
                <c:pt idx="266">
                  <c:v>17</c:v>
                </c:pt>
                <c:pt idx="267">
                  <c:v>17</c:v>
                </c:pt>
                <c:pt idx="268">
                  <c:v>21</c:v>
                </c:pt>
                <c:pt idx="269">
                  <c:v>22</c:v>
                </c:pt>
                <c:pt idx="270">
                  <c:v>23</c:v>
                </c:pt>
                <c:pt idx="271">
                  <c:v>24</c:v>
                </c:pt>
                <c:pt idx="272">
                  <c:v>25</c:v>
                </c:pt>
                <c:pt idx="273">
                  <c:v>26</c:v>
                </c:pt>
                <c:pt idx="274">
                  <c:v>27</c:v>
                </c:pt>
                <c:pt idx="275">
                  <c:v>31</c:v>
                </c:pt>
                <c:pt idx="276">
                  <c:v>31</c:v>
                </c:pt>
                <c:pt idx="277">
                  <c:v>31</c:v>
                </c:pt>
                <c:pt idx="278">
                  <c:v>31</c:v>
                </c:pt>
                <c:pt idx="279">
                  <c:v>31</c:v>
                </c:pt>
                <c:pt idx="280">
                  <c:v>31</c:v>
                </c:pt>
                <c:pt idx="281">
                  <c:v>31</c:v>
                </c:pt>
                <c:pt idx="282">
                  <c:v>31</c:v>
                </c:pt>
                <c:pt idx="283">
                  <c:v>31</c:v>
                </c:pt>
                <c:pt idx="284">
                  <c:v>31</c:v>
                </c:pt>
                <c:pt idx="285">
                  <c:v>31</c:v>
                </c:pt>
                <c:pt idx="286">
                  <c:v>34</c:v>
                </c:pt>
                <c:pt idx="287">
                  <c:v>36</c:v>
                </c:pt>
                <c:pt idx="288">
                  <c:v>36</c:v>
                </c:pt>
                <c:pt idx="289">
                  <c:v>40</c:v>
                </c:pt>
                <c:pt idx="290">
                  <c:v>43</c:v>
                </c:pt>
                <c:pt idx="291">
                  <c:v>45</c:v>
                </c:pt>
                <c:pt idx="292">
                  <c:v>48</c:v>
                </c:pt>
                <c:pt idx="293">
                  <c:v>49</c:v>
                </c:pt>
                <c:pt idx="294">
                  <c:v>51</c:v>
                </c:pt>
                <c:pt idx="295">
                  <c:v>52</c:v>
                </c:pt>
                <c:pt idx="296">
                  <c:v>53</c:v>
                </c:pt>
                <c:pt idx="297">
                  <c:v>57</c:v>
                </c:pt>
                <c:pt idx="298">
                  <c:v>60</c:v>
                </c:pt>
                <c:pt idx="299">
                  <c:v>60</c:v>
                </c:pt>
                <c:pt idx="300">
                  <c:v>62</c:v>
                </c:pt>
                <c:pt idx="301">
                  <c:v>62</c:v>
                </c:pt>
                <c:pt idx="302">
                  <c:v>62</c:v>
                </c:pt>
                <c:pt idx="303">
                  <c:v>62</c:v>
                </c:pt>
                <c:pt idx="304">
                  <c:v>62</c:v>
                </c:pt>
                <c:pt idx="305">
                  <c:v>62</c:v>
                </c:pt>
                <c:pt idx="306">
                  <c:v>62</c:v>
                </c:pt>
                <c:pt idx="307">
                  <c:v>62</c:v>
                </c:pt>
                <c:pt idx="308">
                  <c:v>62</c:v>
                </c:pt>
                <c:pt idx="309">
                  <c:v>62</c:v>
                </c:pt>
                <c:pt idx="310">
                  <c:v>62</c:v>
                </c:pt>
                <c:pt idx="311">
                  <c:v>62</c:v>
                </c:pt>
                <c:pt idx="312">
                  <c:v>62</c:v>
                </c:pt>
                <c:pt idx="313">
                  <c:v>62</c:v>
                </c:pt>
                <c:pt idx="314">
                  <c:v>62</c:v>
                </c:pt>
                <c:pt idx="315">
                  <c:v>62</c:v>
                </c:pt>
                <c:pt idx="316">
                  <c:v>62</c:v>
                </c:pt>
                <c:pt idx="317">
                  <c:v>62</c:v>
                </c:pt>
                <c:pt idx="318">
                  <c:v>62</c:v>
                </c:pt>
                <c:pt idx="319">
                  <c:v>62</c:v>
                </c:pt>
                <c:pt idx="320">
                  <c:v>62</c:v>
                </c:pt>
                <c:pt idx="321">
                  <c:v>62</c:v>
                </c:pt>
                <c:pt idx="322">
                  <c:v>62</c:v>
                </c:pt>
                <c:pt idx="323">
                  <c:v>64</c:v>
                </c:pt>
                <c:pt idx="324">
                  <c:v>64</c:v>
                </c:pt>
                <c:pt idx="325">
                  <c:v>69</c:v>
                </c:pt>
                <c:pt idx="326">
                  <c:v>70</c:v>
                </c:pt>
                <c:pt idx="327">
                  <c:v>70</c:v>
                </c:pt>
                <c:pt idx="328">
                  <c:v>72</c:v>
                </c:pt>
                <c:pt idx="329">
                  <c:v>82</c:v>
                </c:pt>
                <c:pt idx="330">
                  <c:v>84</c:v>
                </c:pt>
                <c:pt idx="331">
                  <c:v>84</c:v>
                </c:pt>
                <c:pt idx="332">
                  <c:v>85</c:v>
                </c:pt>
                <c:pt idx="333">
                  <c:v>89</c:v>
                </c:pt>
                <c:pt idx="334">
                  <c:v>89</c:v>
                </c:pt>
                <c:pt idx="335">
                  <c:v>92</c:v>
                </c:pt>
                <c:pt idx="336">
                  <c:v>93</c:v>
                </c:pt>
                <c:pt idx="337">
                  <c:v>93</c:v>
                </c:pt>
                <c:pt idx="338">
                  <c:v>93</c:v>
                </c:pt>
                <c:pt idx="339">
                  <c:v>93</c:v>
                </c:pt>
                <c:pt idx="340">
                  <c:v>93</c:v>
                </c:pt>
                <c:pt idx="341">
                  <c:v>93</c:v>
                </c:pt>
                <c:pt idx="342">
                  <c:v>93</c:v>
                </c:pt>
                <c:pt idx="343">
                  <c:v>93</c:v>
                </c:pt>
                <c:pt idx="344">
                  <c:v>93</c:v>
                </c:pt>
                <c:pt idx="345">
                  <c:v>98</c:v>
                </c:pt>
                <c:pt idx="346">
                  <c:v>98</c:v>
                </c:pt>
                <c:pt idx="347">
                  <c:v>99</c:v>
                </c:pt>
                <c:pt idx="348">
                  <c:v>101</c:v>
                </c:pt>
                <c:pt idx="349">
                  <c:v>103</c:v>
                </c:pt>
                <c:pt idx="350">
                  <c:v>105</c:v>
                </c:pt>
                <c:pt idx="351">
                  <c:v>114</c:v>
                </c:pt>
                <c:pt idx="352">
                  <c:v>115</c:v>
                </c:pt>
                <c:pt idx="353">
                  <c:v>116</c:v>
                </c:pt>
                <c:pt idx="354">
                  <c:v>120</c:v>
                </c:pt>
                <c:pt idx="355">
                  <c:v>124</c:v>
                </c:pt>
                <c:pt idx="356">
                  <c:v>124</c:v>
                </c:pt>
                <c:pt idx="357">
                  <c:v>124</c:v>
                </c:pt>
                <c:pt idx="358">
                  <c:v>132</c:v>
                </c:pt>
                <c:pt idx="359">
                  <c:v>147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0581224"/>
        <c:axId val="300581616"/>
      </c:barChart>
      <c:catAx>
        <c:axId val="300581224"/>
        <c:scaling>
          <c:orientation val="minMax"/>
        </c:scaling>
        <c:delete val="1"/>
        <c:axPos val="b"/>
        <c:majorTickMark val="out"/>
        <c:minorTickMark val="none"/>
        <c:tickLblPos val="nextTo"/>
        <c:crossAx val="300581616"/>
        <c:crosses val="autoZero"/>
        <c:auto val="1"/>
        <c:lblAlgn val="ctr"/>
        <c:lblOffset val="100"/>
        <c:noMultiLvlLbl val="0"/>
      </c:catAx>
      <c:valAx>
        <c:axId val="300581616"/>
        <c:scaling>
          <c:orientation val="minMax"/>
          <c:max val="155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0581224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'B2-42(4)'!$AA$3:$AA$395</c:f>
              <c:numCache>
                <c:formatCode>General</c:formatCode>
                <c:ptCount val="393"/>
                <c:pt idx="0">
                  <c:v>1</c:v>
                </c:pt>
                <c:pt idx="1">
                  <c:v>4</c:v>
                </c:pt>
                <c:pt idx="2">
                  <c:v>8</c:v>
                </c:pt>
                <c:pt idx="3">
                  <c:v>8</c:v>
                </c:pt>
                <c:pt idx="4">
                  <c:v>9</c:v>
                </c:pt>
                <c:pt idx="5">
                  <c:v>9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17</c:v>
                </c:pt>
                <c:pt idx="13">
                  <c:v>18</c:v>
                </c:pt>
                <c:pt idx="14">
                  <c:v>24</c:v>
                </c:pt>
                <c:pt idx="15">
                  <c:v>26</c:v>
                </c:pt>
                <c:pt idx="16">
                  <c:v>27</c:v>
                </c:pt>
                <c:pt idx="17">
                  <c:v>30</c:v>
                </c:pt>
                <c:pt idx="18">
                  <c:v>31</c:v>
                </c:pt>
                <c:pt idx="19">
                  <c:v>31</c:v>
                </c:pt>
                <c:pt idx="20">
                  <c:v>31</c:v>
                </c:pt>
                <c:pt idx="21">
                  <c:v>31</c:v>
                </c:pt>
                <c:pt idx="22">
                  <c:v>31</c:v>
                </c:pt>
                <c:pt idx="23">
                  <c:v>31</c:v>
                </c:pt>
                <c:pt idx="24">
                  <c:v>31</c:v>
                </c:pt>
                <c:pt idx="25">
                  <c:v>31</c:v>
                </c:pt>
                <c:pt idx="26">
                  <c:v>31</c:v>
                </c:pt>
                <c:pt idx="27">
                  <c:v>31</c:v>
                </c:pt>
                <c:pt idx="28">
                  <c:v>31</c:v>
                </c:pt>
                <c:pt idx="29">
                  <c:v>31</c:v>
                </c:pt>
                <c:pt idx="30">
                  <c:v>39</c:v>
                </c:pt>
                <c:pt idx="31">
                  <c:v>44</c:v>
                </c:pt>
                <c:pt idx="32">
                  <c:v>51</c:v>
                </c:pt>
                <c:pt idx="33">
                  <c:v>62</c:v>
                </c:pt>
                <c:pt idx="34">
                  <c:v>4</c:v>
                </c:pt>
                <c:pt idx="35">
                  <c:v>5</c:v>
                </c:pt>
                <c:pt idx="36">
                  <c:v>5</c:v>
                </c:pt>
                <c:pt idx="37">
                  <c:v>7</c:v>
                </c:pt>
                <c:pt idx="38">
                  <c:v>7</c:v>
                </c:pt>
                <c:pt idx="39">
                  <c:v>8</c:v>
                </c:pt>
                <c:pt idx="40">
                  <c:v>9</c:v>
                </c:pt>
                <c:pt idx="41">
                  <c:v>9</c:v>
                </c:pt>
                <c:pt idx="42">
                  <c:v>13</c:v>
                </c:pt>
                <c:pt idx="43">
                  <c:v>13</c:v>
                </c:pt>
                <c:pt idx="44">
                  <c:v>13</c:v>
                </c:pt>
                <c:pt idx="45">
                  <c:v>14</c:v>
                </c:pt>
                <c:pt idx="46">
                  <c:v>17</c:v>
                </c:pt>
                <c:pt idx="47">
                  <c:v>21</c:v>
                </c:pt>
                <c:pt idx="48">
                  <c:v>21</c:v>
                </c:pt>
                <c:pt idx="49">
                  <c:v>23</c:v>
                </c:pt>
                <c:pt idx="50">
                  <c:v>26</c:v>
                </c:pt>
                <c:pt idx="51">
                  <c:v>26</c:v>
                </c:pt>
                <c:pt idx="52">
                  <c:v>31</c:v>
                </c:pt>
                <c:pt idx="53">
                  <c:v>31</c:v>
                </c:pt>
                <c:pt idx="54">
                  <c:v>31</c:v>
                </c:pt>
                <c:pt idx="55">
                  <c:v>31</c:v>
                </c:pt>
                <c:pt idx="56">
                  <c:v>31</c:v>
                </c:pt>
                <c:pt idx="57">
                  <c:v>31</c:v>
                </c:pt>
                <c:pt idx="58">
                  <c:v>31</c:v>
                </c:pt>
                <c:pt idx="59">
                  <c:v>31</c:v>
                </c:pt>
                <c:pt idx="60">
                  <c:v>31</c:v>
                </c:pt>
                <c:pt idx="61">
                  <c:v>31</c:v>
                </c:pt>
                <c:pt idx="62">
                  <c:v>31</c:v>
                </c:pt>
                <c:pt idx="63">
                  <c:v>31</c:v>
                </c:pt>
                <c:pt idx="64">
                  <c:v>31</c:v>
                </c:pt>
                <c:pt idx="65">
                  <c:v>31</c:v>
                </c:pt>
                <c:pt idx="66">
                  <c:v>31</c:v>
                </c:pt>
                <c:pt idx="67">
                  <c:v>32</c:v>
                </c:pt>
                <c:pt idx="68">
                  <c:v>35</c:v>
                </c:pt>
                <c:pt idx="69">
                  <c:v>39</c:v>
                </c:pt>
                <c:pt idx="70">
                  <c:v>39</c:v>
                </c:pt>
                <c:pt idx="71">
                  <c:v>41</c:v>
                </c:pt>
                <c:pt idx="72">
                  <c:v>43</c:v>
                </c:pt>
                <c:pt idx="73">
                  <c:v>46</c:v>
                </c:pt>
                <c:pt idx="74">
                  <c:v>49</c:v>
                </c:pt>
                <c:pt idx="75">
                  <c:v>60</c:v>
                </c:pt>
                <c:pt idx="76">
                  <c:v>61</c:v>
                </c:pt>
                <c:pt idx="77">
                  <c:v>61</c:v>
                </c:pt>
                <c:pt idx="78">
                  <c:v>61</c:v>
                </c:pt>
                <c:pt idx="79">
                  <c:v>62</c:v>
                </c:pt>
                <c:pt idx="80">
                  <c:v>62</c:v>
                </c:pt>
                <c:pt idx="81">
                  <c:v>62</c:v>
                </c:pt>
                <c:pt idx="82">
                  <c:v>62</c:v>
                </c:pt>
                <c:pt idx="83">
                  <c:v>62</c:v>
                </c:pt>
                <c:pt idx="84">
                  <c:v>62</c:v>
                </c:pt>
                <c:pt idx="85">
                  <c:v>62</c:v>
                </c:pt>
                <c:pt idx="86">
                  <c:v>92</c:v>
                </c:pt>
                <c:pt idx="87">
                  <c:v>111</c:v>
                </c:pt>
                <c:pt idx="88">
                  <c:v>1</c:v>
                </c:pt>
                <c:pt idx="89">
                  <c:v>4</c:v>
                </c:pt>
                <c:pt idx="90">
                  <c:v>5</c:v>
                </c:pt>
                <c:pt idx="91">
                  <c:v>8</c:v>
                </c:pt>
                <c:pt idx="92">
                  <c:v>8</c:v>
                </c:pt>
                <c:pt idx="93">
                  <c:v>8</c:v>
                </c:pt>
                <c:pt idx="94">
                  <c:v>9</c:v>
                </c:pt>
                <c:pt idx="95">
                  <c:v>9</c:v>
                </c:pt>
                <c:pt idx="96">
                  <c:v>13</c:v>
                </c:pt>
                <c:pt idx="97">
                  <c:v>13</c:v>
                </c:pt>
                <c:pt idx="98">
                  <c:v>14</c:v>
                </c:pt>
                <c:pt idx="99">
                  <c:v>14</c:v>
                </c:pt>
                <c:pt idx="100">
                  <c:v>22</c:v>
                </c:pt>
                <c:pt idx="101">
                  <c:v>22</c:v>
                </c:pt>
                <c:pt idx="102">
                  <c:v>22</c:v>
                </c:pt>
                <c:pt idx="103">
                  <c:v>26</c:v>
                </c:pt>
                <c:pt idx="104">
                  <c:v>26</c:v>
                </c:pt>
                <c:pt idx="105">
                  <c:v>30</c:v>
                </c:pt>
                <c:pt idx="106">
                  <c:v>31</c:v>
                </c:pt>
                <c:pt idx="107">
                  <c:v>31</c:v>
                </c:pt>
                <c:pt idx="108">
                  <c:v>31</c:v>
                </c:pt>
                <c:pt idx="109">
                  <c:v>31</c:v>
                </c:pt>
                <c:pt idx="110">
                  <c:v>31</c:v>
                </c:pt>
                <c:pt idx="111">
                  <c:v>31</c:v>
                </c:pt>
                <c:pt idx="112">
                  <c:v>31</c:v>
                </c:pt>
                <c:pt idx="113">
                  <c:v>31</c:v>
                </c:pt>
                <c:pt idx="114">
                  <c:v>31</c:v>
                </c:pt>
                <c:pt idx="115">
                  <c:v>31</c:v>
                </c:pt>
                <c:pt idx="116">
                  <c:v>31</c:v>
                </c:pt>
                <c:pt idx="117">
                  <c:v>31</c:v>
                </c:pt>
                <c:pt idx="118">
                  <c:v>31</c:v>
                </c:pt>
                <c:pt idx="119">
                  <c:v>31</c:v>
                </c:pt>
                <c:pt idx="120">
                  <c:v>31</c:v>
                </c:pt>
                <c:pt idx="121">
                  <c:v>31</c:v>
                </c:pt>
                <c:pt idx="122">
                  <c:v>31</c:v>
                </c:pt>
                <c:pt idx="123">
                  <c:v>31</c:v>
                </c:pt>
                <c:pt idx="124">
                  <c:v>31</c:v>
                </c:pt>
                <c:pt idx="125">
                  <c:v>31</c:v>
                </c:pt>
                <c:pt idx="126">
                  <c:v>31</c:v>
                </c:pt>
                <c:pt idx="127">
                  <c:v>31</c:v>
                </c:pt>
                <c:pt idx="128">
                  <c:v>31</c:v>
                </c:pt>
                <c:pt idx="129">
                  <c:v>31</c:v>
                </c:pt>
                <c:pt idx="130">
                  <c:v>31</c:v>
                </c:pt>
                <c:pt idx="131">
                  <c:v>31</c:v>
                </c:pt>
                <c:pt idx="132">
                  <c:v>31</c:v>
                </c:pt>
                <c:pt idx="133">
                  <c:v>31</c:v>
                </c:pt>
                <c:pt idx="134">
                  <c:v>31</c:v>
                </c:pt>
                <c:pt idx="135">
                  <c:v>31</c:v>
                </c:pt>
                <c:pt idx="136">
                  <c:v>31</c:v>
                </c:pt>
                <c:pt idx="137">
                  <c:v>31</c:v>
                </c:pt>
                <c:pt idx="138">
                  <c:v>31</c:v>
                </c:pt>
                <c:pt idx="139">
                  <c:v>31</c:v>
                </c:pt>
                <c:pt idx="140">
                  <c:v>31</c:v>
                </c:pt>
                <c:pt idx="141">
                  <c:v>32</c:v>
                </c:pt>
                <c:pt idx="142">
                  <c:v>32</c:v>
                </c:pt>
                <c:pt idx="143">
                  <c:v>34</c:v>
                </c:pt>
                <c:pt idx="144">
                  <c:v>35</c:v>
                </c:pt>
                <c:pt idx="145">
                  <c:v>36</c:v>
                </c:pt>
                <c:pt idx="146">
                  <c:v>37</c:v>
                </c:pt>
                <c:pt idx="147">
                  <c:v>39</c:v>
                </c:pt>
                <c:pt idx="148">
                  <c:v>40</c:v>
                </c:pt>
                <c:pt idx="149">
                  <c:v>40</c:v>
                </c:pt>
                <c:pt idx="150">
                  <c:v>42</c:v>
                </c:pt>
                <c:pt idx="151">
                  <c:v>48</c:v>
                </c:pt>
                <c:pt idx="152">
                  <c:v>49</c:v>
                </c:pt>
                <c:pt idx="153">
                  <c:v>53</c:v>
                </c:pt>
                <c:pt idx="154">
                  <c:v>55</c:v>
                </c:pt>
                <c:pt idx="155">
                  <c:v>57</c:v>
                </c:pt>
                <c:pt idx="156">
                  <c:v>59</c:v>
                </c:pt>
                <c:pt idx="157">
                  <c:v>61</c:v>
                </c:pt>
                <c:pt idx="158">
                  <c:v>61</c:v>
                </c:pt>
                <c:pt idx="159">
                  <c:v>62</c:v>
                </c:pt>
                <c:pt idx="160">
                  <c:v>62</c:v>
                </c:pt>
                <c:pt idx="161">
                  <c:v>62</c:v>
                </c:pt>
                <c:pt idx="162">
                  <c:v>62</c:v>
                </c:pt>
                <c:pt idx="163">
                  <c:v>62</c:v>
                </c:pt>
                <c:pt idx="164">
                  <c:v>62</c:v>
                </c:pt>
                <c:pt idx="165">
                  <c:v>62</c:v>
                </c:pt>
                <c:pt idx="166">
                  <c:v>62</c:v>
                </c:pt>
                <c:pt idx="167">
                  <c:v>62</c:v>
                </c:pt>
                <c:pt idx="168">
                  <c:v>62</c:v>
                </c:pt>
                <c:pt idx="169">
                  <c:v>62</c:v>
                </c:pt>
                <c:pt idx="170">
                  <c:v>62</c:v>
                </c:pt>
                <c:pt idx="171">
                  <c:v>62</c:v>
                </c:pt>
                <c:pt idx="172">
                  <c:v>62</c:v>
                </c:pt>
                <c:pt idx="173">
                  <c:v>62</c:v>
                </c:pt>
                <c:pt idx="174">
                  <c:v>66</c:v>
                </c:pt>
                <c:pt idx="175">
                  <c:v>71</c:v>
                </c:pt>
                <c:pt idx="176">
                  <c:v>76</c:v>
                </c:pt>
                <c:pt idx="177">
                  <c:v>80</c:v>
                </c:pt>
                <c:pt idx="178">
                  <c:v>81</c:v>
                </c:pt>
                <c:pt idx="179">
                  <c:v>84</c:v>
                </c:pt>
                <c:pt idx="180">
                  <c:v>85</c:v>
                </c:pt>
                <c:pt idx="181">
                  <c:v>88</c:v>
                </c:pt>
                <c:pt idx="182">
                  <c:v>90</c:v>
                </c:pt>
                <c:pt idx="183">
                  <c:v>100</c:v>
                </c:pt>
                <c:pt idx="184">
                  <c:v>122</c:v>
                </c:pt>
                <c:pt idx="185">
                  <c:v>1</c:v>
                </c:pt>
                <c:pt idx="186">
                  <c:v>6</c:v>
                </c:pt>
                <c:pt idx="187">
                  <c:v>7</c:v>
                </c:pt>
                <c:pt idx="188">
                  <c:v>14</c:v>
                </c:pt>
                <c:pt idx="189">
                  <c:v>17</c:v>
                </c:pt>
                <c:pt idx="190">
                  <c:v>17</c:v>
                </c:pt>
                <c:pt idx="191">
                  <c:v>23</c:v>
                </c:pt>
                <c:pt idx="192">
                  <c:v>26</c:v>
                </c:pt>
                <c:pt idx="193">
                  <c:v>27</c:v>
                </c:pt>
                <c:pt idx="194">
                  <c:v>27</c:v>
                </c:pt>
                <c:pt idx="195">
                  <c:v>27</c:v>
                </c:pt>
                <c:pt idx="196">
                  <c:v>31</c:v>
                </c:pt>
                <c:pt idx="197">
                  <c:v>31</c:v>
                </c:pt>
                <c:pt idx="198">
                  <c:v>31</c:v>
                </c:pt>
                <c:pt idx="199">
                  <c:v>31</c:v>
                </c:pt>
                <c:pt idx="200">
                  <c:v>31</c:v>
                </c:pt>
                <c:pt idx="201">
                  <c:v>31</c:v>
                </c:pt>
                <c:pt idx="202">
                  <c:v>31</c:v>
                </c:pt>
                <c:pt idx="203">
                  <c:v>31</c:v>
                </c:pt>
                <c:pt idx="204">
                  <c:v>31</c:v>
                </c:pt>
                <c:pt idx="205">
                  <c:v>31</c:v>
                </c:pt>
                <c:pt idx="206">
                  <c:v>31</c:v>
                </c:pt>
                <c:pt idx="207">
                  <c:v>31</c:v>
                </c:pt>
                <c:pt idx="208">
                  <c:v>31</c:v>
                </c:pt>
                <c:pt idx="209">
                  <c:v>31</c:v>
                </c:pt>
                <c:pt idx="210">
                  <c:v>31</c:v>
                </c:pt>
                <c:pt idx="211">
                  <c:v>31</c:v>
                </c:pt>
                <c:pt idx="212">
                  <c:v>31</c:v>
                </c:pt>
                <c:pt idx="213">
                  <c:v>31</c:v>
                </c:pt>
                <c:pt idx="214">
                  <c:v>31</c:v>
                </c:pt>
                <c:pt idx="215">
                  <c:v>31</c:v>
                </c:pt>
                <c:pt idx="216">
                  <c:v>31</c:v>
                </c:pt>
                <c:pt idx="217">
                  <c:v>31</c:v>
                </c:pt>
                <c:pt idx="218">
                  <c:v>31</c:v>
                </c:pt>
                <c:pt idx="219">
                  <c:v>31</c:v>
                </c:pt>
                <c:pt idx="220">
                  <c:v>31</c:v>
                </c:pt>
                <c:pt idx="221">
                  <c:v>33</c:v>
                </c:pt>
                <c:pt idx="222">
                  <c:v>35</c:v>
                </c:pt>
                <c:pt idx="223">
                  <c:v>39</c:v>
                </c:pt>
                <c:pt idx="224">
                  <c:v>41</c:v>
                </c:pt>
                <c:pt idx="225">
                  <c:v>42</c:v>
                </c:pt>
                <c:pt idx="226">
                  <c:v>44</c:v>
                </c:pt>
                <c:pt idx="227">
                  <c:v>44</c:v>
                </c:pt>
                <c:pt idx="228">
                  <c:v>47</c:v>
                </c:pt>
                <c:pt idx="229">
                  <c:v>48</c:v>
                </c:pt>
                <c:pt idx="230">
                  <c:v>49</c:v>
                </c:pt>
                <c:pt idx="231">
                  <c:v>49</c:v>
                </c:pt>
                <c:pt idx="232">
                  <c:v>53</c:v>
                </c:pt>
                <c:pt idx="233">
                  <c:v>56</c:v>
                </c:pt>
                <c:pt idx="234">
                  <c:v>56</c:v>
                </c:pt>
                <c:pt idx="235">
                  <c:v>57</c:v>
                </c:pt>
                <c:pt idx="236">
                  <c:v>57</c:v>
                </c:pt>
                <c:pt idx="237">
                  <c:v>59</c:v>
                </c:pt>
                <c:pt idx="238">
                  <c:v>60</c:v>
                </c:pt>
                <c:pt idx="239">
                  <c:v>61</c:v>
                </c:pt>
                <c:pt idx="240">
                  <c:v>61</c:v>
                </c:pt>
                <c:pt idx="241">
                  <c:v>62</c:v>
                </c:pt>
                <c:pt idx="242">
                  <c:v>62</c:v>
                </c:pt>
                <c:pt idx="243">
                  <c:v>62</c:v>
                </c:pt>
                <c:pt idx="244">
                  <c:v>62</c:v>
                </c:pt>
                <c:pt idx="245">
                  <c:v>62</c:v>
                </c:pt>
                <c:pt idx="246">
                  <c:v>62</c:v>
                </c:pt>
                <c:pt idx="247">
                  <c:v>62</c:v>
                </c:pt>
                <c:pt idx="248">
                  <c:v>62</c:v>
                </c:pt>
                <c:pt idx="249">
                  <c:v>62</c:v>
                </c:pt>
                <c:pt idx="250">
                  <c:v>62</c:v>
                </c:pt>
                <c:pt idx="251">
                  <c:v>62</c:v>
                </c:pt>
                <c:pt idx="252">
                  <c:v>62</c:v>
                </c:pt>
                <c:pt idx="253">
                  <c:v>62</c:v>
                </c:pt>
                <c:pt idx="254">
                  <c:v>62</c:v>
                </c:pt>
                <c:pt idx="255">
                  <c:v>62</c:v>
                </c:pt>
                <c:pt idx="256">
                  <c:v>62</c:v>
                </c:pt>
                <c:pt idx="257">
                  <c:v>62</c:v>
                </c:pt>
                <c:pt idx="258">
                  <c:v>62</c:v>
                </c:pt>
                <c:pt idx="259">
                  <c:v>62</c:v>
                </c:pt>
                <c:pt idx="260">
                  <c:v>62</c:v>
                </c:pt>
                <c:pt idx="261">
                  <c:v>62</c:v>
                </c:pt>
                <c:pt idx="262">
                  <c:v>62</c:v>
                </c:pt>
                <c:pt idx="263">
                  <c:v>62</c:v>
                </c:pt>
                <c:pt idx="264">
                  <c:v>62</c:v>
                </c:pt>
                <c:pt idx="265">
                  <c:v>62</c:v>
                </c:pt>
                <c:pt idx="266">
                  <c:v>62</c:v>
                </c:pt>
                <c:pt idx="267">
                  <c:v>62</c:v>
                </c:pt>
                <c:pt idx="268">
                  <c:v>62</c:v>
                </c:pt>
                <c:pt idx="269">
                  <c:v>62</c:v>
                </c:pt>
                <c:pt idx="270">
                  <c:v>62</c:v>
                </c:pt>
                <c:pt idx="271">
                  <c:v>65</c:v>
                </c:pt>
                <c:pt idx="272">
                  <c:v>65</c:v>
                </c:pt>
                <c:pt idx="273">
                  <c:v>67</c:v>
                </c:pt>
                <c:pt idx="274">
                  <c:v>70</c:v>
                </c:pt>
                <c:pt idx="275">
                  <c:v>70</c:v>
                </c:pt>
                <c:pt idx="276">
                  <c:v>71</c:v>
                </c:pt>
                <c:pt idx="277">
                  <c:v>71</c:v>
                </c:pt>
                <c:pt idx="278">
                  <c:v>76</c:v>
                </c:pt>
                <c:pt idx="279">
                  <c:v>77</c:v>
                </c:pt>
                <c:pt idx="280">
                  <c:v>78</c:v>
                </c:pt>
                <c:pt idx="281">
                  <c:v>84</c:v>
                </c:pt>
                <c:pt idx="282">
                  <c:v>84</c:v>
                </c:pt>
                <c:pt idx="283">
                  <c:v>85</c:v>
                </c:pt>
                <c:pt idx="284">
                  <c:v>93</c:v>
                </c:pt>
                <c:pt idx="285">
                  <c:v>93</c:v>
                </c:pt>
                <c:pt idx="286">
                  <c:v>93</c:v>
                </c:pt>
                <c:pt idx="287">
                  <c:v>93</c:v>
                </c:pt>
                <c:pt idx="288">
                  <c:v>95</c:v>
                </c:pt>
                <c:pt idx="289">
                  <c:v>96</c:v>
                </c:pt>
                <c:pt idx="290">
                  <c:v>104</c:v>
                </c:pt>
                <c:pt idx="291">
                  <c:v>111</c:v>
                </c:pt>
                <c:pt idx="292">
                  <c:v>113</c:v>
                </c:pt>
                <c:pt idx="293">
                  <c:v>118</c:v>
                </c:pt>
                <c:pt idx="294">
                  <c:v>123</c:v>
                </c:pt>
                <c:pt idx="295">
                  <c:v>7</c:v>
                </c:pt>
                <c:pt idx="296">
                  <c:v>8</c:v>
                </c:pt>
                <c:pt idx="297">
                  <c:v>9</c:v>
                </c:pt>
                <c:pt idx="298">
                  <c:v>14</c:v>
                </c:pt>
                <c:pt idx="299">
                  <c:v>14</c:v>
                </c:pt>
                <c:pt idx="300">
                  <c:v>16</c:v>
                </c:pt>
                <c:pt idx="301">
                  <c:v>17</c:v>
                </c:pt>
                <c:pt idx="302">
                  <c:v>17</c:v>
                </c:pt>
                <c:pt idx="303">
                  <c:v>23</c:v>
                </c:pt>
                <c:pt idx="304">
                  <c:v>24</c:v>
                </c:pt>
                <c:pt idx="305">
                  <c:v>25</c:v>
                </c:pt>
                <c:pt idx="306">
                  <c:v>26</c:v>
                </c:pt>
                <c:pt idx="307">
                  <c:v>31</c:v>
                </c:pt>
                <c:pt idx="308">
                  <c:v>31</c:v>
                </c:pt>
                <c:pt idx="309">
                  <c:v>31</c:v>
                </c:pt>
                <c:pt idx="310">
                  <c:v>31</c:v>
                </c:pt>
                <c:pt idx="311">
                  <c:v>31</c:v>
                </c:pt>
                <c:pt idx="312">
                  <c:v>31</c:v>
                </c:pt>
                <c:pt idx="313">
                  <c:v>31</c:v>
                </c:pt>
                <c:pt idx="314">
                  <c:v>31</c:v>
                </c:pt>
                <c:pt idx="315">
                  <c:v>31</c:v>
                </c:pt>
                <c:pt idx="316">
                  <c:v>31</c:v>
                </c:pt>
                <c:pt idx="317">
                  <c:v>31</c:v>
                </c:pt>
                <c:pt idx="318">
                  <c:v>31</c:v>
                </c:pt>
                <c:pt idx="319">
                  <c:v>31</c:v>
                </c:pt>
                <c:pt idx="320">
                  <c:v>31</c:v>
                </c:pt>
                <c:pt idx="321">
                  <c:v>36</c:v>
                </c:pt>
                <c:pt idx="322">
                  <c:v>36</c:v>
                </c:pt>
                <c:pt idx="323">
                  <c:v>40</c:v>
                </c:pt>
                <c:pt idx="324">
                  <c:v>41</c:v>
                </c:pt>
                <c:pt idx="325">
                  <c:v>43</c:v>
                </c:pt>
                <c:pt idx="326">
                  <c:v>49</c:v>
                </c:pt>
                <c:pt idx="327">
                  <c:v>51</c:v>
                </c:pt>
                <c:pt idx="328">
                  <c:v>53</c:v>
                </c:pt>
                <c:pt idx="329">
                  <c:v>53</c:v>
                </c:pt>
                <c:pt idx="330">
                  <c:v>57</c:v>
                </c:pt>
                <c:pt idx="331">
                  <c:v>60</c:v>
                </c:pt>
                <c:pt idx="332">
                  <c:v>60</c:v>
                </c:pt>
                <c:pt idx="333">
                  <c:v>60</c:v>
                </c:pt>
                <c:pt idx="334">
                  <c:v>62</c:v>
                </c:pt>
                <c:pt idx="335">
                  <c:v>62</c:v>
                </c:pt>
                <c:pt idx="336">
                  <c:v>62</c:v>
                </c:pt>
                <c:pt idx="337">
                  <c:v>62</c:v>
                </c:pt>
                <c:pt idx="338">
                  <c:v>62</c:v>
                </c:pt>
                <c:pt idx="339">
                  <c:v>62</c:v>
                </c:pt>
                <c:pt idx="340">
                  <c:v>62</c:v>
                </c:pt>
                <c:pt idx="341">
                  <c:v>62</c:v>
                </c:pt>
                <c:pt idx="342">
                  <c:v>62</c:v>
                </c:pt>
                <c:pt idx="343">
                  <c:v>62</c:v>
                </c:pt>
                <c:pt idx="344">
                  <c:v>62</c:v>
                </c:pt>
                <c:pt idx="345">
                  <c:v>62</c:v>
                </c:pt>
                <c:pt idx="346">
                  <c:v>62</c:v>
                </c:pt>
                <c:pt idx="347">
                  <c:v>62</c:v>
                </c:pt>
                <c:pt idx="348">
                  <c:v>62</c:v>
                </c:pt>
                <c:pt idx="349">
                  <c:v>62</c:v>
                </c:pt>
                <c:pt idx="350">
                  <c:v>62</c:v>
                </c:pt>
                <c:pt idx="351">
                  <c:v>62</c:v>
                </c:pt>
                <c:pt idx="352">
                  <c:v>62</c:v>
                </c:pt>
                <c:pt idx="353">
                  <c:v>62</c:v>
                </c:pt>
                <c:pt idx="354">
                  <c:v>62</c:v>
                </c:pt>
                <c:pt idx="355">
                  <c:v>62</c:v>
                </c:pt>
                <c:pt idx="356">
                  <c:v>62</c:v>
                </c:pt>
                <c:pt idx="357">
                  <c:v>62</c:v>
                </c:pt>
                <c:pt idx="358">
                  <c:v>64</c:v>
                </c:pt>
                <c:pt idx="359">
                  <c:v>64</c:v>
                </c:pt>
                <c:pt idx="360">
                  <c:v>69</c:v>
                </c:pt>
                <c:pt idx="361">
                  <c:v>70</c:v>
                </c:pt>
                <c:pt idx="362">
                  <c:v>70</c:v>
                </c:pt>
                <c:pt idx="363">
                  <c:v>71</c:v>
                </c:pt>
                <c:pt idx="364">
                  <c:v>72</c:v>
                </c:pt>
                <c:pt idx="365">
                  <c:v>84</c:v>
                </c:pt>
                <c:pt idx="366">
                  <c:v>84</c:v>
                </c:pt>
                <c:pt idx="367">
                  <c:v>85</c:v>
                </c:pt>
                <c:pt idx="368">
                  <c:v>85</c:v>
                </c:pt>
                <c:pt idx="369">
                  <c:v>89</c:v>
                </c:pt>
                <c:pt idx="370">
                  <c:v>89</c:v>
                </c:pt>
                <c:pt idx="371">
                  <c:v>93</c:v>
                </c:pt>
                <c:pt idx="372">
                  <c:v>93</c:v>
                </c:pt>
                <c:pt idx="373">
                  <c:v>93</c:v>
                </c:pt>
                <c:pt idx="374">
                  <c:v>93</c:v>
                </c:pt>
                <c:pt idx="375">
                  <c:v>93</c:v>
                </c:pt>
                <c:pt idx="376">
                  <c:v>93</c:v>
                </c:pt>
                <c:pt idx="377">
                  <c:v>98</c:v>
                </c:pt>
                <c:pt idx="378">
                  <c:v>98</c:v>
                </c:pt>
                <c:pt idx="379">
                  <c:v>99</c:v>
                </c:pt>
                <c:pt idx="380">
                  <c:v>101</c:v>
                </c:pt>
                <c:pt idx="381">
                  <c:v>102</c:v>
                </c:pt>
                <c:pt idx="382">
                  <c:v>103</c:v>
                </c:pt>
                <c:pt idx="383">
                  <c:v>105</c:v>
                </c:pt>
                <c:pt idx="384">
                  <c:v>114</c:v>
                </c:pt>
                <c:pt idx="385">
                  <c:v>116</c:v>
                </c:pt>
                <c:pt idx="386">
                  <c:v>120</c:v>
                </c:pt>
                <c:pt idx="387">
                  <c:v>124</c:v>
                </c:pt>
                <c:pt idx="388">
                  <c:v>124</c:v>
                </c:pt>
                <c:pt idx="389">
                  <c:v>124</c:v>
                </c:pt>
                <c:pt idx="390">
                  <c:v>124</c:v>
                </c:pt>
                <c:pt idx="391">
                  <c:v>132</c:v>
                </c:pt>
                <c:pt idx="392">
                  <c:v>147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0582400"/>
        <c:axId val="300582792"/>
      </c:barChart>
      <c:catAx>
        <c:axId val="300582400"/>
        <c:scaling>
          <c:orientation val="minMax"/>
        </c:scaling>
        <c:delete val="1"/>
        <c:axPos val="b"/>
        <c:majorTickMark val="out"/>
        <c:minorTickMark val="none"/>
        <c:tickLblPos val="nextTo"/>
        <c:crossAx val="300582792"/>
        <c:crosses val="autoZero"/>
        <c:auto val="1"/>
        <c:lblAlgn val="ctr"/>
        <c:lblOffset val="100"/>
        <c:noMultiLvlLbl val="0"/>
      </c:catAx>
      <c:valAx>
        <c:axId val="300582792"/>
        <c:scaling>
          <c:orientation val="minMax"/>
          <c:max val="155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0582400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'B2-42(4)'!$AE$3:$AE$463</c:f>
              <c:numCache>
                <c:formatCode>General</c:formatCode>
                <c:ptCount val="461"/>
                <c:pt idx="0">
                  <c:v>4</c:v>
                </c:pt>
                <c:pt idx="1">
                  <c:v>8</c:v>
                </c:pt>
                <c:pt idx="2">
                  <c:v>8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10</c:v>
                </c:pt>
                <c:pt idx="13">
                  <c:v>10</c:v>
                </c:pt>
                <c:pt idx="14">
                  <c:v>13</c:v>
                </c:pt>
                <c:pt idx="15">
                  <c:v>13</c:v>
                </c:pt>
                <c:pt idx="16">
                  <c:v>13</c:v>
                </c:pt>
                <c:pt idx="17">
                  <c:v>14</c:v>
                </c:pt>
                <c:pt idx="18">
                  <c:v>16</c:v>
                </c:pt>
                <c:pt idx="19">
                  <c:v>22</c:v>
                </c:pt>
                <c:pt idx="20">
                  <c:v>24</c:v>
                </c:pt>
                <c:pt idx="21">
                  <c:v>26</c:v>
                </c:pt>
                <c:pt idx="22">
                  <c:v>27</c:v>
                </c:pt>
                <c:pt idx="23">
                  <c:v>30</c:v>
                </c:pt>
                <c:pt idx="24">
                  <c:v>30</c:v>
                </c:pt>
                <c:pt idx="25">
                  <c:v>31</c:v>
                </c:pt>
                <c:pt idx="26">
                  <c:v>31</c:v>
                </c:pt>
                <c:pt idx="27">
                  <c:v>31</c:v>
                </c:pt>
                <c:pt idx="28">
                  <c:v>31</c:v>
                </c:pt>
                <c:pt idx="29">
                  <c:v>31</c:v>
                </c:pt>
                <c:pt idx="30">
                  <c:v>31</c:v>
                </c:pt>
                <c:pt idx="31">
                  <c:v>31</c:v>
                </c:pt>
                <c:pt idx="32">
                  <c:v>31</c:v>
                </c:pt>
                <c:pt idx="33">
                  <c:v>31</c:v>
                </c:pt>
                <c:pt idx="34">
                  <c:v>31</c:v>
                </c:pt>
                <c:pt idx="35">
                  <c:v>31</c:v>
                </c:pt>
                <c:pt idx="36">
                  <c:v>31</c:v>
                </c:pt>
                <c:pt idx="37">
                  <c:v>42</c:v>
                </c:pt>
                <c:pt idx="38">
                  <c:v>44</c:v>
                </c:pt>
                <c:pt idx="39">
                  <c:v>51</c:v>
                </c:pt>
                <c:pt idx="40">
                  <c:v>53</c:v>
                </c:pt>
                <c:pt idx="41">
                  <c:v>68</c:v>
                </c:pt>
                <c:pt idx="42">
                  <c:v>3</c:v>
                </c:pt>
                <c:pt idx="43">
                  <c:v>4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8</c:v>
                </c:pt>
                <c:pt idx="52">
                  <c:v>8</c:v>
                </c:pt>
                <c:pt idx="53">
                  <c:v>8</c:v>
                </c:pt>
                <c:pt idx="54">
                  <c:v>8</c:v>
                </c:pt>
                <c:pt idx="55">
                  <c:v>8</c:v>
                </c:pt>
                <c:pt idx="56">
                  <c:v>8</c:v>
                </c:pt>
                <c:pt idx="57">
                  <c:v>9</c:v>
                </c:pt>
                <c:pt idx="58">
                  <c:v>9</c:v>
                </c:pt>
                <c:pt idx="59">
                  <c:v>11</c:v>
                </c:pt>
                <c:pt idx="60">
                  <c:v>12</c:v>
                </c:pt>
                <c:pt idx="61">
                  <c:v>13</c:v>
                </c:pt>
                <c:pt idx="62">
                  <c:v>13</c:v>
                </c:pt>
                <c:pt idx="63">
                  <c:v>13</c:v>
                </c:pt>
                <c:pt idx="64">
                  <c:v>13</c:v>
                </c:pt>
                <c:pt idx="65">
                  <c:v>13</c:v>
                </c:pt>
                <c:pt idx="66">
                  <c:v>13</c:v>
                </c:pt>
                <c:pt idx="67">
                  <c:v>14</c:v>
                </c:pt>
                <c:pt idx="68">
                  <c:v>14</c:v>
                </c:pt>
                <c:pt idx="69">
                  <c:v>14</c:v>
                </c:pt>
                <c:pt idx="70">
                  <c:v>17</c:v>
                </c:pt>
                <c:pt idx="71">
                  <c:v>18</c:v>
                </c:pt>
                <c:pt idx="72">
                  <c:v>21</c:v>
                </c:pt>
                <c:pt idx="73">
                  <c:v>23</c:v>
                </c:pt>
                <c:pt idx="74">
                  <c:v>24</c:v>
                </c:pt>
                <c:pt idx="75">
                  <c:v>26</c:v>
                </c:pt>
                <c:pt idx="76">
                  <c:v>27</c:v>
                </c:pt>
                <c:pt idx="77">
                  <c:v>30</c:v>
                </c:pt>
                <c:pt idx="78">
                  <c:v>31</c:v>
                </c:pt>
                <c:pt idx="79">
                  <c:v>31</c:v>
                </c:pt>
                <c:pt idx="80">
                  <c:v>31</c:v>
                </c:pt>
                <c:pt idx="81">
                  <c:v>31</c:v>
                </c:pt>
                <c:pt idx="82">
                  <c:v>31</c:v>
                </c:pt>
                <c:pt idx="83">
                  <c:v>31</c:v>
                </c:pt>
                <c:pt idx="84">
                  <c:v>31</c:v>
                </c:pt>
                <c:pt idx="85">
                  <c:v>31</c:v>
                </c:pt>
                <c:pt idx="86">
                  <c:v>31</c:v>
                </c:pt>
                <c:pt idx="87">
                  <c:v>31</c:v>
                </c:pt>
                <c:pt idx="88">
                  <c:v>31</c:v>
                </c:pt>
                <c:pt idx="89">
                  <c:v>31</c:v>
                </c:pt>
                <c:pt idx="90">
                  <c:v>31</c:v>
                </c:pt>
                <c:pt idx="91">
                  <c:v>31</c:v>
                </c:pt>
                <c:pt idx="92">
                  <c:v>31</c:v>
                </c:pt>
                <c:pt idx="93">
                  <c:v>31</c:v>
                </c:pt>
                <c:pt idx="94">
                  <c:v>32</c:v>
                </c:pt>
                <c:pt idx="95">
                  <c:v>35</c:v>
                </c:pt>
                <c:pt idx="96">
                  <c:v>39</c:v>
                </c:pt>
                <c:pt idx="97">
                  <c:v>43</c:v>
                </c:pt>
                <c:pt idx="98">
                  <c:v>44</c:v>
                </c:pt>
                <c:pt idx="99">
                  <c:v>45</c:v>
                </c:pt>
                <c:pt idx="100">
                  <c:v>49</c:v>
                </c:pt>
                <c:pt idx="101">
                  <c:v>49</c:v>
                </c:pt>
                <c:pt idx="102">
                  <c:v>50</c:v>
                </c:pt>
                <c:pt idx="103">
                  <c:v>52</c:v>
                </c:pt>
                <c:pt idx="104">
                  <c:v>60</c:v>
                </c:pt>
                <c:pt idx="105">
                  <c:v>61</c:v>
                </c:pt>
                <c:pt idx="106">
                  <c:v>61</c:v>
                </c:pt>
                <c:pt idx="107">
                  <c:v>62</c:v>
                </c:pt>
                <c:pt idx="108">
                  <c:v>62</c:v>
                </c:pt>
                <c:pt idx="109">
                  <c:v>62</c:v>
                </c:pt>
                <c:pt idx="110">
                  <c:v>62</c:v>
                </c:pt>
                <c:pt idx="111">
                  <c:v>62</c:v>
                </c:pt>
                <c:pt idx="112">
                  <c:v>67</c:v>
                </c:pt>
                <c:pt idx="113">
                  <c:v>70</c:v>
                </c:pt>
                <c:pt idx="114">
                  <c:v>71</c:v>
                </c:pt>
                <c:pt idx="115">
                  <c:v>111</c:v>
                </c:pt>
                <c:pt idx="116">
                  <c:v>4</c:v>
                </c:pt>
                <c:pt idx="117">
                  <c:v>4</c:v>
                </c:pt>
                <c:pt idx="118">
                  <c:v>4</c:v>
                </c:pt>
                <c:pt idx="119">
                  <c:v>5</c:v>
                </c:pt>
                <c:pt idx="120">
                  <c:v>6</c:v>
                </c:pt>
                <c:pt idx="121">
                  <c:v>7</c:v>
                </c:pt>
                <c:pt idx="122">
                  <c:v>8</c:v>
                </c:pt>
                <c:pt idx="123">
                  <c:v>8</c:v>
                </c:pt>
                <c:pt idx="124">
                  <c:v>8</c:v>
                </c:pt>
                <c:pt idx="125">
                  <c:v>8</c:v>
                </c:pt>
                <c:pt idx="126">
                  <c:v>8</c:v>
                </c:pt>
                <c:pt idx="127">
                  <c:v>9</c:v>
                </c:pt>
                <c:pt idx="128">
                  <c:v>9</c:v>
                </c:pt>
                <c:pt idx="129">
                  <c:v>9</c:v>
                </c:pt>
                <c:pt idx="130">
                  <c:v>9</c:v>
                </c:pt>
                <c:pt idx="131">
                  <c:v>9</c:v>
                </c:pt>
                <c:pt idx="132">
                  <c:v>12</c:v>
                </c:pt>
                <c:pt idx="133">
                  <c:v>13</c:v>
                </c:pt>
                <c:pt idx="134">
                  <c:v>13</c:v>
                </c:pt>
                <c:pt idx="135">
                  <c:v>14</c:v>
                </c:pt>
                <c:pt idx="136">
                  <c:v>14</c:v>
                </c:pt>
                <c:pt idx="137">
                  <c:v>18</c:v>
                </c:pt>
                <c:pt idx="138">
                  <c:v>22</c:v>
                </c:pt>
                <c:pt idx="139">
                  <c:v>22</c:v>
                </c:pt>
                <c:pt idx="140">
                  <c:v>26</c:v>
                </c:pt>
                <c:pt idx="141">
                  <c:v>26</c:v>
                </c:pt>
                <c:pt idx="142">
                  <c:v>31</c:v>
                </c:pt>
                <c:pt idx="143">
                  <c:v>31</c:v>
                </c:pt>
                <c:pt idx="144">
                  <c:v>31</c:v>
                </c:pt>
                <c:pt idx="145">
                  <c:v>31</c:v>
                </c:pt>
                <c:pt idx="146">
                  <c:v>31</c:v>
                </c:pt>
                <c:pt idx="147">
                  <c:v>31</c:v>
                </c:pt>
                <c:pt idx="148">
                  <c:v>31</c:v>
                </c:pt>
                <c:pt idx="149">
                  <c:v>31</c:v>
                </c:pt>
                <c:pt idx="150">
                  <c:v>31</c:v>
                </c:pt>
                <c:pt idx="151">
                  <c:v>31</c:v>
                </c:pt>
                <c:pt idx="152">
                  <c:v>31</c:v>
                </c:pt>
                <c:pt idx="153">
                  <c:v>31</c:v>
                </c:pt>
                <c:pt idx="154">
                  <c:v>31</c:v>
                </c:pt>
                <c:pt idx="155">
                  <c:v>31</c:v>
                </c:pt>
                <c:pt idx="156">
                  <c:v>31</c:v>
                </c:pt>
                <c:pt idx="157">
                  <c:v>31</c:v>
                </c:pt>
                <c:pt idx="158">
                  <c:v>31</c:v>
                </c:pt>
                <c:pt idx="159">
                  <c:v>31</c:v>
                </c:pt>
                <c:pt idx="160">
                  <c:v>31</c:v>
                </c:pt>
                <c:pt idx="161">
                  <c:v>31</c:v>
                </c:pt>
                <c:pt idx="162">
                  <c:v>31</c:v>
                </c:pt>
                <c:pt idx="163">
                  <c:v>31</c:v>
                </c:pt>
                <c:pt idx="164">
                  <c:v>31</c:v>
                </c:pt>
                <c:pt idx="165">
                  <c:v>31</c:v>
                </c:pt>
                <c:pt idx="166">
                  <c:v>31</c:v>
                </c:pt>
                <c:pt idx="167">
                  <c:v>31</c:v>
                </c:pt>
                <c:pt idx="168">
                  <c:v>32</c:v>
                </c:pt>
                <c:pt idx="169">
                  <c:v>32</c:v>
                </c:pt>
                <c:pt idx="170">
                  <c:v>32</c:v>
                </c:pt>
                <c:pt idx="171">
                  <c:v>34</c:v>
                </c:pt>
                <c:pt idx="172">
                  <c:v>34</c:v>
                </c:pt>
                <c:pt idx="173">
                  <c:v>34</c:v>
                </c:pt>
                <c:pt idx="174">
                  <c:v>36</c:v>
                </c:pt>
                <c:pt idx="175">
                  <c:v>36</c:v>
                </c:pt>
                <c:pt idx="176">
                  <c:v>37</c:v>
                </c:pt>
                <c:pt idx="177">
                  <c:v>39</c:v>
                </c:pt>
                <c:pt idx="178">
                  <c:v>39</c:v>
                </c:pt>
                <c:pt idx="179">
                  <c:v>39</c:v>
                </c:pt>
                <c:pt idx="180">
                  <c:v>39</c:v>
                </c:pt>
                <c:pt idx="181">
                  <c:v>40</c:v>
                </c:pt>
                <c:pt idx="182">
                  <c:v>40</c:v>
                </c:pt>
                <c:pt idx="183">
                  <c:v>40</c:v>
                </c:pt>
                <c:pt idx="184">
                  <c:v>40</c:v>
                </c:pt>
                <c:pt idx="185">
                  <c:v>41</c:v>
                </c:pt>
                <c:pt idx="186">
                  <c:v>42</c:v>
                </c:pt>
                <c:pt idx="187">
                  <c:v>43</c:v>
                </c:pt>
                <c:pt idx="188">
                  <c:v>46</c:v>
                </c:pt>
                <c:pt idx="189">
                  <c:v>49</c:v>
                </c:pt>
                <c:pt idx="190">
                  <c:v>51</c:v>
                </c:pt>
                <c:pt idx="191">
                  <c:v>52</c:v>
                </c:pt>
                <c:pt idx="192">
                  <c:v>53</c:v>
                </c:pt>
                <c:pt idx="193">
                  <c:v>53</c:v>
                </c:pt>
                <c:pt idx="194">
                  <c:v>55</c:v>
                </c:pt>
                <c:pt idx="195">
                  <c:v>57</c:v>
                </c:pt>
                <c:pt idx="196">
                  <c:v>58</c:v>
                </c:pt>
                <c:pt idx="197">
                  <c:v>59</c:v>
                </c:pt>
                <c:pt idx="198">
                  <c:v>61</c:v>
                </c:pt>
                <c:pt idx="199">
                  <c:v>61</c:v>
                </c:pt>
                <c:pt idx="200">
                  <c:v>61</c:v>
                </c:pt>
                <c:pt idx="201">
                  <c:v>62</c:v>
                </c:pt>
                <c:pt idx="202">
                  <c:v>62</c:v>
                </c:pt>
                <c:pt idx="203">
                  <c:v>62</c:v>
                </c:pt>
                <c:pt idx="204">
                  <c:v>62</c:v>
                </c:pt>
                <c:pt idx="205">
                  <c:v>62</c:v>
                </c:pt>
                <c:pt idx="206">
                  <c:v>62</c:v>
                </c:pt>
                <c:pt idx="207">
                  <c:v>62</c:v>
                </c:pt>
                <c:pt idx="208">
                  <c:v>62</c:v>
                </c:pt>
                <c:pt idx="209">
                  <c:v>62</c:v>
                </c:pt>
                <c:pt idx="210">
                  <c:v>62</c:v>
                </c:pt>
                <c:pt idx="211">
                  <c:v>62</c:v>
                </c:pt>
                <c:pt idx="212">
                  <c:v>62</c:v>
                </c:pt>
                <c:pt idx="213">
                  <c:v>62</c:v>
                </c:pt>
                <c:pt idx="214">
                  <c:v>62</c:v>
                </c:pt>
                <c:pt idx="215">
                  <c:v>66</c:v>
                </c:pt>
                <c:pt idx="216">
                  <c:v>71</c:v>
                </c:pt>
                <c:pt idx="217">
                  <c:v>71</c:v>
                </c:pt>
                <c:pt idx="218">
                  <c:v>71</c:v>
                </c:pt>
                <c:pt idx="219">
                  <c:v>71</c:v>
                </c:pt>
                <c:pt idx="220">
                  <c:v>71</c:v>
                </c:pt>
                <c:pt idx="221">
                  <c:v>71</c:v>
                </c:pt>
                <c:pt idx="222">
                  <c:v>75</c:v>
                </c:pt>
                <c:pt idx="223">
                  <c:v>75</c:v>
                </c:pt>
                <c:pt idx="224">
                  <c:v>76</c:v>
                </c:pt>
                <c:pt idx="225">
                  <c:v>81</c:v>
                </c:pt>
                <c:pt idx="226">
                  <c:v>84</c:v>
                </c:pt>
                <c:pt idx="227">
                  <c:v>93</c:v>
                </c:pt>
                <c:pt idx="228">
                  <c:v>100</c:v>
                </c:pt>
                <c:pt idx="229">
                  <c:v>102</c:v>
                </c:pt>
                <c:pt idx="230">
                  <c:v>126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7</c:v>
                </c:pt>
                <c:pt idx="236">
                  <c:v>8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10</c:v>
                </c:pt>
                <c:pt idx="243">
                  <c:v>11</c:v>
                </c:pt>
                <c:pt idx="244">
                  <c:v>13</c:v>
                </c:pt>
                <c:pt idx="245">
                  <c:v>13</c:v>
                </c:pt>
                <c:pt idx="246">
                  <c:v>14</c:v>
                </c:pt>
                <c:pt idx="247">
                  <c:v>17</c:v>
                </c:pt>
                <c:pt idx="248">
                  <c:v>26</c:v>
                </c:pt>
                <c:pt idx="249">
                  <c:v>27</c:v>
                </c:pt>
                <c:pt idx="250">
                  <c:v>27</c:v>
                </c:pt>
                <c:pt idx="251">
                  <c:v>31</c:v>
                </c:pt>
                <c:pt idx="252">
                  <c:v>31</c:v>
                </c:pt>
                <c:pt idx="253">
                  <c:v>31</c:v>
                </c:pt>
                <c:pt idx="254">
                  <c:v>31</c:v>
                </c:pt>
                <c:pt idx="255">
                  <c:v>31</c:v>
                </c:pt>
                <c:pt idx="256">
                  <c:v>31</c:v>
                </c:pt>
                <c:pt idx="257">
                  <c:v>31</c:v>
                </c:pt>
                <c:pt idx="258">
                  <c:v>31</c:v>
                </c:pt>
                <c:pt idx="259">
                  <c:v>31</c:v>
                </c:pt>
                <c:pt idx="260">
                  <c:v>31</c:v>
                </c:pt>
                <c:pt idx="261">
                  <c:v>31</c:v>
                </c:pt>
                <c:pt idx="262">
                  <c:v>31</c:v>
                </c:pt>
                <c:pt idx="263">
                  <c:v>31</c:v>
                </c:pt>
                <c:pt idx="264">
                  <c:v>31</c:v>
                </c:pt>
                <c:pt idx="265">
                  <c:v>31</c:v>
                </c:pt>
                <c:pt idx="266">
                  <c:v>31</c:v>
                </c:pt>
                <c:pt idx="267">
                  <c:v>31</c:v>
                </c:pt>
                <c:pt idx="268">
                  <c:v>31</c:v>
                </c:pt>
                <c:pt idx="269">
                  <c:v>31</c:v>
                </c:pt>
                <c:pt idx="270">
                  <c:v>31</c:v>
                </c:pt>
                <c:pt idx="271">
                  <c:v>31</c:v>
                </c:pt>
                <c:pt idx="272">
                  <c:v>32</c:v>
                </c:pt>
                <c:pt idx="273">
                  <c:v>35</c:v>
                </c:pt>
                <c:pt idx="274">
                  <c:v>35</c:v>
                </c:pt>
                <c:pt idx="275">
                  <c:v>36</c:v>
                </c:pt>
                <c:pt idx="276">
                  <c:v>36</c:v>
                </c:pt>
                <c:pt idx="277">
                  <c:v>39</c:v>
                </c:pt>
                <c:pt idx="278">
                  <c:v>40</c:v>
                </c:pt>
                <c:pt idx="279">
                  <c:v>41</c:v>
                </c:pt>
                <c:pt idx="280">
                  <c:v>42</c:v>
                </c:pt>
                <c:pt idx="281">
                  <c:v>44</c:v>
                </c:pt>
                <c:pt idx="282">
                  <c:v>44</c:v>
                </c:pt>
                <c:pt idx="283">
                  <c:v>44</c:v>
                </c:pt>
                <c:pt idx="284">
                  <c:v>47</c:v>
                </c:pt>
                <c:pt idx="285">
                  <c:v>48</c:v>
                </c:pt>
                <c:pt idx="286">
                  <c:v>49</c:v>
                </c:pt>
                <c:pt idx="287">
                  <c:v>49</c:v>
                </c:pt>
                <c:pt idx="288">
                  <c:v>56</c:v>
                </c:pt>
                <c:pt idx="289">
                  <c:v>57</c:v>
                </c:pt>
                <c:pt idx="290">
                  <c:v>59</c:v>
                </c:pt>
                <c:pt idx="291">
                  <c:v>60</c:v>
                </c:pt>
                <c:pt idx="292">
                  <c:v>60</c:v>
                </c:pt>
                <c:pt idx="293">
                  <c:v>61</c:v>
                </c:pt>
                <c:pt idx="294">
                  <c:v>62</c:v>
                </c:pt>
                <c:pt idx="295">
                  <c:v>62</c:v>
                </c:pt>
                <c:pt idx="296">
                  <c:v>62</c:v>
                </c:pt>
                <c:pt idx="297">
                  <c:v>62</c:v>
                </c:pt>
                <c:pt idx="298">
                  <c:v>62</c:v>
                </c:pt>
                <c:pt idx="299">
                  <c:v>62</c:v>
                </c:pt>
                <c:pt idx="300">
                  <c:v>62</c:v>
                </c:pt>
                <c:pt idx="301">
                  <c:v>62</c:v>
                </c:pt>
                <c:pt idx="302">
                  <c:v>62</c:v>
                </c:pt>
                <c:pt idx="303">
                  <c:v>62</c:v>
                </c:pt>
                <c:pt idx="304">
                  <c:v>62</c:v>
                </c:pt>
                <c:pt idx="305">
                  <c:v>62</c:v>
                </c:pt>
                <c:pt idx="306">
                  <c:v>62</c:v>
                </c:pt>
                <c:pt idx="307">
                  <c:v>62</c:v>
                </c:pt>
                <c:pt idx="308">
                  <c:v>62</c:v>
                </c:pt>
                <c:pt idx="309">
                  <c:v>62</c:v>
                </c:pt>
                <c:pt idx="310">
                  <c:v>62</c:v>
                </c:pt>
                <c:pt idx="311">
                  <c:v>62</c:v>
                </c:pt>
                <c:pt idx="312">
                  <c:v>62</c:v>
                </c:pt>
                <c:pt idx="313">
                  <c:v>62</c:v>
                </c:pt>
                <c:pt idx="314">
                  <c:v>62</c:v>
                </c:pt>
                <c:pt idx="315">
                  <c:v>62</c:v>
                </c:pt>
                <c:pt idx="316">
                  <c:v>62</c:v>
                </c:pt>
                <c:pt idx="317">
                  <c:v>62</c:v>
                </c:pt>
                <c:pt idx="318">
                  <c:v>62</c:v>
                </c:pt>
                <c:pt idx="319">
                  <c:v>62</c:v>
                </c:pt>
                <c:pt idx="320">
                  <c:v>62</c:v>
                </c:pt>
                <c:pt idx="321">
                  <c:v>62</c:v>
                </c:pt>
                <c:pt idx="322">
                  <c:v>62</c:v>
                </c:pt>
                <c:pt idx="323">
                  <c:v>62</c:v>
                </c:pt>
                <c:pt idx="324">
                  <c:v>65</c:v>
                </c:pt>
                <c:pt idx="325">
                  <c:v>65</c:v>
                </c:pt>
                <c:pt idx="326">
                  <c:v>67</c:v>
                </c:pt>
                <c:pt idx="327">
                  <c:v>70</c:v>
                </c:pt>
                <c:pt idx="328">
                  <c:v>70</c:v>
                </c:pt>
                <c:pt idx="329">
                  <c:v>70</c:v>
                </c:pt>
                <c:pt idx="330">
                  <c:v>71</c:v>
                </c:pt>
                <c:pt idx="331">
                  <c:v>71</c:v>
                </c:pt>
                <c:pt idx="332">
                  <c:v>71</c:v>
                </c:pt>
                <c:pt idx="333">
                  <c:v>71</c:v>
                </c:pt>
                <c:pt idx="334">
                  <c:v>71</c:v>
                </c:pt>
                <c:pt idx="335">
                  <c:v>71</c:v>
                </c:pt>
                <c:pt idx="336">
                  <c:v>74</c:v>
                </c:pt>
                <c:pt idx="337">
                  <c:v>75</c:v>
                </c:pt>
                <c:pt idx="338">
                  <c:v>75</c:v>
                </c:pt>
                <c:pt idx="339">
                  <c:v>77</c:v>
                </c:pt>
                <c:pt idx="340">
                  <c:v>79</c:v>
                </c:pt>
                <c:pt idx="341">
                  <c:v>83</c:v>
                </c:pt>
                <c:pt idx="342">
                  <c:v>84</c:v>
                </c:pt>
                <c:pt idx="343">
                  <c:v>84</c:v>
                </c:pt>
                <c:pt idx="344">
                  <c:v>85</c:v>
                </c:pt>
                <c:pt idx="345">
                  <c:v>93</c:v>
                </c:pt>
                <c:pt idx="346">
                  <c:v>93</c:v>
                </c:pt>
                <c:pt idx="347">
                  <c:v>93</c:v>
                </c:pt>
                <c:pt idx="348">
                  <c:v>93</c:v>
                </c:pt>
                <c:pt idx="349">
                  <c:v>95</c:v>
                </c:pt>
                <c:pt idx="350">
                  <c:v>102</c:v>
                </c:pt>
                <c:pt idx="351">
                  <c:v>105</c:v>
                </c:pt>
                <c:pt idx="352">
                  <c:v>111</c:v>
                </c:pt>
                <c:pt idx="353">
                  <c:v>117</c:v>
                </c:pt>
                <c:pt idx="354">
                  <c:v>118</c:v>
                </c:pt>
                <c:pt idx="355">
                  <c:v>122</c:v>
                </c:pt>
                <c:pt idx="356">
                  <c:v>123</c:v>
                </c:pt>
                <c:pt idx="357">
                  <c:v>4</c:v>
                </c:pt>
                <c:pt idx="358">
                  <c:v>5</c:v>
                </c:pt>
                <c:pt idx="359">
                  <c:v>5</c:v>
                </c:pt>
                <c:pt idx="360">
                  <c:v>5</c:v>
                </c:pt>
                <c:pt idx="361">
                  <c:v>8</c:v>
                </c:pt>
                <c:pt idx="362">
                  <c:v>8</c:v>
                </c:pt>
                <c:pt idx="363">
                  <c:v>9</c:v>
                </c:pt>
                <c:pt idx="364">
                  <c:v>9</c:v>
                </c:pt>
                <c:pt idx="365">
                  <c:v>9</c:v>
                </c:pt>
                <c:pt idx="366">
                  <c:v>12</c:v>
                </c:pt>
                <c:pt idx="367">
                  <c:v>13</c:v>
                </c:pt>
                <c:pt idx="368">
                  <c:v>14</c:v>
                </c:pt>
                <c:pt idx="369">
                  <c:v>14</c:v>
                </c:pt>
                <c:pt idx="370">
                  <c:v>16</c:v>
                </c:pt>
                <c:pt idx="371">
                  <c:v>17</c:v>
                </c:pt>
                <c:pt idx="372">
                  <c:v>17</c:v>
                </c:pt>
                <c:pt idx="373">
                  <c:v>21</c:v>
                </c:pt>
                <c:pt idx="374">
                  <c:v>23</c:v>
                </c:pt>
                <c:pt idx="375">
                  <c:v>23</c:v>
                </c:pt>
                <c:pt idx="376">
                  <c:v>24</c:v>
                </c:pt>
                <c:pt idx="377">
                  <c:v>25</c:v>
                </c:pt>
                <c:pt idx="378">
                  <c:v>26</c:v>
                </c:pt>
                <c:pt idx="379">
                  <c:v>26</c:v>
                </c:pt>
                <c:pt idx="380">
                  <c:v>26</c:v>
                </c:pt>
                <c:pt idx="381">
                  <c:v>31</c:v>
                </c:pt>
                <c:pt idx="382">
                  <c:v>31</c:v>
                </c:pt>
                <c:pt idx="383">
                  <c:v>31</c:v>
                </c:pt>
                <c:pt idx="384">
                  <c:v>31</c:v>
                </c:pt>
                <c:pt idx="385">
                  <c:v>31</c:v>
                </c:pt>
                <c:pt idx="386">
                  <c:v>31</c:v>
                </c:pt>
                <c:pt idx="387">
                  <c:v>31</c:v>
                </c:pt>
                <c:pt idx="388">
                  <c:v>31</c:v>
                </c:pt>
                <c:pt idx="389">
                  <c:v>31</c:v>
                </c:pt>
                <c:pt idx="390">
                  <c:v>31</c:v>
                </c:pt>
                <c:pt idx="391">
                  <c:v>34</c:v>
                </c:pt>
                <c:pt idx="392">
                  <c:v>36</c:v>
                </c:pt>
                <c:pt idx="393">
                  <c:v>39</c:v>
                </c:pt>
                <c:pt idx="394">
                  <c:v>40</c:v>
                </c:pt>
                <c:pt idx="395">
                  <c:v>40</c:v>
                </c:pt>
                <c:pt idx="396">
                  <c:v>41</c:v>
                </c:pt>
                <c:pt idx="397">
                  <c:v>41</c:v>
                </c:pt>
                <c:pt idx="398">
                  <c:v>45</c:v>
                </c:pt>
                <c:pt idx="399">
                  <c:v>49</c:v>
                </c:pt>
                <c:pt idx="400">
                  <c:v>49</c:v>
                </c:pt>
                <c:pt idx="401">
                  <c:v>51</c:v>
                </c:pt>
                <c:pt idx="402">
                  <c:v>53</c:v>
                </c:pt>
                <c:pt idx="403">
                  <c:v>54</c:v>
                </c:pt>
                <c:pt idx="404">
                  <c:v>55</c:v>
                </c:pt>
                <c:pt idx="405">
                  <c:v>57</c:v>
                </c:pt>
                <c:pt idx="406">
                  <c:v>60</c:v>
                </c:pt>
                <c:pt idx="407">
                  <c:v>60</c:v>
                </c:pt>
                <c:pt idx="408">
                  <c:v>62</c:v>
                </c:pt>
                <c:pt idx="409">
                  <c:v>62</c:v>
                </c:pt>
                <c:pt idx="410">
                  <c:v>62</c:v>
                </c:pt>
                <c:pt idx="411">
                  <c:v>62</c:v>
                </c:pt>
                <c:pt idx="412">
                  <c:v>62</c:v>
                </c:pt>
                <c:pt idx="413">
                  <c:v>62</c:v>
                </c:pt>
                <c:pt idx="414">
                  <c:v>62</c:v>
                </c:pt>
                <c:pt idx="415">
                  <c:v>62</c:v>
                </c:pt>
                <c:pt idx="416">
                  <c:v>62</c:v>
                </c:pt>
                <c:pt idx="417">
                  <c:v>62</c:v>
                </c:pt>
                <c:pt idx="418">
                  <c:v>62</c:v>
                </c:pt>
                <c:pt idx="419">
                  <c:v>62</c:v>
                </c:pt>
                <c:pt idx="420">
                  <c:v>62</c:v>
                </c:pt>
                <c:pt idx="421">
                  <c:v>62</c:v>
                </c:pt>
                <c:pt idx="422">
                  <c:v>62</c:v>
                </c:pt>
                <c:pt idx="423">
                  <c:v>62</c:v>
                </c:pt>
                <c:pt idx="424">
                  <c:v>62</c:v>
                </c:pt>
                <c:pt idx="425">
                  <c:v>62</c:v>
                </c:pt>
                <c:pt idx="426">
                  <c:v>62</c:v>
                </c:pt>
                <c:pt idx="427">
                  <c:v>62</c:v>
                </c:pt>
                <c:pt idx="428">
                  <c:v>64</c:v>
                </c:pt>
                <c:pt idx="429">
                  <c:v>64</c:v>
                </c:pt>
                <c:pt idx="430">
                  <c:v>67</c:v>
                </c:pt>
                <c:pt idx="431">
                  <c:v>69</c:v>
                </c:pt>
                <c:pt idx="432">
                  <c:v>70</c:v>
                </c:pt>
                <c:pt idx="433">
                  <c:v>70</c:v>
                </c:pt>
                <c:pt idx="434">
                  <c:v>70</c:v>
                </c:pt>
                <c:pt idx="435">
                  <c:v>70</c:v>
                </c:pt>
                <c:pt idx="436">
                  <c:v>71</c:v>
                </c:pt>
                <c:pt idx="437">
                  <c:v>71</c:v>
                </c:pt>
                <c:pt idx="438">
                  <c:v>72</c:v>
                </c:pt>
                <c:pt idx="439">
                  <c:v>73</c:v>
                </c:pt>
                <c:pt idx="440">
                  <c:v>84</c:v>
                </c:pt>
                <c:pt idx="441">
                  <c:v>89</c:v>
                </c:pt>
                <c:pt idx="442">
                  <c:v>93</c:v>
                </c:pt>
                <c:pt idx="443">
                  <c:v>93</c:v>
                </c:pt>
                <c:pt idx="444">
                  <c:v>93</c:v>
                </c:pt>
                <c:pt idx="445">
                  <c:v>93</c:v>
                </c:pt>
                <c:pt idx="446">
                  <c:v>98</c:v>
                </c:pt>
                <c:pt idx="447">
                  <c:v>100</c:v>
                </c:pt>
                <c:pt idx="448">
                  <c:v>101</c:v>
                </c:pt>
                <c:pt idx="449">
                  <c:v>101</c:v>
                </c:pt>
                <c:pt idx="450">
                  <c:v>102</c:v>
                </c:pt>
                <c:pt idx="451">
                  <c:v>105</c:v>
                </c:pt>
                <c:pt idx="452">
                  <c:v>108</c:v>
                </c:pt>
                <c:pt idx="453">
                  <c:v>114</c:v>
                </c:pt>
                <c:pt idx="454">
                  <c:v>120</c:v>
                </c:pt>
                <c:pt idx="455">
                  <c:v>124</c:v>
                </c:pt>
                <c:pt idx="456">
                  <c:v>124</c:v>
                </c:pt>
                <c:pt idx="457">
                  <c:v>124</c:v>
                </c:pt>
                <c:pt idx="458">
                  <c:v>124</c:v>
                </c:pt>
                <c:pt idx="459">
                  <c:v>124</c:v>
                </c:pt>
                <c:pt idx="460">
                  <c:v>132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0583576"/>
        <c:axId val="300583968"/>
      </c:barChart>
      <c:catAx>
        <c:axId val="300583576"/>
        <c:scaling>
          <c:orientation val="minMax"/>
        </c:scaling>
        <c:delete val="1"/>
        <c:axPos val="b"/>
        <c:majorTickMark val="out"/>
        <c:minorTickMark val="none"/>
        <c:tickLblPos val="nextTo"/>
        <c:crossAx val="300583968"/>
        <c:crosses val="autoZero"/>
        <c:auto val="1"/>
        <c:lblAlgn val="ctr"/>
        <c:lblOffset val="100"/>
        <c:noMultiLvlLbl val="0"/>
      </c:catAx>
      <c:valAx>
        <c:axId val="300583968"/>
        <c:scaling>
          <c:orientation val="minMax"/>
          <c:max val="124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0583576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'B2-42(4)'!$AI$3:$AI$386</c:f>
              <c:numCache>
                <c:formatCode>General</c:formatCode>
                <c:ptCount val="384"/>
                <c:pt idx="0">
                  <c:v>24</c:v>
                </c:pt>
                <c:pt idx="1">
                  <c:v>26</c:v>
                </c:pt>
                <c:pt idx="2">
                  <c:v>30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31</c:v>
                </c:pt>
                <c:pt idx="7">
                  <c:v>31</c:v>
                </c:pt>
                <c:pt idx="8">
                  <c:v>31</c:v>
                </c:pt>
                <c:pt idx="9">
                  <c:v>31</c:v>
                </c:pt>
                <c:pt idx="10">
                  <c:v>31</c:v>
                </c:pt>
                <c:pt idx="11">
                  <c:v>31</c:v>
                </c:pt>
                <c:pt idx="12">
                  <c:v>31</c:v>
                </c:pt>
                <c:pt idx="13">
                  <c:v>31</c:v>
                </c:pt>
                <c:pt idx="14">
                  <c:v>31</c:v>
                </c:pt>
                <c:pt idx="15">
                  <c:v>44</c:v>
                </c:pt>
                <c:pt idx="16">
                  <c:v>51</c:v>
                </c:pt>
                <c:pt idx="17">
                  <c:v>53</c:v>
                </c:pt>
                <c:pt idx="18">
                  <c:v>62</c:v>
                </c:pt>
                <c:pt idx="19">
                  <c:v>7</c:v>
                </c:pt>
                <c:pt idx="20">
                  <c:v>8</c:v>
                </c:pt>
                <c:pt idx="21">
                  <c:v>9</c:v>
                </c:pt>
                <c:pt idx="22">
                  <c:v>13</c:v>
                </c:pt>
                <c:pt idx="23">
                  <c:v>13</c:v>
                </c:pt>
                <c:pt idx="24">
                  <c:v>21</c:v>
                </c:pt>
                <c:pt idx="25">
                  <c:v>21</c:v>
                </c:pt>
                <c:pt idx="26">
                  <c:v>26</c:v>
                </c:pt>
                <c:pt idx="27">
                  <c:v>30</c:v>
                </c:pt>
                <c:pt idx="28">
                  <c:v>30</c:v>
                </c:pt>
                <c:pt idx="29">
                  <c:v>31</c:v>
                </c:pt>
                <c:pt idx="30">
                  <c:v>31</c:v>
                </c:pt>
                <c:pt idx="31">
                  <c:v>31</c:v>
                </c:pt>
                <c:pt idx="32">
                  <c:v>31</c:v>
                </c:pt>
                <c:pt idx="33">
                  <c:v>31</c:v>
                </c:pt>
                <c:pt idx="34">
                  <c:v>31</c:v>
                </c:pt>
                <c:pt idx="35">
                  <c:v>31</c:v>
                </c:pt>
                <c:pt idx="36">
                  <c:v>31</c:v>
                </c:pt>
                <c:pt idx="37">
                  <c:v>31</c:v>
                </c:pt>
                <c:pt idx="38">
                  <c:v>31</c:v>
                </c:pt>
                <c:pt idx="39">
                  <c:v>31</c:v>
                </c:pt>
                <c:pt idx="40">
                  <c:v>31</c:v>
                </c:pt>
                <c:pt idx="41">
                  <c:v>31</c:v>
                </c:pt>
                <c:pt idx="42">
                  <c:v>31</c:v>
                </c:pt>
                <c:pt idx="43">
                  <c:v>32</c:v>
                </c:pt>
                <c:pt idx="44">
                  <c:v>39</c:v>
                </c:pt>
                <c:pt idx="45">
                  <c:v>41</c:v>
                </c:pt>
                <c:pt idx="46">
                  <c:v>43</c:v>
                </c:pt>
                <c:pt idx="47">
                  <c:v>49</c:v>
                </c:pt>
                <c:pt idx="48">
                  <c:v>49</c:v>
                </c:pt>
                <c:pt idx="49">
                  <c:v>49</c:v>
                </c:pt>
                <c:pt idx="50">
                  <c:v>60</c:v>
                </c:pt>
                <c:pt idx="51">
                  <c:v>61</c:v>
                </c:pt>
                <c:pt idx="52">
                  <c:v>61</c:v>
                </c:pt>
                <c:pt idx="53">
                  <c:v>61</c:v>
                </c:pt>
                <c:pt idx="54">
                  <c:v>62</c:v>
                </c:pt>
                <c:pt idx="55">
                  <c:v>62</c:v>
                </c:pt>
                <c:pt idx="56">
                  <c:v>62</c:v>
                </c:pt>
                <c:pt idx="57">
                  <c:v>62</c:v>
                </c:pt>
                <c:pt idx="58">
                  <c:v>62</c:v>
                </c:pt>
                <c:pt idx="59">
                  <c:v>62</c:v>
                </c:pt>
                <c:pt idx="60">
                  <c:v>62</c:v>
                </c:pt>
                <c:pt idx="61">
                  <c:v>62</c:v>
                </c:pt>
                <c:pt idx="62">
                  <c:v>111</c:v>
                </c:pt>
                <c:pt idx="63">
                  <c:v>5</c:v>
                </c:pt>
                <c:pt idx="64">
                  <c:v>5</c:v>
                </c:pt>
                <c:pt idx="65">
                  <c:v>9</c:v>
                </c:pt>
                <c:pt idx="66">
                  <c:v>9</c:v>
                </c:pt>
                <c:pt idx="67">
                  <c:v>10</c:v>
                </c:pt>
                <c:pt idx="68">
                  <c:v>13</c:v>
                </c:pt>
                <c:pt idx="69">
                  <c:v>14</c:v>
                </c:pt>
                <c:pt idx="70">
                  <c:v>22</c:v>
                </c:pt>
                <c:pt idx="71">
                  <c:v>26</c:v>
                </c:pt>
                <c:pt idx="72">
                  <c:v>26</c:v>
                </c:pt>
                <c:pt idx="73">
                  <c:v>27</c:v>
                </c:pt>
                <c:pt idx="74">
                  <c:v>30</c:v>
                </c:pt>
                <c:pt idx="75">
                  <c:v>30</c:v>
                </c:pt>
                <c:pt idx="76">
                  <c:v>31</c:v>
                </c:pt>
                <c:pt idx="77">
                  <c:v>31</c:v>
                </c:pt>
                <c:pt idx="78">
                  <c:v>31</c:v>
                </c:pt>
                <c:pt idx="79">
                  <c:v>31</c:v>
                </c:pt>
                <c:pt idx="80">
                  <c:v>31</c:v>
                </c:pt>
                <c:pt idx="81">
                  <c:v>31</c:v>
                </c:pt>
                <c:pt idx="82">
                  <c:v>31</c:v>
                </c:pt>
                <c:pt idx="83">
                  <c:v>31</c:v>
                </c:pt>
                <c:pt idx="84">
                  <c:v>31</c:v>
                </c:pt>
                <c:pt idx="85">
                  <c:v>31</c:v>
                </c:pt>
                <c:pt idx="86">
                  <c:v>31</c:v>
                </c:pt>
                <c:pt idx="87">
                  <c:v>31</c:v>
                </c:pt>
                <c:pt idx="88">
                  <c:v>31</c:v>
                </c:pt>
                <c:pt idx="89">
                  <c:v>31</c:v>
                </c:pt>
                <c:pt idx="90">
                  <c:v>31</c:v>
                </c:pt>
                <c:pt idx="91">
                  <c:v>31</c:v>
                </c:pt>
                <c:pt idx="92">
                  <c:v>31</c:v>
                </c:pt>
                <c:pt idx="93">
                  <c:v>31</c:v>
                </c:pt>
                <c:pt idx="94">
                  <c:v>31</c:v>
                </c:pt>
                <c:pt idx="95">
                  <c:v>31</c:v>
                </c:pt>
                <c:pt idx="96">
                  <c:v>31</c:v>
                </c:pt>
                <c:pt idx="97">
                  <c:v>31</c:v>
                </c:pt>
                <c:pt idx="98">
                  <c:v>31</c:v>
                </c:pt>
                <c:pt idx="99">
                  <c:v>31</c:v>
                </c:pt>
                <c:pt idx="100">
                  <c:v>31</c:v>
                </c:pt>
                <c:pt idx="101">
                  <c:v>31</c:v>
                </c:pt>
                <c:pt idx="102">
                  <c:v>31</c:v>
                </c:pt>
                <c:pt idx="103">
                  <c:v>31</c:v>
                </c:pt>
                <c:pt idx="104">
                  <c:v>32</c:v>
                </c:pt>
                <c:pt idx="105">
                  <c:v>35</c:v>
                </c:pt>
                <c:pt idx="106">
                  <c:v>36</c:v>
                </c:pt>
                <c:pt idx="107">
                  <c:v>37</c:v>
                </c:pt>
                <c:pt idx="108">
                  <c:v>39</c:v>
                </c:pt>
                <c:pt idx="109">
                  <c:v>40</c:v>
                </c:pt>
                <c:pt idx="110">
                  <c:v>41</c:v>
                </c:pt>
                <c:pt idx="111">
                  <c:v>43</c:v>
                </c:pt>
                <c:pt idx="112">
                  <c:v>44</c:v>
                </c:pt>
                <c:pt idx="113">
                  <c:v>47</c:v>
                </c:pt>
                <c:pt idx="114">
                  <c:v>48</c:v>
                </c:pt>
                <c:pt idx="115">
                  <c:v>51</c:v>
                </c:pt>
                <c:pt idx="116">
                  <c:v>52</c:v>
                </c:pt>
                <c:pt idx="117">
                  <c:v>53</c:v>
                </c:pt>
                <c:pt idx="118">
                  <c:v>56</c:v>
                </c:pt>
                <c:pt idx="119">
                  <c:v>57</c:v>
                </c:pt>
                <c:pt idx="120">
                  <c:v>57</c:v>
                </c:pt>
                <c:pt idx="121">
                  <c:v>57</c:v>
                </c:pt>
                <c:pt idx="122">
                  <c:v>58</c:v>
                </c:pt>
                <c:pt idx="123">
                  <c:v>58</c:v>
                </c:pt>
                <c:pt idx="124">
                  <c:v>61</c:v>
                </c:pt>
                <c:pt idx="125">
                  <c:v>61</c:v>
                </c:pt>
                <c:pt idx="126">
                  <c:v>61</c:v>
                </c:pt>
                <c:pt idx="127">
                  <c:v>62</c:v>
                </c:pt>
                <c:pt idx="128">
                  <c:v>62</c:v>
                </c:pt>
                <c:pt idx="129">
                  <c:v>62</c:v>
                </c:pt>
                <c:pt idx="130">
                  <c:v>62</c:v>
                </c:pt>
                <c:pt idx="131">
                  <c:v>62</c:v>
                </c:pt>
                <c:pt idx="132">
                  <c:v>62</c:v>
                </c:pt>
                <c:pt idx="133">
                  <c:v>62</c:v>
                </c:pt>
                <c:pt idx="134">
                  <c:v>62</c:v>
                </c:pt>
                <c:pt idx="135">
                  <c:v>62</c:v>
                </c:pt>
                <c:pt idx="136">
                  <c:v>62</c:v>
                </c:pt>
                <c:pt idx="137">
                  <c:v>62</c:v>
                </c:pt>
                <c:pt idx="138">
                  <c:v>62</c:v>
                </c:pt>
                <c:pt idx="139">
                  <c:v>62</c:v>
                </c:pt>
                <c:pt idx="140">
                  <c:v>62</c:v>
                </c:pt>
                <c:pt idx="141">
                  <c:v>62</c:v>
                </c:pt>
                <c:pt idx="142">
                  <c:v>62</c:v>
                </c:pt>
                <c:pt idx="143">
                  <c:v>62</c:v>
                </c:pt>
                <c:pt idx="144">
                  <c:v>62</c:v>
                </c:pt>
                <c:pt idx="145">
                  <c:v>62</c:v>
                </c:pt>
                <c:pt idx="146">
                  <c:v>62</c:v>
                </c:pt>
                <c:pt idx="147">
                  <c:v>62</c:v>
                </c:pt>
                <c:pt idx="148">
                  <c:v>62</c:v>
                </c:pt>
                <c:pt idx="149">
                  <c:v>62</c:v>
                </c:pt>
                <c:pt idx="150">
                  <c:v>62</c:v>
                </c:pt>
                <c:pt idx="151">
                  <c:v>62</c:v>
                </c:pt>
                <c:pt idx="152">
                  <c:v>62</c:v>
                </c:pt>
                <c:pt idx="153">
                  <c:v>62</c:v>
                </c:pt>
                <c:pt idx="154">
                  <c:v>62</c:v>
                </c:pt>
                <c:pt idx="155">
                  <c:v>62</c:v>
                </c:pt>
                <c:pt idx="156">
                  <c:v>76</c:v>
                </c:pt>
                <c:pt idx="157">
                  <c:v>81</c:v>
                </c:pt>
                <c:pt idx="158">
                  <c:v>85</c:v>
                </c:pt>
                <c:pt idx="159">
                  <c:v>90</c:v>
                </c:pt>
                <c:pt idx="160">
                  <c:v>91</c:v>
                </c:pt>
                <c:pt idx="161">
                  <c:v>102</c:v>
                </c:pt>
                <c:pt idx="162">
                  <c:v>122</c:v>
                </c:pt>
                <c:pt idx="163">
                  <c:v>9</c:v>
                </c:pt>
                <c:pt idx="164">
                  <c:v>13</c:v>
                </c:pt>
                <c:pt idx="165">
                  <c:v>17</c:v>
                </c:pt>
                <c:pt idx="166">
                  <c:v>21</c:v>
                </c:pt>
                <c:pt idx="167">
                  <c:v>22</c:v>
                </c:pt>
                <c:pt idx="168">
                  <c:v>26</c:v>
                </c:pt>
                <c:pt idx="169">
                  <c:v>27</c:v>
                </c:pt>
                <c:pt idx="170">
                  <c:v>29</c:v>
                </c:pt>
                <c:pt idx="171">
                  <c:v>30</c:v>
                </c:pt>
                <c:pt idx="172">
                  <c:v>31</c:v>
                </c:pt>
                <c:pt idx="173">
                  <c:v>31</c:v>
                </c:pt>
                <c:pt idx="174">
                  <c:v>31</c:v>
                </c:pt>
                <c:pt idx="175">
                  <c:v>31</c:v>
                </c:pt>
                <c:pt idx="176">
                  <c:v>31</c:v>
                </c:pt>
                <c:pt idx="177">
                  <c:v>31</c:v>
                </c:pt>
                <c:pt idx="178">
                  <c:v>31</c:v>
                </c:pt>
                <c:pt idx="179">
                  <c:v>31</c:v>
                </c:pt>
                <c:pt idx="180">
                  <c:v>31</c:v>
                </c:pt>
                <c:pt idx="181">
                  <c:v>31</c:v>
                </c:pt>
                <c:pt idx="182">
                  <c:v>31</c:v>
                </c:pt>
                <c:pt idx="183">
                  <c:v>31</c:v>
                </c:pt>
                <c:pt idx="184">
                  <c:v>31</c:v>
                </c:pt>
                <c:pt idx="185">
                  <c:v>31</c:v>
                </c:pt>
                <c:pt idx="186">
                  <c:v>31</c:v>
                </c:pt>
                <c:pt idx="187">
                  <c:v>31</c:v>
                </c:pt>
                <c:pt idx="188">
                  <c:v>31</c:v>
                </c:pt>
                <c:pt idx="189">
                  <c:v>31</c:v>
                </c:pt>
                <c:pt idx="190">
                  <c:v>31</c:v>
                </c:pt>
                <c:pt idx="191">
                  <c:v>31</c:v>
                </c:pt>
                <c:pt idx="192">
                  <c:v>31</c:v>
                </c:pt>
                <c:pt idx="193">
                  <c:v>31</c:v>
                </c:pt>
                <c:pt idx="194">
                  <c:v>33</c:v>
                </c:pt>
                <c:pt idx="195">
                  <c:v>35</c:v>
                </c:pt>
                <c:pt idx="196">
                  <c:v>39</c:v>
                </c:pt>
                <c:pt idx="197">
                  <c:v>41</c:v>
                </c:pt>
                <c:pt idx="198">
                  <c:v>42</c:v>
                </c:pt>
                <c:pt idx="199">
                  <c:v>43</c:v>
                </c:pt>
                <c:pt idx="200">
                  <c:v>47</c:v>
                </c:pt>
                <c:pt idx="201">
                  <c:v>48</c:v>
                </c:pt>
                <c:pt idx="202">
                  <c:v>49</c:v>
                </c:pt>
                <c:pt idx="203">
                  <c:v>49</c:v>
                </c:pt>
                <c:pt idx="204">
                  <c:v>52</c:v>
                </c:pt>
                <c:pt idx="205">
                  <c:v>54</c:v>
                </c:pt>
                <c:pt idx="206">
                  <c:v>56</c:v>
                </c:pt>
                <c:pt idx="207">
                  <c:v>56</c:v>
                </c:pt>
                <c:pt idx="208">
                  <c:v>57</c:v>
                </c:pt>
                <c:pt idx="209">
                  <c:v>57</c:v>
                </c:pt>
                <c:pt idx="210">
                  <c:v>57</c:v>
                </c:pt>
                <c:pt idx="211">
                  <c:v>61</c:v>
                </c:pt>
                <c:pt idx="212">
                  <c:v>62</c:v>
                </c:pt>
                <c:pt idx="213">
                  <c:v>62</c:v>
                </c:pt>
                <c:pt idx="214">
                  <c:v>62</c:v>
                </c:pt>
                <c:pt idx="215">
                  <c:v>62</c:v>
                </c:pt>
                <c:pt idx="216">
                  <c:v>62</c:v>
                </c:pt>
                <c:pt idx="217">
                  <c:v>62</c:v>
                </c:pt>
                <c:pt idx="218">
                  <c:v>62</c:v>
                </c:pt>
                <c:pt idx="219">
                  <c:v>62</c:v>
                </c:pt>
                <c:pt idx="220">
                  <c:v>62</c:v>
                </c:pt>
                <c:pt idx="221">
                  <c:v>62</c:v>
                </c:pt>
                <c:pt idx="222">
                  <c:v>62</c:v>
                </c:pt>
                <c:pt idx="223">
                  <c:v>62</c:v>
                </c:pt>
                <c:pt idx="224">
                  <c:v>62</c:v>
                </c:pt>
                <c:pt idx="225">
                  <c:v>62</c:v>
                </c:pt>
                <c:pt idx="226">
                  <c:v>62</c:v>
                </c:pt>
                <c:pt idx="227">
                  <c:v>62</c:v>
                </c:pt>
                <c:pt idx="228">
                  <c:v>62</c:v>
                </c:pt>
                <c:pt idx="229">
                  <c:v>62</c:v>
                </c:pt>
                <c:pt idx="230">
                  <c:v>62</c:v>
                </c:pt>
                <c:pt idx="231">
                  <c:v>62</c:v>
                </c:pt>
                <c:pt idx="232">
                  <c:v>62</c:v>
                </c:pt>
                <c:pt idx="233">
                  <c:v>62</c:v>
                </c:pt>
                <c:pt idx="234">
                  <c:v>62</c:v>
                </c:pt>
                <c:pt idx="235">
                  <c:v>62</c:v>
                </c:pt>
                <c:pt idx="236">
                  <c:v>62</c:v>
                </c:pt>
                <c:pt idx="237">
                  <c:v>62</c:v>
                </c:pt>
                <c:pt idx="238">
                  <c:v>62</c:v>
                </c:pt>
                <c:pt idx="239">
                  <c:v>62</c:v>
                </c:pt>
                <c:pt idx="240">
                  <c:v>62</c:v>
                </c:pt>
                <c:pt idx="241">
                  <c:v>62</c:v>
                </c:pt>
                <c:pt idx="242">
                  <c:v>62</c:v>
                </c:pt>
                <c:pt idx="243">
                  <c:v>62</c:v>
                </c:pt>
                <c:pt idx="244">
                  <c:v>62</c:v>
                </c:pt>
                <c:pt idx="245">
                  <c:v>62</c:v>
                </c:pt>
                <c:pt idx="246">
                  <c:v>62</c:v>
                </c:pt>
                <c:pt idx="247">
                  <c:v>62</c:v>
                </c:pt>
                <c:pt idx="248">
                  <c:v>62</c:v>
                </c:pt>
                <c:pt idx="249">
                  <c:v>62</c:v>
                </c:pt>
                <c:pt idx="250">
                  <c:v>62</c:v>
                </c:pt>
                <c:pt idx="251">
                  <c:v>62</c:v>
                </c:pt>
                <c:pt idx="252">
                  <c:v>62</c:v>
                </c:pt>
                <c:pt idx="253">
                  <c:v>62</c:v>
                </c:pt>
                <c:pt idx="254">
                  <c:v>62</c:v>
                </c:pt>
                <c:pt idx="255">
                  <c:v>62</c:v>
                </c:pt>
                <c:pt idx="256">
                  <c:v>62</c:v>
                </c:pt>
                <c:pt idx="257">
                  <c:v>62</c:v>
                </c:pt>
                <c:pt idx="258">
                  <c:v>65</c:v>
                </c:pt>
                <c:pt idx="259">
                  <c:v>65</c:v>
                </c:pt>
                <c:pt idx="260">
                  <c:v>67</c:v>
                </c:pt>
                <c:pt idx="261">
                  <c:v>70</c:v>
                </c:pt>
                <c:pt idx="262">
                  <c:v>70</c:v>
                </c:pt>
                <c:pt idx="263">
                  <c:v>71</c:v>
                </c:pt>
                <c:pt idx="264">
                  <c:v>74</c:v>
                </c:pt>
                <c:pt idx="265">
                  <c:v>77</c:v>
                </c:pt>
                <c:pt idx="266">
                  <c:v>78</c:v>
                </c:pt>
                <c:pt idx="267">
                  <c:v>83</c:v>
                </c:pt>
                <c:pt idx="268">
                  <c:v>84</c:v>
                </c:pt>
                <c:pt idx="269">
                  <c:v>84</c:v>
                </c:pt>
                <c:pt idx="270">
                  <c:v>85</c:v>
                </c:pt>
                <c:pt idx="271">
                  <c:v>93</c:v>
                </c:pt>
                <c:pt idx="272">
                  <c:v>93</c:v>
                </c:pt>
                <c:pt idx="273">
                  <c:v>93</c:v>
                </c:pt>
                <c:pt idx="274">
                  <c:v>95</c:v>
                </c:pt>
                <c:pt idx="275">
                  <c:v>96</c:v>
                </c:pt>
                <c:pt idx="276">
                  <c:v>104</c:v>
                </c:pt>
                <c:pt idx="277">
                  <c:v>111</c:v>
                </c:pt>
                <c:pt idx="278">
                  <c:v>113</c:v>
                </c:pt>
                <c:pt idx="279">
                  <c:v>118</c:v>
                </c:pt>
                <c:pt idx="280">
                  <c:v>123</c:v>
                </c:pt>
                <c:pt idx="281">
                  <c:v>5</c:v>
                </c:pt>
                <c:pt idx="282">
                  <c:v>5</c:v>
                </c:pt>
                <c:pt idx="283">
                  <c:v>8</c:v>
                </c:pt>
                <c:pt idx="284">
                  <c:v>9</c:v>
                </c:pt>
                <c:pt idx="285">
                  <c:v>9</c:v>
                </c:pt>
                <c:pt idx="286">
                  <c:v>17</c:v>
                </c:pt>
                <c:pt idx="287">
                  <c:v>20</c:v>
                </c:pt>
                <c:pt idx="288">
                  <c:v>23</c:v>
                </c:pt>
                <c:pt idx="289">
                  <c:v>25</c:v>
                </c:pt>
                <c:pt idx="290">
                  <c:v>26</c:v>
                </c:pt>
                <c:pt idx="291">
                  <c:v>26</c:v>
                </c:pt>
                <c:pt idx="292">
                  <c:v>31</c:v>
                </c:pt>
                <c:pt idx="293">
                  <c:v>31</c:v>
                </c:pt>
                <c:pt idx="294">
                  <c:v>31</c:v>
                </c:pt>
                <c:pt idx="295">
                  <c:v>31</c:v>
                </c:pt>
                <c:pt idx="296">
                  <c:v>31</c:v>
                </c:pt>
                <c:pt idx="297">
                  <c:v>31</c:v>
                </c:pt>
                <c:pt idx="298">
                  <c:v>31</c:v>
                </c:pt>
                <c:pt idx="299">
                  <c:v>31</c:v>
                </c:pt>
                <c:pt idx="300">
                  <c:v>31</c:v>
                </c:pt>
                <c:pt idx="301">
                  <c:v>31</c:v>
                </c:pt>
                <c:pt idx="302">
                  <c:v>31</c:v>
                </c:pt>
                <c:pt idx="303">
                  <c:v>31</c:v>
                </c:pt>
                <c:pt idx="304">
                  <c:v>31</c:v>
                </c:pt>
                <c:pt idx="305">
                  <c:v>31</c:v>
                </c:pt>
                <c:pt idx="306">
                  <c:v>31</c:v>
                </c:pt>
                <c:pt idx="307">
                  <c:v>34</c:v>
                </c:pt>
                <c:pt idx="308">
                  <c:v>36</c:v>
                </c:pt>
                <c:pt idx="309">
                  <c:v>36</c:v>
                </c:pt>
                <c:pt idx="310">
                  <c:v>39</c:v>
                </c:pt>
                <c:pt idx="311">
                  <c:v>40</c:v>
                </c:pt>
                <c:pt idx="312">
                  <c:v>45</c:v>
                </c:pt>
                <c:pt idx="313">
                  <c:v>49</c:v>
                </c:pt>
                <c:pt idx="314">
                  <c:v>49</c:v>
                </c:pt>
                <c:pt idx="315">
                  <c:v>51</c:v>
                </c:pt>
                <c:pt idx="316">
                  <c:v>52</c:v>
                </c:pt>
                <c:pt idx="317">
                  <c:v>52</c:v>
                </c:pt>
                <c:pt idx="318">
                  <c:v>53</c:v>
                </c:pt>
                <c:pt idx="319">
                  <c:v>57</c:v>
                </c:pt>
                <c:pt idx="320">
                  <c:v>59</c:v>
                </c:pt>
                <c:pt idx="321">
                  <c:v>60</c:v>
                </c:pt>
                <c:pt idx="322">
                  <c:v>60</c:v>
                </c:pt>
                <c:pt idx="323">
                  <c:v>62</c:v>
                </c:pt>
                <c:pt idx="324">
                  <c:v>62</c:v>
                </c:pt>
                <c:pt idx="325">
                  <c:v>62</c:v>
                </c:pt>
                <c:pt idx="326">
                  <c:v>62</c:v>
                </c:pt>
                <c:pt idx="327">
                  <c:v>62</c:v>
                </c:pt>
                <c:pt idx="328">
                  <c:v>62</c:v>
                </c:pt>
                <c:pt idx="329">
                  <c:v>62</c:v>
                </c:pt>
                <c:pt idx="330">
                  <c:v>62</c:v>
                </c:pt>
                <c:pt idx="331">
                  <c:v>62</c:v>
                </c:pt>
                <c:pt idx="332">
                  <c:v>62</c:v>
                </c:pt>
                <c:pt idx="333">
                  <c:v>62</c:v>
                </c:pt>
                <c:pt idx="334">
                  <c:v>62</c:v>
                </c:pt>
                <c:pt idx="335">
                  <c:v>62</c:v>
                </c:pt>
                <c:pt idx="336">
                  <c:v>62</c:v>
                </c:pt>
                <c:pt idx="337">
                  <c:v>62</c:v>
                </c:pt>
                <c:pt idx="338">
                  <c:v>62</c:v>
                </c:pt>
                <c:pt idx="339">
                  <c:v>62</c:v>
                </c:pt>
                <c:pt idx="340">
                  <c:v>62</c:v>
                </c:pt>
                <c:pt idx="341">
                  <c:v>62</c:v>
                </c:pt>
                <c:pt idx="342">
                  <c:v>62</c:v>
                </c:pt>
                <c:pt idx="343">
                  <c:v>62</c:v>
                </c:pt>
                <c:pt idx="344">
                  <c:v>62</c:v>
                </c:pt>
                <c:pt idx="345">
                  <c:v>62</c:v>
                </c:pt>
                <c:pt idx="346">
                  <c:v>62</c:v>
                </c:pt>
                <c:pt idx="347">
                  <c:v>62</c:v>
                </c:pt>
                <c:pt idx="348">
                  <c:v>62</c:v>
                </c:pt>
                <c:pt idx="349">
                  <c:v>62</c:v>
                </c:pt>
                <c:pt idx="350">
                  <c:v>62</c:v>
                </c:pt>
                <c:pt idx="351">
                  <c:v>62</c:v>
                </c:pt>
                <c:pt idx="352">
                  <c:v>62</c:v>
                </c:pt>
                <c:pt idx="353">
                  <c:v>62</c:v>
                </c:pt>
                <c:pt idx="354">
                  <c:v>62</c:v>
                </c:pt>
                <c:pt idx="355">
                  <c:v>62</c:v>
                </c:pt>
                <c:pt idx="356">
                  <c:v>62</c:v>
                </c:pt>
                <c:pt idx="357">
                  <c:v>64</c:v>
                </c:pt>
                <c:pt idx="358">
                  <c:v>69</c:v>
                </c:pt>
                <c:pt idx="359">
                  <c:v>70</c:v>
                </c:pt>
                <c:pt idx="360">
                  <c:v>70</c:v>
                </c:pt>
                <c:pt idx="361">
                  <c:v>72</c:v>
                </c:pt>
                <c:pt idx="362">
                  <c:v>79</c:v>
                </c:pt>
                <c:pt idx="363">
                  <c:v>84</c:v>
                </c:pt>
                <c:pt idx="364">
                  <c:v>84</c:v>
                </c:pt>
                <c:pt idx="365">
                  <c:v>84</c:v>
                </c:pt>
                <c:pt idx="366">
                  <c:v>89</c:v>
                </c:pt>
                <c:pt idx="367">
                  <c:v>92</c:v>
                </c:pt>
                <c:pt idx="368">
                  <c:v>93</c:v>
                </c:pt>
                <c:pt idx="369">
                  <c:v>93</c:v>
                </c:pt>
                <c:pt idx="370">
                  <c:v>93</c:v>
                </c:pt>
                <c:pt idx="371">
                  <c:v>99</c:v>
                </c:pt>
                <c:pt idx="372">
                  <c:v>101</c:v>
                </c:pt>
                <c:pt idx="373">
                  <c:v>103</c:v>
                </c:pt>
                <c:pt idx="374">
                  <c:v>114</c:v>
                </c:pt>
                <c:pt idx="375">
                  <c:v>114</c:v>
                </c:pt>
                <c:pt idx="376">
                  <c:v>120</c:v>
                </c:pt>
                <c:pt idx="377">
                  <c:v>121</c:v>
                </c:pt>
                <c:pt idx="378">
                  <c:v>124</c:v>
                </c:pt>
                <c:pt idx="379">
                  <c:v>124</c:v>
                </c:pt>
                <c:pt idx="380">
                  <c:v>124</c:v>
                </c:pt>
                <c:pt idx="381">
                  <c:v>124</c:v>
                </c:pt>
                <c:pt idx="382">
                  <c:v>124</c:v>
                </c:pt>
                <c:pt idx="383">
                  <c:v>132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0910136"/>
        <c:axId val="300910528"/>
      </c:barChart>
      <c:catAx>
        <c:axId val="300910136"/>
        <c:scaling>
          <c:orientation val="minMax"/>
        </c:scaling>
        <c:delete val="1"/>
        <c:axPos val="b"/>
        <c:majorTickMark val="out"/>
        <c:minorTickMark val="none"/>
        <c:tickLblPos val="nextTo"/>
        <c:crossAx val="300910528"/>
        <c:crosses val="autoZero"/>
        <c:auto val="1"/>
        <c:lblAlgn val="ctr"/>
        <c:lblOffset val="100"/>
        <c:noMultiLvlLbl val="0"/>
      </c:catAx>
      <c:valAx>
        <c:axId val="300910528"/>
        <c:scaling>
          <c:orientation val="minMax"/>
          <c:max val="124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0910136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'B2-42(4)'!$AM$3:$AM$435</c:f>
              <c:numCache>
                <c:formatCode>General</c:formatCode>
                <c:ptCount val="433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9</c:v>
                </c:pt>
                <c:pt idx="4">
                  <c:v>13</c:v>
                </c:pt>
                <c:pt idx="5">
                  <c:v>13</c:v>
                </c:pt>
                <c:pt idx="6">
                  <c:v>18</c:v>
                </c:pt>
                <c:pt idx="7">
                  <c:v>24</c:v>
                </c:pt>
                <c:pt idx="8">
                  <c:v>30</c:v>
                </c:pt>
                <c:pt idx="9">
                  <c:v>30</c:v>
                </c:pt>
                <c:pt idx="10">
                  <c:v>31</c:v>
                </c:pt>
                <c:pt idx="11">
                  <c:v>31</c:v>
                </c:pt>
                <c:pt idx="12">
                  <c:v>31</c:v>
                </c:pt>
                <c:pt idx="13">
                  <c:v>31</c:v>
                </c:pt>
                <c:pt idx="14">
                  <c:v>31</c:v>
                </c:pt>
                <c:pt idx="15">
                  <c:v>47</c:v>
                </c:pt>
                <c:pt idx="16">
                  <c:v>56</c:v>
                </c:pt>
                <c:pt idx="17">
                  <c:v>89</c:v>
                </c:pt>
                <c:pt idx="18">
                  <c:v>2</c:v>
                </c:pt>
                <c:pt idx="19">
                  <c:v>4</c:v>
                </c:pt>
                <c:pt idx="20">
                  <c:v>8</c:v>
                </c:pt>
                <c:pt idx="21">
                  <c:v>8</c:v>
                </c:pt>
                <c:pt idx="22">
                  <c:v>9</c:v>
                </c:pt>
                <c:pt idx="23">
                  <c:v>13</c:v>
                </c:pt>
                <c:pt idx="24">
                  <c:v>13</c:v>
                </c:pt>
                <c:pt idx="25">
                  <c:v>14</c:v>
                </c:pt>
                <c:pt idx="26">
                  <c:v>20</c:v>
                </c:pt>
                <c:pt idx="27">
                  <c:v>21</c:v>
                </c:pt>
                <c:pt idx="28">
                  <c:v>22</c:v>
                </c:pt>
                <c:pt idx="29">
                  <c:v>25</c:v>
                </c:pt>
                <c:pt idx="30">
                  <c:v>27</c:v>
                </c:pt>
                <c:pt idx="31">
                  <c:v>29</c:v>
                </c:pt>
                <c:pt idx="32">
                  <c:v>30</c:v>
                </c:pt>
                <c:pt idx="33">
                  <c:v>31</c:v>
                </c:pt>
                <c:pt idx="34">
                  <c:v>31</c:v>
                </c:pt>
                <c:pt idx="35">
                  <c:v>31</c:v>
                </c:pt>
                <c:pt idx="36">
                  <c:v>31</c:v>
                </c:pt>
                <c:pt idx="37">
                  <c:v>31</c:v>
                </c:pt>
                <c:pt idx="38">
                  <c:v>31</c:v>
                </c:pt>
                <c:pt idx="39">
                  <c:v>31</c:v>
                </c:pt>
                <c:pt idx="40">
                  <c:v>31</c:v>
                </c:pt>
                <c:pt idx="41">
                  <c:v>31</c:v>
                </c:pt>
                <c:pt idx="42">
                  <c:v>31</c:v>
                </c:pt>
                <c:pt idx="43">
                  <c:v>31</c:v>
                </c:pt>
                <c:pt idx="44">
                  <c:v>31</c:v>
                </c:pt>
                <c:pt idx="45">
                  <c:v>31</c:v>
                </c:pt>
                <c:pt idx="46">
                  <c:v>31</c:v>
                </c:pt>
                <c:pt idx="47">
                  <c:v>31</c:v>
                </c:pt>
                <c:pt idx="48">
                  <c:v>32</c:v>
                </c:pt>
                <c:pt idx="49">
                  <c:v>39</c:v>
                </c:pt>
                <c:pt idx="50">
                  <c:v>39</c:v>
                </c:pt>
                <c:pt idx="51">
                  <c:v>41</c:v>
                </c:pt>
                <c:pt idx="52">
                  <c:v>43</c:v>
                </c:pt>
                <c:pt idx="53">
                  <c:v>44</c:v>
                </c:pt>
                <c:pt idx="54">
                  <c:v>44</c:v>
                </c:pt>
                <c:pt idx="55">
                  <c:v>44</c:v>
                </c:pt>
                <c:pt idx="56">
                  <c:v>45</c:v>
                </c:pt>
                <c:pt idx="57">
                  <c:v>46</c:v>
                </c:pt>
                <c:pt idx="58">
                  <c:v>49</c:v>
                </c:pt>
                <c:pt idx="59">
                  <c:v>57</c:v>
                </c:pt>
                <c:pt idx="60">
                  <c:v>60</c:v>
                </c:pt>
                <c:pt idx="61">
                  <c:v>61</c:v>
                </c:pt>
                <c:pt idx="62">
                  <c:v>61</c:v>
                </c:pt>
                <c:pt idx="63">
                  <c:v>61</c:v>
                </c:pt>
                <c:pt idx="64">
                  <c:v>62</c:v>
                </c:pt>
                <c:pt idx="65">
                  <c:v>62</c:v>
                </c:pt>
                <c:pt idx="66">
                  <c:v>62</c:v>
                </c:pt>
                <c:pt idx="67">
                  <c:v>62</c:v>
                </c:pt>
                <c:pt idx="68">
                  <c:v>62</c:v>
                </c:pt>
                <c:pt idx="69">
                  <c:v>62</c:v>
                </c:pt>
                <c:pt idx="70">
                  <c:v>111</c:v>
                </c:pt>
                <c:pt idx="71">
                  <c:v>2</c:v>
                </c:pt>
                <c:pt idx="72">
                  <c:v>5</c:v>
                </c:pt>
                <c:pt idx="73">
                  <c:v>9</c:v>
                </c:pt>
                <c:pt idx="74">
                  <c:v>13</c:v>
                </c:pt>
                <c:pt idx="75">
                  <c:v>17</c:v>
                </c:pt>
                <c:pt idx="76">
                  <c:v>17</c:v>
                </c:pt>
                <c:pt idx="77">
                  <c:v>21</c:v>
                </c:pt>
                <c:pt idx="78">
                  <c:v>21</c:v>
                </c:pt>
                <c:pt idx="79">
                  <c:v>22</c:v>
                </c:pt>
                <c:pt idx="80">
                  <c:v>22</c:v>
                </c:pt>
                <c:pt idx="81">
                  <c:v>26</c:v>
                </c:pt>
                <c:pt idx="82">
                  <c:v>26</c:v>
                </c:pt>
                <c:pt idx="83">
                  <c:v>30</c:v>
                </c:pt>
                <c:pt idx="84">
                  <c:v>31</c:v>
                </c:pt>
                <c:pt idx="85">
                  <c:v>31</c:v>
                </c:pt>
                <c:pt idx="86">
                  <c:v>31</c:v>
                </c:pt>
                <c:pt idx="87">
                  <c:v>31</c:v>
                </c:pt>
                <c:pt idx="88">
                  <c:v>31</c:v>
                </c:pt>
                <c:pt idx="89">
                  <c:v>31</c:v>
                </c:pt>
                <c:pt idx="90">
                  <c:v>31</c:v>
                </c:pt>
                <c:pt idx="91">
                  <c:v>31</c:v>
                </c:pt>
                <c:pt idx="92">
                  <c:v>31</c:v>
                </c:pt>
                <c:pt idx="93">
                  <c:v>31</c:v>
                </c:pt>
                <c:pt idx="94">
                  <c:v>31</c:v>
                </c:pt>
                <c:pt idx="95">
                  <c:v>31</c:v>
                </c:pt>
                <c:pt idx="96">
                  <c:v>31</c:v>
                </c:pt>
                <c:pt idx="97">
                  <c:v>31</c:v>
                </c:pt>
                <c:pt idx="98">
                  <c:v>31</c:v>
                </c:pt>
                <c:pt idx="99">
                  <c:v>31</c:v>
                </c:pt>
                <c:pt idx="100">
                  <c:v>31</c:v>
                </c:pt>
                <c:pt idx="101">
                  <c:v>31</c:v>
                </c:pt>
                <c:pt idx="102">
                  <c:v>31</c:v>
                </c:pt>
                <c:pt idx="103">
                  <c:v>31</c:v>
                </c:pt>
                <c:pt idx="104">
                  <c:v>31</c:v>
                </c:pt>
                <c:pt idx="105">
                  <c:v>31</c:v>
                </c:pt>
                <c:pt idx="106">
                  <c:v>31</c:v>
                </c:pt>
                <c:pt idx="107">
                  <c:v>31</c:v>
                </c:pt>
                <c:pt idx="108">
                  <c:v>31</c:v>
                </c:pt>
                <c:pt idx="109">
                  <c:v>31</c:v>
                </c:pt>
                <c:pt idx="110">
                  <c:v>31</c:v>
                </c:pt>
                <c:pt idx="111">
                  <c:v>32</c:v>
                </c:pt>
                <c:pt idx="112">
                  <c:v>32</c:v>
                </c:pt>
                <c:pt idx="113">
                  <c:v>32</c:v>
                </c:pt>
                <c:pt idx="114">
                  <c:v>34</c:v>
                </c:pt>
                <c:pt idx="115">
                  <c:v>34</c:v>
                </c:pt>
                <c:pt idx="116">
                  <c:v>35</c:v>
                </c:pt>
                <c:pt idx="117">
                  <c:v>35</c:v>
                </c:pt>
                <c:pt idx="118">
                  <c:v>36</c:v>
                </c:pt>
                <c:pt idx="119">
                  <c:v>36</c:v>
                </c:pt>
                <c:pt idx="120">
                  <c:v>37</c:v>
                </c:pt>
                <c:pt idx="121">
                  <c:v>39</c:v>
                </c:pt>
                <c:pt idx="122">
                  <c:v>39</c:v>
                </c:pt>
                <c:pt idx="123">
                  <c:v>40</c:v>
                </c:pt>
                <c:pt idx="124">
                  <c:v>40</c:v>
                </c:pt>
                <c:pt idx="125">
                  <c:v>41</c:v>
                </c:pt>
                <c:pt idx="126">
                  <c:v>42</c:v>
                </c:pt>
                <c:pt idx="127">
                  <c:v>44</c:v>
                </c:pt>
                <c:pt idx="128">
                  <c:v>44</c:v>
                </c:pt>
                <c:pt idx="129">
                  <c:v>46</c:v>
                </c:pt>
                <c:pt idx="130">
                  <c:v>51</c:v>
                </c:pt>
                <c:pt idx="131">
                  <c:v>53</c:v>
                </c:pt>
                <c:pt idx="132">
                  <c:v>53</c:v>
                </c:pt>
                <c:pt idx="133">
                  <c:v>53</c:v>
                </c:pt>
                <c:pt idx="134">
                  <c:v>55</c:v>
                </c:pt>
                <c:pt idx="135">
                  <c:v>57</c:v>
                </c:pt>
                <c:pt idx="136">
                  <c:v>58</c:v>
                </c:pt>
                <c:pt idx="137">
                  <c:v>58</c:v>
                </c:pt>
                <c:pt idx="138">
                  <c:v>59</c:v>
                </c:pt>
                <c:pt idx="139">
                  <c:v>60</c:v>
                </c:pt>
                <c:pt idx="140">
                  <c:v>60</c:v>
                </c:pt>
                <c:pt idx="141">
                  <c:v>61</c:v>
                </c:pt>
                <c:pt idx="142">
                  <c:v>61</c:v>
                </c:pt>
                <c:pt idx="143">
                  <c:v>62</c:v>
                </c:pt>
                <c:pt idx="144">
                  <c:v>62</c:v>
                </c:pt>
                <c:pt idx="145">
                  <c:v>62</c:v>
                </c:pt>
                <c:pt idx="146">
                  <c:v>62</c:v>
                </c:pt>
                <c:pt idx="147">
                  <c:v>62</c:v>
                </c:pt>
                <c:pt idx="148">
                  <c:v>62</c:v>
                </c:pt>
                <c:pt idx="149">
                  <c:v>62</c:v>
                </c:pt>
                <c:pt idx="150">
                  <c:v>62</c:v>
                </c:pt>
                <c:pt idx="151">
                  <c:v>62</c:v>
                </c:pt>
                <c:pt idx="152">
                  <c:v>62</c:v>
                </c:pt>
                <c:pt idx="153">
                  <c:v>62</c:v>
                </c:pt>
                <c:pt idx="154">
                  <c:v>62</c:v>
                </c:pt>
                <c:pt idx="155">
                  <c:v>66</c:v>
                </c:pt>
                <c:pt idx="156">
                  <c:v>66</c:v>
                </c:pt>
                <c:pt idx="157">
                  <c:v>71</c:v>
                </c:pt>
                <c:pt idx="158">
                  <c:v>76</c:v>
                </c:pt>
                <c:pt idx="159">
                  <c:v>80</c:v>
                </c:pt>
                <c:pt idx="160">
                  <c:v>80</c:v>
                </c:pt>
                <c:pt idx="161">
                  <c:v>80</c:v>
                </c:pt>
                <c:pt idx="162">
                  <c:v>81</c:v>
                </c:pt>
                <c:pt idx="163">
                  <c:v>84</c:v>
                </c:pt>
                <c:pt idx="164">
                  <c:v>85</c:v>
                </c:pt>
                <c:pt idx="165">
                  <c:v>86</c:v>
                </c:pt>
                <c:pt idx="166">
                  <c:v>88</c:v>
                </c:pt>
                <c:pt idx="167">
                  <c:v>90</c:v>
                </c:pt>
                <c:pt idx="168">
                  <c:v>93</c:v>
                </c:pt>
                <c:pt idx="169">
                  <c:v>93</c:v>
                </c:pt>
                <c:pt idx="170">
                  <c:v>93</c:v>
                </c:pt>
                <c:pt idx="171">
                  <c:v>93</c:v>
                </c:pt>
                <c:pt idx="172">
                  <c:v>100</c:v>
                </c:pt>
                <c:pt idx="173">
                  <c:v>102</c:v>
                </c:pt>
                <c:pt idx="174">
                  <c:v>102</c:v>
                </c:pt>
                <c:pt idx="175">
                  <c:v>103</c:v>
                </c:pt>
                <c:pt idx="176">
                  <c:v>122</c:v>
                </c:pt>
                <c:pt idx="177">
                  <c:v>6</c:v>
                </c:pt>
                <c:pt idx="178">
                  <c:v>7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11</c:v>
                </c:pt>
                <c:pt idx="184">
                  <c:v>13</c:v>
                </c:pt>
                <c:pt idx="185">
                  <c:v>13</c:v>
                </c:pt>
                <c:pt idx="186">
                  <c:v>13</c:v>
                </c:pt>
                <c:pt idx="187">
                  <c:v>14</c:v>
                </c:pt>
                <c:pt idx="188">
                  <c:v>17</c:v>
                </c:pt>
                <c:pt idx="189">
                  <c:v>17</c:v>
                </c:pt>
                <c:pt idx="190">
                  <c:v>17</c:v>
                </c:pt>
                <c:pt idx="191">
                  <c:v>21</c:v>
                </c:pt>
                <c:pt idx="192">
                  <c:v>23</c:v>
                </c:pt>
                <c:pt idx="193">
                  <c:v>23</c:v>
                </c:pt>
                <c:pt idx="194">
                  <c:v>26</c:v>
                </c:pt>
                <c:pt idx="195">
                  <c:v>26</c:v>
                </c:pt>
                <c:pt idx="196">
                  <c:v>27</c:v>
                </c:pt>
                <c:pt idx="197">
                  <c:v>27</c:v>
                </c:pt>
                <c:pt idx="198">
                  <c:v>31</c:v>
                </c:pt>
                <c:pt idx="199">
                  <c:v>31</c:v>
                </c:pt>
                <c:pt idx="200">
                  <c:v>31</c:v>
                </c:pt>
                <c:pt idx="201">
                  <c:v>31</c:v>
                </c:pt>
                <c:pt idx="202">
                  <c:v>31</c:v>
                </c:pt>
                <c:pt idx="203">
                  <c:v>31</c:v>
                </c:pt>
                <c:pt idx="204">
                  <c:v>31</c:v>
                </c:pt>
                <c:pt idx="205">
                  <c:v>31</c:v>
                </c:pt>
                <c:pt idx="206">
                  <c:v>31</c:v>
                </c:pt>
                <c:pt idx="207">
                  <c:v>31</c:v>
                </c:pt>
                <c:pt idx="208">
                  <c:v>31</c:v>
                </c:pt>
                <c:pt idx="209">
                  <c:v>31</c:v>
                </c:pt>
                <c:pt idx="210">
                  <c:v>31</c:v>
                </c:pt>
                <c:pt idx="211">
                  <c:v>31</c:v>
                </c:pt>
                <c:pt idx="212">
                  <c:v>31</c:v>
                </c:pt>
                <c:pt idx="213">
                  <c:v>31</c:v>
                </c:pt>
                <c:pt idx="214">
                  <c:v>31</c:v>
                </c:pt>
                <c:pt idx="215">
                  <c:v>31</c:v>
                </c:pt>
                <c:pt idx="216">
                  <c:v>31</c:v>
                </c:pt>
                <c:pt idx="217">
                  <c:v>31</c:v>
                </c:pt>
                <c:pt idx="218">
                  <c:v>31</c:v>
                </c:pt>
                <c:pt idx="219">
                  <c:v>31</c:v>
                </c:pt>
                <c:pt idx="220">
                  <c:v>35</c:v>
                </c:pt>
                <c:pt idx="221">
                  <c:v>35</c:v>
                </c:pt>
                <c:pt idx="222">
                  <c:v>39</c:v>
                </c:pt>
                <c:pt idx="223">
                  <c:v>40</c:v>
                </c:pt>
                <c:pt idx="224">
                  <c:v>41</c:v>
                </c:pt>
                <c:pt idx="225">
                  <c:v>42</c:v>
                </c:pt>
                <c:pt idx="226">
                  <c:v>43</c:v>
                </c:pt>
                <c:pt idx="227">
                  <c:v>44</c:v>
                </c:pt>
                <c:pt idx="228">
                  <c:v>44</c:v>
                </c:pt>
                <c:pt idx="229">
                  <c:v>44</c:v>
                </c:pt>
                <c:pt idx="230">
                  <c:v>44</c:v>
                </c:pt>
                <c:pt idx="231">
                  <c:v>48</c:v>
                </c:pt>
                <c:pt idx="232">
                  <c:v>48</c:v>
                </c:pt>
                <c:pt idx="233">
                  <c:v>49</c:v>
                </c:pt>
                <c:pt idx="234">
                  <c:v>51</c:v>
                </c:pt>
                <c:pt idx="235">
                  <c:v>52</c:v>
                </c:pt>
                <c:pt idx="236">
                  <c:v>56</c:v>
                </c:pt>
                <c:pt idx="237">
                  <c:v>56</c:v>
                </c:pt>
                <c:pt idx="238">
                  <c:v>57</c:v>
                </c:pt>
                <c:pt idx="239">
                  <c:v>59</c:v>
                </c:pt>
                <c:pt idx="240">
                  <c:v>60</c:v>
                </c:pt>
                <c:pt idx="241">
                  <c:v>61</c:v>
                </c:pt>
                <c:pt idx="242">
                  <c:v>62</c:v>
                </c:pt>
                <c:pt idx="243">
                  <c:v>62</c:v>
                </c:pt>
                <c:pt idx="244">
                  <c:v>62</c:v>
                </c:pt>
                <c:pt idx="245">
                  <c:v>62</c:v>
                </c:pt>
                <c:pt idx="246">
                  <c:v>62</c:v>
                </c:pt>
                <c:pt idx="247">
                  <c:v>62</c:v>
                </c:pt>
                <c:pt idx="248">
                  <c:v>62</c:v>
                </c:pt>
                <c:pt idx="249">
                  <c:v>62</c:v>
                </c:pt>
                <c:pt idx="250">
                  <c:v>62</c:v>
                </c:pt>
                <c:pt idx="251">
                  <c:v>62</c:v>
                </c:pt>
                <c:pt idx="252">
                  <c:v>62</c:v>
                </c:pt>
                <c:pt idx="253">
                  <c:v>62</c:v>
                </c:pt>
                <c:pt idx="254">
                  <c:v>62</c:v>
                </c:pt>
                <c:pt idx="255">
                  <c:v>62</c:v>
                </c:pt>
                <c:pt idx="256">
                  <c:v>62</c:v>
                </c:pt>
                <c:pt idx="257">
                  <c:v>62</c:v>
                </c:pt>
                <c:pt idx="258">
                  <c:v>62</c:v>
                </c:pt>
                <c:pt idx="259">
                  <c:v>62</c:v>
                </c:pt>
                <c:pt idx="260">
                  <c:v>62</c:v>
                </c:pt>
                <c:pt idx="261">
                  <c:v>62</c:v>
                </c:pt>
                <c:pt idx="262">
                  <c:v>62</c:v>
                </c:pt>
                <c:pt idx="263">
                  <c:v>62</c:v>
                </c:pt>
                <c:pt idx="264">
                  <c:v>62</c:v>
                </c:pt>
                <c:pt idx="265">
                  <c:v>62</c:v>
                </c:pt>
                <c:pt idx="266">
                  <c:v>65</c:v>
                </c:pt>
                <c:pt idx="267">
                  <c:v>66</c:v>
                </c:pt>
                <c:pt idx="268">
                  <c:v>68</c:v>
                </c:pt>
                <c:pt idx="269">
                  <c:v>70</c:v>
                </c:pt>
                <c:pt idx="270">
                  <c:v>70</c:v>
                </c:pt>
                <c:pt idx="271">
                  <c:v>71</c:v>
                </c:pt>
                <c:pt idx="272">
                  <c:v>71</c:v>
                </c:pt>
                <c:pt idx="273">
                  <c:v>71</c:v>
                </c:pt>
                <c:pt idx="274">
                  <c:v>72</c:v>
                </c:pt>
                <c:pt idx="275">
                  <c:v>74</c:v>
                </c:pt>
                <c:pt idx="276">
                  <c:v>74</c:v>
                </c:pt>
                <c:pt idx="277">
                  <c:v>76</c:v>
                </c:pt>
                <c:pt idx="278">
                  <c:v>77</c:v>
                </c:pt>
                <c:pt idx="279">
                  <c:v>79</c:v>
                </c:pt>
                <c:pt idx="280">
                  <c:v>83</c:v>
                </c:pt>
                <c:pt idx="281">
                  <c:v>83</c:v>
                </c:pt>
                <c:pt idx="282">
                  <c:v>84</c:v>
                </c:pt>
                <c:pt idx="283">
                  <c:v>85</c:v>
                </c:pt>
                <c:pt idx="284">
                  <c:v>85</c:v>
                </c:pt>
                <c:pt idx="285">
                  <c:v>89</c:v>
                </c:pt>
                <c:pt idx="286">
                  <c:v>89</c:v>
                </c:pt>
                <c:pt idx="287">
                  <c:v>92</c:v>
                </c:pt>
                <c:pt idx="288">
                  <c:v>92</c:v>
                </c:pt>
                <c:pt idx="289">
                  <c:v>93</c:v>
                </c:pt>
                <c:pt idx="290">
                  <c:v>93</c:v>
                </c:pt>
                <c:pt idx="291">
                  <c:v>93</c:v>
                </c:pt>
                <c:pt idx="292">
                  <c:v>93</c:v>
                </c:pt>
                <c:pt idx="293">
                  <c:v>93</c:v>
                </c:pt>
                <c:pt idx="294">
                  <c:v>93</c:v>
                </c:pt>
                <c:pt idx="295">
                  <c:v>93</c:v>
                </c:pt>
                <c:pt idx="296">
                  <c:v>93</c:v>
                </c:pt>
                <c:pt idx="297">
                  <c:v>93</c:v>
                </c:pt>
                <c:pt idx="298">
                  <c:v>93</c:v>
                </c:pt>
                <c:pt idx="299">
                  <c:v>95</c:v>
                </c:pt>
                <c:pt idx="300">
                  <c:v>96</c:v>
                </c:pt>
                <c:pt idx="301">
                  <c:v>102</c:v>
                </c:pt>
                <c:pt idx="302">
                  <c:v>102</c:v>
                </c:pt>
                <c:pt idx="303">
                  <c:v>104</c:v>
                </c:pt>
                <c:pt idx="304">
                  <c:v>106</c:v>
                </c:pt>
                <c:pt idx="305">
                  <c:v>111</c:v>
                </c:pt>
                <c:pt idx="306">
                  <c:v>115</c:v>
                </c:pt>
                <c:pt idx="307">
                  <c:v>115</c:v>
                </c:pt>
                <c:pt idx="308">
                  <c:v>118</c:v>
                </c:pt>
                <c:pt idx="309">
                  <c:v>120</c:v>
                </c:pt>
                <c:pt idx="310">
                  <c:v>122</c:v>
                </c:pt>
                <c:pt idx="311">
                  <c:v>123</c:v>
                </c:pt>
                <c:pt idx="312">
                  <c:v>124</c:v>
                </c:pt>
                <c:pt idx="313">
                  <c:v>124</c:v>
                </c:pt>
                <c:pt idx="314">
                  <c:v>155</c:v>
                </c:pt>
                <c:pt idx="315">
                  <c:v>7</c:v>
                </c:pt>
                <c:pt idx="316">
                  <c:v>9</c:v>
                </c:pt>
                <c:pt idx="317">
                  <c:v>14</c:v>
                </c:pt>
                <c:pt idx="318">
                  <c:v>17</c:v>
                </c:pt>
                <c:pt idx="319">
                  <c:v>18</c:v>
                </c:pt>
                <c:pt idx="320">
                  <c:v>19</c:v>
                </c:pt>
                <c:pt idx="321">
                  <c:v>20</c:v>
                </c:pt>
                <c:pt idx="322">
                  <c:v>24</c:v>
                </c:pt>
                <c:pt idx="323">
                  <c:v>25</c:v>
                </c:pt>
                <c:pt idx="324">
                  <c:v>26</c:v>
                </c:pt>
                <c:pt idx="325">
                  <c:v>31</c:v>
                </c:pt>
                <c:pt idx="326">
                  <c:v>31</c:v>
                </c:pt>
                <c:pt idx="327">
                  <c:v>31</c:v>
                </c:pt>
                <c:pt idx="328">
                  <c:v>31</c:v>
                </c:pt>
                <c:pt idx="329">
                  <c:v>31</c:v>
                </c:pt>
                <c:pt idx="330">
                  <c:v>31</c:v>
                </c:pt>
                <c:pt idx="331">
                  <c:v>31</c:v>
                </c:pt>
                <c:pt idx="332">
                  <c:v>31</c:v>
                </c:pt>
                <c:pt idx="333">
                  <c:v>31</c:v>
                </c:pt>
                <c:pt idx="334">
                  <c:v>31</c:v>
                </c:pt>
                <c:pt idx="335">
                  <c:v>31</c:v>
                </c:pt>
                <c:pt idx="336">
                  <c:v>31</c:v>
                </c:pt>
                <c:pt idx="337">
                  <c:v>33</c:v>
                </c:pt>
                <c:pt idx="338">
                  <c:v>34</c:v>
                </c:pt>
                <c:pt idx="339">
                  <c:v>36</c:v>
                </c:pt>
                <c:pt idx="340">
                  <c:v>36</c:v>
                </c:pt>
                <c:pt idx="341">
                  <c:v>39</c:v>
                </c:pt>
                <c:pt idx="342">
                  <c:v>39</c:v>
                </c:pt>
                <c:pt idx="343">
                  <c:v>40</c:v>
                </c:pt>
                <c:pt idx="344">
                  <c:v>40</c:v>
                </c:pt>
                <c:pt idx="345">
                  <c:v>43</c:v>
                </c:pt>
                <c:pt idx="346">
                  <c:v>44</c:v>
                </c:pt>
                <c:pt idx="347">
                  <c:v>49</c:v>
                </c:pt>
                <c:pt idx="348">
                  <c:v>49</c:v>
                </c:pt>
                <c:pt idx="349">
                  <c:v>49</c:v>
                </c:pt>
                <c:pt idx="350">
                  <c:v>49</c:v>
                </c:pt>
                <c:pt idx="351">
                  <c:v>51</c:v>
                </c:pt>
                <c:pt idx="352">
                  <c:v>53</c:v>
                </c:pt>
                <c:pt idx="353">
                  <c:v>55</c:v>
                </c:pt>
                <c:pt idx="354">
                  <c:v>57</c:v>
                </c:pt>
                <c:pt idx="355">
                  <c:v>59</c:v>
                </c:pt>
                <c:pt idx="356">
                  <c:v>60</c:v>
                </c:pt>
                <c:pt idx="357">
                  <c:v>60</c:v>
                </c:pt>
                <c:pt idx="358">
                  <c:v>60</c:v>
                </c:pt>
                <c:pt idx="359">
                  <c:v>60</c:v>
                </c:pt>
                <c:pt idx="360">
                  <c:v>62</c:v>
                </c:pt>
                <c:pt idx="361">
                  <c:v>62</c:v>
                </c:pt>
                <c:pt idx="362">
                  <c:v>62</c:v>
                </c:pt>
                <c:pt idx="363">
                  <c:v>62</c:v>
                </c:pt>
                <c:pt idx="364">
                  <c:v>62</c:v>
                </c:pt>
                <c:pt idx="365">
                  <c:v>62</c:v>
                </c:pt>
                <c:pt idx="366">
                  <c:v>62</c:v>
                </c:pt>
                <c:pt idx="367">
                  <c:v>62</c:v>
                </c:pt>
                <c:pt idx="368">
                  <c:v>62</c:v>
                </c:pt>
                <c:pt idx="369">
                  <c:v>62</c:v>
                </c:pt>
                <c:pt idx="370">
                  <c:v>62</c:v>
                </c:pt>
                <c:pt idx="371">
                  <c:v>62</c:v>
                </c:pt>
                <c:pt idx="372">
                  <c:v>62</c:v>
                </c:pt>
                <c:pt idx="373">
                  <c:v>62</c:v>
                </c:pt>
                <c:pt idx="374">
                  <c:v>63</c:v>
                </c:pt>
                <c:pt idx="375">
                  <c:v>64</c:v>
                </c:pt>
                <c:pt idx="376">
                  <c:v>64</c:v>
                </c:pt>
                <c:pt idx="377">
                  <c:v>66</c:v>
                </c:pt>
                <c:pt idx="378">
                  <c:v>68</c:v>
                </c:pt>
                <c:pt idx="379">
                  <c:v>70</c:v>
                </c:pt>
                <c:pt idx="380">
                  <c:v>70</c:v>
                </c:pt>
                <c:pt idx="381">
                  <c:v>72</c:v>
                </c:pt>
                <c:pt idx="382">
                  <c:v>73</c:v>
                </c:pt>
                <c:pt idx="383">
                  <c:v>78</c:v>
                </c:pt>
                <c:pt idx="384">
                  <c:v>82</c:v>
                </c:pt>
                <c:pt idx="385">
                  <c:v>84</c:v>
                </c:pt>
                <c:pt idx="386">
                  <c:v>84</c:v>
                </c:pt>
                <c:pt idx="387">
                  <c:v>85</c:v>
                </c:pt>
                <c:pt idx="388">
                  <c:v>85</c:v>
                </c:pt>
                <c:pt idx="389">
                  <c:v>85</c:v>
                </c:pt>
                <c:pt idx="390">
                  <c:v>89</c:v>
                </c:pt>
                <c:pt idx="391">
                  <c:v>93</c:v>
                </c:pt>
                <c:pt idx="392">
                  <c:v>93</c:v>
                </c:pt>
                <c:pt idx="393">
                  <c:v>93</c:v>
                </c:pt>
                <c:pt idx="394">
                  <c:v>93</c:v>
                </c:pt>
                <c:pt idx="395">
                  <c:v>93</c:v>
                </c:pt>
                <c:pt idx="396">
                  <c:v>93</c:v>
                </c:pt>
                <c:pt idx="397">
                  <c:v>95</c:v>
                </c:pt>
                <c:pt idx="398">
                  <c:v>95</c:v>
                </c:pt>
                <c:pt idx="399">
                  <c:v>96</c:v>
                </c:pt>
                <c:pt idx="400">
                  <c:v>97</c:v>
                </c:pt>
                <c:pt idx="401">
                  <c:v>98</c:v>
                </c:pt>
                <c:pt idx="402">
                  <c:v>100</c:v>
                </c:pt>
                <c:pt idx="403">
                  <c:v>101</c:v>
                </c:pt>
                <c:pt idx="404">
                  <c:v>102</c:v>
                </c:pt>
                <c:pt idx="405">
                  <c:v>102</c:v>
                </c:pt>
                <c:pt idx="406">
                  <c:v>102</c:v>
                </c:pt>
                <c:pt idx="407">
                  <c:v>103</c:v>
                </c:pt>
                <c:pt idx="408">
                  <c:v>105</c:v>
                </c:pt>
                <c:pt idx="409">
                  <c:v>106</c:v>
                </c:pt>
                <c:pt idx="410">
                  <c:v>107</c:v>
                </c:pt>
                <c:pt idx="411">
                  <c:v>108</c:v>
                </c:pt>
                <c:pt idx="412">
                  <c:v>112</c:v>
                </c:pt>
                <c:pt idx="413">
                  <c:v>112</c:v>
                </c:pt>
                <c:pt idx="414">
                  <c:v>114</c:v>
                </c:pt>
                <c:pt idx="415">
                  <c:v>115</c:v>
                </c:pt>
                <c:pt idx="416">
                  <c:v>115</c:v>
                </c:pt>
                <c:pt idx="417">
                  <c:v>116</c:v>
                </c:pt>
                <c:pt idx="418">
                  <c:v>120</c:v>
                </c:pt>
                <c:pt idx="419">
                  <c:v>120</c:v>
                </c:pt>
                <c:pt idx="420">
                  <c:v>121</c:v>
                </c:pt>
                <c:pt idx="421">
                  <c:v>124</c:v>
                </c:pt>
                <c:pt idx="422">
                  <c:v>124</c:v>
                </c:pt>
                <c:pt idx="423">
                  <c:v>124</c:v>
                </c:pt>
                <c:pt idx="424">
                  <c:v>124</c:v>
                </c:pt>
                <c:pt idx="425">
                  <c:v>124</c:v>
                </c:pt>
                <c:pt idx="426">
                  <c:v>124</c:v>
                </c:pt>
                <c:pt idx="427">
                  <c:v>124</c:v>
                </c:pt>
                <c:pt idx="428">
                  <c:v>124</c:v>
                </c:pt>
                <c:pt idx="429">
                  <c:v>125</c:v>
                </c:pt>
                <c:pt idx="430">
                  <c:v>132</c:v>
                </c:pt>
                <c:pt idx="431">
                  <c:v>140</c:v>
                </c:pt>
                <c:pt idx="432">
                  <c:v>155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0911312"/>
        <c:axId val="300911704"/>
      </c:barChart>
      <c:catAx>
        <c:axId val="300911312"/>
        <c:scaling>
          <c:orientation val="minMax"/>
        </c:scaling>
        <c:delete val="1"/>
        <c:axPos val="b"/>
        <c:majorTickMark val="out"/>
        <c:minorTickMark val="none"/>
        <c:tickLblPos val="nextTo"/>
        <c:crossAx val="300911704"/>
        <c:crosses val="autoZero"/>
        <c:auto val="1"/>
        <c:lblAlgn val="ctr"/>
        <c:lblOffset val="100"/>
        <c:noMultiLvlLbl val="0"/>
      </c:catAx>
      <c:valAx>
        <c:axId val="300911704"/>
        <c:scaling>
          <c:orientation val="minMax"/>
          <c:max val="155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0911312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'B2-問40,41'!$U$3:$U$261</c:f>
              <c:numCache>
                <c:formatCode>General</c:formatCode>
                <c:ptCount val="259"/>
                <c:pt idx="0">
                  <c:v>375</c:v>
                </c:pt>
                <c:pt idx="1">
                  <c:v>417</c:v>
                </c:pt>
                <c:pt idx="2">
                  <c:v>417</c:v>
                </c:pt>
                <c:pt idx="3">
                  <c:v>463</c:v>
                </c:pt>
                <c:pt idx="4">
                  <c:v>653</c:v>
                </c:pt>
                <c:pt idx="5">
                  <c:v>733</c:v>
                </c:pt>
                <c:pt idx="6">
                  <c:v>776</c:v>
                </c:pt>
                <c:pt idx="7">
                  <c:v>1208</c:v>
                </c:pt>
                <c:pt idx="8">
                  <c:v>1412</c:v>
                </c:pt>
                <c:pt idx="9">
                  <c:v>1412</c:v>
                </c:pt>
                <c:pt idx="10">
                  <c:v>1584</c:v>
                </c:pt>
                <c:pt idx="11">
                  <c:v>1668</c:v>
                </c:pt>
                <c:pt idx="12">
                  <c:v>1668</c:v>
                </c:pt>
                <c:pt idx="13">
                  <c:v>1668</c:v>
                </c:pt>
                <c:pt idx="14">
                  <c:v>1740</c:v>
                </c:pt>
                <c:pt idx="15">
                  <c:v>1852</c:v>
                </c:pt>
                <c:pt idx="16">
                  <c:v>1968</c:v>
                </c:pt>
                <c:pt idx="17">
                  <c:v>2442</c:v>
                </c:pt>
                <c:pt idx="18">
                  <c:v>2625</c:v>
                </c:pt>
                <c:pt idx="19">
                  <c:v>2876</c:v>
                </c:pt>
                <c:pt idx="20">
                  <c:v>2876</c:v>
                </c:pt>
                <c:pt idx="21">
                  <c:v>2932</c:v>
                </c:pt>
                <c:pt idx="22">
                  <c:v>2935</c:v>
                </c:pt>
                <c:pt idx="23">
                  <c:v>2935</c:v>
                </c:pt>
                <c:pt idx="24">
                  <c:v>2940</c:v>
                </c:pt>
                <c:pt idx="25">
                  <c:v>3256</c:v>
                </c:pt>
                <c:pt idx="26">
                  <c:v>3256</c:v>
                </c:pt>
                <c:pt idx="27">
                  <c:v>3753</c:v>
                </c:pt>
                <c:pt idx="28">
                  <c:v>3924</c:v>
                </c:pt>
                <c:pt idx="29">
                  <c:v>4080</c:v>
                </c:pt>
                <c:pt idx="30">
                  <c:v>4080</c:v>
                </c:pt>
                <c:pt idx="31">
                  <c:v>4116</c:v>
                </c:pt>
                <c:pt idx="32">
                  <c:v>4183</c:v>
                </c:pt>
                <c:pt idx="33">
                  <c:v>4235</c:v>
                </c:pt>
                <c:pt idx="34">
                  <c:v>4896</c:v>
                </c:pt>
                <c:pt idx="35">
                  <c:v>5058</c:v>
                </c:pt>
                <c:pt idx="36">
                  <c:v>5436</c:v>
                </c:pt>
                <c:pt idx="37">
                  <c:v>5565</c:v>
                </c:pt>
                <c:pt idx="38">
                  <c:v>5646</c:v>
                </c:pt>
                <c:pt idx="39">
                  <c:v>5903</c:v>
                </c:pt>
                <c:pt idx="40">
                  <c:v>6528</c:v>
                </c:pt>
                <c:pt idx="41">
                  <c:v>706</c:v>
                </c:pt>
                <c:pt idx="42">
                  <c:v>733</c:v>
                </c:pt>
                <c:pt idx="43">
                  <c:v>733</c:v>
                </c:pt>
                <c:pt idx="44">
                  <c:v>834</c:v>
                </c:pt>
                <c:pt idx="45">
                  <c:v>926</c:v>
                </c:pt>
                <c:pt idx="46">
                  <c:v>1208</c:v>
                </c:pt>
                <c:pt idx="47">
                  <c:v>1342</c:v>
                </c:pt>
                <c:pt idx="48">
                  <c:v>1626</c:v>
                </c:pt>
                <c:pt idx="49">
                  <c:v>1626</c:v>
                </c:pt>
                <c:pt idx="50">
                  <c:v>1668</c:v>
                </c:pt>
                <c:pt idx="51">
                  <c:v>1668</c:v>
                </c:pt>
                <c:pt idx="52">
                  <c:v>1668</c:v>
                </c:pt>
                <c:pt idx="53">
                  <c:v>1668</c:v>
                </c:pt>
                <c:pt idx="54">
                  <c:v>1668</c:v>
                </c:pt>
                <c:pt idx="55">
                  <c:v>1852</c:v>
                </c:pt>
                <c:pt idx="56">
                  <c:v>1852</c:v>
                </c:pt>
                <c:pt idx="57">
                  <c:v>1852</c:v>
                </c:pt>
                <c:pt idx="58">
                  <c:v>1852</c:v>
                </c:pt>
                <c:pt idx="59">
                  <c:v>1852</c:v>
                </c:pt>
                <c:pt idx="60">
                  <c:v>2085</c:v>
                </c:pt>
                <c:pt idx="61">
                  <c:v>2085</c:v>
                </c:pt>
                <c:pt idx="62">
                  <c:v>2315</c:v>
                </c:pt>
                <c:pt idx="63">
                  <c:v>2416</c:v>
                </c:pt>
                <c:pt idx="64">
                  <c:v>2616</c:v>
                </c:pt>
                <c:pt idx="65">
                  <c:v>2733</c:v>
                </c:pt>
                <c:pt idx="66">
                  <c:v>2876</c:v>
                </c:pt>
                <c:pt idx="67">
                  <c:v>2876</c:v>
                </c:pt>
                <c:pt idx="68">
                  <c:v>2919</c:v>
                </c:pt>
                <c:pt idx="69">
                  <c:v>2932</c:v>
                </c:pt>
                <c:pt idx="70">
                  <c:v>2935</c:v>
                </c:pt>
                <c:pt idx="71">
                  <c:v>2935</c:v>
                </c:pt>
                <c:pt idx="72">
                  <c:v>2935</c:v>
                </c:pt>
                <c:pt idx="73">
                  <c:v>2935</c:v>
                </c:pt>
                <c:pt idx="74">
                  <c:v>3235</c:v>
                </c:pt>
                <c:pt idx="75">
                  <c:v>3235</c:v>
                </c:pt>
                <c:pt idx="76">
                  <c:v>3256</c:v>
                </c:pt>
                <c:pt idx="77">
                  <c:v>3256</c:v>
                </c:pt>
                <c:pt idx="78">
                  <c:v>3592</c:v>
                </c:pt>
                <c:pt idx="79">
                  <c:v>4467</c:v>
                </c:pt>
                <c:pt idx="80">
                  <c:v>5134</c:v>
                </c:pt>
                <c:pt idx="81">
                  <c:v>5195</c:v>
                </c:pt>
                <c:pt idx="82">
                  <c:v>463</c:v>
                </c:pt>
                <c:pt idx="83">
                  <c:v>733</c:v>
                </c:pt>
                <c:pt idx="84">
                  <c:v>814</c:v>
                </c:pt>
                <c:pt idx="85">
                  <c:v>926</c:v>
                </c:pt>
                <c:pt idx="86">
                  <c:v>1208</c:v>
                </c:pt>
                <c:pt idx="87">
                  <c:v>1226</c:v>
                </c:pt>
                <c:pt idx="88">
                  <c:v>1343</c:v>
                </c:pt>
                <c:pt idx="89">
                  <c:v>1412</c:v>
                </c:pt>
                <c:pt idx="90">
                  <c:v>1412</c:v>
                </c:pt>
                <c:pt idx="91">
                  <c:v>1568</c:v>
                </c:pt>
                <c:pt idx="92">
                  <c:v>1852</c:v>
                </c:pt>
                <c:pt idx="93">
                  <c:v>1852</c:v>
                </c:pt>
                <c:pt idx="94">
                  <c:v>1852</c:v>
                </c:pt>
                <c:pt idx="95">
                  <c:v>1852</c:v>
                </c:pt>
                <c:pt idx="96">
                  <c:v>1960</c:v>
                </c:pt>
                <c:pt idx="97">
                  <c:v>2176</c:v>
                </c:pt>
                <c:pt idx="98">
                  <c:v>2212</c:v>
                </c:pt>
                <c:pt idx="99">
                  <c:v>2416</c:v>
                </c:pt>
                <c:pt idx="100">
                  <c:v>2416</c:v>
                </c:pt>
                <c:pt idx="101">
                  <c:v>2416</c:v>
                </c:pt>
                <c:pt idx="102">
                  <c:v>2640</c:v>
                </c:pt>
                <c:pt idx="103">
                  <c:v>2876</c:v>
                </c:pt>
                <c:pt idx="104">
                  <c:v>2895</c:v>
                </c:pt>
                <c:pt idx="105">
                  <c:v>2932</c:v>
                </c:pt>
                <c:pt idx="106">
                  <c:v>2932</c:v>
                </c:pt>
                <c:pt idx="107">
                  <c:v>2935</c:v>
                </c:pt>
                <c:pt idx="108">
                  <c:v>2935</c:v>
                </c:pt>
                <c:pt idx="109">
                  <c:v>2935</c:v>
                </c:pt>
                <c:pt idx="110">
                  <c:v>2935</c:v>
                </c:pt>
                <c:pt idx="111">
                  <c:v>3426</c:v>
                </c:pt>
                <c:pt idx="112">
                  <c:v>3753</c:v>
                </c:pt>
                <c:pt idx="113">
                  <c:v>4167</c:v>
                </c:pt>
                <c:pt idx="114">
                  <c:v>4268</c:v>
                </c:pt>
                <c:pt idx="115">
                  <c:v>4491</c:v>
                </c:pt>
                <c:pt idx="116">
                  <c:v>4587</c:v>
                </c:pt>
                <c:pt idx="117">
                  <c:v>4896</c:v>
                </c:pt>
                <c:pt idx="118">
                  <c:v>5116</c:v>
                </c:pt>
                <c:pt idx="119">
                  <c:v>5139</c:v>
                </c:pt>
                <c:pt idx="120">
                  <c:v>5204</c:v>
                </c:pt>
                <c:pt idx="121">
                  <c:v>5436</c:v>
                </c:pt>
                <c:pt idx="122">
                  <c:v>5539</c:v>
                </c:pt>
                <c:pt idx="123">
                  <c:v>6512</c:v>
                </c:pt>
                <c:pt idx="124">
                  <c:v>7248</c:v>
                </c:pt>
                <c:pt idx="125">
                  <c:v>7344</c:v>
                </c:pt>
                <c:pt idx="126">
                  <c:v>8298</c:v>
                </c:pt>
                <c:pt idx="127">
                  <c:v>9537</c:v>
                </c:pt>
                <c:pt idx="128">
                  <c:v>12272</c:v>
                </c:pt>
                <c:pt idx="129">
                  <c:v>302</c:v>
                </c:pt>
                <c:pt idx="130">
                  <c:v>302</c:v>
                </c:pt>
                <c:pt idx="131">
                  <c:v>417</c:v>
                </c:pt>
                <c:pt idx="132">
                  <c:v>417</c:v>
                </c:pt>
                <c:pt idx="133">
                  <c:v>417</c:v>
                </c:pt>
                <c:pt idx="134">
                  <c:v>463</c:v>
                </c:pt>
                <c:pt idx="135">
                  <c:v>544</c:v>
                </c:pt>
                <c:pt idx="136">
                  <c:v>604</c:v>
                </c:pt>
                <c:pt idx="137">
                  <c:v>733</c:v>
                </c:pt>
                <c:pt idx="138">
                  <c:v>784</c:v>
                </c:pt>
                <c:pt idx="139">
                  <c:v>926</c:v>
                </c:pt>
                <c:pt idx="140">
                  <c:v>1159</c:v>
                </c:pt>
                <c:pt idx="141">
                  <c:v>1251</c:v>
                </c:pt>
                <c:pt idx="142">
                  <c:v>1360</c:v>
                </c:pt>
                <c:pt idx="143">
                  <c:v>1389</c:v>
                </c:pt>
                <c:pt idx="144">
                  <c:v>1568</c:v>
                </c:pt>
                <c:pt idx="145">
                  <c:v>1568</c:v>
                </c:pt>
                <c:pt idx="146">
                  <c:v>1668</c:v>
                </c:pt>
                <c:pt idx="147">
                  <c:v>1668</c:v>
                </c:pt>
                <c:pt idx="148">
                  <c:v>1852</c:v>
                </c:pt>
                <c:pt idx="149">
                  <c:v>1852</c:v>
                </c:pt>
                <c:pt idx="150">
                  <c:v>1852</c:v>
                </c:pt>
                <c:pt idx="151">
                  <c:v>1968</c:v>
                </c:pt>
                <c:pt idx="152">
                  <c:v>2315</c:v>
                </c:pt>
                <c:pt idx="153">
                  <c:v>2416</c:v>
                </c:pt>
                <c:pt idx="154">
                  <c:v>2416</c:v>
                </c:pt>
                <c:pt idx="155">
                  <c:v>2416</c:v>
                </c:pt>
                <c:pt idx="156">
                  <c:v>2416</c:v>
                </c:pt>
                <c:pt idx="157">
                  <c:v>2640</c:v>
                </c:pt>
                <c:pt idx="158">
                  <c:v>2836</c:v>
                </c:pt>
                <c:pt idx="159">
                  <c:v>2859</c:v>
                </c:pt>
                <c:pt idx="160">
                  <c:v>2932</c:v>
                </c:pt>
                <c:pt idx="161">
                  <c:v>2934</c:v>
                </c:pt>
                <c:pt idx="162">
                  <c:v>2935</c:v>
                </c:pt>
                <c:pt idx="163">
                  <c:v>2935</c:v>
                </c:pt>
                <c:pt idx="164">
                  <c:v>2935</c:v>
                </c:pt>
                <c:pt idx="165">
                  <c:v>2935</c:v>
                </c:pt>
                <c:pt idx="166">
                  <c:v>2935</c:v>
                </c:pt>
                <c:pt idx="167">
                  <c:v>2964</c:v>
                </c:pt>
                <c:pt idx="168">
                  <c:v>3020</c:v>
                </c:pt>
                <c:pt idx="169">
                  <c:v>3264</c:v>
                </c:pt>
                <c:pt idx="170">
                  <c:v>3336</c:v>
                </c:pt>
                <c:pt idx="171">
                  <c:v>3480</c:v>
                </c:pt>
                <c:pt idx="172">
                  <c:v>3485</c:v>
                </c:pt>
                <c:pt idx="173">
                  <c:v>3704</c:v>
                </c:pt>
                <c:pt idx="174">
                  <c:v>3704</c:v>
                </c:pt>
                <c:pt idx="175">
                  <c:v>3704</c:v>
                </c:pt>
                <c:pt idx="176">
                  <c:v>3845</c:v>
                </c:pt>
                <c:pt idx="177">
                  <c:v>4080</c:v>
                </c:pt>
                <c:pt idx="178">
                  <c:v>4144</c:v>
                </c:pt>
                <c:pt idx="179">
                  <c:v>4262</c:v>
                </c:pt>
                <c:pt idx="180">
                  <c:v>5004</c:v>
                </c:pt>
                <c:pt idx="181">
                  <c:v>5108</c:v>
                </c:pt>
                <c:pt idx="182">
                  <c:v>5312</c:v>
                </c:pt>
                <c:pt idx="183">
                  <c:v>6975</c:v>
                </c:pt>
                <c:pt idx="184">
                  <c:v>7326</c:v>
                </c:pt>
                <c:pt idx="185">
                  <c:v>7852</c:v>
                </c:pt>
                <c:pt idx="186">
                  <c:v>8421</c:v>
                </c:pt>
                <c:pt idx="187">
                  <c:v>8700</c:v>
                </c:pt>
                <c:pt idx="188">
                  <c:v>9178</c:v>
                </c:pt>
                <c:pt idx="189">
                  <c:v>12843</c:v>
                </c:pt>
                <c:pt idx="190">
                  <c:v>16948</c:v>
                </c:pt>
                <c:pt idx="191">
                  <c:v>19406</c:v>
                </c:pt>
                <c:pt idx="192">
                  <c:v>21490</c:v>
                </c:pt>
                <c:pt idx="193">
                  <c:v>28154</c:v>
                </c:pt>
                <c:pt idx="194">
                  <c:v>417</c:v>
                </c:pt>
                <c:pt idx="195">
                  <c:v>463</c:v>
                </c:pt>
                <c:pt idx="196">
                  <c:v>675</c:v>
                </c:pt>
                <c:pt idx="197">
                  <c:v>733</c:v>
                </c:pt>
                <c:pt idx="198">
                  <c:v>1067</c:v>
                </c:pt>
                <c:pt idx="199">
                  <c:v>1208</c:v>
                </c:pt>
                <c:pt idx="200">
                  <c:v>1208</c:v>
                </c:pt>
                <c:pt idx="201">
                  <c:v>1251</c:v>
                </c:pt>
                <c:pt idx="202">
                  <c:v>1500</c:v>
                </c:pt>
                <c:pt idx="203">
                  <c:v>1542</c:v>
                </c:pt>
                <c:pt idx="204">
                  <c:v>1668</c:v>
                </c:pt>
                <c:pt idx="205">
                  <c:v>1668</c:v>
                </c:pt>
                <c:pt idx="206">
                  <c:v>1722</c:v>
                </c:pt>
                <c:pt idx="207">
                  <c:v>1852</c:v>
                </c:pt>
                <c:pt idx="208">
                  <c:v>1968</c:v>
                </c:pt>
                <c:pt idx="209">
                  <c:v>2199</c:v>
                </c:pt>
                <c:pt idx="210">
                  <c:v>2340</c:v>
                </c:pt>
                <c:pt idx="211">
                  <c:v>2616</c:v>
                </c:pt>
                <c:pt idx="212">
                  <c:v>2824</c:v>
                </c:pt>
                <c:pt idx="213">
                  <c:v>2859</c:v>
                </c:pt>
                <c:pt idx="214">
                  <c:v>2905</c:v>
                </c:pt>
                <c:pt idx="215">
                  <c:v>3256</c:v>
                </c:pt>
                <c:pt idx="216">
                  <c:v>3256</c:v>
                </c:pt>
                <c:pt idx="217">
                  <c:v>3264</c:v>
                </c:pt>
                <c:pt idx="218">
                  <c:v>3676</c:v>
                </c:pt>
                <c:pt idx="219">
                  <c:v>3676</c:v>
                </c:pt>
                <c:pt idx="220">
                  <c:v>3735</c:v>
                </c:pt>
                <c:pt idx="221">
                  <c:v>3735</c:v>
                </c:pt>
                <c:pt idx="222">
                  <c:v>3735</c:v>
                </c:pt>
                <c:pt idx="223">
                  <c:v>3735</c:v>
                </c:pt>
                <c:pt idx="224">
                  <c:v>3735</c:v>
                </c:pt>
                <c:pt idx="225">
                  <c:v>3862</c:v>
                </c:pt>
                <c:pt idx="226">
                  <c:v>4070</c:v>
                </c:pt>
                <c:pt idx="227">
                  <c:v>4078</c:v>
                </c:pt>
                <c:pt idx="228">
                  <c:v>4268</c:v>
                </c:pt>
                <c:pt idx="229">
                  <c:v>4275</c:v>
                </c:pt>
                <c:pt idx="230">
                  <c:v>4352</c:v>
                </c:pt>
                <c:pt idx="231">
                  <c:v>4432</c:v>
                </c:pt>
                <c:pt idx="232">
                  <c:v>4575</c:v>
                </c:pt>
                <c:pt idx="233">
                  <c:v>4731</c:v>
                </c:pt>
                <c:pt idx="234">
                  <c:v>4769</c:v>
                </c:pt>
                <c:pt idx="235">
                  <c:v>4872</c:v>
                </c:pt>
                <c:pt idx="236">
                  <c:v>5295</c:v>
                </c:pt>
                <c:pt idx="237">
                  <c:v>5436</c:v>
                </c:pt>
                <c:pt idx="238">
                  <c:v>5502</c:v>
                </c:pt>
                <c:pt idx="239">
                  <c:v>5556</c:v>
                </c:pt>
                <c:pt idx="240">
                  <c:v>5572</c:v>
                </c:pt>
                <c:pt idx="241">
                  <c:v>5582</c:v>
                </c:pt>
                <c:pt idx="242">
                  <c:v>5715</c:v>
                </c:pt>
                <c:pt idx="243">
                  <c:v>5998</c:v>
                </c:pt>
                <c:pt idx="244">
                  <c:v>6684</c:v>
                </c:pt>
                <c:pt idx="245">
                  <c:v>6919</c:v>
                </c:pt>
                <c:pt idx="246">
                  <c:v>7336</c:v>
                </c:pt>
                <c:pt idx="247">
                  <c:v>7871</c:v>
                </c:pt>
                <c:pt idx="248">
                  <c:v>8140</c:v>
                </c:pt>
                <c:pt idx="249">
                  <c:v>8681</c:v>
                </c:pt>
                <c:pt idx="250">
                  <c:v>10000</c:v>
                </c:pt>
                <c:pt idx="251">
                  <c:v>11161</c:v>
                </c:pt>
                <c:pt idx="252">
                  <c:v>11676</c:v>
                </c:pt>
                <c:pt idx="253">
                  <c:v>12152</c:v>
                </c:pt>
                <c:pt idx="254">
                  <c:v>12927</c:v>
                </c:pt>
                <c:pt idx="255">
                  <c:v>18512</c:v>
                </c:pt>
                <c:pt idx="256">
                  <c:v>18701</c:v>
                </c:pt>
                <c:pt idx="257">
                  <c:v>21636</c:v>
                </c:pt>
                <c:pt idx="258">
                  <c:v>25400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18850352"/>
        <c:axId val="218852784"/>
      </c:barChart>
      <c:catAx>
        <c:axId val="218850352"/>
        <c:scaling>
          <c:orientation val="minMax"/>
        </c:scaling>
        <c:delete val="1"/>
        <c:axPos val="b"/>
        <c:majorTickMark val="out"/>
        <c:minorTickMark val="none"/>
        <c:tickLblPos val="nextTo"/>
        <c:crossAx val="218852784"/>
        <c:crosses val="autoZero"/>
        <c:auto val="1"/>
        <c:lblAlgn val="ctr"/>
        <c:lblOffset val="100"/>
        <c:noMultiLvlLbl val="0"/>
      </c:catAx>
      <c:valAx>
        <c:axId val="218852784"/>
        <c:scaling>
          <c:orientation val="minMax"/>
          <c:max val="3000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218850352"/>
        <c:crosses val="autoZero"/>
        <c:crossBetween val="between"/>
        <c:majorUnit val="5000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'B2-42(4)'!$AQ$3:$AQ$535</c:f>
              <c:numCache>
                <c:formatCode>General</c:formatCode>
                <c:ptCount val="533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6</c:v>
                </c:pt>
                <c:pt idx="26">
                  <c:v>6</c:v>
                </c:pt>
                <c:pt idx="27">
                  <c:v>6</c:v>
                </c:pt>
                <c:pt idx="28">
                  <c:v>7</c:v>
                </c:pt>
                <c:pt idx="29">
                  <c:v>7</c:v>
                </c:pt>
                <c:pt idx="30">
                  <c:v>7</c:v>
                </c:pt>
                <c:pt idx="31">
                  <c:v>8</c:v>
                </c:pt>
                <c:pt idx="32">
                  <c:v>8</c:v>
                </c:pt>
                <c:pt idx="33">
                  <c:v>8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8</c:v>
                </c:pt>
                <c:pt idx="38">
                  <c:v>8</c:v>
                </c:pt>
                <c:pt idx="39">
                  <c:v>8</c:v>
                </c:pt>
                <c:pt idx="40">
                  <c:v>8</c:v>
                </c:pt>
                <c:pt idx="41">
                  <c:v>8</c:v>
                </c:pt>
                <c:pt idx="42">
                  <c:v>8</c:v>
                </c:pt>
                <c:pt idx="43">
                  <c:v>8</c:v>
                </c:pt>
                <c:pt idx="44">
                  <c:v>8</c:v>
                </c:pt>
                <c:pt idx="45">
                  <c:v>8</c:v>
                </c:pt>
                <c:pt idx="46">
                  <c:v>8</c:v>
                </c:pt>
                <c:pt idx="47">
                  <c:v>8</c:v>
                </c:pt>
                <c:pt idx="48">
                  <c:v>8</c:v>
                </c:pt>
                <c:pt idx="49">
                  <c:v>8</c:v>
                </c:pt>
                <c:pt idx="50">
                  <c:v>9</c:v>
                </c:pt>
                <c:pt idx="51">
                  <c:v>9</c:v>
                </c:pt>
                <c:pt idx="52">
                  <c:v>9</c:v>
                </c:pt>
                <c:pt idx="53">
                  <c:v>9</c:v>
                </c:pt>
                <c:pt idx="54">
                  <c:v>9</c:v>
                </c:pt>
                <c:pt idx="55">
                  <c:v>9</c:v>
                </c:pt>
                <c:pt idx="56">
                  <c:v>9</c:v>
                </c:pt>
                <c:pt idx="57">
                  <c:v>9</c:v>
                </c:pt>
                <c:pt idx="58">
                  <c:v>9</c:v>
                </c:pt>
                <c:pt idx="59">
                  <c:v>9</c:v>
                </c:pt>
                <c:pt idx="60">
                  <c:v>9</c:v>
                </c:pt>
                <c:pt idx="61">
                  <c:v>9</c:v>
                </c:pt>
                <c:pt idx="62">
                  <c:v>9</c:v>
                </c:pt>
                <c:pt idx="63">
                  <c:v>9</c:v>
                </c:pt>
                <c:pt idx="64">
                  <c:v>9</c:v>
                </c:pt>
                <c:pt idx="65">
                  <c:v>9</c:v>
                </c:pt>
                <c:pt idx="66">
                  <c:v>9</c:v>
                </c:pt>
                <c:pt idx="67">
                  <c:v>9</c:v>
                </c:pt>
                <c:pt idx="68">
                  <c:v>9</c:v>
                </c:pt>
                <c:pt idx="69">
                  <c:v>9</c:v>
                </c:pt>
                <c:pt idx="70">
                  <c:v>9</c:v>
                </c:pt>
                <c:pt idx="71">
                  <c:v>9</c:v>
                </c:pt>
                <c:pt idx="72">
                  <c:v>9</c:v>
                </c:pt>
                <c:pt idx="73">
                  <c:v>9</c:v>
                </c:pt>
                <c:pt idx="74">
                  <c:v>9</c:v>
                </c:pt>
                <c:pt idx="75">
                  <c:v>9</c:v>
                </c:pt>
                <c:pt idx="76">
                  <c:v>9</c:v>
                </c:pt>
                <c:pt idx="77">
                  <c:v>9</c:v>
                </c:pt>
                <c:pt idx="78">
                  <c:v>9</c:v>
                </c:pt>
                <c:pt idx="79">
                  <c:v>10</c:v>
                </c:pt>
                <c:pt idx="80">
                  <c:v>10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12</c:v>
                </c:pt>
                <c:pt idx="85">
                  <c:v>13</c:v>
                </c:pt>
                <c:pt idx="86">
                  <c:v>13</c:v>
                </c:pt>
                <c:pt idx="87">
                  <c:v>13</c:v>
                </c:pt>
                <c:pt idx="88">
                  <c:v>13</c:v>
                </c:pt>
                <c:pt idx="89">
                  <c:v>13</c:v>
                </c:pt>
                <c:pt idx="90">
                  <c:v>13</c:v>
                </c:pt>
                <c:pt idx="91">
                  <c:v>13</c:v>
                </c:pt>
                <c:pt idx="92">
                  <c:v>13</c:v>
                </c:pt>
                <c:pt idx="93">
                  <c:v>13</c:v>
                </c:pt>
                <c:pt idx="94">
                  <c:v>13</c:v>
                </c:pt>
                <c:pt idx="95">
                  <c:v>13</c:v>
                </c:pt>
                <c:pt idx="96">
                  <c:v>13</c:v>
                </c:pt>
                <c:pt idx="97">
                  <c:v>13</c:v>
                </c:pt>
                <c:pt idx="98">
                  <c:v>13</c:v>
                </c:pt>
                <c:pt idx="99">
                  <c:v>13</c:v>
                </c:pt>
                <c:pt idx="100">
                  <c:v>13</c:v>
                </c:pt>
                <c:pt idx="101">
                  <c:v>13</c:v>
                </c:pt>
                <c:pt idx="102">
                  <c:v>13</c:v>
                </c:pt>
                <c:pt idx="103">
                  <c:v>13</c:v>
                </c:pt>
                <c:pt idx="104">
                  <c:v>14</c:v>
                </c:pt>
                <c:pt idx="105">
                  <c:v>14</c:v>
                </c:pt>
                <c:pt idx="106">
                  <c:v>14</c:v>
                </c:pt>
                <c:pt idx="107">
                  <c:v>14</c:v>
                </c:pt>
                <c:pt idx="108">
                  <c:v>14</c:v>
                </c:pt>
                <c:pt idx="109">
                  <c:v>14</c:v>
                </c:pt>
                <c:pt idx="110">
                  <c:v>16</c:v>
                </c:pt>
                <c:pt idx="111">
                  <c:v>17</c:v>
                </c:pt>
                <c:pt idx="112">
                  <c:v>18</c:v>
                </c:pt>
                <c:pt idx="113">
                  <c:v>21</c:v>
                </c:pt>
                <c:pt idx="114">
                  <c:v>26</c:v>
                </c:pt>
                <c:pt idx="115">
                  <c:v>28</c:v>
                </c:pt>
                <c:pt idx="116">
                  <c:v>30</c:v>
                </c:pt>
                <c:pt idx="117">
                  <c:v>31</c:v>
                </c:pt>
                <c:pt idx="118">
                  <c:v>44</c:v>
                </c:pt>
                <c:pt idx="119">
                  <c:v>51</c:v>
                </c:pt>
                <c:pt idx="120">
                  <c:v>1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5</c:v>
                </c:pt>
                <c:pt idx="135">
                  <c:v>5</c:v>
                </c:pt>
                <c:pt idx="136">
                  <c:v>5</c:v>
                </c:pt>
                <c:pt idx="137">
                  <c:v>5</c:v>
                </c:pt>
                <c:pt idx="138">
                  <c:v>5</c:v>
                </c:pt>
                <c:pt idx="139">
                  <c:v>5</c:v>
                </c:pt>
                <c:pt idx="140">
                  <c:v>5</c:v>
                </c:pt>
                <c:pt idx="141">
                  <c:v>5</c:v>
                </c:pt>
                <c:pt idx="142">
                  <c:v>5</c:v>
                </c:pt>
                <c:pt idx="143">
                  <c:v>5</c:v>
                </c:pt>
                <c:pt idx="144">
                  <c:v>5</c:v>
                </c:pt>
                <c:pt idx="145">
                  <c:v>5</c:v>
                </c:pt>
                <c:pt idx="146">
                  <c:v>5</c:v>
                </c:pt>
                <c:pt idx="147">
                  <c:v>5</c:v>
                </c:pt>
                <c:pt idx="148">
                  <c:v>6</c:v>
                </c:pt>
                <c:pt idx="149">
                  <c:v>7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8</c:v>
                </c:pt>
                <c:pt idx="156">
                  <c:v>8</c:v>
                </c:pt>
                <c:pt idx="157">
                  <c:v>8</c:v>
                </c:pt>
                <c:pt idx="158">
                  <c:v>8</c:v>
                </c:pt>
                <c:pt idx="159">
                  <c:v>8</c:v>
                </c:pt>
                <c:pt idx="160">
                  <c:v>8</c:v>
                </c:pt>
                <c:pt idx="161">
                  <c:v>8</c:v>
                </c:pt>
                <c:pt idx="162">
                  <c:v>8</c:v>
                </c:pt>
                <c:pt idx="163">
                  <c:v>8</c:v>
                </c:pt>
                <c:pt idx="164">
                  <c:v>8</c:v>
                </c:pt>
                <c:pt idx="165">
                  <c:v>8</c:v>
                </c:pt>
                <c:pt idx="166">
                  <c:v>8</c:v>
                </c:pt>
                <c:pt idx="167">
                  <c:v>8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9</c:v>
                </c:pt>
                <c:pt idx="188">
                  <c:v>9</c:v>
                </c:pt>
                <c:pt idx="189">
                  <c:v>9</c:v>
                </c:pt>
                <c:pt idx="190">
                  <c:v>9</c:v>
                </c:pt>
                <c:pt idx="191">
                  <c:v>9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10</c:v>
                </c:pt>
                <c:pt idx="203">
                  <c:v>10</c:v>
                </c:pt>
                <c:pt idx="204">
                  <c:v>12</c:v>
                </c:pt>
                <c:pt idx="205">
                  <c:v>12</c:v>
                </c:pt>
                <c:pt idx="206">
                  <c:v>12</c:v>
                </c:pt>
                <c:pt idx="207">
                  <c:v>13</c:v>
                </c:pt>
                <c:pt idx="208">
                  <c:v>13</c:v>
                </c:pt>
                <c:pt idx="209">
                  <c:v>13</c:v>
                </c:pt>
                <c:pt idx="210">
                  <c:v>13</c:v>
                </c:pt>
                <c:pt idx="211">
                  <c:v>13</c:v>
                </c:pt>
                <c:pt idx="212">
                  <c:v>13</c:v>
                </c:pt>
                <c:pt idx="213">
                  <c:v>13</c:v>
                </c:pt>
                <c:pt idx="214">
                  <c:v>13</c:v>
                </c:pt>
                <c:pt idx="215">
                  <c:v>13</c:v>
                </c:pt>
                <c:pt idx="216">
                  <c:v>13</c:v>
                </c:pt>
                <c:pt idx="217">
                  <c:v>13</c:v>
                </c:pt>
                <c:pt idx="218">
                  <c:v>13</c:v>
                </c:pt>
                <c:pt idx="219">
                  <c:v>13</c:v>
                </c:pt>
                <c:pt idx="220">
                  <c:v>13</c:v>
                </c:pt>
                <c:pt idx="221">
                  <c:v>13</c:v>
                </c:pt>
                <c:pt idx="222">
                  <c:v>13</c:v>
                </c:pt>
                <c:pt idx="223">
                  <c:v>13</c:v>
                </c:pt>
                <c:pt idx="224">
                  <c:v>13</c:v>
                </c:pt>
                <c:pt idx="225">
                  <c:v>13</c:v>
                </c:pt>
                <c:pt idx="226">
                  <c:v>13</c:v>
                </c:pt>
                <c:pt idx="227">
                  <c:v>14</c:v>
                </c:pt>
                <c:pt idx="228">
                  <c:v>14</c:v>
                </c:pt>
                <c:pt idx="229">
                  <c:v>14</c:v>
                </c:pt>
                <c:pt idx="230">
                  <c:v>14</c:v>
                </c:pt>
                <c:pt idx="231">
                  <c:v>14</c:v>
                </c:pt>
                <c:pt idx="232">
                  <c:v>14</c:v>
                </c:pt>
                <c:pt idx="233">
                  <c:v>17</c:v>
                </c:pt>
                <c:pt idx="234">
                  <c:v>17</c:v>
                </c:pt>
                <c:pt idx="235">
                  <c:v>18</c:v>
                </c:pt>
                <c:pt idx="236">
                  <c:v>19</c:v>
                </c:pt>
                <c:pt idx="237">
                  <c:v>21</c:v>
                </c:pt>
                <c:pt idx="238">
                  <c:v>31</c:v>
                </c:pt>
                <c:pt idx="239">
                  <c:v>31</c:v>
                </c:pt>
                <c:pt idx="240">
                  <c:v>31</c:v>
                </c:pt>
                <c:pt idx="241">
                  <c:v>35</c:v>
                </c:pt>
                <c:pt idx="242">
                  <c:v>46</c:v>
                </c:pt>
                <c:pt idx="243">
                  <c:v>1</c:v>
                </c:pt>
                <c:pt idx="244">
                  <c:v>2</c:v>
                </c:pt>
                <c:pt idx="245">
                  <c:v>4</c:v>
                </c:pt>
                <c:pt idx="246">
                  <c:v>4</c:v>
                </c:pt>
                <c:pt idx="247">
                  <c:v>4</c:v>
                </c:pt>
                <c:pt idx="248">
                  <c:v>4</c:v>
                </c:pt>
                <c:pt idx="249">
                  <c:v>4</c:v>
                </c:pt>
                <c:pt idx="250">
                  <c:v>4</c:v>
                </c:pt>
                <c:pt idx="251">
                  <c:v>4</c:v>
                </c:pt>
                <c:pt idx="252">
                  <c:v>4</c:v>
                </c:pt>
                <c:pt idx="253">
                  <c:v>4</c:v>
                </c:pt>
                <c:pt idx="254">
                  <c:v>4</c:v>
                </c:pt>
                <c:pt idx="255">
                  <c:v>4</c:v>
                </c:pt>
                <c:pt idx="256">
                  <c:v>4</c:v>
                </c:pt>
                <c:pt idx="257">
                  <c:v>5</c:v>
                </c:pt>
                <c:pt idx="258">
                  <c:v>5</c:v>
                </c:pt>
                <c:pt idx="259">
                  <c:v>5</c:v>
                </c:pt>
                <c:pt idx="260">
                  <c:v>5</c:v>
                </c:pt>
                <c:pt idx="261">
                  <c:v>5</c:v>
                </c:pt>
                <c:pt idx="262">
                  <c:v>5</c:v>
                </c:pt>
                <c:pt idx="263">
                  <c:v>5</c:v>
                </c:pt>
                <c:pt idx="264">
                  <c:v>6</c:v>
                </c:pt>
                <c:pt idx="265">
                  <c:v>6</c:v>
                </c:pt>
                <c:pt idx="266">
                  <c:v>6</c:v>
                </c:pt>
                <c:pt idx="267">
                  <c:v>6</c:v>
                </c:pt>
                <c:pt idx="268">
                  <c:v>7</c:v>
                </c:pt>
                <c:pt idx="269">
                  <c:v>7</c:v>
                </c:pt>
                <c:pt idx="270">
                  <c:v>7</c:v>
                </c:pt>
                <c:pt idx="271">
                  <c:v>7</c:v>
                </c:pt>
                <c:pt idx="272">
                  <c:v>7</c:v>
                </c:pt>
                <c:pt idx="273">
                  <c:v>8</c:v>
                </c:pt>
                <c:pt idx="274">
                  <c:v>8</c:v>
                </c:pt>
                <c:pt idx="275">
                  <c:v>8</c:v>
                </c:pt>
                <c:pt idx="276">
                  <c:v>8</c:v>
                </c:pt>
                <c:pt idx="277">
                  <c:v>8</c:v>
                </c:pt>
                <c:pt idx="278">
                  <c:v>8</c:v>
                </c:pt>
                <c:pt idx="279">
                  <c:v>8</c:v>
                </c:pt>
                <c:pt idx="280">
                  <c:v>8</c:v>
                </c:pt>
                <c:pt idx="281">
                  <c:v>8</c:v>
                </c:pt>
                <c:pt idx="282">
                  <c:v>8</c:v>
                </c:pt>
                <c:pt idx="283">
                  <c:v>8</c:v>
                </c:pt>
                <c:pt idx="284">
                  <c:v>8</c:v>
                </c:pt>
                <c:pt idx="285">
                  <c:v>8</c:v>
                </c:pt>
                <c:pt idx="286">
                  <c:v>8</c:v>
                </c:pt>
                <c:pt idx="287">
                  <c:v>8</c:v>
                </c:pt>
                <c:pt idx="288">
                  <c:v>8</c:v>
                </c:pt>
                <c:pt idx="289">
                  <c:v>9</c:v>
                </c:pt>
                <c:pt idx="290">
                  <c:v>9</c:v>
                </c:pt>
                <c:pt idx="291">
                  <c:v>9</c:v>
                </c:pt>
                <c:pt idx="292">
                  <c:v>9</c:v>
                </c:pt>
                <c:pt idx="293">
                  <c:v>9</c:v>
                </c:pt>
                <c:pt idx="294">
                  <c:v>9</c:v>
                </c:pt>
                <c:pt idx="295">
                  <c:v>9</c:v>
                </c:pt>
                <c:pt idx="296">
                  <c:v>9</c:v>
                </c:pt>
                <c:pt idx="297">
                  <c:v>9</c:v>
                </c:pt>
                <c:pt idx="298">
                  <c:v>9</c:v>
                </c:pt>
                <c:pt idx="299">
                  <c:v>9</c:v>
                </c:pt>
                <c:pt idx="300">
                  <c:v>9</c:v>
                </c:pt>
                <c:pt idx="301">
                  <c:v>9</c:v>
                </c:pt>
                <c:pt idx="302">
                  <c:v>9</c:v>
                </c:pt>
                <c:pt idx="303">
                  <c:v>9</c:v>
                </c:pt>
                <c:pt idx="304">
                  <c:v>9</c:v>
                </c:pt>
                <c:pt idx="305">
                  <c:v>9</c:v>
                </c:pt>
                <c:pt idx="306">
                  <c:v>9</c:v>
                </c:pt>
                <c:pt idx="307">
                  <c:v>9</c:v>
                </c:pt>
                <c:pt idx="308">
                  <c:v>9</c:v>
                </c:pt>
                <c:pt idx="309">
                  <c:v>9</c:v>
                </c:pt>
                <c:pt idx="310">
                  <c:v>9</c:v>
                </c:pt>
                <c:pt idx="311">
                  <c:v>9</c:v>
                </c:pt>
                <c:pt idx="312">
                  <c:v>9</c:v>
                </c:pt>
                <c:pt idx="313">
                  <c:v>9</c:v>
                </c:pt>
                <c:pt idx="314">
                  <c:v>9</c:v>
                </c:pt>
                <c:pt idx="315">
                  <c:v>9</c:v>
                </c:pt>
                <c:pt idx="316">
                  <c:v>9</c:v>
                </c:pt>
                <c:pt idx="317">
                  <c:v>9</c:v>
                </c:pt>
                <c:pt idx="318">
                  <c:v>9</c:v>
                </c:pt>
                <c:pt idx="319">
                  <c:v>9</c:v>
                </c:pt>
                <c:pt idx="320">
                  <c:v>9</c:v>
                </c:pt>
                <c:pt idx="321">
                  <c:v>9</c:v>
                </c:pt>
                <c:pt idx="322">
                  <c:v>9</c:v>
                </c:pt>
                <c:pt idx="323">
                  <c:v>10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12</c:v>
                </c:pt>
                <c:pt idx="328">
                  <c:v>12</c:v>
                </c:pt>
                <c:pt idx="329">
                  <c:v>12</c:v>
                </c:pt>
                <c:pt idx="330">
                  <c:v>13</c:v>
                </c:pt>
                <c:pt idx="331">
                  <c:v>13</c:v>
                </c:pt>
                <c:pt idx="332">
                  <c:v>13</c:v>
                </c:pt>
                <c:pt idx="333">
                  <c:v>13</c:v>
                </c:pt>
                <c:pt idx="334">
                  <c:v>13</c:v>
                </c:pt>
                <c:pt idx="335">
                  <c:v>13</c:v>
                </c:pt>
                <c:pt idx="336">
                  <c:v>13</c:v>
                </c:pt>
                <c:pt idx="337">
                  <c:v>13</c:v>
                </c:pt>
                <c:pt idx="338">
                  <c:v>13</c:v>
                </c:pt>
                <c:pt idx="339">
                  <c:v>13</c:v>
                </c:pt>
                <c:pt idx="340">
                  <c:v>13</c:v>
                </c:pt>
                <c:pt idx="341">
                  <c:v>14</c:v>
                </c:pt>
                <c:pt idx="342">
                  <c:v>18</c:v>
                </c:pt>
                <c:pt idx="343">
                  <c:v>22</c:v>
                </c:pt>
                <c:pt idx="344">
                  <c:v>31</c:v>
                </c:pt>
                <c:pt idx="345">
                  <c:v>40</c:v>
                </c:pt>
                <c:pt idx="346">
                  <c:v>42</c:v>
                </c:pt>
                <c:pt idx="347">
                  <c:v>55</c:v>
                </c:pt>
                <c:pt idx="348">
                  <c:v>62</c:v>
                </c:pt>
                <c:pt idx="349">
                  <c:v>102</c:v>
                </c:pt>
                <c:pt idx="350">
                  <c:v>103</c:v>
                </c:pt>
                <c:pt idx="351">
                  <c:v>122</c:v>
                </c:pt>
                <c:pt idx="352">
                  <c:v>1</c:v>
                </c:pt>
                <c:pt idx="353">
                  <c:v>3</c:v>
                </c:pt>
                <c:pt idx="354">
                  <c:v>4</c:v>
                </c:pt>
                <c:pt idx="355">
                  <c:v>4</c:v>
                </c:pt>
                <c:pt idx="356">
                  <c:v>4</c:v>
                </c:pt>
                <c:pt idx="357">
                  <c:v>4</c:v>
                </c:pt>
                <c:pt idx="358">
                  <c:v>4</c:v>
                </c:pt>
                <c:pt idx="359">
                  <c:v>4</c:v>
                </c:pt>
                <c:pt idx="360">
                  <c:v>4</c:v>
                </c:pt>
                <c:pt idx="361">
                  <c:v>4</c:v>
                </c:pt>
                <c:pt idx="362">
                  <c:v>4</c:v>
                </c:pt>
                <c:pt idx="363">
                  <c:v>5</c:v>
                </c:pt>
                <c:pt idx="364">
                  <c:v>5</c:v>
                </c:pt>
                <c:pt idx="365">
                  <c:v>5</c:v>
                </c:pt>
                <c:pt idx="366">
                  <c:v>5</c:v>
                </c:pt>
                <c:pt idx="367">
                  <c:v>5</c:v>
                </c:pt>
                <c:pt idx="368">
                  <c:v>5</c:v>
                </c:pt>
                <c:pt idx="369">
                  <c:v>6</c:v>
                </c:pt>
                <c:pt idx="370">
                  <c:v>6</c:v>
                </c:pt>
                <c:pt idx="371">
                  <c:v>7</c:v>
                </c:pt>
                <c:pt idx="372">
                  <c:v>7</c:v>
                </c:pt>
                <c:pt idx="373">
                  <c:v>7</c:v>
                </c:pt>
                <c:pt idx="374">
                  <c:v>7</c:v>
                </c:pt>
                <c:pt idx="375">
                  <c:v>8</c:v>
                </c:pt>
                <c:pt idx="376">
                  <c:v>8</c:v>
                </c:pt>
                <c:pt idx="377">
                  <c:v>8</c:v>
                </c:pt>
                <c:pt idx="378">
                  <c:v>8</c:v>
                </c:pt>
                <c:pt idx="379">
                  <c:v>8</c:v>
                </c:pt>
                <c:pt idx="380">
                  <c:v>8</c:v>
                </c:pt>
                <c:pt idx="381">
                  <c:v>8</c:v>
                </c:pt>
                <c:pt idx="382">
                  <c:v>8</c:v>
                </c:pt>
                <c:pt idx="383">
                  <c:v>8</c:v>
                </c:pt>
                <c:pt idx="384">
                  <c:v>8</c:v>
                </c:pt>
                <c:pt idx="385">
                  <c:v>8</c:v>
                </c:pt>
                <c:pt idx="386">
                  <c:v>8</c:v>
                </c:pt>
                <c:pt idx="387">
                  <c:v>8</c:v>
                </c:pt>
                <c:pt idx="388">
                  <c:v>8</c:v>
                </c:pt>
                <c:pt idx="389">
                  <c:v>8</c:v>
                </c:pt>
                <c:pt idx="390">
                  <c:v>8</c:v>
                </c:pt>
                <c:pt idx="391">
                  <c:v>8</c:v>
                </c:pt>
                <c:pt idx="392">
                  <c:v>9</c:v>
                </c:pt>
                <c:pt idx="393">
                  <c:v>9</c:v>
                </c:pt>
                <c:pt idx="394">
                  <c:v>9</c:v>
                </c:pt>
                <c:pt idx="395">
                  <c:v>9</c:v>
                </c:pt>
                <c:pt idx="396">
                  <c:v>9</c:v>
                </c:pt>
                <c:pt idx="397">
                  <c:v>9</c:v>
                </c:pt>
                <c:pt idx="398">
                  <c:v>9</c:v>
                </c:pt>
                <c:pt idx="399">
                  <c:v>9</c:v>
                </c:pt>
                <c:pt idx="400">
                  <c:v>9</c:v>
                </c:pt>
                <c:pt idx="401">
                  <c:v>9</c:v>
                </c:pt>
                <c:pt idx="402">
                  <c:v>9</c:v>
                </c:pt>
                <c:pt idx="403">
                  <c:v>9</c:v>
                </c:pt>
                <c:pt idx="404">
                  <c:v>9</c:v>
                </c:pt>
                <c:pt idx="405">
                  <c:v>9</c:v>
                </c:pt>
                <c:pt idx="406">
                  <c:v>9</c:v>
                </c:pt>
                <c:pt idx="407">
                  <c:v>9</c:v>
                </c:pt>
                <c:pt idx="408">
                  <c:v>9</c:v>
                </c:pt>
                <c:pt idx="409">
                  <c:v>9</c:v>
                </c:pt>
                <c:pt idx="410">
                  <c:v>9</c:v>
                </c:pt>
                <c:pt idx="411">
                  <c:v>9</c:v>
                </c:pt>
                <c:pt idx="412">
                  <c:v>9</c:v>
                </c:pt>
                <c:pt idx="413">
                  <c:v>9</c:v>
                </c:pt>
                <c:pt idx="414">
                  <c:v>9</c:v>
                </c:pt>
                <c:pt idx="415">
                  <c:v>9</c:v>
                </c:pt>
                <c:pt idx="416">
                  <c:v>9</c:v>
                </c:pt>
                <c:pt idx="417">
                  <c:v>9</c:v>
                </c:pt>
                <c:pt idx="418">
                  <c:v>9</c:v>
                </c:pt>
                <c:pt idx="419">
                  <c:v>9</c:v>
                </c:pt>
                <c:pt idx="420">
                  <c:v>9</c:v>
                </c:pt>
                <c:pt idx="421">
                  <c:v>9</c:v>
                </c:pt>
                <c:pt idx="422">
                  <c:v>9</c:v>
                </c:pt>
                <c:pt idx="423">
                  <c:v>9</c:v>
                </c:pt>
                <c:pt idx="424">
                  <c:v>9</c:v>
                </c:pt>
                <c:pt idx="425">
                  <c:v>9</c:v>
                </c:pt>
                <c:pt idx="426">
                  <c:v>10</c:v>
                </c:pt>
                <c:pt idx="427">
                  <c:v>11</c:v>
                </c:pt>
                <c:pt idx="428">
                  <c:v>12</c:v>
                </c:pt>
                <c:pt idx="429">
                  <c:v>12</c:v>
                </c:pt>
                <c:pt idx="430">
                  <c:v>13</c:v>
                </c:pt>
                <c:pt idx="431">
                  <c:v>13</c:v>
                </c:pt>
                <c:pt idx="432">
                  <c:v>13</c:v>
                </c:pt>
                <c:pt idx="433">
                  <c:v>13</c:v>
                </c:pt>
                <c:pt idx="434">
                  <c:v>13</c:v>
                </c:pt>
                <c:pt idx="435">
                  <c:v>13</c:v>
                </c:pt>
                <c:pt idx="436">
                  <c:v>13</c:v>
                </c:pt>
                <c:pt idx="437">
                  <c:v>13</c:v>
                </c:pt>
                <c:pt idx="438">
                  <c:v>13</c:v>
                </c:pt>
                <c:pt idx="439">
                  <c:v>13</c:v>
                </c:pt>
                <c:pt idx="440">
                  <c:v>13</c:v>
                </c:pt>
                <c:pt idx="441">
                  <c:v>13</c:v>
                </c:pt>
                <c:pt idx="442">
                  <c:v>14</c:v>
                </c:pt>
                <c:pt idx="443">
                  <c:v>14</c:v>
                </c:pt>
                <c:pt idx="444">
                  <c:v>17</c:v>
                </c:pt>
                <c:pt idx="445">
                  <c:v>31</c:v>
                </c:pt>
                <c:pt idx="446">
                  <c:v>31</c:v>
                </c:pt>
                <c:pt idx="447">
                  <c:v>31</c:v>
                </c:pt>
                <c:pt idx="448">
                  <c:v>41</c:v>
                </c:pt>
                <c:pt idx="449">
                  <c:v>56</c:v>
                </c:pt>
                <c:pt idx="450">
                  <c:v>60</c:v>
                </c:pt>
                <c:pt idx="451">
                  <c:v>67</c:v>
                </c:pt>
                <c:pt idx="452">
                  <c:v>70</c:v>
                </c:pt>
                <c:pt idx="453">
                  <c:v>85</c:v>
                </c:pt>
                <c:pt idx="454">
                  <c:v>95</c:v>
                </c:pt>
                <c:pt idx="455">
                  <c:v>102</c:v>
                </c:pt>
                <c:pt idx="456">
                  <c:v>2</c:v>
                </c:pt>
                <c:pt idx="457">
                  <c:v>2</c:v>
                </c:pt>
                <c:pt idx="458">
                  <c:v>3</c:v>
                </c:pt>
                <c:pt idx="459">
                  <c:v>4</c:v>
                </c:pt>
                <c:pt idx="460">
                  <c:v>4</c:v>
                </c:pt>
                <c:pt idx="461">
                  <c:v>4</c:v>
                </c:pt>
                <c:pt idx="462">
                  <c:v>4</c:v>
                </c:pt>
                <c:pt idx="463">
                  <c:v>4</c:v>
                </c:pt>
                <c:pt idx="464">
                  <c:v>4</c:v>
                </c:pt>
                <c:pt idx="465">
                  <c:v>5</c:v>
                </c:pt>
                <c:pt idx="466">
                  <c:v>5</c:v>
                </c:pt>
                <c:pt idx="467">
                  <c:v>5</c:v>
                </c:pt>
                <c:pt idx="468">
                  <c:v>5</c:v>
                </c:pt>
                <c:pt idx="469">
                  <c:v>5</c:v>
                </c:pt>
                <c:pt idx="470">
                  <c:v>7</c:v>
                </c:pt>
                <c:pt idx="471">
                  <c:v>8</c:v>
                </c:pt>
                <c:pt idx="472">
                  <c:v>8</c:v>
                </c:pt>
                <c:pt idx="473">
                  <c:v>8</c:v>
                </c:pt>
                <c:pt idx="474">
                  <c:v>8</c:v>
                </c:pt>
                <c:pt idx="475">
                  <c:v>8</c:v>
                </c:pt>
                <c:pt idx="476">
                  <c:v>8</c:v>
                </c:pt>
                <c:pt idx="477">
                  <c:v>8</c:v>
                </c:pt>
                <c:pt idx="478">
                  <c:v>8</c:v>
                </c:pt>
                <c:pt idx="479">
                  <c:v>8</c:v>
                </c:pt>
                <c:pt idx="480">
                  <c:v>8</c:v>
                </c:pt>
                <c:pt idx="481">
                  <c:v>8</c:v>
                </c:pt>
                <c:pt idx="482">
                  <c:v>8</c:v>
                </c:pt>
                <c:pt idx="483">
                  <c:v>8</c:v>
                </c:pt>
                <c:pt idx="484">
                  <c:v>8</c:v>
                </c:pt>
                <c:pt idx="485">
                  <c:v>8</c:v>
                </c:pt>
                <c:pt idx="486">
                  <c:v>8</c:v>
                </c:pt>
                <c:pt idx="487">
                  <c:v>8</c:v>
                </c:pt>
                <c:pt idx="488">
                  <c:v>8</c:v>
                </c:pt>
                <c:pt idx="489">
                  <c:v>8</c:v>
                </c:pt>
                <c:pt idx="490">
                  <c:v>9</c:v>
                </c:pt>
                <c:pt idx="491">
                  <c:v>9</c:v>
                </c:pt>
                <c:pt idx="492">
                  <c:v>9</c:v>
                </c:pt>
                <c:pt idx="493">
                  <c:v>9</c:v>
                </c:pt>
                <c:pt idx="494">
                  <c:v>9</c:v>
                </c:pt>
                <c:pt idx="495">
                  <c:v>9</c:v>
                </c:pt>
                <c:pt idx="496">
                  <c:v>9</c:v>
                </c:pt>
                <c:pt idx="497">
                  <c:v>9</c:v>
                </c:pt>
                <c:pt idx="498">
                  <c:v>9</c:v>
                </c:pt>
                <c:pt idx="499">
                  <c:v>9</c:v>
                </c:pt>
                <c:pt idx="500">
                  <c:v>9</c:v>
                </c:pt>
                <c:pt idx="501">
                  <c:v>9</c:v>
                </c:pt>
                <c:pt idx="502">
                  <c:v>9</c:v>
                </c:pt>
                <c:pt idx="503">
                  <c:v>9</c:v>
                </c:pt>
                <c:pt idx="504">
                  <c:v>9</c:v>
                </c:pt>
                <c:pt idx="505">
                  <c:v>9</c:v>
                </c:pt>
                <c:pt idx="506">
                  <c:v>9</c:v>
                </c:pt>
                <c:pt idx="507">
                  <c:v>9</c:v>
                </c:pt>
                <c:pt idx="508">
                  <c:v>9</c:v>
                </c:pt>
                <c:pt idx="509">
                  <c:v>12</c:v>
                </c:pt>
                <c:pt idx="510">
                  <c:v>13</c:v>
                </c:pt>
                <c:pt idx="511">
                  <c:v>13</c:v>
                </c:pt>
                <c:pt idx="512">
                  <c:v>13</c:v>
                </c:pt>
                <c:pt idx="513">
                  <c:v>13</c:v>
                </c:pt>
                <c:pt idx="514">
                  <c:v>13</c:v>
                </c:pt>
                <c:pt idx="515">
                  <c:v>13</c:v>
                </c:pt>
                <c:pt idx="516">
                  <c:v>13</c:v>
                </c:pt>
                <c:pt idx="517">
                  <c:v>14</c:v>
                </c:pt>
                <c:pt idx="518">
                  <c:v>14</c:v>
                </c:pt>
                <c:pt idx="519">
                  <c:v>16</c:v>
                </c:pt>
                <c:pt idx="520">
                  <c:v>18</c:v>
                </c:pt>
                <c:pt idx="521">
                  <c:v>26</c:v>
                </c:pt>
                <c:pt idx="522">
                  <c:v>31</c:v>
                </c:pt>
                <c:pt idx="523">
                  <c:v>31</c:v>
                </c:pt>
                <c:pt idx="524">
                  <c:v>60</c:v>
                </c:pt>
                <c:pt idx="525">
                  <c:v>69</c:v>
                </c:pt>
                <c:pt idx="526">
                  <c:v>70</c:v>
                </c:pt>
                <c:pt idx="527">
                  <c:v>89</c:v>
                </c:pt>
                <c:pt idx="528">
                  <c:v>93</c:v>
                </c:pt>
                <c:pt idx="529">
                  <c:v>101</c:v>
                </c:pt>
                <c:pt idx="530">
                  <c:v>105</c:v>
                </c:pt>
                <c:pt idx="531">
                  <c:v>114</c:v>
                </c:pt>
                <c:pt idx="532">
                  <c:v>124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0912096"/>
        <c:axId val="300912488"/>
      </c:barChart>
      <c:catAx>
        <c:axId val="300912096"/>
        <c:scaling>
          <c:orientation val="minMax"/>
        </c:scaling>
        <c:delete val="1"/>
        <c:axPos val="b"/>
        <c:majorTickMark val="out"/>
        <c:minorTickMark val="none"/>
        <c:tickLblPos val="nextTo"/>
        <c:crossAx val="300912488"/>
        <c:crosses val="autoZero"/>
        <c:auto val="1"/>
        <c:lblAlgn val="ctr"/>
        <c:lblOffset val="100"/>
        <c:noMultiLvlLbl val="0"/>
      </c:catAx>
      <c:valAx>
        <c:axId val="300912488"/>
        <c:scaling>
          <c:orientation val="minMax"/>
          <c:max val="124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0912096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'B2-42(4)'!$AU$3:$AU$93</c:f>
              <c:numCache>
                <c:formatCode>General</c:formatCode>
                <c:ptCount val="91"/>
                <c:pt idx="0">
                  <c:v>9</c:v>
                </c:pt>
                <c:pt idx="1">
                  <c:v>13</c:v>
                </c:pt>
                <c:pt idx="2">
                  <c:v>14</c:v>
                </c:pt>
                <c:pt idx="3">
                  <c:v>31</c:v>
                </c:pt>
                <c:pt idx="4">
                  <c:v>31</c:v>
                </c:pt>
                <c:pt idx="5">
                  <c:v>32</c:v>
                </c:pt>
                <c:pt idx="6">
                  <c:v>36</c:v>
                </c:pt>
                <c:pt idx="7">
                  <c:v>40</c:v>
                </c:pt>
                <c:pt idx="8">
                  <c:v>48</c:v>
                </c:pt>
                <c:pt idx="9">
                  <c:v>62</c:v>
                </c:pt>
                <c:pt idx="10">
                  <c:v>78</c:v>
                </c:pt>
                <c:pt idx="11">
                  <c:v>88</c:v>
                </c:pt>
                <c:pt idx="12">
                  <c:v>93</c:v>
                </c:pt>
                <c:pt idx="13">
                  <c:v>9</c:v>
                </c:pt>
                <c:pt idx="14">
                  <c:v>9</c:v>
                </c:pt>
                <c:pt idx="15">
                  <c:v>29</c:v>
                </c:pt>
                <c:pt idx="16">
                  <c:v>31</c:v>
                </c:pt>
                <c:pt idx="17">
                  <c:v>31</c:v>
                </c:pt>
                <c:pt idx="18">
                  <c:v>31</c:v>
                </c:pt>
                <c:pt idx="19">
                  <c:v>31</c:v>
                </c:pt>
                <c:pt idx="20">
                  <c:v>33</c:v>
                </c:pt>
                <c:pt idx="21">
                  <c:v>35</c:v>
                </c:pt>
                <c:pt idx="22">
                  <c:v>39</c:v>
                </c:pt>
                <c:pt idx="23">
                  <c:v>40</c:v>
                </c:pt>
                <c:pt idx="24">
                  <c:v>42</c:v>
                </c:pt>
                <c:pt idx="25">
                  <c:v>56</c:v>
                </c:pt>
                <c:pt idx="26">
                  <c:v>61</c:v>
                </c:pt>
                <c:pt idx="27">
                  <c:v>62</c:v>
                </c:pt>
                <c:pt idx="28">
                  <c:v>62</c:v>
                </c:pt>
                <c:pt idx="29">
                  <c:v>62</c:v>
                </c:pt>
                <c:pt idx="30">
                  <c:v>70</c:v>
                </c:pt>
                <c:pt idx="31">
                  <c:v>74</c:v>
                </c:pt>
                <c:pt idx="32">
                  <c:v>76</c:v>
                </c:pt>
                <c:pt idx="33">
                  <c:v>79</c:v>
                </c:pt>
                <c:pt idx="34">
                  <c:v>83</c:v>
                </c:pt>
                <c:pt idx="35">
                  <c:v>84</c:v>
                </c:pt>
                <c:pt idx="36">
                  <c:v>85</c:v>
                </c:pt>
                <c:pt idx="37">
                  <c:v>93</c:v>
                </c:pt>
                <c:pt idx="38">
                  <c:v>106</c:v>
                </c:pt>
                <c:pt idx="39">
                  <c:v>118</c:v>
                </c:pt>
                <c:pt idx="40">
                  <c:v>123</c:v>
                </c:pt>
                <c:pt idx="41">
                  <c:v>7</c:v>
                </c:pt>
                <c:pt idx="42">
                  <c:v>9</c:v>
                </c:pt>
                <c:pt idx="43">
                  <c:v>23</c:v>
                </c:pt>
                <c:pt idx="44">
                  <c:v>24</c:v>
                </c:pt>
                <c:pt idx="45">
                  <c:v>31</c:v>
                </c:pt>
                <c:pt idx="46">
                  <c:v>31</c:v>
                </c:pt>
                <c:pt idx="47">
                  <c:v>31</c:v>
                </c:pt>
                <c:pt idx="48">
                  <c:v>31</c:v>
                </c:pt>
                <c:pt idx="49">
                  <c:v>31</c:v>
                </c:pt>
                <c:pt idx="50">
                  <c:v>31</c:v>
                </c:pt>
                <c:pt idx="51">
                  <c:v>31</c:v>
                </c:pt>
                <c:pt idx="52">
                  <c:v>31</c:v>
                </c:pt>
                <c:pt idx="53">
                  <c:v>36</c:v>
                </c:pt>
                <c:pt idx="54">
                  <c:v>40</c:v>
                </c:pt>
                <c:pt idx="55">
                  <c:v>40</c:v>
                </c:pt>
                <c:pt idx="56">
                  <c:v>43</c:v>
                </c:pt>
                <c:pt idx="57">
                  <c:v>45</c:v>
                </c:pt>
                <c:pt idx="58">
                  <c:v>51</c:v>
                </c:pt>
                <c:pt idx="59">
                  <c:v>53</c:v>
                </c:pt>
                <c:pt idx="60">
                  <c:v>62</c:v>
                </c:pt>
                <c:pt idx="61">
                  <c:v>62</c:v>
                </c:pt>
                <c:pt idx="62">
                  <c:v>62</c:v>
                </c:pt>
                <c:pt idx="63">
                  <c:v>62</c:v>
                </c:pt>
                <c:pt idx="64">
                  <c:v>62</c:v>
                </c:pt>
                <c:pt idx="65">
                  <c:v>64</c:v>
                </c:pt>
                <c:pt idx="66">
                  <c:v>70</c:v>
                </c:pt>
                <c:pt idx="67">
                  <c:v>78</c:v>
                </c:pt>
                <c:pt idx="68">
                  <c:v>82</c:v>
                </c:pt>
                <c:pt idx="69">
                  <c:v>85</c:v>
                </c:pt>
                <c:pt idx="70">
                  <c:v>85</c:v>
                </c:pt>
                <c:pt idx="71">
                  <c:v>89</c:v>
                </c:pt>
                <c:pt idx="72">
                  <c:v>92</c:v>
                </c:pt>
                <c:pt idx="73">
                  <c:v>93</c:v>
                </c:pt>
                <c:pt idx="74">
                  <c:v>93</c:v>
                </c:pt>
                <c:pt idx="75">
                  <c:v>93</c:v>
                </c:pt>
                <c:pt idx="76">
                  <c:v>93</c:v>
                </c:pt>
                <c:pt idx="77">
                  <c:v>93</c:v>
                </c:pt>
                <c:pt idx="78">
                  <c:v>95</c:v>
                </c:pt>
                <c:pt idx="79">
                  <c:v>95</c:v>
                </c:pt>
                <c:pt idx="80">
                  <c:v>98</c:v>
                </c:pt>
                <c:pt idx="81">
                  <c:v>99</c:v>
                </c:pt>
                <c:pt idx="82">
                  <c:v>103</c:v>
                </c:pt>
                <c:pt idx="83">
                  <c:v>107</c:v>
                </c:pt>
                <c:pt idx="84">
                  <c:v>116</c:v>
                </c:pt>
                <c:pt idx="85">
                  <c:v>120</c:v>
                </c:pt>
                <c:pt idx="86">
                  <c:v>121</c:v>
                </c:pt>
                <c:pt idx="87">
                  <c:v>124</c:v>
                </c:pt>
                <c:pt idx="88">
                  <c:v>124</c:v>
                </c:pt>
                <c:pt idx="89">
                  <c:v>124</c:v>
                </c:pt>
                <c:pt idx="90">
                  <c:v>132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0913272"/>
        <c:axId val="300913664"/>
      </c:barChart>
      <c:catAx>
        <c:axId val="300913272"/>
        <c:scaling>
          <c:orientation val="minMax"/>
        </c:scaling>
        <c:delete val="1"/>
        <c:axPos val="b"/>
        <c:majorTickMark val="out"/>
        <c:minorTickMark val="none"/>
        <c:tickLblPos val="nextTo"/>
        <c:crossAx val="300913664"/>
        <c:crosses val="autoZero"/>
        <c:auto val="1"/>
        <c:lblAlgn val="ctr"/>
        <c:lblOffset val="100"/>
        <c:noMultiLvlLbl val="0"/>
      </c:catAx>
      <c:valAx>
        <c:axId val="300913664"/>
        <c:scaling>
          <c:orientation val="minMax"/>
          <c:max val="124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0913272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'B2-42(4)'!$AY$3:$AY$262</c:f>
              <c:numCache>
                <c:formatCode>General</c:formatCode>
                <c:ptCount val="260"/>
                <c:pt idx="0">
                  <c:v>1</c:v>
                </c:pt>
                <c:pt idx="1">
                  <c:v>8</c:v>
                </c:pt>
                <c:pt idx="2">
                  <c:v>9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15</c:v>
                </c:pt>
                <c:pt idx="10">
                  <c:v>24</c:v>
                </c:pt>
                <c:pt idx="11">
                  <c:v>31</c:v>
                </c:pt>
                <c:pt idx="12">
                  <c:v>31</c:v>
                </c:pt>
                <c:pt idx="13">
                  <c:v>31</c:v>
                </c:pt>
                <c:pt idx="14">
                  <c:v>40</c:v>
                </c:pt>
                <c:pt idx="15">
                  <c:v>59</c:v>
                </c:pt>
                <c:pt idx="16">
                  <c:v>60</c:v>
                </c:pt>
                <c:pt idx="17">
                  <c:v>89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8</c:v>
                </c:pt>
                <c:pt idx="25">
                  <c:v>9</c:v>
                </c:pt>
                <c:pt idx="26">
                  <c:v>9</c:v>
                </c:pt>
                <c:pt idx="27">
                  <c:v>9</c:v>
                </c:pt>
                <c:pt idx="28">
                  <c:v>10</c:v>
                </c:pt>
                <c:pt idx="29">
                  <c:v>13</c:v>
                </c:pt>
                <c:pt idx="30">
                  <c:v>13</c:v>
                </c:pt>
                <c:pt idx="31">
                  <c:v>13</c:v>
                </c:pt>
                <c:pt idx="32">
                  <c:v>13</c:v>
                </c:pt>
                <c:pt idx="33">
                  <c:v>17</c:v>
                </c:pt>
                <c:pt idx="34">
                  <c:v>18</c:v>
                </c:pt>
                <c:pt idx="35">
                  <c:v>23</c:v>
                </c:pt>
                <c:pt idx="36">
                  <c:v>30</c:v>
                </c:pt>
                <c:pt idx="37">
                  <c:v>31</c:v>
                </c:pt>
                <c:pt idx="38">
                  <c:v>31</c:v>
                </c:pt>
                <c:pt idx="39">
                  <c:v>31</c:v>
                </c:pt>
                <c:pt idx="40">
                  <c:v>31</c:v>
                </c:pt>
                <c:pt idx="41">
                  <c:v>31</c:v>
                </c:pt>
                <c:pt idx="42">
                  <c:v>35</c:v>
                </c:pt>
                <c:pt idx="43">
                  <c:v>39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49</c:v>
                </c:pt>
                <c:pt idx="48">
                  <c:v>49</c:v>
                </c:pt>
                <c:pt idx="49">
                  <c:v>55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62</c:v>
                </c:pt>
                <c:pt idx="54">
                  <c:v>62</c:v>
                </c:pt>
                <c:pt idx="55">
                  <c:v>62</c:v>
                </c:pt>
                <c:pt idx="56">
                  <c:v>62</c:v>
                </c:pt>
                <c:pt idx="57">
                  <c:v>62</c:v>
                </c:pt>
                <c:pt idx="58">
                  <c:v>75</c:v>
                </c:pt>
                <c:pt idx="59">
                  <c:v>92</c:v>
                </c:pt>
                <c:pt idx="60">
                  <c:v>111</c:v>
                </c:pt>
                <c:pt idx="61">
                  <c:v>4</c:v>
                </c:pt>
                <c:pt idx="62">
                  <c:v>4</c:v>
                </c:pt>
                <c:pt idx="63">
                  <c:v>5</c:v>
                </c:pt>
                <c:pt idx="64">
                  <c:v>6</c:v>
                </c:pt>
                <c:pt idx="65">
                  <c:v>8</c:v>
                </c:pt>
                <c:pt idx="66">
                  <c:v>9</c:v>
                </c:pt>
                <c:pt idx="67">
                  <c:v>9</c:v>
                </c:pt>
                <c:pt idx="68">
                  <c:v>9</c:v>
                </c:pt>
                <c:pt idx="69">
                  <c:v>9</c:v>
                </c:pt>
                <c:pt idx="70">
                  <c:v>13</c:v>
                </c:pt>
                <c:pt idx="71">
                  <c:v>26</c:v>
                </c:pt>
                <c:pt idx="72">
                  <c:v>26</c:v>
                </c:pt>
                <c:pt idx="73">
                  <c:v>30</c:v>
                </c:pt>
                <c:pt idx="74">
                  <c:v>31</c:v>
                </c:pt>
                <c:pt idx="75">
                  <c:v>31</c:v>
                </c:pt>
                <c:pt idx="76">
                  <c:v>31</c:v>
                </c:pt>
                <c:pt idx="77">
                  <c:v>31</c:v>
                </c:pt>
                <c:pt idx="78">
                  <c:v>31</c:v>
                </c:pt>
                <c:pt idx="79">
                  <c:v>32</c:v>
                </c:pt>
                <c:pt idx="80">
                  <c:v>32</c:v>
                </c:pt>
                <c:pt idx="81">
                  <c:v>34</c:v>
                </c:pt>
                <c:pt idx="82">
                  <c:v>36</c:v>
                </c:pt>
                <c:pt idx="83">
                  <c:v>37</c:v>
                </c:pt>
                <c:pt idx="84">
                  <c:v>40</c:v>
                </c:pt>
                <c:pt idx="85">
                  <c:v>40</c:v>
                </c:pt>
                <c:pt idx="86">
                  <c:v>40</c:v>
                </c:pt>
                <c:pt idx="87">
                  <c:v>44</c:v>
                </c:pt>
                <c:pt idx="88">
                  <c:v>44</c:v>
                </c:pt>
                <c:pt idx="89">
                  <c:v>45</c:v>
                </c:pt>
                <c:pt idx="90">
                  <c:v>53</c:v>
                </c:pt>
                <c:pt idx="91">
                  <c:v>53</c:v>
                </c:pt>
                <c:pt idx="92">
                  <c:v>55</c:v>
                </c:pt>
                <c:pt idx="93">
                  <c:v>55</c:v>
                </c:pt>
                <c:pt idx="94">
                  <c:v>62</c:v>
                </c:pt>
                <c:pt idx="95">
                  <c:v>62</c:v>
                </c:pt>
                <c:pt idx="96">
                  <c:v>66</c:v>
                </c:pt>
                <c:pt idx="97">
                  <c:v>67</c:v>
                </c:pt>
                <c:pt idx="98">
                  <c:v>70</c:v>
                </c:pt>
                <c:pt idx="99">
                  <c:v>71</c:v>
                </c:pt>
                <c:pt idx="100">
                  <c:v>71</c:v>
                </c:pt>
                <c:pt idx="101">
                  <c:v>80</c:v>
                </c:pt>
                <c:pt idx="102">
                  <c:v>80</c:v>
                </c:pt>
                <c:pt idx="103">
                  <c:v>84</c:v>
                </c:pt>
                <c:pt idx="104">
                  <c:v>86</c:v>
                </c:pt>
                <c:pt idx="105">
                  <c:v>91</c:v>
                </c:pt>
                <c:pt idx="106">
                  <c:v>98</c:v>
                </c:pt>
                <c:pt idx="107">
                  <c:v>102</c:v>
                </c:pt>
                <c:pt idx="108">
                  <c:v>126</c:v>
                </c:pt>
                <c:pt idx="109">
                  <c:v>3</c:v>
                </c:pt>
                <c:pt idx="110">
                  <c:v>5</c:v>
                </c:pt>
                <c:pt idx="111">
                  <c:v>5</c:v>
                </c:pt>
                <c:pt idx="112">
                  <c:v>8</c:v>
                </c:pt>
                <c:pt idx="113">
                  <c:v>8</c:v>
                </c:pt>
                <c:pt idx="114">
                  <c:v>8</c:v>
                </c:pt>
                <c:pt idx="115">
                  <c:v>9</c:v>
                </c:pt>
                <c:pt idx="116">
                  <c:v>9</c:v>
                </c:pt>
                <c:pt idx="117">
                  <c:v>9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10</c:v>
                </c:pt>
                <c:pt idx="122">
                  <c:v>13</c:v>
                </c:pt>
                <c:pt idx="123">
                  <c:v>14</c:v>
                </c:pt>
                <c:pt idx="124">
                  <c:v>17</c:v>
                </c:pt>
                <c:pt idx="125">
                  <c:v>21</c:v>
                </c:pt>
                <c:pt idx="126">
                  <c:v>22</c:v>
                </c:pt>
                <c:pt idx="127">
                  <c:v>29</c:v>
                </c:pt>
                <c:pt idx="128">
                  <c:v>31</c:v>
                </c:pt>
                <c:pt idx="129">
                  <c:v>31</c:v>
                </c:pt>
                <c:pt idx="130">
                  <c:v>31</c:v>
                </c:pt>
                <c:pt idx="131">
                  <c:v>31</c:v>
                </c:pt>
                <c:pt idx="132">
                  <c:v>31</c:v>
                </c:pt>
                <c:pt idx="133">
                  <c:v>31</c:v>
                </c:pt>
                <c:pt idx="134">
                  <c:v>31</c:v>
                </c:pt>
                <c:pt idx="135">
                  <c:v>31</c:v>
                </c:pt>
                <c:pt idx="136">
                  <c:v>31</c:v>
                </c:pt>
                <c:pt idx="137">
                  <c:v>31</c:v>
                </c:pt>
                <c:pt idx="138">
                  <c:v>31</c:v>
                </c:pt>
                <c:pt idx="139">
                  <c:v>31</c:v>
                </c:pt>
                <c:pt idx="140">
                  <c:v>31</c:v>
                </c:pt>
                <c:pt idx="141">
                  <c:v>36</c:v>
                </c:pt>
                <c:pt idx="142">
                  <c:v>39</c:v>
                </c:pt>
                <c:pt idx="143">
                  <c:v>44</c:v>
                </c:pt>
                <c:pt idx="144">
                  <c:v>44</c:v>
                </c:pt>
                <c:pt idx="145">
                  <c:v>44</c:v>
                </c:pt>
                <c:pt idx="146">
                  <c:v>49</c:v>
                </c:pt>
                <c:pt idx="147">
                  <c:v>51</c:v>
                </c:pt>
                <c:pt idx="148">
                  <c:v>51</c:v>
                </c:pt>
                <c:pt idx="149">
                  <c:v>52</c:v>
                </c:pt>
                <c:pt idx="150">
                  <c:v>56</c:v>
                </c:pt>
                <c:pt idx="151">
                  <c:v>57</c:v>
                </c:pt>
                <c:pt idx="152">
                  <c:v>58</c:v>
                </c:pt>
                <c:pt idx="153">
                  <c:v>62</c:v>
                </c:pt>
                <c:pt idx="154">
                  <c:v>62</c:v>
                </c:pt>
                <c:pt idx="155">
                  <c:v>62</c:v>
                </c:pt>
                <c:pt idx="156">
                  <c:v>62</c:v>
                </c:pt>
                <c:pt idx="157">
                  <c:v>62</c:v>
                </c:pt>
                <c:pt idx="158">
                  <c:v>62</c:v>
                </c:pt>
                <c:pt idx="159">
                  <c:v>62</c:v>
                </c:pt>
                <c:pt idx="160">
                  <c:v>62</c:v>
                </c:pt>
                <c:pt idx="161">
                  <c:v>62</c:v>
                </c:pt>
                <c:pt idx="162">
                  <c:v>65</c:v>
                </c:pt>
                <c:pt idx="163">
                  <c:v>65</c:v>
                </c:pt>
                <c:pt idx="164">
                  <c:v>66</c:v>
                </c:pt>
                <c:pt idx="165">
                  <c:v>67</c:v>
                </c:pt>
                <c:pt idx="166">
                  <c:v>71</c:v>
                </c:pt>
                <c:pt idx="167">
                  <c:v>71</c:v>
                </c:pt>
                <c:pt idx="168">
                  <c:v>71</c:v>
                </c:pt>
                <c:pt idx="169">
                  <c:v>71</c:v>
                </c:pt>
                <c:pt idx="170">
                  <c:v>71</c:v>
                </c:pt>
                <c:pt idx="171">
                  <c:v>74</c:v>
                </c:pt>
                <c:pt idx="172">
                  <c:v>75</c:v>
                </c:pt>
                <c:pt idx="173">
                  <c:v>77</c:v>
                </c:pt>
                <c:pt idx="174">
                  <c:v>79</c:v>
                </c:pt>
                <c:pt idx="175">
                  <c:v>79</c:v>
                </c:pt>
                <c:pt idx="176">
                  <c:v>80</c:v>
                </c:pt>
                <c:pt idx="177">
                  <c:v>83</c:v>
                </c:pt>
                <c:pt idx="178">
                  <c:v>84</c:v>
                </c:pt>
                <c:pt idx="179">
                  <c:v>93</c:v>
                </c:pt>
                <c:pt idx="180">
                  <c:v>95</c:v>
                </c:pt>
                <c:pt idx="181">
                  <c:v>97</c:v>
                </c:pt>
                <c:pt idx="182">
                  <c:v>102</c:v>
                </c:pt>
                <c:pt idx="183">
                  <c:v>105</c:v>
                </c:pt>
                <c:pt idx="184">
                  <c:v>106</c:v>
                </c:pt>
                <c:pt idx="185">
                  <c:v>111</c:v>
                </c:pt>
                <c:pt idx="186">
                  <c:v>113</c:v>
                </c:pt>
                <c:pt idx="187">
                  <c:v>117</c:v>
                </c:pt>
                <c:pt idx="188">
                  <c:v>118</c:v>
                </c:pt>
                <c:pt idx="189">
                  <c:v>123</c:v>
                </c:pt>
                <c:pt idx="190">
                  <c:v>155</c:v>
                </c:pt>
                <c:pt idx="191">
                  <c:v>5</c:v>
                </c:pt>
                <c:pt idx="192">
                  <c:v>8</c:v>
                </c:pt>
                <c:pt idx="193">
                  <c:v>8</c:v>
                </c:pt>
                <c:pt idx="194">
                  <c:v>8</c:v>
                </c:pt>
                <c:pt idx="195">
                  <c:v>8</c:v>
                </c:pt>
                <c:pt idx="196">
                  <c:v>8</c:v>
                </c:pt>
                <c:pt idx="197">
                  <c:v>8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17</c:v>
                </c:pt>
                <c:pt idx="203">
                  <c:v>18</c:v>
                </c:pt>
                <c:pt idx="204">
                  <c:v>22</c:v>
                </c:pt>
                <c:pt idx="205">
                  <c:v>24</c:v>
                </c:pt>
                <c:pt idx="206">
                  <c:v>25</c:v>
                </c:pt>
                <c:pt idx="207">
                  <c:v>27</c:v>
                </c:pt>
                <c:pt idx="208">
                  <c:v>31</c:v>
                </c:pt>
                <c:pt idx="209">
                  <c:v>31</c:v>
                </c:pt>
                <c:pt idx="210">
                  <c:v>31</c:v>
                </c:pt>
                <c:pt idx="211">
                  <c:v>31</c:v>
                </c:pt>
                <c:pt idx="212">
                  <c:v>31</c:v>
                </c:pt>
                <c:pt idx="213">
                  <c:v>36</c:v>
                </c:pt>
                <c:pt idx="214">
                  <c:v>43</c:v>
                </c:pt>
                <c:pt idx="215">
                  <c:v>49</c:v>
                </c:pt>
                <c:pt idx="216">
                  <c:v>55</c:v>
                </c:pt>
                <c:pt idx="217">
                  <c:v>57</c:v>
                </c:pt>
                <c:pt idx="218">
                  <c:v>59</c:v>
                </c:pt>
                <c:pt idx="219">
                  <c:v>60</c:v>
                </c:pt>
                <c:pt idx="220">
                  <c:v>60</c:v>
                </c:pt>
                <c:pt idx="221">
                  <c:v>60</c:v>
                </c:pt>
                <c:pt idx="222">
                  <c:v>62</c:v>
                </c:pt>
                <c:pt idx="223">
                  <c:v>62</c:v>
                </c:pt>
                <c:pt idx="224">
                  <c:v>62</c:v>
                </c:pt>
                <c:pt idx="225">
                  <c:v>62</c:v>
                </c:pt>
                <c:pt idx="226">
                  <c:v>62</c:v>
                </c:pt>
                <c:pt idx="227">
                  <c:v>62</c:v>
                </c:pt>
                <c:pt idx="228">
                  <c:v>62</c:v>
                </c:pt>
                <c:pt idx="229">
                  <c:v>62</c:v>
                </c:pt>
                <c:pt idx="230">
                  <c:v>64</c:v>
                </c:pt>
                <c:pt idx="231">
                  <c:v>64</c:v>
                </c:pt>
                <c:pt idx="232">
                  <c:v>69</c:v>
                </c:pt>
                <c:pt idx="233">
                  <c:v>70</c:v>
                </c:pt>
                <c:pt idx="234">
                  <c:v>79</c:v>
                </c:pt>
                <c:pt idx="235">
                  <c:v>84</c:v>
                </c:pt>
                <c:pt idx="236">
                  <c:v>84</c:v>
                </c:pt>
                <c:pt idx="237">
                  <c:v>93</c:v>
                </c:pt>
                <c:pt idx="238">
                  <c:v>93</c:v>
                </c:pt>
                <c:pt idx="239">
                  <c:v>93</c:v>
                </c:pt>
                <c:pt idx="240">
                  <c:v>93</c:v>
                </c:pt>
                <c:pt idx="241">
                  <c:v>93</c:v>
                </c:pt>
                <c:pt idx="242">
                  <c:v>93</c:v>
                </c:pt>
                <c:pt idx="243">
                  <c:v>97</c:v>
                </c:pt>
                <c:pt idx="244">
                  <c:v>98</c:v>
                </c:pt>
                <c:pt idx="245">
                  <c:v>98</c:v>
                </c:pt>
                <c:pt idx="246">
                  <c:v>100</c:v>
                </c:pt>
                <c:pt idx="247">
                  <c:v>101</c:v>
                </c:pt>
                <c:pt idx="248">
                  <c:v>102</c:v>
                </c:pt>
                <c:pt idx="249">
                  <c:v>103</c:v>
                </c:pt>
                <c:pt idx="250">
                  <c:v>103</c:v>
                </c:pt>
                <c:pt idx="251">
                  <c:v>105</c:v>
                </c:pt>
                <c:pt idx="252">
                  <c:v>106</c:v>
                </c:pt>
                <c:pt idx="253">
                  <c:v>107</c:v>
                </c:pt>
                <c:pt idx="254">
                  <c:v>107</c:v>
                </c:pt>
                <c:pt idx="255">
                  <c:v>120</c:v>
                </c:pt>
                <c:pt idx="256">
                  <c:v>124</c:v>
                </c:pt>
                <c:pt idx="257">
                  <c:v>124</c:v>
                </c:pt>
                <c:pt idx="258">
                  <c:v>124</c:v>
                </c:pt>
                <c:pt idx="259">
                  <c:v>132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0998304"/>
        <c:axId val="300998696"/>
      </c:barChart>
      <c:catAx>
        <c:axId val="300998304"/>
        <c:scaling>
          <c:orientation val="minMax"/>
        </c:scaling>
        <c:delete val="1"/>
        <c:axPos val="b"/>
        <c:majorTickMark val="out"/>
        <c:minorTickMark val="none"/>
        <c:tickLblPos val="nextTo"/>
        <c:crossAx val="300998696"/>
        <c:crosses val="autoZero"/>
        <c:auto val="1"/>
        <c:lblAlgn val="ctr"/>
        <c:lblOffset val="100"/>
        <c:noMultiLvlLbl val="0"/>
      </c:catAx>
      <c:valAx>
        <c:axId val="300998696"/>
        <c:scaling>
          <c:orientation val="minMax"/>
          <c:max val="155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0998304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'B2-42(4)'!$BC$3:$BC$140</c:f>
              <c:numCache>
                <c:formatCode>General</c:formatCode>
                <c:ptCount val="13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5</c:v>
                </c:pt>
                <c:pt idx="22">
                  <c:v>5</c:v>
                </c:pt>
                <c:pt idx="23">
                  <c:v>7</c:v>
                </c:pt>
                <c:pt idx="24">
                  <c:v>7</c:v>
                </c:pt>
                <c:pt idx="25">
                  <c:v>8</c:v>
                </c:pt>
                <c:pt idx="26">
                  <c:v>8</c:v>
                </c:pt>
                <c:pt idx="27">
                  <c:v>9</c:v>
                </c:pt>
                <c:pt idx="28">
                  <c:v>13</c:v>
                </c:pt>
                <c:pt idx="29">
                  <c:v>14</c:v>
                </c:pt>
                <c:pt idx="30">
                  <c:v>16</c:v>
                </c:pt>
                <c:pt idx="31">
                  <c:v>17</c:v>
                </c:pt>
                <c:pt idx="32">
                  <c:v>18</c:v>
                </c:pt>
                <c:pt idx="33">
                  <c:v>28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3</c:v>
                </c:pt>
                <c:pt idx="44">
                  <c:v>3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5</c:v>
                </c:pt>
                <c:pt idx="51">
                  <c:v>7</c:v>
                </c:pt>
                <c:pt idx="52">
                  <c:v>9</c:v>
                </c:pt>
                <c:pt idx="53">
                  <c:v>9</c:v>
                </c:pt>
                <c:pt idx="54">
                  <c:v>9</c:v>
                </c:pt>
                <c:pt idx="55">
                  <c:v>9</c:v>
                </c:pt>
                <c:pt idx="56">
                  <c:v>11</c:v>
                </c:pt>
                <c:pt idx="57">
                  <c:v>12</c:v>
                </c:pt>
                <c:pt idx="58">
                  <c:v>13</c:v>
                </c:pt>
                <c:pt idx="59">
                  <c:v>14</c:v>
                </c:pt>
                <c:pt idx="60">
                  <c:v>14</c:v>
                </c:pt>
                <c:pt idx="61">
                  <c:v>14</c:v>
                </c:pt>
                <c:pt idx="62">
                  <c:v>46</c:v>
                </c:pt>
                <c:pt idx="63">
                  <c:v>62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5</c:v>
                </c:pt>
                <c:pt idx="89">
                  <c:v>8</c:v>
                </c:pt>
                <c:pt idx="90">
                  <c:v>8</c:v>
                </c:pt>
                <c:pt idx="91">
                  <c:v>9</c:v>
                </c:pt>
                <c:pt idx="92">
                  <c:v>12</c:v>
                </c:pt>
                <c:pt idx="93">
                  <c:v>13</c:v>
                </c:pt>
                <c:pt idx="94">
                  <c:v>14</c:v>
                </c:pt>
                <c:pt idx="95">
                  <c:v>14</c:v>
                </c:pt>
                <c:pt idx="96">
                  <c:v>31</c:v>
                </c:pt>
                <c:pt idx="97">
                  <c:v>36</c:v>
                </c:pt>
                <c:pt idx="98">
                  <c:v>40</c:v>
                </c:pt>
                <c:pt idx="99">
                  <c:v>42</c:v>
                </c:pt>
                <c:pt idx="100">
                  <c:v>90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2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8</c:v>
                </c:pt>
                <c:pt idx="116">
                  <c:v>31</c:v>
                </c:pt>
                <c:pt idx="117">
                  <c:v>31</c:v>
                </c:pt>
                <c:pt idx="118">
                  <c:v>48</c:v>
                </c:pt>
                <c:pt idx="119">
                  <c:v>60</c:v>
                </c:pt>
                <c:pt idx="120">
                  <c:v>65</c:v>
                </c:pt>
                <c:pt idx="121">
                  <c:v>67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4</c:v>
                </c:pt>
                <c:pt idx="127">
                  <c:v>7</c:v>
                </c:pt>
                <c:pt idx="128">
                  <c:v>8</c:v>
                </c:pt>
                <c:pt idx="129">
                  <c:v>10</c:v>
                </c:pt>
                <c:pt idx="130">
                  <c:v>24</c:v>
                </c:pt>
                <c:pt idx="131">
                  <c:v>26</c:v>
                </c:pt>
                <c:pt idx="132">
                  <c:v>69</c:v>
                </c:pt>
                <c:pt idx="133">
                  <c:v>70</c:v>
                </c:pt>
                <c:pt idx="134">
                  <c:v>93</c:v>
                </c:pt>
                <c:pt idx="135">
                  <c:v>103</c:v>
                </c:pt>
                <c:pt idx="136">
                  <c:v>105</c:v>
                </c:pt>
                <c:pt idx="137">
                  <c:v>114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0999480"/>
        <c:axId val="300999872"/>
      </c:barChart>
      <c:catAx>
        <c:axId val="300999480"/>
        <c:scaling>
          <c:orientation val="minMax"/>
        </c:scaling>
        <c:delete val="1"/>
        <c:axPos val="b"/>
        <c:majorTickMark val="out"/>
        <c:minorTickMark val="none"/>
        <c:tickLblPos val="nextTo"/>
        <c:crossAx val="300999872"/>
        <c:crosses val="autoZero"/>
        <c:auto val="1"/>
        <c:lblAlgn val="ctr"/>
        <c:lblOffset val="100"/>
        <c:noMultiLvlLbl val="0"/>
      </c:catAx>
      <c:valAx>
        <c:axId val="300999872"/>
        <c:scaling>
          <c:orientation val="minMax"/>
          <c:max val="124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0999480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'B2-42(4)'!$BG$3:$BG$119</c:f>
              <c:numCache>
                <c:formatCode>General</c:formatCode>
                <c:ptCount val="117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13</c:v>
                </c:pt>
                <c:pt idx="10">
                  <c:v>13</c:v>
                </c:pt>
                <c:pt idx="11">
                  <c:v>13</c:v>
                </c:pt>
                <c:pt idx="12">
                  <c:v>13</c:v>
                </c:pt>
                <c:pt idx="13">
                  <c:v>13</c:v>
                </c:pt>
                <c:pt idx="14">
                  <c:v>16</c:v>
                </c:pt>
                <c:pt idx="15">
                  <c:v>18</c:v>
                </c:pt>
                <c:pt idx="16">
                  <c:v>19</c:v>
                </c:pt>
                <c:pt idx="17">
                  <c:v>27</c:v>
                </c:pt>
                <c:pt idx="18">
                  <c:v>30</c:v>
                </c:pt>
                <c:pt idx="19">
                  <c:v>31</c:v>
                </c:pt>
                <c:pt idx="20">
                  <c:v>31</c:v>
                </c:pt>
                <c:pt idx="21">
                  <c:v>36</c:v>
                </c:pt>
                <c:pt idx="22">
                  <c:v>46</c:v>
                </c:pt>
                <c:pt idx="23">
                  <c:v>60</c:v>
                </c:pt>
                <c:pt idx="24">
                  <c:v>62</c:v>
                </c:pt>
                <c:pt idx="25">
                  <c:v>89</c:v>
                </c:pt>
                <c:pt idx="26">
                  <c:v>2</c:v>
                </c:pt>
                <c:pt idx="27">
                  <c:v>3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5</c:v>
                </c:pt>
                <c:pt idx="32">
                  <c:v>5</c:v>
                </c:pt>
                <c:pt idx="33">
                  <c:v>8</c:v>
                </c:pt>
                <c:pt idx="34">
                  <c:v>8</c:v>
                </c:pt>
                <c:pt idx="35">
                  <c:v>9</c:v>
                </c:pt>
                <c:pt idx="36">
                  <c:v>9</c:v>
                </c:pt>
                <c:pt idx="37">
                  <c:v>9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13</c:v>
                </c:pt>
                <c:pt idx="42">
                  <c:v>13</c:v>
                </c:pt>
                <c:pt idx="43">
                  <c:v>13</c:v>
                </c:pt>
                <c:pt idx="44">
                  <c:v>13</c:v>
                </c:pt>
                <c:pt idx="45">
                  <c:v>13</c:v>
                </c:pt>
                <c:pt idx="46">
                  <c:v>13</c:v>
                </c:pt>
                <c:pt idx="47">
                  <c:v>14</c:v>
                </c:pt>
                <c:pt idx="48">
                  <c:v>14</c:v>
                </c:pt>
                <c:pt idx="49">
                  <c:v>14</c:v>
                </c:pt>
                <c:pt idx="50">
                  <c:v>29</c:v>
                </c:pt>
                <c:pt idx="51">
                  <c:v>31</c:v>
                </c:pt>
                <c:pt idx="52">
                  <c:v>31</c:v>
                </c:pt>
                <c:pt idx="53">
                  <c:v>31</c:v>
                </c:pt>
                <c:pt idx="54">
                  <c:v>39</c:v>
                </c:pt>
                <c:pt idx="55">
                  <c:v>44</c:v>
                </c:pt>
                <c:pt idx="56">
                  <c:v>46</c:v>
                </c:pt>
                <c:pt idx="57">
                  <c:v>49</c:v>
                </c:pt>
                <c:pt idx="58">
                  <c:v>62</c:v>
                </c:pt>
                <c:pt idx="59">
                  <c:v>67</c:v>
                </c:pt>
                <c:pt idx="60">
                  <c:v>67</c:v>
                </c:pt>
                <c:pt idx="61">
                  <c:v>70</c:v>
                </c:pt>
                <c:pt idx="62">
                  <c:v>75</c:v>
                </c:pt>
                <c:pt idx="63">
                  <c:v>92</c:v>
                </c:pt>
                <c:pt idx="64">
                  <c:v>111</c:v>
                </c:pt>
                <c:pt idx="65">
                  <c:v>3</c:v>
                </c:pt>
                <c:pt idx="66">
                  <c:v>4</c:v>
                </c:pt>
                <c:pt idx="67">
                  <c:v>5</c:v>
                </c:pt>
                <c:pt idx="68">
                  <c:v>5</c:v>
                </c:pt>
                <c:pt idx="69">
                  <c:v>7</c:v>
                </c:pt>
                <c:pt idx="70">
                  <c:v>8</c:v>
                </c:pt>
                <c:pt idx="71">
                  <c:v>8</c:v>
                </c:pt>
                <c:pt idx="72">
                  <c:v>9</c:v>
                </c:pt>
                <c:pt idx="73">
                  <c:v>14</c:v>
                </c:pt>
                <c:pt idx="74">
                  <c:v>22</c:v>
                </c:pt>
                <c:pt idx="75">
                  <c:v>26</c:v>
                </c:pt>
                <c:pt idx="76">
                  <c:v>31</c:v>
                </c:pt>
                <c:pt idx="77">
                  <c:v>32</c:v>
                </c:pt>
                <c:pt idx="78">
                  <c:v>37</c:v>
                </c:pt>
                <c:pt idx="79">
                  <c:v>48</c:v>
                </c:pt>
                <c:pt idx="80">
                  <c:v>53</c:v>
                </c:pt>
                <c:pt idx="81">
                  <c:v>55</c:v>
                </c:pt>
                <c:pt idx="82">
                  <c:v>57</c:v>
                </c:pt>
                <c:pt idx="83">
                  <c:v>62</c:v>
                </c:pt>
                <c:pt idx="84">
                  <c:v>62</c:v>
                </c:pt>
                <c:pt idx="85">
                  <c:v>62</c:v>
                </c:pt>
                <c:pt idx="86">
                  <c:v>62</c:v>
                </c:pt>
                <c:pt idx="87">
                  <c:v>66</c:v>
                </c:pt>
                <c:pt idx="88">
                  <c:v>84</c:v>
                </c:pt>
                <c:pt idx="89">
                  <c:v>86</c:v>
                </c:pt>
                <c:pt idx="90">
                  <c:v>89</c:v>
                </c:pt>
                <c:pt idx="91">
                  <c:v>99</c:v>
                </c:pt>
                <c:pt idx="92">
                  <c:v>4</c:v>
                </c:pt>
                <c:pt idx="93">
                  <c:v>8</c:v>
                </c:pt>
                <c:pt idx="94">
                  <c:v>9</c:v>
                </c:pt>
                <c:pt idx="95">
                  <c:v>31</c:v>
                </c:pt>
                <c:pt idx="96">
                  <c:v>31</c:v>
                </c:pt>
                <c:pt idx="97">
                  <c:v>39</c:v>
                </c:pt>
                <c:pt idx="98">
                  <c:v>41</c:v>
                </c:pt>
                <c:pt idx="99">
                  <c:v>62</c:v>
                </c:pt>
                <c:pt idx="100">
                  <c:v>65</c:v>
                </c:pt>
                <c:pt idx="101">
                  <c:v>66</c:v>
                </c:pt>
                <c:pt idx="102">
                  <c:v>71</c:v>
                </c:pt>
                <c:pt idx="103">
                  <c:v>83</c:v>
                </c:pt>
                <c:pt idx="104">
                  <c:v>118</c:v>
                </c:pt>
                <c:pt idx="105">
                  <c:v>123</c:v>
                </c:pt>
                <c:pt idx="106">
                  <c:v>5</c:v>
                </c:pt>
                <c:pt idx="107">
                  <c:v>8</c:v>
                </c:pt>
                <c:pt idx="108">
                  <c:v>17</c:v>
                </c:pt>
                <c:pt idx="109">
                  <c:v>70</c:v>
                </c:pt>
                <c:pt idx="110">
                  <c:v>79</c:v>
                </c:pt>
                <c:pt idx="111">
                  <c:v>93</c:v>
                </c:pt>
                <c:pt idx="112">
                  <c:v>100</c:v>
                </c:pt>
                <c:pt idx="113">
                  <c:v>102</c:v>
                </c:pt>
                <c:pt idx="114">
                  <c:v>103</c:v>
                </c:pt>
                <c:pt idx="115">
                  <c:v>125</c:v>
                </c:pt>
                <c:pt idx="116">
                  <c:v>132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1000656"/>
        <c:axId val="301001048"/>
      </c:barChart>
      <c:catAx>
        <c:axId val="301000656"/>
        <c:scaling>
          <c:orientation val="minMax"/>
        </c:scaling>
        <c:delete val="1"/>
        <c:axPos val="b"/>
        <c:majorTickMark val="out"/>
        <c:minorTickMark val="none"/>
        <c:tickLblPos val="nextTo"/>
        <c:crossAx val="301001048"/>
        <c:crosses val="autoZero"/>
        <c:auto val="1"/>
        <c:lblAlgn val="ctr"/>
        <c:lblOffset val="100"/>
        <c:noMultiLvlLbl val="0"/>
      </c:catAx>
      <c:valAx>
        <c:axId val="301001048"/>
        <c:scaling>
          <c:orientation val="minMax"/>
          <c:max val="124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1000656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'B2-42(4)'!$BK$3:$BK$98</c:f>
              <c:numCache>
                <c:formatCode>General</c:formatCode>
                <c:ptCount val="96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8</c:v>
                </c:pt>
                <c:pt idx="4">
                  <c:v>8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18</c:v>
                </c:pt>
                <c:pt idx="16">
                  <c:v>19</c:v>
                </c:pt>
                <c:pt idx="17">
                  <c:v>31</c:v>
                </c:pt>
                <c:pt idx="18">
                  <c:v>31</c:v>
                </c:pt>
                <c:pt idx="19">
                  <c:v>40</c:v>
                </c:pt>
                <c:pt idx="20">
                  <c:v>48</c:v>
                </c:pt>
                <c:pt idx="21">
                  <c:v>4</c:v>
                </c:pt>
                <c:pt idx="22">
                  <c:v>8</c:v>
                </c:pt>
                <c:pt idx="23">
                  <c:v>9</c:v>
                </c:pt>
                <c:pt idx="24">
                  <c:v>12</c:v>
                </c:pt>
                <c:pt idx="25">
                  <c:v>12</c:v>
                </c:pt>
                <c:pt idx="26">
                  <c:v>13</c:v>
                </c:pt>
                <c:pt idx="27">
                  <c:v>13</c:v>
                </c:pt>
                <c:pt idx="28">
                  <c:v>14</c:v>
                </c:pt>
                <c:pt idx="29">
                  <c:v>18</c:v>
                </c:pt>
                <c:pt idx="30">
                  <c:v>18</c:v>
                </c:pt>
                <c:pt idx="31">
                  <c:v>22</c:v>
                </c:pt>
                <c:pt idx="32">
                  <c:v>25</c:v>
                </c:pt>
                <c:pt idx="33">
                  <c:v>27</c:v>
                </c:pt>
                <c:pt idx="34">
                  <c:v>31</c:v>
                </c:pt>
                <c:pt idx="35">
                  <c:v>31</c:v>
                </c:pt>
                <c:pt idx="36">
                  <c:v>39</c:v>
                </c:pt>
                <c:pt idx="37">
                  <c:v>44</c:v>
                </c:pt>
                <c:pt idx="38">
                  <c:v>66</c:v>
                </c:pt>
                <c:pt idx="39">
                  <c:v>1</c:v>
                </c:pt>
                <c:pt idx="40">
                  <c:v>4</c:v>
                </c:pt>
                <c:pt idx="41">
                  <c:v>6</c:v>
                </c:pt>
                <c:pt idx="42">
                  <c:v>9</c:v>
                </c:pt>
                <c:pt idx="43">
                  <c:v>12</c:v>
                </c:pt>
                <c:pt idx="44">
                  <c:v>13</c:v>
                </c:pt>
                <c:pt idx="45">
                  <c:v>13</c:v>
                </c:pt>
                <c:pt idx="46">
                  <c:v>14</c:v>
                </c:pt>
                <c:pt idx="47">
                  <c:v>22</c:v>
                </c:pt>
                <c:pt idx="48">
                  <c:v>27</c:v>
                </c:pt>
                <c:pt idx="49">
                  <c:v>28</c:v>
                </c:pt>
                <c:pt idx="50">
                  <c:v>31</c:v>
                </c:pt>
                <c:pt idx="51">
                  <c:v>31</c:v>
                </c:pt>
                <c:pt idx="52">
                  <c:v>36</c:v>
                </c:pt>
                <c:pt idx="53">
                  <c:v>44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62</c:v>
                </c:pt>
                <c:pt idx="58">
                  <c:v>84</c:v>
                </c:pt>
                <c:pt idx="59">
                  <c:v>86</c:v>
                </c:pt>
                <c:pt idx="60">
                  <c:v>89</c:v>
                </c:pt>
                <c:pt idx="61">
                  <c:v>90</c:v>
                </c:pt>
                <c:pt idx="62">
                  <c:v>5</c:v>
                </c:pt>
                <c:pt idx="63">
                  <c:v>8</c:v>
                </c:pt>
                <c:pt idx="64">
                  <c:v>9</c:v>
                </c:pt>
                <c:pt idx="65">
                  <c:v>9</c:v>
                </c:pt>
                <c:pt idx="66">
                  <c:v>13</c:v>
                </c:pt>
                <c:pt idx="67">
                  <c:v>22</c:v>
                </c:pt>
                <c:pt idx="68">
                  <c:v>28</c:v>
                </c:pt>
                <c:pt idx="69">
                  <c:v>35</c:v>
                </c:pt>
                <c:pt idx="70">
                  <c:v>56</c:v>
                </c:pt>
                <c:pt idx="71">
                  <c:v>62</c:v>
                </c:pt>
                <c:pt idx="72">
                  <c:v>62</c:v>
                </c:pt>
                <c:pt idx="73">
                  <c:v>62</c:v>
                </c:pt>
                <c:pt idx="74">
                  <c:v>65</c:v>
                </c:pt>
                <c:pt idx="75">
                  <c:v>83</c:v>
                </c:pt>
                <c:pt idx="76">
                  <c:v>89</c:v>
                </c:pt>
                <c:pt idx="77">
                  <c:v>118</c:v>
                </c:pt>
                <c:pt idx="78">
                  <c:v>122</c:v>
                </c:pt>
                <c:pt idx="79">
                  <c:v>9</c:v>
                </c:pt>
                <c:pt idx="80">
                  <c:v>31</c:v>
                </c:pt>
                <c:pt idx="81">
                  <c:v>31</c:v>
                </c:pt>
                <c:pt idx="82">
                  <c:v>34</c:v>
                </c:pt>
                <c:pt idx="83">
                  <c:v>40</c:v>
                </c:pt>
                <c:pt idx="84">
                  <c:v>47</c:v>
                </c:pt>
                <c:pt idx="85">
                  <c:v>51</c:v>
                </c:pt>
                <c:pt idx="86">
                  <c:v>85</c:v>
                </c:pt>
                <c:pt idx="87">
                  <c:v>89</c:v>
                </c:pt>
                <c:pt idx="88">
                  <c:v>93</c:v>
                </c:pt>
                <c:pt idx="89">
                  <c:v>98</c:v>
                </c:pt>
                <c:pt idx="90">
                  <c:v>100</c:v>
                </c:pt>
                <c:pt idx="91">
                  <c:v>102</c:v>
                </c:pt>
                <c:pt idx="92">
                  <c:v>103</c:v>
                </c:pt>
                <c:pt idx="93">
                  <c:v>107</c:v>
                </c:pt>
                <c:pt idx="94">
                  <c:v>112</c:v>
                </c:pt>
                <c:pt idx="95">
                  <c:v>125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2062400"/>
        <c:axId val="302062792"/>
      </c:barChart>
      <c:catAx>
        <c:axId val="302062400"/>
        <c:scaling>
          <c:orientation val="minMax"/>
        </c:scaling>
        <c:delete val="1"/>
        <c:axPos val="b"/>
        <c:majorTickMark val="out"/>
        <c:minorTickMark val="none"/>
        <c:tickLblPos val="nextTo"/>
        <c:crossAx val="302062792"/>
        <c:crosses val="autoZero"/>
        <c:auto val="1"/>
        <c:lblAlgn val="ctr"/>
        <c:lblOffset val="100"/>
        <c:noMultiLvlLbl val="0"/>
      </c:catAx>
      <c:valAx>
        <c:axId val="302062792"/>
        <c:scaling>
          <c:orientation val="minMax"/>
          <c:max val="124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2062400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'B1-問26,27'!$H$3:$H$940</c:f>
              <c:numCache>
                <c:formatCode>General</c:formatCode>
                <c:ptCount val="9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</c:v>
                </c:pt>
                <c:pt idx="5">
                  <c:v>424</c:v>
                </c:pt>
                <c:pt idx="6">
                  <c:v>564</c:v>
                </c:pt>
                <c:pt idx="7">
                  <c:v>752</c:v>
                </c:pt>
                <c:pt idx="8">
                  <c:v>758</c:v>
                </c:pt>
                <c:pt idx="9">
                  <c:v>828</c:v>
                </c:pt>
                <c:pt idx="10">
                  <c:v>900</c:v>
                </c:pt>
                <c:pt idx="11">
                  <c:v>1042</c:v>
                </c:pt>
                <c:pt idx="12">
                  <c:v>1100</c:v>
                </c:pt>
                <c:pt idx="13">
                  <c:v>1125</c:v>
                </c:pt>
                <c:pt idx="14">
                  <c:v>1248</c:v>
                </c:pt>
                <c:pt idx="15">
                  <c:v>1704</c:v>
                </c:pt>
                <c:pt idx="16">
                  <c:v>1705</c:v>
                </c:pt>
                <c:pt idx="17">
                  <c:v>1904</c:v>
                </c:pt>
                <c:pt idx="18">
                  <c:v>2025</c:v>
                </c:pt>
                <c:pt idx="19">
                  <c:v>2050</c:v>
                </c:pt>
                <c:pt idx="20">
                  <c:v>2147</c:v>
                </c:pt>
                <c:pt idx="21">
                  <c:v>2152</c:v>
                </c:pt>
                <c:pt idx="22">
                  <c:v>2184</c:v>
                </c:pt>
                <c:pt idx="23">
                  <c:v>2232</c:v>
                </c:pt>
                <c:pt idx="24">
                  <c:v>2245</c:v>
                </c:pt>
                <c:pt idx="25">
                  <c:v>2395</c:v>
                </c:pt>
                <c:pt idx="26">
                  <c:v>2442</c:v>
                </c:pt>
                <c:pt idx="27">
                  <c:v>2452</c:v>
                </c:pt>
                <c:pt idx="28">
                  <c:v>2583</c:v>
                </c:pt>
                <c:pt idx="29">
                  <c:v>2586</c:v>
                </c:pt>
                <c:pt idx="30">
                  <c:v>2640</c:v>
                </c:pt>
                <c:pt idx="31">
                  <c:v>2662</c:v>
                </c:pt>
                <c:pt idx="32">
                  <c:v>2712</c:v>
                </c:pt>
                <c:pt idx="33">
                  <c:v>2756</c:v>
                </c:pt>
                <c:pt idx="34">
                  <c:v>2780</c:v>
                </c:pt>
                <c:pt idx="35">
                  <c:v>2808</c:v>
                </c:pt>
                <c:pt idx="36">
                  <c:v>2919</c:v>
                </c:pt>
                <c:pt idx="37">
                  <c:v>2968</c:v>
                </c:pt>
                <c:pt idx="38">
                  <c:v>2982</c:v>
                </c:pt>
                <c:pt idx="39">
                  <c:v>2988</c:v>
                </c:pt>
                <c:pt idx="40">
                  <c:v>3027</c:v>
                </c:pt>
                <c:pt idx="41">
                  <c:v>3134</c:v>
                </c:pt>
                <c:pt idx="42">
                  <c:v>3167</c:v>
                </c:pt>
                <c:pt idx="43">
                  <c:v>3173</c:v>
                </c:pt>
                <c:pt idx="44">
                  <c:v>3176</c:v>
                </c:pt>
                <c:pt idx="45">
                  <c:v>3180</c:v>
                </c:pt>
                <c:pt idx="46">
                  <c:v>3186</c:v>
                </c:pt>
                <c:pt idx="47">
                  <c:v>3222</c:v>
                </c:pt>
                <c:pt idx="48">
                  <c:v>3256</c:v>
                </c:pt>
                <c:pt idx="49">
                  <c:v>3256</c:v>
                </c:pt>
                <c:pt idx="50">
                  <c:v>3492</c:v>
                </c:pt>
                <c:pt idx="51">
                  <c:v>3502</c:v>
                </c:pt>
                <c:pt idx="52">
                  <c:v>3566</c:v>
                </c:pt>
                <c:pt idx="53">
                  <c:v>3573</c:v>
                </c:pt>
                <c:pt idx="54">
                  <c:v>3675</c:v>
                </c:pt>
                <c:pt idx="55">
                  <c:v>3784</c:v>
                </c:pt>
                <c:pt idx="56">
                  <c:v>3825</c:v>
                </c:pt>
                <c:pt idx="57">
                  <c:v>3849</c:v>
                </c:pt>
                <c:pt idx="58">
                  <c:v>3921</c:v>
                </c:pt>
                <c:pt idx="59">
                  <c:v>3936</c:v>
                </c:pt>
                <c:pt idx="60">
                  <c:v>3966</c:v>
                </c:pt>
                <c:pt idx="61">
                  <c:v>3976</c:v>
                </c:pt>
                <c:pt idx="62">
                  <c:v>4059</c:v>
                </c:pt>
                <c:pt idx="63">
                  <c:v>4072</c:v>
                </c:pt>
                <c:pt idx="64">
                  <c:v>4115</c:v>
                </c:pt>
                <c:pt idx="65">
                  <c:v>4224</c:v>
                </c:pt>
                <c:pt idx="66">
                  <c:v>4225</c:v>
                </c:pt>
                <c:pt idx="67">
                  <c:v>4284</c:v>
                </c:pt>
                <c:pt idx="68">
                  <c:v>4312</c:v>
                </c:pt>
                <c:pt idx="69">
                  <c:v>4326</c:v>
                </c:pt>
                <c:pt idx="70">
                  <c:v>4331</c:v>
                </c:pt>
                <c:pt idx="71">
                  <c:v>4534</c:v>
                </c:pt>
                <c:pt idx="72">
                  <c:v>4565</c:v>
                </c:pt>
                <c:pt idx="73">
                  <c:v>4596</c:v>
                </c:pt>
                <c:pt idx="74">
                  <c:v>4670</c:v>
                </c:pt>
                <c:pt idx="75">
                  <c:v>4807</c:v>
                </c:pt>
                <c:pt idx="76">
                  <c:v>4872</c:v>
                </c:pt>
                <c:pt idx="77">
                  <c:v>4884</c:v>
                </c:pt>
                <c:pt idx="78">
                  <c:v>4892</c:v>
                </c:pt>
                <c:pt idx="79">
                  <c:v>4916</c:v>
                </c:pt>
                <c:pt idx="80">
                  <c:v>5044</c:v>
                </c:pt>
                <c:pt idx="81">
                  <c:v>5051</c:v>
                </c:pt>
                <c:pt idx="82">
                  <c:v>5077</c:v>
                </c:pt>
                <c:pt idx="83">
                  <c:v>5130</c:v>
                </c:pt>
                <c:pt idx="84">
                  <c:v>5148</c:v>
                </c:pt>
                <c:pt idx="85">
                  <c:v>5214</c:v>
                </c:pt>
                <c:pt idx="86">
                  <c:v>5237</c:v>
                </c:pt>
                <c:pt idx="87">
                  <c:v>5351</c:v>
                </c:pt>
                <c:pt idx="88">
                  <c:v>5356</c:v>
                </c:pt>
                <c:pt idx="89">
                  <c:v>5434</c:v>
                </c:pt>
                <c:pt idx="90">
                  <c:v>5516</c:v>
                </c:pt>
                <c:pt idx="91">
                  <c:v>5606</c:v>
                </c:pt>
                <c:pt idx="92">
                  <c:v>5624</c:v>
                </c:pt>
                <c:pt idx="93">
                  <c:v>5640</c:v>
                </c:pt>
                <c:pt idx="94">
                  <c:v>5661</c:v>
                </c:pt>
                <c:pt idx="95">
                  <c:v>5769</c:v>
                </c:pt>
                <c:pt idx="96">
                  <c:v>5840</c:v>
                </c:pt>
                <c:pt idx="97">
                  <c:v>5856</c:v>
                </c:pt>
                <c:pt idx="98">
                  <c:v>5874</c:v>
                </c:pt>
                <c:pt idx="99">
                  <c:v>5902</c:v>
                </c:pt>
                <c:pt idx="100">
                  <c:v>5940</c:v>
                </c:pt>
                <c:pt idx="101">
                  <c:v>5976</c:v>
                </c:pt>
                <c:pt idx="102">
                  <c:v>6016</c:v>
                </c:pt>
                <c:pt idx="103">
                  <c:v>6120</c:v>
                </c:pt>
                <c:pt idx="104">
                  <c:v>6141</c:v>
                </c:pt>
                <c:pt idx="105">
                  <c:v>6206</c:v>
                </c:pt>
                <c:pt idx="106">
                  <c:v>6339</c:v>
                </c:pt>
                <c:pt idx="107">
                  <c:v>6370</c:v>
                </c:pt>
                <c:pt idx="108">
                  <c:v>6396</c:v>
                </c:pt>
                <c:pt idx="109">
                  <c:v>6410</c:v>
                </c:pt>
                <c:pt idx="110">
                  <c:v>6429</c:v>
                </c:pt>
                <c:pt idx="111">
                  <c:v>6512</c:v>
                </c:pt>
                <c:pt idx="112">
                  <c:v>6520</c:v>
                </c:pt>
                <c:pt idx="113">
                  <c:v>6526</c:v>
                </c:pt>
                <c:pt idx="114">
                  <c:v>6527</c:v>
                </c:pt>
                <c:pt idx="115">
                  <c:v>6543</c:v>
                </c:pt>
                <c:pt idx="116">
                  <c:v>6550</c:v>
                </c:pt>
                <c:pt idx="117">
                  <c:v>6557</c:v>
                </c:pt>
                <c:pt idx="118">
                  <c:v>6564</c:v>
                </c:pt>
                <c:pt idx="119">
                  <c:v>6615</c:v>
                </c:pt>
                <c:pt idx="120">
                  <c:v>6638</c:v>
                </c:pt>
                <c:pt idx="121">
                  <c:v>6647</c:v>
                </c:pt>
                <c:pt idx="122">
                  <c:v>6727</c:v>
                </c:pt>
                <c:pt idx="123">
                  <c:v>6759</c:v>
                </c:pt>
                <c:pt idx="124">
                  <c:v>6784</c:v>
                </c:pt>
                <c:pt idx="125">
                  <c:v>6806</c:v>
                </c:pt>
                <c:pt idx="126">
                  <c:v>6856</c:v>
                </c:pt>
                <c:pt idx="127">
                  <c:v>6860</c:v>
                </c:pt>
                <c:pt idx="128">
                  <c:v>6873</c:v>
                </c:pt>
                <c:pt idx="129">
                  <c:v>6887</c:v>
                </c:pt>
                <c:pt idx="130">
                  <c:v>6900</c:v>
                </c:pt>
                <c:pt idx="131">
                  <c:v>6958</c:v>
                </c:pt>
                <c:pt idx="132">
                  <c:v>7038</c:v>
                </c:pt>
                <c:pt idx="133">
                  <c:v>7065</c:v>
                </c:pt>
                <c:pt idx="134">
                  <c:v>7083</c:v>
                </c:pt>
                <c:pt idx="135">
                  <c:v>7096</c:v>
                </c:pt>
                <c:pt idx="136">
                  <c:v>7108</c:v>
                </c:pt>
                <c:pt idx="137">
                  <c:v>7592</c:v>
                </c:pt>
                <c:pt idx="138">
                  <c:v>7596</c:v>
                </c:pt>
                <c:pt idx="139">
                  <c:v>7630</c:v>
                </c:pt>
                <c:pt idx="140">
                  <c:v>7692</c:v>
                </c:pt>
                <c:pt idx="141">
                  <c:v>7722</c:v>
                </c:pt>
                <c:pt idx="142">
                  <c:v>7744</c:v>
                </c:pt>
                <c:pt idx="143">
                  <c:v>7800</c:v>
                </c:pt>
                <c:pt idx="144">
                  <c:v>7824</c:v>
                </c:pt>
                <c:pt idx="145">
                  <c:v>7825</c:v>
                </c:pt>
                <c:pt idx="146">
                  <c:v>7892</c:v>
                </c:pt>
                <c:pt idx="147">
                  <c:v>7892</c:v>
                </c:pt>
                <c:pt idx="148">
                  <c:v>7957</c:v>
                </c:pt>
                <c:pt idx="149">
                  <c:v>7997</c:v>
                </c:pt>
                <c:pt idx="150">
                  <c:v>8075</c:v>
                </c:pt>
                <c:pt idx="151">
                  <c:v>8206</c:v>
                </c:pt>
                <c:pt idx="152">
                  <c:v>8208</c:v>
                </c:pt>
                <c:pt idx="153">
                  <c:v>8225</c:v>
                </c:pt>
                <c:pt idx="154">
                  <c:v>8240</c:v>
                </c:pt>
                <c:pt idx="155">
                  <c:v>8266</c:v>
                </c:pt>
                <c:pt idx="156">
                  <c:v>8280</c:v>
                </c:pt>
                <c:pt idx="157">
                  <c:v>8280</c:v>
                </c:pt>
                <c:pt idx="158">
                  <c:v>8332</c:v>
                </c:pt>
                <c:pt idx="159">
                  <c:v>8390</c:v>
                </c:pt>
                <c:pt idx="160">
                  <c:v>8392</c:v>
                </c:pt>
                <c:pt idx="161">
                  <c:v>8451</c:v>
                </c:pt>
                <c:pt idx="162">
                  <c:v>8544</c:v>
                </c:pt>
                <c:pt idx="163">
                  <c:v>8546</c:v>
                </c:pt>
                <c:pt idx="164">
                  <c:v>8684</c:v>
                </c:pt>
                <c:pt idx="165">
                  <c:v>8684</c:v>
                </c:pt>
                <c:pt idx="166">
                  <c:v>8723</c:v>
                </c:pt>
                <c:pt idx="167">
                  <c:v>8731</c:v>
                </c:pt>
                <c:pt idx="168">
                  <c:v>8764</c:v>
                </c:pt>
                <c:pt idx="169">
                  <c:v>8818</c:v>
                </c:pt>
                <c:pt idx="170">
                  <c:v>8824</c:v>
                </c:pt>
                <c:pt idx="171">
                  <c:v>8824</c:v>
                </c:pt>
                <c:pt idx="172">
                  <c:v>9036</c:v>
                </c:pt>
                <c:pt idx="173">
                  <c:v>9042</c:v>
                </c:pt>
                <c:pt idx="174">
                  <c:v>9076</c:v>
                </c:pt>
                <c:pt idx="175">
                  <c:v>9128</c:v>
                </c:pt>
                <c:pt idx="176">
                  <c:v>9141</c:v>
                </c:pt>
                <c:pt idx="177">
                  <c:v>9336</c:v>
                </c:pt>
                <c:pt idx="178">
                  <c:v>9343</c:v>
                </c:pt>
                <c:pt idx="179">
                  <c:v>9358</c:v>
                </c:pt>
                <c:pt idx="180">
                  <c:v>9521</c:v>
                </c:pt>
                <c:pt idx="181">
                  <c:v>9526</c:v>
                </c:pt>
                <c:pt idx="182">
                  <c:v>9568</c:v>
                </c:pt>
                <c:pt idx="183">
                  <c:v>9578</c:v>
                </c:pt>
                <c:pt idx="184">
                  <c:v>9633</c:v>
                </c:pt>
                <c:pt idx="185">
                  <c:v>9674</c:v>
                </c:pt>
                <c:pt idx="186">
                  <c:v>9705</c:v>
                </c:pt>
                <c:pt idx="187">
                  <c:v>9716</c:v>
                </c:pt>
                <c:pt idx="188">
                  <c:v>9729</c:v>
                </c:pt>
                <c:pt idx="189">
                  <c:v>9933</c:v>
                </c:pt>
                <c:pt idx="190">
                  <c:v>9936</c:v>
                </c:pt>
                <c:pt idx="191">
                  <c:v>10047</c:v>
                </c:pt>
                <c:pt idx="192">
                  <c:v>10240</c:v>
                </c:pt>
                <c:pt idx="193">
                  <c:v>10262</c:v>
                </c:pt>
                <c:pt idx="194">
                  <c:v>10366</c:v>
                </c:pt>
                <c:pt idx="195">
                  <c:v>10393</c:v>
                </c:pt>
                <c:pt idx="196">
                  <c:v>10396</c:v>
                </c:pt>
                <c:pt idx="197">
                  <c:v>10438</c:v>
                </c:pt>
                <c:pt idx="198">
                  <c:v>10455</c:v>
                </c:pt>
                <c:pt idx="199">
                  <c:v>10540</c:v>
                </c:pt>
                <c:pt idx="200">
                  <c:v>10569</c:v>
                </c:pt>
                <c:pt idx="201">
                  <c:v>10766</c:v>
                </c:pt>
                <c:pt idx="202">
                  <c:v>10884</c:v>
                </c:pt>
                <c:pt idx="203">
                  <c:v>10990</c:v>
                </c:pt>
                <c:pt idx="204">
                  <c:v>11242</c:v>
                </c:pt>
                <c:pt idx="205">
                  <c:v>11301</c:v>
                </c:pt>
                <c:pt idx="206">
                  <c:v>11312</c:v>
                </c:pt>
                <c:pt idx="207">
                  <c:v>11420</c:v>
                </c:pt>
                <c:pt idx="208">
                  <c:v>11445</c:v>
                </c:pt>
                <c:pt idx="209">
                  <c:v>11479</c:v>
                </c:pt>
                <c:pt idx="210">
                  <c:v>11591</c:v>
                </c:pt>
                <c:pt idx="211">
                  <c:v>11691</c:v>
                </c:pt>
                <c:pt idx="212">
                  <c:v>11808</c:v>
                </c:pt>
                <c:pt idx="213">
                  <c:v>11889</c:v>
                </c:pt>
                <c:pt idx="214">
                  <c:v>11986</c:v>
                </c:pt>
                <c:pt idx="215">
                  <c:v>11998</c:v>
                </c:pt>
                <c:pt idx="216">
                  <c:v>12004</c:v>
                </c:pt>
                <c:pt idx="217">
                  <c:v>12030</c:v>
                </c:pt>
                <c:pt idx="218">
                  <c:v>12091</c:v>
                </c:pt>
                <c:pt idx="219">
                  <c:v>12117</c:v>
                </c:pt>
                <c:pt idx="220">
                  <c:v>12200</c:v>
                </c:pt>
                <c:pt idx="221">
                  <c:v>12452</c:v>
                </c:pt>
                <c:pt idx="222">
                  <c:v>12455</c:v>
                </c:pt>
                <c:pt idx="223">
                  <c:v>12464</c:v>
                </c:pt>
                <c:pt idx="224">
                  <c:v>12570</c:v>
                </c:pt>
                <c:pt idx="225">
                  <c:v>12612</c:v>
                </c:pt>
                <c:pt idx="226">
                  <c:v>12910</c:v>
                </c:pt>
                <c:pt idx="227">
                  <c:v>13062</c:v>
                </c:pt>
                <c:pt idx="228">
                  <c:v>13145</c:v>
                </c:pt>
                <c:pt idx="229">
                  <c:v>13155</c:v>
                </c:pt>
                <c:pt idx="230">
                  <c:v>13161</c:v>
                </c:pt>
                <c:pt idx="231">
                  <c:v>13194</c:v>
                </c:pt>
                <c:pt idx="232">
                  <c:v>13314</c:v>
                </c:pt>
                <c:pt idx="233">
                  <c:v>13400</c:v>
                </c:pt>
                <c:pt idx="234">
                  <c:v>13418</c:v>
                </c:pt>
                <c:pt idx="235">
                  <c:v>13519</c:v>
                </c:pt>
                <c:pt idx="236">
                  <c:v>13654</c:v>
                </c:pt>
                <c:pt idx="237">
                  <c:v>13698</c:v>
                </c:pt>
                <c:pt idx="238">
                  <c:v>13706</c:v>
                </c:pt>
                <c:pt idx="239">
                  <c:v>13758</c:v>
                </c:pt>
                <c:pt idx="240">
                  <c:v>13789</c:v>
                </c:pt>
                <c:pt idx="241">
                  <c:v>13940</c:v>
                </c:pt>
                <c:pt idx="242">
                  <c:v>13955</c:v>
                </c:pt>
                <c:pt idx="243">
                  <c:v>13962</c:v>
                </c:pt>
                <c:pt idx="244">
                  <c:v>14028</c:v>
                </c:pt>
                <c:pt idx="245">
                  <c:v>14102</c:v>
                </c:pt>
                <c:pt idx="246">
                  <c:v>14126</c:v>
                </c:pt>
                <c:pt idx="247">
                  <c:v>14175</c:v>
                </c:pt>
                <c:pt idx="248">
                  <c:v>14259</c:v>
                </c:pt>
                <c:pt idx="249">
                  <c:v>14320</c:v>
                </c:pt>
                <c:pt idx="250">
                  <c:v>14345</c:v>
                </c:pt>
                <c:pt idx="251">
                  <c:v>14647</c:v>
                </c:pt>
                <c:pt idx="252">
                  <c:v>14733</c:v>
                </c:pt>
                <c:pt idx="253">
                  <c:v>14755</c:v>
                </c:pt>
                <c:pt idx="254">
                  <c:v>14813</c:v>
                </c:pt>
                <c:pt idx="255">
                  <c:v>14934</c:v>
                </c:pt>
                <c:pt idx="256">
                  <c:v>15030</c:v>
                </c:pt>
                <c:pt idx="257">
                  <c:v>15181</c:v>
                </c:pt>
                <c:pt idx="258">
                  <c:v>15200</c:v>
                </c:pt>
                <c:pt idx="259">
                  <c:v>15316</c:v>
                </c:pt>
                <c:pt idx="260">
                  <c:v>15332</c:v>
                </c:pt>
                <c:pt idx="261">
                  <c:v>15336</c:v>
                </c:pt>
                <c:pt idx="262">
                  <c:v>15353</c:v>
                </c:pt>
                <c:pt idx="263">
                  <c:v>15385</c:v>
                </c:pt>
                <c:pt idx="264">
                  <c:v>15504</c:v>
                </c:pt>
                <c:pt idx="265">
                  <c:v>15594</c:v>
                </c:pt>
                <c:pt idx="266">
                  <c:v>15653</c:v>
                </c:pt>
                <c:pt idx="267">
                  <c:v>15700</c:v>
                </c:pt>
                <c:pt idx="268">
                  <c:v>15756</c:v>
                </c:pt>
                <c:pt idx="269">
                  <c:v>16016</c:v>
                </c:pt>
                <c:pt idx="270">
                  <c:v>16025</c:v>
                </c:pt>
                <c:pt idx="271">
                  <c:v>16028</c:v>
                </c:pt>
                <c:pt idx="272">
                  <c:v>16066</c:v>
                </c:pt>
                <c:pt idx="273">
                  <c:v>16070</c:v>
                </c:pt>
                <c:pt idx="274">
                  <c:v>16145</c:v>
                </c:pt>
                <c:pt idx="275">
                  <c:v>16191</c:v>
                </c:pt>
                <c:pt idx="276">
                  <c:v>16259</c:v>
                </c:pt>
                <c:pt idx="277">
                  <c:v>16330</c:v>
                </c:pt>
                <c:pt idx="278">
                  <c:v>16372</c:v>
                </c:pt>
                <c:pt idx="279">
                  <c:v>16508</c:v>
                </c:pt>
                <c:pt idx="280">
                  <c:v>16600</c:v>
                </c:pt>
                <c:pt idx="281">
                  <c:v>16607</c:v>
                </c:pt>
                <c:pt idx="282">
                  <c:v>16692</c:v>
                </c:pt>
                <c:pt idx="283">
                  <c:v>16692</c:v>
                </c:pt>
                <c:pt idx="284">
                  <c:v>16692</c:v>
                </c:pt>
                <c:pt idx="285">
                  <c:v>16692</c:v>
                </c:pt>
                <c:pt idx="286">
                  <c:v>16692</c:v>
                </c:pt>
                <c:pt idx="287">
                  <c:v>16692</c:v>
                </c:pt>
                <c:pt idx="288">
                  <c:v>16692</c:v>
                </c:pt>
                <c:pt idx="289">
                  <c:v>16692</c:v>
                </c:pt>
                <c:pt idx="290">
                  <c:v>16692</c:v>
                </c:pt>
                <c:pt idx="291">
                  <c:v>16692</c:v>
                </c:pt>
                <c:pt idx="292">
                  <c:v>16692</c:v>
                </c:pt>
                <c:pt idx="293">
                  <c:v>16692</c:v>
                </c:pt>
                <c:pt idx="294">
                  <c:v>16692</c:v>
                </c:pt>
                <c:pt idx="295">
                  <c:v>16862</c:v>
                </c:pt>
                <c:pt idx="296">
                  <c:v>19616</c:v>
                </c:pt>
                <c:pt idx="297">
                  <c:v>0</c:v>
                </c:pt>
                <c:pt idx="298">
                  <c:v>0</c:v>
                </c:pt>
                <c:pt idx="299">
                  <c:v>200</c:v>
                </c:pt>
                <c:pt idx="300">
                  <c:v>293</c:v>
                </c:pt>
                <c:pt idx="301">
                  <c:v>300</c:v>
                </c:pt>
                <c:pt idx="302">
                  <c:v>408</c:v>
                </c:pt>
                <c:pt idx="303">
                  <c:v>1040</c:v>
                </c:pt>
                <c:pt idx="304">
                  <c:v>1042</c:v>
                </c:pt>
                <c:pt idx="305">
                  <c:v>1050</c:v>
                </c:pt>
                <c:pt idx="306">
                  <c:v>1100</c:v>
                </c:pt>
                <c:pt idx="307">
                  <c:v>1100</c:v>
                </c:pt>
                <c:pt idx="308">
                  <c:v>1412</c:v>
                </c:pt>
                <c:pt idx="309">
                  <c:v>1564</c:v>
                </c:pt>
                <c:pt idx="310">
                  <c:v>1580</c:v>
                </c:pt>
                <c:pt idx="311">
                  <c:v>1630</c:v>
                </c:pt>
                <c:pt idx="312">
                  <c:v>1800</c:v>
                </c:pt>
                <c:pt idx="313">
                  <c:v>1800</c:v>
                </c:pt>
                <c:pt idx="314">
                  <c:v>1800</c:v>
                </c:pt>
                <c:pt idx="315">
                  <c:v>1978</c:v>
                </c:pt>
                <c:pt idx="316">
                  <c:v>2130</c:v>
                </c:pt>
                <c:pt idx="317">
                  <c:v>2178</c:v>
                </c:pt>
                <c:pt idx="318">
                  <c:v>2437</c:v>
                </c:pt>
                <c:pt idx="319">
                  <c:v>2450</c:v>
                </c:pt>
                <c:pt idx="320">
                  <c:v>2475</c:v>
                </c:pt>
                <c:pt idx="321">
                  <c:v>2545</c:v>
                </c:pt>
                <c:pt idx="322">
                  <c:v>2800</c:v>
                </c:pt>
                <c:pt idx="323">
                  <c:v>3029</c:v>
                </c:pt>
                <c:pt idx="324">
                  <c:v>3216</c:v>
                </c:pt>
                <c:pt idx="325">
                  <c:v>3256</c:v>
                </c:pt>
                <c:pt idx="326">
                  <c:v>3335</c:v>
                </c:pt>
                <c:pt idx="327">
                  <c:v>3452</c:v>
                </c:pt>
                <c:pt idx="328">
                  <c:v>3775</c:v>
                </c:pt>
                <c:pt idx="329">
                  <c:v>3896</c:v>
                </c:pt>
                <c:pt idx="330">
                  <c:v>4010</c:v>
                </c:pt>
                <c:pt idx="331">
                  <c:v>4026</c:v>
                </c:pt>
                <c:pt idx="332">
                  <c:v>4084</c:v>
                </c:pt>
                <c:pt idx="333">
                  <c:v>4140</c:v>
                </c:pt>
                <c:pt idx="334">
                  <c:v>4200</c:v>
                </c:pt>
                <c:pt idx="335">
                  <c:v>4328</c:v>
                </c:pt>
                <c:pt idx="336">
                  <c:v>4396</c:v>
                </c:pt>
                <c:pt idx="337">
                  <c:v>4517</c:v>
                </c:pt>
                <c:pt idx="338">
                  <c:v>4800</c:v>
                </c:pt>
                <c:pt idx="339">
                  <c:v>4970</c:v>
                </c:pt>
                <c:pt idx="340">
                  <c:v>5070</c:v>
                </c:pt>
                <c:pt idx="341">
                  <c:v>5184</c:v>
                </c:pt>
                <c:pt idx="342">
                  <c:v>5356</c:v>
                </c:pt>
                <c:pt idx="343">
                  <c:v>5375</c:v>
                </c:pt>
                <c:pt idx="344">
                  <c:v>5507</c:v>
                </c:pt>
                <c:pt idx="345">
                  <c:v>5532</c:v>
                </c:pt>
                <c:pt idx="346">
                  <c:v>5535</c:v>
                </c:pt>
                <c:pt idx="347">
                  <c:v>5619</c:v>
                </c:pt>
                <c:pt idx="348">
                  <c:v>5727</c:v>
                </c:pt>
                <c:pt idx="349">
                  <c:v>5747</c:v>
                </c:pt>
                <c:pt idx="350">
                  <c:v>5753</c:v>
                </c:pt>
                <c:pt idx="351">
                  <c:v>5760</c:v>
                </c:pt>
                <c:pt idx="352">
                  <c:v>6096</c:v>
                </c:pt>
                <c:pt idx="353">
                  <c:v>6256</c:v>
                </c:pt>
                <c:pt idx="354">
                  <c:v>6387</c:v>
                </c:pt>
                <c:pt idx="355">
                  <c:v>6397</c:v>
                </c:pt>
                <c:pt idx="356">
                  <c:v>6466</c:v>
                </c:pt>
                <c:pt idx="357">
                  <c:v>6600</c:v>
                </c:pt>
                <c:pt idx="358">
                  <c:v>6664</c:v>
                </c:pt>
                <c:pt idx="359">
                  <c:v>6718</c:v>
                </c:pt>
                <c:pt idx="360">
                  <c:v>6976</c:v>
                </c:pt>
                <c:pt idx="361">
                  <c:v>6985</c:v>
                </c:pt>
                <c:pt idx="362">
                  <c:v>6990</c:v>
                </c:pt>
                <c:pt idx="363">
                  <c:v>7156</c:v>
                </c:pt>
                <c:pt idx="364">
                  <c:v>7304</c:v>
                </c:pt>
                <c:pt idx="365">
                  <c:v>7344</c:v>
                </c:pt>
                <c:pt idx="366">
                  <c:v>7354</c:v>
                </c:pt>
                <c:pt idx="367">
                  <c:v>7572</c:v>
                </c:pt>
                <c:pt idx="368">
                  <c:v>7592</c:v>
                </c:pt>
                <c:pt idx="369">
                  <c:v>7601</c:v>
                </c:pt>
                <c:pt idx="370">
                  <c:v>7611</c:v>
                </c:pt>
                <c:pt idx="371">
                  <c:v>7682</c:v>
                </c:pt>
                <c:pt idx="372">
                  <c:v>7708</c:v>
                </c:pt>
                <c:pt idx="373">
                  <c:v>7746</c:v>
                </c:pt>
                <c:pt idx="374">
                  <c:v>7767</c:v>
                </c:pt>
                <c:pt idx="375">
                  <c:v>7770</c:v>
                </c:pt>
                <c:pt idx="376">
                  <c:v>7800</c:v>
                </c:pt>
                <c:pt idx="377">
                  <c:v>7802</c:v>
                </c:pt>
                <c:pt idx="378">
                  <c:v>7898</c:v>
                </c:pt>
                <c:pt idx="379">
                  <c:v>7939</c:v>
                </c:pt>
                <c:pt idx="380">
                  <c:v>8092</c:v>
                </c:pt>
                <c:pt idx="381">
                  <c:v>8145</c:v>
                </c:pt>
                <c:pt idx="382">
                  <c:v>8468</c:v>
                </c:pt>
                <c:pt idx="383">
                  <c:v>8469</c:v>
                </c:pt>
                <c:pt idx="384">
                  <c:v>8498</c:v>
                </c:pt>
                <c:pt idx="385">
                  <c:v>8651</c:v>
                </c:pt>
                <c:pt idx="386">
                  <c:v>8710</c:v>
                </c:pt>
                <c:pt idx="387">
                  <c:v>8714</c:v>
                </c:pt>
                <c:pt idx="388">
                  <c:v>8734</c:v>
                </c:pt>
                <c:pt idx="389">
                  <c:v>8790</c:v>
                </c:pt>
                <c:pt idx="390">
                  <c:v>8795</c:v>
                </c:pt>
                <c:pt idx="391">
                  <c:v>8821</c:v>
                </c:pt>
                <c:pt idx="392">
                  <c:v>8893</c:v>
                </c:pt>
                <c:pt idx="393">
                  <c:v>8933</c:v>
                </c:pt>
                <c:pt idx="394">
                  <c:v>8966</c:v>
                </c:pt>
                <c:pt idx="395">
                  <c:v>9008</c:v>
                </c:pt>
                <c:pt idx="396">
                  <c:v>9025</c:v>
                </c:pt>
                <c:pt idx="397">
                  <c:v>9040</c:v>
                </c:pt>
                <c:pt idx="398">
                  <c:v>9182</c:v>
                </c:pt>
                <c:pt idx="399">
                  <c:v>9202</c:v>
                </c:pt>
                <c:pt idx="400">
                  <c:v>9455</c:v>
                </c:pt>
                <c:pt idx="401">
                  <c:v>9552</c:v>
                </c:pt>
                <c:pt idx="402">
                  <c:v>9583</c:v>
                </c:pt>
                <c:pt idx="403">
                  <c:v>9713</c:v>
                </c:pt>
                <c:pt idx="404">
                  <c:v>10090</c:v>
                </c:pt>
                <c:pt idx="405">
                  <c:v>10095</c:v>
                </c:pt>
                <c:pt idx="406">
                  <c:v>10100</c:v>
                </c:pt>
                <c:pt idx="407">
                  <c:v>10126</c:v>
                </c:pt>
                <c:pt idx="408">
                  <c:v>10166</c:v>
                </c:pt>
                <c:pt idx="409">
                  <c:v>10196</c:v>
                </c:pt>
                <c:pt idx="410">
                  <c:v>10226</c:v>
                </c:pt>
                <c:pt idx="411">
                  <c:v>10233</c:v>
                </c:pt>
                <c:pt idx="412">
                  <c:v>10244</c:v>
                </c:pt>
                <c:pt idx="413">
                  <c:v>10296</c:v>
                </c:pt>
                <c:pt idx="414">
                  <c:v>10416</c:v>
                </c:pt>
                <c:pt idx="415">
                  <c:v>10488</c:v>
                </c:pt>
                <c:pt idx="416">
                  <c:v>10496</c:v>
                </c:pt>
                <c:pt idx="417">
                  <c:v>10580</c:v>
                </c:pt>
                <c:pt idx="418">
                  <c:v>10626</c:v>
                </c:pt>
                <c:pt idx="419">
                  <c:v>10719</c:v>
                </c:pt>
                <c:pt idx="420">
                  <c:v>10924</c:v>
                </c:pt>
                <c:pt idx="421">
                  <c:v>10955</c:v>
                </c:pt>
                <c:pt idx="422">
                  <c:v>11172</c:v>
                </c:pt>
                <c:pt idx="423">
                  <c:v>11437</c:v>
                </c:pt>
                <c:pt idx="424">
                  <c:v>11705</c:v>
                </c:pt>
                <c:pt idx="425">
                  <c:v>11749</c:v>
                </c:pt>
                <c:pt idx="426">
                  <c:v>11807</c:v>
                </c:pt>
                <c:pt idx="427">
                  <c:v>11932</c:v>
                </c:pt>
                <c:pt idx="428">
                  <c:v>11981</c:v>
                </c:pt>
                <c:pt idx="429">
                  <c:v>12107</c:v>
                </c:pt>
                <c:pt idx="430">
                  <c:v>12157</c:v>
                </c:pt>
                <c:pt idx="431">
                  <c:v>12204</c:v>
                </c:pt>
                <c:pt idx="432">
                  <c:v>12345</c:v>
                </c:pt>
                <c:pt idx="433">
                  <c:v>12476</c:v>
                </c:pt>
                <c:pt idx="434">
                  <c:v>12502</c:v>
                </c:pt>
                <c:pt idx="435">
                  <c:v>12511</c:v>
                </c:pt>
                <c:pt idx="436">
                  <c:v>12532</c:v>
                </c:pt>
                <c:pt idx="437">
                  <c:v>12576</c:v>
                </c:pt>
                <c:pt idx="438">
                  <c:v>12596</c:v>
                </c:pt>
                <c:pt idx="439">
                  <c:v>12698</c:v>
                </c:pt>
                <c:pt idx="440">
                  <c:v>12912</c:v>
                </c:pt>
                <c:pt idx="441">
                  <c:v>13036</c:v>
                </c:pt>
                <c:pt idx="442">
                  <c:v>13119</c:v>
                </c:pt>
                <c:pt idx="443">
                  <c:v>13211</c:v>
                </c:pt>
                <c:pt idx="444">
                  <c:v>13214</c:v>
                </c:pt>
                <c:pt idx="445">
                  <c:v>13283</c:v>
                </c:pt>
                <c:pt idx="446">
                  <c:v>13453</c:v>
                </c:pt>
                <c:pt idx="447">
                  <c:v>13524</c:v>
                </c:pt>
                <c:pt idx="448">
                  <c:v>13563</c:v>
                </c:pt>
                <c:pt idx="449">
                  <c:v>13570</c:v>
                </c:pt>
                <c:pt idx="450">
                  <c:v>13826</c:v>
                </c:pt>
                <c:pt idx="451">
                  <c:v>13918</c:v>
                </c:pt>
                <c:pt idx="452">
                  <c:v>13980</c:v>
                </c:pt>
                <c:pt idx="453">
                  <c:v>14000</c:v>
                </c:pt>
                <c:pt idx="454">
                  <c:v>14359</c:v>
                </c:pt>
                <c:pt idx="455">
                  <c:v>14382</c:v>
                </c:pt>
                <c:pt idx="456">
                  <c:v>14383</c:v>
                </c:pt>
                <c:pt idx="457">
                  <c:v>14580</c:v>
                </c:pt>
                <c:pt idx="458">
                  <c:v>14631</c:v>
                </c:pt>
                <c:pt idx="459">
                  <c:v>14653</c:v>
                </c:pt>
                <c:pt idx="460">
                  <c:v>14718</c:v>
                </c:pt>
                <c:pt idx="461">
                  <c:v>14775</c:v>
                </c:pt>
                <c:pt idx="462">
                  <c:v>14900</c:v>
                </c:pt>
                <c:pt idx="463">
                  <c:v>15154</c:v>
                </c:pt>
                <c:pt idx="464">
                  <c:v>15380</c:v>
                </c:pt>
                <c:pt idx="465">
                  <c:v>15457</c:v>
                </c:pt>
                <c:pt idx="466">
                  <c:v>15494</c:v>
                </c:pt>
                <c:pt idx="467">
                  <c:v>15541</c:v>
                </c:pt>
                <c:pt idx="468">
                  <c:v>15600</c:v>
                </c:pt>
                <c:pt idx="469">
                  <c:v>15788</c:v>
                </c:pt>
                <c:pt idx="470">
                  <c:v>15799</c:v>
                </c:pt>
                <c:pt idx="471">
                  <c:v>15802</c:v>
                </c:pt>
                <c:pt idx="472">
                  <c:v>15874</c:v>
                </c:pt>
                <c:pt idx="473">
                  <c:v>15888</c:v>
                </c:pt>
                <c:pt idx="474">
                  <c:v>16008</c:v>
                </c:pt>
                <c:pt idx="475">
                  <c:v>16083</c:v>
                </c:pt>
                <c:pt idx="476">
                  <c:v>16210</c:v>
                </c:pt>
                <c:pt idx="477">
                  <c:v>16240</c:v>
                </c:pt>
                <c:pt idx="478">
                  <c:v>16333</c:v>
                </c:pt>
                <c:pt idx="479">
                  <c:v>16357</c:v>
                </c:pt>
                <c:pt idx="480">
                  <c:v>16386</c:v>
                </c:pt>
                <c:pt idx="481">
                  <c:v>16448</c:v>
                </c:pt>
                <c:pt idx="482">
                  <c:v>16495</c:v>
                </c:pt>
                <c:pt idx="483">
                  <c:v>16533</c:v>
                </c:pt>
                <c:pt idx="484">
                  <c:v>16692</c:v>
                </c:pt>
                <c:pt idx="485">
                  <c:v>16785</c:v>
                </c:pt>
                <c:pt idx="486">
                  <c:v>16846</c:v>
                </c:pt>
                <c:pt idx="487">
                  <c:v>16937</c:v>
                </c:pt>
                <c:pt idx="488">
                  <c:v>17067</c:v>
                </c:pt>
                <c:pt idx="489">
                  <c:v>17150</c:v>
                </c:pt>
                <c:pt idx="490">
                  <c:v>17207</c:v>
                </c:pt>
                <c:pt idx="491">
                  <c:v>17286</c:v>
                </c:pt>
                <c:pt idx="492">
                  <c:v>17374</c:v>
                </c:pt>
                <c:pt idx="493">
                  <c:v>17420</c:v>
                </c:pt>
                <c:pt idx="494">
                  <c:v>17429</c:v>
                </c:pt>
                <c:pt idx="495">
                  <c:v>17456</c:v>
                </c:pt>
                <c:pt idx="496">
                  <c:v>17457</c:v>
                </c:pt>
                <c:pt idx="497">
                  <c:v>17486</c:v>
                </c:pt>
                <c:pt idx="498">
                  <c:v>17493</c:v>
                </c:pt>
                <c:pt idx="499">
                  <c:v>17543</c:v>
                </c:pt>
                <c:pt idx="500">
                  <c:v>17647</c:v>
                </c:pt>
                <c:pt idx="501">
                  <c:v>17758</c:v>
                </c:pt>
                <c:pt idx="502">
                  <c:v>17792</c:v>
                </c:pt>
                <c:pt idx="503">
                  <c:v>17813</c:v>
                </c:pt>
                <c:pt idx="504">
                  <c:v>17825</c:v>
                </c:pt>
                <c:pt idx="505">
                  <c:v>17846</c:v>
                </c:pt>
                <c:pt idx="506">
                  <c:v>17967</c:v>
                </c:pt>
                <c:pt idx="507">
                  <c:v>18196</c:v>
                </c:pt>
                <c:pt idx="508">
                  <c:v>18204</c:v>
                </c:pt>
                <c:pt idx="509">
                  <c:v>18212</c:v>
                </c:pt>
                <c:pt idx="510">
                  <c:v>18270</c:v>
                </c:pt>
                <c:pt idx="511">
                  <c:v>18355</c:v>
                </c:pt>
                <c:pt idx="512">
                  <c:v>18395</c:v>
                </c:pt>
                <c:pt idx="513">
                  <c:v>18426</c:v>
                </c:pt>
                <c:pt idx="514">
                  <c:v>18432</c:v>
                </c:pt>
                <c:pt idx="515">
                  <c:v>18461</c:v>
                </c:pt>
                <c:pt idx="516">
                  <c:v>18529</c:v>
                </c:pt>
                <c:pt idx="517">
                  <c:v>18532</c:v>
                </c:pt>
                <c:pt idx="518">
                  <c:v>18572</c:v>
                </c:pt>
                <c:pt idx="519">
                  <c:v>18588</c:v>
                </c:pt>
                <c:pt idx="520">
                  <c:v>18649</c:v>
                </c:pt>
                <c:pt idx="521">
                  <c:v>18692</c:v>
                </c:pt>
                <c:pt idx="522">
                  <c:v>18720</c:v>
                </c:pt>
                <c:pt idx="523">
                  <c:v>18836</c:v>
                </c:pt>
                <c:pt idx="524">
                  <c:v>18935</c:v>
                </c:pt>
                <c:pt idx="525">
                  <c:v>18992</c:v>
                </c:pt>
                <c:pt idx="526">
                  <c:v>19004</c:v>
                </c:pt>
                <c:pt idx="527">
                  <c:v>19063</c:v>
                </c:pt>
                <c:pt idx="528">
                  <c:v>19164</c:v>
                </c:pt>
                <c:pt idx="529">
                  <c:v>19191</c:v>
                </c:pt>
                <c:pt idx="530">
                  <c:v>19223</c:v>
                </c:pt>
                <c:pt idx="531">
                  <c:v>19252</c:v>
                </c:pt>
                <c:pt idx="532">
                  <c:v>19302</c:v>
                </c:pt>
                <c:pt idx="533">
                  <c:v>19323</c:v>
                </c:pt>
                <c:pt idx="534">
                  <c:v>19401</c:v>
                </c:pt>
                <c:pt idx="535">
                  <c:v>19418</c:v>
                </c:pt>
                <c:pt idx="536">
                  <c:v>19429</c:v>
                </c:pt>
                <c:pt idx="537">
                  <c:v>19430</c:v>
                </c:pt>
                <c:pt idx="538">
                  <c:v>19441</c:v>
                </c:pt>
                <c:pt idx="539">
                  <c:v>19465</c:v>
                </c:pt>
                <c:pt idx="540">
                  <c:v>19521</c:v>
                </c:pt>
                <c:pt idx="541">
                  <c:v>19553</c:v>
                </c:pt>
                <c:pt idx="542">
                  <c:v>19555</c:v>
                </c:pt>
                <c:pt idx="543">
                  <c:v>19560</c:v>
                </c:pt>
                <c:pt idx="544">
                  <c:v>19568</c:v>
                </c:pt>
                <c:pt idx="545">
                  <c:v>19577</c:v>
                </c:pt>
                <c:pt idx="546">
                  <c:v>19600</c:v>
                </c:pt>
                <c:pt idx="547">
                  <c:v>19608</c:v>
                </c:pt>
                <c:pt idx="548">
                  <c:v>19616</c:v>
                </c:pt>
                <c:pt idx="549">
                  <c:v>19616</c:v>
                </c:pt>
                <c:pt idx="550">
                  <c:v>19616</c:v>
                </c:pt>
                <c:pt idx="551">
                  <c:v>19616</c:v>
                </c:pt>
                <c:pt idx="552">
                  <c:v>19616</c:v>
                </c:pt>
                <c:pt idx="553">
                  <c:v>19616</c:v>
                </c:pt>
                <c:pt idx="554">
                  <c:v>19616</c:v>
                </c:pt>
                <c:pt idx="555">
                  <c:v>19616</c:v>
                </c:pt>
                <c:pt idx="556">
                  <c:v>19616</c:v>
                </c:pt>
                <c:pt idx="557">
                  <c:v>19616</c:v>
                </c:pt>
                <c:pt idx="558">
                  <c:v>19616</c:v>
                </c:pt>
                <c:pt idx="559">
                  <c:v>19750</c:v>
                </c:pt>
                <c:pt idx="560">
                  <c:v>20657</c:v>
                </c:pt>
                <c:pt idx="561">
                  <c:v>21209</c:v>
                </c:pt>
                <c:pt idx="562">
                  <c:v>21714</c:v>
                </c:pt>
                <c:pt idx="563">
                  <c:v>24401</c:v>
                </c:pt>
                <c:pt idx="564">
                  <c:v>26931</c:v>
                </c:pt>
                <c:pt idx="565">
                  <c:v>34230</c:v>
                </c:pt>
                <c:pt idx="566">
                  <c:v>1260</c:v>
                </c:pt>
                <c:pt idx="567">
                  <c:v>2159</c:v>
                </c:pt>
                <c:pt idx="568">
                  <c:v>2300</c:v>
                </c:pt>
                <c:pt idx="569">
                  <c:v>2350</c:v>
                </c:pt>
                <c:pt idx="570">
                  <c:v>2990</c:v>
                </c:pt>
                <c:pt idx="571">
                  <c:v>3650</c:v>
                </c:pt>
                <c:pt idx="572">
                  <c:v>3678</c:v>
                </c:pt>
                <c:pt idx="573">
                  <c:v>3950</c:v>
                </c:pt>
                <c:pt idx="574">
                  <c:v>4270</c:v>
                </c:pt>
                <c:pt idx="575">
                  <c:v>5212</c:v>
                </c:pt>
                <c:pt idx="576">
                  <c:v>5308</c:v>
                </c:pt>
                <c:pt idx="577">
                  <c:v>5485</c:v>
                </c:pt>
                <c:pt idx="578">
                  <c:v>6169</c:v>
                </c:pt>
                <c:pt idx="579">
                  <c:v>6587</c:v>
                </c:pt>
                <c:pt idx="580">
                  <c:v>6605</c:v>
                </c:pt>
                <c:pt idx="581">
                  <c:v>6768</c:v>
                </c:pt>
                <c:pt idx="582">
                  <c:v>6901</c:v>
                </c:pt>
                <c:pt idx="583">
                  <c:v>7296</c:v>
                </c:pt>
                <c:pt idx="584">
                  <c:v>7834</c:v>
                </c:pt>
                <c:pt idx="585">
                  <c:v>8120</c:v>
                </c:pt>
                <c:pt idx="586">
                  <c:v>8234</c:v>
                </c:pt>
                <c:pt idx="587">
                  <c:v>8515</c:v>
                </c:pt>
                <c:pt idx="588">
                  <c:v>8524</c:v>
                </c:pt>
                <c:pt idx="589">
                  <c:v>9234</c:v>
                </c:pt>
                <c:pt idx="590">
                  <c:v>9355</c:v>
                </c:pt>
                <c:pt idx="591">
                  <c:v>9809</c:v>
                </c:pt>
                <c:pt idx="592">
                  <c:v>9833</c:v>
                </c:pt>
                <c:pt idx="593">
                  <c:v>9840</c:v>
                </c:pt>
                <c:pt idx="594">
                  <c:v>10282</c:v>
                </c:pt>
                <c:pt idx="595">
                  <c:v>10319</c:v>
                </c:pt>
                <c:pt idx="596">
                  <c:v>10493</c:v>
                </c:pt>
                <c:pt idx="597">
                  <c:v>10524</c:v>
                </c:pt>
                <c:pt idx="598">
                  <c:v>10560</c:v>
                </c:pt>
                <c:pt idx="599">
                  <c:v>10580</c:v>
                </c:pt>
                <c:pt idx="600">
                  <c:v>10878</c:v>
                </c:pt>
                <c:pt idx="601">
                  <c:v>10998</c:v>
                </c:pt>
                <c:pt idx="602">
                  <c:v>11457</c:v>
                </c:pt>
                <c:pt idx="603">
                  <c:v>11694</c:v>
                </c:pt>
                <c:pt idx="604">
                  <c:v>11866</c:v>
                </c:pt>
                <c:pt idx="605">
                  <c:v>12204</c:v>
                </c:pt>
                <c:pt idx="606">
                  <c:v>12218</c:v>
                </c:pt>
                <c:pt idx="607">
                  <c:v>12287</c:v>
                </c:pt>
                <c:pt idx="608">
                  <c:v>12413</c:v>
                </c:pt>
                <c:pt idx="609">
                  <c:v>12660</c:v>
                </c:pt>
                <c:pt idx="610">
                  <c:v>12704</c:v>
                </c:pt>
                <c:pt idx="611">
                  <c:v>12950</c:v>
                </c:pt>
                <c:pt idx="612">
                  <c:v>13125</c:v>
                </c:pt>
                <c:pt idx="613">
                  <c:v>13312</c:v>
                </c:pt>
                <c:pt idx="614">
                  <c:v>13363</c:v>
                </c:pt>
                <c:pt idx="615">
                  <c:v>13571</c:v>
                </c:pt>
                <c:pt idx="616">
                  <c:v>13821</c:v>
                </c:pt>
                <c:pt idx="617">
                  <c:v>13947</c:v>
                </c:pt>
                <c:pt idx="618">
                  <c:v>14104</c:v>
                </c:pt>
                <c:pt idx="619">
                  <c:v>14472</c:v>
                </c:pt>
                <c:pt idx="620">
                  <c:v>14550</c:v>
                </c:pt>
                <c:pt idx="621">
                  <c:v>14781</c:v>
                </c:pt>
                <c:pt idx="622">
                  <c:v>14973</c:v>
                </c:pt>
                <c:pt idx="623">
                  <c:v>15016</c:v>
                </c:pt>
                <c:pt idx="624">
                  <c:v>15556</c:v>
                </c:pt>
                <c:pt idx="625">
                  <c:v>15695</c:v>
                </c:pt>
                <c:pt idx="626">
                  <c:v>15850</c:v>
                </c:pt>
                <c:pt idx="627">
                  <c:v>16154</c:v>
                </c:pt>
                <c:pt idx="628">
                  <c:v>16326</c:v>
                </c:pt>
                <c:pt idx="629">
                  <c:v>16333</c:v>
                </c:pt>
                <c:pt idx="630">
                  <c:v>16749</c:v>
                </c:pt>
                <c:pt idx="631">
                  <c:v>17398</c:v>
                </c:pt>
                <c:pt idx="632">
                  <c:v>17581</c:v>
                </c:pt>
                <c:pt idx="633">
                  <c:v>17692</c:v>
                </c:pt>
                <c:pt idx="634">
                  <c:v>17697</c:v>
                </c:pt>
                <c:pt idx="635">
                  <c:v>17922</c:v>
                </c:pt>
                <c:pt idx="636">
                  <c:v>18021</c:v>
                </c:pt>
                <c:pt idx="637">
                  <c:v>18059</c:v>
                </c:pt>
                <c:pt idx="638">
                  <c:v>18116</c:v>
                </c:pt>
                <c:pt idx="639">
                  <c:v>18306</c:v>
                </c:pt>
                <c:pt idx="640">
                  <c:v>18579</c:v>
                </c:pt>
                <c:pt idx="641">
                  <c:v>18691</c:v>
                </c:pt>
                <c:pt idx="642">
                  <c:v>18698</c:v>
                </c:pt>
                <c:pt idx="643">
                  <c:v>18842</c:v>
                </c:pt>
                <c:pt idx="644">
                  <c:v>19616</c:v>
                </c:pt>
                <c:pt idx="645">
                  <c:v>20247</c:v>
                </c:pt>
                <c:pt idx="646">
                  <c:v>20440</c:v>
                </c:pt>
                <c:pt idx="647">
                  <c:v>20449</c:v>
                </c:pt>
                <c:pt idx="648">
                  <c:v>20762</c:v>
                </c:pt>
                <c:pt idx="649">
                  <c:v>20783</c:v>
                </c:pt>
                <c:pt idx="650">
                  <c:v>20878</c:v>
                </c:pt>
                <c:pt idx="651">
                  <c:v>20910</c:v>
                </c:pt>
                <c:pt idx="652">
                  <c:v>20993</c:v>
                </c:pt>
                <c:pt idx="653">
                  <c:v>21091</c:v>
                </c:pt>
                <c:pt idx="654">
                  <c:v>21224</c:v>
                </c:pt>
                <c:pt idx="655">
                  <c:v>21451</c:v>
                </c:pt>
                <c:pt idx="656">
                  <c:v>21511</c:v>
                </c:pt>
                <c:pt idx="657">
                  <c:v>22071</c:v>
                </c:pt>
                <c:pt idx="658">
                  <c:v>22210</c:v>
                </c:pt>
                <c:pt idx="659">
                  <c:v>22230</c:v>
                </c:pt>
                <c:pt idx="660">
                  <c:v>22252</c:v>
                </c:pt>
                <c:pt idx="661">
                  <c:v>22275</c:v>
                </c:pt>
                <c:pt idx="662">
                  <c:v>22724</c:v>
                </c:pt>
                <c:pt idx="663">
                  <c:v>22737</c:v>
                </c:pt>
                <c:pt idx="664">
                  <c:v>22759</c:v>
                </c:pt>
                <c:pt idx="665">
                  <c:v>22766</c:v>
                </c:pt>
                <c:pt idx="666">
                  <c:v>22977</c:v>
                </c:pt>
                <c:pt idx="667">
                  <c:v>22998</c:v>
                </c:pt>
                <c:pt idx="668">
                  <c:v>23140</c:v>
                </c:pt>
                <c:pt idx="669">
                  <c:v>23322</c:v>
                </c:pt>
                <c:pt idx="670">
                  <c:v>23405</c:v>
                </c:pt>
                <c:pt idx="671">
                  <c:v>23520</c:v>
                </c:pt>
                <c:pt idx="672">
                  <c:v>23520</c:v>
                </c:pt>
                <c:pt idx="673">
                  <c:v>23632</c:v>
                </c:pt>
                <c:pt idx="674">
                  <c:v>23691</c:v>
                </c:pt>
                <c:pt idx="675">
                  <c:v>23868</c:v>
                </c:pt>
                <c:pt idx="676">
                  <c:v>23924</c:v>
                </c:pt>
                <c:pt idx="677">
                  <c:v>23995</c:v>
                </c:pt>
                <c:pt idx="678">
                  <c:v>24201</c:v>
                </c:pt>
                <c:pt idx="679">
                  <c:v>24227</c:v>
                </c:pt>
                <c:pt idx="680">
                  <c:v>24240</c:v>
                </c:pt>
                <c:pt idx="681">
                  <c:v>24554</c:v>
                </c:pt>
                <c:pt idx="682">
                  <c:v>24625</c:v>
                </c:pt>
                <c:pt idx="683">
                  <c:v>24634</c:v>
                </c:pt>
                <c:pt idx="684">
                  <c:v>24699</c:v>
                </c:pt>
                <c:pt idx="685">
                  <c:v>24802</c:v>
                </c:pt>
                <c:pt idx="686">
                  <c:v>24887</c:v>
                </c:pt>
                <c:pt idx="687">
                  <c:v>24897</c:v>
                </c:pt>
                <c:pt idx="688">
                  <c:v>25010</c:v>
                </c:pt>
                <c:pt idx="689">
                  <c:v>25055</c:v>
                </c:pt>
                <c:pt idx="690">
                  <c:v>25212</c:v>
                </c:pt>
                <c:pt idx="691">
                  <c:v>25230</c:v>
                </c:pt>
                <c:pt idx="692">
                  <c:v>25248</c:v>
                </c:pt>
                <c:pt idx="693">
                  <c:v>25288</c:v>
                </c:pt>
                <c:pt idx="694">
                  <c:v>25548</c:v>
                </c:pt>
                <c:pt idx="695">
                  <c:v>25584</c:v>
                </c:pt>
                <c:pt idx="696">
                  <c:v>25787</c:v>
                </c:pt>
                <c:pt idx="697">
                  <c:v>25843</c:v>
                </c:pt>
                <c:pt idx="698">
                  <c:v>25872</c:v>
                </c:pt>
                <c:pt idx="699">
                  <c:v>25992</c:v>
                </c:pt>
                <c:pt idx="700">
                  <c:v>26008</c:v>
                </c:pt>
                <c:pt idx="701">
                  <c:v>26426</c:v>
                </c:pt>
                <c:pt idx="702">
                  <c:v>26542</c:v>
                </c:pt>
                <c:pt idx="703">
                  <c:v>26552</c:v>
                </c:pt>
                <c:pt idx="704">
                  <c:v>26677</c:v>
                </c:pt>
                <c:pt idx="705">
                  <c:v>26679</c:v>
                </c:pt>
                <c:pt idx="706">
                  <c:v>26750</c:v>
                </c:pt>
                <c:pt idx="707">
                  <c:v>26804</c:v>
                </c:pt>
                <c:pt idx="708">
                  <c:v>26827</c:v>
                </c:pt>
                <c:pt idx="709">
                  <c:v>26886</c:v>
                </c:pt>
                <c:pt idx="710">
                  <c:v>26891</c:v>
                </c:pt>
                <c:pt idx="711">
                  <c:v>26931</c:v>
                </c:pt>
                <c:pt idx="712">
                  <c:v>26931</c:v>
                </c:pt>
                <c:pt idx="713">
                  <c:v>26931</c:v>
                </c:pt>
                <c:pt idx="714">
                  <c:v>26931</c:v>
                </c:pt>
                <c:pt idx="715">
                  <c:v>26931</c:v>
                </c:pt>
                <c:pt idx="716">
                  <c:v>26931</c:v>
                </c:pt>
                <c:pt idx="717">
                  <c:v>27546</c:v>
                </c:pt>
                <c:pt idx="718">
                  <c:v>27612</c:v>
                </c:pt>
                <c:pt idx="719">
                  <c:v>0</c:v>
                </c:pt>
                <c:pt idx="720">
                  <c:v>0</c:v>
                </c:pt>
                <c:pt idx="721">
                  <c:v>1289</c:v>
                </c:pt>
                <c:pt idx="722">
                  <c:v>1348</c:v>
                </c:pt>
                <c:pt idx="723">
                  <c:v>1722</c:v>
                </c:pt>
                <c:pt idx="724">
                  <c:v>2530</c:v>
                </c:pt>
                <c:pt idx="725">
                  <c:v>3716</c:v>
                </c:pt>
                <c:pt idx="726">
                  <c:v>4169</c:v>
                </c:pt>
                <c:pt idx="727">
                  <c:v>4704</c:v>
                </c:pt>
                <c:pt idx="728">
                  <c:v>5157</c:v>
                </c:pt>
                <c:pt idx="729">
                  <c:v>6734</c:v>
                </c:pt>
                <c:pt idx="730">
                  <c:v>7236</c:v>
                </c:pt>
                <c:pt idx="731">
                  <c:v>7344</c:v>
                </c:pt>
                <c:pt idx="732">
                  <c:v>7444</c:v>
                </c:pt>
                <c:pt idx="733">
                  <c:v>7573</c:v>
                </c:pt>
                <c:pt idx="734">
                  <c:v>8647</c:v>
                </c:pt>
                <c:pt idx="735">
                  <c:v>8734</c:v>
                </c:pt>
                <c:pt idx="736">
                  <c:v>8900</c:v>
                </c:pt>
                <c:pt idx="737">
                  <c:v>8983</c:v>
                </c:pt>
                <c:pt idx="738">
                  <c:v>10752</c:v>
                </c:pt>
                <c:pt idx="739">
                  <c:v>11106</c:v>
                </c:pt>
                <c:pt idx="740">
                  <c:v>11338</c:v>
                </c:pt>
                <c:pt idx="741">
                  <c:v>11568</c:v>
                </c:pt>
                <c:pt idx="742">
                  <c:v>12551</c:v>
                </c:pt>
                <c:pt idx="743">
                  <c:v>13305</c:v>
                </c:pt>
                <c:pt idx="744">
                  <c:v>14072</c:v>
                </c:pt>
                <c:pt idx="745">
                  <c:v>15269</c:v>
                </c:pt>
                <c:pt idx="746">
                  <c:v>15503</c:v>
                </c:pt>
                <c:pt idx="747">
                  <c:v>16030</c:v>
                </c:pt>
                <c:pt idx="748">
                  <c:v>16189</c:v>
                </c:pt>
                <c:pt idx="749">
                  <c:v>16241</c:v>
                </c:pt>
                <c:pt idx="750">
                  <c:v>16554</c:v>
                </c:pt>
                <c:pt idx="751">
                  <c:v>16692</c:v>
                </c:pt>
                <c:pt idx="752">
                  <c:v>16773</c:v>
                </c:pt>
                <c:pt idx="753">
                  <c:v>17569</c:v>
                </c:pt>
                <c:pt idx="754">
                  <c:v>18557</c:v>
                </c:pt>
                <c:pt idx="755">
                  <c:v>19976</c:v>
                </c:pt>
                <c:pt idx="756">
                  <c:v>19987</c:v>
                </c:pt>
                <c:pt idx="757">
                  <c:v>20277</c:v>
                </c:pt>
                <c:pt idx="758">
                  <c:v>20315</c:v>
                </c:pt>
                <c:pt idx="759">
                  <c:v>20486</c:v>
                </c:pt>
                <c:pt idx="760">
                  <c:v>20530</c:v>
                </c:pt>
                <c:pt idx="761">
                  <c:v>20573</c:v>
                </c:pt>
                <c:pt idx="762">
                  <c:v>20801</c:v>
                </c:pt>
                <c:pt idx="763">
                  <c:v>20930</c:v>
                </c:pt>
                <c:pt idx="764">
                  <c:v>21067</c:v>
                </c:pt>
                <c:pt idx="765">
                  <c:v>21745</c:v>
                </c:pt>
                <c:pt idx="766">
                  <c:v>21782</c:v>
                </c:pt>
                <c:pt idx="767">
                  <c:v>21978</c:v>
                </c:pt>
                <c:pt idx="768">
                  <c:v>22465</c:v>
                </c:pt>
                <c:pt idx="769">
                  <c:v>22799</c:v>
                </c:pt>
                <c:pt idx="770">
                  <c:v>23565</c:v>
                </c:pt>
                <c:pt idx="771">
                  <c:v>23621</c:v>
                </c:pt>
                <c:pt idx="772">
                  <c:v>23726</c:v>
                </c:pt>
                <c:pt idx="773">
                  <c:v>23762</c:v>
                </c:pt>
                <c:pt idx="774">
                  <c:v>23822</c:v>
                </c:pt>
                <c:pt idx="775">
                  <c:v>23983</c:v>
                </c:pt>
                <c:pt idx="776">
                  <c:v>24483</c:v>
                </c:pt>
                <c:pt idx="777">
                  <c:v>24743</c:v>
                </c:pt>
                <c:pt idx="778">
                  <c:v>25496</c:v>
                </c:pt>
                <c:pt idx="779">
                  <c:v>25685</c:v>
                </c:pt>
                <c:pt idx="780">
                  <c:v>26080</c:v>
                </c:pt>
                <c:pt idx="781">
                  <c:v>26225</c:v>
                </c:pt>
                <c:pt idx="782">
                  <c:v>26400</c:v>
                </c:pt>
                <c:pt idx="783">
                  <c:v>26483</c:v>
                </c:pt>
                <c:pt idx="784">
                  <c:v>26615</c:v>
                </c:pt>
                <c:pt idx="785">
                  <c:v>26781</c:v>
                </c:pt>
                <c:pt idx="786">
                  <c:v>26933</c:v>
                </c:pt>
                <c:pt idx="787">
                  <c:v>27200</c:v>
                </c:pt>
                <c:pt idx="788">
                  <c:v>27594</c:v>
                </c:pt>
                <c:pt idx="789">
                  <c:v>27842</c:v>
                </c:pt>
                <c:pt idx="790">
                  <c:v>27867</c:v>
                </c:pt>
                <c:pt idx="791">
                  <c:v>27960</c:v>
                </c:pt>
                <c:pt idx="792">
                  <c:v>28101</c:v>
                </c:pt>
                <c:pt idx="793">
                  <c:v>28130</c:v>
                </c:pt>
                <c:pt idx="794">
                  <c:v>28160</c:v>
                </c:pt>
                <c:pt idx="795">
                  <c:v>28179</c:v>
                </c:pt>
                <c:pt idx="796">
                  <c:v>28314</c:v>
                </c:pt>
                <c:pt idx="797">
                  <c:v>28710</c:v>
                </c:pt>
                <c:pt idx="798">
                  <c:v>28843</c:v>
                </c:pt>
                <c:pt idx="799">
                  <c:v>28909</c:v>
                </c:pt>
                <c:pt idx="800">
                  <c:v>29139</c:v>
                </c:pt>
                <c:pt idx="801">
                  <c:v>29150</c:v>
                </c:pt>
                <c:pt idx="802">
                  <c:v>29200</c:v>
                </c:pt>
                <c:pt idx="803">
                  <c:v>29377</c:v>
                </c:pt>
                <c:pt idx="804">
                  <c:v>29393</c:v>
                </c:pt>
                <c:pt idx="805">
                  <c:v>29410</c:v>
                </c:pt>
                <c:pt idx="806">
                  <c:v>29480</c:v>
                </c:pt>
                <c:pt idx="807">
                  <c:v>29558</c:v>
                </c:pt>
                <c:pt idx="808">
                  <c:v>29562</c:v>
                </c:pt>
                <c:pt idx="809">
                  <c:v>29669</c:v>
                </c:pt>
                <c:pt idx="810">
                  <c:v>29730</c:v>
                </c:pt>
                <c:pt idx="811">
                  <c:v>29934</c:v>
                </c:pt>
                <c:pt idx="812">
                  <c:v>30000</c:v>
                </c:pt>
                <c:pt idx="813">
                  <c:v>30057</c:v>
                </c:pt>
                <c:pt idx="814">
                  <c:v>30142</c:v>
                </c:pt>
                <c:pt idx="815">
                  <c:v>30504</c:v>
                </c:pt>
                <c:pt idx="816">
                  <c:v>30528</c:v>
                </c:pt>
                <c:pt idx="817">
                  <c:v>30539</c:v>
                </c:pt>
                <c:pt idx="818">
                  <c:v>30600</c:v>
                </c:pt>
                <c:pt idx="819">
                  <c:v>30664</c:v>
                </c:pt>
                <c:pt idx="820">
                  <c:v>30717</c:v>
                </c:pt>
                <c:pt idx="821">
                  <c:v>30730</c:v>
                </c:pt>
                <c:pt idx="822">
                  <c:v>30806</c:v>
                </c:pt>
                <c:pt idx="823">
                  <c:v>30806</c:v>
                </c:pt>
                <c:pt idx="824">
                  <c:v>30806</c:v>
                </c:pt>
                <c:pt idx="825">
                  <c:v>30806</c:v>
                </c:pt>
                <c:pt idx="826">
                  <c:v>30806</c:v>
                </c:pt>
                <c:pt idx="827">
                  <c:v>30806</c:v>
                </c:pt>
                <c:pt idx="828">
                  <c:v>30806</c:v>
                </c:pt>
                <c:pt idx="829">
                  <c:v>30806</c:v>
                </c:pt>
                <c:pt idx="830">
                  <c:v>30806</c:v>
                </c:pt>
                <c:pt idx="831">
                  <c:v>30806</c:v>
                </c:pt>
                <c:pt idx="832">
                  <c:v>30806</c:v>
                </c:pt>
                <c:pt idx="833">
                  <c:v>30806</c:v>
                </c:pt>
                <c:pt idx="834">
                  <c:v>30806</c:v>
                </c:pt>
                <c:pt idx="835">
                  <c:v>30806</c:v>
                </c:pt>
                <c:pt idx="836">
                  <c:v>32730</c:v>
                </c:pt>
                <c:pt idx="837">
                  <c:v>0</c:v>
                </c:pt>
                <c:pt idx="838">
                  <c:v>1628</c:v>
                </c:pt>
                <c:pt idx="839">
                  <c:v>1802</c:v>
                </c:pt>
                <c:pt idx="840">
                  <c:v>2000</c:v>
                </c:pt>
                <c:pt idx="841">
                  <c:v>2322</c:v>
                </c:pt>
                <c:pt idx="842">
                  <c:v>3867</c:v>
                </c:pt>
                <c:pt idx="843">
                  <c:v>4775</c:v>
                </c:pt>
                <c:pt idx="844">
                  <c:v>8387</c:v>
                </c:pt>
                <c:pt idx="845">
                  <c:v>8486</c:v>
                </c:pt>
                <c:pt idx="846">
                  <c:v>8621</c:v>
                </c:pt>
                <c:pt idx="847">
                  <c:v>11159</c:v>
                </c:pt>
                <c:pt idx="848">
                  <c:v>11351</c:v>
                </c:pt>
                <c:pt idx="849">
                  <c:v>13334</c:v>
                </c:pt>
                <c:pt idx="850">
                  <c:v>14273</c:v>
                </c:pt>
                <c:pt idx="851">
                  <c:v>15348</c:v>
                </c:pt>
                <c:pt idx="852">
                  <c:v>18698</c:v>
                </c:pt>
                <c:pt idx="853">
                  <c:v>18978</c:v>
                </c:pt>
                <c:pt idx="854">
                  <c:v>19433</c:v>
                </c:pt>
                <c:pt idx="855">
                  <c:v>21150</c:v>
                </c:pt>
                <c:pt idx="856">
                  <c:v>21889</c:v>
                </c:pt>
                <c:pt idx="857">
                  <c:v>23081</c:v>
                </c:pt>
                <c:pt idx="858">
                  <c:v>23343</c:v>
                </c:pt>
                <c:pt idx="859">
                  <c:v>24840</c:v>
                </c:pt>
                <c:pt idx="860">
                  <c:v>25830</c:v>
                </c:pt>
                <c:pt idx="861">
                  <c:v>26039</c:v>
                </c:pt>
                <c:pt idx="862">
                  <c:v>26506</c:v>
                </c:pt>
                <c:pt idx="863">
                  <c:v>26974</c:v>
                </c:pt>
                <c:pt idx="864">
                  <c:v>27227</c:v>
                </c:pt>
                <c:pt idx="865">
                  <c:v>27789</c:v>
                </c:pt>
                <c:pt idx="866">
                  <c:v>27892</c:v>
                </c:pt>
                <c:pt idx="867">
                  <c:v>28705</c:v>
                </c:pt>
                <c:pt idx="868">
                  <c:v>28739</c:v>
                </c:pt>
                <c:pt idx="869">
                  <c:v>29188</c:v>
                </c:pt>
                <c:pt idx="870">
                  <c:v>29197</c:v>
                </c:pt>
                <c:pt idx="871">
                  <c:v>29280</c:v>
                </c:pt>
                <c:pt idx="872">
                  <c:v>29737</c:v>
                </c:pt>
                <c:pt idx="873">
                  <c:v>29994</c:v>
                </c:pt>
                <c:pt idx="874">
                  <c:v>30061</c:v>
                </c:pt>
                <c:pt idx="875">
                  <c:v>30070</c:v>
                </c:pt>
                <c:pt idx="876">
                  <c:v>30276</c:v>
                </c:pt>
                <c:pt idx="877">
                  <c:v>30368</c:v>
                </c:pt>
                <c:pt idx="878">
                  <c:v>30570</c:v>
                </c:pt>
                <c:pt idx="879">
                  <c:v>31214</c:v>
                </c:pt>
                <c:pt idx="880">
                  <c:v>31228</c:v>
                </c:pt>
                <c:pt idx="881">
                  <c:v>31240</c:v>
                </c:pt>
                <c:pt idx="882">
                  <c:v>31389</c:v>
                </c:pt>
                <c:pt idx="883">
                  <c:v>31718</c:v>
                </c:pt>
                <c:pt idx="884">
                  <c:v>31742</c:v>
                </c:pt>
                <c:pt idx="885">
                  <c:v>31887</c:v>
                </c:pt>
                <c:pt idx="886">
                  <c:v>31961</c:v>
                </c:pt>
                <c:pt idx="887">
                  <c:v>31990</c:v>
                </c:pt>
                <c:pt idx="888">
                  <c:v>31998</c:v>
                </c:pt>
                <c:pt idx="889">
                  <c:v>32147</c:v>
                </c:pt>
                <c:pt idx="890">
                  <c:v>32222</c:v>
                </c:pt>
                <c:pt idx="891">
                  <c:v>32264</c:v>
                </c:pt>
                <c:pt idx="892">
                  <c:v>32557</c:v>
                </c:pt>
                <c:pt idx="893">
                  <c:v>32653</c:v>
                </c:pt>
                <c:pt idx="894">
                  <c:v>33230</c:v>
                </c:pt>
                <c:pt idx="895">
                  <c:v>33414</c:v>
                </c:pt>
                <c:pt idx="896">
                  <c:v>33470</c:v>
                </c:pt>
                <c:pt idx="897">
                  <c:v>33701</c:v>
                </c:pt>
                <c:pt idx="898">
                  <c:v>33865</c:v>
                </c:pt>
                <c:pt idx="899">
                  <c:v>33900</c:v>
                </c:pt>
                <c:pt idx="900">
                  <c:v>33914</c:v>
                </c:pt>
                <c:pt idx="901">
                  <c:v>34294</c:v>
                </c:pt>
                <c:pt idx="902">
                  <c:v>34354</c:v>
                </c:pt>
                <c:pt idx="903">
                  <c:v>34421</c:v>
                </c:pt>
                <c:pt idx="904">
                  <c:v>34428</c:v>
                </c:pt>
                <c:pt idx="905">
                  <c:v>34466</c:v>
                </c:pt>
                <c:pt idx="906">
                  <c:v>34520</c:v>
                </c:pt>
                <c:pt idx="907">
                  <c:v>34904</c:v>
                </c:pt>
                <c:pt idx="908">
                  <c:v>35047</c:v>
                </c:pt>
                <c:pt idx="909">
                  <c:v>35119</c:v>
                </c:pt>
                <c:pt idx="910">
                  <c:v>35138</c:v>
                </c:pt>
                <c:pt idx="911">
                  <c:v>35286</c:v>
                </c:pt>
                <c:pt idx="912">
                  <c:v>35360</c:v>
                </c:pt>
                <c:pt idx="913">
                  <c:v>35432</c:v>
                </c:pt>
                <c:pt idx="914">
                  <c:v>35442</c:v>
                </c:pt>
                <c:pt idx="915">
                  <c:v>35455</c:v>
                </c:pt>
                <c:pt idx="916">
                  <c:v>35596</c:v>
                </c:pt>
                <c:pt idx="917">
                  <c:v>35660</c:v>
                </c:pt>
                <c:pt idx="918">
                  <c:v>35752</c:v>
                </c:pt>
                <c:pt idx="919">
                  <c:v>35796</c:v>
                </c:pt>
                <c:pt idx="920">
                  <c:v>35833</c:v>
                </c:pt>
                <c:pt idx="921">
                  <c:v>35833</c:v>
                </c:pt>
                <c:pt idx="922">
                  <c:v>35986</c:v>
                </c:pt>
                <c:pt idx="923">
                  <c:v>36000</c:v>
                </c:pt>
                <c:pt idx="924">
                  <c:v>36014</c:v>
                </c:pt>
                <c:pt idx="925">
                  <c:v>36018</c:v>
                </c:pt>
                <c:pt idx="926">
                  <c:v>36045</c:v>
                </c:pt>
                <c:pt idx="927">
                  <c:v>36061</c:v>
                </c:pt>
                <c:pt idx="928">
                  <c:v>36065</c:v>
                </c:pt>
                <c:pt idx="929">
                  <c:v>36065</c:v>
                </c:pt>
                <c:pt idx="930">
                  <c:v>36065</c:v>
                </c:pt>
                <c:pt idx="931">
                  <c:v>36065</c:v>
                </c:pt>
                <c:pt idx="932">
                  <c:v>36065</c:v>
                </c:pt>
                <c:pt idx="933">
                  <c:v>36065</c:v>
                </c:pt>
                <c:pt idx="934">
                  <c:v>36065</c:v>
                </c:pt>
                <c:pt idx="935">
                  <c:v>36065</c:v>
                </c:pt>
                <c:pt idx="936">
                  <c:v>36065</c:v>
                </c:pt>
                <c:pt idx="937">
                  <c:v>36065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2063576"/>
        <c:axId val="302063968"/>
      </c:barChart>
      <c:catAx>
        <c:axId val="302063576"/>
        <c:scaling>
          <c:orientation val="minMax"/>
        </c:scaling>
        <c:delete val="1"/>
        <c:axPos val="b"/>
        <c:majorTickMark val="out"/>
        <c:minorTickMark val="none"/>
        <c:tickLblPos val="nextTo"/>
        <c:crossAx val="302063968"/>
        <c:crosses val="autoZero"/>
        <c:auto val="1"/>
        <c:lblAlgn val="ctr"/>
        <c:lblOffset val="100"/>
        <c:noMultiLvlLbl val="0"/>
      </c:catAx>
      <c:valAx>
        <c:axId val="302063968"/>
        <c:scaling>
          <c:orientation val="minMax"/>
          <c:max val="5000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2063576"/>
        <c:crosses val="autoZero"/>
        <c:crossBetween val="between"/>
        <c:majorUnit val="10000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'B1-問26,27'!$M$3:$M$1010</c:f>
              <c:numCache>
                <c:formatCode>General</c:formatCode>
                <c:ptCount val="1008"/>
                <c:pt idx="0">
                  <c:v>225</c:v>
                </c:pt>
                <c:pt idx="1">
                  <c:v>225</c:v>
                </c:pt>
                <c:pt idx="2">
                  <c:v>248</c:v>
                </c:pt>
                <c:pt idx="3">
                  <c:v>388</c:v>
                </c:pt>
                <c:pt idx="4">
                  <c:v>388</c:v>
                </c:pt>
                <c:pt idx="5">
                  <c:v>496</c:v>
                </c:pt>
                <c:pt idx="6">
                  <c:v>496</c:v>
                </c:pt>
                <c:pt idx="7">
                  <c:v>537</c:v>
                </c:pt>
                <c:pt idx="8">
                  <c:v>537</c:v>
                </c:pt>
                <c:pt idx="9">
                  <c:v>611</c:v>
                </c:pt>
                <c:pt idx="10">
                  <c:v>624</c:v>
                </c:pt>
                <c:pt idx="11">
                  <c:v>675</c:v>
                </c:pt>
                <c:pt idx="12">
                  <c:v>692</c:v>
                </c:pt>
                <c:pt idx="13">
                  <c:v>697</c:v>
                </c:pt>
                <c:pt idx="14">
                  <c:v>732</c:v>
                </c:pt>
                <c:pt idx="15">
                  <c:v>732</c:v>
                </c:pt>
                <c:pt idx="16">
                  <c:v>732</c:v>
                </c:pt>
                <c:pt idx="17">
                  <c:v>744</c:v>
                </c:pt>
                <c:pt idx="18">
                  <c:v>744</c:v>
                </c:pt>
                <c:pt idx="19">
                  <c:v>804</c:v>
                </c:pt>
                <c:pt idx="20">
                  <c:v>812</c:v>
                </c:pt>
                <c:pt idx="21">
                  <c:v>858</c:v>
                </c:pt>
                <c:pt idx="22">
                  <c:v>880</c:v>
                </c:pt>
                <c:pt idx="23">
                  <c:v>898</c:v>
                </c:pt>
                <c:pt idx="24">
                  <c:v>900</c:v>
                </c:pt>
                <c:pt idx="25">
                  <c:v>900</c:v>
                </c:pt>
                <c:pt idx="26">
                  <c:v>900</c:v>
                </c:pt>
                <c:pt idx="27">
                  <c:v>900</c:v>
                </c:pt>
                <c:pt idx="28">
                  <c:v>900</c:v>
                </c:pt>
                <c:pt idx="29">
                  <c:v>900</c:v>
                </c:pt>
                <c:pt idx="30">
                  <c:v>900</c:v>
                </c:pt>
                <c:pt idx="31">
                  <c:v>900</c:v>
                </c:pt>
                <c:pt idx="32">
                  <c:v>900</c:v>
                </c:pt>
                <c:pt idx="33">
                  <c:v>900</c:v>
                </c:pt>
                <c:pt idx="34">
                  <c:v>900</c:v>
                </c:pt>
                <c:pt idx="35">
                  <c:v>900</c:v>
                </c:pt>
                <c:pt idx="36">
                  <c:v>900</c:v>
                </c:pt>
                <c:pt idx="37">
                  <c:v>900</c:v>
                </c:pt>
                <c:pt idx="38">
                  <c:v>900</c:v>
                </c:pt>
                <c:pt idx="39">
                  <c:v>945</c:v>
                </c:pt>
                <c:pt idx="40">
                  <c:v>945</c:v>
                </c:pt>
                <c:pt idx="41">
                  <c:v>992</c:v>
                </c:pt>
                <c:pt idx="42">
                  <c:v>992</c:v>
                </c:pt>
                <c:pt idx="43">
                  <c:v>992</c:v>
                </c:pt>
                <c:pt idx="44">
                  <c:v>992</c:v>
                </c:pt>
                <c:pt idx="45">
                  <c:v>992</c:v>
                </c:pt>
                <c:pt idx="46">
                  <c:v>992</c:v>
                </c:pt>
                <c:pt idx="47">
                  <c:v>1080</c:v>
                </c:pt>
                <c:pt idx="48">
                  <c:v>1080</c:v>
                </c:pt>
                <c:pt idx="49">
                  <c:v>1083</c:v>
                </c:pt>
                <c:pt idx="50">
                  <c:v>1125</c:v>
                </c:pt>
                <c:pt idx="51">
                  <c:v>1125</c:v>
                </c:pt>
                <c:pt idx="52">
                  <c:v>1125</c:v>
                </c:pt>
                <c:pt idx="53">
                  <c:v>1125</c:v>
                </c:pt>
                <c:pt idx="54">
                  <c:v>1226</c:v>
                </c:pt>
                <c:pt idx="55">
                  <c:v>1240</c:v>
                </c:pt>
                <c:pt idx="56">
                  <c:v>1240</c:v>
                </c:pt>
                <c:pt idx="57">
                  <c:v>1245</c:v>
                </c:pt>
                <c:pt idx="58">
                  <c:v>1248</c:v>
                </c:pt>
                <c:pt idx="59">
                  <c:v>1248</c:v>
                </c:pt>
                <c:pt idx="60">
                  <c:v>1248</c:v>
                </c:pt>
                <c:pt idx="61">
                  <c:v>1248</c:v>
                </c:pt>
                <c:pt idx="62">
                  <c:v>1248</c:v>
                </c:pt>
                <c:pt idx="63">
                  <c:v>1248</c:v>
                </c:pt>
                <c:pt idx="64">
                  <c:v>1248</c:v>
                </c:pt>
                <c:pt idx="65">
                  <c:v>1248</c:v>
                </c:pt>
                <c:pt idx="66">
                  <c:v>1277</c:v>
                </c:pt>
                <c:pt idx="67">
                  <c:v>1281</c:v>
                </c:pt>
                <c:pt idx="68">
                  <c:v>1320</c:v>
                </c:pt>
                <c:pt idx="69">
                  <c:v>1350</c:v>
                </c:pt>
                <c:pt idx="70">
                  <c:v>1350</c:v>
                </c:pt>
                <c:pt idx="71">
                  <c:v>1350</c:v>
                </c:pt>
                <c:pt idx="72">
                  <c:v>1372</c:v>
                </c:pt>
                <c:pt idx="73">
                  <c:v>1372</c:v>
                </c:pt>
                <c:pt idx="74">
                  <c:v>1396</c:v>
                </c:pt>
                <c:pt idx="75">
                  <c:v>1456</c:v>
                </c:pt>
                <c:pt idx="76">
                  <c:v>1488</c:v>
                </c:pt>
                <c:pt idx="77">
                  <c:v>1493</c:v>
                </c:pt>
                <c:pt idx="78">
                  <c:v>1516</c:v>
                </c:pt>
                <c:pt idx="79">
                  <c:v>1552</c:v>
                </c:pt>
                <c:pt idx="80">
                  <c:v>1560</c:v>
                </c:pt>
                <c:pt idx="81">
                  <c:v>1608</c:v>
                </c:pt>
                <c:pt idx="82">
                  <c:v>1612</c:v>
                </c:pt>
                <c:pt idx="83">
                  <c:v>1631</c:v>
                </c:pt>
                <c:pt idx="84">
                  <c:v>1636</c:v>
                </c:pt>
                <c:pt idx="85">
                  <c:v>1647</c:v>
                </c:pt>
                <c:pt idx="86">
                  <c:v>1664</c:v>
                </c:pt>
                <c:pt idx="87">
                  <c:v>1708</c:v>
                </c:pt>
                <c:pt idx="88">
                  <c:v>1715</c:v>
                </c:pt>
                <c:pt idx="89">
                  <c:v>1736</c:v>
                </c:pt>
                <c:pt idx="90">
                  <c:v>1736</c:v>
                </c:pt>
                <c:pt idx="91">
                  <c:v>1800</c:v>
                </c:pt>
                <c:pt idx="92">
                  <c:v>1800</c:v>
                </c:pt>
                <c:pt idx="93">
                  <c:v>1800</c:v>
                </c:pt>
                <c:pt idx="94">
                  <c:v>1800</c:v>
                </c:pt>
                <c:pt idx="95">
                  <c:v>1800</c:v>
                </c:pt>
                <c:pt idx="96">
                  <c:v>1800</c:v>
                </c:pt>
                <c:pt idx="97">
                  <c:v>1884</c:v>
                </c:pt>
                <c:pt idx="98">
                  <c:v>1984</c:v>
                </c:pt>
                <c:pt idx="99">
                  <c:v>1984</c:v>
                </c:pt>
                <c:pt idx="100">
                  <c:v>1984</c:v>
                </c:pt>
                <c:pt idx="101">
                  <c:v>2004</c:v>
                </c:pt>
                <c:pt idx="102">
                  <c:v>2025</c:v>
                </c:pt>
                <c:pt idx="103">
                  <c:v>2025</c:v>
                </c:pt>
                <c:pt idx="104">
                  <c:v>2025</c:v>
                </c:pt>
                <c:pt idx="105">
                  <c:v>2025</c:v>
                </c:pt>
                <c:pt idx="106">
                  <c:v>2025</c:v>
                </c:pt>
                <c:pt idx="107">
                  <c:v>2025</c:v>
                </c:pt>
                <c:pt idx="108">
                  <c:v>2025</c:v>
                </c:pt>
                <c:pt idx="109">
                  <c:v>2057</c:v>
                </c:pt>
                <c:pt idx="110">
                  <c:v>2085</c:v>
                </c:pt>
                <c:pt idx="111">
                  <c:v>2145</c:v>
                </c:pt>
                <c:pt idx="112">
                  <c:v>2178</c:v>
                </c:pt>
                <c:pt idx="113">
                  <c:v>2184</c:v>
                </c:pt>
                <c:pt idx="114">
                  <c:v>2196</c:v>
                </c:pt>
                <c:pt idx="115">
                  <c:v>2196</c:v>
                </c:pt>
                <c:pt idx="116">
                  <c:v>2200</c:v>
                </c:pt>
                <c:pt idx="117">
                  <c:v>2232</c:v>
                </c:pt>
                <c:pt idx="118">
                  <c:v>2232</c:v>
                </c:pt>
                <c:pt idx="119">
                  <c:v>2232</c:v>
                </c:pt>
                <c:pt idx="120">
                  <c:v>2232</c:v>
                </c:pt>
                <c:pt idx="121">
                  <c:v>2232</c:v>
                </c:pt>
                <c:pt idx="122">
                  <c:v>2232</c:v>
                </c:pt>
                <c:pt idx="123">
                  <c:v>2235</c:v>
                </c:pt>
                <c:pt idx="124">
                  <c:v>2245</c:v>
                </c:pt>
                <c:pt idx="125">
                  <c:v>2250</c:v>
                </c:pt>
                <c:pt idx="126">
                  <c:v>2250</c:v>
                </c:pt>
                <c:pt idx="127">
                  <c:v>2250</c:v>
                </c:pt>
                <c:pt idx="128">
                  <c:v>2271</c:v>
                </c:pt>
                <c:pt idx="129">
                  <c:v>2275</c:v>
                </c:pt>
                <c:pt idx="130">
                  <c:v>2322</c:v>
                </c:pt>
                <c:pt idx="131">
                  <c:v>2332</c:v>
                </c:pt>
                <c:pt idx="132">
                  <c:v>2413</c:v>
                </c:pt>
                <c:pt idx="133">
                  <c:v>2416</c:v>
                </c:pt>
                <c:pt idx="134">
                  <c:v>2450</c:v>
                </c:pt>
                <c:pt idx="135">
                  <c:v>2456</c:v>
                </c:pt>
                <c:pt idx="136">
                  <c:v>2475</c:v>
                </c:pt>
                <c:pt idx="137">
                  <c:v>2496</c:v>
                </c:pt>
                <c:pt idx="138">
                  <c:v>2496</c:v>
                </c:pt>
                <c:pt idx="139">
                  <c:v>2532</c:v>
                </c:pt>
                <c:pt idx="140">
                  <c:v>2586</c:v>
                </c:pt>
                <c:pt idx="141">
                  <c:v>2659</c:v>
                </c:pt>
                <c:pt idx="142">
                  <c:v>2661</c:v>
                </c:pt>
                <c:pt idx="143">
                  <c:v>2700</c:v>
                </c:pt>
                <c:pt idx="144">
                  <c:v>2700</c:v>
                </c:pt>
                <c:pt idx="145">
                  <c:v>2700</c:v>
                </c:pt>
                <c:pt idx="146">
                  <c:v>2700</c:v>
                </c:pt>
                <c:pt idx="147">
                  <c:v>2744</c:v>
                </c:pt>
                <c:pt idx="148">
                  <c:v>2757</c:v>
                </c:pt>
                <c:pt idx="149">
                  <c:v>2799</c:v>
                </c:pt>
                <c:pt idx="150">
                  <c:v>2808</c:v>
                </c:pt>
                <c:pt idx="151">
                  <c:v>2808</c:v>
                </c:pt>
                <c:pt idx="152">
                  <c:v>2808</c:v>
                </c:pt>
                <c:pt idx="153">
                  <c:v>2866</c:v>
                </c:pt>
                <c:pt idx="154">
                  <c:v>2916</c:v>
                </c:pt>
                <c:pt idx="155">
                  <c:v>2925</c:v>
                </c:pt>
                <c:pt idx="156">
                  <c:v>2925</c:v>
                </c:pt>
                <c:pt idx="157">
                  <c:v>2925</c:v>
                </c:pt>
                <c:pt idx="158">
                  <c:v>2925</c:v>
                </c:pt>
                <c:pt idx="159">
                  <c:v>2925</c:v>
                </c:pt>
                <c:pt idx="160">
                  <c:v>2925</c:v>
                </c:pt>
                <c:pt idx="161">
                  <c:v>2925</c:v>
                </c:pt>
                <c:pt idx="162">
                  <c:v>2925</c:v>
                </c:pt>
                <c:pt idx="163">
                  <c:v>2925</c:v>
                </c:pt>
                <c:pt idx="164">
                  <c:v>2925</c:v>
                </c:pt>
                <c:pt idx="165">
                  <c:v>2925</c:v>
                </c:pt>
                <c:pt idx="166">
                  <c:v>2925</c:v>
                </c:pt>
                <c:pt idx="167">
                  <c:v>2925</c:v>
                </c:pt>
                <c:pt idx="168">
                  <c:v>3015</c:v>
                </c:pt>
                <c:pt idx="169">
                  <c:v>3104</c:v>
                </c:pt>
                <c:pt idx="170">
                  <c:v>3170</c:v>
                </c:pt>
                <c:pt idx="171">
                  <c:v>3173</c:v>
                </c:pt>
                <c:pt idx="172">
                  <c:v>3194</c:v>
                </c:pt>
                <c:pt idx="173">
                  <c:v>3222</c:v>
                </c:pt>
                <c:pt idx="174">
                  <c:v>3224</c:v>
                </c:pt>
                <c:pt idx="175">
                  <c:v>3224</c:v>
                </c:pt>
                <c:pt idx="176">
                  <c:v>3224</c:v>
                </c:pt>
                <c:pt idx="177">
                  <c:v>3240</c:v>
                </c:pt>
                <c:pt idx="178">
                  <c:v>3291</c:v>
                </c:pt>
                <c:pt idx="179">
                  <c:v>3300</c:v>
                </c:pt>
                <c:pt idx="180">
                  <c:v>3487</c:v>
                </c:pt>
                <c:pt idx="181">
                  <c:v>3490</c:v>
                </c:pt>
                <c:pt idx="182">
                  <c:v>3550</c:v>
                </c:pt>
                <c:pt idx="183">
                  <c:v>3568</c:v>
                </c:pt>
                <c:pt idx="184">
                  <c:v>3600</c:v>
                </c:pt>
                <c:pt idx="185">
                  <c:v>3600</c:v>
                </c:pt>
                <c:pt idx="186">
                  <c:v>3659</c:v>
                </c:pt>
                <c:pt idx="187">
                  <c:v>3708</c:v>
                </c:pt>
                <c:pt idx="188">
                  <c:v>3728</c:v>
                </c:pt>
                <c:pt idx="189">
                  <c:v>3741</c:v>
                </c:pt>
                <c:pt idx="190">
                  <c:v>3744</c:v>
                </c:pt>
                <c:pt idx="191">
                  <c:v>3825</c:v>
                </c:pt>
                <c:pt idx="192">
                  <c:v>3843</c:v>
                </c:pt>
                <c:pt idx="193">
                  <c:v>3849</c:v>
                </c:pt>
                <c:pt idx="194">
                  <c:v>3968</c:v>
                </c:pt>
                <c:pt idx="195">
                  <c:v>3976</c:v>
                </c:pt>
                <c:pt idx="196">
                  <c:v>3979</c:v>
                </c:pt>
                <c:pt idx="197">
                  <c:v>4050</c:v>
                </c:pt>
                <c:pt idx="198">
                  <c:v>4056</c:v>
                </c:pt>
                <c:pt idx="199">
                  <c:v>4122</c:v>
                </c:pt>
                <c:pt idx="200">
                  <c:v>4216</c:v>
                </c:pt>
                <c:pt idx="201">
                  <c:v>4246</c:v>
                </c:pt>
                <c:pt idx="202">
                  <c:v>4265</c:v>
                </c:pt>
                <c:pt idx="203">
                  <c:v>4275</c:v>
                </c:pt>
                <c:pt idx="204">
                  <c:v>4320</c:v>
                </c:pt>
                <c:pt idx="205">
                  <c:v>4325</c:v>
                </c:pt>
                <c:pt idx="206">
                  <c:v>4326</c:v>
                </c:pt>
                <c:pt idx="207">
                  <c:v>4464</c:v>
                </c:pt>
                <c:pt idx="208">
                  <c:v>4481</c:v>
                </c:pt>
                <c:pt idx="209">
                  <c:v>4525</c:v>
                </c:pt>
                <c:pt idx="210">
                  <c:v>4587</c:v>
                </c:pt>
                <c:pt idx="211">
                  <c:v>4639</c:v>
                </c:pt>
                <c:pt idx="212">
                  <c:v>4913</c:v>
                </c:pt>
                <c:pt idx="213">
                  <c:v>4927</c:v>
                </c:pt>
                <c:pt idx="214">
                  <c:v>4930</c:v>
                </c:pt>
                <c:pt idx="215">
                  <c:v>4950</c:v>
                </c:pt>
                <c:pt idx="216">
                  <c:v>4956</c:v>
                </c:pt>
                <c:pt idx="217">
                  <c:v>4956</c:v>
                </c:pt>
                <c:pt idx="218">
                  <c:v>5044</c:v>
                </c:pt>
                <c:pt idx="219">
                  <c:v>5044</c:v>
                </c:pt>
                <c:pt idx="220">
                  <c:v>5051</c:v>
                </c:pt>
                <c:pt idx="221">
                  <c:v>5208</c:v>
                </c:pt>
                <c:pt idx="222">
                  <c:v>5210</c:v>
                </c:pt>
                <c:pt idx="223">
                  <c:v>5215</c:v>
                </c:pt>
                <c:pt idx="224">
                  <c:v>5262</c:v>
                </c:pt>
                <c:pt idx="225">
                  <c:v>5306</c:v>
                </c:pt>
                <c:pt idx="226">
                  <c:v>5309</c:v>
                </c:pt>
                <c:pt idx="227">
                  <c:v>5312</c:v>
                </c:pt>
                <c:pt idx="228">
                  <c:v>5352</c:v>
                </c:pt>
                <c:pt idx="229">
                  <c:v>5387</c:v>
                </c:pt>
                <c:pt idx="230">
                  <c:v>5484</c:v>
                </c:pt>
                <c:pt idx="231">
                  <c:v>5616</c:v>
                </c:pt>
                <c:pt idx="232">
                  <c:v>5679</c:v>
                </c:pt>
                <c:pt idx="233">
                  <c:v>5725</c:v>
                </c:pt>
                <c:pt idx="234">
                  <c:v>5772</c:v>
                </c:pt>
                <c:pt idx="235">
                  <c:v>5796</c:v>
                </c:pt>
                <c:pt idx="236">
                  <c:v>5850</c:v>
                </c:pt>
                <c:pt idx="237">
                  <c:v>6100</c:v>
                </c:pt>
                <c:pt idx="238">
                  <c:v>6219</c:v>
                </c:pt>
                <c:pt idx="239">
                  <c:v>6271</c:v>
                </c:pt>
                <c:pt idx="240">
                  <c:v>6310</c:v>
                </c:pt>
                <c:pt idx="241">
                  <c:v>6370</c:v>
                </c:pt>
                <c:pt idx="242">
                  <c:v>6424</c:v>
                </c:pt>
                <c:pt idx="243">
                  <c:v>6429</c:v>
                </c:pt>
                <c:pt idx="244">
                  <c:v>6606</c:v>
                </c:pt>
                <c:pt idx="245">
                  <c:v>6727</c:v>
                </c:pt>
                <c:pt idx="246">
                  <c:v>6807</c:v>
                </c:pt>
                <c:pt idx="247">
                  <c:v>6820</c:v>
                </c:pt>
                <c:pt idx="248">
                  <c:v>6842</c:v>
                </c:pt>
                <c:pt idx="249">
                  <c:v>6892</c:v>
                </c:pt>
                <c:pt idx="250">
                  <c:v>6954</c:v>
                </c:pt>
                <c:pt idx="251">
                  <c:v>6975</c:v>
                </c:pt>
                <c:pt idx="252">
                  <c:v>7017</c:v>
                </c:pt>
                <c:pt idx="253">
                  <c:v>7042</c:v>
                </c:pt>
                <c:pt idx="254">
                  <c:v>7164</c:v>
                </c:pt>
                <c:pt idx="255">
                  <c:v>7363</c:v>
                </c:pt>
                <c:pt idx="256">
                  <c:v>7505</c:v>
                </c:pt>
                <c:pt idx="257">
                  <c:v>7546</c:v>
                </c:pt>
                <c:pt idx="258">
                  <c:v>7707</c:v>
                </c:pt>
                <c:pt idx="259">
                  <c:v>7800</c:v>
                </c:pt>
                <c:pt idx="260">
                  <c:v>7925</c:v>
                </c:pt>
                <c:pt idx="261">
                  <c:v>8012</c:v>
                </c:pt>
                <c:pt idx="262">
                  <c:v>8028</c:v>
                </c:pt>
                <c:pt idx="263">
                  <c:v>8094</c:v>
                </c:pt>
                <c:pt idx="264">
                  <c:v>8224</c:v>
                </c:pt>
                <c:pt idx="265">
                  <c:v>8294</c:v>
                </c:pt>
                <c:pt idx="266">
                  <c:v>8330</c:v>
                </c:pt>
                <c:pt idx="267">
                  <c:v>8550</c:v>
                </c:pt>
                <c:pt idx="268">
                  <c:v>8693</c:v>
                </c:pt>
                <c:pt idx="269">
                  <c:v>8815</c:v>
                </c:pt>
                <c:pt idx="270">
                  <c:v>9228</c:v>
                </c:pt>
                <c:pt idx="271">
                  <c:v>9320</c:v>
                </c:pt>
                <c:pt idx="272">
                  <c:v>9619</c:v>
                </c:pt>
                <c:pt idx="273">
                  <c:v>9956</c:v>
                </c:pt>
                <c:pt idx="274">
                  <c:v>10087</c:v>
                </c:pt>
                <c:pt idx="275">
                  <c:v>10190</c:v>
                </c:pt>
                <c:pt idx="276">
                  <c:v>10547</c:v>
                </c:pt>
                <c:pt idx="277">
                  <c:v>10680</c:v>
                </c:pt>
                <c:pt idx="278">
                  <c:v>10836</c:v>
                </c:pt>
                <c:pt idx="279">
                  <c:v>10848</c:v>
                </c:pt>
                <c:pt idx="280">
                  <c:v>10900</c:v>
                </c:pt>
                <c:pt idx="281">
                  <c:v>10959</c:v>
                </c:pt>
                <c:pt idx="282">
                  <c:v>10969</c:v>
                </c:pt>
                <c:pt idx="283">
                  <c:v>11052</c:v>
                </c:pt>
                <c:pt idx="284">
                  <c:v>11087</c:v>
                </c:pt>
                <c:pt idx="285">
                  <c:v>11785</c:v>
                </c:pt>
                <c:pt idx="286">
                  <c:v>12357</c:v>
                </c:pt>
                <c:pt idx="287">
                  <c:v>12514</c:v>
                </c:pt>
                <c:pt idx="288">
                  <c:v>12639</c:v>
                </c:pt>
                <c:pt idx="289">
                  <c:v>12885</c:v>
                </c:pt>
                <c:pt idx="290">
                  <c:v>13126</c:v>
                </c:pt>
                <c:pt idx="291">
                  <c:v>13728</c:v>
                </c:pt>
                <c:pt idx="292">
                  <c:v>13995</c:v>
                </c:pt>
                <c:pt idx="293">
                  <c:v>14057</c:v>
                </c:pt>
                <c:pt idx="294">
                  <c:v>15316</c:v>
                </c:pt>
                <c:pt idx="295">
                  <c:v>201</c:v>
                </c:pt>
                <c:pt idx="296">
                  <c:v>201</c:v>
                </c:pt>
                <c:pt idx="297">
                  <c:v>225</c:v>
                </c:pt>
                <c:pt idx="298">
                  <c:v>225</c:v>
                </c:pt>
                <c:pt idx="299">
                  <c:v>338</c:v>
                </c:pt>
                <c:pt idx="300">
                  <c:v>388</c:v>
                </c:pt>
                <c:pt idx="301">
                  <c:v>448</c:v>
                </c:pt>
                <c:pt idx="302">
                  <c:v>450</c:v>
                </c:pt>
                <c:pt idx="303">
                  <c:v>450</c:v>
                </c:pt>
                <c:pt idx="304">
                  <c:v>496</c:v>
                </c:pt>
                <c:pt idx="305">
                  <c:v>540</c:v>
                </c:pt>
                <c:pt idx="306">
                  <c:v>675</c:v>
                </c:pt>
                <c:pt idx="307">
                  <c:v>732</c:v>
                </c:pt>
                <c:pt idx="308">
                  <c:v>804</c:v>
                </c:pt>
                <c:pt idx="309">
                  <c:v>804</c:v>
                </c:pt>
                <c:pt idx="310">
                  <c:v>804</c:v>
                </c:pt>
                <c:pt idx="311">
                  <c:v>812</c:v>
                </c:pt>
                <c:pt idx="312">
                  <c:v>900</c:v>
                </c:pt>
                <c:pt idx="313">
                  <c:v>900</c:v>
                </c:pt>
                <c:pt idx="314">
                  <c:v>900</c:v>
                </c:pt>
                <c:pt idx="315">
                  <c:v>900</c:v>
                </c:pt>
                <c:pt idx="316">
                  <c:v>900</c:v>
                </c:pt>
                <c:pt idx="317">
                  <c:v>900</c:v>
                </c:pt>
                <c:pt idx="318">
                  <c:v>900</c:v>
                </c:pt>
                <c:pt idx="319">
                  <c:v>900</c:v>
                </c:pt>
                <c:pt idx="320">
                  <c:v>915</c:v>
                </c:pt>
                <c:pt idx="321">
                  <c:v>992</c:v>
                </c:pt>
                <c:pt idx="322">
                  <c:v>992</c:v>
                </c:pt>
                <c:pt idx="323">
                  <c:v>992</c:v>
                </c:pt>
                <c:pt idx="324">
                  <c:v>992</c:v>
                </c:pt>
                <c:pt idx="325">
                  <c:v>992</c:v>
                </c:pt>
                <c:pt idx="326">
                  <c:v>1115</c:v>
                </c:pt>
                <c:pt idx="327">
                  <c:v>1125</c:v>
                </c:pt>
                <c:pt idx="328">
                  <c:v>1168</c:v>
                </c:pt>
                <c:pt idx="329">
                  <c:v>1240</c:v>
                </c:pt>
                <c:pt idx="330">
                  <c:v>1240</c:v>
                </c:pt>
                <c:pt idx="331">
                  <c:v>1240</c:v>
                </c:pt>
                <c:pt idx="332">
                  <c:v>1240</c:v>
                </c:pt>
                <c:pt idx="333">
                  <c:v>1248</c:v>
                </c:pt>
                <c:pt idx="334">
                  <c:v>1248</c:v>
                </c:pt>
                <c:pt idx="335">
                  <c:v>1248</c:v>
                </c:pt>
                <c:pt idx="336">
                  <c:v>1372</c:v>
                </c:pt>
                <c:pt idx="337">
                  <c:v>1372</c:v>
                </c:pt>
                <c:pt idx="338">
                  <c:v>1372</c:v>
                </c:pt>
                <c:pt idx="339">
                  <c:v>1575</c:v>
                </c:pt>
                <c:pt idx="340">
                  <c:v>1575</c:v>
                </c:pt>
                <c:pt idx="341">
                  <c:v>1647</c:v>
                </c:pt>
                <c:pt idx="342">
                  <c:v>1736</c:v>
                </c:pt>
                <c:pt idx="343">
                  <c:v>1786</c:v>
                </c:pt>
                <c:pt idx="344">
                  <c:v>1800</c:v>
                </c:pt>
                <c:pt idx="345">
                  <c:v>1800</c:v>
                </c:pt>
                <c:pt idx="346">
                  <c:v>1800</c:v>
                </c:pt>
                <c:pt idx="347">
                  <c:v>1800</c:v>
                </c:pt>
                <c:pt idx="348">
                  <c:v>1800</c:v>
                </c:pt>
                <c:pt idx="349">
                  <c:v>1800</c:v>
                </c:pt>
                <c:pt idx="350">
                  <c:v>1826</c:v>
                </c:pt>
                <c:pt idx="351">
                  <c:v>1827</c:v>
                </c:pt>
                <c:pt idx="352">
                  <c:v>1883</c:v>
                </c:pt>
                <c:pt idx="353">
                  <c:v>1937</c:v>
                </c:pt>
                <c:pt idx="354">
                  <c:v>1944</c:v>
                </c:pt>
                <c:pt idx="355">
                  <c:v>1960</c:v>
                </c:pt>
                <c:pt idx="356">
                  <c:v>1978</c:v>
                </c:pt>
                <c:pt idx="357">
                  <c:v>1984</c:v>
                </c:pt>
                <c:pt idx="358">
                  <c:v>1984</c:v>
                </c:pt>
                <c:pt idx="359">
                  <c:v>1984</c:v>
                </c:pt>
                <c:pt idx="360">
                  <c:v>2025</c:v>
                </c:pt>
                <c:pt idx="361">
                  <c:v>2025</c:v>
                </c:pt>
                <c:pt idx="362">
                  <c:v>2025</c:v>
                </c:pt>
                <c:pt idx="363">
                  <c:v>2025</c:v>
                </c:pt>
                <c:pt idx="364">
                  <c:v>2025</c:v>
                </c:pt>
                <c:pt idx="365">
                  <c:v>2025</c:v>
                </c:pt>
                <c:pt idx="366">
                  <c:v>2088</c:v>
                </c:pt>
                <c:pt idx="367">
                  <c:v>2160</c:v>
                </c:pt>
                <c:pt idx="368">
                  <c:v>2184</c:v>
                </c:pt>
                <c:pt idx="369">
                  <c:v>2232</c:v>
                </c:pt>
                <c:pt idx="370">
                  <c:v>2232</c:v>
                </c:pt>
                <c:pt idx="371">
                  <c:v>2232</c:v>
                </c:pt>
                <c:pt idx="372">
                  <c:v>2232</c:v>
                </c:pt>
                <c:pt idx="373">
                  <c:v>2250</c:v>
                </c:pt>
                <c:pt idx="374">
                  <c:v>2250</c:v>
                </c:pt>
                <c:pt idx="375">
                  <c:v>2296</c:v>
                </c:pt>
                <c:pt idx="376">
                  <c:v>2373</c:v>
                </c:pt>
                <c:pt idx="377">
                  <c:v>2376</c:v>
                </c:pt>
                <c:pt idx="378">
                  <c:v>2431</c:v>
                </c:pt>
                <c:pt idx="379">
                  <c:v>2480</c:v>
                </c:pt>
                <c:pt idx="380">
                  <c:v>2496</c:v>
                </c:pt>
                <c:pt idx="381">
                  <c:v>2538</c:v>
                </c:pt>
                <c:pt idx="382">
                  <c:v>2592</c:v>
                </c:pt>
                <c:pt idx="383">
                  <c:v>2610</c:v>
                </c:pt>
                <c:pt idx="384">
                  <c:v>2624</c:v>
                </c:pt>
                <c:pt idx="385">
                  <c:v>2629</c:v>
                </c:pt>
                <c:pt idx="386">
                  <c:v>2670</c:v>
                </c:pt>
                <c:pt idx="387">
                  <c:v>2700</c:v>
                </c:pt>
                <c:pt idx="388">
                  <c:v>2700</c:v>
                </c:pt>
                <c:pt idx="389">
                  <c:v>2707</c:v>
                </c:pt>
                <c:pt idx="390">
                  <c:v>2730</c:v>
                </c:pt>
                <c:pt idx="391">
                  <c:v>2752</c:v>
                </c:pt>
                <c:pt idx="392">
                  <c:v>2795</c:v>
                </c:pt>
                <c:pt idx="393">
                  <c:v>2808</c:v>
                </c:pt>
                <c:pt idx="394">
                  <c:v>2884</c:v>
                </c:pt>
                <c:pt idx="395">
                  <c:v>2892</c:v>
                </c:pt>
                <c:pt idx="396">
                  <c:v>2925</c:v>
                </c:pt>
                <c:pt idx="397">
                  <c:v>2925</c:v>
                </c:pt>
                <c:pt idx="398">
                  <c:v>2925</c:v>
                </c:pt>
                <c:pt idx="399">
                  <c:v>2925</c:v>
                </c:pt>
                <c:pt idx="400">
                  <c:v>2925</c:v>
                </c:pt>
                <c:pt idx="401">
                  <c:v>2925</c:v>
                </c:pt>
                <c:pt idx="402">
                  <c:v>2970</c:v>
                </c:pt>
                <c:pt idx="403">
                  <c:v>2976</c:v>
                </c:pt>
                <c:pt idx="404">
                  <c:v>3009</c:v>
                </c:pt>
                <c:pt idx="405">
                  <c:v>3032</c:v>
                </c:pt>
                <c:pt idx="406">
                  <c:v>3032</c:v>
                </c:pt>
                <c:pt idx="407">
                  <c:v>3032</c:v>
                </c:pt>
                <c:pt idx="408">
                  <c:v>3077</c:v>
                </c:pt>
                <c:pt idx="409">
                  <c:v>3087</c:v>
                </c:pt>
                <c:pt idx="410">
                  <c:v>3164</c:v>
                </c:pt>
                <c:pt idx="411">
                  <c:v>3193</c:v>
                </c:pt>
                <c:pt idx="412">
                  <c:v>3196</c:v>
                </c:pt>
                <c:pt idx="413">
                  <c:v>3279</c:v>
                </c:pt>
                <c:pt idx="414">
                  <c:v>3314</c:v>
                </c:pt>
                <c:pt idx="415">
                  <c:v>3342</c:v>
                </c:pt>
                <c:pt idx="416">
                  <c:v>3416</c:v>
                </c:pt>
                <c:pt idx="417">
                  <c:v>3418</c:v>
                </c:pt>
                <c:pt idx="418">
                  <c:v>3420</c:v>
                </c:pt>
                <c:pt idx="419">
                  <c:v>3476</c:v>
                </c:pt>
                <c:pt idx="420">
                  <c:v>3477</c:v>
                </c:pt>
                <c:pt idx="421">
                  <c:v>3528</c:v>
                </c:pt>
                <c:pt idx="422">
                  <c:v>3538</c:v>
                </c:pt>
                <c:pt idx="423">
                  <c:v>3554</c:v>
                </c:pt>
                <c:pt idx="424">
                  <c:v>3567</c:v>
                </c:pt>
                <c:pt idx="425">
                  <c:v>3579</c:v>
                </c:pt>
                <c:pt idx="426">
                  <c:v>3600</c:v>
                </c:pt>
                <c:pt idx="427">
                  <c:v>3600</c:v>
                </c:pt>
                <c:pt idx="428">
                  <c:v>3640</c:v>
                </c:pt>
                <c:pt idx="429">
                  <c:v>3719</c:v>
                </c:pt>
                <c:pt idx="430">
                  <c:v>3748</c:v>
                </c:pt>
                <c:pt idx="431">
                  <c:v>3807</c:v>
                </c:pt>
                <c:pt idx="432">
                  <c:v>3825</c:v>
                </c:pt>
                <c:pt idx="433">
                  <c:v>3832</c:v>
                </c:pt>
                <c:pt idx="434">
                  <c:v>3923</c:v>
                </c:pt>
                <c:pt idx="435">
                  <c:v>3932</c:v>
                </c:pt>
                <c:pt idx="436">
                  <c:v>3948</c:v>
                </c:pt>
                <c:pt idx="437">
                  <c:v>3953</c:v>
                </c:pt>
                <c:pt idx="438">
                  <c:v>4012</c:v>
                </c:pt>
                <c:pt idx="439">
                  <c:v>4026</c:v>
                </c:pt>
                <c:pt idx="440">
                  <c:v>4027</c:v>
                </c:pt>
                <c:pt idx="441">
                  <c:v>4056</c:v>
                </c:pt>
                <c:pt idx="442">
                  <c:v>4093</c:v>
                </c:pt>
                <c:pt idx="443">
                  <c:v>4212</c:v>
                </c:pt>
                <c:pt idx="444">
                  <c:v>4241</c:v>
                </c:pt>
                <c:pt idx="445">
                  <c:v>4347</c:v>
                </c:pt>
                <c:pt idx="446">
                  <c:v>4419</c:v>
                </c:pt>
                <c:pt idx="447">
                  <c:v>4468</c:v>
                </c:pt>
                <c:pt idx="448">
                  <c:v>4500</c:v>
                </c:pt>
                <c:pt idx="449">
                  <c:v>4511</c:v>
                </c:pt>
                <c:pt idx="450">
                  <c:v>4515</c:v>
                </c:pt>
                <c:pt idx="451">
                  <c:v>4539</c:v>
                </c:pt>
                <c:pt idx="452">
                  <c:v>4548</c:v>
                </c:pt>
                <c:pt idx="453">
                  <c:v>4566</c:v>
                </c:pt>
                <c:pt idx="454">
                  <c:v>4572</c:v>
                </c:pt>
                <c:pt idx="455">
                  <c:v>4617</c:v>
                </c:pt>
                <c:pt idx="456">
                  <c:v>4619</c:v>
                </c:pt>
                <c:pt idx="457">
                  <c:v>4729</c:v>
                </c:pt>
                <c:pt idx="458">
                  <c:v>4777</c:v>
                </c:pt>
                <c:pt idx="459">
                  <c:v>4787</c:v>
                </c:pt>
                <c:pt idx="460">
                  <c:v>4852</c:v>
                </c:pt>
                <c:pt idx="461">
                  <c:v>4859</c:v>
                </c:pt>
                <c:pt idx="462">
                  <c:v>4890</c:v>
                </c:pt>
                <c:pt idx="463">
                  <c:v>4909</c:v>
                </c:pt>
                <c:pt idx="464">
                  <c:v>4927</c:v>
                </c:pt>
                <c:pt idx="465">
                  <c:v>4936</c:v>
                </c:pt>
                <c:pt idx="466">
                  <c:v>4993</c:v>
                </c:pt>
                <c:pt idx="467">
                  <c:v>5060</c:v>
                </c:pt>
                <c:pt idx="468">
                  <c:v>5116</c:v>
                </c:pt>
                <c:pt idx="469">
                  <c:v>5145</c:v>
                </c:pt>
                <c:pt idx="470">
                  <c:v>5194</c:v>
                </c:pt>
                <c:pt idx="471">
                  <c:v>5301</c:v>
                </c:pt>
                <c:pt idx="472">
                  <c:v>5304</c:v>
                </c:pt>
                <c:pt idx="473">
                  <c:v>5307</c:v>
                </c:pt>
                <c:pt idx="474">
                  <c:v>5369</c:v>
                </c:pt>
                <c:pt idx="475">
                  <c:v>5421</c:v>
                </c:pt>
                <c:pt idx="476">
                  <c:v>5535</c:v>
                </c:pt>
                <c:pt idx="477">
                  <c:v>5616</c:v>
                </c:pt>
                <c:pt idx="478">
                  <c:v>5652</c:v>
                </c:pt>
                <c:pt idx="479">
                  <c:v>5676</c:v>
                </c:pt>
                <c:pt idx="480">
                  <c:v>5683</c:v>
                </c:pt>
                <c:pt idx="481">
                  <c:v>5712</c:v>
                </c:pt>
                <c:pt idx="482">
                  <c:v>5740</c:v>
                </c:pt>
                <c:pt idx="483">
                  <c:v>5826</c:v>
                </c:pt>
                <c:pt idx="484">
                  <c:v>5843</c:v>
                </c:pt>
                <c:pt idx="485">
                  <c:v>5876</c:v>
                </c:pt>
                <c:pt idx="486">
                  <c:v>5945</c:v>
                </c:pt>
                <c:pt idx="487">
                  <c:v>5978</c:v>
                </c:pt>
                <c:pt idx="488">
                  <c:v>6003</c:v>
                </c:pt>
                <c:pt idx="489">
                  <c:v>6064</c:v>
                </c:pt>
                <c:pt idx="490">
                  <c:v>6113</c:v>
                </c:pt>
                <c:pt idx="491">
                  <c:v>6231</c:v>
                </c:pt>
                <c:pt idx="492">
                  <c:v>6254</c:v>
                </c:pt>
                <c:pt idx="493">
                  <c:v>6405</c:v>
                </c:pt>
                <c:pt idx="494">
                  <c:v>6448</c:v>
                </c:pt>
                <c:pt idx="495">
                  <c:v>6498</c:v>
                </c:pt>
                <c:pt idx="496">
                  <c:v>6552</c:v>
                </c:pt>
                <c:pt idx="497">
                  <c:v>6581</c:v>
                </c:pt>
                <c:pt idx="498">
                  <c:v>6654</c:v>
                </c:pt>
                <c:pt idx="499">
                  <c:v>6680</c:v>
                </c:pt>
                <c:pt idx="500">
                  <c:v>6700</c:v>
                </c:pt>
                <c:pt idx="501">
                  <c:v>6786</c:v>
                </c:pt>
                <c:pt idx="502">
                  <c:v>6794</c:v>
                </c:pt>
                <c:pt idx="503">
                  <c:v>6844</c:v>
                </c:pt>
                <c:pt idx="504">
                  <c:v>6906</c:v>
                </c:pt>
                <c:pt idx="505">
                  <c:v>6931</c:v>
                </c:pt>
                <c:pt idx="506">
                  <c:v>7095</c:v>
                </c:pt>
                <c:pt idx="507">
                  <c:v>7156</c:v>
                </c:pt>
                <c:pt idx="508">
                  <c:v>7344</c:v>
                </c:pt>
                <c:pt idx="509">
                  <c:v>7426</c:v>
                </c:pt>
                <c:pt idx="510">
                  <c:v>7427</c:v>
                </c:pt>
                <c:pt idx="511">
                  <c:v>7498</c:v>
                </c:pt>
                <c:pt idx="512">
                  <c:v>7595</c:v>
                </c:pt>
                <c:pt idx="513">
                  <c:v>7742</c:v>
                </c:pt>
                <c:pt idx="514">
                  <c:v>7745</c:v>
                </c:pt>
                <c:pt idx="515">
                  <c:v>7751</c:v>
                </c:pt>
                <c:pt idx="516">
                  <c:v>7808</c:v>
                </c:pt>
                <c:pt idx="517">
                  <c:v>7811</c:v>
                </c:pt>
                <c:pt idx="518">
                  <c:v>7852</c:v>
                </c:pt>
                <c:pt idx="519">
                  <c:v>7875</c:v>
                </c:pt>
                <c:pt idx="520">
                  <c:v>8101</c:v>
                </c:pt>
                <c:pt idx="521">
                  <c:v>8125</c:v>
                </c:pt>
                <c:pt idx="522">
                  <c:v>8190</c:v>
                </c:pt>
                <c:pt idx="523">
                  <c:v>8312</c:v>
                </c:pt>
                <c:pt idx="524">
                  <c:v>8402</c:v>
                </c:pt>
                <c:pt idx="525">
                  <c:v>8490</c:v>
                </c:pt>
                <c:pt idx="526">
                  <c:v>8648</c:v>
                </c:pt>
                <c:pt idx="527">
                  <c:v>8658</c:v>
                </c:pt>
                <c:pt idx="528">
                  <c:v>8663</c:v>
                </c:pt>
                <c:pt idx="529">
                  <c:v>8669</c:v>
                </c:pt>
                <c:pt idx="530">
                  <c:v>8746</c:v>
                </c:pt>
                <c:pt idx="531">
                  <c:v>8760</c:v>
                </c:pt>
                <c:pt idx="532">
                  <c:v>8821</c:v>
                </c:pt>
                <c:pt idx="533">
                  <c:v>8918</c:v>
                </c:pt>
                <c:pt idx="534">
                  <c:v>9008</c:v>
                </c:pt>
                <c:pt idx="535">
                  <c:v>9426</c:v>
                </c:pt>
                <c:pt idx="536">
                  <c:v>9489</c:v>
                </c:pt>
                <c:pt idx="537">
                  <c:v>9555</c:v>
                </c:pt>
                <c:pt idx="538">
                  <c:v>9587</c:v>
                </c:pt>
                <c:pt idx="539">
                  <c:v>9709</c:v>
                </c:pt>
                <c:pt idx="540">
                  <c:v>9735</c:v>
                </c:pt>
                <c:pt idx="541">
                  <c:v>10088</c:v>
                </c:pt>
                <c:pt idx="542">
                  <c:v>10180</c:v>
                </c:pt>
                <c:pt idx="543">
                  <c:v>10233</c:v>
                </c:pt>
                <c:pt idx="544">
                  <c:v>10321</c:v>
                </c:pt>
                <c:pt idx="545">
                  <c:v>10412</c:v>
                </c:pt>
                <c:pt idx="546">
                  <c:v>10643</c:v>
                </c:pt>
                <c:pt idx="547">
                  <c:v>10779</c:v>
                </c:pt>
                <c:pt idx="548">
                  <c:v>10995</c:v>
                </c:pt>
                <c:pt idx="549">
                  <c:v>11060</c:v>
                </c:pt>
                <c:pt idx="550">
                  <c:v>11114</c:v>
                </c:pt>
                <c:pt idx="551">
                  <c:v>11303</c:v>
                </c:pt>
                <c:pt idx="552">
                  <c:v>11346</c:v>
                </c:pt>
                <c:pt idx="553">
                  <c:v>11368</c:v>
                </c:pt>
                <c:pt idx="554">
                  <c:v>11381</c:v>
                </c:pt>
                <c:pt idx="555">
                  <c:v>11407</c:v>
                </c:pt>
                <c:pt idx="556">
                  <c:v>11457</c:v>
                </c:pt>
                <c:pt idx="557">
                  <c:v>11495</c:v>
                </c:pt>
                <c:pt idx="558">
                  <c:v>11499</c:v>
                </c:pt>
                <c:pt idx="559">
                  <c:v>11681</c:v>
                </c:pt>
                <c:pt idx="560">
                  <c:v>11736</c:v>
                </c:pt>
                <c:pt idx="561">
                  <c:v>11767</c:v>
                </c:pt>
                <c:pt idx="562">
                  <c:v>11861</c:v>
                </c:pt>
                <c:pt idx="563">
                  <c:v>12005</c:v>
                </c:pt>
                <c:pt idx="564">
                  <c:v>12057</c:v>
                </c:pt>
                <c:pt idx="565">
                  <c:v>12364</c:v>
                </c:pt>
                <c:pt idx="566">
                  <c:v>12388</c:v>
                </c:pt>
                <c:pt idx="567">
                  <c:v>12462</c:v>
                </c:pt>
                <c:pt idx="568">
                  <c:v>13125</c:v>
                </c:pt>
                <c:pt idx="569">
                  <c:v>13690</c:v>
                </c:pt>
                <c:pt idx="570">
                  <c:v>13730</c:v>
                </c:pt>
                <c:pt idx="571">
                  <c:v>13761</c:v>
                </c:pt>
                <c:pt idx="572">
                  <c:v>13892</c:v>
                </c:pt>
                <c:pt idx="573">
                  <c:v>13944</c:v>
                </c:pt>
                <c:pt idx="574">
                  <c:v>14334</c:v>
                </c:pt>
                <c:pt idx="575">
                  <c:v>15307</c:v>
                </c:pt>
                <c:pt idx="576">
                  <c:v>15526</c:v>
                </c:pt>
                <c:pt idx="577">
                  <c:v>15905</c:v>
                </c:pt>
                <c:pt idx="578">
                  <c:v>16478</c:v>
                </c:pt>
                <c:pt idx="579">
                  <c:v>17051</c:v>
                </c:pt>
                <c:pt idx="580">
                  <c:v>17486</c:v>
                </c:pt>
                <c:pt idx="581">
                  <c:v>17500</c:v>
                </c:pt>
                <c:pt idx="582">
                  <c:v>17865</c:v>
                </c:pt>
                <c:pt idx="583">
                  <c:v>17934</c:v>
                </c:pt>
                <c:pt idx="584">
                  <c:v>18199</c:v>
                </c:pt>
                <c:pt idx="585">
                  <c:v>18239</c:v>
                </c:pt>
                <c:pt idx="586">
                  <c:v>18278</c:v>
                </c:pt>
                <c:pt idx="587">
                  <c:v>97</c:v>
                </c:pt>
                <c:pt idx="588">
                  <c:v>366</c:v>
                </c:pt>
                <c:pt idx="589">
                  <c:v>732</c:v>
                </c:pt>
                <c:pt idx="590">
                  <c:v>732</c:v>
                </c:pt>
                <c:pt idx="591">
                  <c:v>744</c:v>
                </c:pt>
                <c:pt idx="592">
                  <c:v>832</c:v>
                </c:pt>
                <c:pt idx="593">
                  <c:v>900</c:v>
                </c:pt>
                <c:pt idx="594">
                  <c:v>900</c:v>
                </c:pt>
                <c:pt idx="595">
                  <c:v>900</c:v>
                </c:pt>
                <c:pt idx="596">
                  <c:v>900</c:v>
                </c:pt>
                <c:pt idx="597">
                  <c:v>1054</c:v>
                </c:pt>
                <c:pt idx="598">
                  <c:v>1170</c:v>
                </c:pt>
                <c:pt idx="599">
                  <c:v>1239</c:v>
                </c:pt>
                <c:pt idx="600">
                  <c:v>1248</c:v>
                </c:pt>
                <c:pt idx="601">
                  <c:v>1248</c:v>
                </c:pt>
                <c:pt idx="602">
                  <c:v>1360</c:v>
                </c:pt>
                <c:pt idx="603">
                  <c:v>1605</c:v>
                </c:pt>
                <c:pt idx="604">
                  <c:v>1736</c:v>
                </c:pt>
                <c:pt idx="605">
                  <c:v>1800</c:v>
                </c:pt>
                <c:pt idx="606">
                  <c:v>1984</c:v>
                </c:pt>
                <c:pt idx="607">
                  <c:v>2025</c:v>
                </c:pt>
                <c:pt idx="608">
                  <c:v>2044</c:v>
                </c:pt>
                <c:pt idx="609">
                  <c:v>2232</c:v>
                </c:pt>
                <c:pt idx="610">
                  <c:v>2232</c:v>
                </c:pt>
                <c:pt idx="611">
                  <c:v>2232</c:v>
                </c:pt>
                <c:pt idx="612">
                  <c:v>2232</c:v>
                </c:pt>
                <c:pt idx="613">
                  <c:v>2318</c:v>
                </c:pt>
                <c:pt idx="614">
                  <c:v>2328</c:v>
                </c:pt>
                <c:pt idx="615">
                  <c:v>2383</c:v>
                </c:pt>
                <c:pt idx="616">
                  <c:v>2512</c:v>
                </c:pt>
                <c:pt idx="617">
                  <c:v>2562</c:v>
                </c:pt>
                <c:pt idx="618">
                  <c:v>2700</c:v>
                </c:pt>
                <c:pt idx="619">
                  <c:v>2796</c:v>
                </c:pt>
                <c:pt idx="620">
                  <c:v>2923</c:v>
                </c:pt>
                <c:pt idx="621">
                  <c:v>2925</c:v>
                </c:pt>
                <c:pt idx="622">
                  <c:v>3070</c:v>
                </c:pt>
                <c:pt idx="623">
                  <c:v>3150</c:v>
                </c:pt>
                <c:pt idx="624">
                  <c:v>3188</c:v>
                </c:pt>
                <c:pt idx="625">
                  <c:v>3406</c:v>
                </c:pt>
                <c:pt idx="626">
                  <c:v>3411</c:v>
                </c:pt>
                <c:pt idx="627">
                  <c:v>3510</c:v>
                </c:pt>
                <c:pt idx="628">
                  <c:v>3753</c:v>
                </c:pt>
                <c:pt idx="629">
                  <c:v>3771</c:v>
                </c:pt>
                <c:pt idx="630">
                  <c:v>3920</c:v>
                </c:pt>
                <c:pt idx="631">
                  <c:v>4008</c:v>
                </c:pt>
                <c:pt idx="632">
                  <c:v>4050</c:v>
                </c:pt>
                <c:pt idx="633">
                  <c:v>4056</c:v>
                </c:pt>
                <c:pt idx="634">
                  <c:v>4056</c:v>
                </c:pt>
                <c:pt idx="635">
                  <c:v>4095</c:v>
                </c:pt>
                <c:pt idx="636">
                  <c:v>4194</c:v>
                </c:pt>
                <c:pt idx="637">
                  <c:v>4197</c:v>
                </c:pt>
                <c:pt idx="638">
                  <c:v>4244</c:v>
                </c:pt>
                <c:pt idx="639">
                  <c:v>4433</c:v>
                </c:pt>
                <c:pt idx="640">
                  <c:v>4575</c:v>
                </c:pt>
                <c:pt idx="641">
                  <c:v>4592</c:v>
                </c:pt>
                <c:pt idx="642">
                  <c:v>4606</c:v>
                </c:pt>
                <c:pt idx="643">
                  <c:v>4656</c:v>
                </c:pt>
                <c:pt idx="644">
                  <c:v>4701</c:v>
                </c:pt>
                <c:pt idx="645">
                  <c:v>4802</c:v>
                </c:pt>
                <c:pt idx="646">
                  <c:v>4888</c:v>
                </c:pt>
                <c:pt idx="647">
                  <c:v>4927</c:v>
                </c:pt>
                <c:pt idx="648">
                  <c:v>4940</c:v>
                </c:pt>
                <c:pt idx="649">
                  <c:v>4969</c:v>
                </c:pt>
                <c:pt idx="650">
                  <c:v>5040</c:v>
                </c:pt>
                <c:pt idx="651">
                  <c:v>5094</c:v>
                </c:pt>
                <c:pt idx="652">
                  <c:v>5129</c:v>
                </c:pt>
                <c:pt idx="653">
                  <c:v>5185</c:v>
                </c:pt>
                <c:pt idx="654">
                  <c:v>5237</c:v>
                </c:pt>
                <c:pt idx="655">
                  <c:v>5355</c:v>
                </c:pt>
                <c:pt idx="656">
                  <c:v>5390</c:v>
                </c:pt>
                <c:pt idx="657">
                  <c:v>5426</c:v>
                </c:pt>
                <c:pt idx="658">
                  <c:v>5588</c:v>
                </c:pt>
                <c:pt idx="659">
                  <c:v>5646</c:v>
                </c:pt>
                <c:pt idx="660">
                  <c:v>5770</c:v>
                </c:pt>
                <c:pt idx="661">
                  <c:v>5798</c:v>
                </c:pt>
                <c:pt idx="662">
                  <c:v>6019</c:v>
                </c:pt>
                <c:pt idx="663">
                  <c:v>6222</c:v>
                </c:pt>
                <c:pt idx="664">
                  <c:v>6443</c:v>
                </c:pt>
                <c:pt idx="665">
                  <c:v>6588</c:v>
                </c:pt>
                <c:pt idx="666">
                  <c:v>6639</c:v>
                </c:pt>
                <c:pt idx="667">
                  <c:v>6641</c:v>
                </c:pt>
                <c:pt idx="668">
                  <c:v>6901</c:v>
                </c:pt>
                <c:pt idx="669">
                  <c:v>7005</c:v>
                </c:pt>
                <c:pt idx="670">
                  <c:v>7030</c:v>
                </c:pt>
                <c:pt idx="671">
                  <c:v>7114</c:v>
                </c:pt>
                <c:pt idx="672">
                  <c:v>7230</c:v>
                </c:pt>
                <c:pt idx="673">
                  <c:v>7384</c:v>
                </c:pt>
                <c:pt idx="674">
                  <c:v>7410</c:v>
                </c:pt>
                <c:pt idx="675">
                  <c:v>7416</c:v>
                </c:pt>
                <c:pt idx="676">
                  <c:v>7491</c:v>
                </c:pt>
                <c:pt idx="677">
                  <c:v>7552</c:v>
                </c:pt>
                <c:pt idx="678">
                  <c:v>7563</c:v>
                </c:pt>
                <c:pt idx="679">
                  <c:v>7591</c:v>
                </c:pt>
                <c:pt idx="680">
                  <c:v>7785</c:v>
                </c:pt>
                <c:pt idx="681">
                  <c:v>7958</c:v>
                </c:pt>
                <c:pt idx="682">
                  <c:v>8151</c:v>
                </c:pt>
                <c:pt idx="683">
                  <c:v>8316</c:v>
                </c:pt>
                <c:pt idx="684">
                  <c:v>8493</c:v>
                </c:pt>
                <c:pt idx="685">
                  <c:v>8678</c:v>
                </c:pt>
                <c:pt idx="686">
                  <c:v>8738</c:v>
                </c:pt>
                <c:pt idx="687">
                  <c:v>8886</c:v>
                </c:pt>
                <c:pt idx="688">
                  <c:v>8983</c:v>
                </c:pt>
                <c:pt idx="689">
                  <c:v>9174</c:v>
                </c:pt>
                <c:pt idx="690">
                  <c:v>9233</c:v>
                </c:pt>
                <c:pt idx="691">
                  <c:v>9369</c:v>
                </c:pt>
                <c:pt idx="692">
                  <c:v>9374</c:v>
                </c:pt>
                <c:pt idx="693">
                  <c:v>9519</c:v>
                </c:pt>
                <c:pt idx="694">
                  <c:v>9526</c:v>
                </c:pt>
                <c:pt idx="695">
                  <c:v>9672</c:v>
                </c:pt>
                <c:pt idx="696">
                  <c:v>9675</c:v>
                </c:pt>
                <c:pt idx="697">
                  <c:v>9880</c:v>
                </c:pt>
                <c:pt idx="698">
                  <c:v>10007</c:v>
                </c:pt>
                <c:pt idx="699">
                  <c:v>10018</c:v>
                </c:pt>
                <c:pt idx="700">
                  <c:v>10075</c:v>
                </c:pt>
                <c:pt idx="701">
                  <c:v>10077</c:v>
                </c:pt>
                <c:pt idx="702">
                  <c:v>10180</c:v>
                </c:pt>
                <c:pt idx="703">
                  <c:v>10204</c:v>
                </c:pt>
                <c:pt idx="704">
                  <c:v>10269</c:v>
                </c:pt>
                <c:pt idx="705">
                  <c:v>10328</c:v>
                </c:pt>
                <c:pt idx="706">
                  <c:v>10350</c:v>
                </c:pt>
                <c:pt idx="707">
                  <c:v>10989</c:v>
                </c:pt>
                <c:pt idx="708">
                  <c:v>11187</c:v>
                </c:pt>
                <c:pt idx="709">
                  <c:v>11264</c:v>
                </c:pt>
                <c:pt idx="710">
                  <c:v>11433</c:v>
                </c:pt>
                <c:pt idx="711">
                  <c:v>11501</c:v>
                </c:pt>
                <c:pt idx="712">
                  <c:v>11573</c:v>
                </c:pt>
                <c:pt idx="713">
                  <c:v>12339</c:v>
                </c:pt>
                <c:pt idx="714">
                  <c:v>13176</c:v>
                </c:pt>
                <c:pt idx="715">
                  <c:v>13234</c:v>
                </c:pt>
                <c:pt idx="716">
                  <c:v>13520</c:v>
                </c:pt>
                <c:pt idx="717">
                  <c:v>13875</c:v>
                </c:pt>
                <c:pt idx="718">
                  <c:v>14033</c:v>
                </c:pt>
                <c:pt idx="719">
                  <c:v>14070</c:v>
                </c:pt>
                <c:pt idx="720">
                  <c:v>14130</c:v>
                </c:pt>
                <c:pt idx="721">
                  <c:v>14209</c:v>
                </c:pt>
                <c:pt idx="722">
                  <c:v>14343</c:v>
                </c:pt>
                <c:pt idx="723">
                  <c:v>14628</c:v>
                </c:pt>
                <c:pt idx="724">
                  <c:v>14637</c:v>
                </c:pt>
                <c:pt idx="725">
                  <c:v>14908</c:v>
                </c:pt>
                <c:pt idx="726">
                  <c:v>15010</c:v>
                </c:pt>
                <c:pt idx="727">
                  <c:v>15344</c:v>
                </c:pt>
                <c:pt idx="728">
                  <c:v>15432</c:v>
                </c:pt>
                <c:pt idx="729">
                  <c:v>15630</c:v>
                </c:pt>
                <c:pt idx="730">
                  <c:v>15742</c:v>
                </c:pt>
                <c:pt idx="731">
                  <c:v>15758</c:v>
                </c:pt>
                <c:pt idx="732">
                  <c:v>15940</c:v>
                </c:pt>
                <c:pt idx="733">
                  <c:v>15967</c:v>
                </c:pt>
                <c:pt idx="734">
                  <c:v>16102</c:v>
                </c:pt>
                <c:pt idx="735">
                  <c:v>16152</c:v>
                </c:pt>
                <c:pt idx="736">
                  <c:v>16158</c:v>
                </c:pt>
                <c:pt idx="737">
                  <c:v>16285</c:v>
                </c:pt>
                <c:pt idx="738">
                  <c:v>16996</c:v>
                </c:pt>
                <c:pt idx="739">
                  <c:v>17637</c:v>
                </c:pt>
                <c:pt idx="740">
                  <c:v>18872</c:v>
                </c:pt>
                <c:pt idx="741">
                  <c:v>18912</c:v>
                </c:pt>
                <c:pt idx="742">
                  <c:v>19075</c:v>
                </c:pt>
                <c:pt idx="743">
                  <c:v>19173</c:v>
                </c:pt>
                <c:pt idx="744">
                  <c:v>19174</c:v>
                </c:pt>
                <c:pt idx="745">
                  <c:v>19467</c:v>
                </c:pt>
                <c:pt idx="746">
                  <c:v>19696</c:v>
                </c:pt>
                <c:pt idx="747">
                  <c:v>20201</c:v>
                </c:pt>
                <c:pt idx="748">
                  <c:v>20516</c:v>
                </c:pt>
                <c:pt idx="749">
                  <c:v>22025</c:v>
                </c:pt>
                <c:pt idx="750">
                  <c:v>22040</c:v>
                </c:pt>
                <c:pt idx="751">
                  <c:v>22042</c:v>
                </c:pt>
                <c:pt idx="752">
                  <c:v>23034</c:v>
                </c:pt>
                <c:pt idx="753">
                  <c:v>23162</c:v>
                </c:pt>
                <c:pt idx="754">
                  <c:v>24204</c:v>
                </c:pt>
                <c:pt idx="755">
                  <c:v>24536</c:v>
                </c:pt>
                <c:pt idx="756">
                  <c:v>24763</c:v>
                </c:pt>
                <c:pt idx="757">
                  <c:v>24856</c:v>
                </c:pt>
                <c:pt idx="758">
                  <c:v>25800</c:v>
                </c:pt>
                <c:pt idx="759">
                  <c:v>25927</c:v>
                </c:pt>
                <c:pt idx="760">
                  <c:v>26876</c:v>
                </c:pt>
                <c:pt idx="761">
                  <c:v>490</c:v>
                </c:pt>
                <c:pt idx="762">
                  <c:v>522</c:v>
                </c:pt>
                <c:pt idx="763">
                  <c:v>534</c:v>
                </c:pt>
                <c:pt idx="764">
                  <c:v>900</c:v>
                </c:pt>
                <c:pt idx="765">
                  <c:v>980</c:v>
                </c:pt>
                <c:pt idx="766">
                  <c:v>1024</c:v>
                </c:pt>
                <c:pt idx="767">
                  <c:v>1225</c:v>
                </c:pt>
                <c:pt idx="768">
                  <c:v>1240</c:v>
                </c:pt>
                <c:pt idx="769">
                  <c:v>1322</c:v>
                </c:pt>
                <c:pt idx="770">
                  <c:v>1372</c:v>
                </c:pt>
                <c:pt idx="771">
                  <c:v>1402</c:v>
                </c:pt>
                <c:pt idx="772">
                  <c:v>1575</c:v>
                </c:pt>
                <c:pt idx="773">
                  <c:v>1830</c:v>
                </c:pt>
                <c:pt idx="774">
                  <c:v>1872</c:v>
                </c:pt>
                <c:pt idx="775">
                  <c:v>1940</c:v>
                </c:pt>
                <c:pt idx="776">
                  <c:v>2160</c:v>
                </c:pt>
                <c:pt idx="777">
                  <c:v>2450</c:v>
                </c:pt>
                <c:pt idx="778">
                  <c:v>2452</c:v>
                </c:pt>
                <c:pt idx="779">
                  <c:v>2754</c:v>
                </c:pt>
                <c:pt idx="780">
                  <c:v>2808</c:v>
                </c:pt>
                <c:pt idx="781">
                  <c:v>2828</c:v>
                </c:pt>
                <c:pt idx="782">
                  <c:v>2881</c:v>
                </c:pt>
                <c:pt idx="783">
                  <c:v>2940</c:v>
                </c:pt>
                <c:pt idx="784">
                  <c:v>3078</c:v>
                </c:pt>
                <c:pt idx="785">
                  <c:v>3087</c:v>
                </c:pt>
                <c:pt idx="786">
                  <c:v>3534</c:v>
                </c:pt>
                <c:pt idx="787">
                  <c:v>3610</c:v>
                </c:pt>
                <c:pt idx="788">
                  <c:v>3680</c:v>
                </c:pt>
                <c:pt idx="789">
                  <c:v>3843</c:v>
                </c:pt>
                <c:pt idx="790">
                  <c:v>3843</c:v>
                </c:pt>
                <c:pt idx="791">
                  <c:v>4056</c:v>
                </c:pt>
                <c:pt idx="792">
                  <c:v>4169</c:v>
                </c:pt>
                <c:pt idx="793">
                  <c:v>4410</c:v>
                </c:pt>
                <c:pt idx="794">
                  <c:v>4464</c:v>
                </c:pt>
                <c:pt idx="795">
                  <c:v>4541</c:v>
                </c:pt>
                <c:pt idx="796">
                  <c:v>4657</c:v>
                </c:pt>
                <c:pt idx="797">
                  <c:v>4712</c:v>
                </c:pt>
                <c:pt idx="798">
                  <c:v>4725</c:v>
                </c:pt>
                <c:pt idx="799">
                  <c:v>4860</c:v>
                </c:pt>
                <c:pt idx="800">
                  <c:v>4865</c:v>
                </c:pt>
                <c:pt idx="801">
                  <c:v>4872</c:v>
                </c:pt>
                <c:pt idx="802">
                  <c:v>5003</c:v>
                </c:pt>
                <c:pt idx="803">
                  <c:v>5325</c:v>
                </c:pt>
                <c:pt idx="804">
                  <c:v>5335</c:v>
                </c:pt>
                <c:pt idx="805">
                  <c:v>5835</c:v>
                </c:pt>
                <c:pt idx="806">
                  <c:v>5853</c:v>
                </c:pt>
                <c:pt idx="807">
                  <c:v>5857</c:v>
                </c:pt>
                <c:pt idx="808">
                  <c:v>5931</c:v>
                </c:pt>
                <c:pt idx="809">
                  <c:v>6196</c:v>
                </c:pt>
                <c:pt idx="810">
                  <c:v>6200</c:v>
                </c:pt>
                <c:pt idx="811">
                  <c:v>6684</c:v>
                </c:pt>
                <c:pt idx="812">
                  <c:v>6786</c:v>
                </c:pt>
                <c:pt idx="813">
                  <c:v>6947</c:v>
                </c:pt>
                <c:pt idx="814">
                  <c:v>7156</c:v>
                </c:pt>
                <c:pt idx="815">
                  <c:v>7209</c:v>
                </c:pt>
                <c:pt idx="816">
                  <c:v>7290</c:v>
                </c:pt>
                <c:pt idx="817">
                  <c:v>7642</c:v>
                </c:pt>
                <c:pt idx="818">
                  <c:v>7998</c:v>
                </c:pt>
                <c:pt idx="819">
                  <c:v>8040</c:v>
                </c:pt>
                <c:pt idx="820">
                  <c:v>8154</c:v>
                </c:pt>
                <c:pt idx="821">
                  <c:v>8225</c:v>
                </c:pt>
                <c:pt idx="822">
                  <c:v>8907</c:v>
                </c:pt>
                <c:pt idx="823">
                  <c:v>9543</c:v>
                </c:pt>
                <c:pt idx="824">
                  <c:v>9576</c:v>
                </c:pt>
                <c:pt idx="825">
                  <c:v>9646</c:v>
                </c:pt>
                <c:pt idx="826">
                  <c:v>9736</c:v>
                </c:pt>
                <c:pt idx="827">
                  <c:v>9904</c:v>
                </c:pt>
                <c:pt idx="828">
                  <c:v>10210</c:v>
                </c:pt>
                <c:pt idx="829">
                  <c:v>10324</c:v>
                </c:pt>
                <c:pt idx="830">
                  <c:v>10706</c:v>
                </c:pt>
                <c:pt idx="831">
                  <c:v>10993</c:v>
                </c:pt>
                <c:pt idx="832">
                  <c:v>11183</c:v>
                </c:pt>
                <c:pt idx="833">
                  <c:v>12055</c:v>
                </c:pt>
                <c:pt idx="834">
                  <c:v>12064</c:v>
                </c:pt>
                <c:pt idx="835">
                  <c:v>12078</c:v>
                </c:pt>
                <c:pt idx="836">
                  <c:v>12279</c:v>
                </c:pt>
                <c:pt idx="837">
                  <c:v>12428</c:v>
                </c:pt>
                <c:pt idx="838">
                  <c:v>12628</c:v>
                </c:pt>
                <c:pt idx="839">
                  <c:v>12642</c:v>
                </c:pt>
                <c:pt idx="840">
                  <c:v>13050</c:v>
                </c:pt>
                <c:pt idx="841">
                  <c:v>13514</c:v>
                </c:pt>
                <c:pt idx="842">
                  <c:v>13861</c:v>
                </c:pt>
                <c:pt idx="843">
                  <c:v>14074</c:v>
                </c:pt>
                <c:pt idx="844">
                  <c:v>15124</c:v>
                </c:pt>
                <c:pt idx="845">
                  <c:v>15179</c:v>
                </c:pt>
                <c:pt idx="846">
                  <c:v>15217</c:v>
                </c:pt>
                <c:pt idx="847">
                  <c:v>15407</c:v>
                </c:pt>
                <c:pt idx="848">
                  <c:v>15823</c:v>
                </c:pt>
                <c:pt idx="849">
                  <c:v>16110</c:v>
                </c:pt>
                <c:pt idx="850">
                  <c:v>16334</c:v>
                </c:pt>
                <c:pt idx="851">
                  <c:v>16736</c:v>
                </c:pt>
                <c:pt idx="852">
                  <c:v>16828</c:v>
                </c:pt>
                <c:pt idx="853">
                  <c:v>17288</c:v>
                </c:pt>
                <c:pt idx="854">
                  <c:v>17313</c:v>
                </c:pt>
                <c:pt idx="855">
                  <c:v>17456</c:v>
                </c:pt>
                <c:pt idx="856">
                  <c:v>17473</c:v>
                </c:pt>
                <c:pt idx="857">
                  <c:v>17482</c:v>
                </c:pt>
                <c:pt idx="858">
                  <c:v>17916</c:v>
                </c:pt>
                <c:pt idx="859">
                  <c:v>19185</c:v>
                </c:pt>
                <c:pt idx="860">
                  <c:v>19322</c:v>
                </c:pt>
                <c:pt idx="861">
                  <c:v>19518</c:v>
                </c:pt>
                <c:pt idx="862">
                  <c:v>19600</c:v>
                </c:pt>
                <c:pt idx="863">
                  <c:v>19947</c:v>
                </c:pt>
                <c:pt idx="864">
                  <c:v>20046</c:v>
                </c:pt>
                <c:pt idx="865">
                  <c:v>20058</c:v>
                </c:pt>
                <c:pt idx="866">
                  <c:v>20089</c:v>
                </c:pt>
                <c:pt idx="867">
                  <c:v>20267</c:v>
                </c:pt>
                <c:pt idx="868">
                  <c:v>20617</c:v>
                </c:pt>
                <c:pt idx="869">
                  <c:v>20801</c:v>
                </c:pt>
                <c:pt idx="870">
                  <c:v>21193</c:v>
                </c:pt>
                <c:pt idx="871">
                  <c:v>21657</c:v>
                </c:pt>
                <c:pt idx="872">
                  <c:v>21805</c:v>
                </c:pt>
                <c:pt idx="873">
                  <c:v>22968</c:v>
                </c:pt>
                <c:pt idx="874">
                  <c:v>22969</c:v>
                </c:pt>
                <c:pt idx="875">
                  <c:v>23212</c:v>
                </c:pt>
                <c:pt idx="876">
                  <c:v>23474</c:v>
                </c:pt>
                <c:pt idx="877">
                  <c:v>23501</c:v>
                </c:pt>
                <c:pt idx="878">
                  <c:v>23650</c:v>
                </c:pt>
                <c:pt idx="879">
                  <c:v>23757</c:v>
                </c:pt>
                <c:pt idx="880">
                  <c:v>23943</c:v>
                </c:pt>
                <c:pt idx="881">
                  <c:v>24268</c:v>
                </c:pt>
                <c:pt idx="882">
                  <c:v>24400</c:v>
                </c:pt>
                <c:pt idx="883">
                  <c:v>24548</c:v>
                </c:pt>
                <c:pt idx="884">
                  <c:v>24700</c:v>
                </c:pt>
                <c:pt idx="885">
                  <c:v>24761</c:v>
                </c:pt>
                <c:pt idx="886">
                  <c:v>24923</c:v>
                </c:pt>
                <c:pt idx="887">
                  <c:v>25085</c:v>
                </c:pt>
                <c:pt idx="888">
                  <c:v>25169</c:v>
                </c:pt>
                <c:pt idx="889">
                  <c:v>27034</c:v>
                </c:pt>
                <c:pt idx="890">
                  <c:v>29614</c:v>
                </c:pt>
                <c:pt idx="891">
                  <c:v>29669</c:v>
                </c:pt>
                <c:pt idx="892">
                  <c:v>30264</c:v>
                </c:pt>
                <c:pt idx="893">
                  <c:v>1251</c:v>
                </c:pt>
                <c:pt idx="894">
                  <c:v>1262</c:v>
                </c:pt>
                <c:pt idx="895">
                  <c:v>1281</c:v>
                </c:pt>
                <c:pt idx="896">
                  <c:v>1560</c:v>
                </c:pt>
                <c:pt idx="897">
                  <c:v>1647</c:v>
                </c:pt>
                <c:pt idx="898">
                  <c:v>1932</c:v>
                </c:pt>
                <c:pt idx="899">
                  <c:v>2025</c:v>
                </c:pt>
                <c:pt idx="900">
                  <c:v>2025</c:v>
                </c:pt>
                <c:pt idx="901">
                  <c:v>2205</c:v>
                </c:pt>
                <c:pt idx="902">
                  <c:v>2242</c:v>
                </c:pt>
                <c:pt idx="903">
                  <c:v>2328</c:v>
                </c:pt>
                <c:pt idx="904">
                  <c:v>2450</c:v>
                </c:pt>
                <c:pt idx="905">
                  <c:v>2644</c:v>
                </c:pt>
                <c:pt idx="906">
                  <c:v>2653</c:v>
                </c:pt>
                <c:pt idx="907">
                  <c:v>3240</c:v>
                </c:pt>
                <c:pt idx="908">
                  <c:v>3411</c:v>
                </c:pt>
                <c:pt idx="909">
                  <c:v>3510</c:v>
                </c:pt>
                <c:pt idx="910">
                  <c:v>3554</c:v>
                </c:pt>
                <c:pt idx="911">
                  <c:v>3733</c:v>
                </c:pt>
                <c:pt idx="912">
                  <c:v>3875</c:v>
                </c:pt>
                <c:pt idx="913">
                  <c:v>4026</c:v>
                </c:pt>
                <c:pt idx="914">
                  <c:v>4688</c:v>
                </c:pt>
                <c:pt idx="915">
                  <c:v>5124</c:v>
                </c:pt>
                <c:pt idx="916">
                  <c:v>5432</c:v>
                </c:pt>
                <c:pt idx="917">
                  <c:v>5736</c:v>
                </c:pt>
                <c:pt idx="918">
                  <c:v>6339</c:v>
                </c:pt>
                <c:pt idx="919">
                  <c:v>6383</c:v>
                </c:pt>
                <c:pt idx="920">
                  <c:v>6576</c:v>
                </c:pt>
                <c:pt idx="921">
                  <c:v>6738</c:v>
                </c:pt>
                <c:pt idx="922">
                  <c:v>6762</c:v>
                </c:pt>
                <c:pt idx="923">
                  <c:v>7520</c:v>
                </c:pt>
                <c:pt idx="924">
                  <c:v>7627</c:v>
                </c:pt>
                <c:pt idx="925">
                  <c:v>7840</c:v>
                </c:pt>
                <c:pt idx="926">
                  <c:v>7840</c:v>
                </c:pt>
                <c:pt idx="927">
                  <c:v>7914</c:v>
                </c:pt>
                <c:pt idx="928">
                  <c:v>8177</c:v>
                </c:pt>
                <c:pt idx="929">
                  <c:v>8683</c:v>
                </c:pt>
                <c:pt idx="930">
                  <c:v>9900</c:v>
                </c:pt>
                <c:pt idx="931">
                  <c:v>10233</c:v>
                </c:pt>
                <c:pt idx="932">
                  <c:v>11044</c:v>
                </c:pt>
                <c:pt idx="933">
                  <c:v>11764</c:v>
                </c:pt>
                <c:pt idx="934">
                  <c:v>11854</c:v>
                </c:pt>
                <c:pt idx="935">
                  <c:v>12017</c:v>
                </c:pt>
                <c:pt idx="936">
                  <c:v>12168</c:v>
                </c:pt>
                <c:pt idx="937">
                  <c:v>12710</c:v>
                </c:pt>
                <c:pt idx="938">
                  <c:v>13080</c:v>
                </c:pt>
                <c:pt idx="939">
                  <c:v>13462</c:v>
                </c:pt>
                <c:pt idx="940">
                  <c:v>13660</c:v>
                </c:pt>
                <c:pt idx="941">
                  <c:v>13777</c:v>
                </c:pt>
                <c:pt idx="942">
                  <c:v>13801</c:v>
                </c:pt>
                <c:pt idx="943">
                  <c:v>14365</c:v>
                </c:pt>
                <c:pt idx="944">
                  <c:v>14789</c:v>
                </c:pt>
                <c:pt idx="945">
                  <c:v>15190</c:v>
                </c:pt>
                <c:pt idx="946">
                  <c:v>15606</c:v>
                </c:pt>
                <c:pt idx="947">
                  <c:v>15952</c:v>
                </c:pt>
                <c:pt idx="948">
                  <c:v>16014</c:v>
                </c:pt>
                <c:pt idx="949">
                  <c:v>16556</c:v>
                </c:pt>
                <c:pt idx="950">
                  <c:v>16981</c:v>
                </c:pt>
                <c:pt idx="951">
                  <c:v>17451</c:v>
                </c:pt>
                <c:pt idx="952">
                  <c:v>17642</c:v>
                </c:pt>
                <c:pt idx="953">
                  <c:v>18620</c:v>
                </c:pt>
                <c:pt idx="954">
                  <c:v>18718</c:v>
                </c:pt>
                <c:pt idx="955">
                  <c:v>19352</c:v>
                </c:pt>
                <c:pt idx="956">
                  <c:v>19600</c:v>
                </c:pt>
                <c:pt idx="957">
                  <c:v>20166</c:v>
                </c:pt>
                <c:pt idx="958">
                  <c:v>21514</c:v>
                </c:pt>
                <c:pt idx="959">
                  <c:v>21591</c:v>
                </c:pt>
                <c:pt idx="960">
                  <c:v>22354</c:v>
                </c:pt>
                <c:pt idx="961">
                  <c:v>22423</c:v>
                </c:pt>
                <c:pt idx="962">
                  <c:v>22976</c:v>
                </c:pt>
                <c:pt idx="963">
                  <c:v>23108</c:v>
                </c:pt>
                <c:pt idx="964">
                  <c:v>23225</c:v>
                </c:pt>
                <c:pt idx="965">
                  <c:v>23324</c:v>
                </c:pt>
                <c:pt idx="966">
                  <c:v>23456</c:v>
                </c:pt>
                <c:pt idx="967">
                  <c:v>23715</c:v>
                </c:pt>
                <c:pt idx="968">
                  <c:v>23932</c:v>
                </c:pt>
                <c:pt idx="969">
                  <c:v>24227</c:v>
                </c:pt>
                <c:pt idx="970">
                  <c:v>24336</c:v>
                </c:pt>
                <c:pt idx="971">
                  <c:v>24673</c:v>
                </c:pt>
                <c:pt idx="972">
                  <c:v>24739</c:v>
                </c:pt>
                <c:pt idx="973">
                  <c:v>24757</c:v>
                </c:pt>
                <c:pt idx="974">
                  <c:v>24866</c:v>
                </c:pt>
                <c:pt idx="975">
                  <c:v>24921</c:v>
                </c:pt>
                <c:pt idx="976">
                  <c:v>25005</c:v>
                </c:pt>
                <c:pt idx="977">
                  <c:v>25059</c:v>
                </c:pt>
                <c:pt idx="978">
                  <c:v>25169</c:v>
                </c:pt>
                <c:pt idx="979">
                  <c:v>25583</c:v>
                </c:pt>
                <c:pt idx="980">
                  <c:v>25584</c:v>
                </c:pt>
                <c:pt idx="981">
                  <c:v>25715</c:v>
                </c:pt>
                <c:pt idx="982">
                  <c:v>25929</c:v>
                </c:pt>
                <c:pt idx="983">
                  <c:v>26800</c:v>
                </c:pt>
                <c:pt idx="984">
                  <c:v>27032</c:v>
                </c:pt>
                <c:pt idx="985">
                  <c:v>27182</c:v>
                </c:pt>
                <c:pt idx="986">
                  <c:v>27481</c:v>
                </c:pt>
                <c:pt idx="987">
                  <c:v>28322</c:v>
                </c:pt>
                <c:pt idx="988">
                  <c:v>29016</c:v>
                </c:pt>
                <c:pt idx="989">
                  <c:v>29431</c:v>
                </c:pt>
                <c:pt idx="990">
                  <c:v>29497</c:v>
                </c:pt>
                <c:pt idx="991">
                  <c:v>29616</c:v>
                </c:pt>
                <c:pt idx="992">
                  <c:v>30486</c:v>
                </c:pt>
                <c:pt idx="993">
                  <c:v>30545</c:v>
                </c:pt>
                <c:pt idx="994">
                  <c:v>30610</c:v>
                </c:pt>
                <c:pt idx="995">
                  <c:v>31080</c:v>
                </c:pt>
                <c:pt idx="996">
                  <c:v>31679</c:v>
                </c:pt>
                <c:pt idx="997">
                  <c:v>31768</c:v>
                </c:pt>
                <c:pt idx="998">
                  <c:v>31889</c:v>
                </c:pt>
                <c:pt idx="999">
                  <c:v>33476</c:v>
                </c:pt>
                <c:pt idx="1000">
                  <c:v>33900</c:v>
                </c:pt>
                <c:pt idx="1001">
                  <c:v>33908</c:v>
                </c:pt>
                <c:pt idx="1002">
                  <c:v>35761</c:v>
                </c:pt>
                <c:pt idx="1003">
                  <c:v>35774</c:v>
                </c:pt>
                <c:pt idx="1004">
                  <c:v>36111</c:v>
                </c:pt>
                <c:pt idx="1005">
                  <c:v>38356</c:v>
                </c:pt>
                <c:pt idx="1006">
                  <c:v>38923</c:v>
                </c:pt>
                <c:pt idx="1007">
                  <c:v>41217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2064752"/>
        <c:axId val="302065144"/>
      </c:barChart>
      <c:catAx>
        <c:axId val="302064752"/>
        <c:scaling>
          <c:orientation val="minMax"/>
        </c:scaling>
        <c:delete val="1"/>
        <c:axPos val="b"/>
        <c:majorTickMark val="out"/>
        <c:minorTickMark val="none"/>
        <c:tickLblPos val="nextTo"/>
        <c:crossAx val="302065144"/>
        <c:crosses val="autoZero"/>
        <c:auto val="1"/>
        <c:lblAlgn val="ctr"/>
        <c:lblOffset val="100"/>
        <c:noMultiLvlLbl val="0"/>
      </c:catAx>
      <c:valAx>
        <c:axId val="302065144"/>
        <c:scaling>
          <c:orientation val="minMax"/>
          <c:max val="400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2064752"/>
        <c:crosses val="autoZero"/>
        <c:crossBetween val="between"/>
        <c:majorUnit val="10000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'B1-問26,27'!$Q$3:$Q$65</c:f>
              <c:numCache>
                <c:formatCode>General</c:formatCode>
                <c:ptCount val="63"/>
                <c:pt idx="0">
                  <c:v>1144</c:v>
                </c:pt>
                <c:pt idx="1">
                  <c:v>1389</c:v>
                </c:pt>
                <c:pt idx="2">
                  <c:v>2468</c:v>
                </c:pt>
                <c:pt idx="3">
                  <c:v>2468</c:v>
                </c:pt>
                <c:pt idx="4">
                  <c:v>4936</c:v>
                </c:pt>
                <c:pt idx="5">
                  <c:v>4936</c:v>
                </c:pt>
                <c:pt idx="6">
                  <c:v>4936</c:v>
                </c:pt>
                <c:pt idx="7">
                  <c:v>6170</c:v>
                </c:pt>
                <c:pt idx="8">
                  <c:v>6170</c:v>
                </c:pt>
                <c:pt idx="9">
                  <c:v>8479</c:v>
                </c:pt>
                <c:pt idx="10">
                  <c:v>16042</c:v>
                </c:pt>
                <c:pt idx="11">
                  <c:v>670</c:v>
                </c:pt>
                <c:pt idx="12">
                  <c:v>1234</c:v>
                </c:pt>
                <c:pt idx="13">
                  <c:v>2468</c:v>
                </c:pt>
                <c:pt idx="14">
                  <c:v>2468</c:v>
                </c:pt>
                <c:pt idx="15">
                  <c:v>4936</c:v>
                </c:pt>
                <c:pt idx="16">
                  <c:v>4936</c:v>
                </c:pt>
                <c:pt idx="17">
                  <c:v>4936</c:v>
                </c:pt>
                <c:pt idx="18">
                  <c:v>4936</c:v>
                </c:pt>
                <c:pt idx="19">
                  <c:v>4936</c:v>
                </c:pt>
                <c:pt idx="20">
                  <c:v>4936</c:v>
                </c:pt>
                <c:pt idx="21">
                  <c:v>6170</c:v>
                </c:pt>
                <c:pt idx="22">
                  <c:v>7404</c:v>
                </c:pt>
                <c:pt idx="23">
                  <c:v>8638</c:v>
                </c:pt>
                <c:pt idx="24">
                  <c:v>9872</c:v>
                </c:pt>
                <c:pt idx="25">
                  <c:v>9872</c:v>
                </c:pt>
                <c:pt idx="26">
                  <c:v>9872</c:v>
                </c:pt>
                <c:pt idx="27">
                  <c:v>11106</c:v>
                </c:pt>
                <c:pt idx="28">
                  <c:v>11106</c:v>
                </c:pt>
                <c:pt idx="29">
                  <c:v>1234</c:v>
                </c:pt>
                <c:pt idx="30">
                  <c:v>1234</c:v>
                </c:pt>
                <c:pt idx="31">
                  <c:v>2468</c:v>
                </c:pt>
                <c:pt idx="32">
                  <c:v>2468</c:v>
                </c:pt>
                <c:pt idx="33">
                  <c:v>2468</c:v>
                </c:pt>
                <c:pt idx="34">
                  <c:v>2468</c:v>
                </c:pt>
                <c:pt idx="35">
                  <c:v>3702</c:v>
                </c:pt>
                <c:pt idx="36">
                  <c:v>3702</c:v>
                </c:pt>
                <c:pt idx="37">
                  <c:v>3702</c:v>
                </c:pt>
                <c:pt idx="38">
                  <c:v>4566</c:v>
                </c:pt>
                <c:pt idx="39">
                  <c:v>4566</c:v>
                </c:pt>
                <c:pt idx="40">
                  <c:v>4936</c:v>
                </c:pt>
                <c:pt idx="41">
                  <c:v>4936</c:v>
                </c:pt>
                <c:pt idx="42">
                  <c:v>4936</c:v>
                </c:pt>
                <c:pt idx="43">
                  <c:v>4936</c:v>
                </c:pt>
                <c:pt idx="44">
                  <c:v>4936</c:v>
                </c:pt>
                <c:pt idx="45">
                  <c:v>4936</c:v>
                </c:pt>
                <c:pt idx="46">
                  <c:v>4936</c:v>
                </c:pt>
                <c:pt idx="47">
                  <c:v>4936</c:v>
                </c:pt>
                <c:pt idx="48">
                  <c:v>4936</c:v>
                </c:pt>
                <c:pt idx="49">
                  <c:v>4936</c:v>
                </c:pt>
                <c:pt idx="50">
                  <c:v>4936</c:v>
                </c:pt>
                <c:pt idx="51">
                  <c:v>7404</c:v>
                </c:pt>
                <c:pt idx="52">
                  <c:v>7404</c:v>
                </c:pt>
                <c:pt idx="53">
                  <c:v>8638</c:v>
                </c:pt>
                <c:pt idx="54">
                  <c:v>9872</c:v>
                </c:pt>
                <c:pt idx="55">
                  <c:v>9872</c:v>
                </c:pt>
                <c:pt idx="56">
                  <c:v>9872</c:v>
                </c:pt>
                <c:pt idx="57">
                  <c:v>9872</c:v>
                </c:pt>
                <c:pt idx="58">
                  <c:v>11106</c:v>
                </c:pt>
                <c:pt idx="59">
                  <c:v>11106</c:v>
                </c:pt>
                <c:pt idx="60">
                  <c:v>11106</c:v>
                </c:pt>
                <c:pt idx="61">
                  <c:v>11106</c:v>
                </c:pt>
                <c:pt idx="62">
                  <c:v>11106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99764312"/>
        <c:axId val="299764704"/>
      </c:barChart>
      <c:catAx>
        <c:axId val="299764312"/>
        <c:scaling>
          <c:orientation val="minMax"/>
        </c:scaling>
        <c:delete val="1"/>
        <c:axPos val="b"/>
        <c:majorTickMark val="out"/>
        <c:minorTickMark val="none"/>
        <c:tickLblPos val="nextTo"/>
        <c:crossAx val="299764704"/>
        <c:crosses val="autoZero"/>
        <c:auto val="1"/>
        <c:lblAlgn val="ctr"/>
        <c:lblOffset val="100"/>
        <c:noMultiLvlLbl val="0"/>
      </c:catAx>
      <c:valAx>
        <c:axId val="299764704"/>
        <c:scaling>
          <c:orientation val="minMax"/>
          <c:max val="2000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299764312"/>
        <c:crosses val="autoZero"/>
        <c:crossBetween val="between"/>
        <c:majorUnit val="5000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'B1-問26,27'!$U$3:$U$350</c:f>
              <c:numCache>
                <c:formatCode>General</c:formatCode>
                <c:ptCount val="348"/>
                <c:pt idx="0">
                  <c:v>463</c:v>
                </c:pt>
                <c:pt idx="1">
                  <c:v>463</c:v>
                </c:pt>
                <c:pt idx="2">
                  <c:v>463</c:v>
                </c:pt>
                <c:pt idx="3">
                  <c:v>463</c:v>
                </c:pt>
                <c:pt idx="4">
                  <c:v>814</c:v>
                </c:pt>
                <c:pt idx="5">
                  <c:v>926</c:v>
                </c:pt>
                <c:pt idx="6">
                  <c:v>926</c:v>
                </c:pt>
                <c:pt idx="7">
                  <c:v>926</c:v>
                </c:pt>
                <c:pt idx="8">
                  <c:v>926</c:v>
                </c:pt>
                <c:pt idx="9">
                  <c:v>1208</c:v>
                </c:pt>
                <c:pt idx="10">
                  <c:v>1412</c:v>
                </c:pt>
                <c:pt idx="11">
                  <c:v>1466</c:v>
                </c:pt>
                <c:pt idx="12">
                  <c:v>1628</c:v>
                </c:pt>
                <c:pt idx="13">
                  <c:v>1852</c:v>
                </c:pt>
                <c:pt idx="14">
                  <c:v>1852</c:v>
                </c:pt>
                <c:pt idx="15">
                  <c:v>1852</c:v>
                </c:pt>
                <c:pt idx="16">
                  <c:v>1852</c:v>
                </c:pt>
                <c:pt idx="17">
                  <c:v>1852</c:v>
                </c:pt>
                <c:pt idx="18">
                  <c:v>1852</c:v>
                </c:pt>
                <c:pt idx="19">
                  <c:v>1852</c:v>
                </c:pt>
                <c:pt idx="20">
                  <c:v>1852</c:v>
                </c:pt>
                <c:pt idx="21">
                  <c:v>1852</c:v>
                </c:pt>
                <c:pt idx="22">
                  <c:v>1852</c:v>
                </c:pt>
                <c:pt idx="23">
                  <c:v>1852</c:v>
                </c:pt>
                <c:pt idx="24">
                  <c:v>1852</c:v>
                </c:pt>
                <c:pt idx="25">
                  <c:v>1852</c:v>
                </c:pt>
                <c:pt idx="26">
                  <c:v>1852</c:v>
                </c:pt>
                <c:pt idx="27">
                  <c:v>2151</c:v>
                </c:pt>
                <c:pt idx="28">
                  <c:v>2152</c:v>
                </c:pt>
                <c:pt idx="29">
                  <c:v>2234</c:v>
                </c:pt>
                <c:pt idx="30">
                  <c:v>2315</c:v>
                </c:pt>
                <c:pt idx="31">
                  <c:v>2315</c:v>
                </c:pt>
                <c:pt idx="32">
                  <c:v>2416</c:v>
                </c:pt>
                <c:pt idx="33">
                  <c:v>2416</c:v>
                </c:pt>
                <c:pt idx="34">
                  <c:v>2442</c:v>
                </c:pt>
                <c:pt idx="35">
                  <c:v>2442</c:v>
                </c:pt>
                <c:pt idx="36">
                  <c:v>2442</c:v>
                </c:pt>
                <c:pt idx="37">
                  <c:v>2448</c:v>
                </c:pt>
                <c:pt idx="38">
                  <c:v>2554</c:v>
                </c:pt>
                <c:pt idx="39">
                  <c:v>2960</c:v>
                </c:pt>
                <c:pt idx="40">
                  <c:v>3256</c:v>
                </c:pt>
                <c:pt idx="41">
                  <c:v>3256</c:v>
                </c:pt>
                <c:pt idx="42">
                  <c:v>3256</c:v>
                </c:pt>
                <c:pt idx="43">
                  <c:v>3256</c:v>
                </c:pt>
                <c:pt idx="44">
                  <c:v>3256</c:v>
                </c:pt>
                <c:pt idx="45">
                  <c:v>3256</c:v>
                </c:pt>
                <c:pt idx="46">
                  <c:v>3256</c:v>
                </c:pt>
                <c:pt idx="47">
                  <c:v>3256</c:v>
                </c:pt>
                <c:pt idx="48">
                  <c:v>3256</c:v>
                </c:pt>
                <c:pt idx="49">
                  <c:v>3256</c:v>
                </c:pt>
                <c:pt idx="50">
                  <c:v>3256</c:v>
                </c:pt>
                <c:pt idx="51">
                  <c:v>3256</c:v>
                </c:pt>
                <c:pt idx="52">
                  <c:v>3256</c:v>
                </c:pt>
                <c:pt idx="53">
                  <c:v>3256</c:v>
                </c:pt>
                <c:pt idx="54">
                  <c:v>3264</c:v>
                </c:pt>
                <c:pt idx="55">
                  <c:v>3264</c:v>
                </c:pt>
                <c:pt idx="56">
                  <c:v>3264</c:v>
                </c:pt>
                <c:pt idx="57">
                  <c:v>3264</c:v>
                </c:pt>
                <c:pt idx="58">
                  <c:v>4070</c:v>
                </c:pt>
                <c:pt idx="59">
                  <c:v>4070</c:v>
                </c:pt>
                <c:pt idx="60">
                  <c:v>4070</c:v>
                </c:pt>
                <c:pt idx="61">
                  <c:v>4370</c:v>
                </c:pt>
                <c:pt idx="62">
                  <c:v>4630</c:v>
                </c:pt>
                <c:pt idx="63">
                  <c:v>4707</c:v>
                </c:pt>
                <c:pt idx="64">
                  <c:v>6410</c:v>
                </c:pt>
                <c:pt idx="65">
                  <c:v>6462</c:v>
                </c:pt>
                <c:pt idx="66">
                  <c:v>6512</c:v>
                </c:pt>
                <c:pt idx="67">
                  <c:v>6512</c:v>
                </c:pt>
                <c:pt idx="68">
                  <c:v>6512</c:v>
                </c:pt>
                <c:pt idx="69">
                  <c:v>6518</c:v>
                </c:pt>
                <c:pt idx="70">
                  <c:v>6528</c:v>
                </c:pt>
                <c:pt idx="71">
                  <c:v>6528</c:v>
                </c:pt>
                <c:pt idx="72">
                  <c:v>7326</c:v>
                </c:pt>
                <c:pt idx="73">
                  <c:v>7326</c:v>
                </c:pt>
                <c:pt idx="74">
                  <c:v>7344</c:v>
                </c:pt>
                <c:pt idx="75">
                  <c:v>302</c:v>
                </c:pt>
                <c:pt idx="76">
                  <c:v>375</c:v>
                </c:pt>
                <c:pt idx="77">
                  <c:v>463</c:v>
                </c:pt>
                <c:pt idx="78">
                  <c:v>463</c:v>
                </c:pt>
                <c:pt idx="79">
                  <c:v>814</c:v>
                </c:pt>
                <c:pt idx="80">
                  <c:v>1123</c:v>
                </c:pt>
                <c:pt idx="81">
                  <c:v>1208</c:v>
                </c:pt>
                <c:pt idx="82">
                  <c:v>1389</c:v>
                </c:pt>
                <c:pt idx="83">
                  <c:v>1389</c:v>
                </c:pt>
                <c:pt idx="84">
                  <c:v>1414</c:v>
                </c:pt>
                <c:pt idx="85">
                  <c:v>1568</c:v>
                </c:pt>
                <c:pt idx="86">
                  <c:v>1628</c:v>
                </c:pt>
                <c:pt idx="87">
                  <c:v>1632</c:v>
                </c:pt>
                <c:pt idx="88">
                  <c:v>1714</c:v>
                </c:pt>
                <c:pt idx="89">
                  <c:v>1812</c:v>
                </c:pt>
                <c:pt idx="90">
                  <c:v>1812</c:v>
                </c:pt>
                <c:pt idx="91">
                  <c:v>1852</c:v>
                </c:pt>
                <c:pt idx="92">
                  <c:v>1852</c:v>
                </c:pt>
                <c:pt idx="93">
                  <c:v>1852</c:v>
                </c:pt>
                <c:pt idx="94">
                  <c:v>1852</c:v>
                </c:pt>
                <c:pt idx="95">
                  <c:v>1852</c:v>
                </c:pt>
                <c:pt idx="96">
                  <c:v>1852</c:v>
                </c:pt>
                <c:pt idx="97">
                  <c:v>1852</c:v>
                </c:pt>
                <c:pt idx="98">
                  <c:v>1852</c:v>
                </c:pt>
                <c:pt idx="99">
                  <c:v>1852</c:v>
                </c:pt>
                <c:pt idx="100">
                  <c:v>1852</c:v>
                </c:pt>
                <c:pt idx="101">
                  <c:v>1852</c:v>
                </c:pt>
                <c:pt idx="102">
                  <c:v>1852</c:v>
                </c:pt>
                <c:pt idx="103">
                  <c:v>1852</c:v>
                </c:pt>
                <c:pt idx="104">
                  <c:v>2085</c:v>
                </c:pt>
                <c:pt idx="105">
                  <c:v>2091</c:v>
                </c:pt>
                <c:pt idx="106">
                  <c:v>2152</c:v>
                </c:pt>
                <c:pt idx="107">
                  <c:v>2162</c:v>
                </c:pt>
                <c:pt idx="108">
                  <c:v>2268</c:v>
                </c:pt>
                <c:pt idx="109">
                  <c:v>2361</c:v>
                </c:pt>
                <c:pt idx="110">
                  <c:v>2416</c:v>
                </c:pt>
                <c:pt idx="111">
                  <c:v>2442</c:v>
                </c:pt>
                <c:pt idx="112">
                  <c:v>2442</c:v>
                </c:pt>
                <c:pt idx="113">
                  <c:v>2615</c:v>
                </c:pt>
                <c:pt idx="114">
                  <c:v>2778</c:v>
                </c:pt>
                <c:pt idx="115">
                  <c:v>2778</c:v>
                </c:pt>
                <c:pt idx="116">
                  <c:v>2932</c:v>
                </c:pt>
                <c:pt idx="117">
                  <c:v>3129</c:v>
                </c:pt>
                <c:pt idx="118">
                  <c:v>3256</c:v>
                </c:pt>
                <c:pt idx="119">
                  <c:v>3256</c:v>
                </c:pt>
                <c:pt idx="120">
                  <c:v>3256</c:v>
                </c:pt>
                <c:pt idx="121">
                  <c:v>3256</c:v>
                </c:pt>
                <c:pt idx="122">
                  <c:v>3262</c:v>
                </c:pt>
                <c:pt idx="123">
                  <c:v>3264</c:v>
                </c:pt>
                <c:pt idx="124">
                  <c:v>3320</c:v>
                </c:pt>
                <c:pt idx="125">
                  <c:v>3342</c:v>
                </c:pt>
                <c:pt idx="126">
                  <c:v>3556</c:v>
                </c:pt>
                <c:pt idx="127">
                  <c:v>3556</c:v>
                </c:pt>
                <c:pt idx="128">
                  <c:v>3556</c:v>
                </c:pt>
                <c:pt idx="129">
                  <c:v>3564</c:v>
                </c:pt>
                <c:pt idx="130">
                  <c:v>3701</c:v>
                </c:pt>
                <c:pt idx="131">
                  <c:v>3704</c:v>
                </c:pt>
                <c:pt idx="132">
                  <c:v>3943</c:v>
                </c:pt>
                <c:pt idx="133">
                  <c:v>3983</c:v>
                </c:pt>
                <c:pt idx="134">
                  <c:v>3989</c:v>
                </c:pt>
                <c:pt idx="135">
                  <c:v>4062</c:v>
                </c:pt>
                <c:pt idx="136">
                  <c:v>4070</c:v>
                </c:pt>
                <c:pt idx="137">
                  <c:v>4070</c:v>
                </c:pt>
                <c:pt idx="138">
                  <c:v>4120</c:v>
                </c:pt>
                <c:pt idx="139">
                  <c:v>4167</c:v>
                </c:pt>
                <c:pt idx="140">
                  <c:v>4167</c:v>
                </c:pt>
                <c:pt idx="141">
                  <c:v>4468</c:v>
                </c:pt>
                <c:pt idx="142">
                  <c:v>4630</c:v>
                </c:pt>
                <c:pt idx="143">
                  <c:v>4832</c:v>
                </c:pt>
                <c:pt idx="144">
                  <c:v>5232</c:v>
                </c:pt>
                <c:pt idx="145">
                  <c:v>5487</c:v>
                </c:pt>
                <c:pt idx="146">
                  <c:v>6019</c:v>
                </c:pt>
                <c:pt idx="147">
                  <c:v>6512</c:v>
                </c:pt>
                <c:pt idx="148">
                  <c:v>6512</c:v>
                </c:pt>
                <c:pt idx="149">
                  <c:v>6520</c:v>
                </c:pt>
                <c:pt idx="150">
                  <c:v>7326</c:v>
                </c:pt>
                <c:pt idx="151">
                  <c:v>7326</c:v>
                </c:pt>
                <c:pt idx="152">
                  <c:v>7344</c:v>
                </c:pt>
                <c:pt idx="153">
                  <c:v>7344</c:v>
                </c:pt>
                <c:pt idx="154">
                  <c:v>7344</c:v>
                </c:pt>
                <c:pt idx="155">
                  <c:v>7421</c:v>
                </c:pt>
                <c:pt idx="156">
                  <c:v>7443</c:v>
                </c:pt>
                <c:pt idx="157">
                  <c:v>7578</c:v>
                </c:pt>
                <c:pt idx="158">
                  <c:v>9097</c:v>
                </c:pt>
                <c:pt idx="159">
                  <c:v>9178</c:v>
                </c:pt>
                <c:pt idx="160">
                  <c:v>12381</c:v>
                </c:pt>
                <c:pt idx="161">
                  <c:v>17967</c:v>
                </c:pt>
                <c:pt idx="162">
                  <c:v>392</c:v>
                </c:pt>
                <c:pt idx="163">
                  <c:v>463</c:v>
                </c:pt>
                <c:pt idx="164">
                  <c:v>463</c:v>
                </c:pt>
                <c:pt idx="165">
                  <c:v>926</c:v>
                </c:pt>
                <c:pt idx="166">
                  <c:v>926</c:v>
                </c:pt>
                <c:pt idx="167">
                  <c:v>926</c:v>
                </c:pt>
                <c:pt idx="168">
                  <c:v>1628</c:v>
                </c:pt>
                <c:pt idx="169">
                  <c:v>1628</c:v>
                </c:pt>
                <c:pt idx="170">
                  <c:v>1668</c:v>
                </c:pt>
                <c:pt idx="171">
                  <c:v>1668</c:v>
                </c:pt>
                <c:pt idx="172">
                  <c:v>1689</c:v>
                </c:pt>
                <c:pt idx="173">
                  <c:v>1689</c:v>
                </c:pt>
                <c:pt idx="174">
                  <c:v>1852</c:v>
                </c:pt>
                <c:pt idx="175">
                  <c:v>1852</c:v>
                </c:pt>
                <c:pt idx="176">
                  <c:v>1852</c:v>
                </c:pt>
                <c:pt idx="177">
                  <c:v>1852</c:v>
                </c:pt>
                <c:pt idx="178">
                  <c:v>1852</c:v>
                </c:pt>
                <c:pt idx="179">
                  <c:v>2315</c:v>
                </c:pt>
                <c:pt idx="180">
                  <c:v>2315</c:v>
                </c:pt>
                <c:pt idx="181">
                  <c:v>2416</c:v>
                </c:pt>
                <c:pt idx="182">
                  <c:v>2982</c:v>
                </c:pt>
                <c:pt idx="183">
                  <c:v>3256</c:v>
                </c:pt>
                <c:pt idx="184">
                  <c:v>3256</c:v>
                </c:pt>
                <c:pt idx="185">
                  <c:v>3256</c:v>
                </c:pt>
                <c:pt idx="186">
                  <c:v>3256</c:v>
                </c:pt>
                <c:pt idx="187">
                  <c:v>3256</c:v>
                </c:pt>
                <c:pt idx="188">
                  <c:v>3256</c:v>
                </c:pt>
                <c:pt idx="189">
                  <c:v>3256</c:v>
                </c:pt>
                <c:pt idx="190">
                  <c:v>3256</c:v>
                </c:pt>
                <c:pt idx="191">
                  <c:v>3264</c:v>
                </c:pt>
                <c:pt idx="192">
                  <c:v>3704</c:v>
                </c:pt>
                <c:pt idx="193">
                  <c:v>3796</c:v>
                </c:pt>
                <c:pt idx="194">
                  <c:v>4053</c:v>
                </c:pt>
                <c:pt idx="195">
                  <c:v>4070</c:v>
                </c:pt>
                <c:pt idx="196">
                  <c:v>4070</c:v>
                </c:pt>
                <c:pt idx="197">
                  <c:v>4228</c:v>
                </c:pt>
                <c:pt idx="198">
                  <c:v>4468</c:v>
                </c:pt>
                <c:pt idx="199">
                  <c:v>4761</c:v>
                </c:pt>
                <c:pt idx="200">
                  <c:v>4832</c:v>
                </c:pt>
                <c:pt idx="201">
                  <c:v>4832</c:v>
                </c:pt>
                <c:pt idx="202">
                  <c:v>4884</c:v>
                </c:pt>
                <c:pt idx="203">
                  <c:v>6512</c:v>
                </c:pt>
                <c:pt idx="204">
                  <c:v>6520</c:v>
                </c:pt>
                <c:pt idx="205">
                  <c:v>6528</c:v>
                </c:pt>
                <c:pt idx="206">
                  <c:v>7334</c:v>
                </c:pt>
                <c:pt idx="207">
                  <c:v>7438</c:v>
                </c:pt>
                <c:pt idx="208">
                  <c:v>7642</c:v>
                </c:pt>
                <c:pt idx="209">
                  <c:v>7996</c:v>
                </c:pt>
                <c:pt idx="210">
                  <c:v>9413</c:v>
                </c:pt>
                <c:pt idx="211">
                  <c:v>9478</c:v>
                </c:pt>
                <c:pt idx="212">
                  <c:v>9784</c:v>
                </c:pt>
                <c:pt idx="213">
                  <c:v>375</c:v>
                </c:pt>
                <c:pt idx="214">
                  <c:v>814</c:v>
                </c:pt>
                <c:pt idx="215">
                  <c:v>834</c:v>
                </c:pt>
                <c:pt idx="216">
                  <c:v>926</c:v>
                </c:pt>
                <c:pt idx="217">
                  <c:v>926</c:v>
                </c:pt>
                <c:pt idx="218">
                  <c:v>926</c:v>
                </c:pt>
                <c:pt idx="219">
                  <c:v>970</c:v>
                </c:pt>
                <c:pt idx="220">
                  <c:v>1114</c:v>
                </c:pt>
                <c:pt idx="221">
                  <c:v>1114</c:v>
                </c:pt>
                <c:pt idx="222">
                  <c:v>1134</c:v>
                </c:pt>
                <c:pt idx="223">
                  <c:v>1208</c:v>
                </c:pt>
                <c:pt idx="224">
                  <c:v>1226</c:v>
                </c:pt>
                <c:pt idx="225">
                  <c:v>1389</c:v>
                </c:pt>
                <c:pt idx="226">
                  <c:v>1568</c:v>
                </c:pt>
                <c:pt idx="227">
                  <c:v>1584</c:v>
                </c:pt>
                <c:pt idx="228">
                  <c:v>1628</c:v>
                </c:pt>
                <c:pt idx="229">
                  <c:v>1628</c:v>
                </c:pt>
                <c:pt idx="230">
                  <c:v>1628</c:v>
                </c:pt>
                <c:pt idx="231">
                  <c:v>1671</c:v>
                </c:pt>
                <c:pt idx="232">
                  <c:v>1852</c:v>
                </c:pt>
                <c:pt idx="233">
                  <c:v>1852</c:v>
                </c:pt>
                <c:pt idx="234">
                  <c:v>1852</c:v>
                </c:pt>
                <c:pt idx="235">
                  <c:v>1852</c:v>
                </c:pt>
                <c:pt idx="236">
                  <c:v>2391</c:v>
                </c:pt>
                <c:pt idx="237">
                  <c:v>2416</c:v>
                </c:pt>
                <c:pt idx="238">
                  <c:v>2416</c:v>
                </c:pt>
                <c:pt idx="239">
                  <c:v>2416</c:v>
                </c:pt>
                <c:pt idx="240">
                  <c:v>2416</c:v>
                </c:pt>
                <c:pt idx="241">
                  <c:v>2428</c:v>
                </c:pt>
                <c:pt idx="242">
                  <c:v>2442</c:v>
                </c:pt>
                <c:pt idx="243">
                  <c:v>2554</c:v>
                </c:pt>
                <c:pt idx="244">
                  <c:v>2738</c:v>
                </c:pt>
                <c:pt idx="245">
                  <c:v>2778</c:v>
                </c:pt>
                <c:pt idx="246">
                  <c:v>2905</c:v>
                </c:pt>
                <c:pt idx="247">
                  <c:v>3060</c:v>
                </c:pt>
                <c:pt idx="248">
                  <c:v>3256</c:v>
                </c:pt>
                <c:pt idx="249">
                  <c:v>3256</c:v>
                </c:pt>
                <c:pt idx="250">
                  <c:v>3256</c:v>
                </c:pt>
                <c:pt idx="251">
                  <c:v>3256</c:v>
                </c:pt>
                <c:pt idx="252">
                  <c:v>3256</c:v>
                </c:pt>
                <c:pt idx="253">
                  <c:v>3264</c:v>
                </c:pt>
                <c:pt idx="254">
                  <c:v>3664</c:v>
                </c:pt>
                <c:pt idx="255">
                  <c:v>3719</c:v>
                </c:pt>
                <c:pt idx="256">
                  <c:v>3868</c:v>
                </c:pt>
                <c:pt idx="257">
                  <c:v>4014</c:v>
                </c:pt>
                <c:pt idx="258">
                  <c:v>4070</c:v>
                </c:pt>
                <c:pt idx="259">
                  <c:v>4080</c:v>
                </c:pt>
                <c:pt idx="260">
                  <c:v>4673</c:v>
                </c:pt>
                <c:pt idx="261">
                  <c:v>4723</c:v>
                </c:pt>
                <c:pt idx="262">
                  <c:v>5408</c:v>
                </c:pt>
                <c:pt idx="263">
                  <c:v>5698</c:v>
                </c:pt>
                <c:pt idx="264">
                  <c:v>5856</c:v>
                </c:pt>
                <c:pt idx="265">
                  <c:v>5952</c:v>
                </c:pt>
                <c:pt idx="266">
                  <c:v>6512</c:v>
                </c:pt>
                <c:pt idx="267">
                  <c:v>6512</c:v>
                </c:pt>
                <c:pt idx="268">
                  <c:v>6520</c:v>
                </c:pt>
                <c:pt idx="269">
                  <c:v>6702</c:v>
                </c:pt>
                <c:pt idx="270">
                  <c:v>6975</c:v>
                </c:pt>
                <c:pt idx="271">
                  <c:v>7304</c:v>
                </c:pt>
                <c:pt idx="272">
                  <c:v>7326</c:v>
                </c:pt>
                <c:pt idx="273">
                  <c:v>7326</c:v>
                </c:pt>
                <c:pt idx="274">
                  <c:v>8114</c:v>
                </c:pt>
                <c:pt idx="275">
                  <c:v>8140</c:v>
                </c:pt>
                <c:pt idx="276">
                  <c:v>8824</c:v>
                </c:pt>
                <c:pt idx="277">
                  <c:v>8841</c:v>
                </c:pt>
                <c:pt idx="278">
                  <c:v>9742</c:v>
                </c:pt>
                <c:pt idx="279">
                  <c:v>9750</c:v>
                </c:pt>
                <c:pt idx="280">
                  <c:v>9784</c:v>
                </c:pt>
                <c:pt idx="281">
                  <c:v>10346</c:v>
                </c:pt>
                <c:pt idx="282">
                  <c:v>14532</c:v>
                </c:pt>
                <c:pt idx="283">
                  <c:v>463</c:v>
                </c:pt>
                <c:pt idx="284">
                  <c:v>463</c:v>
                </c:pt>
                <c:pt idx="285">
                  <c:v>463</c:v>
                </c:pt>
                <c:pt idx="286">
                  <c:v>463</c:v>
                </c:pt>
                <c:pt idx="287">
                  <c:v>763</c:v>
                </c:pt>
                <c:pt idx="288">
                  <c:v>814</c:v>
                </c:pt>
                <c:pt idx="289">
                  <c:v>926</c:v>
                </c:pt>
                <c:pt idx="290">
                  <c:v>1200</c:v>
                </c:pt>
                <c:pt idx="291">
                  <c:v>1568</c:v>
                </c:pt>
                <c:pt idx="292">
                  <c:v>1584</c:v>
                </c:pt>
                <c:pt idx="293">
                  <c:v>1628</c:v>
                </c:pt>
                <c:pt idx="294">
                  <c:v>1628</c:v>
                </c:pt>
                <c:pt idx="295">
                  <c:v>1628</c:v>
                </c:pt>
                <c:pt idx="296">
                  <c:v>1714</c:v>
                </c:pt>
                <c:pt idx="297">
                  <c:v>1852</c:v>
                </c:pt>
                <c:pt idx="298">
                  <c:v>1852</c:v>
                </c:pt>
                <c:pt idx="299">
                  <c:v>1852</c:v>
                </c:pt>
                <c:pt idx="300">
                  <c:v>1852</c:v>
                </c:pt>
                <c:pt idx="301">
                  <c:v>1852</c:v>
                </c:pt>
                <c:pt idx="302">
                  <c:v>1852</c:v>
                </c:pt>
                <c:pt idx="303">
                  <c:v>1852</c:v>
                </c:pt>
                <c:pt idx="304">
                  <c:v>2203</c:v>
                </c:pt>
                <c:pt idx="305">
                  <c:v>2325</c:v>
                </c:pt>
                <c:pt idx="306">
                  <c:v>2340</c:v>
                </c:pt>
                <c:pt idx="307">
                  <c:v>2554</c:v>
                </c:pt>
                <c:pt idx="308">
                  <c:v>2626</c:v>
                </c:pt>
                <c:pt idx="309">
                  <c:v>2905</c:v>
                </c:pt>
                <c:pt idx="310">
                  <c:v>3078</c:v>
                </c:pt>
                <c:pt idx="311">
                  <c:v>3241</c:v>
                </c:pt>
                <c:pt idx="312">
                  <c:v>3264</c:v>
                </c:pt>
                <c:pt idx="313">
                  <c:v>3440</c:v>
                </c:pt>
                <c:pt idx="314">
                  <c:v>3704</c:v>
                </c:pt>
                <c:pt idx="315">
                  <c:v>3704</c:v>
                </c:pt>
                <c:pt idx="316">
                  <c:v>3719</c:v>
                </c:pt>
                <c:pt idx="317">
                  <c:v>3831</c:v>
                </c:pt>
                <c:pt idx="318">
                  <c:v>4080</c:v>
                </c:pt>
                <c:pt idx="319">
                  <c:v>4268</c:v>
                </c:pt>
                <c:pt idx="320">
                  <c:v>4268</c:v>
                </c:pt>
                <c:pt idx="321">
                  <c:v>4268</c:v>
                </c:pt>
                <c:pt idx="322">
                  <c:v>4370</c:v>
                </c:pt>
                <c:pt idx="323">
                  <c:v>4370</c:v>
                </c:pt>
                <c:pt idx="324">
                  <c:v>4709</c:v>
                </c:pt>
                <c:pt idx="325">
                  <c:v>5093</c:v>
                </c:pt>
                <c:pt idx="326">
                  <c:v>5436</c:v>
                </c:pt>
                <c:pt idx="327">
                  <c:v>5672</c:v>
                </c:pt>
                <c:pt idx="328">
                  <c:v>6019</c:v>
                </c:pt>
                <c:pt idx="329">
                  <c:v>6782</c:v>
                </c:pt>
                <c:pt idx="330">
                  <c:v>7326</c:v>
                </c:pt>
                <c:pt idx="331">
                  <c:v>7326</c:v>
                </c:pt>
                <c:pt idx="332">
                  <c:v>7326</c:v>
                </c:pt>
                <c:pt idx="333">
                  <c:v>7326</c:v>
                </c:pt>
                <c:pt idx="334">
                  <c:v>7326</c:v>
                </c:pt>
                <c:pt idx="335">
                  <c:v>7741</c:v>
                </c:pt>
                <c:pt idx="336">
                  <c:v>7932</c:v>
                </c:pt>
                <c:pt idx="337">
                  <c:v>8330</c:v>
                </c:pt>
                <c:pt idx="338">
                  <c:v>8692</c:v>
                </c:pt>
                <c:pt idx="339">
                  <c:v>8922</c:v>
                </c:pt>
                <c:pt idx="340">
                  <c:v>8934</c:v>
                </c:pt>
                <c:pt idx="341">
                  <c:v>8936</c:v>
                </c:pt>
                <c:pt idx="342">
                  <c:v>9427</c:v>
                </c:pt>
                <c:pt idx="343">
                  <c:v>9768</c:v>
                </c:pt>
                <c:pt idx="344">
                  <c:v>10068</c:v>
                </c:pt>
                <c:pt idx="345">
                  <c:v>14112</c:v>
                </c:pt>
                <c:pt idx="346">
                  <c:v>21666</c:v>
                </c:pt>
                <c:pt idx="347">
                  <c:v>32074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99765488"/>
        <c:axId val="299765880"/>
      </c:barChart>
      <c:catAx>
        <c:axId val="299765488"/>
        <c:scaling>
          <c:orientation val="minMax"/>
        </c:scaling>
        <c:delete val="1"/>
        <c:axPos val="b"/>
        <c:majorTickMark val="out"/>
        <c:minorTickMark val="none"/>
        <c:tickLblPos val="nextTo"/>
        <c:crossAx val="299765880"/>
        <c:crosses val="autoZero"/>
        <c:auto val="1"/>
        <c:lblAlgn val="ctr"/>
        <c:lblOffset val="100"/>
        <c:noMultiLvlLbl val="0"/>
      </c:catAx>
      <c:valAx>
        <c:axId val="299765880"/>
        <c:scaling>
          <c:orientation val="minMax"/>
          <c:max val="3000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299765488"/>
        <c:crosses val="autoZero"/>
        <c:crossBetween val="between"/>
        <c:majorUnit val="5000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'B2-問40,41'!$Y$3:$Y$65</c:f>
              <c:numCache>
                <c:formatCode>General</c:formatCode>
                <c:ptCount val="63"/>
                <c:pt idx="0">
                  <c:v>187</c:v>
                </c:pt>
                <c:pt idx="1">
                  <c:v>302</c:v>
                </c:pt>
                <c:pt idx="2">
                  <c:v>302</c:v>
                </c:pt>
                <c:pt idx="3">
                  <c:v>604</c:v>
                </c:pt>
                <c:pt idx="4">
                  <c:v>664</c:v>
                </c:pt>
                <c:pt idx="5">
                  <c:v>664</c:v>
                </c:pt>
                <c:pt idx="6">
                  <c:v>1812</c:v>
                </c:pt>
                <c:pt idx="7">
                  <c:v>4832</c:v>
                </c:pt>
                <c:pt idx="8">
                  <c:v>4832</c:v>
                </c:pt>
                <c:pt idx="9">
                  <c:v>4892</c:v>
                </c:pt>
                <c:pt idx="10">
                  <c:v>5028</c:v>
                </c:pt>
                <c:pt idx="11">
                  <c:v>5028</c:v>
                </c:pt>
                <c:pt idx="12">
                  <c:v>7852</c:v>
                </c:pt>
                <c:pt idx="13">
                  <c:v>1088</c:v>
                </c:pt>
                <c:pt idx="14">
                  <c:v>2416</c:v>
                </c:pt>
                <c:pt idx="15">
                  <c:v>2416</c:v>
                </c:pt>
                <c:pt idx="16">
                  <c:v>2416</c:v>
                </c:pt>
                <c:pt idx="17">
                  <c:v>3624</c:v>
                </c:pt>
                <c:pt idx="18">
                  <c:v>4352</c:v>
                </c:pt>
                <c:pt idx="19">
                  <c:v>6092</c:v>
                </c:pt>
                <c:pt idx="20">
                  <c:v>6694</c:v>
                </c:pt>
                <c:pt idx="21">
                  <c:v>8133</c:v>
                </c:pt>
                <c:pt idx="22">
                  <c:v>272</c:v>
                </c:pt>
                <c:pt idx="23">
                  <c:v>1812</c:v>
                </c:pt>
                <c:pt idx="24">
                  <c:v>1812</c:v>
                </c:pt>
                <c:pt idx="25">
                  <c:v>2236</c:v>
                </c:pt>
                <c:pt idx="26">
                  <c:v>2416</c:v>
                </c:pt>
                <c:pt idx="27">
                  <c:v>2416</c:v>
                </c:pt>
                <c:pt idx="28">
                  <c:v>2634</c:v>
                </c:pt>
                <c:pt idx="29">
                  <c:v>3684</c:v>
                </c:pt>
                <c:pt idx="30">
                  <c:v>4832</c:v>
                </c:pt>
                <c:pt idx="31">
                  <c:v>4832</c:v>
                </c:pt>
                <c:pt idx="32">
                  <c:v>5028</c:v>
                </c:pt>
                <c:pt idx="33">
                  <c:v>5028</c:v>
                </c:pt>
                <c:pt idx="34">
                  <c:v>6292</c:v>
                </c:pt>
                <c:pt idx="35">
                  <c:v>7072</c:v>
                </c:pt>
                <c:pt idx="36">
                  <c:v>14264</c:v>
                </c:pt>
                <c:pt idx="37">
                  <c:v>15712</c:v>
                </c:pt>
                <c:pt idx="38">
                  <c:v>2416</c:v>
                </c:pt>
                <c:pt idx="39">
                  <c:v>2476</c:v>
                </c:pt>
                <c:pt idx="40">
                  <c:v>2476</c:v>
                </c:pt>
                <c:pt idx="41">
                  <c:v>2476</c:v>
                </c:pt>
                <c:pt idx="42">
                  <c:v>2544</c:v>
                </c:pt>
                <c:pt idx="43">
                  <c:v>3080</c:v>
                </c:pt>
                <c:pt idx="44">
                  <c:v>3322</c:v>
                </c:pt>
                <c:pt idx="45">
                  <c:v>4268</c:v>
                </c:pt>
                <c:pt idx="46">
                  <c:v>4833</c:v>
                </c:pt>
                <c:pt idx="47">
                  <c:v>4892</c:v>
                </c:pt>
                <c:pt idx="48">
                  <c:v>4968</c:v>
                </c:pt>
                <c:pt idx="49">
                  <c:v>5168</c:v>
                </c:pt>
                <c:pt idx="50">
                  <c:v>6528</c:v>
                </c:pt>
                <c:pt idx="51">
                  <c:v>1088</c:v>
                </c:pt>
                <c:pt idx="52">
                  <c:v>1904</c:v>
                </c:pt>
                <c:pt idx="53">
                  <c:v>2416</c:v>
                </c:pt>
                <c:pt idx="54">
                  <c:v>2476</c:v>
                </c:pt>
                <c:pt idx="55">
                  <c:v>2476</c:v>
                </c:pt>
                <c:pt idx="56">
                  <c:v>2544</c:v>
                </c:pt>
                <c:pt idx="57">
                  <c:v>3080</c:v>
                </c:pt>
                <c:pt idx="58">
                  <c:v>3324</c:v>
                </c:pt>
                <c:pt idx="59">
                  <c:v>4832</c:v>
                </c:pt>
                <c:pt idx="60">
                  <c:v>5440</c:v>
                </c:pt>
                <c:pt idx="61">
                  <c:v>7132</c:v>
                </c:pt>
                <c:pt idx="62">
                  <c:v>7852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18926616"/>
        <c:axId val="218864600"/>
      </c:barChart>
      <c:catAx>
        <c:axId val="218926616"/>
        <c:scaling>
          <c:orientation val="minMax"/>
        </c:scaling>
        <c:delete val="1"/>
        <c:axPos val="b"/>
        <c:majorTickMark val="out"/>
        <c:minorTickMark val="none"/>
        <c:tickLblPos val="nextTo"/>
        <c:crossAx val="218864600"/>
        <c:crosses val="autoZero"/>
        <c:auto val="1"/>
        <c:lblAlgn val="ctr"/>
        <c:lblOffset val="100"/>
        <c:noMultiLvlLbl val="0"/>
      </c:catAx>
      <c:valAx>
        <c:axId val="218864600"/>
        <c:scaling>
          <c:orientation val="minMax"/>
          <c:max val="3000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218926616"/>
        <c:crosses val="autoZero"/>
        <c:crossBetween val="between"/>
        <c:majorUnit val="5000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'B1-問26,27'!$Y$3:$Y$94</c:f>
              <c:numCache>
                <c:formatCode>General</c:formatCode>
                <c:ptCount val="92"/>
                <c:pt idx="0">
                  <c:v>2416</c:v>
                </c:pt>
                <c:pt idx="1">
                  <c:v>2416</c:v>
                </c:pt>
                <c:pt idx="2">
                  <c:v>2416</c:v>
                </c:pt>
                <c:pt idx="3">
                  <c:v>2416</c:v>
                </c:pt>
                <c:pt idx="4">
                  <c:v>2484</c:v>
                </c:pt>
                <c:pt idx="5">
                  <c:v>2544</c:v>
                </c:pt>
                <c:pt idx="6">
                  <c:v>3260</c:v>
                </c:pt>
                <c:pt idx="7">
                  <c:v>4590</c:v>
                </c:pt>
                <c:pt idx="8">
                  <c:v>4892</c:v>
                </c:pt>
                <c:pt idx="9">
                  <c:v>5436</c:v>
                </c:pt>
                <c:pt idx="10">
                  <c:v>7308</c:v>
                </c:pt>
                <c:pt idx="11">
                  <c:v>8456</c:v>
                </c:pt>
                <c:pt idx="12">
                  <c:v>11310</c:v>
                </c:pt>
                <c:pt idx="13">
                  <c:v>302</c:v>
                </c:pt>
                <c:pt idx="14">
                  <c:v>362</c:v>
                </c:pt>
                <c:pt idx="15">
                  <c:v>2013</c:v>
                </c:pt>
                <c:pt idx="16">
                  <c:v>2416</c:v>
                </c:pt>
                <c:pt idx="17">
                  <c:v>2416</c:v>
                </c:pt>
                <c:pt idx="18">
                  <c:v>2476</c:v>
                </c:pt>
                <c:pt idx="19">
                  <c:v>2566</c:v>
                </c:pt>
                <c:pt idx="20">
                  <c:v>2672</c:v>
                </c:pt>
                <c:pt idx="21">
                  <c:v>3624</c:v>
                </c:pt>
                <c:pt idx="22">
                  <c:v>3752</c:v>
                </c:pt>
                <c:pt idx="23">
                  <c:v>4832</c:v>
                </c:pt>
                <c:pt idx="24">
                  <c:v>4892</c:v>
                </c:pt>
                <c:pt idx="25">
                  <c:v>6528</c:v>
                </c:pt>
                <c:pt idx="26">
                  <c:v>7248</c:v>
                </c:pt>
                <c:pt idx="27">
                  <c:v>7912</c:v>
                </c:pt>
                <c:pt idx="28">
                  <c:v>1923</c:v>
                </c:pt>
                <c:pt idx="29">
                  <c:v>1923</c:v>
                </c:pt>
                <c:pt idx="30">
                  <c:v>2416</c:v>
                </c:pt>
                <c:pt idx="31">
                  <c:v>2416</c:v>
                </c:pt>
                <c:pt idx="32">
                  <c:v>2472</c:v>
                </c:pt>
                <c:pt idx="33">
                  <c:v>2476</c:v>
                </c:pt>
                <c:pt idx="34">
                  <c:v>3017</c:v>
                </c:pt>
                <c:pt idx="35">
                  <c:v>3264</c:v>
                </c:pt>
                <c:pt idx="36">
                  <c:v>3624</c:v>
                </c:pt>
                <c:pt idx="37">
                  <c:v>3684</c:v>
                </c:pt>
                <c:pt idx="38">
                  <c:v>4165</c:v>
                </c:pt>
                <c:pt idx="39">
                  <c:v>4228</c:v>
                </c:pt>
                <c:pt idx="40">
                  <c:v>4497</c:v>
                </c:pt>
                <c:pt idx="41">
                  <c:v>4832</c:v>
                </c:pt>
                <c:pt idx="42">
                  <c:v>5436</c:v>
                </c:pt>
                <c:pt idx="43">
                  <c:v>5436</c:v>
                </c:pt>
                <c:pt idx="44">
                  <c:v>5436</c:v>
                </c:pt>
                <c:pt idx="45">
                  <c:v>6160</c:v>
                </c:pt>
                <c:pt idx="46">
                  <c:v>6528</c:v>
                </c:pt>
                <c:pt idx="47">
                  <c:v>2416</c:v>
                </c:pt>
                <c:pt idx="48">
                  <c:v>2416</c:v>
                </c:pt>
                <c:pt idx="49">
                  <c:v>2416</c:v>
                </c:pt>
                <c:pt idx="50">
                  <c:v>2416</c:v>
                </c:pt>
                <c:pt idx="51">
                  <c:v>2476</c:v>
                </c:pt>
                <c:pt idx="52">
                  <c:v>2476</c:v>
                </c:pt>
                <c:pt idx="53">
                  <c:v>2476</c:v>
                </c:pt>
                <c:pt idx="54">
                  <c:v>2566</c:v>
                </c:pt>
                <c:pt idx="55">
                  <c:v>2634</c:v>
                </c:pt>
                <c:pt idx="56">
                  <c:v>3080</c:v>
                </c:pt>
                <c:pt idx="57">
                  <c:v>3264</c:v>
                </c:pt>
                <c:pt idx="58">
                  <c:v>3344</c:v>
                </c:pt>
                <c:pt idx="59">
                  <c:v>4288</c:v>
                </c:pt>
                <c:pt idx="60">
                  <c:v>4832</c:v>
                </c:pt>
                <c:pt idx="61">
                  <c:v>4832</c:v>
                </c:pt>
                <c:pt idx="62">
                  <c:v>4892</c:v>
                </c:pt>
                <c:pt idx="63">
                  <c:v>5076</c:v>
                </c:pt>
                <c:pt idx="64">
                  <c:v>5436</c:v>
                </c:pt>
                <c:pt idx="65">
                  <c:v>5496</c:v>
                </c:pt>
                <c:pt idx="66">
                  <c:v>7308</c:v>
                </c:pt>
                <c:pt idx="67">
                  <c:v>7852</c:v>
                </c:pt>
                <c:pt idx="68">
                  <c:v>10733</c:v>
                </c:pt>
                <c:pt idx="69">
                  <c:v>20138</c:v>
                </c:pt>
                <c:pt idx="70">
                  <c:v>664</c:v>
                </c:pt>
                <c:pt idx="71">
                  <c:v>1302</c:v>
                </c:pt>
                <c:pt idx="72">
                  <c:v>1632</c:v>
                </c:pt>
                <c:pt idx="73">
                  <c:v>1812</c:v>
                </c:pt>
                <c:pt idx="74">
                  <c:v>1872</c:v>
                </c:pt>
                <c:pt idx="75">
                  <c:v>2416</c:v>
                </c:pt>
                <c:pt idx="76">
                  <c:v>2416</c:v>
                </c:pt>
                <c:pt idx="77">
                  <c:v>2416</c:v>
                </c:pt>
                <c:pt idx="78">
                  <c:v>2476</c:v>
                </c:pt>
                <c:pt idx="79">
                  <c:v>2476</c:v>
                </c:pt>
                <c:pt idx="80">
                  <c:v>2476</c:v>
                </c:pt>
                <c:pt idx="81">
                  <c:v>2544</c:v>
                </c:pt>
                <c:pt idx="82">
                  <c:v>2544</c:v>
                </c:pt>
                <c:pt idx="83">
                  <c:v>2544</c:v>
                </c:pt>
                <c:pt idx="84">
                  <c:v>2544</c:v>
                </c:pt>
                <c:pt idx="85">
                  <c:v>3080</c:v>
                </c:pt>
                <c:pt idx="86">
                  <c:v>4832</c:v>
                </c:pt>
                <c:pt idx="87">
                  <c:v>4832</c:v>
                </c:pt>
                <c:pt idx="88">
                  <c:v>4832</c:v>
                </c:pt>
                <c:pt idx="89">
                  <c:v>5028</c:v>
                </c:pt>
                <c:pt idx="90">
                  <c:v>5028</c:v>
                </c:pt>
                <c:pt idx="91">
                  <c:v>5436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2045376"/>
        <c:axId val="302045768"/>
      </c:barChart>
      <c:catAx>
        <c:axId val="302045376"/>
        <c:scaling>
          <c:orientation val="minMax"/>
        </c:scaling>
        <c:delete val="1"/>
        <c:axPos val="b"/>
        <c:majorTickMark val="out"/>
        <c:minorTickMark val="none"/>
        <c:tickLblPos val="nextTo"/>
        <c:crossAx val="302045768"/>
        <c:crosses val="autoZero"/>
        <c:auto val="1"/>
        <c:lblAlgn val="ctr"/>
        <c:lblOffset val="100"/>
        <c:noMultiLvlLbl val="0"/>
      </c:catAx>
      <c:valAx>
        <c:axId val="302045768"/>
        <c:scaling>
          <c:orientation val="minMax"/>
          <c:max val="3000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2045376"/>
        <c:crosses val="autoZero"/>
        <c:crossBetween val="between"/>
        <c:majorUnit val="5000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'B1-問26,27'!$AC$3:$AC$696</c:f>
              <c:numCache>
                <c:formatCode>General</c:formatCode>
                <c:ptCount val="694"/>
                <c:pt idx="0">
                  <c:v>25</c:v>
                </c:pt>
                <c:pt idx="1">
                  <c:v>364</c:v>
                </c:pt>
                <c:pt idx="2">
                  <c:v>426</c:v>
                </c:pt>
                <c:pt idx="3">
                  <c:v>426</c:v>
                </c:pt>
                <c:pt idx="4">
                  <c:v>572</c:v>
                </c:pt>
                <c:pt idx="5">
                  <c:v>572</c:v>
                </c:pt>
                <c:pt idx="6">
                  <c:v>572</c:v>
                </c:pt>
                <c:pt idx="7">
                  <c:v>656</c:v>
                </c:pt>
                <c:pt idx="8">
                  <c:v>656</c:v>
                </c:pt>
                <c:pt idx="9">
                  <c:v>656</c:v>
                </c:pt>
                <c:pt idx="10">
                  <c:v>656</c:v>
                </c:pt>
                <c:pt idx="11">
                  <c:v>735</c:v>
                </c:pt>
                <c:pt idx="12">
                  <c:v>752</c:v>
                </c:pt>
                <c:pt idx="13">
                  <c:v>852</c:v>
                </c:pt>
                <c:pt idx="14">
                  <c:v>1082</c:v>
                </c:pt>
                <c:pt idx="15">
                  <c:v>1136</c:v>
                </c:pt>
                <c:pt idx="16">
                  <c:v>1552</c:v>
                </c:pt>
                <c:pt idx="17">
                  <c:v>1704</c:v>
                </c:pt>
                <c:pt idx="18">
                  <c:v>1704</c:v>
                </c:pt>
                <c:pt idx="19">
                  <c:v>1704</c:v>
                </c:pt>
                <c:pt idx="20">
                  <c:v>1716</c:v>
                </c:pt>
                <c:pt idx="21">
                  <c:v>1720</c:v>
                </c:pt>
                <c:pt idx="22">
                  <c:v>1720</c:v>
                </c:pt>
                <c:pt idx="23">
                  <c:v>1804</c:v>
                </c:pt>
                <c:pt idx="24">
                  <c:v>1821</c:v>
                </c:pt>
                <c:pt idx="25">
                  <c:v>1928</c:v>
                </c:pt>
                <c:pt idx="26">
                  <c:v>1928</c:v>
                </c:pt>
                <c:pt idx="27">
                  <c:v>1929</c:v>
                </c:pt>
                <c:pt idx="28">
                  <c:v>2072</c:v>
                </c:pt>
                <c:pt idx="29">
                  <c:v>2118</c:v>
                </c:pt>
                <c:pt idx="30">
                  <c:v>2130</c:v>
                </c:pt>
                <c:pt idx="31">
                  <c:v>2130</c:v>
                </c:pt>
                <c:pt idx="32">
                  <c:v>2152</c:v>
                </c:pt>
                <c:pt idx="33">
                  <c:v>2169</c:v>
                </c:pt>
                <c:pt idx="34">
                  <c:v>2280</c:v>
                </c:pt>
                <c:pt idx="35">
                  <c:v>2288</c:v>
                </c:pt>
                <c:pt idx="36">
                  <c:v>2288</c:v>
                </c:pt>
                <c:pt idx="37">
                  <c:v>2380</c:v>
                </c:pt>
                <c:pt idx="38">
                  <c:v>2410</c:v>
                </c:pt>
                <c:pt idx="39">
                  <c:v>2431</c:v>
                </c:pt>
                <c:pt idx="40">
                  <c:v>2488</c:v>
                </c:pt>
                <c:pt idx="41">
                  <c:v>2488</c:v>
                </c:pt>
                <c:pt idx="42">
                  <c:v>2488</c:v>
                </c:pt>
                <c:pt idx="43">
                  <c:v>2512</c:v>
                </c:pt>
                <c:pt idx="44">
                  <c:v>2514</c:v>
                </c:pt>
                <c:pt idx="45">
                  <c:v>2556</c:v>
                </c:pt>
                <c:pt idx="46">
                  <c:v>2580</c:v>
                </c:pt>
                <c:pt idx="47">
                  <c:v>2660</c:v>
                </c:pt>
                <c:pt idx="48">
                  <c:v>2712</c:v>
                </c:pt>
                <c:pt idx="49">
                  <c:v>2712</c:v>
                </c:pt>
                <c:pt idx="50">
                  <c:v>2718</c:v>
                </c:pt>
                <c:pt idx="51">
                  <c:v>2764</c:v>
                </c:pt>
                <c:pt idx="52">
                  <c:v>2764</c:v>
                </c:pt>
                <c:pt idx="53">
                  <c:v>2780</c:v>
                </c:pt>
                <c:pt idx="54">
                  <c:v>2804</c:v>
                </c:pt>
                <c:pt idx="55">
                  <c:v>2824</c:v>
                </c:pt>
                <c:pt idx="56">
                  <c:v>2824</c:v>
                </c:pt>
                <c:pt idx="57">
                  <c:v>2832</c:v>
                </c:pt>
                <c:pt idx="58">
                  <c:v>2860</c:v>
                </c:pt>
                <c:pt idx="59">
                  <c:v>2948</c:v>
                </c:pt>
                <c:pt idx="60">
                  <c:v>2950</c:v>
                </c:pt>
                <c:pt idx="61">
                  <c:v>3004</c:v>
                </c:pt>
                <c:pt idx="62">
                  <c:v>3048</c:v>
                </c:pt>
                <c:pt idx="63">
                  <c:v>3052</c:v>
                </c:pt>
                <c:pt idx="64">
                  <c:v>3067</c:v>
                </c:pt>
                <c:pt idx="65">
                  <c:v>3140</c:v>
                </c:pt>
                <c:pt idx="66">
                  <c:v>3184</c:v>
                </c:pt>
                <c:pt idx="67">
                  <c:v>3224</c:v>
                </c:pt>
                <c:pt idx="68">
                  <c:v>3260</c:v>
                </c:pt>
                <c:pt idx="69">
                  <c:v>3280</c:v>
                </c:pt>
                <c:pt idx="70">
                  <c:v>3338</c:v>
                </c:pt>
                <c:pt idx="71">
                  <c:v>3408</c:v>
                </c:pt>
                <c:pt idx="72">
                  <c:v>3408</c:v>
                </c:pt>
                <c:pt idx="73">
                  <c:v>3440</c:v>
                </c:pt>
                <c:pt idx="74">
                  <c:v>3475</c:v>
                </c:pt>
                <c:pt idx="75">
                  <c:v>3488</c:v>
                </c:pt>
                <c:pt idx="76">
                  <c:v>3492</c:v>
                </c:pt>
                <c:pt idx="77">
                  <c:v>3652</c:v>
                </c:pt>
                <c:pt idx="78">
                  <c:v>3661</c:v>
                </c:pt>
                <c:pt idx="79">
                  <c:v>3675</c:v>
                </c:pt>
                <c:pt idx="80">
                  <c:v>3675</c:v>
                </c:pt>
                <c:pt idx="81">
                  <c:v>3696</c:v>
                </c:pt>
                <c:pt idx="82">
                  <c:v>3707</c:v>
                </c:pt>
                <c:pt idx="83">
                  <c:v>3732</c:v>
                </c:pt>
                <c:pt idx="84">
                  <c:v>3808</c:v>
                </c:pt>
                <c:pt idx="85">
                  <c:v>3824</c:v>
                </c:pt>
                <c:pt idx="86">
                  <c:v>3870</c:v>
                </c:pt>
                <c:pt idx="87">
                  <c:v>3934</c:v>
                </c:pt>
                <c:pt idx="88">
                  <c:v>4170</c:v>
                </c:pt>
                <c:pt idx="89">
                  <c:v>4224</c:v>
                </c:pt>
                <c:pt idx="90">
                  <c:v>4234</c:v>
                </c:pt>
                <c:pt idx="91">
                  <c:v>4256</c:v>
                </c:pt>
                <c:pt idx="92">
                  <c:v>4300</c:v>
                </c:pt>
                <c:pt idx="93">
                  <c:v>4338</c:v>
                </c:pt>
                <c:pt idx="94">
                  <c:v>4416</c:v>
                </c:pt>
                <c:pt idx="95">
                  <c:v>4484</c:v>
                </c:pt>
                <c:pt idx="96">
                  <c:v>4576</c:v>
                </c:pt>
                <c:pt idx="97">
                  <c:v>4576</c:v>
                </c:pt>
                <c:pt idx="98">
                  <c:v>4576</c:v>
                </c:pt>
                <c:pt idx="99">
                  <c:v>4584</c:v>
                </c:pt>
                <c:pt idx="100">
                  <c:v>4592</c:v>
                </c:pt>
                <c:pt idx="101">
                  <c:v>4592</c:v>
                </c:pt>
                <c:pt idx="102">
                  <c:v>4600</c:v>
                </c:pt>
                <c:pt idx="103">
                  <c:v>4635</c:v>
                </c:pt>
                <c:pt idx="104">
                  <c:v>4730</c:v>
                </c:pt>
                <c:pt idx="105">
                  <c:v>4810</c:v>
                </c:pt>
                <c:pt idx="106">
                  <c:v>4888</c:v>
                </c:pt>
                <c:pt idx="107">
                  <c:v>4942</c:v>
                </c:pt>
                <c:pt idx="108">
                  <c:v>4976</c:v>
                </c:pt>
                <c:pt idx="109">
                  <c:v>4976</c:v>
                </c:pt>
                <c:pt idx="110">
                  <c:v>4976</c:v>
                </c:pt>
                <c:pt idx="111">
                  <c:v>5034</c:v>
                </c:pt>
                <c:pt idx="112">
                  <c:v>5148</c:v>
                </c:pt>
                <c:pt idx="113">
                  <c:v>5148</c:v>
                </c:pt>
                <c:pt idx="114">
                  <c:v>5148</c:v>
                </c:pt>
                <c:pt idx="115">
                  <c:v>5200</c:v>
                </c:pt>
                <c:pt idx="116">
                  <c:v>5318</c:v>
                </c:pt>
                <c:pt idx="117">
                  <c:v>5328</c:v>
                </c:pt>
                <c:pt idx="118">
                  <c:v>5344</c:v>
                </c:pt>
                <c:pt idx="119">
                  <c:v>5454</c:v>
                </c:pt>
                <c:pt idx="120">
                  <c:v>5528</c:v>
                </c:pt>
                <c:pt idx="121">
                  <c:v>5598</c:v>
                </c:pt>
                <c:pt idx="122">
                  <c:v>5648</c:v>
                </c:pt>
                <c:pt idx="123">
                  <c:v>5648</c:v>
                </c:pt>
                <c:pt idx="124">
                  <c:v>5704</c:v>
                </c:pt>
                <c:pt idx="125">
                  <c:v>5720</c:v>
                </c:pt>
                <c:pt idx="126">
                  <c:v>5805</c:v>
                </c:pt>
                <c:pt idx="127">
                  <c:v>5908</c:v>
                </c:pt>
                <c:pt idx="128">
                  <c:v>5913</c:v>
                </c:pt>
                <c:pt idx="129">
                  <c:v>5928</c:v>
                </c:pt>
                <c:pt idx="130">
                  <c:v>5976</c:v>
                </c:pt>
                <c:pt idx="131">
                  <c:v>6012</c:v>
                </c:pt>
                <c:pt idx="132">
                  <c:v>6020</c:v>
                </c:pt>
                <c:pt idx="133">
                  <c:v>6028</c:v>
                </c:pt>
                <c:pt idx="134">
                  <c:v>6040</c:v>
                </c:pt>
                <c:pt idx="135">
                  <c:v>6096</c:v>
                </c:pt>
                <c:pt idx="136">
                  <c:v>6102</c:v>
                </c:pt>
                <c:pt idx="137">
                  <c:v>6188</c:v>
                </c:pt>
                <c:pt idx="138">
                  <c:v>6224</c:v>
                </c:pt>
                <c:pt idx="139">
                  <c:v>6280</c:v>
                </c:pt>
                <c:pt idx="140">
                  <c:v>6304</c:v>
                </c:pt>
                <c:pt idx="141">
                  <c:v>6314</c:v>
                </c:pt>
                <c:pt idx="142">
                  <c:v>6354</c:v>
                </c:pt>
                <c:pt idx="143">
                  <c:v>6408</c:v>
                </c:pt>
                <c:pt idx="144">
                  <c:v>6420</c:v>
                </c:pt>
                <c:pt idx="145">
                  <c:v>6507</c:v>
                </c:pt>
                <c:pt idx="146">
                  <c:v>6560</c:v>
                </c:pt>
                <c:pt idx="147">
                  <c:v>6595</c:v>
                </c:pt>
                <c:pt idx="148">
                  <c:v>6606</c:v>
                </c:pt>
                <c:pt idx="149">
                  <c:v>6759</c:v>
                </c:pt>
                <c:pt idx="150">
                  <c:v>6816</c:v>
                </c:pt>
                <c:pt idx="151">
                  <c:v>6858</c:v>
                </c:pt>
                <c:pt idx="152">
                  <c:v>6860</c:v>
                </c:pt>
                <c:pt idx="153">
                  <c:v>6864</c:v>
                </c:pt>
                <c:pt idx="154">
                  <c:v>6864</c:v>
                </c:pt>
                <c:pt idx="155">
                  <c:v>6864</c:v>
                </c:pt>
                <c:pt idx="156">
                  <c:v>6864</c:v>
                </c:pt>
                <c:pt idx="157">
                  <c:v>6921</c:v>
                </c:pt>
                <c:pt idx="158">
                  <c:v>6975</c:v>
                </c:pt>
                <c:pt idx="159">
                  <c:v>6996</c:v>
                </c:pt>
                <c:pt idx="160">
                  <c:v>7065</c:v>
                </c:pt>
                <c:pt idx="161">
                  <c:v>7073</c:v>
                </c:pt>
                <c:pt idx="162">
                  <c:v>7095</c:v>
                </c:pt>
                <c:pt idx="163">
                  <c:v>7097</c:v>
                </c:pt>
                <c:pt idx="164">
                  <c:v>7225</c:v>
                </c:pt>
                <c:pt idx="165">
                  <c:v>7328</c:v>
                </c:pt>
                <c:pt idx="166">
                  <c:v>7432</c:v>
                </c:pt>
                <c:pt idx="167">
                  <c:v>7436</c:v>
                </c:pt>
                <c:pt idx="168">
                  <c:v>7692</c:v>
                </c:pt>
                <c:pt idx="169">
                  <c:v>7797</c:v>
                </c:pt>
                <c:pt idx="170">
                  <c:v>7862</c:v>
                </c:pt>
                <c:pt idx="171">
                  <c:v>7999</c:v>
                </c:pt>
                <c:pt idx="172">
                  <c:v>8008</c:v>
                </c:pt>
                <c:pt idx="173">
                  <c:v>8075</c:v>
                </c:pt>
                <c:pt idx="174">
                  <c:v>8086</c:v>
                </c:pt>
                <c:pt idx="175">
                  <c:v>8086</c:v>
                </c:pt>
                <c:pt idx="176">
                  <c:v>8099</c:v>
                </c:pt>
                <c:pt idx="177">
                  <c:v>8136</c:v>
                </c:pt>
                <c:pt idx="178">
                  <c:v>8333</c:v>
                </c:pt>
                <c:pt idx="179">
                  <c:v>8340</c:v>
                </c:pt>
                <c:pt idx="180">
                  <c:v>8385</c:v>
                </c:pt>
                <c:pt idx="181">
                  <c:v>8422</c:v>
                </c:pt>
                <c:pt idx="182">
                  <c:v>8528</c:v>
                </c:pt>
                <c:pt idx="183">
                  <c:v>8528</c:v>
                </c:pt>
                <c:pt idx="184">
                  <c:v>8528</c:v>
                </c:pt>
                <c:pt idx="185">
                  <c:v>8528</c:v>
                </c:pt>
                <c:pt idx="186">
                  <c:v>8528</c:v>
                </c:pt>
                <c:pt idx="187">
                  <c:v>8544</c:v>
                </c:pt>
                <c:pt idx="188">
                  <c:v>8684</c:v>
                </c:pt>
                <c:pt idx="189">
                  <c:v>8684</c:v>
                </c:pt>
                <c:pt idx="190">
                  <c:v>8764</c:v>
                </c:pt>
                <c:pt idx="191">
                  <c:v>8792</c:v>
                </c:pt>
                <c:pt idx="192">
                  <c:v>8837</c:v>
                </c:pt>
                <c:pt idx="193">
                  <c:v>8901</c:v>
                </c:pt>
                <c:pt idx="194">
                  <c:v>8983</c:v>
                </c:pt>
                <c:pt idx="195">
                  <c:v>9128</c:v>
                </c:pt>
                <c:pt idx="196">
                  <c:v>9152</c:v>
                </c:pt>
                <c:pt idx="197">
                  <c:v>9178</c:v>
                </c:pt>
                <c:pt idx="198">
                  <c:v>9399</c:v>
                </c:pt>
                <c:pt idx="199">
                  <c:v>9461</c:v>
                </c:pt>
                <c:pt idx="200">
                  <c:v>9513</c:v>
                </c:pt>
                <c:pt idx="201">
                  <c:v>9633</c:v>
                </c:pt>
                <c:pt idx="202">
                  <c:v>9716</c:v>
                </c:pt>
                <c:pt idx="203">
                  <c:v>9840</c:v>
                </c:pt>
                <c:pt idx="204">
                  <c:v>9884</c:v>
                </c:pt>
                <c:pt idx="205">
                  <c:v>9949</c:v>
                </c:pt>
                <c:pt idx="206">
                  <c:v>9994</c:v>
                </c:pt>
                <c:pt idx="207">
                  <c:v>10078</c:v>
                </c:pt>
                <c:pt idx="208">
                  <c:v>10205</c:v>
                </c:pt>
                <c:pt idx="209">
                  <c:v>10296</c:v>
                </c:pt>
                <c:pt idx="210">
                  <c:v>10309</c:v>
                </c:pt>
                <c:pt idx="211">
                  <c:v>10341</c:v>
                </c:pt>
                <c:pt idx="212">
                  <c:v>10464</c:v>
                </c:pt>
                <c:pt idx="213">
                  <c:v>10520</c:v>
                </c:pt>
                <c:pt idx="214">
                  <c:v>10574</c:v>
                </c:pt>
                <c:pt idx="215">
                  <c:v>11088</c:v>
                </c:pt>
                <c:pt idx="216">
                  <c:v>11089</c:v>
                </c:pt>
                <c:pt idx="217">
                  <c:v>11296</c:v>
                </c:pt>
                <c:pt idx="218">
                  <c:v>11644</c:v>
                </c:pt>
                <c:pt idx="219">
                  <c:v>11646</c:v>
                </c:pt>
                <c:pt idx="220">
                  <c:v>11650</c:v>
                </c:pt>
                <c:pt idx="221">
                  <c:v>11680</c:v>
                </c:pt>
                <c:pt idx="222">
                  <c:v>11808</c:v>
                </c:pt>
                <c:pt idx="223">
                  <c:v>11998</c:v>
                </c:pt>
                <c:pt idx="224">
                  <c:v>12002</c:v>
                </c:pt>
                <c:pt idx="225">
                  <c:v>12002</c:v>
                </c:pt>
                <c:pt idx="226">
                  <c:v>13062</c:v>
                </c:pt>
                <c:pt idx="227">
                  <c:v>13134</c:v>
                </c:pt>
                <c:pt idx="228">
                  <c:v>13145</c:v>
                </c:pt>
                <c:pt idx="229">
                  <c:v>13598</c:v>
                </c:pt>
                <c:pt idx="230">
                  <c:v>14026</c:v>
                </c:pt>
                <c:pt idx="231">
                  <c:v>14300</c:v>
                </c:pt>
                <c:pt idx="232">
                  <c:v>14608</c:v>
                </c:pt>
                <c:pt idx="233">
                  <c:v>15504</c:v>
                </c:pt>
                <c:pt idx="234">
                  <c:v>15594</c:v>
                </c:pt>
                <c:pt idx="235">
                  <c:v>16544</c:v>
                </c:pt>
                <c:pt idx="236">
                  <c:v>16666</c:v>
                </c:pt>
                <c:pt idx="237">
                  <c:v>16692</c:v>
                </c:pt>
                <c:pt idx="238">
                  <c:v>17120</c:v>
                </c:pt>
                <c:pt idx="239">
                  <c:v>20012</c:v>
                </c:pt>
                <c:pt idx="240">
                  <c:v>342</c:v>
                </c:pt>
                <c:pt idx="241">
                  <c:v>488</c:v>
                </c:pt>
                <c:pt idx="242">
                  <c:v>538</c:v>
                </c:pt>
                <c:pt idx="243">
                  <c:v>760</c:v>
                </c:pt>
                <c:pt idx="244">
                  <c:v>868</c:v>
                </c:pt>
                <c:pt idx="245">
                  <c:v>872</c:v>
                </c:pt>
                <c:pt idx="246">
                  <c:v>1308</c:v>
                </c:pt>
                <c:pt idx="247">
                  <c:v>1308</c:v>
                </c:pt>
                <c:pt idx="248">
                  <c:v>1602</c:v>
                </c:pt>
                <c:pt idx="249">
                  <c:v>1796</c:v>
                </c:pt>
                <c:pt idx="250">
                  <c:v>1944</c:v>
                </c:pt>
                <c:pt idx="251">
                  <c:v>1995</c:v>
                </c:pt>
                <c:pt idx="252">
                  <c:v>2124</c:v>
                </c:pt>
                <c:pt idx="253">
                  <c:v>2130</c:v>
                </c:pt>
                <c:pt idx="254">
                  <c:v>2145</c:v>
                </c:pt>
                <c:pt idx="255">
                  <c:v>2176</c:v>
                </c:pt>
                <c:pt idx="256">
                  <c:v>2178</c:v>
                </c:pt>
                <c:pt idx="257">
                  <c:v>2240</c:v>
                </c:pt>
                <c:pt idx="258">
                  <c:v>2325</c:v>
                </c:pt>
                <c:pt idx="259">
                  <c:v>2346</c:v>
                </c:pt>
                <c:pt idx="260">
                  <c:v>2376</c:v>
                </c:pt>
                <c:pt idx="261">
                  <c:v>2488</c:v>
                </c:pt>
                <c:pt idx="262">
                  <c:v>2564</c:v>
                </c:pt>
                <c:pt idx="263">
                  <c:v>2690</c:v>
                </c:pt>
                <c:pt idx="264">
                  <c:v>2704</c:v>
                </c:pt>
                <c:pt idx="265">
                  <c:v>2860</c:v>
                </c:pt>
                <c:pt idx="266">
                  <c:v>3052</c:v>
                </c:pt>
                <c:pt idx="267">
                  <c:v>3100</c:v>
                </c:pt>
                <c:pt idx="268">
                  <c:v>3100</c:v>
                </c:pt>
                <c:pt idx="269">
                  <c:v>3168</c:v>
                </c:pt>
                <c:pt idx="270">
                  <c:v>3228</c:v>
                </c:pt>
                <c:pt idx="271">
                  <c:v>3228</c:v>
                </c:pt>
                <c:pt idx="272">
                  <c:v>3452</c:v>
                </c:pt>
                <c:pt idx="273">
                  <c:v>3468</c:v>
                </c:pt>
                <c:pt idx="274">
                  <c:v>3488</c:v>
                </c:pt>
                <c:pt idx="275">
                  <c:v>3488</c:v>
                </c:pt>
                <c:pt idx="276">
                  <c:v>3524</c:v>
                </c:pt>
                <c:pt idx="277">
                  <c:v>3580</c:v>
                </c:pt>
                <c:pt idx="278">
                  <c:v>3660</c:v>
                </c:pt>
                <c:pt idx="279">
                  <c:v>3704</c:v>
                </c:pt>
                <c:pt idx="280">
                  <c:v>3704</c:v>
                </c:pt>
                <c:pt idx="281">
                  <c:v>3728</c:v>
                </c:pt>
                <c:pt idx="282">
                  <c:v>3728</c:v>
                </c:pt>
                <c:pt idx="283">
                  <c:v>3772</c:v>
                </c:pt>
                <c:pt idx="284">
                  <c:v>3810</c:v>
                </c:pt>
                <c:pt idx="285">
                  <c:v>3835</c:v>
                </c:pt>
                <c:pt idx="286">
                  <c:v>3875</c:v>
                </c:pt>
                <c:pt idx="287">
                  <c:v>3875</c:v>
                </c:pt>
                <c:pt idx="288">
                  <c:v>3896</c:v>
                </c:pt>
                <c:pt idx="289">
                  <c:v>3924</c:v>
                </c:pt>
                <c:pt idx="290">
                  <c:v>3936</c:v>
                </c:pt>
                <c:pt idx="291">
                  <c:v>4035</c:v>
                </c:pt>
                <c:pt idx="292">
                  <c:v>4125</c:v>
                </c:pt>
                <c:pt idx="293">
                  <c:v>4172</c:v>
                </c:pt>
                <c:pt idx="294">
                  <c:v>4256</c:v>
                </c:pt>
                <c:pt idx="295">
                  <c:v>4304</c:v>
                </c:pt>
                <c:pt idx="296">
                  <c:v>4336</c:v>
                </c:pt>
                <c:pt idx="297">
                  <c:v>4338</c:v>
                </c:pt>
                <c:pt idx="298">
                  <c:v>4356</c:v>
                </c:pt>
                <c:pt idx="299">
                  <c:v>4356</c:v>
                </c:pt>
                <c:pt idx="300">
                  <c:v>4392</c:v>
                </c:pt>
                <c:pt idx="301">
                  <c:v>4571</c:v>
                </c:pt>
                <c:pt idx="302">
                  <c:v>4608</c:v>
                </c:pt>
                <c:pt idx="303">
                  <c:v>4716</c:v>
                </c:pt>
                <c:pt idx="304">
                  <c:v>4796</c:v>
                </c:pt>
                <c:pt idx="305">
                  <c:v>4878</c:v>
                </c:pt>
                <c:pt idx="306">
                  <c:v>4880</c:v>
                </c:pt>
                <c:pt idx="307">
                  <c:v>4896</c:v>
                </c:pt>
                <c:pt idx="308">
                  <c:v>4896</c:v>
                </c:pt>
                <c:pt idx="309">
                  <c:v>5056</c:v>
                </c:pt>
                <c:pt idx="310">
                  <c:v>5096</c:v>
                </c:pt>
                <c:pt idx="311">
                  <c:v>5299</c:v>
                </c:pt>
                <c:pt idx="312">
                  <c:v>5299</c:v>
                </c:pt>
                <c:pt idx="313">
                  <c:v>5325</c:v>
                </c:pt>
                <c:pt idx="314">
                  <c:v>5358</c:v>
                </c:pt>
                <c:pt idx="315">
                  <c:v>5424</c:v>
                </c:pt>
                <c:pt idx="316">
                  <c:v>5668</c:v>
                </c:pt>
                <c:pt idx="317">
                  <c:v>5705</c:v>
                </c:pt>
                <c:pt idx="318">
                  <c:v>5760</c:v>
                </c:pt>
                <c:pt idx="319">
                  <c:v>5808</c:v>
                </c:pt>
                <c:pt idx="320">
                  <c:v>5808</c:v>
                </c:pt>
                <c:pt idx="321">
                  <c:v>5809</c:v>
                </c:pt>
                <c:pt idx="322">
                  <c:v>5858</c:v>
                </c:pt>
                <c:pt idx="323">
                  <c:v>5874</c:v>
                </c:pt>
                <c:pt idx="324">
                  <c:v>5968</c:v>
                </c:pt>
                <c:pt idx="325">
                  <c:v>5989</c:v>
                </c:pt>
                <c:pt idx="326">
                  <c:v>6065</c:v>
                </c:pt>
                <c:pt idx="327">
                  <c:v>6084</c:v>
                </c:pt>
                <c:pt idx="328">
                  <c:v>6084</c:v>
                </c:pt>
                <c:pt idx="329">
                  <c:v>6176</c:v>
                </c:pt>
                <c:pt idx="330">
                  <c:v>6200</c:v>
                </c:pt>
                <c:pt idx="331">
                  <c:v>6200</c:v>
                </c:pt>
                <c:pt idx="332">
                  <c:v>6256</c:v>
                </c:pt>
                <c:pt idx="333">
                  <c:v>6256</c:v>
                </c:pt>
                <c:pt idx="334">
                  <c:v>6318</c:v>
                </c:pt>
                <c:pt idx="335">
                  <c:v>6354</c:v>
                </c:pt>
                <c:pt idx="336">
                  <c:v>6440</c:v>
                </c:pt>
                <c:pt idx="337">
                  <c:v>6456</c:v>
                </c:pt>
                <c:pt idx="338">
                  <c:v>6456</c:v>
                </c:pt>
                <c:pt idx="339">
                  <c:v>6456</c:v>
                </c:pt>
                <c:pt idx="340">
                  <c:v>6531</c:v>
                </c:pt>
                <c:pt idx="341">
                  <c:v>6534</c:v>
                </c:pt>
                <c:pt idx="342">
                  <c:v>6534</c:v>
                </c:pt>
                <c:pt idx="343">
                  <c:v>6600</c:v>
                </c:pt>
                <c:pt idx="344">
                  <c:v>6902</c:v>
                </c:pt>
                <c:pt idx="345">
                  <c:v>6936</c:v>
                </c:pt>
                <c:pt idx="346">
                  <c:v>6975</c:v>
                </c:pt>
                <c:pt idx="347">
                  <c:v>6975</c:v>
                </c:pt>
                <c:pt idx="348">
                  <c:v>7038</c:v>
                </c:pt>
                <c:pt idx="349">
                  <c:v>7061</c:v>
                </c:pt>
                <c:pt idx="350">
                  <c:v>7072</c:v>
                </c:pt>
                <c:pt idx="351">
                  <c:v>7080</c:v>
                </c:pt>
                <c:pt idx="352">
                  <c:v>7133</c:v>
                </c:pt>
                <c:pt idx="353">
                  <c:v>7211</c:v>
                </c:pt>
                <c:pt idx="354">
                  <c:v>7304</c:v>
                </c:pt>
                <c:pt idx="355">
                  <c:v>7344</c:v>
                </c:pt>
                <c:pt idx="356">
                  <c:v>7353</c:v>
                </c:pt>
                <c:pt idx="357">
                  <c:v>7408</c:v>
                </c:pt>
                <c:pt idx="358">
                  <c:v>7425</c:v>
                </c:pt>
                <c:pt idx="359">
                  <c:v>7510</c:v>
                </c:pt>
                <c:pt idx="360">
                  <c:v>7550</c:v>
                </c:pt>
                <c:pt idx="361">
                  <c:v>7612</c:v>
                </c:pt>
                <c:pt idx="362">
                  <c:v>7762</c:v>
                </c:pt>
                <c:pt idx="363">
                  <c:v>7767</c:v>
                </c:pt>
                <c:pt idx="364">
                  <c:v>7774</c:v>
                </c:pt>
                <c:pt idx="365">
                  <c:v>7800</c:v>
                </c:pt>
                <c:pt idx="366">
                  <c:v>7812</c:v>
                </c:pt>
                <c:pt idx="367">
                  <c:v>7832</c:v>
                </c:pt>
                <c:pt idx="368">
                  <c:v>7986</c:v>
                </c:pt>
                <c:pt idx="369">
                  <c:v>8166</c:v>
                </c:pt>
                <c:pt idx="370">
                  <c:v>8217</c:v>
                </c:pt>
                <c:pt idx="371">
                  <c:v>8234</c:v>
                </c:pt>
                <c:pt idx="372">
                  <c:v>8262</c:v>
                </c:pt>
                <c:pt idx="373">
                  <c:v>8334</c:v>
                </c:pt>
                <c:pt idx="374">
                  <c:v>8444</c:v>
                </c:pt>
                <c:pt idx="375">
                  <c:v>8481</c:v>
                </c:pt>
                <c:pt idx="376">
                  <c:v>8562</c:v>
                </c:pt>
                <c:pt idx="377">
                  <c:v>8568</c:v>
                </c:pt>
                <c:pt idx="378">
                  <c:v>8788</c:v>
                </c:pt>
                <c:pt idx="379">
                  <c:v>8827</c:v>
                </c:pt>
                <c:pt idx="380">
                  <c:v>8916</c:v>
                </c:pt>
                <c:pt idx="381">
                  <c:v>8946</c:v>
                </c:pt>
                <c:pt idx="382">
                  <c:v>9252</c:v>
                </c:pt>
                <c:pt idx="383">
                  <c:v>9264</c:v>
                </c:pt>
                <c:pt idx="384">
                  <c:v>9338</c:v>
                </c:pt>
                <c:pt idx="385">
                  <c:v>9402</c:v>
                </c:pt>
                <c:pt idx="386">
                  <c:v>9572</c:v>
                </c:pt>
                <c:pt idx="387">
                  <c:v>9684</c:v>
                </c:pt>
                <c:pt idx="388">
                  <c:v>9775</c:v>
                </c:pt>
                <c:pt idx="389">
                  <c:v>9900</c:v>
                </c:pt>
                <c:pt idx="390">
                  <c:v>9906</c:v>
                </c:pt>
                <c:pt idx="391">
                  <c:v>10023</c:v>
                </c:pt>
                <c:pt idx="392">
                  <c:v>10036</c:v>
                </c:pt>
                <c:pt idx="393">
                  <c:v>10043</c:v>
                </c:pt>
                <c:pt idx="394">
                  <c:v>10206</c:v>
                </c:pt>
                <c:pt idx="395">
                  <c:v>10291</c:v>
                </c:pt>
                <c:pt idx="396">
                  <c:v>10296</c:v>
                </c:pt>
                <c:pt idx="397">
                  <c:v>10367</c:v>
                </c:pt>
                <c:pt idx="398">
                  <c:v>10416</c:v>
                </c:pt>
                <c:pt idx="399">
                  <c:v>10668</c:v>
                </c:pt>
                <c:pt idx="400">
                  <c:v>10725</c:v>
                </c:pt>
                <c:pt idx="401">
                  <c:v>10725</c:v>
                </c:pt>
                <c:pt idx="402">
                  <c:v>10738</c:v>
                </c:pt>
                <c:pt idx="403">
                  <c:v>10874</c:v>
                </c:pt>
                <c:pt idx="404">
                  <c:v>11316</c:v>
                </c:pt>
                <c:pt idx="405">
                  <c:v>11616</c:v>
                </c:pt>
                <c:pt idx="406">
                  <c:v>11664</c:v>
                </c:pt>
                <c:pt idx="407">
                  <c:v>11768</c:v>
                </c:pt>
                <c:pt idx="408">
                  <c:v>11892</c:v>
                </c:pt>
                <c:pt idx="409">
                  <c:v>11908</c:v>
                </c:pt>
                <c:pt idx="410">
                  <c:v>11949</c:v>
                </c:pt>
                <c:pt idx="411">
                  <c:v>12158</c:v>
                </c:pt>
                <c:pt idx="412">
                  <c:v>12163</c:v>
                </c:pt>
                <c:pt idx="413">
                  <c:v>12552</c:v>
                </c:pt>
                <c:pt idx="414">
                  <c:v>12818</c:v>
                </c:pt>
                <c:pt idx="415">
                  <c:v>12912</c:v>
                </c:pt>
                <c:pt idx="416">
                  <c:v>13135</c:v>
                </c:pt>
                <c:pt idx="417">
                  <c:v>13175</c:v>
                </c:pt>
                <c:pt idx="418">
                  <c:v>13287</c:v>
                </c:pt>
                <c:pt idx="419">
                  <c:v>13496</c:v>
                </c:pt>
                <c:pt idx="420">
                  <c:v>13896</c:v>
                </c:pt>
                <c:pt idx="421">
                  <c:v>14060</c:v>
                </c:pt>
                <c:pt idx="422">
                  <c:v>14219</c:v>
                </c:pt>
                <c:pt idx="423">
                  <c:v>14872</c:v>
                </c:pt>
                <c:pt idx="424">
                  <c:v>15456</c:v>
                </c:pt>
                <c:pt idx="425">
                  <c:v>15457</c:v>
                </c:pt>
                <c:pt idx="426">
                  <c:v>15578</c:v>
                </c:pt>
                <c:pt idx="427">
                  <c:v>15859</c:v>
                </c:pt>
                <c:pt idx="428">
                  <c:v>15895</c:v>
                </c:pt>
                <c:pt idx="429">
                  <c:v>15897</c:v>
                </c:pt>
                <c:pt idx="430">
                  <c:v>15917</c:v>
                </c:pt>
                <c:pt idx="431">
                  <c:v>16624</c:v>
                </c:pt>
                <c:pt idx="432">
                  <c:v>16868</c:v>
                </c:pt>
                <c:pt idx="433">
                  <c:v>17496</c:v>
                </c:pt>
                <c:pt idx="434">
                  <c:v>17793</c:v>
                </c:pt>
                <c:pt idx="435">
                  <c:v>18020</c:v>
                </c:pt>
                <c:pt idx="436">
                  <c:v>18105</c:v>
                </c:pt>
                <c:pt idx="437">
                  <c:v>19750</c:v>
                </c:pt>
                <c:pt idx="438">
                  <c:v>20006</c:v>
                </c:pt>
                <c:pt idx="439">
                  <c:v>21860</c:v>
                </c:pt>
                <c:pt idx="440">
                  <c:v>552</c:v>
                </c:pt>
                <c:pt idx="441">
                  <c:v>898</c:v>
                </c:pt>
                <c:pt idx="442">
                  <c:v>994</c:v>
                </c:pt>
                <c:pt idx="443">
                  <c:v>1086</c:v>
                </c:pt>
                <c:pt idx="444">
                  <c:v>1190</c:v>
                </c:pt>
                <c:pt idx="445">
                  <c:v>1308</c:v>
                </c:pt>
                <c:pt idx="446">
                  <c:v>1326</c:v>
                </c:pt>
                <c:pt idx="447">
                  <c:v>1543</c:v>
                </c:pt>
                <c:pt idx="448">
                  <c:v>1656</c:v>
                </c:pt>
                <c:pt idx="449">
                  <c:v>1896</c:v>
                </c:pt>
                <c:pt idx="450">
                  <c:v>2159</c:v>
                </c:pt>
                <c:pt idx="451">
                  <c:v>2320</c:v>
                </c:pt>
                <c:pt idx="452">
                  <c:v>2990</c:v>
                </c:pt>
                <c:pt idx="453">
                  <c:v>3072</c:v>
                </c:pt>
                <c:pt idx="454">
                  <c:v>3120</c:v>
                </c:pt>
                <c:pt idx="455">
                  <c:v>3120</c:v>
                </c:pt>
                <c:pt idx="456">
                  <c:v>3178</c:v>
                </c:pt>
                <c:pt idx="457">
                  <c:v>3228</c:v>
                </c:pt>
                <c:pt idx="458">
                  <c:v>3312</c:v>
                </c:pt>
                <c:pt idx="459">
                  <c:v>3320</c:v>
                </c:pt>
                <c:pt idx="460">
                  <c:v>3500</c:v>
                </c:pt>
                <c:pt idx="461">
                  <c:v>3500</c:v>
                </c:pt>
                <c:pt idx="462">
                  <c:v>3772</c:v>
                </c:pt>
                <c:pt idx="463">
                  <c:v>3900</c:v>
                </c:pt>
                <c:pt idx="464">
                  <c:v>3936</c:v>
                </c:pt>
                <c:pt idx="465">
                  <c:v>3944</c:v>
                </c:pt>
                <c:pt idx="466">
                  <c:v>4151</c:v>
                </c:pt>
                <c:pt idx="467">
                  <c:v>4380</c:v>
                </c:pt>
                <c:pt idx="468">
                  <c:v>4448</c:v>
                </c:pt>
                <c:pt idx="469">
                  <c:v>4550</c:v>
                </c:pt>
                <c:pt idx="470">
                  <c:v>4590</c:v>
                </c:pt>
                <c:pt idx="471">
                  <c:v>4716</c:v>
                </c:pt>
                <c:pt idx="472">
                  <c:v>4816</c:v>
                </c:pt>
                <c:pt idx="473">
                  <c:v>4816</c:v>
                </c:pt>
                <c:pt idx="474">
                  <c:v>5688</c:v>
                </c:pt>
                <c:pt idx="475">
                  <c:v>6104</c:v>
                </c:pt>
                <c:pt idx="476">
                  <c:v>6294</c:v>
                </c:pt>
                <c:pt idx="477">
                  <c:v>6516</c:v>
                </c:pt>
                <c:pt idx="478">
                  <c:v>6640</c:v>
                </c:pt>
                <c:pt idx="479">
                  <c:v>6992</c:v>
                </c:pt>
                <c:pt idx="480">
                  <c:v>7020</c:v>
                </c:pt>
                <c:pt idx="481">
                  <c:v>7202</c:v>
                </c:pt>
                <c:pt idx="482">
                  <c:v>7350</c:v>
                </c:pt>
                <c:pt idx="483">
                  <c:v>7368</c:v>
                </c:pt>
                <c:pt idx="484">
                  <c:v>7388</c:v>
                </c:pt>
                <c:pt idx="485">
                  <c:v>7470</c:v>
                </c:pt>
                <c:pt idx="486">
                  <c:v>7608</c:v>
                </c:pt>
                <c:pt idx="487">
                  <c:v>7667</c:v>
                </c:pt>
                <c:pt idx="488">
                  <c:v>7700</c:v>
                </c:pt>
                <c:pt idx="489">
                  <c:v>7800</c:v>
                </c:pt>
                <c:pt idx="490">
                  <c:v>7866</c:v>
                </c:pt>
                <c:pt idx="491">
                  <c:v>7911</c:v>
                </c:pt>
                <c:pt idx="492">
                  <c:v>7938</c:v>
                </c:pt>
                <c:pt idx="493">
                  <c:v>7974</c:v>
                </c:pt>
                <c:pt idx="494">
                  <c:v>8032</c:v>
                </c:pt>
                <c:pt idx="495">
                  <c:v>8082</c:v>
                </c:pt>
                <c:pt idx="496">
                  <c:v>8214</c:v>
                </c:pt>
                <c:pt idx="497">
                  <c:v>8316</c:v>
                </c:pt>
                <c:pt idx="498">
                  <c:v>8316</c:v>
                </c:pt>
                <c:pt idx="499">
                  <c:v>8580</c:v>
                </c:pt>
                <c:pt idx="500">
                  <c:v>8590</c:v>
                </c:pt>
                <c:pt idx="501">
                  <c:v>8937</c:v>
                </c:pt>
                <c:pt idx="502">
                  <c:v>9036</c:v>
                </c:pt>
                <c:pt idx="503">
                  <c:v>9360</c:v>
                </c:pt>
                <c:pt idx="504">
                  <c:v>9504</c:v>
                </c:pt>
                <c:pt idx="505">
                  <c:v>10060</c:v>
                </c:pt>
                <c:pt idx="506">
                  <c:v>10140</c:v>
                </c:pt>
                <c:pt idx="507">
                  <c:v>10164</c:v>
                </c:pt>
                <c:pt idx="508">
                  <c:v>10234</c:v>
                </c:pt>
                <c:pt idx="509">
                  <c:v>10710</c:v>
                </c:pt>
                <c:pt idx="510">
                  <c:v>10790</c:v>
                </c:pt>
                <c:pt idx="511">
                  <c:v>11088</c:v>
                </c:pt>
                <c:pt idx="512">
                  <c:v>11195</c:v>
                </c:pt>
                <c:pt idx="513">
                  <c:v>11580</c:v>
                </c:pt>
                <c:pt idx="514">
                  <c:v>11674</c:v>
                </c:pt>
                <c:pt idx="515">
                  <c:v>11688</c:v>
                </c:pt>
                <c:pt idx="516">
                  <c:v>11772</c:v>
                </c:pt>
                <c:pt idx="517">
                  <c:v>11912</c:v>
                </c:pt>
                <c:pt idx="518">
                  <c:v>12048</c:v>
                </c:pt>
                <c:pt idx="519">
                  <c:v>12343</c:v>
                </c:pt>
                <c:pt idx="520">
                  <c:v>12399</c:v>
                </c:pt>
                <c:pt idx="521">
                  <c:v>12404</c:v>
                </c:pt>
                <c:pt idx="522">
                  <c:v>12550</c:v>
                </c:pt>
                <c:pt idx="523">
                  <c:v>12627</c:v>
                </c:pt>
                <c:pt idx="524">
                  <c:v>12636</c:v>
                </c:pt>
                <c:pt idx="525">
                  <c:v>12712</c:v>
                </c:pt>
                <c:pt idx="526">
                  <c:v>12770</c:v>
                </c:pt>
                <c:pt idx="527">
                  <c:v>12901</c:v>
                </c:pt>
                <c:pt idx="528">
                  <c:v>12934</c:v>
                </c:pt>
                <c:pt idx="529">
                  <c:v>13052</c:v>
                </c:pt>
                <c:pt idx="530">
                  <c:v>13213</c:v>
                </c:pt>
                <c:pt idx="531">
                  <c:v>14110</c:v>
                </c:pt>
                <c:pt idx="532">
                  <c:v>14334</c:v>
                </c:pt>
                <c:pt idx="533">
                  <c:v>14784</c:v>
                </c:pt>
                <c:pt idx="534">
                  <c:v>14820</c:v>
                </c:pt>
                <c:pt idx="535">
                  <c:v>15266</c:v>
                </c:pt>
                <c:pt idx="536">
                  <c:v>15918</c:v>
                </c:pt>
                <c:pt idx="537">
                  <c:v>16132</c:v>
                </c:pt>
                <c:pt idx="538">
                  <c:v>16478</c:v>
                </c:pt>
                <c:pt idx="539">
                  <c:v>16774</c:v>
                </c:pt>
                <c:pt idx="540">
                  <c:v>16840</c:v>
                </c:pt>
                <c:pt idx="541">
                  <c:v>17340</c:v>
                </c:pt>
                <c:pt idx="542">
                  <c:v>17892</c:v>
                </c:pt>
                <c:pt idx="543">
                  <c:v>18072</c:v>
                </c:pt>
                <c:pt idx="544">
                  <c:v>18072</c:v>
                </c:pt>
                <c:pt idx="545">
                  <c:v>18202</c:v>
                </c:pt>
                <c:pt idx="546">
                  <c:v>18210</c:v>
                </c:pt>
                <c:pt idx="547">
                  <c:v>19728</c:v>
                </c:pt>
                <c:pt idx="548">
                  <c:v>19920</c:v>
                </c:pt>
                <c:pt idx="549">
                  <c:v>20334</c:v>
                </c:pt>
                <c:pt idx="550">
                  <c:v>21390</c:v>
                </c:pt>
                <c:pt idx="551">
                  <c:v>22157</c:v>
                </c:pt>
                <c:pt idx="552">
                  <c:v>23389</c:v>
                </c:pt>
                <c:pt idx="553">
                  <c:v>24574</c:v>
                </c:pt>
                <c:pt idx="554">
                  <c:v>24648</c:v>
                </c:pt>
                <c:pt idx="555">
                  <c:v>26886</c:v>
                </c:pt>
                <c:pt idx="556">
                  <c:v>884</c:v>
                </c:pt>
                <c:pt idx="557">
                  <c:v>884</c:v>
                </c:pt>
                <c:pt idx="558">
                  <c:v>884</c:v>
                </c:pt>
                <c:pt idx="559">
                  <c:v>1096</c:v>
                </c:pt>
                <c:pt idx="560">
                  <c:v>1096</c:v>
                </c:pt>
                <c:pt idx="561">
                  <c:v>1644</c:v>
                </c:pt>
                <c:pt idx="562">
                  <c:v>2456</c:v>
                </c:pt>
                <c:pt idx="563">
                  <c:v>3213</c:v>
                </c:pt>
                <c:pt idx="564">
                  <c:v>4228</c:v>
                </c:pt>
                <c:pt idx="565">
                  <c:v>4326</c:v>
                </c:pt>
                <c:pt idx="566">
                  <c:v>4384</c:v>
                </c:pt>
                <c:pt idx="567">
                  <c:v>4670</c:v>
                </c:pt>
                <c:pt idx="568">
                  <c:v>4784</c:v>
                </c:pt>
                <c:pt idx="569">
                  <c:v>4928</c:v>
                </c:pt>
                <c:pt idx="570">
                  <c:v>5200</c:v>
                </c:pt>
                <c:pt idx="571">
                  <c:v>5332</c:v>
                </c:pt>
                <c:pt idx="572">
                  <c:v>5447</c:v>
                </c:pt>
                <c:pt idx="573">
                  <c:v>5480</c:v>
                </c:pt>
                <c:pt idx="574">
                  <c:v>6410</c:v>
                </c:pt>
                <c:pt idx="575">
                  <c:v>6538</c:v>
                </c:pt>
                <c:pt idx="576">
                  <c:v>6992</c:v>
                </c:pt>
                <c:pt idx="577">
                  <c:v>7082</c:v>
                </c:pt>
                <c:pt idx="578">
                  <c:v>7150</c:v>
                </c:pt>
                <c:pt idx="579">
                  <c:v>7472</c:v>
                </c:pt>
                <c:pt idx="580">
                  <c:v>7497</c:v>
                </c:pt>
                <c:pt idx="581">
                  <c:v>8134</c:v>
                </c:pt>
                <c:pt idx="582">
                  <c:v>8983</c:v>
                </c:pt>
                <c:pt idx="583">
                  <c:v>9240</c:v>
                </c:pt>
                <c:pt idx="584">
                  <c:v>9900</c:v>
                </c:pt>
                <c:pt idx="585">
                  <c:v>10143</c:v>
                </c:pt>
                <c:pt idx="586">
                  <c:v>10143</c:v>
                </c:pt>
                <c:pt idx="587">
                  <c:v>10379</c:v>
                </c:pt>
                <c:pt idx="588">
                  <c:v>10403</c:v>
                </c:pt>
                <c:pt idx="589">
                  <c:v>10548</c:v>
                </c:pt>
                <c:pt idx="590">
                  <c:v>11208</c:v>
                </c:pt>
                <c:pt idx="591">
                  <c:v>11270</c:v>
                </c:pt>
                <c:pt idx="592">
                  <c:v>11440</c:v>
                </c:pt>
                <c:pt idx="593">
                  <c:v>12142</c:v>
                </c:pt>
                <c:pt idx="594">
                  <c:v>12740</c:v>
                </c:pt>
                <c:pt idx="595">
                  <c:v>13076</c:v>
                </c:pt>
                <c:pt idx="596">
                  <c:v>13238</c:v>
                </c:pt>
                <c:pt idx="597">
                  <c:v>13325</c:v>
                </c:pt>
                <c:pt idx="598">
                  <c:v>13392</c:v>
                </c:pt>
                <c:pt idx="599">
                  <c:v>13520</c:v>
                </c:pt>
                <c:pt idx="600">
                  <c:v>14490</c:v>
                </c:pt>
                <c:pt idx="601">
                  <c:v>15006</c:v>
                </c:pt>
                <c:pt idx="602">
                  <c:v>17136</c:v>
                </c:pt>
                <c:pt idx="603">
                  <c:v>17136</c:v>
                </c:pt>
                <c:pt idx="604">
                  <c:v>17622</c:v>
                </c:pt>
                <c:pt idx="605">
                  <c:v>17680</c:v>
                </c:pt>
                <c:pt idx="606">
                  <c:v>18032</c:v>
                </c:pt>
                <c:pt idx="607">
                  <c:v>18371</c:v>
                </c:pt>
                <c:pt idx="608">
                  <c:v>18462</c:v>
                </c:pt>
                <c:pt idx="609">
                  <c:v>19296</c:v>
                </c:pt>
                <c:pt idx="610">
                  <c:v>19458</c:v>
                </c:pt>
                <c:pt idx="611">
                  <c:v>20015</c:v>
                </c:pt>
                <c:pt idx="612">
                  <c:v>20133</c:v>
                </c:pt>
                <c:pt idx="613">
                  <c:v>20930</c:v>
                </c:pt>
                <c:pt idx="614">
                  <c:v>21172</c:v>
                </c:pt>
                <c:pt idx="615">
                  <c:v>21535</c:v>
                </c:pt>
                <c:pt idx="616">
                  <c:v>22462</c:v>
                </c:pt>
                <c:pt idx="617">
                  <c:v>22896</c:v>
                </c:pt>
                <c:pt idx="618">
                  <c:v>22912</c:v>
                </c:pt>
                <c:pt idx="619">
                  <c:v>23562</c:v>
                </c:pt>
                <c:pt idx="620">
                  <c:v>25430</c:v>
                </c:pt>
                <c:pt idx="621">
                  <c:v>26000</c:v>
                </c:pt>
                <c:pt idx="622">
                  <c:v>27558</c:v>
                </c:pt>
                <c:pt idx="623">
                  <c:v>27800</c:v>
                </c:pt>
                <c:pt idx="624">
                  <c:v>29500</c:v>
                </c:pt>
                <c:pt idx="625">
                  <c:v>30056</c:v>
                </c:pt>
                <c:pt idx="626">
                  <c:v>30142</c:v>
                </c:pt>
                <c:pt idx="627">
                  <c:v>32032</c:v>
                </c:pt>
                <c:pt idx="628">
                  <c:v>1914</c:v>
                </c:pt>
                <c:pt idx="629">
                  <c:v>2044</c:v>
                </c:pt>
                <c:pt idx="630">
                  <c:v>2278</c:v>
                </c:pt>
                <c:pt idx="631">
                  <c:v>2288</c:v>
                </c:pt>
                <c:pt idx="632">
                  <c:v>2314</c:v>
                </c:pt>
                <c:pt idx="633">
                  <c:v>2322</c:v>
                </c:pt>
                <c:pt idx="634">
                  <c:v>2340</c:v>
                </c:pt>
                <c:pt idx="635">
                  <c:v>2844</c:v>
                </c:pt>
                <c:pt idx="636">
                  <c:v>2912</c:v>
                </c:pt>
                <c:pt idx="637">
                  <c:v>3040</c:v>
                </c:pt>
                <c:pt idx="638">
                  <c:v>3282</c:v>
                </c:pt>
                <c:pt idx="639">
                  <c:v>3420</c:v>
                </c:pt>
                <c:pt idx="640">
                  <c:v>3620</c:v>
                </c:pt>
                <c:pt idx="641">
                  <c:v>3630</c:v>
                </c:pt>
                <c:pt idx="642">
                  <c:v>3706</c:v>
                </c:pt>
                <c:pt idx="643">
                  <c:v>3792</c:v>
                </c:pt>
                <c:pt idx="644">
                  <c:v>3808</c:v>
                </c:pt>
                <c:pt idx="645">
                  <c:v>3978</c:v>
                </c:pt>
                <c:pt idx="646">
                  <c:v>4152</c:v>
                </c:pt>
                <c:pt idx="647">
                  <c:v>4152</c:v>
                </c:pt>
                <c:pt idx="648">
                  <c:v>4740</c:v>
                </c:pt>
                <c:pt idx="649">
                  <c:v>4940</c:v>
                </c:pt>
                <c:pt idx="650">
                  <c:v>5105</c:v>
                </c:pt>
                <c:pt idx="651">
                  <c:v>5432</c:v>
                </c:pt>
                <c:pt idx="652">
                  <c:v>5645</c:v>
                </c:pt>
                <c:pt idx="653">
                  <c:v>5872</c:v>
                </c:pt>
                <c:pt idx="654">
                  <c:v>7062</c:v>
                </c:pt>
                <c:pt idx="655">
                  <c:v>7904</c:v>
                </c:pt>
                <c:pt idx="656">
                  <c:v>7904</c:v>
                </c:pt>
                <c:pt idx="657">
                  <c:v>7904</c:v>
                </c:pt>
                <c:pt idx="658">
                  <c:v>8392</c:v>
                </c:pt>
                <c:pt idx="659">
                  <c:v>8664</c:v>
                </c:pt>
                <c:pt idx="660">
                  <c:v>8664</c:v>
                </c:pt>
                <c:pt idx="661">
                  <c:v>8672</c:v>
                </c:pt>
                <c:pt idx="662">
                  <c:v>8892</c:v>
                </c:pt>
                <c:pt idx="663">
                  <c:v>9497</c:v>
                </c:pt>
                <c:pt idx="664">
                  <c:v>9909</c:v>
                </c:pt>
                <c:pt idx="665">
                  <c:v>10296</c:v>
                </c:pt>
                <c:pt idx="666">
                  <c:v>10415</c:v>
                </c:pt>
                <c:pt idx="667">
                  <c:v>10648</c:v>
                </c:pt>
                <c:pt idx="668">
                  <c:v>11151</c:v>
                </c:pt>
                <c:pt idx="669">
                  <c:v>11856</c:v>
                </c:pt>
                <c:pt idx="670">
                  <c:v>11924</c:v>
                </c:pt>
                <c:pt idx="671">
                  <c:v>11979</c:v>
                </c:pt>
                <c:pt idx="672">
                  <c:v>12373</c:v>
                </c:pt>
                <c:pt idx="673">
                  <c:v>13128</c:v>
                </c:pt>
                <c:pt idx="674">
                  <c:v>13560</c:v>
                </c:pt>
                <c:pt idx="675">
                  <c:v>14033</c:v>
                </c:pt>
                <c:pt idx="676">
                  <c:v>14300</c:v>
                </c:pt>
                <c:pt idx="677">
                  <c:v>15116</c:v>
                </c:pt>
                <c:pt idx="678">
                  <c:v>16848</c:v>
                </c:pt>
                <c:pt idx="679">
                  <c:v>17396</c:v>
                </c:pt>
                <c:pt idx="680">
                  <c:v>18535</c:v>
                </c:pt>
                <c:pt idx="681">
                  <c:v>18951</c:v>
                </c:pt>
                <c:pt idx="682">
                  <c:v>19004</c:v>
                </c:pt>
                <c:pt idx="683">
                  <c:v>19054</c:v>
                </c:pt>
                <c:pt idx="684">
                  <c:v>20826</c:v>
                </c:pt>
                <c:pt idx="685">
                  <c:v>21454</c:v>
                </c:pt>
                <c:pt idx="686">
                  <c:v>22427</c:v>
                </c:pt>
                <c:pt idx="687">
                  <c:v>22766</c:v>
                </c:pt>
                <c:pt idx="688">
                  <c:v>23576</c:v>
                </c:pt>
                <c:pt idx="689">
                  <c:v>25622</c:v>
                </c:pt>
                <c:pt idx="690">
                  <c:v>28600</c:v>
                </c:pt>
                <c:pt idx="691">
                  <c:v>29568</c:v>
                </c:pt>
                <c:pt idx="692">
                  <c:v>29693</c:v>
                </c:pt>
                <c:pt idx="693">
                  <c:v>32566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2046552"/>
        <c:axId val="302046944"/>
      </c:barChart>
      <c:catAx>
        <c:axId val="302046552"/>
        <c:scaling>
          <c:orientation val="minMax"/>
        </c:scaling>
        <c:delete val="1"/>
        <c:axPos val="b"/>
        <c:majorTickMark val="out"/>
        <c:minorTickMark val="none"/>
        <c:tickLblPos val="nextTo"/>
        <c:crossAx val="302046944"/>
        <c:crosses val="autoZero"/>
        <c:auto val="1"/>
        <c:lblAlgn val="ctr"/>
        <c:lblOffset val="100"/>
        <c:noMultiLvlLbl val="0"/>
      </c:catAx>
      <c:valAx>
        <c:axId val="302046944"/>
        <c:scaling>
          <c:orientation val="minMax"/>
          <c:max val="400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2046552"/>
        <c:crosses val="autoZero"/>
        <c:crossBetween val="between"/>
        <c:majorUnit val="10000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'B1-問26,27'!$AK$3:$AK$199</c:f>
              <c:numCache>
                <c:formatCode>General</c:formatCode>
                <c:ptCount val="197"/>
                <c:pt idx="0">
                  <c:v>329</c:v>
                </c:pt>
                <c:pt idx="1">
                  <c:v>380</c:v>
                </c:pt>
                <c:pt idx="2">
                  <c:v>658</c:v>
                </c:pt>
                <c:pt idx="3">
                  <c:v>683</c:v>
                </c:pt>
                <c:pt idx="4">
                  <c:v>1307</c:v>
                </c:pt>
                <c:pt idx="5">
                  <c:v>1320</c:v>
                </c:pt>
                <c:pt idx="6">
                  <c:v>1428</c:v>
                </c:pt>
                <c:pt idx="7">
                  <c:v>1622</c:v>
                </c:pt>
                <c:pt idx="8">
                  <c:v>1882</c:v>
                </c:pt>
                <c:pt idx="9">
                  <c:v>1968</c:v>
                </c:pt>
                <c:pt idx="10">
                  <c:v>2178</c:v>
                </c:pt>
                <c:pt idx="11">
                  <c:v>2598</c:v>
                </c:pt>
                <c:pt idx="12">
                  <c:v>2788</c:v>
                </c:pt>
                <c:pt idx="13">
                  <c:v>2904</c:v>
                </c:pt>
                <c:pt idx="14">
                  <c:v>2904</c:v>
                </c:pt>
                <c:pt idx="15">
                  <c:v>3366</c:v>
                </c:pt>
                <c:pt idx="16">
                  <c:v>4050</c:v>
                </c:pt>
                <c:pt idx="17">
                  <c:v>4270</c:v>
                </c:pt>
                <c:pt idx="18">
                  <c:v>4356</c:v>
                </c:pt>
                <c:pt idx="19">
                  <c:v>5153</c:v>
                </c:pt>
                <c:pt idx="20">
                  <c:v>5711</c:v>
                </c:pt>
                <c:pt idx="21">
                  <c:v>5808</c:v>
                </c:pt>
                <c:pt idx="22">
                  <c:v>5808</c:v>
                </c:pt>
                <c:pt idx="23">
                  <c:v>6071</c:v>
                </c:pt>
                <c:pt idx="24">
                  <c:v>6091</c:v>
                </c:pt>
                <c:pt idx="25">
                  <c:v>6238</c:v>
                </c:pt>
                <c:pt idx="26">
                  <c:v>6534</c:v>
                </c:pt>
                <c:pt idx="27">
                  <c:v>6534</c:v>
                </c:pt>
                <c:pt idx="28">
                  <c:v>6551</c:v>
                </c:pt>
                <c:pt idx="29">
                  <c:v>6652</c:v>
                </c:pt>
                <c:pt idx="30">
                  <c:v>6821</c:v>
                </c:pt>
                <c:pt idx="31">
                  <c:v>6861</c:v>
                </c:pt>
                <c:pt idx="32">
                  <c:v>6958</c:v>
                </c:pt>
                <c:pt idx="33">
                  <c:v>7030</c:v>
                </c:pt>
                <c:pt idx="34">
                  <c:v>7126</c:v>
                </c:pt>
                <c:pt idx="35">
                  <c:v>7214</c:v>
                </c:pt>
                <c:pt idx="36">
                  <c:v>7214</c:v>
                </c:pt>
                <c:pt idx="37">
                  <c:v>7300</c:v>
                </c:pt>
                <c:pt idx="38">
                  <c:v>7344</c:v>
                </c:pt>
                <c:pt idx="39">
                  <c:v>8044</c:v>
                </c:pt>
                <c:pt idx="40">
                  <c:v>8090</c:v>
                </c:pt>
                <c:pt idx="41">
                  <c:v>8316</c:v>
                </c:pt>
                <c:pt idx="42">
                  <c:v>8603</c:v>
                </c:pt>
                <c:pt idx="43">
                  <c:v>8733</c:v>
                </c:pt>
                <c:pt idx="44">
                  <c:v>8766</c:v>
                </c:pt>
                <c:pt idx="45">
                  <c:v>9878</c:v>
                </c:pt>
                <c:pt idx="46">
                  <c:v>11094</c:v>
                </c:pt>
                <c:pt idx="47">
                  <c:v>11094</c:v>
                </c:pt>
                <c:pt idx="48">
                  <c:v>11280</c:v>
                </c:pt>
                <c:pt idx="49">
                  <c:v>11447</c:v>
                </c:pt>
                <c:pt idx="50">
                  <c:v>11670</c:v>
                </c:pt>
                <c:pt idx="51">
                  <c:v>12246</c:v>
                </c:pt>
                <c:pt idx="52">
                  <c:v>12250</c:v>
                </c:pt>
                <c:pt idx="53">
                  <c:v>13706</c:v>
                </c:pt>
                <c:pt idx="54">
                  <c:v>15086</c:v>
                </c:pt>
                <c:pt idx="55">
                  <c:v>24089</c:v>
                </c:pt>
                <c:pt idx="56">
                  <c:v>436</c:v>
                </c:pt>
                <c:pt idx="57">
                  <c:v>528</c:v>
                </c:pt>
                <c:pt idx="58">
                  <c:v>861</c:v>
                </c:pt>
                <c:pt idx="59">
                  <c:v>875</c:v>
                </c:pt>
                <c:pt idx="60">
                  <c:v>875</c:v>
                </c:pt>
                <c:pt idx="61">
                  <c:v>1468</c:v>
                </c:pt>
                <c:pt idx="62">
                  <c:v>2006</c:v>
                </c:pt>
                <c:pt idx="63">
                  <c:v>2020</c:v>
                </c:pt>
                <c:pt idx="64">
                  <c:v>2020</c:v>
                </c:pt>
                <c:pt idx="65">
                  <c:v>2438</c:v>
                </c:pt>
                <c:pt idx="66">
                  <c:v>2864</c:v>
                </c:pt>
                <c:pt idx="67">
                  <c:v>3029</c:v>
                </c:pt>
                <c:pt idx="68">
                  <c:v>3348</c:v>
                </c:pt>
                <c:pt idx="69">
                  <c:v>3356</c:v>
                </c:pt>
                <c:pt idx="70">
                  <c:v>3500</c:v>
                </c:pt>
                <c:pt idx="71">
                  <c:v>3866</c:v>
                </c:pt>
                <c:pt idx="72">
                  <c:v>4010</c:v>
                </c:pt>
                <c:pt idx="73">
                  <c:v>4599</c:v>
                </c:pt>
                <c:pt idx="74">
                  <c:v>4610</c:v>
                </c:pt>
                <c:pt idx="75">
                  <c:v>4720</c:v>
                </c:pt>
                <c:pt idx="76">
                  <c:v>4720</c:v>
                </c:pt>
                <c:pt idx="77">
                  <c:v>4910</c:v>
                </c:pt>
                <c:pt idx="78">
                  <c:v>5090</c:v>
                </c:pt>
                <c:pt idx="79">
                  <c:v>5230</c:v>
                </c:pt>
                <c:pt idx="80">
                  <c:v>5250</c:v>
                </c:pt>
                <c:pt idx="81">
                  <c:v>5270</c:v>
                </c:pt>
                <c:pt idx="82">
                  <c:v>5534</c:v>
                </c:pt>
                <c:pt idx="83">
                  <c:v>5564</c:v>
                </c:pt>
                <c:pt idx="84">
                  <c:v>6125</c:v>
                </c:pt>
                <c:pt idx="85">
                  <c:v>6364</c:v>
                </c:pt>
                <c:pt idx="86">
                  <c:v>6438</c:v>
                </c:pt>
                <c:pt idx="87">
                  <c:v>6444</c:v>
                </c:pt>
                <c:pt idx="88">
                  <c:v>6705</c:v>
                </c:pt>
                <c:pt idx="89">
                  <c:v>6747</c:v>
                </c:pt>
                <c:pt idx="90">
                  <c:v>6806</c:v>
                </c:pt>
                <c:pt idx="91">
                  <c:v>6845</c:v>
                </c:pt>
                <c:pt idx="92">
                  <c:v>6854</c:v>
                </c:pt>
                <c:pt idx="93">
                  <c:v>6873</c:v>
                </c:pt>
                <c:pt idx="94">
                  <c:v>7000</c:v>
                </c:pt>
                <c:pt idx="95">
                  <c:v>7000</c:v>
                </c:pt>
                <c:pt idx="96">
                  <c:v>7551</c:v>
                </c:pt>
                <c:pt idx="97">
                  <c:v>7790</c:v>
                </c:pt>
                <c:pt idx="98">
                  <c:v>7875</c:v>
                </c:pt>
                <c:pt idx="99">
                  <c:v>8100</c:v>
                </c:pt>
                <c:pt idx="100">
                  <c:v>8300</c:v>
                </c:pt>
                <c:pt idx="101">
                  <c:v>8411</c:v>
                </c:pt>
                <c:pt idx="102">
                  <c:v>9188</c:v>
                </c:pt>
                <c:pt idx="103">
                  <c:v>9630</c:v>
                </c:pt>
                <c:pt idx="104">
                  <c:v>9680</c:v>
                </c:pt>
                <c:pt idx="105">
                  <c:v>9950</c:v>
                </c:pt>
                <c:pt idx="106">
                  <c:v>10068</c:v>
                </c:pt>
                <c:pt idx="107">
                  <c:v>10332</c:v>
                </c:pt>
                <c:pt idx="108">
                  <c:v>10405</c:v>
                </c:pt>
                <c:pt idx="109">
                  <c:v>11375</c:v>
                </c:pt>
                <c:pt idx="110">
                  <c:v>11570</c:v>
                </c:pt>
                <c:pt idx="111">
                  <c:v>12047</c:v>
                </c:pt>
                <c:pt idx="112">
                  <c:v>12047</c:v>
                </c:pt>
                <c:pt idx="113">
                  <c:v>12411</c:v>
                </c:pt>
                <c:pt idx="114">
                  <c:v>772</c:v>
                </c:pt>
                <c:pt idx="115">
                  <c:v>772</c:v>
                </c:pt>
                <c:pt idx="116">
                  <c:v>2090</c:v>
                </c:pt>
                <c:pt idx="117">
                  <c:v>2431</c:v>
                </c:pt>
                <c:pt idx="118">
                  <c:v>2662</c:v>
                </c:pt>
                <c:pt idx="119">
                  <c:v>3066</c:v>
                </c:pt>
                <c:pt idx="120">
                  <c:v>3460</c:v>
                </c:pt>
                <c:pt idx="121">
                  <c:v>3992</c:v>
                </c:pt>
                <c:pt idx="122">
                  <c:v>4340</c:v>
                </c:pt>
                <c:pt idx="123">
                  <c:v>4598</c:v>
                </c:pt>
                <c:pt idx="124">
                  <c:v>4910</c:v>
                </c:pt>
                <c:pt idx="125">
                  <c:v>5615</c:v>
                </c:pt>
                <c:pt idx="126">
                  <c:v>6876</c:v>
                </c:pt>
                <c:pt idx="127">
                  <c:v>7384</c:v>
                </c:pt>
                <c:pt idx="128">
                  <c:v>7517</c:v>
                </c:pt>
                <c:pt idx="129">
                  <c:v>7628</c:v>
                </c:pt>
                <c:pt idx="130">
                  <c:v>8756</c:v>
                </c:pt>
                <c:pt idx="131">
                  <c:v>8956</c:v>
                </c:pt>
                <c:pt idx="132">
                  <c:v>9878</c:v>
                </c:pt>
                <c:pt idx="133">
                  <c:v>10220</c:v>
                </c:pt>
                <c:pt idx="134">
                  <c:v>10900</c:v>
                </c:pt>
                <c:pt idx="135">
                  <c:v>10916</c:v>
                </c:pt>
                <c:pt idx="136">
                  <c:v>11000</c:v>
                </c:pt>
                <c:pt idx="137">
                  <c:v>11582</c:v>
                </c:pt>
                <c:pt idx="138">
                  <c:v>12022</c:v>
                </c:pt>
                <c:pt idx="139">
                  <c:v>12022</c:v>
                </c:pt>
                <c:pt idx="140">
                  <c:v>13084</c:v>
                </c:pt>
                <c:pt idx="141">
                  <c:v>13646</c:v>
                </c:pt>
                <c:pt idx="142">
                  <c:v>13736</c:v>
                </c:pt>
                <c:pt idx="143">
                  <c:v>14079</c:v>
                </c:pt>
                <c:pt idx="144">
                  <c:v>14098</c:v>
                </c:pt>
                <c:pt idx="145">
                  <c:v>14426</c:v>
                </c:pt>
                <c:pt idx="146">
                  <c:v>16129</c:v>
                </c:pt>
                <c:pt idx="147">
                  <c:v>18704</c:v>
                </c:pt>
                <c:pt idx="148">
                  <c:v>23924</c:v>
                </c:pt>
                <c:pt idx="149">
                  <c:v>302</c:v>
                </c:pt>
                <c:pt idx="150">
                  <c:v>1152</c:v>
                </c:pt>
                <c:pt idx="151">
                  <c:v>1453</c:v>
                </c:pt>
                <c:pt idx="152">
                  <c:v>2086</c:v>
                </c:pt>
                <c:pt idx="153">
                  <c:v>2476</c:v>
                </c:pt>
                <c:pt idx="154">
                  <c:v>2780</c:v>
                </c:pt>
                <c:pt idx="155">
                  <c:v>4390</c:v>
                </c:pt>
                <c:pt idx="156">
                  <c:v>4957</c:v>
                </c:pt>
                <c:pt idx="157">
                  <c:v>5300</c:v>
                </c:pt>
                <c:pt idx="158">
                  <c:v>5332</c:v>
                </c:pt>
                <c:pt idx="159">
                  <c:v>5457</c:v>
                </c:pt>
                <c:pt idx="160">
                  <c:v>7654</c:v>
                </c:pt>
                <c:pt idx="161">
                  <c:v>9384</c:v>
                </c:pt>
                <c:pt idx="162">
                  <c:v>9384</c:v>
                </c:pt>
                <c:pt idx="163">
                  <c:v>9806</c:v>
                </c:pt>
                <c:pt idx="164">
                  <c:v>10014</c:v>
                </c:pt>
                <c:pt idx="165">
                  <c:v>10894</c:v>
                </c:pt>
                <c:pt idx="166">
                  <c:v>11730</c:v>
                </c:pt>
                <c:pt idx="167">
                  <c:v>12296</c:v>
                </c:pt>
                <c:pt idx="168">
                  <c:v>13622</c:v>
                </c:pt>
                <c:pt idx="169">
                  <c:v>13683</c:v>
                </c:pt>
                <c:pt idx="170">
                  <c:v>13794</c:v>
                </c:pt>
                <c:pt idx="171">
                  <c:v>14774</c:v>
                </c:pt>
                <c:pt idx="172">
                  <c:v>15974</c:v>
                </c:pt>
                <c:pt idx="173">
                  <c:v>16129</c:v>
                </c:pt>
                <c:pt idx="174">
                  <c:v>17352</c:v>
                </c:pt>
                <c:pt idx="175">
                  <c:v>17984</c:v>
                </c:pt>
                <c:pt idx="176">
                  <c:v>19550</c:v>
                </c:pt>
                <c:pt idx="177">
                  <c:v>21926</c:v>
                </c:pt>
                <c:pt idx="178">
                  <c:v>988</c:v>
                </c:pt>
                <c:pt idx="179">
                  <c:v>3126</c:v>
                </c:pt>
                <c:pt idx="180">
                  <c:v>4337</c:v>
                </c:pt>
                <c:pt idx="181">
                  <c:v>5932</c:v>
                </c:pt>
                <c:pt idx="182">
                  <c:v>5962</c:v>
                </c:pt>
                <c:pt idx="183">
                  <c:v>6184</c:v>
                </c:pt>
                <c:pt idx="184">
                  <c:v>7085</c:v>
                </c:pt>
                <c:pt idx="185">
                  <c:v>7794</c:v>
                </c:pt>
                <c:pt idx="186">
                  <c:v>8502</c:v>
                </c:pt>
                <c:pt idx="187">
                  <c:v>11032</c:v>
                </c:pt>
                <c:pt idx="188">
                  <c:v>11358</c:v>
                </c:pt>
                <c:pt idx="189">
                  <c:v>12254</c:v>
                </c:pt>
                <c:pt idx="190">
                  <c:v>12638</c:v>
                </c:pt>
                <c:pt idx="191">
                  <c:v>12702</c:v>
                </c:pt>
                <c:pt idx="192">
                  <c:v>14504</c:v>
                </c:pt>
                <c:pt idx="193">
                  <c:v>18148</c:v>
                </c:pt>
                <c:pt idx="194">
                  <c:v>22631</c:v>
                </c:pt>
                <c:pt idx="195">
                  <c:v>23077</c:v>
                </c:pt>
                <c:pt idx="196">
                  <c:v>28050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2047728"/>
        <c:axId val="302048120"/>
      </c:barChart>
      <c:catAx>
        <c:axId val="302047728"/>
        <c:scaling>
          <c:orientation val="minMax"/>
        </c:scaling>
        <c:delete val="1"/>
        <c:axPos val="b"/>
        <c:majorTickMark val="out"/>
        <c:minorTickMark val="none"/>
        <c:tickLblPos val="nextTo"/>
        <c:crossAx val="302048120"/>
        <c:crosses val="autoZero"/>
        <c:auto val="1"/>
        <c:lblAlgn val="ctr"/>
        <c:lblOffset val="100"/>
        <c:noMultiLvlLbl val="0"/>
      </c:catAx>
      <c:valAx>
        <c:axId val="302048120"/>
        <c:scaling>
          <c:orientation val="minMax"/>
          <c:max val="3000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2047728"/>
        <c:crosses val="autoZero"/>
        <c:crossBetween val="between"/>
        <c:majorUnit val="5000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'B1-問26,27'!$AO$3:$AO$154</c:f>
              <c:numCache>
                <c:formatCode>General</c:formatCode>
                <c:ptCount val="152"/>
                <c:pt idx="0">
                  <c:v>1797</c:v>
                </c:pt>
                <c:pt idx="1">
                  <c:v>2396</c:v>
                </c:pt>
                <c:pt idx="2">
                  <c:v>3104</c:v>
                </c:pt>
                <c:pt idx="3">
                  <c:v>4848</c:v>
                </c:pt>
                <c:pt idx="4">
                  <c:v>7188</c:v>
                </c:pt>
                <c:pt idx="5">
                  <c:v>7404</c:v>
                </c:pt>
                <c:pt idx="6">
                  <c:v>8130</c:v>
                </c:pt>
                <c:pt idx="7">
                  <c:v>9364</c:v>
                </c:pt>
                <c:pt idx="8">
                  <c:v>9808</c:v>
                </c:pt>
                <c:pt idx="9">
                  <c:v>9924</c:v>
                </c:pt>
                <c:pt idx="10">
                  <c:v>16692</c:v>
                </c:pt>
                <c:pt idx="11">
                  <c:v>20190</c:v>
                </c:pt>
                <c:pt idx="12">
                  <c:v>1686</c:v>
                </c:pt>
                <c:pt idx="13">
                  <c:v>1710</c:v>
                </c:pt>
                <c:pt idx="14">
                  <c:v>1742</c:v>
                </c:pt>
                <c:pt idx="15">
                  <c:v>1788</c:v>
                </c:pt>
                <c:pt idx="16">
                  <c:v>1998</c:v>
                </c:pt>
                <c:pt idx="17">
                  <c:v>2233</c:v>
                </c:pt>
                <c:pt idx="18">
                  <c:v>2366</c:v>
                </c:pt>
                <c:pt idx="19">
                  <c:v>2720</c:v>
                </c:pt>
                <c:pt idx="20">
                  <c:v>2948</c:v>
                </c:pt>
                <c:pt idx="21">
                  <c:v>3548</c:v>
                </c:pt>
                <c:pt idx="22">
                  <c:v>3810</c:v>
                </c:pt>
                <c:pt idx="23">
                  <c:v>5122</c:v>
                </c:pt>
                <c:pt idx="24">
                  <c:v>5338</c:v>
                </c:pt>
                <c:pt idx="25">
                  <c:v>5944</c:v>
                </c:pt>
                <c:pt idx="26">
                  <c:v>7624</c:v>
                </c:pt>
                <c:pt idx="27">
                  <c:v>7727</c:v>
                </c:pt>
                <c:pt idx="28">
                  <c:v>8238</c:v>
                </c:pt>
                <c:pt idx="29">
                  <c:v>9357</c:v>
                </c:pt>
                <c:pt idx="30">
                  <c:v>10906</c:v>
                </c:pt>
                <c:pt idx="31">
                  <c:v>10982</c:v>
                </c:pt>
                <c:pt idx="32">
                  <c:v>11314</c:v>
                </c:pt>
                <c:pt idx="33">
                  <c:v>11841</c:v>
                </c:pt>
                <c:pt idx="34">
                  <c:v>12344</c:v>
                </c:pt>
                <c:pt idx="35">
                  <c:v>12631</c:v>
                </c:pt>
                <c:pt idx="36">
                  <c:v>14695</c:v>
                </c:pt>
                <c:pt idx="37">
                  <c:v>17053</c:v>
                </c:pt>
                <c:pt idx="38">
                  <c:v>19560</c:v>
                </c:pt>
                <c:pt idx="39">
                  <c:v>19981</c:v>
                </c:pt>
                <c:pt idx="40">
                  <c:v>22830</c:v>
                </c:pt>
                <c:pt idx="41">
                  <c:v>939</c:v>
                </c:pt>
                <c:pt idx="42">
                  <c:v>1428</c:v>
                </c:pt>
                <c:pt idx="43">
                  <c:v>1580</c:v>
                </c:pt>
                <c:pt idx="44">
                  <c:v>1910</c:v>
                </c:pt>
                <c:pt idx="45">
                  <c:v>2142</c:v>
                </c:pt>
                <c:pt idx="46">
                  <c:v>2425</c:v>
                </c:pt>
                <c:pt idx="47">
                  <c:v>2908</c:v>
                </c:pt>
                <c:pt idx="48">
                  <c:v>2936</c:v>
                </c:pt>
                <c:pt idx="49">
                  <c:v>2936</c:v>
                </c:pt>
                <c:pt idx="50">
                  <c:v>3256</c:v>
                </c:pt>
                <c:pt idx="51">
                  <c:v>3352</c:v>
                </c:pt>
                <c:pt idx="52">
                  <c:v>3744</c:v>
                </c:pt>
                <c:pt idx="53">
                  <c:v>4129</c:v>
                </c:pt>
                <c:pt idx="54">
                  <c:v>5218</c:v>
                </c:pt>
                <c:pt idx="55">
                  <c:v>5413</c:v>
                </c:pt>
                <c:pt idx="56">
                  <c:v>5488</c:v>
                </c:pt>
                <c:pt idx="57">
                  <c:v>5698</c:v>
                </c:pt>
                <c:pt idx="58">
                  <c:v>5824</c:v>
                </c:pt>
                <c:pt idx="59">
                  <c:v>5893</c:v>
                </c:pt>
                <c:pt idx="60">
                  <c:v>6357</c:v>
                </c:pt>
                <c:pt idx="61">
                  <c:v>7140</c:v>
                </c:pt>
                <c:pt idx="62">
                  <c:v>7208</c:v>
                </c:pt>
                <c:pt idx="63">
                  <c:v>7338</c:v>
                </c:pt>
                <c:pt idx="64">
                  <c:v>7756</c:v>
                </c:pt>
                <c:pt idx="65">
                  <c:v>8717</c:v>
                </c:pt>
                <c:pt idx="66">
                  <c:v>8980</c:v>
                </c:pt>
                <c:pt idx="67">
                  <c:v>12136</c:v>
                </c:pt>
                <c:pt idx="68">
                  <c:v>13576</c:v>
                </c:pt>
                <c:pt idx="69">
                  <c:v>14515</c:v>
                </c:pt>
                <c:pt idx="70">
                  <c:v>19611</c:v>
                </c:pt>
                <c:pt idx="71">
                  <c:v>20910</c:v>
                </c:pt>
                <c:pt idx="72">
                  <c:v>21808</c:v>
                </c:pt>
                <c:pt idx="73">
                  <c:v>22230</c:v>
                </c:pt>
                <c:pt idx="74">
                  <c:v>23520</c:v>
                </c:pt>
                <c:pt idx="75">
                  <c:v>23520</c:v>
                </c:pt>
                <c:pt idx="76">
                  <c:v>24420</c:v>
                </c:pt>
                <c:pt idx="77">
                  <c:v>25872</c:v>
                </c:pt>
                <c:pt idx="78">
                  <c:v>26785</c:v>
                </c:pt>
                <c:pt idx="79">
                  <c:v>27909</c:v>
                </c:pt>
                <c:pt idx="80">
                  <c:v>781</c:v>
                </c:pt>
                <c:pt idx="81">
                  <c:v>801</c:v>
                </c:pt>
                <c:pt idx="82">
                  <c:v>2020</c:v>
                </c:pt>
                <c:pt idx="83">
                  <c:v>2750</c:v>
                </c:pt>
                <c:pt idx="84">
                  <c:v>2763</c:v>
                </c:pt>
                <c:pt idx="85">
                  <c:v>2810</c:v>
                </c:pt>
                <c:pt idx="86">
                  <c:v>2812</c:v>
                </c:pt>
                <c:pt idx="87">
                  <c:v>2959</c:v>
                </c:pt>
                <c:pt idx="88">
                  <c:v>3124</c:v>
                </c:pt>
                <c:pt idx="89">
                  <c:v>3124</c:v>
                </c:pt>
                <c:pt idx="90">
                  <c:v>3520</c:v>
                </c:pt>
                <c:pt idx="91">
                  <c:v>3720</c:v>
                </c:pt>
                <c:pt idx="92">
                  <c:v>3960</c:v>
                </c:pt>
                <c:pt idx="93">
                  <c:v>4400</c:v>
                </c:pt>
                <c:pt idx="94">
                  <c:v>4918</c:v>
                </c:pt>
                <c:pt idx="95">
                  <c:v>6442</c:v>
                </c:pt>
                <c:pt idx="96">
                  <c:v>7072</c:v>
                </c:pt>
                <c:pt idx="97">
                  <c:v>7088</c:v>
                </c:pt>
                <c:pt idx="98">
                  <c:v>7408</c:v>
                </c:pt>
                <c:pt idx="99">
                  <c:v>7464</c:v>
                </c:pt>
                <c:pt idx="100">
                  <c:v>8104</c:v>
                </c:pt>
                <c:pt idx="101">
                  <c:v>8734</c:v>
                </c:pt>
                <c:pt idx="102">
                  <c:v>11432</c:v>
                </c:pt>
                <c:pt idx="103">
                  <c:v>11432</c:v>
                </c:pt>
                <c:pt idx="104">
                  <c:v>11848</c:v>
                </c:pt>
                <c:pt idx="105">
                  <c:v>13124</c:v>
                </c:pt>
                <c:pt idx="106">
                  <c:v>14410</c:v>
                </c:pt>
                <c:pt idx="107">
                  <c:v>18480</c:v>
                </c:pt>
                <c:pt idx="108">
                  <c:v>18858</c:v>
                </c:pt>
                <c:pt idx="109">
                  <c:v>22110</c:v>
                </c:pt>
                <c:pt idx="110">
                  <c:v>26328</c:v>
                </c:pt>
                <c:pt idx="111">
                  <c:v>26400</c:v>
                </c:pt>
                <c:pt idx="112">
                  <c:v>27630</c:v>
                </c:pt>
                <c:pt idx="113">
                  <c:v>28681</c:v>
                </c:pt>
                <c:pt idx="114">
                  <c:v>846</c:v>
                </c:pt>
                <c:pt idx="115">
                  <c:v>1916</c:v>
                </c:pt>
                <c:pt idx="116">
                  <c:v>2538</c:v>
                </c:pt>
                <c:pt idx="117">
                  <c:v>3021</c:v>
                </c:pt>
                <c:pt idx="118">
                  <c:v>3278</c:v>
                </c:pt>
                <c:pt idx="119">
                  <c:v>3980</c:v>
                </c:pt>
                <c:pt idx="120">
                  <c:v>3980</c:v>
                </c:pt>
                <c:pt idx="121">
                  <c:v>4300</c:v>
                </c:pt>
                <c:pt idx="122">
                  <c:v>4366</c:v>
                </c:pt>
                <c:pt idx="123">
                  <c:v>4520</c:v>
                </c:pt>
                <c:pt idx="124">
                  <c:v>5013</c:v>
                </c:pt>
                <c:pt idx="125">
                  <c:v>5676</c:v>
                </c:pt>
                <c:pt idx="126">
                  <c:v>6649</c:v>
                </c:pt>
                <c:pt idx="127">
                  <c:v>7128</c:v>
                </c:pt>
                <c:pt idx="128">
                  <c:v>7992</c:v>
                </c:pt>
                <c:pt idx="129">
                  <c:v>9184</c:v>
                </c:pt>
                <c:pt idx="130">
                  <c:v>9326</c:v>
                </c:pt>
                <c:pt idx="131">
                  <c:v>9486</c:v>
                </c:pt>
                <c:pt idx="132">
                  <c:v>10496</c:v>
                </c:pt>
                <c:pt idx="133">
                  <c:v>11017</c:v>
                </c:pt>
                <c:pt idx="134">
                  <c:v>11691</c:v>
                </c:pt>
                <c:pt idx="135">
                  <c:v>12672</c:v>
                </c:pt>
                <c:pt idx="136">
                  <c:v>13098</c:v>
                </c:pt>
                <c:pt idx="137">
                  <c:v>13386</c:v>
                </c:pt>
                <c:pt idx="138">
                  <c:v>13818</c:v>
                </c:pt>
                <c:pt idx="139">
                  <c:v>15463</c:v>
                </c:pt>
                <c:pt idx="140">
                  <c:v>18612</c:v>
                </c:pt>
                <c:pt idx="141">
                  <c:v>19192</c:v>
                </c:pt>
                <c:pt idx="142">
                  <c:v>19422</c:v>
                </c:pt>
                <c:pt idx="143">
                  <c:v>20352</c:v>
                </c:pt>
                <c:pt idx="144">
                  <c:v>24241</c:v>
                </c:pt>
                <c:pt idx="145">
                  <c:v>25114</c:v>
                </c:pt>
                <c:pt idx="146">
                  <c:v>25615</c:v>
                </c:pt>
                <c:pt idx="147">
                  <c:v>25846</c:v>
                </c:pt>
                <c:pt idx="148">
                  <c:v>27019</c:v>
                </c:pt>
                <c:pt idx="149">
                  <c:v>27738</c:v>
                </c:pt>
                <c:pt idx="150">
                  <c:v>28380</c:v>
                </c:pt>
                <c:pt idx="151">
                  <c:v>28559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2568912"/>
        <c:axId val="302569304"/>
      </c:barChart>
      <c:catAx>
        <c:axId val="302568912"/>
        <c:scaling>
          <c:orientation val="minMax"/>
        </c:scaling>
        <c:delete val="1"/>
        <c:axPos val="b"/>
        <c:majorTickMark val="out"/>
        <c:minorTickMark val="none"/>
        <c:tickLblPos val="nextTo"/>
        <c:crossAx val="302569304"/>
        <c:crosses val="autoZero"/>
        <c:auto val="1"/>
        <c:lblAlgn val="ctr"/>
        <c:lblOffset val="100"/>
        <c:noMultiLvlLbl val="0"/>
      </c:catAx>
      <c:valAx>
        <c:axId val="302569304"/>
        <c:scaling>
          <c:orientation val="minMax"/>
          <c:max val="3000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2568912"/>
        <c:crosses val="autoZero"/>
        <c:crossBetween val="between"/>
        <c:majorUnit val="5000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'B1-問26,27'!$AS$3:$AS$30</c:f>
              <c:numCache>
                <c:formatCode>General</c:formatCode>
                <c:ptCount val="28"/>
                <c:pt idx="0">
                  <c:v>2469</c:v>
                </c:pt>
                <c:pt idx="1">
                  <c:v>3044</c:v>
                </c:pt>
                <c:pt idx="2">
                  <c:v>5100</c:v>
                </c:pt>
                <c:pt idx="3">
                  <c:v>2694</c:v>
                </c:pt>
                <c:pt idx="4">
                  <c:v>4364</c:v>
                </c:pt>
                <c:pt idx="5">
                  <c:v>6584</c:v>
                </c:pt>
                <c:pt idx="6">
                  <c:v>10873</c:v>
                </c:pt>
                <c:pt idx="7">
                  <c:v>14427</c:v>
                </c:pt>
                <c:pt idx="8">
                  <c:v>15843</c:v>
                </c:pt>
                <c:pt idx="9">
                  <c:v>3956</c:v>
                </c:pt>
                <c:pt idx="10">
                  <c:v>6524</c:v>
                </c:pt>
                <c:pt idx="11">
                  <c:v>7912</c:v>
                </c:pt>
                <c:pt idx="12">
                  <c:v>8200</c:v>
                </c:pt>
                <c:pt idx="13">
                  <c:v>11976</c:v>
                </c:pt>
                <c:pt idx="14">
                  <c:v>14912</c:v>
                </c:pt>
                <c:pt idx="15">
                  <c:v>2712</c:v>
                </c:pt>
                <c:pt idx="16">
                  <c:v>2949</c:v>
                </c:pt>
                <c:pt idx="17">
                  <c:v>4816</c:v>
                </c:pt>
                <c:pt idx="18">
                  <c:v>5080</c:v>
                </c:pt>
                <c:pt idx="19">
                  <c:v>5156</c:v>
                </c:pt>
                <c:pt idx="20">
                  <c:v>6319</c:v>
                </c:pt>
                <c:pt idx="21">
                  <c:v>2620</c:v>
                </c:pt>
                <c:pt idx="22">
                  <c:v>3868</c:v>
                </c:pt>
                <c:pt idx="23">
                  <c:v>4256</c:v>
                </c:pt>
                <c:pt idx="24">
                  <c:v>11264</c:v>
                </c:pt>
                <c:pt idx="25">
                  <c:v>14482</c:v>
                </c:pt>
                <c:pt idx="26">
                  <c:v>15540</c:v>
                </c:pt>
                <c:pt idx="27">
                  <c:v>18610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2570088"/>
        <c:axId val="302570480"/>
      </c:barChart>
      <c:catAx>
        <c:axId val="302570088"/>
        <c:scaling>
          <c:orientation val="minMax"/>
        </c:scaling>
        <c:delete val="1"/>
        <c:axPos val="b"/>
        <c:majorTickMark val="out"/>
        <c:minorTickMark val="none"/>
        <c:tickLblPos val="nextTo"/>
        <c:crossAx val="302570480"/>
        <c:crosses val="autoZero"/>
        <c:auto val="1"/>
        <c:lblAlgn val="ctr"/>
        <c:lblOffset val="100"/>
        <c:noMultiLvlLbl val="0"/>
      </c:catAx>
      <c:valAx>
        <c:axId val="302570480"/>
        <c:scaling>
          <c:orientation val="minMax"/>
          <c:max val="2000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2570088"/>
        <c:crosses val="autoZero"/>
        <c:crossBetween val="between"/>
        <c:majorUnit val="5000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'B1-問26,27'!$BE$3:$BE$110</c:f>
              <c:numCache>
                <c:formatCode>General</c:formatCode>
                <c:ptCount val="108"/>
                <c:pt idx="0">
                  <c:v>426</c:v>
                </c:pt>
                <c:pt idx="1">
                  <c:v>735</c:v>
                </c:pt>
                <c:pt idx="2">
                  <c:v>944</c:v>
                </c:pt>
                <c:pt idx="3">
                  <c:v>1278</c:v>
                </c:pt>
                <c:pt idx="4">
                  <c:v>1500</c:v>
                </c:pt>
                <c:pt idx="5">
                  <c:v>1591</c:v>
                </c:pt>
                <c:pt idx="6">
                  <c:v>1704</c:v>
                </c:pt>
                <c:pt idx="7">
                  <c:v>1853</c:v>
                </c:pt>
                <c:pt idx="8">
                  <c:v>2084</c:v>
                </c:pt>
                <c:pt idx="9">
                  <c:v>2655</c:v>
                </c:pt>
                <c:pt idx="10">
                  <c:v>2982</c:v>
                </c:pt>
                <c:pt idx="11">
                  <c:v>3124</c:v>
                </c:pt>
                <c:pt idx="12">
                  <c:v>3374</c:v>
                </c:pt>
                <c:pt idx="13">
                  <c:v>3834</c:v>
                </c:pt>
                <c:pt idx="14">
                  <c:v>3834</c:v>
                </c:pt>
                <c:pt idx="15">
                  <c:v>4128</c:v>
                </c:pt>
                <c:pt idx="16">
                  <c:v>4224</c:v>
                </c:pt>
                <c:pt idx="17">
                  <c:v>4338</c:v>
                </c:pt>
                <c:pt idx="18">
                  <c:v>4752</c:v>
                </c:pt>
                <c:pt idx="19">
                  <c:v>5128</c:v>
                </c:pt>
                <c:pt idx="20">
                  <c:v>5302</c:v>
                </c:pt>
                <c:pt idx="21">
                  <c:v>6598</c:v>
                </c:pt>
                <c:pt idx="22">
                  <c:v>7065</c:v>
                </c:pt>
                <c:pt idx="23">
                  <c:v>8333</c:v>
                </c:pt>
                <c:pt idx="24">
                  <c:v>8333</c:v>
                </c:pt>
                <c:pt idx="25">
                  <c:v>8392</c:v>
                </c:pt>
                <c:pt idx="26">
                  <c:v>8983</c:v>
                </c:pt>
                <c:pt idx="27">
                  <c:v>9335</c:v>
                </c:pt>
                <c:pt idx="28">
                  <c:v>9420</c:v>
                </c:pt>
                <c:pt idx="29">
                  <c:v>9711</c:v>
                </c:pt>
                <c:pt idx="30">
                  <c:v>10205</c:v>
                </c:pt>
                <c:pt idx="31">
                  <c:v>16600</c:v>
                </c:pt>
                <c:pt idx="32">
                  <c:v>488</c:v>
                </c:pt>
                <c:pt idx="33">
                  <c:v>1952</c:v>
                </c:pt>
                <c:pt idx="34">
                  <c:v>2176</c:v>
                </c:pt>
                <c:pt idx="35">
                  <c:v>2440</c:v>
                </c:pt>
                <c:pt idx="36">
                  <c:v>2928</c:v>
                </c:pt>
                <c:pt idx="37">
                  <c:v>3262</c:v>
                </c:pt>
                <c:pt idx="38">
                  <c:v>3528</c:v>
                </c:pt>
                <c:pt idx="39">
                  <c:v>3672</c:v>
                </c:pt>
                <c:pt idx="40">
                  <c:v>3810</c:v>
                </c:pt>
                <c:pt idx="41">
                  <c:v>4272</c:v>
                </c:pt>
                <c:pt idx="42">
                  <c:v>5480</c:v>
                </c:pt>
                <c:pt idx="43">
                  <c:v>5751</c:v>
                </c:pt>
                <c:pt idx="44">
                  <c:v>5985</c:v>
                </c:pt>
                <c:pt idx="45">
                  <c:v>6664</c:v>
                </c:pt>
                <c:pt idx="46">
                  <c:v>6816</c:v>
                </c:pt>
                <c:pt idx="47">
                  <c:v>7344</c:v>
                </c:pt>
                <c:pt idx="48">
                  <c:v>7767</c:v>
                </c:pt>
                <c:pt idx="49">
                  <c:v>8765</c:v>
                </c:pt>
                <c:pt idx="50">
                  <c:v>9078</c:v>
                </c:pt>
                <c:pt idx="51">
                  <c:v>9084</c:v>
                </c:pt>
                <c:pt idx="52">
                  <c:v>9634</c:v>
                </c:pt>
                <c:pt idx="53">
                  <c:v>10190</c:v>
                </c:pt>
                <c:pt idx="54">
                  <c:v>11726</c:v>
                </c:pt>
                <c:pt idx="55">
                  <c:v>12758</c:v>
                </c:pt>
                <c:pt idx="56">
                  <c:v>12869</c:v>
                </c:pt>
                <c:pt idx="57">
                  <c:v>12869</c:v>
                </c:pt>
                <c:pt idx="58">
                  <c:v>15606</c:v>
                </c:pt>
                <c:pt idx="59">
                  <c:v>16357</c:v>
                </c:pt>
                <c:pt idx="60">
                  <c:v>16547</c:v>
                </c:pt>
                <c:pt idx="61">
                  <c:v>18925</c:v>
                </c:pt>
                <c:pt idx="62">
                  <c:v>1806</c:v>
                </c:pt>
                <c:pt idx="63">
                  <c:v>2490</c:v>
                </c:pt>
                <c:pt idx="64">
                  <c:v>4416</c:v>
                </c:pt>
                <c:pt idx="65">
                  <c:v>5176</c:v>
                </c:pt>
                <c:pt idx="66">
                  <c:v>5184</c:v>
                </c:pt>
                <c:pt idx="67">
                  <c:v>6386</c:v>
                </c:pt>
                <c:pt idx="68">
                  <c:v>7840</c:v>
                </c:pt>
                <c:pt idx="69">
                  <c:v>8896</c:v>
                </c:pt>
                <c:pt idx="70">
                  <c:v>9054</c:v>
                </c:pt>
                <c:pt idx="71">
                  <c:v>9054</c:v>
                </c:pt>
                <c:pt idx="72">
                  <c:v>9504</c:v>
                </c:pt>
                <c:pt idx="73">
                  <c:v>10164</c:v>
                </c:pt>
                <c:pt idx="74">
                  <c:v>11664</c:v>
                </c:pt>
                <c:pt idx="75">
                  <c:v>12097</c:v>
                </c:pt>
                <c:pt idx="76">
                  <c:v>13078</c:v>
                </c:pt>
                <c:pt idx="77">
                  <c:v>13728</c:v>
                </c:pt>
                <c:pt idx="78">
                  <c:v>16606</c:v>
                </c:pt>
                <c:pt idx="79">
                  <c:v>17616</c:v>
                </c:pt>
                <c:pt idx="80">
                  <c:v>17952</c:v>
                </c:pt>
                <c:pt idx="81">
                  <c:v>24570</c:v>
                </c:pt>
                <c:pt idx="82">
                  <c:v>26679</c:v>
                </c:pt>
                <c:pt idx="83">
                  <c:v>1980</c:v>
                </c:pt>
                <c:pt idx="84">
                  <c:v>4160</c:v>
                </c:pt>
                <c:pt idx="85">
                  <c:v>4160</c:v>
                </c:pt>
                <c:pt idx="86">
                  <c:v>4776</c:v>
                </c:pt>
                <c:pt idx="87">
                  <c:v>7448</c:v>
                </c:pt>
                <c:pt idx="88">
                  <c:v>8308</c:v>
                </c:pt>
                <c:pt idx="89">
                  <c:v>8508</c:v>
                </c:pt>
                <c:pt idx="90">
                  <c:v>8680</c:v>
                </c:pt>
                <c:pt idx="91">
                  <c:v>14290</c:v>
                </c:pt>
                <c:pt idx="92">
                  <c:v>15522</c:v>
                </c:pt>
                <c:pt idx="93">
                  <c:v>18302</c:v>
                </c:pt>
                <c:pt idx="94">
                  <c:v>27410</c:v>
                </c:pt>
                <c:pt idx="95">
                  <c:v>31375</c:v>
                </c:pt>
                <c:pt idx="96">
                  <c:v>2336</c:v>
                </c:pt>
                <c:pt idx="97">
                  <c:v>2712</c:v>
                </c:pt>
                <c:pt idx="98">
                  <c:v>3420</c:v>
                </c:pt>
                <c:pt idx="99">
                  <c:v>5792</c:v>
                </c:pt>
                <c:pt idx="100">
                  <c:v>7749</c:v>
                </c:pt>
                <c:pt idx="101">
                  <c:v>8266</c:v>
                </c:pt>
                <c:pt idx="102">
                  <c:v>9256</c:v>
                </c:pt>
                <c:pt idx="103">
                  <c:v>9317</c:v>
                </c:pt>
                <c:pt idx="104">
                  <c:v>10648</c:v>
                </c:pt>
                <c:pt idx="105">
                  <c:v>22477</c:v>
                </c:pt>
                <c:pt idx="106">
                  <c:v>26168</c:v>
                </c:pt>
                <c:pt idx="107">
                  <c:v>30849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2571264"/>
        <c:axId val="302571656"/>
      </c:barChart>
      <c:catAx>
        <c:axId val="302571264"/>
        <c:scaling>
          <c:orientation val="minMax"/>
        </c:scaling>
        <c:delete val="1"/>
        <c:axPos val="b"/>
        <c:majorTickMark val="out"/>
        <c:minorTickMark val="none"/>
        <c:tickLblPos val="nextTo"/>
        <c:crossAx val="302571656"/>
        <c:crosses val="autoZero"/>
        <c:auto val="1"/>
        <c:lblAlgn val="ctr"/>
        <c:lblOffset val="100"/>
        <c:noMultiLvlLbl val="0"/>
      </c:catAx>
      <c:valAx>
        <c:axId val="302571656"/>
        <c:scaling>
          <c:orientation val="minMax"/>
          <c:max val="300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2571264"/>
        <c:crosses val="autoZero"/>
        <c:crossBetween val="between"/>
        <c:majorUnit val="5000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'B1-問26,27'!$BI$3:$BI$23</c:f>
              <c:numCache>
                <c:formatCode>General</c:formatCode>
                <c:ptCount val="21"/>
                <c:pt idx="0">
                  <c:v>100</c:v>
                </c:pt>
                <c:pt idx="1">
                  <c:v>2780</c:v>
                </c:pt>
                <c:pt idx="2">
                  <c:v>4325</c:v>
                </c:pt>
                <c:pt idx="3">
                  <c:v>7880</c:v>
                </c:pt>
                <c:pt idx="4">
                  <c:v>10380</c:v>
                </c:pt>
                <c:pt idx="5">
                  <c:v>13104</c:v>
                </c:pt>
                <c:pt idx="6">
                  <c:v>14196</c:v>
                </c:pt>
                <c:pt idx="7">
                  <c:v>15197</c:v>
                </c:pt>
                <c:pt idx="8">
                  <c:v>15448</c:v>
                </c:pt>
                <c:pt idx="9">
                  <c:v>8750</c:v>
                </c:pt>
                <c:pt idx="10">
                  <c:v>8204</c:v>
                </c:pt>
                <c:pt idx="11">
                  <c:v>9360</c:v>
                </c:pt>
                <c:pt idx="12">
                  <c:v>23526</c:v>
                </c:pt>
                <c:pt idx="13">
                  <c:v>25521</c:v>
                </c:pt>
                <c:pt idx="14">
                  <c:v>29254</c:v>
                </c:pt>
                <c:pt idx="15">
                  <c:v>3318</c:v>
                </c:pt>
                <c:pt idx="16">
                  <c:v>9002</c:v>
                </c:pt>
                <c:pt idx="17">
                  <c:v>16068</c:v>
                </c:pt>
                <c:pt idx="18">
                  <c:v>18382</c:v>
                </c:pt>
                <c:pt idx="19">
                  <c:v>20326</c:v>
                </c:pt>
                <c:pt idx="20">
                  <c:v>24396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2572440"/>
        <c:axId val="302889448"/>
      </c:barChart>
      <c:catAx>
        <c:axId val="302572440"/>
        <c:scaling>
          <c:orientation val="minMax"/>
        </c:scaling>
        <c:delete val="1"/>
        <c:axPos val="b"/>
        <c:majorTickMark val="out"/>
        <c:minorTickMark val="none"/>
        <c:tickLblPos val="nextTo"/>
        <c:crossAx val="302889448"/>
        <c:crosses val="autoZero"/>
        <c:auto val="1"/>
        <c:lblAlgn val="ctr"/>
        <c:lblOffset val="100"/>
        <c:noMultiLvlLbl val="0"/>
      </c:catAx>
      <c:valAx>
        <c:axId val="302889448"/>
        <c:scaling>
          <c:orientation val="minMax"/>
          <c:max val="300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2572440"/>
        <c:crosses val="autoZero"/>
        <c:crossBetween val="between"/>
        <c:majorUnit val="5000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'B1-問26,27'!$BO$3:$BO$957</c:f>
              <c:numCache>
                <c:formatCode>General</c:formatCode>
                <c:ptCount val="955"/>
                <c:pt idx="0">
                  <c:v>77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150</c:v>
                </c:pt>
                <c:pt idx="6">
                  <c:v>150</c:v>
                </c:pt>
                <c:pt idx="7">
                  <c:v>184</c:v>
                </c:pt>
                <c:pt idx="8">
                  <c:v>200</c:v>
                </c:pt>
                <c:pt idx="9">
                  <c:v>200</c:v>
                </c:pt>
                <c:pt idx="10">
                  <c:v>200</c:v>
                </c:pt>
                <c:pt idx="11">
                  <c:v>200</c:v>
                </c:pt>
                <c:pt idx="12">
                  <c:v>200</c:v>
                </c:pt>
                <c:pt idx="13">
                  <c:v>204</c:v>
                </c:pt>
                <c:pt idx="14">
                  <c:v>204</c:v>
                </c:pt>
                <c:pt idx="15">
                  <c:v>204</c:v>
                </c:pt>
                <c:pt idx="16">
                  <c:v>216</c:v>
                </c:pt>
                <c:pt idx="17">
                  <c:v>220</c:v>
                </c:pt>
                <c:pt idx="18">
                  <c:v>230</c:v>
                </c:pt>
                <c:pt idx="19">
                  <c:v>250</c:v>
                </c:pt>
                <c:pt idx="20">
                  <c:v>250</c:v>
                </c:pt>
                <c:pt idx="21">
                  <c:v>250</c:v>
                </c:pt>
                <c:pt idx="22">
                  <c:v>250</c:v>
                </c:pt>
                <c:pt idx="23">
                  <c:v>250</c:v>
                </c:pt>
                <c:pt idx="24">
                  <c:v>260</c:v>
                </c:pt>
                <c:pt idx="25">
                  <c:v>280</c:v>
                </c:pt>
                <c:pt idx="26">
                  <c:v>288</c:v>
                </c:pt>
                <c:pt idx="27">
                  <c:v>290</c:v>
                </c:pt>
                <c:pt idx="28">
                  <c:v>300</c:v>
                </c:pt>
                <c:pt idx="29">
                  <c:v>300</c:v>
                </c:pt>
                <c:pt idx="30">
                  <c:v>300</c:v>
                </c:pt>
                <c:pt idx="31">
                  <c:v>300</c:v>
                </c:pt>
                <c:pt idx="32">
                  <c:v>300</c:v>
                </c:pt>
                <c:pt idx="33">
                  <c:v>300</c:v>
                </c:pt>
                <c:pt idx="34">
                  <c:v>300</c:v>
                </c:pt>
                <c:pt idx="35">
                  <c:v>300</c:v>
                </c:pt>
                <c:pt idx="36">
                  <c:v>300</c:v>
                </c:pt>
                <c:pt idx="37">
                  <c:v>300</c:v>
                </c:pt>
                <c:pt idx="38">
                  <c:v>300</c:v>
                </c:pt>
                <c:pt idx="39">
                  <c:v>300</c:v>
                </c:pt>
                <c:pt idx="40">
                  <c:v>300</c:v>
                </c:pt>
                <c:pt idx="41">
                  <c:v>300</c:v>
                </c:pt>
                <c:pt idx="42">
                  <c:v>300</c:v>
                </c:pt>
                <c:pt idx="43">
                  <c:v>300</c:v>
                </c:pt>
                <c:pt idx="44">
                  <c:v>300</c:v>
                </c:pt>
                <c:pt idx="45">
                  <c:v>308</c:v>
                </c:pt>
                <c:pt idx="46">
                  <c:v>308</c:v>
                </c:pt>
                <c:pt idx="47">
                  <c:v>308</c:v>
                </c:pt>
                <c:pt idx="48">
                  <c:v>308</c:v>
                </c:pt>
                <c:pt idx="49">
                  <c:v>308</c:v>
                </c:pt>
                <c:pt idx="50">
                  <c:v>308</c:v>
                </c:pt>
                <c:pt idx="51">
                  <c:v>308</c:v>
                </c:pt>
                <c:pt idx="52">
                  <c:v>308</c:v>
                </c:pt>
                <c:pt idx="53">
                  <c:v>308</c:v>
                </c:pt>
                <c:pt idx="54">
                  <c:v>324</c:v>
                </c:pt>
                <c:pt idx="55">
                  <c:v>324</c:v>
                </c:pt>
                <c:pt idx="56">
                  <c:v>334</c:v>
                </c:pt>
                <c:pt idx="57">
                  <c:v>338</c:v>
                </c:pt>
                <c:pt idx="58">
                  <c:v>350</c:v>
                </c:pt>
                <c:pt idx="59">
                  <c:v>350</c:v>
                </c:pt>
                <c:pt idx="60">
                  <c:v>360</c:v>
                </c:pt>
                <c:pt idx="61">
                  <c:v>370</c:v>
                </c:pt>
                <c:pt idx="62">
                  <c:v>400</c:v>
                </c:pt>
                <c:pt idx="63">
                  <c:v>400</c:v>
                </c:pt>
                <c:pt idx="64">
                  <c:v>400</c:v>
                </c:pt>
                <c:pt idx="65">
                  <c:v>400</c:v>
                </c:pt>
                <c:pt idx="66">
                  <c:v>400</c:v>
                </c:pt>
                <c:pt idx="67">
                  <c:v>404</c:v>
                </c:pt>
                <c:pt idx="68">
                  <c:v>408</c:v>
                </c:pt>
                <c:pt idx="69">
                  <c:v>410</c:v>
                </c:pt>
                <c:pt idx="70">
                  <c:v>410</c:v>
                </c:pt>
                <c:pt idx="71">
                  <c:v>410</c:v>
                </c:pt>
                <c:pt idx="72">
                  <c:v>424</c:v>
                </c:pt>
                <c:pt idx="73">
                  <c:v>450</c:v>
                </c:pt>
                <c:pt idx="74">
                  <c:v>450</c:v>
                </c:pt>
                <c:pt idx="75">
                  <c:v>500</c:v>
                </c:pt>
                <c:pt idx="76">
                  <c:v>500</c:v>
                </c:pt>
                <c:pt idx="77">
                  <c:v>500</c:v>
                </c:pt>
                <c:pt idx="78">
                  <c:v>500</c:v>
                </c:pt>
                <c:pt idx="79">
                  <c:v>500</c:v>
                </c:pt>
                <c:pt idx="80">
                  <c:v>500</c:v>
                </c:pt>
                <c:pt idx="81">
                  <c:v>512</c:v>
                </c:pt>
                <c:pt idx="82">
                  <c:v>524</c:v>
                </c:pt>
                <c:pt idx="83">
                  <c:v>564</c:v>
                </c:pt>
                <c:pt idx="84">
                  <c:v>564</c:v>
                </c:pt>
                <c:pt idx="85">
                  <c:v>580</c:v>
                </c:pt>
                <c:pt idx="86">
                  <c:v>580</c:v>
                </c:pt>
                <c:pt idx="87">
                  <c:v>600</c:v>
                </c:pt>
                <c:pt idx="88">
                  <c:v>600</c:v>
                </c:pt>
                <c:pt idx="89">
                  <c:v>600</c:v>
                </c:pt>
                <c:pt idx="90">
                  <c:v>600</c:v>
                </c:pt>
                <c:pt idx="91">
                  <c:v>600</c:v>
                </c:pt>
                <c:pt idx="92">
                  <c:v>600</c:v>
                </c:pt>
                <c:pt idx="93">
                  <c:v>614</c:v>
                </c:pt>
                <c:pt idx="94">
                  <c:v>650</c:v>
                </c:pt>
                <c:pt idx="95">
                  <c:v>650</c:v>
                </c:pt>
                <c:pt idx="96">
                  <c:v>650</c:v>
                </c:pt>
                <c:pt idx="97">
                  <c:v>658</c:v>
                </c:pt>
                <c:pt idx="98">
                  <c:v>664</c:v>
                </c:pt>
                <c:pt idx="99">
                  <c:v>666</c:v>
                </c:pt>
                <c:pt idx="100">
                  <c:v>700</c:v>
                </c:pt>
                <c:pt idx="101">
                  <c:v>700</c:v>
                </c:pt>
                <c:pt idx="102">
                  <c:v>700</c:v>
                </c:pt>
                <c:pt idx="103">
                  <c:v>712</c:v>
                </c:pt>
                <c:pt idx="104">
                  <c:v>718</c:v>
                </c:pt>
                <c:pt idx="105">
                  <c:v>718</c:v>
                </c:pt>
                <c:pt idx="106">
                  <c:v>750</c:v>
                </c:pt>
                <c:pt idx="107">
                  <c:v>750</c:v>
                </c:pt>
                <c:pt idx="108">
                  <c:v>750</c:v>
                </c:pt>
                <c:pt idx="109">
                  <c:v>760</c:v>
                </c:pt>
                <c:pt idx="110">
                  <c:v>800</c:v>
                </c:pt>
                <c:pt idx="111">
                  <c:v>800</c:v>
                </c:pt>
                <c:pt idx="112">
                  <c:v>830</c:v>
                </c:pt>
                <c:pt idx="113">
                  <c:v>850</c:v>
                </c:pt>
                <c:pt idx="114">
                  <c:v>872</c:v>
                </c:pt>
                <c:pt idx="115">
                  <c:v>936</c:v>
                </c:pt>
                <c:pt idx="116">
                  <c:v>938</c:v>
                </c:pt>
                <c:pt idx="117">
                  <c:v>950</c:v>
                </c:pt>
                <c:pt idx="118">
                  <c:v>950</c:v>
                </c:pt>
                <c:pt idx="119">
                  <c:v>950</c:v>
                </c:pt>
                <c:pt idx="120">
                  <c:v>1000</c:v>
                </c:pt>
                <c:pt idx="121">
                  <c:v>1028</c:v>
                </c:pt>
                <c:pt idx="122">
                  <c:v>1048</c:v>
                </c:pt>
                <c:pt idx="123">
                  <c:v>1048</c:v>
                </c:pt>
                <c:pt idx="124">
                  <c:v>1058</c:v>
                </c:pt>
                <c:pt idx="125">
                  <c:v>1060</c:v>
                </c:pt>
                <c:pt idx="126">
                  <c:v>1080</c:v>
                </c:pt>
                <c:pt idx="127">
                  <c:v>1100</c:v>
                </c:pt>
                <c:pt idx="128">
                  <c:v>1100</c:v>
                </c:pt>
                <c:pt idx="129">
                  <c:v>1116</c:v>
                </c:pt>
                <c:pt idx="130">
                  <c:v>1140</c:v>
                </c:pt>
                <c:pt idx="131">
                  <c:v>1150</c:v>
                </c:pt>
                <c:pt idx="132">
                  <c:v>1150</c:v>
                </c:pt>
                <c:pt idx="133">
                  <c:v>1163</c:v>
                </c:pt>
                <c:pt idx="134">
                  <c:v>1170</c:v>
                </c:pt>
                <c:pt idx="135">
                  <c:v>1200</c:v>
                </c:pt>
                <c:pt idx="136">
                  <c:v>1200</c:v>
                </c:pt>
                <c:pt idx="137">
                  <c:v>1248</c:v>
                </c:pt>
                <c:pt idx="138">
                  <c:v>1250</c:v>
                </c:pt>
                <c:pt idx="139">
                  <c:v>1279</c:v>
                </c:pt>
                <c:pt idx="140">
                  <c:v>1378</c:v>
                </c:pt>
                <c:pt idx="141">
                  <c:v>1384</c:v>
                </c:pt>
                <c:pt idx="142">
                  <c:v>1386</c:v>
                </c:pt>
                <c:pt idx="143">
                  <c:v>1450</c:v>
                </c:pt>
                <c:pt idx="144">
                  <c:v>1486</c:v>
                </c:pt>
                <c:pt idx="145">
                  <c:v>1500</c:v>
                </c:pt>
                <c:pt idx="146">
                  <c:v>1550</c:v>
                </c:pt>
                <c:pt idx="147">
                  <c:v>1550</c:v>
                </c:pt>
                <c:pt idx="148">
                  <c:v>1694</c:v>
                </c:pt>
                <c:pt idx="149">
                  <c:v>1782</c:v>
                </c:pt>
                <c:pt idx="150">
                  <c:v>1800</c:v>
                </c:pt>
                <c:pt idx="151">
                  <c:v>1874</c:v>
                </c:pt>
                <c:pt idx="152">
                  <c:v>2000</c:v>
                </c:pt>
                <c:pt idx="153">
                  <c:v>2050</c:v>
                </c:pt>
                <c:pt idx="154">
                  <c:v>2088</c:v>
                </c:pt>
                <c:pt idx="155">
                  <c:v>2100</c:v>
                </c:pt>
                <c:pt idx="156">
                  <c:v>2300</c:v>
                </c:pt>
                <c:pt idx="157">
                  <c:v>2300</c:v>
                </c:pt>
                <c:pt idx="158">
                  <c:v>2410</c:v>
                </c:pt>
                <c:pt idx="159">
                  <c:v>2450</c:v>
                </c:pt>
                <c:pt idx="160">
                  <c:v>2500</c:v>
                </c:pt>
                <c:pt idx="161">
                  <c:v>2500</c:v>
                </c:pt>
                <c:pt idx="162">
                  <c:v>2585</c:v>
                </c:pt>
                <c:pt idx="163">
                  <c:v>2870</c:v>
                </c:pt>
                <c:pt idx="164">
                  <c:v>2940</c:v>
                </c:pt>
                <c:pt idx="165">
                  <c:v>2950</c:v>
                </c:pt>
                <c:pt idx="166">
                  <c:v>3100</c:v>
                </c:pt>
                <c:pt idx="167">
                  <c:v>4650</c:v>
                </c:pt>
                <c:pt idx="168">
                  <c:v>110</c:v>
                </c:pt>
                <c:pt idx="169">
                  <c:v>125</c:v>
                </c:pt>
                <c:pt idx="170">
                  <c:v>150</c:v>
                </c:pt>
                <c:pt idx="171">
                  <c:v>179</c:v>
                </c:pt>
                <c:pt idx="172">
                  <c:v>180</c:v>
                </c:pt>
                <c:pt idx="173">
                  <c:v>180</c:v>
                </c:pt>
                <c:pt idx="174">
                  <c:v>180</c:v>
                </c:pt>
                <c:pt idx="175">
                  <c:v>200</c:v>
                </c:pt>
                <c:pt idx="176">
                  <c:v>200</c:v>
                </c:pt>
                <c:pt idx="177">
                  <c:v>200</c:v>
                </c:pt>
                <c:pt idx="178">
                  <c:v>200</c:v>
                </c:pt>
                <c:pt idx="179">
                  <c:v>200</c:v>
                </c:pt>
                <c:pt idx="180">
                  <c:v>200</c:v>
                </c:pt>
                <c:pt idx="181">
                  <c:v>204</c:v>
                </c:pt>
                <c:pt idx="182">
                  <c:v>204</c:v>
                </c:pt>
                <c:pt idx="183">
                  <c:v>250</c:v>
                </c:pt>
                <c:pt idx="184">
                  <c:v>250</c:v>
                </c:pt>
                <c:pt idx="185">
                  <c:v>250</c:v>
                </c:pt>
                <c:pt idx="186">
                  <c:v>250</c:v>
                </c:pt>
                <c:pt idx="187">
                  <c:v>250</c:v>
                </c:pt>
                <c:pt idx="188">
                  <c:v>250</c:v>
                </c:pt>
                <c:pt idx="189">
                  <c:v>250</c:v>
                </c:pt>
                <c:pt idx="190">
                  <c:v>250</c:v>
                </c:pt>
                <c:pt idx="191">
                  <c:v>256</c:v>
                </c:pt>
                <c:pt idx="192">
                  <c:v>280</c:v>
                </c:pt>
                <c:pt idx="193">
                  <c:v>288</c:v>
                </c:pt>
                <c:pt idx="194">
                  <c:v>294</c:v>
                </c:pt>
                <c:pt idx="195">
                  <c:v>300</c:v>
                </c:pt>
                <c:pt idx="196">
                  <c:v>300</c:v>
                </c:pt>
                <c:pt idx="197">
                  <c:v>300</c:v>
                </c:pt>
                <c:pt idx="198">
                  <c:v>300</c:v>
                </c:pt>
                <c:pt idx="199">
                  <c:v>300</c:v>
                </c:pt>
                <c:pt idx="200">
                  <c:v>300</c:v>
                </c:pt>
                <c:pt idx="201">
                  <c:v>300</c:v>
                </c:pt>
                <c:pt idx="202">
                  <c:v>300</c:v>
                </c:pt>
                <c:pt idx="203">
                  <c:v>300</c:v>
                </c:pt>
                <c:pt idx="204">
                  <c:v>300</c:v>
                </c:pt>
                <c:pt idx="205">
                  <c:v>300</c:v>
                </c:pt>
                <c:pt idx="206">
                  <c:v>300</c:v>
                </c:pt>
                <c:pt idx="207">
                  <c:v>308</c:v>
                </c:pt>
                <c:pt idx="208">
                  <c:v>308</c:v>
                </c:pt>
                <c:pt idx="209">
                  <c:v>308</c:v>
                </c:pt>
                <c:pt idx="210">
                  <c:v>308</c:v>
                </c:pt>
                <c:pt idx="211">
                  <c:v>350</c:v>
                </c:pt>
                <c:pt idx="212">
                  <c:v>356</c:v>
                </c:pt>
                <c:pt idx="213">
                  <c:v>388</c:v>
                </c:pt>
                <c:pt idx="214">
                  <c:v>400</c:v>
                </c:pt>
                <c:pt idx="215">
                  <c:v>400</c:v>
                </c:pt>
                <c:pt idx="216">
                  <c:v>400</c:v>
                </c:pt>
                <c:pt idx="217">
                  <c:v>400</c:v>
                </c:pt>
                <c:pt idx="218">
                  <c:v>408</c:v>
                </c:pt>
                <c:pt idx="219">
                  <c:v>410</c:v>
                </c:pt>
                <c:pt idx="220">
                  <c:v>420</c:v>
                </c:pt>
                <c:pt idx="221">
                  <c:v>450</c:v>
                </c:pt>
                <c:pt idx="222">
                  <c:v>464</c:v>
                </c:pt>
                <c:pt idx="223">
                  <c:v>500</c:v>
                </c:pt>
                <c:pt idx="224">
                  <c:v>500</c:v>
                </c:pt>
                <c:pt idx="225">
                  <c:v>500</c:v>
                </c:pt>
                <c:pt idx="226">
                  <c:v>514</c:v>
                </c:pt>
                <c:pt idx="227">
                  <c:v>550</c:v>
                </c:pt>
                <c:pt idx="228">
                  <c:v>550</c:v>
                </c:pt>
                <c:pt idx="229">
                  <c:v>575</c:v>
                </c:pt>
                <c:pt idx="230">
                  <c:v>600</c:v>
                </c:pt>
                <c:pt idx="231">
                  <c:v>600</c:v>
                </c:pt>
                <c:pt idx="232">
                  <c:v>600</c:v>
                </c:pt>
                <c:pt idx="233">
                  <c:v>616</c:v>
                </c:pt>
                <c:pt idx="234">
                  <c:v>650</c:v>
                </c:pt>
                <c:pt idx="235">
                  <c:v>700</c:v>
                </c:pt>
                <c:pt idx="236">
                  <c:v>700</c:v>
                </c:pt>
                <c:pt idx="237">
                  <c:v>700</c:v>
                </c:pt>
                <c:pt idx="238">
                  <c:v>700</c:v>
                </c:pt>
                <c:pt idx="239">
                  <c:v>700</c:v>
                </c:pt>
                <c:pt idx="240">
                  <c:v>708</c:v>
                </c:pt>
                <c:pt idx="241">
                  <c:v>708</c:v>
                </c:pt>
                <c:pt idx="242">
                  <c:v>710</c:v>
                </c:pt>
                <c:pt idx="243">
                  <c:v>718</c:v>
                </c:pt>
                <c:pt idx="244">
                  <c:v>750</c:v>
                </c:pt>
                <c:pt idx="245">
                  <c:v>750</c:v>
                </c:pt>
                <c:pt idx="246">
                  <c:v>750</c:v>
                </c:pt>
                <c:pt idx="247">
                  <c:v>800</c:v>
                </c:pt>
                <c:pt idx="248">
                  <c:v>800</c:v>
                </c:pt>
                <c:pt idx="249">
                  <c:v>800</c:v>
                </c:pt>
                <c:pt idx="250">
                  <c:v>840</c:v>
                </c:pt>
                <c:pt idx="251">
                  <c:v>850</c:v>
                </c:pt>
                <c:pt idx="252">
                  <c:v>850</c:v>
                </c:pt>
                <c:pt idx="253">
                  <c:v>850</c:v>
                </c:pt>
                <c:pt idx="254">
                  <c:v>870</c:v>
                </c:pt>
                <c:pt idx="255">
                  <c:v>875</c:v>
                </c:pt>
                <c:pt idx="256">
                  <c:v>900</c:v>
                </c:pt>
                <c:pt idx="257">
                  <c:v>900</c:v>
                </c:pt>
                <c:pt idx="258">
                  <c:v>900</c:v>
                </c:pt>
                <c:pt idx="259">
                  <c:v>900</c:v>
                </c:pt>
                <c:pt idx="260">
                  <c:v>900</c:v>
                </c:pt>
                <c:pt idx="261">
                  <c:v>900</c:v>
                </c:pt>
                <c:pt idx="262">
                  <c:v>920</c:v>
                </c:pt>
                <c:pt idx="263">
                  <c:v>948</c:v>
                </c:pt>
                <c:pt idx="264">
                  <c:v>950</c:v>
                </c:pt>
                <c:pt idx="265">
                  <c:v>950</c:v>
                </c:pt>
                <c:pt idx="266">
                  <c:v>950</c:v>
                </c:pt>
                <c:pt idx="267">
                  <c:v>950</c:v>
                </c:pt>
                <c:pt idx="268">
                  <c:v>950</c:v>
                </c:pt>
                <c:pt idx="269">
                  <c:v>950</c:v>
                </c:pt>
                <c:pt idx="270">
                  <c:v>970</c:v>
                </c:pt>
                <c:pt idx="271">
                  <c:v>980</c:v>
                </c:pt>
                <c:pt idx="272">
                  <c:v>1000</c:v>
                </c:pt>
                <c:pt idx="273">
                  <c:v>1000</c:v>
                </c:pt>
                <c:pt idx="274">
                  <c:v>1000</c:v>
                </c:pt>
                <c:pt idx="275">
                  <c:v>1000</c:v>
                </c:pt>
                <c:pt idx="276">
                  <c:v>1024</c:v>
                </c:pt>
                <c:pt idx="277">
                  <c:v>1030</c:v>
                </c:pt>
                <c:pt idx="278">
                  <c:v>1040</c:v>
                </c:pt>
                <c:pt idx="279">
                  <c:v>1040</c:v>
                </c:pt>
                <c:pt idx="280">
                  <c:v>1050</c:v>
                </c:pt>
                <c:pt idx="281">
                  <c:v>1050</c:v>
                </c:pt>
                <c:pt idx="282">
                  <c:v>1072</c:v>
                </c:pt>
                <c:pt idx="283">
                  <c:v>1090</c:v>
                </c:pt>
                <c:pt idx="284">
                  <c:v>1100</c:v>
                </c:pt>
                <c:pt idx="285">
                  <c:v>1100</c:v>
                </c:pt>
                <c:pt idx="286">
                  <c:v>1100</c:v>
                </c:pt>
                <c:pt idx="287">
                  <c:v>1102</c:v>
                </c:pt>
                <c:pt idx="288">
                  <c:v>1106</c:v>
                </c:pt>
                <c:pt idx="289">
                  <c:v>1140</c:v>
                </c:pt>
                <c:pt idx="290">
                  <c:v>1140</c:v>
                </c:pt>
                <c:pt idx="291">
                  <c:v>1150</c:v>
                </c:pt>
                <c:pt idx="292">
                  <c:v>1150</c:v>
                </c:pt>
                <c:pt idx="293">
                  <c:v>1150</c:v>
                </c:pt>
                <c:pt idx="294">
                  <c:v>1150</c:v>
                </c:pt>
                <c:pt idx="295">
                  <c:v>1150</c:v>
                </c:pt>
                <c:pt idx="296">
                  <c:v>1150</c:v>
                </c:pt>
                <c:pt idx="297">
                  <c:v>1150</c:v>
                </c:pt>
                <c:pt idx="298">
                  <c:v>1175</c:v>
                </c:pt>
                <c:pt idx="299">
                  <c:v>1200</c:v>
                </c:pt>
                <c:pt idx="300">
                  <c:v>1200</c:v>
                </c:pt>
                <c:pt idx="301">
                  <c:v>1200</c:v>
                </c:pt>
                <c:pt idx="302">
                  <c:v>1200</c:v>
                </c:pt>
                <c:pt idx="303">
                  <c:v>1200</c:v>
                </c:pt>
                <c:pt idx="304">
                  <c:v>1208</c:v>
                </c:pt>
                <c:pt idx="305">
                  <c:v>1225</c:v>
                </c:pt>
                <c:pt idx="306">
                  <c:v>1228</c:v>
                </c:pt>
                <c:pt idx="307">
                  <c:v>1230</c:v>
                </c:pt>
                <c:pt idx="308">
                  <c:v>1230</c:v>
                </c:pt>
                <c:pt idx="309">
                  <c:v>1230</c:v>
                </c:pt>
                <c:pt idx="310">
                  <c:v>1248</c:v>
                </c:pt>
                <c:pt idx="311">
                  <c:v>1250</c:v>
                </c:pt>
                <c:pt idx="312">
                  <c:v>1250</c:v>
                </c:pt>
                <c:pt idx="313">
                  <c:v>1250</c:v>
                </c:pt>
                <c:pt idx="314">
                  <c:v>1300</c:v>
                </c:pt>
                <c:pt idx="315">
                  <c:v>1300</c:v>
                </c:pt>
                <c:pt idx="316">
                  <c:v>1300</c:v>
                </c:pt>
                <c:pt idx="317">
                  <c:v>1332</c:v>
                </c:pt>
                <c:pt idx="318">
                  <c:v>1346</c:v>
                </c:pt>
                <c:pt idx="319">
                  <c:v>1350</c:v>
                </c:pt>
                <c:pt idx="320">
                  <c:v>1350</c:v>
                </c:pt>
                <c:pt idx="321">
                  <c:v>1350</c:v>
                </c:pt>
                <c:pt idx="322">
                  <c:v>1380</c:v>
                </c:pt>
                <c:pt idx="323">
                  <c:v>1398</c:v>
                </c:pt>
                <c:pt idx="324">
                  <c:v>1400</c:v>
                </c:pt>
                <c:pt idx="325">
                  <c:v>1400</c:v>
                </c:pt>
                <c:pt idx="326">
                  <c:v>1400</c:v>
                </c:pt>
                <c:pt idx="327">
                  <c:v>1400</c:v>
                </c:pt>
                <c:pt idx="328">
                  <c:v>1400</c:v>
                </c:pt>
                <c:pt idx="329">
                  <c:v>1400</c:v>
                </c:pt>
                <c:pt idx="330">
                  <c:v>1400</c:v>
                </c:pt>
                <c:pt idx="331">
                  <c:v>1400</c:v>
                </c:pt>
                <c:pt idx="332">
                  <c:v>1400</c:v>
                </c:pt>
                <c:pt idx="333">
                  <c:v>1430</c:v>
                </c:pt>
                <c:pt idx="334">
                  <c:v>1435</c:v>
                </c:pt>
                <c:pt idx="335">
                  <c:v>1440</c:v>
                </c:pt>
                <c:pt idx="336">
                  <c:v>1450</c:v>
                </c:pt>
                <c:pt idx="337">
                  <c:v>1450</c:v>
                </c:pt>
                <c:pt idx="338">
                  <c:v>1450</c:v>
                </c:pt>
                <c:pt idx="339">
                  <c:v>1450</c:v>
                </c:pt>
                <c:pt idx="340">
                  <c:v>1468</c:v>
                </c:pt>
                <c:pt idx="341">
                  <c:v>1475</c:v>
                </c:pt>
                <c:pt idx="342">
                  <c:v>1478</c:v>
                </c:pt>
                <c:pt idx="343">
                  <c:v>1500</c:v>
                </c:pt>
                <c:pt idx="344">
                  <c:v>1500</c:v>
                </c:pt>
                <c:pt idx="345">
                  <c:v>1500</c:v>
                </c:pt>
                <c:pt idx="346">
                  <c:v>1527</c:v>
                </c:pt>
                <c:pt idx="347">
                  <c:v>1528</c:v>
                </c:pt>
                <c:pt idx="348">
                  <c:v>1550</c:v>
                </c:pt>
                <c:pt idx="349">
                  <c:v>1550</c:v>
                </c:pt>
                <c:pt idx="350">
                  <c:v>1550</c:v>
                </c:pt>
                <c:pt idx="351">
                  <c:v>1564</c:v>
                </c:pt>
                <c:pt idx="352">
                  <c:v>1580</c:v>
                </c:pt>
                <c:pt idx="353">
                  <c:v>1580</c:v>
                </c:pt>
                <c:pt idx="354">
                  <c:v>1600</c:v>
                </c:pt>
                <c:pt idx="355">
                  <c:v>1600</c:v>
                </c:pt>
                <c:pt idx="356">
                  <c:v>1630</c:v>
                </c:pt>
                <c:pt idx="357">
                  <c:v>1650</c:v>
                </c:pt>
                <c:pt idx="358">
                  <c:v>1650</c:v>
                </c:pt>
                <c:pt idx="359">
                  <c:v>1650</c:v>
                </c:pt>
                <c:pt idx="360">
                  <c:v>1650</c:v>
                </c:pt>
                <c:pt idx="361">
                  <c:v>1650</c:v>
                </c:pt>
                <c:pt idx="362">
                  <c:v>1650</c:v>
                </c:pt>
                <c:pt idx="363">
                  <c:v>1683</c:v>
                </c:pt>
                <c:pt idx="364">
                  <c:v>1688</c:v>
                </c:pt>
                <c:pt idx="365">
                  <c:v>1688</c:v>
                </c:pt>
                <c:pt idx="366">
                  <c:v>1700</c:v>
                </c:pt>
                <c:pt idx="367">
                  <c:v>1700</c:v>
                </c:pt>
                <c:pt idx="368">
                  <c:v>1725</c:v>
                </c:pt>
                <c:pt idx="369">
                  <c:v>1730</c:v>
                </c:pt>
                <c:pt idx="370">
                  <c:v>1740</c:v>
                </c:pt>
                <c:pt idx="371">
                  <c:v>1742</c:v>
                </c:pt>
                <c:pt idx="372">
                  <c:v>1750</c:v>
                </c:pt>
                <c:pt idx="373">
                  <c:v>1750</c:v>
                </c:pt>
                <c:pt idx="374">
                  <c:v>1750</c:v>
                </c:pt>
                <c:pt idx="375">
                  <c:v>1810</c:v>
                </c:pt>
                <c:pt idx="376">
                  <c:v>1824</c:v>
                </c:pt>
                <c:pt idx="377">
                  <c:v>1828</c:v>
                </c:pt>
                <c:pt idx="378">
                  <c:v>1832</c:v>
                </c:pt>
                <c:pt idx="379">
                  <c:v>1844</c:v>
                </c:pt>
                <c:pt idx="380">
                  <c:v>1850</c:v>
                </c:pt>
                <c:pt idx="381">
                  <c:v>1850</c:v>
                </c:pt>
                <c:pt idx="382">
                  <c:v>1850</c:v>
                </c:pt>
                <c:pt idx="383">
                  <c:v>1858</c:v>
                </c:pt>
                <c:pt idx="384">
                  <c:v>1860</c:v>
                </c:pt>
                <c:pt idx="385">
                  <c:v>1880</c:v>
                </c:pt>
                <c:pt idx="386">
                  <c:v>1900</c:v>
                </c:pt>
                <c:pt idx="387">
                  <c:v>1902</c:v>
                </c:pt>
                <c:pt idx="388">
                  <c:v>1930</c:v>
                </c:pt>
                <c:pt idx="389">
                  <c:v>1960</c:v>
                </c:pt>
                <c:pt idx="390">
                  <c:v>1970</c:v>
                </c:pt>
                <c:pt idx="391">
                  <c:v>1978</c:v>
                </c:pt>
                <c:pt idx="392">
                  <c:v>2000</c:v>
                </c:pt>
                <c:pt idx="393">
                  <c:v>2000</c:v>
                </c:pt>
                <c:pt idx="394">
                  <c:v>2006</c:v>
                </c:pt>
                <c:pt idx="395">
                  <c:v>2100</c:v>
                </c:pt>
                <c:pt idx="396">
                  <c:v>2100</c:v>
                </c:pt>
                <c:pt idx="397">
                  <c:v>2120</c:v>
                </c:pt>
                <c:pt idx="398">
                  <c:v>2120</c:v>
                </c:pt>
                <c:pt idx="399">
                  <c:v>2154</c:v>
                </c:pt>
                <c:pt idx="400">
                  <c:v>2180</c:v>
                </c:pt>
                <c:pt idx="401">
                  <c:v>2268</c:v>
                </c:pt>
                <c:pt idx="402">
                  <c:v>2300</c:v>
                </c:pt>
                <c:pt idx="403">
                  <c:v>2380</c:v>
                </c:pt>
                <c:pt idx="404">
                  <c:v>2426</c:v>
                </c:pt>
                <c:pt idx="405">
                  <c:v>2450</c:v>
                </c:pt>
                <c:pt idx="406">
                  <c:v>2600</c:v>
                </c:pt>
                <c:pt idx="407">
                  <c:v>2616</c:v>
                </c:pt>
                <c:pt idx="408">
                  <c:v>2652</c:v>
                </c:pt>
                <c:pt idx="409">
                  <c:v>2700</c:v>
                </c:pt>
                <c:pt idx="410">
                  <c:v>2750</c:v>
                </c:pt>
                <c:pt idx="411">
                  <c:v>2800</c:v>
                </c:pt>
                <c:pt idx="412">
                  <c:v>2800</c:v>
                </c:pt>
                <c:pt idx="413">
                  <c:v>2822</c:v>
                </c:pt>
                <c:pt idx="414">
                  <c:v>2850</c:v>
                </c:pt>
                <c:pt idx="415">
                  <c:v>2856</c:v>
                </c:pt>
                <c:pt idx="416">
                  <c:v>2930</c:v>
                </c:pt>
                <c:pt idx="417">
                  <c:v>3000</c:v>
                </c:pt>
                <c:pt idx="418">
                  <c:v>3050</c:v>
                </c:pt>
                <c:pt idx="419">
                  <c:v>3050</c:v>
                </c:pt>
                <c:pt idx="420">
                  <c:v>3200</c:v>
                </c:pt>
                <c:pt idx="421">
                  <c:v>3250</c:v>
                </c:pt>
                <c:pt idx="422">
                  <c:v>3272</c:v>
                </c:pt>
                <c:pt idx="423">
                  <c:v>3340</c:v>
                </c:pt>
                <c:pt idx="424">
                  <c:v>3450</c:v>
                </c:pt>
                <c:pt idx="425">
                  <c:v>3452</c:v>
                </c:pt>
                <c:pt idx="426">
                  <c:v>3650</c:v>
                </c:pt>
                <c:pt idx="427">
                  <c:v>3678</c:v>
                </c:pt>
                <c:pt idx="428">
                  <c:v>3800</c:v>
                </c:pt>
                <c:pt idx="429">
                  <c:v>3800</c:v>
                </c:pt>
                <c:pt idx="430">
                  <c:v>3896</c:v>
                </c:pt>
                <c:pt idx="431">
                  <c:v>3912</c:v>
                </c:pt>
                <c:pt idx="432">
                  <c:v>3930</c:v>
                </c:pt>
                <c:pt idx="433">
                  <c:v>4050</c:v>
                </c:pt>
                <c:pt idx="434">
                  <c:v>4150</c:v>
                </c:pt>
                <c:pt idx="435">
                  <c:v>4204</c:v>
                </c:pt>
                <c:pt idx="436">
                  <c:v>4404</c:v>
                </c:pt>
                <c:pt idx="437">
                  <c:v>5254</c:v>
                </c:pt>
                <c:pt idx="438">
                  <c:v>5332</c:v>
                </c:pt>
                <c:pt idx="439">
                  <c:v>6250</c:v>
                </c:pt>
                <c:pt idx="440">
                  <c:v>6400</c:v>
                </c:pt>
                <c:pt idx="441">
                  <c:v>6667</c:v>
                </c:pt>
                <c:pt idx="442">
                  <c:v>7600</c:v>
                </c:pt>
                <c:pt idx="443">
                  <c:v>100</c:v>
                </c:pt>
                <c:pt idx="444">
                  <c:v>120</c:v>
                </c:pt>
                <c:pt idx="445">
                  <c:v>150</c:v>
                </c:pt>
                <c:pt idx="446">
                  <c:v>200</c:v>
                </c:pt>
                <c:pt idx="447">
                  <c:v>200</c:v>
                </c:pt>
                <c:pt idx="448">
                  <c:v>204</c:v>
                </c:pt>
                <c:pt idx="449">
                  <c:v>240</c:v>
                </c:pt>
                <c:pt idx="450">
                  <c:v>250</c:v>
                </c:pt>
                <c:pt idx="451">
                  <c:v>250</c:v>
                </c:pt>
                <c:pt idx="452">
                  <c:v>256</c:v>
                </c:pt>
                <c:pt idx="453">
                  <c:v>350</c:v>
                </c:pt>
                <c:pt idx="454">
                  <c:v>350</c:v>
                </c:pt>
                <c:pt idx="455">
                  <c:v>350</c:v>
                </c:pt>
                <c:pt idx="456">
                  <c:v>450</c:v>
                </c:pt>
                <c:pt idx="457">
                  <c:v>500</c:v>
                </c:pt>
                <c:pt idx="458">
                  <c:v>594</c:v>
                </c:pt>
                <c:pt idx="459">
                  <c:v>600</c:v>
                </c:pt>
                <c:pt idx="460">
                  <c:v>600</c:v>
                </c:pt>
                <c:pt idx="461">
                  <c:v>600</c:v>
                </c:pt>
                <c:pt idx="462">
                  <c:v>600</c:v>
                </c:pt>
                <c:pt idx="463">
                  <c:v>616</c:v>
                </c:pt>
                <c:pt idx="464">
                  <c:v>616</c:v>
                </c:pt>
                <c:pt idx="465">
                  <c:v>640</c:v>
                </c:pt>
                <c:pt idx="466">
                  <c:v>700</c:v>
                </c:pt>
                <c:pt idx="467">
                  <c:v>708</c:v>
                </c:pt>
                <c:pt idx="468">
                  <c:v>800</c:v>
                </c:pt>
                <c:pt idx="469">
                  <c:v>800</c:v>
                </c:pt>
                <c:pt idx="470">
                  <c:v>884</c:v>
                </c:pt>
                <c:pt idx="471">
                  <c:v>900</c:v>
                </c:pt>
                <c:pt idx="472">
                  <c:v>940</c:v>
                </c:pt>
                <c:pt idx="473">
                  <c:v>950</c:v>
                </c:pt>
                <c:pt idx="474">
                  <c:v>950</c:v>
                </c:pt>
                <c:pt idx="475">
                  <c:v>950</c:v>
                </c:pt>
                <c:pt idx="476">
                  <c:v>950</c:v>
                </c:pt>
                <c:pt idx="477">
                  <c:v>950</c:v>
                </c:pt>
                <c:pt idx="478">
                  <c:v>960</c:v>
                </c:pt>
                <c:pt idx="479">
                  <c:v>975</c:v>
                </c:pt>
                <c:pt idx="480">
                  <c:v>980</c:v>
                </c:pt>
                <c:pt idx="481">
                  <c:v>1000</c:v>
                </c:pt>
                <c:pt idx="482">
                  <c:v>1000</c:v>
                </c:pt>
                <c:pt idx="483">
                  <c:v>1000</c:v>
                </c:pt>
                <c:pt idx="484">
                  <c:v>1040</c:v>
                </c:pt>
                <c:pt idx="485">
                  <c:v>1100</c:v>
                </c:pt>
                <c:pt idx="486">
                  <c:v>1100</c:v>
                </c:pt>
                <c:pt idx="487">
                  <c:v>1100</c:v>
                </c:pt>
                <c:pt idx="488">
                  <c:v>1106</c:v>
                </c:pt>
                <c:pt idx="489">
                  <c:v>1124</c:v>
                </c:pt>
                <c:pt idx="490">
                  <c:v>1130</c:v>
                </c:pt>
                <c:pt idx="491">
                  <c:v>1148</c:v>
                </c:pt>
                <c:pt idx="492">
                  <c:v>1150</c:v>
                </c:pt>
                <c:pt idx="493">
                  <c:v>1150</c:v>
                </c:pt>
                <c:pt idx="494">
                  <c:v>1198</c:v>
                </c:pt>
                <c:pt idx="495">
                  <c:v>1200</c:v>
                </c:pt>
                <c:pt idx="496">
                  <c:v>1200</c:v>
                </c:pt>
                <c:pt idx="497">
                  <c:v>1200</c:v>
                </c:pt>
                <c:pt idx="498">
                  <c:v>1204</c:v>
                </c:pt>
                <c:pt idx="499">
                  <c:v>1230</c:v>
                </c:pt>
                <c:pt idx="500">
                  <c:v>1236</c:v>
                </c:pt>
                <c:pt idx="501">
                  <c:v>1248</c:v>
                </c:pt>
                <c:pt idx="502">
                  <c:v>1250</c:v>
                </c:pt>
                <c:pt idx="503">
                  <c:v>1250</c:v>
                </c:pt>
                <c:pt idx="504">
                  <c:v>1298</c:v>
                </c:pt>
                <c:pt idx="505">
                  <c:v>1310</c:v>
                </c:pt>
                <c:pt idx="506">
                  <c:v>1322</c:v>
                </c:pt>
                <c:pt idx="507">
                  <c:v>1350</c:v>
                </c:pt>
                <c:pt idx="508">
                  <c:v>1360</c:v>
                </c:pt>
                <c:pt idx="509">
                  <c:v>1370</c:v>
                </c:pt>
                <c:pt idx="510">
                  <c:v>1380</c:v>
                </c:pt>
                <c:pt idx="511">
                  <c:v>1430</c:v>
                </c:pt>
                <c:pt idx="512">
                  <c:v>1438</c:v>
                </c:pt>
                <c:pt idx="513">
                  <c:v>1448</c:v>
                </c:pt>
                <c:pt idx="514">
                  <c:v>1498</c:v>
                </c:pt>
                <c:pt idx="515">
                  <c:v>1500</c:v>
                </c:pt>
                <c:pt idx="516">
                  <c:v>1500</c:v>
                </c:pt>
                <c:pt idx="517">
                  <c:v>1500</c:v>
                </c:pt>
                <c:pt idx="518">
                  <c:v>1500</c:v>
                </c:pt>
                <c:pt idx="519">
                  <c:v>1508</c:v>
                </c:pt>
                <c:pt idx="520">
                  <c:v>1524</c:v>
                </c:pt>
                <c:pt idx="521">
                  <c:v>1525</c:v>
                </c:pt>
                <c:pt idx="522">
                  <c:v>1535</c:v>
                </c:pt>
                <c:pt idx="523">
                  <c:v>1536</c:v>
                </c:pt>
                <c:pt idx="524">
                  <c:v>1550</c:v>
                </c:pt>
                <c:pt idx="525">
                  <c:v>1550</c:v>
                </c:pt>
                <c:pt idx="526">
                  <c:v>1550</c:v>
                </c:pt>
                <c:pt idx="527">
                  <c:v>1575</c:v>
                </c:pt>
                <c:pt idx="528">
                  <c:v>1600</c:v>
                </c:pt>
                <c:pt idx="529">
                  <c:v>1610</c:v>
                </c:pt>
                <c:pt idx="530">
                  <c:v>1624</c:v>
                </c:pt>
                <c:pt idx="531">
                  <c:v>1640</c:v>
                </c:pt>
                <c:pt idx="532">
                  <c:v>1650</c:v>
                </c:pt>
                <c:pt idx="533">
                  <c:v>1658</c:v>
                </c:pt>
                <c:pt idx="534">
                  <c:v>1675</c:v>
                </c:pt>
                <c:pt idx="535">
                  <c:v>1700</c:v>
                </c:pt>
                <c:pt idx="536">
                  <c:v>1700</c:v>
                </c:pt>
                <c:pt idx="537">
                  <c:v>1725</c:v>
                </c:pt>
                <c:pt idx="538">
                  <c:v>1736</c:v>
                </c:pt>
                <c:pt idx="539">
                  <c:v>1750</c:v>
                </c:pt>
                <c:pt idx="540">
                  <c:v>1750</c:v>
                </c:pt>
                <c:pt idx="541">
                  <c:v>1750</c:v>
                </c:pt>
                <c:pt idx="542">
                  <c:v>1750</c:v>
                </c:pt>
                <c:pt idx="543">
                  <c:v>1762</c:v>
                </c:pt>
                <c:pt idx="544">
                  <c:v>1770</c:v>
                </c:pt>
                <c:pt idx="545">
                  <c:v>1780</c:v>
                </c:pt>
                <c:pt idx="546">
                  <c:v>1784</c:v>
                </c:pt>
                <c:pt idx="547">
                  <c:v>1838</c:v>
                </c:pt>
                <c:pt idx="548">
                  <c:v>1848</c:v>
                </c:pt>
                <c:pt idx="549">
                  <c:v>1848</c:v>
                </c:pt>
                <c:pt idx="550">
                  <c:v>1850</c:v>
                </c:pt>
                <c:pt idx="551">
                  <c:v>1850</c:v>
                </c:pt>
                <c:pt idx="552">
                  <c:v>1860</c:v>
                </c:pt>
                <c:pt idx="553">
                  <c:v>1868</c:v>
                </c:pt>
                <c:pt idx="554">
                  <c:v>1872</c:v>
                </c:pt>
                <c:pt idx="555">
                  <c:v>1875</c:v>
                </c:pt>
                <c:pt idx="556">
                  <c:v>1896</c:v>
                </c:pt>
                <c:pt idx="557">
                  <c:v>1898</c:v>
                </c:pt>
                <c:pt idx="558">
                  <c:v>1900</c:v>
                </c:pt>
                <c:pt idx="559">
                  <c:v>1900</c:v>
                </c:pt>
                <c:pt idx="560">
                  <c:v>1904</c:v>
                </c:pt>
                <c:pt idx="561">
                  <c:v>1930</c:v>
                </c:pt>
                <c:pt idx="562">
                  <c:v>1950</c:v>
                </c:pt>
                <c:pt idx="563">
                  <c:v>1960</c:v>
                </c:pt>
                <c:pt idx="564">
                  <c:v>1996</c:v>
                </c:pt>
                <c:pt idx="565">
                  <c:v>1998</c:v>
                </c:pt>
                <c:pt idx="566">
                  <c:v>2000</c:v>
                </c:pt>
                <c:pt idx="567">
                  <c:v>2000</c:v>
                </c:pt>
                <c:pt idx="568">
                  <c:v>2030</c:v>
                </c:pt>
                <c:pt idx="569">
                  <c:v>2034</c:v>
                </c:pt>
                <c:pt idx="570">
                  <c:v>2037</c:v>
                </c:pt>
                <c:pt idx="571">
                  <c:v>2038</c:v>
                </c:pt>
                <c:pt idx="572">
                  <c:v>2092</c:v>
                </c:pt>
                <c:pt idx="573">
                  <c:v>2094</c:v>
                </c:pt>
                <c:pt idx="574">
                  <c:v>2098</c:v>
                </c:pt>
                <c:pt idx="575">
                  <c:v>2100</c:v>
                </c:pt>
                <c:pt idx="576">
                  <c:v>2100</c:v>
                </c:pt>
                <c:pt idx="577">
                  <c:v>2100</c:v>
                </c:pt>
                <c:pt idx="578">
                  <c:v>2100</c:v>
                </c:pt>
                <c:pt idx="579">
                  <c:v>2116</c:v>
                </c:pt>
                <c:pt idx="580">
                  <c:v>2118</c:v>
                </c:pt>
                <c:pt idx="581">
                  <c:v>2142</c:v>
                </c:pt>
                <c:pt idx="582">
                  <c:v>2200</c:v>
                </c:pt>
                <c:pt idx="583">
                  <c:v>2204</c:v>
                </c:pt>
                <c:pt idx="584">
                  <c:v>2208</c:v>
                </c:pt>
                <c:pt idx="585">
                  <c:v>2230</c:v>
                </c:pt>
                <c:pt idx="586">
                  <c:v>2275</c:v>
                </c:pt>
                <c:pt idx="587">
                  <c:v>2280</c:v>
                </c:pt>
                <c:pt idx="588">
                  <c:v>2300</c:v>
                </c:pt>
                <c:pt idx="589">
                  <c:v>2300</c:v>
                </c:pt>
                <c:pt idx="590">
                  <c:v>2312</c:v>
                </c:pt>
                <c:pt idx="591">
                  <c:v>2350</c:v>
                </c:pt>
                <c:pt idx="592">
                  <c:v>2350</c:v>
                </c:pt>
                <c:pt idx="593">
                  <c:v>2400</c:v>
                </c:pt>
                <c:pt idx="594">
                  <c:v>2430</c:v>
                </c:pt>
                <c:pt idx="595">
                  <c:v>2450</c:v>
                </c:pt>
                <c:pt idx="596">
                  <c:v>2474</c:v>
                </c:pt>
                <c:pt idx="597">
                  <c:v>2480</c:v>
                </c:pt>
                <c:pt idx="598">
                  <c:v>2485</c:v>
                </c:pt>
                <c:pt idx="599">
                  <c:v>2500</c:v>
                </c:pt>
                <c:pt idx="600">
                  <c:v>2500</c:v>
                </c:pt>
                <c:pt idx="601">
                  <c:v>2510</c:v>
                </c:pt>
                <c:pt idx="602">
                  <c:v>2511</c:v>
                </c:pt>
                <c:pt idx="603">
                  <c:v>2522</c:v>
                </c:pt>
                <c:pt idx="604">
                  <c:v>2550</c:v>
                </c:pt>
                <c:pt idx="605">
                  <c:v>2554</c:v>
                </c:pt>
                <c:pt idx="606">
                  <c:v>2580</c:v>
                </c:pt>
                <c:pt idx="607">
                  <c:v>2652</c:v>
                </c:pt>
                <c:pt idx="608">
                  <c:v>2655</c:v>
                </c:pt>
                <c:pt idx="609">
                  <c:v>2660</c:v>
                </c:pt>
                <c:pt idx="610">
                  <c:v>2680</c:v>
                </c:pt>
                <c:pt idx="611">
                  <c:v>2700</c:v>
                </c:pt>
                <c:pt idx="612">
                  <c:v>2750</c:v>
                </c:pt>
                <c:pt idx="613">
                  <c:v>2750</c:v>
                </c:pt>
                <c:pt idx="614">
                  <c:v>2800</c:v>
                </c:pt>
                <c:pt idx="615">
                  <c:v>2880</c:v>
                </c:pt>
                <c:pt idx="616">
                  <c:v>2880</c:v>
                </c:pt>
                <c:pt idx="617">
                  <c:v>2916</c:v>
                </c:pt>
                <c:pt idx="618">
                  <c:v>2948</c:v>
                </c:pt>
                <c:pt idx="619">
                  <c:v>2950</c:v>
                </c:pt>
                <c:pt idx="620">
                  <c:v>2990</c:v>
                </c:pt>
                <c:pt idx="621">
                  <c:v>2992</c:v>
                </c:pt>
                <c:pt idx="622">
                  <c:v>3180</c:v>
                </c:pt>
                <c:pt idx="623">
                  <c:v>3225</c:v>
                </c:pt>
                <c:pt idx="624">
                  <c:v>3250</c:v>
                </c:pt>
                <c:pt idx="625">
                  <c:v>3268</c:v>
                </c:pt>
                <c:pt idx="626">
                  <c:v>3436</c:v>
                </c:pt>
                <c:pt idx="627">
                  <c:v>3448</c:v>
                </c:pt>
                <c:pt idx="628">
                  <c:v>3518</c:v>
                </c:pt>
                <c:pt idx="629">
                  <c:v>3844</c:v>
                </c:pt>
                <c:pt idx="630">
                  <c:v>3914</c:v>
                </c:pt>
                <c:pt idx="631">
                  <c:v>3950</c:v>
                </c:pt>
                <c:pt idx="632">
                  <c:v>4040</c:v>
                </c:pt>
                <c:pt idx="633">
                  <c:v>4250</c:v>
                </c:pt>
                <c:pt idx="634">
                  <c:v>7120</c:v>
                </c:pt>
                <c:pt idx="635">
                  <c:v>100</c:v>
                </c:pt>
                <c:pt idx="636">
                  <c:v>200</c:v>
                </c:pt>
                <c:pt idx="637">
                  <c:v>200</c:v>
                </c:pt>
                <c:pt idx="638">
                  <c:v>250</c:v>
                </c:pt>
                <c:pt idx="639">
                  <c:v>256</c:v>
                </c:pt>
                <c:pt idx="640">
                  <c:v>350</c:v>
                </c:pt>
                <c:pt idx="641">
                  <c:v>400</c:v>
                </c:pt>
                <c:pt idx="642">
                  <c:v>400</c:v>
                </c:pt>
                <c:pt idx="643">
                  <c:v>500</c:v>
                </c:pt>
                <c:pt idx="644">
                  <c:v>500</c:v>
                </c:pt>
                <c:pt idx="645">
                  <c:v>500</c:v>
                </c:pt>
                <c:pt idx="646">
                  <c:v>500</c:v>
                </c:pt>
                <c:pt idx="647">
                  <c:v>500</c:v>
                </c:pt>
                <c:pt idx="648">
                  <c:v>514</c:v>
                </c:pt>
                <c:pt idx="649">
                  <c:v>550</c:v>
                </c:pt>
                <c:pt idx="650">
                  <c:v>575</c:v>
                </c:pt>
                <c:pt idx="651">
                  <c:v>590</c:v>
                </c:pt>
                <c:pt idx="652">
                  <c:v>600</c:v>
                </c:pt>
                <c:pt idx="653">
                  <c:v>600</c:v>
                </c:pt>
                <c:pt idx="654">
                  <c:v>708</c:v>
                </c:pt>
                <c:pt idx="655">
                  <c:v>850</c:v>
                </c:pt>
                <c:pt idx="656">
                  <c:v>900</c:v>
                </c:pt>
                <c:pt idx="657">
                  <c:v>926</c:v>
                </c:pt>
                <c:pt idx="658">
                  <c:v>950</c:v>
                </c:pt>
                <c:pt idx="659">
                  <c:v>950</c:v>
                </c:pt>
                <c:pt idx="660">
                  <c:v>1000</c:v>
                </c:pt>
                <c:pt idx="661">
                  <c:v>1000</c:v>
                </c:pt>
                <c:pt idx="662">
                  <c:v>1098</c:v>
                </c:pt>
                <c:pt idx="663">
                  <c:v>1100</c:v>
                </c:pt>
                <c:pt idx="664">
                  <c:v>1100</c:v>
                </c:pt>
                <c:pt idx="665">
                  <c:v>1150</c:v>
                </c:pt>
                <c:pt idx="666">
                  <c:v>1150</c:v>
                </c:pt>
                <c:pt idx="667">
                  <c:v>1150</c:v>
                </c:pt>
                <c:pt idx="668">
                  <c:v>1172</c:v>
                </c:pt>
                <c:pt idx="669">
                  <c:v>1200</c:v>
                </c:pt>
                <c:pt idx="670">
                  <c:v>1201</c:v>
                </c:pt>
                <c:pt idx="671">
                  <c:v>1223</c:v>
                </c:pt>
                <c:pt idx="672">
                  <c:v>1236</c:v>
                </c:pt>
                <c:pt idx="673">
                  <c:v>1250</c:v>
                </c:pt>
                <c:pt idx="674">
                  <c:v>1250</c:v>
                </c:pt>
                <c:pt idx="675">
                  <c:v>1300</c:v>
                </c:pt>
                <c:pt idx="676">
                  <c:v>1300</c:v>
                </c:pt>
                <c:pt idx="677">
                  <c:v>1300</c:v>
                </c:pt>
                <c:pt idx="678">
                  <c:v>1318</c:v>
                </c:pt>
                <c:pt idx="679">
                  <c:v>1332</c:v>
                </c:pt>
                <c:pt idx="680">
                  <c:v>1335</c:v>
                </c:pt>
                <c:pt idx="681">
                  <c:v>1348</c:v>
                </c:pt>
                <c:pt idx="682">
                  <c:v>1350</c:v>
                </c:pt>
                <c:pt idx="683">
                  <c:v>1350</c:v>
                </c:pt>
                <c:pt idx="684">
                  <c:v>1358</c:v>
                </c:pt>
                <c:pt idx="685">
                  <c:v>1400</c:v>
                </c:pt>
                <c:pt idx="686">
                  <c:v>1400</c:v>
                </c:pt>
                <c:pt idx="687">
                  <c:v>1450</c:v>
                </c:pt>
                <c:pt idx="688">
                  <c:v>1475</c:v>
                </c:pt>
                <c:pt idx="689">
                  <c:v>1500</c:v>
                </c:pt>
                <c:pt idx="690">
                  <c:v>1508</c:v>
                </c:pt>
                <c:pt idx="691">
                  <c:v>1530</c:v>
                </c:pt>
                <c:pt idx="692">
                  <c:v>1550</c:v>
                </c:pt>
                <c:pt idx="693">
                  <c:v>1550</c:v>
                </c:pt>
                <c:pt idx="694">
                  <c:v>1570</c:v>
                </c:pt>
                <c:pt idx="695">
                  <c:v>1575</c:v>
                </c:pt>
                <c:pt idx="696">
                  <c:v>1588</c:v>
                </c:pt>
                <c:pt idx="697">
                  <c:v>1590</c:v>
                </c:pt>
                <c:pt idx="698">
                  <c:v>1660</c:v>
                </c:pt>
                <c:pt idx="699">
                  <c:v>1674</c:v>
                </c:pt>
                <c:pt idx="700">
                  <c:v>1675</c:v>
                </c:pt>
                <c:pt idx="701">
                  <c:v>1750</c:v>
                </c:pt>
                <c:pt idx="702">
                  <c:v>1774</c:v>
                </c:pt>
                <c:pt idx="703">
                  <c:v>1786</c:v>
                </c:pt>
                <c:pt idx="704">
                  <c:v>1806</c:v>
                </c:pt>
                <c:pt idx="705">
                  <c:v>1810</c:v>
                </c:pt>
                <c:pt idx="706">
                  <c:v>1832</c:v>
                </c:pt>
                <c:pt idx="707">
                  <c:v>1850</c:v>
                </c:pt>
                <c:pt idx="708">
                  <c:v>1850</c:v>
                </c:pt>
                <c:pt idx="709">
                  <c:v>1850</c:v>
                </c:pt>
                <c:pt idx="710">
                  <c:v>1874</c:v>
                </c:pt>
                <c:pt idx="711">
                  <c:v>1884</c:v>
                </c:pt>
                <c:pt idx="712">
                  <c:v>1900</c:v>
                </c:pt>
                <c:pt idx="713">
                  <c:v>1900</c:v>
                </c:pt>
                <c:pt idx="714">
                  <c:v>1920</c:v>
                </c:pt>
                <c:pt idx="715">
                  <c:v>1950</c:v>
                </c:pt>
                <c:pt idx="716">
                  <c:v>1950</c:v>
                </c:pt>
                <c:pt idx="717">
                  <c:v>1950</c:v>
                </c:pt>
                <c:pt idx="718">
                  <c:v>2000</c:v>
                </c:pt>
                <c:pt idx="719">
                  <c:v>2014</c:v>
                </c:pt>
                <c:pt idx="720">
                  <c:v>2020</c:v>
                </c:pt>
                <c:pt idx="721">
                  <c:v>2036</c:v>
                </c:pt>
                <c:pt idx="722">
                  <c:v>2100</c:v>
                </c:pt>
                <c:pt idx="723">
                  <c:v>2106</c:v>
                </c:pt>
                <c:pt idx="724">
                  <c:v>2114</c:v>
                </c:pt>
                <c:pt idx="725">
                  <c:v>2116</c:v>
                </c:pt>
                <c:pt idx="726">
                  <c:v>2126</c:v>
                </c:pt>
                <c:pt idx="727">
                  <c:v>2130</c:v>
                </c:pt>
                <c:pt idx="728">
                  <c:v>2130</c:v>
                </c:pt>
                <c:pt idx="729">
                  <c:v>2146</c:v>
                </c:pt>
                <c:pt idx="730">
                  <c:v>2150</c:v>
                </c:pt>
                <c:pt idx="731">
                  <c:v>2150</c:v>
                </c:pt>
                <c:pt idx="732">
                  <c:v>2168</c:v>
                </c:pt>
                <c:pt idx="733">
                  <c:v>2172</c:v>
                </c:pt>
                <c:pt idx="734">
                  <c:v>2240</c:v>
                </c:pt>
                <c:pt idx="735">
                  <c:v>2248</c:v>
                </c:pt>
                <c:pt idx="736">
                  <c:v>2275</c:v>
                </c:pt>
                <c:pt idx="737">
                  <c:v>2286</c:v>
                </c:pt>
                <c:pt idx="738">
                  <c:v>2300</c:v>
                </c:pt>
                <c:pt idx="739">
                  <c:v>2300</c:v>
                </c:pt>
                <c:pt idx="740">
                  <c:v>2330</c:v>
                </c:pt>
                <c:pt idx="741">
                  <c:v>2350</c:v>
                </c:pt>
                <c:pt idx="742">
                  <c:v>2350</c:v>
                </c:pt>
                <c:pt idx="743">
                  <c:v>2375</c:v>
                </c:pt>
                <c:pt idx="744">
                  <c:v>2378</c:v>
                </c:pt>
                <c:pt idx="745">
                  <c:v>2380</c:v>
                </c:pt>
                <c:pt idx="746">
                  <c:v>2400</c:v>
                </c:pt>
                <c:pt idx="747">
                  <c:v>2450</c:v>
                </c:pt>
                <c:pt idx="748">
                  <c:v>2520</c:v>
                </c:pt>
                <c:pt idx="749">
                  <c:v>2560</c:v>
                </c:pt>
                <c:pt idx="750">
                  <c:v>2560</c:v>
                </c:pt>
                <c:pt idx="751">
                  <c:v>2600</c:v>
                </c:pt>
                <c:pt idx="752">
                  <c:v>2680</c:v>
                </c:pt>
                <c:pt idx="753">
                  <c:v>2690</c:v>
                </c:pt>
                <c:pt idx="754">
                  <c:v>2700</c:v>
                </c:pt>
                <c:pt idx="755">
                  <c:v>2724</c:v>
                </c:pt>
                <c:pt idx="756">
                  <c:v>2725</c:v>
                </c:pt>
                <c:pt idx="757">
                  <c:v>2750</c:v>
                </c:pt>
                <c:pt idx="758">
                  <c:v>2780</c:v>
                </c:pt>
                <c:pt idx="759">
                  <c:v>2780</c:v>
                </c:pt>
                <c:pt idx="760">
                  <c:v>2800</c:v>
                </c:pt>
                <c:pt idx="761">
                  <c:v>2800</c:v>
                </c:pt>
                <c:pt idx="762">
                  <c:v>2804</c:v>
                </c:pt>
                <c:pt idx="763">
                  <c:v>2810</c:v>
                </c:pt>
                <c:pt idx="764">
                  <c:v>2820</c:v>
                </c:pt>
                <c:pt idx="765">
                  <c:v>2824</c:v>
                </c:pt>
                <c:pt idx="766">
                  <c:v>2850</c:v>
                </c:pt>
                <c:pt idx="767">
                  <c:v>2900</c:v>
                </c:pt>
                <c:pt idx="768">
                  <c:v>2950</c:v>
                </c:pt>
                <c:pt idx="769">
                  <c:v>2954</c:v>
                </c:pt>
                <c:pt idx="770">
                  <c:v>2975</c:v>
                </c:pt>
                <c:pt idx="771">
                  <c:v>3030</c:v>
                </c:pt>
                <c:pt idx="772">
                  <c:v>3036</c:v>
                </c:pt>
                <c:pt idx="773">
                  <c:v>3140</c:v>
                </c:pt>
                <c:pt idx="774">
                  <c:v>3250</c:v>
                </c:pt>
                <c:pt idx="775">
                  <c:v>3278</c:v>
                </c:pt>
                <c:pt idx="776">
                  <c:v>3300</c:v>
                </c:pt>
                <c:pt idx="777">
                  <c:v>3350</c:v>
                </c:pt>
                <c:pt idx="778">
                  <c:v>3350</c:v>
                </c:pt>
                <c:pt idx="779">
                  <c:v>3350</c:v>
                </c:pt>
                <c:pt idx="780">
                  <c:v>3488</c:v>
                </c:pt>
                <c:pt idx="781">
                  <c:v>3490</c:v>
                </c:pt>
                <c:pt idx="782">
                  <c:v>3600</c:v>
                </c:pt>
                <c:pt idx="783">
                  <c:v>3786</c:v>
                </c:pt>
                <c:pt idx="784">
                  <c:v>4018</c:v>
                </c:pt>
                <c:pt idx="785">
                  <c:v>4030</c:v>
                </c:pt>
                <c:pt idx="786">
                  <c:v>4050</c:v>
                </c:pt>
                <c:pt idx="787">
                  <c:v>4100</c:v>
                </c:pt>
                <c:pt idx="788">
                  <c:v>4135</c:v>
                </c:pt>
                <c:pt idx="789">
                  <c:v>4150</c:v>
                </c:pt>
                <c:pt idx="790">
                  <c:v>4152</c:v>
                </c:pt>
                <c:pt idx="791">
                  <c:v>4448</c:v>
                </c:pt>
                <c:pt idx="792">
                  <c:v>4754</c:v>
                </c:pt>
                <c:pt idx="793">
                  <c:v>4824</c:v>
                </c:pt>
                <c:pt idx="794">
                  <c:v>4826</c:v>
                </c:pt>
                <c:pt idx="795">
                  <c:v>4850</c:v>
                </c:pt>
                <c:pt idx="796">
                  <c:v>4924</c:v>
                </c:pt>
                <c:pt idx="797">
                  <c:v>5000</c:v>
                </c:pt>
                <c:pt idx="798">
                  <c:v>5370</c:v>
                </c:pt>
                <c:pt idx="799">
                  <c:v>5530</c:v>
                </c:pt>
                <c:pt idx="800">
                  <c:v>5540</c:v>
                </c:pt>
                <c:pt idx="801">
                  <c:v>5548</c:v>
                </c:pt>
                <c:pt idx="802">
                  <c:v>5696</c:v>
                </c:pt>
                <c:pt idx="803">
                  <c:v>6500</c:v>
                </c:pt>
                <c:pt idx="804">
                  <c:v>8026</c:v>
                </c:pt>
                <c:pt idx="805">
                  <c:v>28020</c:v>
                </c:pt>
                <c:pt idx="806">
                  <c:v>204</c:v>
                </c:pt>
                <c:pt idx="807">
                  <c:v>250</c:v>
                </c:pt>
                <c:pt idx="808">
                  <c:v>400</c:v>
                </c:pt>
                <c:pt idx="809">
                  <c:v>430</c:v>
                </c:pt>
                <c:pt idx="810">
                  <c:v>500</c:v>
                </c:pt>
                <c:pt idx="811">
                  <c:v>500</c:v>
                </c:pt>
                <c:pt idx="812">
                  <c:v>500</c:v>
                </c:pt>
                <c:pt idx="813">
                  <c:v>500</c:v>
                </c:pt>
                <c:pt idx="814">
                  <c:v>588</c:v>
                </c:pt>
                <c:pt idx="815">
                  <c:v>600</c:v>
                </c:pt>
                <c:pt idx="816">
                  <c:v>775</c:v>
                </c:pt>
                <c:pt idx="817">
                  <c:v>800</c:v>
                </c:pt>
                <c:pt idx="818">
                  <c:v>850</c:v>
                </c:pt>
                <c:pt idx="819">
                  <c:v>880</c:v>
                </c:pt>
                <c:pt idx="820">
                  <c:v>900</c:v>
                </c:pt>
                <c:pt idx="821">
                  <c:v>961</c:v>
                </c:pt>
                <c:pt idx="822">
                  <c:v>975</c:v>
                </c:pt>
                <c:pt idx="823">
                  <c:v>990</c:v>
                </c:pt>
                <c:pt idx="824">
                  <c:v>1000</c:v>
                </c:pt>
                <c:pt idx="825">
                  <c:v>1015</c:v>
                </c:pt>
                <c:pt idx="826">
                  <c:v>1050</c:v>
                </c:pt>
                <c:pt idx="827">
                  <c:v>1080</c:v>
                </c:pt>
                <c:pt idx="828">
                  <c:v>1100</c:v>
                </c:pt>
                <c:pt idx="829">
                  <c:v>1125</c:v>
                </c:pt>
                <c:pt idx="830">
                  <c:v>1130</c:v>
                </c:pt>
                <c:pt idx="831">
                  <c:v>1150</c:v>
                </c:pt>
                <c:pt idx="832">
                  <c:v>1150</c:v>
                </c:pt>
                <c:pt idx="833">
                  <c:v>1230</c:v>
                </c:pt>
                <c:pt idx="834">
                  <c:v>1350</c:v>
                </c:pt>
                <c:pt idx="835">
                  <c:v>1350</c:v>
                </c:pt>
                <c:pt idx="836">
                  <c:v>1400</c:v>
                </c:pt>
                <c:pt idx="837">
                  <c:v>1416</c:v>
                </c:pt>
                <c:pt idx="838">
                  <c:v>1425</c:v>
                </c:pt>
                <c:pt idx="839">
                  <c:v>1480</c:v>
                </c:pt>
                <c:pt idx="840">
                  <c:v>1600</c:v>
                </c:pt>
                <c:pt idx="841">
                  <c:v>1600</c:v>
                </c:pt>
                <c:pt idx="842">
                  <c:v>1625</c:v>
                </c:pt>
                <c:pt idx="843">
                  <c:v>1646</c:v>
                </c:pt>
                <c:pt idx="844">
                  <c:v>1650</c:v>
                </c:pt>
                <c:pt idx="845">
                  <c:v>1664</c:v>
                </c:pt>
                <c:pt idx="846">
                  <c:v>1722</c:v>
                </c:pt>
                <c:pt idx="847">
                  <c:v>1740</c:v>
                </c:pt>
                <c:pt idx="848">
                  <c:v>1750</c:v>
                </c:pt>
                <c:pt idx="849">
                  <c:v>1766</c:v>
                </c:pt>
                <c:pt idx="850">
                  <c:v>1780</c:v>
                </c:pt>
                <c:pt idx="851">
                  <c:v>1786</c:v>
                </c:pt>
                <c:pt idx="852">
                  <c:v>1800</c:v>
                </c:pt>
                <c:pt idx="853">
                  <c:v>1850</c:v>
                </c:pt>
                <c:pt idx="854">
                  <c:v>1850</c:v>
                </c:pt>
                <c:pt idx="855">
                  <c:v>1900</c:v>
                </c:pt>
                <c:pt idx="856">
                  <c:v>1900</c:v>
                </c:pt>
                <c:pt idx="857">
                  <c:v>1910</c:v>
                </c:pt>
                <c:pt idx="858">
                  <c:v>1930</c:v>
                </c:pt>
                <c:pt idx="859">
                  <c:v>1958</c:v>
                </c:pt>
                <c:pt idx="860">
                  <c:v>1960</c:v>
                </c:pt>
                <c:pt idx="861">
                  <c:v>2000</c:v>
                </c:pt>
                <c:pt idx="862">
                  <c:v>2000</c:v>
                </c:pt>
                <c:pt idx="863">
                  <c:v>2016</c:v>
                </c:pt>
                <c:pt idx="864">
                  <c:v>2025</c:v>
                </c:pt>
                <c:pt idx="865">
                  <c:v>2044</c:v>
                </c:pt>
                <c:pt idx="866">
                  <c:v>2044</c:v>
                </c:pt>
                <c:pt idx="867">
                  <c:v>2048</c:v>
                </c:pt>
                <c:pt idx="868">
                  <c:v>2050</c:v>
                </c:pt>
                <c:pt idx="869">
                  <c:v>2050</c:v>
                </c:pt>
                <c:pt idx="870">
                  <c:v>2052</c:v>
                </c:pt>
                <c:pt idx="871">
                  <c:v>2075</c:v>
                </c:pt>
                <c:pt idx="872">
                  <c:v>2100</c:v>
                </c:pt>
                <c:pt idx="873">
                  <c:v>2128</c:v>
                </c:pt>
                <c:pt idx="874">
                  <c:v>2136</c:v>
                </c:pt>
                <c:pt idx="875">
                  <c:v>2150</c:v>
                </c:pt>
                <c:pt idx="876">
                  <c:v>2175</c:v>
                </c:pt>
                <c:pt idx="877">
                  <c:v>2200</c:v>
                </c:pt>
                <c:pt idx="878">
                  <c:v>2200</c:v>
                </c:pt>
                <c:pt idx="879">
                  <c:v>2208</c:v>
                </c:pt>
                <c:pt idx="880">
                  <c:v>2220</c:v>
                </c:pt>
                <c:pt idx="881">
                  <c:v>2225</c:v>
                </c:pt>
                <c:pt idx="882">
                  <c:v>2312</c:v>
                </c:pt>
                <c:pt idx="883">
                  <c:v>2330</c:v>
                </c:pt>
                <c:pt idx="884">
                  <c:v>2330</c:v>
                </c:pt>
                <c:pt idx="885">
                  <c:v>2340</c:v>
                </c:pt>
                <c:pt idx="886">
                  <c:v>2346</c:v>
                </c:pt>
                <c:pt idx="887">
                  <c:v>2350</c:v>
                </c:pt>
                <c:pt idx="888">
                  <c:v>2372</c:v>
                </c:pt>
                <c:pt idx="889">
                  <c:v>2390</c:v>
                </c:pt>
                <c:pt idx="890">
                  <c:v>2400</c:v>
                </c:pt>
                <c:pt idx="891">
                  <c:v>2410</c:v>
                </c:pt>
                <c:pt idx="892">
                  <c:v>2500</c:v>
                </c:pt>
                <c:pt idx="893">
                  <c:v>2500</c:v>
                </c:pt>
                <c:pt idx="894">
                  <c:v>2547</c:v>
                </c:pt>
                <c:pt idx="895">
                  <c:v>2548</c:v>
                </c:pt>
                <c:pt idx="896">
                  <c:v>2550</c:v>
                </c:pt>
                <c:pt idx="897">
                  <c:v>2568</c:v>
                </c:pt>
                <c:pt idx="898">
                  <c:v>2600</c:v>
                </c:pt>
                <c:pt idx="899">
                  <c:v>2600</c:v>
                </c:pt>
                <c:pt idx="900">
                  <c:v>2600</c:v>
                </c:pt>
                <c:pt idx="901">
                  <c:v>2624</c:v>
                </c:pt>
                <c:pt idx="902">
                  <c:v>2650</c:v>
                </c:pt>
                <c:pt idx="903">
                  <c:v>2655</c:v>
                </c:pt>
                <c:pt idx="904">
                  <c:v>2710</c:v>
                </c:pt>
                <c:pt idx="905">
                  <c:v>2740</c:v>
                </c:pt>
                <c:pt idx="906">
                  <c:v>2780</c:v>
                </c:pt>
                <c:pt idx="907">
                  <c:v>2800</c:v>
                </c:pt>
                <c:pt idx="908">
                  <c:v>2808</c:v>
                </c:pt>
                <c:pt idx="909">
                  <c:v>2825</c:v>
                </c:pt>
                <c:pt idx="910">
                  <c:v>2848</c:v>
                </c:pt>
                <c:pt idx="911">
                  <c:v>2900</c:v>
                </c:pt>
                <c:pt idx="912">
                  <c:v>2904</c:v>
                </c:pt>
                <c:pt idx="913">
                  <c:v>3022</c:v>
                </c:pt>
                <c:pt idx="914">
                  <c:v>3050</c:v>
                </c:pt>
                <c:pt idx="915">
                  <c:v>3050</c:v>
                </c:pt>
                <c:pt idx="916">
                  <c:v>3068</c:v>
                </c:pt>
                <c:pt idx="917">
                  <c:v>3130</c:v>
                </c:pt>
                <c:pt idx="918">
                  <c:v>3180</c:v>
                </c:pt>
                <c:pt idx="919">
                  <c:v>3248</c:v>
                </c:pt>
                <c:pt idx="920">
                  <c:v>3260</c:v>
                </c:pt>
                <c:pt idx="921">
                  <c:v>3350</c:v>
                </c:pt>
                <c:pt idx="922">
                  <c:v>3404</c:v>
                </c:pt>
                <c:pt idx="923">
                  <c:v>3424</c:v>
                </c:pt>
                <c:pt idx="924">
                  <c:v>3430</c:v>
                </c:pt>
                <c:pt idx="925">
                  <c:v>3450</c:v>
                </c:pt>
                <c:pt idx="926">
                  <c:v>3450</c:v>
                </c:pt>
                <c:pt idx="927">
                  <c:v>3450</c:v>
                </c:pt>
                <c:pt idx="928">
                  <c:v>3546</c:v>
                </c:pt>
                <c:pt idx="929">
                  <c:v>3550</c:v>
                </c:pt>
                <c:pt idx="930">
                  <c:v>3550</c:v>
                </c:pt>
                <c:pt idx="931">
                  <c:v>3580</c:v>
                </c:pt>
                <c:pt idx="932">
                  <c:v>3600</c:v>
                </c:pt>
                <c:pt idx="933">
                  <c:v>3661</c:v>
                </c:pt>
                <c:pt idx="934">
                  <c:v>3800</c:v>
                </c:pt>
                <c:pt idx="935">
                  <c:v>3800</c:v>
                </c:pt>
                <c:pt idx="936">
                  <c:v>3840</c:v>
                </c:pt>
                <c:pt idx="937">
                  <c:v>3872</c:v>
                </c:pt>
                <c:pt idx="938">
                  <c:v>3906</c:v>
                </c:pt>
                <c:pt idx="939">
                  <c:v>3924</c:v>
                </c:pt>
                <c:pt idx="940">
                  <c:v>3950</c:v>
                </c:pt>
                <c:pt idx="941">
                  <c:v>3951</c:v>
                </c:pt>
                <c:pt idx="942">
                  <c:v>4000</c:v>
                </c:pt>
                <c:pt idx="943">
                  <c:v>4026</c:v>
                </c:pt>
                <c:pt idx="944">
                  <c:v>4136</c:v>
                </c:pt>
                <c:pt idx="945">
                  <c:v>4250</c:v>
                </c:pt>
                <c:pt idx="946">
                  <c:v>4286</c:v>
                </c:pt>
                <c:pt idx="947">
                  <c:v>4350</c:v>
                </c:pt>
                <c:pt idx="948">
                  <c:v>4700</c:v>
                </c:pt>
                <c:pt idx="949">
                  <c:v>4830</c:v>
                </c:pt>
                <c:pt idx="950">
                  <c:v>5100</c:v>
                </c:pt>
                <c:pt idx="951">
                  <c:v>5420</c:v>
                </c:pt>
                <c:pt idx="952">
                  <c:v>5424</c:v>
                </c:pt>
                <c:pt idx="953">
                  <c:v>6532</c:v>
                </c:pt>
                <c:pt idx="954">
                  <c:v>10726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2890232"/>
        <c:axId val="302890624"/>
      </c:barChart>
      <c:catAx>
        <c:axId val="302890232"/>
        <c:scaling>
          <c:orientation val="minMax"/>
        </c:scaling>
        <c:delete val="1"/>
        <c:axPos val="b"/>
        <c:majorTickMark val="out"/>
        <c:minorTickMark val="none"/>
        <c:tickLblPos val="nextTo"/>
        <c:crossAx val="302890624"/>
        <c:crosses val="autoZero"/>
        <c:auto val="1"/>
        <c:lblAlgn val="ctr"/>
        <c:lblOffset val="100"/>
        <c:noMultiLvlLbl val="0"/>
      </c:catAx>
      <c:valAx>
        <c:axId val="302890624"/>
        <c:scaling>
          <c:orientation val="minMax"/>
          <c:max val="100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2890232"/>
        <c:crosses val="autoZero"/>
        <c:crossBetween val="between"/>
        <c:majorUnit val="5000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'B1-問26,27'!$BS$3:$BS$56</c:f>
              <c:numCache>
                <c:formatCode>General</c:formatCode>
                <c:ptCount val="54"/>
                <c:pt idx="0">
                  <c:v>3</c:v>
                </c:pt>
                <c:pt idx="1">
                  <c:v>22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13</c:v>
                </c:pt>
                <c:pt idx="9">
                  <c:v>2</c:v>
                </c:pt>
                <c:pt idx="10">
                  <c:v>2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5</c:v>
                </c:pt>
                <c:pt idx="18">
                  <c:v>6</c:v>
                </c:pt>
                <c:pt idx="19">
                  <c:v>7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9</c:v>
                </c:pt>
                <c:pt idx="24">
                  <c:v>9</c:v>
                </c:pt>
                <c:pt idx="25">
                  <c:v>9</c:v>
                </c:pt>
                <c:pt idx="26">
                  <c:v>1</c:v>
                </c:pt>
                <c:pt idx="27">
                  <c:v>1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3</c:v>
                </c:pt>
                <c:pt idx="33">
                  <c:v>3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6</c:v>
                </c:pt>
                <c:pt idx="44">
                  <c:v>6</c:v>
                </c:pt>
                <c:pt idx="45">
                  <c:v>7</c:v>
                </c:pt>
                <c:pt idx="46">
                  <c:v>8</c:v>
                </c:pt>
                <c:pt idx="47">
                  <c:v>8</c:v>
                </c:pt>
                <c:pt idx="48">
                  <c:v>8</c:v>
                </c:pt>
                <c:pt idx="49">
                  <c:v>9</c:v>
                </c:pt>
                <c:pt idx="50">
                  <c:v>9</c:v>
                </c:pt>
                <c:pt idx="51">
                  <c:v>9</c:v>
                </c:pt>
                <c:pt idx="52">
                  <c:v>9</c:v>
                </c:pt>
                <c:pt idx="53">
                  <c:v>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2891408"/>
        <c:axId val="302891800"/>
      </c:barChart>
      <c:catAx>
        <c:axId val="302891408"/>
        <c:scaling>
          <c:orientation val="minMax"/>
        </c:scaling>
        <c:delete val="1"/>
        <c:axPos val="b"/>
        <c:majorTickMark val="out"/>
        <c:minorTickMark val="none"/>
        <c:tickLblPos val="nextTo"/>
        <c:crossAx val="302891800"/>
        <c:crosses val="autoZero"/>
        <c:auto val="1"/>
        <c:lblAlgn val="ctr"/>
        <c:lblOffset val="100"/>
        <c:noMultiLvlLbl val="0"/>
      </c:catAx>
      <c:valAx>
        <c:axId val="302891800"/>
        <c:scaling>
          <c:orientation val="minMax"/>
          <c:max val="31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2891408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'B1-問26,27'!$BW$3:$BW$298</c:f>
              <c:numCache>
                <c:formatCode>General</c:formatCode>
                <c:ptCount val="29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6</c:v>
                </c:pt>
                <c:pt idx="50">
                  <c:v>8</c:v>
                </c:pt>
                <c:pt idx="51">
                  <c:v>8</c:v>
                </c:pt>
                <c:pt idx="52">
                  <c:v>8</c:v>
                </c:pt>
                <c:pt idx="53">
                  <c:v>8</c:v>
                </c:pt>
                <c:pt idx="54">
                  <c:v>8</c:v>
                </c:pt>
                <c:pt idx="55">
                  <c:v>8</c:v>
                </c:pt>
                <c:pt idx="56">
                  <c:v>8</c:v>
                </c:pt>
                <c:pt idx="57">
                  <c:v>9</c:v>
                </c:pt>
                <c:pt idx="58">
                  <c:v>9</c:v>
                </c:pt>
                <c:pt idx="59">
                  <c:v>9</c:v>
                </c:pt>
                <c:pt idx="60">
                  <c:v>9</c:v>
                </c:pt>
                <c:pt idx="61">
                  <c:v>10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16</c:v>
                </c:pt>
                <c:pt idx="66">
                  <c:v>24</c:v>
                </c:pt>
                <c:pt idx="67">
                  <c:v>24</c:v>
                </c:pt>
                <c:pt idx="68">
                  <c:v>25</c:v>
                </c:pt>
                <c:pt idx="69">
                  <c:v>1</c:v>
                </c:pt>
                <c:pt idx="70">
                  <c:v>1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4</c:v>
                </c:pt>
                <c:pt idx="107">
                  <c:v>4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7</c:v>
                </c:pt>
                <c:pt idx="121">
                  <c:v>8</c:v>
                </c:pt>
                <c:pt idx="122">
                  <c:v>8</c:v>
                </c:pt>
                <c:pt idx="123">
                  <c:v>8</c:v>
                </c:pt>
                <c:pt idx="124">
                  <c:v>8</c:v>
                </c:pt>
                <c:pt idx="125">
                  <c:v>8</c:v>
                </c:pt>
                <c:pt idx="126">
                  <c:v>9</c:v>
                </c:pt>
                <c:pt idx="127">
                  <c:v>9</c:v>
                </c:pt>
                <c:pt idx="128">
                  <c:v>9</c:v>
                </c:pt>
                <c:pt idx="129">
                  <c:v>9</c:v>
                </c:pt>
                <c:pt idx="130">
                  <c:v>10</c:v>
                </c:pt>
                <c:pt idx="131">
                  <c:v>12</c:v>
                </c:pt>
                <c:pt idx="132">
                  <c:v>13</c:v>
                </c:pt>
                <c:pt idx="133">
                  <c:v>13</c:v>
                </c:pt>
                <c:pt idx="134">
                  <c:v>16</c:v>
                </c:pt>
                <c:pt idx="135">
                  <c:v>16</c:v>
                </c:pt>
                <c:pt idx="136">
                  <c:v>16</c:v>
                </c:pt>
                <c:pt idx="137">
                  <c:v>18</c:v>
                </c:pt>
                <c:pt idx="138">
                  <c:v>27</c:v>
                </c:pt>
                <c:pt idx="139">
                  <c:v>27</c:v>
                </c:pt>
                <c:pt idx="140">
                  <c:v>31</c:v>
                </c:pt>
                <c:pt idx="141">
                  <c:v>31</c:v>
                </c:pt>
                <c:pt idx="142">
                  <c:v>45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4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  <c:pt idx="168">
                  <c:v>4</c:v>
                </c:pt>
                <c:pt idx="169">
                  <c:v>4</c:v>
                </c:pt>
                <c:pt idx="170">
                  <c:v>4</c:v>
                </c:pt>
                <c:pt idx="171">
                  <c:v>4</c:v>
                </c:pt>
                <c:pt idx="172">
                  <c:v>5</c:v>
                </c:pt>
                <c:pt idx="173">
                  <c:v>5</c:v>
                </c:pt>
                <c:pt idx="174">
                  <c:v>6</c:v>
                </c:pt>
                <c:pt idx="175">
                  <c:v>7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9</c:v>
                </c:pt>
                <c:pt idx="180">
                  <c:v>9</c:v>
                </c:pt>
                <c:pt idx="181">
                  <c:v>13</c:v>
                </c:pt>
                <c:pt idx="182">
                  <c:v>14</c:v>
                </c:pt>
                <c:pt idx="183">
                  <c:v>16</c:v>
                </c:pt>
                <c:pt idx="184">
                  <c:v>16</c:v>
                </c:pt>
                <c:pt idx="185">
                  <c:v>17</c:v>
                </c:pt>
                <c:pt idx="186">
                  <c:v>24</c:v>
                </c:pt>
                <c:pt idx="187">
                  <c:v>25</c:v>
                </c:pt>
                <c:pt idx="188">
                  <c:v>1</c:v>
                </c:pt>
                <c:pt idx="189">
                  <c:v>1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3</c:v>
                </c:pt>
                <c:pt idx="198">
                  <c:v>4</c:v>
                </c:pt>
                <c:pt idx="199">
                  <c:v>4</c:v>
                </c:pt>
                <c:pt idx="200">
                  <c:v>4</c:v>
                </c:pt>
                <c:pt idx="201">
                  <c:v>4</c:v>
                </c:pt>
                <c:pt idx="202">
                  <c:v>4</c:v>
                </c:pt>
                <c:pt idx="203">
                  <c:v>4</c:v>
                </c:pt>
                <c:pt idx="204">
                  <c:v>4</c:v>
                </c:pt>
                <c:pt idx="205">
                  <c:v>4</c:v>
                </c:pt>
                <c:pt idx="206">
                  <c:v>4</c:v>
                </c:pt>
                <c:pt idx="207">
                  <c:v>4</c:v>
                </c:pt>
                <c:pt idx="208">
                  <c:v>4</c:v>
                </c:pt>
                <c:pt idx="209">
                  <c:v>4</c:v>
                </c:pt>
                <c:pt idx="210">
                  <c:v>4</c:v>
                </c:pt>
                <c:pt idx="211">
                  <c:v>4</c:v>
                </c:pt>
                <c:pt idx="212">
                  <c:v>4</c:v>
                </c:pt>
                <c:pt idx="213">
                  <c:v>4</c:v>
                </c:pt>
                <c:pt idx="214">
                  <c:v>4</c:v>
                </c:pt>
                <c:pt idx="215">
                  <c:v>4</c:v>
                </c:pt>
                <c:pt idx="216">
                  <c:v>4</c:v>
                </c:pt>
                <c:pt idx="217">
                  <c:v>5</c:v>
                </c:pt>
                <c:pt idx="218">
                  <c:v>6</c:v>
                </c:pt>
                <c:pt idx="219">
                  <c:v>6</c:v>
                </c:pt>
                <c:pt idx="220">
                  <c:v>7</c:v>
                </c:pt>
                <c:pt idx="221">
                  <c:v>7</c:v>
                </c:pt>
                <c:pt idx="222">
                  <c:v>7</c:v>
                </c:pt>
                <c:pt idx="223">
                  <c:v>8</c:v>
                </c:pt>
                <c:pt idx="224">
                  <c:v>8</c:v>
                </c:pt>
                <c:pt idx="225">
                  <c:v>8</c:v>
                </c:pt>
                <c:pt idx="226">
                  <c:v>8</c:v>
                </c:pt>
                <c:pt idx="227">
                  <c:v>8</c:v>
                </c:pt>
                <c:pt idx="228">
                  <c:v>8</c:v>
                </c:pt>
                <c:pt idx="229">
                  <c:v>8</c:v>
                </c:pt>
                <c:pt idx="230">
                  <c:v>8</c:v>
                </c:pt>
                <c:pt idx="231">
                  <c:v>8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10</c:v>
                </c:pt>
                <c:pt idx="239">
                  <c:v>10</c:v>
                </c:pt>
                <c:pt idx="240">
                  <c:v>12</c:v>
                </c:pt>
                <c:pt idx="241">
                  <c:v>14</c:v>
                </c:pt>
                <c:pt idx="242">
                  <c:v>15</c:v>
                </c:pt>
                <c:pt idx="243">
                  <c:v>17</c:v>
                </c:pt>
                <c:pt idx="244">
                  <c:v>24</c:v>
                </c:pt>
                <c:pt idx="245">
                  <c:v>27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2</c:v>
                </c:pt>
                <c:pt idx="251">
                  <c:v>2</c:v>
                </c:pt>
                <c:pt idx="252">
                  <c:v>2</c:v>
                </c:pt>
                <c:pt idx="253">
                  <c:v>3</c:v>
                </c:pt>
                <c:pt idx="254">
                  <c:v>3</c:v>
                </c:pt>
                <c:pt idx="255">
                  <c:v>4</c:v>
                </c:pt>
                <c:pt idx="256">
                  <c:v>4</c:v>
                </c:pt>
                <c:pt idx="257">
                  <c:v>4</c:v>
                </c:pt>
                <c:pt idx="258">
                  <c:v>4</c:v>
                </c:pt>
                <c:pt idx="259">
                  <c:v>4</c:v>
                </c:pt>
                <c:pt idx="260">
                  <c:v>4</c:v>
                </c:pt>
                <c:pt idx="261">
                  <c:v>4</c:v>
                </c:pt>
                <c:pt idx="262">
                  <c:v>4</c:v>
                </c:pt>
                <c:pt idx="263">
                  <c:v>4</c:v>
                </c:pt>
                <c:pt idx="264">
                  <c:v>4</c:v>
                </c:pt>
                <c:pt idx="265">
                  <c:v>5</c:v>
                </c:pt>
                <c:pt idx="266">
                  <c:v>5</c:v>
                </c:pt>
                <c:pt idx="267">
                  <c:v>5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7</c:v>
                </c:pt>
                <c:pt idx="272">
                  <c:v>8</c:v>
                </c:pt>
                <c:pt idx="273">
                  <c:v>8</c:v>
                </c:pt>
                <c:pt idx="274">
                  <c:v>8</c:v>
                </c:pt>
                <c:pt idx="275">
                  <c:v>8</c:v>
                </c:pt>
                <c:pt idx="276">
                  <c:v>8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12</c:v>
                </c:pt>
                <c:pt idx="289">
                  <c:v>14</c:v>
                </c:pt>
                <c:pt idx="290">
                  <c:v>18</c:v>
                </c:pt>
                <c:pt idx="291">
                  <c:v>26</c:v>
                </c:pt>
                <c:pt idx="292">
                  <c:v>30</c:v>
                </c:pt>
                <c:pt idx="293">
                  <c:v>32</c:v>
                </c:pt>
                <c:pt idx="294">
                  <c:v>34</c:v>
                </c:pt>
                <c:pt idx="295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2892584"/>
        <c:axId val="302892976"/>
      </c:barChart>
      <c:catAx>
        <c:axId val="302892584"/>
        <c:scaling>
          <c:orientation val="minMax"/>
        </c:scaling>
        <c:delete val="1"/>
        <c:axPos val="b"/>
        <c:majorTickMark val="out"/>
        <c:minorTickMark val="none"/>
        <c:tickLblPos val="nextTo"/>
        <c:crossAx val="302892976"/>
        <c:crosses val="autoZero"/>
        <c:auto val="1"/>
        <c:lblAlgn val="ctr"/>
        <c:lblOffset val="100"/>
        <c:noMultiLvlLbl val="0"/>
      </c:catAx>
      <c:valAx>
        <c:axId val="302892976"/>
        <c:scaling>
          <c:orientation val="minMax"/>
          <c:max val="93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2892584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'B2-問40,41'!$AC$3:$AC$626</c:f>
              <c:numCache>
                <c:formatCode>General</c:formatCode>
                <c:ptCount val="624"/>
                <c:pt idx="0">
                  <c:v>8</c:v>
                </c:pt>
                <c:pt idx="1">
                  <c:v>65</c:v>
                </c:pt>
                <c:pt idx="2">
                  <c:v>374</c:v>
                </c:pt>
                <c:pt idx="3">
                  <c:v>380</c:v>
                </c:pt>
                <c:pt idx="4">
                  <c:v>426</c:v>
                </c:pt>
                <c:pt idx="5">
                  <c:v>562</c:v>
                </c:pt>
                <c:pt idx="6">
                  <c:v>572</c:v>
                </c:pt>
                <c:pt idx="7">
                  <c:v>572</c:v>
                </c:pt>
                <c:pt idx="8">
                  <c:v>572</c:v>
                </c:pt>
                <c:pt idx="9">
                  <c:v>622</c:v>
                </c:pt>
                <c:pt idx="10">
                  <c:v>656</c:v>
                </c:pt>
                <c:pt idx="11">
                  <c:v>956</c:v>
                </c:pt>
                <c:pt idx="12">
                  <c:v>1052</c:v>
                </c:pt>
                <c:pt idx="13">
                  <c:v>1278</c:v>
                </c:pt>
                <c:pt idx="14">
                  <c:v>1424</c:v>
                </c:pt>
                <c:pt idx="15">
                  <c:v>1584</c:v>
                </c:pt>
                <c:pt idx="16">
                  <c:v>1660</c:v>
                </c:pt>
                <c:pt idx="17">
                  <c:v>1716</c:v>
                </c:pt>
                <c:pt idx="18">
                  <c:v>1784</c:v>
                </c:pt>
                <c:pt idx="19">
                  <c:v>1900</c:v>
                </c:pt>
                <c:pt idx="20">
                  <c:v>1912</c:v>
                </c:pt>
                <c:pt idx="21">
                  <c:v>1944</c:v>
                </c:pt>
                <c:pt idx="22">
                  <c:v>2078</c:v>
                </c:pt>
                <c:pt idx="23">
                  <c:v>2248</c:v>
                </c:pt>
                <c:pt idx="24">
                  <c:v>2284</c:v>
                </c:pt>
                <c:pt idx="25">
                  <c:v>2352</c:v>
                </c:pt>
                <c:pt idx="26">
                  <c:v>2432</c:v>
                </c:pt>
                <c:pt idx="27">
                  <c:v>2624</c:v>
                </c:pt>
                <c:pt idx="28">
                  <c:v>2640</c:v>
                </c:pt>
                <c:pt idx="29">
                  <c:v>2668</c:v>
                </c:pt>
                <c:pt idx="30">
                  <c:v>2688</c:v>
                </c:pt>
                <c:pt idx="31">
                  <c:v>2688</c:v>
                </c:pt>
                <c:pt idx="32">
                  <c:v>2826</c:v>
                </c:pt>
                <c:pt idx="33">
                  <c:v>2890</c:v>
                </c:pt>
                <c:pt idx="34">
                  <c:v>2892</c:v>
                </c:pt>
                <c:pt idx="35">
                  <c:v>2896</c:v>
                </c:pt>
                <c:pt idx="36">
                  <c:v>3024</c:v>
                </c:pt>
                <c:pt idx="37">
                  <c:v>3104</c:v>
                </c:pt>
                <c:pt idx="38">
                  <c:v>3380</c:v>
                </c:pt>
                <c:pt idx="39">
                  <c:v>3420</c:v>
                </c:pt>
                <c:pt idx="40">
                  <c:v>3420</c:v>
                </c:pt>
                <c:pt idx="41">
                  <c:v>3530</c:v>
                </c:pt>
                <c:pt idx="42">
                  <c:v>3692</c:v>
                </c:pt>
                <c:pt idx="43">
                  <c:v>3776</c:v>
                </c:pt>
                <c:pt idx="44">
                  <c:v>3829</c:v>
                </c:pt>
                <c:pt idx="45">
                  <c:v>3856</c:v>
                </c:pt>
                <c:pt idx="46">
                  <c:v>3934</c:v>
                </c:pt>
                <c:pt idx="47">
                  <c:v>3982</c:v>
                </c:pt>
                <c:pt idx="48">
                  <c:v>4112</c:v>
                </c:pt>
                <c:pt idx="49">
                  <c:v>4146</c:v>
                </c:pt>
                <c:pt idx="50">
                  <c:v>4240</c:v>
                </c:pt>
                <c:pt idx="51">
                  <c:v>4272</c:v>
                </c:pt>
                <c:pt idx="52">
                  <c:v>4328</c:v>
                </c:pt>
                <c:pt idx="53">
                  <c:v>4576</c:v>
                </c:pt>
                <c:pt idx="54">
                  <c:v>4576</c:v>
                </c:pt>
                <c:pt idx="55">
                  <c:v>4576</c:v>
                </c:pt>
                <c:pt idx="56">
                  <c:v>4626</c:v>
                </c:pt>
                <c:pt idx="57">
                  <c:v>4672</c:v>
                </c:pt>
                <c:pt idx="58">
                  <c:v>4752</c:v>
                </c:pt>
                <c:pt idx="59">
                  <c:v>4754</c:v>
                </c:pt>
                <c:pt idx="60">
                  <c:v>4940</c:v>
                </c:pt>
                <c:pt idx="61">
                  <c:v>4940</c:v>
                </c:pt>
                <c:pt idx="62">
                  <c:v>4976</c:v>
                </c:pt>
                <c:pt idx="63">
                  <c:v>4984</c:v>
                </c:pt>
                <c:pt idx="64">
                  <c:v>5020</c:v>
                </c:pt>
                <c:pt idx="65">
                  <c:v>5046</c:v>
                </c:pt>
                <c:pt idx="66">
                  <c:v>5058</c:v>
                </c:pt>
                <c:pt idx="67">
                  <c:v>5157</c:v>
                </c:pt>
                <c:pt idx="68">
                  <c:v>5196</c:v>
                </c:pt>
                <c:pt idx="69">
                  <c:v>5218</c:v>
                </c:pt>
                <c:pt idx="70">
                  <c:v>5224</c:v>
                </c:pt>
                <c:pt idx="71">
                  <c:v>5256</c:v>
                </c:pt>
                <c:pt idx="72">
                  <c:v>5294</c:v>
                </c:pt>
                <c:pt idx="73">
                  <c:v>5296</c:v>
                </c:pt>
                <c:pt idx="74">
                  <c:v>5312</c:v>
                </c:pt>
                <c:pt idx="75">
                  <c:v>5336</c:v>
                </c:pt>
                <c:pt idx="76">
                  <c:v>5344</c:v>
                </c:pt>
                <c:pt idx="77">
                  <c:v>5380</c:v>
                </c:pt>
                <c:pt idx="78">
                  <c:v>5508</c:v>
                </c:pt>
                <c:pt idx="79">
                  <c:v>5508</c:v>
                </c:pt>
                <c:pt idx="80">
                  <c:v>5528</c:v>
                </c:pt>
                <c:pt idx="81">
                  <c:v>5598</c:v>
                </c:pt>
                <c:pt idx="82">
                  <c:v>5664</c:v>
                </c:pt>
                <c:pt idx="83">
                  <c:v>5787</c:v>
                </c:pt>
                <c:pt idx="84">
                  <c:v>5820</c:v>
                </c:pt>
                <c:pt idx="85">
                  <c:v>5904</c:v>
                </c:pt>
                <c:pt idx="86">
                  <c:v>5934</c:v>
                </c:pt>
                <c:pt idx="87">
                  <c:v>6048</c:v>
                </c:pt>
                <c:pt idx="88">
                  <c:v>6102</c:v>
                </c:pt>
                <c:pt idx="89">
                  <c:v>6128</c:v>
                </c:pt>
                <c:pt idx="90">
                  <c:v>6210</c:v>
                </c:pt>
                <c:pt idx="91">
                  <c:v>6336</c:v>
                </c:pt>
                <c:pt idx="92">
                  <c:v>6376</c:v>
                </c:pt>
                <c:pt idx="93">
                  <c:v>6614</c:v>
                </c:pt>
                <c:pt idx="94">
                  <c:v>6615</c:v>
                </c:pt>
                <c:pt idx="95">
                  <c:v>6799</c:v>
                </c:pt>
                <c:pt idx="96">
                  <c:v>7065</c:v>
                </c:pt>
                <c:pt idx="97">
                  <c:v>7306</c:v>
                </c:pt>
                <c:pt idx="98">
                  <c:v>7329</c:v>
                </c:pt>
                <c:pt idx="99">
                  <c:v>7400</c:v>
                </c:pt>
                <c:pt idx="100">
                  <c:v>7464</c:v>
                </c:pt>
                <c:pt idx="101">
                  <c:v>7569</c:v>
                </c:pt>
                <c:pt idx="102">
                  <c:v>7736</c:v>
                </c:pt>
                <c:pt idx="103">
                  <c:v>7788</c:v>
                </c:pt>
                <c:pt idx="104">
                  <c:v>8086</c:v>
                </c:pt>
                <c:pt idx="105">
                  <c:v>8268</c:v>
                </c:pt>
                <c:pt idx="106">
                  <c:v>8333</c:v>
                </c:pt>
                <c:pt idx="107">
                  <c:v>8356</c:v>
                </c:pt>
                <c:pt idx="108">
                  <c:v>8434</c:v>
                </c:pt>
                <c:pt idx="109">
                  <c:v>8472</c:v>
                </c:pt>
                <c:pt idx="110">
                  <c:v>8499</c:v>
                </c:pt>
                <c:pt idx="111">
                  <c:v>8528</c:v>
                </c:pt>
                <c:pt idx="112">
                  <c:v>8528</c:v>
                </c:pt>
                <c:pt idx="113">
                  <c:v>8528</c:v>
                </c:pt>
                <c:pt idx="114">
                  <c:v>8528</c:v>
                </c:pt>
                <c:pt idx="115">
                  <c:v>8708</c:v>
                </c:pt>
                <c:pt idx="116">
                  <c:v>8719</c:v>
                </c:pt>
                <c:pt idx="117">
                  <c:v>8764</c:v>
                </c:pt>
                <c:pt idx="118">
                  <c:v>8940</c:v>
                </c:pt>
                <c:pt idx="119">
                  <c:v>9060</c:v>
                </c:pt>
                <c:pt idx="120">
                  <c:v>9122</c:v>
                </c:pt>
                <c:pt idx="121">
                  <c:v>9178</c:v>
                </c:pt>
                <c:pt idx="122">
                  <c:v>9269</c:v>
                </c:pt>
                <c:pt idx="123">
                  <c:v>9344</c:v>
                </c:pt>
                <c:pt idx="124">
                  <c:v>9516</c:v>
                </c:pt>
                <c:pt idx="125">
                  <c:v>9620</c:v>
                </c:pt>
                <c:pt idx="126">
                  <c:v>9675</c:v>
                </c:pt>
                <c:pt idx="127">
                  <c:v>10000</c:v>
                </c:pt>
                <c:pt idx="128">
                  <c:v>10373</c:v>
                </c:pt>
                <c:pt idx="129">
                  <c:v>10458</c:v>
                </c:pt>
                <c:pt idx="130">
                  <c:v>10506</c:v>
                </c:pt>
                <c:pt idx="131">
                  <c:v>10551</c:v>
                </c:pt>
                <c:pt idx="132">
                  <c:v>10900</c:v>
                </c:pt>
                <c:pt idx="133">
                  <c:v>11152</c:v>
                </c:pt>
                <c:pt idx="134">
                  <c:v>11246</c:v>
                </c:pt>
                <c:pt idx="135">
                  <c:v>11248</c:v>
                </c:pt>
                <c:pt idx="136">
                  <c:v>11602</c:v>
                </c:pt>
                <c:pt idx="137">
                  <c:v>11660</c:v>
                </c:pt>
                <c:pt idx="138">
                  <c:v>12016</c:v>
                </c:pt>
                <c:pt idx="139">
                  <c:v>12034</c:v>
                </c:pt>
                <c:pt idx="140">
                  <c:v>12152</c:v>
                </c:pt>
                <c:pt idx="141">
                  <c:v>12546</c:v>
                </c:pt>
                <c:pt idx="142">
                  <c:v>12684</c:v>
                </c:pt>
                <c:pt idx="143">
                  <c:v>12800</c:v>
                </c:pt>
                <c:pt idx="144">
                  <c:v>12881</c:v>
                </c:pt>
                <c:pt idx="145">
                  <c:v>13014</c:v>
                </c:pt>
                <c:pt idx="146">
                  <c:v>13028</c:v>
                </c:pt>
                <c:pt idx="147">
                  <c:v>13036</c:v>
                </c:pt>
                <c:pt idx="148">
                  <c:v>13046</c:v>
                </c:pt>
                <c:pt idx="149">
                  <c:v>13073</c:v>
                </c:pt>
                <c:pt idx="150">
                  <c:v>13168</c:v>
                </c:pt>
                <c:pt idx="151">
                  <c:v>13224</c:v>
                </c:pt>
                <c:pt idx="152">
                  <c:v>13758</c:v>
                </c:pt>
                <c:pt idx="153">
                  <c:v>13912</c:v>
                </c:pt>
                <c:pt idx="154">
                  <c:v>14108</c:v>
                </c:pt>
                <c:pt idx="155">
                  <c:v>14276</c:v>
                </c:pt>
                <c:pt idx="156">
                  <c:v>14300</c:v>
                </c:pt>
                <c:pt idx="157">
                  <c:v>14693</c:v>
                </c:pt>
                <c:pt idx="158">
                  <c:v>14888</c:v>
                </c:pt>
                <c:pt idx="159">
                  <c:v>15016</c:v>
                </c:pt>
                <c:pt idx="160">
                  <c:v>15522</c:v>
                </c:pt>
                <c:pt idx="161">
                  <c:v>15676</c:v>
                </c:pt>
                <c:pt idx="162">
                  <c:v>16044</c:v>
                </c:pt>
                <c:pt idx="163">
                  <c:v>16157</c:v>
                </c:pt>
                <c:pt idx="164">
                  <c:v>16182</c:v>
                </c:pt>
                <c:pt idx="165">
                  <c:v>16629</c:v>
                </c:pt>
                <c:pt idx="166">
                  <c:v>17141</c:v>
                </c:pt>
                <c:pt idx="167">
                  <c:v>17997</c:v>
                </c:pt>
                <c:pt idx="168">
                  <c:v>26769</c:v>
                </c:pt>
                <c:pt idx="169">
                  <c:v>15</c:v>
                </c:pt>
                <c:pt idx="170">
                  <c:v>638</c:v>
                </c:pt>
                <c:pt idx="171">
                  <c:v>734</c:v>
                </c:pt>
                <c:pt idx="172">
                  <c:v>742</c:v>
                </c:pt>
                <c:pt idx="173">
                  <c:v>775</c:v>
                </c:pt>
                <c:pt idx="174">
                  <c:v>828</c:v>
                </c:pt>
                <c:pt idx="175">
                  <c:v>1194</c:v>
                </c:pt>
                <c:pt idx="176">
                  <c:v>1308</c:v>
                </c:pt>
                <c:pt idx="177">
                  <c:v>1352</c:v>
                </c:pt>
                <c:pt idx="178">
                  <c:v>1458</c:v>
                </c:pt>
                <c:pt idx="179">
                  <c:v>1506</c:v>
                </c:pt>
                <c:pt idx="180">
                  <c:v>1585</c:v>
                </c:pt>
                <c:pt idx="181">
                  <c:v>1934</c:v>
                </c:pt>
                <c:pt idx="182">
                  <c:v>2152</c:v>
                </c:pt>
                <c:pt idx="183">
                  <c:v>2152</c:v>
                </c:pt>
                <c:pt idx="184">
                  <c:v>2552</c:v>
                </c:pt>
                <c:pt idx="185">
                  <c:v>2702</c:v>
                </c:pt>
                <c:pt idx="186">
                  <c:v>2704</c:v>
                </c:pt>
                <c:pt idx="187">
                  <c:v>2704</c:v>
                </c:pt>
                <c:pt idx="188">
                  <c:v>2995</c:v>
                </c:pt>
                <c:pt idx="189">
                  <c:v>3086</c:v>
                </c:pt>
                <c:pt idx="190">
                  <c:v>3088</c:v>
                </c:pt>
                <c:pt idx="191">
                  <c:v>3128</c:v>
                </c:pt>
                <c:pt idx="192">
                  <c:v>3210</c:v>
                </c:pt>
                <c:pt idx="193">
                  <c:v>3414</c:v>
                </c:pt>
                <c:pt idx="194">
                  <c:v>3528</c:v>
                </c:pt>
                <c:pt idx="195">
                  <c:v>3540</c:v>
                </c:pt>
                <c:pt idx="196">
                  <c:v>3571</c:v>
                </c:pt>
                <c:pt idx="197">
                  <c:v>3662</c:v>
                </c:pt>
                <c:pt idx="198">
                  <c:v>3672</c:v>
                </c:pt>
                <c:pt idx="199">
                  <c:v>3875</c:v>
                </c:pt>
                <c:pt idx="200">
                  <c:v>4125</c:v>
                </c:pt>
                <c:pt idx="201">
                  <c:v>4311</c:v>
                </c:pt>
                <c:pt idx="202">
                  <c:v>4352</c:v>
                </c:pt>
                <c:pt idx="203">
                  <c:v>4392</c:v>
                </c:pt>
                <c:pt idx="204">
                  <c:v>4696</c:v>
                </c:pt>
                <c:pt idx="205">
                  <c:v>4822</c:v>
                </c:pt>
                <c:pt idx="206">
                  <c:v>4842</c:v>
                </c:pt>
                <c:pt idx="207">
                  <c:v>5046</c:v>
                </c:pt>
                <c:pt idx="208">
                  <c:v>5096</c:v>
                </c:pt>
                <c:pt idx="209">
                  <c:v>5096</c:v>
                </c:pt>
                <c:pt idx="210">
                  <c:v>5128</c:v>
                </c:pt>
                <c:pt idx="211">
                  <c:v>5148</c:v>
                </c:pt>
                <c:pt idx="212">
                  <c:v>5234</c:v>
                </c:pt>
                <c:pt idx="213">
                  <c:v>5240</c:v>
                </c:pt>
                <c:pt idx="214">
                  <c:v>5286</c:v>
                </c:pt>
                <c:pt idx="215">
                  <c:v>5408</c:v>
                </c:pt>
                <c:pt idx="216">
                  <c:v>5668</c:v>
                </c:pt>
                <c:pt idx="217">
                  <c:v>5684</c:v>
                </c:pt>
                <c:pt idx="218">
                  <c:v>5696</c:v>
                </c:pt>
                <c:pt idx="219">
                  <c:v>5848</c:v>
                </c:pt>
                <c:pt idx="220">
                  <c:v>6084</c:v>
                </c:pt>
                <c:pt idx="221">
                  <c:v>6084</c:v>
                </c:pt>
                <c:pt idx="222">
                  <c:v>6102</c:v>
                </c:pt>
                <c:pt idx="223">
                  <c:v>6296</c:v>
                </c:pt>
                <c:pt idx="224">
                  <c:v>6396</c:v>
                </c:pt>
                <c:pt idx="225">
                  <c:v>6440</c:v>
                </c:pt>
                <c:pt idx="226">
                  <c:v>6461</c:v>
                </c:pt>
                <c:pt idx="227">
                  <c:v>6534</c:v>
                </c:pt>
                <c:pt idx="228">
                  <c:v>6534</c:v>
                </c:pt>
                <c:pt idx="229">
                  <c:v>6606</c:v>
                </c:pt>
                <c:pt idx="230">
                  <c:v>6732</c:v>
                </c:pt>
                <c:pt idx="231">
                  <c:v>6760</c:v>
                </c:pt>
                <c:pt idx="232">
                  <c:v>6854</c:v>
                </c:pt>
                <c:pt idx="233">
                  <c:v>6944</c:v>
                </c:pt>
                <c:pt idx="234">
                  <c:v>6944</c:v>
                </c:pt>
                <c:pt idx="235">
                  <c:v>6976</c:v>
                </c:pt>
                <c:pt idx="236">
                  <c:v>7048</c:v>
                </c:pt>
                <c:pt idx="237">
                  <c:v>7048</c:v>
                </c:pt>
                <c:pt idx="238">
                  <c:v>7178</c:v>
                </c:pt>
                <c:pt idx="239">
                  <c:v>7210</c:v>
                </c:pt>
                <c:pt idx="240">
                  <c:v>7260</c:v>
                </c:pt>
                <c:pt idx="241">
                  <c:v>7272</c:v>
                </c:pt>
                <c:pt idx="242">
                  <c:v>7494</c:v>
                </c:pt>
                <c:pt idx="243">
                  <c:v>7574</c:v>
                </c:pt>
                <c:pt idx="244">
                  <c:v>7582</c:v>
                </c:pt>
                <c:pt idx="245">
                  <c:v>7592</c:v>
                </c:pt>
                <c:pt idx="246">
                  <c:v>8232</c:v>
                </c:pt>
                <c:pt idx="247">
                  <c:v>8343</c:v>
                </c:pt>
                <c:pt idx="248">
                  <c:v>8383</c:v>
                </c:pt>
                <c:pt idx="249">
                  <c:v>8452</c:v>
                </c:pt>
                <c:pt idx="250">
                  <c:v>8764</c:v>
                </c:pt>
                <c:pt idx="251">
                  <c:v>8853</c:v>
                </c:pt>
                <c:pt idx="252">
                  <c:v>9388</c:v>
                </c:pt>
                <c:pt idx="253">
                  <c:v>9438</c:v>
                </c:pt>
                <c:pt idx="254">
                  <c:v>9464</c:v>
                </c:pt>
                <c:pt idx="255">
                  <c:v>9492</c:v>
                </c:pt>
                <c:pt idx="256">
                  <c:v>9548</c:v>
                </c:pt>
                <c:pt idx="257">
                  <c:v>9591</c:v>
                </c:pt>
                <c:pt idx="258">
                  <c:v>9612</c:v>
                </c:pt>
                <c:pt idx="259">
                  <c:v>10036</c:v>
                </c:pt>
                <c:pt idx="260">
                  <c:v>10062</c:v>
                </c:pt>
                <c:pt idx="261">
                  <c:v>10075</c:v>
                </c:pt>
                <c:pt idx="262">
                  <c:v>10114</c:v>
                </c:pt>
                <c:pt idx="263">
                  <c:v>10191</c:v>
                </c:pt>
                <c:pt idx="264">
                  <c:v>10348</c:v>
                </c:pt>
                <c:pt idx="265">
                  <c:v>10368</c:v>
                </c:pt>
                <c:pt idx="266">
                  <c:v>10544</c:v>
                </c:pt>
                <c:pt idx="267">
                  <c:v>10626</c:v>
                </c:pt>
                <c:pt idx="268">
                  <c:v>10694</c:v>
                </c:pt>
                <c:pt idx="269">
                  <c:v>10744</c:v>
                </c:pt>
                <c:pt idx="270">
                  <c:v>10818</c:v>
                </c:pt>
                <c:pt idx="271">
                  <c:v>10850</c:v>
                </c:pt>
                <c:pt idx="272">
                  <c:v>10890</c:v>
                </c:pt>
                <c:pt idx="273">
                  <c:v>11293</c:v>
                </c:pt>
                <c:pt idx="274">
                  <c:v>11453</c:v>
                </c:pt>
                <c:pt idx="275">
                  <c:v>11808</c:v>
                </c:pt>
                <c:pt idx="276">
                  <c:v>11952</c:v>
                </c:pt>
                <c:pt idx="277">
                  <c:v>12138</c:v>
                </c:pt>
                <c:pt idx="278">
                  <c:v>12427</c:v>
                </c:pt>
                <c:pt idx="279">
                  <c:v>12680</c:v>
                </c:pt>
                <c:pt idx="280">
                  <c:v>13043</c:v>
                </c:pt>
                <c:pt idx="281">
                  <c:v>13804</c:v>
                </c:pt>
                <c:pt idx="282">
                  <c:v>14246</c:v>
                </c:pt>
                <c:pt idx="283">
                  <c:v>14423</c:v>
                </c:pt>
                <c:pt idx="284">
                  <c:v>14470</c:v>
                </c:pt>
                <c:pt idx="285">
                  <c:v>14654</c:v>
                </c:pt>
                <c:pt idx="286">
                  <c:v>14698</c:v>
                </c:pt>
                <c:pt idx="287">
                  <c:v>14750</c:v>
                </c:pt>
                <c:pt idx="288">
                  <c:v>14796</c:v>
                </c:pt>
                <c:pt idx="289">
                  <c:v>14800</c:v>
                </c:pt>
                <c:pt idx="290">
                  <c:v>14828</c:v>
                </c:pt>
                <c:pt idx="291">
                  <c:v>14939</c:v>
                </c:pt>
                <c:pt idx="292">
                  <c:v>15483</c:v>
                </c:pt>
                <c:pt idx="293">
                  <c:v>15686</c:v>
                </c:pt>
                <c:pt idx="294">
                  <c:v>15782</c:v>
                </c:pt>
                <c:pt idx="295">
                  <c:v>15822</c:v>
                </c:pt>
                <c:pt idx="296">
                  <c:v>16218</c:v>
                </c:pt>
                <c:pt idx="297">
                  <c:v>16711</c:v>
                </c:pt>
                <c:pt idx="298">
                  <c:v>16975</c:v>
                </c:pt>
                <c:pt idx="299">
                  <c:v>17238</c:v>
                </c:pt>
                <c:pt idx="300">
                  <c:v>17496</c:v>
                </c:pt>
                <c:pt idx="301">
                  <c:v>18226</c:v>
                </c:pt>
                <c:pt idx="302">
                  <c:v>18356</c:v>
                </c:pt>
                <c:pt idx="303">
                  <c:v>18438</c:v>
                </c:pt>
                <c:pt idx="304">
                  <c:v>18677</c:v>
                </c:pt>
                <c:pt idx="305">
                  <c:v>18825</c:v>
                </c:pt>
                <c:pt idx="306">
                  <c:v>18882</c:v>
                </c:pt>
                <c:pt idx="307">
                  <c:v>18926</c:v>
                </c:pt>
                <c:pt idx="308">
                  <c:v>19146</c:v>
                </c:pt>
                <c:pt idx="309">
                  <c:v>19266</c:v>
                </c:pt>
                <c:pt idx="310">
                  <c:v>19547</c:v>
                </c:pt>
                <c:pt idx="311">
                  <c:v>23193</c:v>
                </c:pt>
                <c:pt idx="312">
                  <c:v>24503</c:v>
                </c:pt>
                <c:pt idx="313">
                  <c:v>26156</c:v>
                </c:pt>
                <c:pt idx="314">
                  <c:v>493</c:v>
                </c:pt>
                <c:pt idx="315">
                  <c:v>493</c:v>
                </c:pt>
                <c:pt idx="316">
                  <c:v>495</c:v>
                </c:pt>
                <c:pt idx="317">
                  <c:v>552</c:v>
                </c:pt>
                <c:pt idx="318">
                  <c:v>780</c:v>
                </c:pt>
                <c:pt idx="319">
                  <c:v>1006</c:v>
                </c:pt>
                <c:pt idx="320">
                  <c:v>1320</c:v>
                </c:pt>
                <c:pt idx="321">
                  <c:v>1960</c:v>
                </c:pt>
                <c:pt idx="322">
                  <c:v>2000</c:v>
                </c:pt>
                <c:pt idx="323">
                  <c:v>2360</c:v>
                </c:pt>
                <c:pt idx="324">
                  <c:v>2392</c:v>
                </c:pt>
                <c:pt idx="325">
                  <c:v>2392</c:v>
                </c:pt>
                <c:pt idx="326">
                  <c:v>3147</c:v>
                </c:pt>
                <c:pt idx="327">
                  <c:v>3322</c:v>
                </c:pt>
                <c:pt idx="328">
                  <c:v>3542</c:v>
                </c:pt>
                <c:pt idx="329">
                  <c:v>3568</c:v>
                </c:pt>
                <c:pt idx="330">
                  <c:v>3792</c:v>
                </c:pt>
                <c:pt idx="331">
                  <c:v>3805</c:v>
                </c:pt>
                <c:pt idx="332">
                  <c:v>3956</c:v>
                </c:pt>
                <c:pt idx="333">
                  <c:v>4106</c:v>
                </c:pt>
                <c:pt idx="334">
                  <c:v>4216</c:v>
                </c:pt>
                <c:pt idx="335">
                  <c:v>4224</c:v>
                </c:pt>
                <c:pt idx="336">
                  <c:v>4224</c:v>
                </c:pt>
                <c:pt idx="337">
                  <c:v>4327</c:v>
                </c:pt>
                <c:pt idx="338">
                  <c:v>4600</c:v>
                </c:pt>
                <c:pt idx="339">
                  <c:v>4669</c:v>
                </c:pt>
                <c:pt idx="340">
                  <c:v>4720</c:v>
                </c:pt>
                <c:pt idx="341">
                  <c:v>4796</c:v>
                </c:pt>
                <c:pt idx="342">
                  <c:v>5637</c:v>
                </c:pt>
                <c:pt idx="343">
                  <c:v>5980</c:v>
                </c:pt>
                <c:pt idx="344">
                  <c:v>6384</c:v>
                </c:pt>
                <c:pt idx="345">
                  <c:v>6586</c:v>
                </c:pt>
                <c:pt idx="346">
                  <c:v>6624</c:v>
                </c:pt>
                <c:pt idx="347">
                  <c:v>6854</c:v>
                </c:pt>
                <c:pt idx="348">
                  <c:v>7020</c:v>
                </c:pt>
                <c:pt idx="349">
                  <c:v>7038</c:v>
                </c:pt>
                <c:pt idx="350">
                  <c:v>7456</c:v>
                </c:pt>
                <c:pt idx="351">
                  <c:v>7470</c:v>
                </c:pt>
                <c:pt idx="352">
                  <c:v>7506</c:v>
                </c:pt>
                <c:pt idx="353">
                  <c:v>7542</c:v>
                </c:pt>
                <c:pt idx="354">
                  <c:v>7675</c:v>
                </c:pt>
                <c:pt idx="355">
                  <c:v>7686</c:v>
                </c:pt>
                <c:pt idx="356">
                  <c:v>7728</c:v>
                </c:pt>
                <c:pt idx="357">
                  <c:v>7856</c:v>
                </c:pt>
                <c:pt idx="358">
                  <c:v>7875</c:v>
                </c:pt>
                <c:pt idx="359">
                  <c:v>8031</c:v>
                </c:pt>
                <c:pt idx="360">
                  <c:v>8082</c:v>
                </c:pt>
                <c:pt idx="361">
                  <c:v>8184</c:v>
                </c:pt>
                <c:pt idx="362">
                  <c:v>8185</c:v>
                </c:pt>
                <c:pt idx="363">
                  <c:v>8395</c:v>
                </c:pt>
                <c:pt idx="364">
                  <c:v>8418</c:v>
                </c:pt>
                <c:pt idx="365">
                  <c:v>8472</c:v>
                </c:pt>
                <c:pt idx="366">
                  <c:v>8540</c:v>
                </c:pt>
                <c:pt idx="367">
                  <c:v>8800</c:v>
                </c:pt>
                <c:pt idx="368">
                  <c:v>8811</c:v>
                </c:pt>
                <c:pt idx="369">
                  <c:v>8880</c:v>
                </c:pt>
                <c:pt idx="370">
                  <c:v>8952</c:v>
                </c:pt>
                <c:pt idx="371">
                  <c:v>9477</c:v>
                </c:pt>
                <c:pt idx="372">
                  <c:v>9480</c:v>
                </c:pt>
                <c:pt idx="373">
                  <c:v>9592</c:v>
                </c:pt>
                <c:pt idx="374">
                  <c:v>9722</c:v>
                </c:pt>
                <c:pt idx="375">
                  <c:v>9764</c:v>
                </c:pt>
                <c:pt idx="376">
                  <c:v>9952</c:v>
                </c:pt>
                <c:pt idx="377">
                  <c:v>9974</c:v>
                </c:pt>
                <c:pt idx="378">
                  <c:v>10140</c:v>
                </c:pt>
                <c:pt idx="379">
                  <c:v>10218</c:v>
                </c:pt>
                <c:pt idx="380">
                  <c:v>10218</c:v>
                </c:pt>
                <c:pt idx="381">
                  <c:v>10335</c:v>
                </c:pt>
                <c:pt idx="382">
                  <c:v>10537</c:v>
                </c:pt>
                <c:pt idx="383">
                  <c:v>10632</c:v>
                </c:pt>
                <c:pt idx="384">
                  <c:v>10686</c:v>
                </c:pt>
                <c:pt idx="385">
                  <c:v>11278</c:v>
                </c:pt>
                <c:pt idx="386">
                  <c:v>11524</c:v>
                </c:pt>
                <c:pt idx="387">
                  <c:v>11556</c:v>
                </c:pt>
                <c:pt idx="388">
                  <c:v>11612</c:v>
                </c:pt>
                <c:pt idx="389">
                  <c:v>11624</c:v>
                </c:pt>
                <c:pt idx="390">
                  <c:v>11674</c:v>
                </c:pt>
                <c:pt idx="391">
                  <c:v>11778</c:v>
                </c:pt>
                <c:pt idx="392">
                  <c:v>11872</c:v>
                </c:pt>
                <c:pt idx="393">
                  <c:v>11970</c:v>
                </c:pt>
                <c:pt idx="394">
                  <c:v>12116</c:v>
                </c:pt>
                <c:pt idx="395">
                  <c:v>12324</c:v>
                </c:pt>
                <c:pt idx="396">
                  <c:v>12404</c:v>
                </c:pt>
                <c:pt idx="397">
                  <c:v>12424</c:v>
                </c:pt>
                <c:pt idx="398">
                  <c:v>12480</c:v>
                </c:pt>
                <c:pt idx="399">
                  <c:v>12506</c:v>
                </c:pt>
                <c:pt idx="400">
                  <c:v>13277</c:v>
                </c:pt>
                <c:pt idx="401">
                  <c:v>13384</c:v>
                </c:pt>
                <c:pt idx="402">
                  <c:v>13800</c:v>
                </c:pt>
                <c:pt idx="403">
                  <c:v>13950</c:v>
                </c:pt>
                <c:pt idx="404">
                  <c:v>14118</c:v>
                </c:pt>
                <c:pt idx="405">
                  <c:v>14442</c:v>
                </c:pt>
                <c:pt idx="406">
                  <c:v>14464</c:v>
                </c:pt>
                <c:pt idx="407">
                  <c:v>14612</c:v>
                </c:pt>
                <c:pt idx="408">
                  <c:v>14680</c:v>
                </c:pt>
                <c:pt idx="409">
                  <c:v>14693</c:v>
                </c:pt>
                <c:pt idx="410">
                  <c:v>14808</c:v>
                </c:pt>
                <c:pt idx="411">
                  <c:v>15172</c:v>
                </c:pt>
                <c:pt idx="412">
                  <c:v>15966</c:v>
                </c:pt>
                <c:pt idx="413">
                  <c:v>16211</c:v>
                </c:pt>
                <c:pt idx="414">
                  <c:v>17042</c:v>
                </c:pt>
                <c:pt idx="415">
                  <c:v>17190</c:v>
                </c:pt>
                <c:pt idx="416">
                  <c:v>17800</c:v>
                </c:pt>
                <c:pt idx="417">
                  <c:v>18486</c:v>
                </c:pt>
                <c:pt idx="418">
                  <c:v>18486</c:v>
                </c:pt>
                <c:pt idx="419">
                  <c:v>18490</c:v>
                </c:pt>
                <c:pt idx="420">
                  <c:v>18634</c:v>
                </c:pt>
                <c:pt idx="421">
                  <c:v>18858</c:v>
                </c:pt>
                <c:pt idx="422">
                  <c:v>19707</c:v>
                </c:pt>
                <c:pt idx="423">
                  <c:v>19756</c:v>
                </c:pt>
                <c:pt idx="424">
                  <c:v>20069</c:v>
                </c:pt>
                <c:pt idx="425">
                  <c:v>20082</c:v>
                </c:pt>
                <c:pt idx="426">
                  <c:v>20156</c:v>
                </c:pt>
                <c:pt idx="427">
                  <c:v>21402</c:v>
                </c:pt>
                <c:pt idx="428">
                  <c:v>21554</c:v>
                </c:pt>
                <c:pt idx="429">
                  <c:v>21916</c:v>
                </c:pt>
                <c:pt idx="430">
                  <c:v>22091</c:v>
                </c:pt>
                <c:pt idx="431">
                  <c:v>22416</c:v>
                </c:pt>
                <c:pt idx="432">
                  <c:v>22450</c:v>
                </c:pt>
                <c:pt idx="433">
                  <c:v>22774</c:v>
                </c:pt>
                <c:pt idx="434">
                  <c:v>23348</c:v>
                </c:pt>
                <c:pt idx="435">
                  <c:v>24130</c:v>
                </c:pt>
                <c:pt idx="436">
                  <c:v>24216</c:v>
                </c:pt>
                <c:pt idx="437">
                  <c:v>24559</c:v>
                </c:pt>
                <c:pt idx="438">
                  <c:v>24624</c:v>
                </c:pt>
                <c:pt idx="439">
                  <c:v>26142</c:v>
                </c:pt>
                <c:pt idx="440">
                  <c:v>26550</c:v>
                </c:pt>
                <c:pt idx="441">
                  <c:v>26651</c:v>
                </c:pt>
                <c:pt idx="442">
                  <c:v>26773</c:v>
                </c:pt>
                <c:pt idx="443">
                  <c:v>29746</c:v>
                </c:pt>
                <c:pt idx="444">
                  <c:v>81.400000000000006</c:v>
                </c:pt>
                <c:pt idx="445">
                  <c:v>716</c:v>
                </c:pt>
                <c:pt idx="446">
                  <c:v>780</c:v>
                </c:pt>
                <c:pt idx="447">
                  <c:v>884</c:v>
                </c:pt>
                <c:pt idx="448">
                  <c:v>977</c:v>
                </c:pt>
                <c:pt idx="449">
                  <c:v>1004</c:v>
                </c:pt>
                <c:pt idx="450">
                  <c:v>1144</c:v>
                </c:pt>
                <c:pt idx="451">
                  <c:v>1736</c:v>
                </c:pt>
                <c:pt idx="452">
                  <c:v>1742</c:v>
                </c:pt>
                <c:pt idx="453">
                  <c:v>1854</c:v>
                </c:pt>
                <c:pt idx="454">
                  <c:v>2000</c:v>
                </c:pt>
                <c:pt idx="455">
                  <c:v>2148</c:v>
                </c:pt>
                <c:pt idx="456">
                  <c:v>2724</c:v>
                </c:pt>
                <c:pt idx="457">
                  <c:v>2864</c:v>
                </c:pt>
                <c:pt idx="458">
                  <c:v>3213</c:v>
                </c:pt>
                <c:pt idx="459">
                  <c:v>3456</c:v>
                </c:pt>
                <c:pt idx="460">
                  <c:v>3708</c:v>
                </c:pt>
                <c:pt idx="461">
                  <c:v>4000</c:v>
                </c:pt>
                <c:pt idx="462">
                  <c:v>4080</c:v>
                </c:pt>
                <c:pt idx="463">
                  <c:v>4284</c:v>
                </c:pt>
                <c:pt idx="464">
                  <c:v>4308</c:v>
                </c:pt>
                <c:pt idx="465">
                  <c:v>4320</c:v>
                </c:pt>
                <c:pt idx="466">
                  <c:v>4384</c:v>
                </c:pt>
                <c:pt idx="467">
                  <c:v>4420</c:v>
                </c:pt>
                <c:pt idx="468">
                  <c:v>4576</c:v>
                </c:pt>
                <c:pt idx="469">
                  <c:v>4787</c:v>
                </c:pt>
                <c:pt idx="470">
                  <c:v>5184</c:v>
                </c:pt>
                <c:pt idx="471">
                  <c:v>5382</c:v>
                </c:pt>
                <c:pt idx="472">
                  <c:v>5550</c:v>
                </c:pt>
                <c:pt idx="473">
                  <c:v>5860</c:v>
                </c:pt>
                <c:pt idx="474">
                  <c:v>6445</c:v>
                </c:pt>
                <c:pt idx="475">
                  <c:v>6768</c:v>
                </c:pt>
                <c:pt idx="476">
                  <c:v>7410</c:v>
                </c:pt>
                <c:pt idx="477">
                  <c:v>7472</c:v>
                </c:pt>
                <c:pt idx="478">
                  <c:v>7864</c:v>
                </c:pt>
                <c:pt idx="479">
                  <c:v>7878</c:v>
                </c:pt>
                <c:pt idx="480">
                  <c:v>8168</c:v>
                </c:pt>
                <c:pt idx="481">
                  <c:v>8168</c:v>
                </c:pt>
                <c:pt idx="482">
                  <c:v>8264</c:v>
                </c:pt>
                <c:pt idx="483">
                  <c:v>8458</c:v>
                </c:pt>
                <c:pt idx="484">
                  <c:v>8568</c:v>
                </c:pt>
                <c:pt idx="485">
                  <c:v>8840</c:v>
                </c:pt>
                <c:pt idx="486">
                  <c:v>8910</c:v>
                </c:pt>
                <c:pt idx="487">
                  <c:v>9156</c:v>
                </c:pt>
                <c:pt idx="488">
                  <c:v>9290</c:v>
                </c:pt>
                <c:pt idx="489">
                  <c:v>9951</c:v>
                </c:pt>
                <c:pt idx="490">
                  <c:v>10080</c:v>
                </c:pt>
                <c:pt idx="491">
                  <c:v>10416</c:v>
                </c:pt>
                <c:pt idx="492">
                  <c:v>10588</c:v>
                </c:pt>
                <c:pt idx="493">
                  <c:v>10752</c:v>
                </c:pt>
                <c:pt idx="494">
                  <c:v>10962</c:v>
                </c:pt>
                <c:pt idx="495">
                  <c:v>11064</c:v>
                </c:pt>
                <c:pt idx="496">
                  <c:v>11247</c:v>
                </c:pt>
                <c:pt idx="497">
                  <c:v>11346</c:v>
                </c:pt>
                <c:pt idx="498">
                  <c:v>11366</c:v>
                </c:pt>
                <c:pt idx="499">
                  <c:v>11437</c:v>
                </c:pt>
                <c:pt idx="500">
                  <c:v>11535</c:v>
                </c:pt>
                <c:pt idx="501">
                  <c:v>11648</c:v>
                </c:pt>
                <c:pt idx="502">
                  <c:v>11745</c:v>
                </c:pt>
                <c:pt idx="503">
                  <c:v>11818</c:v>
                </c:pt>
                <c:pt idx="504">
                  <c:v>11847</c:v>
                </c:pt>
                <c:pt idx="505">
                  <c:v>11954</c:v>
                </c:pt>
                <c:pt idx="506">
                  <c:v>12051</c:v>
                </c:pt>
                <c:pt idx="507">
                  <c:v>12427</c:v>
                </c:pt>
                <c:pt idx="508">
                  <c:v>12527</c:v>
                </c:pt>
                <c:pt idx="509">
                  <c:v>12545</c:v>
                </c:pt>
                <c:pt idx="510">
                  <c:v>12696</c:v>
                </c:pt>
                <c:pt idx="511">
                  <c:v>13076</c:v>
                </c:pt>
                <c:pt idx="512">
                  <c:v>13182</c:v>
                </c:pt>
                <c:pt idx="513">
                  <c:v>13706</c:v>
                </c:pt>
                <c:pt idx="514">
                  <c:v>13877</c:v>
                </c:pt>
                <c:pt idx="515">
                  <c:v>13884</c:v>
                </c:pt>
                <c:pt idx="516">
                  <c:v>13910</c:v>
                </c:pt>
                <c:pt idx="517">
                  <c:v>13960</c:v>
                </c:pt>
                <c:pt idx="518">
                  <c:v>14294</c:v>
                </c:pt>
                <c:pt idx="519">
                  <c:v>14462</c:v>
                </c:pt>
                <c:pt idx="520">
                  <c:v>14724</c:v>
                </c:pt>
                <c:pt idx="521">
                  <c:v>15474</c:v>
                </c:pt>
                <c:pt idx="522">
                  <c:v>15478</c:v>
                </c:pt>
                <c:pt idx="523">
                  <c:v>15950</c:v>
                </c:pt>
                <c:pt idx="524">
                  <c:v>17000</c:v>
                </c:pt>
                <c:pt idx="525">
                  <c:v>17357</c:v>
                </c:pt>
                <c:pt idx="526">
                  <c:v>17422</c:v>
                </c:pt>
                <c:pt idx="527">
                  <c:v>17627</c:v>
                </c:pt>
                <c:pt idx="528">
                  <c:v>19055</c:v>
                </c:pt>
                <c:pt idx="529">
                  <c:v>19993</c:v>
                </c:pt>
                <c:pt idx="530">
                  <c:v>21970</c:v>
                </c:pt>
                <c:pt idx="531">
                  <c:v>22962</c:v>
                </c:pt>
                <c:pt idx="532">
                  <c:v>23668</c:v>
                </c:pt>
                <c:pt idx="533">
                  <c:v>23680</c:v>
                </c:pt>
                <c:pt idx="534">
                  <c:v>24287</c:v>
                </c:pt>
                <c:pt idx="535">
                  <c:v>24425</c:v>
                </c:pt>
                <c:pt idx="536">
                  <c:v>24468</c:v>
                </c:pt>
                <c:pt idx="537">
                  <c:v>25700</c:v>
                </c:pt>
                <c:pt idx="538">
                  <c:v>25925</c:v>
                </c:pt>
                <c:pt idx="539">
                  <c:v>26059</c:v>
                </c:pt>
                <c:pt idx="540">
                  <c:v>26546</c:v>
                </c:pt>
                <c:pt idx="541">
                  <c:v>27031</c:v>
                </c:pt>
                <c:pt idx="542">
                  <c:v>27094</c:v>
                </c:pt>
                <c:pt idx="543">
                  <c:v>27830</c:v>
                </c:pt>
                <c:pt idx="544">
                  <c:v>28044</c:v>
                </c:pt>
                <c:pt idx="545">
                  <c:v>28569</c:v>
                </c:pt>
                <c:pt idx="546">
                  <c:v>29698</c:v>
                </c:pt>
                <c:pt idx="547">
                  <c:v>29978</c:v>
                </c:pt>
                <c:pt idx="548">
                  <c:v>30798</c:v>
                </c:pt>
                <c:pt idx="549">
                  <c:v>13</c:v>
                </c:pt>
                <c:pt idx="550">
                  <c:v>579</c:v>
                </c:pt>
                <c:pt idx="551">
                  <c:v>605</c:v>
                </c:pt>
                <c:pt idx="552">
                  <c:v>617</c:v>
                </c:pt>
                <c:pt idx="553">
                  <c:v>635</c:v>
                </c:pt>
                <c:pt idx="554">
                  <c:v>988</c:v>
                </c:pt>
                <c:pt idx="555">
                  <c:v>1144</c:v>
                </c:pt>
                <c:pt idx="556">
                  <c:v>1281</c:v>
                </c:pt>
                <c:pt idx="557">
                  <c:v>2070</c:v>
                </c:pt>
                <c:pt idx="558">
                  <c:v>2656</c:v>
                </c:pt>
                <c:pt idx="559">
                  <c:v>2835</c:v>
                </c:pt>
                <c:pt idx="560">
                  <c:v>3425</c:v>
                </c:pt>
                <c:pt idx="561">
                  <c:v>3705</c:v>
                </c:pt>
                <c:pt idx="562">
                  <c:v>3834</c:v>
                </c:pt>
                <c:pt idx="563">
                  <c:v>4576</c:v>
                </c:pt>
                <c:pt idx="564">
                  <c:v>5268</c:v>
                </c:pt>
                <c:pt idx="565">
                  <c:v>5668</c:v>
                </c:pt>
                <c:pt idx="566">
                  <c:v>5970</c:v>
                </c:pt>
                <c:pt idx="567">
                  <c:v>6300</c:v>
                </c:pt>
                <c:pt idx="568">
                  <c:v>6790</c:v>
                </c:pt>
                <c:pt idx="569">
                  <c:v>6804</c:v>
                </c:pt>
                <c:pt idx="570">
                  <c:v>6840</c:v>
                </c:pt>
                <c:pt idx="571">
                  <c:v>7293</c:v>
                </c:pt>
                <c:pt idx="572">
                  <c:v>7293</c:v>
                </c:pt>
                <c:pt idx="573">
                  <c:v>7568</c:v>
                </c:pt>
                <c:pt idx="574">
                  <c:v>7605</c:v>
                </c:pt>
                <c:pt idx="575">
                  <c:v>8168</c:v>
                </c:pt>
                <c:pt idx="576">
                  <c:v>8780</c:v>
                </c:pt>
                <c:pt idx="577">
                  <c:v>8872</c:v>
                </c:pt>
                <c:pt idx="578">
                  <c:v>8892</c:v>
                </c:pt>
                <c:pt idx="579">
                  <c:v>8920</c:v>
                </c:pt>
                <c:pt idx="580">
                  <c:v>9552</c:v>
                </c:pt>
                <c:pt idx="581">
                  <c:v>9636</c:v>
                </c:pt>
                <c:pt idx="582">
                  <c:v>9710</c:v>
                </c:pt>
                <c:pt idx="583">
                  <c:v>10285</c:v>
                </c:pt>
                <c:pt idx="584">
                  <c:v>10360</c:v>
                </c:pt>
                <c:pt idx="585">
                  <c:v>10404</c:v>
                </c:pt>
                <c:pt idx="586">
                  <c:v>10496</c:v>
                </c:pt>
                <c:pt idx="587">
                  <c:v>11018</c:v>
                </c:pt>
                <c:pt idx="588">
                  <c:v>11646</c:v>
                </c:pt>
                <c:pt idx="589">
                  <c:v>11818</c:v>
                </c:pt>
                <c:pt idx="590">
                  <c:v>11880</c:v>
                </c:pt>
                <c:pt idx="591">
                  <c:v>12022</c:v>
                </c:pt>
                <c:pt idx="592">
                  <c:v>13504</c:v>
                </c:pt>
                <c:pt idx="593">
                  <c:v>13650</c:v>
                </c:pt>
                <c:pt idx="594">
                  <c:v>13663</c:v>
                </c:pt>
                <c:pt idx="595">
                  <c:v>13686</c:v>
                </c:pt>
                <c:pt idx="596">
                  <c:v>13936</c:v>
                </c:pt>
                <c:pt idx="597">
                  <c:v>13983</c:v>
                </c:pt>
                <c:pt idx="598">
                  <c:v>14211</c:v>
                </c:pt>
                <c:pt idx="599">
                  <c:v>14222</c:v>
                </c:pt>
                <c:pt idx="600">
                  <c:v>16016</c:v>
                </c:pt>
                <c:pt idx="601">
                  <c:v>16082</c:v>
                </c:pt>
                <c:pt idx="602">
                  <c:v>17458</c:v>
                </c:pt>
                <c:pt idx="603">
                  <c:v>19084</c:v>
                </c:pt>
                <c:pt idx="604">
                  <c:v>19349</c:v>
                </c:pt>
                <c:pt idx="605">
                  <c:v>19546</c:v>
                </c:pt>
                <c:pt idx="606">
                  <c:v>20644</c:v>
                </c:pt>
                <c:pt idx="607">
                  <c:v>21198</c:v>
                </c:pt>
                <c:pt idx="608">
                  <c:v>22938</c:v>
                </c:pt>
                <c:pt idx="609">
                  <c:v>22952</c:v>
                </c:pt>
                <c:pt idx="610">
                  <c:v>23058</c:v>
                </c:pt>
                <c:pt idx="611">
                  <c:v>23702</c:v>
                </c:pt>
                <c:pt idx="612">
                  <c:v>25185</c:v>
                </c:pt>
                <c:pt idx="613">
                  <c:v>25418</c:v>
                </c:pt>
                <c:pt idx="614">
                  <c:v>25572</c:v>
                </c:pt>
                <c:pt idx="615">
                  <c:v>25572</c:v>
                </c:pt>
                <c:pt idx="616">
                  <c:v>26227</c:v>
                </c:pt>
                <c:pt idx="617">
                  <c:v>26680</c:v>
                </c:pt>
                <c:pt idx="618">
                  <c:v>29744</c:v>
                </c:pt>
                <c:pt idx="619">
                  <c:v>30031</c:v>
                </c:pt>
                <c:pt idx="620">
                  <c:v>31646</c:v>
                </c:pt>
                <c:pt idx="621">
                  <c:v>33306</c:v>
                </c:pt>
                <c:pt idx="622">
                  <c:v>34936</c:v>
                </c:pt>
                <c:pt idx="623">
                  <c:v>35000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18865384"/>
        <c:axId val="218865776"/>
      </c:barChart>
      <c:catAx>
        <c:axId val="218865384"/>
        <c:scaling>
          <c:orientation val="minMax"/>
        </c:scaling>
        <c:delete val="1"/>
        <c:axPos val="b"/>
        <c:majorTickMark val="out"/>
        <c:minorTickMark val="none"/>
        <c:tickLblPos val="nextTo"/>
        <c:crossAx val="218865776"/>
        <c:crosses val="autoZero"/>
        <c:auto val="1"/>
        <c:lblAlgn val="ctr"/>
        <c:lblOffset val="100"/>
        <c:noMultiLvlLbl val="0"/>
      </c:catAx>
      <c:valAx>
        <c:axId val="218865776"/>
        <c:scaling>
          <c:orientation val="minMax"/>
          <c:max val="4000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218865384"/>
        <c:crosses val="autoZero"/>
        <c:crossBetween val="between"/>
        <c:majorUnit val="10000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'B1-問26,27'!$CA$3:$CA$81</c:f>
              <c:numCache>
                <c:formatCode>General</c:formatCode>
                <c:ptCount val="79"/>
                <c:pt idx="0">
                  <c:v>4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9</c:v>
                </c:pt>
                <c:pt idx="7">
                  <c:v>12</c:v>
                </c:pt>
                <c:pt idx="8">
                  <c:v>12</c:v>
                </c:pt>
                <c:pt idx="9">
                  <c:v>16</c:v>
                </c:pt>
                <c:pt idx="10">
                  <c:v>28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4</c:v>
                </c:pt>
                <c:pt idx="16">
                  <c:v>8</c:v>
                </c:pt>
                <c:pt idx="17">
                  <c:v>8</c:v>
                </c:pt>
                <c:pt idx="18">
                  <c:v>8</c:v>
                </c:pt>
                <c:pt idx="19">
                  <c:v>9</c:v>
                </c:pt>
                <c:pt idx="20">
                  <c:v>12</c:v>
                </c:pt>
                <c:pt idx="21">
                  <c:v>16</c:v>
                </c:pt>
                <c:pt idx="22">
                  <c:v>16</c:v>
                </c:pt>
                <c:pt idx="23">
                  <c:v>24</c:v>
                </c:pt>
                <c:pt idx="24">
                  <c:v>3</c:v>
                </c:pt>
                <c:pt idx="25">
                  <c:v>4</c:v>
                </c:pt>
                <c:pt idx="26">
                  <c:v>4</c:v>
                </c:pt>
                <c:pt idx="27">
                  <c:v>6</c:v>
                </c:pt>
                <c:pt idx="28">
                  <c:v>6</c:v>
                </c:pt>
                <c:pt idx="29">
                  <c:v>8</c:v>
                </c:pt>
                <c:pt idx="30">
                  <c:v>8</c:v>
                </c:pt>
                <c:pt idx="31">
                  <c:v>8</c:v>
                </c:pt>
                <c:pt idx="32">
                  <c:v>8</c:v>
                </c:pt>
                <c:pt idx="33">
                  <c:v>8</c:v>
                </c:pt>
                <c:pt idx="34">
                  <c:v>10</c:v>
                </c:pt>
                <c:pt idx="35">
                  <c:v>12</c:v>
                </c:pt>
                <c:pt idx="36">
                  <c:v>14</c:v>
                </c:pt>
                <c:pt idx="37">
                  <c:v>14</c:v>
                </c:pt>
                <c:pt idx="38">
                  <c:v>18</c:v>
                </c:pt>
                <c:pt idx="39">
                  <c:v>18</c:v>
                </c:pt>
                <c:pt idx="40">
                  <c:v>18</c:v>
                </c:pt>
                <c:pt idx="41">
                  <c:v>20</c:v>
                </c:pt>
                <c:pt idx="42">
                  <c:v>4</c:v>
                </c:pt>
                <c:pt idx="43">
                  <c:v>6</c:v>
                </c:pt>
                <c:pt idx="44">
                  <c:v>8</c:v>
                </c:pt>
                <c:pt idx="45">
                  <c:v>8</c:v>
                </c:pt>
                <c:pt idx="46">
                  <c:v>8</c:v>
                </c:pt>
                <c:pt idx="47">
                  <c:v>8</c:v>
                </c:pt>
                <c:pt idx="48">
                  <c:v>8</c:v>
                </c:pt>
                <c:pt idx="49">
                  <c:v>8</c:v>
                </c:pt>
                <c:pt idx="50">
                  <c:v>8</c:v>
                </c:pt>
                <c:pt idx="51">
                  <c:v>10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14</c:v>
                </c:pt>
                <c:pt idx="56">
                  <c:v>16</c:v>
                </c:pt>
                <c:pt idx="57">
                  <c:v>16</c:v>
                </c:pt>
                <c:pt idx="58">
                  <c:v>21</c:v>
                </c:pt>
                <c:pt idx="59">
                  <c:v>24</c:v>
                </c:pt>
                <c:pt idx="60">
                  <c:v>26</c:v>
                </c:pt>
                <c:pt idx="61">
                  <c:v>1</c:v>
                </c:pt>
                <c:pt idx="62">
                  <c:v>3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6</c:v>
                </c:pt>
                <c:pt idx="68">
                  <c:v>6</c:v>
                </c:pt>
                <c:pt idx="69">
                  <c:v>8</c:v>
                </c:pt>
                <c:pt idx="70">
                  <c:v>8</c:v>
                </c:pt>
                <c:pt idx="71">
                  <c:v>8</c:v>
                </c:pt>
                <c:pt idx="72">
                  <c:v>8</c:v>
                </c:pt>
                <c:pt idx="73">
                  <c:v>8</c:v>
                </c:pt>
                <c:pt idx="74">
                  <c:v>8</c:v>
                </c:pt>
                <c:pt idx="75">
                  <c:v>8</c:v>
                </c:pt>
                <c:pt idx="76">
                  <c:v>8</c:v>
                </c:pt>
                <c:pt idx="77">
                  <c:v>10</c:v>
                </c:pt>
                <c:pt idx="78">
                  <c:v>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3443496"/>
        <c:axId val="303443888"/>
      </c:barChart>
      <c:catAx>
        <c:axId val="303443496"/>
        <c:scaling>
          <c:orientation val="minMax"/>
        </c:scaling>
        <c:delete val="1"/>
        <c:axPos val="b"/>
        <c:majorTickMark val="out"/>
        <c:minorTickMark val="none"/>
        <c:tickLblPos val="nextTo"/>
        <c:crossAx val="303443888"/>
        <c:crosses val="autoZero"/>
        <c:auto val="1"/>
        <c:lblAlgn val="ctr"/>
        <c:lblOffset val="100"/>
        <c:noMultiLvlLbl val="0"/>
      </c:catAx>
      <c:valAx>
        <c:axId val="303443888"/>
        <c:scaling>
          <c:orientation val="minMax"/>
          <c:max val="31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3443496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'B1-問26,27'!$CE$3:$CE$157</c:f>
              <c:numCache>
                <c:formatCode>General</c:formatCode>
                <c:ptCount val="15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4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4</c:v>
                </c:pt>
                <c:pt idx="52">
                  <c:v>4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3</c:v>
                </c:pt>
                <c:pt idx="110">
                  <c:v>4</c:v>
                </c:pt>
                <c:pt idx="111">
                  <c:v>4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3</c:v>
                </c:pt>
                <c:pt idx="150">
                  <c:v>4</c:v>
                </c:pt>
                <c:pt idx="151">
                  <c:v>4</c:v>
                </c:pt>
                <c:pt idx="152">
                  <c:v>4</c:v>
                </c:pt>
                <c:pt idx="153">
                  <c:v>4</c:v>
                </c:pt>
                <c:pt idx="154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3444672"/>
        <c:axId val="303445064"/>
      </c:barChart>
      <c:catAx>
        <c:axId val="303444672"/>
        <c:scaling>
          <c:orientation val="minMax"/>
        </c:scaling>
        <c:delete val="1"/>
        <c:axPos val="b"/>
        <c:majorTickMark val="out"/>
        <c:minorTickMark val="none"/>
        <c:tickLblPos val="nextTo"/>
        <c:crossAx val="303445064"/>
        <c:crosses val="autoZero"/>
        <c:auto val="1"/>
        <c:lblAlgn val="ctr"/>
        <c:lblOffset val="100"/>
        <c:noMultiLvlLbl val="0"/>
      </c:catAx>
      <c:valAx>
        <c:axId val="303445064"/>
        <c:scaling>
          <c:orientation val="minMax"/>
          <c:max val="8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3444672"/>
        <c:crosses val="autoZero"/>
        <c:crossBetween val="between"/>
        <c:majorUnit val="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'B1-問26,27'!$CI$3:$CI$53</c:f>
              <c:numCache>
                <c:formatCode>General</c:formatCode>
                <c:ptCount val="51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4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4</c:v>
                </c:pt>
                <c:pt idx="26">
                  <c:v>1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3</c:v>
                </c:pt>
                <c:pt idx="32">
                  <c:v>4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3445848"/>
        <c:axId val="303446240"/>
      </c:barChart>
      <c:catAx>
        <c:axId val="303445848"/>
        <c:scaling>
          <c:orientation val="minMax"/>
        </c:scaling>
        <c:delete val="1"/>
        <c:axPos val="b"/>
        <c:majorTickMark val="out"/>
        <c:minorTickMark val="none"/>
        <c:tickLblPos val="nextTo"/>
        <c:crossAx val="303446240"/>
        <c:crosses val="autoZero"/>
        <c:auto val="1"/>
        <c:lblAlgn val="ctr"/>
        <c:lblOffset val="100"/>
        <c:noMultiLvlLbl val="0"/>
      </c:catAx>
      <c:valAx>
        <c:axId val="303446240"/>
        <c:scaling>
          <c:orientation val="minMax"/>
          <c:max val="5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3445848"/>
        <c:crosses val="autoZero"/>
        <c:crossBetween val="between"/>
        <c:majorUnit val="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'B1-問26,27'!$CM$3:$CM$119</c:f>
              <c:numCache>
                <c:formatCode>General</c:formatCode>
                <c:ptCount val="11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4</c:v>
                </c:pt>
                <c:pt idx="89">
                  <c:v>4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4</c:v>
                </c:pt>
                <c:pt idx="114">
                  <c:v>4</c:v>
                </c:pt>
                <c:pt idx="115">
                  <c:v>4</c:v>
                </c:pt>
                <c:pt idx="116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3167992"/>
        <c:axId val="303168384"/>
      </c:barChart>
      <c:catAx>
        <c:axId val="303167992"/>
        <c:scaling>
          <c:orientation val="minMax"/>
        </c:scaling>
        <c:delete val="1"/>
        <c:axPos val="b"/>
        <c:majorTickMark val="out"/>
        <c:minorTickMark val="none"/>
        <c:tickLblPos val="nextTo"/>
        <c:crossAx val="303168384"/>
        <c:crosses val="autoZero"/>
        <c:auto val="1"/>
        <c:lblAlgn val="ctr"/>
        <c:lblOffset val="100"/>
        <c:noMultiLvlLbl val="0"/>
      </c:catAx>
      <c:valAx>
        <c:axId val="303168384"/>
        <c:scaling>
          <c:orientation val="minMax"/>
          <c:max val="5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3167992"/>
        <c:crosses val="autoZero"/>
        <c:crossBetween val="between"/>
        <c:majorUnit val="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'B1-問26,27'!$CY$3:$CY$167</c:f>
              <c:numCache>
                <c:formatCode>General</c:formatCode>
                <c:ptCount val="1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5</c:v>
                </c:pt>
                <c:pt idx="13">
                  <c:v>6</c:v>
                </c:pt>
                <c:pt idx="14">
                  <c:v>7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8</c:v>
                </c:pt>
                <c:pt idx="25">
                  <c:v>9</c:v>
                </c:pt>
                <c:pt idx="26">
                  <c:v>9</c:v>
                </c:pt>
                <c:pt idx="27">
                  <c:v>9</c:v>
                </c:pt>
                <c:pt idx="28">
                  <c:v>9</c:v>
                </c:pt>
                <c:pt idx="29">
                  <c:v>9</c:v>
                </c:pt>
                <c:pt idx="30">
                  <c:v>9</c:v>
                </c:pt>
                <c:pt idx="31">
                  <c:v>10</c:v>
                </c:pt>
                <c:pt idx="32">
                  <c:v>10</c:v>
                </c:pt>
                <c:pt idx="33">
                  <c:v>12</c:v>
                </c:pt>
                <c:pt idx="34">
                  <c:v>12</c:v>
                </c:pt>
                <c:pt idx="35">
                  <c:v>13</c:v>
                </c:pt>
                <c:pt idx="36">
                  <c:v>13</c:v>
                </c:pt>
                <c:pt idx="37">
                  <c:v>13</c:v>
                </c:pt>
                <c:pt idx="38">
                  <c:v>14</c:v>
                </c:pt>
                <c:pt idx="39">
                  <c:v>14</c:v>
                </c:pt>
                <c:pt idx="40">
                  <c:v>14</c:v>
                </c:pt>
                <c:pt idx="41">
                  <c:v>15</c:v>
                </c:pt>
                <c:pt idx="42">
                  <c:v>15</c:v>
                </c:pt>
                <c:pt idx="43">
                  <c:v>16</c:v>
                </c:pt>
                <c:pt idx="44">
                  <c:v>24</c:v>
                </c:pt>
                <c:pt idx="45">
                  <c:v>31</c:v>
                </c:pt>
                <c:pt idx="46">
                  <c:v>1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5</c:v>
                </c:pt>
                <c:pt idx="55">
                  <c:v>5</c:v>
                </c:pt>
                <c:pt idx="56">
                  <c:v>6</c:v>
                </c:pt>
                <c:pt idx="57">
                  <c:v>6</c:v>
                </c:pt>
                <c:pt idx="58">
                  <c:v>7</c:v>
                </c:pt>
                <c:pt idx="59">
                  <c:v>7</c:v>
                </c:pt>
                <c:pt idx="60">
                  <c:v>7</c:v>
                </c:pt>
                <c:pt idx="61">
                  <c:v>7</c:v>
                </c:pt>
                <c:pt idx="62">
                  <c:v>7</c:v>
                </c:pt>
                <c:pt idx="63">
                  <c:v>7</c:v>
                </c:pt>
                <c:pt idx="64">
                  <c:v>7</c:v>
                </c:pt>
                <c:pt idx="65">
                  <c:v>8</c:v>
                </c:pt>
                <c:pt idx="66">
                  <c:v>8</c:v>
                </c:pt>
                <c:pt idx="67">
                  <c:v>8</c:v>
                </c:pt>
                <c:pt idx="68">
                  <c:v>8</c:v>
                </c:pt>
                <c:pt idx="69">
                  <c:v>8</c:v>
                </c:pt>
                <c:pt idx="70">
                  <c:v>8</c:v>
                </c:pt>
                <c:pt idx="71">
                  <c:v>8</c:v>
                </c:pt>
                <c:pt idx="72">
                  <c:v>8</c:v>
                </c:pt>
                <c:pt idx="73">
                  <c:v>8</c:v>
                </c:pt>
                <c:pt idx="74">
                  <c:v>8</c:v>
                </c:pt>
                <c:pt idx="75">
                  <c:v>9</c:v>
                </c:pt>
                <c:pt idx="76">
                  <c:v>9</c:v>
                </c:pt>
                <c:pt idx="77">
                  <c:v>9</c:v>
                </c:pt>
                <c:pt idx="78">
                  <c:v>9</c:v>
                </c:pt>
                <c:pt idx="79">
                  <c:v>9</c:v>
                </c:pt>
                <c:pt idx="80">
                  <c:v>9</c:v>
                </c:pt>
                <c:pt idx="81">
                  <c:v>10</c:v>
                </c:pt>
                <c:pt idx="82">
                  <c:v>10</c:v>
                </c:pt>
                <c:pt idx="83">
                  <c:v>10</c:v>
                </c:pt>
                <c:pt idx="84">
                  <c:v>10</c:v>
                </c:pt>
                <c:pt idx="85">
                  <c:v>10</c:v>
                </c:pt>
                <c:pt idx="86">
                  <c:v>10</c:v>
                </c:pt>
                <c:pt idx="87">
                  <c:v>11</c:v>
                </c:pt>
                <c:pt idx="88">
                  <c:v>12</c:v>
                </c:pt>
                <c:pt idx="89">
                  <c:v>12</c:v>
                </c:pt>
                <c:pt idx="90">
                  <c:v>12</c:v>
                </c:pt>
                <c:pt idx="91">
                  <c:v>12</c:v>
                </c:pt>
                <c:pt idx="92">
                  <c:v>13</c:v>
                </c:pt>
                <c:pt idx="93">
                  <c:v>13</c:v>
                </c:pt>
                <c:pt idx="94">
                  <c:v>13</c:v>
                </c:pt>
                <c:pt idx="95">
                  <c:v>1</c:v>
                </c:pt>
                <c:pt idx="96">
                  <c:v>3</c:v>
                </c:pt>
                <c:pt idx="97">
                  <c:v>3</c:v>
                </c:pt>
                <c:pt idx="98">
                  <c:v>4</c:v>
                </c:pt>
                <c:pt idx="99">
                  <c:v>4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7</c:v>
                </c:pt>
                <c:pt idx="105">
                  <c:v>8</c:v>
                </c:pt>
                <c:pt idx="106">
                  <c:v>8</c:v>
                </c:pt>
                <c:pt idx="107">
                  <c:v>9</c:v>
                </c:pt>
                <c:pt idx="108">
                  <c:v>9</c:v>
                </c:pt>
                <c:pt idx="109">
                  <c:v>10</c:v>
                </c:pt>
                <c:pt idx="110">
                  <c:v>10</c:v>
                </c:pt>
                <c:pt idx="111">
                  <c:v>10</c:v>
                </c:pt>
                <c:pt idx="112">
                  <c:v>11</c:v>
                </c:pt>
                <c:pt idx="113">
                  <c:v>11</c:v>
                </c:pt>
                <c:pt idx="114">
                  <c:v>11</c:v>
                </c:pt>
                <c:pt idx="115">
                  <c:v>12</c:v>
                </c:pt>
                <c:pt idx="116">
                  <c:v>12</c:v>
                </c:pt>
                <c:pt idx="117">
                  <c:v>13</c:v>
                </c:pt>
                <c:pt idx="118">
                  <c:v>13</c:v>
                </c:pt>
                <c:pt idx="119">
                  <c:v>13</c:v>
                </c:pt>
                <c:pt idx="120">
                  <c:v>13</c:v>
                </c:pt>
                <c:pt idx="121">
                  <c:v>13</c:v>
                </c:pt>
                <c:pt idx="122">
                  <c:v>14</c:v>
                </c:pt>
                <c:pt idx="123">
                  <c:v>17</c:v>
                </c:pt>
                <c:pt idx="124">
                  <c:v>22</c:v>
                </c:pt>
                <c:pt idx="125">
                  <c:v>1</c:v>
                </c:pt>
                <c:pt idx="126">
                  <c:v>2</c:v>
                </c:pt>
                <c:pt idx="127">
                  <c:v>4</c:v>
                </c:pt>
                <c:pt idx="128">
                  <c:v>4</c:v>
                </c:pt>
                <c:pt idx="129">
                  <c:v>5</c:v>
                </c:pt>
                <c:pt idx="130">
                  <c:v>8</c:v>
                </c:pt>
                <c:pt idx="131">
                  <c:v>8</c:v>
                </c:pt>
                <c:pt idx="132">
                  <c:v>8</c:v>
                </c:pt>
                <c:pt idx="133">
                  <c:v>8</c:v>
                </c:pt>
                <c:pt idx="134">
                  <c:v>8</c:v>
                </c:pt>
                <c:pt idx="135">
                  <c:v>8</c:v>
                </c:pt>
                <c:pt idx="136">
                  <c:v>9</c:v>
                </c:pt>
                <c:pt idx="137">
                  <c:v>11</c:v>
                </c:pt>
                <c:pt idx="138">
                  <c:v>12</c:v>
                </c:pt>
                <c:pt idx="139">
                  <c:v>12</c:v>
                </c:pt>
                <c:pt idx="140">
                  <c:v>12</c:v>
                </c:pt>
                <c:pt idx="141">
                  <c:v>13</c:v>
                </c:pt>
                <c:pt idx="142">
                  <c:v>13</c:v>
                </c:pt>
                <c:pt idx="143">
                  <c:v>14</c:v>
                </c:pt>
                <c:pt idx="144">
                  <c:v>16</c:v>
                </c:pt>
                <c:pt idx="145">
                  <c:v>18</c:v>
                </c:pt>
                <c:pt idx="146">
                  <c:v>20</c:v>
                </c:pt>
                <c:pt idx="147">
                  <c:v>1</c:v>
                </c:pt>
                <c:pt idx="148">
                  <c:v>2</c:v>
                </c:pt>
                <c:pt idx="149">
                  <c:v>3</c:v>
                </c:pt>
                <c:pt idx="150">
                  <c:v>4</c:v>
                </c:pt>
                <c:pt idx="151">
                  <c:v>5</c:v>
                </c:pt>
                <c:pt idx="152">
                  <c:v>6</c:v>
                </c:pt>
                <c:pt idx="153">
                  <c:v>6</c:v>
                </c:pt>
                <c:pt idx="154">
                  <c:v>8</c:v>
                </c:pt>
                <c:pt idx="155">
                  <c:v>8</c:v>
                </c:pt>
                <c:pt idx="156">
                  <c:v>8</c:v>
                </c:pt>
                <c:pt idx="157">
                  <c:v>9</c:v>
                </c:pt>
                <c:pt idx="158">
                  <c:v>9</c:v>
                </c:pt>
                <c:pt idx="159">
                  <c:v>12</c:v>
                </c:pt>
                <c:pt idx="160">
                  <c:v>13</c:v>
                </c:pt>
                <c:pt idx="161">
                  <c:v>17</c:v>
                </c:pt>
                <c:pt idx="162">
                  <c:v>18</c:v>
                </c:pt>
                <c:pt idx="163">
                  <c:v>20</c:v>
                </c:pt>
                <c:pt idx="164">
                  <c:v>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3169560"/>
        <c:axId val="303169952"/>
      </c:barChart>
      <c:catAx>
        <c:axId val="303169560"/>
        <c:scaling>
          <c:orientation val="minMax"/>
        </c:scaling>
        <c:delete val="1"/>
        <c:axPos val="b"/>
        <c:majorTickMark val="out"/>
        <c:minorTickMark val="none"/>
        <c:tickLblPos val="nextTo"/>
        <c:crossAx val="303169952"/>
        <c:crosses val="autoZero"/>
        <c:auto val="1"/>
        <c:lblAlgn val="ctr"/>
        <c:lblOffset val="100"/>
        <c:noMultiLvlLbl val="0"/>
      </c:catAx>
      <c:valAx>
        <c:axId val="303169952"/>
        <c:scaling>
          <c:orientation val="minMax"/>
          <c:max val="31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3169560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'B1-問26,27'!$DC$3:$DC$124</c:f>
              <c:numCache>
                <c:formatCode>General</c:formatCode>
                <c:ptCount val="122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6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30</c:v>
                </c:pt>
                <c:pt idx="9">
                  <c:v>31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6</c:v>
                </c:pt>
                <c:pt idx="20">
                  <c:v>6</c:v>
                </c:pt>
                <c:pt idx="21">
                  <c:v>8</c:v>
                </c:pt>
                <c:pt idx="22">
                  <c:v>9</c:v>
                </c:pt>
                <c:pt idx="23">
                  <c:v>10</c:v>
                </c:pt>
                <c:pt idx="24">
                  <c:v>11</c:v>
                </c:pt>
                <c:pt idx="25">
                  <c:v>14</c:v>
                </c:pt>
                <c:pt idx="26">
                  <c:v>14</c:v>
                </c:pt>
                <c:pt idx="27">
                  <c:v>15</c:v>
                </c:pt>
                <c:pt idx="28">
                  <c:v>16</c:v>
                </c:pt>
                <c:pt idx="29">
                  <c:v>17</c:v>
                </c:pt>
                <c:pt idx="30">
                  <c:v>17</c:v>
                </c:pt>
                <c:pt idx="31">
                  <c:v>21</c:v>
                </c:pt>
                <c:pt idx="32">
                  <c:v>21</c:v>
                </c:pt>
                <c:pt idx="33">
                  <c:v>30</c:v>
                </c:pt>
                <c:pt idx="34">
                  <c:v>30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6</c:v>
                </c:pt>
                <c:pt idx="51">
                  <c:v>7</c:v>
                </c:pt>
                <c:pt idx="52">
                  <c:v>7</c:v>
                </c:pt>
                <c:pt idx="53">
                  <c:v>7</c:v>
                </c:pt>
                <c:pt idx="54">
                  <c:v>8</c:v>
                </c:pt>
                <c:pt idx="55">
                  <c:v>10</c:v>
                </c:pt>
                <c:pt idx="56">
                  <c:v>15</c:v>
                </c:pt>
                <c:pt idx="57">
                  <c:v>21</c:v>
                </c:pt>
                <c:pt idx="58">
                  <c:v>24</c:v>
                </c:pt>
                <c:pt idx="59">
                  <c:v>24</c:v>
                </c:pt>
                <c:pt idx="60">
                  <c:v>30</c:v>
                </c:pt>
                <c:pt idx="61">
                  <c:v>30</c:v>
                </c:pt>
                <c:pt idx="62">
                  <c:v>30</c:v>
                </c:pt>
                <c:pt idx="63">
                  <c:v>30</c:v>
                </c:pt>
                <c:pt idx="64">
                  <c:v>31</c:v>
                </c:pt>
                <c:pt idx="65">
                  <c:v>31</c:v>
                </c:pt>
                <c:pt idx="66">
                  <c:v>1</c:v>
                </c:pt>
                <c:pt idx="67">
                  <c:v>2</c:v>
                </c:pt>
                <c:pt idx="68">
                  <c:v>2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5</c:v>
                </c:pt>
                <c:pt idx="76">
                  <c:v>6</c:v>
                </c:pt>
                <c:pt idx="77">
                  <c:v>6</c:v>
                </c:pt>
                <c:pt idx="78">
                  <c:v>8</c:v>
                </c:pt>
                <c:pt idx="79">
                  <c:v>8</c:v>
                </c:pt>
                <c:pt idx="80">
                  <c:v>12</c:v>
                </c:pt>
                <c:pt idx="81">
                  <c:v>12</c:v>
                </c:pt>
                <c:pt idx="82">
                  <c:v>12</c:v>
                </c:pt>
                <c:pt idx="83">
                  <c:v>15</c:v>
                </c:pt>
                <c:pt idx="84">
                  <c:v>21</c:v>
                </c:pt>
                <c:pt idx="85">
                  <c:v>28</c:v>
                </c:pt>
                <c:pt idx="86">
                  <c:v>29</c:v>
                </c:pt>
                <c:pt idx="87">
                  <c:v>29</c:v>
                </c:pt>
                <c:pt idx="88">
                  <c:v>30</c:v>
                </c:pt>
                <c:pt idx="89">
                  <c:v>30</c:v>
                </c:pt>
                <c:pt idx="90">
                  <c:v>30</c:v>
                </c:pt>
                <c:pt idx="91">
                  <c:v>2</c:v>
                </c:pt>
                <c:pt idx="92">
                  <c:v>3</c:v>
                </c:pt>
                <c:pt idx="93">
                  <c:v>3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5</c:v>
                </c:pt>
                <c:pt idx="98">
                  <c:v>5</c:v>
                </c:pt>
                <c:pt idx="99">
                  <c:v>6</c:v>
                </c:pt>
                <c:pt idx="100">
                  <c:v>8</c:v>
                </c:pt>
                <c:pt idx="101">
                  <c:v>8</c:v>
                </c:pt>
                <c:pt idx="102">
                  <c:v>8</c:v>
                </c:pt>
                <c:pt idx="103">
                  <c:v>10</c:v>
                </c:pt>
                <c:pt idx="104">
                  <c:v>12</c:v>
                </c:pt>
                <c:pt idx="105">
                  <c:v>13</c:v>
                </c:pt>
                <c:pt idx="106">
                  <c:v>14</c:v>
                </c:pt>
                <c:pt idx="107">
                  <c:v>14</c:v>
                </c:pt>
                <c:pt idx="108">
                  <c:v>17</c:v>
                </c:pt>
                <c:pt idx="109">
                  <c:v>18</c:v>
                </c:pt>
                <c:pt idx="110">
                  <c:v>18</c:v>
                </c:pt>
                <c:pt idx="111">
                  <c:v>22</c:v>
                </c:pt>
                <c:pt idx="112">
                  <c:v>24</c:v>
                </c:pt>
                <c:pt idx="113">
                  <c:v>26</c:v>
                </c:pt>
                <c:pt idx="114">
                  <c:v>27</c:v>
                </c:pt>
                <c:pt idx="115">
                  <c:v>27</c:v>
                </c:pt>
                <c:pt idx="116">
                  <c:v>29</c:v>
                </c:pt>
                <c:pt idx="117">
                  <c:v>29</c:v>
                </c:pt>
                <c:pt idx="118">
                  <c:v>29</c:v>
                </c:pt>
                <c:pt idx="119">
                  <c:v>30</c:v>
                </c:pt>
                <c:pt idx="120">
                  <c:v>30</c:v>
                </c:pt>
                <c:pt idx="121">
                  <c:v>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3170344"/>
        <c:axId val="303170736"/>
      </c:barChart>
      <c:catAx>
        <c:axId val="303170344"/>
        <c:scaling>
          <c:orientation val="minMax"/>
        </c:scaling>
        <c:delete val="1"/>
        <c:axPos val="b"/>
        <c:majorTickMark val="out"/>
        <c:minorTickMark val="none"/>
        <c:tickLblPos val="nextTo"/>
        <c:crossAx val="303170736"/>
        <c:crosses val="autoZero"/>
        <c:auto val="1"/>
        <c:lblAlgn val="ctr"/>
        <c:lblOffset val="100"/>
        <c:noMultiLvlLbl val="0"/>
      </c:catAx>
      <c:valAx>
        <c:axId val="303170736"/>
        <c:scaling>
          <c:orientation val="minMax"/>
          <c:max val="31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3170344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'B1-問26,27'!$DS$3:$DS$83</c:f>
              <c:numCache>
                <c:formatCode>General</c:formatCode>
                <c:ptCount val="8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12</c:v>
                </c:pt>
                <c:pt idx="16">
                  <c:v>12</c:v>
                </c:pt>
                <c:pt idx="17">
                  <c:v>13</c:v>
                </c:pt>
                <c:pt idx="18">
                  <c:v>13</c:v>
                </c:pt>
                <c:pt idx="19">
                  <c:v>13</c:v>
                </c:pt>
                <c:pt idx="20">
                  <c:v>13</c:v>
                </c:pt>
                <c:pt idx="21">
                  <c:v>13</c:v>
                </c:pt>
                <c:pt idx="22">
                  <c:v>25</c:v>
                </c:pt>
                <c:pt idx="23">
                  <c:v>1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8</c:v>
                </c:pt>
                <c:pt idx="33">
                  <c:v>8</c:v>
                </c:pt>
                <c:pt idx="34">
                  <c:v>9</c:v>
                </c:pt>
                <c:pt idx="35">
                  <c:v>9</c:v>
                </c:pt>
                <c:pt idx="36">
                  <c:v>12</c:v>
                </c:pt>
                <c:pt idx="37">
                  <c:v>12</c:v>
                </c:pt>
                <c:pt idx="38">
                  <c:v>13</c:v>
                </c:pt>
                <c:pt idx="39">
                  <c:v>14</c:v>
                </c:pt>
                <c:pt idx="40">
                  <c:v>14</c:v>
                </c:pt>
                <c:pt idx="41">
                  <c:v>14</c:v>
                </c:pt>
                <c:pt idx="42">
                  <c:v>16</c:v>
                </c:pt>
                <c:pt idx="43">
                  <c:v>17</c:v>
                </c:pt>
                <c:pt idx="44">
                  <c:v>17</c:v>
                </c:pt>
                <c:pt idx="45">
                  <c:v>17</c:v>
                </c:pt>
                <c:pt idx="46">
                  <c:v>17</c:v>
                </c:pt>
                <c:pt idx="47">
                  <c:v>21</c:v>
                </c:pt>
                <c:pt idx="48">
                  <c:v>25</c:v>
                </c:pt>
                <c:pt idx="49">
                  <c:v>3</c:v>
                </c:pt>
                <c:pt idx="50">
                  <c:v>8</c:v>
                </c:pt>
                <c:pt idx="51">
                  <c:v>8</c:v>
                </c:pt>
                <c:pt idx="52">
                  <c:v>8</c:v>
                </c:pt>
                <c:pt idx="53">
                  <c:v>8</c:v>
                </c:pt>
                <c:pt idx="54">
                  <c:v>9</c:v>
                </c:pt>
                <c:pt idx="55">
                  <c:v>9</c:v>
                </c:pt>
                <c:pt idx="56">
                  <c:v>11</c:v>
                </c:pt>
                <c:pt idx="57">
                  <c:v>13</c:v>
                </c:pt>
                <c:pt idx="58">
                  <c:v>18</c:v>
                </c:pt>
                <c:pt idx="59">
                  <c:v>25</c:v>
                </c:pt>
                <c:pt idx="60">
                  <c:v>26</c:v>
                </c:pt>
                <c:pt idx="61">
                  <c:v>3</c:v>
                </c:pt>
                <c:pt idx="62">
                  <c:v>4</c:v>
                </c:pt>
                <c:pt idx="63">
                  <c:v>7</c:v>
                </c:pt>
                <c:pt idx="64">
                  <c:v>7</c:v>
                </c:pt>
                <c:pt idx="65">
                  <c:v>8</c:v>
                </c:pt>
                <c:pt idx="66">
                  <c:v>8</c:v>
                </c:pt>
                <c:pt idx="67">
                  <c:v>13</c:v>
                </c:pt>
                <c:pt idx="68">
                  <c:v>15</c:v>
                </c:pt>
                <c:pt idx="69">
                  <c:v>26</c:v>
                </c:pt>
                <c:pt idx="70">
                  <c:v>26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7</c:v>
                </c:pt>
                <c:pt idx="75">
                  <c:v>7</c:v>
                </c:pt>
                <c:pt idx="76">
                  <c:v>8</c:v>
                </c:pt>
                <c:pt idx="77">
                  <c:v>8</c:v>
                </c:pt>
                <c:pt idx="78">
                  <c:v>17</c:v>
                </c:pt>
                <c:pt idx="79">
                  <c:v>22</c:v>
                </c:pt>
                <c:pt idx="80">
                  <c:v>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3171520"/>
        <c:axId val="303692976"/>
      </c:barChart>
      <c:catAx>
        <c:axId val="303171520"/>
        <c:scaling>
          <c:orientation val="minMax"/>
        </c:scaling>
        <c:delete val="1"/>
        <c:axPos val="b"/>
        <c:majorTickMark val="out"/>
        <c:minorTickMark val="none"/>
        <c:tickLblPos val="nextTo"/>
        <c:crossAx val="303692976"/>
        <c:crosses val="autoZero"/>
        <c:auto val="1"/>
        <c:lblAlgn val="ctr"/>
        <c:lblOffset val="100"/>
        <c:noMultiLvlLbl val="0"/>
      </c:catAx>
      <c:valAx>
        <c:axId val="303692976"/>
        <c:scaling>
          <c:orientation val="minMax"/>
          <c:max val="31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3171520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'B1-問26,27'!$EC$3:$EC$125</c:f>
              <c:numCache>
                <c:formatCode>General</c:formatCode>
                <c:ptCount val="12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4</c:v>
                </c:pt>
                <c:pt idx="13">
                  <c:v>4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4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3</c:v>
                </c:pt>
                <c:pt idx="55">
                  <c:v>4</c:v>
                </c:pt>
                <c:pt idx="56">
                  <c:v>8</c:v>
                </c:pt>
                <c:pt idx="57">
                  <c:v>10</c:v>
                </c:pt>
                <c:pt idx="58">
                  <c:v>20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1</c:v>
                </c:pt>
                <c:pt idx="89">
                  <c:v>1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3693760"/>
        <c:axId val="303694152"/>
      </c:barChart>
      <c:catAx>
        <c:axId val="303693760"/>
        <c:scaling>
          <c:orientation val="minMax"/>
        </c:scaling>
        <c:delete val="1"/>
        <c:axPos val="b"/>
        <c:majorTickMark val="out"/>
        <c:minorTickMark val="none"/>
        <c:tickLblPos val="nextTo"/>
        <c:crossAx val="303694152"/>
        <c:crosses val="autoZero"/>
        <c:auto val="1"/>
        <c:lblAlgn val="ctr"/>
        <c:lblOffset val="100"/>
        <c:noMultiLvlLbl val="0"/>
      </c:catAx>
      <c:valAx>
        <c:axId val="303694152"/>
        <c:scaling>
          <c:orientation val="minMax"/>
          <c:max val="2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3693760"/>
        <c:crosses val="autoZero"/>
        <c:crossBetween val="between"/>
        <c:majorUnit val="2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'B1-問26,27'!$EG$3:$EG$33</c:f>
              <c:numCache>
                <c:formatCode>General</c:formatCode>
                <c:ptCount val="31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4</c:v>
                </c:pt>
                <c:pt idx="15">
                  <c:v>4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4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3694936"/>
        <c:axId val="303695328"/>
      </c:barChart>
      <c:catAx>
        <c:axId val="303694936"/>
        <c:scaling>
          <c:orientation val="minMax"/>
        </c:scaling>
        <c:delete val="1"/>
        <c:axPos val="b"/>
        <c:majorTickMark val="out"/>
        <c:minorTickMark val="none"/>
        <c:tickLblPos val="nextTo"/>
        <c:crossAx val="303695328"/>
        <c:crosses val="autoZero"/>
        <c:auto val="1"/>
        <c:lblAlgn val="ctr"/>
        <c:lblOffset val="100"/>
        <c:noMultiLvlLbl val="0"/>
      </c:catAx>
      <c:valAx>
        <c:axId val="303695328"/>
        <c:scaling>
          <c:orientation val="minMax"/>
          <c:max val="8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3694936"/>
        <c:crosses val="autoZero"/>
        <c:crossBetween val="between"/>
        <c:majorUnit val="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'B1-問26,27'!$EK$3:$EK$38</c:f>
              <c:numCache>
                <c:formatCode>General</c:formatCode>
                <c:ptCount val="36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9</c:v>
                </c:pt>
                <c:pt idx="6">
                  <c:v>14</c:v>
                </c:pt>
                <c:pt idx="7">
                  <c:v>21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8</c:v>
                </c:pt>
                <c:pt idx="12">
                  <c:v>8</c:v>
                </c:pt>
                <c:pt idx="13">
                  <c:v>12</c:v>
                </c:pt>
                <c:pt idx="14">
                  <c:v>12</c:v>
                </c:pt>
                <c:pt idx="15">
                  <c:v>2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8</c:v>
                </c:pt>
                <c:pt idx="20">
                  <c:v>14</c:v>
                </c:pt>
                <c:pt idx="21">
                  <c:v>20</c:v>
                </c:pt>
                <c:pt idx="22">
                  <c:v>24</c:v>
                </c:pt>
                <c:pt idx="23">
                  <c:v>2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8</c:v>
                </c:pt>
                <c:pt idx="28">
                  <c:v>10</c:v>
                </c:pt>
                <c:pt idx="29">
                  <c:v>12</c:v>
                </c:pt>
                <c:pt idx="30">
                  <c:v>13</c:v>
                </c:pt>
                <c:pt idx="31">
                  <c:v>14</c:v>
                </c:pt>
                <c:pt idx="32">
                  <c:v>17</c:v>
                </c:pt>
                <c:pt idx="33">
                  <c:v>27</c:v>
                </c:pt>
                <c:pt idx="34">
                  <c:v>62</c:v>
                </c:pt>
                <c:pt idx="35">
                  <c:v>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3696112"/>
        <c:axId val="303696504"/>
      </c:barChart>
      <c:catAx>
        <c:axId val="303696112"/>
        <c:scaling>
          <c:orientation val="minMax"/>
        </c:scaling>
        <c:delete val="1"/>
        <c:axPos val="b"/>
        <c:majorTickMark val="out"/>
        <c:minorTickMark val="none"/>
        <c:tickLblPos val="nextTo"/>
        <c:crossAx val="303696504"/>
        <c:crosses val="autoZero"/>
        <c:auto val="1"/>
        <c:lblAlgn val="ctr"/>
        <c:lblOffset val="100"/>
        <c:noMultiLvlLbl val="0"/>
      </c:catAx>
      <c:valAx>
        <c:axId val="303696504"/>
        <c:scaling>
          <c:orientation val="minMax"/>
          <c:max val="93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3696112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'B2-問40,41'!$AK$3:$AK$131</c:f>
              <c:numCache>
                <c:formatCode>General</c:formatCode>
                <c:ptCount val="129"/>
                <c:pt idx="0">
                  <c:v>230</c:v>
                </c:pt>
                <c:pt idx="1">
                  <c:v>292</c:v>
                </c:pt>
                <c:pt idx="2">
                  <c:v>872</c:v>
                </c:pt>
                <c:pt idx="3">
                  <c:v>1546</c:v>
                </c:pt>
                <c:pt idx="4">
                  <c:v>1637</c:v>
                </c:pt>
                <c:pt idx="5">
                  <c:v>1666</c:v>
                </c:pt>
                <c:pt idx="6">
                  <c:v>1724</c:v>
                </c:pt>
                <c:pt idx="7">
                  <c:v>2110</c:v>
                </c:pt>
                <c:pt idx="8">
                  <c:v>2401</c:v>
                </c:pt>
                <c:pt idx="9">
                  <c:v>3076</c:v>
                </c:pt>
                <c:pt idx="10">
                  <c:v>3298</c:v>
                </c:pt>
                <c:pt idx="11">
                  <c:v>3494</c:v>
                </c:pt>
                <c:pt idx="12">
                  <c:v>4786</c:v>
                </c:pt>
                <c:pt idx="13">
                  <c:v>5104</c:v>
                </c:pt>
                <c:pt idx="14">
                  <c:v>5469</c:v>
                </c:pt>
                <c:pt idx="15">
                  <c:v>5578</c:v>
                </c:pt>
                <c:pt idx="16">
                  <c:v>5808</c:v>
                </c:pt>
                <c:pt idx="17">
                  <c:v>5830</c:v>
                </c:pt>
                <c:pt idx="18">
                  <c:v>6206</c:v>
                </c:pt>
                <c:pt idx="19">
                  <c:v>6273</c:v>
                </c:pt>
                <c:pt idx="20">
                  <c:v>6421</c:v>
                </c:pt>
                <c:pt idx="21">
                  <c:v>6438</c:v>
                </c:pt>
                <c:pt idx="22">
                  <c:v>6534</c:v>
                </c:pt>
                <c:pt idx="23">
                  <c:v>6849</c:v>
                </c:pt>
                <c:pt idx="24">
                  <c:v>7214</c:v>
                </c:pt>
                <c:pt idx="25">
                  <c:v>8004</c:v>
                </c:pt>
                <c:pt idx="26">
                  <c:v>8816</c:v>
                </c:pt>
                <c:pt idx="27">
                  <c:v>9282</c:v>
                </c:pt>
                <c:pt idx="28">
                  <c:v>9551</c:v>
                </c:pt>
                <c:pt idx="29">
                  <c:v>10528</c:v>
                </c:pt>
                <c:pt idx="30">
                  <c:v>10578</c:v>
                </c:pt>
                <c:pt idx="31">
                  <c:v>13068</c:v>
                </c:pt>
                <c:pt idx="32">
                  <c:v>13762</c:v>
                </c:pt>
                <c:pt idx="33">
                  <c:v>875</c:v>
                </c:pt>
                <c:pt idx="34">
                  <c:v>1175</c:v>
                </c:pt>
                <c:pt idx="35">
                  <c:v>1486</c:v>
                </c:pt>
                <c:pt idx="36">
                  <c:v>1634</c:v>
                </c:pt>
                <c:pt idx="37">
                  <c:v>1710</c:v>
                </c:pt>
                <c:pt idx="38">
                  <c:v>1922</c:v>
                </c:pt>
                <c:pt idx="39">
                  <c:v>2004</c:v>
                </c:pt>
                <c:pt idx="40">
                  <c:v>2244</c:v>
                </c:pt>
                <c:pt idx="41">
                  <c:v>3050</c:v>
                </c:pt>
                <c:pt idx="42">
                  <c:v>3334</c:v>
                </c:pt>
                <c:pt idx="43">
                  <c:v>3484</c:v>
                </c:pt>
                <c:pt idx="44">
                  <c:v>3812</c:v>
                </c:pt>
                <c:pt idx="45">
                  <c:v>4960</c:v>
                </c:pt>
                <c:pt idx="46">
                  <c:v>5718</c:v>
                </c:pt>
                <c:pt idx="47">
                  <c:v>6460</c:v>
                </c:pt>
                <c:pt idx="48">
                  <c:v>7000</c:v>
                </c:pt>
                <c:pt idx="49">
                  <c:v>7000</c:v>
                </c:pt>
                <c:pt idx="50">
                  <c:v>7036</c:v>
                </c:pt>
                <c:pt idx="51">
                  <c:v>7102</c:v>
                </c:pt>
                <c:pt idx="52">
                  <c:v>7230</c:v>
                </c:pt>
                <c:pt idx="53">
                  <c:v>7430</c:v>
                </c:pt>
                <c:pt idx="54">
                  <c:v>7551</c:v>
                </c:pt>
                <c:pt idx="55">
                  <c:v>7749</c:v>
                </c:pt>
                <c:pt idx="56">
                  <c:v>7790</c:v>
                </c:pt>
                <c:pt idx="57">
                  <c:v>7875</c:v>
                </c:pt>
                <c:pt idx="58">
                  <c:v>7979</c:v>
                </c:pt>
                <c:pt idx="59">
                  <c:v>8515</c:v>
                </c:pt>
                <c:pt idx="60">
                  <c:v>8822</c:v>
                </c:pt>
                <c:pt idx="61">
                  <c:v>9174</c:v>
                </c:pt>
                <c:pt idx="62">
                  <c:v>9434</c:v>
                </c:pt>
                <c:pt idx="63">
                  <c:v>9954</c:v>
                </c:pt>
                <c:pt idx="64">
                  <c:v>10752</c:v>
                </c:pt>
                <c:pt idx="65">
                  <c:v>12985</c:v>
                </c:pt>
                <c:pt idx="66">
                  <c:v>17631</c:v>
                </c:pt>
                <c:pt idx="67">
                  <c:v>596</c:v>
                </c:pt>
                <c:pt idx="68">
                  <c:v>1022</c:v>
                </c:pt>
                <c:pt idx="69">
                  <c:v>1252</c:v>
                </c:pt>
                <c:pt idx="70">
                  <c:v>1782</c:v>
                </c:pt>
                <c:pt idx="71">
                  <c:v>1990</c:v>
                </c:pt>
                <c:pt idx="72">
                  <c:v>2170</c:v>
                </c:pt>
                <c:pt idx="73">
                  <c:v>2284</c:v>
                </c:pt>
                <c:pt idx="74">
                  <c:v>3088</c:v>
                </c:pt>
                <c:pt idx="75">
                  <c:v>3479</c:v>
                </c:pt>
                <c:pt idx="76">
                  <c:v>4518</c:v>
                </c:pt>
                <c:pt idx="77">
                  <c:v>4598</c:v>
                </c:pt>
                <c:pt idx="78">
                  <c:v>5590</c:v>
                </c:pt>
                <c:pt idx="79">
                  <c:v>6058</c:v>
                </c:pt>
                <c:pt idx="80">
                  <c:v>6332</c:v>
                </c:pt>
                <c:pt idx="81">
                  <c:v>7010</c:v>
                </c:pt>
                <c:pt idx="82">
                  <c:v>7436</c:v>
                </c:pt>
                <c:pt idx="83">
                  <c:v>7526</c:v>
                </c:pt>
                <c:pt idx="84">
                  <c:v>7629</c:v>
                </c:pt>
                <c:pt idx="85">
                  <c:v>8000</c:v>
                </c:pt>
                <c:pt idx="86">
                  <c:v>8148</c:v>
                </c:pt>
                <c:pt idx="87">
                  <c:v>8582</c:v>
                </c:pt>
                <c:pt idx="88">
                  <c:v>8679</c:v>
                </c:pt>
                <c:pt idx="89">
                  <c:v>9135</c:v>
                </c:pt>
                <c:pt idx="90">
                  <c:v>9266</c:v>
                </c:pt>
                <c:pt idx="91">
                  <c:v>9694</c:v>
                </c:pt>
                <c:pt idx="92">
                  <c:v>9802</c:v>
                </c:pt>
                <c:pt idx="93">
                  <c:v>14476</c:v>
                </c:pt>
                <c:pt idx="94">
                  <c:v>14531</c:v>
                </c:pt>
                <c:pt idx="95">
                  <c:v>28852</c:v>
                </c:pt>
                <c:pt idx="96">
                  <c:v>864</c:v>
                </c:pt>
                <c:pt idx="97">
                  <c:v>2966</c:v>
                </c:pt>
                <c:pt idx="98">
                  <c:v>2970</c:v>
                </c:pt>
                <c:pt idx="99">
                  <c:v>3094</c:v>
                </c:pt>
                <c:pt idx="100">
                  <c:v>4199</c:v>
                </c:pt>
                <c:pt idx="101">
                  <c:v>6287</c:v>
                </c:pt>
                <c:pt idx="102">
                  <c:v>6502</c:v>
                </c:pt>
                <c:pt idx="103">
                  <c:v>7393</c:v>
                </c:pt>
                <c:pt idx="104">
                  <c:v>8791</c:v>
                </c:pt>
                <c:pt idx="105">
                  <c:v>9262</c:v>
                </c:pt>
                <c:pt idx="106">
                  <c:v>10787</c:v>
                </c:pt>
                <c:pt idx="107">
                  <c:v>11237</c:v>
                </c:pt>
                <c:pt idx="108">
                  <c:v>11354</c:v>
                </c:pt>
                <c:pt idx="109">
                  <c:v>11417</c:v>
                </c:pt>
                <c:pt idx="110">
                  <c:v>12660</c:v>
                </c:pt>
                <c:pt idx="111">
                  <c:v>13178</c:v>
                </c:pt>
                <c:pt idx="112">
                  <c:v>14954</c:v>
                </c:pt>
                <c:pt idx="113">
                  <c:v>15249</c:v>
                </c:pt>
                <c:pt idx="114">
                  <c:v>15752</c:v>
                </c:pt>
                <c:pt idx="115">
                  <c:v>16129</c:v>
                </c:pt>
                <c:pt idx="116">
                  <c:v>17223</c:v>
                </c:pt>
                <c:pt idx="117">
                  <c:v>20979</c:v>
                </c:pt>
                <c:pt idx="118">
                  <c:v>27207</c:v>
                </c:pt>
                <c:pt idx="119">
                  <c:v>29286</c:v>
                </c:pt>
                <c:pt idx="120">
                  <c:v>56</c:v>
                </c:pt>
                <c:pt idx="121">
                  <c:v>3476</c:v>
                </c:pt>
                <c:pt idx="122">
                  <c:v>4406</c:v>
                </c:pt>
                <c:pt idx="123">
                  <c:v>5284</c:v>
                </c:pt>
                <c:pt idx="124">
                  <c:v>5794</c:v>
                </c:pt>
                <c:pt idx="125">
                  <c:v>5954</c:v>
                </c:pt>
                <c:pt idx="126">
                  <c:v>9764</c:v>
                </c:pt>
                <c:pt idx="127">
                  <c:v>12749</c:v>
                </c:pt>
                <c:pt idx="128">
                  <c:v>20952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18866560"/>
        <c:axId val="218866952"/>
      </c:barChart>
      <c:catAx>
        <c:axId val="218866560"/>
        <c:scaling>
          <c:orientation val="minMax"/>
        </c:scaling>
        <c:delete val="1"/>
        <c:axPos val="b"/>
        <c:majorTickMark val="out"/>
        <c:minorTickMark val="none"/>
        <c:tickLblPos val="nextTo"/>
        <c:crossAx val="218866952"/>
        <c:crosses val="autoZero"/>
        <c:auto val="1"/>
        <c:lblAlgn val="ctr"/>
        <c:lblOffset val="100"/>
        <c:noMultiLvlLbl val="0"/>
      </c:catAx>
      <c:valAx>
        <c:axId val="218866952"/>
        <c:scaling>
          <c:orientation val="minMax"/>
          <c:max val="3000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218866560"/>
        <c:crosses val="autoZero"/>
        <c:crossBetween val="between"/>
        <c:majorUnit val="5000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'B1-問26,27'!$EO$3:$EO$124</c:f>
              <c:numCache>
                <c:formatCode>General</c:formatCode>
                <c:ptCount val="122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13</c:v>
                </c:pt>
                <c:pt idx="12">
                  <c:v>16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21</c:v>
                </c:pt>
                <c:pt idx="20">
                  <c:v>21</c:v>
                </c:pt>
                <c:pt idx="21">
                  <c:v>21</c:v>
                </c:pt>
                <c:pt idx="22">
                  <c:v>22</c:v>
                </c:pt>
                <c:pt idx="23">
                  <c:v>25</c:v>
                </c:pt>
                <c:pt idx="24">
                  <c:v>30</c:v>
                </c:pt>
                <c:pt idx="25">
                  <c:v>31</c:v>
                </c:pt>
                <c:pt idx="26">
                  <c:v>31</c:v>
                </c:pt>
                <c:pt idx="27">
                  <c:v>31</c:v>
                </c:pt>
                <c:pt idx="28">
                  <c:v>31</c:v>
                </c:pt>
                <c:pt idx="29">
                  <c:v>31</c:v>
                </c:pt>
                <c:pt idx="30">
                  <c:v>31</c:v>
                </c:pt>
                <c:pt idx="31">
                  <c:v>31</c:v>
                </c:pt>
                <c:pt idx="32">
                  <c:v>31</c:v>
                </c:pt>
                <c:pt idx="33">
                  <c:v>58</c:v>
                </c:pt>
                <c:pt idx="34">
                  <c:v>62</c:v>
                </c:pt>
                <c:pt idx="35">
                  <c:v>3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6</c:v>
                </c:pt>
                <c:pt idx="40">
                  <c:v>8</c:v>
                </c:pt>
                <c:pt idx="41">
                  <c:v>8</c:v>
                </c:pt>
                <c:pt idx="42">
                  <c:v>10</c:v>
                </c:pt>
                <c:pt idx="43">
                  <c:v>13</c:v>
                </c:pt>
                <c:pt idx="44">
                  <c:v>13</c:v>
                </c:pt>
                <c:pt idx="45">
                  <c:v>15</c:v>
                </c:pt>
                <c:pt idx="46">
                  <c:v>16</c:v>
                </c:pt>
                <c:pt idx="47">
                  <c:v>17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21</c:v>
                </c:pt>
                <c:pt idx="52">
                  <c:v>21</c:v>
                </c:pt>
                <c:pt idx="53">
                  <c:v>26</c:v>
                </c:pt>
                <c:pt idx="54">
                  <c:v>26</c:v>
                </c:pt>
                <c:pt idx="55">
                  <c:v>26</c:v>
                </c:pt>
                <c:pt idx="56">
                  <c:v>28</c:v>
                </c:pt>
                <c:pt idx="57">
                  <c:v>28</c:v>
                </c:pt>
                <c:pt idx="58">
                  <c:v>30</c:v>
                </c:pt>
                <c:pt idx="59">
                  <c:v>31</c:v>
                </c:pt>
                <c:pt idx="60">
                  <c:v>31</c:v>
                </c:pt>
                <c:pt idx="61">
                  <c:v>31</c:v>
                </c:pt>
                <c:pt idx="62">
                  <c:v>31</c:v>
                </c:pt>
                <c:pt idx="63">
                  <c:v>31</c:v>
                </c:pt>
                <c:pt idx="64">
                  <c:v>31</c:v>
                </c:pt>
                <c:pt idx="65">
                  <c:v>31</c:v>
                </c:pt>
                <c:pt idx="66">
                  <c:v>31</c:v>
                </c:pt>
                <c:pt idx="67">
                  <c:v>31</c:v>
                </c:pt>
                <c:pt idx="68">
                  <c:v>31</c:v>
                </c:pt>
                <c:pt idx="69">
                  <c:v>31</c:v>
                </c:pt>
                <c:pt idx="70">
                  <c:v>31</c:v>
                </c:pt>
                <c:pt idx="71">
                  <c:v>50</c:v>
                </c:pt>
                <c:pt idx="72">
                  <c:v>57</c:v>
                </c:pt>
                <c:pt idx="73">
                  <c:v>62</c:v>
                </c:pt>
                <c:pt idx="74">
                  <c:v>72</c:v>
                </c:pt>
                <c:pt idx="75">
                  <c:v>93</c:v>
                </c:pt>
                <c:pt idx="76">
                  <c:v>3</c:v>
                </c:pt>
                <c:pt idx="77">
                  <c:v>5</c:v>
                </c:pt>
                <c:pt idx="78">
                  <c:v>6</c:v>
                </c:pt>
                <c:pt idx="79">
                  <c:v>10</c:v>
                </c:pt>
                <c:pt idx="80">
                  <c:v>12</c:v>
                </c:pt>
                <c:pt idx="81">
                  <c:v>13</c:v>
                </c:pt>
                <c:pt idx="82">
                  <c:v>13</c:v>
                </c:pt>
                <c:pt idx="83">
                  <c:v>14</c:v>
                </c:pt>
                <c:pt idx="84">
                  <c:v>15</c:v>
                </c:pt>
                <c:pt idx="85">
                  <c:v>16</c:v>
                </c:pt>
                <c:pt idx="86">
                  <c:v>26</c:v>
                </c:pt>
                <c:pt idx="87">
                  <c:v>29</c:v>
                </c:pt>
                <c:pt idx="88">
                  <c:v>31</c:v>
                </c:pt>
                <c:pt idx="89">
                  <c:v>31</c:v>
                </c:pt>
                <c:pt idx="90">
                  <c:v>31</c:v>
                </c:pt>
                <c:pt idx="91">
                  <c:v>31</c:v>
                </c:pt>
                <c:pt idx="92">
                  <c:v>31</c:v>
                </c:pt>
                <c:pt idx="93">
                  <c:v>34</c:v>
                </c:pt>
                <c:pt idx="94">
                  <c:v>60</c:v>
                </c:pt>
                <c:pt idx="95">
                  <c:v>71</c:v>
                </c:pt>
                <c:pt idx="96">
                  <c:v>72</c:v>
                </c:pt>
                <c:pt idx="97">
                  <c:v>8</c:v>
                </c:pt>
                <c:pt idx="98">
                  <c:v>9</c:v>
                </c:pt>
                <c:pt idx="99">
                  <c:v>12</c:v>
                </c:pt>
                <c:pt idx="100">
                  <c:v>13</c:v>
                </c:pt>
                <c:pt idx="101">
                  <c:v>14</c:v>
                </c:pt>
                <c:pt idx="102">
                  <c:v>14</c:v>
                </c:pt>
                <c:pt idx="103">
                  <c:v>16</c:v>
                </c:pt>
                <c:pt idx="104">
                  <c:v>25</c:v>
                </c:pt>
                <c:pt idx="105">
                  <c:v>25</c:v>
                </c:pt>
                <c:pt idx="106">
                  <c:v>31</c:v>
                </c:pt>
                <c:pt idx="107">
                  <c:v>36</c:v>
                </c:pt>
                <c:pt idx="108">
                  <c:v>93</c:v>
                </c:pt>
                <c:pt idx="109">
                  <c:v>3</c:v>
                </c:pt>
                <c:pt idx="110">
                  <c:v>5</c:v>
                </c:pt>
                <c:pt idx="111">
                  <c:v>8</c:v>
                </c:pt>
                <c:pt idx="112">
                  <c:v>8</c:v>
                </c:pt>
                <c:pt idx="113">
                  <c:v>12</c:v>
                </c:pt>
                <c:pt idx="114">
                  <c:v>16</c:v>
                </c:pt>
                <c:pt idx="115">
                  <c:v>18</c:v>
                </c:pt>
                <c:pt idx="116">
                  <c:v>20</c:v>
                </c:pt>
                <c:pt idx="117">
                  <c:v>23</c:v>
                </c:pt>
                <c:pt idx="118">
                  <c:v>30</c:v>
                </c:pt>
                <c:pt idx="119">
                  <c:v>31</c:v>
                </c:pt>
                <c:pt idx="120">
                  <c:v>31</c:v>
                </c:pt>
                <c:pt idx="121">
                  <c:v>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3697288"/>
        <c:axId val="303697680"/>
      </c:barChart>
      <c:catAx>
        <c:axId val="303697288"/>
        <c:scaling>
          <c:orientation val="minMax"/>
        </c:scaling>
        <c:delete val="1"/>
        <c:axPos val="b"/>
        <c:majorTickMark val="out"/>
        <c:minorTickMark val="none"/>
        <c:tickLblPos val="nextTo"/>
        <c:crossAx val="303697680"/>
        <c:crosses val="autoZero"/>
        <c:auto val="1"/>
        <c:lblAlgn val="ctr"/>
        <c:lblOffset val="100"/>
        <c:noMultiLvlLbl val="0"/>
      </c:catAx>
      <c:valAx>
        <c:axId val="303697680"/>
        <c:scaling>
          <c:orientation val="minMax"/>
          <c:max val="93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3697288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'B1-問28(2)'!$D$3:$D$368</c:f>
              <c:numCache>
                <c:formatCode>General</c:formatCode>
                <c:ptCount val="36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3</c:v>
                </c:pt>
                <c:pt idx="16">
                  <c:v>3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5</c:v>
                </c:pt>
                <c:pt idx="33">
                  <c:v>5</c:v>
                </c:pt>
                <c:pt idx="34">
                  <c:v>7</c:v>
                </c:pt>
                <c:pt idx="35">
                  <c:v>8</c:v>
                </c:pt>
                <c:pt idx="36">
                  <c:v>8</c:v>
                </c:pt>
                <c:pt idx="37">
                  <c:v>8</c:v>
                </c:pt>
                <c:pt idx="38">
                  <c:v>8</c:v>
                </c:pt>
                <c:pt idx="39">
                  <c:v>8</c:v>
                </c:pt>
                <c:pt idx="40">
                  <c:v>8</c:v>
                </c:pt>
                <c:pt idx="41">
                  <c:v>9</c:v>
                </c:pt>
                <c:pt idx="42">
                  <c:v>9</c:v>
                </c:pt>
                <c:pt idx="43">
                  <c:v>9</c:v>
                </c:pt>
                <c:pt idx="44">
                  <c:v>12</c:v>
                </c:pt>
                <c:pt idx="45">
                  <c:v>13</c:v>
                </c:pt>
                <c:pt idx="46">
                  <c:v>13</c:v>
                </c:pt>
                <c:pt idx="47">
                  <c:v>13</c:v>
                </c:pt>
                <c:pt idx="48">
                  <c:v>13</c:v>
                </c:pt>
                <c:pt idx="49">
                  <c:v>15</c:v>
                </c:pt>
                <c:pt idx="50">
                  <c:v>15</c:v>
                </c:pt>
                <c:pt idx="51">
                  <c:v>16</c:v>
                </c:pt>
                <c:pt idx="52">
                  <c:v>18</c:v>
                </c:pt>
                <c:pt idx="53">
                  <c:v>21</c:v>
                </c:pt>
                <c:pt idx="54">
                  <c:v>21</c:v>
                </c:pt>
                <c:pt idx="55">
                  <c:v>21</c:v>
                </c:pt>
                <c:pt idx="56">
                  <c:v>21</c:v>
                </c:pt>
                <c:pt idx="57">
                  <c:v>26</c:v>
                </c:pt>
                <c:pt idx="58">
                  <c:v>26</c:v>
                </c:pt>
                <c:pt idx="59">
                  <c:v>31</c:v>
                </c:pt>
                <c:pt idx="60">
                  <c:v>39</c:v>
                </c:pt>
                <c:pt idx="61">
                  <c:v>41</c:v>
                </c:pt>
                <c:pt idx="62">
                  <c:v>43</c:v>
                </c:pt>
                <c:pt idx="63">
                  <c:v>44</c:v>
                </c:pt>
                <c:pt idx="64">
                  <c:v>48</c:v>
                </c:pt>
                <c:pt idx="65">
                  <c:v>60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5</c:v>
                </c:pt>
                <c:pt idx="93">
                  <c:v>6</c:v>
                </c:pt>
                <c:pt idx="94">
                  <c:v>6</c:v>
                </c:pt>
                <c:pt idx="95">
                  <c:v>6</c:v>
                </c:pt>
                <c:pt idx="96">
                  <c:v>6</c:v>
                </c:pt>
                <c:pt idx="97">
                  <c:v>6</c:v>
                </c:pt>
                <c:pt idx="98">
                  <c:v>6</c:v>
                </c:pt>
                <c:pt idx="99">
                  <c:v>7</c:v>
                </c:pt>
                <c:pt idx="100">
                  <c:v>8</c:v>
                </c:pt>
                <c:pt idx="101">
                  <c:v>8</c:v>
                </c:pt>
                <c:pt idx="102">
                  <c:v>8</c:v>
                </c:pt>
                <c:pt idx="103">
                  <c:v>8</c:v>
                </c:pt>
                <c:pt idx="104">
                  <c:v>8</c:v>
                </c:pt>
                <c:pt idx="105">
                  <c:v>8</c:v>
                </c:pt>
                <c:pt idx="106">
                  <c:v>8</c:v>
                </c:pt>
                <c:pt idx="107">
                  <c:v>8</c:v>
                </c:pt>
                <c:pt idx="108">
                  <c:v>8</c:v>
                </c:pt>
                <c:pt idx="109">
                  <c:v>8</c:v>
                </c:pt>
                <c:pt idx="110">
                  <c:v>8</c:v>
                </c:pt>
                <c:pt idx="111">
                  <c:v>8</c:v>
                </c:pt>
                <c:pt idx="112">
                  <c:v>9</c:v>
                </c:pt>
                <c:pt idx="113">
                  <c:v>9</c:v>
                </c:pt>
                <c:pt idx="114">
                  <c:v>9</c:v>
                </c:pt>
                <c:pt idx="115">
                  <c:v>9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11</c:v>
                </c:pt>
                <c:pt idx="120">
                  <c:v>11</c:v>
                </c:pt>
                <c:pt idx="121">
                  <c:v>11</c:v>
                </c:pt>
                <c:pt idx="122">
                  <c:v>12</c:v>
                </c:pt>
                <c:pt idx="123">
                  <c:v>12</c:v>
                </c:pt>
                <c:pt idx="124">
                  <c:v>12</c:v>
                </c:pt>
                <c:pt idx="125">
                  <c:v>13</c:v>
                </c:pt>
                <c:pt idx="126">
                  <c:v>13</c:v>
                </c:pt>
                <c:pt idx="127">
                  <c:v>13</c:v>
                </c:pt>
                <c:pt idx="128">
                  <c:v>13</c:v>
                </c:pt>
                <c:pt idx="129">
                  <c:v>13</c:v>
                </c:pt>
                <c:pt idx="130">
                  <c:v>14</c:v>
                </c:pt>
                <c:pt idx="131">
                  <c:v>16</c:v>
                </c:pt>
                <c:pt idx="132">
                  <c:v>16</c:v>
                </c:pt>
                <c:pt idx="133">
                  <c:v>17</c:v>
                </c:pt>
                <c:pt idx="134">
                  <c:v>17</c:v>
                </c:pt>
                <c:pt idx="135">
                  <c:v>18</c:v>
                </c:pt>
                <c:pt idx="136">
                  <c:v>20</c:v>
                </c:pt>
                <c:pt idx="137">
                  <c:v>21</c:v>
                </c:pt>
                <c:pt idx="138">
                  <c:v>23</c:v>
                </c:pt>
                <c:pt idx="139">
                  <c:v>25</c:v>
                </c:pt>
                <c:pt idx="140">
                  <c:v>25</c:v>
                </c:pt>
                <c:pt idx="141">
                  <c:v>26</c:v>
                </c:pt>
                <c:pt idx="142">
                  <c:v>31</c:v>
                </c:pt>
                <c:pt idx="143">
                  <c:v>31</c:v>
                </c:pt>
                <c:pt idx="144">
                  <c:v>31</c:v>
                </c:pt>
                <c:pt idx="145">
                  <c:v>31</c:v>
                </c:pt>
                <c:pt idx="146">
                  <c:v>39</c:v>
                </c:pt>
                <c:pt idx="147">
                  <c:v>39</c:v>
                </c:pt>
                <c:pt idx="148">
                  <c:v>39</c:v>
                </c:pt>
                <c:pt idx="149">
                  <c:v>41</c:v>
                </c:pt>
                <c:pt idx="150">
                  <c:v>49</c:v>
                </c:pt>
                <c:pt idx="151">
                  <c:v>53</c:v>
                </c:pt>
                <c:pt idx="152">
                  <c:v>62</c:v>
                </c:pt>
                <c:pt idx="153">
                  <c:v>62</c:v>
                </c:pt>
                <c:pt idx="154">
                  <c:v>64</c:v>
                </c:pt>
                <c:pt idx="155">
                  <c:v>66</c:v>
                </c:pt>
                <c:pt idx="156">
                  <c:v>70</c:v>
                </c:pt>
                <c:pt idx="157">
                  <c:v>75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2</c:v>
                </c:pt>
                <c:pt idx="167">
                  <c:v>2</c:v>
                </c:pt>
                <c:pt idx="168">
                  <c:v>4</c:v>
                </c:pt>
                <c:pt idx="169">
                  <c:v>4</c:v>
                </c:pt>
                <c:pt idx="170">
                  <c:v>4</c:v>
                </c:pt>
                <c:pt idx="171">
                  <c:v>4</c:v>
                </c:pt>
                <c:pt idx="172">
                  <c:v>4</c:v>
                </c:pt>
                <c:pt idx="173">
                  <c:v>4</c:v>
                </c:pt>
                <c:pt idx="174">
                  <c:v>5</c:v>
                </c:pt>
                <c:pt idx="175">
                  <c:v>5</c:v>
                </c:pt>
                <c:pt idx="176">
                  <c:v>6</c:v>
                </c:pt>
                <c:pt idx="177">
                  <c:v>6</c:v>
                </c:pt>
                <c:pt idx="178">
                  <c:v>6</c:v>
                </c:pt>
                <c:pt idx="179">
                  <c:v>7</c:v>
                </c:pt>
                <c:pt idx="180">
                  <c:v>7</c:v>
                </c:pt>
                <c:pt idx="181">
                  <c:v>7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9</c:v>
                </c:pt>
                <c:pt idx="187">
                  <c:v>9</c:v>
                </c:pt>
                <c:pt idx="188">
                  <c:v>9</c:v>
                </c:pt>
                <c:pt idx="189">
                  <c:v>9</c:v>
                </c:pt>
                <c:pt idx="190">
                  <c:v>9</c:v>
                </c:pt>
                <c:pt idx="191">
                  <c:v>9</c:v>
                </c:pt>
                <c:pt idx="192">
                  <c:v>10</c:v>
                </c:pt>
                <c:pt idx="193">
                  <c:v>10</c:v>
                </c:pt>
                <c:pt idx="194">
                  <c:v>11</c:v>
                </c:pt>
                <c:pt idx="195">
                  <c:v>12</c:v>
                </c:pt>
                <c:pt idx="196">
                  <c:v>12</c:v>
                </c:pt>
                <c:pt idx="197">
                  <c:v>13</c:v>
                </c:pt>
                <c:pt idx="198">
                  <c:v>13</c:v>
                </c:pt>
                <c:pt idx="199">
                  <c:v>13</c:v>
                </c:pt>
                <c:pt idx="200">
                  <c:v>13</c:v>
                </c:pt>
                <c:pt idx="201">
                  <c:v>16</c:v>
                </c:pt>
                <c:pt idx="202">
                  <c:v>18</c:v>
                </c:pt>
                <c:pt idx="203">
                  <c:v>19</c:v>
                </c:pt>
                <c:pt idx="204">
                  <c:v>20</c:v>
                </c:pt>
                <c:pt idx="205">
                  <c:v>22</c:v>
                </c:pt>
                <c:pt idx="206">
                  <c:v>22</c:v>
                </c:pt>
                <c:pt idx="207">
                  <c:v>25</c:v>
                </c:pt>
                <c:pt idx="208">
                  <c:v>30</c:v>
                </c:pt>
                <c:pt idx="209">
                  <c:v>31</c:v>
                </c:pt>
                <c:pt idx="210">
                  <c:v>31</c:v>
                </c:pt>
                <c:pt idx="211">
                  <c:v>31</c:v>
                </c:pt>
                <c:pt idx="212">
                  <c:v>33</c:v>
                </c:pt>
                <c:pt idx="213">
                  <c:v>34</c:v>
                </c:pt>
                <c:pt idx="214">
                  <c:v>47</c:v>
                </c:pt>
                <c:pt idx="215">
                  <c:v>48</c:v>
                </c:pt>
                <c:pt idx="216">
                  <c:v>50</c:v>
                </c:pt>
                <c:pt idx="217">
                  <c:v>61</c:v>
                </c:pt>
                <c:pt idx="218">
                  <c:v>62</c:v>
                </c:pt>
                <c:pt idx="219">
                  <c:v>63</c:v>
                </c:pt>
                <c:pt idx="220">
                  <c:v>66</c:v>
                </c:pt>
                <c:pt idx="221">
                  <c:v>70</c:v>
                </c:pt>
                <c:pt idx="222">
                  <c:v>71</c:v>
                </c:pt>
                <c:pt idx="223">
                  <c:v>74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3</c:v>
                </c:pt>
                <c:pt idx="233">
                  <c:v>4</c:v>
                </c:pt>
                <c:pt idx="234">
                  <c:v>4</c:v>
                </c:pt>
                <c:pt idx="235">
                  <c:v>4</c:v>
                </c:pt>
                <c:pt idx="236">
                  <c:v>4</c:v>
                </c:pt>
                <c:pt idx="237">
                  <c:v>5</c:v>
                </c:pt>
                <c:pt idx="238">
                  <c:v>5</c:v>
                </c:pt>
                <c:pt idx="239">
                  <c:v>5</c:v>
                </c:pt>
                <c:pt idx="240">
                  <c:v>5</c:v>
                </c:pt>
                <c:pt idx="241">
                  <c:v>6</c:v>
                </c:pt>
                <c:pt idx="242">
                  <c:v>8</c:v>
                </c:pt>
                <c:pt idx="243">
                  <c:v>8</c:v>
                </c:pt>
                <c:pt idx="244">
                  <c:v>9</c:v>
                </c:pt>
                <c:pt idx="245">
                  <c:v>9</c:v>
                </c:pt>
                <c:pt idx="246">
                  <c:v>9</c:v>
                </c:pt>
                <c:pt idx="247">
                  <c:v>10</c:v>
                </c:pt>
                <c:pt idx="248">
                  <c:v>10</c:v>
                </c:pt>
                <c:pt idx="249">
                  <c:v>12</c:v>
                </c:pt>
                <c:pt idx="250">
                  <c:v>16</c:v>
                </c:pt>
                <c:pt idx="251">
                  <c:v>17</c:v>
                </c:pt>
                <c:pt idx="252">
                  <c:v>18</c:v>
                </c:pt>
                <c:pt idx="253">
                  <c:v>18</c:v>
                </c:pt>
                <c:pt idx="254">
                  <c:v>18</c:v>
                </c:pt>
                <c:pt idx="255">
                  <c:v>18</c:v>
                </c:pt>
                <c:pt idx="256">
                  <c:v>22</c:v>
                </c:pt>
                <c:pt idx="257">
                  <c:v>22</c:v>
                </c:pt>
                <c:pt idx="258">
                  <c:v>22</c:v>
                </c:pt>
                <c:pt idx="259">
                  <c:v>22</c:v>
                </c:pt>
                <c:pt idx="260">
                  <c:v>22</c:v>
                </c:pt>
                <c:pt idx="261">
                  <c:v>26</c:v>
                </c:pt>
                <c:pt idx="262">
                  <c:v>27</c:v>
                </c:pt>
                <c:pt idx="263">
                  <c:v>28</c:v>
                </c:pt>
                <c:pt idx="264">
                  <c:v>29</c:v>
                </c:pt>
                <c:pt idx="265">
                  <c:v>30</c:v>
                </c:pt>
                <c:pt idx="266">
                  <c:v>31</c:v>
                </c:pt>
                <c:pt idx="267">
                  <c:v>31</c:v>
                </c:pt>
                <c:pt idx="268">
                  <c:v>31</c:v>
                </c:pt>
                <c:pt idx="269">
                  <c:v>31</c:v>
                </c:pt>
                <c:pt idx="270">
                  <c:v>31</c:v>
                </c:pt>
                <c:pt idx="271">
                  <c:v>33</c:v>
                </c:pt>
                <c:pt idx="272">
                  <c:v>34</c:v>
                </c:pt>
                <c:pt idx="273">
                  <c:v>39</c:v>
                </c:pt>
                <c:pt idx="274">
                  <c:v>40</c:v>
                </c:pt>
                <c:pt idx="275">
                  <c:v>41</c:v>
                </c:pt>
                <c:pt idx="276">
                  <c:v>44</c:v>
                </c:pt>
                <c:pt idx="277">
                  <c:v>49</c:v>
                </c:pt>
                <c:pt idx="278">
                  <c:v>54</c:v>
                </c:pt>
                <c:pt idx="279">
                  <c:v>58</c:v>
                </c:pt>
                <c:pt idx="280">
                  <c:v>62</c:v>
                </c:pt>
                <c:pt idx="281">
                  <c:v>62</c:v>
                </c:pt>
                <c:pt idx="282">
                  <c:v>67</c:v>
                </c:pt>
                <c:pt idx="283">
                  <c:v>68</c:v>
                </c:pt>
                <c:pt idx="284">
                  <c:v>71</c:v>
                </c:pt>
                <c:pt idx="285">
                  <c:v>76</c:v>
                </c:pt>
                <c:pt idx="286">
                  <c:v>77</c:v>
                </c:pt>
                <c:pt idx="287">
                  <c:v>79</c:v>
                </c:pt>
                <c:pt idx="288">
                  <c:v>80</c:v>
                </c:pt>
                <c:pt idx="289">
                  <c:v>89</c:v>
                </c:pt>
                <c:pt idx="290">
                  <c:v>92</c:v>
                </c:pt>
                <c:pt idx="291">
                  <c:v>102</c:v>
                </c:pt>
                <c:pt idx="292">
                  <c:v>112</c:v>
                </c:pt>
                <c:pt idx="293">
                  <c:v>2</c:v>
                </c:pt>
                <c:pt idx="294">
                  <c:v>3</c:v>
                </c:pt>
                <c:pt idx="295">
                  <c:v>3</c:v>
                </c:pt>
                <c:pt idx="296">
                  <c:v>4</c:v>
                </c:pt>
                <c:pt idx="297">
                  <c:v>4</c:v>
                </c:pt>
                <c:pt idx="298">
                  <c:v>4</c:v>
                </c:pt>
                <c:pt idx="299">
                  <c:v>5</c:v>
                </c:pt>
                <c:pt idx="300">
                  <c:v>5</c:v>
                </c:pt>
                <c:pt idx="301">
                  <c:v>6</c:v>
                </c:pt>
                <c:pt idx="302">
                  <c:v>7</c:v>
                </c:pt>
                <c:pt idx="303">
                  <c:v>8</c:v>
                </c:pt>
                <c:pt idx="304">
                  <c:v>8</c:v>
                </c:pt>
                <c:pt idx="305">
                  <c:v>9</c:v>
                </c:pt>
                <c:pt idx="306">
                  <c:v>9</c:v>
                </c:pt>
                <c:pt idx="307">
                  <c:v>9</c:v>
                </c:pt>
                <c:pt idx="308">
                  <c:v>9</c:v>
                </c:pt>
                <c:pt idx="309">
                  <c:v>9</c:v>
                </c:pt>
                <c:pt idx="310">
                  <c:v>10</c:v>
                </c:pt>
                <c:pt idx="311">
                  <c:v>10</c:v>
                </c:pt>
                <c:pt idx="312">
                  <c:v>12</c:v>
                </c:pt>
                <c:pt idx="313">
                  <c:v>12</c:v>
                </c:pt>
                <c:pt idx="314">
                  <c:v>12</c:v>
                </c:pt>
                <c:pt idx="315">
                  <c:v>13</c:v>
                </c:pt>
                <c:pt idx="316">
                  <c:v>13</c:v>
                </c:pt>
                <c:pt idx="317">
                  <c:v>16</c:v>
                </c:pt>
                <c:pt idx="318">
                  <c:v>18</c:v>
                </c:pt>
                <c:pt idx="319">
                  <c:v>18</c:v>
                </c:pt>
                <c:pt idx="320">
                  <c:v>20</c:v>
                </c:pt>
                <c:pt idx="321">
                  <c:v>22</c:v>
                </c:pt>
                <c:pt idx="322">
                  <c:v>28</c:v>
                </c:pt>
                <c:pt idx="323">
                  <c:v>28</c:v>
                </c:pt>
                <c:pt idx="324">
                  <c:v>29</c:v>
                </c:pt>
                <c:pt idx="325">
                  <c:v>31</c:v>
                </c:pt>
                <c:pt idx="326">
                  <c:v>31</c:v>
                </c:pt>
                <c:pt idx="327">
                  <c:v>32</c:v>
                </c:pt>
                <c:pt idx="328">
                  <c:v>33</c:v>
                </c:pt>
                <c:pt idx="329">
                  <c:v>38</c:v>
                </c:pt>
                <c:pt idx="330">
                  <c:v>39</c:v>
                </c:pt>
                <c:pt idx="331">
                  <c:v>40</c:v>
                </c:pt>
                <c:pt idx="332">
                  <c:v>40</c:v>
                </c:pt>
                <c:pt idx="333">
                  <c:v>44</c:v>
                </c:pt>
                <c:pt idx="334">
                  <c:v>45</c:v>
                </c:pt>
                <c:pt idx="335">
                  <c:v>46</c:v>
                </c:pt>
                <c:pt idx="336">
                  <c:v>47</c:v>
                </c:pt>
                <c:pt idx="337">
                  <c:v>48</c:v>
                </c:pt>
                <c:pt idx="338">
                  <c:v>50</c:v>
                </c:pt>
                <c:pt idx="339">
                  <c:v>57</c:v>
                </c:pt>
                <c:pt idx="340">
                  <c:v>57</c:v>
                </c:pt>
                <c:pt idx="341">
                  <c:v>57</c:v>
                </c:pt>
                <c:pt idx="342">
                  <c:v>58</c:v>
                </c:pt>
                <c:pt idx="343">
                  <c:v>59</c:v>
                </c:pt>
                <c:pt idx="344">
                  <c:v>60</c:v>
                </c:pt>
                <c:pt idx="345">
                  <c:v>62</c:v>
                </c:pt>
                <c:pt idx="346">
                  <c:v>62</c:v>
                </c:pt>
                <c:pt idx="347">
                  <c:v>62</c:v>
                </c:pt>
                <c:pt idx="348">
                  <c:v>62</c:v>
                </c:pt>
                <c:pt idx="349">
                  <c:v>67</c:v>
                </c:pt>
                <c:pt idx="350">
                  <c:v>70</c:v>
                </c:pt>
                <c:pt idx="351">
                  <c:v>73</c:v>
                </c:pt>
                <c:pt idx="352">
                  <c:v>79</c:v>
                </c:pt>
                <c:pt idx="353">
                  <c:v>80</c:v>
                </c:pt>
                <c:pt idx="354">
                  <c:v>89</c:v>
                </c:pt>
                <c:pt idx="355">
                  <c:v>93</c:v>
                </c:pt>
                <c:pt idx="356">
                  <c:v>93</c:v>
                </c:pt>
                <c:pt idx="357">
                  <c:v>97</c:v>
                </c:pt>
                <c:pt idx="358">
                  <c:v>100</c:v>
                </c:pt>
                <c:pt idx="359">
                  <c:v>102</c:v>
                </c:pt>
                <c:pt idx="360">
                  <c:v>105</c:v>
                </c:pt>
                <c:pt idx="361">
                  <c:v>118</c:v>
                </c:pt>
                <c:pt idx="362">
                  <c:v>120</c:v>
                </c:pt>
                <c:pt idx="363">
                  <c:v>124</c:v>
                </c:pt>
                <c:pt idx="364">
                  <c:v>125</c:v>
                </c:pt>
                <c:pt idx="365">
                  <c:v>326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3698464"/>
        <c:axId val="303698856"/>
      </c:barChart>
      <c:catAx>
        <c:axId val="303698464"/>
        <c:scaling>
          <c:orientation val="minMax"/>
        </c:scaling>
        <c:delete val="1"/>
        <c:axPos val="b"/>
        <c:majorTickMark val="out"/>
        <c:minorTickMark val="none"/>
        <c:tickLblPos val="nextTo"/>
        <c:crossAx val="303698856"/>
        <c:crosses val="autoZero"/>
        <c:auto val="1"/>
        <c:lblAlgn val="ctr"/>
        <c:lblOffset val="100"/>
        <c:noMultiLvlLbl val="0"/>
      </c:catAx>
      <c:valAx>
        <c:axId val="303698856"/>
        <c:scaling>
          <c:orientation val="minMax"/>
          <c:max val="31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3698464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'B1-問28(2)'!$I$3:$I$34</c:f>
              <c:numCache>
                <c:formatCode>General</c:formatCode>
                <c:ptCount val="32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14</c:v>
                </c:pt>
                <c:pt idx="5">
                  <c:v>23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7</c:v>
                </c:pt>
                <c:pt idx="14">
                  <c:v>8</c:v>
                </c:pt>
                <c:pt idx="15">
                  <c:v>15</c:v>
                </c:pt>
                <c:pt idx="16">
                  <c:v>25</c:v>
                </c:pt>
                <c:pt idx="17">
                  <c:v>25</c:v>
                </c:pt>
                <c:pt idx="18">
                  <c:v>2</c:v>
                </c:pt>
                <c:pt idx="19">
                  <c:v>8</c:v>
                </c:pt>
                <c:pt idx="20">
                  <c:v>13</c:v>
                </c:pt>
                <c:pt idx="21">
                  <c:v>9</c:v>
                </c:pt>
                <c:pt idx="22">
                  <c:v>13</c:v>
                </c:pt>
                <c:pt idx="23">
                  <c:v>18</c:v>
                </c:pt>
                <c:pt idx="24">
                  <c:v>21</c:v>
                </c:pt>
                <c:pt idx="25">
                  <c:v>31</c:v>
                </c:pt>
                <c:pt idx="26">
                  <c:v>1</c:v>
                </c:pt>
                <c:pt idx="27">
                  <c:v>2</c:v>
                </c:pt>
                <c:pt idx="28">
                  <c:v>9</c:v>
                </c:pt>
                <c:pt idx="29">
                  <c:v>11</c:v>
                </c:pt>
                <c:pt idx="30">
                  <c:v>22</c:v>
                </c:pt>
                <c:pt idx="31">
                  <c:v>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3699640"/>
        <c:axId val="303700032"/>
      </c:barChart>
      <c:catAx>
        <c:axId val="303699640"/>
        <c:scaling>
          <c:orientation val="minMax"/>
        </c:scaling>
        <c:delete val="1"/>
        <c:axPos val="b"/>
        <c:majorTickMark val="out"/>
        <c:minorTickMark val="none"/>
        <c:tickLblPos val="nextTo"/>
        <c:crossAx val="303700032"/>
        <c:crosses val="autoZero"/>
        <c:auto val="1"/>
        <c:lblAlgn val="ctr"/>
        <c:lblOffset val="100"/>
        <c:noMultiLvlLbl val="0"/>
      </c:catAx>
      <c:valAx>
        <c:axId val="303700032"/>
        <c:scaling>
          <c:orientation val="minMax"/>
          <c:max val="31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3699640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'B1-問28(2)'!$N$3:$N$191</c:f>
              <c:numCache>
                <c:formatCode>General</c:formatCode>
                <c:ptCount val="1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6</c:v>
                </c:pt>
                <c:pt idx="22">
                  <c:v>7</c:v>
                </c:pt>
                <c:pt idx="23">
                  <c:v>8</c:v>
                </c:pt>
                <c:pt idx="24">
                  <c:v>8</c:v>
                </c:pt>
                <c:pt idx="25">
                  <c:v>8</c:v>
                </c:pt>
                <c:pt idx="26">
                  <c:v>8</c:v>
                </c:pt>
                <c:pt idx="27">
                  <c:v>8</c:v>
                </c:pt>
                <c:pt idx="28">
                  <c:v>9</c:v>
                </c:pt>
                <c:pt idx="29">
                  <c:v>9</c:v>
                </c:pt>
                <c:pt idx="30">
                  <c:v>9</c:v>
                </c:pt>
                <c:pt idx="31">
                  <c:v>9</c:v>
                </c:pt>
                <c:pt idx="32">
                  <c:v>9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11</c:v>
                </c:pt>
                <c:pt idx="37">
                  <c:v>11</c:v>
                </c:pt>
                <c:pt idx="38">
                  <c:v>12</c:v>
                </c:pt>
                <c:pt idx="39">
                  <c:v>12</c:v>
                </c:pt>
                <c:pt idx="40">
                  <c:v>12</c:v>
                </c:pt>
                <c:pt idx="41">
                  <c:v>12</c:v>
                </c:pt>
                <c:pt idx="42">
                  <c:v>13</c:v>
                </c:pt>
                <c:pt idx="43">
                  <c:v>13</c:v>
                </c:pt>
                <c:pt idx="44">
                  <c:v>13</c:v>
                </c:pt>
                <c:pt idx="45">
                  <c:v>13</c:v>
                </c:pt>
                <c:pt idx="46">
                  <c:v>13</c:v>
                </c:pt>
                <c:pt idx="47">
                  <c:v>17</c:v>
                </c:pt>
                <c:pt idx="48">
                  <c:v>18</c:v>
                </c:pt>
                <c:pt idx="49">
                  <c:v>20</c:v>
                </c:pt>
                <c:pt idx="50">
                  <c:v>21</c:v>
                </c:pt>
                <c:pt idx="51">
                  <c:v>30</c:v>
                </c:pt>
                <c:pt idx="52">
                  <c:v>31</c:v>
                </c:pt>
                <c:pt idx="53">
                  <c:v>38</c:v>
                </c:pt>
                <c:pt idx="54">
                  <c:v>53</c:v>
                </c:pt>
                <c:pt idx="55">
                  <c:v>70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2</c:v>
                </c:pt>
                <c:pt idx="60">
                  <c:v>3</c:v>
                </c:pt>
                <c:pt idx="61">
                  <c:v>3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5</c:v>
                </c:pt>
                <c:pt idx="76">
                  <c:v>5</c:v>
                </c:pt>
                <c:pt idx="77">
                  <c:v>5</c:v>
                </c:pt>
                <c:pt idx="78">
                  <c:v>5</c:v>
                </c:pt>
                <c:pt idx="79">
                  <c:v>5</c:v>
                </c:pt>
                <c:pt idx="80">
                  <c:v>5</c:v>
                </c:pt>
                <c:pt idx="81">
                  <c:v>8</c:v>
                </c:pt>
                <c:pt idx="82">
                  <c:v>8</c:v>
                </c:pt>
                <c:pt idx="83">
                  <c:v>8</c:v>
                </c:pt>
                <c:pt idx="84">
                  <c:v>8</c:v>
                </c:pt>
                <c:pt idx="85">
                  <c:v>8</c:v>
                </c:pt>
                <c:pt idx="86">
                  <c:v>8</c:v>
                </c:pt>
                <c:pt idx="87">
                  <c:v>8</c:v>
                </c:pt>
                <c:pt idx="88">
                  <c:v>8</c:v>
                </c:pt>
                <c:pt idx="89">
                  <c:v>9</c:v>
                </c:pt>
                <c:pt idx="90">
                  <c:v>9</c:v>
                </c:pt>
                <c:pt idx="91">
                  <c:v>9</c:v>
                </c:pt>
                <c:pt idx="92">
                  <c:v>9</c:v>
                </c:pt>
                <c:pt idx="93">
                  <c:v>9</c:v>
                </c:pt>
                <c:pt idx="94">
                  <c:v>9</c:v>
                </c:pt>
                <c:pt idx="95">
                  <c:v>10</c:v>
                </c:pt>
                <c:pt idx="96">
                  <c:v>12</c:v>
                </c:pt>
                <c:pt idx="97">
                  <c:v>12</c:v>
                </c:pt>
                <c:pt idx="98">
                  <c:v>12</c:v>
                </c:pt>
                <c:pt idx="99">
                  <c:v>13</c:v>
                </c:pt>
                <c:pt idx="100">
                  <c:v>13</c:v>
                </c:pt>
                <c:pt idx="101">
                  <c:v>13</c:v>
                </c:pt>
                <c:pt idx="102">
                  <c:v>16</c:v>
                </c:pt>
                <c:pt idx="103">
                  <c:v>17</c:v>
                </c:pt>
                <c:pt idx="104">
                  <c:v>17</c:v>
                </c:pt>
                <c:pt idx="105">
                  <c:v>18</c:v>
                </c:pt>
                <c:pt idx="106">
                  <c:v>19</c:v>
                </c:pt>
                <c:pt idx="107">
                  <c:v>20</c:v>
                </c:pt>
                <c:pt idx="108">
                  <c:v>22</c:v>
                </c:pt>
                <c:pt idx="109">
                  <c:v>26</c:v>
                </c:pt>
                <c:pt idx="110">
                  <c:v>29</c:v>
                </c:pt>
                <c:pt idx="111">
                  <c:v>29</c:v>
                </c:pt>
                <c:pt idx="112">
                  <c:v>30</c:v>
                </c:pt>
                <c:pt idx="113">
                  <c:v>30</c:v>
                </c:pt>
                <c:pt idx="114">
                  <c:v>31</c:v>
                </c:pt>
                <c:pt idx="115">
                  <c:v>31</c:v>
                </c:pt>
                <c:pt idx="116">
                  <c:v>35</c:v>
                </c:pt>
                <c:pt idx="117">
                  <c:v>35</c:v>
                </c:pt>
                <c:pt idx="118">
                  <c:v>39</c:v>
                </c:pt>
                <c:pt idx="119">
                  <c:v>62</c:v>
                </c:pt>
                <c:pt idx="120">
                  <c:v>1</c:v>
                </c:pt>
                <c:pt idx="121">
                  <c:v>1</c:v>
                </c:pt>
                <c:pt idx="122">
                  <c:v>2</c:v>
                </c:pt>
                <c:pt idx="123">
                  <c:v>3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5</c:v>
                </c:pt>
                <c:pt idx="132">
                  <c:v>5</c:v>
                </c:pt>
                <c:pt idx="133">
                  <c:v>6</c:v>
                </c:pt>
                <c:pt idx="134">
                  <c:v>6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8</c:v>
                </c:pt>
                <c:pt idx="139">
                  <c:v>9</c:v>
                </c:pt>
                <c:pt idx="140">
                  <c:v>9</c:v>
                </c:pt>
                <c:pt idx="141">
                  <c:v>12</c:v>
                </c:pt>
                <c:pt idx="142">
                  <c:v>12</c:v>
                </c:pt>
                <c:pt idx="143">
                  <c:v>13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17</c:v>
                </c:pt>
                <c:pt idx="148">
                  <c:v>18</c:v>
                </c:pt>
                <c:pt idx="149">
                  <c:v>18</c:v>
                </c:pt>
                <c:pt idx="150">
                  <c:v>23</c:v>
                </c:pt>
                <c:pt idx="151">
                  <c:v>24</c:v>
                </c:pt>
                <c:pt idx="152">
                  <c:v>26</c:v>
                </c:pt>
                <c:pt idx="153">
                  <c:v>26</c:v>
                </c:pt>
                <c:pt idx="154">
                  <c:v>27</c:v>
                </c:pt>
                <c:pt idx="155">
                  <c:v>31</c:v>
                </c:pt>
                <c:pt idx="156">
                  <c:v>31</c:v>
                </c:pt>
                <c:pt idx="157">
                  <c:v>36</c:v>
                </c:pt>
                <c:pt idx="158">
                  <c:v>41</c:v>
                </c:pt>
                <c:pt idx="159">
                  <c:v>54</c:v>
                </c:pt>
                <c:pt idx="160">
                  <c:v>72</c:v>
                </c:pt>
                <c:pt idx="161">
                  <c:v>1</c:v>
                </c:pt>
                <c:pt idx="162">
                  <c:v>4</c:v>
                </c:pt>
                <c:pt idx="163">
                  <c:v>5</c:v>
                </c:pt>
                <c:pt idx="164">
                  <c:v>5</c:v>
                </c:pt>
                <c:pt idx="165">
                  <c:v>5</c:v>
                </c:pt>
                <c:pt idx="166">
                  <c:v>9</c:v>
                </c:pt>
                <c:pt idx="167">
                  <c:v>9</c:v>
                </c:pt>
                <c:pt idx="168">
                  <c:v>10</c:v>
                </c:pt>
                <c:pt idx="169">
                  <c:v>13</c:v>
                </c:pt>
                <c:pt idx="170">
                  <c:v>13</c:v>
                </c:pt>
                <c:pt idx="171">
                  <c:v>18</c:v>
                </c:pt>
                <c:pt idx="172">
                  <c:v>20</c:v>
                </c:pt>
                <c:pt idx="173">
                  <c:v>31</c:v>
                </c:pt>
                <c:pt idx="174">
                  <c:v>31</c:v>
                </c:pt>
                <c:pt idx="175">
                  <c:v>40</c:v>
                </c:pt>
                <c:pt idx="176">
                  <c:v>48</c:v>
                </c:pt>
                <c:pt idx="177">
                  <c:v>1</c:v>
                </c:pt>
                <c:pt idx="178">
                  <c:v>5</c:v>
                </c:pt>
                <c:pt idx="179">
                  <c:v>5</c:v>
                </c:pt>
                <c:pt idx="180">
                  <c:v>5</c:v>
                </c:pt>
                <c:pt idx="181">
                  <c:v>5</c:v>
                </c:pt>
                <c:pt idx="182">
                  <c:v>9</c:v>
                </c:pt>
                <c:pt idx="183">
                  <c:v>9</c:v>
                </c:pt>
                <c:pt idx="184">
                  <c:v>10</c:v>
                </c:pt>
                <c:pt idx="185">
                  <c:v>22</c:v>
                </c:pt>
                <c:pt idx="186">
                  <c:v>25</c:v>
                </c:pt>
                <c:pt idx="187">
                  <c:v>48</c:v>
                </c:pt>
                <c:pt idx="188">
                  <c:v>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3881392"/>
        <c:axId val="303881784"/>
      </c:barChart>
      <c:catAx>
        <c:axId val="303881392"/>
        <c:scaling>
          <c:orientation val="minMax"/>
        </c:scaling>
        <c:delete val="1"/>
        <c:axPos val="b"/>
        <c:majorTickMark val="out"/>
        <c:minorTickMark val="none"/>
        <c:tickLblPos val="nextTo"/>
        <c:crossAx val="303881784"/>
        <c:crosses val="autoZero"/>
        <c:auto val="1"/>
        <c:lblAlgn val="ctr"/>
        <c:lblOffset val="100"/>
        <c:noMultiLvlLbl val="0"/>
      </c:catAx>
      <c:valAx>
        <c:axId val="303881784"/>
        <c:scaling>
          <c:orientation val="minMax"/>
          <c:max val="62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3881392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'B1-問28(2)'!$S$3:$S$368</c:f>
              <c:numCache>
                <c:formatCode>General</c:formatCode>
                <c:ptCount val="36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  <c:pt idx="60">
                  <c:v>5</c:v>
                </c:pt>
                <c:pt idx="61">
                  <c:v>5</c:v>
                </c:pt>
                <c:pt idx="62">
                  <c:v>5</c:v>
                </c:pt>
                <c:pt idx="63">
                  <c:v>6</c:v>
                </c:pt>
                <c:pt idx="64">
                  <c:v>6</c:v>
                </c:pt>
                <c:pt idx="65">
                  <c:v>6</c:v>
                </c:pt>
                <c:pt idx="66">
                  <c:v>6</c:v>
                </c:pt>
                <c:pt idx="67">
                  <c:v>7</c:v>
                </c:pt>
                <c:pt idx="68">
                  <c:v>7</c:v>
                </c:pt>
                <c:pt idx="69">
                  <c:v>8</c:v>
                </c:pt>
                <c:pt idx="70">
                  <c:v>8</c:v>
                </c:pt>
                <c:pt idx="71">
                  <c:v>8</c:v>
                </c:pt>
                <c:pt idx="72">
                  <c:v>8</c:v>
                </c:pt>
                <c:pt idx="73">
                  <c:v>8</c:v>
                </c:pt>
                <c:pt idx="74">
                  <c:v>8</c:v>
                </c:pt>
                <c:pt idx="75">
                  <c:v>8</c:v>
                </c:pt>
                <c:pt idx="76">
                  <c:v>8</c:v>
                </c:pt>
                <c:pt idx="77">
                  <c:v>8</c:v>
                </c:pt>
                <c:pt idx="78">
                  <c:v>8</c:v>
                </c:pt>
                <c:pt idx="79">
                  <c:v>8</c:v>
                </c:pt>
                <c:pt idx="80">
                  <c:v>8</c:v>
                </c:pt>
                <c:pt idx="81">
                  <c:v>8</c:v>
                </c:pt>
                <c:pt idx="82">
                  <c:v>8</c:v>
                </c:pt>
                <c:pt idx="83">
                  <c:v>9</c:v>
                </c:pt>
                <c:pt idx="84">
                  <c:v>9</c:v>
                </c:pt>
                <c:pt idx="85">
                  <c:v>9</c:v>
                </c:pt>
                <c:pt idx="86">
                  <c:v>9</c:v>
                </c:pt>
                <c:pt idx="87">
                  <c:v>9</c:v>
                </c:pt>
                <c:pt idx="88">
                  <c:v>9</c:v>
                </c:pt>
                <c:pt idx="89">
                  <c:v>9</c:v>
                </c:pt>
                <c:pt idx="90">
                  <c:v>9</c:v>
                </c:pt>
                <c:pt idx="91">
                  <c:v>9</c:v>
                </c:pt>
                <c:pt idx="92">
                  <c:v>9</c:v>
                </c:pt>
                <c:pt idx="93">
                  <c:v>9</c:v>
                </c:pt>
                <c:pt idx="94">
                  <c:v>9</c:v>
                </c:pt>
                <c:pt idx="95">
                  <c:v>9</c:v>
                </c:pt>
                <c:pt idx="96">
                  <c:v>9</c:v>
                </c:pt>
                <c:pt idx="97">
                  <c:v>9</c:v>
                </c:pt>
                <c:pt idx="98">
                  <c:v>9</c:v>
                </c:pt>
                <c:pt idx="99">
                  <c:v>10</c:v>
                </c:pt>
                <c:pt idx="100">
                  <c:v>10</c:v>
                </c:pt>
                <c:pt idx="101">
                  <c:v>10</c:v>
                </c:pt>
                <c:pt idx="102">
                  <c:v>11</c:v>
                </c:pt>
                <c:pt idx="103">
                  <c:v>11</c:v>
                </c:pt>
                <c:pt idx="104">
                  <c:v>11</c:v>
                </c:pt>
                <c:pt idx="105">
                  <c:v>12</c:v>
                </c:pt>
                <c:pt idx="106">
                  <c:v>12</c:v>
                </c:pt>
                <c:pt idx="107">
                  <c:v>12</c:v>
                </c:pt>
                <c:pt idx="108">
                  <c:v>12</c:v>
                </c:pt>
                <c:pt idx="109">
                  <c:v>12</c:v>
                </c:pt>
                <c:pt idx="110">
                  <c:v>12</c:v>
                </c:pt>
                <c:pt idx="111">
                  <c:v>12</c:v>
                </c:pt>
                <c:pt idx="112">
                  <c:v>12</c:v>
                </c:pt>
                <c:pt idx="113">
                  <c:v>12</c:v>
                </c:pt>
                <c:pt idx="114">
                  <c:v>12</c:v>
                </c:pt>
                <c:pt idx="115">
                  <c:v>12</c:v>
                </c:pt>
                <c:pt idx="116">
                  <c:v>13</c:v>
                </c:pt>
                <c:pt idx="117">
                  <c:v>13</c:v>
                </c:pt>
                <c:pt idx="118">
                  <c:v>13</c:v>
                </c:pt>
                <c:pt idx="119">
                  <c:v>13</c:v>
                </c:pt>
                <c:pt idx="120">
                  <c:v>13</c:v>
                </c:pt>
                <c:pt idx="121">
                  <c:v>13</c:v>
                </c:pt>
                <c:pt idx="122">
                  <c:v>13</c:v>
                </c:pt>
                <c:pt idx="123">
                  <c:v>13</c:v>
                </c:pt>
                <c:pt idx="124">
                  <c:v>13</c:v>
                </c:pt>
                <c:pt idx="125">
                  <c:v>13</c:v>
                </c:pt>
                <c:pt idx="126">
                  <c:v>13</c:v>
                </c:pt>
                <c:pt idx="127">
                  <c:v>13</c:v>
                </c:pt>
                <c:pt idx="128">
                  <c:v>13</c:v>
                </c:pt>
                <c:pt idx="129">
                  <c:v>13</c:v>
                </c:pt>
                <c:pt idx="130">
                  <c:v>13</c:v>
                </c:pt>
                <c:pt idx="131">
                  <c:v>13</c:v>
                </c:pt>
                <c:pt idx="132">
                  <c:v>13</c:v>
                </c:pt>
                <c:pt idx="133">
                  <c:v>13</c:v>
                </c:pt>
                <c:pt idx="134">
                  <c:v>14</c:v>
                </c:pt>
                <c:pt idx="135">
                  <c:v>16</c:v>
                </c:pt>
                <c:pt idx="136">
                  <c:v>16</c:v>
                </c:pt>
                <c:pt idx="137">
                  <c:v>16</c:v>
                </c:pt>
                <c:pt idx="138">
                  <c:v>16</c:v>
                </c:pt>
                <c:pt idx="139">
                  <c:v>17</c:v>
                </c:pt>
                <c:pt idx="140">
                  <c:v>17</c:v>
                </c:pt>
                <c:pt idx="141">
                  <c:v>18</c:v>
                </c:pt>
                <c:pt idx="142">
                  <c:v>18</c:v>
                </c:pt>
                <c:pt idx="143">
                  <c:v>19</c:v>
                </c:pt>
                <c:pt idx="144">
                  <c:v>20</c:v>
                </c:pt>
                <c:pt idx="145">
                  <c:v>20</c:v>
                </c:pt>
                <c:pt idx="146">
                  <c:v>21</c:v>
                </c:pt>
                <c:pt idx="147">
                  <c:v>21</c:v>
                </c:pt>
                <c:pt idx="148">
                  <c:v>22</c:v>
                </c:pt>
                <c:pt idx="149">
                  <c:v>22</c:v>
                </c:pt>
                <c:pt idx="150">
                  <c:v>22</c:v>
                </c:pt>
                <c:pt idx="151">
                  <c:v>25</c:v>
                </c:pt>
                <c:pt idx="152">
                  <c:v>27</c:v>
                </c:pt>
                <c:pt idx="153">
                  <c:v>30</c:v>
                </c:pt>
                <c:pt idx="154">
                  <c:v>31</c:v>
                </c:pt>
                <c:pt idx="155">
                  <c:v>31</c:v>
                </c:pt>
                <c:pt idx="156">
                  <c:v>31</c:v>
                </c:pt>
                <c:pt idx="157">
                  <c:v>31</c:v>
                </c:pt>
                <c:pt idx="158">
                  <c:v>36</c:v>
                </c:pt>
                <c:pt idx="159">
                  <c:v>47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4</c:v>
                </c:pt>
                <c:pt idx="173">
                  <c:v>4</c:v>
                </c:pt>
                <c:pt idx="174">
                  <c:v>4</c:v>
                </c:pt>
                <c:pt idx="175">
                  <c:v>4</c:v>
                </c:pt>
                <c:pt idx="176">
                  <c:v>4</c:v>
                </c:pt>
                <c:pt idx="177">
                  <c:v>4</c:v>
                </c:pt>
                <c:pt idx="178">
                  <c:v>4</c:v>
                </c:pt>
                <c:pt idx="179">
                  <c:v>4</c:v>
                </c:pt>
                <c:pt idx="180">
                  <c:v>4</c:v>
                </c:pt>
                <c:pt idx="181">
                  <c:v>4</c:v>
                </c:pt>
                <c:pt idx="182">
                  <c:v>4</c:v>
                </c:pt>
                <c:pt idx="183">
                  <c:v>4</c:v>
                </c:pt>
                <c:pt idx="184">
                  <c:v>4</c:v>
                </c:pt>
                <c:pt idx="185">
                  <c:v>4</c:v>
                </c:pt>
                <c:pt idx="186">
                  <c:v>4</c:v>
                </c:pt>
                <c:pt idx="187">
                  <c:v>4</c:v>
                </c:pt>
                <c:pt idx="188">
                  <c:v>4</c:v>
                </c:pt>
                <c:pt idx="189">
                  <c:v>4</c:v>
                </c:pt>
                <c:pt idx="190">
                  <c:v>4</c:v>
                </c:pt>
                <c:pt idx="191">
                  <c:v>4</c:v>
                </c:pt>
                <c:pt idx="192">
                  <c:v>4</c:v>
                </c:pt>
                <c:pt idx="193">
                  <c:v>4</c:v>
                </c:pt>
                <c:pt idx="194">
                  <c:v>4</c:v>
                </c:pt>
                <c:pt idx="195">
                  <c:v>4</c:v>
                </c:pt>
                <c:pt idx="196">
                  <c:v>4</c:v>
                </c:pt>
                <c:pt idx="197">
                  <c:v>4</c:v>
                </c:pt>
                <c:pt idx="198">
                  <c:v>4</c:v>
                </c:pt>
                <c:pt idx="199">
                  <c:v>4</c:v>
                </c:pt>
                <c:pt idx="200">
                  <c:v>5</c:v>
                </c:pt>
                <c:pt idx="201">
                  <c:v>5</c:v>
                </c:pt>
                <c:pt idx="202">
                  <c:v>5</c:v>
                </c:pt>
                <c:pt idx="203">
                  <c:v>5</c:v>
                </c:pt>
                <c:pt idx="204">
                  <c:v>5</c:v>
                </c:pt>
                <c:pt idx="205">
                  <c:v>5</c:v>
                </c:pt>
                <c:pt idx="206">
                  <c:v>5</c:v>
                </c:pt>
                <c:pt idx="207">
                  <c:v>5</c:v>
                </c:pt>
                <c:pt idx="208">
                  <c:v>5</c:v>
                </c:pt>
                <c:pt idx="209">
                  <c:v>5</c:v>
                </c:pt>
                <c:pt idx="210">
                  <c:v>6</c:v>
                </c:pt>
                <c:pt idx="211">
                  <c:v>6</c:v>
                </c:pt>
                <c:pt idx="212">
                  <c:v>6</c:v>
                </c:pt>
                <c:pt idx="213">
                  <c:v>7</c:v>
                </c:pt>
                <c:pt idx="214">
                  <c:v>7</c:v>
                </c:pt>
                <c:pt idx="215">
                  <c:v>7</c:v>
                </c:pt>
                <c:pt idx="216">
                  <c:v>8</c:v>
                </c:pt>
                <c:pt idx="217">
                  <c:v>8</c:v>
                </c:pt>
                <c:pt idx="218">
                  <c:v>8</c:v>
                </c:pt>
                <c:pt idx="219">
                  <c:v>8</c:v>
                </c:pt>
                <c:pt idx="220">
                  <c:v>8</c:v>
                </c:pt>
                <c:pt idx="221">
                  <c:v>8</c:v>
                </c:pt>
                <c:pt idx="222">
                  <c:v>8</c:v>
                </c:pt>
                <c:pt idx="223">
                  <c:v>8</c:v>
                </c:pt>
                <c:pt idx="224">
                  <c:v>8</c:v>
                </c:pt>
                <c:pt idx="225">
                  <c:v>8</c:v>
                </c:pt>
                <c:pt idx="226">
                  <c:v>8</c:v>
                </c:pt>
                <c:pt idx="227">
                  <c:v>8</c:v>
                </c:pt>
                <c:pt idx="228">
                  <c:v>8</c:v>
                </c:pt>
                <c:pt idx="229">
                  <c:v>8</c:v>
                </c:pt>
                <c:pt idx="230">
                  <c:v>8</c:v>
                </c:pt>
                <c:pt idx="231">
                  <c:v>8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9</c:v>
                </c:pt>
                <c:pt idx="249">
                  <c:v>10</c:v>
                </c:pt>
                <c:pt idx="250">
                  <c:v>10</c:v>
                </c:pt>
                <c:pt idx="251">
                  <c:v>10</c:v>
                </c:pt>
                <c:pt idx="252">
                  <c:v>10</c:v>
                </c:pt>
                <c:pt idx="253">
                  <c:v>10</c:v>
                </c:pt>
                <c:pt idx="254">
                  <c:v>10</c:v>
                </c:pt>
                <c:pt idx="255">
                  <c:v>10</c:v>
                </c:pt>
                <c:pt idx="256">
                  <c:v>10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12</c:v>
                </c:pt>
                <c:pt idx="262">
                  <c:v>12</c:v>
                </c:pt>
                <c:pt idx="263">
                  <c:v>12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13</c:v>
                </c:pt>
                <c:pt idx="268">
                  <c:v>13</c:v>
                </c:pt>
                <c:pt idx="269">
                  <c:v>13</c:v>
                </c:pt>
                <c:pt idx="270">
                  <c:v>13</c:v>
                </c:pt>
                <c:pt idx="271">
                  <c:v>13</c:v>
                </c:pt>
                <c:pt idx="272">
                  <c:v>13</c:v>
                </c:pt>
                <c:pt idx="273">
                  <c:v>13</c:v>
                </c:pt>
                <c:pt idx="274">
                  <c:v>13</c:v>
                </c:pt>
                <c:pt idx="275">
                  <c:v>13</c:v>
                </c:pt>
                <c:pt idx="276">
                  <c:v>13</c:v>
                </c:pt>
                <c:pt idx="277">
                  <c:v>13</c:v>
                </c:pt>
                <c:pt idx="278">
                  <c:v>13</c:v>
                </c:pt>
                <c:pt idx="279">
                  <c:v>13</c:v>
                </c:pt>
                <c:pt idx="280">
                  <c:v>13</c:v>
                </c:pt>
                <c:pt idx="281">
                  <c:v>14</c:v>
                </c:pt>
                <c:pt idx="282">
                  <c:v>14</c:v>
                </c:pt>
                <c:pt idx="283">
                  <c:v>16</c:v>
                </c:pt>
                <c:pt idx="284">
                  <c:v>16</c:v>
                </c:pt>
                <c:pt idx="285">
                  <c:v>16</c:v>
                </c:pt>
                <c:pt idx="286">
                  <c:v>16</c:v>
                </c:pt>
                <c:pt idx="287">
                  <c:v>16</c:v>
                </c:pt>
                <c:pt idx="288">
                  <c:v>16</c:v>
                </c:pt>
                <c:pt idx="289">
                  <c:v>17</c:v>
                </c:pt>
                <c:pt idx="290">
                  <c:v>18</c:v>
                </c:pt>
                <c:pt idx="291">
                  <c:v>18</c:v>
                </c:pt>
                <c:pt idx="292">
                  <c:v>20</c:v>
                </c:pt>
                <c:pt idx="293">
                  <c:v>20</c:v>
                </c:pt>
                <c:pt idx="294">
                  <c:v>20</c:v>
                </c:pt>
                <c:pt idx="295">
                  <c:v>21</c:v>
                </c:pt>
                <c:pt idx="296">
                  <c:v>22</c:v>
                </c:pt>
                <c:pt idx="297">
                  <c:v>23</c:v>
                </c:pt>
                <c:pt idx="298">
                  <c:v>23</c:v>
                </c:pt>
                <c:pt idx="299">
                  <c:v>24</c:v>
                </c:pt>
                <c:pt idx="300">
                  <c:v>25</c:v>
                </c:pt>
                <c:pt idx="301">
                  <c:v>26</c:v>
                </c:pt>
                <c:pt idx="302">
                  <c:v>26</c:v>
                </c:pt>
                <c:pt idx="303">
                  <c:v>26</c:v>
                </c:pt>
                <c:pt idx="304">
                  <c:v>30</c:v>
                </c:pt>
                <c:pt idx="305">
                  <c:v>30</c:v>
                </c:pt>
                <c:pt idx="306">
                  <c:v>31</c:v>
                </c:pt>
                <c:pt idx="307">
                  <c:v>34</c:v>
                </c:pt>
                <c:pt idx="308">
                  <c:v>35</c:v>
                </c:pt>
                <c:pt idx="309">
                  <c:v>35</c:v>
                </c:pt>
                <c:pt idx="310">
                  <c:v>41</c:v>
                </c:pt>
                <c:pt idx="311">
                  <c:v>1</c:v>
                </c:pt>
                <c:pt idx="312">
                  <c:v>1</c:v>
                </c:pt>
                <c:pt idx="313">
                  <c:v>2</c:v>
                </c:pt>
                <c:pt idx="314">
                  <c:v>2</c:v>
                </c:pt>
                <c:pt idx="315">
                  <c:v>3</c:v>
                </c:pt>
                <c:pt idx="316">
                  <c:v>3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5</c:v>
                </c:pt>
                <c:pt idx="329">
                  <c:v>5</c:v>
                </c:pt>
                <c:pt idx="330">
                  <c:v>6</c:v>
                </c:pt>
                <c:pt idx="331">
                  <c:v>7</c:v>
                </c:pt>
                <c:pt idx="332">
                  <c:v>7</c:v>
                </c:pt>
                <c:pt idx="333">
                  <c:v>7</c:v>
                </c:pt>
                <c:pt idx="334">
                  <c:v>8</c:v>
                </c:pt>
                <c:pt idx="335">
                  <c:v>8</c:v>
                </c:pt>
                <c:pt idx="336">
                  <c:v>8</c:v>
                </c:pt>
                <c:pt idx="337">
                  <c:v>8</c:v>
                </c:pt>
                <c:pt idx="338">
                  <c:v>8</c:v>
                </c:pt>
                <c:pt idx="339">
                  <c:v>8</c:v>
                </c:pt>
                <c:pt idx="340">
                  <c:v>8</c:v>
                </c:pt>
                <c:pt idx="341">
                  <c:v>8</c:v>
                </c:pt>
                <c:pt idx="342">
                  <c:v>9</c:v>
                </c:pt>
                <c:pt idx="343">
                  <c:v>9</c:v>
                </c:pt>
                <c:pt idx="344">
                  <c:v>9</c:v>
                </c:pt>
                <c:pt idx="345">
                  <c:v>9</c:v>
                </c:pt>
                <c:pt idx="346">
                  <c:v>9</c:v>
                </c:pt>
                <c:pt idx="347">
                  <c:v>9</c:v>
                </c:pt>
                <c:pt idx="348">
                  <c:v>12</c:v>
                </c:pt>
                <c:pt idx="349">
                  <c:v>13</c:v>
                </c:pt>
                <c:pt idx="350">
                  <c:v>13</c:v>
                </c:pt>
                <c:pt idx="351">
                  <c:v>14</c:v>
                </c:pt>
                <c:pt idx="352">
                  <c:v>14</c:v>
                </c:pt>
                <c:pt idx="353">
                  <c:v>14</c:v>
                </c:pt>
                <c:pt idx="354">
                  <c:v>17</c:v>
                </c:pt>
                <c:pt idx="355">
                  <c:v>18</c:v>
                </c:pt>
                <c:pt idx="356">
                  <c:v>18</c:v>
                </c:pt>
                <c:pt idx="357">
                  <c:v>18</c:v>
                </c:pt>
                <c:pt idx="358">
                  <c:v>18</c:v>
                </c:pt>
                <c:pt idx="359">
                  <c:v>20</c:v>
                </c:pt>
                <c:pt idx="360">
                  <c:v>22</c:v>
                </c:pt>
                <c:pt idx="361">
                  <c:v>23</c:v>
                </c:pt>
                <c:pt idx="362">
                  <c:v>25</c:v>
                </c:pt>
                <c:pt idx="363">
                  <c:v>25</c:v>
                </c:pt>
                <c:pt idx="364">
                  <c:v>25</c:v>
                </c:pt>
                <c:pt idx="365">
                  <c:v>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3882568"/>
        <c:axId val="303882960"/>
      </c:barChart>
      <c:catAx>
        <c:axId val="303882568"/>
        <c:scaling>
          <c:orientation val="minMax"/>
        </c:scaling>
        <c:delete val="1"/>
        <c:axPos val="b"/>
        <c:majorTickMark val="out"/>
        <c:minorTickMark val="none"/>
        <c:tickLblPos val="nextTo"/>
        <c:crossAx val="303882960"/>
        <c:crosses val="autoZero"/>
        <c:auto val="1"/>
        <c:lblAlgn val="ctr"/>
        <c:lblOffset val="100"/>
        <c:noMultiLvlLbl val="0"/>
      </c:catAx>
      <c:valAx>
        <c:axId val="303882960"/>
        <c:scaling>
          <c:orientation val="minMax"/>
          <c:max val="62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3882568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'B1-問28(2)'!$X$3:$X$48</c:f>
              <c:numCache>
                <c:formatCode>General</c:formatCode>
                <c:ptCount val="46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16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3</c:v>
                </c:pt>
                <c:pt idx="21">
                  <c:v>4</c:v>
                </c:pt>
                <c:pt idx="22">
                  <c:v>6</c:v>
                </c:pt>
                <c:pt idx="23">
                  <c:v>8</c:v>
                </c:pt>
                <c:pt idx="24">
                  <c:v>14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3</c:v>
                </c:pt>
                <c:pt idx="33">
                  <c:v>5</c:v>
                </c:pt>
                <c:pt idx="34">
                  <c:v>6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2</c:v>
                </c:pt>
                <c:pt idx="39">
                  <c:v>2</c:v>
                </c:pt>
                <c:pt idx="40">
                  <c:v>4</c:v>
                </c:pt>
                <c:pt idx="41">
                  <c:v>15</c:v>
                </c:pt>
                <c:pt idx="42">
                  <c:v>26</c:v>
                </c:pt>
                <c:pt idx="43">
                  <c:v>28</c:v>
                </c:pt>
                <c:pt idx="44">
                  <c:v>1</c:v>
                </c:pt>
                <c:pt idx="45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3883744"/>
        <c:axId val="303884136"/>
      </c:barChart>
      <c:catAx>
        <c:axId val="303883744"/>
        <c:scaling>
          <c:orientation val="minMax"/>
        </c:scaling>
        <c:delete val="1"/>
        <c:axPos val="b"/>
        <c:majorTickMark val="out"/>
        <c:minorTickMark val="none"/>
        <c:tickLblPos val="nextTo"/>
        <c:crossAx val="303884136"/>
        <c:crosses val="autoZero"/>
        <c:auto val="1"/>
        <c:lblAlgn val="ctr"/>
        <c:lblOffset val="100"/>
        <c:noMultiLvlLbl val="0"/>
      </c:catAx>
      <c:valAx>
        <c:axId val="303884136"/>
        <c:scaling>
          <c:orientation val="minMax"/>
          <c:max val="31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3883744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'B1-問28(2)'!$AC$3:$AC$296</c:f>
              <c:numCache>
                <c:formatCode>General</c:formatCode>
                <c:ptCount val="29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5</c:v>
                </c:pt>
                <c:pt idx="23">
                  <c:v>5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6</c:v>
                </c:pt>
                <c:pt idx="28">
                  <c:v>6</c:v>
                </c:pt>
                <c:pt idx="29">
                  <c:v>7</c:v>
                </c:pt>
                <c:pt idx="30">
                  <c:v>8</c:v>
                </c:pt>
                <c:pt idx="31">
                  <c:v>8</c:v>
                </c:pt>
                <c:pt idx="32">
                  <c:v>8</c:v>
                </c:pt>
                <c:pt idx="33">
                  <c:v>8</c:v>
                </c:pt>
                <c:pt idx="34">
                  <c:v>8</c:v>
                </c:pt>
                <c:pt idx="35">
                  <c:v>8</c:v>
                </c:pt>
                <c:pt idx="36">
                  <c:v>9</c:v>
                </c:pt>
                <c:pt idx="37">
                  <c:v>9</c:v>
                </c:pt>
                <c:pt idx="38">
                  <c:v>9</c:v>
                </c:pt>
                <c:pt idx="39">
                  <c:v>9</c:v>
                </c:pt>
                <c:pt idx="40">
                  <c:v>9</c:v>
                </c:pt>
                <c:pt idx="41">
                  <c:v>9</c:v>
                </c:pt>
                <c:pt idx="42">
                  <c:v>9</c:v>
                </c:pt>
                <c:pt idx="43">
                  <c:v>9</c:v>
                </c:pt>
                <c:pt idx="44">
                  <c:v>9</c:v>
                </c:pt>
                <c:pt idx="45">
                  <c:v>11</c:v>
                </c:pt>
                <c:pt idx="46">
                  <c:v>11</c:v>
                </c:pt>
                <c:pt idx="47">
                  <c:v>12</c:v>
                </c:pt>
                <c:pt idx="48">
                  <c:v>13</c:v>
                </c:pt>
                <c:pt idx="49">
                  <c:v>13</c:v>
                </c:pt>
                <c:pt idx="50">
                  <c:v>13</c:v>
                </c:pt>
                <c:pt idx="51">
                  <c:v>13</c:v>
                </c:pt>
                <c:pt idx="52">
                  <c:v>14</c:v>
                </c:pt>
                <c:pt idx="53">
                  <c:v>16</c:v>
                </c:pt>
                <c:pt idx="54">
                  <c:v>16</c:v>
                </c:pt>
                <c:pt idx="55">
                  <c:v>16</c:v>
                </c:pt>
                <c:pt idx="56">
                  <c:v>17</c:v>
                </c:pt>
                <c:pt idx="57">
                  <c:v>17</c:v>
                </c:pt>
                <c:pt idx="58">
                  <c:v>17</c:v>
                </c:pt>
                <c:pt idx="59">
                  <c:v>18</c:v>
                </c:pt>
                <c:pt idx="60">
                  <c:v>21</c:v>
                </c:pt>
                <c:pt idx="61">
                  <c:v>22</c:v>
                </c:pt>
                <c:pt idx="62">
                  <c:v>25</c:v>
                </c:pt>
                <c:pt idx="63">
                  <c:v>26</c:v>
                </c:pt>
                <c:pt idx="64">
                  <c:v>26</c:v>
                </c:pt>
                <c:pt idx="65">
                  <c:v>31</c:v>
                </c:pt>
                <c:pt idx="66">
                  <c:v>31</c:v>
                </c:pt>
                <c:pt idx="67">
                  <c:v>31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6</c:v>
                </c:pt>
                <c:pt idx="96">
                  <c:v>6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7</c:v>
                </c:pt>
                <c:pt idx="101">
                  <c:v>7</c:v>
                </c:pt>
                <c:pt idx="102">
                  <c:v>8</c:v>
                </c:pt>
                <c:pt idx="103">
                  <c:v>8</c:v>
                </c:pt>
                <c:pt idx="104">
                  <c:v>8</c:v>
                </c:pt>
                <c:pt idx="105">
                  <c:v>8</c:v>
                </c:pt>
                <c:pt idx="106">
                  <c:v>8</c:v>
                </c:pt>
                <c:pt idx="107">
                  <c:v>8</c:v>
                </c:pt>
                <c:pt idx="108">
                  <c:v>8</c:v>
                </c:pt>
                <c:pt idx="109">
                  <c:v>9</c:v>
                </c:pt>
                <c:pt idx="110">
                  <c:v>9</c:v>
                </c:pt>
                <c:pt idx="111">
                  <c:v>9</c:v>
                </c:pt>
                <c:pt idx="112">
                  <c:v>9</c:v>
                </c:pt>
                <c:pt idx="113">
                  <c:v>9</c:v>
                </c:pt>
                <c:pt idx="114">
                  <c:v>9</c:v>
                </c:pt>
                <c:pt idx="115">
                  <c:v>9</c:v>
                </c:pt>
                <c:pt idx="116">
                  <c:v>10</c:v>
                </c:pt>
                <c:pt idx="117">
                  <c:v>11</c:v>
                </c:pt>
                <c:pt idx="118">
                  <c:v>11</c:v>
                </c:pt>
                <c:pt idx="119">
                  <c:v>12</c:v>
                </c:pt>
                <c:pt idx="120">
                  <c:v>12</c:v>
                </c:pt>
                <c:pt idx="121">
                  <c:v>13</c:v>
                </c:pt>
                <c:pt idx="122">
                  <c:v>13</c:v>
                </c:pt>
                <c:pt idx="123">
                  <c:v>13</c:v>
                </c:pt>
                <c:pt idx="124">
                  <c:v>13</c:v>
                </c:pt>
                <c:pt idx="125">
                  <c:v>14</c:v>
                </c:pt>
                <c:pt idx="126">
                  <c:v>14</c:v>
                </c:pt>
                <c:pt idx="127">
                  <c:v>17</c:v>
                </c:pt>
                <c:pt idx="128">
                  <c:v>18</c:v>
                </c:pt>
                <c:pt idx="129">
                  <c:v>18</c:v>
                </c:pt>
                <c:pt idx="130">
                  <c:v>20</c:v>
                </c:pt>
                <c:pt idx="131">
                  <c:v>20</c:v>
                </c:pt>
                <c:pt idx="132">
                  <c:v>21</c:v>
                </c:pt>
                <c:pt idx="133">
                  <c:v>21</c:v>
                </c:pt>
                <c:pt idx="134">
                  <c:v>21</c:v>
                </c:pt>
                <c:pt idx="135">
                  <c:v>22</c:v>
                </c:pt>
                <c:pt idx="136">
                  <c:v>26</c:v>
                </c:pt>
                <c:pt idx="137">
                  <c:v>26</c:v>
                </c:pt>
                <c:pt idx="138">
                  <c:v>31</c:v>
                </c:pt>
                <c:pt idx="139">
                  <c:v>31</c:v>
                </c:pt>
                <c:pt idx="140">
                  <c:v>31</c:v>
                </c:pt>
                <c:pt idx="141">
                  <c:v>45</c:v>
                </c:pt>
                <c:pt idx="142">
                  <c:v>1</c:v>
                </c:pt>
                <c:pt idx="143">
                  <c:v>1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4</c:v>
                </c:pt>
                <c:pt idx="152">
                  <c:v>4</c:v>
                </c:pt>
                <c:pt idx="153">
                  <c:v>4</c:v>
                </c:pt>
                <c:pt idx="154">
                  <c:v>4</c:v>
                </c:pt>
                <c:pt idx="155">
                  <c:v>4</c:v>
                </c:pt>
                <c:pt idx="156">
                  <c:v>4</c:v>
                </c:pt>
                <c:pt idx="157">
                  <c:v>5</c:v>
                </c:pt>
                <c:pt idx="158">
                  <c:v>5</c:v>
                </c:pt>
                <c:pt idx="159">
                  <c:v>7</c:v>
                </c:pt>
                <c:pt idx="160">
                  <c:v>8</c:v>
                </c:pt>
                <c:pt idx="161">
                  <c:v>8</c:v>
                </c:pt>
                <c:pt idx="162">
                  <c:v>9</c:v>
                </c:pt>
                <c:pt idx="163">
                  <c:v>9</c:v>
                </c:pt>
                <c:pt idx="164">
                  <c:v>9</c:v>
                </c:pt>
                <c:pt idx="165">
                  <c:v>10</c:v>
                </c:pt>
                <c:pt idx="166">
                  <c:v>12</c:v>
                </c:pt>
                <c:pt idx="167">
                  <c:v>13</c:v>
                </c:pt>
                <c:pt idx="168">
                  <c:v>13</c:v>
                </c:pt>
                <c:pt idx="169">
                  <c:v>13</c:v>
                </c:pt>
                <c:pt idx="170">
                  <c:v>13</c:v>
                </c:pt>
                <c:pt idx="171">
                  <c:v>13</c:v>
                </c:pt>
                <c:pt idx="172">
                  <c:v>13</c:v>
                </c:pt>
                <c:pt idx="173">
                  <c:v>14</c:v>
                </c:pt>
                <c:pt idx="174">
                  <c:v>14</c:v>
                </c:pt>
                <c:pt idx="175">
                  <c:v>15</c:v>
                </c:pt>
                <c:pt idx="176">
                  <c:v>16</c:v>
                </c:pt>
                <c:pt idx="177">
                  <c:v>17</c:v>
                </c:pt>
                <c:pt idx="178">
                  <c:v>17</c:v>
                </c:pt>
                <c:pt idx="179">
                  <c:v>18</c:v>
                </c:pt>
                <c:pt idx="180">
                  <c:v>21</c:v>
                </c:pt>
                <c:pt idx="181">
                  <c:v>23</c:v>
                </c:pt>
                <c:pt idx="182">
                  <c:v>23</c:v>
                </c:pt>
                <c:pt idx="183">
                  <c:v>24</c:v>
                </c:pt>
                <c:pt idx="184">
                  <c:v>25</c:v>
                </c:pt>
                <c:pt idx="185">
                  <c:v>26</c:v>
                </c:pt>
                <c:pt idx="186">
                  <c:v>27</c:v>
                </c:pt>
                <c:pt idx="187">
                  <c:v>28</c:v>
                </c:pt>
                <c:pt idx="188">
                  <c:v>31</c:v>
                </c:pt>
                <c:pt idx="189">
                  <c:v>31</c:v>
                </c:pt>
                <c:pt idx="190">
                  <c:v>31</c:v>
                </c:pt>
                <c:pt idx="191">
                  <c:v>31</c:v>
                </c:pt>
                <c:pt idx="192">
                  <c:v>31</c:v>
                </c:pt>
                <c:pt idx="193">
                  <c:v>34</c:v>
                </c:pt>
                <c:pt idx="194">
                  <c:v>35</c:v>
                </c:pt>
                <c:pt idx="195">
                  <c:v>38</c:v>
                </c:pt>
                <c:pt idx="196">
                  <c:v>39</c:v>
                </c:pt>
                <c:pt idx="197">
                  <c:v>46</c:v>
                </c:pt>
                <c:pt idx="198">
                  <c:v>58</c:v>
                </c:pt>
                <c:pt idx="199">
                  <c:v>61</c:v>
                </c:pt>
                <c:pt idx="200">
                  <c:v>78</c:v>
                </c:pt>
                <c:pt idx="201">
                  <c:v>2</c:v>
                </c:pt>
                <c:pt idx="202">
                  <c:v>2</c:v>
                </c:pt>
                <c:pt idx="203">
                  <c:v>3</c:v>
                </c:pt>
                <c:pt idx="204">
                  <c:v>3</c:v>
                </c:pt>
                <c:pt idx="205">
                  <c:v>4</c:v>
                </c:pt>
                <c:pt idx="206">
                  <c:v>4</c:v>
                </c:pt>
                <c:pt idx="207">
                  <c:v>4</c:v>
                </c:pt>
                <c:pt idx="208">
                  <c:v>5</c:v>
                </c:pt>
                <c:pt idx="209">
                  <c:v>5</c:v>
                </c:pt>
                <c:pt idx="210">
                  <c:v>8</c:v>
                </c:pt>
                <c:pt idx="211">
                  <c:v>8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10</c:v>
                </c:pt>
                <c:pt idx="218">
                  <c:v>11</c:v>
                </c:pt>
                <c:pt idx="219">
                  <c:v>12</c:v>
                </c:pt>
                <c:pt idx="220">
                  <c:v>12</c:v>
                </c:pt>
                <c:pt idx="221">
                  <c:v>13</c:v>
                </c:pt>
                <c:pt idx="222">
                  <c:v>13</c:v>
                </c:pt>
                <c:pt idx="223">
                  <c:v>13</c:v>
                </c:pt>
                <c:pt idx="224">
                  <c:v>13</c:v>
                </c:pt>
                <c:pt idx="225">
                  <c:v>14</c:v>
                </c:pt>
                <c:pt idx="226">
                  <c:v>22</c:v>
                </c:pt>
                <c:pt idx="227">
                  <c:v>25</c:v>
                </c:pt>
                <c:pt idx="228">
                  <c:v>26</c:v>
                </c:pt>
                <c:pt idx="229">
                  <c:v>26</c:v>
                </c:pt>
                <c:pt idx="230">
                  <c:v>27</c:v>
                </c:pt>
                <c:pt idx="231">
                  <c:v>31</c:v>
                </c:pt>
                <c:pt idx="232">
                  <c:v>31</c:v>
                </c:pt>
                <c:pt idx="233">
                  <c:v>31</c:v>
                </c:pt>
                <c:pt idx="234">
                  <c:v>31</c:v>
                </c:pt>
                <c:pt idx="235">
                  <c:v>31</c:v>
                </c:pt>
                <c:pt idx="236">
                  <c:v>34</c:v>
                </c:pt>
                <c:pt idx="237">
                  <c:v>45</c:v>
                </c:pt>
                <c:pt idx="238">
                  <c:v>49</c:v>
                </c:pt>
                <c:pt idx="239">
                  <c:v>50</c:v>
                </c:pt>
                <c:pt idx="240">
                  <c:v>58</c:v>
                </c:pt>
                <c:pt idx="241">
                  <c:v>62</c:v>
                </c:pt>
                <c:pt idx="242">
                  <c:v>62</c:v>
                </c:pt>
                <c:pt idx="243">
                  <c:v>75</c:v>
                </c:pt>
                <c:pt idx="244">
                  <c:v>82</c:v>
                </c:pt>
                <c:pt idx="245">
                  <c:v>83</c:v>
                </c:pt>
                <c:pt idx="246">
                  <c:v>110</c:v>
                </c:pt>
                <c:pt idx="247">
                  <c:v>1</c:v>
                </c:pt>
                <c:pt idx="248">
                  <c:v>1</c:v>
                </c:pt>
                <c:pt idx="249">
                  <c:v>2</c:v>
                </c:pt>
                <c:pt idx="250">
                  <c:v>4</c:v>
                </c:pt>
                <c:pt idx="251">
                  <c:v>4</c:v>
                </c:pt>
                <c:pt idx="252">
                  <c:v>4</c:v>
                </c:pt>
                <c:pt idx="253">
                  <c:v>4</c:v>
                </c:pt>
                <c:pt idx="254">
                  <c:v>4</c:v>
                </c:pt>
                <c:pt idx="255">
                  <c:v>4</c:v>
                </c:pt>
                <c:pt idx="256">
                  <c:v>4</c:v>
                </c:pt>
                <c:pt idx="257">
                  <c:v>5</c:v>
                </c:pt>
                <c:pt idx="258">
                  <c:v>8</c:v>
                </c:pt>
                <c:pt idx="259">
                  <c:v>8</c:v>
                </c:pt>
                <c:pt idx="260">
                  <c:v>8</c:v>
                </c:pt>
                <c:pt idx="261">
                  <c:v>8</c:v>
                </c:pt>
                <c:pt idx="262">
                  <c:v>8</c:v>
                </c:pt>
                <c:pt idx="263">
                  <c:v>8</c:v>
                </c:pt>
                <c:pt idx="264">
                  <c:v>10</c:v>
                </c:pt>
                <c:pt idx="265">
                  <c:v>12</c:v>
                </c:pt>
                <c:pt idx="266">
                  <c:v>13</c:v>
                </c:pt>
                <c:pt idx="267">
                  <c:v>13</c:v>
                </c:pt>
                <c:pt idx="268">
                  <c:v>14</c:v>
                </c:pt>
                <c:pt idx="269">
                  <c:v>15</c:v>
                </c:pt>
                <c:pt idx="270">
                  <c:v>16</c:v>
                </c:pt>
                <c:pt idx="271">
                  <c:v>17</c:v>
                </c:pt>
                <c:pt idx="272">
                  <c:v>25</c:v>
                </c:pt>
                <c:pt idx="273">
                  <c:v>27</c:v>
                </c:pt>
                <c:pt idx="274">
                  <c:v>29</c:v>
                </c:pt>
                <c:pt idx="275">
                  <c:v>29</c:v>
                </c:pt>
                <c:pt idx="276">
                  <c:v>30</c:v>
                </c:pt>
                <c:pt idx="277">
                  <c:v>31</c:v>
                </c:pt>
                <c:pt idx="278">
                  <c:v>31</c:v>
                </c:pt>
                <c:pt idx="279">
                  <c:v>31</c:v>
                </c:pt>
                <c:pt idx="280">
                  <c:v>38</c:v>
                </c:pt>
                <c:pt idx="281">
                  <c:v>39</c:v>
                </c:pt>
                <c:pt idx="282">
                  <c:v>42</c:v>
                </c:pt>
                <c:pt idx="283">
                  <c:v>49</c:v>
                </c:pt>
                <c:pt idx="284">
                  <c:v>52</c:v>
                </c:pt>
                <c:pt idx="285">
                  <c:v>52</c:v>
                </c:pt>
                <c:pt idx="286">
                  <c:v>53</c:v>
                </c:pt>
                <c:pt idx="287">
                  <c:v>61</c:v>
                </c:pt>
                <c:pt idx="288">
                  <c:v>62</c:v>
                </c:pt>
                <c:pt idx="289">
                  <c:v>68</c:v>
                </c:pt>
                <c:pt idx="290">
                  <c:v>85</c:v>
                </c:pt>
                <c:pt idx="291">
                  <c:v>91</c:v>
                </c:pt>
                <c:pt idx="292">
                  <c:v>93</c:v>
                </c:pt>
                <c:pt idx="293">
                  <c:v>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3884920"/>
        <c:axId val="304229568"/>
      </c:barChart>
      <c:catAx>
        <c:axId val="303884920"/>
        <c:scaling>
          <c:orientation val="minMax"/>
        </c:scaling>
        <c:delete val="1"/>
        <c:axPos val="b"/>
        <c:majorTickMark val="out"/>
        <c:minorTickMark val="none"/>
        <c:tickLblPos val="nextTo"/>
        <c:crossAx val="304229568"/>
        <c:crosses val="autoZero"/>
        <c:auto val="1"/>
        <c:lblAlgn val="ctr"/>
        <c:lblOffset val="100"/>
        <c:noMultiLvlLbl val="0"/>
      </c:catAx>
      <c:valAx>
        <c:axId val="304229568"/>
        <c:scaling>
          <c:orientation val="minMax"/>
          <c:max val="93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3884920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'B1-問28(2)'!$AH$3:$AH$137</c:f>
              <c:numCache>
                <c:formatCode>General</c:formatCode>
                <c:ptCount val="13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6</c:v>
                </c:pt>
                <c:pt idx="16">
                  <c:v>7</c:v>
                </c:pt>
                <c:pt idx="17">
                  <c:v>9</c:v>
                </c:pt>
                <c:pt idx="18">
                  <c:v>9</c:v>
                </c:pt>
                <c:pt idx="19">
                  <c:v>9</c:v>
                </c:pt>
                <c:pt idx="20">
                  <c:v>13</c:v>
                </c:pt>
                <c:pt idx="21">
                  <c:v>14</c:v>
                </c:pt>
                <c:pt idx="22">
                  <c:v>14</c:v>
                </c:pt>
                <c:pt idx="23">
                  <c:v>22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3</c:v>
                </c:pt>
                <c:pt idx="32">
                  <c:v>3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7</c:v>
                </c:pt>
                <c:pt idx="40">
                  <c:v>8</c:v>
                </c:pt>
                <c:pt idx="41">
                  <c:v>8</c:v>
                </c:pt>
                <c:pt idx="42">
                  <c:v>8</c:v>
                </c:pt>
                <c:pt idx="43">
                  <c:v>8</c:v>
                </c:pt>
                <c:pt idx="44">
                  <c:v>9</c:v>
                </c:pt>
                <c:pt idx="45">
                  <c:v>9</c:v>
                </c:pt>
                <c:pt idx="46">
                  <c:v>9</c:v>
                </c:pt>
                <c:pt idx="47">
                  <c:v>9</c:v>
                </c:pt>
                <c:pt idx="48">
                  <c:v>10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13</c:v>
                </c:pt>
                <c:pt idx="53">
                  <c:v>13</c:v>
                </c:pt>
                <c:pt idx="54">
                  <c:v>13</c:v>
                </c:pt>
                <c:pt idx="55">
                  <c:v>13</c:v>
                </c:pt>
                <c:pt idx="56">
                  <c:v>22</c:v>
                </c:pt>
                <c:pt idx="57">
                  <c:v>23</c:v>
                </c:pt>
                <c:pt idx="58">
                  <c:v>26</c:v>
                </c:pt>
                <c:pt idx="59">
                  <c:v>27</c:v>
                </c:pt>
                <c:pt idx="60">
                  <c:v>27</c:v>
                </c:pt>
                <c:pt idx="61">
                  <c:v>1</c:v>
                </c:pt>
                <c:pt idx="62">
                  <c:v>1</c:v>
                </c:pt>
                <c:pt idx="63">
                  <c:v>2</c:v>
                </c:pt>
                <c:pt idx="64">
                  <c:v>3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6</c:v>
                </c:pt>
                <c:pt idx="73">
                  <c:v>6</c:v>
                </c:pt>
                <c:pt idx="74">
                  <c:v>7</c:v>
                </c:pt>
                <c:pt idx="75">
                  <c:v>8</c:v>
                </c:pt>
                <c:pt idx="76">
                  <c:v>8</c:v>
                </c:pt>
                <c:pt idx="77">
                  <c:v>8</c:v>
                </c:pt>
                <c:pt idx="78">
                  <c:v>8</c:v>
                </c:pt>
                <c:pt idx="79">
                  <c:v>9</c:v>
                </c:pt>
                <c:pt idx="80">
                  <c:v>9</c:v>
                </c:pt>
                <c:pt idx="81">
                  <c:v>9</c:v>
                </c:pt>
                <c:pt idx="82">
                  <c:v>9</c:v>
                </c:pt>
                <c:pt idx="83">
                  <c:v>10</c:v>
                </c:pt>
                <c:pt idx="84">
                  <c:v>11</c:v>
                </c:pt>
                <c:pt idx="85">
                  <c:v>11</c:v>
                </c:pt>
                <c:pt idx="86">
                  <c:v>13</c:v>
                </c:pt>
                <c:pt idx="87">
                  <c:v>13</c:v>
                </c:pt>
                <c:pt idx="88">
                  <c:v>13</c:v>
                </c:pt>
                <c:pt idx="89">
                  <c:v>13</c:v>
                </c:pt>
                <c:pt idx="90">
                  <c:v>16</c:v>
                </c:pt>
                <c:pt idx="91">
                  <c:v>22</c:v>
                </c:pt>
                <c:pt idx="92">
                  <c:v>22</c:v>
                </c:pt>
                <c:pt idx="93">
                  <c:v>27</c:v>
                </c:pt>
                <c:pt idx="94">
                  <c:v>27</c:v>
                </c:pt>
                <c:pt idx="95">
                  <c:v>31</c:v>
                </c:pt>
                <c:pt idx="96">
                  <c:v>31</c:v>
                </c:pt>
                <c:pt idx="97">
                  <c:v>31</c:v>
                </c:pt>
                <c:pt idx="98">
                  <c:v>1</c:v>
                </c:pt>
                <c:pt idx="99">
                  <c:v>1</c:v>
                </c:pt>
                <c:pt idx="100">
                  <c:v>3</c:v>
                </c:pt>
                <c:pt idx="101">
                  <c:v>4</c:v>
                </c:pt>
                <c:pt idx="102">
                  <c:v>4</c:v>
                </c:pt>
                <c:pt idx="103">
                  <c:v>5</c:v>
                </c:pt>
                <c:pt idx="104">
                  <c:v>7</c:v>
                </c:pt>
                <c:pt idx="105">
                  <c:v>8</c:v>
                </c:pt>
                <c:pt idx="106">
                  <c:v>9</c:v>
                </c:pt>
                <c:pt idx="107">
                  <c:v>11</c:v>
                </c:pt>
                <c:pt idx="108">
                  <c:v>13</c:v>
                </c:pt>
                <c:pt idx="109">
                  <c:v>13</c:v>
                </c:pt>
                <c:pt idx="110">
                  <c:v>23</c:v>
                </c:pt>
                <c:pt idx="111">
                  <c:v>26</c:v>
                </c:pt>
                <c:pt idx="112">
                  <c:v>27</c:v>
                </c:pt>
                <c:pt idx="113">
                  <c:v>30</c:v>
                </c:pt>
                <c:pt idx="114">
                  <c:v>2</c:v>
                </c:pt>
                <c:pt idx="115">
                  <c:v>2</c:v>
                </c:pt>
                <c:pt idx="116">
                  <c:v>4</c:v>
                </c:pt>
                <c:pt idx="117">
                  <c:v>5</c:v>
                </c:pt>
                <c:pt idx="118">
                  <c:v>5</c:v>
                </c:pt>
                <c:pt idx="119">
                  <c:v>7</c:v>
                </c:pt>
                <c:pt idx="120">
                  <c:v>7</c:v>
                </c:pt>
                <c:pt idx="121">
                  <c:v>8</c:v>
                </c:pt>
                <c:pt idx="122">
                  <c:v>8</c:v>
                </c:pt>
                <c:pt idx="123">
                  <c:v>9</c:v>
                </c:pt>
                <c:pt idx="124">
                  <c:v>9</c:v>
                </c:pt>
                <c:pt idx="125">
                  <c:v>13</c:v>
                </c:pt>
                <c:pt idx="126">
                  <c:v>13</c:v>
                </c:pt>
                <c:pt idx="127">
                  <c:v>14</c:v>
                </c:pt>
                <c:pt idx="128">
                  <c:v>18</c:v>
                </c:pt>
                <c:pt idx="129">
                  <c:v>28</c:v>
                </c:pt>
                <c:pt idx="130">
                  <c:v>29</c:v>
                </c:pt>
                <c:pt idx="131">
                  <c:v>31</c:v>
                </c:pt>
                <c:pt idx="132">
                  <c:v>35</c:v>
                </c:pt>
                <c:pt idx="133">
                  <c:v>41</c:v>
                </c:pt>
                <c:pt idx="134">
                  <c:v>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4230352"/>
        <c:axId val="304230744"/>
      </c:barChart>
      <c:catAx>
        <c:axId val="304230352"/>
        <c:scaling>
          <c:orientation val="minMax"/>
        </c:scaling>
        <c:delete val="1"/>
        <c:axPos val="b"/>
        <c:majorTickMark val="out"/>
        <c:minorTickMark val="none"/>
        <c:tickLblPos val="nextTo"/>
        <c:crossAx val="304230744"/>
        <c:crosses val="autoZero"/>
        <c:auto val="1"/>
        <c:lblAlgn val="ctr"/>
        <c:lblOffset val="100"/>
        <c:noMultiLvlLbl val="0"/>
      </c:catAx>
      <c:valAx>
        <c:axId val="304230744"/>
        <c:scaling>
          <c:orientation val="minMax"/>
          <c:max val="93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4230352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'B1-問28(2)'!$AM$3:$AM$49</c:f>
              <c:numCache>
                <c:formatCode>General</c:formatCode>
                <c:ptCount val="47"/>
                <c:pt idx="0">
                  <c:v>1</c:v>
                </c:pt>
                <c:pt idx="1">
                  <c:v>4</c:v>
                </c:pt>
                <c:pt idx="2">
                  <c:v>5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12</c:v>
                </c:pt>
                <c:pt idx="7">
                  <c:v>13</c:v>
                </c:pt>
                <c:pt idx="8">
                  <c:v>21</c:v>
                </c:pt>
                <c:pt idx="9">
                  <c:v>26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4</c:v>
                </c:pt>
                <c:pt idx="16">
                  <c:v>5</c:v>
                </c:pt>
                <c:pt idx="17">
                  <c:v>8</c:v>
                </c:pt>
                <c:pt idx="18">
                  <c:v>8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30</c:v>
                </c:pt>
                <c:pt idx="24">
                  <c:v>39</c:v>
                </c:pt>
                <c:pt idx="25">
                  <c:v>1</c:v>
                </c:pt>
                <c:pt idx="26">
                  <c:v>1</c:v>
                </c:pt>
                <c:pt idx="27">
                  <c:v>4</c:v>
                </c:pt>
                <c:pt idx="28">
                  <c:v>8</c:v>
                </c:pt>
                <c:pt idx="29">
                  <c:v>13</c:v>
                </c:pt>
                <c:pt idx="30">
                  <c:v>18</c:v>
                </c:pt>
                <c:pt idx="31">
                  <c:v>31</c:v>
                </c:pt>
                <c:pt idx="32">
                  <c:v>34</c:v>
                </c:pt>
                <c:pt idx="33">
                  <c:v>4</c:v>
                </c:pt>
                <c:pt idx="34">
                  <c:v>5</c:v>
                </c:pt>
                <c:pt idx="35">
                  <c:v>5</c:v>
                </c:pt>
                <c:pt idx="36">
                  <c:v>7</c:v>
                </c:pt>
                <c:pt idx="37">
                  <c:v>9</c:v>
                </c:pt>
                <c:pt idx="38">
                  <c:v>10</c:v>
                </c:pt>
                <c:pt idx="39">
                  <c:v>19</c:v>
                </c:pt>
                <c:pt idx="40">
                  <c:v>26</c:v>
                </c:pt>
                <c:pt idx="41">
                  <c:v>5</c:v>
                </c:pt>
                <c:pt idx="42">
                  <c:v>5</c:v>
                </c:pt>
                <c:pt idx="43">
                  <c:v>12</c:v>
                </c:pt>
                <c:pt idx="44">
                  <c:v>14</c:v>
                </c:pt>
                <c:pt idx="45">
                  <c:v>31</c:v>
                </c:pt>
                <c:pt idx="46">
                  <c:v>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4231920"/>
        <c:axId val="304232312"/>
      </c:barChart>
      <c:catAx>
        <c:axId val="304231920"/>
        <c:scaling>
          <c:orientation val="minMax"/>
        </c:scaling>
        <c:delete val="1"/>
        <c:axPos val="b"/>
        <c:majorTickMark val="out"/>
        <c:minorTickMark val="none"/>
        <c:tickLblPos val="nextTo"/>
        <c:crossAx val="304232312"/>
        <c:crosses val="autoZero"/>
        <c:auto val="1"/>
        <c:lblAlgn val="ctr"/>
        <c:lblOffset val="100"/>
        <c:noMultiLvlLbl val="0"/>
      </c:catAx>
      <c:valAx>
        <c:axId val="304232312"/>
        <c:scaling>
          <c:orientation val="minMax"/>
          <c:max val="31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4231920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'B1-問28(3)'!$D$3:$D$1000</c:f>
              <c:numCache>
                <c:formatCode>General</c:formatCode>
                <c:ptCount val="998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5</c:v>
                </c:pt>
                <c:pt idx="73">
                  <c:v>5</c:v>
                </c:pt>
                <c:pt idx="74">
                  <c:v>5</c:v>
                </c:pt>
                <c:pt idx="75">
                  <c:v>5</c:v>
                </c:pt>
                <c:pt idx="76">
                  <c:v>5</c:v>
                </c:pt>
                <c:pt idx="77">
                  <c:v>5</c:v>
                </c:pt>
                <c:pt idx="78">
                  <c:v>5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6</c:v>
                </c:pt>
                <c:pt idx="85">
                  <c:v>6</c:v>
                </c:pt>
                <c:pt idx="86">
                  <c:v>6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8</c:v>
                </c:pt>
                <c:pt idx="95">
                  <c:v>8</c:v>
                </c:pt>
                <c:pt idx="96">
                  <c:v>8</c:v>
                </c:pt>
                <c:pt idx="97">
                  <c:v>8</c:v>
                </c:pt>
                <c:pt idx="98">
                  <c:v>8</c:v>
                </c:pt>
                <c:pt idx="99">
                  <c:v>8</c:v>
                </c:pt>
                <c:pt idx="100">
                  <c:v>8</c:v>
                </c:pt>
                <c:pt idx="101">
                  <c:v>8</c:v>
                </c:pt>
                <c:pt idx="102">
                  <c:v>8</c:v>
                </c:pt>
                <c:pt idx="103">
                  <c:v>8</c:v>
                </c:pt>
                <c:pt idx="104">
                  <c:v>8</c:v>
                </c:pt>
                <c:pt idx="105">
                  <c:v>8</c:v>
                </c:pt>
                <c:pt idx="106">
                  <c:v>8</c:v>
                </c:pt>
                <c:pt idx="107">
                  <c:v>8</c:v>
                </c:pt>
                <c:pt idx="108">
                  <c:v>8</c:v>
                </c:pt>
                <c:pt idx="109">
                  <c:v>8</c:v>
                </c:pt>
                <c:pt idx="110">
                  <c:v>8</c:v>
                </c:pt>
                <c:pt idx="111">
                  <c:v>8</c:v>
                </c:pt>
                <c:pt idx="112">
                  <c:v>8</c:v>
                </c:pt>
                <c:pt idx="113">
                  <c:v>8</c:v>
                </c:pt>
                <c:pt idx="114">
                  <c:v>8</c:v>
                </c:pt>
                <c:pt idx="115">
                  <c:v>8</c:v>
                </c:pt>
                <c:pt idx="116">
                  <c:v>8</c:v>
                </c:pt>
                <c:pt idx="117">
                  <c:v>8</c:v>
                </c:pt>
                <c:pt idx="118">
                  <c:v>8</c:v>
                </c:pt>
                <c:pt idx="119">
                  <c:v>8</c:v>
                </c:pt>
                <c:pt idx="120">
                  <c:v>8</c:v>
                </c:pt>
                <c:pt idx="121">
                  <c:v>9</c:v>
                </c:pt>
                <c:pt idx="122">
                  <c:v>9</c:v>
                </c:pt>
                <c:pt idx="123">
                  <c:v>9</c:v>
                </c:pt>
                <c:pt idx="124">
                  <c:v>9</c:v>
                </c:pt>
                <c:pt idx="125">
                  <c:v>9</c:v>
                </c:pt>
                <c:pt idx="126">
                  <c:v>9</c:v>
                </c:pt>
                <c:pt idx="127">
                  <c:v>9</c:v>
                </c:pt>
                <c:pt idx="128">
                  <c:v>9</c:v>
                </c:pt>
                <c:pt idx="129">
                  <c:v>9</c:v>
                </c:pt>
                <c:pt idx="130">
                  <c:v>9</c:v>
                </c:pt>
                <c:pt idx="131">
                  <c:v>9</c:v>
                </c:pt>
                <c:pt idx="132">
                  <c:v>9</c:v>
                </c:pt>
                <c:pt idx="133">
                  <c:v>9</c:v>
                </c:pt>
                <c:pt idx="134">
                  <c:v>9</c:v>
                </c:pt>
                <c:pt idx="135">
                  <c:v>9</c:v>
                </c:pt>
                <c:pt idx="136">
                  <c:v>9</c:v>
                </c:pt>
                <c:pt idx="137">
                  <c:v>9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10</c:v>
                </c:pt>
                <c:pt idx="144">
                  <c:v>10</c:v>
                </c:pt>
                <c:pt idx="145">
                  <c:v>10</c:v>
                </c:pt>
                <c:pt idx="146">
                  <c:v>10</c:v>
                </c:pt>
                <c:pt idx="147">
                  <c:v>10</c:v>
                </c:pt>
                <c:pt idx="148">
                  <c:v>10</c:v>
                </c:pt>
                <c:pt idx="149">
                  <c:v>10</c:v>
                </c:pt>
                <c:pt idx="150">
                  <c:v>10</c:v>
                </c:pt>
                <c:pt idx="151">
                  <c:v>10</c:v>
                </c:pt>
                <c:pt idx="152">
                  <c:v>10</c:v>
                </c:pt>
                <c:pt idx="153">
                  <c:v>11</c:v>
                </c:pt>
                <c:pt idx="154">
                  <c:v>11</c:v>
                </c:pt>
                <c:pt idx="155">
                  <c:v>11</c:v>
                </c:pt>
                <c:pt idx="156">
                  <c:v>11</c:v>
                </c:pt>
                <c:pt idx="157">
                  <c:v>11</c:v>
                </c:pt>
                <c:pt idx="158">
                  <c:v>11</c:v>
                </c:pt>
                <c:pt idx="159">
                  <c:v>12</c:v>
                </c:pt>
                <c:pt idx="160">
                  <c:v>12</c:v>
                </c:pt>
                <c:pt idx="161">
                  <c:v>12</c:v>
                </c:pt>
                <c:pt idx="162">
                  <c:v>12</c:v>
                </c:pt>
                <c:pt idx="163">
                  <c:v>12</c:v>
                </c:pt>
                <c:pt idx="164">
                  <c:v>12</c:v>
                </c:pt>
                <c:pt idx="165">
                  <c:v>12</c:v>
                </c:pt>
                <c:pt idx="166">
                  <c:v>12</c:v>
                </c:pt>
                <c:pt idx="167">
                  <c:v>12</c:v>
                </c:pt>
                <c:pt idx="168">
                  <c:v>12</c:v>
                </c:pt>
                <c:pt idx="169">
                  <c:v>12</c:v>
                </c:pt>
                <c:pt idx="170">
                  <c:v>12</c:v>
                </c:pt>
                <c:pt idx="171">
                  <c:v>12</c:v>
                </c:pt>
                <c:pt idx="172">
                  <c:v>12</c:v>
                </c:pt>
                <c:pt idx="173">
                  <c:v>12</c:v>
                </c:pt>
                <c:pt idx="174">
                  <c:v>12</c:v>
                </c:pt>
                <c:pt idx="175">
                  <c:v>13</c:v>
                </c:pt>
                <c:pt idx="176">
                  <c:v>13</c:v>
                </c:pt>
                <c:pt idx="177">
                  <c:v>13</c:v>
                </c:pt>
                <c:pt idx="178">
                  <c:v>13</c:v>
                </c:pt>
                <c:pt idx="179">
                  <c:v>13</c:v>
                </c:pt>
                <c:pt idx="180">
                  <c:v>13</c:v>
                </c:pt>
                <c:pt idx="181">
                  <c:v>13</c:v>
                </c:pt>
                <c:pt idx="182">
                  <c:v>13</c:v>
                </c:pt>
                <c:pt idx="183">
                  <c:v>13</c:v>
                </c:pt>
                <c:pt idx="184">
                  <c:v>13</c:v>
                </c:pt>
                <c:pt idx="185">
                  <c:v>13</c:v>
                </c:pt>
                <c:pt idx="186">
                  <c:v>13</c:v>
                </c:pt>
                <c:pt idx="187">
                  <c:v>13</c:v>
                </c:pt>
                <c:pt idx="188">
                  <c:v>13</c:v>
                </c:pt>
                <c:pt idx="189">
                  <c:v>13</c:v>
                </c:pt>
                <c:pt idx="190">
                  <c:v>13</c:v>
                </c:pt>
                <c:pt idx="191">
                  <c:v>13</c:v>
                </c:pt>
                <c:pt idx="192">
                  <c:v>13</c:v>
                </c:pt>
                <c:pt idx="193">
                  <c:v>13</c:v>
                </c:pt>
                <c:pt idx="194">
                  <c:v>13</c:v>
                </c:pt>
                <c:pt idx="195">
                  <c:v>13</c:v>
                </c:pt>
                <c:pt idx="196">
                  <c:v>13</c:v>
                </c:pt>
                <c:pt idx="197">
                  <c:v>13</c:v>
                </c:pt>
                <c:pt idx="198">
                  <c:v>13</c:v>
                </c:pt>
                <c:pt idx="199">
                  <c:v>13</c:v>
                </c:pt>
                <c:pt idx="200">
                  <c:v>13</c:v>
                </c:pt>
                <c:pt idx="201">
                  <c:v>13</c:v>
                </c:pt>
                <c:pt idx="202">
                  <c:v>13</c:v>
                </c:pt>
                <c:pt idx="203">
                  <c:v>14</c:v>
                </c:pt>
                <c:pt idx="204">
                  <c:v>14</c:v>
                </c:pt>
                <c:pt idx="205">
                  <c:v>14</c:v>
                </c:pt>
                <c:pt idx="206">
                  <c:v>14</c:v>
                </c:pt>
                <c:pt idx="207">
                  <c:v>14</c:v>
                </c:pt>
                <c:pt idx="208">
                  <c:v>14</c:v>
                </c:pt>
                <c:pt idx="209">
                  <c:v>14</c:v>
                </c:pt>
                <c:pt idx="210">
                  <c:v>14</c:v>
                </c:pt>
                <c:pt idx="211">
                  <c:v>15</c:v>
                </c:pt>
                <c:pt idx="212">
                  <c:v>16</c:v>
                </c:pt>
                <c:pt idx="213">
                  <c:v>16</c:v>
                </c:pt>
                <c:pt idx="214">
                  <c:v>16</c:v>
                </c:pt>
                <c:pt idx="215">
                  <c:v>16</c:v>
                </c:pt>
                <c:pt idx="216">
                  <c:v>16</c:v>
                </c:pt>
                <c:pt idx="217">
                  <c:v>16</c:v>
                </c:pt>
                <c:pt idx="218">
                  <c:v>17</c:v>
                </c:pt>
                <c:pt idx="219">
                  <c:v>17</c:v>
                </c:pt>
                <c:pt idx="220">
                  <c:v>17</c:v>
                </c:pt>
                <c:pt idx="221">
                  <c:v>17</c:v>
                </c:pt>
                <c:pt idx="222">
                  <c:v>17</c:v>
                </c:pt>
                <c:pt idx="223">
                  <c:v>17</c:v>
                </c:pt>
                <c:pt idx="224">
                  <c:v>17</c:v>
                </c:pt>
                <c:pt idx="225">
                  <c:v>18</c:v>
                </c:pt>
                <c:pt idx="226">
                  <c:v>18</c:v>
                </c:pt>
                <c:pt idx="227">
                  <c:v>18</c:v>
                </c:pt>
                <c:pt idx="228">
                  <c:v>18</c:v>
                </c:pt>
                <c:pt idx="229">
                  <c:v>18</c:v>
                </c:pt>
                <c:pt idx="230">
                  <c:v>20</c:v>
                </c:pt>
                <c:pt idx="231">
                  <c:v>20</c:v>
                </c:pt>
                <c:pt idx="232">
                  <c:v>20</c:v>
                </c:pt>
                <c:pt idx="233">
                  <c:v>20</c:v>
                </c:pt>
                <c:pt idx="234">
                  <c:v>21</c:v>
                </c:pt>
                <c:pt idx="235">
                  <c:v>21</c:v>
                </c:pt>
                <c:pt idx="236">
                  <c:v>21</c:v>
                </c:pt>
                <c:pt idx="237">
                  <c:v>21</c:v>
                </c:pt>
                <c:pt idx="238">
                  <c:v>21</c:v>
                </c:pt>
                <c:pt idx="239">
                  <c:v>22</c:v>
                </c:pt>
                <c:pt idx="240">
                  <c:v>22</c:v>
                </c:pt>
                <c:pt idx="241">
                  <c:v>22</c:v>
                </c:pt>
                <c:pt idx="242">
                  <c:v>22</c:v>
                </c:pt>
                <c:pt idx="243">
                  <c:v>22</c:v>
                </c:pt>
                <c:pt idx="244">
                  <c:v>22</c:v>
                </c:pt>
                <c:pt idx="245">
                  <c:v>24</c:v>
                </c:pt>
                <c:pt idx="246">
                  <c:v>25</c:v>
                </c:pt>
                <c:pt idx="247">
                  <c:v>25</c:v>
                </c:pt>
                <c:pt idx="248">
                  <c:v>25</c:v>
                </c:pt>
                <c:pt idx="249">
                  <c:v>26</c:v>
                </c:pt>
                <c:pt idx="250">
                  <c:v>26</c:v>
                </c:pt>
                <c:pt idx="251">
                  <c:v>26</c:v>
                </c:pt>
                <c:pt idx="252">
                  <c:v>26</c:v>
                </c:pt>
                <c:pt idx="253">
                  <c:v>27</c:v>
                </c:pt>
                <c:pt idx="254">
                  <c:v>27</c:v>
                </c:pt>
                <c:pt idx="255">
                  <c:v>27</c:v>
                </c:pt>
                <c:pt idx="256">
                  <c:v>27</c:v>
                </c:pt>
                <c:pt idx="257">
                  <c:v>28</c:v>
                </c:pt>
                <c:pt idx="258">
                  <c:v>29</c:v>
                </c:pt>
                <c:pt idx="259">
                  <c:v>29</c:v>
                </c:pt>
                <c:pt idx="260">
                  <c:v>30</c:v>
                </c:pt>
                <c:pt idx="261">
                  <c:v>30</c:v>
                </c:pt>
                <c:pt idx="262">
                  <c:v>31</c:v>
                </c:pt>
                <c:pt idx="263">
                  <c:v>31</c:v>
                </c:pt>
                <c:pt idx="264">
                  <c:v>31</c:v>
                </c:pt>
                <c:pt idx="265">
                  <c:v>31</c:v>
                </c:pt>
                <c:pt idx="266">
                  <c:v>31</c:v>
                </c:pt>
                <c:pt idx="267">
                  <c:v>31</c:v>
                </c:pt>
                <c:pt idx="268">
                  <c:v>31</c:v>
                </c:pt>
                <c:pt idx="269">
                  <c:v>31</c:v>
                </c:pt>
                <c:pt idx="270">
                  <c:v>31</c:v>
                </c:pt>
                <c:pt idx="271">
                  <c:v>31</c:v>
                </c:pt>
                <c:pt idx="272">
                  <c:v>33</c:v>
                </c:pt>
                <c:pt idx="273">
                  <c:v>33</c:v>
                </c:pt>
                <c:pt idx="274">
                  <c:v>33</c:v>
                </c:pt>
                <c:pt idx="275">
                  <c:v>33</c:v>
                </c:pt>
                <c:pt idx="276">
                  <c:v>35</c:v>
                </c:pt>
                <c:pt idx="277">
                  <c:v>35</c:v>
                </c:pt>
                <c:pt idx="278">
                  <c:v>35</c:v>
                </c:pt>
                <c:pt idx="279">
                  <c:v>36</c:v>
                </c:pt>
                <c:pt idx="280">
                  <c:v>36</c:v>
                </c:pt>
                <c:pt idx="281">
                  <c:v>36</c:v>
                </c:pt>
                <c:pt idx="282">
                  <c:v>37</c:v>
                </c:pt>
                <c:pt idx="283">
                  <c:v>38</c:v>
                </c:pt>
                <c:pt idx="284">
                  <c:v>39</c:v>
                </c:pt>
                <c:pt idx="285">
                  <c:v>39</c:v>
                </c:pt>
                <c:pt idx="286">
                  <c:v>44</c:v>
                </c:pt>
                <c:pt idx="287">
                  <c:v>46</c:v>
                </c:pt>
                <c:pt idx="288">
                  <c:v>46</c:v>
                </c:pt>
                <c:pt idx="289">
                  <c:v>48</c:v>
                </c:pt>
                <c:pt idx="290">
                  <c:v>53</c:v>
                </c:pt>
                <c:pt idx="291">
                  <c:v>60</c:v>
                </c:pt>
                <c:pt idx="292">
                  <c:v>60</c:v>
                </c:pt>
                <c:pt idx="293">
                  <c:v>62</c:v>
                </c:pt>
                <c:pt idx="294">
                  <c:v>153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2</c:v>
                </c:pt>
                <c:pt idx="300">
                  <c:v>2</c:v>
                </c:pt>
                <c:pt idx="301">
                  <c:v>2</c:v>
                </c:pt>
                <c:pt idx="302">
                  <c:v>2</c:v>
                </c:pt>
                <c:pt idx="303">
                  <c:v>2</c:v>
                </c:pt>
                <c:pt idx="304">
                  <c:v>3</c:v>
                </c:pt>
                <c:pt idx="305">
                  <c:v>3</c:v>
                </c:pt>
                <c:pt idx="306">
                  <c:v>4</c:v>
                </c:pt>
                <c:pt idx="307">
                  <c:v>4</c:v>
                </c:pt>
                <c:pt idx="308">
                  <c:v>4</c:v>
                </c:pt>
                <c:pt idx="309">
                  <c:v>4</c:v>
                </c:pt>
                <c:pt idx="310">
                  <c:v>4</c:v>
                </c:pt>
                <c:pt idx="311">
                  <c:v>4</c:v>
                </c:pt>
                <c:pt idx="312">
                  <c:v>4</c:v>
                </c:pt>
                <c:pt idx="313">
                  <c:v>4</c:v>
                </c:pt>
                <c:pt idx="314">
                  <c:v>4</c:v>
                </c:pt>
                <c:pt idx="315">
                  <c:v>4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5</c:v>
                </c:pt>
                <c:pt idx="335">
                  <c:v>5</c:v>
                </c:pt>
                <c:pt idx="336">
                  <c:v>5</c:v>
                </c:pt>
                <c:pt idx="337">
                  <c:v>5</c:v>
                </c:pt>
                <c:pt idx="338">
                  <c:v>5</c:v>
                </c:pt>
                <c:pt idx="339">
                  <c:v>5</c:v>
                </c:pt>
                <c:pt idx="340">
                  <c:v>6</c:v>
                </c:pt>
                <c:pt idx="341">
                  <c:v>7</c:v>
                </c:pt>
                <c:pt idx="342">
                  <c:v>7</c:v>
                </c:pt>
                <c:pt idx="343">
                  <c:v>7</c:v>
                </c:pt>
                <c:pt idx="344">
                  <c:v>7</c:v>
                </c:pt>
                <c:pt idx="345">
                  <c:v>8</c:v>
                </c:pt>
                <c:pt idx="346">
                  <c:v>8</c:v>
                </c:pt>
                <c:pt idx="347">
                  <c:v>8</c:v>
                </c:pt>
                <c:pt idx="348">
                  <c:v>8</c:v>
                </c:pt>
                <c:pt idx="349">
                  <c:v>8</c:v>
                </c:pt>
                <c:pt idx="350">
                  <c:v>8</c:v>
                </c:pt>
                <c:pt idx="351">
                  <c:v>8</c:v>
                </c:pt>
                <c:pt idx="352">
                  <c:v>8</c:v>
                </c:pt>
                <c:pt idx="353">
                  <c:v>8</c:v>
                </c:pt>
                <c:pt idx="354">
                  <c:v>8</c:v>
                </c:pt>
                <c:pt idx="355">
                  <c:v>8</c:v>
                </c:pt>
                <c:pt idx="356">
                  <c:v>8</c:v>
                </c:pt>
                <c:pt idx="357">
                  <c:v>8</c:v>
                </c:pt>
                <c:pt idx="358">
                  <c:v>8</c:v>
                </c:pt>
                <c:pt idx="359">
                  <c:v>8</c:v>
                </c:pt>
                <c:pt idx="360">
                  <c:v>8</c:v>
                </c:pt>
                <c:pt idx="361">
                  <c:v>8</c:v>
                </c:pt>
                <c:pt idx="362">
                  <c:v>8</c:v>
                </c:pt>
                <c:pt idx="363">
                  <c:v>8</c:v>
                </c:pt>
                <c:pt idx="364">
                  <c:v>8</c:v>
                </c:pt>
                <c:pt idx="365">
                  <c:v>8</c:v>
                </c:pt>
                <c:pt idx="366">
                  <c:v>8</c:v>
                </c:pt>
                <c:pt idx="367">
                  <c:v>8</c:v>
                </c:pt>
                <c:pt idx="368">
                  <c:v>8</c:v>
                </c:pt>
                <c:pt idx="369">
                  <c:v>8</c:v>
                </c:pt>
                <c:pt idx="370">
                  <c:v>8</c:v>
                </c:pt>
                <c:pt idx="371">
                  <c:v>9</c:v>
                </c:pt>
                <c:pt idx="372">
                  <c:v>9</c:v>
                </c:pt>
                <c:pt idx="373">
                  <c:v>9</c:v>
                </c:pt>
                <c:pt idx="374">
                  <c:v>9</c:v>
                </c:pt>
                <c:pt idx="375">
                  <c:v>9</c:v>
                </c:pt>
                <c:pt idx="376">
                  <c:v>9</c:v>
                </c:pt>
                <c:pt idx="377">
                  <c:v>9</c:v>
                </c:pt>
                <c:pt idx="378">
                  <c:v>9</c:v>
                </c:pt>
                <c:pt idx="379">
                  <c:v>9</c:v>
                </c:pt>
                <c:pt idx="380">
                  <c:v>9</c:v>
                </c:pt>
                <c:pt idx="381">
                  <c:v>9</c:v>
                </c:pt>
                <c:pt idx="382">
                  <c:v>9</c:v>
                </c:pt>
                <c:pt idx="383">
                  <c:v>9</c:v>
                </c:pt>
                <c:pt idx="384">
                  <c:v>9</c:v>
                </c:pt>
                <c:pt idx="385">
                  <c:v>9</c:v>
                </c:pt>
                <c:pt idx="386">
                  <c:v>9</c:v>
                </c:pt>
                <c:pt idx="387">
                  <c:v>9</c:v>
                </c:pt>
                <c:pt idx="388">
                  <c:v>9</c:v>
                </c:pt>
                <c:pt idx="389">
                  <c:v>9</c:v>
                </c:pt>
                <c:pt idx="390">
                  <c:v>9</c:v>
                </c:pt>
                <c:pt idx="391">
                  <c:v>9</c:v>
                </c:pt>
                <c:pt idx="392">
                  <c:v>9</c:v>
                </c:pt>
                <c:pt idx="393">
                  <c:v>9</c:v>
                </c:pt>
                <c:pt idx="394">
                  <c:v>9</c:v>
                </c:pt>
                <c:pt idx="395">
                  <c:v>10</c:v>
                </c:pt>
                <c:pt idx="396">
                  <c:v>10</c:v>
                </c:pt>
                <c:pt idx="397">
                  <c:v>10</c:v>
                </c:pt>
                <c:pt idx="398">
                  <c:v>10</c:v>
                </c:pt>
                <c:pt idx="399">
                  <c:v>10</c:v>
                </c:pt>
                <c:pt idx="400">
                  <c:v>10</c:v>
                </c:pt>
                <c:pt idx="401">
                  <c:v>10</c:v>
                </c:pt>
                <c:pt idx="402">
                  <c:v>11</c:v>
                </c:pt>
                <c:pt idx="403">
                  <c:v>11</c:v>
                </c:pt>
                <c:pt idx="404">
                  <c:v>11</c:v>
                </c:pt>
                <c:pt idx="405">
                  <c:v>11</c:v>
                </c:pt>
                <c:pt idx="406">
                  <c:v>11</c:v>
                </c:pt>
                <c:pt idx="407">
                  <c:v>11</c:v>
                </c:pt>
                <c:pt idx="408">
                  <c:v>11</c:v>
                </c:pt>
                <c:pt idx="409">
                  <c:v>12</c:v>
                </c:pt>
                <c:pt idx="410">
                  <c:v>12</c:v>
                </c:pt>
                <c:pt idx="411">
                  <c:v>12</c:v>
                </c:pt>
                <c:pt idx="412">
                  <c:v>12</c:v>
                </c:pt>
                <c:pt idx="413">
                  <c:v>12</c:v>
                </c:pt>
                <c:pt idx="414">
                  <c:v>12</c:v>
                </c:pt>
                <c:pt idx="415">
                  <c:v>12</c:v>
                </c:pt>
                <c:pt idx="416">
                  <c:v>12</c:v>
                </c:pt>
                <c:pt idx="417">
                  <c:v>12</c:v>
                </c:pt>
                <c:pt idx="418">
                  <c:v>12</c:v>
                </c:pt>
                <c:pt idx="419">
                  <c:v>13</c:v>
                </c:pt>
                <c:pt idx="420">
                  <c:v>13</c:v>
                </c:pt>
                <c:pt idx="421">
                  <c:v>13</c:v>
                </c:pt>
                <c:pt idx="422">
                  <c:v>13</c:v>
                </c:pt>
                <c:pt idx="423">
                  <c:v>13</c:v>
                </c:pt>
                <c:pt idx="424">
                  <c:v>13</c:v>
                </c:pt>
                <c:pt idx="425">
                  <c:v>13</c:v>
                </c:pt>
                <c:pt idx="426">
                  <c:v>13</c:v>
                </c:pt>
                <c:pt idx="427">
                  <c:v>13</c:v>
                </c:pt>
                <c:pt idx="428">
                  <c:v>13</c:v>
                </c:pt>
                <c:pt idx="429">
                  <c:v>13</c:v>
                </c:pt>
                <c:pt idx="430">
                  <c:v>13</c:v>
                </c:pt>
                <c:pt idx="431">
                  <c:v>13</c:v>
                </c:pt>
                <c:pt idx="432">
                  <c:v>13</c:v>
                </c:pt>
                <c:pt idx="433">
                  <c:v>13</c:v>
                </c:pt>
                <c:pt idx="434">
                  <c:v>13</c:v>
                </c:pt>
                <c:pt idx="435">
                  <c:v>13</c:v>
                </c:pt>
                <c:pt idx="436">
                  <c:v>13</c:v>
                </c:pt>
                <c:pt idx="437">
                  <c:v>13</c:v>
                </c:pt>
                <c:pt idx="438">
                  <c:v>13</c:v>
                </c:pt>
                <c:pt idx="439">
                  <c:v>13</c:v>
                </c:pt>
                <c:pt idx="440">
                  <c:v>13</c:v>
                </c:pt>
                <c:pt idx="441">
                  <c:v>14</c:v>
                </c:pt>
                <c:pt idx="442">
                  <c:v>14</c:v>
                </c:pt>
                <c:pt idx="443">
                  <c:v>14</c:v>
                </c:pt>
                <c:pt idx="444">
                  <c:v>14</c:v>
                </c:pt>
                <c:pt idx="445">
                  <c:v>14</c:v>
                </c:pt>
                <c:pt idx="446">
                  <c:v>15</c:v>
                </c:pt>
                <c:pt idx="447">
                  <c:v>15</c:v>
                </c:pt>
                <c:pt idx="448">
                  <c:v>15</c:v>
                </c:pt>
                <c:pt idx="449">
                  <c:v>15</c:v>
                </c:pt>
                <c:pt idx="450">
                  <c:v>16</c:v>
                </c:pt>
                <c:pt idx="451">
                  <c:v>16</c:v>
                </c:pt>
                <c:pt idx="452">
                  <c:v>16</c:v>
                </c:pt>
                <c:pt idx="453">
                  <c:v>16</c:v>
                </c:pt>
                <c:pt idx="454">
                  <c:v>16</c:v>
                </c:pt>
                <c:pt idx="455">
                  <c:v>16</c:v>
                </c:pt>
                <c:pt idx="456">
                  <c:v>16</c:v>
                </c:pt>
                <c:pt idx="457">
                  <c:v>17</c:v>
                </c:pt>
                <c:pt idx="458">
                  <c:v>17</c:v>
                </c:pt>
                <c:pt idx="459">
                  <c:v>17</c:v>
                </c:pt>
                <c:pt idx="460">
                  <c:v>17</c:v>
                </c:pt>
                <c:pt idx="461">
                  <c:v>17</c:v>
                </c:pt>
                <c:pt idx="462">
                  <c:v>17</c:v>
                </c:pt>
                <c:pt idx="463">
                  <c:v>17</c:v>
                </c:pt>
                <c:pt idx="464">
                  <c:v>17</c:v>
                </c:pt>
                <c:pt idx="465">
                  <c:v>18</c:v>
                </c:pt>
                <c:pt idx="466">
                  <c:v>18</c:v>
                </c:pt>
                <c:pt idx="467">
                  <c:v>18</c:v>
                </c:pt>
                <c:pt idx="468">
                  <c:v>18</c:v>
                </c:pt>
                <c:pt idx="469">
                  <c:v>18</c:v>
                </c:pt>
                <c:pt idx="470">
                  <c:v>18</c:v>
                </c:pt>
                <c:pt idx="471">
                  <c:v>18</c:v>
                </c:pt>
                <c:pt idx="472">
                  <c:v>18</c:v>
                </c:pt>
                <c:pt idx="473">
                  <c:v>19</c:v>
                </c:pt>
                <c:pt idx="474">
                  <c:v>19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22</c:v>
                </c:pt>
                <c:pt idx="489">
                  <c:v>22</c:v>
                </c:pt>
                <c:pt idx="490">
                  <c:v>22</c:v>
                </c:pt>
                <c:pt idx="491">
                  <c:v>22</c:v>
                </c:pt>
                <c:pt idx="492">
                  <c:v>22</c:v>
                </c:pt>
                <c:pt idx="493">
                  <c:v>22</c:v>
                </c:pt>
                <c:pt idx="494">
                  <c:v>22</c:v>
                </c:pt>
                <c:pt idx="495">
                  <c:v>22</c:v>
                </c:pt>
                <c:pt idx="496">
                  <c:v>22</c:v>
                </c:pt>
                <c:pt idx="497">
                  <c:v>23</c:v>
                </c:pt>
                <c:pt idx="498">
                  <c:v>23</c:v>
                </c:pt>
                <c:pt idx="499">
                  <c:v>23</c:v>
                </c:pt>
                <c:pt idx="500">
                  <c:v>23</c:v>
                </c:pt>
                <c:pt idx="501">
                  <c:v>24</c:v>
                </c:pt>
                <c:pt idx="502">
                  <c:v>24</c:v>
                </c:pt>
                <c:pt idx="503">
                  <c:v>24</c:v>
                </c:pt>
                <c:pt idx="504">
                  <c:v>25</c:v>
                </c:pt>
                <c:pt idx="505">
                  <c:v>25</c:v>
                </c:pt>
                <c:pt idx="506">
                  <c:v>25</c:v>
                </c:pt>
                <c:pt idx="507">
                  <c:v>25</c:v>
                </c:pt>
                <c:pt idx="508">
                  <c:v>25</c:v>
                </c:pt>
                <c:pt idx="509">
                  <c:v>25</c:v>
                </c:pt>
                <c:pt idx="510">
                  <c:v>26</c:v>
                </c:pt>
                <c:pt idx="511">
                  <c:v>26</c:v>
                </c:pt>
                <c:pt idx="512">
                  <c:v>26</c:v>
                </c:pt>
                <c:pt idx="513">
                  <c:v>26</c:v>
                </c:pt>
                <c:pt idx="514">
                  <c:v>26</c:v>
                </c:pt>
                <c:pt idx="515">
                  <c:v>26</c:v>
                </c:pt>
                <c:pt idx="516">
                  <c:v>26</c:v>
                </c:pt>
                <c:pt idx="517">
                  <c:v>27</c:v>
                </c:pt>
                <c:pt idx="518">
                  <c:v>27</c:v>
                </c:pt>
                <c:pt idx="519">
                  <c:v>27</c:v>
                </c:pt>
                <c:pt idx="520">
                  <c:v>27</c:v>
                </c:pt>
                <c:pt idx="521">
                  <c:v>27</c:v>
                </c:pt>
                <c:pt idx="522">
                  <c:v>28</c:v>
                </c:pt>
                <c:pt idx="523">
                  <c:v>29</c:v>
                </c:pt>
                <c:pt idx="524">
                  <c:v>29</c:v>
                </c:pt>
                <c:pt idx="525">
                  <c:v>29</c:v>
                </c:pt>
                <c:pt idx="526">
                  <c:v>29</c:v>
                </c:pt>
                <c:pt idx="527">
                  <c:v>29</c:v>
                </c:pt>
                <c:pt idx="528">
                  <c:v>30</c:v>
                </c:pt>
                <c:pt idx="529">
                  <c:v>30</c:v>
                </c:pt>
                <c:pt idx="530">
                  <c:v>31</c:v>
                </c:pt>
                <c:pt idx="531">
                  <c:v>31</c:v>
                </c:pt>
                <c:pt idx="532">
                  <c:v>31</c:v>
                </c:pt>
                <c:pt idx="533">
                  <c:v>31</c:v>
                </c:pt>
                <c:pt idx="534">
                  <c:v>32</c:v>
                </c:pt>
                <c:pt idx="535">
                  <c:v>32</c:v>
                </c:pt>
                <c:pt idx="536">
                  <c:v>34</c:v>
                </c:pt>
                <c:pt idx="537">
                  <c:v>34</c:v>
                </c:pt>
                <c:pt idx="538">
                  <c:v>34</c:v>
                </c:pt>
                <c:pt idx="539">
                  <c:v>34</c:v>
                </c:pt>
                <c:pt idx="540">
                  <c:v>35</c:v>
                </c:pt>
                <c:pt idx="541">
                  <c:v>35</c:v>
                </c:pt>
                <c:pt idx="542">
                  <c:v>35</c:v>
                </c:pt>
                <c:pt idx="543">
                  <c:v>35</c:v>
                </c:pt>
                <c:pt idx="544">
                  <c:v>35</c:v>
                </c:pt>
                <c:pt idx="545">
                  <c:v>36</c:v>
                </c:pt>
                <c:pt idx="546">
                  <c:v>36</c:v>
                </c:pt>
                <c:pt idx="547">
                  <c:v>36</c:v>
                </c:pt>
                <c:pt idx="548">
                  <c:v>37</c:v>
                </c:pt>
                <c:pt idx="549">
                  <c:v>38</c:v>
                </c:pt>
                <c:pt idx="550">
                  <c:v>38</c:v>
                </c:pt>
                <c:pt idx="551">
                  <c:v>39</c:v>
                </c:pt>
                <c:pt idx="552">
                  <c:v>39</c:v>
                </c:pt>
                <c:pt idx="553">
                  <c:v>40</c:v>
                </c:pt>
                <c:pt idx="554">
                  <c:v>43</c:v>
                </c:pt>
                <c:pt idx="555">
                  <c:v>43</c:v>
                </c:pt>
                <c:pt idx="556">
                  <c:v>43</c:v>
                </c:pt>
                <c:pt idx="557">
                  <c:v>44</c:v>
                </c:pt>
                <c:pt idx="558">
                  <c:v>44</c:v>
                </c:pt>
                <c:pt idx="559">
                  <c:v>44</c:v>
                </c:pt>
                <c:pt idx="560">
                  <c:v>44</c:v>
                </c:pt>
                <c:pt idx="561">
                  <c:v>47</c:v>
                </c:pt>
                <c:pt idx="562">
                  <c:v>48</c:v>
                </c:pt>
                <c:pt idx="563">
                  <c:v>48</c:v>
                </c:pt>
                <c:pt idx="564">
                  <c:v>49</c:v>
                </c:pt>
                <c:pt idx="565">
                  <c:v>49</c:v>
                </c:pt>
                <c:pt idx="566">
                  <c:v>51</c:v>
                </c:pt>
                <c:pt idx="567">
                  <c:v>52</c:v>
                </c:pt>
                <c:pt idx="568">
                  <c:v>53</c:v>
                </c:pt>
                <c:pt idx="569">
                  <c:v>54</c:v>
                </c:pt>
                <c:pt idx="570">
                  <c:v>54</c:v>
                </c:pt>
                <c:pt idx="571">
                  <c:v>54</c:v>
                </c:pt>
                <c:pt idx="572">
                  <c:v>57</c:v>
                </c:pt>
                <c:pt idx="573">
                  <c:v>57</c:v>
                </c:pt>
                <c:pt idx="574">
                  <c:v>58</c:v>
                </c:pt>
                <c:pt idx="575">
                  <c:v>58</c:v>
                </c:pt>
                <c:pt idx="576">
                  <c:v>59</c:v>
                </c:pt>
                <c:pt idx="577">
                  <c:v>62</c:v>
                </c:pt>
                <c:pt idx="578">
                  <c:v>62</c:v>
                </c:pt>
                <c:pt idx="579">
                  <c:v>62</c:v>
                </c:pt>
                <c:pt idx="580">
                  <c:v>64</c:v>
                </c:pt>
                <c:pt idx="581">
                  <c:v>66</c:v>
                </c:pt>
                <c:pt idx="582">
                  <c:v>70</c:v>
                </c:pt>
                <c:pt idx="583">
                  <c:v>75</c:v>
                </c:pt>
                <c:pt idx="584">
                  <c:v>1</c:v>
                </c:pt>
                <c:pt idx="585">
                  <c:v>2</c:v>
                </c:pt>
                <c:pt idx="586">
                  <c:v>2</c:v>
                </c:pt>
                <c:pt idx="587">
                  <c:v>2</c:v>
                </c:pt>
                <c:pt idx="588">
                  <c:v>3</c:v>
                </c:pt>
                <c:pt idx="589">
                  <c:v>4</c:v>
                </c:pt>
                <c:pt idx="590">
                  <c:v>4</c:v>
                </c:pt>
                <c:pt idx="591">
                  <c:v>4</c:v>
                </c:pt>
                <c:pt idx="592">
                  <c:v>4</c:v>
                </c:pt>
                <c:pt idx="593">
                  <c:v>4</c:v>
                </c:pt>
                <c:pt idx="594">
                  <c:v>4</c:v>
                </c:pt>
                <c:pt idx="595">
                  <c:v>4</c:v>
                </c:pt>
                <c:pt idx="596">
                  <c:v>4</c:v>
                </c:pt>
                <c:pt idx="597">
                  <c:v>4</c:v>
                </c:pt>
                <c:pt idx="598">
                  <c:v>4</c:v>
                </c:pt>
                <c:pt idx="599">
                  <c:v>5</c:v>
                </c:pt>
                <c:pt idx="600">
                  <c:v>5</c:v>
                </c:pt>
                <c:pt idx="601">
                  <c:v>6</c:v>
                </c:pt>
                <c:pt idx="602">
                  <c:v>6</c:v>
                </c:pt>
                <c:pt idx="603">
                  <c:v>6</c:v>
                </c:pt>
                <c:pt idx="604">
                  <c:v>6</c:v>
                </c:pt>
                <c:pt idx="605">
                  <c:v>7</c:v>
                </c:pt>
                <c:pt idx="606">
                  <c:v>8</c:v>
                </c:pt>
                <c:pt idx="607">
                  <c:v>8</c:v>
                </c:pt>
                <c:pt idx="608">
                  <c:v>8</c:v>
                </c:pt>
                <c:pt idx="609">
                  <c:v>8</c:v>
                </c:pt>
                <c:pt idx="610">
                  <c:v>8</c:v>
                </c:pt>
                <c:pt idx="611">
                  <c:v>8</c:v>
                </c:pt>
                <c:pt idx="612">
                  <c:v>8</c:v>
                </c:pt>
                <c:pt idx="613">
                  <c:v>8</c:v>
                </c:pt>
                <c:pt idx="614">
                  <c:v>8</c:v>
                </c:pt>
                <c:pt idx="615">
                  <c:v>8</c:v>
                </c:pt>
                <c:pt idx="616">
                  <c:v>9</c:v>
                </c:pt>
                <c:pt idx="617">
                  <c:v>9</c:v>
                </c:pt>
                <c:pt idx="618">
                  <c:v>9</c:v>
                </c:pt>
                <c:pt idx="619">
                  <c:v>9</c:v>
                </c:pt>
                <c:pt idx="620">
                  <c:v>9</c:v>
                </c:pt>
                <c:pt idx="621">
                  <c:v>9</c:v>
                </c:pt>
                <c:pt idx="622">
                  <c:v>9</c:v>
                </c:pt>
                <c:pt idx="623">
                  <c:v>10</c:v>
                </c:pt>
                <c:pt idx="624">
                  <c:v>10</c:v>
                </c:pt>
                <c:pt idx="625">
                  <c:v>12</c:v>
                </c:pt>
                <c:pt idx="626">
                  <c:v>12</c:v>
                </c:pt>
                <c:pt idx="627">
                  <c:v>12</c:v>
                </c:pt>
                <c:pt idx="628">
                  <c:v>12</c:v>
                </c:pt>
                <c:pt idx="629">
                  <c:v>12</c:v>
                </c:pt>
                <c:pt idx="630">
                  <c:v>13</c:v>
                </c:pt>
                <c:pt idx="631">
                  <c:v>13</c:v>
                </c:pt>
                <c:pt idx="632">
                  <c:v>13</c:v>
                </c:pt>
                <c:pt idx="633">
                  <c:v>13</c:v>
                </c:pt>
                <c:pt idx="634">
                  <c:v>13</c:v>
                </c:pt>
                <c:pt idx="635">
                  <c:v>13</c:v>
                </c:pt>
                <c:pt idx="636">
                  <c:v>13</c:v>
                </c:pt>
                <c:pt idx="637">
                  <c:v>13</c:v>
                </c:pt>
                <c:pt idx="638">
                  <c:v>13</c:v>
                </c:pt>
                <c:pt idx="639">
                  <c:v>13</c:v>
                </c:pt>
                <c:pt idx="640">
                  <c:v>14</c:v>
                </c:pt>
                <c:pt idx="641">
                  <c:v>14</c:v>
                </c:pt>
                <c:pt idx="642">
                  <c:v>14</c:v>
                </c:pt>
                <c:pt idx="643">
                  <c:v>15</c:v>
                </c:pt>
                <c:pt idx="644">
                  <c:v>15</c:v>
                </c:pt>
                <c:pt idx="645">
                  <c:v>15</c:v>
                </c:pt>
                <c:pt idx="646">
                  <c:v>15</c:v>
                </c:pt>
                <c:pt idx="647">
                  <c:v>16</c:v>
                </c:pt>
                <c:pt idx="648">
                  <c:v>17</c:v>
                </c:pt>
                <c:pt idx="649">
                  <c:v>17</c:v>
                </c:pt>
                <c:pt idx="650">
                  <c:v>17</c:v>
                </c:pt>
                <c:pt idx="651">
                  <c:v>17</c:v>
                </c:pt>
                <c:pt idx="652">
                  <c:v>17</c:v>
                </c:pt>
                <c:pt idx="653">
                  <c:v>17</c:v>
                </c:pt>
                <c:pt idx="654">
                  <c:v>17</c:v>
                </c:pt>
                <c:pt idx="655">
                  <c:v>18</c:v>
                </c:pt>
                <c:pt idx="656">
                  <c:v>18</c:v>
                </c:pt>
                <c:pt idx="657">
                  <c:v>18</c:v>
                </c:pt>
                <c:pt idx="658">
                  <c:v>18</c:v>
                </c:pt>
                <c:pt idx="659">
                  <c:v>19</c:v>
                </c:pt>
                <c:pt idx="660">
                  <c:v>20</c:v>
                </c:pt>
                <c:pt idx="661">
                  <c:v>20</c:v>
                </c:pt>
                <c:pt idx="662">
                  <c:v>21</c:v>
                </c:pt>
                <c:pt idx="663">
                  <c:v>21</c:v>
                </c:pt>
                <c:pt idx="664">
                  <c:v>21</c:v>
                </c:pt>
                <c:pt idx="665">
                  <c:v>22</c:v>
                </c:pt>
                <c:pt idx="666">
                  <c:v>22</c:v>
                </c:pt>
                <c:pt idx="667">
                  <c:v>22</c:v>
                </c:pt>
                <c:pt idx="668">
                  <c:v>22</c:v>
                </c:pt>
                <c:pt idx="669">
                  <c:v>23</c:v>
                </c:pt>
                <c:pt idx="670">
                  <c:v>24</c:v>
                </c:pt>
                <c:pt idx="671">
                  <c:v>24</c:v>
                </c:pt>
                <c:pt idx="672">
                  <c:v>25</c:v>
                </c:pt>
                <c:pt idx="673">
                  <c:v>25</c:v>
                </c:pt>
                <c:pt idx="674">
                  <c:v>26</c:v>
                </c:pt>
                <c:pt idx="675">
                  <c:v>26</c:v>
                </c:pt>
                <c:pt idx="676">
                  <c:v>26</c:v>
                </c:pt>
                <c:pt idx="677">
                  <c:v>26</c:v>
                </c:pt>
                <c:pt idx="678">
                  <c:v>26</c:v>
                </c:pt>
                <c:pt idx="679">
                  <c:v>27</c:v>
                </c:pt>
                <c:pt idx="680">
                  <c:v>27</c:v>
                </c:pt>
                <c:pt idx="681">
                  <c:v>27</c:v>
                </c:pt>
                <c:pt idx="682">
                  <c:v>28</c:v>
                </c:pt>
                <c:pt idx="683">
                  <c:v>29</c:v>
                </c:pt>
                <c:pt idx="684">
                  <c:v>30</c:v>
                </c:pt>
                <c:pt idx="685">
                  <c:v>30</c:v>
                </c:pt>
                <c:pt idx="686">
                  <c:v>30</c:v>
                </c:pt>
                <c:pt idx="687">
                  <c:v>30</c:v>
                </c:pt>
                <c:pt idx="688">
                  <c:v>31</c:v>
                </c:pt>
                <c:pt idx="689">
                  <c:v>31</c:v>
                </c:pt>
                <c:pt idx="690">
                  <c:v>31</c:v>
                </c:pt>
                <c:pt idx="691">
                  <c:v>31</c:v>
                </c:pt>
                <c:pt idx="692">
                  <c:v>31</c:v>
                </c:pt>
                <c:pt idx="693">
                  <c:v>31</c:v>
                </c:pt>
                <c:pt idx="694">
                  <c:v>31</c:v>
                </c:pt>
                <c:pt idx="695">
                  <c:v>32</c:v>
                </c:pt>
                <c:pt idx="696">
                  <c:v>32</c:v>
                </c:pt>
                <c:pt idx="697">
                  <c:v>32</c:v>
                </c:pt>
                <c:pt idx="698">
                  <c:v>33</c:v>
                </c:pt>
                <c:pt idx="699">
                  <c:v>34</c:v>
                </c:pt>
                <c:pt idx="700">
                  <c:v>35</c:v>
                </c:pt>
                <c:pt idx="701">
                  <c:v>35</c:v>
                </c:pt>
                <c:pt idx="702">
                  <c:v>35</c:v>
                </c:pt>
                <c:pt idx="703">
                  <c:v>35</c:v>
                </c:pt>
                <c:pt idx="704">
                  <c:v>36</c:v>
                </c:pt>
                <c:pt idx="705">
                  <c:v>36</c:v>
                </c:pt>
                <c:pt idx="706">
                  <c:v>37</c:v>
                </c:pt>
                <c:pt idx="707">
                  <c:v>39</c:v>
                </c:pt>
                <c:pt idx="708">
                  <c:v>39</c:v>
                </c:pt>
                <c:pt idx="709">
                  <c:v>40</c:v>
                </c:pt>
                <c:pt idx="710">
                  <c:v>40</c:v>
                </c:pt>
                <c:pt idx="711">
                  <c:v>41</c:v>
                </c:pt>
                <c:pt idx="712">
                  <c:v>41</c:v>
                </c:pt>
                <c:pt idx="713">
                  <c:v>43</c:v>
                </c:pt>
                <c:pt idx="714">
                  <c:v>44</c:v>
                </c:pt>
                <c:pt idx="715">
                  <c:v>44</c:v>
                </c:pt>
                <c:pt idx="716">
                  <c:v>45</c:v>
                </c:pt>
                <c:pt idx="717">
                  <c:v>46</c:v>
                </c:pt>
                <c:pt idx="718">
                  <c:v>46</c:v>
                </c:pt>
                <c:pt idx="719">
                  <c:v>47</c:v>
                </c:pt>
                <c:pt idx="720">
                  <c:v>47</c:v>
                </c:pt>
                <c:pt idx="721">
                  <c:v>47</c:v>
                </c:pt>
                <c:pt idx="722">
                  <c:v>48</c:v>
                </c:pt>
                <c:pt idx="723">
                  <c:v>49</c:v>
                </c:pt>
                <c:pt idx="724">
                  <c:v>50</c:v>
                </c:pt>
                <c:pt idx="725">
                  <c:v>51</c:v>
                </c:pt>
                <c:pt idx="726">
                  <c:v>52</c:v>
                </c:pt>
                <c:pt idx="727">
                  <c:v>54</c:v>
                </c:pt>
                <c:pt idx="728">
                  <c:v>54</c:v>
                </c:pt>
                <c:pt idx="729">
                  <c:v>56</c:v>
                </c:pt>
                <c:pt idx="730">
                  <c:v>56</c:v>
                </c:pt>
                <c:pt idx="731">
                  <c:v>57</c:v>
                </c:pt>
                <c:pt idx="732">
                  <c:v>58</c:v>
                </c:pt>
                <c:pt idx="733">
                  <c:v>58</c:v>
                </c:pt>
                <c:pt idx="734">
                  <c:v>61</c:v>
                </c:pt>
                <c:pt idx="735">
                  <c:v>61</c:v>
                </c:pt>
                <c:pt idx="736">
                  <c:v>62</c:v>
                </c:pt>
                <c:pt idx="737">
                  <c:v>62</c:v>
                </c:pt>
                <c:pt idx="738">
                  <c:v>62</c:v>
                </c:pt>
                <c:pt idx="739">
                  <c:v>62</c:v>
                </c:pt>
                <c:pt idx="740">
                  <c:v>63</c:v>
                </c:pt>
                <c:pt idx="741">
                  <c:v>63</c:v>
                </c:pt>
                <c:pt idx="742">
                  <c:v>64</c:v>
                </c:pt>
                <c:pt idx="743">
                  <c:v>65</c:v>
                </c:pt>
                <c:pt idx="744">
                  <c:v>65</c:v>
                </c:pt>
                <c:pt idx="745">
                  <c:v>66</c:v>
                </c:pt>
                <c:pt idx="746">
                  <c:v>67</c:v>
                </c:pt>
                <c:pt idx="747">
                  <c:v>70</c:v>
                </c:pt>
                <c:pt idx="748">
                  <c:v>70</c:v>
                </c:pt>
                <c:pt idx="749">
                  <c:v>70</c:v>
                </c:pt>
                <c:pt idx="750">
                  <c:v>72</c:v>
                </c:pt>
                <c:pt idx="751">
                  <c:v>72</c:v>
                </c:pt>
                <c:pt idx="752">
                  <c:v>78</c:v>
                </c:pt>
                <c:pt idx="753">
                  <c:v>80</c:v>
                </c:pt>
                <c:pt idx="754">
                  <c:v>80</c:v>
                </c:pt>
                <c:pt idx="755">
                  <c:v>86</c:v>
                </c:pt>
                <c:pt idx="756">
                  <c:v>1</c:v>
                </c:pt>
                <c:pt idx="757">
                  <c:v>2</c:v>
                </c:pt>
                <c:pt idx="758">
                  <c:v>2</c:v>
                </c:pt>
                <c:pt idx="759">
                  <c:v>4</c:v>
                </c:pt>
                <c:pt idx="760">
                  <c:v>4</c:v>
                </c:pt>
                <c:pt idx="761">
                  <c:v>4</c:v>
                </c:pt>
                <c:pt idx="762">
                  <c:v>4</c:v>
                </c:pt>
                <c:pt idx="763">
                  <c:v>5</c:v>
                </c:pt>
                <c:pt idx="764">
                  <c:v>5</c:v>
                </c:pt>
                <c:pt idx="765">
                  <c:v>5</c:v>
                </c:pt>
                <c:pt idx="766">
                  <c:v>5</c:v>
                </c:pt>
                <c:pt idx="767">
                  <c:v>6</c:v>
                </c:pt>
                <c:pt idx="768">
                  <c:v>6</c:v>
                </c:pt>
                <c:pt idx="769">
                  <c:v>7</c:v>
                </c:pt>
                <c:pt idx="770">
                  <c:v>7</c:v>
                </c:pt>
                <c:pt idx="771">
                  <c:v>7</c:v>
                </c:pt>
                <c:pt idx="772">
                  <c:v>8</c:v>
                </c:pt>
                <c:pt idx="773">
                  <c:v>8</c:v>
                </c:pt>
                <c:pt idx="774">
                  <c:v>8</c:v>
                </c:pt>
                <c:pt idx="775">
                  <c:v>9</c:v>
                </c:pt>
                <c:pt idx="776">
                  <c:v>9</c:v>
                </c:pt>
                <c:pt idx="777">
                  <c:v>9</c:v>
                </c:pt>
                <c:pt idx="778">
                  <c:v>9</c:v>
                </c:pt>
                <c:pt idx="779">
                  <c:v>9</c:v>
                </c:pt>
                <c:pt idx="780">
                  <c:v>10</c:v>
                </c:pt>
                <c:pt idx="781">
                  <c:v>10</c:v>
                </c:pt>
                <c:pt idx="782">
                  <c:v>10</c:v>
                </c:pt>
                <c:pt idx="783">
                  <c:v>11</c:v>
                </c:pt>
                <c:pt idx="784">
                  <c:v>12</c:v>
                </c:pt>
                <c:pt idx="785">
                  <c:v>13</c:v>
                </c:pt>
                <c:pt idx="786">
                  <c:v>13</c:v>
                </c:pt>
                <c:pt idx="787">
                  <c:v>13</c:v>
                </c:pt>
                <c:pt idx="788">
                  <c:v>14</c:v>
                </c:pt>
                <c:pt idx="789">
                  <c:v>15</c:v>
                </c:pt>
                <c:pt idx="790">
                  <c:v>17</c:v>
                </c:pt>
                <c:pt idx="791">
                  <c:v>18</c:v>
                </c:pt>
                <c:pt idx="792">
                  <c:v>18</c:v>
                </c:pt>
                <c:pt idx="793">
                  <c:v>18</c:v>
                </c:pt>
                <c:pt idx="794">
                  <c:v>18</c:v>
                </c:pt>
                <c:pt idx="795">
                  <c:v>19</c:v>
                </c:pt>
                <c:pt idx="796">
                  <c:v>19</c:v>
                </c:pt>
                <c:pt idx="797">
                  <c:v>21</c:v>
                </c:pt>
                <c:pt idx="798">
                  <c:v>21</c:v>
                </c:pt>
                <c:pt idx="799">
                  <c:v>22</c:v>
                </c:pt>
                <c:pt idx="800">
                  <c:v>22</c:v>
                </c:pt>
                <c:pt idx="801">
                  <c:v>22</c:v>
                </c:pt>
                <c:pt idx="802">
                  <c:v>22</c:v>
                </c:pt>
                <c:pt idx="803">
                  <c:v>22</c:v>
                </c:pt>
                <c:pt idx="804">
                  <c:v>22</c:v>
                </c:pt>
                <c:pt idx="805">
                  <c:v>22</c:v>
                </c:pt>
                <c:pt idx="806">
                  <c:v>22</c:v>
                </c:pt>
                <c:pt idx="807">
                  <c:v>23</c:v>
                </c:pt>
                <c:pt idx="808">
                  <c:v>23</c:v>
                </c:pt>
                <c:pt idx="809">
                  <c:v>23</c:v>
                </c:pt>
                <c:pt idx="810">
                  <c:v>24</c:v>
                </c:pt>
                <c:pt idx="811">
                  <c:v>24</c:v>
                </c:pt>
                <c:pt idx="812">
                  <c:v>25</c:v>
                </c:pt>
                <c:pt idx="813">
                  <c:v>26</c:v>
                </c:pt>
                <c:pt idx="814">
                  <c:v>27</c:v>
                </c:pt>
                <c:pt idx="815">
                  <c:v>27</c:v>
                </c:pt>
                <c:pt idx="816">
                  <c:v>27</c:v>
                </c:pt>
                <c:pt idx="817">
                  <c:v>28</c:v>
                </c:pt>
                <c:pt idx="818">
                  <c:v>28</c:v>
                </c:pt>
                <c:pt idx="819">
                  <c:v>30</c:v>
                </c:pt>
                <c:pt idx="820">
                  <c:v>31</c:v>
                </c:pt>
                <c:pt idx="821">
                  <c:v>31</c:v>
                </c:pt>
                <c:pt idx="822">
                  <c:v>32</c:v>
                </c:pt>
                <c:pt idx="823">
                  <c:v>33</c:v>
                </c:pt>
                <c:pt idx="824">
                  <c:v>37</c:v>
                </c:pt>
                <c:pt idx="825">
                  <c:v>39</c:v>
                </c:pt>
                <c:pt idx="826">
                  <c:v>39</c:v>
                </c:pt>
                <c:pt idx="827">
                  <c:v>39</c:v>
                </c:pt>
                <c:pt idx="828">
                  <c:v>39</c:v>
                </c:pt>
                <c:pt idx="829">
                  <c:v>39</c:v>
                </c:pt>
                <c:pt idx="830">
                  <c:v>40</c:v>
                </c:pt>
                <c:pt idx="831">
                  <c:v>40</c:v>
                </c:pt>
                <c:pt idx="832">
                  <c:v>40</c:v>
                </c:pt>
                <c:pt idx="833">
                  <c:v>41</c:v>
                </c:pt>
                <c:pt idx="834">
                  <c:v>43</c:v>
                </c:pt>
                <c:pt idx="835">
                  <c:v>44</c:v>
                </c:pt>
                <c:pt idx="836">
                  <c:v>49</c:v>
                </c:pt>
                <c:pt idx="837">
                  <c:v>49</c:v>
                </c:pt>
                <c:pt idx="838">
                  <c:v>52</c:v>
                </c:pt>
                <c:pt idx="839">
                  <c:v>52</c:v>
                </c:pt>
                <c:pt idx="840">
                  <c:v>52</c:v>
                </c:pt>
                <c:pt idx="841">
                  <c:v>55</c:v>
                </c:pt>
                <c:pt idx="842">
                  <c:v>56</c:v>
                </c:pt>
                <c:pt idx="843">
                  <c:v>57</c:v>
                </c:pt>
                <c:pt idx="844">
                  <c:v>57</c:v>
                </c:pt>
                <c:pt idx="845">
                  <c:v>58</c:v>
                </c:pt>
                <c:pt idx="846">
                  <c:v>58</c:v>
                </c:pt>
                <c:pt idx="847">
                  <c:v>58</c:v>
                </c:pt>
                <c:pt idx="848">
                  <c:v>59</c:v>
                </c:pt>
                <c:pt idx="849">
                  <c:v>59</c:v>
                </c:pt>
                <c:pt idx="850">
                  <c:v>62</c:v>
                </c:pt>
                <c:pt idx="851">
                  <c:v>62</c:v>
                </c:pt>
                <c:pt idx="852">
                  <c:v>62</c:v>
                </c:pt>
                <c:pt idx="853">
                  <c:v>62</c:v>
                </c:pt>
                <c:pt idx="854">
                  <c:v>62</c:v>
                </c:pt>
                <c:pt idx="855">
                  <c:v>62</c:v>
                </c:pt>
                <c:pt idx="856">
                  <c:v>65</c:v>
                </c:pt>
                <c:pt idx="857">
                  <c:v>66</c:v>
                </c:pt>
                <c:pt idx="858">
                  <c:v>67</c:v>
                </c:pt>
                <c:pt idx="859">
                  <c:v>71</c:v>
                </c:pt>
                <c:pt idx="860">
                  <c:v>73</c:v>
                </c:pt>
                <c:pt idx="861">
                  <c:v>75</c:v>
                </c:pt>
                <c:pt idx="862">
                  <c:v>76</c:v>
                </c:pt>
                <c:pt idx="863">
                  <c:v>77</c:v>
                </c:pt>
                <c:pt idx="864">
                  <c:v>79</c:v>
                </c:pt>
                <c:pt idx="865">
                  <c:v>80</c:v>
                </c:pt>
                <c:pt idx="866">
                  <c:v>80</c:v>
                </c:pt>
                <c:pt idx="867">
                  <c:v>81</c:v>
                </c:pt>
                <c:pt idx="868">
                  <c:v>81</c:v>
                </c:pt>
                <c:pt idx="869">
                  <c:v>82</c:v>
                </c:pt>
                <c:pt idx="870">
                  <c:v>82</c:v>
                </c:pt>
                <c:pt idx="871">
                  <c:v>83</c:v>
                </c:pt>
                <c:pt idx="872">
                  <c:v>83</c:v>
                </c:pt>
                <c:pt idx="873">
                  <c:v>84</c:v>
                </c:pt>
                <c:pt idx="874">
                  <c:v>86</c:v>
                </c:pt>
                <c:pt idx="875">
                  <c:v>92</c:v>
                </c:pt>
                <c:pt idx="876">
                  <c:v>93</c:v>
                </c:pt>
                <c:pt idx="877">
                  <c:v>93</c:v>
                </c:pt>
                <c:pt idx="878">
                  <c:v>94</c:v>
                </c:pt>
                <c:pt idx="879">
                  <c:v>95</c:v>
                </c:pt>
                <c:pt idx="880">
                  <c:v>112</c:v>
                </c:pt>
                <c:pt idx="881">
                  <c:v>114</c:v>
                </c:pt>
                <c:pt idx="882">
                  <c:v>135</c:v>
                </c:pt>
                <c:pt idx="883">
                  <c:v>2</c:v>
                </c:pt>
                <c:pt idx="884">
                  <c:v>2</c:v>
                </c:pt>
                <c:pt idx="885">
                  <c:v>3</c:v>
                </c:pt>
                <c:pt idx="886">
                  <c:v>4</c:v>
                </c:pt>
                <c:pt idx="887">
                  <c:v>4</c:v>
                </c:pt>
                <c:pt idx="888">
                  <c:v>5</c:v>
                </c:pt>
                <c:pt idx="889">
                  <c:v>6</c:v>
                </c:pt>
                <c:pt idx="890">
                  <c:v>7</c:v>
                </c:pt>
                <c:pt idx="891">
                  <c:v>7</c:v>
                </c:pt>
                <c:pt idx="892">
                  <c:v>8</c:v>
                </c:pt>
                <c:pt idx="893">
                  <c:v>9</c:v>
                </c:pt>
                <c:pt idx="894">
                  <c:v>9</c:v>
                </c:pt>
                <c:pt idx="895">
                  <c:v>9</c:v>
                </c:pt>
                <c:pt idx="896">
                  <c:v>9</c:v>
                </c:pt>
                <c:pt idx="897">
                  <c:v>9</c:v>
                </c:pt>
                <c:pt idx="898">
                  <c:v>9</c:v>
                </c:pt>
                <c:pt idx="899">
                  <c:v>10</c:v>
                </c:pt>
                <c:pt idx="900">
                  <c:v>10</c:v>
                </c:pt>
                <c:pt idx="901">
                  <c:v>11</c:v>
                </c:pt>
                <c:pt idx="902">
                  <c:v>12</c:v>
                </c:pt>
                <c:pt idx="903">
                  <c:v>12</c:v>
                </c:pt>
                <c:pt idx="904">
                  <c:v>13</c:v>
                </c:pt>
                <c:pt idx="905">
                  <c:v>13</c:v>
                </c:pt>
                <c:pt idx="906">
                  <c:v>13</c:v>
                </c:pt>
                <c:pt idx="907">
                  <c:v>14</c:v>
                </c:pt>
                <c:pt idx="908">
                  <c:v>15</c:v>
                </c:pt>
                <c:pt idx="909">
                  <c:v>16</c:v>
                </c:pt>
                <c:pt idx="910">
                  <c:v>17</c:v>
                </c:pt>
                <c:pt idx="911">
                  <c:v>18</c:v>
                </c:pt>
                <c:pt idx="912">
                  <c:v>18</c:v>
                </c:pt>
                <c:pt idx="913">
                  <c:v>19</c:v>
                </c:pt>
                <c:pt idx="914">
                  <c:v>19</c:v>
                </c:pt>
                <c:pt idx="915">
                  <c:v>19</c:v>
                </c:pt>
                <c:pt idx="916">
                  <c:v>22</c:v>
                </c:pt>
                <c:pt idx="917">
                  <c:v>22</c:v>
                </c:pt>
                <c:pt idx="918">
                  <c:v>24</c:v>
                </c:pt>
                <c:pt idx="919">
                  <c:v>24</c:v>
                </c:pt>
                <c:pt idx="920">
                  <c:v>28</c:v>
                </c:pt>
                <c:pt idx="921">
                  <c:v>28</c:v>
                </c:pt>
                <c:pt idx="922">
                  <c:v>29</c:v>
                </c:pt>
                <c:pt idx="923">
                  <c:v>29</c:v>
                </c:pt>
                <c:pt idx="924">
                  <c:v>31</c:v>
                </c:pt>
                <c:pt idx="925">
                  <c:v>31</c:v>
                </c:pt>
                <c:pt idx="926">
                  <c:v>31</c:v>
                </c:pt>
                <c:pt idx="927">
                  <c:v>31</c:v>
                </c:pt>
                <c:pt idx="928">
                  <c:v>32</c:v>
                </c:pt>
                <c:pt idx="929">
                  <c:v>33</c:v>
                </c:pt>
                <c:pt idx="930">
                  <c:v>35</c:v>
                </c:pt>
                <c:pt idx="931">
                  <c:v>37</c:v>
                </c:pt>
                <c:pt idx="932">
                  <c:v>40</c:v>
                </c:pt>
                <c:pt idx="933">
                  <c:v>42</c:v>
                </c:pt>
                <c:pt idx="934">
                  <c:v>43</c:v>
                </c:pt>
                <c:pt idx="935">
                  <c:v>46</c:v>
                </c:pt>
                <c:pt idx="936">
                  <c:v>47</c:v>
                </c:pt>
                <c:pt idx="937">
                  <c:v>47</c:v>
                </c:pt>
                <c:pt idx="938">
                  <c:v>48</c:v>
                </c:pt>
                <c:pt idx="939">
                  <c:v>48</c:v>
                </c:pt>
                <c:pt idx="940">
                  <c:v>50</c:v>
                </c:pt>
                <c:pt idx="941">
                  <c:v>52</c:v>
                </c:pt>
                <c:pt idx="942">
                  <c:v>52</c:v>
                </c:pt>
                <c:pt idx="943">
                  <c:v>52</c:v>
                </c:pt>
                <c:pt idx="944">
                  <c:v>53</c:v>
                </c:pt>
                <c:pt idx="945">
                  <c:v>56</c:v>
                </c:pt>
                <c:pt idx="946">
                  <c:v>57</c:v>
                </c:pt>
                <c:pt idx="947">
                  <c:v>58</c:v>
                </c:pt>
                <c:pt idx="948">
                  <c:v>58</c:v>
                </c:pt>
                <c:pt idx="949">
                  <c:v>58</c:v>
                </c:pt>
                <c:pt idx="950">
                  <c:v>58</c:v>
                </c:pt>
                <c:pt idx="951">
                  <c:v>59</c:v>
                </c:pt>
                <c:pt idx="952">
                  <c:v>60</c:v>
                </c:pt>
                <c:pt idx="953">
                  <c:v>62</c:v>
                </c:pt>
                <c:pt idx="954">
                  <c:v>62</c:v>
                </c:pt>
                <c:pt idx="955">
                  <c:v>62</c:v>
                </c:pt>
                <c:pt idx="956">
                  <c:v>62</c:v>
                </c:pt>
                <c:pt idx="957">
                  <c:v>62</c:v>
                </c:pt>
                <c:pt idx="958">
                  <c:v>63</c:v>
                </c:pt>
                <c:pt idx="959">
                  <c:v>64</c:v>
                </c:pt>
                <c:pt idx="960">
                  <c:v>66</c:v>
                </c:pt>
                <c:pt idx="961">
                  <c:v>67</c:v>
                </c:pt>
                <c:pt idx="962">
                  <c:v>70</c:v>
                </c:pt>
                <c:pt idx="963">
                  <c:v>71</c:v>
                </c:pt>
                <c:pt idx="964">
                  <c:v>73</c:v>
                </c:pt>
                <c:pt idx="965">
                  <c:v>74</c:v>
                </c:pt>
                <c:pt idx="966">
                  <c:v>75</c:v>
                </c:pt>
                <c:pt idx="967">
                  <c:v>76</c:v>
                </c:pt>
                <c:pt idx="968">
                  <c:v>78</c:v>
                </c:pt>
                <c:pt idx="969">
                  <c:v>79</c:v>
                </c:pt>
                <c:pt idx="970">
                  <c:v>80</c:v>
                </c:pt>
                <c:pt idx="971">
                  <c:v>80</c:v>
                </c:pt>
                <c:pt idx="972">
                  <c:v>82</c:v>
                </c:pt>
                <c:pt idx="973">
                  <c:v>83</c:v>
                </c:pt>
                <c:pt idx="974">
                  <c:v>83</c:v>
                </c:pt>
                <c:pt idx="975">
                  <c:v>84</c:v>
                </c:pt>
                <c:pt idx="976">
                  <c:v>84</c:v>
                </c:pt>
                <c:pt idx="977">
                  <c:v>85</c:v>
                </c:pt>
                <c:pt idx="978">
                  <c:v>87</c:v>
                </c:pt>
                <c:pt idx="979">
                  <c:v>89</c:v>
                </c:pt>
                <c:pt idx="980">
                  <c:v>89</c:v>
                </c:pt>
                <c:pt idx="981">
                  <c:v>90</c:v>
                </c:pt>
                <c:pt idx="982">
                  <c:v>91</c:v>
                </c:pt>
                <c:pt idx="983">
                  <c:v>92</c:v>
                </c:pt>
                <c:pt idx="984">
                  <c:v>93</c:v>
                </c:pt>
                <c:pt idx="985">
                  <c:v>93</c:v>
                </c:pt>
                <c:pt idx="986">
                  <c:v>94</c:v>
                </c:pt>
                <c:pt idx="987">
                  <c:v>97</c:v>
                </c:pt>
                <c:pt idx="988">
                  <c:v>102</c:v>
                </c:pt>
                <c:pt idx="989">
                  <c:v>102</c:v>
                </c:pt>
                <c:pt idx="990">
                  <c:v>102</c:v>
                </c:pt>
                <c:pt idx="991">
                  <c:v>103</c:v>
                </c:pt>
                <c:pt idx="992">
                  <c:v>114</c:v>
                </c:pt>
                <c:pt idx="993">
                  <c:v>118</c:v>
                </c:pt>
                <c:pt idx="994">
                  <c:v>124</c:v>
                </c:pt>
                <c:pt idx="995">
                  <c:v>124</c:v>
                </c:pt>
                <c:pt idx="996">
                  <c:v>134</c:v>
                </c:pt>
                <c:pt idx="997">
                  <c:v>356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4233096"/>
        <c:axId val="304233488"/>
      </c:barChart>
      <c:catAx>
        <c:axId val="304233096"/>
        <c:scaling>
          <c:orientation val="minMax"/>
        </c:scaling>
        <c:delete val="1"/>
        <c:axPos val="b"/>
        <c:majorTickMark val="out"/>
        <c:minorTickMark val="none"/>
        <c:tickLblPos val="nextTo"/>
        <c:crossAx val="304233488"/>
        <c:crosses val="autoZero"/>
        <c:auto val="1"/>
        <c:lblAlgn val="ctr"/>
        <c:lblOffset val="100"/>
        <c:noMultiLvlLbl val="0"/>
      </c:catAx>
      <c:valAx>
        <c:axId val="304233488"/>
        <c:scaling>
          <c:orientation val="minMax"/>
          <c:max val="186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4233096"/>
        <c:crosses val="autoZero"/>
        <c:crossBetween val="between"/>
        <c:majorUnit val="31"/>
        <c:minorUnit val="10.333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'B2-問40,41'!$AS$3:$AS$99</c:f>
              <c:numCache>
                <c:formatCode>General</c:formatCode>
                <c:ptCount val="97"/>
                <c:pt idx="0">
                  <c:v>298</c:v>
                </c:pt>
                <c:pt idx="1">
                  <c:v>641</c:v>
                </c:pt>
                <c:pt idx="2">
                  <c:v>653</c:v>
                </c:pt>
                <c:pt idx="3">
                  <c:v>664</c:v>
                </c:pt>
                <c:pt idx="4">
                  <c:v>1416</c:v>
                </c:pt>
                <c:pt idx="5">
                  <c:v>1446</c:v>
                </c:pt>
                <c:pt idx="6">
                  <c:v>1512</c:v>
                </c:pt>
                <c:pt idx="7">
                  <c:v>1600</c:v>
                </c:pt>
                <c:pt idx="8">
                  <c:v>1904</c:v>
                </c:pt>
                <c:pt idx="9">
                  <c:v>2112</c:v>
                </c:pt>
                <c:pt idx="10">
                  <c:v>2188</c:v>
                </c:pt>
                <c:pt idx="11">
                  <c:v>2354</c:v>
                </c:pt>
                <c:pt idx="12">
                  <c:v>2410</c:v>
                </c:pt>
                <c:pt idx="13">
                  <c:v>2450</c:v>
                </c:pt>
                <c:pt idx="14">
                  <c:v>3685</c:v>
                </c:pt>
                <c:pt idx="15">
                  <c:v>3834</c:v>
                </c:pt>
                <c:pt idx="16">
                  <c:v>4034</c:v>
                </c:pt>
                <c:pt idx="17">
                  <c:v>4084</c:v>
                </c:pt>
                <c:pt idx="18">
                  <c:v>4338</c:v>
                </c:pt>
                <c:pt idx="19">
                  <c:v>4648</c:v>
                </c:pt>
                <c:pt idx="20">
                  <c:v>4914</c:v>
                </c:pt>
                <c:pt idx="21">
                  <c:v>5223</c:v>
                </c:pt>
                <c:pt idx="22">
                  <c:v>5564</c:v>
                </c:pt>
                <c:pt idx="23">
                  <c:v>5920</c:v>
                </c:pt>
                <c:pt idx="24">
                  <c:v>6169</c:v>
                </c:pt>
                <c:pt idx="25">
                  <c:v>6219</c:v>
                </c:pt>
                <c:pt idx="26">
                  <c:v>6219</c:v>
                </c:pt>
                <c:pt idx="27">
                  <c:v>7296</c:v>
                </c:pt>
                <c:pt idx="28">
                  <c:v>7569</c:v>
                </c:pt>
                <c:pt idx="29">
                  <c:v>7761</c:v>
                </c:pt>
                <c:pt idx="30">
                  <c:v>8368</c:v>
                </c:pt>
                <c:pt idx="31">
                  <c:v>8705</c:v>
                </c:pt>
                <c:pt idx="32">
                  <c:v>8942</c:v>
                </c:pt>
                <c:pt idx="33">
                  <c:v>11043</c:v>
                </c:pt>
                <c:pt idx="34">
                  <c:v>11438</c:v>
                </c:pt>
                <c:pt idx="35">
                  <c:v>18502</c:v>
                </c:pt>
                <c:pt idx="36">
                  <c:v>1744</c:v>
                </c:pt>
                <c:pt idx="37">
                  <c:v>1952</c:v>
                </c:pt>
                <c:pt idx="38">
                  <c:v>1952</c:v>
                </c:pt>
                <c:pt idx="39">
                  <c:v>1952</c:v>
                </c:pt>
                <c:pt idx="40">
                  <c:v>2152</c:v>
                </c:pt>
                <c:pt idx="41">
                  <c:v>2152</c:v>
                </c:pt>
                <c:pt idx="42">
                  <c:v>3228</c:v>
                </c:pt>
                <c:pt idx="43">
                  <c:v>3520</c:v>
                </c:pt>
                <c:pt idx="44">
                  <c:v>3808</c:v>
                </c:pt>
                <c:pt idx="45">
                  <c:v>4392</c:v>
                </c:pt>
                <c:pt idx="46">
                  <c:v>4896</c:v>
                </c:pt>
                <c:pt idx="47">
                  <c:v>5979</c:v>
                </c:pt>
                <c:pt idx="48">
                  <c:v>7214</c:v>
                </c:pt>
                <c:pt idx="49">
                  <c:v>8037</c:v>
                </c:pt>
                <c:pt idx="50">
                  <c:v>8262</c:v>
                </c:pt>
                <c:pt idx="51">
                  <c:v>8296</c:v>
                </c:pt>
                <c:pt idx="52">
                  <c:v>9500</c:v>
                </c:pt>
                <c:pt idx="53">
                  <c:v>9548</c:v>
                </c:pt>
                <c:pt idx="54">
                  <c:v>9850</c:v>
                </c:pt>
                <c:pt idx="55">
                  <c:v>10241</c:v>
                </c:pt>
                <c:pt idx="56">
                  <c:v>10248</c:v>
                </c:pt>
                <c:pt idx="57">
                  <c:v>14473</c:v>
                </c:pt>
                <c:pt idx="58">
                  <c:v>15660</c:v>
                </c:pt>
                <c:pt idx="59">
                  <c:v>15897</c:v>
                </c:pt>
                <c:pt idx="60">
                  <c:v>16497</c:v>
                </c:pt>
                <c:pt idx="61">
                  <c:v>422</c:v>
                </c:pt>
                <c:pt idx="62">
                  <c:v>552</c:v>
                </c:pt>
                <c:pt idx="63">
                  <c:v>1006</c:v>
                </c:pt>
                <c:pt idx="64">
                  <c:v>2748</c:v>
                </c:pt>
                <c:pt idx="65">
                  <c:v>3220</c:v>
                </c:pt>
                <c:pt idx="66">
                  <c:v>4122</c:v>
                </c:pt>
                <c:pt idx="67">
                  <c:v>5185</c:v>
                </c:pt>
                <c:pt idx="68">
                  <c:v>6688</c:v>
                </c:pt>
                <c:pt idx="69">
                  <c:v>9060</c:v>
                </c:pt>
                <c:pt idx="70">
                  <c:v>12012</c:v>
                </c:pt>
                <c:pt idx="71">
                  <c:v>12280</c:v>
                </c:pt>
                <c:pt idx="72">
                  <c:v>13352</c:v>
                </c:pt>
                <c:pt idx="73">
                  <c:v>14402</c:v>
                </c:pt>
                <c:pt idx="74">
                  <c:v>19112</c:v>
                </c:pt>
                <c:pt idx="75">
                  <c:v>22132</c:v>
                </c:pt>
                <c:pt idx="76">
                  <c:v>22176</c:v>
                </c:pt>
                <c:pt idx="77">
                  <c:v>26328</c:v>
                </c:pt>
                <c:pt idx="78">
                  <c:v>26748</c:v>
                </c:pt>
                <c:pt idx="79">
                  <c:v>520</c:v>
                </c:pt>
                <c:pt idx="80">
                  <c:v>1144</c:v>
                </c:pt>
                <c:pt idx="81">
                  <c:v>2864</c:v>
                </c:pt>
                <c:pt idx="82">
                  <c:v>4848</c:v>
                </c:pt>
                <c:pt idx="83">
                  <c:v>5284</c:v>
                </c:pt>
                <c:pt idx="84">
                  <c:v>6352</c:v>
                </c:pt>
                <c:pt idx="85">
                  <c:v>8446</c:v>
                </c:pt>
                <c:pt idx="86">
                  <c:v>9856</c:v>
                </c:pt>
                <c:pt idx="87">
                  <c:v>10000</c:v>
                </c:pt>
                <c:pt idx="88">
                  <c:v>10888</c:v>
                </c:pt>
                <c:pt idx="89">
                  <c:v>13134</c:v>
                </c:pt>
                <c:pt idx="90">
                  <c:v>15094</c:v>
                </c:pt>
                <c:pt idx="91">
                  <c:v>16050</c:v>
                </c:pt>
                <c:pt idx="92">
                  <c:v>16728</c:v>
                </c:pt>
                <c:pt idx="93">
                  <c:v>29214</c:v>
                </c:pt>
                <c:pt idx="94">
                  <c:v>2712</c:v>
                </c:pt>
                <c:pt idx="95">
                  <c:v>8042</c:v>
                </c:pt>
                <c:pt idx="96">
                  <c:v>14960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18867736"/>
        <c:axId val="218868128"/>
      </c:barChart>
      <c:catAx>
        <c:axId val="218867736"/>
        <c:scaling>
          <c:orientation val="minMax"/>
        </c:scaling>
        <c:delete val="1"/>
        <c:axPos val="b"/>
        <c:majorTickMark val="out"/>
        <c:minorTickMark val="none"/>
        <c:tickLblPos val="nextTo"/>
        <c:crossAx val="218868128"/>
        <c:crosses val="autoZero"/>
        <c:auto val="1"/>
        <c:lblAlgn val="ctr"/>
        <c:lblOffset val="100"/>
        <c:noMultiLvlLbl val="0"/>
      </c:catAx>
      <c:valAx>
        <c:axId val="218868128"/>
        <c:scaling>
          <c:orientation val="minMax"/>
          <c:max val="3000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218867736"/>
        <c:crosses val="autoZero"/>
        <c:crossBetween val="between"/>
        <c:majorUnit val="5000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'B1-問28(4)'!$C$3:$C$828</c:f>
              <c:numCache>
                <c:formatCode>General</c:formatCode>
                <c:ptCount val="826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5</c:v>
                </c:pt>
                <c:pt idx="63">
                  <c:v>5</c:v>
                </c:pt>
                <c:pt idx="64">
                  <c:v>5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5</c:v>
                </c:pt>
                <c:pt idx="73">
                  <c:v>5</c:v>
                </c:pt>
                <c:pt idx="74">
                  <c:v>5</c:v>
                </c:pt>
                <c:pt idx="75">
                  <c:v>5</c:v>
                </c:pt>
                <c:pt idx="76">
                  <c:v>5</c:v>
                </c:pt>
                <c:pt idx="77">
                  <c:v>5</c:v>
                </c:pt>
                <c:pt idx="78">
                  <c:v>5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6</c:v>
                </c:pt>
                <c:pt idx="83">
                  <c:v>6</c:v>
                </c:pt>
                <c:pt idx="84">
                  <c:v>6</c:v>
                </c:pt>
                <c:pt idx="85">
                  <c:v>6</c:v>
                </c:pt>
                <c:pt idx="86">
                  <c:v>6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8</c:v>
                </c:pt>
                <c:pt idx="94">
                  <c:v>8</c:v>
                </c:pt>
                <c:pt idx="95">
                  <c:v>8</c:v>
                </c:pt>
                <c:pt idx="96">
                  <c:v>8</c:v>
                </c:pt>
                <c:pt idx="97">
                  <c:v>8</c:v>
                </c:pt>
                <c:pt idx="98">
                  <c:v>8</c:v>
                </c:pt>
                <c:pt idx="99">
                  <c:v>8</c:v>
                </c:pt>
                <c:pt idx="100">
                  <c:v>8</c:v>
                </c:pt>
                <c:pt idx="101">
                  <c:v>8</c:v>
                </c:pt>
                <c:pt idx="102">
                  <c:v>8</c:v>
                </c:pt>
                <c:pt idx="103">
                  <c:v>8</c:v>
                </c:pt>
                <c:pt idx="104">
                  <c:v>8</c:v>
                </c:pt>
                <c:pt idx="105">
                  <c:v>8</c:v>
                </c:pt>
                <c:pt idx="106">
                  <c:v>8</c:v>
                </c:pt>
                <c:pt idx="107">
                  <c:v>8</c:v>
                </c:pt>
                <c:pt idx="108">
                  <c:v>8</c:v>
                </c:pt>
                <c:pt idx="109">
                  <c:v>8</c:v>
                </c:pt>
                <c:pt idx="110">
                  <c:v>8</c:v>
                </c:pt>
                <c:pt idx="111">
                  <c:v>8</c:v>
                </c:pt>
                <c:pt idx="112">
                  <c:v>8</c:v>
                </c:pt>
                <c:pt idx="113">
                  <c:v>8</c:v>
                </c:pt>
                <c:pt idx="114">
                  <c:v>8</c:v>
                </c:pt>
                <c:pt idx="115">
                  <c:v>8</c:v>
                </c:pt>
                <c:pt idx="116">
                  <c:v>8</c:v>
                </c:pt>
                <c:pt idx="117">
                  <c:v>8</c:v>
                </c:pt>
                <c:pt idx="118">
                  <c:v>8</c:v>
                </c:pt>
                <c:pt idx="119">
                  <c:v>9</c:v>
                </c:pt>
                <c:pt idx="120">
                  <c:v>9</c:v>
                </c:pt>
                <c:pt idx="121">
                  <c:v>9</c:v>
                </c:pt>
                <c:pt idx="122">
                  <c:v>9</c:v>
                </c:pt>
                <c:pt idx="123">
                  <c:v>9</c:v>
                </c:pt>
                <c:pt idx="124">
                  <c:v>9</c:v>
                </c:pt>
                <c:pt idx="125">
                  <c:v>9</c:v>
                </c:pt>
                <c:pt idx="126">
                  <c:v>9</c:v>
                </c:pt>
                <c:pt idx="127">
                  <c:v>9</c:v>
                </c:pt>
                <c:pt idx="128">
                  <c:v>9</c:v>
                </c:pt>
                <c:pt idx="129">
                  <c:v>9</c:v>
                </c:pt>
                <c:pt idx="130">
                  <c:v>9</c:v>
                </c:pt>
                <c:pt idx="131">
                  <c:v>9</c:v>
                </c:pt>
                <c:pt idx="132">
                  <c:v>9</c:v>
                </c:pt>
                <c:pt idx="133">
                  <c:v>9</c:v>
                </c:pt>
                <c:pt idx="134">
                  <c:v>9</c:v>
                </c:pt>
                <c:pt idx="135">
                  <c:v>9</c:v>
                </c:pt>
                <c:pt idx="136">
                  <c:v>9</c:v>
                </c:pt>
                <c:pt idx="137">
                  <c:v>9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9</c:v>
                </c:pt>
                <c:pt idx="150">
                  <c:v>10</c:v>
                </c:pt>
                <c:pt idx="151">
                  <c:v>10</c:v>
                </c:pt>
                <c:pt idx="152">
                  <c:v>10</c:v>
                </c:pt>
                <c:pt idx="153">
                  <c:v>10</c:v>
                </c:pt>
                <c:pt idx="154">
                  <c:v>10</c:v>
                </c:pt>
                <c:pt idx="155">
                  <c:v>10</c:v>
                </c:pt>
                <c:pt idx="156">
                  <c:v>10</c:v>
                </c:pt>
                <c:pt idx="157">
                  <c:v>10</c:v>
                </c:pt>
                <c:pt idx="158">
                  <c:v>11</c:v>
                </c:pt>
                <c:pt idx="159">
                  <c:v>11</c:v>
                </c:pt>
                <c:pt idx="160">
                  <c:v>11</c:v>
                </c:pt>
                <c:pt idx="161">
                  <c:v>11</c:v>
                </c:pt>
                <c:pt idx="162">
                  <c:v>11</c:v>
                </c:pt>
                <c:pt idx="163">
                  <c:v>11</c:v>
                </c:pt>
                <c:pt idx="164">
                  <c:v>12</c:v>
                </c:pt>
                <c:pt idx="165">
                  <c:v>12</c:v>
                </c:pt>
                <c:pt idx="166">
                  <c:v>12</c:v>
                </c:pt>
                <c:pt idx="167">
                  <c:v>12</c:v>
                </c:pt>
                <c:pt idx="168">
                  <c:v>12</c:v>
                </c:pt>
                <c:pt idx="169">
                  <c:v>12</c:v>
                </c:pt>
                <c:pt idx="170">
                  <c:v>12</c:v>
                </c:pt>
                <c:pt idx="171">
                  <c:v>12</c:v>
                </c:pt>
                <c:pt idx="172">
                  <c:v>12</c:v>
                </c:pt>
                <c:pt idx="173">
                  <c:v>12</c:v>
                </c:pt>
                <c:pt idx="174">
                  <c:v>12</c:v>
                </c:pt>
                <c:pt idx="175">
                  <c:v>12</c:v>
                </c:pt>
                <c:pt idx="176">
                  <c:v>13</c:v>
                </c:pt>
                <c:pt idx="177">
                  <c:v>13</c:v>
                </c:pt>
                <c:pt idx="178">
                  <c:v>13</c:v>
                </c:pt>
                <c:pt idx="179">
                  <c:v>13</c:v>
                </c:pt>
                <c:pt idx="180">
                  <c:v>13</c:v>
                </c:pt>
                <c:pt idx="181">
                  <c:v>13</c:v>
                </c:pt>
                <c:pt idx="182">
                  <c:v>13</c:v>
                </c:pt>
                <c:pt idx="183">
                  <c:v>13</c:v>
                </c:pt>
                <c:pt idx="184">
                  <c:v>13</c:v>
                </c:pt>
                <c:pt idx="185">
                  <c:v>13</c:v>
                </c:pt>
                <c:pt idx="186">
                  <c:v>13</c:v>
                </c:pt>
                <c:pt idx="187">
                  <c:v>13</c:v>
                </c:pt>
                <c:pt idx="188">
                  <c:v>13</c:v>
                </c:pt>
                <c:pt idx="189">
                  <c:v>13</c:v>
                </c:pt>
                <c:pt idx="190">
                  <c:v>13</c:v>
                </c:pt>
                <c:pt idx="191">
                  <c:v>13</c:v>
                </c:pt>
                <c:pt idx="192">
                  <c:v>13</c:v>
                </c:pt>
                <c:pt idx="193">
                  <c:v>13</c:v>
                </c:pt>
                <c:pt idx="194">
                  <c:v>13</c:v>
                </c:pt>
                <c:pt idx="195">
                  <c:v>13</c:v>
                </c:pt>
                <c:pt idx="196">
                  <c:v>13</c:v>
                </c:pt>
                <c:pt idx="197">
                  <c:v>13</c:v>
                </c:pt>
                <c:pt idx="198">
                  <c:v>13</c:v>
                </c:pt>
                <c:pt idx="199">
                  <c:v>13</c:v>
                </c:pt>
                <c:pt idx="200">
                  <c:v>13</c:v>
                </c:pt>
                <c:pt idx="201">
                  <c:v>13</c:v>
                </c:pt>
                <c:pt idx="202">
                  <c:v>13</c:v>
                </c:pt>
                <c:pt idx="203">
                  <c:v>14</c:v>
                </c:pt>
                <c:pt idx="204">
                  <c:v>14</c:v>
                </c:pt>
                <c:pt idx="205">
                  <c:v>14</c:v>
                </c:pt>
                <c:pt idx="206">
                  <c:v>14</c:v>
                </c:pt>
                <c:pt idx="207">
                  <c:v>14</c:v>
                </c:pt>
                <c:pt idx="208">
                  <c:v>16</c:v>
                </c:pt>
                <c:pt idx="209">
                  <c:v>16</c:v>
                </c:pt>
                <c:pt idx="210">
                  <c:v>16</c:v>
                </c:pt>
                <c:pt idx="211">
                  <c:v>17</c:v>
                </c:pt>
                <c:pt idx="212">
                  <c:v>17</c:v>
                </c:pt>
                <c:pt idx="213">
                  <c:v>17</c:v>
                </c:pt>
                <c:pt idx="214">
                  <c:v>17</c:v>
                </c:pt>
                <c:pt idx="215">
                  <c:v>17</c:v>
                </c:pt>
                <c:pt idx="216">
                  <c:v>17</c:v>
                </c:pt>
                <c:pt idx="217">
                  <c:v>18</c:v>
                </c:pt>
                <c:pt idx="218">
                  <c:v>18</c:v>
                </c:pt>
                <c:pt idx="219">
                  <c:v>19</c:v>
                </c:pt>
                <c:pt idx="220">
                  <c:v>20</c:v>
                </c:pt>
                <c:pt idx="221">
                  <c:v>20</c:v>
                </c:pt>
                <c:pt idx="222">
                  <c:v>20</c:v>
                </c:pt>
                <c:pt idx="223">
                  <c:v>21</c:v>
                </c:pt>
                <c:pt idx="224">
                  <c:v>21</c:v>
                </c:pt>
                <c:pt idx="225">
                  <c:v>21</c:v>
                </c:pt>
                <c:pt idx="226">
                  <c:v>22</c:v>
                </c:pt>
                <c:pt idx="227">
                  <c:v>22</c:v>
                </c:pt>
                <c:pt idx="228">
                  <c:v>22</c:v>
                </c:pt>
                <c:pt idx="229">
                  <c:v>22</c:v>
                </c:pt>
                <c:pt idx="230">
                  <c:v>23</c:v>
                </c:pt>
                <c:pt idx="231">
                  <c:v>25</c:v>
                </c:pt>
                <c:pt idx="232">
                  <c:v>26</c:v>
                </c:pt>
                <c:pt idx="233">
                  <c:v>26</c:v>
                </c:pt>
                <c:pt idx="234">
                  <c:v>26</c:v>
                </c:pt>
                <c:pt idx="235">
                  <c:v>28</c:v>
                </c:pt>
                <c:pt idx="236">
                  <c:v>29</c:v>
                </c:pt>
                <c:pt idx="237">
                  <c:v>31</c:v>
                </c:pt>
                <c:pt idx="238">
                  <c:v>31</c:v>
                </c:pt>
                <c:pt idx="239">
                  <c:v>31</c:v>
                </c:pt>
                <c:pt idx="240">
                  <c:v>31</c:v>
                </c:pt>
                <c:pt idx="241">
                  <c:v>31</c:v>
                </c:pt>
                <c:pt idx="242">
                  <c:v>31</c:v>
                </c:pt>
                <c:pt idx="243">
                  <c:v>31</c:v>
                </c:pt>
                <c:pt idx="244">
                  <c:v>31</c:v>
                </c:pt>
                <c:pt idx="245">
                  <c:v>31</c:v>
                </c:pt>
                <c:pt idx="246">
                  <c:v>31</c:v>
                </c:pt>
                <c:pt idx="247">
                  <c:v>35</c:v>
                </c:pt>
                <c:pt idx="248">
                  <c:v>36</c:v>
                </c:pt>
                <c:pt idx="249">
                  <c:v>47</c:v>
                </c:pt>
                <c:pt idx="250">
                  <c:v>86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2</c:v>
                </c:pt>
                <c:pt idx="256">
                  <c:v>2</c:v>
                </c:pt>
                <c:pt idx="257">
                  <c:v>2</c:v>
                </c:pt>
                <c:pt idx="258">
                  <c:v>2</c:v>
                </c:pt>
                <c:pt idx="259">
                  <c:v>3</c:v>
                </c:pt>
                <c:pt idx="260">
                  <c:v>3</c:v>
                </c:pt>
                <c:pt idx="261">
                  <c:v>4</c:v>
                </c:pt>
                <c:pt idx="262">
                  <c:v>4</c:v>
                </c:pt>
                <c:pt idx="263">
                  <c:v>4</c:v>
                </c:pt>
                <c:pt idx="264">
                  <c:v>4</c:v>
                </c:pt>
                <c:pt idx="265">
                  <c:v>4</c:v>
                </c:pt>
                <c:pt idx="266">
                  <c:v>4</c:v>
                </c:pt>
                <c:pt idx="267">
                  <c:v>4</c:v>
                </c:pt>
                <c:pt idx="268">
                  <c:v>4</c:v>
                </c:pt>
                <c:pt idx="269">
                  <c:v>4</c:v>
                </c:pt>
                <c:pt idx="270">
                  <c:v>4</c:v>
                </c:pt>
                <c:pt idx="271">
                  <c:v>4</c:v>
                </c:pt>
                <c:pt idx="272">
                  <c:v>4</c:v>
                </c:pt>
                <c:pt idx="273">
                  <c:v>4</c:v>
                </c:pt>
                <c:pt idx="274">
                  <c:v>4</c:v>
                </c:pt>
                <c:pt idx="275">
                  <c:v>4</c:v>
                </c:pt>
                <c:pt idx="276">
                  <c:v>4</c:v>
                </c:pt>
                <c:pt idx="277">
                  <c:v>4</c:v>
                </c:pt>
                <c:pt idx="278">
                  <c:v>4</c:v>
                </c:pt>
                <c:pt idx="279">
                  <c:v>4</c:v>
                </c:pt>
                <c:pt idx="280">
                  <c:v>4</c:v>
                </c:pt>
                <c:pt idx="281">
                  <c:v>4</c:v>
                </c:pt>
                <c:pt idx="282">
                  <c:v>4</c:v>
                </c:pt>
                <c:pt idx="283">
                  <c:v>4</c:v>
                </c:pt>
                <c:pt idx="284">
                  <c:v>4</c:v>
                </c:pt>
                <c:pt idx="285">
                  <c:v>4</c:v>
                </c:pt>
                <c:pt idx="286">
                  <c:v>4</c:v>
                </c:pt>
                <c:pt idx="287">
                  <c:v>4</c:v>
                </c:pt>
                <c:pt idx="288">
                  <c:v>4</c:v>
                </c:pt>
                <c:pt idx="289">
                  <c:v>4</c:v>
                </c:pt>
                <c:pt idx="290">
                  <c:v>4</c:v>
                </c:pt>
                <c:pt idx="291">
                  <c:v>4</c:v>
                </c:pt>
                <c:pt idx="292">
                  <c:v>4</c:v>
                </c:pt>
                <c:pt idx="293">
                  <c:v>4</c:v>
                </c:pt>
                <c:pt idx="294">
                  <c:v>4</c:v>
                </c:pt>
                <c:pt idx="295">
                  <c:v>4</c:v>
                </c:pt>
                <c:pt idx="296">
                  <c:v>4</c:v>
                </c:pt>
                <c:pt idx="297">
                  <c:v>4</c:v>
                </c:pt>
                <c:pt idx="298">
                  <c:v>4</c:v>
                </c:pt>
                <c:pt idx="299">
                  <c:v>4</c:v>
                </c:pt>
                <c:pt idx="300">
                  <c:v>4</c:v>
                </c:pt>
                <c:pt idx="301">
                  <c:v>4</c:v>
                </c:pt>
                <c:pt idx="302">
                  <c:v>4</c:v>
                </c:pt>
                <c:pt idx="303">
                  <c:v>4</c:v>
                </c:pt>
                <c:pt idx="304">
                  <c:v>5</c:v>
                </c:pt>
                <c:pt idx="305">
                  <c:v>5</c:v>
                </c:pt>
                <c:pt idx="306">
                  <c:v>5</c:v>
                </c:pt>
                <c:pt idx="307">
                  <c:v>5</c:v>
                </c:pt>
                <c:pt idx="308">
                  <c:v>5</c:v>
                </c:pt>
                <c:pt idx="309">
                  <c:v>5</c:v>
                </c:pt>
                <c:pt idx="310">
                  <c:v>5</c:v>
                </c:pt>
                <c:pt idx="311">
                  <c:v>5</c:v>
                </c:pt>
                <c:pt idx="312">
                  <c:v>5</c:v>
                </c:pt>
                <c:pt idx="313">
                  <c:v>5</c:v>
                </c:pt>
                <c:pt idx="314">
                  <c:v>5</c:v>
                </c:pt>
                <c:pt idx="315">
                  <c:v>5</c:v>
                </c:pt>
                <c:pt idx="316">
                  <c:v>5</c:v>
                </c:pt>
                <c:pt idx="317">
                  <c:v>5</c:v>
                </c:pt>
                <c:pt idx="318">
                  <c:v>6</c:v>
                </c:pt>
                <c:pt idx="319">
                  <c:v>6</c:v>
                </c:pt>
                <c:pt idx="320">
                  <c:v>7</c:v>
                </c:pt>
                <c:pt idx="321">
                  <c:v>7</c:v>
                </c:pt>
                <c:pt idx="322">
                  <c:v>7</c:v>
                </c:pt>
                <c:pt idx="323">
                  <c:v>7</c:v>
                </c:pt>
                <c:pt idx="324">
                  <c:v>7</c:v>
                </c:pt>
                <c:pt idx="325">
                  <c:v>7</c:v>
                </c:pt>
                <c:pt idx="326">
                  <c:v>7</c:v>
                </c:pt>
                <c:pt idx="327">
                  <c:v>8</c:v>
                </c:pt>
                <c:pt idx="328">
                  <c:v>8</c:v>
                </c:pt>
                <c:pt idx="329">
                  <c:v>8</c:v>
                </c:pt>
                <c:pt idx="330">
                  <c:v>8</c:v>
                </c:pt>
                <c:pt idx="331">
                  <c:v>8</c:v>
                </c:pt>
                <c:pt idx="332">
                  <c:v>8</c:v>
                </c:pt>
                <c:pt idx="333">
                  <c:v>8</c:v>
                </c:pt>
                <c:pt idx="334">
                  <c:v>8</c:v>
                </c:pt>
                <c:pt idx="335">
                  <c:v>8</c:v>
                </c:pt>
                <c:pt idx="336">
                  <c:v>8</c:v>
                </c:pt>
                <c:pt idx="337">
                  <c:v>8</c:v>
                </c:pt>
                <c:pt idx="338">
                  <c:v>8</c:v>
                </c:pt>
                <c:pt idx="339">
                  <c:v>8</c:v>
                </c:pt>
                <c:pt idx="340">
                  <c:v>8</c:v>
                </c:pt>
                <c:pt idx="341">
                  <c:v>8</c:v>
                </c:pt>
                <c:pt idx="342">
                  <c:v>8</c:v>
                </c:pt>
                <c:pt idx="343">
                  <c:v>8</c:v>
                </c:pt>
                <c:pt idx="344">
                  <c:v>8</c:v>
                </c:pt>
                <c:pt idx="345">
                  <c:v>8</c:v>
                </c:pt>
                <c:pt idx="346">
                  <c:v>8</c:v>
                </c:pt>
                <c:pt idx="347">
                  <c:v>8</c:v>
                </c:pt>
                <c:pt idx="348">
                  <c:v>8</c:v>
                </c:pt>
                <c:pt idx="349">
                  <c:v>8</c:v>
                </c:pt>
                <c:pt idx="350">
                  <c:v>8</c:v>
                </c:pt>
                <c:pt idx="351">
                  <c:v>8</c:v>
                </c:pt>
                <c:pt idx="352">
                  <c:v>8</c:v>
                </c:pt>
                <c:pt idx="353">
                  <c:v>8</c:v>
                </c:pt>
                <c:pt idx="354">
                  <c:v>9</c:v>
                </c:pt>
                <c:pt idx="355">
                  <c:v>9</c:v>
                </c:pt>
                <c:pt idx="356">
                  <c:v>9</c:v>
                </c:pt>
                <c:pt idx="357">
                  <c:v>9</c:v>
                </c:pt>
                <c:pt idx="358">
                  <c:v>9</c:v>
                </c:pt>
                <c:pt idx="359">
                  <c:v>9</c:v>
                </c:pt>
                <c:pt idx="360">
                  <c:v>9</c:v>
                </c:pt>
                <c:pt idx="361">
                  <c:v>9</c:v>
                </c:pt>
                <c:pt idx="362">
                  <c:v>9</c:v>
                </c:pt>
                <c:pt idx="363">
                  <c:v>9</c:v>
                </c:pt>
                <c:pt idx="364">
                  <c:v>9</c:v>
                </c:pt>
                <c:pt idx="365">
                  <c:v>9</c:v>
                </c:pt>
                <c:pt idx="366">
                  <c:v>9</c:v>
                </c:pt>
                <c:pt idx="367">
                  <c:v>9</c:v>
                </c:pt>
                <c:pt idx="368">
                  <c:v>9</c:v>
                </c:pt>
                <c:pt idx="369">
                  <c:v>9</c:v>
                </c:pt>
                <c:pt idx="370">
                  <c:v>9</c:v>
                </c:pt>
                <c:pt idx="371">
                  <c:v>9</c:v>
                </c:pt>
                <c:pt idx="372">
                  <c:v>9</c:v>
                </c:pt>
                <c:pt idx="373">
                  <c:v>9</c:v>
                </c:pt>
                <c:pt idx="374">
                  <c:v>9</c:v>
                </c:pt>
                <c:pt idx="375">
                  <c:v>9</c:v>
                </c:pt>
                <c:pt idx="376">
                  <c:v>9</c:v>
                </c:pt>
                <c:pt idx="377">
                  <c:v>9</c:v>
                </c:pt>
                <c:pt idx="378">
                  <c:v>9</c:v>
                </c:pt>
                <c:pt idx="379">
                  <c:v>9</c:v>
                </c:pt>
                <c:pt idx="380">
                  <c:v>9</c:v>
                </c:pt>
                <c:pt idx="381">
                  <c:v>9</c:v>
                </c:pt>
                <c:pt idx="382">
                  <c:v>10</c:v>
                </c:pt>
                <c:pt idx="383">
                  <c:v>10</c:v>
                </c:pt>
                <c:pt idx="384">
                  <c:v>10</c:v>
                </c:pt>
                <c:pt idx="385">
                  <c:v>10</c:v>
                </c:pt>
                <c:pt idx="386">
                  <c:v>10</c:v>
                </c:pt>
                <c:pt idx="387">
                  <c:v>10</c:v>
                </c:pt>
                <c:pt idx="388">
                  <c:v>10</c:v>
                </c:pt>
                <c:pt idx="389">
                  <c:v>10</c:v>
                </c:pt>
                <c:pt idx="390">
                  <c:v>11</c:v>
                </c:pt>
                <c:pt idx="391">
                  <c:v>11</c:v>
                </c:pt>
                <c:pt idx="392">
                  <c:v>11</c:v>
                </c:pt>
                <c:pt idx="393">
                  <c:v>11</c:v>
                </c:pt>
                <c:pt idx="394">
                  <c:v>11</c:v>
                </c:pt>
                <c:pt idx="395">
                  <c:v>12</c:v>
                </c:pt>
                <c:pt idx="396">
                  <c:v>12</c:v>
                </c:pt>
                <c:pt idx="397">
                  <c:v>12</c:v>
                </c:pt>
                <c:pt idx="398">
                  <c:v>12</c:v>
                </c:pt>
                <c:pt idx="399">
                  <c:v>12</c:v>
                </c:pt>
                <c:pt idx="400">
                  <c:v>12</c:v>
                </c:pt>
                <c:pt idx="401">
                  <c:v>12</c:v>
                </c:pt>
                <c:pt idx="402">
                  <c:v>12</c:v>
                </c:pt>
                <c:pt idx="403">
                  <c:v>12</c:v>
                </c:pt>
                <c:pt idx="404">
                  <c:v>12</c:v>
                </c:pt>
                <c:pt idx="405">
                  <c:v>12</c:v>
                </c:pt>
                <c:pt idx="406">
                  <c:v>12</c:v>
                </c:pt>
                <c:pt idx="407">
                  <c:v>13</c:v>
                </c:pt>
                <c:pt idx="408">
                  <c:v>13</c:v>
                </c:pt>
                <c:pt idx="409">
                  <c:v>13</c:v>
                </c:pt>
                <c:pt idx="410">
                  <c:v>13</c:v>
                </c:pt>
                <c:pt idx="411">
                  <c:v>13</c:v>
                </c:pt>
                <c:pt idx="412">
                  <c:v>13</c:v>
                </c:pt>
                <c:pt idx="413">
                  <c:v>13</c:v>
                </c:pt>
                <c:pt idx="414">
                  <c:v>13</c:v>
                </c:pt>
                <c:pt idx="415">
                  <c:v>13</c:v>
                </c:pt>
                <c:pt idx="416">
                  <c:v>13</c:v>
                </c:pt>
                <c:pt idx="417">
                  <c:v>13</c:v>
                </c:pt>
                <c:pt idx="418">
                  <c:v>13</c:v>
                </c:pt>
                <c:pt idx="419">
                  <c:v>13</c:v>
                </c:pt>
                <c:pt idx="420">
                  <c:v>13</c:v>
                </c:pt>
                <c:pt idx="421">
                  <c:v>13</c:v>
                </c:pt>
                <c:pt idx="422">
                  <c:v>13</c:v>
                </c:pt>
                <c:pt idx="423">
                  <c:v>13</c:v>
                </c:pt>
                <c:pt idx="424">
                  <c:v>13</c:v>
                </c:pt>
                <c:pt idx="425">
                  <c:v>13</c:v>
                </c:pt>
                <c:pt idx="426">
                  <c:v>13</c:v>
                </c:pt>
                <c:pt idx="427">
                  <c:v>13</c:v>
                </c:pt>
                <c:pt idx="428">
                  <c:v>14</c:v>
                </c:pt>
                <c:pt idx="429">
                  <c:v>14</c:v>
                </c:pt>
                <c:pt idx="430">
                  <c:v>14</c:v>
                </c:pt>
                <c:pt idx="431">
                  <c:v>14</c:v>
                </c:pt>
                <c:pt idx="432">
                  <c:v>15</c:v>
                </c:pt>
                <c:pt idx="433">
                  <c:v>15</c:v>
                </c:pt>
                <c:pt idx="434">
                  <c:v>15</c:v>
                </c:pt>
                <c:pt idx="435">
                  <c:v>16</c:v>
                </c:pt>
                <c:pt idx="436">
                  <c:v>16</c:v>
                </c:pt>
                <c:pt idx="437">
                  <c:v>16</c:v>
                </c:pt>
                <c:pt idx="438">
                  <c:v>16</c:v>
                </c:pt>
                <c:pt idx="439">
                  <c:v>16</c:v>
                </c:pt>
                <c:pt idx="440">
                  <c:v>16</c:v>
                </c:pt>
                <c:pt idx="441">
                  <c:v>16</c:v>
                </c:pt>
                <c:pt idx="442">
                  <c:v>17</c:v>
                </c:pt>
                <c:pt idx="443">
                  <c:v>17</c:v>
                </c:pt>
                <c:pt idx="444">
                  <c:v>17</c:v>
                </c:pt>
                <c:pt idx="445">
                  <c:v>17</c:v>
                </c:pt>
                <c:pt idx="446">
                  <c:v>17</c:v>
                </c:pt>
                <c:pt idx="447">
                  <c:v>17</c:v>
                </c:pt>
                <c:pt idx="448">
                  <c:v>17</c:v>
                </c:pt>
                <c:pt idx="449">
                  <c:v>18</c:v>
                </c:pt>
                <c:pt idx="450">
                  <c:v>18</c:v>
                </c:pt>
                <c:pt idx="451">
                  <c:v>18</c:v>
                </c:pt>
                <c:pt idx="452">
                  <c:v>18</c:v>
                </c:pt>
                <c:pt idx="453">
                  <c:v>18</c:v>
                </c:pt>
                <c:pt idx="454">
                  <c:v>18</c:v>
                </c:pt>
                <c:pt idx="455">
                  <c:v>18</c:v>
                </c:pt>
                <c:pt idx="456">
                  <c:v>19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21</c:v>
                </c:pt>
                <c:pt idx="464">
                  <c:v>21</c:v>
                </c:pt>
                <c:pt idx="465">
                  <c:v>21</c:v>
                </c:pt>
                <c:pt idx="466">
                  <c:v>21</c:v>
                </c:pt>
                <c:pt idx="467">
                  <c:v>21</c:v>
                </c:pt>
                <c:pt idx="468">
                  <c:v>22</c:v>
                </c:pt>
                <c:pt idx="469">
                  <c:v>22</c:v>
                </c:pt>
                <c:pt idx="470">
                  <c:v>22</c:v>
                </c:pt>
                <c:pt idx="471">
                  <c:v>22</c:v>
                </c:pt>
                <c:pt idx="472">
                  <c:v>22</c:v>
                </c:pt>
                <c:pt idx="473">
                  <c:v>22</c:v>
                </c:pt>
                <c:pt idx="474">
                  <c:v>23</c:v>
                </c:pt>
                <c:pt idx="475">
                  <c:v>23</c:v>
                </c:pt>
                <c:pt idx="476">
                  <c:v>24</c:v>
                </c:pt>
                <c:pt idx="477">
                  <c:v>25</c:v>
                </c:pt>
                <c:pt idx="478">
                  <c:v>25</c:v>
                </c:pt>
                <c:pt idx="479">
                  <c:v>26</c:v>
                </c:pt>
                <c:pt idx="480">
                  <c:v>26</c:v>
                </c:pt>
                <c:pt idx="481">
                  <c:v>26</c:v>
                </c:pt>
                <c:pt idx="482">
                  <c:v>26</c:v>
                </c:pt>
                <c:pt idx="483">
                  <c:v>26</c:v>
                </c:pt>
                <c:pt idx="484">
                  <c:v>26</c:v>
                </c:pt>
                <c:pt idx="485">
                  <c:v>26</c:v>
                </c:pt>
                <c:pt idx="486">
                  <c:v>27</c:v>
                </c:pt>
                <c:pt idx="487">
                  <c:v>27</c:v>
                </c:pt>
                <c:pt idx="488">
                  <c:v>28</c:v>
                </c:pt>
                <c:pt idx="489">
                  <c:v>29</c:v>
                </c:pt>
                <c:pt idx="490">
                  <c:v>30</c:v>
                </c:pt>
                <c:pt idx="491">
                  <c:v>31</c:v>
                </c:pt>
                <c:pt idx="492">
                  <c:v>31</c:v>
                </c:pt>
                <c:pt idx="493">
                  <c:v>31</c:v>
                </c:pt>
                <c:pt idx="494">
                  <c:v>33</c:v>
                </c:pt>
                <c:pt idx="495">
                  <c:v>33</c:v>
                </c:pt>
                <c:pt idx="496">
                  <c:v>34</c:v>
                </c:pt>
                <c:pt idx="497">
                  <c:v>34</c:v>
                </c:pt>
                <c:pt idx="498">
                  <c:v>35</c:v>
                </c:pt>
                <c:pt idx="499">
                  <c:v>35</c:v>
                </c:pt>
                <c:pt idx="500">
                  <c:v>38</c:v>
                </c:pt>
                <c:pt idx="501">
                  <c:v>39</c:v>
                </c:pt>
                <c:pt idx="502">
                  <c:v>39</c:v>
                </c:pt>
                <c:pt idx="503">
                  <c:v>39</c:v>
                </c:pt>
                <c:pt idx="504">
                  <c:v>41</c:v>
                </c:pt>
                <c:pt idx="505">
                  <c:v>43</c:v>
                </c:pt>
                <c:pt idx="506">
                  <c:v>45</c:v>
                </c:pt>
                <c:pt idx="507">
                  <c:v>45</c:v>
                </c:pt>
                <c:pt idx="508">
                  <c:v>54</c:v>
                </c:pt>
                <c:pt idx="509">
                  <c:v>57</c:v>
                </c:pt>
                <c:pt idx="510">
                  <c:v>59</c:v>
                </c:pt>
                <c:pt idx="511">
                  <c:v>62</c:v>
                </c:pt>
                <c:pt idx="512">
                  <c:v>63</c:v>
                </c:pt>
                <c:pt idx="513">
                  <c:v>2</c:v>
                </c:pt>
                <c:pt idx="514">
                  <c:v>3</c:v>
                </c:pt>
                <c:pt idx="515">
                  <c:v>4</c:v>
                </c:pt>
                <c:pt idx="516">
                  <c:v>4</c:v>
                </c:pt>
                <c:pt idx="517">
                  <c:v>4</c:v>
                </c:pt>
                <c:pt idx="518">
                  <c:v>4</c:v>
                </c:pt>
                <c:pt idx="519">
                  <c:v>4</c:v>
                </c:pt>
                <c:pt idx="520">
                  <c:v>4</c:v>
                </c:pt>
                <c:pt idx="521">
                  <c:v>4</c:v>
                </c:pt>
                <c:pt idx="522">
                  <c:v>4</c:v>
                </c:pt>
                <c:pt idx="523">
                  <c:v>4</c:v>
                </c:pt>
                <c:pt idx="524">
                  <c:v>4</c:v>
                </c:pt>
                <c:pt idx="525">
                  <c:v>4</c:v>
                </c:pt>
                <c:pt idx="526">
                  <c:v>4</c:v>
                </c:pt>
                <c:pt idx="527">
                  <c:v>4</c:v>
                </c:pt>
                <c:pt idx="528">
                  <c:v>4</c:v>
                </c:pt>
                <c:pt idx="529">
                  <c:v>4</c:v>
                </c:pt>
                <c:pt idx="530">
                  <c:v>4</c:v>
                </c:pt>
                <c:pt idx="531">
                  <c:v>5</c:v>
                </c:pt>
                <c:pt idx="532">
                  <c:v>5</c:v>
                </c:pt>
                <c:pt idx="533">
                  <c:v>5</c:v>
                </c:pt>
                <c:pt idx="534">
                  <c:v>6</c:v>
                </c:pt>
                <c:pt idx="535">
                  <c:v>6</c:v>
                </c:pt>
                <c:pt idx="536">
                  <c:v>6</c:v>
                </c:pt>
                <c:pt idx="537">
                  <c:v>6</c:v>
                </c:pt>
                <c:pt idx="538">
                  <c:v>7</c:v>
                </c:pt>
                <c:pt idx="539">
                  <c:v>7</c:v>
                </c:pt>
                <c:pt idx="540">
                  <c:v>7</c:v>
                </c:pt>
                <c:pt idx="541">
                  <c:v>7</c:v>
                </c:pt>
                <c:pt idx="542">
                  <c:v>7</c:v>
                </c:pt>
                <c:pt idx="543">
                  <c:v>7</c:v>
                </c:pt>
                <c:pt idx="544">
                  <c:v>7</c:v>
                </c:pt>
                <c:pt idx="545">
                  <c:v>8</c:v>
                </c:pt>
                <c:pt idx="546">
                  <c:v>8</c:v>
                </c:pt>
                <c:pt idx="547">
                  <c:v>8</c:v>
                </c:pt>
                <c:pt idx="548">
                  <c:v>8</c:v>
                </c:pt>
                <c:pt idx="549">
                  <c:v>8</c:v>
                </c:pt>
                <c:pt idx="550">
                  <c:v>8</c:v>
                </c:pt>
                <c:pt idx="551">
                  <c:v>8</c:v>
                </c:pt>
                <c:pt idx="552">
                  <c:v>8</c:v>
                </c:pt>
                <c:pt idx="553">
                  <c:v>8</c:v>
                </c:pt>
                <c:pt idx="554">
                  <c:v>8</c:v>
                </c:pt>
                <c:pt idx="555">
                  <c:v>8</c:v>
                </c:pt>
                <c:pt idx="556">
                  <c:v>8</c:v>
                </c:pt>
                <c:pt idx="557">
                  <c:v>9</c:v>
                </c:pt>
                <c:pt idx="558">
                  <c:v>9</c:v>
                </c:pt>
                <c:pt idx="559">
                  <c:v>9</c:v>
                </c:pt>
                <c:pt idx="560">
                  <c:v>9</c:v>
                </c:pt>
                <c:pt idx="561">
                  <c:v>9</c:v>
                </c:pt>
                <c:pt idx="562">
                  <c:v>9</c:v>
                </c:pt>
                <c:pt idx="563">
                  <c:v>9</c:v>
                </c:pt>
                <c:pt idx="564">
                  <c:v>9</c:v>
                </c:pt>
                <c:pt idx="565">
                  <c:v>9</c:v>
                </c:pt>
                <c:pt idx="566">
                  <c:v>9</c:v>
                </c:pt>
                <c:pt idx="567">
                  <c:v>12</c:v>
                </c:pt>
                <c:pt idx="568">
                  <c:v>12</c:v>
                </c:pt>
                <c:pt idx="569">
                  <c:v>12</c:v>
                </c:pt>
                <c:pt idx="570">
                  <c:v>12</c:v>
                </c:pt>
                <c:pt idx="571">
                  <c:v>13</c:v>
                </c:pt>
                <c:pt idx="572">
                  <c:v>13</c:v>
                </c:pt>
                <c:pt idx="573">
                  <c:v>13</c:v>
                </c:pt>
                <c:pt idx="574">
                  <c:v>13</c:v>
                </c:pt>
                <c:pt idx="575">
                  <c:v>13</c:v>
                </c:pt>
                <c:pt idx="576">
                  <c:v>13</c:v>
                </c:pt>
                <c:pt idx="577">
                  <c:v>13</c:v>
                </c:pt>
                <c:pt idx="578">
                  <c:v>13</c:v>
                </c:pt>
                <c:pt idx="579">
                  <c:v>13</c:v>
                </c:pt>
                <c:pt idx="580">
                  <c:v>13</c:v>
                </c:pt>
                <c:pt idx="581">
                  <c:v>13</c:v>
                </c:pt>
                <c:pt idx="582">
                  <c:v>14</c:v>
                </c:pt>
                <c:pt idx="583">
                  <c:v>14</c:v>
                </c:pt>
                <c:pt idx="584">
                  <c:v>14</c:v>
                </c:pt>
                <c:pt idx="585">
                  <c:v>14</c:v>
                </c:pt>
                <c:pt idx="586">
                  <c:v>14</c:v>
                </c:pt>
                <c:pt idx="587">
                  <c:v>14</c:v>
                </c:pt>
                <c:pt idx="588">
                  <c:v>14</c:v>
                </c:pt>
                <c:pt idx="589">
                  <c:v>14</c:v>
                </c:pt>
                <c:pt idx="590">
                  <c:v>15</c:v>
                </c:pt>
                <c:pt idx="591">
                  <c:v>17</c:v>
                </c:pt>
                <c:pt idx="592">
                  <c:v>17</c:v>
                </c:pt>
                <c:pt idx="593">
                  <c:v>17</c:v>
                </c:pt>
                <c:pt idx="594">
                  <c:v>17</c:v>
                </c:pt>
                <c:pt idx="595">
                  <c:v>18</c:v>
                </c:pt>
                <c:pt idx="596">
                  <c:v>18</c:v>
                </c:pt>
                <c:pt idx="597">
                  <c:v>18</c:v>
                </c:pt>
                <c:pt idx="598">
                  <c:v>18</c:v>
                </c:pt>
                <c:pt idx="599">
                  <c:v>19</c:v>
                </c:pt>
                <c:pt idx="600">
                  <c:v>20</c:v>
                </c:pt>
                <c:pt idx="601">
                  <c:v>21</c:v>
                </c:pt>
                <c:pt idx="602">
                  <c:v>21</c:v>
                </c:pt>
                <c:pt idx="603">
                  <c:v>22</c:v>
                </c:pt>
                <c:pt idx="604">
                  <c:v>22</c:v>
                </c:pt>
                <c:pt idx="605">
                  <c:v>22</c:v>
                </c:pt>
                <c:pt idx="606">
                  <c:v>22</c:v>
                </c:pt>
                <c:pt idx="607">
                  <c:v>22</c:v>
                </c:pt>
                <c:pt idx="608">
                  <c:v>22</c:v>
                </c:pt>
                <c:pt idx="609">
                  <c:v>23</c:v>
                </c:pt>
                <c:pt idx="610">
                  <c:v>24</c:v>
                </c:pt>
                <c:pt idx="611">
                  <c:v>25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27</c:v>
                </c:pt>
                <c:pt idx="619">
                  <c:v>27</c:v>
                </c:pt>
                <c:pt idx="620">
                  <c:v>27</c:v>
                </c:pt>
                <c:pt idx="621">
                  <c:v>27</c:v>
                </c:pt>
                <c:pt idx="622">
                  <c:v>27</c:v>
                </c:pt>
                <c:pt idx="623">
                  <c:v>27</c:v>
                </c:pt>
                <c:pt idx="624">
                  <c:v>28</c:v>
                </c:pt>
                <c:pt idx="625">
                  <c:v>28</c:v>
                </c:pt>
                <c:pt idx="626">
                  <c:v>28</c:v>
                </c:pt>
                <c:pt idx="627">
                  <c:v>30</c:v>
                </c:pt>
                <c:pt idx="628">
                  <c:v>30</c:v>
                </c:pt>
                <c:pt idx="629">
                  <c:v>31</c:v>
                </c:pt>
                <c:pt idx="630">
                  <c:v>31</c:v>
                </c:pt>
                <c:pt idx="631">
                  <c:v>31</c:v>
                </c:pt>
                <c:pt idx="632">
                  <c:v>31</c:v>
                </c:pt>
                <c:pt idx="633">
                  <c:v>31</c:v>
                </c:pt>
                <c:pt idx="634">
                  <c:v>31</c:v>
                </c:pt>
                <c:pt idx="635">
                  <c:v>31</c:v>
                </c:pt>
                <c:pt idx="636">
                  <c:v>34</c:v>
                </c:pt>
                <c:pt idx="637">
                  <c:v>34</c:v>
                </c:pt>
                <c:pt idx="638">
                  <c:v>35</c:v>
                </c:pt>
                <c:pt idx="639">
                  <c:v>37</c:v>
                </c:pt>
                <c:pt idx="640">
                  <c:v>38</c:v>
                </c:pt>
                <c:pt idx="641">
                  <c:v>39</c:v>
                </c:pt>
                <c:pt idx="642">
                  <c:v>41</c:v>
                </c:pt>
                <c:pt idx="643">
                  <c:v>41</c:v>
                </c:pt>
                <c:pt idx="644">
                  <c:v>41</c:v>
                </c:pt>
                <c:pt idx="645">
                  <c:v>44</c:v>
                </c:pt>
                <c:pt idx="646">
                  <c:v>46</c:v>
                </c:pt>
                <c:pt idx="647">
                  <c:v>46</c:v>
                </c:pt>
                <c:pt idx="648">
                  <c:v>46</c:v>
                </c:pt>
                <c:pt idx="649">
                  <c:v>47</c:v>
                </c:pt>
                <c:pt idx="650">
                  <c:v>51</c:v>
                </c:pt>
                <c:pt idx="651">
                  <c:v>52</c:v>
                </c:pt>
                <c:pt idx="652">
                  <c:v>54</c:v>
                </c:pt>
                <c:pt idx="653">
                  <c:v>57</c:v>
                </c:pt>
                <c:pt idx="654">
                  <c:v>60</c:v>
                </c:pt>
                <c:pt idx="655">
                  <c:v>61</c:v>
                </c:pt>
                <c:pt idx="656">
                  <c:v>61</c:v>
                </c:pt>
                <c:pt idx="657">
                  <c:v>61</c:v>
                </c:pt>
                <c:pt idx="658">
                  <c:v>62</c:v>
                </c:pt>
                <c:pt idx="659">
                  <c:v>72</c:v>
                </c:pt>
                <c:pt idx="660">
                  <c:v>78</c:v>
                </c:pt>
                <c:pt idx="661">
                  <c:v>2</c:v>
                </c:pt>
                <c:pt idx="662">
                  <c:v>2</c:v>
                </c:pt>
                <c:pt idx="663">
                  <c:v>3</c:v>
                </c:pt>
                <c:pt idx="664">
                  <c:v>4</c:v>
                </c:pt>
                <c:pt idx="665">
                  <c:v>4</c:v>
                </c:pt>
                <c:pt idx="666">
                  <c:v>4</c:v>
                </c:pt>
                <c:pt idx="667">
                  <c:v>4</c:v>
                </c:pt>
                <c:pt idx="668">
                  <c:v>4</c:v>
                </c:pt>
                <c:pt idx="669">
                  <c:v>4</c:v>
                </c:pt>
                <c:pt idx="670">
                  <c:v>4</c:v>
                </c:pt>
                <c:pt idx="671">
                  <c:v>4</c:v>
                </c:pt>
                <c:pt idx="672">
                  <c:v>4</c:v>
                </c:pt>
                <c:pt idx="673">
                  <c:v>4</c:v>
                </c:pt>
                <c:pt idx="674">
                  <c:v>5</c:v>
                </c:pt>
                <c:pt idx="675">
                  <c:v>5</c:v>
                </c:pt>
                <c:pt idx="676">
                  <c:v>5</c:v>
                </c:pt>
                <c:pt idx="677">
                  <c:v>5</c:v>
                </c:pt>
                <c:pt idx="678">
                  <c:v>5</c:v>
                </c:pt>
                <c:pt idx="679">
                  <c:v>7</c:v>
                </c:pt>
                <c:pt idx="680">
                  <c:v>8</c:v>
                </c:pt>
                <c:pt idx="681">
                  <c:v>8</c:v>
                </c:pt>
                <c:pt idx="682">
                  <c:v>8</c:v>
                </c:pt>
                <c:pt idx="683">
                  <c:v>9</c:v>
                </c:pt>
                <c:pt idx="684">
                  <c:v>9</c:v>
                </c:pt>
                <c:pt idx="685">
                  <c:v>9</c:v>
                </c:pt>
                <c:pt idx="686">
                  <c:v>9</c:v>
                </c:pt>
                <c:pt idx="687">
                  <c:v>9</c:v>
                </c:pt>
                <c:pt idx="688">
                  <c:v>9</c:v>
                </c:pt>
                <c:pt idx="689">
                  <c:v>9</c:v>
                </c:pt>
                <c:pt idx="690">
                  <c:v>9</c:v>
                </c:pt>
                <c:pt idx="691">
                  <c:v>9</c:v>
                </c:pt>
                <c:pt idx="692">
                  <c:v>10</c:v>
                </c:pt>
                <c:pt idx="693">
                  <c:v>10</c:v>
                </c:pt>
                <c:pt idx="694">
                  <c:v>11</c:v>
                </c:pt>
                <c:pt idx="695">
                  <c:v>12</c:v>
                </c:pt>
                <c:pt idx="696">
                  <c:v>12</c:v>
                </c:pt>
                <c:pt idx="697">
                  <c:v>13</c:v>
                </c:pt>
                <c:pt idx="698">
                  <c:v>13</c:v>
                </c:pt>
                <c:pt idx="699">
                  <c:v>13</c:v>
                </c:pt>
                <c:pt idx="700">
                  <c:v>13</c:v>
                </c:pt>
                <c:pt idx="701">
                  <c:v>13</c:v>
                </c:pt>
                <c:pt idx="702">
                  <c:v>13</c:v>
                </c:pt>
                <c:pt idx="703">
                  <c:v>13</c:v>
                </c:pt>
                <c:pt idx="704">
                  <c:v>14</c:v>
                </c:pt>
                <c:pt idx="705">
                  <c:v>14</c:v>
                </c:pt>
                <c:pt idx="706">
                  <c:v>14</c:v>
                </c:pt>
                <c:pt idx="707">
                  <c:v>15</c:v>
                </c:pt>
                <c:pt idx="708">
                  <c:v>17</c:v>
                </c:pt>
                <c:pt idx="709">
                  <c:v>18</c:v>
                </c:pt>
                <c:pt idx="710">
                  <c:v>18</c:v>
                </c:pt>
                <c:pt idx="711">
                  <c:v>19</c:v>
                </c:pt>
                <c:pt idx="712">
                  <c:v>21</c:v>
                </c:pt>
                <c:pt idx="713">
                  <c:v>21</c:v>
                </c:pt>
                <c:pt idx="714">
                  <c:v>21</c:v>
                </c:pt>
                <c:pt idx="715">
                  <c:v>22</c:v>
                </c:pt>
                <c:pt idx="716">
                  <c:v>22</c:v>
                </c:pt>
                <c:pt idx="717">
                  <c:v>22</c:v>
                </c:pt>
                <c:pt idx="718">
                  <c:v>22</c:v>
                </c:pt>
                <c:pt idx="719">
                  <c:v>23</c:v>
                </c:pt>
                <c:pt idx="720">
                  <c:v>23</c:v>
                </c:pt>
                <c:pt idx="721">
                  <c:v>24</c:v>
                </c:pt>
                <c:pt idx="722">
                  <c:v>25</c:v>
                </c:pt>
                <c:pt idx="723">
                  <c:v>25</c:v>
                </c:pt>
                <c:pt idx="724">
                  <c:v>26</c:v>
                </c:pt>
                <c:pt idx="725">
                  <c:v>26</c:v>
                </c:pt>
                <c:pt idx="726">
                  <c:v>28</c:v>
                </c:pt>
                <c:pt idx="727">
                  <c:v>30</c:v>
                </c:pt>
                <c:pt idx="728">
                  <c:v>30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35</c:v>
                </c:pt>
                <c:pt idx="735">
                  <c:v>38</c:v>
                </c:pt>
                <c:pt idx="736">
                  <c:v>39</c:v>
                </c:pt>
                <c:pt idx="737">
                  <c:v>40</c:v>
                </c:pt>
                <c:pt idx="738">
                  <c:v>40</c:v>
                </c:pt>
                <c:pt idx="739">
                  <c:v>45</c:v>
                </c:pt>
                <c:pt idx="740">
                  <c:v>52</c:v>
                </c:pt>
                <c:pt idx="741">
                  <c:v>58</c:v>
                </c:pt>
                <c:pt idx="742">
                  <c:v>58</c:v>
                </c:pt>
                <c:pt idx="743">
                  <c:v>62</c:v>
                </c:pt>
                <c:pt idx="744">
                  <c:v>62</c:v>
                </c:pt>
                <c:pt idx="745">
                  <c:v>62</c:v>
                </c:pt>
                <c:pt idx="746">
                  <c:v>62</c:v>
                </c:pt>
                <c:pt idx="747">
                  <c:v>62</c:v>
                </c:pt>
                <c:pt idx="748">
                  <c:v>62</c:v>
                </c:pt>
                <c:pt idx="749">
                  <c:v>75</c:v>
                </c:pt>
                <c:pt idx="750">
                  <c:v>75</c:v>
                </c:pt>
                <c:pt idx="751">
                  <c:v>80</c:v>
                </c:pt>
                <c:pt idx="752">
                  <c:v>83</c:v>
                </c:pt>
                <c:pt idx="753">
                  <c:v>88</c:v>
                </c:pt>
                <c:pt idx="754">
                  <c:v>135</c:v>
                </c:pt>
                <c:pt idx="755">
                  <c:v>2</c:v>
                </c:pt>
                <c:pt idx="756">
                  <c:v>2</c:v>
                </c:pt>
                <c:pt idx="757">
                  <c:v>3</c:v>
                </c:pt>
                <c:pt idx="758">
                  <c:v>4</c:v>
                </c:pt>
                <c:pt idx="759">
                  <c:v>4</c:v>
                </c:pt>
                <c:pt idx="760">
                  <c:v>4</c:v>
                </c:pt>
                <c:pt idx="761">
                  <c:v>4</c:v>
                </c:pt>
                <c:pt idx="762">
                  <c:v>4</c:v>
                </c:pt>
                <c:pt idx="763">
                  <c:v>5</c:v>
                </c:pt>
                <c:pt idx="764">
                  <c:v>5</c:v>
                </c:pt>
                <c:pt idx="765">
                  <c:v>5</c:v>
                </c:pt>
                <c:pt idx="766">
                  <c:v>5</c:v>
                </c:pt>
                <c:pt idx="767">
                  <c:v>7</c:v>
                </c:pt>
                <c:pt idx="768">
                  <c:v>7</c:v>
                </c:pt>
                <c:pt idx="769">
                  <c:v>8</c:v>
                </c:pt>
                <c:pt idx="770">
                  <c:v>8</c:v>
                </c:pt>
                <c:pt idx="771">
                  <c:v>8</c:v>
                </c:pt>
                <c:pt idx="772">
                  <c:v>8</c:v>
                </c:pt>
                <c:pt idx="773">
                  <c:v>8</c:v>
                </c:pt>
                <c:pt idx="774">
                  <c:v>9</c:v>
                </c:pt>
                <c:pt idx="775">
                  <c:v>9</c:v>
                </c:pt>
                <c:pt idx="776">
                  <c:v>9</c:v>
                </c:pt>
                <c:pt idx="777">
                  <c:v>9</c:v>
                </c:pt>
                <c:pt idx="778">
                  <c:v>9</c:v>
                </c:pt>
                <c:pt idx="779">
                  <c:v>9</c:v>
                </c:pt>
                <c:pt idx="780">
                  <c:v>9</c:v>
                </c:pt>
                <c:pt idx="781">
                  <c:v>9</c:v>
                </c:pt>
                <c:pt idx="782">
                  <c:v>10</c:v>
                </c:pt>
                <c:pt idx="783">
                  <c:v>11</c:v>
                </c:pt>
                <c:pt idx="784">
                  <c:v>12</c:v>
                </c:pt>
                <c:pt idx="785">
                  <c:v>13</c:v>
                </c:pt>
                <c:pt idx="786">
                  <c:v>13</c:v>
                </c:pt>
                <c:pt idx="787">
                  <c:v>13</c:v>
                </c:pt>
                <c:pt idx="788">
                  <c:v>17</c:v>
                </c:pt>
                <c:pt idx="789">
                  <c:v>18</c:v>
                </c:pt>
                <c:pt idx="790">
                  <c:v>20</c:v>
                </c:pt>
                <c:pt idx="791">
                  <c:v>22</c:v>
                </c:pt>
                <c:pt idx="792">
                  <c:v>26</c:v>
                </c:pt>
                <c:pt idx="793">
                  <c:v>27</c:v>
                </c:pt>
                <c:pt idx="794">
                  <c:v>29</c:v>
                </c:pt>
                <c:pt idx="795">
                  <c:v>29</c:v>
                </c:pt>
                <c:pt idx="796">
                  <c:v>31</c:v>
                </c:pt>
                <c:pt idx="797">
                  <c:v>31</c:v>
                </c:pt>
                <c:pt idx="798">
                  <c:v>31</c:v>
                </c:pt>
                <c:pt idx="799">
                  <c:v>31</c:v>
                </c:pt>
                <c:pt idx="800">
                  <c:v>32</c:v>
                </c:pt>
                <c:pt idx="801">
                  <c:v>35</c:v>
                </c:pt>
                <c:pt idx="802">
                  <c:v>36</c:v>
                </c:pt>
                <c:pt idx="803">
                  <c:v>37</c:v>
                </c:pt>
                <c:pt idx="804">
                  <c:v>39</c:v>
                </c:pt>
                <c:pt idx="805">
                  <c:v>42</c:v>
                </c:pt>
                <c:pt idx="806">
                  <c:v>43</c:v>
                </c:pt>
                <c:pt idx="807">
                  <c:v>46</c:v>
                </c:pt>
                <c:pt idx="808">
                  <c:v>52</c:v>
                </c:pt>
                <c:pt idx="809">
                  <c:v>52</c:v>
                </c:pt>
                <c:pt idx="810">
                  <c:v>53</c:v>
                </c:pt>
                <c:pt idx="811">
                  <c:v>58</c:v>
                </c:pt>
                <c:pt idx="812">
                  <c:v>58</c:v>
                </c:pt>
                <c:pt idx="813">
                  <c:v>63</c:v>
                </c:pt>
                <c:pt idx="814">
                  <c:v>68</c:v>
                </c:pt>
                <c:pt idx="815">
                  <c:v>76</c:v>
                </c:pt>
                <c:pt idx="816">
                  <c:v>80</c:v>
                </c:pt>
                <c:pt idx="817">
                  <c:v>82</c:v>
                </c:pt>
                <c:pt idx="818">
                  <c:v>83</c:v>
                </c:pt>
                <c:pt idx="819">
                  <c:v>85</c:v>
                </c:pt>
                <c:pt idx="820">
                  <c:v>89</c:v>
                </c:pt>
                <c:pt idx="821">
                  <c:v>90</c:v>
                </c:pt>
                <c:pt idx="822">
                  <c:v>91</c:v>
                </c:pt>
                <c:pt idx="823">
                  <c:v>93</c:v>
                </c:pt>
                <c:pt idx="824">
                  <c:v>93</c:v>
                </c:pt>
                <c:pt idx="825">
                  <c:v>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4234272"/>
        <c:axId val="304234664"/>
      </c:barChart>
      <c:catAx>
        <c:axId val="304234272"/>
        <c:scaling>
          <c:orientation val="minMax"/>
        </c:scaling>
        <c:delete val="1"/>
        <c:axPos val="b"/>
        <c:majorTickMark val="out"/>
        <c:minorTickMark val="none"/>
        <c:tickLblPos val="nextTo"/>
        <c:crossAx val="304234664"/>
        <c:crosses val="autoZero"/>
        <c:auto val="1"/>
        <c:lblAlgn val="ctr"/>
        <c:lblOffset val="100"/>
        <c:noMultiLvlLbl val="0"/>
      </c:catAx>
      <c:valAx>
        <c:axId val="304234664"/>
        <c:scaling>
          <c:orientation val="minMax"/>
          <c:max val="124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4234272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'B1-問28(4)'!$G$3:$G$512</c:f>
              <c:numCache>
                <c:formatCode>General</c:formatCode>
                <c:ptCount val="5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6</c:v>
                </c:pt>
                <c:pt idx="27">
                  <c:v>6</c:v>
                </c:pt>
                <c:pt idx="28">
                  <c:v>6</c:v>
                </c:pt>
                <c:pt idx="29">
                  <c:v>7</c:v>
                </c:pt>
                <c:pt idx="30">
                  <c:v>7</c:v>
                </c:pt>
                <c:pt idx="31">
                  <c:v>8</c:v>
                </c:pt>
                <c:pt idx="32">
                  <c:v>8</c:v>
                </c:pt>
                <c:pt idx="33">
                  <c:v>8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8</c:v>
                </c:pt>
                <c:pt idx="38">
                  <c:v>8</c:v>
                </c:pt>
                <c:pt idx="39">
                  <c:v>8</c:v>
                </c:pt>
                <c:pt idx="40">
                  <c:v>8</c:v>
                </c:pt>
                <c:pt idx="41">
                  <c:v>8</c:v>
                </c:pt>
                <c:pt idx="42">
                  <c:v>8</c:v>
                </c:pt>
                <c:pt idx="43">
                  <c:v>8</c:v>
                </c:pt>
                <c:pt idx="44">
                  <c:v>9</c:v>
                </c:pt>
                <c:pt idx="45">
                  <c:v>9</c:v>
                </c:pt>
                <c:pt idx="46">
                  <c:v>9</c:v>
                </c:pt>
                <c:pt idx="47">
                  <c:v>9</c:v>
                </c:pt>
                <c:pt idx="48">
                  <c:v>9</c:v>
                </c:pt>
                <c:pt idx="49">
                  <c:v>9</c:v>
                </c:pt>
                <c:pt idx="50">
                  <c:v>9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  <c:pt idx="55">
                  <c:v>11</c:v>
                </c:pt>
                <c:pt idx="56">
                  <c:v>11</c:v>
                </c:pt>
                <c:pt idx="57">
                  <c:v>11</c:v>
                </c:pt>
                <c:pt idx="58">
                  <c:v>11</c:v>
                </c:pt>
                <c:pt idx="59">
                  <c:v>11</c:v>
                </c:pt>
                <c:pt idx="60">
                  <c:v>11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13</c:v>
                </c:pt>
                <c:pt idx="68">
                  <c:v>13</c:v>
                </c:pt>
                <c:pt idx="69">
                  <c:v>13</c:v>
                </c:pt>
                <c:pt idx="70">
                  <c:v>13</c:v>
                </c:pt>
                <c:pt idx="71">
                  <c:v>13</c:v>
                </c:pt>
                <c:pt idx="72">
                  <c:v>13</c:v>
                </c:pt>
                <c:pt idx="73">
                  <c:v>13</c:v>
                </c:pt>
                <c:pt idx="74">
                  <c:v>13</c:v>
                </c:pt>
                <c:pt idx="75">
                  <c:v>13</c:v>
                </c:pt>
                <c:pt idx="76">
                  <c:v>13</c:v>
                </c:pt>
                <c:pt idx="77">
                  <c:v>13</c:v>
                </c:pt>
                <c:pt idx="78">
                  <c:v>13</c:v>
                </c:pt>
                <c:pt idx="79">
                  <c:v>13</c:v>
                </c:pt>
                <c:pt idx="80">
                  <c:v>13</c:v>
                </c:pt>
                <c:pt idx="81">
                  <c:v>14</c:v>
                </c:pt>
                <c:pt idx="82">
                  <c:v>14</c:v>
                </c:pt>
                <c:pt idx="83">
                  <c:v>14</c:v>
                </c:pt>
                <c:pt idx="84">
                  <c:v>14</c:v>
                </c:pt>
                <c:pt idx="85">
                  <c:v>16</c:v>
                </c:pt>
                <c:pt idx="86">
                  <c:v>16</c:v>
                </c:pt>
                <c:pt idx="87">
                  <c:v>16</c:v>
                </c:pt>
                <c:pt idx="88">
                  <c:v>17</c:v>
                </c:pt>
                <c:pt idx="89">
                  <c:v>17</c:v>
                </c:pt>
                <c:pt idx="90">
                  <c:v>17</c:v>
                </c:pt>
                <c:pt idx="91">
                  <c:v>17</c:v>
                </c:pt>
                <c:pt idx="92">
                  <c:v>18</c:v>
                </c:pt>
                <c:pt idx="93">
                  <c:v>18</c:v>
                </c:pt>
                <c:pt idx="94">
                  <c:v>18</c:v>
                </c:pt>
                <c:pt idx="95">
                  <c:v>18</c:v>
                </c:pt>
                <c:pt idx="96">
                  <c:v>19</c:v>
                </c:pt>
                <c:pt idx="97">
                  <c:v>20</c:v>
                </c:pt>
                <c:pt idx="98">
                  <c:v>20</c:v>
                </c:pt>
                <c:pt idx="99">
                  <c:v>20</c:v>
                </c:pt>
                <c:pt idx="100">
                  <c:v>21</c:v>
                </c:pt>
                <c:pt idx="101">
                  <c:v>21</c:v>
                </c:pt>
                <c:pt idx="102">
                  <c:v>21</c:v>
                </c:pt>
                <c:pt idx="103">
                  <c:v>22</c:v>
                </c:pt>
                <c:pt idx="104">
                  <c:v>22</c:v>
                </c:pt>
                <c:pt idx="105">
                  <c:v>22</c:v>
                </c:pt>
                <c:pt idx="106">
                  <c:v>23</c:v>
                </c:pt>
                <c:pt idx="107">
                  <c:v>24</c:v>
                </c:pt>
                <c:pt idx="108">
                  <c:v>25</c:v>
                </c:pt>
                <c:pt idx="109">
                  <c:v>25</c:v>
                </c:pt>
                <c:pt idx="110">
                  <c:v>26</c:v>
                </c:pt>
                <c:pt idx="111">
                  <c:v>26</c:v>
                </c:pt>
                <c:pt idx="112">
                  <c:v>26</c:v>
                </c:pt>
                <c:pt idx="113">
                  <c:v>26</c:v>
                </c:pt>
                <c:pt idx="114">
                  <c:v>28</c:v>
                </c:pt>
                <c:pt idx="115">
                  <c:v>30</c:v>
                </c:pt>
                <c:pt idx="116">
                  <c:v>31</c:v>
                </c:pt>
                <c:pt idx="117">
                  <c:v>31</c:v>
                </c:pt>
                <c:pt idx="118">
                  <c:v>31</c:v>
                </c:pt>
                <c:pt idx="119">
                  <c:v>31</c:v>
                </c:pt>
                <c:pt idx="120">
                  <c:v>31</c:v>
                </c:pt>
                <c:pt idx="121">
                  <c:v>31</c:v>
                </c:pt>
                <c:pt idx="122">
                  <c:v>31</c:v>
                </c:pt>
                <c:pt idx="123">
                  <c:v>31</c:v>
                </c:pt>
                <c:pt idx="124">
                  <c:v>31</c:v>
                </c:pt>
                <c:pt idx="125">
                  <c:v>31</c:v>
                </c:pt>
                <c:pt idx="126">
                  <c:v>35</c:v>
                </c:pt>
                <c:pt idx="127">
                  <c:v>36</c:v>
                </c:pt>
                <c:pt idx="128">
                  <c:v>38</c:v>
                </c:pt>
                <c:pt idx="129">
                  <c:v>46</c:v>
                </c:pt>
                <c:pt idx="130">
                  <c:v>53</c:v>
                </c:pt>
                <c:pt idx="131">
                  <c:v>55</c:v>
                </c:pt>
                <c:pt idx="132">
                  <c:v>62</c:v>
                </c:pt>
                <c:pt idx="133">
                  <c:v>96</c:v>
                </c:pt>
                <c:pt idx="134">
                  <c:v>1</c:v>
                </c:pt>
                <c:pt idx="135">
                  <c:v>2</c:v>
                </c:pt>
                <c:pt idx="136">
                  <c:v>2</c:v>
                </c:pt>
                <c:pt idx="137">
                  <c:v>3</c:v>
                </c:pt>
                <c:pt idx="138">
                  <c:v>3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5</c:v>
                </c:pt>
                <c:pt idx="148">
                  <c:v>5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8</c:v>
                </c:pt>
                <c:pt idx="156">
                  <c:v>8</c:v>
                </c:pt>
                <c:pt idx="157">
                  <c:v>8</c:v>
                </c:pt>
                <c:pt idx="158">
                  <c:v>8</c:v>
                </c:pt>
                <c:pt idx="159">
                  <c:v>8</c:v>
                </c:pt>
                <c:pt idx="160">
                  <c:v>8</c:v>
                </c:pt>
                <c:pt idx="161">
                  <c:v>8</c:v>
                </c:pt>
                <c:pt idx="162">
                  <c:v>9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10</c:v>
                </c:pt>
                <c:pt idx="172">
                  <c:v>10</c:v>
                </c:pt>
                <c:pt idx="173">
                  <c:v>10</c:v>
                </c:pt>
                <c:pt idx="174">
                  <c:v>11</c:v>
                </c:pt>
                <c:pt idx="175">
                  <c:v>12</c:v>
                </c:pt>
                <c:pt idx="176">
                  <c:v>12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12</c:v>
                </c:pt>
                <c:pt idx="181">
                  <c:v>12</c:v>
                </c:pt>
                <c:pt idx="182">
                  <c:v>12</c:v>
                </c:pt>
                <c:pt idx="183">
                  <c:v>13</c:v>
                </c:pt>
                <c:pt idx="184">
                  <c:v>13</c:v>
                </c:pt>
                <c:pt idx="185">
                  <c:v>13</c:v>
                </c:pt>
                <c:pt idx="186">
                  <c:v>13</c:v>
                </c:pt>
                <c:pt idx="187">
                  <c:v>13</c:v>
                </c:pt>
                <c:pt idx="188">
                  <c:v>13</c:v>
                </c:pt>
                <c:pt idx="189">
                  <c:v>13</c:v>
                </c:pt>
                <c:pt idx="190">
                  <c:v>13</c:v>
                </c:pt>
                <c:pt idx="191">
                  <c:v>13</c:v>
                </c:pt>
                <c:pt idx="192">
                  <c:v>14</c:v>
                </c:pt>
                <c:pt idx="193">
                  <c:v>14</c:v>
                </c:pt>
                <c:pt idx="194">
                  <c:v>14</c:v>
                </c:pt>
                <c:pt idx="195">
                  <c:v>16</c:v>
                </c:pt>
                <c:pt idx="196">
                  <c:v>16</c:v>
                </c:pt>
                <c:pt idx="197">
                  <c:v>16</c:v>
                </c:pt>
                <c:pt idx="198">
                  <c:v>16</c:v>
                </c:pt>
                <c:pt idx="199">
                  <c:v>16</c:v>
                </c:pt>
                <c:pt idx="200">
                  <c:v>16</c:v>
                </c:pt>
                <c:pt idx="201">
                  <c:v>17</c:v>
                </c:pt>
                <c:pt idx="202">
                  <c:v>17</c:v>
                </c:pt>
                <c:pt idx="203">
                  <c:v>17</c:v>
                </c:pt>
                <c:pt idx="204">
                  <c:v>18</c:v>
                </c:pt>
                <c:pt idx="205">
                  <c:v>18</c:v>
                </c:pt>
                <c:pt idx="206">
                  <c:v>18</c:v>
                </c:pt>
                <c:pt idx="207">
                  <c:v>18</c:v>
                </c:pt>
                <c:pt idx="208">
                  <c:v>19</c:v>
                </c:pt>
                <c:pt idx="209">
                  <c:v>20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21</c:v>
                </c:pt>
                <c:pt idx="214">
                  <c:v>21</c:v>
                </c:pt>
                <c:pt idx="215">
                  <c:v>21</c:v>
                </c:pt>
                <c:pt idx="216">
                  <c:v>21</c:v>
                </c:pt>
                <c:pt idx="217">
                  <c:v>21</c:v>
                </c:pt>
                <c:pt idx="218">
                  <c:v>21</c:v>
                </c:pt>
                <c:pt idx="219">
                  <c:v>22</c:v>
                </c:pt>
                <c:pt idx="220">
                  <c:v>22</c:v>
                </c:pt>
                <c:pt idx="221">
                  <c:v>22</c:v>
                </c:pt>
                <c:pt idx="222">
                  <c:v>22</c:v>
                </c:pt>
                <c:pt idx="223">
                  <c:v>23</c:v>
                </c:pt>
                <c:pt idx="224">
                  <c:v>23</c:v>
                </c:pt>
                <c:pt idx="225">
                  <c:v>24</c:v>
                </c:pt>
                <c:pt idx="226">
                  <c:v>25</c:v>
                </c:pt>
                <c:pt idx="227">
                  <c:v>25</c:v>
                </c:pt>
                <c:pt idx="228">
                  <c:v>26</c:v>
                </c:pt>
                <c:pt idx="229">
                  <c:v>26</c:v>
                </c:pt>
                <c:pt idx="230">
                  <c:v>26</c:v>
                </c:pt>
                <c:pt idx="231">
                  <c:v>26</c:v>
                </c:pt>
                <c:pt idx="232">
                  <c:v>26</c:v>
                </c:pt>
                <c:pt idx="233">
                  <c:v>26</c:v>
                </c:pt>
                <c:pt idx="234">
                  <c:v>26</c:v>
                </c:pt>
                <c:pt idx="235">
                  <c:v>26</c:v>
                </c:pt>
                <c:pt idx="236">
                  <c:v>27</c:v>
                </c:pt>
                <c:pt idx="237">
                  <c:v>27</c:v>
                </c:pt>
                <c:pt idx="238">
                  <c:v>27</c:v>
                </c:pt>
                <c:pt idx="239">
                  <c:v>29</c:v>
                </c:pt>
                <c:pt idx="240">
                  <c:v>29</c:v>
                </c:pt>
                <c:pt idx="241">
                  <c:v>30</c:v>
                </c:pt>
                <c:pt idx="242">
                  <c:v>31</c:v>
                </c:pt>
                <c:pt idx="243">
                  <c:v>31</c:v>
                </c:pt>
                <c:pt idx="244">
                  <c:v>31</c:v>
                </c:pt>
                <c:pt idx="245">
                  <c:v>31</c:v>
                </c:pt>
                <c:pt idx="246">
                  <c:v>32</c:v>
                </c:pt>
                <c:pt idx="247">
                  <c:v>33</c:v>
                </c:pt>
                <c:pt idx="248">
                  <c:v>34</c:v>
                </c:pt>
                <c:pt idx="249">
                  <c:v>34</c:v>
                </c:pt>
                <c:pt idx="250">
                  <c:v>35</c:v>
                </c:pt>
                <c:pt idx="251">
                  <c:v>35</c:v>
                </c:pt>
                <c:pt idx="252">
                  <c:v>35</c:v>
                </c:pt>
                <c:pt idx="253">
                  <c:v>35</c:v>
                </c:pt>
                <c:pt idx="254">
                  <c:v>35</c:v>
                </c:pt>
                <c:pt idx="255">
                  <c:v>35</c:v>
                </c:pt>
                <c:pt idx="256">
                  <c:v>36</c:v>
                </c:pt>
                <c:pt idx="257">
                  <c:v>38</c:v>
                </c:pt>
                <c:pt idx="258">
                  <c:v>39</c:v>
                </c:pt>
                <c:pt idx="259">
                  <c:v>45</c:v>
                </c:pt>
                <c:pt idx="260">
                  <c:v>48</c:v>
                </c:pt>
                <c:pt idx="261">
                  <c:v>54</c:v>
                </c:pt>
                <c:pt idx="262">
                  <c:v>54</c:v>
                </c:pt>
                <c:pt idx="263">
                  <c:v>54</c:v>
                </c:pt>
                <c:pt idx="264">
                  <c:v>55</c:v>
                </c:pt>
                <c:pt idx="265">
                  <c:v>57</c:v>
                </c:pt>
                <c:pt idx="266">
                  <c:v>57</c:v>
                </c:pt>
                <c:pt idx="267">
                  <c:v>58</c:v>
                </c:pt>
                <c:pt idx="268">
                  <c:v>59</c:v>
                </c:pt>
                <c:pt idx="269">
                  <c:v>62</c:v>
                </c:pt>
                <c:pt idx="270">
                  <c:v>63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4</c:v>
                </c:pt>
                <c:pt idx="275">
                  <c:v>4</c:v>
                </c:pt>
                <c:pt idx="276">
                  <c:v>5</c:v>
                </c:pt>
                <c:pt idx="277">
                  <c:v>6</c:v>
                </c:pt>
                <c:pt idx="278">
                  <c:v>7</c:v>
                </c:pt>
                <c:pt idx="279">
                  <c:v>8</c:v>
                </c:pt>
                <c:pt idx="280">
                  <c:v>8</c:v>
                </c:pt>
                <c:pt idx="281">
                  <c:v>8</c:v>
                </c:pt>
                <c:pt idx="282">
                  <c:v>8</c:v>
                </c:pt>
                <c:pt idx="283">
                  <c:v>8</c:v>
                </c:pt>
                <c:pt idx="284">
                  <c:v>8</c:v>
                </c:pt>
                <c:pt idx="285">
                  <c:v>8</c:v>
                </c:pt>
                <c:pt idx="286">
                  <c:v>8</c:v>
                </c:pt>
                <c:pt idx="287">
                  <c:v>9</c:v>
                </c:pt>
                <c:pt idx="288">
                  <c:v>9</c:v>
                </c:pt>
                <c:pt idx="289">
                  <c:v>9</c:v>
                </c:pt>
                <c:pt idx="290">
                  <c:v>9</c:v>
                </c:pt>
                <c:pt idx="291">
                  <c:v>9</c:v>
                </c:pt>
                <c:pt idx="292">
                  <c:v>12</c:v>
                </c:pt>
                <c:pt idx="293">
                  <c:v>12</c:v>
                </c:pt>
                <c:pt idx="294">
                  <c:v>12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14</c:v>
                </c:pt>
                <c:pt idx="300">
                  <c:v>14</c:v>
                </c:pt>
                <c:pt idx="301">
                  <c:v>14</c:v>
                </c:pt>
                <c:pt idx="302">
                  <c:v>15</c:v>
                </c:pt>
                <c:pt idx="303">
                  <c:v>17</c:v>
                </c:pt>
                <c:pt idx="304">
                  <c:v>17</c:v>
                </c:pt>
                <c:pt idx="305">
                  <c:v>18</c:v>
                </c:pt>
                <c:pt idx="306">
                  <c:v>18</c:v>
                </c:pt>
                <c:pt idx="307">
                  <c:v>18</c:v>
                </c:pt>
                <c:pt idx="308">
                  <c:v>18</c:v>
                </c:pt>
                <c:pt idx="309">
                  <c:v>19</c:v>
                </c:pt>
                <c:pt idx="310">
                  <c:v>20</c:v>
                </c:pt>
                <c:pt idx="311">
                  <c:v>20</c:v>
                </c:pt>
                <c:pt idx="312">
                  <c:v>21</c:v>
                </c:pt>
                <c:pt idx="313">
                  <c:v>21</c:v>
                </c:pt>
                <c:pt idx="314">
                  <c:v>21</c:v>
                </c:pt>
                <c:pt idx="315">
                  <c:v>22</c:v>
                </c:pt>
                <c:pt idx="316">
                  <c:v>22</c:v>
                </c:pt>
                <c:pt idx="317">
                  <c:v>22</c:v>
                </c:pt>
                <c:pt idx="318">
                  <c:v>22</c:v>
                </c:pt>
                <c:pt idx="319">
                  <c:v>23</c:v>
                </c:pt>
                <c:pt idx="320">
                  <c:v>25</c:v>
                </c:pt>
                <c:pt idx="321">
                  <c:v>25</c:v>
                </c:pt>
                <c:pt idx="322">
                  <c:v>26</c:v>
                </c:pt>
                <c:pt idx="323">
                  <c:v>26</c:v>
                </c:pt>
                <c:pt idx="324">
                  <c:v>26</c:v>
                </c:pt>
                <c:pt idx="325">
                  <c:v>26</c:v>
                </c:pt>
                <c:pt idx="326">
                  <c:v>27</c:v>
                </c:pt>
                <c:pt idx="327">
                  <c:v>27</c:v>
                </c:pt>
                <c:pt idx="328">
                  <c:v>27</c:v>
                </c:pt>
                <c:pt idx="329">
                  <c:v>27</c:v>
                </c:pt>
                <c:pt idx="330">
                  <c:v>28</c:v>
                </c:pt>
                <c:pt idx="331">
                  <c:v>28</c:v>
                </c:pt>
                <c:pt idx="332">
                  <c:v>29</c:v>
                </c:pt>
                <c:pt idx="333">
                  <c:v>30</c:v>
                </c:pt>
                <c:pt idx="334">
                  <c:v>31</c:v>
                </c:pt>
                <c:pt idx="335">
                  <c:v>31</c:v>
                </c:pt>
                <c:pt idx="336">
                  <c:v>31</c:v>
                </c:pt>
                <c:pt idx="337">
                  <c:v>31</c:v>
                </c:pt>
                <c:pt idx="338">
                  <c:v>31</c:v>
                </c:pt>
                <c:pt idx="339">
                  <c:v>31</c:v>
                </c:pt>
                <c:pt idx="340">
                  <c:v>31</c:v>
                </c:pt>
                <c:pt idx="341">
                  <c:v>34</c:v>
                </c:pt>
                <c:pt idx="342">
                  <c:v>34</c:v>
                </c:pt>
                <c:pt idx="343">
                  <c:v>34</c:v>
                </c:pt>
                <c:pt idx="344">
                  <c:v>35</c:v>
                </c:pt>
                <c:pt idx="345">
                  <c:v>35</c:v>
                </c:pt>
                <c:pt idx="346">
                  <c:v>36</c:v>
                </c:pt>
                <c:pt idx="347">
                  <c:v>36</c:v>
                </c:pt>
                <c:pt idx="348">
                  <c:v>37</c:v>
                </c:pt>
                <c:pt idx="349">
                  <c:v>38</c:v>
                </c:pt>
                <c:pt idx="350">
                  <c:v>39</c:v>
                </c:pt>
                <c:pt idx="351">
                  <c:v>39</c:v>
                </c:pt>
                <c:pt idx="352">
                  <c:v>41</c:v>
                </c:pt>
                <c:pt idx="353">
                  <c:v>41</c:v>
                </c:pt>
                <c:pt idx="354">
                  <c:v>44</c:v>
                </c:pt>
                <c:pt idx="355">
                  <c:v>44</c:v>
                </c:pt>
                <c:pt idx="356">
                  <c:v>46</c:v>
                </c:pt>
                <c:pt idx="357">
                  <c:v>47</c:v>
                </c:pt>
                <c:pt idx="358">
                  <c:v>48</c:v>
                </c:pt>
                <c:pt idx="359">
                  <c:v>51</c:v>
                </c:pt>
                <c:pt idx="360">
                  <c:v>54</c:v>
                </c:pt>
                <c:pt idx="361">
                  <c:v>54</c:v>
                </c:pt>
                <c:pt idx="362">
                  <c:v>55</c:v>
                </c:pt>
                <c:pt idx="363">
                  <c:v>57</c:v>
                </c:pt>
                <c:pt idx="364">
                  <c:v>61</c:v>
                </c:pt>
                <c:pt idx="365">
                  <c:v>61</c:v>
                </c:pt>
                <c:pt idx="366">
                  <c:v>62</c:v>
                </c:pt>
                <c:pt idx="367">
                  <c:v>62</c:v>
                </c:pt>
                <c:pt idx="368">
                  <c:v>62</c:v>
                </c:pt>
                <c:pt idx="369">
                  <c:v>62</c:v>
                </c:pt>
                <c:pt idx="370">
                  <c:v>67</c:v>
                </c:pt>
                <c:pt idx="371">
                  <c:v>72</c:v>
                </c:pt>
                <c:pt idx="372">
                  <c:v>78</c:v>
                </c:pt>
                <c:pt idx="373">
                  <c:v>85</c:v>
                </c:pt>
                <c:pt idx="374">
                  <c:v>1</c:v>
                </c:pt>
                <c:pt idx="375">
                  <c:v>3</c:v>
                </c:pt>
                <c:pt idx="376">
                  <c:v>4</c:v>
                </c:pt>
                <c:pt idx="377">
                  <c:v>4</c:v>
                </c:pt>
                <c:pt idx="378">
                  <c:v>5</c:v>
                </c:pt>
                <c:pt idx="379">
                  <c:v>5</c:v>
                </c:pt>
                <c:pt idx="380">
                  <c:v>6</c:v>
                </c:pt>
                <c:pt idx="381">
                  <c:v>6</c:v>
                </c:pt>
                <c:pt idx="382">
                  <c:v>7</c:v>
                </c:pt>
                <c:pt idx="383">
                  <c:v>7</c:v>
                </c:pt>
                <c:pt idx="384">
                  <c:v>8</c:v>
                </c:pt>
                <c:pt idx="385">
                  <c:v>9</c:v>
                </c:pt>
                <c:pt idx="386">
                  <c:v>10</c:v>
                </c:pt>
                <c:pt idx="387">
                  <c:v>11</c:v>
                </c:pt>
                <c:pt idx="388">
                  <c:v>11</c:v>
                </c:pt>
                <c:pt idx="389">
                  <c:v>11</c:v>
                </c:pt>
                <c:pt idx="390">
                  <c:v>13</c:v>
                </c:pt>
                <c:pt idx="391">
                  <c:v>13</c:v>
                </c:pt>
                <c:pt idx="392">
                  <c:v>13</c:v>
                </c:pt>
                <c:pt idx="393">
                  <c:v>14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18</c:v>
                </c:pt>
                <c:pt idx="398">
                  <c:v>18</c:v>
                </c:pt>
                <c:pt idx="399">
                  <c:v>18</c:v>
                </c:pt>
                <c:pt idx="400">
                  <c:v>19</c:v>
                </c:pt>
                <c:pt idx="401">
                  <c:v>21</c:v>
                </c:pt>
                <c:pt idx="402">
                  <c:v>21</c:v>
                </c:pt>
                <c:pt idx="403">
                  <c:v>22</c:v>
                </c:pt>
                <c:pt idx="404">
                  <c:v>22</c:v>
                </c:pt>
                <c:pt idx="405">
                  <c:v>22</c:v>
                </c:pt>
                <c:pt idx="406">
                  <c:v>22</c:v>
                </c:pt>
                <c:pt idx="407">
                  <c:v>22</c:v>
                </c:pt>
                <c:pt idx="408">
                  <c:v>22</c:v>
                </c:pt>
                <c:pt idx="409">
                  <c:v>22</c:v>
                </c:pt>
                <c:pt idx="410">
                  <c:v>23</c:v>
                </c:pt>
                <c:pt idx="411">
                  <c:v>23</c:v>
                </c:pt>
                <c:pt idx="412">
                  <c:v>25</c:v>
                </c:pt>
                <c:pt idx="413">
                  <c:v>26</c:v>
                </c:pt>
                <c:pt idx="414">
                  <c:v>28</c:v>
                </c:pt>
                <c:pt idx="415">
                  <c:v>30</c:v>
                </c:pt>
                <c:pt idx="416">
                  <c:v>30</c:v>
                </c:pt>
                <c:pt idx="417">
                  <c:v>31</c:v>
                </c:pt>
                <c:pt idx="418">
                  <c:v>31</c:v>
                </c:pt>
                <c:pt idx="419">
                  <c:v>31</c:v>
                </c:pt>
                <c:pt idx="420">
                  <c:v>35</c:v>
                </c:pt>
                <c:pt idx="421">
                  <c:v>37</c:v>
                </c:pt>
                <c:pt idx="422">
                  <c:v>38</c:v>
                </c:pt>
                <c:pt idx="423">
                  <c:v>39</c:v>
                </c:pt>
                <c:pt idx="424">
                  <c:v>40</c:v>
                </c:pt>
                <c:pt idx="425">
                  <c:v>40</c:v>
                </c:pt>
                <c:pt idx="426">
                  <c:v>47</c:v>
                </c:pt>
                <c:pt idx="427">
                  <c:v>50</c:v>
                </c:pt>
                <c:pt idx="428">
                  <c:v>52</c:v>
                </c:pt>
                <c:pt idx="429">
                  <c:v>52</c:v>
                </c:pt>
                <c:pt idx="430">
                  <c:v>54</c:v>
                </c:pt>
                <c:pt idx="431">
                  <c:v>56</c:v>
                </c:pt>
                <c:pt idx="432">
                  <c:v>58</c:v>
                </c:pt>
                <c:pt idx="433">
                  <c:v>58</c:v>
                </c:pt>
                <c:pt idx="434">
                  <c:v>58</c:v>
                </c:pt>
                <c:pt idx="435">
                  <c:v>62</c:v>
                </c:pt>
                <c:pt idx="436">
                  <c:v>62</c:v>
                </c:pt>
                <c:pt idx="437">
                  <c:v>62</c:v>
                </c:pt>
                <c:pt idx="438">
                  <c:v>62</c:v>
                </c:pt>
                <c:pt idx="439">
                  <c:v>62</c:v>
                </c:pt>
                <c:pt idx="440">
                  <c:v>62</c:v>
                </c:pt>
                <c:pt idx="441">
                  <c:v>62</c:v>
                </c:pt>
                <c:pt idx="442">
                  <c:v>65</c:v>
                </c:pt>
                <c:pt idx="443">
                  <c:v>80</c:v>
                </c:pt>
                <c:pt idx="444">
                  <c:v>81</c:v>
                </c:pt>
                <c:pt idx="445">
                  <c:v>82</c:v>
                </c:pt>
                <c:pt idx="446">
                  <c:v>83</c:v>
                </c:pt>
                <c:pt idx="447">
                  <c:v>84</c:v>
                </c:pt>
                <c:pt idx="448">
                  <c:v>86</c:v>
                </c:pt>
                <c:pt idx="449">
                  <c:v>88</c:v>
                </c:pt>
                <c:pt idx="450">
                  <c:v>93</c:v>
                </c:pt>
                <c:pt idx="451">
                  <c:v>135</c:v>
                </c:pt>
                <c:pt idx="452">
                  <c:v>5</c:v>
                </c:pt>
                <c:pt idx="453">
                  <c:v>6</c:v>
                </c:pt>
                <c:pt idx="454">
                  <c:v>7</c:v>
                </c:pt>
                <c:pt idx="455">
                  <c:v>8</c:v>
                </c:pt>
                <c:pt idx="456">
                  <c:v>10</c:v>
                </c:pt>
                <c:pt idx="457">
                  <c:v>10</c:v>
                </c:pt>
                <c:pt idx="458">
                  <c:v>11</c:v>
                </c:pt>
                <c:pt idx="459">
                  <c:v>12</c:v>
                </c:pt>
                <c:pt idx="460">
                  <c:v>12</c:v>
                </c:pt>
                <c:pt idx="461">
                  <c:v>13</c:v>
                </c:pt>
                <c:pt idx="462">
                  <c:v>14</c:v>
                </c:pt>
                <c:pt idx="463">
                  <c:v>17</c:v>
                </c:pt>
                <c:pt idx="464">
                  <c:v>22</c:v>
                </c:pt>
                <c:pt idx="465">
                  <c:v>22</c:v>
                </c:pt>
                <c:pt idx="466">
                  <c:v>26</c:v>
                </c:pt>
                <c:pt idx="467">
                  <c:v>27</c:v>
                </c:pt>
                <c:pt idx="468">
                  <c:v>28</c:v>
                </c:pt>
                <c:pt idx="469">
                  <c:v>28</c:v>
                </c:pt>
                <c:pt idx="470">
                  <c:v>29</c:v>
                </c:pt>
                <c:pt idx="471">
                  <c:v>29</c:v>
                </c:pt>
                <c:pt idx="472">
                  <c:v>31</c:v>
                </c:pt>
                <c:pt idx="473">
                  <c:v>31</c:v>
                </c:pt>
                <c:pt idx="474">
                  <c:v>31</c:v>
                </c:pt>
                <c:pt idx="475">
                  <c:v>35</c:v>
                </c:pt>
                <c:pt idx="476">
                  <c:v>37</c:v>
                </c:pt>
                <c:pt idx="477">
                  <c:v>42</c:v>
                </c:pt>
                <c:pt idx="478">
                  <c:v>43</c:v>
                </c:pt>
                <c:pt idx="479">
                  <c:v>46</c:v>
                </c:pt>
                <c:pt idx="480">
                  <c:v>46</c:v>
                </c:pt>
                <c:pt idx="481">
                  <c:v>52</c:v>
                </c:pt>
                <c:pt idx="482">
                  <c:v>52</c:v>
                </c:pt>
                <c:pt idx="483">
                  <c:v>53</c:v>
                </c:pt>
                <c:pt idx="484">
                  <c:v>53</c:v>
                </c:pt>
                <c:pt idx="485">
                  <c:v>57</c:v>
                </c:pt>
                <c:pt idx="486">
                  <c:v>58</c:v>
                </c:pt>
                <c:pt idx="487">
                  <c:v>58</c:v>
                </c:pt>
                <c:pt idx="488">
                  <c:v>60</c:v>
                </c:pt>
                <c:pt idx="489">
                  <c:v>62</c:v>
                </c:pt>
                <c:pt idx="490">
                  <c:v>62</c:v>
                </c:pt>
                <c:pt idx="491">
                  <c:v>62</c:v>
                </c:pt>
                <c:pt idx="492">
                  <c:v>63</c:v>
                </c:pt>
                <c:pt idx="493">
                  <c:v>70</c:v>
                </c:pt>
                <c:pt idx="494">
                  <c:v>70</c:v>
                </c:pt>
                <c:pt idx="495">
                  <c:v>74</c:v>
                </c:pt>
                <c:pt idx="496">
                  <c:v>74</c:v>
                </c:pt>
                <c:pt idx="497">
                  <c:v>75</c:v>
                </c:pt>
                <c:pt idx="498">
                  <c:v>76</c:v>
                </c:pt>
                <c:pt idx="499">
                  <c:v>80</c:v>
                </c:pt>
                <c:pt idx="500">
                  <c:v>83</c:v>
                </c:pt>
                <c:pt idx="501">
                  <c:v>85</c:v>
                </c:pt>
                <c:pt idx="502">
                  <c:v>89</c:v>
                </c:pt>
                <c:pt idx="503">
                  <c:v>89</c:v>
                </c:pt>
                <c:pt idx="504">
                  <c:v>90</c:v>
                </c:pt>
                <c:pt idx="505">
                  <c:v>91</c:v>
                </c:pt>
                <c:pt idx="506">
                  <c:v>92</c:v>
                </c:pt>
                <c:pt idx="507">
                  <c:v>93</c:v>
                </c:pt>
                <c:pt idx="508">
                  <c:v>93</c:v>
                </c:pt>
                <c:pt idx="509">
                  <c:v>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4235448"/>
        <c:axId val="304235840"/>
      </c:barChart>
      <c:catAx>
        <c:axId val="304235448"/>
        <c:scaling>
          <c:orientation val="minMax"/>
        </c:scaling>
        <c:delete val="1"/>
        <c:axPos val="b"/>
        <c:majorTickMark val="out"/>
        <c:minorTickMark val="none"/>
        <c:tickLblPos val="nextTo"/>
        <c:crossAx val="304235840"/>
        <c:crosses val="autoZero"/>
        <c:auto val="1"/>
        <c:lblAlgn val="ctr"/>
        <c:lblOffset val="100"/>
        <c:noMultiLvlLbl val="0"/>
      </c:catAx>
      <c:valAx>
        <c:axId val="304235840"/>
        <c:scaling>
          <c:orientation val="minMax"/>
          <c:max val="124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4235448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'B1-問28(4)'!$S$3:$S$295</c:f>
              <c:numCache>
                <c:formatCode>General</c:formatCode>
                <c:ptCount val="293"/>
                <c:pt idx="0">
                  <c:v>1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9</c:v>
                </c:pt>
                <c:pt idx="19">
                  <c:v>10</c:v>
                </c:pt>
                <c:pt idx="20">
                  <c:v>10</c:v>
                </c:pt>
                <c:pt idx="21">
                  <c:v>11</c:v>
                </c:pt>
                <c:pt idx="22">
                  <c:v>13</c:v>
                </c:pt>
                <c:pt idx="23">
                  <c:v>13</c:v>
                </c:pt>
                <c:pt idx="24">
                  <c:v>13</c:v>
                </c:pt>
                <c:pt idx="25">
                  <c:v>13</c:v>
                </c:pt>
                <c:pt idx="26">
                  <c:v>13</c:v>
                </c:pt>
                <c:pt idx="27">
                  <c:v>13</c:v>
                </c:pt>
                <c:pt idx="28">
                  <c:v>14</c:v>
                </c:pt>
                <c:pt idx="29">
                  <c:v>16</c:v>
                </c:pt>
                <c:pt idx="30">
                  <c:v>18</c:v>
                </c:pt>
                <c:pt idx="31">
                  <c:v>20</c:v>
                </c:pt>
                <c:pt idx="32">
                  <c:v>21</c:v>
                </c:pt>
                <c:pt idx="33">
                  <c:v>21</c:v>
                </c:pt>
                <c:pt idx="34">
                  <c:v>21</c:v>
                </c:pt>
                <c:pt idx="35">
                  <c:v>22</c:v>
                </c:pt>
                <c:pt idx="36">
                  <c:v>22</c:v>
                </c:pt>
                <c:pt idx="37">
                  <c:v>24</c:v>
                </c:pt>
                <c:pt idx="38">
                  <c:v>25</c:v>
                </c:pt>
                <c:pt idx="39">
                  <c:v>26</c:v>
                </c:pt>
                <c:pt idx="40">
                  <c:v>27</c:v>
                </c:pt>
                <c:pt idx="41">
                  <c:v>27</c:v>
                </c:pt>
                <c:pt idx="42">
                  <c:v>27</c:v>
                </c:pt>
                <c:pt idx="43">
                  <c:v>30</c:v>
                </c:pt>
                <c:pt idx="44">
                  <c:v>31</c:v>
                </c:pt>
                <c:pt idx="45">
                  <c:v>31</c:v>
                </c:pt>
                <c:pt idx="46">
                  <c:v>31</c:v>
                </c:pt>
                <c:pt idx="47">
                  <c:v>31</c:v>
                </c:pt>
                <c:pt idx="48">
                  <c:v>31</c:v>
                </c:pt>
                <c:pt idx="49">
                  <c:v>31</c:v>
                </c:pt>
                <c:pt idx="50">
                  <c:v>31</c:v>
                </c:pt>
                <c:pt idx="51">
                  <c:v>31</c:v>
                </c:pt>
                <c:pt idx="52">
                  <c:v>31</c:v>
                </c:pt>
                <c:pt idx="53">
                  <c:v>31</c:v>
                </c:pt>
                <c:pt idx="54">
                  <c:v>31</c:v>
                </c:pt>
                <c:pt idx="55">
                  <c:v>35</c:v>
                </c:pt>
                <c:pt idx="56">
                  <c:v>35</c:v>
                </c:pt>
                <c:pt idx="57">
                  <c:v>46</c:v>
                </c:pt>
                <c:pt idx="58">
                  <c:v>53</c:v>
                </c:pt>
                <c:pt idx="59">
                  <c:v>55</c:v>
                </c:pt>
                <c:pt idx="60">
                  <c:v>62</c:v>
                </c:pt>
                <c:pt idx="61">
                  <c:v>1</c:v>
                </c:pt>
                <c:pt idx="62">
                  <c:v>4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8</c:v>
                </c:pt>
                <c:pt idx="67">
                  <c:v>8</c:v>
                </c:pt>
                <c:pt idx="68">
                  <c:v>8</c:v>
                </c:pt>
                <c:pt idx="69">
                  <c:v>9</c:v>
                </c:pt>
                <c:pt idx="70">
                  <c:v>9</c:v>
                </c:pt>
                <c:pt idx="71">
                  <c:v>9</c:v>
                </c:pt>
                <c:pt idx="72">
                  <c:v>9</c:v>
                </c:pt>
                <c:pt idx="73">
                  <c:v>10</c:v>
                </c:pt>
                <c:pt idx="74">
                  <c:v>10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13</c:v>
                </c:pt>
                <c:pt idx="79">
                  <c:v>14</c:v>
                </c:pt>
                <c:pt idx="80">
                  <c:v>14</c:v>
                </c:pt>
                <c:pt idx="81">
                  <c:v>15</c:v>
                </c:pt>
                <c:pt idx="82">
                  <c:v>15</c:v>
                </c:pt>
                <c:pt idx="83">
                  <c:v>16</c:v>
                </c:pt>
                <c:pt idx="84">
                  <c:v>16</c:v>
                </c:pt>
                <c:pt idx="85">
                  <c:v>17</c:v>
                </c:pt>
                <c:pt idx="86">
                  <c:v>17</c:v>
                </c:pt>
                <c:pt idx="87">
                  <c:v>18</c:v>
                </c:pt>
                <c:pt idx="88">
                  <c:v>18</c:v>
                </c:pt>
                <c:pt idx="89">
                  <c:v>18</c:v>
                </c:pt>
                <c:pt idx="90">
                  <c:v>18</c:v>
                </c:pt>
                <c:pt idx="91">
                  <c:v>20</c:v>
                </c:pt>
                <c:pt idx="92">
                  <c:v>20</c:v>
                </c:pt>
                <c:pt idx="93">
                  <c:v>21</c:v>
                </c:pt>
                <c:pt idx="94">
                  <c:v>21</c:v>
                </c:pt>
                <c:pt idx="95">
                  <c:v>21</c:v>
                </c:pt>
                <c:pt idx="96">
                  <c:v>21</c:v>
                </c:pt>
                <c:pt idx="97">
                  <c:v>22</c:v>
                </c:pt>
                <c:pt idx="98">
                  <c:v>22</c:v>
                </c:pt>
                <c:pt idx="99">
                  <c:v>22</c:v>
                </c:pt>
                <c:pt idx="100">
                  <c:v>24</c:v>
                </c:pt>
                <c:pt idx="101">
                  <c:v>24</c:v>
                </c:pt>
                <c:pt idx="102">
                  <c:v>25</c:v>
                </c:pt>
                <c:pt idx="103">
                  <c:v>26</c:v>
                </c:pt>
                <c:pt idx="104">
                  <c:v>26</c:v>
                </c:pt>
                <c:pt idx="105">
                  <c:v>26</c:v>
                </c:pt>
                <c:pt idx="106">
                  <c:v>28</c:v>
                </c:pt>
                <c:pt idx="107">
                  <c:v>29</c:v>
                </c:pt>
                <c:pt idx="108">
                  <c:v>30</c:v>
                </c:pt>
                <c:pt idx="109">
                  <c:v>31</c:v>
                </c:pt>
                <c:pt idx="110">
                  <c:v>31</c:v>
                </c:pt>
                <c:pt idx="111">
                  <c:v>31</c:v>
                </c:pt>
                <c:pt idx="112">
                  <c:v>31</c:v>
                </c:pt>
                <c:pt idx="113">
                  <c:v>31</c:v>
                </c:pt>
                <c:pt idx="114">
                  <c:v>31</c:v>
                </c:pt>
                <c:pt idx="115">
                  <c:v>34</c:v>
                </c:pt>
                <c:pt idx="116">
                  <c:v>35</c:v>
                </c:pt>
                <c:pt idx="117">
                  <c:v>35</c:v>
                </c:pt>
                <c:pt idx="118">
                  <c:v>35</c:v>
                </c:pt>
                <c:pt idx="119">
                  <c:v>36</c:v>
                </c:pt>
                <c:pt idx="120">
                  <c:v>43</c:v>
                </c:pt>
                <c:pt idx="121">
                  <c:v>54</c:v>
                </c:pt>
                <c:pt idx="122">
                  <c:v>54</c:v>
                </c:pt>
                <c:pt idx="123">
                  <c:v>57</c:v>
                </c:pt>
                <c:pt idx="124">
                  <c:v>62</c:v>
                </c:pt>
                <c:pt idx="125">
                  <c:v>63</c:v>
                </c:pt>
                <c:pt idx="126">
                  <c:v>4</c:v>
                </c:pt>
                <c:pt idx="127">
                  <c:v>7</c:v>
                </c:pt>
                <c:pt idx="128">
                  <c:v>8</c:v>
                </c:pt>
                <c:pt idx="129">
                  <c:v>9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13</c:v>
                </c:pt>
                <c:pt idx="134">
                  <c:v>17</c:v>
                </c:pt>
                <c:pt idx="135">
                  <c:v>17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22</c:v>
                </c:pt>
                <c:pt idx="140">
                  <c:v>22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26</c:v>
                </c:pt>
                <c:pt idx="145">
                  <c:v>26</c:v>
                </c:pt>
                <c:pt idx="146">
                  <c:v>26</c:v>
                </c:pt>
                <c:pt idx="147">
                  <c:v>27</c:v>
                </c:pt>
                <c:pt idx="148">
                  <c:v>27</c:v>
                </c:pt>
                <c:pt idx="149">
                  <c:v>27</c:v>
                </c:pt>
                <c:pt idx="150">
                  <c:v>31</c:v>
                </c:pt>
                <c:pt idx="151">
                  <c:v>31</c:v>
                </c:pt>
                <c:pt idx="152">
                  <c:v>31</c:v>
                </c:pt>
                <c:pt idx="153">
                  <c:v>31</c:v>
                </c:pt>
                <c:pt idx="154">
                  <c:v>31</c:v>
                </c:pt>
                <c:pt idx="155">
                  <c:v>31</c:v>
                </c:pt>
                <c:pt idx="156">
                  <c:v>34</c:v>
                </c:pt>
                <c:pt idx="157">
                  <c:v>35</c:v>
                </c:pt>
                <c:pt idx="158">
                  <c:v>35</c:v>
                </c:pt>
                <c:pt idx="159">
                  <c:v>36</c:v>
                </c:pt>
                <c:pt idx="160">
                  <c:v>37</c:v>
                </c:pt>
                <c:pt idx="161">
                  <c:v>38</c:v>
                </c:pt>
                <c:pt idx="162">
                  <c:v>41</c:v>
                </c:pt>
                <c:pt idx="163">
                  <c:v>46</c:v>
                </c:pt>
                <c:pt idx="164">
                  <c:v>47</c:v>
                </c:pt>
                <c:pt idx="165">
                  <c:v>48</c:v>
                </c:pt>
                <c:pt idx="166">
                  <c:v>48</c:v>
                </c:pt>
                <c:pt idx="167">
                  <c:v>51</c:v>
                </c:pt>
                <c:pt idx="168">
                  <c:v>54</c:v>
                </c:pt>
                <c:pt idx="169">
                  <c:v>54</c:v>
                </c:pt>
                <c:pt idx="170">
                  <c:v>57</c:v>
                </c:pt>
                <c:pt idx="171">
                  <c:v>57</c:v>
                </c:pt>
                <c:pt idx="172">
                  <c:v>61</c:v>
                </c:pt>
                <c:pt idx="173">
                  <c:v>61</c:v>
                </c:pt>
                <c:pt idx="174">
                  <c:v>61</c:v>
                </c:pt>
                <c:pt idx="175">
                  <c:v>61</c:v>
                </c:pt>
                <c:pt idx="176">
                  <c:v>62</c:v>
                </c:pt>
                <c:pt idx="177">
                  <c:v>62</c:v>
                </c:pt>
                <c:pt idx="178">
                  <c:v>62</c:v>
                </c:pt>
                <c:pt idx="179">
                  <c:v>67</c:v>
                </c:pt>
                <c:pt idx="180">
                  <c:v>78</c:v>
                </c:pt>
                <c:pt idx="181">
                  <c:v>1</c:v>
                </c:pt>
                <c:pt idx="182">
                  <c:v>4</c:v>
                </c:pt>
                <c:pt idx="183">
                  <c:v>4</c:v>
                </c:pt>
                <c:pt idx="184">
                  <c:v>6</c:v>
                </c:pt>
                <c:pt idx="185">
                  <c:v>10</c:v>
                </c:pt>
                <c:pt idx="186">
                  <c:v>12</c:v>
                </c:pt>
                <c:pt idx="187">
                  <c:v>13</c:v>
                </c:pt>
                <c:pt idx="188">
                  <c:v>13</c:v>
                </c:pt>
                <c:pt idx="189">
                  <c:v>15</c:v>
                </c:pt>
                <c:pt idx="190">
                  <c:v>17</c:v>
                </c:pt>
                <c:pt idx="191">
                  <c:v>18</c:v>
                </c:pt>
                <c:pt idx="192">
                  <c:v>20</c:v>
                </c:pt>
                <c:pt idx="193">
                  <c:v>22</c:v>
                </c:pt>
                <c:pt idx="194">
                  <c:v>22</c:v>
                </c:pt>
                <c:pt idx="195">
                  <c:v>22</c:v>
                </c:pt>
                <c:pt idx="196">
                  <c:v>22</c:v>
                </c:pt>
                <c:pt idx="197">
                  <c:v>23</c:v>
                </c:pt>
                <c:pt idx="198">
                  <c:v>25</c:v>
                </c:pt>
                <c:pt idx="199">
                  <c:v>26</c:v>
                </c:pt>
                <c:pt idx="200">
                  <c:v>28</c:v>
                </c:pt>
                <c:pt idx="201">
                  <c:v>28</c:v>
                </c:pt>
                <c:pt idx="202">
                  <c:v>29</c:v>
                </c:pt>
                <c:pt idx="203">
                  <c:v>31</c:v>
                </c:pt>
                <c:pt idx="204">
                  <c:v>31</c:v>
                </c:pt>
                <c:pt idx="205">
                  <c:v>31</c:v>
                </c:pt>
                <c:pt idx="206">
                  <c:v>31</c:v>
                </c:pt>
                <c:pt idx="207">
                  <c:v>33</c:v>
                </c:pt>
                <c:pt idx="208">
                  <c:v>40</c:v>
                </c:pt>
                <c:pt idx="209">
                  <c:v>40</c:v>
                </c:pt>
                <c:pt idx="210">
                  <c:v>44</c:v>
                </c:pt>
                <c:pt idx="211">
                  <c:v>44</c:v>
                </c:pt>
                <c:pt idx="212">
                  <c:v>52</c:v>
                </c:pt>
                <c:pt idx="213">
                  <c:v>52</c:v>
                </c:pt>
                <c:pt idx="214">
                  <c:v>58</c:v>
                </c:pt>
                <c:pt idx="215">
                  <c:v>58</c:v>
                </c:pt>
                <c:pt idx="216">
                  <c:v>59</c:v>
                </c:pt>
                <c:pt idx="217">
                  <c:v>61</c:v>
                </c:pt>
                <c:pt idx="218">
                  <c:v>62</c:v>
                </c:pt>
                <c:pt idx="219">
                  <c:v>62</c:v>
                </c:pt>
                <c:pt idx="220">
                  <c:v>62</c:v>
                </c:pt>
                <c:pt idx="221">
                  <c:v>62</c:v>
                </c:pt>
                <c:pt idx="222">
                  <c:v>62</c:v>
                </c:pt>
                <c:pt idx="223">
                  <c:v>65</c:v>
                </c:pt>
                <c:pt idx="224">
                  <c:v>75</c:v>
                </c:pt>
                <c:pt idx="225">
                  <c:v>80</c:v>
                </c:pt>
                <c:pt idx="226">
                  <c:v>81</c:v>
                </c:pt>
                <c:pt idx="227">
                  <c:v>82</c:v>
                </c:pt>
                <c:pt idx="228">
                  <c:v>83</c:v>
                </c:pt>
                <c:pt idx="229">
                  <c:v>88</c:v>
                </c:pt>
                <c:pt idx="230">
                  <c:v>93</c:v>
                </c:pt>
                <c:pt idx="231">
                  <c:v>110</c:v>
                </c:pt>
                <c:pt idx="232">
                  <c:v>4</c:v>
                </c:pt>
                <c:pt idx="233">
                  <c:v>6</c:v>
                </c:pt>
                <c:pt idx="234">
                  <c:v>6</c:v>
                </c:pt>
                <c:pt idx="235">
                  <c:v>7</c:v>
                </c:pt>
                <c:pt idx="236">
                  <c:v>8</c:v>
                </c:pt>
                <c:pt idx="237">
                  <c:v>9</c:v>
                </c:pt>
                <c:pt idx="238">
                  <c:v>9</c:v>
                </c:pt>
                <c:pt idx="239">
                  <c:v>10</c:v>
                </c:pt>
                <c:pt idx="240">
                  <c:v>12</c:v>
                </c:pt>
                <c:pt idx="241">
                  <c:v>14</c:v>
                </c:pt>
                <c:pt idx="242">
                  <c:v>17</c:v>
                </c:pt>
                <c:pt idx="243">
                  <c:v>18</c:v>
                </c:pt>
                <c:pt idx="244">
                  <c:v>22</c:v>
                </c:pt>
                <c:pt idx="245">
                  <c:v>24</c:v>
                </c:pt>
                <c:pt idx="246">
                  <c:v>26</c:v>
                </c:pt>
                <c:pt idx="247">
                  <c:v>27</c:v>
                </c:pt>
                <c:pt idx="248">
                  <c:v>28</c:v>
                </c:pt>
                <c:pt idx="249">
                  <c:v>29</c:v>
                </c:pt>
                <c:pt idx="250">
                  <c:v>29</c:v>
                </c:pt>
                <c:pt idx="251">
                  <c:v>29</c:v>
                </c:pt>
                <c:pt idx="252">
                  <c:v>31</c:v>
                </c:pt>
                <c:pt idx="253">
                  <c:v>31</c:v>
                </c:pt>
                <c:pt idx="254">
                  <c:v>31</c:v>
                </c:pt>
                <c:pt idx="255">
                  <c:v>33</c:v>
                </c:pt>
                <c:pt idx="256">
                  <c:v>35</c:v>
                </c:pt>
                <c:pt idx="257">
                  <c:v>37</c:v>
                </c:pt>
                <c:pt idx="258">
                  <c:v>42</c:v>
                </c:pt>
                <c:pt idx="259">
                  <c:v>42</c:v>
                </c:pt>
                <c:pt idx="260">
                  <c:v>46</c:v>
                </c:pt>
                <c:pt idx="261">
                  <c:v>48</c:v>
                </c:pt>
                <c:pt idx="262">
                  <c:v>49</c:v>
                </c:pt>
                <c:pt idx="263">
                  <c:v>52</c:v>
                </c:pt>
                <c:pt idx="264">
                  <c:v>52</c:v>
                </c:pt>
                <c:pt idx="265">
                  <c:v>54</c:v>
                </c:pt>
                <c:pt idx="266">
                  <c:v>57</c:v>
                </c:pt>
                <c:pt idx="267">
                  <c:v>57</c:v>
                </c:pt>
                <c:pt idx="268">
                  <c:v>58</c:v>
                </c:pt>
                <c:pt idx="269">
                  <c:v>58</c:v>
                </c:pt>
                <c:pt idx="270">
                  <c:v>62</c:v>
                </c:pt>
                <c:pt idx="271">
                  <c:v>62</c:v>
                </c:pt>
                <c:pt idx="272">
                  <c:v>62</c:v>
                </c:pt>
                <c:pt idx="273">
                  <c:v>62</c:v>
                </c:pt>
                <c:pt idx="274">
                  <c:v>62</c:v>
                </c:pt>
                <c:pt idx="275">
                  <c:v>63</c:v>
                </c:pt>
                <c:pt idx="276">
                  <c:v>65</c:v>
                </c:pt>
                <c:pt idx="277">
                  <c:v>66</c:v>
                </c:pt>
                <c:pt idx="278">
                  <c:v>66</c:v>
                </c:pt>
                <c:pt idx="279">
                  <c:v>70</c:v>
                </c:pt>
                <c:pt idx="280">
                  <c:v>83</c:v>
                </c:pt>
                <c:pt idx="281">
                  <c:v>83</c:v>
                </c:pt>
                <c:pt idx="282">
                  <c:v>84</c:v>
                </c:pt>
                <c:pt idx="283">
                  <c:v>85</c:v>
                </c:pt>
                <c:pt idx="284">
                  <c:v>89</c:v>
                </c:pt>
                <c:pt idx="285">
                  <c:v>89</c:v>
                </c:pt>
                <c:pt idx="286">
                  <c:v>90</c:v>
                </c:pt>
                <c:pt idx="287">
                  <c:v>91</c:v>
                </c:pt>
                <c:pt idx="288">
                  <c:v>93</c:v>
                </c:pt>
                <c:pt idx="289">
                  <c:v>93</c:v>
                </c:pt>
                <c:pt idx="290">
                  <c:v>93</c:v>
                </c:pt>
                <c:pt idx="291">
                  <c:v>93</c:v>
                </c:pt>
                <c:pt idx="292">
                  <c:v>124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4236624"/>
        <c:axId val="304237016"/>
      </c:barChart>
      <c:catAx>
        <c:axId val="304236624"/>
        <c:scaling>
          <c:orientation val="minMax"/>
        </c:scaling>
        <c:delete val="1"/>
        <c:axPos val="b"/>
        <c:majorTickMark val="out"/>
        <c:minorTickMark val="none"/>
        <c:tickLblPos val="nextTo"/>
        <c:crossAx val="304237016"/>
        <c:crosses val="autoZero"/>
        <c:auto val="1"/>
        <c:lblAlgn val="ctr"/>
        <c:lblOffset val="100"/>
        <c:noMultiLvlLbl val="0"/>
      </c:catAx>
      <c:valAx>
        <c:axId val="304237016"/>
        <c:scaling>
          <c:orientation val="minMax"/>
          <c:max val="124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4236624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'B1-問28(4)'!$W$3:$W$211</c:f>
              <c:numCache>
                <c:formatCode>General</c:formatCode>
                <c:ptCount val="209"/>
                <c:pt idx="0">
                  <c:v>4</c:v>
                </c:pt>
                <c:pt idx="1">
                  <c:v>6</c:v>
                </c:pt>
                <c:pt idx="2">
                  <c:v>8</c:v>
                </c:pt>
                <c:pt idx="3">
                  <c:v>21</c:v>
                </c:pt>
                <c:pt idx="4">
                  <c:v>22</c:v>
                </c:pt>
                <c:pt idx="5">
                  <c:v>24</c:v>
                </c:pt>
                <c:pt idx="6">
                  <c:v>31</c:v>
                </c:pt>
                <c:pt idx="7">
                  <c:v>31</c:v>
                </c:pt>
                <c:pt idx="8">
                  <c:v>31</c:v>
                </c:pt>
                <c:pt idx="9">
                  <c:v>31</c:v>
                </c:pt>
                <c:pt idx="10">
                  <c:v>1</c:v>
                </c:pt>
                <c:pt idx="11">
                  <c:v>2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9</c:v>
                </c:pt>
                <c:pt idx="16">
                  <c:v>11</c:v>
                </c:pt>
                <c:pt idx="17">
                  <c:v>12</c:v>
                </c:pt>
                <c:pt idx="18">
                  <c:v>13</c:v>
                </c:pt>
                <c:pt idx="19">
                  <c:v>13</c:v>
                </c:pt>
                <c:pt idx="20">
                  <c:v>13</c:v>
                </c:pt>
                <c:pt idx="21">
                  <c:v>16</c:v>
                </c:pt>
                <c:pt idx="22">
                  <c:v>19</c:v>
                </c:pt>
                <c:pt idx="23">
                  <c:v>21</c:v>
                </c:pt>
                <c:pt idx="24">
                  <c:v>21</c:v>
                </c:pt>
                <c:pt idx="25">
                  <c:v>26</c:v>
                </c:pt>
                <c:pt idx="26">
                  <c:v>26</c:v>
                </c:pt>
                <c:pt idx="27">
                  <c:v>30</c:v>
                </c:pt>
                <c:pt idx="28">
                  <c:v>31</c:v>
                </c:pt>
                <c:pt idx="29">
                  <c:v>31</c:v>
                </c:pt>
                <c:pt idx="30">
                  <c:v>31</c:v>
                </c:pt>
                <c:pt idx="31">
                  <c:v>34</c:v>
                </c:pt>
                <c:pt idx="32">
                  <c:v>35</c:v>
                </c:pt>
                <c:pt idx="33">
                  <c:v>54</c:v>
                </c:pt>
                <c:pt idx="34">
                  <c:v>54</c:v>
                </c:pt>
                <c:pt idx="35">
                  <c:v>57</c:v>
                </c:pt>
                <c:pt idx="36">
                  <c:v>62</c:v>
                </c:pt>
                <c:pt idx="37">
                  <c:v>62</c:v>
                </c:pt>
                <c:pt idx="38">
                  <c:v>4</c:v>
                </c:pt>
                <c:pt idx="39">
                  <c:v>4</c:v>
                </c:pt>
                <c:pt idx="40">
                  <c:v>10</c:v>
                </c:pt>
                <c:pt idx="41">
                  <c:v>11</c:v>
                </c:pt>
                <c:pt idx="42">
                  <c:v>12</c:v>
                </c:pt>
                <c:pt idx="43">
                  <c:v>13</c:v>
                </c:pt>
                <c:pt idx="44">
                  <c:v>13</c:v>
                </c:pt>
                <c:pt idx="45">
                  <c:v>13</c:v>
                </c:pt>
                <c:pt idx="46">
                  <c:v>16</c:v>
                </c:pt>
                <c:pt idx="47">
                  <c:v>18</c:v>
                </c:pt>
                <c:pt idx="48">
                  <c:v>19</c:v>
                </c:pt>
                <c:pt idx="49">
                  <c:v>21</c:v>
                </c:pt>
                <c:pt idx="50">
                  <c:v>21</c:v>
                </c:pt>
                <c:pt idx="51">
                  <c:v>22</c:v>
                </c:pt>
                <c:pt idx="52">
                  <c:v>22</c:v>
                </c:pt>
                <c:pt idx="53">
                  <c:v>23</c:v>
                </c:pt>
                <c:pt idx="54">
                  <c:v>24</c:v>
                </c:pt>
                <c:pt idx="55">
                  <c:v>26</c:v>
                </c:pt>
                <c:pt idx="56">
                  <c:v>31</c:v>
                </c:pt>
                <c:pt idx="57">
                  <c:v>31</c:v>
                </c:pt>
                <c:pt idx="58">
                  <c:v>31</c:v>
                </c:pt>
                <c:pt idx="59">
                  <c:v>31</c:v>
                </c:pt>
                <c:pt idx="60">
                  <c:v>31</c:v>
                </c:pt>
                <c:pt idx="61">
                  <c:v>34</c:v>
                </c:pt>
                <c:pt idx="62">
                  <c:v>39</c:v>
                </c:pt>
                <c:pt idx="63">
                  <c:v>40</c:v>
                </c:pt>
                <c:pt idx="64">
                  <c:v>42</c:v>
                </c:pt>
                <c:pt idx="65">
                  <c:v>46</c:v>
                </c:pt>
                <c:pt idx="66">
                  <c:v>47</c:v>
                </c:pt>
                <c:pt idx="67">
                  <c:v>54</c:v>
                </c:pt>
                <c:pt idx="68">
                  <c:v>54</c:v>
                </c:pt>
                <c:pt idx="69">
                  <c:v>54</c:v>
                </c:pt>
                <c:pt idx="70">
                  <c:v>56</c:v>
                </c:pt>
                <c:pt idx="71">
                  <c:v>61</c:v>
                </c:pt>
                <c:pt idx="72">
                  <c:v>62</c:v>
                </c:pt>
                <c:pt idx="73">
                  <c:v>62</c:v>
                </c:pt>
                <c:pt idx="74">
                  <c:v>62</c:v>
                </c:pt>
                <c:pt idx="75">
                  <c:v>62</c:v>
                </c:pt>
                <c:pt idx="76">
                  <c:v>67</c:v>
                </c:pt>
                <c:pt idx="77">
                  <c:v>72</c:v>
                </c:pt>
                <c:pt idx="78">
                  <c:v>1</c:v>
                </c:pt>
                <c:pt idx="79">
                  <c:v>4</c:v>
                </c:pt>
                <c:pt idx="80">
                  <c:v>5</c:v>
                </c:pt>
                <c:pt idx="81">
                  <c:v>5</c:v>
                </c:pt>
                <c:pt idx="82">
                  <c:v>6</c:v>
                </c:pt>
                <c:pt idx="83">
                  <c:v>7</c:v>
                </c:pt>
                <c:pt idx="84">
                  <c:v>8</c:v>
                </c:pt>
                <c:pt idx="85">
                  <c:v>9</c:v>
                </c:pt>
                <c:pt idx="86">
                  <c:v>11</c:v>
                </c:pt>
                <c:pt idx="87">
                  <c:v>11</c:v>
                </c:pt>
                <c:pt idx="88">
                  <c:v>11</c:v>
                </c:pt>
                <c:pt idx="89">
                  <c:v>13</c:v>
                </c:pt>
                <c:pt idx="90">
                  <c:v>14</c:v>
                </c:pt>
                <c:pt idx="91">
                  <c:v>18</c:v>
                </c:pt>
                <c:pt idx="92">
                  <c:v>19</c:v>
                </c:pt>
                <c:pt idx="93">
                  <c:v>19</c:v>
                </c:pt>
                <c:pt idx="94">
                  <c:v>22</c:v>
                </c:pt>
                <c:pt idx="95">
                  <c:v>22</c:v>
                </c:pt>
                <c:pt idx="96">
                  <c:v>22</c:v>
                </c:pt>
                <c:pt idx="97">
                  <c:v>22</c:v>
                </c:pt>
                <c:pt idx="98">
                  <c:v>23</c:v>
                </c:pt>
                <c:pt idx="99">
                  <c:v>23</c:v>
                </c:pt>
                <c:pt idx="100">
                  <c:v>25</c:v>
                </c:pt>
                <c:pt idx="101">
                  <c:v>25</c:v>
                </c:pt>
                <c:pt idx="102">
                  <c:v>26</c:v>
                </c:pt>
                <c:pt idx="103">
                  <c:v>26</c:v>
                </c:pt>
                <c:pt idx="104">
                  <c:v>28</c:v>
                </c:pt>
                <c:pt idx="105">
                  <c:v>29</c:v>
                </c:pt>
                <c:pt idx="106">
                  <c:v>30</c:v>
                </c:pt>
                <c:pt idx="107">
                  <c:v>30</c:v>
                </c:pt>
                <c:pt idx="108">
                  <c:v>31</c:v>
                </c:pt>
                <c:pt idx="109">
                  <c:v>31</c:v>
                </c:pt>
                <c:pt idx="110">
                  <c:v>31</c:v>
                </c:pt>
                <c:pt idx="111">
                  <c:v>31</c:v>
                </c:pt>
                <c:pt idx="112">
                  <c:v>31</c:v>
                </c:pt>
                <c:pt idx="113">
                  <c:v>31</c:v>
                </c:pt>
                <c:pt idx="114">
                  <c:v>31</c:v>
                </c:pt>
                <c:pt idx="115">
                  <c:v>38</c:v>
                </c:pt>
                <c:pt idx="116">
                  <c:v>39</c:v>
                </c:pt>
                <c:pt idx="117">
                  <c:v>39</c:v>
                </c:pt>
                <c:pt idx="118">
                  <c:v>44</c:v>
                </c:pt>
                <c:pt idx="119">
                  <c:v>52</c:v>
                </c:pt>
                <c:pt idx="120">
                  <c:v>52</c:v>
                </c:pt>
                <c:pt idx="121">
                  <c:v>58</c:v>
                </c:pt>
                <c:pt idx="122">
                  <c:v>59</c:v>
                </c:pt>
                <c:pt idx="123">
                  <c:v>62</c:v>
                </c:pt>
                <c:pt idx="124">
                  <c:v>62</c:v>
                </c:pt>
                <c:pt idx="125">
                  <c:v>62</c:v>
                </c:pt>
                <c:pt idx="126">
                  <c:v>62</c:v>
                </c:pt>
                <c:pt idx="127">
                  <c:v>62</c:v>
                </c:pt>
                <c:pt idx="128">
                  <c:v>67</c:v>
                </c:pt>
                <c:pt idx="129">
                  <c:v>72</c:v>
                </c:pt>
                <c:pt idx="130">
                  <c:v>80</c:v>
                </c:pt>
                <c:pt idx="131">
                  <c:v>81</c:v>
                </c:pt>
                <c:pt idx="132">
                  <c:v>83</c:v>
                </c:pt>
                <c:pt idx="133">
                  <c:v>88</c:v>
                </c:pt>
                <c:pt idx="134">
                  <c:v>89</c:v>
                </c:pt>
                <c:pt idx="135">
                  <c:v>93</c:v>
                </c:pt>
                <c:pt idx="136">
                  <c:v>6</c:v>
                </c:pt>
                <c:pt idx="137">
                  <c:v>6</c:v>
                </c:pt>
                <c:pt idx="138">
                  <c:v>8</c:v>
                </c:pt>
                <c:pt idx="139">
                  <c:v>9</c:v>
                </c:pt>
                <c:pt idx="140">
                  <c:v>10</c:v>
                </c:pt>
                <c:pt idx="141">
                  <c:v>12</c:v>
                </c:pt>
                <c:pt idx="142">
                  <c:v>12</c:v>
                </c:pt>
                <c:pt idx="143">
                  <c:v>13</c:v>
                </c:pt>
                <c:pt idx="144">
                  <c:v>13</c:v>
                </c:pt>
                <c:pt idx="145">
                  <c:v>14</c:v>
                </c:pt>
                <c:pt idx="146">
                  <c:v>17</c:v>
                </c:pt>
                <c:pt idx="147">
                  <c:v>17</c:v>
                </c:pt>
                <c:pt idx="148">
                  <c:v>18</c:v>
                </c:pt>
                <c:pt idx="149">
                  <c:v>18</c:v>
                </c:pt>
                <c:pt idx="150">
                  <c:v>22</c:v>
                </c:pt>
                <c:pt idx="151">
                  <c:v>22</c:v>
                </c:pt>
                <c:pt idx="152">
                  <c:v>28</c:v>
                </c:pt>
                <c:pt idx="153">
                  <c:v>28</c:v>
                </c:pt>
                <c:pt idx="154">
                  <c:v>29</c:v>
                </c:pt>
                <c:pt idx="155">
                  <c:v>29</c:v>
                </c:pt>
                <c:pt idx="156">
                  <c:v>31</c:v>
                </c:pt>
                <c:pt idx="157">
                  <c:v>31</c:v>
                </c:pt>
                <c:pt idx="158">
                  <c:v>31</c:v>
                </c:pt>
                <c:pt idx="159">
                  <c:v>33</c:v>
                </c:pt>
                <c:pt idx="160">
                  <c:v>33</c:v>
                </c:pt>
                <c:pt idx="161">
                  <c:v>35</c:v>
                </c:pt>
                <c:pt idx="162">
                  <c:v>38</c:v>
                </c:pt>
                <c:pt idx="163">
                  <c:v>40</c:v>
                </c:pt>
                <c:pt idx="164">
                  <c:v>42</c:v>
                </c:pt>
                <c:pt idx="165">
                  <c:v>46</c:v>
                </c:pt>
                <c:pt idx="166">
                  <c:v>47</c:v>
                </c:pt>
                <c:pt idx="167">
                  <c:v>48</c:v>
                </c:pt>
                <c:pt idx="168">
                  <c:v>52</c:v>
                </c:pt>
                <c:pt idx="169">
                  <c:v>52</c:v>
                </c:pt>
                <c:pt idx="170">
                  <c:v>53</c:v>
                </c:pt>
                <c:pt idx="171">
                  <c:v>54</c:v>
                </c:pt>
                <c:pt idx="172">
                  <c:v>57</c:v>
                </c:pt>
                <c:pt idx="173">
                  <c:v>58</c:v>
                </c:pt>
                <c:pt idx="174">
                  <c:v>58</c:v>
                </c:pt>
                <c:pt idx="175">
                  <c:v>58</c:v>
                </c:pt>
                <c:pt idx="176">
                  <c:v>59</c:v>
                </c:pt>
                <c:pt idx="177">
                  <c:v>60</c:v>
                </c:pt>
                <c:pt idx="178">
                  <c:v>60</c:v>
                </c:pt>
                <c:pt idx="179">
                  <c:v>62</c:v>
                </c:pt>
                <c:pt idx="180">
                  <c:v>62</c:v>
                </c:pt>
                <c:pt idx="181">
                  <c:v>62</c:v>
                </c:pt>
                <c:pt idx="182">
                  <c:v>62</c:v>
                </c:pt>
                <c:pt idx="183">
                  <c:v>62</c:v>
                </c:pt>
                <c:pt idx="184">
                  <c:v>62</c:v>
                </c:pt>
                <c:pt idx="185">
                  <c:v>62</c:v>
                </c:pt>
                <c:pt idx="186">
                  <c:v>62</c:v>
                </c:pt>
                <c:pt idx="187">
                  <c:v>65</c:v>
                </c:pt>
                <c:pt idx="188">
                  <c:v>66</c:v>
                </c:pt>
                <c:pt idx="189">
                  <c:v>67</c:v>
                </c:pt>
                <c:pt idx="190">
                  <c:v>68</c:v>
                </c:pt>
                <c:pt idx="191">
                  <c:v>75</c:v>
                </c:pt>
                <c:pt idx="192">
                  <c:v>76</c:v>
                </c:pt>
                <c:pt idx="193">
                  <c:v>83</c:v>
                </c:pt>
                <c:pt idx="194">
                  <c:v>83</c:v>
                </c:pt>
                <c:pt idx="195">
                  <c:v>84</c:v>
                </c:pt>
                <c:pt idx="196">
                  <c:v>84</c:v>
                </c:pt>
                <c:pt idx="197">
                  <c:v>85</c:v>
                </c:pt>
                <c:pt idx="198">
                  <c:v>85</c:v>
                </c:pt>
                <c:pt idx="199">
                  <c:v>89</c:v>
                </c:pt>
                <c:pt idx="200">
                  <c:v>91</c:v>
                </c:pt>
                <c:pt idx="201">
                  <c:v>92</c:v>
                </c:pt>
                <c:pt idx="202">
                  <c:v>93</c:v>
                </c:pt>
                <c:pt idx="203">
                  <c:v>93</c:v>
                </c:pt>
                <c:pt idx="204">
                  <c:v>93</c:v>
                </c:pt>
                <c:pt idx="205">
                  <c:v>93</c:v>
                </c:pt>
                <c:pt idx="206">
                  <c:v>118</c:v>
                </c:pt>
                <c:pt idx="207">
                  <c:v>124</c:v>
                </c:pt>
                <c:pt idx="208">
                  <c:v>124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5208776"/>
        <c:axId val="305209168"/>
      </c:barChart>
      <c:catAx>
        <c:axId val="305208776"/>
        <c:scaling>
          <c:orientation val="minMax"/>
        </c:scaling>
        <c:delete val="1"/>
        <c:axPos val="b"/>
        <c:majorTickMark val="out"/>
        <c:minorTickMark val="none"/>
        <c:tickLblPos val="nextTo"/>
        <c:crossAx val="305209168"/>
        <c:crosses val="autoZero"/>
        <c:auto val="1"/>
        <c:lblAlgn val="ctr"/>
        <c:lblOffset val="100"/>
        <c:noMultiLvlLbl val="0"/>
      </c:catAx>
      <c:valAx>
        <c:axId val="305209168"/>
        <c:scaling>
          <c:orientation val="minMax"/>
          <c:max val="155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5208776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'B1-問28(4)'!$AA$3:$AA$263</c:f>
              <c:numCache>
                <c:formatCode>General</c:formatCode>
                <c:ptCount val="261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9</c:v>
                </c:pt>
                <c:pt idx="9">
                  <c:v>9</c:v>
                </c:pt>
                <c:pt idx="10">
                  <c:v>10</c:v>
                </c:pt>
                <c:pt idx="11">
                  <c:v>12</c:v>
                </c:pt>
                <c:pt idx="12">
                  <c:v>13</c:v>
                </c:pt>
                <c:pt idx="13">
                  <c:v>17</c:v>
                </c:pt>
                <c:pt idx="14">
                  <c:v>20</c:v>
                </c:pt>
                <c:pt idx="15">
                  <c:v>21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31</c:v>
                </c:pt>
                <c:pt idx="20">
                  <c:v>31</c:v>
                </c:pt>
                <c:pt idx="21">
                  <c:v>31</c:v>
                </c:pt>
                <c:pt idx="22">
                  <c:v>31</c:v>
                </c:pt>
                <c:pt idx="23">
                  <c:v>31</c:v>
                </c:pt>
                <c:pt idx="24">
                  <c:v>31</c:v>
                </c:pt>
                <c:pt idx="25">
                  <c:v>31</c:v>
                </c:pt>
                <c:pt idx="26">
                  <c:v>35</c:v>
                </c:pt>
                <c:pt idx="27">
                  <c:v>41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5</c:v>
                </c:pt>
                <c:pt idx="32">
                  <c:v>6</c:v>
                </c:pt>
                <c:pt idx="33">
                  <c:v>6</c:v>
                </c:pt>
                <c:pt idx="34">
                  <c:v>7</c:v>
                </c:pt>
                <c:pt idx="35">
                  <c:v>8</c:v>
                </c:pt>
                <c:pt idx="36">
                  <c:v>8</c:v>
                </c:pt>
                <c:pt idx="37">
                  <c:v>8</c:v>
                </c:pt>
                <c:pt idx="38">
                  <c:v>9</c:v>
                </c:pt>
                <c:pt idx="39">
                  <c:v>9</c:v>
                </c:pt>
                <c:pt idx="40">
                  <c:v>9</c:v>
                </c:pt>
                <c:pt idx="41">
                  <c:v>9</c:v>
                </c:pt>
                <c:pt idx="42">
                  <c:v>9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12</c:v>
                </c:pt>
                <c:pt idx="47">
                  <c:v>13</c:v>
                </c:pt>
                <c:pt idx="48">
                  <c:v>13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17</c:v>
                </c:pt>
                <c:pt idx="53">
                  <c:v>18</c:v>
                </c:pt>
                <c:pt idx="54">
                  <c:v>21</c:v>
                </c:pt>
                <c:pt idx="55">
                  <c:v>21</c:v>
                </c:pt>
                <c:pt idx="56">
                  <c:v>21</c:v>
                </c:pt>
                <c:pt idx="57">
                  <c:v>24</c:v>
                </c:pt>
                <c:pt idx="58">
                  <c:v>26</c:v>
                </c:pt>
                <c:pt idx="59">
                  <c:v>26</c:v>
                </c:pt>
                <c:pt idx="60">
                  <c:v>30</c:v>
                </c:pt>
                <c:pt idx="61">
                  <c:v>31</c:v>
                </c:pt>
                <c:pt idx="62">
                  <c:v>31</c:v>
                </c:pt>
                <c:pt idx="63">
                  <c:v>31</c:v>
                </c:pt>
                <c:pt idx="64">
                  <c:v>31</c:v>
                </c:pt>
                <c:pt idx="65">
                  <c:v>31</c:v>
                </c:pt>
                <c:pt idx="66">
                  <c:v>31</c:v>
                </c:pt>
                <c:pt idx="67">
                  <c:v>35</c:v>
                </c:pt>
                <c:pt idx="68">
                  <c:v>39</c:v>
                </c:pt>
                <c:pt idx="69">
                  <c:v>45</c:v>
                </c:pt>
                <c:pt idx="70">
                  <c:v>62</c:v>
                </c:pt>
                <c:pt idx="71">
                  <c:v>62</c:v>
                </c:pt>
                <c:pt idx="72">
                  <c:v>63</c:v>
                </c:pt>
                <c:pt idx="73">
                  <c:v>1</c:v>
                </c:pt>
                <c:pt idx="74">
                  <c:v>2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8</c:v>
                </c:pt>
                <c:pt idx="80">
                  <c:v>8</c:v>
                </c:pt>
                <c:pt idx="81">
                  <c:v>8</c:v>
                </c:pt>
                <c:pt idx="82">
                  <c:v>9</c:v>
                </c:pt>
                <c:pt idx="83">
                  <c:v>10</c:v>
                </c:pt>
                <c:pt idx="84">
                  <c:v>10</c:v>
                </c:pt>
                <c:pt idx="85">
                  <c:v>11</c:v>
                </c:pt>
                <c:pt idx="86">
                  <c:v>13</c:v>
                </c:pt>
                <c:pt idx="87">
                  <c:v>13</c:v>
                </c:pt>
                <c:pt idx="88">
                  <c:v>13</c:v>
                </c:pt>
                <c:pt idx="89">
                  <c:v>13</c:v>
                </c:pt>
                <c:pt idx="90">
                  <c:v>15</c:v>
                </c:pt>
                <c:pt idx="91">
                  <c:v>16</c:v>
                </c:pt>
                <c:pt idx="92">
                  <c:v>19</c:v>
                </c:pt>
                <c:pt idx="93">
                  <c:v>21</c:v>
                </c:pt>
                <c:pt idx="94">
                  <c:v>22</c:v>
                </c:pt>
                <c:pt idx="95">
                  <c:v>23</c:v>
                </c:pt>
                <c:pt idx="96">
                  <c:v>25</c:v>
                </c:pt>
                <c:pt idx="97">
                  <c:v>26</c:v>
                </c:pt>
                <c:pt idx="98">
                  <c:v>26</c:v>
                </c:pt>
                <c:pt idx="99">
                  <c:v>26</c:v>
                </c:pt>
                <c:pt idx="100">
                  <c:v>27</c:v>
                </c:pt>
                <c:pt idx="101">
                  <c:v>27</c:v>
                </c:pt>
                <c:pt idx="102">
                  <c:v>27</c:v>
                </c:pt>
                <c:pt idx="103">
                  <c:v>30</c:v>
                </c:pt>
                <c:pt idx="104">
                  <c:v>31</c:v>
                </c:pt>
                <c:pt idx="105">
                  <c:v>31</c:v>
                </c:pt>
                <c:pt idx="106">
                  <c:v>31</c:v>
                </c:pt>
                <c:pt idx="107">
                  <c:v>31</c:v>
                </c:pt>
                <c:pt idx="108">
                  <c:v>32</c:v>
                </c:pt>
                <c:pt idx="109">
                  <c:v>34</c:v>
                </c:pt>
                <c:pt idx="110">
                  <c:v>36</c:v>
                </c:pt>
                <c:pt idx="111">
                  <c:v>39</c:v>
                </c:pt>
                <c:pt idx="112">
                  <c:v>39</c:v>
                </c:pt>
                <c:pt idx="113">
                  <c:v>39</c:v>
                </c:pt>
                <c:pt idx="114">
                  <c:v>40</c:v>
                </c:pt>
                <c:pt idx="115">
                  <c:v>40</c:v>
                </c:pt>
                <c:pt idx="116">
                  <c:v>44</c:v>
                </c:pt>
                <c:pt idx="117">
                  <c:v>46</c:v>
                </c:pt>
                <c:pt idx="118">
                  <c:v>47</c:v>
                </c:pt>
                <c:pt idx="119">
                  <c:v>51</c:v>
                </c:pt>
                <c:pt idx="120">
                  <c:v>54</c:v>
                </c:pt>
                <c:pt idx="121">
                  <c:v>54</c:v>
                </c:pt>
                <c:pt idx="122">
                  <c:v>56</c:v>
                </c:pt>
                <c:pt idx="123">
                  <c:v>61</c:v>
                </c:pt>
                <c:pt idx="124">
                  <c:v>61</c:v>
                </c:pt>
                <c:pt idx="125">
                  <c:v>62</c:v>
                </c:pt>
                <c:pt idx="126">
                  <c:v>62</c:v>
                </c:pt>
                <c:pt idx="127">
                  <c:v>67</c:v>
                </c:pt>
                <c:pt idx="128">
                  <c:v>78</c:v>
                </c:pt>
                <c:pt idx="129">
                  <c:v>1</c:v>
                </c:pt>
                <c:pt idx="130">
                  <c:v>1</c:v>
                </c:pt>
                <c:pt idx="131">
                  <c:v>2</c:v>
                </c:pt>
                <c:pt idx="132">
                  <c:v>4</c:v>
                </c:pt>
                <c:pt idx="133">
                  <c:v>5</c:v>
                </c:pt>
                <c:pt idx="134">
                  <c:v>5</c:v>
                </c:pt>
                <c:pt idx="135">
                  <c:v>5</c:v>
                </c:pt>
                <c:pt idx="136">
                  <c:v>7</c:v>
                </c:pt>
                <c:pt idx="137">
                  <c:v>8</c:v>
                </c:pt>
                <c:pt idx="138">
                  <c:v>8</c:v>
                </c:pt>
                <c:pt idx="139">
                  <c:v>9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11</c:v>
                </c:pt>
                <c:pt idx="144">
                  <c:v>11</c:v>
                </c:pt>
                <c:pt idx="145">
                  <c:v>12</c:v>
                </c:pt>
                <c:pt idx="146">
                  <c:v>13</c:v>
                </c:pt>
                <c:pt idx="147">
                  <c:v>14</c:v>
                </c:pt>
                <c:pt idx="148">
                  <c:v>17</c:v>
                </c:pt>
                <c:pt idx="149">
                  <c:v>17</c:v>
                </c:pt>
                <c:pt idx="150">
                  <c:v>17</c:v>
                </c:pt>
                <c:pt idx="151">
                  <c:v>18</c:v>
                </c:pt>
                <c:pt idx="152">
                  <c:v>18</c:v>
                </c:pt>
                <c:pt idx="153">
                  <c:v>18</c:v>
                </c:pt>
                <c:pt idx="154">
                  <c:v>19</c:v>
                </c:pt>
                <c:pt idx="155">
                  <c:v>19</c:v>
                </c:pt>
                <c:pt idx="156">
                  <c:v>22</c:v>
                </c:pt>
                <c:pt idx="157">
                  <c:v>22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25</c:v>
                </c:pt>
                <c:pt idx="162">
                  <c:v>26</c:v>
                </c:pt>
                <c:pt idx="163">
                  <c:v>26</c:v>
                </c:pt>
                <c:pt idx="164">
                  <c:v>27</c:v>
                </c:pt>
                <c:pt idx="165">
                  <c:v>28</c:v>
                </c:pt>
                <c:pt idx="166">
                  <c:v>29</c:v>
                </c:pt>
                <c:pt idx="167">
                  <c:v>31</c:v>
                </c:pt>
                <c:pt idx="168">
                  <c:v>31</c:v>
                </c:pt>
                <c:pt idx="169">
                  <c:v>31</c:v>
                </c:pt>
                <c:pt idx="170">
                  <c:v>31</c:v>
                </c:pt>
                <c:pt idx="171">
                  <c:v>31</c:v>
                </c:pt>
                <c:pt idx="172">
                  <c:v>31</c:v>
                </c:pt>
                <c:pt idx="173">
                  <c:v>31</c:v>
                </c:pt>
                <c:pt idx="174">
                  <c:v>33</c:v>
                </c:pt>
                <c:pt idx="175">
                  <c:v>38</c:v>
                </c:pt>
                <c:pt idx="176">
                  <c:v>39</c:v>
                </c:pt>
                <c:pt idx="177">
                  <c:v>39</c:v>
                </c:pt>
                <c:pt idx="178">
                  <c:v>39</c:v>
                </c:pt>
                <c:pt idx="179">
                  <c:v>40</c:v>
                </c:pt>
                <c:pt idx="180">
                  <c:v>40</c:v>
                </c:pt>
                <c:pt idx="181">
                  <c:v>44</c:v>
                </c:pt>
                <c:pt idx="182">
                  <c:v>44</c:v>
                </c:pt>
                <c:pt idx="183">
                  <c:v>52</c:v>
                </c:pt>
                <c:pt idx="184">
                  <c:v>54</c:v>
                </c:pt>
                <c:pt idx="185">
                  <c:v>58</c:v>
                </c:pt>
                <c:pt idx="186">
                  <c:v>59</c:v>
                </c:pt>
                <c:pt idx="187">
                  <c:v>62</c:v>
                </c:pt>
                <c:pt idx="188">
                  <c:v>62</c:v>
                </c:pt>
                <c:pt idx="189">
                  <c:v>62</c:v>
                </c:pt>
                <c:pt idx="190">
                  <c:v>62</c:v>
                </c:pt>
                <c:pt idx="191">
                  <c:v>62</c:v>
                </c:pt>
                <c:pt idx="192">
                  <c:v>62</c:v>
                </c:pt>
                <c:pt idx="193">
                  <c:v>66</c:v>
                </c:pt>
                <c:pt idx="194">
                  <c:v>67</c:v>
                </c:pt>
                <c:pt idx="195">
                  <c:v>75</c:v>
                </c:pt>
                <c:pt idx="196">
                  <c:v>78</c:v>
                </c:pt>
                <c:pt idx="197">
                  <c:v>80</c:v>
                </c:pt>
                <c:pt idx="198">
                  <c:v>88</c:v>
                </c:pt>
                <c:pt idx="199">
                  <c:v>6</c:v>
                </c:pt>
                <c:pt idx="200">
                  <c:v>8</c:v>
                </c:pt>
                <c:pt idx="201">
                  <c:v>8</c:v>
                </c:pt>
                <c:pt idx="202">
                  <c:v>9</c:v>
                </c:pt>
                <c:pt idx="203">
                  <c:v>12</c:v>
                </c:pt>
                <c:pt idx="204">
                  <c:v>13</c:v>
                </c:pt>
                <c:pt idx="205">
                  <c:v>14</c:v>
                </c:pt>
                <c:pt idx="206">
                  <c:v>18</c:v>
                </c:pt>
                <c:pt idx="207">
                  <c:v>18</c:v>
                </c:pt>
                <c:pt idx="208">
                  <c:v>20</c:v>
                </c:pt>
                <c:pt idx="209">
                  <c:v>20</c:v>
                </c:pt>
                <c:pt idx="210">
                  <c:v>21</c:v>
                </c:pt>
                <c:pt idx="211">
                  <c:v>22</c:v>
                </c:pt>
                <c:pt idx="212">
                  <c:v>22</c:v>
                </c:pt>
                <c:pt idx="213">
                  <c:v>23</c:v>
                </c:pt>
                <c:pt idx="214">
                  <c:v>28</c:v>
                </c:pt>
                <c:pt idx="215">
                  <c:v>29</c:v>
                </c:pt>
                <c:pt idx="216">
                  <c:v>29</c:v>
                </c:pt>
                <c:pt idx="217">
                  <c:v>29</c:v>
                </c:pt>
                <c:pt idx="218">
                  <c:v>31</c:v>
                </c:pt>
                <c:pt idx="219">
                  <c:v>31</c:v>
                </c:pt>
                <c:pt idx="220">
                  <c:v>31</c:v>
                </c:pt>
                <c:pt idx="221">
                  <c:v>31</c:v>
                </c:pt>
                <c:pt idx="222">
                  <c:v>31</c:v>
                </c:pt>
                <c:pt idx="223">
                  <c:v>31</c:v>
                </c:pt>
                <c:pt idx="224">
                  <c:v>32</c:v>
                </c:pt>
                <c:pt idx="225">
                  <c:v>33</c:v>
                </c:pt>
                <c:pt idx="226">
                  <c:v>33</c:v>
                </c:pt>
                <c:pt idx="227">
                  <c:v>35</c:v>
                </c:pt>
                <c:pt idx="228">
                  <c:v>42</c:v>
                </c:pt>
                <c:pt idx="229">
                  <c:v>46</c:v>
                </c:pt>
                <c:pt idx="230">
                  <c:v>47</c:v>
                </c:pt>
                <c:pt idx="231">
                  <c:v>48</c:v>
                </c:pt>
                <c:pt idx="232">
                  <c:v>48</c:v>
                </c:pt>
                <c:pt idx="233">
                  <c:v>52</c:v>
                </c:pt>
                <c:pt idx="234">
                  <c:v>52</c:v>
                </c:pt>
                <c:pt idx="235">
                  <c:v>57</c:v>
                </c:pt>
                <c:pt idx="236">
                  <c:v>58</c:v>
                </c:pt>
                <c:pt idx="237">
                  <c:v>58</c:v>
                </c:pt>
                <c:pt idx="238">
                  <c:v>58</c:v>
                </c:pt>
                <c:pt idx="239">
                  <c:v>58</c:v>
                </c:pt>
                <c:pt idx="240">
                  <c:v>60</c:v>
                </c:pt>
                <c:pt idx="241">
                  <c:v>61</c:v>
                </c:pt>
                <c:pt idx="242">
                  <c:v>62</c:v>
                </c:pt>
                <c:pt idx="243">
                  <c:v>62</c:v>
                </c:pt>
                <c:pt idx="244">
                  <c:v>62</c:v>
                </c:pt>
                <c:pt idx="245">
                  <c:v>62</c:v>
                </c:pt>
                <c:pt idx="246">
                  <c:v>62</c:v>
                </c:pt>
                <c:pt idx="247">
                  <c:v>62</c:v>
                </c:pt>
                <c:pt idx="248">
                  <c:v>65</c:v>
                </c:pt>
                <c:pt idx="249">
                  <c:v>68</c:v>
                </c:pt>
                <c:pt idx="250">
                  <c:v>70</c:v>
                </c:pt>
                <c:pt idx="251">
                  <c:v>74</c:v>
                </c:pt>
                <c:pt idx="252">
                  <c:v>80</c:v>
                </c:pt>
                <c:pt idx="253">
                  <c:v>85</c:v>
                </c:pt>
                <c:pt idx="254">
                  <c:v>89</c:v>
                </c:pt>
                <c:pt idx="255">
                  <c:v>91</c:v>
                </c:pt>
                <c:pt idx="256">
                  <c:v>93</c:v>
                </c:pt>
                <c:pt idx="257">
                  <c:v>93</c:v>
                </c:pt>
                <c:pt idx="258">
                  <c:v>100</c:v>
                </c:pt>
                <c:pt idx="259">
                  <c:v>118</c:v>
                </c:pt>
                <c:pt idx="260">
                  <c:v>124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5209952"/>
        <c:axId val="305210344"/>
      </c:barChart>
      <c:catAx>
        <c:axId val="30520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305210344"/>
        <c:crosses val="autoZero"/>
        <c:auto val="1"/>
        <c:lblAlgn val="ctr"/>
        <c:lblOffset val="100"/>
        <c:noMultiLvlLbl val="0"/>
      </c:catAx>
      <c:valAx>
        <c:axId val="305210344"/>
        <c:scaling>
          <c:orientation val="minMax"/>
          <c:max val="155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5209952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'B1-問28(4)'!$AE$3:$AE$368</c:f>
              <c:numCache>
                <c:formatCode>General</c:formatCode>
                <c:ptCount val="366"/>
                <c:pt idx="0">
                  <c:v>4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13</c:v>
                </c:pt>
                <c:pt idx="13">
                  <c:v>13</c:v>
                </c:pt>
                <c:pt idx="14">
                  <c:v>13</c:v>
                </c:pt>
                <c:pt idx="15">
                  <c:v>13</c:v>
                </c:pt>
                <c:pt idx="16">
                  <c:v>13</c:v>
                </c:pt>
                <c:pt idx="17">
                  <c:v>14</c:v>
                </c:pt>
                <c:pt idx="18">
                  <c:v>20</c:v>
                </c:pt>
                <c:pt idx="19">
                  <c:v>21</c:v>
                </c:pt>
                <c:pt idx="20">
                  <c:v>21</c:v>
                </c:pt>
                <c:pt idx="21">
                  <c:v>24</c:v>
                </c:pt>
                <c:pt idx="22">
                  <c:v>25</c:v>
                </c:pt>
                <c:pt idx="23">
                  <c:v>27</c:v>
                </c:pt>
                <c:pt idx="24">
                  <c:v>27</c:v>
                </c:pt>
                <c:pt idx="25">
                  <c:v>31</c:v>
                </c:pt>
                <c:pt idx="26">
                  <c:v>31</c:v>
                </c:pt>
                <c:pt idx="27">
                  <c:v>31</c:v>
                </c:pt>
                <c:pt idx="28">
                  <c:v>31</c:v>
                </c:pt>
                <c:pt idx="29">
                  <c:v>31</c:v>
                </c:pt>
                <c:pt idx="30">
                  <c:v>31</c:v>
                </c:pt>
                <c:pt idx="31">
                  <c:v>31</c:v>
                </c:pt>
                <c:pt idx="32">
                  <c:v>31</c:v>
                </c:pt>
                <c:pt idx="33">
                  <c:v>33</c:v>
                </c:pt>
                <c:pt idx="34">
                  <c:v>35</c:v>
                </c:pt>
                <c:pt idx="35">
                  <c:v>39</c:v>
                </c:pt>
                <c:pt idx="36">
                  <c:v>53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2</c:v>
                </c:pt>
                <c:pt idx="41">
                  <c:v>3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6</c:v>
                </c:pt>
                <c:pt idx="55">
                  <c:v>6</c:v>
                </c:pt>
                <c:pt idx="56">
                  <c:v>7</c:v>
                </c:pt>
                <c:pt idx="57">
                  <c:v>8</c:v>
                </c:pt>
                <c:pt idx="58">
                  <c:v>8</c:v>
                </c:pt>
                <c:pt idx="59">
                  <c:v>8</c:v>
                </c:pt>
                <c:pt idx="60">
                  <c:v>8</c:v>
                </c:pt>
                <c:pt idx="61">
                  <c:v>8</c:v>
                </c:pt>
                <c:pt idx="62">
                  <c:v>8</c:v>
                </c:pt>
                <c:pt idx="63">
                  <c:v>9</c:v>
                </c:pt>
                <c:pt idx="64">
                  <c:v>9</c:v>
                </c:pt>
                <c:pt idx="65">
                  <c:v>9</c:v>
                </c:pt>
                <c:pt idx="66">
                  <c:v>9</c:v>
                </c:pt>
                <c:pt idx="67">
                  <c:v>9</c:v>
                </c:pt>
                <c:pt idx="68">
                  <c:v>9</c:v>
                </c:pt>
                <c:pt idx="69">
                  <c:v>9</c:v>
                </c:pt>
                <c:pt idx="70">
                  <c:v>9</c:v>
                </c:pt>
                <c:pt idx="71">
                  <c:v>9</c:v>
                </c:pt>
                <c:pt idx="72">
                  <c:v>9</c:v>
                </c:pt>
                <c:pt idx="73">
                  <c:v>9</c:v>
                </c:pt>
                <c:pt idx="74">
                  <c:v>11</c:v>
                </c:pt>
                <c:pt idx="75">
                  <c:v>11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12</c:v>
                </c:pt>
                <c:pt idx="80">
                  <c:v>12</c:v>
                </c:pt>
                <c:pt idx="81">
                  <c:v>13</c:v>
                </c:pt>
                <c:pt idx="82">
                  <c:v>13</c:v>
                </c:pt>
                <c:pt idx="83">
                  <c:v>13</c:v>
                </c:pt>
                <c:pt idx="84">
                  <c:v>13</c:v>
                </c:pt>
                <c:pt idx="85">
                  <c:v>13</c:v>
                </c:pt>
                <c:pt idx="86">
                  <c:v>14</c:v>
                </c:pt>
                <c:pt idx="87">
                  <c:v>14</c:v>
                </c:pt>
                <c:pt idx="88">
                  <c:v>15</c:v>
                </c:pt>
                <c:pt idx="89">
                  <c:v>15</c:v>
                </c:pt>
                <c:pt idx="90">
                  <c:v>16</c:v>
                </c:pt>
                <c:pt idx="91">
                  <c:v>17</c:v>
                </c:pt>
                <c:pt idx="92">
                  <c:v>18</c:v>
                </c:pt>
                <c:pt idx="93">
                  <c:v>18</c:v>
                </c:pt>
                <c:pt idx="94">
                  <c:v>21</c:v>
                </c:pt>
                <c:pt idx="95">
                  <c:v>21</c:v>
                </c:pt>
                <c:pt idx="96">
                  <c:v>21</c:v>
                </c:pt>
                <c:pt idx="97">
                  <c:v>21</c:v>
                </c:pt>
                <c:pt idx="98">
                  <c:v>21</c:v>
                </c:pt>
                <c:pt idx="99">
                  <c:v>22</c:v>
                </c:pt>
                <c:pt idx="100">
                  <c:v>23</c:v>
                </c:pt>
                <c:pt idx="101">
                  <c:v>25</c:v>
                </c:pt>
                <c:pt idx="102">
                  <c:v>26</c:v>
                </c:pt>
                <c:pt idx="103">
                  <c:v>26</c:v>
                </c:pt>
                <c:pt idx="104">
                  <c:v>29</c:v>
                </c:pt>
                <c:pt idx="105">
                  <c:v>30</c:v>
                </c:pt>
                <c:pt idx="106">
                  <c:v>31</c:v>
                </c:pt>
                <c:pt idx="107">
                  <c:v>31</c:v>
                </c:pt>
                <c:pt idx="108">
                  <c:v>31</c:v>
                </c:pt>
                <c:pt idx="109">
                  <c:v>31</c:v>
                </c:pt>
                <c:pt idx="110">
                  <c:v>31</c:v>
                </c:pt>
                <c:pt idx="111">
                  <c:v>35</c:v>
                </c:pt>
                <c:pt idx="112">
                  <c:v>36</c:v>
                </c:pt>
                <c:pt idx="113">
                  <c:v>39</c:v>
                </c:pt>
                <c:pt idx="114">
                  <c:v>39</c:v>
                </c:pt>
                <c:pt idx="115">
                  <c:v>49</c:v>
                </c:pt>
                <c:pt idx="116">
                  <c:v>54</c:v>
                </c:pt>
                <c:pt idx="117">
                  <c:v>59</c:v>
                </c:pt>
                <c:pt idx="118">
                  <c:v>62</c:v>
                </c:pt>
                <c:pt idx="119">
                  <c:v>75</c:v>
                </c:pt>
                <c:pt idx="120">
                  <c:v>1</c:v>
                </c:pt>
                <c:pt idx="121">
                  <c:v>2</c:v>
                </c:pt>
                <c:pt idx="122">
                  <c:v>2</c:v>
                </c:pt>
                <c:pt idx="123">
                  <c:v>4</c:v>
                </c:pt>
                <c:pt idx="124">
                  <c:v>4</c:v>
                </c:pt>
                <c:pt idx="125">
                  <c:v>5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7</c:v>
                </c:pt>
                <c:pt idx="130">
                  <c:v>8</c:v>
                </c:pt>
                <c:pt idx="131">
                  <c:v>8</c:v>
                </c:pt>
                <c:pt idx="132">
                  <c:v>8</c:v>
                </c:pt>
                <c:pt idx="133">
                  <c:v>8</c:v>
                </c:pt>
                <c:pt idx="134">
                  <c:v>9</c:v>
                </c:pt>
                <c:pt idx="135">
                  <c:v>9</c:v>
                </c:pt>
                <c:pt idx="136">
                  <c:v>9</c:v>
                </c:pt>
                <c:pt idx="137">
                  <c:v>10</c:v>
                </c:pt>
                <c:pt idx="138">
                  <c:v>10</c:v>
                </c:pt>
                <c:pt idx="139">
                  <c:v>11</c:v>
                </c:pt>
                <c:pt idx="140">
                  <c:v>11</c:v>
                </c:pt>
                <c:pt idx="141">
                  <c:v>12</c:v>
                </c:pt>
                <c:pt idx="142">
                  <c:v>12</c:v>
                </c:pt>
                <c:pt idx="143">
                  <c:v>13</c:v>
                </c:pt>
                <c:pt idx="144">
                  <c:v>13</c:v>
                </c:pt>
                <c:pt idx="145">
                  <c:v>13</c:v>
                </c:pt>
                <c:pt idx="146">
                  <c:v>14</c:v>
                </c:pt>
                <c:pt idx="147">
                  <c:v>15</c:v>
                </c:pt>
                <c:pt idx="148">
                  <c:v>15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21</c:v>
                </c:pt>
                <c:pt idx="153">
                  <c:v>22</c:v>
                </c:pt>
                <c:pt idx="154">
                  <c:v>22</c:v>
                </c:pt>
                <c:pt idx="155">
                  <c:v>22</c:v>
                </c:pt>
                <c:pt idx="156">
                  <c:v>23</c:v>
                </c:pt>
                <c:pt idx="157">
                  <c:v>26</c:v>
                </c:pt>
                <c:pt idx="158">
                  <c:v>26</c:v>
                </c:pt>
                <c:pt idx="159">
                  <c:v>26</c:v>
                </c:pt>
                <c:pt idx="160">
                  <c:v>26</c:v>
                </c:pt>
                <c:pt idx="161">
                  <c:v>27</c:v>
                </c:pt>
                <c:pt idx="162">
                  <c:v>27</c:v>
                </c:pt>
                <c:pt idx="163">
                  <c:v>27</c:v>
                </c:pt>
                <c:pt idx="164">
                  <c:v>27</c:v>
                </c:pt>
                <c:pt idx="165">
                  <c:v>30</c:v>
                </c:pt>
                <c:pt idx="166">
                  <c:v>31</c:v>
                </c:pt>
                <c:pt idx="167">
                  <c:v>31</c:v>
                </c:pt>
                <c:pt idx="168">
                  <c:v>31</c:v>
                </c:pt>
                <c:pt idx="169">
                  <c:v>31</c:v>
                </c:pt>
                <c:pt idx="170">
                  <c:v>31</c:v>
                </c:pt>
                <c:pt idx="171">
                  <c:v>32</c:v>
                </c:pt>
                <c:pt idx="172">
                  <c:v>33</c:v>
                </c:pt>
                <c:pt idx="173">
                  <c:v>33</c:v>
                </c:pt>
                <c:pt idx="174">
                  <c:v>34</c:v>
                </c:pt>
                <c:pt idx="175">
                  <c:v>35</c:v>
                </c:pt>
                <c:pt idx="176">
                  <c:v>35</c:v>
                </c:pt>
                <c:pt idx="177">
                  <c:v>38</c:v>
                </c:pt>
                <c:pt idx="178">
                  <c:v>39</c:v>
                </c:pt>
                <c:pt idx="179">
                  <c:v>39</c:v>
                </c:pt>
                <c:pt idx="180">
                  <c:v>40</c:v>
                </c:pt>
                <c:pt idx="181">
                  <c:v>41</c:v>
                </c:pt>
                <c:pt idx="182">
                  <c:v>43</c:v>
                </c:pt>
                <c:pt idx="183">
                  <c:v>46</c:v>
                </c:pt>
                <c:pt idx="184">
                  <c:v>46</c:v>
                </c:pt>
                <c:pt idx="185">
                  <c:v>47</c:v>
                </c:pt>
                <c:pt idx="186">
                  <c:v>48</c:v>
                </c:pt>
                <c:pt idx="187">
                  <c:v>51</c:v>
                </c:pt>
                <c:pt idx="188">
                  <c:v>56</c:v>
                </c:pt>
                <c:pt idx="189">
                  <c:v>61</c:v>
                </c:pt>
                <c:pt idx="190">
                  <c:v>61</c:v>
                </c:pt>
                <c:pt idx="191">
                  <c:v>61</c:v>
                </c:pt>
                <c:pt idx="192">
                  <c:v>62</c:v>
                </c:pt>
                <c:pt idx="193">
                  <c:v>63</c:v>
                </c:pt>
                <c:pt idx="194">
                  <c:v>71</c:v>
                </c:pt>
                <c:pt idx="195">
                  <c:v>78</c:v>
                </c:pt>
                <c:pt idx="196">
                  <c:v>1</c:v>
                </c:pt>
                <c:pt idx="197">
                  <c:v>1</c:v>
                </c:pt>
                <c:pt idx="198">
                  <c:v>2</c:v>
                </c:pt>
                <c:pt idx="199">
                  <c:v>3</c:v>
                </c:pt>
                <c:pt idx="200">
                  <c:v>4</c:v>
                </c:pt>
                <c:pt idx="201">
                  <c:v>4</c:v>
                </c:pt>
                <c:pt idx="202">
                  <c:v>4</c:v>
                </c:pt>
                <c:pt idx="203">
                  <c:v>5</c:v>
                </c:pt>
                <c:pt idx="204">
                  <c:v>5</c:v>
                </c:pt>
                <c:pt idx="205">
                  <c:v>6</c:v>
                </c:pt>
                <c:pt idx="206">
                  <c:v>6</c:v>
                </c:pt>
                <c:pt idx="207">
                  <c:v>7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10</c:v>
                </c:pt>
                <c:pt idx="213">
                  <c:v>10</c:v>
                </c:pt>
                <c:pt idx="214">
                  <c:v>10</c:v>
                </c:pt>
                <c:pt idx="215">
                  <c:v>11</c:v>
                </c:pt>
                <c:pt idx="216">
                  <c:v>11</c:v>
                </c:pt>
                <c:pt idx="217">
                  <c:v>12</c:v>
                </c:pt>
                <c:pt idx="218">
                  <c:v>13</c:v>
                </c:pt>
                <c:pt idx="219">
                  <c:v>13</c:v>
                </c:pt>
                <c:pt idx="220">
                  <c:v>13</c:v>
                </c:pt>
                <c:pt idx="221">
                  <c:v>14</c:v>
                </c:pt>
                <c:pt idx="222">
                  <c:v>14</c:v>
                </c:pt>
                <c:pt idx="223">
                  <c:v>14</c:v>
                </c:pt>
                <c:pt idx="224">
                  <c:v>17</c:v>
                </c:pt>
                <c:pt idx="225">
                  <c:v>17</c:v>
                </c:pt>
                <c:pt idx="226">
                  <c:v>18</c:v>
                </c:pt>
                <c:pt idx="227">
                  <c:v>18</c:v>
                </c:pt>
                <c:pt idx="228">
                  <c:v>18</c:v>
                </c:pt>
                <c:pt idx="229">
                  <c:v>18</c:v>
                </c:pt>
                <c:pt idx="230">
                  <c:v>19</c:v>
                </c:pt>
                <c:pt idx="231">
                  <c:v>20</c:v>
                </c:pt>
                <c:pt idx="232">
                  <c:v>22</c:v>
                </c:pt>
                <c:pt idx="233">
                  <c:v>22</c:v>
                </c:pt>
                <c:pt idx="234">
                  <c:v>22</c:v>
                </c:pt>
                <c:pt idx="235">
                  <c:v>22</c:v>
                </c:pt>
                <c:pt idx="236">
                  <c:v>23</c:v>
                </c:pt>
                <c:pt idx="237">
                  <c:v>25</c:v>
                </c:pt>
                <c:pt idx="238">
                  <c:v>26</c:v>
                </c:pt>
                <c:pt idx="239">
                  <c:v>27</c:v>
                </c:pt>
                <c:pt idx="240">
                  <c:v>27</c:v>
                </c:pt>
                <c:pt idx="241">
                  <c:v>28</c:v>
                </c:pt>
                <c:pt idx="242">
                  <c:v>31</c:v>
                </c:pt>
                <c:pt idx="243">
                  <c:v>31</c:v>
                </c:pt>
                <c:pt idx="244">
                  <c:v>31</c:v>
                </c:pt>
                <c:pt idx="245">
                  <c:v>31</c:v>
                </c:pt>
                <c:pt idx="246">
                  <c:v>31</c:v>
                </c:pt>
                <c:pt idx="247">
                  <c:v>31</c:v>
                </c:pt>
                <c:pt idx="248">
                  <c:v>31</c:v>
                </c:pt>
                <c:pt idx="249">
                  <c:v>32</c:v>
                </c:pt>
                <c:pt idx="250">
                  <c:v>35</c:v>
                </c:pt>
                <c:pt idx="251">
                  <c:v>38</c:v>
                </c:pt>
                <c:pt idx="252">
                  <c:v>39</c:v>
                </c:pt>
                <c:pt idx="253">
                  <c:v>39</c:v>
                </c:pt>
                <c:pt idx="254">
                  <c:v>40</c:v>
                </c:pt>
                <c:pt idx="255">
                  <c:v>40</c:v>
                </c:pt>
                <c:pt idx="256">
                  <c:v>40</c:v>
                </c:pt>
                <c:pt idx="257">
                  <c:v>44</c:v>
                </c:pt>
                <c:pt idx="258">
                  <c:v>44</c:v>
                </c:pt>
                <c:pt idx="259">
                  <c:v>49</c:v>
                </c:pt>
                <c:pt idx="260">
                  <c:v>50</c:v>
                </c:pt>
                <c:pt idx="261">
                  <c:v>52</c:v>
                </c:pt>
                <c:pt idx="262">
                  <c:v>52</c:v>
                </c:pt>
                <c:pt idx="263">
                  <c:v>54</c:v>
                </c:pt>
                <c:pt idx="264">
                  <c:v>56</c:v>
                </c:pt>
                <c:pt idx="265">
                  <c:v>57</c:v>
                </c:pt>
                <c:pt idx="266">
                  <c:v>58</c:v>
                </c:pt>
                <c:pt idx="267">
                  <c:v>58</c:v>
                </c:pt>
                <c:pt idx="268">
                  <c:v>62</c:v>
                </c:pt>
                <c:pt idx="269">
                  <c:v>62</c:v>
                </c:pt>
                <c:pt idx="270">
                  <c:v>62</c:v>
                </c:pt>
                <c:pt idx="271">
                  <c:v>62</c:v>
                </c:pt>
                <c:pt idx="272">
                  <c:v>62</c:v>
                </c:pt>
                <c:pt idx="273">
                  <c:v>62</c:v>
                </c:pt>
                <c:pt idx="274">
                  <c:v>66</c:v>
                </c:pt>
                <c:pt idx="275">
                  <c:v>67</c:v>
                </c:pt>
                <c:pt idx="276">
                  <c:v>71</c:v>
                </c:pt>
                <c:pt idx="277">
                  <c:v>75</c:v>
                </c:pt>
                <c:pt idx="278">
                  <c:v>80</c:v>
                </c:pt>
                <c:pt idx="279">
                  <c:v>81</c:v>
                </c:pt>
                <c:pt idx="280">
                  <c:v>88</c:v>
                </c:pt>
                <c:pt idx="281">
                  <c:v>110</c:v>
                </c:pt>
                <c:pt idx="282">
                  <c:v>2</c:v>
                </c:pt>
                <c:pt idx="283">
                  <c:v>4</c:v>
                </c:pt>
                <c:pt idx="284">
                  <c:v>4</c:v>
                </c:pt>
                <c:pt idx="285">
                  <c:v>4</c:v>
                </c:pt>
                <c:pt idx="286">
                  <c:v>5</c:v>
                </c:pt>
                <c:pt idx="287">
                  <c:v>6</c:v>
                </c:pt>
                <c:pt idx="288">
                  <c:v>7</c:v>
                </c:pt>
                <c:pt idx="289">
                  <c:v>8</c:v>
                </c:pt>
                <c:pt idx="290">
                  <c:v>8</c:v>
                </c:pt>
                <c:pt idx="291">
                  <c:v>8</c:v>
                </c:pt>
                <c:pt idx="292">
                  <c:v>9</c:v>
                </c:pt>
                <c:pt idx="293">
                  <c:v>9</c:v>
                </c:pt>
                <c:pt idx="294">
                  <c:v>10</c:v>
                </c:pt>
                <c:pt idx="295">
                  <c:v>10</c:v>
                </c:pt>
                <c:pt idx="296">
                  <c:v>10</c:v>
                </c:pt>
                <c:pt idx="297">
                  <c:v>10</c:v>
                </c:pt>
                <c:pt idx="298">
                  <c:v>11</c:v>
                </c:pt>
                <c:pt idx="299">
                  <c:v>12</c:v>
                </c:pt>
                <c:pt idx="300">
                  <c:v>13</c:v>
                </c:pt>
                <c:pt idx="301">
                  <c:v>13</c:v>
                </c:pt>
                <c:pt idx="302">
                  <c:v>14</c:v>
                </c:pt>
                <c:pt idx="303">
                  <c:v>14</c:v>
                </c:pt>
                <c:pt idx="304">
                  <c:v>17</c:v>
                </c:pt>
                <c:pt idx="305">
                  <c:v>21</c:v>
                </c:pt>
                <c:pt idx="306">
                  <c:v>22</c:v>
                </c:pt>
                <c:pt idx="307">
                  <c:v>26</c:v>
                </c:pt>
                <c:pt idx="308">
                  <c:v>26</c:v>
                </c:pt>
                <c:pt idx="309">
                  <c:v>28</c:v>
                </c:pt>
                <c:pt idx="310">
                  <c:v>29</c:v>
                </c:pt>
                <c:pt idx="311">
                  <c:v>29</c:v>
                </c:pt>
                <c:pt idx="312">
                  <c:v>29</c:v>
                </c:pt>
                <c:pt idx="313">
                  <c:v>30</c:v>
                </c:pt>
                <c:pt idx="314">
                  <c:v>31</c:v>
                </c:pt>
                <c:pt idx="315">
                  <c:v>31</c:v>
                </c:pt>
                <c:pt idx="316">
                  <c:v>31</c:v>
                </c:pt>
                <c:pt idx="317">
                  <c:v>31</c:v>
                </c:pt>
                <c:pt idx="318">
                  <c:v>31</c:v>
                </c:pt>
                <c:pt idx="319">
                  <c:v>32</c:v>
                </c:pt>
                <c:pt idx="320">
                  <c:v>33</c:v>
                </c:pt>
                <c:pt idx="321">
                  <c:v>34</c:v>
                </c:pt>
                <c:pt idx="322">
                  <c:v>35</c:v>
                </c:pt>
                <c:pt idx="323">
                  <c:v>36</c:v>
                </c:pt>
                <c:pt idx="324">
                  <c:v>40</c:v>
                </c:pt>
                <c:pt idx="325">
                  <c:v>41</c:v>
                </c:pt>
                <c:pt idx="326">
                  <c:v>42</c:v>
                </c:pt>
                <c:pt idx="327">
                  <c:v>42</c:v>
                </c:pt>
                <c:pt idx="328">
                  <c:v>45</c:v>
                </c:pt>
                <c:pt idx="329">
                  <c:v>46</c:v>
                </c:pt>
                <c:pt idx="330">
                  <c:v>47</c:v>
                </c:pt>
                <c:pt idx="331">
                  <c:v>48</c:v>
                </c:pt>
                <c:pt idx="332">
                  <c:v>50</c:v>
                </c:pt>
                <c:pt idx="333">
                  <c:v>52</c:v>
                </c:pt>
                <c:pt idx="334">
                  <c:v>52</c:v>
                </c:pt>
                <c:pt idx="335">
                  <c:v>52</c:v>
                </c:pt>
                <c:pt idx="336">
                  <c:v>57</c:v>
                </c:pt>
                <c:pt idx="337">
                  <c:v>58</c:v>
                </c:pt>
                <c:pt idx="338">
                  <c:v>58</c:v>
                </c:pt>
                <c:pt idx="339">
                  <c:v>60</c:v>
                </c:pt>
                <c:pt idx="340">
                  <c:v>61</c:v>
                </c:pt>
                <c:pt idx="341">
                  <c:v>62</c:v>
                </c:pt>
                <c:pt idx="342">
                  <c:v>62</c:v>
                </c:pt>
                <c:pt idx="343">
                  <c:v>62</c:v>
                </c:pt>
                <c:pt idx="344">
                  <c:v>62</c:v>
                </c:pt>
                <c:pt idx="345">
                  <c:v>62</c:v>
                </c:pt>
                <c:pt idx="346">
                  <c:v>67</c:v>
                </c:pt>
                <c:pt idx="347">
                  <c:v>70</c:v>
                </c:pt>
                <c:pt idx="348">
                  <c:v>70</c:v>
                </c:pt>
                <c:pt idx="349">
                  <c:v>71</c:v>
                </c:pt>
                <c:pt idx="350">
                  <c:v>75</c:v>
                </c:pt>
                <c:pt idx="351">
                  <c:v>76</c:v>
                </c:pt>
                <c:pt idx="352">
                  <c:v>78</c:v>
                </c:pt>
                <c:pt idx="353">
                  <c:v>80</c:v>
                </c:pt>
                <c:pt idx="354">
                  <c:v>84</c:v>
                </c:pt>
                <c:pt idx="355">
                  <c:v>85</c:v>
                </c:pt>
                <c:pt idx="356">
                  <c:v>85</c:v>
                </c:pt>
                <c:pt idx="357">
                  <c:v>89</c:v>
                </c:pt>
                <c:pt idx="358">
                  <c:v>89</c:v>
                </c:pt>
                <c:pt idx="359">
                  <c:v>91</c:v>
                </c:pt>
                <c:pt idx="360">
                  <c:v>93</c:v>
                </c:pt>
                <c:pt idx="361">
                  <c:v>93</c:v>
                </c:pt>
                <c:pt idx="362">
                  <c:v>93</c:v>
                </c:pt>
                <c:pt idx="363">
                  <c:v>100</c:v>
                </c:pt>
                <c:pt idx="364">
                  <c:v>118</c:v>
                </c:pt>
                <c:pt idx="365">
                  <c:v>124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5211128"/>
        <c:axId val="305211520"/>
      </c:barChart>
      <c:catAx>
        <c:axId val="305211128"/>
        <c:scaling>
          <c:orientation val="minMax"/>
        </c:scaling>
        <c:delete val="1"/>
        <c:axPos val="b"/>
        <c:majorTickMark val="out"/>
        <c:minorTickMark val="none"/>
        <c:tickLblPos val="nextTo"/>
        <c:crossAx val="305211520"/>
        <c:crosses val="autoZero"/>
        <c:auto val="1"/>
        <c:lblAlgn val="ctr"/>
        <c:lblOffset val="100"/>
        <c:noMultiLvlLbl val="0"/>
      </c:catAx>
      <c:valAx>
        <c:axId val="305211520"/>
        <c:scaling>
          <c:orientation val="minMax"/>
          <c:max val="124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5211128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'B1-問28(4)'!$AI$3:$AI$159</c:f>
              <c:numCache>
                <c:formatCode>General</c:formatCode>
                <c:ptCount val="157"/>
                <c:pt idx="0">
                  <c:v>3</c:v>
                </c:pt>
                <c:pt idx="1">
                  <c:v>4</c:v>
                </c:pt>
                <c:pt idx="2">
                  <c:v>8</c:v>
                </c:pt>
                <c:pt idx="3">
                  <c:v>17</c:v>
                </c:pt>
                <c:pt idx="4">
                  <c:v>18</c:v>
                </c:pt>
                <c:pt idx="5">
                  <c:v>25</c:v>
                </c:pt>
                <c:pt idx="6">
                  <c:v>31</c:v>
                </c:pt>
                <c:pt idx="7">
                  <c:v>31</c:v>
                </c:pt>
                <c:pt idx="8">
                  <c:v>31</c:v>
                </c:pt>
                <c:pt idx="9">
                  <c:v>2</c:v>
                </c:pt>
                <c:pt idx="10">
                  <c:v>3</c:v>
                </c:pt>
                <c:pt idx="11">
                  <c:v>8</c:v>
                </c:pt>
                <c:pt idx="12">
                  <c:v>9</c:v>
                </c:pt>
                <c:pt idx="13">
                  <c:v>10</c:v>
                </c:pt>
                <c:pt idx="14">
                  <c:v>24</c:v>
                </c:pt>
                <c:pt idx="15">
                  <c:v>26</c:v>
                </c:pt>
                <c:pt idx="16">
                  <c:v>29</c:v>
                </c:pt>
                <c:pt idx="17">
                  <c:v>30</c:v>
                </c:pt>
                <c:pt idx="18">
                  <c:v>31</c:v>
                </c:pt>
                <c:pt idx="19">
                  <c:v>39</c:v>
                </c:pt>
                <c:pt idx="20">
                  <c:v>62</c:v>
                </c:pt>
                <c:pt idx="21">
                  <c:v>62</c:v>
                </c:pt>
                <c:pt idx="22">
                  <c:v>62</c:v>
                </c:pt>
                <c:pt idx="23">
                  <c:v>4</c:v>
                </c:pt>
                <c:pt idx="24">
                  <c:v>4</c:v>
                </c:pt>
                <c:pt idx="25">
                  <c:v>10</c:v>
                </c:pt>
                <c:pt idx="26">
                  <c:v>13</c:v>
                </c:pt>
                <c:pt idx="27">
                  <c:v>13</c:v>
                </c:pt>
                <c:pt idx="28">
                  <c:v>15</c:v>
                </c:pt>
                <c:pt idx="29">
                  <c:v>21</c:v>
                </c:pt>
                <c:pt idx="30">
                  <c:v>22</c:v>
                </c:pt>
                <c:pt idx="31">
                  <c:v>25</c:v>
                </c:pt>
                <c:pt idx="32">
                  <c:v>26</c:v>
                </c:pt>
                <c:pt idx="33">
                  <c:v>26</c:v>
                </c:pt>
                <c:pt idx="34">
                  <c:v>30</c:v>
                </c:pt>
                <c:pt idx="35">
                  <c:v>31</c:v>
                </c:pt>
                <c:pt idx="36">
                  <c:v>31</c:v>
                </c:pt>
                <c:pt idx="37">
                  <c:v>31</c:v>
                </c:pt>
                <c:pt idx="38">
                  <c:v>31</c:v>
                </c:pt>
                <c:pt idx="39">
                  <c:v>31</c:v>
                </c:pt>
                <c:pt idx="40">
                  <c:v>31</c:v>
                </c:pt>
                <c:pt idx="41">
                  <c:v>31</c:v>
                </c:pt>
                <c:pt idx="42">
                  <c:v>31</c:v>
                </c:pt>
                <c:pt idx="43">
                  <c:v>31</c:v>
                </c:pt>
                <c:pt idx="44">
                  <c:v>32</c:v>
                </c:pt>
                <c:pt idx="45">
                  <c:v>34</c:v>
                </c:pt>
                <c:pt idx="46">
                  <c:v>36</c:v>
                </c:pt>
                <c:pt idx="47">
                  <c:v>48</c:v>
                </c:pt>
                <c:pt idx="48">
                  <c:v>56</c:v>
                </c:pt>
                <c:pt idx="49">
                  <c:v>62</c:v>
                </c:pt>
                <c:pt idx="50">
                  <c:v>62</c:v>
                </c:pt>
                <c:pt idx="51">
                  <c:v>62</c:v>
                </c:pt>
                <c:pt idx="52">
                  <c:v>62</c:v>
                </c:pt>
                <c:pt idx="53">
                  <c:v>72</c:v>
                </c:pt>
                <c:pt idx="54">
                  <c:v>78</c:v>
                </c:pt>
                <c:pt idx="55">
                  <c:v>1</c:v>
                </c:pt>
                <c:pt idx="56">
                  <c:v>2</c:v>
                </c:pt>
                <c:pt idx="57">
                  <c:v>4</c:v>
                </c:pt>
                <c:pt idx="58">
                  <c:v>5</c:v>
                </c:pt>
                <c:pt idx="59">
                  <c:v>8</c:v>
                </c:pt>
                <c:pt idx="60">
                  <c:v>9</c:v>
                </c:pt>
                <c:pt idx="61">
                  <c:v>9</c:v>
                </c:pt>
                <c:pt idx="62">
                  <c:v>10</c:v>
                </c:pt>
                <c:pt idx="63">
                  <c:v>12</c:v>
                </c:pt>
                <c:pt idx="64">
                  <c:v>13</c:v>
                </c:pt>
                <c:pt idx="65">
                  <c:v>13</c:v>
                </c:pt>
                <c:pt idx="66">
                  <c:v>19</c:v>
                </c:pt>
                <c:pt idx="67">
                  <c:v>22</c:v>
                </c:pt>
                <c:pt idx="68">
                  <c:v>23</c:v>
                </c:pt>
                <c:pt idx="69">
                  <c:v>23</c:v>
                </c:pt>
                <c:pt idx="70">
                  <c:v>26</c:v>
                </c:pt>
                <c:pt idx="71">
                  <c:v>27</c:v>
                </c:pt>
                <c:pt idx="72">
                  <c:v>27</c:v>
                </c:pt>
                <c:pt idx="73">
                  <c:v>28</c:v>
                </c:pt>
                <c:pt idx="74">
                  <c:v>28</c:v>
                </c:pt>
                <c:pt idx="75">
                  <c:v>29</c:v>
                </c:pt>
                <c:pt idx="76">
                  <c:v>31</c:v>
                </c:pt>
                <c:pt idx="77">
                  <c:v>31</c:v>
                </c:pt>
                <c:pt idx="78">
                  <c:v>31</c:v>
                </c:pt>
                <c:pt idx="79">
                  <c:v>31</c:v>
                </c:pt>
                <c:pt idx="80">
                  <c:v>31</c:v>
                </c:pt>
                <c:pt idx="81">
                  <c:v>38</c:v>
                </c:pt>
                <c:pt idx="82">
                  <c:v>39</c:v>
                </c:pt>
                <c:pt idx="83">
                  <c:v>39</c:v>
                </c:pt>
                <c:pt idx="84">
                  <c:v>40</c:v>
                </c:pt>
                <c:pt idx="85">
                  <c:v>40</c:v>
                </c:pt>
                <c:pt idx="86">
                  <c:v>44</c:v>
                </c:pt>
                <c:pt idx="87">
                  <c:v>44</c:v>
                </c:pt>
                <c:pt idx="88">
                  <c:v>49</c:v>
                </c:pt>
                <c:pt idx="89">
                  <c:v>50</c:v>
                </c:pt>
                <c:pt idx="90">
                  <c:v>57</c:v>
                </c:pt>
                <c:pt idx="91">
                  <c:v>59</c:v>
                </c:pt>
                <c:pt idx="92">
                  <c:v>60</c:v>
                </c:pt>
                <c:pt idx="93">
                  <c:v>61</c:v>
                </c:pt>
                <c:pt idx="94">
                  <c:v>62</c:v>
                </c:pt>
                <c:pt idx="95">
                  <c:v>62</c:v>
                </c:pt>
                <c:pt idx="96">
                  <c:v>62</c:v>
                </c:pt>
                <c:pt idx="97">
                  <c:v>62</c:v>
                </c:pt>
                <c:pt idx="98">
                  <c:v>62</c:v>
                </c:pt>
                <c:pt idx="99">
                  <c:v>62</c:v>
                </c:pt>
                <c:pt idx="100">
                  <c:v>62</c:v>
                </c:pt>
                <c:pt idx="101">
                  <c:v>62</c:v>
                </c:pt>
                <c:pt idx="102">
                  <c:v>72</c:v>
                </c:pt>
                <c:pt idx="103">
                  <c:v>80</c:v>
                </c:pt>
                <c:pt idx="104">
                  <c:v>81</c:v>
                </c:pt>
                <c:pt idx="105">
                  <c:v>84</c:v>
                </c:pt>
                <c:pt idx="106">
                  <c:v>88</c:v>
                </c:pt>
                <c:pt idx="107">
                  <c:v>4</c:v>
                </c:pt>
                <c:pt idx="108">
                  <c:v>5</c:v>
                </c:pt>
                <c:pt idx="109">
                  <c:v>5</c:v>
                </c:pt>
                <c:pt idx="110">
                  <c:v>6</c:v>
                </c:pt>
                <c:pt idx="111">
                  <c:v>8</c:v>
                </c:pt>
                <c:pt idx="112">
                  <c:v>9</c:v>
                </c:pt>
                <c:pt idx="113">
                  <c:v>9</c:v>
                </c:pt>
                <c:pt idx="114">
                  <c:v>10</c:v>
                </c:pt>
                <c:pt idx="115">
                  <c:v>14</c:v>
                </c:pt>
                <c:pt idx="116">
                  <c:v>17</c:v>
                </c:pt>
                <c:pt idx="117">
                  <c:v>20</c:v>
                </c:pt>
                <c:pt idx="118">
                  <c:v>22</c:v>
                </c:pt>
                <c:pt idx="119">
                  <c:v>22</c:v>
                </c:pt>
                <c:pt idx="120">
                  <c:v>29</c:v>
                </c:pt>
                <c:pt idx="121">
                  <c:v>30</c:v>
                </c:pt>
                <c:pt idx="122">
                  <c:v>31</c:v>
                </c:pt>
                <c:pt idx="123">
                  <c:v>31</c:v>
                </c:pt>
                <c:pt idx="124">
                  <c:v>33</c:v>
                </c:pt>
                <c:pt idx="125">
                  <c:v>35</c:v>
                </c:pt>
                <c:pt idx="126">
                  <c:v>39</c:v>
                </c:pt>
                <c:pt idx="127">
                  <c:v>39</c:v>
                </c:pt>
                <c:pt idx="128">
                  <c:v>42</c:v>
                </c:pt>
                <c:pt idx="129">
                  <c:v>48</c:v>
                </c:pt>
                <c:pt idx="130">
                  <c:v>52</c:v>
                </c:pt>
                <c:pt idx="131">
                  <c:v>57</c:v>
                </c:pt>
                <c:pt idx="132">
                  <c:v>58</c:v>
                </c:pt>
                <c:pt idx="133">
                  <c:v>58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61</c:v>
                </c:pt>
                <c:pt idx="138">
                  <c:v>62</c:v>
                </c:pt>
                <c:pt idx="139">
                  <c:v>62</c:v>
                </c:pt>
                <c:pt idx="140">
                  <c:v>62</c:v>
                </c:pt>
                <c:pt idx="141">
                  <c:v>62</c:v>
                </c:pt>
                <c:pt idx="142">
                  <c:v>62</c:v>
                </c:pt>
                <c:pt idx="143">
                  <c:v>62</c:v>
                </c:pt>
                <c:pt idx="144">
                  <c:v>62</c:v>
                </c:pt>
                <c:pt idx="145">
                  <c:v>62</c:v>
                </c:pt>
                <c:pt idx="146">
                  <c:v>62</c:v>
                </c:pt>
                <c:pt idx="147">
                  <c:v>62</c:v>
                </c:pt>
                <c:pt idx="148">
                  <c:v>62</c:v>
                </c:pt>
                <c:pt idx="149">
                  <c:v>66</c:v>
                </c:pt>
                <c:pt idx="150">
                  <c:v>68</c:v>
                </c:pt>
                <c:pt idx="151">
                  <c:v>73</c:v>
                </c:pt>
                <c:pt idx="152">
                  <c:v>76</c:v>
                </c:pt>
                <c:pt idx="153">
                  <c:v>85</c:v>
                </c:pt>
                <c:pt idx="154">
                  <c:v>93</c:v>
                </c:pt>
                <c:pt idx="155">
                  <c:v>93</c:v>
                </c:pt>
                <c:pt idx="156">
                  <c:v>118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5364440"/>
        <c:axId val="305364832"/>
      </c:barChart>
      <c:catAx>
        <c:axId val="305364440"/>
        <c:scaling>
          <c:orientation val="minMax"/>
        </c:scaling>
        <c:delete val="1"/>
        <c:axPos val="b"/>
        <c:majorTickMark val="out"/>
        <c:minorTickMark val="none"/>
        <c:tickLblPos val="nextTo"/>
        <c:crossAx val="305364832"/>
        <c:crosses val="autoZero"/>
        <c:auto val="1"/>
        <c:lblAlgn val="ctr"/>
        <c:lblOffset val="100"/>
        <c:noMultiLvlLbl val="0"/>
      </c:catAx>
      <c:valAx>
        <c:axId val="305364832"/>
        <c:scaling>
          <c:orientation val="minMax"/>
          <c:max val="124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5364440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'B1-問28(4)'!$AM$3:$AM$282</c:f>
              <c:numCache>
                <c:formatCode>General</c:formatCode>
                <c:ptCount val="280"/>
                <c:pt idx="0">
                  <c:v>4</c:v>
                </c:pt>
                <c:pt idx="1">
                  <c:v>8</c:v>
                </c:pt>
                <c:pt idx="2">
                  <c:v>9</c:v>
                </c:pt>
                <c:pt idx="3">
                  <c:v>16</c:v>
                </c:pt>
                <c:pt idx="4">
                  <c:v>20</c:v>
                </c:pt>
                <c:pt idx="5">
                  <c:v>24</c:v>
                </c:pt>
                <c:pt idx="6">
                  <c:v>27</c:v>
                </c:pt>
                <c:pt idx="7">
                  <c:v>27</c:v>
                </c:pt>
                <c:pt idx="8">
                  <c:v>31</c:v>
                </c:pt>
                <c:pt idx="9">
                  <c:v>31</c:v>
                </c:pt>
                <c:pt idx="10">
                  <c:v>31</c:v>
                </c:pt>
                <c:pt idx="11">
                  <c:v>31</c:v>
                </c:pt>
                <c:pt idx="12">
                  <c:v>33</c:v>
                </c:pt>
                <c:pt idx="13">
                  <c:v>41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8</c:v>
                </c:pt>
                <c:pt idx="18">
                  <c:v>8</c:v>
                </c:pt>
                <c:pt idx="19">
                  <c:v>9</c:v>
                </c:pt>
                <c:pt idx="20">
                  <c:v>10</c:v>
                </c:pt>
                <c:pt idx="21">
                  <c:v>10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13</c:v>
                </c:pt>
                <c:pt idx="26">
                  <c:v>13</c:v>
                </c:pt>
                <c:pt idx="27">
                  <c:v>14</c:v>
                </c:pt>
                <c:pt idx="28">
                  <c:v>14</c:v>
                </c:pt>
                <c:pt idx="29">
                  <c:v>15</c:v>
                </c:pt>
                <c:pt idx="30">
                  <c:v>15</c:v>
                </c:pt>
                <c:pt idx="31">
                  <c:v>18</c:v>
                </c:pt>
                <c:pt idx="32">
                  <c:v>21</c:v>
                </c:pt>
                <c:pt idx="33">
                  <c:v>21</c:v>
                </c:pt>
                <c:pt idx="34">
                  <c:v>26</c:v>
                </c:pt>
                <c:pt idx="35">
                  <c:v>26</c:v>
                </c:pt>
                <c:pt idx="36">
                  <c:v>30</c:v>
                </c:pt>
                <c:pt idx="37">
                  <c:v>31</c:v>
                </c:pt>
                <c:pt idx="38">
                  <c:v>31</c:v>
                </c:pt>
                <c:pt idx="39">
                  <c:v>31</c:v>
                </c:pt>
                <c:pt idx="40">
                  <c:v>31</c:v>
                </c:pt>
                <c:pt idx="41">
                  <c:v>31</c:v>
                </c:pt>
                <c:pt idx="42">
                  <c:v>34</c:v>
                </c:pt>
                <c:pt idx="43">
                  <c:v>35</c:v>
                </c:pt>
                <c:pt idx="44">
                  <c:v>36</c:v>
                </c:pt>
                <c:pt idx="45">
                  <c:v>39</c:v>
                </c:pt>
                <c:pt idx="46">
                  <c:v>39</c:v>
                </c:pt>
                <c:pt idx="47">
                  <c:v>49</c:v>
                </c:pt>
                <c:pt idx="48">
                  <c:v>54</c:v>
                </c:pt>
                <c:pt idx="49">
                  <c:v>57</c:v>
                </c:pt>
                <c:pt idx="50">
                  <c:v>59</c:v>
                </c:pt>
                <c:pt idx="51">
                  <c:v>62</c:v>
                </c:pt>
                <c:pt idx="52">
                  <c:v>62</c:v>
                </c:pt>
                <c:pt idx="53">
                  <c:v>2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6</c:v>
                </c:pt>
                <c:pt idx="59">
                  <c:v>6</c:v>
                </c:pt>
                <c:pt idx="60">
                  <c:v>9</c:v>
                </c:pt>
                <c:pt idx="61">
                  <c:v>11</c:v>
                </c:pt>
                <c:pt idx="62">
                  <c:v>12</c:v>
                </c:pt>
                <c:pt idx="63">
                  <c:v>13</c:v>
                </c:pt>
                <c:pt idx="64">
                  <c:v>13</c:v>
                </c:pt>
                <c:pt idx="65">
                  <c:v>13</c:v>
                </c:pt>
                <c:pt idx="66">
                  <c:v>16</c:v>
                </c:pt>
                <c:pt idx="67">
                  <c:v>16</c:v>
                </c:pt>
                <c:pt idx="68">
                  <c:v>18</c:v>
                </c:pt>
                <c:pt idx="69">
                  <c:v>19</c:v>
                </c:pt>
                <c:pt idx="70">
                  <c:v>20</c:v>
                </c:pt>
                <c:pt idx="71">
                  <c:v>21</c:v>
                </c:pt>
                <c:pt idx="72">
                  <c:v>21</c:v>
                </c:pt>
                <c:pt idx="73">
                  <c:v>21</c:v>
                </c:pt>
                <c:pt idx="74">
                  <c:v>22</c:v>
                </c:pt>
                <c:pt idx="75">
                  <c:v>22</c:v>
                </c:pt>
                <c:pt idx="76">
                  <c:v>23</c:v>
                </c:pt>
                <c:pt idx="77">
                  <c:v>26</c:v>
                </c:pt>
                <c:pt idx="78">
                  <c:v>26</c:v>
                </c:pt>
                <c:pt idx="79">
                  <c:v>26</c:v>
                </c:pt>
                <c:pt idx="80">
                  <c:v>27</c:v>
                </c:pt>
                <c:pt idx="81">
                  <c:v>27</c:v>
                </c:pt>
                <c:pt idx="82">
                  <c:v>31</c:v>
                </c:pt>
                <c:pt idx="83">
                  <c:v>31</c:v>
                </c:pt>
                <c:pt idx="84">
                  <c:v>31</c:v>
                </c:pt>
                <c:pt idx="85">
                  <c:v>31</c:v>
                </c:pt>
                <c:pt idx="86">
                  <c:v>31</c:v>
                </c:pt>
                <c:pt idx="87">
                  <c:v>32</c:v>
                </c:pt>
                <c:pt idx="88">
                  <c:v>33</c:v>
                </c:pt>
                <c:pt idx="89">
                  <c:v>34</c:v>
                </c:pt>
                <c:pt idx="90">
                  <c:v>35</c:v>
                </c:pt>
                <c:pt idx="91">
                  <c:v>36</c:v>
                </c:pt>
                <c:pt idx="92">
                  <c:v>39</c:v>
                </c:pt>
                <c:pt idx="93">
                  <c:v>39</c:v>
                </c:pt>
                <c:pt idx="94">
                  <c:v>40</c:v>
                </c:pt>
                <c:pt idx="95">
                  <c:v>41</c:v>
                </c:pt>
                <c:pt idx="96">
                  <c:v>46</c:v>
                </c:pt>
                <c:pt idx="97">
                  <c:v>48</c:v>
                </c:pt>
                <c:pt idx="98">
                  <c:v>51</c:v>
                </c:pt>
                <c:pt idx="99">
                  <c:v>56</c:v>
                </c:pt>
                <c:pt idx="100">
                  <c:v>61</c:v>
                </c:pt>
                <c:pt idx="101">
                  <c:v>61</c:v>
                </c:pt>
                <c:pt idx="102">
                  <c:v>61</c:v>
                </c:pt>
                <c:pt idx="103">
                  <c:v>62</c:v>
                </c:pt>
                <c:pt idx="104">
                  <c:v>62</c:v>
                </c:pt>
                <c:pt idx="105">
                  <c:v>62</c:v>
                </c:pt>
                <c:pt idx="106">
                  <c:v>62</c:v>
                </c:pt>
                <c:pt idx="107">
                  <c:v>62</c:v>
                </c:pt>
                <c:pt idx="108">
                  <c:v>65</c:v>
                </c:pt>
                <c:pt idx="109">
                  <c:v>70</c:v>
                </c:pt>
                <c:pt idx="110">
                  <c:v>78</c:v>
                </c:pt>
                <c:pt idx="111">
                  <c:v>2</c:v>
                </c:pt>
                <c:pt idx="112">
                  <c:v>4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6</c:v>
                </c:pt>
                <c:pt idx="117">
                  <c:v>9</c:v>
                </c:pt>
                <c:pt idx="118">
                  <c:v>9</c:v>
                </c:pt>
                <c:pt idx="119">
                  <c:v>9</c:v>
                </c:pt>
                <c:pt idx="120">
                  <c:v>12</c:v>
                </c:pt>
                <c:pt idx="121">
                  <c:v>13</c:v>
                </c:pt>
                <c:pt idx="122">
                  <c:v>13</c:v>
                </c:pt>
                <c:pt idx="123">
                  <c:v>13</c:v>
                </c:pt>
                <c:pt idx="124">
                  <c:v>14</c:v>
                </c:pt>
                <c:pt idx="125">
                  <c:v>17</c:v>
                </c:pt>
                <c:pt idx="126">
                  <c:v>17</c:v>
                </c:pt>
                <c:pt idx="127">
                  <c:v>18</c:v>
                </c:pt>
                <c:pt idx="128">
                  <c:v>18</c:v>
                </c:pt>
                <c:pt idx="129">
                  <c:v>21</c:v>
                </c:pt>
                <c:pt idx="130">
                  <c:v>22</c:v>
                </c:pt>
                <c:pt idx="131">
                  <c:v>22</c:v>
                </c:pt>
                <c:pt idx="132">
                  <c:v>22</c:v>
                </c:pt>
                <c:pt idx="133">
                  <c:v>22</c:v>
                </c:pt>
                <c:pt idx="134">
                  <c:v>22</c:v>
                </c:pt>
                <c:pt idx="135">
                  <c:v>22</c:v>
                </c:pt>
                <c:pt idx="136">
                  <c:v>23</c:v>
                </c:pt>
                <c:pt idx="137">
                  <c:v>23</c:v>
                </c:pt>
                <c:pt idx="138">
                  <c:v>24</c:v>
                </c:pt>
                <c:pt idx="139">
                  <c:v>27</c:v>
                </c:pt>
                <c:pt idx="140">
                  <c:v>27</c:v>
                </c:pt>
                <c:pt idx="141">
                  <c:v>27</c:v>
                </c:pt>
                <c:pt idx="142">
                  <c:v>28</c:v>
                </c:pt>
                <c:pt idx="143">
                  <c:v>30</c:v>
                </c:pt>
                <c:pt idx="144">
                  <c:v>31</c:v>
                </c:pt>
                <c:pt idx="145">
                  <c:v>31</c:v>
                </c:pt>
                <c:pt idx="146">
                  <c:v>31</c:v>
                </c:pt>
                <c:pt idx="147">
                  <c:v>31</c:v>
                </c:pt>
                <c:pt idx="148">
                  <c:v>31</c:v>
                </c:pt>
                <c:pt idx="149">
                  <c:v>35</c:v>
                </c:pt>
                <c:pt idx="150">
                  <c:v>38</c:v>
                </c:pt>
                <c:pt idx="151">
                  <c:v>38</c:v>
                </c:pt>
                <c:pt idx="152">
                  <c:v>39</c:v>
                </c:pt>
                <c:pt idx="153">
                  <c:v>39</c:v>
                </c:pt>
                <c:pt idx="154">
                  <c:v>40</c:v>
                </c:pt>
                <c:pt idx="155">
                  <c:v>44</c:v>
                </c:pt>
                <c:pt idx="156">
                  <c:v>49</c:v>
                </c:pt>
                <c:pt idx="157">
                  <c:v>49</c:v>
                </c:pt>
                <c:pt idx="158">
                  <c:v>49</c:v>
                </c:pt>
                <c:pt idx="159">
                  <c:v>50</c:v>
                </c:pt>
                <c:pt idx="160">
                  <c:v>52</c:v>
                </c:pt>
                <c:pt idx="161">
                  <c:v>52</c:v>
                </c:pt>
                <c:pt idx="162">
                  <c:v>54</c:v>
                </c:pt>
                <c:pt idx="163">
                  <c:v>55</c:v>
                </c:pt>
                <c:pt idx="164">
                  <c:v>55</c:v>
                </c:pt>
                <c:pt idx="165">
                  <c:v>56</c:v>
                </c:pt>
                <c:pt idx="166">
                  <c:v>58</c:v>
                </c:pt>
                <c:pt idx="167">
                  <c:v>58</c:v>
                </c:pt>
                <c:pt idx="168">
                  <c:v>59</c:v>
                </c:pt>
                <c:pt idx="169">
                  <c:v>62</c:v>
                </c:pt>
                <c:pt idx="170">
                  <c:v>62</c:v>
                </c:pt>
                <c:pt idx="171">
                  <c:v>62</c:v>
                </c:pt>
                <c:pt idx="172">
                  <c:v>62</c:v>
                </c:pt>
                <c:pt idx="173">
                  <c:v>62</c:v>
                </c:pt>
                <c:pt idx="174">
                  <c:v>62</c:v>
                </c:pt>
                <c:pt idx="175">
                  <c:v>62</c:v>
                </c:pt>
                <c:pt idx="176">
                  <c:v>67</c:v>
                </c:pt>
                <c:pt idx="177">
                  <c:v>75</c:v>
                </c:pt>
                <c:pt idx="178">
                  <c:v>77</c:v>
                </c:pt>
                <c:pt idx="179">
                  <c:v>80</c:v>
                </c:pt>
                <c:pt idx="180">
                  <c:v>81</c:v>
                </c:pt>
                <c:pt idx="181">
                  <c:v>81</c:v>
                </c:pt>
                <c:pt idx="182">
                  <c:v>83</c:v>
                </c:pt>
                <c:pt idx="183">
                  <c:v>83</c:v>
                </c:pt>
                <c:pt idx="184">
                  <c:v>84</c:v>
                </c:pt>
                <c:pt idx="185">
                  <c:v>84</c:v>
                </c:pt>
                <c:pt idx="186">
                  <c:v>88</c:v>
                </c:pt>
                <c:pt idx="187">
                  <c:v>93</c:v>
                </c:pt>
                <c:pt idx="188">
                  <c:v>93</c:v>
                </c:pt>
                <c:pt idx="189">
                  <c:v>2</c:v>
                </c:pt>
                <c:pt idx="190">
                  <c:v>2</c:v>
                </c:pt>
                <c:pt idx="191">
                  <c:v>4</c:v>
                </c:pt>
                <c:pt idx="192">
                  <c:v>4</c:v>
                </c:pt>
                <c:pt idx="193">
                  <c:v>4</c:v>
                </c:pt>
                <c:pt idx="194">
                  <c:v>5</c:v>
                </c:pt>
                <c:pt idx="195">
                  <c:v>6</c:v>
                </c:pt>
                <c:pt idx="196">
                  <c:v>7</c:v>
                </c:pt>
                <c:pt idx="197">
                  <c:v>8</c:v>
                </c:pt>
                <c:pt idx="198">
                  <c:v>8</c:v>
                </c:pt>
                <c:pt idx="199">
                  <c:v>9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12</c:v>
                </c:pt>
                <c:pt idx="205">
                  <c:v>12</c:v>
                </c:pt>
                <c:pt idx="206">
                  <c:v>13</c:v>
                </c:pt>
                <c:pt idx="207">
                  <c:v>14</c:v>
                </c:pt>
                <c:pt idx="208">
                  <c:v>14</c:v>
                </c:pt>
                <c:pt idx="209">
                  <c:v>17</c:v>
                </c:pt>
                <c:pt idx="210">
                  <c:v>18</c:v>
                </c:pt>
                <c:pt idx="211">
                  <c:v>18</c:v>
                </c:pt>
                <c:pt idx="212">
                  <c:v>22</c:v>
                </c:pt>
                <c:pt idx="213">
                  <c:v>22</c:v>
                </c:pt>
                <c:pt idx="214">
                  <c:v>24</c:v>
                </c:pt>
                <c:pt idx="215">
                  <c:v>28</c:v>
                </c:pt>
                <c:pt idx="216">
                  <c:v>28</c:v>
                </c:pt>
                <c:pt idx="217">
                  <c:v>29</c:v>
                </c:pt>
                <c:pt idx="218">
                  <c:v>29</c:v>
                </c:pt>
                <c:pt idx="219">
                  <c:v>31</c:v>
                </c:pt>
                <c:pt idx="220">
                  <c:v>31</c:v>
                </c:pt>
                <c:pt idx="221">
                  <c:v>31</c:v>
                </c:pt>
                <c:pt idx="222">
                  <c:v>32</c:v>
                </c:pt>
                <c:pt idx="223">
                  <c:v>33</c:v>
                </c:pt>
                <c:pt idx="224">
                  <c:v>35</c:v>
                </c:pt>
                <c:pt idx="225">
                  <c:v>40</c:v>
                </c:pt>
                <c:pt idx="226">
                  <c:v>42</c:v>
                </c:pt>
                <c:pt idx="227">
                  <c:v>42</c:v>
                </c:pt>
                <c:pt idx="228">
                  <c:v>46</c:v>
                </c:pt>
                <c:pt idx="229">
                  <c:v>47</c:v>
                </c:pt>
                <c:pt idx="230">
                  <c:v>48</c:v>
                </c:pt>
                <c:pt idx="231">
                  <c:v>49</c:v>
                </c:pt>
                <c:pt idx="232">
                  <c:v>50</c:v>
                </c:pt>
                <c:pt idx="233">
                  <c:v>52</c:v>
                </c:pt>
                <c:pt idx="234">
                  <c:v>52</c:v>
                </c:pt>
                <c:pt idx="235">
                  <c:v>52</c:v>
                </c:pt>
                <c:pt idx="236">
                  <c:v>53</c:v>
                </c:pt>
                <c:pt idx="237">
                  <c:v>57</c:v>
                </c:pt>
                <c:pt idx="238">
                  <c:v>58</c:v>
                </c:pt>
                <c:pt idx="239">
                  <c:v>58</c:v>
                </c:pt>
                <c:pt idx="240">
                  <c:v>58</c:v>
                </c:pt>
                <c:pt idx="241">
                  <c:v>58</c:v>
                </c:pt>
                <c:pt idx="242">
                  <c:v>59</c:v>
                </c:pt>
                <c:pt idx="243">
                  <c:v>62</c:v>
                </c:pt>
                <c:pt idx="244">
                  <c:v>62</c:v>
                </c:pt>
                <c:pt idx="245">
                  <c:v>62</c:v>
                </c:pt>
                <c:pt idx="246">
                  <c:v>62</c:v>
                </c:pt>
                <c:pt idx="247">
                  <c:v>62</c:v>
                </c:pt>
                <c:pt idx="248">
                  <c:v>62</c:v>
                </c:pt>
                <c:pt idx="249">
                  <c:v>62</c:v>
                </c:pt>
                <c:pt idx="250">
                  <c:v>63</c:v>
                </c:pt>
                <c:pt idx="251">
                  <c:v>66</c:v>
                </c:pt>
                <c:pt idx="252">
                  <c:v>67</c:v>
                </c:pt>
                <c:pt idx="253">
                  <c:v>70</c:v>
                </c:pt>
                <c:pt idx="254">
                  <c:v>72</c:v>
                </c:pt>
                <c:pt idx="255">
                  <c:v>73</c:v>
                </c:pt>
                <c:pt idx="256">
                  <c:v>76</c:v>
                </c:pt>
                <c:pt idx="257">
                  <c:v>80</c:v>
                </c:pt>
                <c:pt idx="258">
                  <c:v>83</c:v>
                </c:pt>
                <c:pt idx="259">
                  <c:v>84</c:v>
                </c:pt>
                <c:pt idx="260">
                  <c:v>84</c:v>
                </c:pt>
                <c:pt idx="261">
                  <c:v>85</c:v>
                </c:pt>
                <c:pt idx="262">
                  <c:v>85</c:v>
                </c:pt>
                <c:pt idx="263">
                  <c:v>89</c:v>
                </c:pt>
                <c:pt idx="264">
                  <c:v>89</c:v>
                </c:pt>
                <c:pt idx="265">
                  <c:v>91</c:v>
                </c:pt>
                <c:pt idx="266">
                  <c:v>92</c:v>
                </c:pt>
                <c:pt idx="267">
                  <c:v>92</c:v>
                </c:pt>
                <c:pt idx="268">
                  <c:v>93</c:v>
                </c:pt>
                <c:pt idx="269">
                  <c:v>93</c:v>
                </c:pt>
                <c:pt idx="270">
                  <c:v>93</c:v>
                </c:pt>
                <c:pt idx="271">
                  <c:v>93</c:v>
                </c:pt>
                <c:pt idx="272">
                  <c:v>97</c:v>
                </c:pt>
                <c:pt idx="273">
                  <c:v>100</c:v>
                </c:pt>
                <c:pt idx="274">
                  <c:v>102</c:v>
                </c:pt>
                <c:pt idx="275">
                  <c:v>114</c:v>
                </c:pt>
                <c:pt idx="276">
                  <c:v>118</c:v>
                </c:pt>
                <c:pt idx="277">
                  <c:v>120</c:v>
                </c:pt>
                <c:pt idx="278">
                  <c:v>124</c:v>
                </c:pt>
                <c:pt idx="279">
                  <c:v>124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5365224"/>
        <c:axId val="305365616"/>
      </c:barChart>
      <c:catAx>
        <c:axId val="305365224"/>
        <c:scaling>
          <c:orientation val="minMax"/>
        </c:scaling>
        <c:delete val="1"/>
        <c:axPos val="b"/>
        <c:majorTickMark val="out"/>
        <c:minorTickMark val="none"/>
        <c:tickLblPos val="nextTo"/>
        <c:crossAx val="305365616"/>
        <c:crosses val="autoZero"/>
        <c:auto val="1"/>
        <c:lblAlgn val="ctr"/>
        <c:lblOffset val="100"/>
        <c:noMultiLvlLbl val="0"/>
      </c:catAx>
      <c:valAx>
        <c:axId val="305365616"/>
        <c:scaling>
          <c:orientation val="minMax"/>
          <c:max val="155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5365224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'B1-問28(4)'!$AQ$3:$AQ$270</c:f>
              <c:numCache>
                <c:formatCode>General</c:formatCode>
                <c:ptCount val="268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6</c:v>
                </c:pt>
                <c:pt idx="13">
                  <c:v>6</c:v>
                </c:pt>
                <c:pt idx="14">
                  <c:v>7</c:v>
                </c:pt>
                <c:pt idx="15">
                  <c:v>7</c:v>
                </c:pt>
                <c:pt idx="16">
                  <c:v>8</c:v>
                </c:pt>
                <c:pt idx="17">
                  <c:v>8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9</c:v>
                </c:pt>
                <c:pt idx="24">
                  <c:v>9</c:v>
                </c:pt>
                <c:pt idx="25">
                  <c:v>9</c:v>
                </c:pt>
                <c:pt idx="26">
                  <c:v>9</c:v>
                </c:pt>
                <c:pt idx="27">
                  <c:v>9</c:v>
                </c:pt>
                <c:pt idx="28">
                  <c:v>9</c:v>
                </c:pt>
                <c:pt idx="29">
                  <c:v>9</c:v>
                </c:pt>
                <c:pt idx="30">
                  <c:v>11</c:v>
                </c:pt>
                <c:pt idx="31">
                  <c:v>12</c:v>
                </c:pt>
                <c:pt idx="32">
                  <c:v>12</c:v>
                </c:pt>
                <c:pt idx="33">
                  <c:v>13</c:v>
                </c:pt>
                <c:pt idx="34">
                  <c:v>13</c:v>
                </c:pt>
                <c:pt idx="35">
                  <c:v>13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14</c:v>
                </c:pt>
                <c:pt idx="40">
                  <c:v>18</c:v>
                </c:pt>
                <c:pt idx="41">
                  <c:v>21</c:v>
                </c:pt>
                <c:pt idx="42">
                  <c:v>21</c:v>
                </c:pt>
                <c:pt idx="43">
                  <c:v>21</c:v>
                </c:pt>
                <c:pt idx="44">
                  <c:v>26</c:v>
                </c:pt>
                <c:pt idx="45">
                  <c:v>26</c:v>
                </c:pt>
                <c:pt idx="46">
                  <c:v>31</c:v>
                </c:pt>
                <c:pt idx="47">
                  <c:v>31</c:v>
                </c:pt>
                <c:pt idx="48">
                  <c:v>67</c:v>
                </c:pt>
                <c:pt idx="49">
                  <c:v>1</c:v>
                </c:pt>
                <c:pt idx="50">
                  <c:v>2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5</c:v>
                </c:pt>
                <c:pt idx="73">
                  <c:v>5</c:v>
                </c:pt>
                <c:pt idx="74">
                  <c:v>5</c:v>
                </c:pt>
                <c:pt idx="75">
                  <c:v>5</c:v>
                </c:pt>
                <c:pt idx="76">
                  <c:v>5</c:v>
                </c:pt>
                <c:pt idx="77">
                  <c:v>5</c:v>
                </c:pt>
                <c:pt idx="78">
                  <c:v>5</c:v>
                </c:pt>
                <c:pt idx="79">
                  <c:v>5</c:v>
                </c:pt>
                <c:pt idx="80">
                  <c:v>5</c:v>
                </c:pt>
                <c:pt idx="81">
                  <c:v>6</c:v>
                </c:pt>
                <c:pt idx="82">
                  <c:v>7</c:v>
                </c:pt>
                <c:pt idx="83">
                  <c:v>7</c:v>
                </c:pt>
                <c:pt idx="84">
                  <c:v>7</c:v>
                </c:pt>
                <c:pt idx="85">
                  <c:v>8</c:v>
                </c:pt>
                <c:pt idx="86">
                  <c:v>8</c:v>
                </c:pt>
                <c:pt idx="87">
                  <c:v>8</c:v>
                </c:pt>
                <c:pt idx="88">
                  <c:v>8</c:v>
                </c:pt>
                <c:pt idx="89">
                  <c:v>8</c:v>
                </c:pt>
                <c:pt idx="90">
                  <c:v>8</c:v>
                </c:pt>
                <c:pt idx="91">
                  <c:v>8</c:v>
                </c:pt>
                <c:pt idx="92">
                  <c:v>8</c:v>
                </c:pt>
                <c:pt idx="93">
                  <c:v>9</c:v>
                </c:pt>
                <c:pt idx="94">
                  <c:v>9</c:v>
                </c:pt>
                <c:pt idx="95">
                  <c:v>9</c:v>
                </c:pt>
                <c:pt idx="96">
                  <c:v>9</c:v>
                </c:pt>
                <c:pt idx="97">
                  <c:v>9</c:v>
                </c:pt>
                <c:pt idx="98">
                  <c:v>9</c:v>
                </c:pt>
                <c:pt idx="99">
                  <c:v>9</c:v>
                </c:pt>
                <c:pt idx="100">
                  <c:v>9</c:v>
                </c:pt>
                <c:pt idx="101">
                  <c:v>9</c:v>
                </c:pt>
                <c:pt idx="102">
                  <c:v>9</c:v>
                </c:pt>
                <c:pt idx="103">
                  <c:v>10</c:v>
                </c:pt>
                <c:pt idx="104">
                  <c:v>11</c:v>
                </c:pt>
                <c:pt idx="105">
                  <c:v>11</c:v>
                </c:pt>
                <c:pt idx="106">
                  <c:v>11</c:v>
                </c:pt>
                <c:pt idx="107">
                  <c:v>12</c:v>
                </c:pt>
                <c:pt idx="108">
                  <c:v>12</c:v>
                </c:pt>
                <c:pt idx="109">
                  <c:v>12</c:v>
                </c:pt>
                <c:pt idx="110">
                  <c:v>13</c:v>
                </c:pt>
                <c:pt idx="111">
                  <c:v>13</c:v>
                </c:pt>
                <c:pt idx="112">
                  <c:v>13</c:v>
                </c:pt>
                <c:pt idx="113">
                  <c:v>13</c:v>
                </c:pt>
                <c:pt idx="114">
                  <c:v>13</c:v>
                </c:pt>
                <c:pt idx="115">
                  <c:v>13</c:v>
                </c:pt>
                <c:pt idx="116">
                  <c:v>13</c:v>
                </c:pt>
                <c:pt idx="117">
                  <c:v>13</c:v>
                </c:pt>
                <c:pt idx="118">
                  <c:v>14</c:v>
                </c:pt>
                <c:pt idx="119">
                  <c:v>15</c:v>
                </c:pt>
                <c:pt idx="120">
                  <c:v>18</c:v>
                </c:pt>
                <c:pt idx="121">
                  <c:v>20</c:v>
                </c:pt>
                <c:pt idx="122">
                  <c:v>21</c:v>
                </c:pt>
                <c:pt idx="123">
                  <c:v>21</c:v>
                </c:pt>
                <c:pt idx="124">
                  <c:v>22</c:v>
                </c:pt>
                <c:pt idx="125">
                  <c:v>27</c:v>
                </c:pt>
                <c:pt idx="126">
                  <c:v>31</c:v>
                </c:pt>
                <c:pt idx="127">
                  <c:v>31</c:v>
                </c:pt>
                <c:pt idx="128">
                  <c:v>39</c:v>
                </c:pt>
                <c:pt idx="129">
                  <c:v>1</c:v>
                </c:pt>
                <c:pt idx="130">
                  <c:v>2</c:v>
                </c:pt>
                <c:pt idx="131">
                  <c:v>2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36">
                  <c:v>4</c:v>
                </c:pt>
                <c:pt idx="137">
                  <c:v>4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5</c:v>
                </c:pt>
                <c:pt idx="142">
                  <c:v>5</c:v>
                </c:pt>
                <c:pt idx="143">
                  <c:v>5</c:v>
                </c:pt>
                <c:pt idx="144">
                  <c:v>6</c:v>
                </c:pt>
                <c:pt idx="145">
                  <c:v>6</c:v>
                </c:pt>
                <c:pt idx="146">
                  <c:v>6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8</c:v>
                </c:pt>
                <c:pt idx="156">
                  <c:v>8</c:v>
                </c:pt>
                <c:pt idx="157">
                  <c:v>8</c:v>
                </c:pt>
                <c:pt idx="158">
                  <c:v>8</c:v>
                </c:pt>
                <c:pt idx="159">
                  <c:v>8</c:v>
                </c:pt>
                <c:pt idx="160">
                  <c:v>8</c:v>
                </c:pt>
                <c:pt idx="161">
                  <c:v>8</c:v>
                </c:pt>
                <c:pt idx="162">
                  <c:v>8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11</c:v>
                </c:pt>
                <c:pt idx="174">
                  <c:v>12</c:v>
                </c:pt>
                <c:pt idx="175">
                  <c:v>12</c:v>
                </c:pt>
                <c:pt idx="176">
                  <c:v>12</c:v>
                </c:pt>
                <c:pt idx="177">
                  <c:v>13</c:v>
                </c:pt>
                <c:pt idx="178">
                  <c:v>13</c:v>
                </c:pt>
                <c:pt idx="179">
                  <c:v>14</c:v>
                </c:pt>
                <c:pt idx="180">
                  <c:v>17</c:v>
                </c:pt>
                <c:pt idx="181">
                  <c:v>18</c:v>
                </c:pt>
                <c:pt idx="182">
                  <c:v>18</c:v>
                </c:pt>
                <c:pt idx="183">
                  <c:v>19</c:v>
                </c:pt>
                <c:pt idx="184">
                  <c:v>21</c:v>
                </c:pt>
                <c:pt idx="185">
                  <c:v>25</c:v>
                </c:pt>
                <c:pt idx="186">
                  <c:v>31</c:v>
                </c:pt>
                <c:pt idx="187">
                  <c:v>31</c:v>
                </c:pt>
                <c:pt idx="188">
                  <c:v>31</c:v>
                </c:pt>
                <c:pt idx="189">
                  <c:v>34</c:v>
                </c:pt>
                <c:pt idx="190">
                  <c:v>38</c:v>
                </c:pt>
                <c:pt idx="191">
                  <c:v>78</c:v>
                </c:pt>
                <c:pt idx="192">
                  <c:v>2</c:v>
                </c:pt>
                <c:pt idx="193">
                  <c:v>3</c:v>
                </c:pt>
                <c:pt idx="194">
                  <c:v>4</c:v>
                </c:pt>
                <c:pt idx="195">
                  <c:v>4</c:v>
                </c:pt>
                <c:pt idx="196">
                  <c:v>4</c:v>
                </c:pt>
                <c:pt idx="197">
                  <c:v>4</c:v>
                </c:pt>
                <c:pt idx="198">
                  <c:v>4</c:v>
                </c:pt>
                <c:pt idx="199">
                  <c:v>4</c:v>
                </c:pt>
                <c:pt idx="200">
                  <c:v>4</c:v>
                </c:pt>
                <c:pt idx="201">
                  <c:v>5</c:v>
                </c:pt>
                <c:pt idx="202">
                  <c:v>5</c:v>
                </c:pt>
                <c:pt idx="203">
                  <c:v>5</c:v>
                </c:pt>
                <c:pt idx="204">
                  <c:v>5</c:v>
                </c:pt>
                <c:pt idx="205">
                  <c:v>7</c:v>
                </c:pt>
                <c:pt idx="206">
                  <c:v>8</c:v>
                </c:pt>
                <c:pt idx="207">
                  <c:v>8</c:v>
                </c:pt>
                <c:pt idx="208">
                  <c:v>8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10</c:v>
                </c:pt>
                <c:pt idx="221">
                  <c:v>10</c:v>
                </c:pt>
                <c:pt idx="222">
                  <c:v>13</c:v>
                </c:pt>
                <c:pt idx="223">
                  <c:v>13</c:v>
                </c:pt>
                <c:pt idx="224">
                  <c:v>13</c:v>
                </c:pt>
                <c:pt idx="225">
                  <c:v>14</c:v>
                </c:pt>
                <c:pt idx="226">
                  <c:v>17</c:v>
                </c:pt>
                <c:pt idx="227">
                  <c:v>22</c:v>
                </c:pt>
                <c:pt idx="228">
                  <c:v>22</c:v>
                </c:pt>
                <c:pt idx="229">
                  <c:v>22</c:v>
                </c:pt>
                <c:pt idx="230">
                  <c:v>25</c:v>
                </c:pt>
                <c:pt idx="231">
                  <c:v>26</c:v>
                </c:pt>
                <c:pt idx="232">
                  <c:v>26</c:v>
                </c:pt>
                <c:pt idx="233">
                  <c:v>30</c:v>
                </c:pt>
                <c:pt idx="234">
                  <c:v>31</c:v>
                </c:pt>
                <c:pt idx="235">
                  <c:v>49</c:v>
                </c:pt>
                <c:pt idx="236">
                  <c:v>55</c:v>
                </c:pt>
                <c:pt idx="237">
                  <c:v>2</c:v>
                </c:pt>
                <c:pt idx="238">
                  <c:v>4</c:v>
                </c:pt>
                <c:pt idx="239">
                  <c:v>4</c:v>
                </c:pt>
                <c:pt idx="240">
                  <c:v>4</c:v>
                </c:pt>
                <c:pt idx="241">
                  <c:v>5</c:v>
                </c:pt>
                <c:pt idx="242">
                  <c:v>5</c:v>
                </c:pt>
                <c:pt idx="243">
                  <c:v>5</c:v>
                </c:pt>
                <c:pt idx="244">
                  <c:v>6</c:v>
                </c:pt>
                <c:pt idx="245">
                  <c:v>6</c:v>
                </c:pt>
                <c:pt idx="246">
                  <c:v>8</c:v>
                </c:pt>
                <c:pt idx="247">
                  <c:v>8</c:v>
                </c:pt>
                <c:pt idx="248">
                  <c:v>8</c:v>
                </c:pt>
                <c:pt idx="249">
                  <c:v>8</c:v>
                </c:pt>
                <c:pt idx="250">
                  <c:v>9</c:v>
                </c:pt>
                <c:pt idx="251">
                  <c:v>9</c:v>
                </c:pt>
                <c:pt idx="252">
                  <c:v>9</c:v>
                </c:pt>
                <c:pt idx="253">
                  <c:v>9</c:v>
                </c:pt>
                <c:pt idx="254">
                  <c:v>9</c:v>
                </c:pt>
                <c:pt idx="255">
                  <c:v>10</c:v>
                </c:pt>
                <c:pt idx="256">
                  <c:v>10</c:v>
                </c:pt>
                <c:pt idx="257">
                  <c:v>13</c:v>
                </c:pt>
                <c:pt idx="258">
                  <c:v>13</c:v>
                </c:pt>
                <c:pt idx="259">
                  <c:v>13</c:v>
                </c:pt>
                <c:pt idx="260">
                  <c:v>18</c:v>
                </c:pt>
                <c:pt idx="261">
                  <c:v>25</c:v>
                </c:pt>
                <c:pt idx="262">
                  <c:v>29</c:v>
                </c:pt>
                <c:pt idx="263">
                  <c:v>31</c:v>
                </c:pt>
                <c:pt idx="264">
                  <c:v>33</c:v>
                </c:pt>
                <c:pt idx="265">
                  <c:v>42</c:v>
                </c:pt>
                <c:pt idx="266">
                  <c:v>52</c:v>
                </c:pt>
                <c:pt idx="267">
                  <c:v>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5366400"/>
        <c:axId val="305366792"/>
      </c:barChart>
      <c:catAx>
        <c:axId val="305366400"/>
        <c:scaling>
          <c:orientation val="minMax"/>
        </c:scaling>
        <c:delete val="1"/>
        <c:axPos val="b"/>
        <c:majorTickMark val="out"/>
        <c:minorTickMark val="none"/>
        <c:tickLblPos val="nextTo"/>
        <c:crossAx val="305366792"/>
        <c:crosses val="autoZero"/>
        <c:auto val="1"/>
        <c:lblAlgn val="ctr"/>
        <c:lblOffset val="100"/>
        <c:noMultiLvlLbl val="0"/>
      </c:catAx>
      <c:valAx>
        <c:axId val="305366792"/>
        <c:scaling>
          <c:orientation val="minMax"/>
          <c:max val="124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5366400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'B1-問28(4)'!$AU$3:$AU$67</c:f>
              <c:numCache>
                <c:formatCode>General</c:formatCode>
                <c:ptCount val="65"/>
                <c:pt idx="0">
                  <c:v>16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31</c:v>
                </c:pt>
                <c:pt idx="5">
                  <c:v>1</c:v>
                </c:pt>
                <c:pt idx="6">
                  <c:v>12</c:v>
                </c:pt>
                <c:pt idx="7">
                  <c:v>27</c:v>
                </c:pt>
                <c:pt idx="8">
                  <c:v>65</c:v>
                </c:pt>
                <c:pt idx="9">
                  <c:v>78</c:v>
                </c:pt>
                <c:pt idx="10">
                  <c:v>5</c:v>
                </c:pt>
                <c:pt idx="11">
                  <c:v>10</c:v>
                </c:pt>
                <c:pt idx="12">
                  <c:v>17</c:v>
                </c:pt>
                <c:pt idx="13">
                  <c:v>27</c:v>
                </c:pt>
                <c:pt idx="14">
                  <c:v>39</c:v>
                </c:pt>
                <c:pt idx="15">
                  <c:v>49</c:v>
                </c:pt>
                <c:pt idx="16">
                  <c:v>62</c:v>
                </c:pt>
                <c:pt idx="17">
                  <c:v>80</c:v>
                </c:pt>
                <c:pt idx="18">
                  <c:v>81</c:v>
                </c:pt>
                <c:pt idx="19">
                  <c:v>81</c:v>
                </c:pt>
                <c:pt idx="20">
                  <c:v>83</c:v>
                </c:pt>
                <c:pt idx="21">
                  <c:v>93</c:v>
                </c:pt>
                <c:pt idx="22">
                  <c:v>2</c:v>
                </c:pt>
                <c:pt idx="23">
                  <c:v>8</c:v>
                </c:pt>
                <c:pt idx="24">
                  <c:v>9</c:v>
                </c:pt>
                <c:pt idx="25">
                  <c:v>11</c:v>
                </c:pt>
                <c:pt idx="26">
                  <c:v>12</c:v>
                </c:pt>
                <c:pt idx="27">
                  <c:v>12</c:v>
                </c:pt>
                <c:pt idx="28">
                  <c:v>14</c:v>
                </c:pt>
                <c:pt idx="29">
                  <c:v>17</c:v>
                </c:pt>
                <c:pt idx="30">
                  <c:v>18</c:v>
                </c:pt>
                <c:pt idx="31">
                  <c:v>22</c:v>
                </c:pt>
                <c:pt idx="32">
                  <c:v>27</c:v>
                </c:pt>
                <c:pt idx="33">
                  <c:v>28</c:v>
                </c:pt>
                <c:pt idx="34">
                  <c:v>29</c:v>
                </c:pt>
                <c:pt idx="35">
                  <c:v>31</c:v>
                </c:pt>
                <c:pt idx="36">
                  <c:v>31</c:v>
                </c:pt>
                <c:pt idx="37">
                  <c:v>32</c:v>
                </c:pt>
                <c:pt idx="38">
                  <c:v>33</c:v>
                </c:pt>
                <c:pt idx="39">
                  <c:v>35</c:v>
                </c:pt>
                <c:pt idx="40">
                  <c:v>36</c:v>
                </c:pt>
                <c:pt idx="41">
                  <c:v>42</c:v>
                </c:pt>
                <c:pt idx="42">
                  <c:v>46</c:v>
                </c:pt>
                <c:pt idx="43">
                  <c:v>52</c:v>
                </c:pt>
                <c:pt idx="44">
                  <c:v>52</c:v>
                </c:pt>
                <c:pt idx="45">
                  <c:v>58</c:v>
                </c:pt>
                <c:pt idx="46">
                  <c:v>58</c:v>
                </c:pt>
                <c:pt idx="47">
                  <c:v>58</c:v>
                </c:pt>
                <c:pt idx="48">
                  <c:v>58</c:v>
                </c:pt>
                <c:pt idx="49">
                  <c:v>58</c:v>
                </c:pt>
                <c:pt idx="50">
                  <c:v>60</c:v>
                </c:pt>
                <c:pt idx="51">
                  <c:v>62</c:v>
                </c:pt>
                <c:pt idx="52">
                  <c:v>62</c:v>
                </c:pt>
                <c:pt idx="53">
                  <c:v>70</c:v>
                </c:pt>
                <c:pt idx="54">
                  <c:v>72</c:v>
                </c:pt>
                <c:pt idx="55">
                  <c:v>73</c:v>
                </c:pt>
                <c:pt idx="56">
                  <c:v>80</c:v>
                </c:pt>
                <c:pt idx="57">
                  <c:v>83</c:v>
                </c:pt>
                <c:pt idx="58">
                  <c:v>84</c:v>
                </c:pt>
                <c:pt idx="59">
                  <c:v>85</c:v>
                </c:pt>
                <c:pt idx="60">
                  <c:v>89</c:v>
                </c:pt>
                <c:pt idx="61">
                  <c:v>93</c:v>
                </c:pt>
                <c:pt idx="62">
                  <c:v>93</c:v>
                </c:pt>
                <c:pt idx="63">
                  <c:v>97</c:v>
                </c:pt>
                <c:pt idx="64">
                  <c:v>118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5367576"/>
        <c:axId val="305367968"/>
      </c:barChart>
      <c:catAx>
        <c:axId val="305367576"/>
        <c:scaling>
          <c:orientation val="minMax"/>
        </c:scaling>
        <c:delete val="1"/>
        <c:axPos val="b"/>
        <c:majorTickMark val="out"/>
        <c:minorTickMark val="none"/>
        <c:tickLblPos val="nextTo"/>
        <c:crossAx val="305367968"/>
        <c:crosses val="autoZero"/>
        <c:auto val="1"/>
        <c:lblAlgn val="ctr"/>
        <c:lblOffset val="100"/>
        <c:noMultiLvlLbl val="0"/>
      </c:catAx>
      <c:valAx>
        <c:axId val="305367968"/>
        <c:scaling>
          <c:orientation val="minMax"/>
          <c:max val="124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5367576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'B2-問40,41'!$AW$3:$AW$28</c:f>
              <c:numCache>
                <c:formatCode>General</c:formatCode>
                <c:ptCount val="26"/>
                <c:pt idx="0">
                  <c:v>13188</c:v>
                </c:pt>
                <c:pt idx="1">
                  <c:v>16088</c:v>
                </c:pt>
                <c:pt idx="2">
                  <c:v>1916</c:v>
                </c:pt>
                <c:pt idx="3">
                  <c:v>4888</c:v>
                </c:pt>
                <c:pt idx="4">
                  <c:v>6650</c:v>
                </c:pt>
                <c:pt idx="5">
                  <c:v>11968</c:v>
                </c:pt>
                <c:pt idx="6">
                  <c:v>17256</c:v>
                </c:pt>
                <c:pt idx="7">
                  <c:v>9224</c:v>
                </c:pt>
                <c:pt idx="8">
                  <c:v>9321</c:v>
                </c:pt>
                <c:pt idx="9">
                  <c:v>22607</c:v>
                </c:pt>
                <c:pt idx="10">
                  <c:v>25030</c:v>
                </c:pt>
                <c:pt idx="11">
                  <c:v>25030</c:v>
                </c:pt>
                <c:pt idx="12">
                  <c:v>25327</c:v>
                </c:pt>
                <c:pt idx="13">
                  <c:v>26324</c:v>
                </c:pt>
                <c:pt idx="14">
                  <c:v>5428</c:v>
                </c:pt>
                <c:pt idx="15">
                  <c:v>6670</c:v>
                </c:pt>
                <c:pt idx="16">
                  <c:v>10737</c:v>
                </c:pt>
                <c:pt idx="17">
                  <c:v>11928</c:v>
                </c:pt>
                <c:pt idx="18">
                  <c:v>14859</c:v>
                </c:pt>
                <c:pt idx="19">
                  <c:v>17968</c:v>
                </c:pt>
                <c:pt idx="20">
                  <c:v>19742</c:v>
                </c:pt>
                <c:pt idx="21">
                  <c:v>29404</c:v>
                </c:pt>
                <c:pt idx="22">
                  <c:v>30127</c:v>
                </c:pt>
                <c:pt idx="23">
                  <c:v>6112</c:v>
                </c:pt>
                <c:pt idx="24">
                  <c:v>15990</c:v>
                </c:pt>
                <c:pt idx="25">
                  <c:v>34722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18928488"/>
        <c:axId val="218928880"/>
      </c:barChart>
      <c:catAx>
        <c:axId val="218928488"/>
        <c:scaling>
          <c:orientation val="minMax"/>
        </c:scaling>
        <c:delete val="1"/>
        <c:axPos val="b"/>
        <c:majorTickMark val="out"/>
        <c:minorTickMark val="none"/>
        <c:tickLblPos val="nextTo"/>
        <c:crossAx val="218928880"/>
        <c:crosses val="autoZero"/>
        <c:auto val="1"/>
        <c:lblAlgn val="ctr"/>
        <c:lblOffset val="100"/>
        <c:noMultiLvlLbl val="0"/>
      </c:catAx>
      <c:valAx>
        <c:axId val="218928880"/>
        <c:scaling>
          <c:orientation val="minMax"/>
          <c:max val="3000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218928488"/>
        <c:crosses val="autoZero"/>
        <c:crossBetween val="between"/>
        <c:majorUnit val="5000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'B1-問28(4)'!$AY$3:$AY$192</c:f>
              <c:numCache>
                <c:formatCode>General</c:formatCode>
                <c:ptCount val="190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5</c:v>
                </c:pt>
                <c:pt idx="4">
                  <c:v>8</c:v>
                </c:pt>
                <c:pt idx="5">
                  <c:v>12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22</c:v>
                </c:pt>
                <c:pt idx="10">
                  <c:v>27</c:v>
                </c:pt>
                <c:pt idx="11">
                  <c:v>35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3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5</c:v>
                </c:pt>
                <c:pt idx="24">
                  <c:v>6</c:v>
                </c:pt>
                <c:pt idx="25">
                  <c:v>6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9</c:v>
                </c:pt>
                <c:pt idx="31">
                  <c:v>9</c:v>
                </c:pt>
                <c:pt idx="32">
                  <c:v>10</c:v>
                </c:pt>
                <c:pt idx="33">
                  <c:v>11</c:v>
                </c:pt>
                <c:pt idx="34">
                  <c:v>12</c:v>
                </c:pt>
                <c:pt idx="35">
                  <c:v>13</c:v>
                </c:pt>
                <c:pt idx="36">
                  <c:v>18</c:v>
                </c:pt>
                <c:pt idx="37">
                  <c:v>21</c:v>
                </c:pt>
                <c:pt idx="38">
                  <c:v>21</c:v>
                </c:pt>
                <c:pt idx="39">
                  <c:v>21</c:v>
                </c:pt>
                <c:pt idx="40">
                  <c:v>25</c:v>
                </c:pt>
                <c:pt idx="41">
                  <c:v>26</c:v>
                </c:pt>
                <c:pt idx="42">
                  <c:v>26</c:v>
                </c:pt>
                <c:pt idx="43">
                  <c:v>31</c:v>
                </c:pt>
                <c:pt idx="44">
                  <c:v>48</c:v>
                </c:pt>
                <c:pt idx="45">
                  <c:v>75</c:v>
                </c:pt>
                <c:pt idx="46">
                  <c:v>1</c:v>
                </c:pt>
                <c:pt idx="47">
                  <c:v>3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5</c:v>
                </c:pt>
                <c:pt idx="52">
                  <c:v>8</c:v>
                </c:pt>
                <c:pt idx="53">
                  <c:v>8</c:v>
                </c:pt>
                <c:pt idx="54">
                  <c:v>9</c:v>
                </c:pt>
                <c:pt idx="55">
                  <c:v>9</c:v>
                </c:pt>
                <c:pt idx="56">
                  <c:v>13</c:v>
                </c:pt>
                <c:pt idx="57">
                  <c:v>13</c:v>
                </c:pt>
                <c:pt idx="58">
                  <c:v>13</c:v>
                </c:pt>
                <c:pt idx="59">
                  <c:v>13</c:v>
                </c:pt>
                <c:pt idx="60">
                  <c:v>15</c:v>
                </c:pt>
                <c:pt idx="61">
                  <c:v>16</c:v>
                </c:pt>
                <c:pt idx="62">
                  <c:v>17</c:v>
                </c:pt>
                <c:pt idx="63">
                  <c:v>17</c:v>
                </c:pt>
                <c:pt idx="64">
                  <c:v>17</c:v>
                </c:pt>
                <c:pt idx="65">
                  <c:v>18</c:v>
                </c:pt>
                <c:pt idx="66">
                  <c:v>19</c:v>
                </c:pt>
                <c:pt idx="67">
                  <c:v>21</c:v>
                </c:pt>
                <c:pt idx="68">
                  <c:v>22</c:v>
                </c:pt>
                <c:pt idx="69">
                  <c:v>22</c:v>
                </c:pt>
                <c:pt idx="70">
                  <c:v>23</c:v>
                </c:pt>
                <c:pt idx="71">
                  <c:v>26</c:v>
                </c:pt>
                <c:pt idx="72">
                  <c:v>26</c:v>
                </c:pt>
                <c:pt idx="73">
                  <c:v>27</c:v>
                </c:pt>
                <c:pt idx="74">
                  <c:v>27</c:v>
                </c:pt>
                <c:pt idx="75">
                  <c:v>30</c:v>
                </c:pt>
                <c:pt idx="76">
                  <c:v>30</c:v>
                </c:pt>
                <c:pt idx="77">
                  <c:v>31</c:v>
                </c:pt>
                <c:pt idx="78">
                  <c:v>31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36</c:v>
                </c:pt>
                <c:pt idx="83">
                  <c:v>36</c:v>
                </c:pt>
                <c:pt idx="84">
                  <c:v>39</c:v>
                </c:pt>
                <c:pt idx="85">
                  <c:v>51</c:v>
                </c:pt>
                <c:pt idx="86">
                  <c:v>56</c:v>
                </c:pt>
                <c:pt idx="87">
                  <c:v>62</c:v>
                </c:pt>
                <c:pt idx="88">
                  <c:v>63</c:v>
                </c:pt>
                <c:pt idx="89">
                  <c:v>66</c:v>
                </c:pt>
                <c:pt idx="90">
                  <c:v>78</c:v>
                </c:pt>
                <c:pt idx="91">
                  <c:v>1</c:v>
                </c:pt>
                <c:pt idx="92">
                  <c:v>1</c:v>
                </c:pt>
                <c:pt idx="93">
                  <c:v>2</c:v>
                </c:pt>
                <c:pt idx="94">
                  <c:v>2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6</c:v>
                </c:pt>
                <c:pt idx="99">
                  <c:v>7</c:v>
                </c:pt>
                <c:pt idx="100">
                  <c:v>9</c:v>
                </c:pt>
                <c:pt idx="101">
                  <c:v>10</c:v>
                </c:pt>
                <c:pt idx="102">
                  <c:v>11</c:v>
                </c:pt>
                <c:pt idx="103">
                  <c:v>12</c:v>
                </c:pt>
                <c:pt idx="104">
                  <c:v>13</c:v>
                </c:pt>
                <c:pt idx="105">
                  <c:v>13</c:v>
                </c:pt>
                <c:pt idx="106">
                  <c:v>14</c:v>
                </c:pt>
                <c:pt idx="107">
                  <c:v>17</c:v>
                </c:pt>
                <c:pt idx="108">
                  <c:v>18</c:v>
                </c:pt>
                <c:pt idx="109">
                  <c:v>18</c:v>
                </c:pt>
                <c:pt idx="110">
                  <c:v>22</c:v>
                </c:pt>
                <c:pt idx="111">
                  <c:v>22</c:v>
                </c:pt>
                <c:pt idx="112">
                  <c:v>22</c:v>
                </c:pt>
                <c:pt idx="113">
                  <c:v>22</c:v>
                </c:pt>
                <c:pt idx="114">
                  <c:v>23</c:v>
                </c:pt>
                <c:pt idx="115">
                  <c:v>24</c:v>
                </c:pt>
                <c:pt idx="116">
                  <c:v>25</c:v>
                </c:pt>
                <c:pt idx="117">
                  <c:v>26</c:v>
                </c:pt>
                <c:pt idx="118">
                  <c:v>27</c:v>
                </c:pt>
                <c:pt idx="119">
                  <c:v>27</c:v>
                </c:pt>
                <c:pt idx="120">
                  <c:v>30</c:v>
                </c:pt>
                <c:pt idx="121">
                  <c:v>31</c:v>
                </c:pt>
                <c:pt idx="122">
                  <c:v>31</c:v>
                </c:pt>
                <c:pt idx="123">
                  <c:v>33</c:v>
                </c:pt>
                <c:pt idx="124">
                  <c:v>35</c:v>
                </c:pt>
                <c:pt idx="125">
                  <c:v>38</c:v>
                </c:pt>
                <c:pt idx="126">
                  <c:v>39</c:v>
                </c:pt>
                <c:pt idx="127">
                  <c:v>40</c:v>
                </c:pt>
                <c:pt idx="128">
                  <c:v>40</c:v>
                </c:pt>
                <c:pt idx="129">
                  <c:v>44</c:v>
                </c:pt>
                <c:pt idx="130">
                  <c:v>44</c:v>
                </c:pt>
                <c:pt idx="131">
                  <c:v>52</c:v>
                </c:pt>
                <c:pt idx="132">
                  <c:v>56</c:v>
                </c:pt>
                <c:pt idx="133">
                  <c:v>58</c:v>
                </c:pt>
                <c:pt idx="134">
                  <c:v>59</c:v>
                </c:pt>
                <c:pt idx="135">
                  <c:v>62</c:v>
                </c:pt>
                <c:pt idx="136">
                  <c:v>62</c:v>
                </c:pt>
                <c:pt idx="137">
                  <c:v>66</c:v>
                </c:pt>
                <c:pt idx="138">
                  <c:v>75</c:v>
                </c:pt>
                <c:pt idx="139">
                  <c:v>80</c:v>
                </c:pt>
                <c:pt idx="140">
                  <c:v>81</c:v>
                </c:pt>
                <c:pt idx="141">
                  <c:v>88</c:v>
                </c:pt>
                <c:pt idx="142">
                  <c:v>89</c:v>
                </c:pt>
                <c:pt idx="143">
                  <c:v>2</c:v>
                </c:pt>
                <c:pt idx="144">
                  <c:v>3</c:v>
                </c:pt>
                <c:pt idx="145">
                  <c:v>4</c:v>
                </c:pt>
                <c:pt idx="146">
                  <c:v>4</c:v>
                </c:pt>
                <c:pt idx="147">
                  <c:v>5</c:v>
                </c:pt>
                <c:pt idx="148">
                  <c:v>7</c:v>
                </c:pt>
                <c:pt idx="149">
                  <c:v>8</c:v>
                </c:pt>
                <c:pt idx="150">
                  <c:v>8</c:v>
                </c:pt>
                <c:pt idx="151">
                  <c:v>9</c:v>
                </c:pt>
                <c:pt idx="152">
                  <c:v>9</c:v>
                </c:pt>
                <c:pt idx="153">
                  <c:v>10</c:v>
                </c:pt>
                <c:pt idx="154">
                  <c:v>10</c:v>
                </c:pt>
                <c:pt idx="155">
                  <c:v>10</c:v>
                </c:pt>
                <c:pt idx="156">
                  <c:v>13</c:v>
                </c:pt>
                <c:pt idx="157">
                  <c:v>13</c:v>
                </c:pt>
                <c:pt idx="158">
                  <c:v>14</c:v>
                </c:pt>
                <c:pt idx="159">
                  <c:v>14</c:v>
                </c:pt>
                <c:pt idx="160">
                  <c:v>17</c:v>
                </c:pt>
                <c:pt idx="161">
                  <c:v>24</c:v>
                </c:pt>
                <c:pt idx="162">
                  <c:v>27</c:v>
                </c:pt>
                <c:pt idx="163">
                  <c:v>27</c:v>
                </c:pt>
                <c:pt idx="164">
                  <c:v>29</c:v>
                </c:pt>
                <c:pt idx="165">
                  <c:v>29</c:v>
                </c:pt>
                <c:pt idx="166">
                  <c:v>31</c:v>
                </c:pt>
                <c:pt idx="167">
                  <c:v>33</c:v>
                </c:pt>
                <c:pt idx="168">
                  <c:v>39</c:v>
                </c:pt>
                <c:pt idx="169">
                  <c:v>42</c:v>
                </c:pt>
                <c:pt idx="170">
                  <c:v>43</c:v>
                </c:pt>
                <c:pt idx="171">
                  <c:v>50</c:v>
                </c:pt>
                <c:pt idx="172">
                  <c:v>52</c:v>
                </c:pt>
                <c:pt idx="173">
                  <c:v>54</c:v>
                </c:pt>
                <c:pt idx="174">
                  <c:v>58</c:v>
                </c:pt>
                <c:pt idx="175">
                  <c:v>62</c:v>
                </c:pt>
                <c:pt idx="176">
                  <c:v>62</c:v>
                </c:pt>
                <c:pt idx="177">
                  <c:v>66</c:v>
                </c:pt>
                <c:pt idx="178">
                  <c:v>67</c:v>
                </c:pt>
                <c:pt idx="179">
                  <c:v>70</c:v>
                </c:pt>
                <c:pt idx="180">
                  <c:v>71</c:v>
                </c:pt>
                <c:pt idx="181">
                  <c:v>76</c:v>
                </c:pt>
                <c:pt idx="182">
                  <c:v>83</c:v>
                </c:pt>
                <c:pt idx="183">
                  <c:v>85</c:v>
                </c:pt>
                <c:pt idx="184">
                  <c:v>89</c:v>
                </c:pt>
                <c:pt idx="185">
                  <c:v>90</c:v>
                </c:pt>
                <c:pt idx="186">
                  <c:v>91</c:v>
                </c:pt>
                <c:pt idx="187">
                  <c:v>100</c:v>
                </c:pt>
                <c:pt idx="188">
                  <c:v>102</c:v>
                </c:pt>
                <c:pt idx="189">
                  <c:v>124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5368752"/>
        <c:axId val="305369144"/>
      </c:barChart>
      <c:catAx>
        <c:axId val="305368752"/>
        <c:scaling>
          <c:orientation val="minMax"/>
        </c:scaling>
        <c:delete val="1"/>
        <c:axPos val="b"/>
        <c:majorTickMark val="out"/>
        <c:minorTickMark val="none"/>
        <c:tickLblPos val="nextTo"/>
        <c:crossAx val="305369144"/>
        <c:crosses val="autoZero"/>
        <c:auto val="1"/>
        <c:lblAlgn val="ctr"/>
        <c:lblOffset val="100"/>
        <c:noMultiLvlLbl val="0"/>
      </c:catAx>
      <c:valAx>
        <c:axId val="305369144"/>
        <c:scaling>
          <c:orientation val="minMax"/>
          <c:max val="155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5368752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'B1-問28(4)'!$BC$3:$BC$263</c:f>
              <c:numCache>
                <c:formatCode>General</c:formatCode>
                <c:ptCount val="26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6</c:v>
                </c:pt>
                <c:pt idx="45">
                  <c:v>8</c:v>
                </c:pt>
                <c:pt idx="46">
                  <c:v>8</c:v>
                </c:pt>
                <c:pt idx="47">
                  <c:v>9</c:v>
                </c:pt>
                <c:pt idx="48">
                  <c:v>9</c:v>
                </c:pt>
                <c:pt idx="49">
                  <c:v>9</c:v>
                </c:pt>
                <c:pt idx="50">
                  <c:v>13</c:v>
                </c:pt>
                <c:pt idx="51">
                  <c:v>13</c:v>
                </c:pt>
                <c:pt idx="52">
                  <c:v>14</c:v>
                </c:pt>
                <c:pt idx="53">
                  <c:v>14</c:v>
                </c:pt>
                <c:pt idx="54">
                  <c:v>14</c:v>
                </c:pt>
                <c:pt idx="55">
                  <c:v>16</c:v>
                </c:pt>
                <c:pt idx="56">
                  <c:v>17</c:v>
                </c:pt>
                <c:pt idx="57">
                  <c:v>18</c:v>
                </c:pt>
                <c:pt idx="58">
                  <c:v>18</c:v>
                </c:pt>
                <c:pt idx="59">
                  <c:v>21</c:v>
                </c:pt>
                <c:pt idx="60">
                  <c:v>21</c:v>
                </c:pt>
                <c:pt idx="61">
                  <c:v>21</c:v>
                </c:pt>
                <c:pt idx="62">
                  <c:v>31</c:v>
                </c:pt>
                <c:pt idx="63">
                  <c:v>31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4</c:v>
                </c:pt>
                <c:pt idx="107">
                  <c:v>5</c:v>
                </c:pt>
                <c:pt idx="108">
                  <c:v>5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7</c:v>
                </c:pt>
                <c:pt idx="113">
                  <c:v>7</c:v>
                </c:pt>
                <c:pt idx="114">
                  <c:v>7</c:v>
                </c:pt>
                <c:pt idx="115">
                  <c:v>8</c:v>
                </c:pt>
                <c:pt idx="116">
                  <c:v>8</c:v>
                </c:pt>
                <c:pt idx="117">
                  <c:v>8</c:v>
                </c:pt>
                <c:pt idx="118">
                  <c:v>8</c:v>
                </c:pt>
                <c:pt idx="119">
                  <c:v>8</c:v>
                </c:pt>
                <c:pt idx="120">
                  <c:v>8</c:v>
                </c:pt>
                <c:pt idx="121">
                  <c:v>8</c:v>
                </c:pt>
                <c:pt idx="122">
                  <c:v>9</c:v>
                </c:pt>
                <c:pt idx="123">
                  <c:v>9</c:v>
                </c:pt>
                <c:pt idx="124">
                  <c:v>10</c:v>
                </c:pt>
                <c:pt idx="125">
                  <c:v>11</c:v>
                </c:pt>
                <c:pt idx="126">
                  <c:v>12</c:v>
                </c:pt>
                <c:pt idx="127">
                  <c:v>12</c:v>
                </c:pt>
                <c:pt idx="128">
                  <c:v>12</c:v>
                </c:pt>
                <c:pt idx="129">
                  <c:v>13</c:v>
                </c:pt>
                <c:pt idx="130">
                  <c:v>13</c:v>
                </c:pt>
                <c:pt idx="131">
                  <c:v>13</c:v>
                </c:pt>
                <c:pt idx="132">
                  <c:v>13</c:v>
                </c:pt>
                <c:pt idx="133">
                  <c:v>13</c:v>
                </c:pt>
                <c:pt idx="134">
                  <c:v>13</c:v>
                </c:pt>
                <c:pt idx="135">
                  <c:v>14</c:v>
                </c:pt>
                <c:pt idx="136">
                  <c:v>14</c:v>
                </c:pt>
                <c:pt idx="137">
                  <c:v>14</c:v>
                </c:pt>
                <c:pt idx="138">
                  <c:v>16</c:v>
                </c:pt>
                <c:pt idx="139">
                  <c:v>18</c:v>
                </c:pt>
                <c:pt idx="140">
                  <c:v>21</c:v>
                </c:pt>
                <c:pt idx="141">
                  <c:v>21</c:v>
                </c:pt>
                <c:pt idx="142">
                  <c:v>25</c:v>
                </c:pt>
                <c:pt idx="143">
                  <c:v>25</c:v>
                </c:pt>
                <c:pt idx="144">
                  <c:v>26</c:v>
                </c:pt>
                <c:pt idx="145">
                  <c:v>26</c:v>
                </c:pt>
                <c:pt idx="146">
                  <c:v>27</c:v>
                </c:pt>
                <c:pt idx="147">
                  <c:v>30</c:v>
                </c:pt>
                <c:pt idx="148">
                  <c:v>36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4</c:v>
                </c:pt>
                <c:pt idx="174">
                  <c:v>4</c:v>
                </c:pt>
                <c:pt idx="175">
                  <c:v>4</c:v>
                </c:pt>
                <c:pt idx="176">
                  <c:v>4</c:v>
                </c:pt>
                <c:pt idx="177">
                  <c:v>4</c:v>
                </c:pt>
                <c:pt idx="178">
                  <c:v>4</c:v>
                </c:pt>
                <c:pt idx="179">
                  <c:v>4</c:v>
                </c:pt>
                <c:pt idx="180">
                  <c:v>4</c:v>
                </c:pt>
                <c:pt idx="181">
                  <c:v>4</c:v>
                </c:pt>
                <c:pt idx="182">
                  <c:v>5</c:v>
                </c:pt>
                <c:pt idx="183">
                  <c:v>5</c:v>
                </c:pt>
                <c:pt idx="184">
                  <c:v>5</c:v>
                </c:pt>
                <c:pt idx="185">
                  <c:v>5</c:v>
                </c:pt>
                <c:pt idx="186">
                  <c:v>5</c:v>
                </c:pt>
                <c:pt idx="187">
                  <c:v>6</c:v>
                </c:pt>
                <c:pt idx="188">
                  <c:v>7</c:v>
                </c:pt>
                <c:pt idx="189">
                  <c:v>7</c:v>
                </c:pt>
                <c:pt idx="190">
                  <c:v>8</c:v>
                </c:pt>
                <c:pt idx="191">
                  <c:v>8</c:v>
                </c:pt>
                <c:pt idx="192">
                  <c:v>8</c:v>
                </c:pt>
                <c:pt idx="193">
                  <c:v>8</c:v>
                </c:pt>
                <c:pt idx="194">
                  <c:v>9</c:v>
                </c:pt>
                <c:pt idx="195">
                  <c:v>9</c:v>
                </c:pt>
                <c:pt idx="196">
                  <c:v>12</c:v>
                </c:pt>
                <c:pt idx="197">
                  <c:v>13</c:v>
                </c:pt>
                <c:pt idx="198">
                  <c:v>13</c:v>
                </c:pt>
                <c:pt idx="199">
                  <c:v>13</c:v>
                </c:pt>
                <c:pt idx="200">
                  <c:v>14</c:v>
                </c:pt>
                <c:pt idx="201">
                  <c:v>15</c:v>
                </c:pt>
                <c:pt idx="202">
                  <c:v>18</c:v>
                </c:pt>
                <c:pt idx="203">
                  <c:v>18</c:v>
                </c:pt>
                <c:pt idx="204">
                  <c:v>19</c:v>
                </c:pt>
                <c:pt idx="205">
                  <c:v>20</c:v>
                </c:pt>
                <c:pt idx="206">
                  <c:v>26</c:v>
                </c:pt>
                <c:pt idx="207">
                  <c:v>30</c:v>
                </c:pt>
                <c:pt idx="208">
                  <c:v>46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4</c:v>
                </c:pt>
                <c:pt idx="222">
                  <c:v>4</c:v>
                </c:pt>
                <c:pt idx="223">
                  <c:v>4</c:v>
                </c:pt>
                <c:pt idx="224">
                  <c:v>4</c:v>
                </c:pt>
                <c:pt idx="225">
                  <c:v>5</c:v>
                </c:pt>
                <c:pt idx="226">
                  <c:v>6</c:v>
                </c:pt>
                <c:pt idx="227">
                  <c:v>8</c:v>
                </c:pt>
                <c:pt idx="228">
                  <c:v>8</c:v>
                </c:pt>
                <c:pt idx="229">
                  <c:v>9</c:v>
                </c:pt>
                <c:pt idx="230">
                  <c:v>9</c:v>
                </c:pt>
                <c:pt idx="231">
                  <c:v>10</c:v>
                </c:pt>
                <c:pt idx="232">
                  <c:v>10</c:v>
                </c:pt>
                <c:pt idx="233">
                  <c:v>13</c:v>
                </c:pt>
                <c:pt idx="234">
                  <c:v>13</c:v>
                </c:pt>
                <c:pt idx="235">
                  <c:v>14</c:v>
                </c:pt>
                <c:pt idx="236">
                  <c:v>15</c:v>
                </c:pt>
                <c:pt idx="237">
                  <c:v>22</c:v>
                </c:pt>
                <c:pt idx="238">
                  <c:v>24</c:v>
                </c:pt>
                <c:pt idx="239">
                  <c:v>26</c:v>
                </c:pt>
                <c:pt idx="240">
                  <c:v>26</c:v>
                </c:pt>
                <c:pt idx="241">
                  <c:v>27</c:v>
                </c:pt>
                <c:pt idx="242">
                  <c:v>28</c:v>
                </c:pt>
                <c:pt idx="243">
                  <c:v>80</c:v>
                </c:pt>
                <c:pt idx="244">
                  <c:v>2</c:v>
                </c:pt>
                <c:pt idx="245">
                  <c:v>2</c:v>
                </c:pt>
                <c:pt idx="246">
                  <c:v>4</c:v>
                </c:pt>
                <c:pt idx="247">
                  <c:v>5</c:v>
                </c:pt>
                <c:pt idx="248">
                  <c:v>5</c:v>
                </c:pt>
                <c:pt idx="249">
                  <c:v>6</c:v>
                </c:pt>
                <c:pt idx="250">
                  <c:v>6</c:v>
                </c:pt>
                <c:pt idx="251">
                  <c:v>7</c:v>
                </c:pt>
                <c:pt idx="252">
                  <c:v>10</c:v>
                </c:pt>
                <c:pt idx="253">
                  <c:v>13</c:v>
                </c:pt>
                <c:pt idx="254">
                  <c:v>13</c:v>
                </c:pt>
                <c:pt idx="255">
                  <c:v>16</c:v>
                </c:pt>
                <c:pt idx="256">
                  <c:v>26</c:v>
                </c:pt>
                <c:pt idx="257">
                  <c:v>33</c:v>
                </c:pt>
                <c:pt idx="258">
                  <c:v>42</c:v>
                </c:pt>
                <c:pt idx="259">
                  <c:v>60</c:v>
                </c:pt>
                <c:pt idx="260">
                  <c:v>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5369928"/>
        <c:axId val="305370320"/>
      </c:barChart>
      <c:catAx>
        <c:axId val="305369928"/>
        <c:scaling>
          <c:orientation val="minMax"/>
        </c:scaling>
        <c:delete val="1"/>
        <c:axPos val="b"/>
        <c:majorTickMark val="out"/>
        <c:minorTickMark val="none"/>
        <c:tickLblPos val="nextTo"/>
        <c:crossAx val="305370320"/>
        <c:crosses val="autoZero"/>
        <c:auto val="1"/>
        <c:lblAlgn val="ctr"/>
        <c:lblOffset val="100"/>
        <c:noMultiLvlLbl val="0"/>
      </c:catAx>
      <c:valAx>
        <c:axId val="305370320"/>
        <c:scaling>
          <c:orientation val="minMax"/>
          <c:max val="124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5369928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'B1-問28(4)'!$BG$3:$BG$166</c:f>
              <c:numCache>
                <c:formatCode>General</c:formatCode>
                <c:ptCount val="164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  <c:pt idx="16">
                  <c:v>8</c:v>
                </c:pt>
                <c:pt idx="17">
                  <c:v>8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9</c:v>
                </c:pt>
                <c:pt idx="22">
                  <c:v>9</c:v>
                </c:pt>
                <c:pt idx="23">
                  <c:v>9</c:v>
                </c:pt>
                <c:pt idx="24">
                  <c:v>9</c:v>
                </c:pt>
                <c:pt idx="25">
                  <c:v>9</c:v>
                </c:pt>
                <c:pt idx="26">
                  <c:v>9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13</c:v>
                </c:pt>
                <c:pt idx="32">
                  <c:v>13</c:v>
                </c:pt>
                <c:pt idx="33">
                  <c:v>13</c:v>
                </c:pt>
                <c:pt idx="34">
                  <c:v>14</c:v>
                </c:pt>
                <c:pt idx="35">
                  <c:v>14</c:v>
                </c:pt>
                <c:pt idx="36">
                  <c:v>14</c:v>
                </c:pt>
                <c:pt idx="37">
                  <c:v>15</c:v>
                </c:pt>
                <c:pt idx="38">
                  <c:v>17</c:v>
                </c:pt>
                <c:pt idx="39">
                  <c:v>17</c:v>
                </c:pt>
                <c:pt idx="40">
                  <c:v>20</c:v>
                </c:pt>
                <c:pt idx="41">
                  <c:v>20</c:v>
                </c:pt>
                <c:pt idx="42">
                  <c:v>21</c:v>
                </c:pt>
                <c:pt idx="43">
                  <c:v>21</c:v>
                </c:pt>
                <c:pt idx="44">
                  <c:v>22</c:v>
                </c:pt>
                <c:pt idx="45">
                  <c:v>26</c:v>
                </c:pt>
                <c:pt idx="46">
                  <c:v>27</c:v>
                </c:pt>
                <c:pt idx="47">
                  <c:v>30</c:v>
                </c:pt>
                <c:pt idx="48">
                  <c:v>31</c:v>
                </c:pt>
                <c:pt idx="49">
                  <c:v>31</c:v>
                </c:pt>
                <c:pt idx="50">
                  <c:v>31</c:v>
                </c:pt>
                <c:pt idx="51">
                  <c:v>33</c:v>
                </c:pt>
                <c:pt idx="52">
                  <c:v>35</c:v>
                </c:pt>
                <c:pt idx="53">
                  <c:v>35</c:v>
                </c:pt>
                <c:pt idx="54">
                  <c:v>51</c:v>
                </c:pt>
                <c:pt idx="55">
                  <c:v>1</c:v>
                </c:pt>
                <c:pt idx="56">
                  <c:v>1</c:v>
                </c:pt>
                <c:pt idx="57">
                  <c:v>2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6</c:v>
                </c:pt>
                <c:pt idx="65">
                  <c:v>7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9</c:v>
                </c:pt>
                <c:pt idx="70">
                  <c:v>9</c:v>
                </c:pt>
                <c:pt idx="71">
                  <c:v>9</c:v>
                </c:pt>
                <c:pt idx="72">
                  <c:v>9</c:v>
                </c:pt>
                <c:pt idx="73">
                  <c:v>11</c:v>
                </c:pt>
                <c:pt idx="74">
                  <c:v>11</c:v>
                </c:pt>
                <c:pt idx="75">
                  <c:v>11</c:v>
                </c:pt>
                <c:pt idx="76">
                  <c:v>11</c:v>
                </c:pt>
                <c:pt idx="77">
                  <c:v>12</c:v>
                </c:pt>
                <c:pt idx="78">
                  <c:v>12</c:v>
                </c:pt>
                <c:pt idx="79">
                  <c:v>12</c:v>
                </c:pt>
                <c:pt idx="80">
                  <c:v>13</c:v>
                </c:pt>
                <c:pt idx="81">
                  <c:v>13</c:v>
                </c:pt>
                <c:pt idx="82">
                  <c:v>13</c:v>
                </c:pt>
                <c:pt idx="83">
                  <c:v>13</c:v>
                </c:pt>
                <c:pt idx="84">
                  <c:v>14</c:v>
                </c:pt>
                <c:pt idx="85">
                  <c:v>15</c:v>
                </c:pt>
                <c:pt idx="86">
                  <c:v>16</c:v>
                </c:pt>
                <c:pt idx="87">
                  <c:v>18</c:v>
                </c:pt>
                <c:pt idx="88">
                  <c:v>18</c:v>
                </c:pt>
                <c:pt idx="89">
                  <c:v>18</c:v>
                </c:pt>
                <c:pt idx="90">
                  <c:v>20</c:v>
                </c:pt>
                <c:pt idx="91">
                  <c:v>20</c:v>
                </c:pt>
                <c:pt idx="92">
                  <c:v>21</c:v>
                </c:pt>
                <c:pt idx="93">
                  <c:v>22</c:v>
                </c:pt>
                <c:pt idx="94">
                  <c:v>25</c:v>
                </c:pt>
                <c:pt idx="95">
                  <c:v>25</c:v>
                </c:pt>
                <c:pt idx="96">
                  <c:v>26</c:v>
                </c:pt>
                <c:pt idx="97">
                  <c:v>26</c:v>
                </c:pt>
                <c:pt idx="98">
                  <c:v>26</c:v>
                </c:pt>
                <c:pt idx="99">
                  <c:v>27</c:v>
                </c:pt>
                <c:pt idx="100">
                  <c:v>27</c:v>
                </c:pt>
                <c:pt idx="101">
                  <c:v>27</c:v>
                </c:pt>
                <c:pt idx="102">
                  <c:v>29</c:v>
                </c:pt>
                <c:pt idx="103">
                  <c:v>30</c:v>
                </c:pt>
                <c:pt idx="104">
                  <c:v>31</c:v>
                </c:pt>
                <c:pt idx="105">
                  <c:v>35</c:v>
                </c:pt>
                <c:pt idx="106">
                  <c:v>38</c:v>
                </c:pt>
                <c:pt idx="107">
                  <c:v>54</c:v>
                </c:pt>
                <c:pt idx="108">
                  <c:v>59</c:v>
                </c:pt>
                <c:pt idx="109">
                  <c:v>62</c:v>
                </c:pt>
                <c:pt idx="110">
                  <c:v>62</c:v>
                </c:pt>
                <c:pt idx="111">
                  <c:v>2</c:v>
                </c:pt>
                <c:pt idx="112">
                  <c:v>4</c:v>
                </c:pt>
                <c:pt idx="113">
                  <c:v>4</c:v>
                </c:pt>
                <c:pt idx="114">
                  <c:v>4</c:v>
                </c:pt>
                <c:pt idx="115">
                  <c:v>5</c:v>
                </c:pt>
                <c:pt idx="116">
                  <c:v>7</c:v>
                </c:pt>
                <c:pt idx="117">
                  <c:v>8</c:v>
                </c:pt>
                <c:pt idx="118">
                  <c:v>8</c:v>
                </c:pt>
                <c:pt idx="119">
                  <c:v>8</c:v>
                </c:pt>
                <c:pt idx="120">
                  <c:v>9</c:v>
                </c:pt>
                <c:pt idx="121">
                  <c:v>9</c:v>
                </c:pt>
                <c:pt idx="122">
                  <c:v>9</c:v>
                </c:pt>
                <c:pt idx="123">
                  <c:v>14</c:v>
                </c:pt>
                <c:pt idx="124">
                  <c:v>17</c:v>
                </c:pt>
                <c:pt idx="125">
                  <c:v>17</c:v>
                </c:pt>
                <c:pt idx="126">
                  <c:v>17</c:v>
                </c:pt>
                <c:pt idx="127">
                  <c:v>18</c:v>
                </c:pt>
                <c:pt idx="128">
                  <c:v>19</c:v>
                </c:pt>
                <c:pt idx="129">
                  <c:v>20</c:v>
                </c:pt>
                <c:pt idx="130">
                  <c:v>22</c:v>
                </c:pt>
                <c:pt idx="131">
                  <c:v>22</c:v>
                </c:pt>
                <c:pt idx="132">
                  <c:v>27</c:v>
                </c:pt>
                <c:pt idx="133">
                  <c:v>27</c:v>
                </c:pt>
                <c:pt idx="134">
                  <c:v>30</c:v>
                </c:pt>
                <c:pt idx="135">
                  <c:v>30</c:v>
                </c:pt>
                <c:pt idx="136">
                  <c:v>31</c:v>
                </c:pt>
                <c:pt idx="137">
                  <c:v>32</c:v>
                </c:pt>
                <c:pt idx="138">
                  <c:v>40</c:v>
                </c:pt>
                <c:pt idx="139">
                  <c:v>72</c:v>
                </c:pt>
                <c:pt idx="140">
                  <c:v>78</c:v>
                </c:pt>
                <c:pt idx="141">
                  <c:v>4</c:v>
                </c:pt>
                <c:pt idx="142">
                  <c:v>5</c:v>
                </c:pt>
                <c:pt idx="143">
                  <c:v>7</c:v>
                </c:pt>
                <c:pt idx="144">
                  <c:v>17</c:v>
                </c:pt>
                <c:pt idx="145">
                  <c:v>22</c:v>
                </c:pt>
                <c:pt idx="146">
                  <c:v>24</c:v>
                </c:pt>
                <c:pt idx="147">
                  <c:v>25</c:v>
                </c:pt>
                <c:pt idx="148">
                  <c:v>27</c:v>
                </c:pt>
                <c:pt idx="149">
                  <c:v>30</c:v>
                </c:pt>
                <c:pt idx="150">
                  <c:v>80</c:v>
                </c:pt>
                <c:pt idx="151">
                  <c:v>2</c:v>
                </c:pt>
                <c:pt idx="152">
                  <c:v>4</c:v>
                </c:pt>
                <c:pt idx="153">
                  <c:v>6</c:v>
                </c:pt>
                <c:pt idx="154">
                  <c:v>7</c:v>
                </c:pt>
                <c:pt idx="155">
                  <c:v>8</c:v>
                </c:pt>
                <c:pt idx="156">
                  <c:v>9</c:v>
                </c:pt>
                <c:pt idx="157">
                  <c:v>11</c:v>
                </c:pt>
                <c:pt idx="158">
                  <c:v>16</c:v>
                </c:pt>
                <c:pt idx="159">
                  <c:v>33</c:v>
                </c:pt>
                <c:pt idx="160">
                  <c:v>42</c:v>
                </c:pt>
                <c:pt idx="161">
                  <c:v>87</c:v>
                </c:pt>
                <c:pt idx="162">
                  <c:v>90</c:v>
                </c:pt>
                <c:pt idx="163">
                  <c:v>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5371104"/>
        <c:axId val="305371496"/>
      </c:barChart>
      <c:catAx>
        <c:axId val="305371104"/>
        <c:scaling>
          <c:orientation val="minMax"/>
        </c:scaling>
        <c:delete val="1"/>
        <c:axPos val="b"/>
        <c:majorTickMark val="out"/>
        <c:minorTickMark val="none"/>
        <c:tickLblPos val="nextTo"/>
        <c:crossAx val="305371496"/>
        <c:crosses val="autoZero"/>
        <c:auto val="1"/>
        <c:lblAlgn val="ctr"/>
        <c:lblOffset val="100"/>
        <c:noMultiLvlLbl val="0"/>
      </c:catAx>
      <c:valAx>
        <c:axId val="305371496"/>
        <c:scaling>
          <c:orientation val="minMax"/>
          <c:max val="124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5371104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'B1-問28(4)'!$BK$3:$BK$140</c:f>
              <c:numCache>
                <c:formatCode>General</c:formatCode>
                <c:ptCount val="138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5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9</c:v>
                </c:pt>
                <c:pt idx="15">
                  <c:v>9</c:v>
                </c:pt>
                <c:pt idx="16">
                  <c:v>10</c:v>
                </c:pt>
                <c:pt idx="17">
                  <c:v>10</c:v>
                </c:pt>
                <c:pt idx="18">
                  <c:v>13</c:v>
                </c:pt>
                <c:pt idx="19">
                  <c:v>13</c:v>
                </c:pt>
                <c:pt idx="20">
                  <c:v>14</c:v>
                </c:pt>
                <c:pt idx="21">
                  <c:v>16</c:v>
                </c:pt>
                <c:pt idx="22">
                  <c:v>16</c:v>
                </c:pt>
                <c:pt idx="23">
                  <c:v>16</c:v>
                </c:pt>
                <c:pt idx="24">
                  <c:v>21</c:v>
                </c:pt>
                <c:pt idx="25">
                  <c:v>22</c:v>
                </c:pt>
                <c:pt idx="26">
                  <c:v>25</c:v>
                </c:pt>
                <c:pt idx="27">
                  <c:v>26</c:v>
                </c:pt>
                <c:pt idx="28">
                  <c:v>26</c:v>
                </c:pt>
                <c:pt idx="29">
                  <c:v>31</c:v>
                </c:pt>
                <c:pt idx="30">
                  <c:v>31</c:v>
                </c:pt>
                <c:pt idx="31">
                  <c:v>62</c:v>
                </c:pt>
                <c:pt idx="32">
                  <c:v>2</c:v>
                </c:pt>
                <c:pt idx="33">
                  <c:v>2</c:v>
                </c:pt>
                <c:pt idx="34">
                  <c:v>3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7</c:v>
                </c:pt>
                <c:pt idx="49">
                  <c:v>8</c:v>
                </c:pt>
                <c:pt idx="50">
                  <c:v>8</c:v>
                </c:pt>
                <c:pt idx="51">
                  <c:v>8</c:v>
                </c:pt>
                <c:pt idx="52">
                  <c:v>8</c:v>
                </c:pt>
                <c:pt idx="53">
                  <c:v>8</c:v>
                </c:pt>
                <c:pt idx="54">
                  <c:v>8</c:v>
                </c:pt>
                <c:pt idx="55">
                  <c:v>8</c:v>
                </c:pt>
                <c:pt idx="56">
                  <c:v>8</c:v>
                </c:pt>
                <c:pt idx="57">
                  <c:v>9</c:v>
                </c:pt>
                <c:pt idx="58">
                  <c:v>9</c:v>
                </c:pt>
                <c:pt idx="59">
                  <c:v>9</c:v>
                </c:pt>
                <c:pt idx="60">
                  <c:v>10</c:v>
                </c:pt>
                <c:pt idx="61">
                  <c:v>10</c:v>
                </c:pt>
                <c:pt idx="62">
                  <c:v>13</c:v>
                </c:pt>
                <c:pt idx="63">
                  <c:v>13</c:v>
                </c:pt>
                <c:pt idx="64">
                  <c:v>13</c:v>
                </c:pt>
                <c:pt idx="65">
                  <c:v>13</c:v>
                </c:pt>
                <c:pt idx="66">
                  <c:v>13</c:v>
                </c:pt>
                <c:pt idx="67">
                  <c:v>13</c:v>
                </c:pt>
                <c:pt idx="68">
                  <c:v>16</c:v>
                </c:pt>
                <c:pt idx="69">
                  <c:v>16</c:v>
                </c:pt>
                <c:pt idx="70">
                  <c:v>18</c:v>
                </c:pt>
                <c:pt idx="71">
                  <c:v>22</c:v>
                </c:pt>
                <c:pt idx="72">
                  <c:v>23</c:v>
                </c:pt>
                <c:pt idx="73">
                  <c:v>26</c:v>
                </c:pt>
                <c:pt idx="74">
                  <c:v>27</c:v>
                </c:pt>
                <c:pt idx="75">
                  <c:v>30</c:v>
                </c:pt>
                <c:pt idx="76">
                  <c:v>34</c:v>
                </c:pt>
                <c:pt idx="77">
                  <c:v>38</c:v>
                </c:pt>
                <c:pt idx="78">
                  <c:v>41</c:v>
                </c:pt>
                <c:pt idx="79">
                  <c:v>59</c:v>
                </c:pt>
                <c:pt idx="80">
                  <c:v>1</c:v>
                </c:pt>
                <c:pt idx="81">
                  <c:v>2</c:v>
                </c:pt>
                <c:pt idx="82">
                  <c:v>3</c:v>
                </c:pt>
                <c:pt idx="83">
                  <c:v>6</c:v>
                </c:pt>
                <c:pt idx="84">
                  <c:v>6</c:v>
                </c:pt>
                <c:pt idx="85">
                  <c:v>8</c:v>
                </c:pt>
                <c:pt idx="86">
                  <c:v>9</c:v>
                </c:pt>
                <c:pt idx="87">
                  <c:v>9</c:v>
                </c:pt>
                <c:pt idx="88">
                  <c:v>9</c:v>
                </c:pt>
                <c:pt idx="89">
                  <c:v>9</c:v>
                </c:pt>
                <c:pt idx="90">
                  <c:v>9</c:v>
                </c:pt>
                <c:pt idx="91">
                  <c:v>12</c:v>
                </c:pt>
                <c:pt idx="92">
                  <c:v>13</c:v>
                </c:pt>
                <c:pt idx="93">
                  <c:v>14</c:v>
                </c:pt>
                <c:pt idx="94">
                  <c:v>17</c:v>
                </c:pt>
                <c:pt idx="95">
                  <c:v>18</c:v>
                </c:pt>
                <c:pt idx="96">
                  <c:v>22</c:v>
                </c:pt>
                <c:pt idx="97">
                  <c:v>25</c:v>
                </c:pt>
                <c:pt idx="98">
                  <c:v>28</c:v>
                </c:pt>
                <c:pt idx="99">
                  <c:v>30</c:v>
                </c:pt>
                <c:pt idx="100">
                  <c:v>30</c:v>
                </c:pt>
                <c:pt idx="101">
                  <c:v>31</c:v>
                </c:pt>
                <c:pt idx="102">
                  <c:v>32</c:v>
                </c:pt>
                <c:pt idx="103">
                  <c:v>34</c:v>
                </c:pt>
                <c:pt idx="104">
                  <c:v>34</c:v>
                </c:pt>
                <c:pt idx="105">
                  <c:v>35</c:v>
                </c:pt>
                <c:pt idx="106">
                  <c:v>36</c:v>
                </c:pt>
                <c:pt idx="107">
                  <c:v>43</c:v>
                </c:pt>
                <c:pt idx="108">
                  <c:v>54</c:v>
                </c:pt>
                <c:pt idx="109">
                  <c:v>57</c:v>
                </c:pt>
                <c:pt idx="110">
                  <c:v>66</c:v>
                </c:pt>
                <c:pt idx="111">
                  <c:v>66</c:v>
                </c:pt>
                <c:pt idx="112">
                  <c:v>85</c:v>
                </c:pt>
                <c:pt idx="113">
                  <c:v>1</c:v>
                </c:pt>
                <c:pt idx="114">
                  <c:v>3</c:v>
                </c:pt>
                <c:pt idx="115">
                  <c:v>4</c:v>
                </c:pt>
                <c:pt idx="116">
                  <c:v>9</c:v>
                </c:pt>
                <c:pt idx="117">
                  <c:v>17</c:v>
                </c:pt>
                <c:pt idx="118">
                  <c:v>23</c:v>
                </c:pt>
                <c:pt idx="119">
                  <c:v>24</c:v>
                </c:pt>
                <c:pt idx="120">
                  <c:v>27</c:v>
                </c:pt>
                <c:pt idx="121">
                  <c:v>39</c:v>
                </c:pt>
                <c:pt idx="122">
                  <c:v>44</c:v>
                </c:pt>
                <c:pt idx="123">
                  <c:v>62</c:v>
                </c:pt>
                <c:pt idx="124">
                  <c:v>80</c:v>
                </c:pt>
                <c:pt idx="125">
                  <c:v>3</c:v>
                </c:pt>
                <c:pt idx="126">
                  <c:v>4</c:v>
                </c:pt>
                <c:pt idx="127">
                  <c:v>5</c:v>
                </c:pt>
                <c:pt idx="128">
                  <c:v>8</c:v>
                </c:pt>
                <c:pt idx="129">
                  <c:v>10</c:v>
                </c:pt>
                <c:pt idx="130">
                  <c:v>13</c:v>
                </c:pt>
                <c:pt idx="131">
                  <c:v>13</c:v>
                </c:pt>
                <c:pt idx="132">
                  <c:v>31</c:v>
                </c:pt>
                <c:pt idx="133">
                  <c:v>32</c:v>
                </c:pt>
                <c:pt idx="134">
                  <c:v>42</c:v>
                </c:pt>
                <c:pt idx="135">
                  <c:v>53</c:v>
                </c:pt>
                <c:pt idx="136">
                  <c:v>80</c:v>
                </c:pt>
                <c:pt idx="137">
                  <c:v>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6060784"/>
        <c:axId val="306061176"/>
      </c:barChart>
      <c:catAx>
        <c:axId val="306060784"/>
        <c:scaling>
          <c:orientation val="minMax"/>
        </c:scaling>
        <c:delete val="1"/>
        <c:axPos val="b"/>
        <c:majorTickMark val="out"/>
        <c:minorTickMark val="none"/>
        <c:tickLblPos val="nextTo"/>
        <c:crossAx val="306061176"/>
        <c:crosses val="autoZero"/>
        <c:auto val="1"/>
        <c:lblAlgn val="ctr"/>
        <c:lblOffset val="100"/>
        <c:noMultiLvlLbl val="0"/>
      </c:catAx>
      <c:valAx>
        <c:axId val="306061176"/>
        <c:scaling>
          <c:orientation val="minMax"/>
          <c:max val="124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6060784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'B2-42(4)'!$O$3:$O$73</c:f>
              <c:numCache>
                <c:formatCode>General</c:formatCode>
                <c:ptCount val="71"/>
                <c:pt idx="0">
                  <c:v>111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14</c:v>
                </c:pt>
                <c:pt idx="5">
                  <c:v>22</c:v>
                </c:pt>
                <c:pt idx="6">
                  <c:v>62</c:v>
                </c:pt>
                <c:pt idx="7">
                  <c:v>80</c:v>
                </c:pt>
                <c:pt idx="8">
                  <c:v>90</c:v>
                </c:pt>
                <c:pt idx="9">
                  <c:v>11</c:v>
                </c:pt>
                <c:pt idx="10">
                  <c:v>17</c:v>
                </c:pt>
                <c:pt idx="11">
                  <c:v>17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31</c:v>
                </c:pt>
                <c:pt idx="16">
                  <c:v>31</c:v>
                </c:pt>
                <c:pt idx="17">
                  <c:v>31</c:v>
                </c:pt>
                <c:pt idx="18">
                  <c:v>42</c:v>
                </c:pt>
                <c:pt idx="19">
                  <c:v>51</c:v>
                </c:pt>
                <c:pt idx="20">
                  <c:v>62</c:v>
                </c:pt>
                <c:pt idx="21">
                  <c:v>66</c:v>
                </c:pt>
                <c:pt idx="22">
                  <c:v>80</c:v>
                </c:pt>
                <c:pt idx="23">
                  <c:v>84</c:v>
                </c:pt>
                <c:pt idx="24">
                  <c:v>93</c:v>
                </c:pt>
                <c:pt idx="25">
                  <c:v>93</c:v>
                </c:pt>
                <c:pt idx="26">
                  <c:v>113</c:v>
                </c:pt>
                <c:pt idx="27">
                  <c:v>123</c:v>
                </c:pt>
                <c:pt idx="28">
                  <c:v>14</c:v>
                </c:pt>
                <c:pt idx="29">
                  <c:v>17</c:v>
                </c:pt>
                <c:pt idx="30">
                  <c:v>24</c:v>
                </c:pt>
                <c:pt idx="31">
                  <c:v>27</c:v>
                </c:pt>
                <c:pt idx="32">
                  <c:v>31</c:v>
                </c:pt>
                <c:pt idx="33">
                  <c:v>31</c:v>
                </c:pt>
                <c:pt idx="34">
                  <c:v>31</c:v>
                </c:pt>
                <c:pt idx="35">
                  <c:v>31</c:v>
                </c:pt>
                <c:pt idx="36">
                  <c:v>31</c:v>
                </c:pt>
                <c:pt idx="37">
                  <c:v>31</c:v>
                </c:pt>
                <c:pt idx="38">
                  <c:v>31</c:v>
                </c:pt>
                <c:pt idx="39">
                  <c:v>34</c:v>
                </c:pt>
                <c:pt idx="40">
                  <c:v>36</c:v>
                </c:pt>
                <c:pt idx="41">
                  <c:v>40</c:v>
                </c:pt>
                <c:pt idx="42">
                  <c:v>52</c:v>
                </c:pt>
                <c:pt idx="43">
                  <c:v>52</c:v>
                </c:pt>
                <c:pt idx="44">
                  <c:v>53</c:v>
                </c:pt>
                <c:pt idx="45">
                  <c:v>60</c:v>
                </c:pt>
                <c:pt idx="46">
                  <c:v>62</c:v>
                </c:pt>
                <c:pt idx="47">
                  <c:v>62</c:v>
                </c:pt>
                <c:pt idx="48">
                  <c:v>62</c:v>
                </c:pt>
                <c:pt idx="49">
                  <c:v>62</c:v>
                </c:pt>
                <c:pt idx="50">
                  <c:v>62</c:v>
                </c:pt>
                <c:pt idx="51">
                  <c:v>64</c:v>
                </c:pt>
                <c:pt idx="52">
                  <c:v>69</c:v>
                </c:pt>
                <c:pt idx="53">
                  <c:v>70</c:v>
                </c:pt>
                <c:pt idx="54">
                  <c:v>84</c:v>
                </c:pt>
                <c:pt idx="55">
                  <c:v>84</c:v>
                </c:pt>
                <c:pt idx="56">
                  <c:v>89</c:v>
                </c:pt>
                <c:pt idx="57">
                  <c:v>89</c:v>
                </c:pt>
                <c:pt idx="58">
                  <c:v>93</c:v>
                </c:pt>
                <c:pt idx="59">
                  <c:v>93</c:v>
                </c:pt>
                <c:pt idx="60">
                  <c:v>93</c:v>
                </c:pt>
                <c:pt idx="61">
                  <c:v>93</c:v>
                </c:pt>
                <c:pt idx="62">
                  <c:v>98</c:v>
                </c:pt>
                <c:pt idx="63">
                  <c:v>98</c:v>
                </c:pt>
                <c:pt idx="64">
                  <c:v>99</c:v>
                </c:pt>
                <c:pt idx="65">
                  <c:v>103</c:v>
                </c:pt>
                <c:pt idx="66">
                  <c:v>105</c:v>
                </c:pt>
                <c:pt idx="67">
                  <c:v>124</c:v>
                </c:pt>
                <c:pt idx="68">
                  <c:v>124</c:v>
                </c:pt>
                <c:pt idx="69">
                  <c:v>124</c:v>
                </c:pt>
                <c:pt idx="70">
                  <c:v>132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6061960"/>
        <c:axId val="306062352"/>
      </c:barChart>
      <c:catAx>
        <c:axId val="306061960"/>
        <c:scaling>
          <c:orientation val="minMax"/>
        </c:scaling>
        <c:delete val="1"/>
        <c:axPos val="b"/>
        <c:majorTickMark val="out"/>
        <c:minorTickMark val="none"/>
        <c:tickLblPos val="nextTo"/>
        <c:crossAx val="306062352"/>
        <c:crosses val="autoZero"/>
        <c:auto val="1"/>
        <c:lblAlgn val="ctr"/>
        <c:lblOffset val="100"/>
        <c:noMultiLvlLbl val="0"/>
      </c:catAx>
      <c:valAx>
        <c:axId val="306062352"/>
        <c:scaling>
          <c:orientation val="minMax"/>
          <c:max val="124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6061960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'B1-問28(4)'!$O$3:$O$101</c:f>
              <c:numCache>
                <c:formatCode>General</c:formatCode>
                <c:ptCount val="99"/>
                <c:pt idx="0">
                  <c:v>4</c:v>
                </c:pt>
                <c:pt idx="1">
                  <c:v>5</c:v>
                </c:pt>
                <c:pt idx="2">
                  <c:v>9</c:v>
                </c:pt>
                <c:pt idx="3">
                  <c:v>19</c:v>
                </c:pt>
                <c:pt idx="4">
                  <c:v>24</c:v>
                </c:pt>
                <c:pt idx="5">
                  <c:v>30</c:v>
                </c:pt>
                <c:pt idx="6">
                  <c:v>31</c:v>
                </c:pt>
                <c:pt idx="7">
                  <c:v>35</c:v>
                </c:pt>
                <c:pt idx="8">
                  <c:v>54</c:v>
                </c:pt>
                <c:pt idx="9">
                  <c:v>4</c:v>
                </c:pt>
                <c:pt idx="10">
                  <c:v>13</c:v>
                </c:pt>
                <c:pt idx="11">
                  <c:v>17</c:v>
                </c:pt>
                <c:pt idx="12">
                  <c:v>17</c:v>
                </c:pt>
                <c:pt idx="13">
                  <c:v>26</c:v>
                </c:pt>
                <c:pt idx="14">
                  <c:v>27</c:v>
                </c:pt>
                <c:pt idx="15">
                  <c:v>32</c:v>
                </c:pt>
                <c:pt idx="16">
                  <c:v>34</c:v>
                </c:pt>
                <c:pt idx="17">
                  <c:v>38</c:v>
                </c:pt>
                <c:pt idx="18">
                  <c:v>39</c:v>
                </c:pt>
                <c:pt idx="19">
                  <c:v>78</c:v>
                </c:pt>
                <c:pt idx="20">
                  <c:v>1</c:v>
                </c:pt>
                <c:pt idx="21">
                  <c:v>5</c:v>
                </c:pt>
                <c:pt idx="22">
                  <c:v>9</c:v>
                </c:pt>
                <c:pt idx="23">
                  <c:v>9</c:v>
                </c:pt>
                <c:pt idx="24">
                  <c:v>11</c:v>
                </c:pt>
                <c:pt idx="25">
                  <c:v>13</c:v>
                </c:pt>
                <c:pt idx="26">
                  <c:v>13</c:v>
                </c:pt>
                <c:pt idx="27">
                  <c:v>17</c:v>
                </c:pt>
                <c:pt idx="28">
                  <c:v>18</c:v>
                </c:pt>
                <c:pt idx="29">
                  <c:v>19</c:v>
                </c:pt>
                <c:pt idx="30">
                  <c:v>20</c:v>
                </c:pt>
                <c:pt idx="31">
                  <c:v>22</c:v>
                </c:pt>
                <c:pt idx="32">
                  <c:v>22</c:v>
                </c:pt>
                <c:pt idx="33">
                  <c:v>22</c:v>
                </c:pt>
                <c:pt idx="34">
                  <c:v>22</c:v>
                </c:pt>
                <c:pt idx="35">
                  <c:v>26</c:v>
                </c:pt>
                <c:pt idx="36">
                  <c:v>38</c:v>
                </c:pt>
                <c:pt idx="37">
                  <c:v>39</c:v>
                </c:pt>
                <c:pt idx="38">
                  <c:v>39</c:v>
                </c:pt>
                <c:pt idx="39">
                  <c:v>44</c:v>
                </c:pt>
                <c:pt idx="40">
                  <c:v>59</c:v>
                </c:pt>
                <c:pt idx="41">
                  <c:v>62</c:v>
                </c:pt>
                <c:pt idx="42">
                  <c:v>62</c:v>
                </c:pt>
                <c:pt idx="43">
                  <c:v>62</c:v>
                </c:pt>
                <c:pt idx="44">
                  <c:v>82</c:v>
                </c:pt>
                <c:pt idx="45">
                  <c:v>88</c:v>
                </c:pt>
                <c:pt idx="46">
                  <c:v>110</c:v>
                </c:pt>
                <c:pt idx="47">
                  <c:v>4</c:v>
                </c:pt>
                <c:pt idx="48">
                  <c:v>7</c:v>
                </c:pt>
                <c:pt idx="49">
                  <c:v>8</c:v>
                </c:pt>
                <c:pt idx="50">
                  <c:v>8</c:v>
                </c:pt>
                <c:pt idx="51">
                  <c:v>9</c:v>
                </c:pt>
                <c:pt idx="52">
                  <c:v>10</c:v>
                </c:pt>
                <c:pt idx="53">
                  <c:v>12</c:v>
                </c:pt>
                <c:pt idx="54">
                  <c:v>14</c:v>
                </c:pt>
                <c:pt idx="55">
                  <c:v>17</c:v>
                </c:pt>
                <c:pt idx="56">
                  <c:v>17</c:v>
                </c:pt>
                <c:pt idx="57">
                  <c:v>18</c:v>
                </c:pt>
                <c:pt idx="58">
                  <c:v>26</c:v>
                </c:pt>
                <c:pt idx="59">
                  <c:v>26</c:v>
                </c:pt>
                <c:pt idx="60">
                  <c:v>27</c:v>
                </c:pt>
                <c:pt idx="61">
                  <c:v>28</c:v>
                </c:pt>
                <c:pt idx="62">
                  <c:v>31</c:v>
                </c:pt>
                <c:pt idx="63">
                  <c:v>31</c:v>
                </c:pt>
                <c:pt idx="64">
                  <c:v>31</c:v>
                </c:pt>
                <c:pt idx="65">
                  <c:v>33</c:v>
                </c:pt>
                <c:pt idx="66">
                  <c:v>33</c:v>
                </c:pt>
                <c:pt idx="67">
                  <c:v>35</c:v>
                </c:pt>
                <c:pt idx="68">
                  <c:v>36</c:v>
                </c:pt>
                <c:pt idx="69">
                  <c:v>42</c:v>
                </c:pt>
                <c:pt idx="70">
                  <c:v>46</c:v>
                </c:pt>
                <c:pt idx="71">
                  <c:v>47</c:v>
                </c:pt>
                <c:pt idx="72">
                  <c:v>48</c:v>
                </c:pt>
                <c:pt idx="73">
                  <c:v>52</c:v>
                </c:pt>
                <c:pt idx="74">
                  <c:v>52</c:v>
                </c:pt>
                <c:pt idx="75">
                  <c:v>53</c:v>
                </c:pt>
                <c:pt idx="76">
                  <c:v>54</c:v>
                </c:pt>
                <c:pt idx="77">
                  <c:v>58</c:v>
                </c:pt>
                <c:pt idx="78">
                  <c:v>60</c:v>
                </c:pt>
                <c:pt idx="79">
                  <c:v>60</c:v>
                </c:pt>
                <c:pt idx="80">
                  <c:v>62</c:v>
                </c:pt>
                <c:pt idx="81">
                  <c:v>63</c:v>
                </c:pt>
                <c:pt idx="82">
                  <c:v>66</c:v>
                </c:pt>
                <c:pt idx="83">
                  <c:v>67</c:v>
                </c:pt>
                <c:pt idx="84">
                  <c:v>69</c:v>
                </c:pt>
                <c:pt idx="85">
                  <c:v>70</c:v>
                </c:pt>
                <c:pt idx="86">
                  <c:v>72</c:v>
                </c:pt>
                <c:pt idx="87">
                  <c:v>75</c:v>
                </c:pt>
                <c:pt idx="88">
                  <c:v>83</c:v>
                </c:pt>
                <c:pt idx="89">
                  <c:v>85</c:v>
                </c:pt>
                <c:pt idx="90">
                  <c:v>89</c:v>
                </c:pt>
                <c:pt idx="91">
                  <c:v>90</c:v>
                </c:pt>
                <c:pt idx="92">
                  <c:v>91</c:v>
                </c:pt>
                <c:pt idx="93">
                  <c:v>92</c:v>
                </c:pt>
                <c:pt idx="94">
                  <c:v>92</c:v>
                </c:pt>
                <c:pt idx="95">
                  <c:v>93</c:v>
                </c:pt>
                <c:pt idx="96">
                  <c:v>93</c:v>
                </c:pt>
                <c:pt idx="97">
                  <c:v>93</c:v>
                </c:pt>
                <c:pt idx="98">
                  <c:v>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6063136"/>
        <c:axId val="306063528"/>
      </c:barChart>
      <c:catAx>
        <c:axId val="306063136"/>
        <c:scaling>
          <c:orientation val="minMax"/>
        </c:scaling>
        <c:delete val="1"/>
        <c:axPos val="b"/>
        <c:majorTickMark val="out"/>
        <c:minorTickMark val="none"/>
        <c:tickLblPos val="nextTo"/>
        <c:crossAx val="306063528"/>
        <c:crosses val="autoZero"/>
        <c:auto val="1"/>
        <c:lblAlgn val="ctr"/>
        <c:lblOffset val="100"/>
        <c:noMultiLvlLbl val="0"/>
      </c:catAx>
      <c:valAx>
        <c:axId val="306063528"/>
        <c:scaling>
          <c:orientation val="minMax"/>
          <c:max val="124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6063136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'B1-問26,27'!$C$3:$C$1387</c:f>
              <c:numCache>
                <c:formatCode>General</c:formatCode>
                <c:ptCount val="1385"/>
                <c:pt idx="0">
                  <c:v>80</c:v>
                </c:pt>
                <c:pt idx="1">
                  <c:v>100</c:v>
                </c:pt>
                <c:pt idx="2">
                  <c:v>424</c:v>
                </c:pt>
                <c:pt idx="3">
                  <c:v>564</c:v>
                </c:pt>
                <c:pt idx="4">
                  <c:v>572</c:v>
                </c:pt>
                <c:pt idx="5">
                  <c:v>675</c:v>
                </c:pt>
                <c:pt idx="6">
                  <c:v>752</c:v>
                </c:pt>
                <c:pt idx="7">
                  <c:v>788</c:v>
                </c:pt>
                <c:pt idx="8">
                  <c:v>900</c:v>
                </c:pt>
                <c:pt idx="9">
                  <c:v>922</c:v>
                </c:pt>
                <c:pt idx="10">
                  <c:v>990</c:v>
                </c:pt>
                <c:pt idx="11">
                  <c:v>992</c:v>
                </c:pt>
                <c:pt idx="12">
                  <c:v>1042</c:v>
                </c:pt>
                <c:pt idx="13">
                  <c:v>1080</c:v>
                </c:pt>
                <c:pt idx="14">
                  <c:v>1100</c:v>
                </c:pt>
                <c:pt idx="15">
                  <c:v>1100</c:v>
                </c:pt>
                <c:pt idx="16">
                  <c:v>1125</c:v>
                </c:pt>
                <c:pt idx="17">
                  <c:v>1136</c:v>
                </c:pt>
                <c:pt idx="18">
                  <c:v>1178</c:v>
                </c:pt>
                <c:pt idx="19">
                  <c:v>1630</c:v>
                </c:pt>
                <c:pt idx="20">
                  <c:v>1631</c:v>
                </c:pt>
                <c:pt idx="21">
                  <c:v>1704</c:v>
                </c:pt>
                <c:pt idx="22">
                  <c:v>1705</c:v>
                </c:pt>
                <c:pt idx="23">
                  <c:v>1716</c:v>
                </c:pt>
                <c:pt idx="24">
                  <c:v>1800</c:v>
                </c:pt>
                <c:pt idx="25">
                  <c:v>1904</c:v>
                </c:pt>
                <c:pt idx="26">
                  <c:v>2025</c:v>
                </c:pt>
                <c:pt idx="27">
                  <c:v>2039</c:v>
                </c:pt>
                <c:pt idx="28">
                  <c:v>2050</c:v>
                </c:pt>
                <c:pt idx="29">
                  <c:v>2118</c:v>
                </c:pt>
                <c:pt idx="30">
                  <c:v>2130</c:v>
                </c:pt>
                <c:pt idx="31">
                  <c:v>2184</c:v>
                </c:pt>
                <c:pt idx="32">
                  <c:v>2228</c:v>
                </c:pt>
                <c:pt idx="33">
                  <c:v>2245</c:v>
                </c:pt>
                <c:pt idx="34">
                  <c:v>2268</c:v>
                </c:pt>
                <c:pt idx="35">
                  <c:v>2298</c:v>
                </c:pt>
                <c:pt idx="36">
                  <c:v>2333</c:v>
                </c:pt>
                <c:pt idx="37">
                  <c:v>2395</c:v>
                </c:pt>
                <c:pt idx="38">
                  <c:v>2410</c:v>
                </c:pt>
                <c:pt idx="39">
                  <c:v>2496</c:v>
                </c:pt>
                <c:pt idx="40">
                  <c:v>2556</c:v>
                </c:pt>
                <c:pt idx="41">
                  <c:v>2583</c:v>
                </c:pt>
                <c:pt idx="42">
                  <c:v>2586</c:v>
                </c:pt>
                <c:pt idx="43">
                  <c:v>2598</c:v>
                </c:pt>
                <c:pt idx="44">
                  <c:v>2640</c:v>
                </c:pt>
                <c:pt idx="45">
                  <c:v>2662</c:v>
                </c:pt>
                <c:pt idx="46">
                  <c:v>2674</c:v>
                </c:pt>
                <c:pt idx="47">
                  <c:v>2712</c:v>
                </c:pt>
                <c:pt idx="48">
                  <c:v>2808</c:v>
                </c:pt>
                <c:pt idx="49">
                  <c:v>2812</c:v>
                </c:pt>
                <c:pt idx="50">
                  <c:v>2925</c:v>
                </c:pt>
                <c:pt idx="51">
                  <c:v>2925</c:v>
                </c:pt>
                <c:pt idx="52">
                  <c:v>2925</c:v>
                </c:pt>
                <c:pt idx="53">
                  <c:v>2948</c:v>
                </c:pt>
                <c:pt idx="54">
                  <c:v>2968</c:v>
                </c:pt>
                <c:pt idx="55">
                  <c:v>2982</c:v>
                </c:pt>
                <c:pt idx="56">
                  <c:v>3027</c:v>
                </c:pt>
                <c:pt idx="57">
                  <c:v>3067</c:v>
                </c:pt>
                <c:pt idx="58">
                  <c:v>3122</c:v>
                </c:pt>
                <c:pt idx="59">
                  <c:v>3134</c:v>
                </c:pt>
                <c:pt idx="60">
                  <c:v>3140</c:v>
                </c:pt>
                <c:pt idx="61">
                  <c:v>3152</c:v>
                </c:pt>
                <c:pt idx="62">
                  <c:v>3167</c:v>
                </c:pt>
                <c:pt idx="63">
                  <c:v>3233</c:v>
                </c:pt>
                <c:pt idx="64">
                  <c:v>3264</c:v>
                </c:pt>
                <c:pt idx="65">
                  <c:v>3280</c:v>
                </c:pt>
                <c:pt idx="66">
                  <c:v>3320</c:v>
                </c:pt>
                <c:pt idx="67">
                  <c:v>3566</c:v>
                </c:pt>
                <c:pt idx="68">
                  <c:v>3608</c:v>
                </c:pt>
                <c:pt idx="69">
                  <c:v>3642</c:v>
                </c:pt>
                <c:pt idx="70">
                  <c:v>3643</c:v>
                </c:pt>
                <c:pt idx="71">
                  <c:v>3654</c:v>
                </c:pt>
                <c:pt idx="72">
                  <c:v>3788</c:v>
                </c:pt>
                <c:pt idx="73">
                  <c:v>3808</c:v>
                </c:pt>
                <c:pt idx="74">
                  <c:v>3811</c:v>
                </c:pt>
                <c:pt idx="75">
                  <c:v>3820</c:v>
                </c:pt>
                <c:pt idx="76">
                  <c:v>3825</c:v>
                </c:pt>
                <c:pt idx="77">
                  <c:v>3829</c:v>
                </c:pt>
                <c:pt idx="78">
                  <c:v>3849</c:v>
                </c:pt>
                <c:pt idx="79">
                  <c:v>3885</c:v>
                </c:pt>
                <c:pt idx="80">
                  <c:v>3936</c:v>
                </c:pt>
                <c:pt idx="81">
                  <c:v>3976</c:v>
                </c:pt>
                <c:pt idx="82">
                  <c:v>4046</c:v>
                </c:pt>
                <c:pt idx="83">
                  <c:v>4059</c:v>
                </c:pt>
                <c:pt idx="84">
                  <c:v>4072</c:v>
                </c:pt>
                <c:pt idx="85">
                  <c:v>4140</c:v>
                </c:pt>
                <c:pt idx="86">
                  <c:v>4182</c:v>
                </c:pt>
                <c:pt idx="87">
                  <c:v>4194</c:v>
                </c:pt>
                <c:pt idx="88">
                  <c:v>4216</c:v>
                </c:pt>
                <c:pt idx="89">
                  <c:v>4224</c:v>
                </c:pt>
                <c:pt idx="90">
                  <c:v>4270</c:v>
                </c:pt>
                <c:pt idx="91">
                  <c:v>4274</c:v>
                </c:pt>
                <c:pt idx="92">
                  <c:v>4284</c:v>
                </c:pt>
                <c:pt idx="93">
                  <c:v>4460</c:v>
                </c:pt>
                <c:pt idx="94">
                  <c:v>4534</c:v>
                </c:pt>
                <c:pt idx="95">
                  <c:v>4707</c:v>
                </c:pt>
                <c:pt idx="96">
                  <c:v>4758</c:v>
                </c:pt>
                <c:pt idx="97">
                  <c:v>4872</c:v>
                </c:pt>
                <c:pt idx="98">
                  <c:v>4919</c:v>
                </c:pt>
                <c:pt idx="99">
                  <c:v>4956</c:v>
                </c:pt>
                <c:pt idx="100">
                  <c:v>5046</c:v>
                </c:pt>
                <c:pt idx="101">
                  <c:v>5070</c:v>
                </c:pt>
                <c:pt idx="102">
                  <c:v>5098</c:v>
                </c:pt>
                <c:pt idx="103">
                  <c:v>5115</c:v>
                </c:pt>
                <c:pt idx="104">
                  <c:v>5148</c:v>
                </c:pt>
                <c:pt idx="105">
                  <c:v>5157</c:v>
                </c:pt>
                <c:pt idx="106">
                  <c:v>5190</c:v>
                </c:pt>
                <c:pt idx="107">
                  <c:v>5195</c:v>
                </c:pt>
                <c:pt idx="108">
                  <c:v>5200</c:v>
                </c:pt>
                <c:pt idx="109">
                  <c:v>5214</c:v>
                </c:pt>
                <c:pt idx="110">
                  <c:v>5262</c:v>
                </c:pt>
                <c:pt idx="111">
                  <c:v>5300</c:v>
                </c:pt>
                <c:pt idx="112">
                  <c:v>5318</c:v>
                </c:pt>
                <c:pt idx="113">
                  <c:v>5329</c:v>
                </c:pt>
                <c:pt idx="114">
                  <c:v>5351</c:v>
                </c:pt>
                <c:pt idx="115">
                  <c:v>5356</c:v>
                </c:pt>
                <c:pt idx="116">
                  <c:v>5378</c:v>
                </c:pt>
                <c:pt idx="117">
                  <c:v>5434</c:v>
                </c:pt>
                <c:pt idx="118">
                  <c:v>5516</c:v>
                </c:pt>
                <c:pt idx="119">
                  <c:v>5533</c:v>
                </c:pt>
                <c:pt idx="120">
                  <c:v>5584</c:v>
                </c:pt>
                <c:pt idx="121">
                  <c:v>5606</c:v>
                </c:pt>
                <c:pt idx="122">
                  <c:v>5606</c:v>
                </c:pt>
                <c:pt idx="123">
                  <c:v>5648</c:v>
                </c:pt>
                <c:pt idx="124">
                  <c:v>5680</c:v>
                </c:pt>
                <c:pt idx="125">
                  <c:v>5816</c:v>
                </c:pt>
                <c:pt idx="126">
                  <c:v>5852</c:v>
                </c:pt>
                <c:pt idx="127">
                  <c:v>5888</c:v>
                </c:pt>
                <c:pt idx="128">
                  <c:v>5976</c:v>
                </c:pt>
                <c:pt idx="129">
                  <c:v>6010</c:v>
                </c:pt>
                <c:pt idx="130">
                  <c:v>6129</c:v>
                </c:pt>
                <c:pt idx="131">
                  <c:v>6136</c:v>
                </c:pt>
                <c:pt idx="132">
                  <c:v>6143</c:v>
                </c:pt>
                <c:pt idx="133">
                  <c:v>6154</c:v>
                </c:pt>
                <c:pt idx="134">
                  <c:v>6200</c:v>
                </c:pt>
                <c:pt idx="135">
                  <c:v>6220</c:v>
                </c:pt>
                <c:pt idx="136">
                  <c:v>6259</c:v>
                </c:pt>
                <c:pt idx="137">
                  <c:v>6339</c:v>
                </c:pt>
                <c:pt idx="138">
                  <c:v>6344</c:v>
                </c:pt>
                <c:pt idx="139">
                  <c:v>6370</c:v>
                </c:pt>
                <c:pt idx="140">
                  <c:v>6396</c:v>
                </c:pt>
                <c:pt idx="141">
                  <c:v>6410</c:v>
                </c:pt>
                <c:pt idx="142">
                  <c:v>6413</c:v>
                </c:pt>
                <c:pt idx="143">
                  <c:v>6429</c:v>
                </c:pt>
                <c:pt idx="144">
                  <c:v>6507</c:v>
                </c:pt>
                <c:pt idx="145">
                  <c:v>6526</c:v>
                </c:pt>
                <c:pt idx="146">
                  <c:v>6555</c:v>
                </c:pt>
                <c:pt idx="147">
                  <c:v>6564</c:v>
                </c:pt>
                <c:pt idx="148">
                  <c:v>6590</c:v>
                </c:pt>
                <c:pt idx="149">
                  <c:v>6595</c:v>
                </c:pt>
                <c:pt idx="150">
                  <c:v>6652</c:v>
                </c:pt>
                <c:pt idx="151">
                  <c:v>6752</c:v>
                </c:pt>
                <c:pt idx="152">
                  <c:v>6760</c:v>
                </c:pt>
                <c:pt idx="153">
                  <c:v>6767</c:v>
                </c:pt>
                <c:pt idx="154">
                  <c:v>6784</c:v>
                </c:pt>
                <c:pt idx="155">
                  <c:v>6821</c:v>
                </c:pt>
                <c:pt idx="156">
                  <c:v>6856</c:v>
                </c:pt>
                <c:pt idx="157">
                  <c:v>6860</c:v>
                </c:pt>
                <c:pt idx="158">
                  <c:v>6887</c:v>
                </c:pt>
                <c:pt idx="159">
                  <c:v>6958</c:v>
                </c:pt>
                <c:pt idx="160">
                  <c:v>6975</c:v>
                </c:pt>
                <c:pt idx="161">
                  <c:v>6977</c:v>
                </c:pt>
                <c:pt idx="162">
                  <c:v>6982</c:v>
                </c:pt>
                <c:pt idx="163">
                  <c:v>7038</c:v>
                </c:pt>
                <c:pt idx="164">
                  <c:v>7042</c:v>
                </c:pt>
                <c:pt idx="165">
                  <c:v>7052</c:v>
                </c:pt>
                <c:pt idx="166">
                  <c:v>7065</c:v>
                </c:pt>
                <c:pt idx="167">
                  <c:v>7215</c:v>
                </c:pt>
                <c:pt idx="168">
                  <c:v>7226</c:v>
                </c:pt>
                <c:pt idx="169">
                  <c:v>7252</c:v>
                </c:pt>
                <c:pt idx="170">
                  <c:v>7311</c:v>
                </c:pt>
                <c:pt idx="171">
                  <c:v>7360</c:v>
                </c:pt>
                <c:pt idx="172">
                  <c:v>7369</c:v>
                </c:pt>
                <c:pt idx="173">
                  <c:v>7389</c:v>
                </c:pt>
                <c:pt idx="174">
                  <c:v>7560</c:v>
                </c:pt>
                <c:pt idx="175">
                  <c:v>7578</c:v>
                </c:pt>
                <c:pt idx="176">
                  <c:v>7596</c:v>
                </c:pt>
                <c:pt idx="177">
                  <c:v>7630</c:v>
                </c:pt>
                <c:pt idx="178">
                  <c:v>7824</c:v>
                </c:pt>
                <c:pt idx="179">
                  <c:v>7825</c:v>
                </c:pt>
                <c:pt idx="180">
                  <c:v>7869</c:v>
                </c:pt>
                <c:pt idx="181">
                  <c:v>7918</c:v>
                </c:pt>
                <c:pt idx="182">
                  <c:v>8040</c:v>
                </c:pt>
                <c:pt idx="183">
                  <c:v>8075</c:v>
                </c:pt>
                <c:pt idx="184">
                  <c:v>8229</c:v>
                </c:pt>
                <c:pt idx="185">
                  <c:v>8280</c:v>
                </c:pt>
                <c:pt idx="186">
                  <c:v>8330</c:v>
                </c:pt>
                <c:pt idx="187">
                  <c:v>8336</c:v>
                </c:pt>
                <c:pt idx="188">
                  <c:v>8364</c:v>
                </c:pt>
                <c:pt idx="189">
                  <c:v>8374</c:v>
                </c:pt>
                <c:pt idx="190">
                  <c:v>8390</c:v>
                </c:pt>
                <c:pt idx="191">
                  <c:v>8392</c:v>
                </c:pt>
                <c:pt idx="192">
                  <c:v>8394</c:v>
                </c:pt>
                <c:pt idx="193">
                  <c:v>8451</c:v>
                </c:pt>
                <c:pt idx="194">
                  <c:v>8460</c:v>
                </c:pt>
                <c:pt idx="195">
                  <c:v>8461</c:v>
                </c:pt>
                <c:pt idx="196">
                  <c:v>8533</c:v>
                </c:pt>
                <c:pt idx="197">
                  <c:v>8544</c:v>
                </c:pt>
                <c:pt idx="198">
                  <c:v>8582</c:v>
                </c:pt>
                <c:pt idx="199">
                  <c:v>8583</c:v>
                </c:pt>
                <c:pt idx="200">
                  <c:v>8675</c:v>
                </c:pt>
                <c:pt idx="201">
                  <c:v>8710</c:v>
                </c:pt>
                <c:pt idx="202">
                  <c:v>8764</c:v>
                </c:pt>
                <c:pt idx="203">
                  <c:v>8812</c:v>
                </c:pt>
                <c:pt idx="204">
                  <c:v>8983</c:v>
                </c:pt>
                <c:pt idx="205">
                  <c:v>9036</c:v>
                </c:pt>
                <c:pt idx="206">
                  <c:v>9042</c:v>
                </c:pt>
                <c:pt idx="207">
                  <c:v>9095</c:v>
                </c:pt>
                <c:pt idx="208">
                  <c:v>9141</c:v>
                </c:pt>
                <c:pt idx="209">
                  <c:v>9183</c:v>
                </c:pt>
                <c:pt idx="210">
                  <c:v>9226</c:v>
                </c:pt>
                <c:pt idx="211">
                  <c:v>9233</c:v>
                </c:pt>
                <c:pt idx="212">
                  <c:v>9252</c:v>
                </c:pt>
                <c:pt idx="213">
                  <c:v>9336</c:v>
                </c:pt>
                <c:pt idx="214">
                  <c:v>9346</c:v>
                </c:pt>
                <c:pt idx="215">
                  <c:v>9428</c:v>
                </c:pt>
                <c:pt idx="216">
                  <c:v>9521</c:v>
                </c:pt>
                <c:pt idx="217">
                  <c:v>9531</c:v>
                </c:pt>
                <c:pt idx="218">
                  <c:v>9536</c:v>
                </c:pt>
                <c:pt idx="219">
                  <c:v>9582</c:v>
                </c:pt>
                <c:pt idx="220">
                  <c:v>9613</c:v>
                </c:pt>
                <c:pt idx="221">
                  <c:v>9633</c:v>
                </c:pt>
                <c:pt idx="222">
                  <c:v>9674</c:v>
                </c:pt>
                <c:pt idx="223">
                  <c:v>9705</c:v>
                </c:pt>
                <c:pt idx="224">
                  <c:v>9716</c:v>
                </c:pt>
                <c:pt idx="225">
                  <c:v>9833</c:v>
                </c:pt>
                <c:pt idx="226">
                  <c:v>9879</c:v>
                </c:pt>
                <c:pt idx="227">
                  <c:v>9903</c:v>
                </c:pt>
                <c:pt idx="228">
                  <c:v>9914</c:v>
                </c:pt>
                <c:pt idx="229">
                  <c:v>9936</c:v>
                </c:pt>
                <c:pt idx="230">
                  <c:v>10055</c:v>
                </c:pt>
                <c:pt idx="231">
                  <c:v>10148</c:v>
                </c:pt>
                <c:pt idx="232">
                  <c:v>10163</c:v>
                </c:pt>
                <c:pt idx="233">
                  <c:v>10171</c:v>
                </c:pt>
                <c:pt idx="234">
                  <c:v>10240</c:v>
                </c:pt>
                <c:pt idx="235">
                  <c:v>10366</c:v>
                </c:pt>
                <c:pt idx="236">
                  <c:v>10382</c:v>
                </c:pt>
                <c:pt idx="237">
                  <c:v>10438</c:v>
                </c:pt>
                <c:pt idx="238">
                  <c:v>10449</c:v>
                </c:pt>
                <c:pt idx="239">
                  <c:v>10540</c:v>
                </c:pt>
                <c:pt idx="240">
                  <c:v>10569</c:v>
                </c:pt>
                <c:pt idx="241">
                  <c:v>10747</c:v>
                </c:pt>
                <c:pt idx="242">
                  <c:v>10807</c:v>
                </c:pt>
                <c:pt idx="243">
                  <c:v>10884</c:v>
                </c:pt>
                <c:pt idx="244">
                  <c:v>10936</c:v>
                </c:pt>
                <c:pt idx="245">
                  <c:v>11087</c:v>
                </c:pt>
                <c:pt idx="246">
                  <c:v>11172</c:v>
                </c:pt>
                <c:pt idx="247">
                  <c:v>11231</c:v>
                </c:pt>
                <c:pt idx="248">
                  <c:v>11242</c:v>
                </c:pt>
                <c:pt idx="249">
                  <c:v>11301</c:v>
                </c:pt>
                <c:pt idx="250">
                  <c:v>11413</c:v>
                </c:pt>
                <c:pt idx="251">
                  <c:v>11445</c:v>
                </c:pt>
                <c:pt idx="252">
                  <c:v>11459</c:v>
                </c:pt>
                <c:pt idx="253">
                  <c:v>11579</c:v>
                </c:pt>
                <c:pt idx="254">
                  <c:v>11591</c:v>
                </c:pt>
                <c:pt idx="255">
                  <c:v>11638</c:v>
                </c:pt>
                <c:pt idx="256">
                  <c:v>11642</c:v>
                </c:pt>
                <c:pt idx="257">
                  <c:v>11785</c:v>
                </c:pt>
                <c:pt idx="258">
                  <c:v>12081</c:v>
                </c:pt>
                <c:pt idx="259">
                  <c:v>12140</c:v>
                </c:pt>
                <c:pt idx="260">
                  <c:v>12455</c:v>
                </c:pt>
                <c:pt idx="261">
                  <c:v>12458</c:v>
                </c:pt>
                <c:pt idx="262">
                  <c:v>12464</c:v>
                </c:pt>
                <c:pt idx="263">
                  <c:v>12552</c:v>
                </c:pt>
                <c:pt idx="264">
                  <c:v>12600</c:v>
                </c:pt>
                <c:pt idx="265">
                  <c:v>12612</c:v>
                </c:pt>
                <c:pt idx="266">
                  <c:v>12619</c:v>
                </c:pt>
                <c:pt idx="267">
                  <c:v>12626</c:v>
                </c:pt>
                <c:pt idx="268">
                  <c:v>12639</c:v>
                </c:pt>
                <c:pt idx="269">
                  <c:v>12667</c:v>
                </c:pt>
                <c:pt idx="270">
                  <c:v>12701</c:v>
                </c:pt>
                <c:pt idx="271">
                  <c:v>12757</c:v>
                </c:pt>
                <c:pt idx="272">
                  <c:v>12782</c:v>
                </c:pt>
                <c:pt idx="273">
                  <c:v>12799</c:v>
                </c:pt>
                <c:pt idx="274">
                  <c:v>12875</c:v>
                </c:pt>
                <c:pt idx="275">
                  <c:v>12924</c:v>
                </c:pt>
                <c:pt idx="276">
                  <c:v>13060</c:v>
                </c:pt>
                <c:pt idx="277">
                  <c:v>13073</c:v>
                </c:pt>
                <c:pt idx="278">
                  <c:v>13092</c:v>
                </c:pt>
                <c:pt idx="279">
                  <c:v>13161</c:v>
                </c:pt>
                <c:pt idx="280">
                  <c:v>13194</c:v>
                </c:pt>
                <c:pt idx="281">
                  <c:v>13456</c:v>
                </c:pt>
                <c:pt idx="282">
                  <c:v>13542</c:v>
                </c:pt>
                <c:pt idx="283">
                  <c:v>13562</c:v>
                </c:pt>
                <c:pt idx="284">
                  <c:v>13654</c:v>
                </c:pt>
                <c:pt idx="285">
                  <c:v>13706</c:v>
                </c:pt>
                <c:pt idx="286">
                  <c:v>13762</c:v>
                </c:pt>
                <c:pt idx="287">
                  <c:v>13955</c:v>
                </c:pt>
                <c:pt idx="288">
                  <c:v>14044</c:v>
                </c:pt>
                <c:pt idx="289">
                  <c:v>14175</c:v>
                </c:pt>
                <c:pt idx="290">
                  <c:v>14202</c:v>
                </c:pt>
                <c:pt idx="291">
                  <c:v>14230</c:v>
                </c:pt>
                <c:pt idx="292">
                  <c:v>14259</c:v>
                </c:pt>
                <c:pt idx="293">
                  <c:v>14280</c:v>
                </c:pt>
                <c:pt idx="294">
                  <c:v>14300</c:v>
                </c:pt>
                <c:pt idx="295">
                  <c:v>14320</c:v>
                </c:pt>
                <c:pt idx="296">
                  <c:v>14375</c:v>
                </c:pt>
                <c:pt idx="297">
                  <c:v>14566</c:v>
                </c:pt>
                <c:pt idx="298">
                  <c:v>14592</c:v>
                </c:pt>
                <c:pt idx="299">
                  <c:v>14647</c:v>
                </c:pt>
                <c:pt idx="300">
                  <c:v>14692</c:v>
                </c:pt>
                <c:pt idx="301">
                  <c:v>14725</c:v>
                </c:pt>
                <c:pt idx="302">
                  <c:v>14813</c:v>
                </c:pt>
                <c:pt idx="303">
                  <c:v>14919</c:v>
                </c:pt>
                <c:pt idx="304">
                  <c:v>14931</c:v>
                </c:pt>
                <c:pt idx="305">
                  <c:v>15160</c:v>
                </c:pt>
                <c:pt idx="306">
                  <c:v>15332</c:v>
                </c:pt>
                <c:pt idx="307">
                  <c:v>15353</c:v>
                </c:pt>
                <c:pt idx="308">
                  <c:v>15415</c:v>
                </c:pt>
                <c:pt idx="309">
                  <c:v>15453</c:v>
                </c:pt>
                <c:pt idx="310">
                  <c:v>15504</c:v>
                </c:pt>
                <c:pt idx="311">
                  <c:v>15580</c:v>
                </c:pt>
                <c:pt idx="312">
                  <c:v>15591</c:v>
                </c:pt>
                <c:pt idx="313">
                  <c:v>15677</c:v>
                </c:pt>
                <c:pt idx="314">
                  <c:v>15983</c:v>
                </c:pt>
                <c:pt idx="315">
                  <c:v>16016</c:v>
                </c:pt>
                <c:pt idx="316">
                  <c:v>16025</c:v>
                </c:pt>
                <c:pt idx="317">
                  <c:v>16028</c:v>
                </c:pt>
                <c:pt idx="318">
                  <c:v>16066</c:v>
                </c:pt>
                <c:pt idx="319">
                  <c:v>16085</c:v>
                </c:pt>
                <c:pt idx="320">
                  <c:v>16188</c:v>
                </c:pt>
                <c:pt idx="321">
                  <c:v>16191</c:v>
                </c:pt>
                <c:pt idx="322">
                  <c:v>16362</c:v>
                </c:pt>
                <c:pt idx="323">
                  <c:v>16369</c:v>
                </c:pt>
                <c:pt idx="324">
                  <c:v>16372</c:v>
                </c:pt>
                <c:pt idx="325">
                  <c:v>16511</c:v>
                </c:pt>
                <c:pt idx="326">
                  <c:v>16516</c:v>
                </c:pt>
                <c:pt idx="327">
                  <c:v>16602</c:v>
                </c:pt>
                <c:pt idx="328">
                  <c:v>16666</c:v>
                </c:pt>
                <c:pt idx="329">
                  <c:v>16690</c:v>
                </c:pt>
                <c:pt idx="330">
                  <c:v>16692</c:v>
                </c:pt>
                <c:pt idx="331">
                  <c:v>16692</c:v>
                </c:pt>
                <c:pt idx="332">
                  <c:v>16692</c:v>
                </c:pt>
                <c:pt idx="333">
                  <c:v>16692</c:v>
                </c:pt>
                <c:pt idx="334">
                  <c:v>16692</c:v>
                </c:pt>
                <c:pt idx="335">
                  <c:v>16692</c:v>
                </c:pt>
                <c:pt idx="336">
                  <c:v>16692</c:v>
                </c:pt>
                <c:pt idx="337">
                  <c:v>16692</c:v>
                </c:pt>
                <c:pt idx="338">
                  <c:v>16692</c:v>
                </c:pt>
                <c:pt idx="339">
                  <c:v>16692</c:v>
                </c:pt>
                <c:pt idx="340">
                  <c:v>16692</c:v>
                </c:pt>
                <c:pt idx="341">
                  <c:v>16692</c:v>
                </c:pt>
                <c:pt idx="342">
                  <c:v>16692</c:v>
                </c:pt>
                <c:pt idx="343">
                  <c:v>16692</c:v>
                </c:pt>
                <c:pt idx="344">
                  <c:v>16692</c:v>
                </c:pt>
                <c:pt idx="345">
                  <c:v>16692</c:v>
                </c:pt>
                <c:pt idx="346">
                  <c:v>16692</c:v>
                </c:pt>
                <c:pt idx="347">
                  <c:v>16692</c:v>
                </c:pt>
                <c:pt idx="348">
                  <c:v>16692</c:v>
                </c:pt>
                <c:pt idx="349">
                  <c:v>16692</c:v>
                </c:pt>
                <c:pt idx="350">
                  <c:v>16692</c:v>
                </c:pt>
                <c:pt idx="351">
                  <c:v>16692</c:v>
                </c:pt>
                <c:pt idx="352">
                  <c:v>16692</c:v>
                </c:pt>
                <c:pt idx="353">
                  <c:v>16692</c:v>
                </c:pt>
                <c:pt idx="354">
                  <c:v>16692</c:v>
                </c:pt>
                <c:pt idx="355">
                  <c:v>16692</c:v>
                </c:pt>
                <c:pt idx="356">
                  <c:v>16692</c:v>
                </c:pt>
                <c:pt idx="357">
                  <c:v>16692</c:v>
                </c:pt>
                <c:pt idx="358">
                  <c:v>16692</c:v>
                </c:pt>
                <c:pt idx="359">
                  <c:v>16692</c:v>
                </c:pt>
                <c:pt idx="360">
                  <c:v>16692</c:v>
                </c:pt>
                <c:pt idx="361">
                  <c:v>16692</c:v>
                </c:pt>
                <c:pt idx="362">
                  <c:v>16692</c:v>
                </c:pt>
                <c:pt idx="363">
                  <c:v>16692</c:v>
                </c:pt>
                <c:pt idx="364">
                  <c:v>16692</c:v>
                </c:pt>
                <c:pt idx="365">
                  <c:v>16692</c:v>
                </c:pt>
                <c:pt idx="366">
                  <c:v>16692</c:v>
                </c:pt>
                <c:pt idx="367">
                  <c:v>16692</c:v>
                </c:pt>
                <c:pt idx="368">
                  <c:v>16692</c:v>
                </c:pt>
                <c:pt idx="369">
                  <c:v>16692</c:v>
                </c:pt>
                <c:pt idx="370">
                  <c:v>16692</c:v>
                </c:pt>
                <c:pt idx="371">
                  <c:v>16692</c:v>
                </c:pt>
                <c:pt idx="372">
                  <c:v>16692</c:v>
                </c:pt>
                <c:pt idx="373">
                  <c:v>16692</c:v>
                </c:pt>
                <c:pt idx="374">
                  <c:v>16692</c:v>
                </c:pt>
                <c:pt idx="375">
                  <c:v>16692</c:v>
                </c:pt>
                <c:pt idx="376">
                  <c:v>16692</c:v>
                </c:pt>
                <c:pt idx="377">
                  <c:v>16692</c:v>
                </c:pt>
                <c:pt idx="378">
                  <c:v>16692</c:v>
                </c:pt>
                <c:pt idx="379">
                  <c:v>16692</c:v>
                </c:pt>
                <c:pt idx="380">
                  <c:v>16692</c:v>
                </c:pt>
                <c:pt idx="381">
                  <c:v>16692</c:v>
                </c:pt>
                <c:pt idx="382">
                  <c:v>16692</c:v>
                </c:pt>
                <c:pt idx="383">
                  <c:v>16692</c:v>
                </c:pt>
                <c:pt idx="384">
                  <c:v>16692</c:v>
                </c:pt>
                <c:pt idx="385">
                  <c:v>16692</c:v>
                </c:pt>
                <c:pt idx="386">
                  <c:v>16692</c:v>
                </c:pt>
                <c:pt idx="387">
                  <c:v>16692</c:v>
                </c:pt>
                <c:pt idx="388">
                  <c:v>16692</c:v>
                </c:pt>
                <c:pt idx="389">
                  <c:v>16692</c:v>
                </c:pt>
                <c:pt idx="390">
                  <c:v>16692</c:v>
                </c:pt>
                <c:pt idx="391">
                  <c:v>16692</c:v>
                </c:pt>
                <c:pt idx="392">
                  <c:v>16692</c:v>
                </c:pt>
                <c:pt idx="393">
                  <c:v>16692</c:v>
                </c:pt>
                <c:pt idx="394">
                  <c:v>16692</c:v>
                </c:pt>
                <c:pt idx="395">
                  <c:v>16692</c:v>
                </c:pt>
                <c:pt idx="396">
                  <c:v>16692</c:v>
                </c:pt>
                <c:pt idx="397">
                  <c:v>16692</c:v>
                </c:pt>
                <c:pt idx="398">
                  <c:v>16692</c:v>
                </c:pt>
                <c:pt idx="399">
                  <c:v>16692</c:v>
                </c:pt>
                <c:pt idx="400">
                  <c:v>16692</c:v>
                </c:pt>
                <c:pt idx="401">
                  <c:v>16692</c:v>
                </c:pt>
                <c:pt idx="402">
                  <c:v>16692</c:v>
                </c:pt>
                <c:pt idx="403">
                  <c:v>16692</c:v>
                </c:pt>
                <c:pt idx="404">
                  <c:v>16692</c:v>
                </c:pt>
                <c:pt idx="405">
                  <c:v>16692</c:v>
                </c:pt>
                <c:pt idx="406">
                  <c:v>16692</c:v>
                </c:pt>
                <c:pt idx="407">
                  <c:v>16737</c:v>
                </c:pt>
                <c:pt idx="408">
                  <c:v>16743</c:v>
                </c:pt>
                <c:pt idx="409">
                  <c:v>16755</c:v>
                </c:pt>
                <c:pt idx="410">
                  <c:v>16844</c:v>
                </c:pt>
                <c:pt idx="411">
                  <c:v>16862</c:v>
                </c:pt>
                <c:pt idx="412">
                  <c:v>16992</c:v>
                </c:pt>
                <c:pt idx="413">
                  <c:v>17070</c:v>
                </c:pt>
                <c:pt idx="414">
                  <c:v>17262</c:v>
                </c:pt>
                <c:pt idx="415">
                  <c:v>17307</c:v>
                </c:pt>
                <c:pt idx="416">
                  <c:v>17398</c:v>
                </c:pt>
                <c:pt idx="417">
                  <c:v>17567</c:v>
                </c:pt>
                <c:pt idx="418">
                  <c:v>17808</c:v>
                </c:pt>
                <c:pt idx="419">
                  <c:v>17871</c:v>
                </c:pt>
                <c:pt idx="420">
                  <c:v>19616</c:v>
                </c:pt>
                <c:pt idx="421">
                  <c:v>19616</c:v>
                </c:pt>
                <c:pt idx="422">
                  <c:v>19616</c:v>
                </c:pt>
                <c:pt idx="423">
                  <c:v>19872</c:v>
                </c:pt>
                <c:pt idx="424">
                  <c:v>20012</c:v>
                </c:pt>
                <c:pt idx="425">
                  <c:v>20190</c:v>
                </c:pt>
                <c:pt idx="426">
                  <c:v>22070</c:v>
                </c:pt>
                <c:pt idx="427">
                  <c:v>30806</c:v>
                </c:pt>
                <c:pt idx="428">
                  <c:v>0</c:v>
                </c:pt>
                <c:pt idx="429">
                  <c:v>35</c:v>
                </c:pt>
                <c:pt idx="430">
                  <c:v>408</c:v>
                </c:pt>
                <c:pt idx="431">
                  <c:v>900</c:v>
                </c:pt>
                <c:pt idx="432">
                  <c:v>1040</c:v>
                </c:pt>
                <c:pt idx="433">
                  <c:v>1042</c:v>
                </c:pt>
                <c:pt idx="434">
                  <c:v>1100</c:v>
                </c:pt>
                <c:pt idx="435">
                  <c:v>1162</c:v>
                </c:pt>
                <c:pt idx="436">
                  <c:v>1248</c:v>
                </c:pt>
                <c:pt idx="437">
                  <c:v>1500</c:v>
                </c:pt>
                <c:pt idx="438">
                  <c:v>1564</c:v>
                </c:pt>
                <c:pt idx="439">
                  <c:v>1580</c:v>
                </c:pt>
                <c:pt idx="440">
                  <c:v>1800</c:v>
                </c:pt>
                <c:pt idx="441">
                  <c:v>1944</c:v>
                </c:pt>
                <c:pt idx="442">
                  <c:v>2156</c:v>
                </c:pt>
                <c:pt idx="443">
                  <c:v>2164</c:v>
                </c:pt>
                <c:pt idx="444">
                  <c:v>2315</c:v>
                </c:pt>
                <c:pt idx="445">
                  <c:v>2325</c:v>
                </c:pt>
                <c:pt idx="446">
                  <c:v>2437</c:v>
                </c:pt>
                <c:pt idx="447">
                  <c:v>2450</c:v>
                </c:pt>
                <c:pt idx="448">
                  <c:v>2475</c:v>
                </c:pt>
                <c:pt idx="449">
                  <c:v>2629</c:v>
                </c:pt>
                <c:pt idx="450">
                  <c:v>2690</c:v>
                </c:pt>
                <c:pt idx="451">
                  <c:v>2700</c:v>
                </c:pt>
                <c:pt idx="452">
                  <c:v>2730</c:v>
                </c:pt>
                <c:pt idx="453">
                  <c:v>2800</c:v>
                </c:pt>
                <c:pt idx="454">
                  <c:v>3325</c:v>
                </c:pt>
                <c:pt idx="455">
                  <c:v>3411</c:v>
                </c:pt>
                <c:pt idx="456">
                  <c:v>3538</c:v>
                </c:pt>
                <c:pt idx="457">
                  <c:v>3678</c:v>
                </c:pt>
                <c:pt idx="458">
                  <c:v>3775</c:v>
                </c:pt>
                <c:pt idx="459">
                  <c:v>3896</c:v>
                </c:pt>
                <c:pt idx="460">
                  <c:v>3953</c:v>
                </c:pt>
                <c:pt idx="461">
                  <c:v>4140</c:v>
                </c:pt>
                <c:pt idx="462">
                  <c:v>4272</c:v>
                </c:pt>
                <c:pt idx="463">
                  <c:v>4328</c:v>
                </c:pt>
                <c:pt idx="464">
                  <c:v>4392</c:v>
                </c:pt>
                <c:pt idx="465">
                  <c:v>4456</c:v>
                </c:pt>
                <c:pt idx="466">
                  <c:v>4517</c:v>
                </c:pt>
                <c:pt idx="467">
                  <c:v>4532</c:v>
                </c:pt>
                <c:pt idx="468">
                  <c:v>4605</c:v>
                </c:pt>
                <c:pt idx="469">
                  <c:v>4682</c:v>
                </c:pt>
                <c:pt idx="470">
                  <c:v>4954</c:v>
                </c:pt>
                <c:pt idx="471">
                  <c:v>5070</c:v>
                </c:pt>
                <c:pt idx="472">
                  <c:v>5114</c:v>
                </c:pt>
                <c:pt idx="473">
                  <c:v>5293</c:v>
                </c:pt>
                <c:pt idx="474">
                  <c:v>5301</c:v>
                </c:pt>
                <c:pt idx="475">
                  <c:v>5421</c:v>
                </c:pt>
                <c:pt idx="476">
                  <c:v>5507</c:v>
                </c:pt>
                <c:pt idx="477">
                  <c:v>5594</c:v>
                </c:pt>
                <c:pt idx="478">
                  <c:v>5619</c:v>
                </c:pt>
                <c:pt idx="479">
                  <c:v>5790</c:v>
                </c:pt>
                <c:pt idx="480">
                  <c:v>5809</c:v>
                </c:pt>
                <c:pt idx="481">
                  <c:v>6027</c:v>
                </c:pt>
                <c:pt idx="482">
                  <c:v>6056</c:v>
                </c:pt>
                <c:pt idx="483">
                  <c:v>6083</c:v>
                </c:pt>
                <c:pt idx="484">
                  <c:v>6096</c:v>
                </c:pt>
                <c:pt idx="485">
                  <c:v>6100</c:v>
                </c:pt>
                <c:pt idx="486">
                  <c:v>6293</c:v>
                </c:pt>
                <c:pt idx="487">
                  <c:v>6307</c:v>
                </c:pt>
                <c:pt idx="488">
                  <c:v>6363</c:v>
                </c:pt>
                <c:pt idx="489">
                  <c:v>6367</c:v>
                </c:pt>
                <c:pt idx="490">
                  <c:v>6597</c:v>
                </c:pt>
                <c:pt idx="491">
                  <c:v>6598</c:v>
                </c:pt>
                <c:pt idx="492">
                  <c:v>6886</c:v>
                </c:pt>
                <c:pt idx="493">
                  <c:v>6976</c:v>
                </c:pt>
                <c:pt idx="494">
                  <c:v>6985</c:v>
                </c:pt>
                <c:pt idx="495">
                  <c:v>7002</c:v>
                </c:pt>
                <c:pt idx="496">
                  <c:v>7184</c:v>
                </c:pt>
                <c:pt idx="497">
                  <c:v>7312</c:v>
                </c:pt>
                <c:pt idx="498">
                  <c:v>7326</c:v>
                </c:pt>
                <c:pt idx="499">
                  <c:v>7344</c:v>
                </c:pt>
                <c:pt idx="500">
                  <c:v>7578</c:v>
                </c:pt>
                <c:pt idx="501">
                  <c:v>7618</c:v>
                </c:pt>
                <c:pt idx="502">
                  <c:v>7670</c:v>
                </c:pt>
                <c:pt idx="503">
                  <c:v>7672</c:v>
                </c:pt>
                <c:pt idx="504">
                  <c:v>7767</c:v>
                </c:pt>
                <c:pt idx="505">
                  <c:v>7798</c:v>
                </c:pt>
                <c:pt idx="506">
                  <c:v>7800</c:v>
                </c:pt>
                <c:pt idx="507">
                  <c:v>7802</c:v>
                </c:pt>
                <c:pt idx="508">
                  <c:v>7983</c:v>
                </c:pt>
                <c:pt idx="509">
                  <c:v>8016</c:v>
                </c:pt>
                <c:pt idx="510">
                  <c:v>8054</c:v>
                </c:pt>
                <c:pt idx="511">
                  <c:v>8145</c:v>
                </c:pt>
                <c:pt idx="512">
                  <c:v>8406</c:v>
                </c:pt>
                <c:pt idx="513">
                  <c:v>8556</c:v>
                </c:pt>
                <c:pt idx="514">
                  <c:v>8562</c:v>
                </c:pt>
                <c:pt idx="515">
                  <c:v>8710</c:v>
                </c:pt>
                <c:pt idx="516">
                  <c:v>8714</c:v>
                </c:pt>
                <c:pt idx="517">
                  <c:v>8754</c:v>
                </c:pt>
                <c:pt idx="518">
                  <c:v>8790</c:v>
                </c:pt>
                <c:pt idx="519">
                  <c:v>8860</c:v>
                </c:pt>
                <c:pt idx="520">
                  <c:v>8874</c:v>
                </c:pt>
                <c:pt idx="521">
                  <c:v>8962</c:v>
                </c:pt>
                <c:pt idx="522">
                  <c:v>8966</c:v>
                </c:pt>
                <c:pt idx="523">
                  <c:v>9008</c:v>
                </c:pt>
                <c:pt idx="524">
                  <c:v>9022</c:v>
                </c:pt>
                <c:pt idx="525">
                  <c:v>9080</c:v>
                </c:pt>
                <c:pt idx="526">
                  <c:v>9113</c:v>
                </c:pt>
                <c:pt idx="527">
                  <c:v>9180</c:v>
                </c:pt>
                <c:pt idx="528">
                  <c:v>9202</c:v>
                </c:pt>
                <c:pt idx="529">
                  <c:v>9348</c:v>
                </c:pt>
                <c:pt idx="530">
                  <c:v>9349</c:v>
                </c:pt>
                <c:pt idx="531">
                  <c:v>9455</c:v>
                </c:pt>
                <c:pt idx="532">
                  <c:v>9472</c:v>
                </c:pt>
                <c:pt idx="533">
                  <c:v>9552</c:v>
                </c:pt>
                <c:pt idx="534">
                  <c:v>9579</c:v>
                </c:pt>
                <c:pt idx="535">
                  <c:v>9679</c:v>
                </c:pt>
                <c:pt idx="536">
                  <c:v>9709</c:v>
                </c:pt>
                <c:pt idx="537">
                  <c:v>9719</c:v>
                </c:pt>
                <c:pt idx="538">
                  <c:v>9853</c:v>
                </c:pt>
                <c:pt idx="539">
                  <c:v>9909</c:v>
                </c:pt>
                <c:pt idx="540">
                  <c:v>9985</c:v>
                </c:pt>
                <c:pt idx="541">
                  <c:v>10090</c:v>
                </c:pt>
                <c:pt idx="542">
                  <c:v>10222</c:v>
                </c:pt>
                <c:pt idx="543">
                  <c:v>10244</c:v>
                </c:pt>
                <c:pt idx="544">
                  <c:v>10392</c:v>
                </c:pt>
                <c:pt idx="545">
                  <c:v>10416</c:v>
                </c:pt>
                <c:pt idx="546">
                  <c:v>10508</c:v>
                </c:pt>
                <c:pt idx="547">
                  <c:v>10591</c:v>
                </c:pt>
                <c:pt idx="548">
                  <c:v>10626</c:v>
                </c:pt>
                <c:pt idx="549">
                  <c:v>10754</c:v>
                </c:pt>
                <c:pt idx="550">
                  <c:v>10848</c:v>
                </c:pt>
                <c:pt idx="551">
                  <c:v>10881</c:v>
                </c:pt>
                <c:pt idx="552">
                  <c:v>10895</c:v>
                </c:pt>
                <c:pt idx="553">
                  <c:v>10924</c:v>
                </c:pt>
                <c:pt idx="554">
                  <c:v>10955</c:v>
                </c:pt>
                <c:pt idx="555">
                  <c:v>11059</c:v>
                </c:pt>
                <c:pt idx="556">
                  <c:v>11152</c:v>
                </c:pt>
                <c:pt idx="557">
                  <c:v>11731</c:v>
                </c:pt>
                <c:pt idx="558">
                  <c:v>11932</c:v>
                </c:pt>
                <c:pt idx="559">
                  <c:v>11974</c:v>
                </c:pt>
                <c:pt idx="560">
                  <c:v>12107</c:v>
                </c:pt>
                <c:pt idx="561">
                  <c:v>12158</c:v>
                </c:pt>
                <c:pt idx="562">
                  <c:v>12204</c:v>
                </c:pt>
                <c:pt idx="563">
                  <c:v>12345</c:v>
                </c:pt>
                <c:pt idx="564">
                  <c:v>12464</c:v>
                </c:pt>
                <c:pt idx="565">
                  <c:v>12470</c:v>
                </c:pt>
                <c:pt idx="566">
                  <c:v>12471</c:v>
                </c:pt>
                <c:pt idx="567">
                  <c:v>12842</c:v>
                </c:pt>
                <c:pt idx="568">
                  <c:v>12854</c:v>
                </c:pt>
                <c:pt idx="569">
                  <c:v>12866</c:v>
                </c:pt>
                <c:pt idx="570">
                  <c:v>12908</c:v>
                </c:pt>
                <c:pt idx="571">
                  <c:v>12912</c:v>
                </c:pt>
                <c:pt idx="572">
                  <c:v>12992</c:v>
                </c:pt>
                <c:pt idx="573">
                  <c:v>13036</c:v>
                </c:pt>
                <c:pt idx="574">
                  <c:v>13038</c:v>
                </c:pt>
                <c:pt idx="575">
                  <c:v>13061</c:v>
                </c:pt>
                <c:pt idx="576">
                  <c:v>13145</c:v>
                </c:pt>
                <c:pt idx="577">
                  <c:v>13201</c:v>
                </c:pt>
                <c:pt idx="578">
                  <c:v>13203</c:v>
                </c:pt>
                <c:pt idx="579">
                  <c:v>13322</c:v>
                </c:pt>
                <c:pt idx="580">
                  <c:v>13359</c:v>
                </c:pt>
                <c:pt idx="581">
                  <c:v>13835</c:v>
                </c:pt>
                <c:pt idx="582">
                  <c:v>13885</c:v>
                </c:pt>
                <c:pt idx="583">
                  <c:v>13918</c:v>
                </c:pt>
                <c:pt idx="584">
                  <c:v>14074</c:v>
                </c:pt>
                <c:pt idx="585">
                  <c:v>14114</c:v>
                </c:pt>
                <c:pt idx="586">
                  <c:v>14133</c:v>
                </c:pt>
                <c:pt idx="587">
                  <c:v>14226</c:v>
                </c:pt>
                <c:pt idx="588">
                  <c:v>14284</c:v>
                </c:pt>
                <c:pt idx="589">
                  <c:v>14354</c:v>
                </c:pt>
                <c:pt idx="590">
                  <c:v>14382</c:v>
                </c:pt>
                <c:pt idx="591">
                  <c:v>14383</c:v>
                </c:pt>
                <c:pt idx="592">
                  <c:v>14389</c:v>
                </c:pt>
                <c:pt idx="593">
                  <c:v>14653</c:v>
                </c:pt>
                <c:pt idx="594">
                  <c:v>14718</c:v>
                </c:pt>
                <c:pt idx="595">
                  <c:v>14723</c:v>
                </c:pt>
                <c:pt idx="596">
                  <c:v>14754</c:v>
                </c:pt>
                <c:pt idx="597">
                  <c:v>14757</c:v>
                </c:pt>
                <c:pt idx="598">
                  <c:v>14774</c:v>
                </c:pt>
                <c:pt idx="599">
                  <c:v>14867</c:v>
                </c:pt>
                <c:pt idx="600">
                  <c:v>14900</c:v>
                </c:pt>
                <c:pt idx="601">
                  <c:v>14973</c:v>
                </c:pt>
                <c:pt idx="602">
                  <c:v>14978</c:v>
                </c:pt>
                <c:pt idx="603">
                  <c:v>15020</c:v>
                </c:pt>
                <c:pt idx="604">
                  <c:v>15069</c:v>
                </c:pt>
                <c:pt idx="605">
                  <c:v>15083</c:v>
                </c:pt>
                <c:pt idx="606">
                  <c:v>15154</c:v>
                </c:pt>
                <c:pt idx="607">
                  <c:v>15187</c:v>
                </c:pt>
                <c:pt idx="608">
                  <c:v>15314</c:v>
                </c:pt>
                <c:pt idx="609">
                  <c:v>15494</c:v>
                </c:pt>
                <c:pt idx="610">
                  <c:v>15538</c:v>
                </c:pt>
                <c:pt idx="611">
                  <c:v>15541</c:v>
                </c:pt>
                <c:pt idx="612">
                  <c:v>15707</c:v>
                </c:pt>
                <c:pt idx="613">
                  <c:v>15767</c:v>
                </c:pt>
                <c:pt idx="614">
                  <c:v>15788</c:v>
                </c:pt>
                <c:pt idx="615">
                  <c:v>15802</c:v>
                </c:pt>
                <c:pt idx="616">
                  <c:v>16008</c:v>
                </c:pt>
                <c:pt idx="617">
                  <c:v>16027</c:v>
                </c:pt>
                <c:pt idx="618">
                  <c:v>16048</c:v>
                </c:pt>
                <c:pt idx="619">
                  <c:v>16071</c:v>
                </c:pt>
                <c:pt idx="620">
                  <c:v>16210</c:v>
                </c:pt>
                <c:pt idx="621">
                  <c:v>16264</c:v>
                </c:pt>
                <c:pt idx="622">
                  <c:v>16495</c:v>
                </c:pt>
                <c:pt idx="623">
                  <c:v>16497</c:v>
                </c:pt>
                <c:pt idx="624">
                  <c:v>16546</c:v>
                </c:pt>
                <c:pt idx="625">
                  <c:v>16556</c:v>
                </c:pt>
                <c:pt idx="626">
                  <c:v>16659</c:v>
                </c:pt>
                <c:pt idx="627">
                  <c:v>16662</c:v>
                </c:pt>
                <c:pt idx="628">
                  <c:v>16692</c:v>
                </c:pt>
                <c:pt idx="629">
                  <c:v>16692</c:v>
                </c:pt>
                <c:pt idx="630">
                  <c:v>16692</c:v>
                </c:pt>
                <c:pt idx="631">
                  <c:v>16785</c:v>
                </c:pt>
                <c:pt idx="632">
                  <c:v>16846</c:v>
                </c:pt>
                <c:pt idx="633">
                  <c:v>16869</c:v>
                </c:pt>
                <c:pt idx="634">
                  <c:v>17039</c:v>
                </c:pt>
                <c:pt idx="635">
                  <c:v>17046</c:v>
                </c:pt>
                <c:pt idx="636">
                  <c:v>17067</c:v>
                </c:pt>
                <c:pt idx="637">
                  <c:v>17306</c:v>
                </c:pt>
                <c:pt idx="638">
                  <c:v>17429</c:v>
                </c:pt>
                <c:pt idx="639">
                  <c:v>17486</c:v>
                </c:pt>
                <c:pt idx="640">
                  <c:v>17554</c:v>
                </c:pt>
                <c:pt idx="641">
                  <c:v>17560</c:v>
                </c:pt>
                <c:pt idx="642">
                  <c:v>17627</c:v>
                </c:pt>
                <c:pt idx="643">
                  <c:v>17647</c:v>
                </c:pt>
                <c:pt idx="644">
                  <c:v>17715</c:v>
                </c:pt>
                <c:pt idx="645">
                  <c:v>17733</c:v>
                </c:pt>
                <c:pt idx="646">
                  <c:v>17783</c:v>
                </c:pt>
                <c:pt idx="647">
                  <c:v>17787</c:v>
                </c:pt>
                <c:pt idx="648">
                  <c:v>17799</c:v>
                </c:pt>
                <c:pt idx="649">
                  <c:v>17804</c:v>
                </c:pt>
                <c:pt idx="650">
                  <c:v>17967</c:v>
                </c:pt>
                <c:pt idx="651">
                  <c:v>17984</c:v>
                </c:pt>
                <c:pt idx="652">
                  <c:v>18053</c:v>
                </c:pt>
                <c:pt idx="653">
                  <c:v>18111</c:v>
                </c:pt>
                <c:pt idx="654">
                  <c:v>18212</c:v>
                </c:pt>
                <c:pt idx="655">
                  <c:v>18229</c:v>
                </c:pt>
                <c:pt idx="656">
                  <c:v>18278</c:v>
                </c:pt>
                <c:pt idx="657">
                  <c:v>18303</c:v>
                </c:pt>
                <c:pt idx="658">
                  <c:v>18395</c:v>
                </c:pt>
                <c:pt idx="659">
                  <c:v>18426</c:v>
                </c:pt>
                <c:pt idx="660">
                  <c:v>18464</c:v>
                </c:pt>
                <c:pt idx="661">
                  <c:v>18496</c:v>
                </c:pt>
                <c:pt idx="662">
                  <c:v>18529</c:v>
                </c:pt>
                <c:pt idx="663">
                  <c:v>18572</c:v>
                </c:pt>
                <c:pt idx="664">
                  <c:v>18592</c:v>
                </c:pt>
                <c:pt idx="665">
                  <c:v>18619</c:v>
                </c:pt>
                <c:pt idx="666">
                  <c:v>18649</c:v>
                </c:pt>
                <c:pt idx="667">
                  <c:v>18665</c:v>
                </c:pt>
                <c:pt idx="668">
                  <c:v>18806</c:v>
                </c:pt>
                <c:pt idx="669">
                  <c:v>18822</c:v>
                </c:pt>
                <c:pt idx="670">
                  <c:v>18905</c:v>
                </c:pt>
                <c:pt idx="671">
                  <c:v>19004</c:v>
                </c:pt>
                <c:pt idx="672">
                  <c:v>19023</c:v>
                </c:pt>
                <c:pt idx="673">
                  <c:v>19039</c:v>
                </c:pt>
                <c:pt idx="674">
                  <c:v>19080</c:v>
                </c:pt>
                <c:pt idx="675">
                  <c:v>19152</c:v>
                </c:pt>
                <c:pt idx="676">
                  <c:v>19179</c:v>
                </c:pt>
                <c:pt idx="677">
                  <c:v>19225</c:v>
                </c:pt>
                <c:pt idx="678">
                  <c:v>19393</c:v>
                </c:pt>
                <c:pt idx="679">
                  <c:v>19418</c:v>
                </c:pt>
                <c:pt idx="680">
                  <c:v>19423</c:v>
                </c:pt>
                <c:pt idx="681">
                  <c:v>19425</c:v>
                </c:pt>
                <c:pt idx="682">
                  <c:v>19430</c:v>
                </c:pt>
                <c:pt idx="683">
                  <c:v>19465</c:v>
                </c:pt>
                <c:pt idx="684">
                  <c:v>19482</c:v>
                </c:pt>
                <c:pt idx="685">
                  <c:v>19521</c:v>
                </c:pt>
                <c:pt idx="686">
                  <c:v>19522</c:v>
                </c:pt>
                <c:pt idx="687">
                  <c:v>19547</c:v>
                </c:pt>
                <c:pt idx="688">
                  <c:v>19560</c:v>
                </c:pt>
                <c:pt idx="689">
                  <c:v>19600</c:v>
                </c:pt>
                <c:pt idx="690">
                  <c:v>19607</c:v>
                </c:pt>
                <c:pt idx="691">
                  <c:v>19616</c:v>
                </c:pt>
                <c:pt idx="692">
                  <c:v>19616</c:v>
                </c:pt>
                <c:pt idx="693">
                  <c:v>19616</c:v>
                </c:pt>
                <c:pt idx="694">
                  <c:v>19616</c:v>
                </c:pt>
                <c:pt idx="695">
                  <c:v>19616</c:v>
                </c:pt>
                <c:pt idx="696">
                  <c:v>19616</c:v>
                </c:pt>
                <c:pt idx="697">
                  <c:v>19616</c:v>
                </c:pt>
                <c:pt idx="698">
                  <c:v>19616</c:v>
                </c:pt>
                <c:pt idx="699">
                  <c:v>19616</c:v>
                </c:pt>
                <c:pt idx="700">
                  <c:v>19616</c:v>
                </c:pt>
                <c:pt idx="701">
                  <c:v>19616</c:v>
                </c:pt>
                <c:pt idx="702">
                  <c:v>19616</c:v>
                </c:pt>
                <c:pt idx="703">
                  <c:v>19616</c:v>
                </c:pt>
                <c:pt idx="704">
                  <c:v>19616</c:v>
                </c:pt>
                <c:pt idx="705">
                  <c:v>19616</c:v>
                </c:pt>
                <c:pt idx="706">
                  <c:v>19616</c:v>
                </c:pt>
                <c:pt idx="707">
                  <c:v>19616</c:v>
                </c:pt>
                <c:pt idx="708">
                  <c:v>19616</c:v>
                </c:pt>
                <c:pt idx="709">
                  <c:v>19616</c:v>
                </c:pt>
                <c:pt idx="710">
                  <c:v>19616</c:v>
                </c:pt>
                <c:pt idx="711">
                  <c:v>19616</c:v>
                </c:pt>
                <c:pt idx="712">
                  <c:v>19616</c:v>
                </c:pt>
                <c:pt idx="713">
                  <c:v>19616</c:v>
                </c:pt>
                <c:pt idx="714">
                  <c:v>19616</c:v>
                </c:pt>
                <c:pt idx="715">
                  <c:v>19616</c:v>
                </c:pt>
                <c:pt idx="716">
                  <c:v>19616</c:v>
                </c:pt>
                <c:pt idx="717">
                  <c:v>19616</c:v>
                </c:pt>
                <c:pt idx="718">
                  <c:v>19616</c:v>
                </c:pt>
                <c:pt idx="719">
                  <c:v>19616</c:v>
                </c:pt>
                <c:pt idx="720">
                  <c:v>19616</c:v>
                </c:pt>
                <c:pt idx="721">
                  <c:v>19616</c:v>
                </c:pt>
                <c:pt idx="722">
                  <c:v>19616</c:v>
                </c:pt>
                <c:pt idx="723">
                  <c:v>19616</c:v>
                </c:pt>
                <c:pt idx="724">
                  <c:v>19616</c:v>
                </c:pt>
                <c:pt idx="725">
                  <c:v>19616</c:v>
                </c:pt>
                <c:pt idx="726">
                  <c:v>19616</c:v>
                </c:pt>
                <c:pt idx="727">
                  <c:v>19616</c:v>
                </c:pt>
                <c:pt idx="728">
                  <c:v>19616</c:v>
                </c:pt>
                <c:pt idx="729">
                  <c:v>19616</c:v>
                </c:pt>
                <c:pt idx="730">
                  <c:v>19616</c:v>
                </c:pt>
                <c:pt idx="731">
                  <c:v>19616</c:v>
                </c:pt>
                <c:pt idx="732">
                  <c:v>19616</c:v>
                </c:pt>
                <c:pt idx="733">
                  <c:v>19616</c:v>
                </c:pt>
                <c:pt idx="734">
                  <c:v>19616</c:v>
                </c:pt>
                <c:pt idx="735">
                  <c:v>19616</c:v>
                </c:pt>
                <c:pt idx="736">
                  <c:v>19616</c:v>
                </c:pt>
                <c:pt idx="737">
                  <c:v>19616</c:v>
                </c:pt>
                <c:pt idx="738">
                  <c:v>19616</c:v>
                </c:pt>
                <c:pt idx="739">
                  <c:v>19616</c:v>
                </c:pt>
                <c:pt idx="740">
                  <c:v>19616</c:v>
                </c:pt>
                <c:pt idx="741">
                  <c:v>19616</c:v>
                </c:pt>
                <c:pt idx="742">
                  <c:v>19616</c:v>
                </c:pt>
                <c:pt idx="743">
                  <c:v>19616</c:v>
                </c:pt>
                <c:pt idx="744">
                  <c:v>19616</c:v>
                </c:pt>
                <c:pt idx="745">
                  <c:v>19616</c:v>
                </c:pt>
                <c:pt idx="746">
                  <c:v>19616</c:v>
                </c:pt>
                <c:pt idx="747">
                  <c:v>19616</c:v>
                </c:pt>
                <c:pt idx="748">
                  <c:v>19616</c:v>
                </c:pt>
                <c:pt idx="749">
                  <c:v>19616</c:v>
                </c:pt>
                <c:pt idx="750">
                  <c:v>19616</c:v>
                </c:pt>
                <c:pt idx="751">
                  <c:v>19616</c:v>
                </c:pt>
                <c:pt idx="752">
                  <c:v>19616</c:v>
                </c:pt>
                <c:pt idx="753">
                  <c:v>19616</c:v>
                </c:pt>
                <c:pt idx="754">
                  <c:v>19616</c:v>
                </c:pt>
                <c:pt idx="755">
                  <c:v>19616</c:v>
                </c:pt>
                <c:pt idx="756">
                  <c:v>19616</c:v>
                </c:pt>
                <c:pt idx="757">
                  <c:v>19616</c:v>
                </c:pt>
                <c:pt idx="758">
                  <c:v>19616</c:v>
                </c:pt>
                <c:pt idx="759">
                  <c:v>19616</c:v>
                </c:pt>
                <c:pt idx="760">
                  <c:v>19616</c:v>
                </c:pt>
                <c:pt idx="761">
                  <c:v>19616</c:v>
                </c:pt>
                <c:pt idx="762">
                  <c:v>19616</c:v>
                </c:pt>
                <c:pt idx="763">
                  <c:v>19616</c:v>
                </c:pt>
                <c:pt idx="764">
                  <c:v>19616</c:v>
                </c:pt>
                <c:pt idx="765">
                  <c:v>19616</c:v>
                </c:pt>
                <c:pt idx="766">
                  <c:v>19616</c:v>
                </c:pt>
                <c:pt idx="767">
                  <c:v>19616</c:v>
                </c:pt>
                <c:pt idx="768">
                  <c:v>19616</c:v>
                </c:pt>
                <c:pt idx="769">
                  <c:v>19616</c:v>
                </c:pt>
                <c:pt idx="770">
                  <c:v>19616</c:v>
                </c:pt>
                <c:pt idx="771">
                  <c:v>19616</c:v>
                </c:pt>
                <c:pt idx="772">
                  <c:v>19616</c:v>
                </c:pt>
                <c:pt idx="773">
                  <c:v>19616</c:v>
                </c:pt>
                <c:pt idx="774">
                  <c:v>19659</c:v>
                </c:pt>
                <c:pt idx="775">
                  <c:v>19746</c:v>
                </c:pt>
                <c:pt idx="776">
                  <c:v>19747</c:v>
                </c:pt>
                <c:pt idx="777">
                  <c:v>19771</c:v>
                </c:pt>
                <c:pt idx="778">
                  <c:v>19865</c:v>
                </c:pt>
                <c:pt idx="779">
                  <c:v>19938</c:v>
                </c:pt>
                <c:pt idx="780">
                  <c:v>19950</c:v>
                </c:pt>
                <c:pt idx="781">
                  <c:v>19981</c:v>
                </c:pt>
                <c:pt idx="782">
                  <c:v>20229</c:v>
                </c:pt>
                <c:pt idx="783">
                  <c:v>20318</c:v>
                </c:pt>
                <c:pt idx="784">
                  <c:v>20351</c:v>
                </c:pt>
                <c:pt idx="785">
                  <c:v>20473</c:v>
                </c:pt>
                <c:pt idx="786">
                  <c:v>20693</c:v>
                </c:pt>
                <c:pt idx="787">
                  <c:v>20915</c:v>
                </c:pt>
                <c:pt idx="788">
                  <c:v>21030</c:v>
                </c:pt>
                <c:pt idx="789">
                  <c:v>21355</c:v>
                </c:pt>
                <c:pt idx="790">
                  <c:v>21572</c:v>
                </c:pt>
                <c:pt idx="791">
                  <c:v>21656</c:v>
                </c:pt>
                <c:pt idx="792">
                  <c:v>21656</c:v>
                </c:pt>
                <c:pt idx="793">
                  <c:v>21714</c:v>
                </c:pt>
                <c:pt idx="794">
                  <c:v>21788</c:v>
                </c:pt>
                <c:pt idx="795">
                  <c:v>21860</c:v>
                </c:pt>
                <c:pt idx="796">
                  <c:v>22457</c:v>
                </c:pt>
                <c:pt idx="797">
                  <c:v>23070</c:v>
                </c:pt>
                <c:pt idx="798">
                  <c:v>23159</c:v>
                </c:pt>
                <c:pt idx="799">
                  <c:v>23590</c:v>
                </c:pt>
                <c:pt idx="800">
                  <c:v>24050</c:v>
                </c:pt>
                <c:pt idx="801">
                  <c:v>25265</c:v>
                </c:pt>
                <c:pt idx="802">
                  <c:v>26525</c:v>
                </c:pt>
                <c:pt idx="803">
                  <c:v>28417</c:v>
                </c:pt>
                <c:pt idx="804">
                  <c:v>36065</c:v>
                </c:pt>
                <c:pt idx="805">
                  <c:v>80</c:v>
                </c:pt>
                <c:pt idx="806">
                  <c:v>250</c:v>
                </c:pt>
                <c:pt idx="807">
                  <c:v>732</c:v>
                </c:pt>
                <c:pt idx="808">
                  <c:v>1286</c:v>
                </c:pt>
                <c:pt idx="809">
                  <c:v>1736</c:v>
                </c:pt>
                <c:pt idx="810">
                  <c:v>2159</c:v>
                </c:pt>
                <c:pt idx="811">
                  <c:v>2300</c:v>
                </c:pt>
                <c:pt idx="812">
                  <c:v>2450</c:v>
                </c:pt>
                <c:pt idx="813">
                  <c:v>2512</c:v>
                </c:pt>
                <c:pt idx="814">
                  <c:v>3200</c:v>
                </c:pt>
                <c:pt idx="815">
                  <c:v>3272</c:v>
                </c:pt>
                <c:pt idx="816">
                  <c:v>4270</c:v>
                </c:pt>
                <c:pt idx="817">
                  <c:v>4443</c:v>
                </c:pt>
                <c:pt idx="818">
                  <c:v>4592</c:v>
                </c:pt>
                <c:pt idx="819">
                  <c:v>4812</c:v>
                </c:pt>
                <c:pt idx="820">
                  <c:v>5147</c:v>
                </c:pt>
                <c:pt idx="821">
                  <c:v>5308</c:v>
                </c:pt>
                <c:pt idx="822">
                  <c:v>5899</c:v>
                </c:pt>
                <c:pt idx="823">
                  <c:v>6169</c:v>
                </c:pt>
                <c:pt idx="824">
                  <c:v>6587</c:v>
                </c:pt>
                <c:pt idx="825">
                  <c:v>7015</c:v>
                </c:pt>
                <c:pt idx="826">
                  <c:v>7281</c:v>
                </c:pt>
                <c:pt idx="827">
                  <c:v>7331</c:v>
                </c:pt>
                <c:pt idx="828">
                  <c:v>7672</c:v>
                </c:pt>
                <c:pt idx="829">
                  <c:v>8057</c:v>
                </c:pt>
                <c:pt idx="830">
                  <c:v>8120</c:v>
                </c:pt>
                <c:pt idx="831">
                  <c:v>8316</c:v>
                </c:pt>
                <c:pt idx="832">
                  <c:v>8501</c:v>
                </c:pt>
                <c:pt idx="833">
                  <c:v>8515</c:v>
                </c:pt>
                <c:pt idx="834">
                  <c:v>8524</c:v>
                </c:pt>
                <c:pt idx="835">
                  <c:v>8650</c:v>
                </c:pt>
                <c:pt idx="836">
                  <c:v>8910</c:v>
                </c:pt>
                <c:pt idx="837">
                  <c:v>9052</c:v>
                </c:pt>
                <c:pt idx="838">
                  <c:v>9234</c:v>
                </c:pt>
                <c:pt idx="839">
                  <c:v>9355</c:v>
                </c:pt>
                <c:pt idx="840">
                  <c:v>9846</c:v>
                </c:pt>
                <c:pt idx="841">
                  <c:v>10328</c:v>
                </c:pt>
                <c:pt idx="842">
                  <c:v>10559</c:v>
                </c:pt>
                <c:pt idx="843">
                  <c:v>10562</c:v>
                </c:pt>
                <c:pt idx="844">
                  <c:v>10580</c:v>
                </c:pt>
                <c:pt idx="845">
                  <c:v>10586</c:v>
                </c:pt>
                <c:pt idx="846">
                  <c:v>10607</c:v>
                </c:pt>
                <c:pt idx="847">
                  <c:v>10803</c:v>
                </c:pt>
                <c:pt idx="848">
                  <c:v>10924</c:v>
                </c:pt>
                <c:pt idx="849">
                  <c:v>10998</c:v>
                </c:pt>
                <c:pt idx="850">
                  <c:v>11026</c:v>
                </c:pt>
                <c:pt idx="851">
                  <c:v>11092</c:v>
                </c:pt>
                <c:pt idx="852">
                  <c:v>11108</c:v>
                </c:pt>
                <c:pt idx="853">
                  <c:v>11386</c:v>
                </c:pt>
                <c:pt idx="854">
                  <c:v>11455</c:v>
                </c:pt>
                <c:pt idx="855">
                  <c:v>11716</c:v>
                </c:pt>
                <c:pt idx="856">
                  <c:v>11866</c:v>
                </c:pt>
                <c:pt idx="857">
                  <c:v>12160</c:v>
                </c:pt>
                <c:pt idx="858">
                  <c:v>12204</c:v>
                </c:pt>
                <c:pt idx="859">
                  <c:v>12413</c:v>
                </c:pt>
                <c:pt idx="860">
                  <c:v>12464</c:v>
                </c:pt>
                <c:pt idx="861">
                  <c:v>12524</c:v>
                </c:pt>
                <c:pt idx="862">
                  <c:v>12660</c:v>
                </c:pt>
                <c:pt idx="863">
                  <c:v>13176</c:v>
                </c:pt>
                <c:pt idx="864">
                  <c:v>13571</c:v>
                </c:pt>
                <c:pt idx="865">
                  <c:v>13947</c:v>
                </c:pt>
                <c:pt idx="866">
                  <c:v>14619</c:v>
                </c:pt>
                <c:pt idx="867">
                  <c:v>14662</c:v>
                </c:pt>
                <c:pt idx="868">
                  <c:v>14695</c:v>
                </c:pt>
                <c:pt idx="869">
                  <c:v>14798</c:v>
                </c:pt>
                <c:pt idx="870">
                  <c:v>14815</c:v>
                </c:pt>
                <c:pt idx="871">
                  <c:v>15016</c:v>
                </c:pt>
                <c:pt idx="872">
                  <c:v>15030</c:v>
                </c:pt>
                <c:pt idx="873">
                  <c:v>15138</c:v>
                </c:pt>
                <c:pt idx="874">
                  <c:v>15244</c:v>
                </c:pt>
                <c:pt idx="875">
                  <c:v>15252</c:v>
                </c:pt>
                <c:pt idx="876">
                  <c:v>15529</c:v>
                </c:pt>
                <c:pt idx="877">
                  <c:v>15661</c:v>
                </c:pt>
                <c:pt idx="878">
                  <c:v>15850</c:v>
                </c:pt>
                <c:pt idx="879">
                  <c:v>15857</c:v>
                </c:pt>
                <c:pt idx="880">
                  <c:v>15895</c:v>
                </c:pt>
                <c:pt idx="881">
                  <c:v>16102</c:v>
                </c:pt>
                <c:pt idx="882">
                  <c:v>16132</c:v>
                </c:pt>
                <c:pt idx="883">
                  <c:v>16590</c:v>
                </c:pt>
                <c:pt idx="884">
                  <c:v>16619</c:v>
                </c:pt>
                <c:pt idx="885">
                  <c:v>16676</c:v>
                </c:pt>
                <c:pt idx="886">
                  <c:v>16749</c:v>
                </c:pt>
                <c:pt idx="887">
                  <c:v>16840</c:v>
                </c:pt>
                <c:pt idx="888">
                  <c:v>17697</c:v>
                </c:pt>
                <c:pt idx="889">
                  <c:v>18021</c:v>
                </c:pt>
                <c:pt idx="890">
                  <c:v>18086</c:v>
                </c:pt>
                <c:pt idx="891">
                  <c:v>18374</c:v>
                </c:pt>
                <c:pt idx="892">
                  <c:v>18443</c:v>
                </c:pt>
                <c:pt idx="893">
                  <c:v>18472</c:v>
                </c:pt>
                <c:pt idx="894">
                  <c:v>18691</c:v>
                </c:pt>
                <c:pt idx="895">
                  <c:v>18698</c:v>
                </c:pt>
                <c:pt idx="896">
                  <c:v>18769</c:v>
                </c:pt>
                <c:pt idx="897">
                  <c:v>18787</c:v>
                </c:pt>
                <c:pt idx="898">
                  <c:v>19129</c:v>
                </c:pt>
                <c:pt idx="899">
                  <c:v>19135</c:v>
                </c:pt>
                <c:pt idx="900">
                  <c:v>19240</c:v>
                </c:pt>
                <c:pt idx="901">
                  <c:v>19475</c:v>
                </c:pt>
                <c:pt idx="902">
                  <c:v>19767</c:v>
                </c:pt>
                <c:pt idx="903">
                  <c:v>19808</c:v>
                </c:pt>
                <c:pt idx="904">
                  <c:v>19943</c:v>
                </c:pt>
                <c:pt idx="905">
                  <c:v>19958</c:v>
                </c:pt>
                <c:pt idx="906">
                  <c:v>19983</c:v>
                </c:pt>
                <c:pt idx="907">
                  <c:v>20098</c:v>
                </c:pt>
                <c:pt idx="908">
                  <c:v>20247</c:v>
                </c:pt>
                <c:pt idx="909">
                  <c:v>20345</c:v>
                </c:pt>
                <c:pt idx="910">
                  <c:v>20440</c:v>
                </c:pt>
                <c:pt idx="911">
                  <c:v>20647</c:v>
                </c:pt>
                <c:pt idx="912">
                  <c:v>20731</c:v>
                </c:pt>
                <c:pt idx="913">
                  <c:v>20910</c:v>
                </c:pt>
                <c:pt idx="914">
                  <c:v>21451</c:v>
                </c:pt>
                <c:pt idx="915">
                  <c:v>21511</c:v>
                </c:pt>
                <c:pt idx="916">
                  <c:v>21553</c:v>
                </c:pt>
                <c:pt idx="917">
                  <c:v>21725</c:v>
                </c:pt>
                <c:pt idx="918">
                  <c:v>22071</c:v>
                </c:pt>
                <c:pt idx="919">
                  <c:v>22202</c:v>
                </c:pt>
                <c:pt idx="920">
                  <c:v>22373</c:v>
                </c:pt>
                <c:pt idx="921">
                  <c:v>22429</c:v>
                </c:pt>
                <c:pt idx="922">
                  <c:v>22488</c:v>
                </c:pt>
                <c:pt idx="923">
                  <c:v>22522</c:v>
                </c:pt>
                <c:pt idx="924">
                  <c:v>22604</c:v>
                </c:pt>
                <c:pt idx="925">
                  <c:v>22685</c:v>
                </c:pt>
                <c:pt idx="926">
                  <c:v>22766</c:v>
                </c:pt>
                <c:pt idx="927">
                  <c:v>22780</c:v>
                </c:pt>
                <c:pt idx="928">
                  <c:v>22998</c:v>
                </c:pt>
                <c:pt idx="929">
                  <c:v>23156</c:v>
                </c:pt>
                <c:pt idx="930">
                  <c:v>23322</c:v>
                </c:pt>
                <c:pt idx="931">
                  <c:v>23390</c:v>
                </c:pt>
                <c:pt idx="932">
                  <c:v>23412</c:v>
                </c:pt>
                <c:pt idx="933">
                  <c:v>23436</c:v>
                </c:pt>
                <c:pt idx="934">
                  <c:v>23446</c:v>
                </c:pt>
                <c:pt idx="935">
                  <c:v>23520</c:v>
                </c:pt>
                <c:pt idx="936">
                  <c:v>23691</c:v>
                </c:pt>
                <c:pt idx="937">
                  <c:v>23758</c:v>
                </c:pt>
                <c:pt idx="938">
                  <c:v>23819</c:v>
                </c:pt>
                <c:pt idx="939">
                  <c:v>23830</c:v>
                </c:pt>
                <c:pt idx="940">
                  <c:v>23868</c:v>
                </c:pt>
                <c:pt idx="941">
                  <c:v>23995</c:v>
                </c:pt>
                <c:pt idx="942">
                  <c:v>24281</c:v>
                </c:pt>
                <c:pt idx="943">
                  <c:v>24304</c:v>
                </c:pt>
                <c:pt idx="944">
                  <c:v>24397</c:v>
                </c:pt>
                <c:pt idx="945">
                  <c:v>24435</c:v>
                </c:pt>
                <c:pt idx="946">
                  <c:v>24449</c:v>
                </c:pt>
                <c:pt idx="947">
                  <c:v>24450</c:v>
                </c:pt>
                <c:pt idx="948">
                  <c:v>24492</c:v>
                </c:pt>
                <c:pt idx="949">
                  <c:v>24625</c:v>
                </c:pt>
                <c:pt idx="950">
                  <c:v>24634</c:v>
                </c:pt>
                <c:pt idx="951">
                  <c:v>24763</c:v>
                </c:pt>
                <c:pt idx="952">
                  <c:v>24812</c:v>
                </c:pt>
                <c:pt idx="953">
                  <c:v>24897</c:v>
                </c:pt>
                <c:pt idx="954">
                  <c:v>24926</c:v>
                </c:pt>
                <c:pt idx="955">
                  <c:v>25009</c:v>
                </c:pt>
                <c:pt idx="956">
                  <c:v>25010</c:v>
                </c:pt>
                <c:pt idx="957">
                  <c:v>25055</c:v>
                </c:pt>
                <c:pt idx="958">
                  <c:v>25089</c:v>
                </c:pt>
                <c:pt idx="959">
                  <c:v>25106</c:v>
                </c:pt>
                <c:pt idx="960">
                  <c:v>25273</c:v>
                </c:pt>
                <c:pt idx="961">
                  <c:v>25285</c:v>
                </c:pt>
                <c:pt idx="962">
                  <c:v>25288</c:v>
                </c:pt>
                <c:pt idx="963">
                  <c:v>25584</c:v>
                </c:pt>
                <c:pt idx="964">
                  <c:v>25667</c:v>
                </c:pt>
                <c:pt idx="965">
                  <c:v>25836</c:v>
                </c:pt>
                <c:pt idx="966">
                  <c:v>25872</c:v>
                </c:pt>
                <c:pt idx="967">
                  <c:v>25927</c:v>
                </c:pt>
                <c:pt idx="968">
                  <c:v>26032</c:v>
                </c:pt>
                <c:pt idx="969">
                  <c:v>26126</c:v>
                </c:pt>
                <c:pt idx="970">
                  <c:v>26150</c:v>
                </c:pt>
                <c:pt idx="971">
                  <c:v>26303</c:v>
                </c:pt>
                <c:pt idx="972">
                  <c:v>26426</c:v>
                </c:pt>
                <c:pt idx="973">
                  <c:v>26766</c:v>
                </c:pt>
                <c:pt idx="974">
                  <c:v>26891</c:v>
                </c:pt>
                <c:pt idx="975">
                  <c:v>26910</c:v>
                </c:pt>
                <c:pt idx="976">
                  <c:v>26931</c:v>
                </c:pt>
                <c:pt idx="977">
                  <c:v>26931</c:v>
                </c:pt>
                <c:pt idx="978">
                  <c:v>26931</c:v>
                </c:pt>
                <c:pt idx="979">
                  <c:v>26931</c:v>
                </c:pt>
                <c:pt idx="980">
                  <c:v>26931</c:v>
                </c:pt>
                <c:pt idx="981">
                  <c:v>26931</c:v>
                </c:pt>
                <c:pt idx="982">
                  <c:v>26931</c:v>
                </c:pt>
                <c:pt idx="983">
                  <c:v>26931</c:v>
                </c:pt>
                <c:pt idx="984">
                  <c:v>26931</c:v>
                </c:pt>
                <c:pt idx="985">
                  <c:v>26931</c:v>
                </c:pt>
                <c:pt idx="986">
                  <c:v>26931</c:v>
                </c:pt>
                <c:pt idx="987">
                  <c:v>26931</c:v>
                </c:pt>
                <c:pt idx="988">
                  <c:v>26931</c:v>
                </c:pt>
                <c:pt idx="989">
                  <c:v>26931</c:v>
                </c:pt>
                <c:pt idx="990">
                  <c:v>26931</c:v>
                </c:pt>
                <c:pt idx="991">
                  <c:v>26931</c:v>
                </c:pt>
                <c:pt idx="992">
                  <c:v>26931</c:v>
                </c:pt>
                <c:pt idx="993">
                  <c:v>26931</c:v>
                </c:pt>
                <c:pt idx="994">
                  <c:v>26931</c:v>
                </c:pt>
                <c:pt idx="995">
                  <c:v>26931</c:v>
                </c:pt>
                <c:pt idx="996">
                  <c:v>26931</c:v>
                </c:pt>
                <c:pt idx="997">
                  <c:v>26931</c:v>
                </c:pt>
                <c:pt idx="998">
                  <c:v>26931</c:v>
                </c:pt>
                <c:pt idx="999">
                  <c:v>26931</c:v>
                </c:pt>
                <c:pt idx="1000">
                  <c:v>26931</c:v>
                </c:pt>
                <c:pt idx="1001">
                  <c:v>26931</c:v>
                </c:pt>
                <c:pt idx="1002">
                  <c:v>26931</c:v>
                </c:pt>
                <c:pt idx="1003">
                  <c:v>26931</c:v>
                </c:pt>
                <c:pt idx="1004">
                  <c:v>26931</c:v>
                </c:pt>
                <c:pt idx="1005">
                  <c:v>26931</c:v>
                </c:pt>
                <c:pt idx="1006">
                  <c:v>26931</c:v>
                </c:pt>
                <c:pt idx="1007">
                  <c:v>26931</c:v>
                </c:pt>
                <c:pt idx="1008">
                  <c:v>26931</c:v>
                </c:pt>
                <c:pt idx="1009">
                  <c:v>26931</c:v>
                </c:pt>
                <c:pt idx="1010">
                  <c:v>26931</c:v>
                </c:pt>
                <c:pt idx="1011">
                  <c:v>26931</c:v>
                </c:pt>
                <c:pt idx="1012">
                  <c:v>26931</c:v>
                </c:pt>
                <c:pt idx="1013">
                  <c:v>26931</c:v>
                </c:pt>
                <c:pt idx="1014">
                  <c:v>26931</c:v>
                </c:pt>
                <c:pt idx="1015">
                  <c:v>26931</c:v>
                </c:pt>
                <c:pt idx="1016">
                  <c:v>26931</c:v>
                </c:pt>
                <c:pt idx="1017">
                  <c:v>26931</c:v>
                </c:pt>
                <c:pt idx="1018">
                  <c:v>26931</c:v>
                </c:pt>
                <c:pt idx="1019">
                  <c:v>26931</c:v>
                </c:pt>
                <c:pt idx="1020">
                  <c:v>26931</c:v>
                </c:pt>
                <c:pt idx="1021">
                  <c:v>26931</c:v>
                </c:pt>
                <c:pt idx="1022">
                  <c:v>26931</c:v>
                </c:pt>
                <c:pt idx="1023">
                  <c:v>26931</c:v>
                </c:pt>
                <c:pt idx="1024">
                  <c:v>26931</c:v>
                </c:pt>
                <c:pt idx="1025">
                  <c:v>27057</c:v>
                </c:pt>
                <c:pt idx="1026">
                  <c:v>27136</c:v>
                </c:pt>
                <c:pt idx="1027">
                  <c:v>27348</c:v>
                </c:pt>
                <c:pt idx="1028">
                  <c:v>27546</c:v>
                </c:pt>
                <c:pt idx="1029">
                  <c:v>27873</c:v>
                </c:pt>
                <c:pt idx="1030">
                  <c:v>27909</c:v>
                </c:pt>
                <c:pt idx="1031">
                  <c:v>28006</c:v>
                </c:pt>
                <c:pt idx="1032">
                  <c:v>28037</c:v>
                </c:pt>
                <c:pt idx="1033">
                  <c:v>28176</c:v>
                </c:pt>
                <c:pt idx="1034">
                  <c:v>28196</c:v>
                </c:pt>
                <c:pt idx="1035">
                  <c:v>28289</c:v>
                </c:pt>
                <c:pt idx="1036">
                  <c:v>28472</c:v>
                </c:pt>
                <c:pt idx="1037">
                  <c:v>28799</c:v>
                </c:pt>
                <c:pt idx="1038">
                  <c:v>29036</c:v>
                </c:pt>
                <c:pt idx="1039">
                  <c:v>29185</c:v>
                </c:pt>
                <c:pt idx="1040">
                  <c:v>29625</c:v>
                </c:pt>
                <c:pt idx="1041">
                  <c:v>30057</c:v>
                </c:pt>
                <c:pt idx="1042">
                  <c:v>30378</c:v>
                </c:pt>
                <c:pt idx="1043">
                  <c:v>30806</c:v>
                </c:pt>
                <c:pt idx="1044">
                  <c:v>32251</c:v>
                </c:pt>
                <c:pt idx="1045">
                  <c:v>0</c:v>
                </c:pt>
                <c:pt idx="1046">
                  <c:v>1348</c:v>
                </c:pt>
                <c:pt idx="1047">
                  <c:v>1722</c:v>
                </c:pt>
                <c:pt idx="1048">
                  <c:v>1750</c:v>
                </c:pt>
                <c:pt idx="1049">
                  <c:v>1920</c:v>
                </c:pt>
                <c:pt idx="1050">
                  <c:v>2647</c:v>
                </c:pt>
                <c:pt idx="1051">
                  <c:v>3764</c:v>
                </c:pt>
                <c:pt idx="1052">
                  <c:v>4006</c:v>
                </c:pt>
                <c:pt idx="1053">
                  <c:v>4169</c:v>
                </c:pt>
                <c:pt idx="1054">
                  <c:v>4704</c:v>
                </c:pt>
                <c:pt idx="1055">
                  <c:v>5154</c:v>
                </c:pt>
                <c:pt idx="1056">
                  <c:v>5157</c:v>
                </c:pt>
                <c:pt idx="1057">
                  <c:v>6734</c:v>
                </c:pt>
                <c:pt idx="1058">
                  <c:v>7344</c:v>
                </c:pt>
                <c:pt idx="1059">
                  <c:v>7420</c:v>
                </c:pt>
                <c:pt idx="1060">
                  <c:v>7522</c:v>
                </c:pt>
                <c:pt idx="1061">
                  <c:v>7542</c:v>
                </c:pt>
                <c:pt idx="1062">
                  <c:v>7573</c:v>
                </c:pt>
                <c:pt idx="1063">
                  <c:v>8734</c:v>
                </c:pt>
                <c:pt idx="1064">
                  <c:v>8946</c:v>
                </c:pt>
                <c:pt idx="1065">
                  <c:v>10008</c:v>
                </c:pt>
                <c:pt idx="1066">
                  <c:v>10349</c:v>
                </c:pt>
                <c:pt idx="1067">
                  <c:v>10372</c:v>
                </c:pt>
                <c:pt idx="1068">
                  <c:v>11106</c:v>
                </c:pt>
                <c:pt idx="1069">
                  <c:v>11338</c:v>
                </c:pt>
                <c:pt idx="1070">
                  <c:v>11360</c:v>
                </c:pt>
                <c:pt idx="1071">
                  <c:v>12551</c:v>
                </c:pt>
                <c:pt idx="1072">
                  <c:v>13169</c:v>
                </c:pt>
                <c:pt idx="1073">
                  <c:v>13305</c:v>
                </c:pt>
                <c:pt idx="1074">
                  <c:v>13713</c:v>
                </c:pt>
                <c:pt idx="1075">
                  <c:v>13714</c:v>
                </c:pt>
                <c:pt idx="1076">
                  <c:v>14824</c:v>
                </c:pt>
                <c:pt idx="1077">
                  <c:v>15185</c:v>
                </c:pt>
                <c:pt idx="1078">
                  <c:v>15503</c:v>
                </c:pt>
                <c:pt idx="1079">
                  <c:v>16030</c:v>
                </c:pt>
                <c:pt idx="1080">
                  <c:v>16241</c:v>
                </c:pt>
                <c:pt idx="1081">
                  <c:v>16692</c:v>
                </c:pt>
                <c:pt idx="1082">
                  <c:v>16805</c:v>
                </c:pt>
                <c:pt idx="1083">
                  <c:v>17472</c:v>
                </c:pt>
                <c:pt idx="1084">
                  <c:v>17475</c:v>
                </c:pt>
                <c:pt idx="1085">
                  <c:v>17508</c:v>
                </c:pt>
                <c:pt idx="1086">
                  <c:v>17894</c:v>
                </c:pt>
                <c:pt idx="1087">
                  <c:v>18003</c:v>
                </c:pt>
                <c:pt idx="1088">
                  <c:v>18557</c:v>
                </c:pt>
                <c:pt idx="1089">
                  <c:v>19402</c:v>
                </c:pt>
                <c:pt idx="1090">
                  <c:v>19610</c:v>
                </c:pt>
                <c:pt idx="1091">
                  <c:v>19703</c:v>
                </c:pt>
                <c:pt idx="1092">
                  <c:v>20530</c:v>
                </c:pt>
                <c:pt idx="1093">
                  <c:v>20930</c:v>
                </c:pt>
                <c:pt idx="1094">
                  <c:v>20943</c:v>
                </c:pt>
                <c:pt idx="1095">
                  <c:v>21067</c:v>
                </c:pt>
                <c:pt idx="1096">
                  <c:v>21205</c:v>
                </c:pt>
                <c:pt idx="1097">
                  <c:v>21346</c:v>
                </c:pt>
                <c:pt idx="1098">
                  <c:v>21662</c:v>
                </c:pt>
                <c:pt idx="1099">
                  <c:v>21744</c:v>
                </c:pt>
                <c:pt idx="1100">
                  <c:v>22072</c:v>
                </c:pt>
                <c:pt idx="1101">
                  <c:v>22110</c:v>
                </c:pt>
                <c:pt idx="1102">
                  <c:v>22182</c:v>
                </c:pt>
                <c:pt idx="1103">
                  <c:v>22294</c:v>
                </c:pt>
                <c:pt idx="1104">
                  <c:v>22352</c:v>
                </c:pt>
                <c:pt idx="1105">
                  <c:v>22459</c:v>
                </c:pt>
                <c:pt idx="1106">
                  <c:v>22483</c:v>
                </c:pt>
                <c:pt idx="1107">
                  <c:v>22596</c:v>
                </c:pt>
                <c:pt idx="1108">
                  <c:v>22956</c:v>
                </c:pt>
                <c:pt idx="1109">
                  <c:v>23257</c:v>
                </c:pt>
                <c:pt idx="1110">
                  <c:v>23522</c:v>
                </c:pt>
                <c:pt idx="1111">
                  <c:v>23664</c:v>
                </c:pt>
                <c:pt idx="1112">
                  <c:v>23684</c:v>
                </c:pt>
                <c:pt idx="1113">
                  <c:v>23726</c:v>
                </c:pt>
                <c:pt idx="1114">
                  <c:v>23768</c:v>
                </c:pt>
                <c:pt idx="1115">
                  <c:v>23992</c:v>
                </c:pt>
                <c:pt idx="1116">
                  <c:v>24277</c:v>
                </c:pt>
                <c:pt idx="1117">
                  <c:v>24558</c:v>
                </c:pt>
                <c:pt idx="1118">
                  <c:v>24664</c:v>
                </c:pt>
                <c:pt idx="1119">
                  <c:v>24743</c:v>
                </c:pt>
                <c:pt idx="1120">
                  <c:v>24950</c:v>
                </c:pt>
                <c:pt idx="1121">
                  <c:v>25225</c:v>
                </c:pt>
                <c:pt idx="1122">
                  <c:v>25277</c:v>
                </c:pt>
                <c:pt idx="1123">
                  <c:v>25685</c:v>
                </c:pt>
                <c:pt idx="1124">
                  <c:v>25755</c:v>
                </c:pt>
                <c:pt idx="1125">
                  <c:v>25990</c:v>
                </c:pt>
                <c:pt idx="1126">
                  <c:v>26080</c:v>
                </c:pt>
                <c:pt idx="1127">
                  <c:v>26151</c:v>
                </c:pt>
                <c:pt idx="1128">
                  <c:v>26192</c:v>
                </c:pt>
                <c:pt idx="1129">
                  <c:v>26315</c:v>
                </c:pt>
                <c:pt idx="1130">
                  <c:v>26615</c:v>
                </c:pt>
                <c:pt idx="1131">
                  <c:v>26795</c:v>
                </c:pt>
                <c:pt idx="1132">
                  <c:v>26850</c:v>
                </c:pt>
                <c:pt idx="1133">
                  <c:v>27091</c:v>
                </c:pt>
                <c:pt idx="1134">
                  <c:v>27200</c:v>
                </c:pt>
                <c:pt idx="1135">
                  <c:v>27205</c:v>
                </c:pt>
                <c:pt idx="1136">
                  <c:v>27561</c:v>
                </c:pt>
                <c:pt idx="1137">
                  <c:v>27719</c:v>
                </c:pt>
                <c:pt idx="1138">
                  <c:v>27800</c:v>
                </c:pt>
                <c:pt idx="1139">
                  <c:v>27847</c:v>
                </c:pt>
                <c:pt idx="1140">
                  <c:v>28218</c:v>
                </c:pt>
                <c:pt idx="1141">
                  <c:v>28242</c:v>
                </c:pt>
                <c:pt idx="1142">
                  <c:v>28255</c:v>
                </c:pt>
                <c:pt idx="1143">
                  <c:v>28298</c:v>
                </c:pt>
                <c:pt idx="1144">
                  <c:v>28490</c:v>
                </c:pt>
                <c:pt idx="1145">
                  <c:v>28594</c:v>
                </c:pt>
                <c:pt idx="1146">
                  <c:v>28671</c:v>
                </c:pt>
                <c:pt idx="1147">
                  <c:v>29023</c:v>
                </c:pt>
                <c:pt idx="1148">
                  <c:v>29150</c:v>
                </c:pt>
                <c:pt idx="1149">
                  <c:v>29190</c:v>
                </c:pt>
                <c:pt idx="1150">
                  <c:v>29200</c:v>
                </c:pt>
                <c:pt idx="1151">
                  <c:v>29377</c:v>
                </c:pt>
                <c:pt idx="1152">
                  <c:v>29393</c:v>
                </c:pt>
                <c:pt idx="1153">
                  <c:v>29397</c:v>
                </c:pt>
                <c:pt idx="1154">
                  <c:v>29480</c:v>
                </c:pt>
                <c:pt idx="1155">
                  <c:v>29558</c:v>
                </c:pt>
                <c:pt idx="1156">
                  <c:v>29562</c:v>
                </c:pt>
                <c:pt idx="1157">
                  <c:v>29592</c:v>
                </c:pt>
                <c:pt idx="1158">
                  <c:v>29614</c:v>
                </c:pt>
                <c:pt idx="1159">
                  <c:v>29729</c:v>
                </c:pt>
                <c:pt idx="1160">
                  <c:v>29730</c:v>
                </c:pt>
                <c:pt idx="1161">
                  <c:v>29772</c:v>
                </c:pt>
                <c:pt idx="1162">
                  <c:v>29836</c:v>
                </c:pt>
                <c:pt idx="1163">
                  <c:v>30000</c:v>
                </c:pt>
                <c:pt idx="1164">
                  <c:v>30142</c:v>
                </c:pt>
                <c:pt idx="1165">
                  <c:v>30237</c:v>
                </c:pt>
                <c:pt idx="1166">
                  <c:v>30274</c:v>
                </c:pt>
                <c:pt idx="1167">
                  <c:v>30352</c:v>
                </c:pt>
                <c:pt idx="1168">
                  <c:v>30417</c:v>
                </c:pt>
                <c:pt idx="1169">
                  <c:v>30528</c:v>
                </c:pt>
                <c:pt idx="1170">
                  <c:v>30534</c:v>
                </c:pt>
                <c:pt idx="1171">
                  <c:v>30539</c:v>
                </c:pt>
                <c:pt idx="1172">
                  <c:v>30572</c:v>
                </c:pt>
                <c:pt idx="1173">
                  <c:v>30600</c:v>
                </c:pt>
                <c:pt idx="1174">
                  <c:v>30682</c:v>
                </c:pt>
                <c:pt idx="1175">
                  <c:v>30683</c:v>
                </c:pt>
                <c:pt idx="1176">
                  <c:v>30719</c:v>
                </c:pt>
                <c:pt idx="1177">
                  <c:v>30750</c:v>
                </c:pt>
                <c:pt idx="1178">
                  <c:v>30779</c:v>
                </c:pt>
                <c:pt idx="1179">
                  <c:v>30798</c:v>
                </c:pt>
                <c:pt idx="1180">
                  <c:v>30806</c:v>
                </c:pt>
                <c:pt idx="1181">
                  <c:v>30806</c:v>
                </c:pt>
                <c:pt idx="1182">
                  <c:v>30806</c:v>
                </c:pt>
                <c:pt idx="1183">
                  <c:v>30806</c:v>
                </c:pt>
                <c:pt idx="1184">
                  <c:v>30806</c:v>
                </c:pt>
                <c:pt idx="1185">
                  <c:v>30806</c:v>
                </c:pt>
                <c:pt idx="1186">
                  <c:v>30806</c:v>
                </c:pt>
                <c:pt idx="1187">
                  <c:v>30806</c:v>
                </c:pt>
                <c:pt idx="1188">
                  <c:v>30806</c:v>
                </c:pt>
                <c:pt idx="1189">
                  <c:v>30806</c:v>
                </c:pt>
                <c:pt idx="1190">
                  <c:v>30806</c:v>
                </c:pt>
                <c:pt idx="1191">
                  <c:v>30806</c:v>
                </c:pt>
                <c:pt idx="1192">
                  <c:v>30806</c:v>
                </c:pt>
                <c:pt idx="1193">
                  <c:v>30806</c:v>
                </c:pt>
                <c:pt idx="1194">
                  <c:v>30806</c:v>
                </c:pt>
                <c:pt idx="1195">
                  <c:v>30806</c:v>
                </c:pt>
                <c:pt idx="1196">
                  <c:v>30806</c:v>
                </c:pt>
                <c:pt idx="1197">
                  <c:v>30806</c:v>
                </c:pt>
                <c:pt idx="1198">
                  <c:v>30806</c:v>
                </c:pt>
                <c:pt idx="1199">
                  <c:v>30806</c:v>
                </c:pt>
                <c:pt idx="1200">
                  <c:v>30806</c:v>
                </c:pt>
                <c:pt idx="1201">
                  <c:v>30806</c:v>
                </c:pt>
                <c:pt idx="1202">
                  <c:v>30806</c:v>
                </c:pt>
                <c:pt idx="1203">
                  <c:v>30806</c:v>
                </c:pt>
                <c:pt idx="1204">
                  <c:v>30806</c:v>
                </c:pt>
                <c:pt idx="1205">
                  <c:v>30806</c:v>
                </c:pt>
                <c:pt idx="1206">
                  <c:v>30806</c:v>
                </c:pt>
                <c:pt idx="1207">
                  <c:v>30806</c:v>
                </c:pt>
                <c:pt idx="1208">
                  <c:v>30806</c:v>
                </c:pt>
                <c:pt idx="1209">
                  <c:v>30806</c:v>
                </c:pt>
                <c:pt idx="1210">
                  <c:v>30806</c:v>
                </c:pt>
                <c:pt idx="1211">
                  <c:v>30806</c:v>
                </c:pt>
                <c:pt idx="1212">
                  <c:v>30806</c:v>
                </c:pt>
                <c:pt idx="1213">
                  <c:v>30906</c:v>
                </c:pt>
                <c:pt idx="1214">
                  <c:v>31244</c:v>
                </c:pt>
                <c:pt idx="1215">
                  <c:v>31591</c:v>
                </c:pt>
                <c:pt idx="1216">
                  <c:v>31905</c:v>
                </c:pt>
                <c:pt idx="1217">
                  <c:v>32032</c:v>
                </c:pt>
                <c:pt idx="1218">
                  <c:v>32044</c:v>
                </c:pt>
                <c:pt idx="1219">
                  <c:v>32185</c:v>
                </c:pt>
                <c:pt idx="1220">
                  <c:v>32247</c:v>
                </c:pt>
                <c:pt idx="1221">
                  <c:v>32443</c:v>
                </c:pt>
                <c:pt idx="1222">
                  <c:v>34279</c:v>
                </c:pt>
                <c:pt idx="1223">
                  <c:v>34703</c:v>
                </c:pt>
                <c:pt idx="1224">
                  <c:v>34917</c:v>
                </c:pt>
                <c:pt idx="1225">
                  <c:v>35584</c:v>
                </c:pt>
                <c:pt idx="1226">
                  <c:v>35798</c:v>
                </c:pt>
                <c:pt idx="1227">
                  <c:v>38105</c:v>
                </c:pt>
                <c:pt idx="1228">
                  <c:v>40149</c:v>
                </c:pt>
                <c:pt idx="1229">
                  <c:v>0</c:v>
                </c:pt>
                <c:pt idx="1230">
                  <c:v>2000</c:v>
                </c:pt>
                <c:pt idx="1231">
                  <c:v>2459</c:v>
                </c:pt>
                <c:pt idx="1232">
                  <c:v>5080</c:v>
                </c:pt>
                <c:pt idx="1233">
                  <c:v>5353</c:v>
                </c:pt>
                <c:pt idx="1234">
                  <c:v>7657</c:v>
                </c:pt>
                <c:pt idx="1235">
                  <c:v>8387</c:v>
                </c:pt>
                <c:pt idx="1236">
                  <c:v>8486</c:v>
                </c:pt>
                <c:pt idx="1237">
                  <c:v>11467</c:v>
                </c:pt>
                <c:pt idx="1238">
                  <c:v>13272</c:v>
                </c:pt>
                <c:pt idx="1239">
                  <c:v>13777</c:v>
                </c:pt>
                <c:pt idx="1240">
                  <c:v>14014</c:v>
                </c:pt>
                <c:pt idx="1241">
                  <c:v>14173</c:v>
                </c:pt>
                <c:pt idx="1242">
                  <c:v>15185</c:v>
                </c:pt>
                <c:pt idx="1243">
                  <c:v>15204</c:v>
                </c:pt>
                <c:pt idx="1244">
                  <c:v>16117</c:v>
                </c:pt>
                <c:pt idx="1245">
                  <c:v>16387</c:v>
                </c:pt>
                <c:pt idx="1246">
                  <c:v>16642</c:v>
                </c:pt>
                <c:pt idx="1247">
                  <c:v>18978</c:v>
                </c:pt>
                <c:pt idx="1248">
                  <c:v>19433</c:v>
                </c:pt>
                <c:pt idx="1249">
                  <c:v>20352</c:v>
                </c:pt>
                <c:pt idx="1250">
                  <c:v>20711</c:v>
                </c:pt>
                <c:pt idx="1251">
                  <c:v>21106</c:v>
                </c:pt>
                <c:pt idx="1252">
                  <c:v>21286</c:v>
                </c:pt>
                <c:pt idx="1253">
                  <c:v>21366</c:v>
                </c:pt>
                <c:pt idx="1254">
                  <c:v>21814</c:v>
                </c:pt>
                <c:pt idx="1255">
                  <c:v>23077</c:v>
                </c:pt>
                <c:pt idx="1256">
                  <c:v>23343</c:v>
                </c:pt>
                <c:pt idx="1257">
                  <c:v>23867</c:v>
                </c:pt>
                <c:pt idx="1258">
                  <c:v>23891</c:v>
                </c:pt>
                <c:pt idx="1259">
                  <c:v>23971</c:v>
                </c:pt>
                <c:pt idx="1260">
                  <c:v>24619</c:v>
                </c:pt>
                <c:pt idx="1261">
                  <c:v>25061</c:v>
                </c:pt>
                <c:pt idx="1262">
                  <c:v>25841</c:v>
                </c:pt>
                <c:pt idx="1263">
                  <c:v>26091</c:v>
                </c:pt>
                <c:pt idx="1264">
                  <c:v>26506</c:v>
                </c:pt>
                <c:pt idx="1265">
                  <c:v>26758</c:v>
                </c:pt>
                <c:pt idx="1266">
                  <c:v>26961</c:v>
                </c:pt>
                <c:pt idx="1267">
                  <c:v>26974</c:v>
                </c:pt>
                <c:pt idx="1268">
                  <c:v>27227</c:v>
                </c:pt>
                <c:pt idx="1269">
                  <c:v>27583</c:v>
                </c:pt>
                <c:pt idx="1270">
                  <c:v>28559</c:v>
                </c:pt>
                <c:pt idx="1271">
                  <c:v>28705</c:v>
                </c:pt>
                <c:pt idx="1272">
                  <c:v>28739</c:v>
                </c:pt>
                <c:pt idx="1273">
                  <c:v>28974</c:v>
                </c:pt>
                <c:pt idx="1274">
                  <c:v>29383</c:v>
                </c:pt>
                <c:pt idx="1275">
                  <c:v>29400</c:v>
                </c:pt>
                <c:pt idx="1276">
                  <c:v>30060</c:v>
                </c:pt>
                <c:pt idx="1277">
                  <c:v>30147</c:v>
                </c:pt>
                <c:pt idx="1278">
                  <c:v>30259</c:v>
                </c:pt>
                <c:pt idx="1279">
                  <c:v>30276</c:v>
                </c:pt>
                <c:pt idx="1280">
                  <c:v>31214</c:v>
                </c:pt>
                <c:pt idx="1281">
                  <c:v>31300</c:v>
                </c:pt>
                <c:pt idx="1282">
                  <c:v>31389</c:v>
                </c:pt>
                <c:pt idx="1283">
                  <c:v>31569</c:v>
                </c:pt>
                <c:pt idx="1284">
                  <c:v>31771</c:v>
                </c:pt>
                <c:pt idx="1285">
                  <c:v>31998</c:v>
                </c:pt>
                <c:pt idx="1286">
                  <c:v>32010</c:v>
                </c:pt>
                <c:pt idx="1287">
                  <c:v>32089</c:v>
                </c:pt>
                <c:pt idx="1288">
                  <c:v>32222</c:v>
                </c:pt>
                <c:pt idx="1289">
                  <c:v>32237</c:v>
                </c:pt>
                <c:pt idx="1290">
                  <c:v>32264</c:v>
                </c:pt>
                <c:pt idx="1291">
                  <c:v>32547</c:v>
                </c:pt>
                <c:pt idx="1292">
                  <c:v>32559</c:v>
                </c:pt>
                <c:pt idx="1293">
                  <c:v>32604</c:v>
                </c:pt>
                <c:pt idx="1294">
                  <c:v>32627</c:v>
                </c:pt>
                <c:pt idx="1295">
                  <c:v>32945</c:v>
                </c:pt>
                <c:pt idx="1296">
                  <c:v>33230</c:v>
                </c:pt>
                <c:pt idx="1297">
                  <c:v>33401</c:v>
                </c:pt>
                <c:pt idx="1298">
                  <c:v>33592</c:v>
                </c:pt>
                <c:pt idx="1299">
                  <c:v>33767</c:v>
                </c:pt>
                <c:pt idx="1300">
                  <c:v>33776</c:v>
                </c:pt>
                <c:pt idx="1301">
                  <c:v>33896</c:v>
                </c:pt>
                <c:pt idx="1302">
                  <c:v>33940</c:v>
                </c:pt>
                <c:pt idx="1303">
                  <c:v>34082</c:v>
                </c:pt>
                <c:pt idx="1304">
                  <c:v>34104</c:v>
                </c:pt>
                <c:pt idx="1305">
                  <c:v>34298</c:v>
                </c:pt>
                <c:pt idx="1306">
                  <c:v>34421</c:v>
                </c:pt>
                <c:pt idx="1307">
                  <c:v>34490</c:v>
                </c:pt>
                <c:pt idx="1308">
                  <c:v>34904</c:v>
                </c:pt>
                <c:pt idx="1309">
                  <c:v>35047</c:v>
                </c:pt>
                <c:pt idx="1310">
                  <c:v>35071</c:v>
                </c:pt>
                <c:pt idx="1311">
                  <c:v>35119</c:v>
                </c:pt>
                <c:pt idx="1312">
                  <c:v>35124</c:v>
                </c:pt>
                <c:pt idx="1313">
                  <c:v>35138</c:v>
                </c:pt>
                <c:pt idx="1314">
                  <c:v>35260</c:v>
                </c:pt>
                <c:pt idx="1315">
                  <c:v>35288</c:v>
                </c:pt>
                <c:pt idx="1316">
                  <c:v>35527</c:v>
                </c:pt>
                <c:pt idx="1317">
                  <c:v>35594</c:v>
                </c:pt>
                <c:pt idx="1318">
                  <c:v>35596</c:v>
                </c:pt>
                <c:pt idx="1319">
                  <c:v>35643</c:v>
                </c:pt>
                <c:pt idx="1320">
                  <c:v>35811</c:v>
                </c:pt>
                <c:pt idx="1321">
                  <c:v>35833</c:v>
                </c:pt>
                <c:pt idx="1322">
                  <c:v>35889</c:v>
                </c:pt>
                <c:pt idx="1323">
                  <c:v>35893</c:v>
                </c:pt>
                <c:pt idx="1324">
                  <c:v>35899</c:v>
                </c:pt>
                <c:pt idx="1325">
                  <c:v>35974</c:v>
                </c:pt>
                <c:pt idx="1326">
                  <c:v>36019</c:v>
                </c:pt>
                <c:pt idx="1327">
                  <c:v>36035</c:v>
                </c:pt>
                <c:pt idx="1328">
                  <c:v>36045</c:v>
                </c:pt>
                <c:pt idx="1329">
                  <c:v>36045</c:v>
                </c:pt>
                <c:pt idx="1330">
                  <c:v>36062</c:v>
                </c:pt>
                <c:pt idx="1331">
                  <c:v>36065</c:v>
                </c:pt>
                <c:pt idx="1332">
                  <c:v>36065</c:v>
                </c:pt>
                <c:pt idx="1333">
                  <c:v>36065</c:v>
                </c:pt>
                <c:pt idx="1334">
                  <c:v>36065</c:v>
                </c:pt>
                <c:pt idx="1335">
                  <c:v>36065</c:v>
                </c:pt>
                <c:pt idx="1336">
                  <c:v>36065</c:v>
                </c:pt>
                <c:pt idx="1337">
                  <c:v>36065</c:v>
                </c:pt>
                <c:pt idx="1338">
                  <c:v>36065</c:v>
                </c:pt>
                <c:pt idx="1339">
                  <c:v>36065</c:v>
                </c:pt>
                <c:pt idx="1340">
                  <c:v>36065</c:v>
                </c:pt>
                <c:pt idx="1341">
                  <c:v>36065</c:v>
                </c:pt>
                <c:pt idx="1342">
                  <c:v>36065</c:v>
                </c:pt>
                <c:pt idx="1343">
                  <c:v>36065</c:v>
                </c:pt>
                <c:pt idx="1344">
                  <c:v>36065</c:v>
                </c:pt>
                <c:pt idx="1345">
                  <c:v>36065</c:v>
                </c:pt>
                <c:pt idx="1346">
                  <c:v>36065</c:v>
                </c:pt>
                <c:pt idx="1347">
                  <c:v>36065</c:v>
                </c:pt>
                <c:pt idx="1348">
                  <c:v>36065</c:v>
                </c:pt>
                <c:pt idx="1349">
                  <c:v>36065</c:v>
                </c:pt>
                <c:pt idx="1350">
                  <c:v>36065</c:v>
                </c:pt>
                <c:pt idx="1351">
                  <c:v>36065</c:v>
                </c:pt>
                <c:pt idx="1352">
                  <c:v>36065</c:v>
                </c:pt>
                <c:pt idx="1353">
                  <c:v>36065</c:v>
                </c:pt>
                <c:pt idx="1354">
                  <c:v>36065</c:v>
                </c:pt>
                <c:pt idx="1355">
                  <c:v>36065</c:v>
                </c:pt>
                <c:pt idx="1356">
                  <c:v>36065</c:v>
                </c:pt>
                <c:pt idx="1357">
                  <c:v>36065</c:v>
                </c:pt>
                <c:pt idx="1358">
                  <c:v>36065</c:v>
                </c:pt>
                <c:pt idx="1359">
                  <c:v>36065</c:v>
                </c:pt>
                <c:pt idx="1360">
                  <c:v>36065</c:v>
                </c:pt>
                <c:pt idx="1361">
                  <c:v>36065</c:v>
                </c:pt>
                <c:pt idx="1362">
                  <c:v>36065</c:v>
                </c:pt>
                <c:pt idx="1363">
                  <c:v>36065</c:v>
                </c:pt>
                <c:pt idx="1364">
                  <c:v>36065</c:v>
                </c:pt>
                <c:pt idx="1365">
                  <c:v>36947</c:v>
                </c:pt>
                <c:pt idx="1366">
                  <c:v>37325</c:v>
                </c:pt>
                <c:pt idx="1367">
                  <c:v>37326</c:v>
                </c:pt>
                <c:pt idx="1368">
                  <c:v>37740</c:v>
                </c:pt>
                <c:pt idx="1369">
                  <c:v>37921</c:v>
                </c:pt>
                <c:pt idx="1370">
                  <c:v>37927</c:v>
                </c:pt>
                <c:pt idx="1371">
                  <c:v>38074</c:v>
                </c:pt>
                <c:pt idx="1372">
                  <c:v>38868</c:v>
                </c:pt>
                <c:pt idx="1373">
                  <c:v>39096</c:v>
                </c:pt>
                <c:pt idx="1374">
                  <c:v>39505</c:v>
                </c:pt>
                <c:pt idx="1375">
                  <c:v>39893</c:v>
                </c:pt>
                <c:pt idx="1376">
                  <c:v>40275</c:v>
                </c:pt>
                <c:pt idx="1377">
                  <c:v>40383</c:v>
                </c:pt>
                <c:pt idx="1378">
                  <c:v>40496</c:v>
                </c:pt>
                <c:pt idx="1379">
                  <c:v>40775</c:v>
                </c:pt>
                <c:pt idx="1380">
                  <c:v>40841</c:v>
                </c:pt>
                <c:pt idx="1381">
                  <c:v>47665</c:v>
                </c:pt>
                <c:pt idx="1382">
                  <c:v>50681</c:v>
                </c:pt>
                <c:pt idx="1383">
                  <c:v>54872</c:v>
                </c:pt>
                <c:pt idx="1384">
                  <c:v>69085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6519248"/>
        <c:axId val="306519640"/>
      </c:barChart>
      <c:catAx>
        <c:axId val="306519248"/>
        <c:scaling>
          <c:orientation val="minMax"/>
        </c:scaling>
        <c:delete val="1"/>
        <c:axPos val="b"/>
        <c:majorTickMark val="out"/>
        <c:minorTickMark val="none"/>
        <c:tickLblPos val="nextTo"/>
        <c:crossAx val="306519640"/>
        <c:crosses val="autoZero"/>
        <c:auto val="1"/>
        <c:lblAlgn val="ctr"/>
        <c:lblOffset val="100"/>
        <c:noMultiLvlLbl val="0"/>
      </c:catAx>
      <c:valAx>
        <c:axId val="306519640"/>
        <c:scaling>
          <c:orientation val="minMax"/>
          <c:max val="500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6519248"/>
        <c:crosses val="autoZero"/>
        <c:crossBetween val="between"/>
        <c:majorUnit val="10000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'B2-問40,41'!$AO$3:$AO$121</c:f>
              <c:numCache>
                <c:formatCode>General</c:formatCode>
                <c:ptCount val="119"/>
                <c:pt idx="0">
                  <c:v>1568</c:v>
                </c:pt>
                <c:pt idx="1">
                  <c:v>4252</c:v>
                </c:pt>
                <c:pt idx="2">
                  <c:v>4334</c:v>
                </c:pt>
                <c:pt idx="3">
                  <c:v>4562</c:v>
                </c:pt>
                <c:pt idx="4">
                  <c:v>4686</c:v>
                </c:pt>
                <c:pt idx="5">
                  <c:v>4996</c:v>
                </c:pt>
                <c:pt idx="6">
                  <c:v>5058</c:v>
                </c:pt>
                <c:pt idx="7">
                  <c:v>5658</c:v>
                </c:pt>
                <c:pt idx="8">
                  <c:v>5658</c:v>
                </c:pt>
                <c:pt idx="9">
                  <c:v>5658</c:v>
                </c:pt>
                <c:pt idx="10">
                  <c:v>5658</c:v>
                </c:pt>
                <c:pt idx="11">
                  <c:v>5658</c:v>
                </c:pt>
                <c:pt idx="12">
                  <c:v>5658</c:v>
                </c:pt>
                <c:pt idx="13">
                  <c:v>5658</c:v>
                </c:pt>
                <c:pt idx="14">
                  <c:v>7490</c:v>
                </c:pt>
                <c:pt idx="15">
                  <c:v>7490</c:v>
                </c:pt>
                <c:pt idx="16">
                  <c:v>7490</c:v>
                </c:pt>
                <c:pt idx="17">
                  <c:v>7497</c:v>
                </c:pt>
                <c:pt idx="18">
                  <c:v>7655</c:v>
                </c:pt>
                <c:pt idx="19">
                  <c:v>7655</c:v>
                </c:pt>
                <c:pt idx="20">
                  <c:v>7655</c:v>
                </c:pt>
                <c:pt idx="21">
                  <c:v>7655</c:v>
                </c:pt>
                <c:pt idx="22">
                  <c:v>8593</c:v>
                </c:pt>
                <c:pt idx="23">
                  <c:v>737</c:v>
                </c:pt>
                <c:pt idx="24">
                  <c:v>5658</c:v>
                </c:pt>
                <c:pt idx="25">
                  <c:v>6762</c:v>
                </c:pt>
                <c:pt idx="26">
                  <c:v>7545</c:v>
                </c:pt>
                <c:pt idx="27">
                  <c:v>8168</c:v>
                </c:pt>
                <c:pt idx="28">
                  <c:v>8213</c:v>
                </c:pt>
                <c:pt idx="29">
                  <c:v>8390</c:v>
                </c:pt>
                <c:pt idx="30">
                  <c:v>8501</c:v>
                </c:pt>
                <c:pt idx="31">
                  <c:v>8501</c:v>
                </c:pt>
                <c:pt idx="32">
                  <c:v>8612</c:v>
                </c:pt>
                <c:pt idx="33">
                  <c:v>8735</c:v>
                </c:pt>
                <c:pt idx="34">
                  <c:v>9056</c:v>
                </c:pt>
                <c:pt idx="35">
                  <c:v>9500</c:v>
                </c:pt>
                <c:pt idx="36">
                  <c:v>9500</c:v>
                </c:pt>
                <c:pt idx="37">
                  <c:v>10100</c:v>
                </c:pt>
                <c:pt idx="38">
                  <c:v>10100</c:v>
                </c:pt>
                <c:pt idx="39">
                  <c:v>10100</c:v>
                </c:pt>
                <c:pt idx="40">
                  <c:v>10100</c:v>
                </c:pt>
                <c:pt idx="41">
                  <c:v>10100</c:v>
                </c:pt>
                <c:pt idx="42">
                  <c:v>10100</c:v>
                </c:pt>
                <c:pt idx="43">
                  <c:v>10100</c:v>
                </c:pt>
                <c:pt idx="44">
                  <c:v>10100</c:v>
                </c:pt>
                <c:pt idx="45">
                  <c:v>10464</c:v>
                </c:pt>
                <c:pt idx="46">
                  <c:v>10770</c:v>
                </c:pt>
                <c:pt idx="47">
                  <c:v>11028</c:v>
                </c:pt>
                <c:pt idx="48">
                  <c:v>11169</c:v>
                </c:pt>
                <c:pt idx="49">
                  <c:v>11592</c:v>
                </c:pt>
                <c:pt idx="50">
                  <c:v>12039</c:v>
                </c:pt>
                <c:pt idx="51">
                  <c:v>12297</c:v>
                </c:pt>
                <c:pt idx="52">
                  <c:v>12639</c:v>
                </c:pt>
                <c:pt idx="53">
                  <c:v>13035</c:v>
                </c:pt>
                <c:pt idx="54">
                  <c:v>13035</c:v>
                </c:pt>
                <c:pt idx="55">
                  <c:v>11753</c:v>
                </c:pt>
                <c:pt idx="56">
                  <c:v>12144</c:v>
                </c:pt>
                <c:pt idx="57">
                  <c:v>13777</c:v>
                </c:pt>
                <c:pt idx="58">
                  <c:v>14193</c:v>
                </c:pt>
                <c:pt idx="59">
                  <c:v>14513</c:v>
                </c:pt>
                <c:pt idx="60">
                  <c:v>14697</c:v>
                </c:pt>
                <c:pt idx="61">
                  <c:v>14881</c:v>
                </c:pt>
                <c:pt idx="62">
                  <c:v>15597</c:v>
                </c:pt>
                <c:pt idx="63">
                  <c:v>15668</c:v>
                </c:pt>
                <c:pt idx="64">
                  <c:v>15985</c:v>
                </c:pt>
                <c:pt idx="65">
                  <c:v>16033</c:v>
                </c:pt>
                <c:pt idx="66">
                  <c:v>16033</c:v>
                </c:pt>
                <c:pt idx="67">
                  <c:v>16100</c:v>
                </c:pt>
                <c:pt idx="68">
                  <c:v>16767</c:v>
                </c:pt>
                <c:pt idx="69">
                  <c:v>16769</c:v>
                </c:pt>
                <c:pt idx="70">
                  <c:v>16769</c:v>
                </c:pt>
                <c:pt idx="71">
                  <c:v>16769</c:v>
                </c:pt>
                <c:pt idx="72">
                  <c:v>16769</c:v>
                </c:pt>
                <c:pt idx="73">
                  <c:v>17142</c:v>
                </c:pt>
                <c:pt idx="74">
                  <c:v>19086</c:v>
                </c:pt>
                <c:pt idx="75">
                  <c:v>19618</c:v>
                </c:pt>
                <c:pt idx="76">
                  <c:v>19686</c:v>
                </c:pt>
                <c:pt idx="77">
                  <c:v>23783</c:v>
                </c:pt>
                <c:pt idx="78">
                  <c:v>16360</c:v>
                </c:pt>
                <c:pt idx="79">
                  <c:v>16769</c:v>
                </c:pt>
                <c:pt idx="80">
                  <c:v>17583</c:v>
                </c:pt>
                <c:pt idx="81">
                  <c:v>17583</c:v>
                </c:pt>
                <c:pt idx="82">
                  <c:v>18515</c:v>
                </c:pt>
                <c:pt idx="83">
                  <c:v>18981</c:v>
                </c:pt>
                <c:pt idx="84">
                  <c:v>19725</c:v>
                </c:pt>
                <c:pt idx="85">
                  <c:v>20146</c:v>
                </c:pt>
                <c:pt idx="86">
                  <c:v>20280</c:v>
                </c:pt>
                <c:pt idx="87">
                  <c:v>20280</c:v>
                </c:pt>
                <c:pt idx="88">
                  <c:v>20612</c:v>
                </c:pt>
                <c:pt idx="89">
                  <c:v>21212</c:v>
                </c:pt>
                <c:pt idx="90">
                  <c:v>21212</c:v>
                </c:pt>
                <c:pt idx="91">
                  <c:v>21212</c:v>
                </c:pt>
                <c:pt idx="92">
                  <c:v>21212</c:v>
                </c:pt>
                <c:pt idx="93">
                  <c:v>21540</c:v>
                </c:pt>
                <c:pt idx="94">
                  <c:v>22119</c:v>
                </c:pt>
                <c:pt idx="95">
                  <c:v>23183</c:v>
                </c:pt>
                <c:pt idx="96">
                  <c:v>23668</c:v>
                </c:pt>
                <c:pt idx="97">
                  <c:v>23783</c:v>
                </c:pt>
                <c:pt idx="98">
                  <c:v>24147</c:v>
                </c:pt>
                <c:pt idx="99">
                  <c:v>24147</c:v>
                </c:pt>
                <c:pt idx="100">
                  <c:v>24268</c:v>
                </c:pt>
                <c:pt idx="101">
                  <c:v>15372</c:v>
                </c:pt>
                <c:pt idx="102">
                  <c:v>21401</c:v>
                </c:pt>
                <c:pt idx="103">
                  <c:v>21581</c:v>
                </c:pt>
                <c:pt idx="104">
                  <c:v>22806</c:v>
                </c:pt>
                <c:pt idx="105">
                  <c:v>25639</c:v>
                </c:pt>
                <c:pt idx="106">
                  <c:v>25654</c:v>
                </c:pt>
                <c:pt idx="107">
                  <c:v>25654</c:v>
                </c:pt>
                <c:pt idx="108">
                  <c:v>25654</c:v>
                </c:pt>
                <c:pt idx="109">
                  <c:v>25654</c:v>
                </c:pt>
                <c:pt idx="110">
                  <c:v>25654</c:v>
                </c:pt>
                <c:pt idx="111">
                  <c:v>25654</c:v>
                </c:pt>
                <c:pt idx="112">
                  <c:v>25853</c:v>
                </c:pt>
                <c:pt idx="113">
                  <c:v>26413</c:v>
                </c:pt>
                <c:pt idx="114">
                  <c:v>28211</c:v>
                </c:pt>
                <c:pt idx="115">
                  <c:v>28211</c:v>
                </c:pt>
                <c:pt idx="116">
                  <c:v>28789</c:v>
                </c:pt>
                <c:pt idx="117">
                  <c:v>28799</c:v>
                </c:pt>
                <c:pt idx="118">
                  <c:v>29141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6520424"/>
        <c:axId val="306520816"/>
      </c:barChart>
      <c:catAx>
        <c:axId val="306520424"/>
        <c:scaling>
          <c:orientation val="minMax"/>
        </c:scaling>
        <c:delete val="1"/>
        <c:axPos val="b"/>
        <c:majorTickMark val="out"/>
        <c:minorTickMark val="none"/>
        <c:tickLblPos val="nextTo"/>
        <c:crossAx val="306520816"/>
        <c:crosses val="autoZero"/>
        <c:auto val="1"/>
        <c:lblAlgn val="ctr"/>
        <c:lblOffset val="100"/>
        <c:noMultiLvlLbl val="0"/>
      </c:catAx>
      <c:valAx>
        <c:axId val="306520816"/>
        <c:scaling>
          <c:orientation val="minMax"/>
          <c:max val="3000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6520424"/>
        <c:crosses val="autoZero"/>
        <c:crossBetween val="between"/>
        <c:majorUnit val="5000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'B1-問28(4)'!$K$3:$K$483</c:f>
              <c:numCache>
                <c:formatCode>General</c:formatCode>
                <c:ptCount val="48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6</c:v>
                </c:pt>
                <c:pt idx="44">
                  <c:v>6</c:v>
                </c:pt>
                <c:pt idx="45">
                  <c:v>6</c:v>
                </c:pt>
                <c:pt idx="46">
                  <c:v>6</c:v>
                </c:pt>
                <c:pt idx="47">
                  <c:v>6</c:v>
                </c:pt>
                <c:pt idx="48">
                  <c:v>7</c:v>
                </c:pt>
                <c:pt idx="49">
                  <c:v>7</c:v>
                </c:pt>
                <c:pt idx="50">
                  <c:v>7</c:v>
                </c:pt>
                <c:pt idx="51">
                  <c:v>8</c:v>
                </c:pt>
                <c:pt idx="52">
                  <c:v>8</c:v>
                </c:pt>
                <c:pt idx="53">
                  <c:v>8</c:v>
                </c:pt>
                <c:pt idx="54">
                  <c:v>8</c:v>
                </c:pt>
                <c:pt idx="55">
                  <c:v>8</c:v>
                </c:pt>
                <c:pt idx="56">
                  <c:v>8</c:v>
                </c:pt>
                <c:pt idx="57">
                  <c:v>8</c:v>
                </c:pt>
                <c:pt idx="58">
                  <c:v>8</c:v>
                </c:pt>
                <c:pt idx="59">
                  <c:v>9</c:v>
                </c:pt>
                <c:pt idx="60">
                  <c:v>9</c:v>
                </c:pt>
                <c:pt idx="61">
                  <c:v>9</c:v>
                </c:pt>
                <c:pt idx="62">
                  <c:v>9</c:v>
                </c:pt>
                <c:pt idx="63">
                  <c:v>9</c:v>
                </c:pt>
                <c:pt idx="64">
                  <c:v>9</c:v>
                </c:pt>
                <c:pt idx="65">
                  <c:v>9</c:v>
                </c:pt>
                <c:pt idx="66">
                  <c:v>9</c:v>
                </c:pt>
                <c:pt idx="67">
                  <c:v>9</c:v>
                </c:pt>
                <c:pt idx="68">
                  <c:v>9</c:v>
                </c:pt>
                <c:pt idx="69">
                  <c:v>9</c:v>
                </c:pt>
                <c:pt idx="70">
                  <c:v>10</c:v>
                </c:pt>
                <c:pt idx="71">
                  <c:v>10</c:v>
                </c:pt>
                <c:pt idx="72">
                  <c:v>10</c:v>
                </c:pt>
                <c:pt idx="73">
                  <c:v>10</c:v>
                </c:pt>
                <c:pt idx="74">
                  <c:v>10</c:v>
                </c:pt>
                <c:pt idx="75">
                  <c:v>10</c:v>
                </c:pt>
                <c:pt idx="76">
                  <c:v>10</c:v>
                </c:pt>
                <c:pt idx="77">
                  <c:v>11</c:v>
                </c:pt>
                <c:pt idx="78">
                  <c:v>11</c:v>
                </c:pt>
                <c:pt idx="79">
                  <c:v>11</c:v>
                </c:pt>
                <c:pt idx="80">
                  <c:v>11</c:v>
                </c:pt>
                <c:pt idx="81">
                  <c:v>11</c:v>
                </c:pt>
                <c:pt idx="82">
                  <c:v>12</c:v>
                </c:pt>
                <c:pt idx="83">
                  <c:v>12</c:v>
                </c:pt>
                <c:pt idx="84">
                  <c:v>12</c:v>
                </c:pt>
                <c:pt idx="85">
                  <c:v>12</c:v>
                </c:pt>
                <c:pt idx="86">
                  <c:v>12</c:v>
                </c:pt>
                <c:pt idx="87">
                  <c:v>12</c:v>
                </c:pt>
                <c:pt idx="88">
                  <c:v>12</c:v>
                </c:pt>
                <c:pt idx="89">
                  <c:v>12</c:v>
                </c:pt>
                <c:pt idx="90">
                  <c:v>12</c:v>
                </c:pt>
                <c:pt idx="91">
                  <c:v>12</c:v>
                </c:pt>
                <c:pt idx="92">
                  <c:v>13</c:v>
                </c:pt>
                <c:pt idx="93">
                  <c:v>13</c:v>
                </c:pt>
                <c:pt idx="94">
                  <c:v>13</c:v>
                </c:pt>
                <c:pt idx="95">
                  <c:v>13</c:v>
                </c:pt>
                <c:pt idx="96">
                  <c:v>13</c:v>
                </c:pt>
                <c:pt idx="97">
                  <c:v>13</c:v>
                </c:pt>
                <c:pt idx="98">
                  <c:v>13</c:v>
                </c:pt>
                <c:pt idx="99">
                  <c:v>13</c:v>
                </c:pt>
                <c:pt idx="100">
                  <c:v>13</c:v>
                </c:pt>
                <c:pt idx="101">
                  <c:v>13</c:v>
                </c:pt>
                <c:pt idx="102">
                  <c:v>13</c:v>
                </c:pt>
                <c:pt idx="103">
                  <c:v>13</c:v>
                </c:pt>
                <c:pt idx="104">
                  <c:v>13</c:v>
                </c:pt>
                <c:pt idx="105">
                  <c:v>13</c:v>
                </c:pt>
                <c:pt idx="106">
                  <c:v>13</c:v>
                </c:pt>
                <c:pt idx="107">
                  <c:v>13</c:v>
                </c:pt>
                <c:pt idx="108">
                  <c:v>13</c:v>
                </c:pt>
                <c:pt idx="109">
                  <c:v>13</c:v>
                </c:pt>
                <c:pt idx="110">
                  <c:v>13</c:v>
                </c:pt>
                <c:pt idx="111">
                  <c:v>14</c:v>
                </c:pt>
                <c:pt idx="112">
                  <c:v>14</c:v>
                </c:pt>
                <c:pt idx="113">
                  <c:v>14</c:v>
                </c:pt>
                <c:pt idx="114">
                  <c:v>14</c:v>
                </c:pt>
                <c:pt idx="115">
                  <c:v>14</c:v>
                </c:pt>
                <c:pt idx="116">
                  <c:v>16</c:v>
                </c:pt>
                <c:pt idx="117">
                  <c:v>16</c:v>
                </c:pt>
                <c:pt idx="118">
                  <c:v>16</c:v>
                </c:pt>
                <c:pt idx="119">
                  <c:v>16</c:v>
                </c:pt>
                <c:pt idx="120">
                  <c:v>17</c:v>
                </c:pt>
                <c:pt idx="121">
                  <c:v>17</c:v>
                </c:pt>
                <c:pt idx="122">
                  <c:v>17</c:v>
                </c:pt>
                <c:pt idx="123">
                  <c:v>17</c:v>
                </c:pt>
                <c:pt idx="124">
                  <c:v>20</c:v>
                </c:pt>
                <c:pt idx="125">
                  <c:v>20</c:v>
                </c:pt>
                <c:pt idx="126">
                  <c:v>20</c:v>
                </c:pt>
                <c:pt idx="127">
                  <c:v>22</c:v>
                </c:pt>
                <c:pt idx="128">
                  <c:v>22</c:v>
                </c:pt>
                <c:pt idx="129">
                  <c:v>23</c:v>
                </c:pt>
                <c:pt idx="130">
                  <c:v>26</c:v>
                </c:pt>
                <c:pt idx="131">
                  <c:v>26</c:v>
                </c:pt>
                <c:pt idx="132">
                  <c:v>28</c:v>
                </c:pt>
                <c:pt idx="133">
                  <c:v>29</c:v>
                </c:pt>
                <c:pt idx="134">
                  <c:v>31</c:v>
                </c:pt>
                <c:pt idx="135">
                  <c:v>31</c:v>
                </c:pt>
                <c:pt idx="136">
                  <c:v>31</c:v>
                </c:pt>
                <c:pt idx="137">
                  <c:v>35</c:v>
                </c:pt>
                <c:pt idx="138">
                  <c:v>35</c:v>
                </c:pt>
                <c:pt idx="139">
                  <c:v>36</c:v>
                </c:pt>
                <c:pt idx="140">
                  <c:v>53</c:v>
                </c:pt>
                <c:pt idx="141">
                  <c:v>108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4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  <c:pt idx="168">
                  <c:v>4</c:v>
                </c:pt>
                <c:pt idx="169">
                  <c:v>4</c:v>
                </c:pt>
                <c:pt idx="170">
                  <c:v>4</c:v>
                </c:pt>
                <c:pt idx="171">
                  <c:v>4</c:v>
                </c:pt>
                <c:pt idx="172">
                  <c:v>4</c:v>
                </c:pt>
                <c:pt idx="173">
                  <c:v>4</c:v>
                </c:pt>
                <c:pt idx="174">
                  <c:v>5</c:v>
                </c:pt>
                <c:pt idx="175">
                  <c:v>5</c:v>
                </c:pt>
                <c:pt idx="176">
                  <c:v>5</c:v>
                </c:pt>
                <c:pt idx="177">
                  <c:v>5</c:v>
                </c:pt>
                <c:pt idx="178">
                  <c:v>5</c:v>
                </c:pt>
                <c:pt idx="179">
                  <c:v>5</c:v>
                </c:pt>
                <c:pt idx="180">
                  <c:v>5</c:v>
                </c:pt>
                <c:pt idx="181">
                  <c:v>6</c:v>
                </c:pt>
                <c:pt idx="182">
                  <c:v>7</c:v>
                </c:pt>
                <c:pt idx="183">
                  <c:v>7</c:v>
                </c:pt>
                <c:pt idx="184">
                  <c:v>7</c:v>
                </c:pt>
                <c:pt idx="185">
                  <c:v>7</c:v>
                </c:pt>
                <c:pt idx="186">
                  <c:v>7</c:v>
                </c:pt>
                <c:pt idx="187">
                  <c:v>7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8</c:v>
                </c:pt>
                <c:pt idx="193">
                  <c:v>8</c:v>
                </c:pt>
                <c:pt idx="194">
                  <c:v>8</c:v>
                </c:pt>
                <c:pt idx="195">
                  <c:v>8</c:v>
                </c:pt>
                <c:pt idx="196">
                  <c:v>8</c:v>
                </c:pt>
                <c:pt idx="197">
                  <c:v>8</c:v>
                </c:pt>
                <c:pt idx="198">
                  <c:v>8</c:v>
                </c:pt>
                <c:pt idx="199">
                  <c:v>8</c:v>
                </c:pt>
                <c:pt idx="200">
                  <c:v>8</c:v>
                </c:pt>
                <c:pt idx="201">
                  <c:v>8</c:v>
                </c:pt>
                <c:pt idx="202">
                  <c:v>8</c:v>
                </c:pt>
                <c:pt idx="203">
                  <c:v>8</c:v>
                </c:pt>
                <c:pt idx="204">
                  <c:v>8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9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11</c:v>
                </c:pt>
                <c:pt idx="232">
                  <c:v>11</c:v>
                </c:pt>
                <c:pt idx="233">
                  <c:v>11</c:v>
                </c:pt>
                <c:pt idx="234">
                  <c:v>11</c:v>
                </c:pt>
                <c:pt idx="235">
                  <c:v>11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13</c:v>
                </c:pt>
                <c:pt idx="245">
                  <c:v>13</c:v>
                </c:pt>
                <c:pt idx="246">
                  <c:v>13</c:v>
                </c:pt>
                <c:pt idx="247">
                  <c:v>13</c:v>
                </c:pt>
                <c:pt idx="248">
                  <c:v>13</c:v>
                </c:pt>
                <c:pt idx="249">
                  <c:v>13</c:v>
                </c:pt>
                <c:pt idx="250">
                  <c:v>13</c:v>
                </c:pt>
                <c:pt idx="251">
                  <c:v>13</c:v>
                </c:pt>
                <c:pt idx="252">
                  <c:v>13</c:v>
                </c:pt>
                <c:pt idx="253">
                  <c:v>13</c:v>
                </c:pt>
                <c:pt idx="254">
                  <c:v>13</c:v>
                </c:pt>
                <c:pt idx="255">
                  <c:v>13</c:v>
                </c:pt>
                <c:pt idx="256">
                  <c:v>13</c:v>
                </c:pt>
                <c:pt idx="257">
                  <c:v>13</c:v>
                </c:pt>
                <c:pt idx="258">
                  <c:v>14</c:v>
                </c:pt>
                <c:pt idx="259">
                  <c:v>14</c:v>
                </c:pt>
                <c:pt idx="260">
                  <c:v>14</c:v>
                </c:pt>
                <c:pt idx="261">
                  <c:v>15</c:v>
                </c:pt>
                <c:pt idx="262">
                  <c:v>15</c:v>
                </c:pt>
                <c:pt idx="263">
                  <c:v>16</c:v>
                </c:pt>
                <c:pt idx="264">
                  <c:v>16</c:v>
                </c:pt>
                <c:pt idx="265">
                  <c:v>16</c:v>
                </c:pt>
                <c:pt idx="266">
                  <c:v>16</c:v>
                </c:pt>
                <c:pt idx="267">
                  <c:v>17</c:v>
                </c:pt>
                <c:pt idx="268">
                  <c:v>17</c:v>
                </c:pt>
                <c:pt idx="269">
                  <c:v>17</c:v>
                </c:pt>
                <c:pt idx="270">
                  <c:v>17</c:v>
                </c:pt>
                <c:pt idx="271">
                  <c:v>18</c:v>
                </c:pt>
                <c:pt idx="272">
                  <c:v>18</c:v>
                </c:pt>
                <c:pt idx="273">
                  <c:v>18</c:v>
                </c:pt>
                <c:pt idx="274">
                  <c:v>18</c:v>
                </c:pt>
                <c:pt idx="275">
                  <c:v>18</c:v>
                </c:pt>
                <c:pt idx="276">
                  <c:v>19</c:v>
                </c:pt>
                <c:pt idx="277">
                  <c:v>19</c:v>
                </c:pt>
                <c:pt idx="278">
                  <c:v>20</c:v>
                </c:pt>
                <c:pt idx="279">
                  <c:v>21</c:v>
                </c:pt>
                <c:pt idx="280">
                  <c:v>22</c:v>
                </c:pt>
                <c:pt idx="281">
                  <c:v>22</c:v>
                </c:pt>
                <c:pt idx="282">
                  <c:v>23</c:v>
                </c:pt>
                <c:pt idx="283">
                  <c:v>24</c:v>
                </c:pt>
                <c:pt idx="284">
                  <c:v>24</c:v>
                </c:pt>
                <c:pt idx="285">
                  <c:v>25</c:v>
                </c:pt>
                <c:pt idx="286">
                  <c:v>26</c:v>
                </c:pt>
                <c:pt idx="287">
                  <c:v>26</c:v>
                </c:pt>
                <c:pt idx="288">
                  <c:v>26</c:v>
                </c:pt>
                <c:pt idx="289">
                  <c:v>26</c:v>
                </c:pt>
                <c:pt idx="290">
                  <c:v>26</c:v>
                </c:pt>
                <c:pt idx="291">
                  <c:v>26</c:v>
                </c:pt>
                <c:pt idx="292">
                  <c:v>26</c:v>
                </c:pt>
                <c:pt idx="293">
                  <c:v>27</c:v>
                </c:pt>
                <c:pt idx="294">
                  <c:v>27</c:v>
                </c:pt>
                <c:pt idx="295">
                  <c:v>28</c:v>
                </c:pt>
                <c:pt idx="296">
                  <c:v>30</c:v>
                </c:pt>
                <c:pt idx="297">
                  <c:v>30</c:v>
                </c:pt>
                <c:pt idx="298">
                  <c:v>31</c:v>
                </c:pt>
                <c:pt idx="299">
                  <c:v>31</c:v>
                </c:pt>
                <c:pt idx="300">
                  <c:v>34</c:v>
                </c:pt>
                <c:pt idx="301">
                  <c:v>35</c:v>
                </c:pt>
                <c:pt idx="302">
                  <c:v>39</c:v>
                </c:pt>
                <c:pt idx="303">
                  <c:v>41</c:v>
                </c:pt>
                <c:pt idx="304">
                  <c:v>45</c:v>
                </c:pt>
                <c:pt idx="305">
                  <c:v>45</c:v>
                </c:pt>
                <c:pt idx="306">
                  <c:v>55</c:v>
                </c:pt>
                <c:pt idx="307">
                  <c:v>62</c:v>
                </c:pt>
                <c:pt idx="308">
                  <c:v>1</c:v>
                </c:pt>
                <c:pt idx="309">
                  <c:v>2</c:v>
                </c:pt>
                <c:pt idx="310">
                  <c:v>2</c:v>
                </c:pt>
                <c:pt idx="311">
                  <c:v>2</c:v>
                </c:pt>
                <c:pt idx="312">
                  <c:v>3</c:v>
                </c:pt>
                <c:pt idx="313">
                  <c:v>3</c:v>
                </c:pt>
                <c:pt idx="314">
                  <c:v>4</c:v>
                </c:pt>
                <c:pt idx="315">
                  <c:v>4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5</c:v>
                </c:pt>
                <c:pt idx="322">
                  <c:v>5</c:v>
                </c:pt>
                <c:pt idx="323">
                  <c:v>5</c:v>
                </c:pt>
                <c:pt idx="324">
                  <c:v>5</c:v>
                </c:pt>
                <c:pt idx="325">
                  <c:v>6</c:v>
                </c:pt>
                <c:pt idx="326">
                  <c:v>6</c:v>
                </c:pt>
                <c:pt idx="327">
                  <c:v>7</c:v>
                </c:pt>
                <c:pt idx="328">
                  <c:v>7</c:v>
                </c:pt>
                <c:pt idx="329">
                  <c:v>8</c:v>
                </c:pt>
                <c:pt idx="330">
                  <c:v>8</c:v>
                </c:pt>
                <c:pt idx="331">
                  <c:v>8</c:v>
                </c:pt>
                <c:pt idx="332">
                  <c:v>8</c:v>
                </c:pt>
                <c:pt idx="333">
                  <c:v>8</c:v>
                </c:pt>
                <c:pt idx="334">
                  <c:v>8</c:v>
                </c:pt>
                <c:pt idx="335">
                  <c:v>8</c:v>
                </c:pt>
                <c:pt idx="336">
                  <c:v>8</c:v>
                </c:pt>
                <c:pt idx="337">
                  <c:v>8</c:v>
                </c:pt>
                <c:pt idx="338">
                  <c:v>8</c:v>
                </c:pt>
                <c:pt idx="339">
                  <c:v>8</c:v>
                </c:pt>
                <c:pt idx="340">
                  <c:v>8</c:v>
                </c:pt>
                <c:pt idx="341">
                  <c:v>9</c:v>
                </c:pt>
                <c:pt idx="342">
                  <c:v>9</c:v>
                </c:pt>
                <c:pt idx="343">
                  <c:v>9</c:v>
                </c:pt>
                <c:pt idx="344">
                  <c:v>9</c:v>
                </c:pt>
                <c:pt idx="345">
                  <c:v>12</c:v>
                </c:pt>
                <c:pt idx="346">
                  <c:v>12</c:v>
                </c:pt>
                <c:pt idx="347">
                  <c:v>12</c:v>
                </c:pt>
                <c:pt idx="348">
                  <c:v>12</c:v>
                </c:pt>
                <c:pt idx="349">
                  <c:v>12</c:v>
                </c:pt>
                <c:pt idx="350">
                  <c:v>13</c:v>
                </c:pt>
                <c:pt idx="351">
                  <c:v>13</c:v>
                </c:pt>
                <c:pt idx="352">
                  <c:v>13</c:v>
                </c:pt>
                <c:pt idx="353">
                  <c:v>13</c:v>
                </c:pt>
                <c:pt idx="354">
                  <c:v>14</c:v>
                </c:pt>
                <c:pt idx="355">
                  <c:v>14</c:v>
                </c:pt>
                <c:pt idx="356">
                  <c:v>14</c:v>
                </c:pt>
                <c:pt idx="357">
                  <c:v>14</c:v>
                </c:pt>
                <c:pt idx="358">
                  <c:v>14</c:v>
                </c:pt>
                <c:pt idx="359">
                  <c:v>14</c:v>
                </c:pt>
                <c:pt idx="360">
                  <c:v>14</c:v>
                </c:pt>
                <c:pt idx="361">
                  <c:v>15</c:v>
                </c:pt>
                <c:pt idx="362">
                  <c:v>17</c:v>
                </c:pt>
                <c:pt idx="363">
                  <c:v>17</c:v>
                </c:pt>
                <c:pt idx="364">
                  <c:v>17</c:v>
                </c:pt>
                <c:pt idx="365">
                  <c:v>18</c:v>
                </c:pt>
                <c:pt idx="366">
                  <c:v>18</c:v>
                </c:pt>
                <c:pt idx="367">
                  <c:v>21</c:v>
                </c:pt>
                <c:pt idx="368">
                  <c:v>22</c:v>
                </c:pt>
                <c:pt idx="369">
                  <c:v>22</c:v>
                </c:pt>
                <c:pt idx="370">
                  <c:v>25</c:v>
                </c:pt>
                <c:pt idx="371">
                  <c:v>26</c:v>
                </c:pt>
                <c:pt idx="372">
                  <c:v>26</c:v>
                </c:pt>
                <c:pt idx="373">
                  <c:v>27</c:v>
                </c:pt>
                <c:pt idx="374">
                  <c:v>27</c:v>
                </c:pt>
                <c:pt idx="375">
                  <c:v>27</c:v>
                </c:pt>
                <c:pt idx="376">
                  <c:v>27</c:v>
                </c:pt>
                <c:pt idx="377">
                  <c:v>28</c:v>
                </c:pt>
                <c:pt idx="378">
                  <c:v>29</c:v>
                </c:pt>
                <c:pt idx="379">
                  <c:v>30</c:v>
                </c:pt>
                <c:pt idx="380">
                  <c:v>30</c:v>
                </c:pt>
                <c:pt idx="381">
                  <c:v>30</c:v>
                </c:pt>
                <c:pt idx="382">
                  <c:v>31</c:v>
                </c:pt>
                <c:pt idx="383">
                  <c:v>31</c:v>
                </c:pt>
                <c:pt idx="384">
                  <c:v>31</c:v>
                </c:pt>
                <c:pt idx="385">
                  <c:v>31</c:v>
                </c:pt>
                <c:pt idx="386">
                  <c:v>34</c:v>
                </c:pt>
                <c:pt idx="387">
                  <c:v>35</c:v>
                </c:pt>
                <c:pt idx="388">
                  <c:v>35</c:v>
                </c:pt>
                <c:pt idx="389">
                  <c:v>38</c:v>
                </c:pt>
                <c:pt idx="390">
                  <c:v>42</c:v>
                </c:pt>
                <c:pt idx="391">
                  <c:v>44</c:v>
                </c:pt>
                <c:pt idx="392">
                  <c:v>45</c:v>
                </c:pt>
                <c:pt idx="393">
                  <c:v>46</c:v>
                </c:pt>
                <c:pt idx="394">
                  <c:v>46</c:v>
                </c:pt>
                <c:pt idx="395">
                  <c:v>47</c:v>
                </c:pt>
                <c:pt idx="396">
                  <c:v>54</c:v>
                </c:pt>
                <c:pt idx="397">
                  <c:v>55</c:v>
                </c:pt>
                <c:pt idx="398">
                  <c:v>61</c:v>
                </c:pt>
                <c:pt idx="399">
                  <c:v>62</c:v>
                </c:pt>
                <c:pt idx="400">
                  <c:v>72</c:v>
                </c:pt>
                <c:pt idx="401">
                  <c:v>1</c:v>
                </c:pt>
                <c:pt idx="402">
                  <c:v>2</c:v>
                </c:pt>
                <c:pt idx="403">
                  <c:v>4</c:v>
                </c:pt>
                <c:pt idx="404">
                  <c:v>4</c:v>
                </c:pt>
                <c:pt idx="405">
                  <c:v>4</c:v>
                </c:pt>
                <c:pt idx="406">
                  <c:v>4</c:v>
                </c:pt>
                <c:pt idx="407">
                  <c:v>5</c:v>
                </c:pt>
                <c:pt idx="408">
                  <c:v>5</c:v>
                </c:pt>
                <c:pt idx="409">
                  <c:v>5</c:v>
                </c:pt>
                <c:pt idx="410">
                  <c:v>5</c:v>
                </c:pt>
                <c:pt idx="411">
                  <c:v>6</c:v>
                </c:pt>
                <c:pt idx="412">
                  <c:v>6</c:v>
                </c:pt>
                <c:pt idx="413">
                  <c:v>8</c:v>
                </c:pt>
                <c:pt idx="414">
                  <c:v>9</c:v>
                </c:pt>
                <c:pt idx="415">
                  <c:v>9</c:v>
                </c:pt>
                <c:pt idx="416">
                  <c:v>9</c:v>
                </c:pt>
                <c:pt idx="417">
                  <c:v>9</c:v>
                </c:pt>
                <c:pt idx="418">
                  <c:v>9</c:v>
                </c:pt>
                <c:pt idx="419">
                  <c:v>10</c:v>
                </c:pt>
                <c:pt idx="420">
                  <c:v>12</c:v>
                </c:pt>
                <c:pt idx="421">
                  <c:v>13</c:v>
                </c:pt>
                <c:pt idx="422">
                  <c:v>13</c:v>
                </c:pt>
                <c:pt idx="423">
                  <c:v>14</c:v>
                </c:pt>
                <c:pt idx="424">
                  <c:v>17</c:v>
                </c:pt>
                <c:pt idx="425">
                  <c:v>17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22</c:v>
                </c:pt>
                <c:pt idx="430">
                  <c:v>22</c:v>
                </c:pt>
                <c:pt idx="431">
                  <c:v>25</c:v>
                </c:pt>
                <c:pt idx="432">
                  <c:v>26</c:v>
                </c:pt>
                <c:pt idx="433">
                  <c:v>27</c:v>
                </c:pt>
                <c:pt idx="434">
                  <c:v>31</c:v>
                </c:pt>
                <c:pt idx="435">
                  <c:v>31</c:v>
                </c:pt>
                <c:pt idx="436">
                  <c:v>35</c:v>
                </c:pt>
                <c:pt idx="437">
                  <c:v>38</c:v>
                </c:pt>
                <c:pt idx="438">
                  <c:v>40</c:v>
                </c:pt>
                <c:pt idx="439">
                  <c:v>52</c:v>
                </c:pt>
                <c:pt idx="440">
                  <c:v>56</c:v>
                </c:pt>
                <c:pt idx="441">
                  <c:v>58</c:v>
                </c:pt>
                <c:pt idx="442">
                  <c:v>58</c:v>
                </c:pt>
                <c:pt idx="443">
                  <c:v>62</c:v>
                </c:pt>
                <c:pt idx="444">
                  <c:v>62</c:v>
                </c:pt>
                <c:pt idx="445">
                  <c:v>62</c:v>
                </c:pt>
                <c:pt idx="446">
                  <c:v>75</c:v>
                </c:pt>
                <c:pt idx="447">
                  <c:v>80</c:v>
                </c:pt>
                <c:pt idx="448">
                  <c:v>1</c:v>
                </c:pt>
                <c:pt idx="449">
                  <c:v>1</c:v>
                </c:pt>
                <c:pt idx="450">
                  <c:v>3</c:v>
                </c:pt>
                <c:pt idx="451">
                  <c:v>4</c:v>
                </c:pt>
                <c:pt idx="452">
                  <c:v>4</c:v>
                </c:pt>
                <c:pt idx="453">
                  <c:v>5</c:v>
                </c:pt>
                <c:pt idx="454">
                  <c:v>8</c:v>
                </c:pt>
                <c:pt idx="455">
                  <c:v>9</c:v>
                </c:pt>
                <c:pt idx="456">
                  <c:v>9</c:v>
                </c:pt>
                <c:pt idx="457">
                  <c:v>10</c:v>
                </c:pt>
                <c:pt idx="458">
                  <c:v>10</c:v>
                </c:pt>
                <c:pt idx="459">
                  <c:v>11</c:v>
                </c:pt>
                <c:pt idx="460">
                  <c:v>12</c:v>
                </c:pt>
                <c:pt idx="461">
                  <c:v>12</c:v>
                </c:pt>
                <c:pt idx="462">
                  <c:v>16</c:v>
                </c:pt>
                <c:pt idx="463">
                  <c:v>18</c:v>
                </c:pt>
                <c:pt idx="464">
                  <c:v>19</c:v>
                </c:pt>
                <c:pt idx="465">
                  <c:v>22</c:v>
                </c:pt>
                <c:pt idx="466">
                  <c:v>22</c:v>
                </c:pt>
                <c:pt idx="467">
                  <c:v>24</c:v>
                </c:pt>
                <c:pt idx="468">
                  <c:v>31</c:v>
                </c:pt>
                <c:pt idx="469">
                  <c:v>35</c:v>
                </c:pt>
                <c:pt idx="470">
                  <c:v>39</c:v>
                </c:pt>
                <c:pt idx="471">
                  <c:v>42</c:v>
                </c:pt>
                <c:pt idx="472">
                  <c:v>48</c:v>
                </c:pt>
                <c:pt idx="473">
                  <c:v>52</c:v>
                </c:pt>
                <c:pt idx="474">
                  <c:v>58</c:v>
                </c:pt>
                <c:pt idx="475">
                  <c:v>65</c:v>
                </c:pt>
                <c:pt idx="476">
                  <c:v>68</c:v>
                </c:pt>
                <c:pt idx="477">
                  <c:v>80</c:v>
                </c:pt>
                <c:pt idx="478">
                  <c:v>89</c:v>
                </c:pt>
                <c:pt idx="479">
                  <c:v>91</c:v>
                </c:pt>
                <c:pt idx="480">
                  <c:v>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6521600"/>
        <c:axId val="306521992"/>
      </c:barChart>
      <c:catAx>
        <c:axId val="306521600"/>
        <c:scaling>
          <c:orientation val="minMax"/>
        </c:scaling>
        <c:delete val="1"/>
        <c:axPos val="b"/>
        <c:majorTickMark val="out"/>
        <c:minorTickMark val="none"/>
        <c:tickLblPos val="nextTo"/>
        <c:crossAx val="306521992"/>
        <c:crosses val="autoZero"/>
        <c:auto val="1"/>
        <c:lblAlgn val="ctr"/>
        <c:lblOffset val="100"/>
        <c:noMultiLvlLbl val="0"/>
      </c:catAx>
      <c:valAx>
        <c:axId val="306521992"/>
        <c:scaling>
          <c:orientation val="minMax"/>
          <c:max val="93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6521600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'B2-問40,41'!$AG$3:$AG$1142</c:f>
              <c:numCache>
                <c:formatCode>General</c:formatCode>
                <c:ptCount val="1140"/>
                <c:pt idx="0">
                  <c:v>65</c:v>
                </c:pt>
                <c:pt idx="1">
                  <c:v>182</c:v>
                </c:pt>
                <c:pt idx="2">
                  <c:v>223</c:v>
                </c:pt>
                <c:pt idx="3">
                  <c:v>562</c:v>
                </c:pt>
                <c:pt idx="4">
                  <c:v>603</c:v>
                </c:pt>
                <c:pt idx="5">
                  <c:v>622</c:v>
                </c:pt>
                <c:pt idx="6">
                  <c:v>656</c:v>
                </c:pt>
                <c:pt idx="7">
                  <c:v>660</c:v>
                </c:pt>
                <c:pt idx="8">
                  <c:v>732</c:v>
                </c:pt>
                <c:pt idx="9">
                  <c:v>737</c:v>
                </c:pt>
                <c:pt idx="10">
                  <c:v>737</c:v>
                </c:pt>
                <c:pt idx="11">
                  <c:v>744</c:v>
                </c:pt>
                <c:pt idx="12">
                  <c:v>775</c:v>
                </c:pt>
                <c:pt idx="13">
                  <c:v>812</c:v>
                </c:pt>
                <c:pt idx="14">
                  <c:v>850</c:v>
                </c:pt>
                <c:pt idx="15">
                  <c:v>860</c:v>
                </c:pt>
                <c:pt idx="16">
                  <c:v>888</c:v>
                </c:pt>
                <c:pt idx="17">
                  <c:v>892</c:v>
                </c:pt>
                <c:pt idx="18">
                  <c:v>910</c:v>
                </c:pt>
                <c:pt idx="19">
                  <c:v>910</c:v>
                </c:pt>
                <c:pt idx="20">
                  <c:v>991</c:v>
                </c:pt>
                <c:pt idx="21">
                  <c:v>1115</c:v>
                </c:pt>
                <c:pt idx="22">
                  <c:v>1124</c:v>
                </c:pt>
                <c:pt idx="23">
                  <c:v>1276</c:v>
                </c:pt>
                <c:pt idx="24">
                  <c:v>1278</c:v>
                </c:pt>
                <c:pt idx="25">
                  <c:v>1456</c:v>
                </c:pt>
                <c:pt idx="26">
                  <c:v>1485</c:v>
                </c:pt>
                <c:pt idx="27">
                  <c:v>1485</c:v>
                </c:pt>
                <c:pt idx="28">
                  <c:v>1561</c:v>
                </c:pt>
                <c:pt idx="29">
                  <c:v>1573</c:v>
                </c:pt>
                <c:pt idx="30">
                  <c:v>1584</c:v>
                </c:pt>
                <c:pt idx="31">
                  <c:v>1624</c:v>
                </c:pt>
                <c:pt idx="32">
                  <c:v>1780</c:v>
                </c:pt>
                <c:pt idx="33">
                  <c:v>1802</c:v>
                </c:pt>
                <c:pt idx="34">
                  <c:v>1912</c:v>
                </c:pt>
                <c:pt idx="35">
                  <c:v>1984</c:v>
                </c:pt>
                <c:pt idx="36">
                  <c:v>2279</c:v>
                </c:pt>
                <c:pt idx="37">
                  <c:v>2472</c:v>
                </c:pt>
                <c:pt idx="38">
                  <c:v>2496</c:v>
                </c:pt>
                <c:pt idx="39">
                  <c:v>2668</c:v>
                </c:pt>
                <c:pt idx="40">
                  <c:v>2760</c:v>
                </c:pt>
                <c:pt idx="41">
                  <c:v>2812</c:v>
                </c:pt>
                <c:pt idx="42">
                  <c:v>2890</c:v>
                </c:pt>
                <c:pt idx="43">
                  <c:v>2896</c:v>
                </c:pt>
                <c:pt idx="44">
                  <c:v>2908</c:v>
                </c:pt>
                <c:pt idx="45">
                  <c:v>2973</c:v>
                </c:pt>
                <c:pt idx="46">
                  <c:v>3013</c:v>
                </c:pt>
                <c:pt idx="47">
                  <c:v>3072</c:v>
                </c:pt>
                <c:pt idx="48">
                  <c:v>3104</c:v>
                </c:pt>
                <c:pt idx="49">
                  <c:v>3104</c:v>
                </c:pt>
                <c:pt idx="50">
                  <c:v>3141</c:v>
                </c:pt>
                <c:pt idx="51">
                  <c:v>3226</c:v>
                </c:pt>
                <c:pt idx="52">
                  <c:v>3334</c:v>
                </c:pt>
                <c:pt idx="53">
                  <c:v>3352</c:v>
                </c:pt>
                <c:pt idx="54">
                  <c:v>3364</c:v>
                </c:pt>
                <c:pt idx="55">
                  <c:v>3420</c:v>
                </c:pt>
                <c:pt idx="56">
                  <c:v>3436</c:v>
                </c:pt>
                <c:pt idx="57">
                  <c:v>3456</c:v>
                </c:pt>
                <c:pt idx="58">
                  <c:v>3617</c:v>
                </c:pt>
                <c:pt idx="59">
                  <c:v>3645</c:v>
                </c:pt>
                <c:pt idx="60">
                  <c:v>3684</c:v>
                </c:pt>
                <c:pt idx="61">
                  <c:v>3760</c:v>
                </c:pt>
                <c:pt idx="62">
                  <c:v>3801</c:v>
                </c:pt>
                <c:pt idx="63">
                  <c:v>3840</c:v>
                </c:pt>
                <c:pt idx="64">
                  <c:v>3934</c:v>
                </c:pt>
                <c:pt idx="65">
                  <c:v>3965</c:v>
                </c:pt>
                <c:pt idx="66">
                  <c:v>3966</c:v>
                </c:pt>
                <c:pt idx="67">
                  <c:v>3989</c:v>
                </c:pt>
                <c:pt idx="68">
                  <c:v>4150</c:v>
                </c:pt>
                <c:pt idx="69">
                  <c:v>4240</c:v>
                </c:pt>
                <c:pt idx="70">
                  <c:v>4277</c:v>
                </c:pt>
                <c:pt idx="71">
                  <c:v>4283</c:v>
                </c:pt>
                <c:pt idx="72">
                  <c:v>4328</c:v>
                </c:pt>
                <c:pt idx="73">
                  <c:v>4357</c:v>
                </c:pt>
                <c:pt idx="74">
                  <c:v>4392</c:v>
                </c:pt>
                <c:pt idx="75">
                  <c:v>4448</c:v>
                </c:pt>
                <c:pt idx="76">
                  <c:v>4537</c:v>
                </c:pt>
                <c:pt idx="77">
                  <c:v>4537</c:v>
                </c:pt>
                <c:pt idx="78">
                  <c:v>4676</c:v>
                </c:pt>
                <c:pt idx="79">
                  <c:v>4721</c:v>
                </c:pt>
                <c:pt idx="80">
                  <c:v>4747</c:v>
                </c:pt>
                <c:pt idx="81">
                  <c:v>4787</c:v>
                </c:pt>
                <c:pt idx="82">
                  <c:v>4968</c:v>
                </c:pt>
                <c:pt idx="83">
                  <c:v>4975</c:v>
                </c:pt>
                <c:pt idx="84">
                  <c:v>5057</c:v>
                </c:pt>
                <c:pt idx="85">
                  <c:v>5058</c:v>
                </c:pt>
                <c:pt idx="86">
                  <c:v>5168</c:v>
                </c:pt>
                <c:pt idx="87">
                  <c:v>5196</c:v>
                </c:pt>
                <c:pt idx="88">
                  <c:v>5218</c:v>
                </c:pt>
                <c:pt idx="89">
                  <c:v>5272</c:v>
                </c:pt>
                <c:pt idx="90">
                  <c:v>5304</c:v>
                </c:pt>
                <c:pt idx="91">
                  <c:v>5322</c:v>
                </c:pt>
                <c:pt idx="92">
                  <c:v>5327</c:v>
                </c:pt>
                <c:pt idx="93">
                  <c:v>5349</c:v>
                </c:pt>
                <c:pt idx="94">
                  <c:v>5380</c:v>
                </c:pt>
                <c:pt idx="95">
                  <c:v>5388</c:v>
                </c:pt>
                <c:pt idx="96">
                  <c:v>5463</c:v>
                </c:pt>
                <c:pt idx="97">
                  <c:v>5506</c:v>
                </c:pt>
                <c:pt idx="98">
                  <c:v>5544</c:v>
                </c:pt>
                <c:pt idx="99">
                  <c:v>5566</c:v>
                </c:pt>
                <c:pt idx="100">
                  <c:v>5592</c:v>
                </c:pt>
                <c:pt idx="101">
                  <c:v>5600</c:v>
                </c:pt>
                <c:pt idx="102">
                  <c:v>5723</c:v>
                </c:pt>
                <c:pt idx="103">
                  <c:v>5740</c:v>
                </c:pt>
                <c:pt idx="104">
                  <c:v>5832</c:v>
                </c:pt>
                <c:pt idx="105">
                  <c:v>5847</c:v>
                </c:pt>
                <c:pt idx="106">
                  <c:v>5847</c:v>
                </c:pt>
                <c:pt idx="107">
                  <c:v>6022</c:v>
                </c:pt>
                <c:pt idx="108">
                  <c:v>6093</c:v>
                </c:pt>
                <c:pt idx="109">
                  <c:v>6282</c:v>
                </c:pt>
                <c:pt idx="110">
                  <c:v>6331</c:v>
                </c:pt>
                <c:pt idx="111">
                  <c:v>6336</c:v>
                </c:pt>
                <c:pt idx="112">
                  <c:v>6364</c:v>
                </c:pt>
                <c:pt idx="113">
                  <c:v>6409</c:v>
                </c:pt>
                <c:pt idx="114">
                  <c:v>6426</c:v>
                </c:pt>
                <c:pt idx="115">
                  <c:v>6435</c:v>
                </c:pt>
                <c:pt idx="116">
                  <c:v>6452</c:v>
                </c:pt>
                <c:pt idx="117">
                  <c:v>6528</c:v>
                </c:pt>
                <c:pt idx="118">
                  <c:v>6591</c:v>
                </c:pt>
                <c:pt idx="119">
                  <c:v>6610</c:v>
                </c:pt>
                <c:pt idx="120">
                  <c:v>6638</c:v>
                </c:pt>
                <c:pt idx="121">
                  <c:v>6775</c:v>
                </c:pt>
                <c:pt idx="122">
                  <c:v>6832</c:v>
                </c:pt>
                <c:pt idx="123">
                  <c:v>6844</c:v>
                </c:pt>
                <c:pt idx="124">
                  <c:v>6896</c:v>
                </c:pt>
                <c:pt idx="125">
                  <c:v>6917</c:v>
                </c:pt>
                <c:pt idx="126">
                  <c:v>6941</c:v>
                </c:pt>
                <c:pt idx="127">
                  <c:v>6964</c:v>
                </c:pt>
                <c:pt idx="128">
                  <c:v>7091</c:v>
                </c:pt>
                <c:pt idx="129">
                  <c:v>7148</c:v>
                </c:pt>
                <c:pt idx="130">
                  <c:v>7181</c:v>
                </c:pt>
                <c:pt idx="131">
                  <c:v>7201</c:v>
                </c:pt>
                <c:pt idx="132">
                  <c:v>7217</c:v>
                </c:pt>
                <c:pt idx="133">
                  <c:v>7225</c:v>
                </c:pt>
                <c:pt idx="134">
                  <c:v>7225</c:v>
                </c:pt>
                <c:pt idx="135">
                  <c:v>7231</c:v>
                </c:pt>
                <c:pt idx="136">
                  <c:v>7270</c:v>
                </c:pt>
                <c:pt idx="137">
                  <c:v>7278</c:v>
                </c:pt>
                <c:pt idx="138">
                  <c:v>7330</c:v>
                </c:pt>
                <c:pt idx="139">
                  <c:v>7437</c:v>
                </c:pt>
                <c:pt idx="140">
                  <c:v>7464</c:v>
                </c:pt>
                <c:pt idx="141">
                  <c:v>7495</c:v>
                </c:pt>
                <c:pt idx="142">
                  <c:v>7515</c:v>
                </c:pt>
                <c:pt idx="143">
                  <c:v>7533</c:v>
                </c:pt>
                <c:pt idx="144">
                  <c:v>7534</c:v>
                </c:pt>
                <c:pt idx="145">
                  <c:v>7544</c:v>
                </c:pt>
                <c:pt idx="146">
                  <c:v>7559</c:v>
                </c:pt>
                <c:pt idx="147">
                  <c:v>7616</c:v>
                </c:pt>
                <c:pt idx="148">
                  <c:v>7677</c:v>
                </c:pt>
                <c:pt idx="149">
                  <c:v>7786</c:v>
                </c:pt>
                <c:pt idx="150">
                  <c:v>7857</c:v>
                </c:pt>
                <c:pt idx="151">
                  <c:v>7904</c:v>
                </c:pt>
                <c:pt idx="152">
                  <c:v>7927</c:v>
                </c:pt>
                <c:pt idx="153">
                  <c:v>7947</c:v>
                </c:pt>
                <c:pt idx="154">
                  <c:v>7969</c:v>
                </c:pt>
                <c:pt idx="155">
                  <c:v>8024</c:v>
                </c:pt>
                <c:pt idx="156">
                  <c:v>8100</c:v>
                </c:pt>
                <c:pt idx="157">
                  <c:v>8187</c:v>
                </c:pt>
                <c:pt idx="158">
                  <c:v>8247</c:v>
                </c:pt>
                <c:pt idx="159">
                  <c:v>8268</c:v>
                </c:pt>
                <c:pt idx="160">
                  <c:v>8333</c:v>
                </c:pt>
                <c:pt idx="161">
                  <c:v>8383</c:v>
                </c:pt>
                <c:pt idx="162">
                  <c:v>8528</c:v>
                </c:pt>
                <c:pt idx="163">
                  <c:v>8613</c:v>
                </c:pt>
                <c:pt idx="164">
                  <c:v>8719</c:v>
                </c:pt>
                <c:pt idx="165">
                  <c:v>8719</c:v>
                </c:pt>
                <c:pt idx="166">
                  <c:v>8814</c:v>
                </c:pt>
                <c:pt idx="167">
                  <c:v>8983</c:v>
                </c:pt>
                <c:pt idx="168">
                  <c:v>9145</c:v>
                </c:pt>
                <c:pt idx="169">
                  <c:v>9506</c:v>
                </c:pt>
                <c:pt idx="170">
                  <c:v>9514</c:v>
                </c:pt>
                <c:pt idx="171">
                  <c:v>9644</c:v>
                </c:pt>
                <c:pt idx="172">
                  <c:v>9838</c:v>
                </c:pt>
                <c:pt idx="173">
                  <c:v>9929</c:v>
                </c:pt>
                <c:pt idx="174">
                  <c:v>10158</c:v>
                </c:pt>
                <c:pt idx="175">
                  <c:v>10189</c:v>
                </c:pt>
                <c:pt idx="176">
                  <c:v>10218</c:v>
                </c:pt>
                <c:pt idx="177">
                  <c:v>10246</c:v>
                </c:pt>
                <c:pt idx="178">
                  <c:v>10347</c:v>
                </c:pt>
                <c:pt idx="179">
                  <c:v>10363</c:v>
                </c:pt>
                <c:pt idx="180">
                  <c:v>10375</c:v>
                </c:pt>
                <c:pt idx="181">
                  <c:v>10414</c:v>
                </c:pt>
                <c:pt idx="182">
                  <c:v>10506</c:v>
                </c:pt>
                <c:pt idx="183">
                  <c:v>10558</c:v>
                </c:pt>
                <c:pt idx="184">
                  <c:v>10579</c:v>
                </c:pt>
                <c:pt idx="185">
                  <c:v>10982</c:v>
                </c:pt>
                <c:pt idx="186">
                  <c:v>11094</c:v>
                </c:pt>
                <c:pt idx="187">
                  <c:v>11118</c:v>
                </c:pt>
                <c:pt idx="188">
                  <c:v>11155</c:v>
                </c:pt>
                <c:pt idx="189">
                  <c:v>11211</c:v>
                </c:pt>
                <c:pt idx="190">
                  <c:v>11220</c:v>
                </c:pt>
                <c:pt idx="191">
                  <c:v>11221</c:v>
                </c:pt>
                <c:pt idx="192">
                  <c:v>11251</c:v>
                </c:pt>
                <c:pt idx="193">
                  <c:v>11278</c:v>
                </c:pt>
                <c:pt idx="194">
                  <c:v>11309</c:v>
                </c:pt>
                <c:pt idx="195">
                  <c:v>11315</c:v>
                </c:pt>
                <c:pt idx="196">
                  <c:v>11336</c:v>
                </c:pt>
                <c:pt idx="197">
                  <c:v>11372</c:v>
                </c:pt>
                <c:pt idx="198">
                  <c:v>11414</c:v>
                </c:pt>
                <c:pt idx="199">
                  <c:v>11447</c:v>
                </c:pt>
                <c:pt idx="200">
                  <c:v>11531</c:v>
                </c:pt>
                <c:pt idx="201">
                  <c:v>11537</c:v>
                </c:pt>
                <c:pt idx="202">
                  <c:v>11602</c:v>
                </c:pt>
                <c:pt idx="203">
                  <c:v>11603</c:v>
                </c:pt>
                <c:pt idx="204">
                  <c:v>11616</c:v>
                </c:pt>
                <c:pt idx="205">
                  <c:v>11661</c:v>
                </c:pt>
                <c:pt idx="206">
                  <c:v>11687</c:v>
                </c:pt>
                <c:pt idx="207">
                  <c:v>11693</c:v>
                </c:pt>
                <c:pt idx="208">
                  <c:v>11956</c:v>
                </c:pt>
                <c:pt idx="209">
                  <c:v>12000</c:v>
                </c:pt>
                <c:pt idx="210">
                  <c:v>12145</c:v>
                </c:pt>
                <c:pt idx="211">
                  <c:v>12152</c:v>
                </c:pt>
                <c:pt idx="212">
                  <c:v>12293</c:v>
                </c:pt>
                <c:pt idx="213">
                  <c:v>12320</c:v>
                </c:pt>
                <c:pt idx="214">
                  <c:v>12676</c:v>
                </c:pt>
                <c:pt idx="215">
                  <c:v>12681</c:v>
                </c:pt>
                <c:pt idx="216">
                  <c:v>12684</c:v>
                </c:pt>
                <c:pt idx="217">
                  <c:v>12747</c:v>
                </c:pt>
                <c:pt idx="218">
                  <c:v>12800</c:v>
                </c:pt>
                <c:pt idx="219">
                  <c:v>12872</c:v>
                </c:pt>
                <c:pt idx="220">
                  <c:v>12881</c:v>
                </c:pt>
                <c:pt idx="221">
                  <c:v>13215</c:v>
                </c:pt>
                <c:pt idx="222">
                  <c:v>13224</c:v>
                </c:pt>
                <c:pt idx="223">
                  <c:v>13241</c:v>
                </c:pt>
                <c:pt idx="224">
                  <c:v>13350</c:v>
                </c:pt>
                <c:pt idx="225">
                  <c:v>13358</c:v>
                </c:pt>
                <c:pt idx="226">
                  <c:v>13439</c:v>
                </c:pt>
                <c:pt idx="227">
                  <c:v>13681</c:v>
                </c:pt>
                <c:pt idx="228">
                  <c:v>13739</c:v>
                </c:pt>
                <c:pt idx="229">
                  <c:v>13758</c:v>
                </c:pt>
                <c:pt idx="230">
                  <c:v>14083</c:v>
                </c:pt>
                <c:pt idx="231">
                  <c:v>14108</c:v>
                </c:pt>
                <c:pt idx="232">
                  <c:v>14262</c:v>
                </c:pt>
                <c:pt idx="233">
                  <c:v>14300</c:v>
                </c:pt>
                <c:pt idx="234">
                  <c:v>14368</c:v>
                </c:pt>
                <c:pt idx="235">
                  <c:v>14400</c:v>
                </c:pt>
                <c:pt idx="236">
                  <c:v>14436</c:v>
                </c:pt>
                <c:pt idx="237">
                  <c:v>14489</c:v>
                </c:pt>
                <c:pt idx="238">
                  <c:v>14537</c:v>
                </c:pt>
                <c:pt idx="239">
                  <c:v>14652</c:v>
                </c:pt>
                <c:pt idx="240">
                  <c:v>14669</c:v>
                </c:pt>
                <c:pt idx="241">
                  <c:v>14693</c:v>
                </c:pt>
                <c:pt idx="242">
                  <c:v>14818</c:v>
                </c:pt>
                <c:pt idx="243">
                  <c:v>14865</c:v>
                </c:pt>
                <c:pt idx="244">
                  <c:v>14888</c:v>
                </c:pt>
                <c:pt idx="245">
                  <c:v>14983</c:v>
                </c:pt>
                <c:pt idx="246">
                  <c:v>15016</c:v>
                </c:pt>
                <c:pt idx="247">
                  <c:v>15020</c:v>
                </c:pt>
                <c:pt idx="248">
                  <c:v>15073</c:v>
                </c:pt>
                <c:pt idx="249">
                  <c:v>15193</c:v>
                </c:pt>
                <c:pt idx="250">
                  <c:v>15397</c:v>
                </c:pt>
                <c:pt idx="251">
                  <c:v>15470</c:v>
                </c:pt>
                <c:pt idx="252">
                  <c:v>15522</c:v>
                </c:pt>
                <c:pt idx="253">
                  <c:v>15649</c:v>
                </c:pt>
                <c:pt idx="254">
                  <c:v>15676</c:v>
                </c:pt>
                <c:pt idx="255">
                  <c:v>15980</c:v>
                </c:pt>
                <c:pt idx="256">
                  <c:v>16019</c:v>
                </c:pt>
                <c:pt idx="257">
                  <c:v>16044</c:v>
                </c:pt>
                <c:pt idx="258">
                  <c:v>16157</c:v>
                </c:pt>
                <c:pt idx="259">
                  <c:v>16171</c:v>
                </c:pt>
                <c:pt idx="260">
                  <c:v>16182</c:v>
                </c:pt>
                <c:pt idx="261">
                  <c:v>16205</c:v>
                </c:pt>
                <c:pt idx="262">
                  <c:v>16280</c:v>
                </c:pt>
                <c:pt idx="263">
                  <c:v>16301</c:v>
                </c:pt>
                <c:pt idx="264">
                  <c:v>16592</c:v>
                </c:pt>
                <c:pt idx="265">
                  <c:v>16621</c:v>
                </c:pt>
                <c:pt idx="266">
                  <c:v>16624</c:v>
                </c:pt>
                <c:pt idx="267">
                  <c:v>16629</c:v>
                </c:pt>
                <c:pt idx="268">
                  <c:v>16634</c:v>
                </c:pt>
                <c:pt idx="269">
                  <c:v>16774</c:v>
                </c:pt>
                <c:pt idx="270">
                  <c:v>17141</c:v>
                </c:pt>
                <c:pt idx="271">
                  <c:v>21896</c:v>
                </c:pt>
                <c:pt idx="272">
                  <c:v>23092</c:v>
                </c:pt>
                <c:pt idx="273">
                  <c:v>25248</c:v>
                </c:pt>
                <c:pt idx="274">
                  <c:v>29221</c:v>
                </c:pt>
                <c:pt idx="275">
                  <c:v>182</c:v>
                </c:pt>
                <c:pt idx="276">
                  <c:v>330</c:v>
                </c:pt>
                <c:pt idx="277">
                  <c:v>349</c:v>
                </c:pt>
                <c:pt idx="278">
                  <c:v>498</c:v>
                </c:pt>
                <c:pt idx="279">
                  <c:v>535</c:v>
                </c:pt>
                <c:pt idx="280">
                  <c:v>660</c:v>
                </c:pt>
                <c:pt idx="281">
                  <c:v>660</c:v>
                </c:pt>
                <c:pt idx="282">
                  <c:v>675</c:v>
                </c:pt>
                <c:pt idx="283">
                  <c:v>734</c:v>
                </c:pt>
                <c:pt idx="284">
                  <c:v>742</c:v>
                </c:pt>
                <c:pt idx="285">
                  <c:v>775</c:v>
                </c:pt>
                <c:pt idx="286">
                  <c:v>892</c:v>
                </c:pt>
                <c:pt idx="287">
                  <c:v>900</c:v>
                </c:pt>
                <c:pt idx="288">
                  <c:v>992</c:v>
                </c:pt>
                <c:pt idx="289">
                  <c:v>1080</c:v>
                </c:pt>
                <c:pt idx="290">
                  <c:v>1105</c:v>
                </c:pt>
                <c:pt idx="291">
                  <c:v>1115</c:v>
                </c:pt>
                <c:pt idx="292">
                  <c:v>1115</c:v>
                </c:pt>
                <c:pt idx="293">
                  <c:v>1118</c:v>
                </c:pt>
                <c:pt idx="294">
                  <c:v>1124</c:v>
                </c:pt>
                <c:pt idx="295">
                  <c:v>1200</c:v>
                </c:pt>
                <c:pt idx="296">
                  <c:v>1240</c:v>
                </c:pt>
                <c:pt idx="297">
                  <c:v>1308</c:v>
                </c:pt>
                <c:pt idx="298">
                  <c:v>1485</c:v>
                </c:pt>
                <c:pt idx="299">
                  <c:v>1506</c:v>
                </c:pt>
                <c:pt idx="300">
                  <c:v>1585</c:v>
                </c:pt>
                <c:pt idx="301">
                  <c:v>1622</c:v>
                </c:pt>
                <c:pt idx="302">
                  <c:v>1637</c:v>
                </c:pt>
                <c:pt idx="303">
                  <c:v>1661</c:v>
                </c:pt>
                <c:pt idx="304">
                  <c:v>1668</c:v>
                </c:pt>
                <c:pt idx="305">
                  <c:v>1802</c:v>
                </c:pt>
                <c:pt idx="306">
                  <c:v>1934</c:v>
                </c:pt>
                <c:pt idx="307">
                  <c:v>2128</c:v>
                </c:pt>
                <c:pt idx="308">
                  <c:v>2255</c:v>
                </c:pt>
                <c:pt idx="309">
                  <c:v>2259</c:v>
                </c:pt>
                <c:pt idx="310">
                  <c:v>2428</c:v>
                </c:pt>
                <c:pt idx="311">
                  <c:v>2472</c:v>
                </c:pt>
                <c:pt idx="312">
                  <c:v>2604</c:v>
                </c:pt>
                <c:pt idx="313">
                  <c:v>2704</c:v>
                </c:pt>
                <c:pt idx="314">
                  <c:v>3072</c:v>
                </c:pt>
                <c:pt idx="315">
                  <c:v>3258</c:v>
                </c:pt>
                <c:pt idx="316">
                  <c:v>3456</c:v>
                </c:pt>
                <c:pt idx="317">
                  <c:v>3801</c:v>
                </c:pt>
                <c:pt idx="318">
                  <c:v>3825</c:v>
                </c:pt>
                <c:pt idx="319">
                  <c:v>3835</c:v>
                </c:pt>
                <c:pt idx="320">
                  <c:v>3839</c:v>
                </c:pt>
                <c:pt idx="321">
                  <c:v>3910</c:v>
                </c:pt>
                <c:pt idx="322">
                  <c:v>3966</c:v>
                </c:pt>
                <c:pt idx="323">
                  <c:v>4044</c:v>
                </c:pt>
                <c:pt idx="324">
                  <c:v>4156</c:v>
                </c:pt>
                <c:pt idx="325">
                  <c:v>4230</c:v>
                </c:pt>
                <c:pt idx="326">
                  <c:v>4304</c:v>
                </c:pt>
                <c:pt idx="327">
                  <c:v>4356</c:v>
                </c:pt>
                <c:pt idx="328">
                  <c:v>4410</c:v>
                </c:pt>
                <c:pt idx="329">
                  <c:v>4489</c:v>
                </c:pt>
                <c:pt idx="330">
                  <c:v>4509</c:v>
                </c:pt>
                <c:pt idx="331">
                  <c:v>4510</c:v>
                </c:pt>
                <c:pt idx="332">
                  <c:v>4626</c:v>
                </c:pt>
                <c:pt idx="333">
                  <c:v>4628</c:v>
                </c:pt>
                <c:pt idx="334">
                  <c:v>4665</c:v>
                </c:pt>
                <c:pt idx="335">
                  <c:v>4668</c:v>
                </c:pt>
                <c:pt idx="336">
                  <c:v>4716</c:v>
                </c:pt>
                <c:pt idx="337">
                  <c:v>4734</c:v>
                </c:pt>
                <c:pt idx="338">
                  <c:v>4756</c:v>
                </c:pt>
                <c:pt idx="339">
                  <c:v>4781</c:v>
                </c:pt>
                <c:pt idx="340">
                  <c:v>4822</c:v>
                </c:pt>
                <c:pt idx="341">
                  <c:v>4829</c:v>
                </c:pt>
                <c:pt idx="342">
                  <c:v>4883</c:v>
                </c:pt>
                <c:pt idx="343">
                  <c:v>4993</c:v>
                </c:pt>
                <c:pt idx="344">
                  <c:v>5128</c:v>
                </c:pt>
                <c:pt idx="345">
                  <c:v>5129</c:v>
                </c:pt>
                <c:pt idx="346">
                  <c:v>5182</c:v>
                </c:pt>
                <c:pt idx="347">
                  <c:v>5204</c:v>
                </c:pt>
                <c:pt idx="348">
                  <c:v>5234</c:v>
                </c:pt>
                <c:pt idx="349">
                  <c:v>5260</c:v>
                </c:pt>
                <c:pt idx="350">
                  <c:v>5344</c:v>
                </c:pt>
                <c:pt idx="351">
                  <c:v>5408</c:v>
                </c:pt>
                <c:pt idx="352">
                  <c:v>5493</c:v>
                </c:pt>
                <c:pt idx="353">
                  <c:v>5540</c:v>
                </c:pt>
                <c:pt idx="354">
                  <c:v>5552</c:v>
                </c:pt>
                <c:pt idx="355">
                  <c:v>5698</c:v>
                </c:pt>
                <c:pt idx="356">
                  <c:v>5723</c:v>
                </c:pt>
                <c:pt idx="357">
                  <c:v>5907</c:v>
                </c:pt>
                <c:pt idx="358">
                  <c:v>5924</c:v>
                </c:pt>
                <c:pt idx="359">
                  <c:v>6017</c:v>
                </c:pt>
                <c:pt idx="360">
                  <c:v>6084</c:v>
                </c:pt>
                <c:pt idx="361">
                  <c:v>6102</c:v>
                </c:pt>
                <c:pt idx="362">
                  <c:v>6135</c:v>
                </c:pt>
                <c:pt idx="363">
                  <c:v>6143</c:v>
                </c:pt>
                <c:pt idx="364">
                  <c:v>6307</c:v>
                </c:pt>
                <c:pt idx="365">
                  <c:v>6534</c:v>
                </c:pt>
                <c:pt idx="366">
                  <c:v>6534</c:v>
                </c:pt>
                <c:pt idx="367">
                  <c:v>6550</c:v>
                </c:pt>
                <c:pt idx="368">
                  <c:v>6591</c:v>
                </c:pt>
                <c:pt idx="369">
                  <c:v>6603</c:v>
                </c:pt>
                <c:pt idx="370">
                  <c:v>6606</c:v>
                </c:pt>
                <c:pt idx="371">
                  <c:v>6657</c:v>
                </c:pt>
                <c:pt idx="372">
                  <c:v>6760</c:v>
                </c:pt>
                <c:pt idx="373">
                  <c:v>6772</c:v>
                </c:pt>
                <c:pt idx="374">
                  <c:v>6831</c:v>
                </c:pt>
                <c:pt idx="375">
                  <c:v>6864</c:v>
                </c:pt>
                <c:pt idx="376">
                  <c:v>7460</c:v>
                </c:pt>
                <c:pt idx="377">
                  <c:v>7469</c:v>
                </c:pt>
                <c:pt idx="378">
                  <c:v>7471</c:v>
                </c:pt>
                <c:pt idx="379">
                  <c:v>7494</c:v>
                </c:pt>
                <c:pt idx="380">
                  <c:v>7696</c:v>
                </c:pt>
                <c:pt idx="381">
                  <c:v>7846</c:v>
                </c:pt>
                <c:pt idx="382">
                  <c:v>8021</c:v>
                </c:pt>
                <c:pt idx="383">
                  <c:v>8126</c:v>
                </c:pt>
                <c:pt idx="384">
                  <c:v>8170</c:v>
                </c:pt>
                <c:pt idx="385">
                  <c:v>8185</c:v>
                </c:pt>
                <c:pt idx="386">
                  <c:v>8419</c:v>
                </c:pt>
                <c:pt idx="387">
                  <c:v>8429</c:v>
                </c:pt>
                <c:pt idx="388">
                  <c:v>8739</c:v>
                </c:pt>
                <c:pt idx="389">
                  <c:v>8803</c:v>
                </c:pt>
                <c:pt idx="390">
                  <c:v>8833</c:v>
                </c:pt>
                <c:pt idx="391">
                  <c:v>8965</c:v>
                </c:pt>
                <c:pt idx="392">
                  <c:v>9126</c:v>
                </c:pt>
                <c:pt idx="393">
                  <c:v>9268</c:v>
                </c:pt>
                <c:pt idx="394">
                  <c:v>9388</c:v>
                </c:pt>
                <c:pt idx="395">
                  <c:v>9591</c:v>
                </c:pt>
                <c:pt idx="396">
                  <c:v>9771</c:v>
                </c:pt>
                <c:pt idx="397">
                  <c:v>9904</c:v>
                </c:pt>
                <c:pt idx="398">
                  <c:v>10008</c:v>
                </c:pt>
                <c:pt idx="399">
                  <c:v>10036</c:v>
                </c:pt>
                <c:pt idx="400">
                  <c:v>10044</c:v>
                </c:pt>
                <c:pt idx="401">
                  <c:v>10192</c:v>
                </c:pt>
                <c:pt idx="402">
                  <c:v>10220</c:v>
                </c:pt>
                <c:pt idx="403">
                  <c:v>10322</c:v>
                </c:pt>
                <c:pt idx="404">
                  <c:v>10437</c:v>
                </c:pt>
                <c:pt idx="405">
                  <c:v>10615</c:v>
                </c:pt>
                <c:pt idx="406">
                  <c:v>10850</c:v>
                </c:pt>
                <c:pt idx="407">
                  <c:v>11046</c:v>
                </c:pt>
                <c:pt idx="408">
                  <c:v>11105</c:v>
                </c:pt>
                <c:pt idx="409">
                  <c:v>11129</c:v>
                </c:pt>
                <c:pt idx="410">
                  <c:v>11176</c:v>
                </c:pt>
                <c:pt idx="411">
                  <c:v>11293</c:v>
                </c:pt>
                <c:pt idx="412">
                  <c:v>11445</c:v>
                </c:pt>
                <c:pt idx="413">
                  <c:v>11451</c:v>
                </c:pt>
                <c:pt idx="414">
                  <c:v>11453</c:v>
                </c:pt>
                <c:pt idx="415">
                  <c:v>11478</c:v>
                </c:pt>
                <c:pt idx="416">
                  <c:v>11745</c:v>
                </c:pt>
                <c:pt idx="417">
                  <c:v>11902</c:v>
                </c:pt>
                <c:pt idx="418">
                  <c:v>12048</c:v>
                </c:pt>
                <c:pt idx="419">
                  <c:v>12103</c:v>
                </c:pt>
                <c:pt idx="420">
                  <c:v>12130</c:v>
                </c:pt>
                <c:pt idx="421">
                  <c:v>12131</c:v>
                </c:pt>
                <c:pt idx="422">
                  <c:v>12138</c:v>
                </c:pt>
                <c:pt idx="423">
                  <c:v>12226</c:v>
                </c:pt>
                <c:pt idx="424">
                  <c:v>12229</c:v>
                </c:pt>
                <c:pt idx="425">
                  <c:v>12273</c:v>
                </c:pt>
                <c:pt idx="426">
                  <c:v>12442</c:v>
                </c:pt>
                <c:pt idx="427">
                  <c:v>12468</c:v>
                </c:pt>
                <c:pt idx="428">
                  <c:v>12533</c:v>
                </c:pt>
                <c:pt idx="429">
                  <c:v>12680</c:v>
                </c:pt>
                <c:pt idx="430">
                  <c:v>12777</c:v>
                </c:pt>
                <c:pt idx="431">
                  <c:v>12977</c:v>
                </c:pt>
                <c:pt idx="432">
                  <c:v>12992</c:v>
                </c:pt>
                <c:pt idx="433">
                  <c:v>12993</c:v>
                </c:pt>
                <c:pt idx="434">
                  <c:v>13016</c:v>
                </c:pt>
                <c:pt idx="435">
                  <c:v>13043</c:v>
                </c:pt>
                <c:pt idx="436">
                  <c:v>13113</c:v>
                </c:pt>
                <c:pt idx="437">
                  <c:v>13147</c:v>
                </c:pt>
                <c:pt idx="438">
                  <c:v>13231</c:v>
                </c:pt>
                <c:pt idx="439">
                  <c:v>13260</c:v>
                </c:pt>
                <c:pt idx="440">
                  <c:v>13314</c:v>
                </c:pt>
                <c:pt idx="441">
                  <c:v>13374</c:v>
                </c:pt>
                <c:pt idx="442">
                  <c:v>13500</c:v>
                </c:pt>
                <c:pt idx="443">
                  <c:v>13643</c:v>
                </c:pt>
                <c:pt idx="444">
                  <c:v>13689</c:v>
                </c:pt>
                <c:pt idx="445">
                  <c:v>13710</c:v>
                </c:pt>
                <c:pt idx="446">
                  <c:v>13982</c:v>
                </c:pt>
                <c:pt idx="447">
                  <c:v>14021</c:v>
                </c:pt>
                <c:pt idx="448">
                  <c:v>14068</c:v>
                </c:pt>
                <c:pt idx="449">
                  <c:v>14077</c:v>
                </c:pt>
                <c:pt idx="450">
                  <c:v>14136</c:v>
                </c:pt>
                <c:pt idx="451">
                  <c:v>14165</c:v>
                </c:pt>
                <c:pt idx="452">
                  <c:v>14186</c:v>
                </c:pt>
                <c:pt idx="453">
                  <c:v>14220</c:v>
                </c:pt>
                <c:pt idx="454">
                  <c:v>14404</c:v>
                </c:pt>
                <c:pt idx="455">
                  <c:v>14453</c:v>
                </c:pt>
                <c:pt idx="456">
                  <c:v>14521</c:v>
                </c:pt>
                <c:pt idx="457">
                  <c:v>14548</c:v>
                </c:pt>
                <c:pt idx="458">
                  <c:v>14984</c:v>
                </c:pt>
                <c:pt idx="459">
                  <c:v>15049</c:v>
                </c:pt>
                <c:pt idx="460">
                  <c:v>15064</c:v>
                </c:pt>
                <c:pt idx="461">
                  <c:v>15135</c:v>
                </c:pt>
                <c:pt idx="462">
                  <c:v>15156</c:v>
                </c:pt>
                <c:pt idx="463">
                  <c:v>15456</c:v>
                </c:pt>
                <c:pt idx="464">
                  <c:v>15483</c:v>
                </c:pt>
                <c:pt idx="465">
                  <c:v>15529</c:v>
                </c:pt>
                <c:pt idx="466">
                  <c:v>15678</c:v>
                </c:pt>
                <c:pt idx="467">
                  <c:v>15690</c:v>
                </c:pt>
                <c:pt idx="468">
                  <c:v>15822</c:v>
                </c:pt>
                <c:pt idx="469">
                  <c:v>15939</c:v>
                </c:pt>
                <c:pt idx="470">
                  <c:v>15955</c:v>
                </c:pt>
                <c:pt idx="471">
                  <c:v>16029</c:v>
                </c:pt>
                <c:pt idx="472">
                  <c:v>16049</c:v>
                </c:pt>
                <c:pt idx="473">
                  <c:v>16155</c:v>
                </c:pt>
                <c:pt idx="474">
                  <c:v>16175</c:v>
                </c:pt>
                <c:pt idx="475">
                  <c:v>16193</c:v>
                </c:pt>
                <c:pt idx="476">
                  <c:v>16218</c:v>
                </c:pt>
                <c:pt idx="477">
                  <c:v>16256</c:v>
                </c:pt>
                <c:pt idx="478">
                  <c:v>16278</c:v>
                </c:pt>
                <c:pt idx="479">
                  <c:v>16306</c:v>
                </c:pt>
                <c:pt idx="480">
                  <c:v>16353</c:v>
                </c:pt>
                <c:pt idx="481">
                  <c:v>16377</c:v>
                </c:pt>
                <c:pt idx="482">
                  <c:v>16586</c:v>
                </c:pt>
                <c:pt idx="483">
                  <c:v>16596</c:v>
                </c:pt>
                <c:pt idx="484">
                  <c:v>16653</c:v>
                </c:pt>
                <c:pt idx="485">
                  <c:v>16739</c:v>
                </c:pt>
                <c:pt idx="486">
                  <c:v>16859</c:v>
                </c:pt>
                <c:pt idx="487">
                  <c:v>16861</c:v>
                </c:pt>
                <c:pt idx="488">
                  <c:v>16945</c:v>
                </c:pt>
                <c:pt idx="489">
                  <c:v>17049</c:v>
                </c:pt>
                <c:pt idx="490">
                  <c:v>17060</c:v>
                </c:pt>
                <c:pt idx="491">
                  <c:v>17078</c:v>
                </c:pt>
                <c:pt idx="492">
                  <c:v>17100</c:v>
                </c:pt>
                <c:pt idx="493">
                  <c:v>17131</c:v>
                </c:pt>
                <c:pt idx="494">
                  <c:v>17178</c:v>
                </c:pt>
                <c:pt idx="495">
                  <c:v>17451</c:v>
                </c:pt>
                <c:pt idx="496">
                  <c:v>17476</c:v>
                </c:pt>
                <c:pt idx="497">
                  <c:v>17482</c:v>
                </c:pt>
                <c:pt idx="498">
                  <c:v>17496</c:v>
                </c:pt>
                <c:pt idx="499">
                  <c:v>17523</c:v>
                </c:pt>
                <c:pt idx="500">
                  <c:v>17656</c:v>
                </c:pt>
                <c:pt idx="501">
                  <c:v>17714</c:v>
                </c:pt>
                <c:pt idx="502">
                  <c:v>17993</c:v>
                </c:pt>
                <c:pt idx="503">
                  <c:v>18181</c:v>
                </c:pt>
                <c:pt idx="504">
                  <c:v>18184</c:v>
                </c:pt>
                <c:pt idx="505">
                  <c:v>18210</c:v>
                </c:pt>
                <c:pt idx="506">
                  <c:v>18226</c:v>
                </c:pt>
                <c:pt idx="507">
                  <c:v>18314</c:v>
                </c:pt>
                <c:pt idx="508">
                  <c:v>18356</c:v>
                </c:pt>
                <c:pt idx="509">
                  <c:v>18387</c:v>
                </c:pt>
                <c:pt idx="510">
                  <c:v>18409</c:v>
                </c:pt>
                <c:pt idx="511">
                  <c:v>18458</c:v>
                </c:pt>
                <c:pt idx="512">
                  <c:v>18460</c:v>
                </c:pt>
                <c:pt idx="513">
                  <c:v>18677</c:v>
                </c:pt>
                <c:pt idx="514">
                  <c:v>18685</c:v>
                </c:pt>
                <c:pt idx="515">
                  <c:v>18806</c:v>
                </c:pt>
                <c:pt idx="516">
                  <c:v>18817</c:v>
                </c:pt>
                <c:pt idx="517">
                  <c:v>18825</c:v>
                </c:pt>
                <c:pt idx="518">
                  <c:v>18860</c:v>
                </c:pt>
                <c:pt idx="519">
                  <c:v>18882</c:v>
                </c:pt>
                <c:pt idx="520">
                  <c:v>18926</c:v>
                </c:pt>
                <c:pt idx="521">
                  <c:v>19146</c:v>
                </c:pt>
                <c:pt idx="522">
                  <c:v>19266</c:v>
                </c:pt>
                <c:pt idx="523">
                  <c:v>19338</c:v>
                </c:pt>
                <c:pt idx="524">
                  <c:v>19375</c:v>
                </c:pt>
                <c:pt idx="525">
                  <c:v>19412</c:v>
                </c:pt>
                <c:pt idx="526">
                  <c:v>19475</c:v>
                </c:pt>
                <c:pt idx="527">
                  <c:v>19484</c:v>
                </c:pt>
                <c:pt idx="528">
                  <c:v>19539</c:v>
                </c:pt>
                <c:pt idx="529">
                  <c:v>19546</c:v>
                </c:pt>
                <c:pt idx="530">
                  <c:v>19547</c:v>
                </c:pt>
                <c:pt idx="531">
                  <c:v>19562</c:v>
                </c:pt>
                <c:pt idx="532">
                  <c:v>19920</c:v>
                </c:pt>
                <c:pt idx="533">
                  <c:v>22000</c:v>
                </c:pt>
                <c:pt idx="534">
                  <c:v>23193</c:v>
                </c:pt>
                <c:pt idx="535">
                  <c:v>25328</c:v>
                </c:pt>
                <c:pt idx="536">
                  <c:v>26156</c:v>
                </c:pt>
                <c:pt idx="537">
                  <c:v>26740</c:v>
                </c:pt>
                <c:pt idx="538">
                  <c:v>182</c:v>
                </c:pt>
                <c:pt idx="539">
                  <c:v>276</c:v>
                </c:pt>
                <c:pt idx="540">
                  <c:v>495</c:v>
                </c:pt>
                <c:pt idx="541">
                  <c:v>552</c:v>
                </c:pt>
                <c:pt idx="542">
                  <c:v>769</c:v>
                </c:pt>
                <c:pt idx="543">
                  <c:v>769</c:v>
                </c:pt>
                <c:pt idx="544">
                  <c:v>780</c:v>
                </c:pt>
                <c:pt idx="545">
                  <c:v>794</c:v>
                </c:pt>
                <c:pt idx="546">
                  <c:v>1006</c:v>
                </c:pt>
                <c:pt idx="547">
                  <c:v>1320</c:v>
                </c:pt>
                <c:pt idx="548">
                  <c:v>1396</c:v>
                </c:pt>
                <c:pt idx="549">
                  <c:v>2145</c:v>
                </c:pt>
                <c:pt idx="550">
                  <c:v>2360</c:v>
                </c:pt>
                <c:pt idx="551">
                  <c:v>2411</c:v>
                </c:pt>
                <c:pt idx="552">
                  <c:v>2454</c:v>
                </c:pt>
                <c:pt idx="553">
                  <c:v>2855</c:v>
                </c:pt>
                <c:pt idx="554">
                  <c:v>2933</c:v>
                </c:pt>
                <c:pt idx="555">
                  <c:v>3079</c:v>
                </c:pt>
                <c:pt idx="556">
                  <c:v>3340</c:v>
                </c:pt>
                <c:pt idx="557">
                  <c:v>3410</c:v>
                </c:pt>
                <c:pt idx="558">
                  <c:v>3492</c:v>
                </c:pt>
                <c:pt idx="559">
                  <c:v>3533</c:v>
                </c:pt>
                <c:pt idx="560">
                  <c:v>3542</c:v>
                </c:pt>
                <c:pt idx="561">
                  <c:v>3568</c:v>
                </c:pt>
                <c:pt idx="562">
                  <c:v>4000</c:v>
                </c:pt>
                <c:pt idx="563">
                  <c:v>4106</c:v>
                </c:pt>
                <c:pt idx="564">
                  <c:v>4224</c:v>
                </c:pt>
                <c:pt idx="565">
                  <c:v>4277</c:v>
                </c:pt>
                <c:pt idx="566">
                  <c:v>5362</c:v>
                </c:pt>
                <c:pt idx="567">
                  <c:v>5547</c:v>
                </c:pt>
                <c:pt idx="568">
                  <c:v>5851</c:v>
                </c:pt>
                <c:pt idx="569">
                  <c:v>6586</c:v>
                </c:pt>
                <c:pt idx="570">
                  <c:v>6647</c:v>
                </c:pt>
                <c:pt idx="571">
                  <c:v>6854</c:v>
                </c:pt>
                <c:pt idx="572">
                  <c:v>7020</c:v>
                </c:pt>
                <c:pt idx="573">
                  <c:v>7456</c:v>
                </c:pt>
                <c:pt idx="574">
                  <c:v>7542</c:v>
                </c:pt>
                <c:pt idx="575">
                  <c:v>7546</c:v>
                </c:pt>
                <c:pt idx="576">
                  <c:v>7663</c:v>
                </c:pt>
                <c:pt idx="577">
                  <c:v>7856</c:v>
                </c:pt>
                <c:pt idx="578">
                  <c:v>7861</c:v>
                </c:pt>
                <c:pt idx="579">
                  <c:v>8184</c:v>
                </c:pt>
                <c:pt idx="580">
                  <c:v>8201</c:v>
                </c:pt>
                <c:pt idx="581">
                  <c:v>8694</c:v>
                </c:pt>
                <c:pt idx="582">
                  <c:v>8708</c:v>
                </c:pt>
                <c:pt idx="583">
                  <c:v>8891</c:v>
                </c:pt>
                <c:pt idx="584">
                  <c:v>8907</c:v>
                </c:pt>
                <c:pt idx="585">
                  <c:v>8952</c:v>
                </c:pt>
                <c:pt idx="586">
                  <c:v>9296</c:v>
                </c:pt>
                <c:pt idx="587">
                  <c:v>9427</c:v>
                </c:pt>
                <c:pt idx="588">
                  <c:v>9497</c:v>
                </c:pt>
                <c:pt idx="589">
                  <c:v>9543</c:v>
                </c:pt>
                <c:pt idx="590">
                  <c:v>9870</c:v>
                </c:pt>
                <c:pt idx="591">
                  <c:v>10337</c:v>
                </c:pt>
                <c:pt idx="592">
                  <c:v>10404</c:v>
                </c:pt>
                <c:pt idx="593">
                  <c:v>10686</c:v>
                </c:pt>
                <c:pt idx="594">
                  <c:v>10900</c:v>
                </c:pt>
                <c:pt idx="595">
                  <c:v>11133</c:v>
                </c:pt>
                <c:pt idx="596">
                  <c:v>11278</c:v>
                </c:pt>
                <c:pt idx="597">
                  <c:v>11556</c:v>
                </c:pt>
                <c:pt idx="598">
                  <c:v>11560</c:v>
                </c:pt>
                <c:pt idx="599">
                  <c:v>12165</c:v>
                </c:pt>
                <c:pt idx="600">
                  <c:v>12271</c:v>
                </c:pt>
                <c:pt idx="601">
                  <c:v>12283</c:v>
                </c:pt>
                <c:pt idx="602">
                  <c:v>12496</c:v>
                </c:pt>
                <c:pt idx="603">
                  <c:v>12590</c:v>
                </c:pt>
                <c:pt idx="604">
                  <c:v>12630</c:v>
                </c:pt>
                <c:pt idx="605">
                  <c:v>12839</c:v>
                </c:pt>
                <c:pt idx="606">
                  <c:v>12928</c:v>
                </c:pt>
                <c:pt idx="607">
                  <c:v>13251</c:v>
                </c:pt>
                <c:pt idx="608">
                  <c:v>13277</c:v>
                </c:pt>
                <c:pt idx="609">
                  <c:v>13384</c:v>
                </c:pt>
                <c:pt idx="610">
                  <c:v>13809</c:v>
                </c:pt>
                <c:pt idx="611">
                  <c:v>14229</c:v>
                </c:pt>
                <c:pt idx="612">
                  <c:v>14334</c:v>
                </c:pt>
                <c:pt idx="613">
                  <c:v>14434</c:v>
                </c:pt>
                <c:pt idx="614">
                  <c:v>14453</c:v>
                </c:pt>
                <c:pt idx="615">
                  <c:v>14522</c:v>
                </c:pt>
                <c:pt idx="616">
                  <c:v>14578</c:v>
                </c:pt>
                <c:pt idx="617">
                  <c:v>14648</c:v>
                </c:pt>
                <c:pt idx="618">
                  <c:v>14659</c:v>
                </c:pt>
                <c:pt idx="619">
                  <c:v>14945</c:v>
                </c:pt>
                <c:pt idx="620">
                  <c:v>14967</c:v>
                </c:pt>
                <c:pt idx="621">
                  <c:v>15019</c:v>
                </c:pt>
                <c:pt idx="622">
                  <c:v>15025</c:v>
                </c:pt>
                <c:pt idx="623">
                  <c:v>15162</c:v>
                </c:pt>
                <c:pt idx="624">
                  <c:v>15182</c:v>
                </c:pt>
                <c:pt idx="625">
                  <c:v>15192</c:v>
                </c:pt>
                <c:pt idx="626">
                  <c:v>15241</c:v>
                </c:pt>
                <c:pt idx="627">
                  <c:v>15375</c:v>
                </c:pt>
                <c:pt idx="628">
                  <c:v>15765</c:v>
                </c:pt>
                <c:pt idx="629">
                  <c:v>15805</c:v>
                </c:pt>
                <c:pt idx="630">
                  <c:v>15872</c:v>
                </c:pt>
                <c:pt idx="631">
                  <c:v>15918</c:v>
                </c:pt>
                <c:pt idx="632">
                  <c:v>16138</c:v>
                </c:pt>
                <c:pt idx="633">
                  <c:v>16181</c:v>
                </c:pt>
                <c:pt idx="634">
                  <c:v>16211</c:v>
                </c:pt>
                <c:pt idx="635">
                  <c:v>16346</c:v>
                </c:pt>
                <c:pt idx="636">
                  <c:v>16428</c:v>
                </c:pt>
                <c:pt idx="637">
                  <c:v>16435</c:v>
                </c:pt>
                <c:pt idx="638">
                  <c:v>16511</c:v>
                </c:pt>
                <c:pt idx="639">
                  <c:v>16695</c:v>
                </c:pt>
                <c:pt idx="640">
                  <c:v>16796</c:v>
                </c:pt>
                <c:pt idx="641">
                  <c:v>17074</c:v>
                </c:pt>
                <c:pt idx="642">
                  <c:v>17090</c:v>
                </c:pt>
                <c:pt idx="643">
                  <c:v>17176</c:v>
                </c:pt>
                <c:pt idx="644">
                  <c:v>17190</c:v>
                </c:pt>
                <c:pt idx="645">
                  <c:v>17590</c:v>
                </c:pt>
                <c:pt idx="646">
                  <c:v>17665</c:v>
                </c:pt>
                <c:pt idx="647">
                  <c:v>17730</c:v>
                </c:pt>
                <c:pt idx="648">
                  <c:v>17974</c:v>
                </c:pt>
                <c:pt idx="649">
                  <c:v>18274</c:v>
                </c:pt>
                <c:pt idx="650">
                  <c:v>18448</c:v>
                </c:pt>
                <c:pt idx="651">
                  <c:v>18549</c:v>
                </c:pt>
                <c:pt idx="652">
                  <c:v>18621</c:v>
                </c:pt>
                <c:pt idx="653">
                  <c:v>18736</c:v>
                </c:pt>
                <c:pt idx="654">
                  <c:v>18776</c:v>
                </c:pt>
                <c:pt idx="655">
                  <c:v>18869</c:v>
                </c:pt>
                <c:pt idx="656">
                  <c:v>18914</c:v>
                </c:pt>
                <c:pt idx="657">
                  <c:v>18920</c:v>
                </c:pt>
                <c:pt idx="658">
                  <c:v>19080</c:v>
                </c:pt>
                <c:pt idx="659">
                  <c:v>19248</c:v>
                </c:pt>
                <c:pt idx="660">
                  <c:v>19320</c:v>
                </c:pt>
                <c:pt idx="661">
                  <c:v>19326</c:v>
                </c:pt>
                <c:pt idx="662">
                  <c:v>19346</c:v>
                </c:pt>
                <c:pt idx="663">
                  <c:v>19351</c:v>
                </c:pt>
                <c:pt idx="664">
                  <c:v>19466</c:v>
                </c:pt>
                <c:pt idx="665">
                  <c:v>19503</c:v>
                </c:pt>
                <c:pt idx="666">
                  <c:v>19600</c:v>
                </c:pt>
                <c:pt idx="667">
                  <c:v>19641</c:v>
                </c:pt>
                <c:pt idx="668">
                  <c:v>19793</c:v>
                </c:pt>
                <c:pt idx="669">
                  <c:v>20024</c:v>
                </c:pt>
                <c:pt idx="670">
                  <c:v>20033</c:v>
                </c:pt>
                <c:pt idx="671">
                  <c:v>20069</c:v>
                </c:pt>
                <c:pt idx="672">
                  <c:v>20123</c:v>
                </c:pt>
                <c:pt idx="673">
                  <c:v>20156</c:v>
                </c:pt>
                <c:pt idx="674">
                  <c:v>20192</c:v>
                </c:pt>
                <c:pt idx="675">
                  <c:v>20367</c:v>
                </c:pt>
                <c:pt idx="676">
                  <c:v>20385</c:v>
                </c:pt>
                <c:pt idx="677">
                  <c:v>20557</c:v>
                </c:pt>
                <c:pt idx="678">
                  <c:v>20659</c:v>
                </c:pt>
                <c:pt idx="679">
                  <c:v>20675</c:v>
                </c:pt>
                <c:pt idx="680">
                  <c:v>20705</c:v>
                </c:pt>
                <c:pt idx="681">
                  <c:v>20742</c:v>
                </c:pt>
                <c:pt idx="682">
                  <c:v>20774</c:v>
                </c:pt>
                <c:pt idx="683">
                  <c:v>20869</c:v>
                </c:pt>
                <c:pt idx="684">
                  <c:v>20946</c:v>
                </c:pt>
                <c:pt idx="685">
                  <c:v>21071</c:v>
                </c:pt>
                <c:pt idx="686">
                  <c:v>21081</c:v>
                </c:pt>
                <c:pt idx="687">
                  <c:v>21141</c:v>
                </c:pt>
                <c:pt idx="688">
                  <c:v>21189</c:v>
                </c:pt>
                <c:pt idx="689">
                  <c:v>21262</c:v>
                </c:pt>
                <c:pt idx="690">
                  <c:v>21402</c:v>
                </c:pt>
                <c:pt idx="691">
                  <c:v>21554</c:v>
                </c:pt>
                <c:pt idx="692">
                  <c:v>21846</c:v>
                </c:pt>
                <c:pt idx="693">
                  <c:v>21879</c:v>
                </c:pt>
                <c:pt idx="694">
                  <c:v>21904</c:v>
                </c:pt>
                <c:pt idx="695">
                  <c:v>22039</c:v>
                </c:pt>
                <c:pt idx="696">
                  <c:v>22071</c:v>
                </c:pt>
                <c:pt idx="697">
                  <c:v>22091</c:v>
                </c:pt>
                <c:pt idx="698">
                  <c:v>22133</c:v>
                </c:pt>
                <c:pt idx="699">
                  <c:v>22423</c:v>
                </c:pt>
                <c:pt idx="700">
                  <c:v>22521</c:v>
                </c:pt>
                <c:pt idx="701">
                  <c:v>22545</c:v>
                </c:pt>
                <c:pt idx="702">
                  <c:v>22562</c:v>
                </c:pt>
                <c:pt idx="703">
                  <c:v>22594</c:v>
                </c:pt>
                <c:pt idx="704">
                  <c:v>22600</c:v>
                </c:pt>
                <c:pt idx="705">
                  <c:v>22632</c:v>
                </c:pt>
                <c:pt idx="706">
                  <c:v>22642</c:v>
                </c:pt>
                <c:pt idx="707">
                  <c:v>22756</c:v>
                </c:pt>
                <c:pt idx="708">
                  <c:v>22877</c:v>
                </c:pt>
                <c:pt idx="709">
                  <c:v>22895</c:v>
                </c:pt>
                <c:pt idx="710">
                  <c:v>22985</c:v>
                </c:pt>
                <c:pt idx="711">
                  <c:v>23172</c:v>
                </c:pt>
                <c:pt idx="712">
                  <c:v>23227</c:v>
                </c:pt>
                <c:pt idx="713">
                  <c:v>23316</c:v>
                </c:pt>
                <c:pt idx="714">
                  <c:v>23448</c:v>
                </c:pt>
                <c:pt idx="715">
                  <c:v>23589</c:v>
                </c:pt>
                <c:pt idx="716">
                  <c:v>23599</c:v>
                </c:pt>
                <c:pt idx="717">
                  <c:v>23706</c:v>
                </c:pt>
                <c:pt idx="718">
                  <c:v>23816</c:v>
                </c:pt>
                <c:pt idx="719">
                  <c:v>24024</c:v>
                </c:pt>
                <c:pt idx="720">
                  <c:v>24078</c:v>
                </c:pt>
                <c:pt idx="721">
                  <c:v>24130</c:v>
                </c:pt>
                <c:pt idx="722">
                  <c:v>24216</c:v>
                </c:pt>
                <c:pt idx="723">
                  <c:v>24309</c:v>
                </c:pt>
                <c:pt idx="724">
                  <c:v>24485</c:v>
                </c:pt>
                <c:pt idx="725">
                  <c:v>24497</c:v>
                </c:pt>
                <c:pt idx="726">
                  <c:v>24559</c:v>
                </c:pt>
                <c:pt idx="727">
                  <c:v>24570</c:v>
                </c:pt>
                <c:pt idx="728">
                  <c:v>24624</c:v>
                </c:pt>
                <c:pt idx="729">
                  <c:v>24771</c:v>
                </c:pt>
                <c:pt idx="730">
                  <c:v>24899</c:v>
                </c:pt>
                <c:pt idx="731">
                  <c:v>24915</c:v>
                </c:pt>
                <c:pt idx="732">
                  <c:v>24916</c:v>
                </c:pt>
                <c:pt idx="733">
                  <c:v>25148</c:v>
                </c:pt>
                <c:pt idx="734">
                  <c:v>25242</c:v>
                </c:pt>
                <c:pt idx="735">
                  <c:v>25399</c:v>
                </c:pt>
                <c:pt idx="736">
                  <c:v>25459</c:v>
                </c:pt>
                <c:pt idx="737">
                  <c:v>25504</c:v>
                </c:pt>
                <c:pt idx="738">
                  <c:v>25560</c:v>
                </c:pt>
                <c:pt idx="739">
                  <c:v>25564</c:v>
                </c:pt>
                <c:pt idx="740">
                  <c:v>25585</c:v>
                </c:pt>
                <c:pt idx="741">
                  <c:v>25590</c:v>
                </c:pt>
                <c:pt idx="742">
                  <c:v>25806</c:v>
                </c:pt>
                <c:pt idx="743">
                  <c:v>25863</c:v>
                </c:pt>
                <c:pt idx="744">
                  <c:v>26142</c:v>
                </c:pt>
                <c:pt idx="745">
                  <c:v>26167</c:v>
                </c:pt>
                <c:pt idx="746">
                  <c:v>26194</c:v>
                </c:pt>
                <c:pt idx="747">
                  <c:v>26283</c:v>
                </c:pt>
                <c:pt idx="748">
                  <c:v>26464</c:v>
                </c:pt>
                <c:pt idx="749">
                  <c:v>26485</c:v>
                </c:pt>
                <c:pt idx="750">
                  <c:v>26535</c:v>
                </c:pt>
                <c:pt idx="751">
                  <c:v>26550</c:v>
                </c:pt>
                <c:pt idx="752">
                  <c:v>26642</c:v>
                </c:pt>
                <c:pt idx="753">
                  <c:v>26651</c:v>
                </c:pt>
                <c:pt idx="754">
                  <c:v>26676</c:v>
                </c:pt>
                <c:pt idx="755">
                  <c:v>26701</c:v>
                </c:pt>
                <c:pt idx="756">
                  <c:v>26761</c:v>
                </c:pt>
                <c:pt idx="757">
                  <c:v>26773</c:v>
                </c:pt>
                <c:pt idx="758">
                  <c:v>26785</c:v>
                </c:pt>
                <c:pt idx="759">
                  <c:v>26918</c:v>
                </c:pt>
                <c:pt idx="760">
                  <c:v>26965</c:v>
                </c:pt>
                <c:pt idx="761">
                  <c:v>27414</c:v>
                </c:pt>
                <c:pt idx="762">
                  <c:v>27436</c:v>
                </c:pt>
                <c:pt idx="763">
                  <c:v>27483</c:v>
                </c:pt>
                <c:pt idx="764">
                  <c:v>30971</c:v>
                </c:pt>
                <c:pt idx="765">
                  <c:v>31075</c:v>
                </c:pt>
                <c:pt idx="766">
                  <c:v>33147</c:v>
                </c:pt>
                <c:pt idx="767">
                  <c:v>33300</c:v>
                </c:pt>
                <c:pt idx="768">
                  <c:v>34017</c:v>
                </c:pt>
                <c:pt idx="769">
                  <c:v>716</c:v>
                </c:pt>
                <c:pt idx="770">
                  <c:v>825</c:v>
                </c:pt>
                <c:pt idx="771">
                  <c:v>1004</c:v>
                </c:pt>
                <c:pt idx="772">
                  <c:v>1056</c:v>
                </c:pt>
                <c:pt idx="773">
                  <c:v>1107</c:v>
                </c:pt>
                <c:pt idx="774">
                  <c:v>1144</c:v>
                </c:pt>
                <c:pt idx="775">
                  <c:v>1160</c:v>
                </c:pt>
                <c:pt idx="776">
                  <c:v>1164</c:v>
                </c:pt>
                <c:pt idx="777">
                  <c:v>1192</c:v>
                </c:pt>
                <c:pt idx="778">
                  <c:v>1200</c:v>
                </c:pt>
                <c:pt idx="779">
                  <c:v>1638</c:v>
                </c:pt>
                <c:pt idx="780">
                  <c:v>1742</c:v>
                </c:pt>
                <c:pt idx="781">
                  <c:v>2148</c:v>
                </c:pt>
                <c:pt idx="782">
                  <c:v>2276</c:v>
                </c:pt>
                <c:pt idx="783">
                  <c:v>2995</c:v>
                </c:pt>
                <c:pt idx="784">
                  <c:v>3255</c:v>
                </c:pt>
                <c:pt idx="785">
                  <c:v>3660</c:v>
                </c:pt>
                <c:pt idx="786">
                  <c:v>4142</c:v>
                </c:pt>
                <c:pt idx="787">
                  <c:v>4280</c:v>
                </c:pt>
                <c:pt idx="788">
                  <c:v>4320</c:v>
                </c:pt>
                <c:pt idx="789">
                  <c:v>4420</c:v>
                </c:pt>
                <c:pt idx="790">
                  <c:v>4512</c:v>
                </c:pt>
                <c:pt idx="791">
                  <c:v>4576</c:v>
                </c:pt>
                <c:pt idx="792">
                  <c:v>4780</c:v>
                </c:pt>
                <c:pt idx="793">
                  <c:v>5094</c:v>
                </c:pt>
                <c:pt idx="794">
                  <c:v>6139</c:v>
                </c:pt>
                <c:pt idx="795">
                  <c:v>6355</c:v>
                </c:pt>
                <c:pt idx="796">
                  <c:v>6635</c:v>
                </c:pt>
                <c:pt idx="797">
                  <c:v>6768</c:v>
                </c:pt>
                <c:pt idx="798">
                  <c:v>7226</c:v>
                </c:pt>
                <c:pt idx="799">
                  <c:v>7410</c:v>
                </c:pt>
                <c:pt idx="800">
                  <c:v>7595</c:v>
                </c:pt>
                <c:pt idx="801">
                  <c:v>7878</c:v>
                </c:pt>
                <c:pt idx="802">
                  <c:v>8104</c:v>
                </c:pt>
                <c:pt idx="803">
                  <c:v>8261</c:v>
                </c:pt>
                <c:pt idx="804">
                  <c:v>9068</c:v>
                </c:pt>
                <c:pt idx="805">
                  <c:v>9156</c:v>
                </c:pt>
                <c:pt idx="806">
                  <c:v>9644</c:v>
                </c:pt>
                <c:pt idx="807">
                  <c:v>10001</c:v>
                </c:pt>
                <c:pt idx="808">
                  <c:v>11068</c:v>
                </c:pt>
                <c:pt idx="809">
                  <c:v>11302</c:v>
                </c:pt>
                <c:pt idx="810">
                  <c:v>11383</c:v>
                </c:pt>
                <c:pt idx="811">
                  <c:v>11515</c:v>
                </c:pt>
                <c:pt idx="812">
                  <c:v>11894</c:v>
                </c:pt>
                <c:pt idx="813">
                  <c:v>11935</c:v>
                </c:pt>
                <c:pt idx="814">
                  <c:v>12218</c:v>
                </c:pt>
                <c:pt idx="815">
                  <c:v>12225</c:v>
                </c:pt>
                <c:pt idx="816">
                  <c:v>12270</c:v>
                </c:pt>
                <c:pt idx="817">
                  <c:v>12545</c:v>
                </c:pt>
                <c:pt idx="818">
                  <c:v>12564</c:v>
                </c:pt>
                <c:pt idx="819">
                  <c:v>13377</c:v>
                </c:pt>
                <c:pt idx="820">
                  <c:v>13473</c:v>
                </c:pt>
                <c:pt idx="821">
                  <c:v>13524</c:v>
                </c:pt>
                <c:pt idx="822">
                  <c:v>14050</c:v>
                </c:pt>
                <c:pt idx="823">
                  <c:v>14235</c:v>
                </c:pt>
                <c:pt idx="824">
                  <c:v>15160</c:v>
                </c:pt>
                <c:pt idx="825">
                  <c:v>15193</c:v>
                </c:pt>
                <c:pt idx="826">
                  <c:v>15217</c:v>
                </c:pt>
                <c:pt idx="827">
                  <c:v>15478</c:v>
                </c:pt>
                <c:pt idx="828">
                  <c:v>15612</c:v>
                </c:pt>
                <c:pt idx="829">
                  <c:v>15690</c:v>
                </c:pt>
                <c:pt idx="830">
                  <c:v>15950</c:v>
                </c:pt>
                <c:pt idx="831">
                  <c:v>16012</c:v>
                </c:pt>
                <c:pt idx="832">
                  <c:v>16507</c:v>
                </c:pt>
                <c:pt idx="833">
                  <c:v>16588</c:v>
                </c:pt>
                <c:pt idx="834">
                  <c:v>16724</c:v>
                </c:pt>
                <c:pt idx="835">
                  <c:v>17299</c:v>
                </c:pt>
                <c:pt idx="836">
                  <c:v>17581</c:v>
                </c:pt>
                <c:pt idx="837">
                  <c:v>17582</c:v>
                </c:pt>
                <c:pt idx="838">
                  <c:v>18023</c:v>
                </c:pt>
                <c:pt idx="839">
                  <c:v>18301</c:v>
                </c:pt>
                <c:pt idx="840">
                  <c:v>18311</c:v>
                </c:pt>
                <c:pt idx="841">
                  <c:v>18425</c:v>
                </c:pt>
                <c:pt idx="842">
                  <c:v>18499</c:v>
                </c:pt>
                <c:pt idx="843">
                  <c:v>18554</c:v>
                </c:pt>
                <c:pt idx="844">
                  <c:v>18568</c:v>
                </c:pt>
                <c:pt idx="845">
                  <c:v>18792</c:v>
                </c:pt>
                <c:pt idx="846">
                  <c:v>18817</c:v>
                </c:pt>
                <c:pt idx="847">
                  <c:v>19055</c:v>
                </c:pt>
                <c:pt idx="848">
                  <c:v>19164</c:v>
                </c:pt>
                <c:pt idx="849">
                  <c:v>19303</c:v>
                </c:pt>
                <c:pt idx="850">
                  <c:v>19641</c:v>
                </c:pt>
                <c:pt idx="851">
                  <c:v>19711</c:v>
                </c:pt>
                <c:pt idx="852">
                  <c:v>19724</c:v>
                </c:pt>
                <c:pt idx="853">
                  <c:v>19735</c:v>
                </c:pt>
                <c:pt idx="854">
                  <c:v>19770</c:v>
                </c:pt>
                <c:pt idx="855">
                  <c:v>20245</c:v>
                </c:pt>
                <c:pt idx="856">
                  <c:v>20393</c:v>
                </c:pt>
                <c:pt idx="857">
                  <c:v>20503</c:v>
                </c:pt>
                <c:pt idx="858">
                  <c:v>20616</c:v>
                </c:pt>
                <c:pt idx="859">
                  <c:v>20729</c:v>
                </c:pt>
                <c:pt idx="860">
                  <c:v>20892</c:v>
                </c:pt>
                <c:pt idx="861">
                  <c:v>21629</c:v>
                </c:pt>
                <c:pt idx="862">
                  <c:v>21674</c:v>
                </c:pt>
                <c:pt idx="863">
                  <c:v>21689</c:v>
                </c:pt>
                <c:pt idx="864">
                  <c:v>21883</c:v>
                </c:pt>
                <c:pt idx="865">
                  <c:v>21920</c:v>
                </c:pt>
                <c:pt idx="866">
                  <c:v>22022</c:v>
                </c:pt>
                <c:pt idx="867">
                  <c:v>22036</c:v>
                </c:pt>
                <c:pt idx="868">
                  <c:v>22079</c:v>
                </c:pt>
                <c:pt idx="869">
                  <c:v>22217</c:v>
                </c:pt>
                <c:pt idx="870">
                  <c:v>22312</c:v>
                </c:pt>
                <c:pt idx="871">
                  <c:v>22430</c:v>
                </c:pt>
                <c:pt idx="872">
                  <c:v>22512</c:v>
                </c:pt>
                <c:pt idx="873">
                  <c:v>22540</c:v>
                </c:pt>
                <c:pt idx="874">
                  <c:v>22673</c:v>
                </c:pt>
                <c:pt idx="875">
                  <c:v>22962</c:v>
                </c:pt>
                <c:pt idx="876">
                  <c:v>23104</c:v>
                </c:pt>
                <c:pt idx="877">
                  <c:v>23119</c:v>
                </c:pt>
                <c:pt idx="878">
                  <c:v>23177</c:v>
                </c:pt>
                <c:pt idx="879">
                  <c:v>23400</c:v>
                </c:pt>
                <c:pt idx="880">
                  <c:v>23413</c:v>
                </c:pt>
                <c:pt idx="881">
                  <c:v>23419</c:v>
                </c:pt>
                <c:pt idx="882">
                  <c:v>23492</c:v>
                </c:pt>
                <c:pt idx="883">
                  <c:v>23668</c:v>
                </c:pt>
                <c:pt idx="884">
                  <c:v>23693</c:v>
                </c:pt>
                <c:pt idx="885">
                  <c:v>23750</c:v>
                </c:pt>
                <c:pt idx="886">
                  <c:v>23868</c:v>
                </c:pt>
                <c:pt idx="887">
                  <c:v>24016</c:v>
                </c:pt>
                <c:pt idx="888">
                  <c:v>24019</c:v>
                </c:pt>
                <c:pt idx="889">
                  <c:v>24053</c:v>
                </c:pt>
                <c:pt idx="890">
                  <c:v>24175</c:v>
                </c:pt>
                <c:pt idx="891">
                  <c:v>24287</c:v>
                </c:pt>
                <c:pt idx="892">
                  <c:v>24311</c:v>
                </c:pt>
                <c:pt idx="893">
                  <c:v>24381</c:v>
                </c:pt>
                <c:pt idx="894">
                  <c:v>24462</c:v>
                </c:pt>
                <c:pt idx="895">
                  <c:v>24507</c:v>
                </c:pt>
                <c:pt idx="896">
                  <c:v>24568</c:v>
                </c:pt>
                <c:pt idx="897">
                  <c:v>24668</c:v>
                </c:pt>
                <c:pt idx="898">
                  <c:v>24702</c:v>
                </c:pt>
                <c:pt idx="899">
                  <c:v>24933</c:v>
                </c:pt>
                <c:pt idx="900">
                  <c:v>25000</c:v>
                </c:pt>
                <c:pt idx="901">
                  <c:v>25005</c:v>
                </c:pt>
                <c:pt idx="902">
                  <c:v>25113</c:v>
                </c:pt>
                <c:pt idx="903">
                  <c:v>25325</c:v>
                </c:pt>
                <c:pt idx="904">
                  <c:v>25328</c:v>
                </c:pt>
                <c:pt idx="905">
                  <c:v>25490</c:v>
                </c:pt>
                <c:pt idx="906">
                  <c:v>25516</c:v>
                </c:pt>
                <c:pt idx="907">
                  <c:v>25700</c:v>
                </c:pt>
                <c:pt idx="908">
                  <c:v>25788</c:v>
                </c:pt>
                <c:pt idx="909">
                  <c:v>25913</c:v>
                </c:pt>
                <c:pt idx="910">
                  <c:v>25925</c:v>
                </c:pt>
                <c:pt idx="911">
                  <c:v>26025</c:v>
                </c:pt>
                <c:pt idx="912">
                  <c:v>26088</c:v>
                </c:pt>
                <c:pt idx="913">
                  <c:v>26138</c:v>
                </c:pt>
                <c:pt idx="914">
                  <c:v>26312</c:v>
                </c:pt>
                <c:pt idx="915">
                  <c:v>26410</c:v>
                </c:pt>
                <c:pt idx="916">
                  <c:v>26492</c:v>
                </c:pt>
                <c:pt idx="917">
                  <c:v>26546</c:v>
                </c:pt>
                <c:pt idx="918">
                  <c:v>26601</c:v>
                </c:pt>
                <c:pt idx="919">
                  <c:v>26613</c:v>
                </c:pt>
                <c:pt idx="920">
                  <c:v>26973</c:v>
                </c:pt>
                <c:pt idx="921">
                  <c:v>27094</c:v>
                </c:pt>
                <c:pt idx="922">
                  <c:v>27171</c:v>
                </c:pt>
                <c:pt idx="923">
                  <c:v>27330</c:v>
                </c:pt>
                <c:pt idx="924">
                  <c:v>27453</c:v>
                </c:pt>
                <c:pt idx="925">
                  <c:v>27463</c:v>
                </c:pt>
                <c:pt idx="926">
                  <c:v>27496</c:v>
                </c:pt>
                <c:pt idx="927">
                  <c:v>27544</c:v>
                </c:pt>
                <c:pt idx="928">
                  <c:v>27676</c:v>
                </c:pt>
                <c:pt idx="929">
                  <c:v>27780</c:v>
                </c:pt>
                <c:pt idx="930">
                  <c:v>27795</c:v>
                </c:pt>
                <c:pt idx="931">
                  <c:v>27830</c:v>
                </c:pt>
                <c:pt idx="932">
                  <c:v>27856</c:v>
                </c:pt>
                <c:pt idx="933">
                  <c:v>27868</c:v>
                </c:pt>
                <c:pt idx="934">
                  <c:v>27869</c:v>
                </c:pt>
                <c:pt idx="935">
                  <c:v>27916</c:v>
                </c:pt>
                <c:pt idx="936">
                  <c:v>27920</c:v>
                </c:pt>
                <c:pt idx="937">
                  <c:v>27987</c:v>
                </c:pt>
                <c:pt idx="938">
                  <c:v>28000</c:v>
                </c:pt>
                <c:pt idx="939">
                  <c:v>28044</c:v>
                </c:pt>
                <c:pt idx="940">
                  <c:v>28058</c:v>
                </c:pt>
                <c:pt idx="941">
                  <c:v>28086</c:v>
                </c:pt>
                <c:pt idx="942">
                  <c:v>28093</c:v>
                </c:pt>
                <c:pt idx="943">
                  <c:v>28135</c:v>
                </c:pt>
                <c:pt idx="944">
                  <c:v>28226</c:v>
                </c:pt>
                <c:pt idx="945">
                  <c:v>28360</c:v>
                </c:pt>
                <c:pt idx="946">
                  <c:v>28429</c:v>
                </c:pt>
                <c:pt idx="947">
                  <c:v>28543</c:v>
                </c:pt>
                <c:pt idx="948">
                  <c:v>28563</c:v>
                </c:pt>
                <c:pt idx="949">
                  <c:v>28569</c:v>
                </c:pt>
                <c:pt idx="950">
                  <c:v>28603</c:v>
                </c:pt>
                <c:pt idx="951">
                  <c:v>28616</c:v>
                </c:pt>
                <c:pt idx="952">
                  <c:v>28702</c:v>
                </c:pt>
                <c:pt idx="953">
                  <c:v>28788</c:v>
                </c:pt>
                <c:pt idx="954">
                  <c:v>28988</c:v>
                </c:pt>
                <c:pt idx="955">
                  <c:v>29123</c:v>
                </c:pt>
                <c:pt idx="956">
                  <c:v>29187</c:v>
                </c:pt>
                <c:pt idx="957">
                  <c:v>29303</c:v>
                </c:pt>
                <c:pt idx="958">
                  <c:v>29343</c:v>
                </c:pt>
                <c:pt idx="959">
                  <c:v>29479</c:v>
                </c:pt>
                <c:pt idx="960">
                  <c:v>29489</c:v>
                </c:pt>
                <c:pt idx="961">
                  <c:v>29491</c:v>
                </c:pt>
                <c:pt idx="962">
                  <c:v>29506</c:v>
                </c:pt>
                <c:pt idx="963">
                  <c:v>29514</c:v>
                </c:pt>
                <c:pt idx="964">
                  <c:v>29635</c:v>
                </c:pt>
                <c:pt idx="965">
                  <c:v>29698</c:v>
                </c:pt>
                <c:pt idx="966">
                  <c:v>29806</c:v>
                </c:pt>
                <c:pt idx="967">
                  <c:v>29893</c:v>
                </c:pt>
                <c:pt idx="968">
                  <c:v>29978</c:v>
                </c:pt>
                <c:pt idx="969">
                  <c:v>30237</c:v>
                </c:pt>
                <c:pt idx="970">
                  <c:v>30426</c:v>
                </c:pt>
                <c:pt idx="971">
                  <c:v>30659</c:v>
                </c:pt>
                <c:pt idx="972">
                  <c:v>30798</c:v>
                </c:pt>
                <c:pt idx="973">
                  <c:v>31018</c:v>
                </c:pt>
                <c:pt idx="974">
                  <c:v>31395</c:v>
                </c:pt>
                <c:pt idx="975">
                  <c:v>31677</c:v>
                </c:pt>
                <c:pt idx="976">
                  <c:v>32804</c:v>
                </c:pt>
                <c:pt idx="977">
                  <c:v>33376</c:v>
                </c:pt>
                <c:pt idx="978">
                  <c:v>33446</c:v>
                </c:pt>
                <c:pt idx="979">
                  <c:v>33480</c:v>
                </c:pt>
                <c:pt idx="980">
                  <c:v>33882</c:v>
                </c:pt>
                <c:pt idx="981">
                  <c:v>579</c:v>
                </c:pt>
                <c:pt idx="982">
                  <c:v>635</c:v>
                </c:pt>
                <c:pt idx="983">
                  <c:v>794</c:v>
                </c:pt>
                <c:pt idx="984">
                  <c:v>1088</c:v>
                </c:pt>
                <c:pt idx="985">
                  <c:v>1144</c:v>
                </c:pt>
                <c:pt idx="986">
                  <c:v>1258</c:v>
                </c:pt>
                <c:pt idx="987">
                  <c:v>1281</c:v>
                </c:pt>
                <c:pt idx="988">
                  <c:v>2229</c:v>
                </c:pt>
                <c:pt idx="989">
                  <c:v>3425</c:v>
                </c:pt>
                <c:pt idx="990">
                  <c:v>3771</c:v>
                </c:pt>
                <c:pt idx="991">
                  <c:v>3834</c:v>
                </c:pt>
                <c:pt idx="992">
                  <c:v>5394</c:v>
                </c:pt>
                <c:pt idx="993">
                  <c:v>5785</c:v>
                </c:pt>
                <c:pt idx="994">
                  <c:v>5939</c:v>
                </c:pt>
                <c:pt idx="995">
                  <c:v>7010</c:v>
                </c:pt>
                <c:pt idx="996">
                  <c:v>7409</c:v>
                </c:pt>
                <c:pt idx="997">
                  <c:v>7568</c:v>
                </c:pt>
                <c:pt idx="998">
                  <c:v>8920</c:v>
                </c:pt>
                <c:pt idx="999">
                  <c:v>9636</c:v>
                </c:pt>
                <c:pt idx="1000">
                  <c:v>9737</c:v>
                </c:pt>
                <c:pt idx="1001">
                  <c:v>10088</c:v>
                </c:pt>
                <c:pt idx="1002">
                  <c:v>10562</c:v>
                </c:pt>
                <c:pt idx="1003">
                  <c:v>11640</c:v>
                </c:pt>
                <c:pt idx="1004">
                  <c:v>11818</c:v>
                </c:pt>
                <c:pt idx="1005">
                  <c:v>13744</c:v>
                </c:pt>
                <c:pt idx="1006">
                  <c:v>13826</c:v>
                </c:pt>
                <c:pt idx="1007">
                  <c:v>14641</c:v>
                </c:pt>
                <c:pt idx="1008">
                  <c:v>15066</c:v>
                </c:pt>
                <c:pt idx="1009">
                  <c:v>15503</c:v>
                </c:pt>
                <c:pt idx="1010">
                  <c:v>16402</c:v>
                </c:pt>
                <c:pt idx="1011">
                  <c:v>17166</c:v>
                </c:pt>
                <c:pt idx="1012">
                  <c:v>17459</c:v>
                </c:pt>
                <c:pt idx="1013">
                  <c:v>17747</c:v>
                </c:pt>
                <c:pt idx="1014">
                  <c:v>17760</c:v>
                </c:pt>
                <c:pt idx="1015">
                  <c:v>18817</c:v>
                </c:pt>
                <c:pt idx="1016">
                  <c:v>18817</c:v>
                </c:pt>
                <c:pt idx="1017">
                  <c:v>19349</c:v>
                </c:pt>
                <c:pt idx="1018">
                  <c:v>19360</c:v>
                </c:pt>
                <c:pt idx="1019">
                  <c:v>19385</c:v>
                </c:pt>
                <c:pt idx="1020">
                  <c:v>19550</c:v>
                </c:pt>
                <c:pt idx="1021">
                  <c:v>20000</c:v>
                </c:pt>
                <c:pt idx="1022">
                  <c:v>20192</c:v>
                </c:pt>
                <c:pt idx="1023">
                  <c:v>20540</c:v>
                </c:pt>
                <c:pt idx="1024">
                  <c:v>20683</c:v>
                </c:pt>
                <c:pt idx="1025">
                  <c:v>21569</c:v>
                </c:pt>
                <c:pt idx="1026">
                  <c:v>21901</c:v>
                </c:pt>
                <c:pt idx="1027">
                  <c:v>21950</c:v>
                </c:pt>
                <c:pt idx="1028">
                  <c:v>22073</c:v>
                </c:pt>
                <c:pt idx="1029">
                  <c:v>22283</c:v>
                </c:pt>
                <c:pt idx="1030">
                  <c:v>22579</c:v>
                </c:pt>
                <c:pt idx="1031">
                  <c:v>22705</c:v>
                </c:pt>
                <c:pt idx="1032">
                  <c:v>22718</c:v>
                </c:pt>
                <c:pt idx="1033">
                  <c:v>22739</c:v>
                </c:pt>
                <c:pt idx="1034">
                  <c:v>22819</c:v>
                </c:pt>
                <c:pt idx="1035">
                  <c:v>22952</c:v>
                </c:pt>
                <c:pt idx="1036">
                  <c:v>23000</c:v>
                </c:pt>
                <c:pt idx="1037">
                  <c:v>23277</c:v>
                </c:pt>
                <c:pt idx="1038">
                  <c:v>23722</c:v>
                </c:pt>
                <c:pt idx="1039">
                  <c:v>23874</c:v>
                </c:pt>
                <c:pt idx="1040">
                  <c:v>24026</c:v>
                </c:pt>
                <c:pt idx="1041">
                  <c:v>24088</c:v>
                </c:pt>
                <c:pt idx="1042">
                  <c:v>24514</c:v>
                </c:pt>
                <c:pt idx="1043">
                  <c:v>24960</c:v>
                </c:pt>
                <c:pt idx="1044">
                  <c:v>25069</c:v>
                </c:pt>
                <c:pt idx="1045">
                  <c:v>25418</c:v>
                </c:pt>
                <c:pt idx="1046">
                  <c:v>25572</c:v>
                </c:pt>
                <c:pt idx="1047">
                  <c:v>25654</c:v>
                </c:pt>
                <c:pt idx="1048">
                  <c:v>25721</c:v>
                </c:pt>
                <c:pt idx="1049">
                  <c:v>25830</c:v>
                </c:pt>
                <c:pt idx="1050">
                  <c:v>25854</c:v>
                </c:pt>
                <c:pt idx="1051">
                  <c:v>26227</c:v>
                </c:pt>
                <c:pt idx="1052">
                  <c:v>26273</c:v>
                </c:pt>
                <c:pt idx="1053">
                  <c:v>26918</c:v>
                </c:pt>
                <c:pt idx="1054">
                  <c:v>26935</c:v>
                </c:pt>
                <c:pt idx="1055">
                  <c:v>26943</c:v>
                </c:pt>
                <c:pt idx="1056">
                  <c:v>27197</c:v>
                </c:pt>
                <c:pt idx="1057">
                  <c:v>27265</c:v>
                </c:pt>
                <c:pt idx="1058">
                  <c:v>27272</c:v>
                </c:pt>
                <c:pt idx="1059">
                  <c:v>27303</c:v>
                </c:pt>
                <c:pt idx="1060">
                  <c:v>27377</c:v>
                </c:pt>
                <c:pt idx="1061">
                  <c:v>27423</c:v>
                </c:pt>
                <c:pt idx="1062">
                  <c:v>27510</c:v>
                </c:pt>
                <c:pt idx="1063">
                  <c:v>27609</c:v>
                </c:pt>
                <c:pt idx="1064">
                  <c:v>27921</c:v>
                </c:pt>
                <c:pt idx="1065">
                  <c:v>27991</c:v>
                </c:pt>
                <c:pt idx="1066">
                  <c:v>28166</c:v>
                </c:pt>
                <c:pt idx="1067">
                  <c:v>28558</c:v>
                </c:pt>
                <c:pt idx="1068">
                  <c:v>28713</c:v>
                </c:pt>
                <c:pt idx="1069">
                  <c:v>28759</c:v>
                </c:pt>
                <c:pt idx="1070">
                  <c:v>28863</c:v>
                </c:pt>
                <c:pt idx="1071">
                  <c:v>28863</c:v>
                </c:pt>
                <c:pt idx="1072">
                  <c:v>28992</c:v>
                </c:pt>
                <c:pt idx="1073">
                  <c:v>29413</c:v>
                </c:pt>
                <c:pt idx="1074">
                  <c:v>29532</c:v>
                </c:pt>
                <c:pt idx="1075">
                  <c:v>29541</c:v>
                </c:pt>
                <c:pt idx="1076">
                  <c:v>29659</c:v>
                </c:pt>
                <c:pt idx="1077">
                  <c:v>29688</c:v>
                </c:pt>
                <c:pt idx="1078">
                  <c:v>29754</c:v>
                </c:pt>
                <c:pt idx="1079">
                  <c:v>29781</c:v>
                </c:pt>
                <c:pt idx="1080">
                  <c:v>29883</c:v>
                </c:pt>
                <c:pt idx="1081">
                  <c:v>30364</c:v>
                </c:pt>
                <c:pt idx="1082">
                  <c:v>30399</c:v>
                </c:pt>
                <c:pt idx="1083">
                  <c:v>30429</c:v>
                </c:pt>
                <c:pt idx="1084">
                  <c:v>30508</c:v>
                </c:pt>
                <c:pt idx="1085">
                  <c:v>30590</c:v>
                </c:pt>
                <c:pt idx="1086">
                  <c:v>30619</c:v>
                </c:pt>
                <c:pt idx="1087">
                  <c:v>30621</c:v>
                </c:pt>
                <c:pt idx="1088">
                  <c:v>30797</c:v>
                </c:pt>
                <c:pt idx="1089">
                  <c:v>30880</c:v>
                </c:pt>
                <c:pt idx="1090">
                  <c:v>30923</c:v>
                </c:pt>
                <c:pt idx="1091">
                  <c:v>31154</c:v>
                </c:pt>
                <c:pt idx="1092">
                  <c:v>31395</c:v>
                </c:pt>
                <c:pt idx="1093">
                  <c:v>31467</c:v>
                </c:pt>
                <c:pt idx="1094">
                  <c:v>31552</c:v>
                </c:pt>
                <c:pt idx="1095">
                  <c:v>31646</c:v>
                </c:pt>
                <c:pt idx="1096">
                  <c:v>31658</c:v>
                </c:pt>
                <c:pt idx="1097">
                  <c:v>31853</c:v>
                </c:pt>
                <c:pt idx="1098">
                  <c:v>31942</c:v>
                </c:pt>
                <c:pt idx="1099">
                  <c:v>31962</c:v>
                </c:pt>
                <c:pt idx="1100">
                  <c:v>31965</c:v>
                </c:pt>
                <c:pt idx="1101">
                  <c:v>32046</c:v>
                </c:pt>
                <c:pt idx="1102">
                  <c:v>32310</c:v>
                </c:pt>
                <c:pt idx="1103">
                  <c:v>32363</c:v>
                </c:pt>
                <c:pt idx="1104">
                  <c:v>32424</c:v>
                </c:pt>
                <c:pt idx="1105">
                  <c:v>32673</c:v>
                </c:pt>
                <c:pt idx="1106">
                  <c:v>32865</c:v>
                </c:pt>
                <c:pt idx="1107">
                  <c:v>32881</c:v>
                </c:pt>
                <c:pt idx="1108">
                  <c:v>32964</c:v>
                </c:pt>
                <c:pt idx="1109">
                  <c:v>32974</c:v>
                </c:pt>
                <c:pt idx="1110">
                  <c:v>32989</c:v>
                </c:pt>
                <c:pt idx="1111">
                  <c:v>33067</c:v>
                </c:pt>
                <c:pt idx="1112">
                  <c:v>33100</c:v>
                </c:pt>
                <c:pt idx="1113">
                  <c:v>33174</c:v>
                </c:pt>
                <c:pt idx="1114">
                  <c:v>33224</c:v>
                </c:pt>
                <c:pt idx="1115">
                  <c:v>33306</c:v>
                </c:pt>
                <c:pt idx="1116">
                  <c:v>33535</c:v>
                </c:pt>
                <c:pt idx="1117">
                  <c:v>33657</c:v>
                </c:pt>
                <c:pt idx="1118">
                  <c:v>33739</c:v>
                </c:pt>
                <c:pt idx="1119">
                  <c:v>33803</c:v>
                </c:pt>
                <c:pt idx="1120">
                  <c:v>33826</c:v>
                </c:pt>
                <c:pt idx="1121">
                  <c:v>33901</c:v>
                </c:pt>
                <c:pt idx="1122">
                  <c:v>34097</c:v>
                </c:pt>
                <c:pt idx="1123">
                  <c:v>34333</c:v>
                </c:pt>
                <c:pt idx="1124">
                  <c:v>34813</c:v>
                </c:pt>
                <c:pt idx="1125">
                  <c:v>34834</c:v>
                </c:pt>
                <c:pt idx="1126">
                  <c:v>34936</c:v>
                </c:pt>
                <c:pt idx="1127">
                  <c:v>35083</c:v>
                </c:pt>
                <c:pt idx="1128">
                  <c:v>35211</c:v>
                </c:pt>
                <c:pt idx="1129">
                  <c:v>35224</c:v>
                </c:pt>
                <c:pt idx="1130">
                  <c:v>35248</c:v>
                </c:pt>
                <c:pt idx="1131">
                  <c:v>35408</c:v>
                </c:pt>
                <c:pt idx="1132">
                  <c:v>35844</c:v>
                </c:pt>
                <c:pt idx="1133">
                  <c:v>35992</c:v>
                </c:pt>
                <c:pt idx="1134">
                  <c:v>35997</c:v>
                </c:pt>
                <c:pt idx="1135">
                  <c:v>36071</c:v>
                </c:pt>
                <c:pt idx="1136">
                  <c:v>36088</c:v>
                </c:pt>
                <c:pt idx="1137">
                  <c:v>36456</c:v>
                </c:pt>
                <c:pt idx="1138">
                  <c:v>36978</c:v>
                </c:pt>
                <c:pt idx="1139">
                  <c:v>63000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6522776"/>
        <c:axId val="306523168"/>
      </c:barChart>
      <c:catAx>
        <c:axId val="306522776"/>
        <c:scaling>
          <c:orientation val="minMax"/>
        </c:scaling>
        <c:delete val="1"/>
        <c:axPos val="b"/>
        <c:majorTickMark val="out"/>
        <c:minorTickMark val="none"/>
        <c:tickLblPos val="nextTo"/>
        <c:crossAx val="306523168"/>
        <c:crosses val="autoZero"/>
        <c:auto val="1"/>
        <c:lblAlgn val="ctr"/>
        <c:lblOffset val="100"/>
        <c:noMultiLvlLbl val="0"/>
      </c:catAx>
      <c:valAx>
        <c:axId val="306523168"/>
        <c:scaling>
          <c:orientation val="minMax"/>
          <c:max val="5000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6522776"/>
        <c:crosses val="autoZero"/>
        <c:crossBetween val="between"/>
        <c:majorUnit val="10000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6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63" Type="http://schemas.openxmlformats.org/officeDocument/2006/relationships/chart" Target="../charts/chart63.xml"/><Relationship Id="rId68" Type="http://schemas.openxmlformats.org/officeDocument/2006/relationships/chart" Target="../charts/chart68.xml"/><Relationship Id="rId76" Type="http://schemas.openxmlformats.org/officeDocument/2006/relationships/chart" Target="../charts/chart76.xml"/><Relationship Id="rId84" Type="http://schemas.openxmlformats.org/officeDocument/2006/relationships/chart" Target="../charts/chart84.xml"/><Relationship Id="rId89" Type="http://schemas.openxmlformats.org/officeDocument/2006/relationships/chart" Target="../charts/chart89.xml"/><Relationship Id="rId97" Type="http://schemas.openxmlformats.org/officeDocument/2006/relationships/chart" Target="../charts/chart97.xml"/><Relationship Id="rId7" Type="http://schemas.openxmlformats.org/officeDocument/2006/relationships/chart" Target="../charts/chart7.xml"/><Relationship Id="rId71" Type="http://schemas.openxmlformats.org/officeDocument/2006/relationships/chart" Target="../charts/chart71.xml"/><Relationship Id="rId92" Type="http://schemas.openxmlformats.org/officeDocument/2006/relationships/chart" Target="../charts/chart92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9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66" Type="http://schemas.openxmlformats.org/officeDocument/2006/relationships/chart" Target="../charts/chart66.xml"/><Relationship Id="rId74" Type="http://schemas.openxmlformats.org/officeDocument/2006/relationships/chart" Target="../charts/chart74.xml"/><Relationship Id="rId79" Type="http://schemas.openxmlformats.org/officeDocument/2006/relationships/chart" Target="../charts/chart79.xml"/><Relationship Id="rId87" Type="http://schemas.openxmlformats.org/officeDocument/2006/relationships/chart" Target="../charts/chart87.xml"/><Relationship Id="rId102" Type="http://schemas.openxmlformats.org/officeDocument/2006/relationships/chart" Target="../charts/chart102.xml"/><Relationship Id="rId5" Type="http://schemas.openxmlformats.org/officeDocument/2006/relationships/chart" Target="../charts/chart5.xml"/><Relationship Id="rId61" Type="http://schemas.openxmlformats.org/officeDocument/2006/relationships/chart" Target="../charts/chart61.xml"/><Relationship Id="rId82" Type="http://schemas.openxmlformats.org/officeDocument/2006/relationships/chart" Target="../charts/chart82.xml"/><Relationship Id="rId90" Type="http://schemas.openxmlformats.org/officeDocument/2006/relationships/chart" Target="../charts/chart90.xml"/><Relationship Id="rId95" Type="http://schemas.openxmlformats.org/officeDocument/2006/relationships/chart" Target="../charts/chart95.xml"/><Relationship Id="rId19" Type="http://schemas.openxmlformats.org/officeDocument/2006/relationships/chart" Target="../charts/chart1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64" Type="http://schemas.openxmlformats.org/officeDocument/2006/relationships/chart" Target="../charts/chart64.xml"/><Relationship Id="rId69" Type="http://schemas.openxmlformats.org/officeDocument/2006/relationships/chart" Target="../charts/chart69.xml"/><Relationship Id="rId77" Type="http://schemas.openxmlformats.org/officeDocument/2006/relationships/chart" Target="../charts/chart77.xml"/><Relationship Id="rId100" Type="http://schemas.openxmlformats.org/officeDocument/2006/relationships/chart" Target="../charts/chart100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72" Type="http://schemas.openxmlformats.org/officeDocument/2006/relationships/chart" Target="../charts/chart72.xml"/><Relationship Id="rId80" Type="http://schemas.openxmlformats.org/officeDocument/2006/relationships/chart" Target="../charts/chart80.xml"/><Relationship Id="rId85" Type="http://schemas.openxmlformats.org/officeDocument/2006/relationships/chart" Target="../charts/chart85.xml"/><Relationship Id="rId93" Type="http://schemas.openxmlformats.org/officeDocument/2006/relationships/chart" Target="../charts/chart93.xml"/><Relationship Id="rId98" Type="http://schemas.openxmlformats.org/officeDocument/2006/relationships/chart" Target="../charts/chart98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67" Type="http://schemas.openxmlformats.org/officeDocument/2006/relationships/chart" Target="../charts/chart67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70" Type="http://schemas.openxmlformats.org/officeDocument/2006/relationships/chart" Target="../charts/chart70.xml"/><Relationship Id="rId75" Type="http://schemas.openxmlformats.org/officeDocument/2006/relationships/chart" Target="../charts/chart75.xml"/><Relationship Id="rId83" Type="http://schemas.openxmlformats.org/officeDocument/2006/relationships/chart" Target="../charts/chart83.xml"/><Relationship Id="rId88" Type="http://schemas.openxmlformats.org/officeDocument/2006/relationships/chart" Target="../charts/chart88.xml"/><Relationship Id="rId91" Type="http://schemas.openxmlformats.org/officeDocument/2006/relationships/chart" Target="../charts/chart91.xml"/><Relationship Id="rId96" Type="http://schemas.openxmlformats.org/officeDocument/2006/relationships/chart" Target="../charts/chart9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73" Type="http://schemas.openxmlformats.org/officeDocument/2006/relationships/chart" Target="../charts/chart73.xml"/><Relationship Id="rId78" Type="http://schemas.openxmlformats.org/officeDocument/2006/relationships/chart" Target="../charts/chart78.xml"/><Relationship Id="rId81" Type="http://schemas.openxmlformats.org/officeDocument/2006/relationships/chart" Target="../charts/chart81.xml"/><Relationship Id="rId86" Type="http://schemas.openxmlformats.org/officeDocument/2006/relationships/chart" Target="../charts/chart86.xml"/><Relationship Id="rId94" Type="http://schemas.openxmlformats.org/officeDocument/2006/relationships/chart" Target="../charts/chart94.xml"/><Relationship Id="rId99" Type="http://schemas.openxmlformats.org/officeDocument/2006/relationships/chart" Target="../charts/chart99.xml"/><Relationship Id="rId101" Type="http://schemas.openxmlformats.org/officeDocument/2006/relationships/chart" Target="../charts/chart101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9.emf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0.emf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1.emf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2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em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emf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emf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emf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emf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emf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emf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emf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emf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emf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emf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emf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emf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emf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emf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emf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emf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emf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emf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emf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emf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emf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4.emf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5.emf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6.emf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7.emf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8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9.emf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emf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emf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2.emf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emf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4.emf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5.emf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6.emf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emf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8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9.emf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0.emf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1.emf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2.emf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3.emf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4.emf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5.emf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6.emf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7.emf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9.emf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0.emf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1.emf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2.emf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3.emf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4.emf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5.emf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6.emf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7.emf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104774</xdr:colOff>
      <xdr:row>4</xdr:row>
      <xdr:rowOff>47624</xdr:rowOff>
    </xdr:from>
    <xdr:to>
      <xdr:col>24</xdr:col>
      <xdr:colOff>304799</xdr:colOff>
      <xdr:row>29</xdr:row>
      <xdr:rowOff>85725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104774</xdr:colOff>
      <xdr:row>33</xdr:row>
      <xdr:rowOff>47624</xdr:rowOff>
    </xdr:from>
    <xdr:to>
      <xdr:col>24</xdr:col>
      <xdr:colOff>304799</xdr:colOff>
      <xdr:row>58</xdr:row>
      <xdr:rowOff>85725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104774</xdr:colOff>
      <xdr:row>63</xdr:row>
      <xdr:rowOff>47624</xdr:rowOff>
    </xdr:from>
    <xdr:to>
      <xdr:col>24</xdr:col>
      <xdr:colOff>304799</xdr:colOff>
      <xdr:row>88</xdr:row>
      <xdr:rowOff>85725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104774</xdr:colOff>
      <xdr:row>122</xdr:row>
      <xdr:rowOff>47624</xdr:rowOff>
    </xdr:from>
    <xdr:to>
      <xdr:col>24</xdr:col>
      <xdr:colOff>304799</xdr:colOff>
      <xdr:row>147</xdr:row>
      <xdr:rowOff>85725</xdr:rowOff>
    </xdr:to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104774</xdr:colOff>
      <xdr:row>151</xdr:row>
      <xdr:rowOff>47624</xdr:rowOff>
    </xdr:from>
    <xdr:to>
      <xdr:col>24</xdr:col>
      <xdr:colOff>304799</xdr:colOff>
      <xdr:row>176</xdr:row>
      <xdr:rowOff>85725</xdr:rowOff>
    </xdr:to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104774</xdr:colOff>
      <xdr:row>180</xdr:row>
      <xdr:rowOff>47624</xdr:rowOff>
    </xdr:from>
    <xdr:to>
      <xdr:col>24</xdr:col>
      <xdr:colOff>304799</xdr:colOff>
      <xdr:row>205</xdr:row>
      <xdr:rowOff>85725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104774</xdr:colOff>
      <xdr:row>240</xdr:row>
      <xdr:rowOff>47624</xdr:rowOff>
    </xdr:from>
    <xdr:to>
      <xdr:col>24</xdr:col>
      <xdr:colOff>304799</xdr:colOff>
      <xdr:row>265</xdr:row>
      <xdr:rowOff>85725</xdr:rowOff>
    </xdr:to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104774</xdr:colOff>
      <xdr:row>364</xdr:row>
      <xdr:rowOff>47624</xdr:rowOff>
    </xdr:from>
    <xdr:to>
      <xdr:col>24</xdr:col>
      <xdr:colOff>304799</xdr:colOff>
      <xdr:row>389</xdr:row>
      <xdr:rowOff>85725</xdr:rowOff>
    </xdr:to>
    <xdr:graphicFrame macro="">
      <xdr:nvGraphicFramePr>
        <xdr:cNvPr id="31" name="グラフ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104774</xdr:colOff>
      <xdr:row>394</xdr:row>
      <xdr:rowOff>47624</xdr:rowOff>
    </xdr:from>
    <xdr:to>
      <xdr:col>24</xdr:col>
      <xdr:colOff>304799</xdr:colOff>
      <xdr:row>419</xdr:row>
      <xdr:rowOff>85725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104774</xdr:colOff>
      <xdr:row>429</xdr:row>
      <xdr:rowOff>47624</xdr:rowOff>
    </xdr:from>
    <xdr:to>
      <xdr:col>24</xdr:col>
      <xdr:colOff>304799</xdr:colOff>
      <xdr:row>454</xdr:row>
      <xdr:rowOff>85725</xdr:rowOff>
    </xdr:to>
    <xdr:graphicFrame macro="">
      <xdr:nvGraphicFramePr>
        <xdr:cNvPr id="33" name="グラフ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104774</xdr:colOff>
      <xdr:row>488</xdr:row>
      <xdr:rowOff>47624</xdr:rowOff>
    </xdr:from>
    <xdr:to>
      <xdr:col>24</xdr:col>
      <xdr:colOff>304799</xdr:colOff>
      <xdr:row>513</xdr:row>
      <xdr:rowOff>85725</xdr:rowOff>
    </xdr:to>
    <xdr:graphicFrame macro="">
      <xdr:nvGraphicFramePr>
        <xdr:cNvPr id="35" name="グラフ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104774</xdr:colOff>
      <xdr:row>518</xdr:row>
      <xdr:rowOff>47624</xdr:rowOff>
    </xdr:from>
    <xdr:to>
      <xdr:col>24</xdr:col>
      <xdr:colOff>304799</xdr:colOff>
      <xdr:row>543</xdr:row>
      <xdr:rowOff>85725</xdr:rowOff>
    </xdr:to>
    <xdr:graphicFrame macro="">
      <xdr:nvGraphicFramePr>
        <xdr:cNvPr id="36" name="グラフ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104774</xdr:colOff>
      <xdr:row>548</xdr:row>
      <xdr:rowOff>47624</xdr:rowOff>
    </xdr:from>
    <xdr:to>
      <xdr:col>24</xdr:col>
      <xdr:colOff>304799</xdr:colOff>
      <xdr:row>573</xdr:row>
      <xdr:rowOff>85725</xdr:rowOff>
    </xdr:to>
    <xdr:graphicFrame macro="">
      <xdr:nvGraphicFramePr>
        <xdr:cNvPr id="37" name="グラフ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104774</xdr:colOff>
      <xdr:row>578</xdr:row>
      <xdr:rowOff>47624</xdr:rowOff>
    </xdr:from>
    <xdr:to>
      <xdr:col>24</xdr:col>
      <xdr:colOff>304799</xdr:colOff>
      <xdr:row>603</xdr:row>
      <xdr:rowOff>85725</xdr:rowOff>
    </xdr:to>
    <xdr:graphicFrame macro="">
      <xdr:nvGraphicFramePr>
        <xdr:cNvPr id="38" name="グラフ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104774</xdr:colOff>
      <xdr:row>608</xdr:row>
      <xdr:rowOff>47624</xdr:rowOff>
    </xdr:from>
    <xdr:to>
      <xdr:col>24</xdr:col>
      <xdr:colOff>304799</xdr:colOff>
      <xdr:row>633</xdr:row>
      <xdr:rowOff>85725</xdr:rowOff>
    </xdr:to>
    <xdr:graphicFrame macro="">
      <xdr:nvGraphicFramePr>
        <xdr:cNvPr id="39" name="グラフ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76199</xdr:colOff>
      <xdr:row>671</xdr:row>
      <xdr:rowOff>47624</xdr:rowOff>
    </xdr:from>
    <xdr:to>
      <xdr:col>24</xdr:col>
      <xdr:colOff>276224</xdr:colOff>
      <xdr:row>696</xdr:row>
      <xdr:rowOff>85725</xdr:rowOff>
    </xdr:to>
    <xdr:graphicFrame macro="">
      <xdr:nvGraphicFramePr>
        <xdr:cNvPr id="40" name="グラフ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13</xdr:col>
      <xdr:colOff>104774</xdr:colOff>
      <xdr:row>735</xdr:row>
      <xdr:rowOff>47624</xdr:rowOff>
    </xdr:from>
    <xdr:to>
      <xdr:col>24</xdr:col>
      <xdr:colOff>304799</xdr:colOff>
      <xdr:row>760</xdr:row>
      <xdr:rowOff>85725</xdr:rowOff>
    </xdr:to>
    <xdr:graphicFrame macro="">
      <xdr:nvGraphicFramePr>
        <xdr:cNvPr id="42" name="グラフ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13</xdr:col>
      <xdr:colOff>104774</xdr:colOff>
      <xdr:row>769</xdr:row>
      <xdr:rowOff>47624</xdr:rowOff>
    </xdr:from>
    <xdr:to>
      <xdr:col>24</xdr:col>
      <xdr:colOff>304799</xdr:colOff>
      <xdr:row>794</xdr:row>
      <xdr:rowOff>85725</xdr:rowOff>
    </xdr:to>
    <xdr:graphicFrame macro="">
      <xdr:nvGraphicFramePr>
        <xdr:cNvPr id="43" name="グラフ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13</xdr:col>
      <xdr:colOff>104774</xdr:colOff>
      <xdr:row>799</xdr:row>
      <xdr:rowOff>47624</xdr:rowOff>
    </xdr:from>
    <xdr:to>
      <xdr:col>24</xdr:col>
      <xdr:colOff>304799</xdr:colOff>
      <xdr:row>824</xdr:row>
      <xdr:rowOff>85725</xdr:rowOff>
    </xdr:to>
    <xdr:graphicFrame macro="">
      <xdr:nvGraphicFramePr>
        <xdr:cNvPr id="44" name="グラフ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13</xdr:col>
      <xdr:colOff>104774</xdr:colOff>
      <xdr:row>834</xdr:row>
      <xdr:rowOff>47624</xdr:rowOff>
    </xdr:from>
    <xdr:to>
      <xdr:col>24</xdr:col>
      <xdr:colOff>304799</xdr:colOff>
      <xdr:row>859</xdr:row>
      <xdr:rowOff>85725</xdr:rowOff>
    </xdr:to>
    <xdr:graphicFrame macro="">
      <xdr:nvGraphicFramePr>
        <xdr:cNvPr id="45" name="グラフ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13</xdr:col>
      <xdr:colOff>104774</xdr:colOff>
      <xdr:row>864</xdr:row>
      <xdr:rowOff>47624</xdr:rowOff>
    </xdr:from>
    <xdr:to>
      <xdr:col>24</xdr:col>
      <xdr:colOff>304799</xdr:colOff>
      <xdr:row>889</xdr:row>
      <xdr:rowOff>85725</xdr:rowOff>
    </xdr:to>
    <xdr:graphicFrame macro="">
      <xdr:nvGraphicFramePr>
        <xdr:cNvPr id="46" name="グラフ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13</xdr:col>
      <xdr:colOff>104774</xdr:colOff>
      <xdr:row>894</xdr:row>
      <xdr:rowOff>47624</xdr:rowOff>
    </xdr:from>
    <xdr:to>
      <xdr:col>24</xdr:col>
      <xdr:colOff>304799</xdr:colOff>
      <xdr:row>919</xdr:row>
      <xdr:rowOff>85725</xdr:rowOff>
    </xdr:to>
    <xdr:graphicFrame macro="">
      <xdr:nvGraphicFramePr>
        <xdr:cNvPr id="47" name="グラフ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13</xdr:col>
      <xdr:colOff>104774</xdr:colOff>
      <xdr:row>924</xdr:row>
      <xdr:rowOff>47624</xdr:rowOff>
    </xdr:from>
    <xdr:to>
      <xdr:col>24</xdr:col>
      <xdr:colOff>304799</xdr:colOff>
      <xdr:row>949</xdr:row>
      <xdr:rowOff>85725</xdr:rowOff>
    </xdr:to>
    <xdr:graphicFrame macro="">
      <xdr:nvGraphicFramePr>
        <xdr:cNvPr id="48" name="グラフ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13</xdr:col>
      <xdr:colOff>104774</xdr:colOff>
      <xdr:row>954</xdr:row>
      <xdr:rowOff>47624</xdr:rowOff>
    </xdr:from>
    <xdr:to>
      <xdr:col>24</xdr:col>
      <xdr:colOff>304799</xdr:colOff>
      <xdr:row>979</xdr:row>
      <xdr:rowOff>85725</xdr:rowOff>
    </xdr:to>
    <xdr:graphicFrame macro="">
      <xdr:nvGraphicFramePr>
        <xdr:cNvPr id="50" name="グラフ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13</xdr:col>
      <xdr:colOff>104774</xdr:colOff>
      <xdr:row>984</xdr:row>
      <xdr:rowOff>47624</xdr:rowOff>
    </xdr:from>
    <xdr:to>
      <xdr:col>24</xdr:col>
      <xdr:colOff>304799</xdr:colOff>
      <xdr:row>1009</xdr:row>
      <xdr:rowOff>85725</xdr:rowOff>
    </xdr:to>
    <xdr:graphicFrame macro="">
      <xdr:nvGraphicFramePr>
        <xdr:cNvPr id="54" name="グラフ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13</xdr:col>
      <xdr:colOff>66674</xdr:colOff>
      <xdr:row>1014</xdr:row>
      <xdr:rowOff>47624</xdr:rowOff>
    </xdr:from>
    <xdr:to>
      <xdr:col>24</xdr:col>
      <xdr:colOff>266699</xdr:colOff>
      <xdr:row>1039</xdr:row>
      <xdr:rowOff>85725</xdr:rowOff>
    </xdr:to>
    <xdr:graphicFrame macro="">
      <xdr:nvGraphicFramePr>
        <xdr:cNvPr id="55" name="グラフ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13</xdr:col>
      <xdr:colOff>104774</xdr:colOff>
      <xdr:row>1044</xdr:row>
      <xdr:rowOff>47624</xdr:rowOff>
    </xdr:from>
    <xdr:to>
      <xdr:col>24</xdr:col>
      <xdr:colOff>304799</xdr:colOff>
      <xdr:row>1069</xdr:row>
      <xdr:rowOff>85725</xdr:rowOff>
    </xdr:to>
    <xdr:graphicFrame macro="">
      <xdr:nvGraphicFramePr>
        <xdr:cNvPr id="56" name="グラフ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13</xdr:col>
      <xdr:colOff>104774</xdr:colOff>
      <xdr:row>1104</xdr:row>
      <xdr:rowOff>47624</xdr:rowOff>
    </xdr:from>
    <xdr:to>
      <xdr:col>24</xdr:col>
      <xdr:colOff>304799</xdr:colOff>
      <xdr:row>1129</xdr:row>
      <xdr:rowOff>85725</xdr:rowOff>
    </xdr:to>
    <xdr:graphicFrame macro="">
      <xdr:nvGraphicFramePr>
        <xdr:cNvPr id="58" name="グラフ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13</xdr:col>
      <xdr:colOff>76199</xdr:colOff>
      <xdr:row>1134</xdr:row>
      <xdr:rowOff>47624</xdr:rowOff>
    </xdr:from>
    <xdr:to>
      <xdr:col>24</xdr:col>
      <xdr:colOff>276224</xdr:colOff>
      <xdr:row>1159</xdr:row>
      <xdr:rowOff>85725</xdr:rowOff>
    </xdr:to>
    <xdr:graphicFrame macro="">
      <xdr:nvGraphicFramePr>
        <xdr:cNvPr id="59" name="グラフ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13</xdr:col>
      <xdr:colOff>104774</xdr:colOff>
      <xdr:row>1197</xdr:row>
      <xdr:rowOff>47624</xdr:rowOff>
    </xdr:from>
    <xdr:to>
      <xdr:col>24</xdr:col>
      <xdr:colOff>304799</xdr:colOff>
      <xdr:row>1222</xdr:row>
      <xdr:rowOff>85725</xdr:rowOff>
    </xdr:to>
    <xdr:graphicFrame macro="">
      <xdr:nvGraphicFramePr>
        <xdr:cNvPr id="61" name="グラフ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13</xdr:col>
      <xdr:colOff>104774</xdr:colOff>
      <xdr:row>1227</xdr:row>
      <xdr:rowOff>47624</xdr:rowOff>
    </xdr:from>
    <xdr:to>
      <xdr:col>24</xdr:col>
      <xdr:colOff>304799</xdr:colOff>
      <xdr:row>1252</xdr:row>
      <xdr:rowOff>85725</xdr:rowOff>
    </xdr:to>
    <xdr:graphicFrame macro="">
      <xdr:nvGraphicFramePr>
        <xdr:cNvPr id="62" name="グラフ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13</xdr:col>
      <xdr:colOff>104774</xdr:colOff>
      <xdr:row>1257</xdr:row>
      <xdr:rowOff>47624</xdr:rowOff>
    </xdr:from>
    <xdr:to>
      <xdr:col>24</xdr:col>
      <xdr:colOff>304799</xdr:colOff>
      <xdr:row>1282</xdr:row>
      <xdr:rowOff>85725</xdr:rowOff>
    </xdr:to>
    <xdr:graphicFrame macro="">
      <xdr:nvGraphicFramePr>
        <xdr:cNvPr id="63" name="グラフ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13</xdr:col>
      <xdr:colOff>104774</xdr:colOff>
      <xdr:row>1287</xdr:row>
      <xdr:rowOff>47624</xdr:rowOff>
    </xdr:from>
    <xdr:to>
      <xdr:col>24</xdr:col>
      <xdr:colOff>304799</xdr:colOff>
      <xdr:row>1312</xdr:row>
      <xdr:rowOff>85725</xdr:rowOff>
    </xdr:to>
    <xdr:graphicFrame macro="">
      <xdr:nvGraphicFramePr>
        <xdr:cNvPr id="64" name="グラフ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13</xdr:col>
      <xdr:colOff>104774</xdr:colOff>
      <xdr:row>1347</xdr:row>
      <xdr:rowOff>47624</xdr:rowOff>
    </xdr:from>
    <xdr:to>
      <xdr:col>24</xdr:col>
      <xdr:colOff>304799</xdr:colOff>
      <xdr:row>1372</xdr:row>
      <xdr:rowOff>85725</xdr:rowOff>
    </xdr:to>
    <xdr:graphicFrame macro="">
      <xdr:nvGraphicFramePr>
        <xdr:cNvPr id="65" name="グラフ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13</xdr:col>
      <xdr:colOff>104774</xdr:colOff>
      <xdr:row>1377</xdr:row>
      <xdr:rowOff>47624</xdr:rowOff>
    </xdr:from>
    <xdr:to>
      <xdr:col>24</xdr:col>
      <xdr:colOff>304799</xdr:colOff>
      <xdr:row>1402</xdr:row>
      <xdr:rowOff>85725</xdr:rowOff>
    </xdr:to>
    <xdr:graphicFrame macro="">
      <xdr:nvGraphicFramePr>
        <xdr:cNvPr id="66" name="グラフ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13</xdr:col>
      <xdr:colOff>104774</xdr:colOff>
      <xdr:row>1407</xdr:row>
      <xdr:rowOff>47624</xdr:rowOff>
    </xdr:from>
    <xdr:to>
      <xdr:col>24</xdr:col>
      <xdr:colOff>304799</xdr:colOff>
      <xdr:row>1432</xdr:row>
      <xdr:rowOff>85725</xdr:rowOff>
    </xdr:to>
    <xdr:graphicFrame macro="">
      <xdr:nvGraphicFramePr>
        <xdr:cNvPr id="67" name="グラフ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13</xdr:col>
      <xdr:colOff>104774</xdr:colOff>
      <xdr:row>1437</xdr:row>
      <xdr:rowOff>47624</xdr:rowOff>
    </xdr:from>
    <xdr:to>
      <xdr:col>24</xdr:col>
      <xdr:colOff>304799</xdr:colOff>
      <xdr:row>1462</xdr:row>
      <xdr:rowOff>85725</xdr:rowOff>
    </xdr:to>
    <xdr:graphicFrame macro="">
      <xdr:nvGraphicFramePr>
        <xdr:cNvPr id="68" name="グラフ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13</xdr:col>
      <xdr:colOff>104774</xdr:colOff>
      <xdr:row>1467</xdr:row>
      <xdr:rowOff>47624</xdr:rowOff>
    </xdr:from>
    <xdr:to>
      <xdr:col>24</xdr:col>
      <xdr:colOff>304799</xdr:colOff>
      <xdr:row>1492</xdr:row>
      <xdr:rowOff>85725</xdr:rowOff>
    </xdr:to>
    <xdr:graphicFrame macro="">
      <xdr:nvGraphicFramePr>
        <xdr:cNvPr id="69" name="グラフ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13</xdr:col>
      <xdr:colOff>104774</xdr:colOff>
      <xdr:row>1497</xdr:row>
      <xdr:rowOff>47624</xdr:rowOff>
    </xdr:from>
    <xdr:to>
      <xdr:col>24</xdr:col>
      <xdr:colOff>304799</xdr:colOff>
      <xdr:row>1522</xdr:row>
      <xdr:rowOff>85725</xdr:rowOff>
    </xdr:to>
    <xdr:graphicFrame macro="">
      <xdr:nvGraphicFramePr>
        <xdr:cNvPr id="70" name="グラフ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13</xdr:col>
      <xdr:colOff>104774</xdr:colOff>
      <xdr:row>1527</xdr:row>
      <xdr:rowOff>47624</xdr:rowOff>
    </xdr:from>
    <xdr:to>
      <xdr:col>24</xdr:col>
      <xdr:colOff>304799</xdr:colOff>
      <xdr:row>1552</xdr:row>
      <xdr:rowOff>85725</xdr:rowOff>
    </xdr:to>
    <xdr:graphicFrame macro="">
      <xdr:nvGraphicFramePr>
        <xdr:cNvPr id="71" name="グラフ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13</xdr:col>
      <xdr:colOff>104774</xdr:colOff>
      <xdr:row>1557</xdr:row>
      <xdr:rowOff>47624</xdr:rowOff>
    </xdr:from>
    <xdr:to>
      <xdr:col>24</xdr:col>
      <xdr:colOff>304799</xdr:colOff>
      <xdr:row>1582</xdr:row>
      <xdr:rowOff>85725</xdr:rowOff>
    </xdr:to>
    <xdr:graphicFrame macro="">
      <xdr:nvGraphicFramePr>
        <xdr:cNvPr id="72" name="グラフ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13</xdr:col>
      <xdr:colOff>104774</xdr:colOff>
      <xdr:row>1587</xdr:row>
      <xdr:rowOff>47624</xdr:rowOff>
    </xdr:from>
    <xdr:to>
      <xdr:col>24</xdr:col>
      <xdr:colOff>304799</xdr:colOff>
      <xdr:row>1612</xdr:row>
      <xdr:rowOff>85725</xdr:rowOff>
    </xdr:to>
    <xdr:graphicFrame macro="">
      <xdr:nvGraphicFramePr>
        <xdr:cNvPr id="73" name="グラフ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13</xdr:col>
      <xdr:colOff>104774</xdr:colOff>
      <xdr:row>1617</xdr:row>
      <xdr:rowOff>47624</xdr:rowOff>
    </xdr:from>
    <xdr:to>
      <xdr:col>24</xdr:col>
      <xdr:colOff>304799</xdr:colOff>
      <xdr:row>1642</xdr:row>
      <xdr:rowOff>85725</xdr:rowOff>
    </xdr:to>
    <xdr:graphicFrame macro="">
      <xdr:nvGraphicFramePr>
        <xdr:cNvPr id="74" name="グラフ 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13</xdr:col>
      <xdr:colOff>104774</xdr:colOff>
      <xdr:row>1647</xdr:row>
      <xdr:rowOff>47624</xdr:rowOff>
    </xdr:from>
    <xdr:to>
      <xdr:col>24</xdr:col>
      <xdr:colOff>304799</xdr:colOff>
      <xdr:row>1672</xdr:row>
      <xdr:rowOff>85725</xdr:rowOff>
    </xdr:to>
    <xdr:graphicFrame macro="">
      <xdr:nvGraphicFramePr>
        <xdr:cNvPr id="75" name="グラフ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13</xdr:col>
      <xdr:colOff>114299</xdr:colOff>
      <xdr:row>1677</xdr:row>
      <xdr:rowOff>47624</xdr:rowOff>
    </xdr:from>
    <xdr:to>
      <xdr:col>24</xdr:col>
      <xdr:colOff>314324</xdr:colOff>
      <xdr:row>1702</xdr:row>
      <xdr:rowOff>85725</xdr:rowOff>
    </xdr:to>
    <xdr:graphicFrame macro="">
      <xdr:nvGraphicFramePr>
        <xdr:cNvPr id="76" name="グラフ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104774</xdr:colOff>
      <xdr:row>33</xdr:row>
      <xdr:rowOff>47624</xdr:rowOff>
    </xdr:from>
    <xdr:to>
      <xdr:col>11</xdr:col>
      <xdr:colOff>304799</xdr:colOff>
      <xdr:row>58</xdr:row>
      <xdr:rowOff>85725</xdr:rowOff>
    </xdr:to>
    <xdr:graphicFrame macro="">
      <xdr:nvGraphicFramePr>
        <xdr:cNvPr id="78" name="グラフ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104774</xdr:colOff>
      <xdr:row>63</xdr:row>
      <xdr:rowOff>47624</xdr:rowOff>
    </xdr:from>
    <xdr:to>
      <xdr:col>11</xdr:col>
      <xdr:colOff>304799</xdr:colOff>
      <xdr:row>88</xdr:row>
      <xdr:rowOff>85725</xdr:rowOff>
    </xdr:to>
    <xdr:graphicFrame macro="">
      <xdr:nvGraphicFramePr>
        <xdr:cNvPr id="79" name="グラフ 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104774</xdr:colOff>
      <xdr:row>93</xdr:row>
      <xdr:rowOff>47624</xdr:rowOff>
    </xdr:from>
    <xdr:to>
      <xdr:col>11</xdr:col>
      <xdr:colOff>304799</xdr:colOff>
      <xdr:row>118</xdr:row>
      <xdr:rowOff>85725</xdr:rowOff>
    </xdr:to>
    <xdr:graphicFrame macro="">
      <xdr:nvGraphicFramePr>
        <xdr:cNvPr id="80" name="グラフ 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104774</xdr:colOff>
      <xdr:row>122</xdr:row>
      <xdr:rowOff>47625</xdr:rowOff>
    </xdr:from>
    <xdr:to>
      <xdr:col>11</xdr:col>
      <xdr:colOff>304799</xdr:colOff>
      <xdr:row>147</xdr:row>
      <xdr:rowOff>85725</xdr:rowOff>
    </xdr:to>
    <xdr:graphicFrame macro="">
      <xdr:nvGraphicFramePr>
        <xdr:cNvPr id="81" name="グラフ 8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104774</xdr:colOff>
      <xdr:row>151</xdr:row>
      <xdr:rowOff>47624</xdr:rowOff>
    </xdr:from>
    <xdr:to>
      <xdr:col>11</xdr:col>
      <xdr:colOff>304799</xdr:colOff>
      <xdr:row>176</xdr:row>
      <xdr:rowOff>85725</xdr:rowOff>
    </xdr:to>
    <xdr:graphicFrame macro="">
      <xdr:nvGraphicFramePr>
        <xdr:cNvPr id="82" name="グラフ 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104774</xdr:colOff>
      <xdr:row>180</xdr:row>
      <xdr:rowOff>47624</xdr:rowOff>
    </xdr:from>
    <xdr:to>
      <xdr:col>11</xdr:col>
      <xdr:colOff>304799</xdr:colOff>
      <xdr:row>205</xdr:row>
      <xdr:rowOff>85725</xdr:rowOff>
    </xdr:to>
    <xdr:graphicFrame macro="">
      <xdr:nvGraphicFramePr>
        <xdr:cNvPr id="83" name="グラフ 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104774</xdr:colOff>
      <xdr:row>240</xdr:row>
      <xdr:rowOff>47624</xdr:rowOff>
    </xdr:from>
    <xdr:to>
      <xdr:col>11</xdr:col>
      <xdr:colOff>304799</xdr:colOff>
      <xdr:row>265</xdr:row>
      <xdr:rowOff>85725</xdr:rowOff>
    </xdr:to>
    <xdr:graphicFrame macro="">
      <xdr:nvGraphicFramePr>
        <xdr:cNvPr id="84" name="グラフ 8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104774</xdr:colOff>
      <xdr:row>270</xdr:row>
      <xdr:rowOff>47624</xdr:rowOff>
    </xdr:from>
    <xdr:to>
      <xdr:col>11</xdr:col>
      <xdr:colOff>304799</xdr:colOff>
      <xdr:row>295</xdr:row>
      <xdr:rowOff>85725</xdr:rowOff>
    </xdr:to>
    <xdr:graphicFrame macro="">
      <xdr:nvGraphicFramePr>
        <xdr:cNvPr id="85" name="グラフ 8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104774</xdr:colOff>
      <xdr:row>300</xdr:row>
      <xdr:rowOff>47624</xdr:rowOff>
    </xdr:from>
    <xdr:to>
      <xdr:col>11</xdr:col>
      <xdr:colOff>304799</xdr:colOff>
      <xdr:row>325</xdr:row>
      <xdr:rowOff>85725</xdr:rowOff>
    </xdr:to>
    <xdr:graphicFrame macro="">
      <xdr:nvGraphicFramePr>
        <xdr:cNvPr id="86" name="グラフ 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104774</xdr:colOff>
      <xdr:row>364</xdr:row>
      <xdr:rowOff>47624</xdr:rowOff>
    </xdr:from>
    <xdr:to>
      <xdr:col>11</xdr:col>
      <xdr:colOff>304799</xdr:colOff>
      <xdr:row>389</xdr:row>
      <xdr:rowOff>85725</xdr:rowOff>
    </xdr:to>
    <xdr:graphicFrame macro="">
      <xdr:nvGraphicFramePr>
        <xdr:cNvPr id="88" name="グラフ 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104774</xdr:colOff>
      <xdr:row>394</xdr:row>
      <xdr:rowOff>47624</xdr:rowOff>
    </xdr:from>
    <xdr:to>
      <xdr:col>11</xdr:col>
      <xdr:colOff>304799</xdr:colOff>
      <xdr:row>419</xdr:row>
      <xdr:rowOff>85725</xdr:rowOff>
    </xdr:to>
    <xdr:graphicFrame macro="">
      <xdr:nvGraphicFramePr>
        <xdr:cNvPr id="89" name="グラフ 8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104774</xdr:colOff>
      <xdr:row>429</xdr:row>
      <xdr:rowOff>47624</xdr:rowOff>
    </xdr:from>
    <xdr:to>
      <xdr:col>11</xdr:col>
      <xdr:colOff>304799</xdr:colOff>
      <xdr:row>454</xdr:row>
      <xdr:rowOff>85725</xdr:rowOff>
    </xdr:to>
    <xdr:graphicFrame macro="">
      <xdr:nvGraphicFramePr>
        <xdr:cNvPr id="90" name="グラフ 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104774</xdr:colOff>
      <xdr:row>459</xdr:row>
      <xdr:rowOff>47624</xdr:rowOff>
    </xdr:from>
    <xdr:to>
      <xdr:col>11</xdr:col>
      <xdr:colOff>304799</xdr:colOff>
      <xdr:row>484</xdr:row>
      <xdr:rowOff>85725</xdr:rowOff>
    </xdr:to>
    <xdr:graphicFrame macro="">
      <xdr:nvGraphicFramePr>
        <xdr:cNvPr id="91" name="グラフ 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104774</xdr:colOff>
      <xdr:row>488</xdr:row>
      <xdr:rowOff>47624</xdr:rowOff>
    </xdr:from>
    <xdr:to>
      <xdr:col>11</xdr:col>
      <xdr:colOff>304799</xdr:colOff>
      <xdr:row>513</xdr:row>
      <xdr:rowOff>85725</xdr:rowOff>
    </xdr:to>
    <xdr:graphicFrame macro="">
      <xdr:nvGraphicFramePr>
        <xdr:cNvPr id="92" name="グラフ 9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114299</xdr:colOff>
      <xdr:row>518</xdr:row>
      <xdr:rowOff>47624</xdr:rowOff>
    </xdr:from>
    <xdr:to>
      <xdr:col>11</xdr:col>
      <xdr:colOff>314324</xdr:colOff>
      <xdr:row>543</xdr:row>
      <xdr:rowOff>85725</xdr:rowOff>
    </xdr:to>
    <xdr:graphicFrame macro="">
      <xdr:nvGraphicFramePr>
        <xdr:cNvPr id="93" name="グラフ 9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104774</xdr:colOff>
      <xdr:row>548</xdr:row>
      <xdr:rowOff>47624</xdr:rowOff>
    </xdr:from>
    <xdr:to>
      <xdr:col>11</xdr:col>
      <xdr:colOff>304799</xdr:colOff>
      <xdr:row>573</xdr:row>
      <xdr:rowOff>85725</xdr:rowOff>
    </xdr:to>
    <xdr:graphicFrame macro="">
      <xdr:nvGraphicFramePr>
        <xdr:cNvPr id="94" name="グラフ 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104774</xdr:colOff>
      <xdr:row>578</xdr:row>
      <xdr:rowOff>47624</xdr:rowOff>
    </xdr:from>
    <xdr:to>
      <xdr:col>11</xdr:col>
      <xdr:colOff>304799</xdr:colOff>
      <xdr:row>603</xdr:row>
      <xdr:rowOff>85725</xdr:rowOff>
    </xdr:to>
    <xdr:graphicFrame macro="">
      <xdr:nvGraphicFramePr>
        <xdr:cNvPr id="95" name="グラフ 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104774</xdr:colOff>
      <xdr:row>608</xdr:row>
      <xdr:rowOff>47624</xdr:rowOff>
    </xdr:from>
    <xdr:to>
      <xdr:col>11</xdr:col>
      <xdr:colOff>304799</xdr:colOff>
      <xdr:row>633</xdr:row>
      <xdr:rowOff>85725</xdr:rowOff>
    </xdr:to>
    <xdr:graphicFrame macro="">
      <xdr:nvGraphicFramePr>
        <xdr:cNvPr id="96" name="グラフ 9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66674</xdr:colOff>
      <xdr:row>670</xdr:row>
      <xdr:rowOff>152399</xdr:rowOff>
    </xdr:from>
    <xdr:to>
      <xdr:col>11</xdr:col>
      <xdr:colOff>266699</xdr:colOff>
      <xdr:row>696</xdr:row>
      <xdr:rowOff>38100</xdr:rowOff>
    </xdr:to>
    <xdr:graphicFrame macro="">
      <xdr:nvGraphicFramePr>
        <xdr:cNvPr id="97" name="グラフ 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104774</xdr:colOff>
      <xdr:row>701</xdr:row>
      <xdr:rowOff>47624</xdr:rowOff>
    </xdr:from>
    <xdr:to>
      <xdr:col>11</xdr:col>
      <xdr:colOff>304799</xdr:colOff>
      <xdr:row>726</xdr:row>
      <xdr:rowOff>85725</xdr:rowOff>
    </xdr:to>
    <xdr:graphicFrame macro="">
      <xdr:nvGraphicFramePr>
        <xdr:cNvPr id="98" name="グラフ 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104774</xdr:colOff>
      <xdr:row>769</xdr:row>
      <xdr:rowOff>47624</xdr:rowOff>
    </xdr:from>
    <xdr:to>
      <xdr:col>11</xdr:col>
      <xdr:colOff>304799</xdr:colOff>
      <xdr:row>794</xdr:row>
      <xdr:rowOff>85725</xdr:rowOff>
    </xdr:to>
    <xdr:graphicFrame macro="">
      <xdr:nvGraphicFramePr>
        <xdr:cNvPr id="100" name="グラフ 9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104774</xdr:colOff>
      <xdr:row>834</xdr:row>
      <xdr:rowOff>47624</xdr:rowOff>
    </xdr:from>
    <xdr:to>
      <xdr:col>11</xdr:col>
      <xdr:colOff>304799</xdr:colOff>
      <xdr:row>859</xdr:row>
      <xdr:rowOff>85725</xdr:rowOff>
    </xdr:to>
    <xdr:graphicFrame macro="">
      <xdr:nvGraphicFramePr>
        <xdr:cNvPr id="102" name="グラフ 1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104774</xdr:colOff>
      <xdr:row>864</xdr:row>
      <xdr:rowOff>47624</xdr:rowOff>
    </xdr:from>
    <xdr:to>
      <xdr:col>11</xdr:col>
      <xdr:colOff>304799</xdr:colOff>
      <xdr:row>889</xdr:row>
      <xdr:rowOff>85725</xdr:rowOff>
    </xdr:to>
    <xdr:graphicFrame macro="">
      <xdr:nvGraphicFramePr>
        <xdr:cNvPr id="103" name="グラフ 1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104774</xdr:colOff>
      <xdr:row>894</xdr:row>
      <xdr:rowOff>47624</xdr:rowOff>
    </xdr:from>
    <xdr:to>
      <xdr:col>11</xdr:col>
      <xdr:colOff>304799</xdr:colOff>
      <xdr:row>919</xdr:row>
      <xdr:rowOff>85725</xdr:rowOff>
    </xdr:to>
    <xdr:graphicFrame macro="">
      <xdr:nvGraphicFramePr>
        <xdr:cNvPr id="104" name="グラフ 10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104774</xdr:colOff>
      <xdr:row>924</xdr:row>
      <xdr:rowOff>47624</xdr:rowOff>
    </xdr:from>
    <xdr:to>
      <xdr:col>11</xdr:col>
      <xdr:colOff>304799</xdr:colOff>
      <xdr:row>949</xdr:row>
      <xdr:rowOff>85725</xdr:rowOff>
    </xdr:to>
    <xdr:graphicFrame macro="">
      <xdr:nvGraphicFramePr>
        <xdr:cNvPr id="105" name="グラフ 10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104774</xdr:colOff>
      <xdr:row>954</xdr:row>
      <xdr:rowOff>47624</xdr:rowOff>
    </xdr:from>
    <xdr:to>
      <xdr:col>11</xdr:col>
      <xdr:colOff>304799</xdr:colOff>
      <xdr:row>979</xdr:row>
      <xdr:rowOff>85725</xdr:rowOff>
    </xdr:to>
    <xdr:graphicFrame macro="">
      <xdr:nvGraphicFramePr>
        <xdr:cNvPr id="106" name="グラフ 1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104774</xdr:colOff>
      <xdr:row>984</xdr:row>
      <xdr:rowOff>47624</xdr:rowOff>
    </xdr:from>
    <xdr:to>
      <xdr:col>11</xdr:col>
      <xdr:colOff>304799</xdr:colOff>
      <xdr:row>1009</xdr:row>
      <xdr:rowOff>85725</xdr:rowOff>
    </xdr:to>
    <xdr:graphicFrame macro="">
      <xdr:nvGraphicFramePr>
        <xdr:cNvPr id="107" name="グラフ 1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104774</xdr:colOff>
      <xdr:row>1014</xdr:row>
      <xdr:rowOff>47624</xdr:rowOff>
    </xdr:from>
    <xdr:to>
      <xdr:col>11</xdr:col>
      <xdr:colOff>304799</xdr:colOff>
      <xdr:row>1039</xdr:row>
      <xdr:rowOff>85725</xdr:rowOff>
    </xdr:to>
    <xdr:graphicFrame macro="">
      <xdr:nvGraphicFramePr>
        <xdr:cNvPr id="108" name="グラフ 10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104774</xdr:colOff>
      <xdr:row>1044</xdr:row>
      <xdr:rowOff>47624</xdr:rowOff>
    </xdr:from>
    <xdr:to>
      <xdr:col>11</xdr:col>
      <xdr:colOff>304799</xdr:colOff>
      <xdr:row>1069</xdr:row>
      <xdr:rowOff>85725</xdr:rowOff>
    </xdr:to>
    <xdr:graphicFrame macro="">
      <xdr:nvGraphicFramePr>
        <xdr:cNvPr id="109" name="グラフ 10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104774</xdr:colOff>
      <xdr:row>1074</xdr:row>
      <xdr:rowOff>47624</xdr:rowOff>
    </xdr:from>
    <xdr:to>
      <xdr:col>11</xdr:col>
      <xdr:colOff>304799</xdr:colOff>
      <xdr:row>1099</xdr:row>
      <xdr:rowOff>85725</xdr:rowOff>
    </xdr:to>
    <xdr:graphicFrame macro="">
      <xdr:nvGraphicFramePr>
        <xdr:cNvPr id="110" name="グラフ 1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104774</xdr:colOff>
      <xdr:row>1104</xdr:row>
      <xdr:rowOff>47624</xdr:rowOff>
    </xdr:from>
    <xdr:to>
      <xdr:col>11</xdr:col>
      <xdr:colOff>304799</xdr:colOff>
      <xdr:row>1129</xdr:row>
      <xdr:rowOff>85725</xdr:rowOff>
    </xdr:to>
    <xdr:graphicFrame macro="">
      <xdr:nvGraphicFramePr>
        <xdr:cNvPr id="111" name="グラフ 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104774</xdr:colOff>
      <xdr:row>1134</xdr:row>
      <xdr:rowOff>47624</xdr:rowOff>
    </xdr:from>
    <xdr:to>
      <xdr:col>11</xdr:col>
      <xdr:colOff>304799</xdr:colOff>
      <xdr:row>1159</xdr:row>
      <xdr:rowOff>85725</xdr:rowOff>
    </xdr:to>
    <xdr:graphicFrame macro="">
      <xdr:nvGraphicFramePr>
        <xdr:cNvPr id="112" name="グラフ 1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104774</xdr:colOff>
      <xdr:row>1163</xdr:row>
      <xdr:rowOff>47624</xdr:rowOff>
    </xdr:from>
    <xdr:to>
      <xdr:col>11</xdr:col>
      <xdr:colOff>304799</xdr:colOff>
      <xdr:row>1188</xdr:row>
      <xdr:rowOff>85725</xdr:rowOff>
    </xdr:to>
    <xdr:graphicFrame macro="">
      <xdr:nvGraphicFramePr>
        <xdr:cNvPr id="113" name="グラフ 1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104774</xdr:colOff>
      <xdr:row>1197</xdr:row>
      <xdr:rowOff>47624</xdr:rowOff>
    </xdr:from>
    <xdr:to>
      <xdr:col>11</xdr:col>
      <xdr:colOff>304799</xdr:colOff>
      <xdr:row>1222</xdr:row>
      <xdr:rowOff>85725</xdr:rowOff>
    </xdr:to>
    <xdr:graphicFrame macro="">
      <xdr:nvGraphicFramePr>
        <xdr:cNvPr id="114" name="グラフ 1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104774</xdr:colOff>
      <xdr:row>1227</xdr:row>
      <xdr:rowOff>47624</xdr:rowOff>
    </xdr:from>
    <xdr:to>
      <xdr:col>11</xdr:col>
      <xdr:colOff>304799</xdr:colOff>
      <xdr:row>1252</xdr:row>
      <xdr:rowOff>85725</xdr:rowOff>
    </xdr:to>
    <xdr:graphicFrame macro="">
      <xdr:nvGraphicFramePr>
        <xdr:cNvPr id="115" name="グラフ 1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104774</xdr:colOff>
      <xdr:row>1257</xdr:row>
      <xdr:rowOff>47624</xdr:rowOff>
    </xdr:from>
    <xdr:to>
      <xdr:col>11</xdr:col>
      <xdr:colOff>304799</xdr:colOff>
      <xdr:row>1282</xdr:row>
      <xdr:rowOff>85725</xdr:rowOff>
    </xdr:to>
    <xdr:graphicFrame macro="">
      <xdr:nvGraphicFramePr>
        <xdr:cNvPr id="116" name="グラフ 1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104774</xdr:colOff>
      <xdr:row>1347</xdr:row>
      <xdr:rowOff>47624</xdr:rowOff>
    </xdr:from>
    <xdr:to>
      <xdr:col>11</xdr:col>
      <xdr:colOff>304799</xdr:colOff>
      <xdr:row>1372</xdr:row>
      <xdr:rowOff>85725</xdr:rowOff>
    </xdr:to>
    <xdr:graphicFrame macro="">
      <xdr:nvGraphicFramePr>
        <xdr:cNvPr id="118" name="グラフ 1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104774</xdr:colOff>
      <xdr:row>1377</xdr:row>
      <xdr:rowOff>47624</xdr:rowOff>
    </xdr:from>
    <xdr:to>
      <xdr:col>11</xdr:col>
      <xdr:colOff>304799</xdr:colOff>
      <xdr:row>1402</xdr:row>
      <xdr:rowOff>85725</xdr:rowOff>
    </xdr:to>
    <xdr:graphicFrame macro="">
      <xdr:nvGraphicFramePr>
        <xdr:cNvPr id="119" name="グラフ 1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104774</xdr:colOff>
      <xdr:row>1407</xdr:row>
      <xdr:rowOff>47624</xdr:rowOff>
    </xdr:from>
    <xdr:to>
      <xdr:col>11</xdr:col>
      <xdr:colOff>304799</xdr:colOff>
      <xdr:row>1432</xdr:row>
      <xdr:rowOff>85725</xdr:rowOff>
    </xdr:to>
    <xdr:graphicFrame macro="">
      <xdr:nvGraphicFramePr>
        <xdr:cNvPr id="120" name="グラフ 1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104774</xdr:colOff>
      <xdr:row>1437</xdr:row>
      <xdr:rowOff>47624</xdr:rowOff>
    </xdr:from>
    <xdr:to>
      <xdr:col>11</xdr:col>
      <xdr:colOff>304799</xdr:colOff>
      <xdr:row>1462</xdr:row>
      <xdr:rowOff>85725</xdr:rowOff>
    </xdr:to>
    <xdr:graphicFrame macro="">
      <xdr:nvGraphicFramePr>
        <xdr:cNvPr id="121" name="グラフ 1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104774</xdr:colOff>
      <xdr:row>1467</xdr:row>
      <xdr:rowOff>47624</xdr:rowOff>
    </xdr:from>
    <xdr:to>
      <xdr:col>11</xdr:col>
      <xdr:colOff>304799</xdr:colOff>
      <xdr:row>1492</xdr:row>
      <xdr:rowOff>85725</xdr:rowOff>
    </xdr:to>
    <xdr:graphicFrame macro="">
      <xdr:nvGraphicFramePr>
        <xdr:cNvPr id="122" name="グラフ 1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104774</xdr:colOff>
      <xdr:row>1497</xdr:row>
      <xdr:rowOff>47624</xdr:rowOff>
    </xdr:from>
    <xdr:to>
      <xdr:col>11</xdr:col>
      <xdr:colOff>304799</xdr:colOff>
      <xdr:row>1522</xdr:row>
      <xdr:rowOff>85725</xdr:rowOff>
    </xdr:to>
    <xdr:graphicFrame macro="">
      <xdr:nvGraphicFramePr>
        <xdr:cNvPr id="123" name="グラフ 1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104774</xdr:colOff>
      <xdr:row>1527</xdr:row>
      <xdr:rowOff>47624</xdr:rowOff>
    </xdr:from>
    <xdr:to>
      <xdr:col>11</xdr:col>
      <xdr:colOff>304799</xdr:colOff>
      <xdr:row>1552</xdr:row>
      <xdr:rowOff>85725</xdr:rowOff>
    </xdr:to>
    <xdr:graphicFrame macro="">
      <xdr:nvGraphicFramePr>
        <xdr:cNvPr id="124" name="グラフ 1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104774</xdr:colOff>
      <xdr:row>1557</xdr:row>
      <xdr:rowOff>47624</xdr:rowOff>
    </xdr:from>
    <xdr:to>
      <xdr:col>11</xdr:col>
      <xdr:colOff>304799</xdr:colOff>
      <xdr:row>1582</xdr:row>
      <xdr:rowOff>85725</xdr:rowOff>
    </xdr:to>
    <xdr:graphicFrame macro="">
      <xdr:nvGraphicFramePr>
        <xdr:cNvPr id="125" name="グラフ 1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104774</xdr:colOff>
      <xdr:row>1587</xdr:row>
      <xdr:rowOff>47624</xdr:rowOff>
    </xdr:from>
    <xdr:to>
      <xdr:col>11</xdr:col>
      <xdr:colOff>304799</xdr:colOff>
      <xdr:row>1612</xdr:row>
      <xdr:rowOff>85725</xdr:rowOff>
    </xdr:to>
    <xdr:graphicFrame macro="">
      <xdr:nvGraphicFramePr>
        <xdr:cNvPr id="126" name="グラフ 1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104774</xdr:colOff>
      <xdr:row>1617</xdr:row>
      <xdr:rowOff>47624</xdr:rowOff>
    </xdr:from>
    <xdr:to>
      <xdr:col>11</xdr:col>
      <xdr:colOff>304799</xdr:colOff>
      <xdr:row>1642</xdr:row>
      <xdr:rowOff>85725</xdr:rowOff>
    </xdr:to>
    <xdr:graphicFrame macro="">
      <xdr:nvGraphicFramePr>
        <xdr:cNvPr id="127" name="グラフ 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104774</xdr:colOff>
      <xdr:row>1647</xdr:row>
      <xdr:rowOff>47624</xdr:rowOff>
    </xdr:from>
    <xdr:to>
      <xdr:col>11</xdr:col>
      <xdr:colOff>304799</xdr:colOff>
      <xdr:row>1672</xdr:row>
      <xdr:rowOff>85725</xdr:rowOff>
    </xdr:to>
    <xdr:graphicFrame macro="">
      <xdr:nvGraphicFramePr>
        <xdr:cNvPr id="128" name="グラフ 1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104774</xdr:colOff>
      <xdr:row>1677</xdr:row>
      <xdr:rowOff>47624</xdr:rowOff>
    </xdr:from>
    <xdr:to>
      <xdr:col>11</xdr:col>
      <xdr:colOff>304799</xdr:colOff>
      <xdr:row>1702</xdr:row>
      <xdr:rowOff>85725</xdr:rowOff>
    </xdr:to>
    <xdr:graphicFrame macro="">
      <xdr:nvGraphicFramePr>
        <xdr:cNvPr id="129" name="グラフ 1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13</xdr:col>
      <xdr:colOff>104774</xdr:colOff>
      <xdr:row>1317</xdr:row>
      <xdr:rowOff>47624</xdr:rowOff>
    </xdr:from>
    <xdr:to>
      <xdr:col>24</xdr:col>
      <xdr:colOff>304799</xdr:colOff>
      <xdr:row>1342</xdr:row>
      <xdr:rowOff>85725</xdr:rowOff>
    </xdr:to>
    <xdr:graphicFrame macro="">
      <xdr:nvGraphicFramePr>
        <xdr:cNvPr id="132" name="グラフ 1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104774</xdr:colOff>
      <xdr:row>1317</xdr:row>
      <xdr:rowOff>47624</xdr:rowOff>
    </xdr:from>
    <xdr:to>
      <xdr:col>11</xdr:col>
      <xdr:colOff>304799</xdr:colOff>
      <xdr:row>1342</xdr:row>
      <xdr:rowOff>85725</xdr:rowOff>
    </xdr:to>
    <xdr:graphicFrame macro="">
      <xdr:nvGraphicFramePr>
        <xdr:cNvPr id="133" name="グラフ 1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104774</xdr:colOff>
      <xdr:row>4</xdr:row>
      <xdr:rowOff>47624</xdr:rowOff>
    </xdr:from>
    <xdr:to>
      <xdr:col>11</xdr:col>
      <xdr:colOff>304799</xdr:colOff>
      <xdr:row>29</xdr:row>
      <xdr:rowOff>85725</xdr:rowOff>
    </xdr:to>
    <xdr:graphicFrame macro="">
      <xdr:nvGraphicFramePr>
        <xdr:cNvPr id="77" name="グラフ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10</xdr:col>
      <xdr:colOff>523875</xdr:colOff>
      <xdr:row>1020</xdr:row>
      <xdr:rowOff>104775</xdr:rowOff>
    </xdr:from>
    <xdr:to>
      <xdr:col>10</xdr:col>
      <xdr:colOff>552450</xdr:colOff>
      <xdr:row>1030</xdr:row>
      <xdr:rowOff>142875</xdr:rowOff>
    </xdr:to>
    <xdr:cxnSp macro="">
      <xdr:nvCxnSpPr>
        <xdr:cNvPr id="14" name="直線コネクタ 13"/>
        <xdr:cNvCxnSpPr/>
      </xdr:nvCxnSpPr>
      <xdr:spPr>
        <a:xfrm>
          <a:off x="6162675" y="146561175"/>
          <a:ext cx="28575" cy="1562100"/>
        </a:xfrm>
        <a:prstGeom prst="line">
          <a:avLst/>
        </a:prstGeom>
        <a:ln w="6350">
          <a:solidFill>
            <a:schemeClr val="tx1"/>
          </a:solidFill>
          <a:tailEnd type="arrow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85725</xdr:colOff>
      <xdr:row>1384</xdr:row>
      <xdr:rowOff>95250</xdr:rowOff>
    </xdr:from>
    <xdr:to>
      <xdr:col>15</xdr:col>
      <xdr:colOff>152400</xdr:colOff>
      <xdr:row>1395</xdr:row>
      <xdr:rowOff>19052</xdr:rowOff>
    </xdr:to>
    <xdr:cxnSp macro="">
      <xdr:nvCxnSpPr>
        <xdr:cNvPr id="10" name="直線コネクタ 9"/>
        <xdr:cNvCxnSpPr/>
      </xdr:nvCxnSpPr>
      <xdr:spPr>
        <a:xfrm flipV="1">
          <a:off x="847725" y="202025250"/>
          <a:ext cx="66675" cy="1600202"/>
        </a:xfrm>
        <a:prstGeom prst="line">
          <a:avLst/>
        </a:prstGeom>
        <a:ln w="6350">
          <a:solidFill>
            <a:schemeClr val="tx1"/>
          </a:solidFill>
          <a:headEnd type="arrow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57150</xdr:colOff>
      <xdr:row>1388</xdr:row>
      <xdr:rowOff>142875</xdr:rowOff>
    </xdr:from>
    <xdr:to>
      <xdr:col>2</xdr:col>
      <xdr:colOff>219075</xdr:colOff>
      <xdr:row>1396</xdr:row>
      <xdr:rowOff>66676</xdr:rowOff>
    </xdr:to>
    <xdr:sp macro="" textlink="">
      <xdr:nvSpPr>
        <xdr:cNvPr id="13" name="フリーフォーム 12"/>
        <xdr:cNvSpPr/>
      </xdr:nvSpPr>
      <xdr:spPr>
        <a:xfrm>
          <a:off x="819150" y="202682475"/>
          <a:ext cx="161925" cy="1143001"/>
        </a:xfrm>
        <a:custGeom>
          <a:avLst/>
          <a:gdLst>
            <a:gd name="connsiteX0" fmla="*/ 0 w 161925"/>
            <a:gd name="connsiteY0" fmla="*/ 942975 h 942975"/>
            <a:gd name="connsiteX1" fmla="*/ 47625 w 161925"/>
            <a:gd name="connsiteY1" fmla="*/ 0 h 942975"/>
            <a:gd name="connsiteX2" fmla="*/ 161925 w 161925"/>
            <a:gd name="connsiteY2" fmla="*/ 0 h 9429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61925" h="942975">
              <a:moveTo>
                <a:pt x="0" y="942975"/>
              </a:moveTo>
              <a:lnTo>
                <a:pt x="47625" y="0"/>
              </a:lnTo>
              <a:lnTo>
                <a:pt x="161925" y="0"/>
              </a:lnTo>
            </a:path>
          </a:pathLst>
        </a:custGeom>
        <a:noFill/>
        <a:ln w="6350">
          <a:solidFill>
            <a:schemeClr val="tx1"/>
          </a:solidFill>
          <a:head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171449</xdr:colOff>
      <xdr:row>1564</xdr:row>
      <xdr:rowOff>104776</xdr:rowOff>
    </xdr:from>
    <xdr:to>
      <xdr:col>2</xdr:col>
      <xdr:colOff>457200</xdr:colOff>
      <xdr:row>1577</xdr:row>
      <xdr:rowOff>57150</xdr:rowOff>
    </xdr:to>
    <xdr:sp macro="" textlink="">
      <xdr:nvSpPr>
        <xdr:cNvPr id="15" name="フリーフォーム 14"/>
        <xdr:cNvSpPr/>
      </xdr:nvSpPr>
      <xdr:spPr>
        <a:xfrm>
          <a:off x="933449" y="229466776"/>
          <a:ext cx="285751" cy="1933574"/>
        </a:xfrm>
        <a:custGeom>
          <a:avLst/>
          <a:gdLst>
            <a:gd name="connsiteX0" fmla="*/ 0 w 285750"/>
            <a:gd name="connsiteY0" fmla="*/ 1524000 h 1524000"/>
            <a:gd name="connsiteX1" fmla="*/ 85725 w 285750"/>
            <a:gd name="connsiteY1" fmla="*/ 0 h 1524000"/>
            <a:gd name="connsiteX2" fmla="*/ 285750 w 285750"/>
            <a:gd name="connsiteY2" fmla="*/ 0 h 1524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85750" h="1524000">
              <a:moveTo>
                <a:pt x="0" y="1524000"/>
              </a:moveTo>
              <a:lnTo>
                <a:pt x="85725" y="0"/>
              </a:lnTo>
              <a:lnTo>
                <a:pt x="285750" y="0"/>
              </a:lnTo>
            </a:path>
          </a:pathLst>
        </a:custGeom>
        <a:noFill/>
        <a:ln w="6350">
          <a:solidFill>
            <a:schemeClr val="tx1"/>
          </a:solidFill>
          <a:head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76200</xdr:colOff>
      <xdr:row>1602</xdr:row>
      <xdr:rowOff>19050</xdr:rowOff>
    </xdr:from>
    <xdr:to>
      <xdr:col>2</xdr:col>
      <xdr:colOff>209550</xdr:colOff>
      <xdr:row>1607</xdr:row>
      <xdr:rowOff>85050</xdr:rowOff>
    </xdr:to>
    <xdr:sp macro="" textlink="">
      <xdr:nvSpPr>
        <xdr:cNvPr id="17" name="フリーフォーム 16"/>
        <xdr:cNvSpPr/>
      </xdr:nvSpPr>
      <xdr:spPr>
        <a:xfrm>
          <a:off x="838200" y="235172250"/>
          <a:ext cx="133350" cy="828000"/>
        </a:xfrm>
        <a:custGeom>
          <a:avLst/>
          <a:gdLst>
            <a:gd name="connsiteX0" fmla="*/ 0 w 133350"/>
            <a:gd name="connsiteY0" fmla="*/ 819150 h 819150"/>
            <a:gd name="connsiteX1" fmla="*/ 47625 w 133350"/>
            <a:gd name="connsiteY1" fmla="*/ 0 h 819150"/>
            <a:gd name="connsiteX2" fmla="*/ 133350 w 133350"/>
            <a:gd name="connsiteY2" fmla="*/ 0 h 8191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33350" h="819150">
              <a:moveTo>
                <a:pt x="0" y="819150"/>
              </a:moveTo>
              <a:lnTo>
                <a:pt x="47625" y="0"/>
              </a:lnTo>
              <a:lnTo>
                <a:pt x="133350" y="0"/>
              </a:lnTo>
            </a:path>
          </a:pathLst>
        </a:custGeom>
        <a:noFill/>
        <a:ln w="6350">
          <a:solidFill>
            <a:schemeClr val="tx1"/>
          </a:solidFill>
          <a:head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104774</xdr:colOff>
      <xdr:row>330</xdr:row>
      <xdr:rowOff>47624</xdr:rowOff>
    </xdr:from>
    <xdr:to>
      <xdr:col>24</xdr:col>
      <xdr:colOff>304799</xdr:colOff>
      <xdr:row>355</xdr:row>
      <xdr:rowOff>85725</xdr:rowOff>
    </xdr:to>
    <xdr:graphicFrame macro="">
      <xdr:nvGraphicFramePr>
        <xdr:cNvPr id="130" name="グラフ 1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18</xdr:col>
      <xdr:colOff>333375</xdr:colOff>
      <xdr:row>16</xdr:row>
      <xdr:rowOff>85725</xdr:rowOff>
    </xdr:from>
    <xdr:to>
      <xdr:col>18</xdr:col>
      <xdr:colOff>390525</xdr:colOff>
      <xdr:row>19</xdr:row>
      <xdr:rowOff>38101</xdr:rowOff>
    </xdr:to>
    <xdr:cxnSp macro="">
      <xdr:nvCxnSpPr>
        <xdr:cNvPr id="6" name="直線コネクタ 5"/>
        <xdr:cNvCxnSpPr/>
      </xdr:nvCxnSpPr>
      <xdr:spPr>
        <a:xfrm flipV="1">
          <a:off x="2924175" y="2524125"/>
          <a:ext cx="57150" cy="409576"/>
        </a:xfrm>
        <a:prstGeom prst="line">
          <a:avLst/>
        </a:prstGeom>
        <a:ln w="63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104774</xdr:colOff>
      <xdr:row>1287</xdr:row>
      <xdr:rowOff>47624</xdr:rowOff>
    </xdr:from>
    <xdr:to>
      <xdr:col>11</xdr:col>
      <xdr:colOff>304799</xdr:colOff>
      <xdr:row>1312</xdr:row>
      <xdr:rowOff>85725</xdr:rowOff>
    </xdr:to>
    <xdr:graphicFrame macro="">
      <xdr:nvGraphicFramePr>
        <xdr:cNvPr id="131" name="グラフ 1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</xdr:col>
      <xdr:colOff>600075</xdr:colOff>
      <xdr:row>97</xdr:row>
      <xdr:rowOff>9525</xdr:rowOff>
    </xdr:from>
    <xdr:to>
      <xdr:col>2</xdr:col>
      <xdr:colOff>171450</xdr:colOff>
      <xdr:row>114</xdr:row>
      <xdr:rowOff>9525</xdr:rowOff>
    </xdr:to>
    <xdr:sp macro="" textlink="">
      <xdr:nvSpPr>
        <xdr:cNvPr id="12" name="フリーフォーム 11"/>
        <xdr:cNvSpPr/>
      </xdr:nvSpPr>
      <xdr:spPr>
        <a:xfrm>
          <a:off x="752475" y="14792325"/>
          <a:ext cx="180975" cy="2590800"/>
        </a:xfrm>
        <a:custGeom>
          <a:avLst/>
          <a:gdLst>
            <a:gd name="connsiteX0" fmla="*/ 0 w 180975"/>
            <a:gd name="connsiteY0" fmla="*/ 2590800 h 2590800"/>
            <a:gd name="connsiteX1" fmla="*/ 95250 w 180975"/>
            <a:gd name="connsiteY1" fmla="*/ 0 h 2590800"/>
            <a:gd name="connsiteX2" fmla="*/ 180975 w 180975"/>
            <a:gd name="connsiteY2" fmla="*/ 0 h 2590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80975" h="2590800">
              <a:moveTo>
                <a:pt x="0" y="2590800"/>
              </a:moveTo>
              <a:lnTo>
                <a:pt x="95250" y="0"/>
              </a:lnTo>
              <a:lnTo>
                <a:pt x="180975" y="0"/>
              </a:lnTo>
            </a:path>
          </a:pathLst>
        </a:custGeom>
        <a:noFill/>
        <a:ln w="6350">
          <a:solidFill>
            <a:schemeClr val="tx1"/>
          </a:solidFill>
          <a:head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85725</xdr:colOff>
      <xdr:row>99</xdr:row>
      <xdr:rowOff>28575</xdr:rowOff>
    </xdr:from>
    <xdr:to>
      <xdr:col>2</xdr:col>
      <xdr:colOff>276225</xdr:colOff>
      <xdr:row>113</xdr:row>
      <xdr:rowOff>133350</xdr:rowOff>
    </xdr:to>
    <xdr:sp macro="" textlink="">
      <xdr:nvSpPr>
        <xdr:cNvPr id="18" name="フリーフォーム 17"/>
        <xdr:cNvSpPr/>
      </xdr:nvSpPr>
      <xdr:spPr>
        <a:xfrm>
          <a:off x="847725" y="15116175"/>
          <a:ext cx="190500" cy="2238375"/>
        </a:xfrm>
        <a:custGeom>
          <a:avLst/>
          <a:gdLst>
            <a:gd name="connsiteX0" fmla="*/ 0 w 209550"/>
            <a:gd name="connsiteY0" fmla="*/ 2295525 h 2295525"/>
            <a:gd name="connsiteX1" fmla="*/ 95250 w 209550"/>
            <a:gd name="connsiteY1" fmla="*/ 0 h 2295525"/>
            <a:gd name="connsiteX2" fmla="*/ 209550 w 209550"/>
            <a:gd name="connsiteY2" fmla="*/ 0 h 22955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09550" h="2295525">
              <a:moveTo>
                <a:pt x="0" y="2295525"/>
              </a:moveTo>
              <a:lnTo>
                <a:pt x="95250" y="0"/>
              </a:lnTo>
              <a:lnTo>
                <a:pt x="209550" y="0"/>
              </a:lnTo>
            </a:path>
          </a:pathLst>
        </a:custGeom>
        <a:noFill/>
        <a:ln w="6350">
          <a:solidFill>
            <a:schemeClr val="tx1"/>
          </a:solidFill>
          <a:head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104774</xdr:colOff>
      <xdr:row>210</xdr:row>
      <xdr:rowOff>47624</xdr:rowOff>
    </xdr:from>
    <xdr:to>
      <xdr:col>24</xdr:col>
      <xdr:colOff>304799</xdr:colOff>
      <xdr:row>235</xdr:row>
      <xdr:rowOff>85725</xdr:rowOff>
    </xdr:to>
    <xdr:graphicFrame macro="">
      <xdr:nvGraphicFramePr>
        <xdr:cNvPr id="117" name="グラフ 1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104774</xdr:colOff>
      <xdr:row>210</xdr:row>
      <xdr:rowOff>47624</xdr:rowOff>
    </xdr:from>
    <xdr:to>
      <xdr:col>11</xdr:col>
      <xdr:colOff>304799</xdr:colOff>
      <xdr:row>235</xdr:row>
      <xdr:rowOff>85725</xdr:rowOff>
    </xdr:to>
    <xdr:graphicFrame macro="">
      <xdr:nvGraphicFramePr>
        <xdr:cNvPr id="134" name="グラフ 1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13</xdr:col>
      <xdr:colOff>38099</xdr:colOff>
      <xdr:row>641</xdr:row>
      <xdr:rowOff>57149</xdr:rowOff>
    </xdr:from>
    <xdr:to>
      <xdr:col>24</xdr:col>
      <xdr:colOff>238124</xdr:colOff>
      <xdr:row>666</xdr:row>
      <xdr:rowOff>95250</xdr:rowOff>
    </xdr:to>
    <xdr:graphicFrame macro="">
      <xdr:nvGraphicFramePr>
        <xdr:cNvPr id="135" name="グラフ 1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66674</xdr:colOff>
      <xdr:row>641</xdr:row>
      <xdr:rowOff>47624</xdr:rowOff>
    </xdr:from>
    <xdr:to>
      <xdr:col>11</xdr:col>
      <xdr:colOff>266699</xdr:colOff>
      <xdr:row>666</xdr:row>
      <xdr:rowOff>85725</xdr:rowOff>
    </xdr:to>
    <xdr:graphicFrame macro="">
      <xdr:nvGraphicFramePr>
        <xdr:cNvPr id="136" name="グラフ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absSizeAnchor xmlns:cdr="http://schemas.openxmlformats.org/drawingml/2006/chartDrawing">
    <cdr:from>
      <cdr:x>0.06204</cdr:x>
      <cdr:y>0.03567</cdr:y>
    </cdr:from>
    <cdr:ext cx="438149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00050" y="137280"/>
          <a:ext cx="438149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（単位）</a:t>
          </a:r>
        </a:p>
      </cdr:txBody>
    </cdr:sp>
  </cdr:absSizeAnchor>
  <cdr:relSizeAnchor xmlns:cdr="http://schemas.openxmlformats.org/drawingml/2006/chartDrawing">
    <cdr:from>
      <cdr:x>0.09454</cdr:x>
      <cdr:y>0.49422</cdr:y>
    </cdr:from>
    <cdr:to>
      <cdr:x>0.1551</cdr:x>
      <cdr:y>0.49422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1901804"/>
          <a:ext cx="39051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0.10192</cdr:x>
      <cdr:y>0.42346</cdr:y>
    </cdr:from>
    <cdr:ext cx="468000" cy="277194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57242" y="1629512"/>
          <a:ext cx="468000" cy="277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14,638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0.17007</cdr:x>
      <cdr:y>0.65291</cdr:y>
    </cdr:from>
    <cdr:to>
      <cdr:x>0.32496</cdr:x>
      <cdr:y>0.65291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096684" y="2512452"/>
          <a:ext cx="99879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0.18188</cdr:x>
      <cdr:y>0.58216</cdr:y>
    </cdr:from>
    <cdr:ext cx="467998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1172840" y="2240198"/>
          <a:ext cx="467998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8,536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0.34122</cdr:x>
      <cdr:y>0.34487</cdr:y>
    </cdr:from>
    <cdr:to>
      <cdr:x>0.5613</cdr:x>
      <cdr:y>0.34487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2200332" y="1327109"/>
          <a:ext cx="141916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0.35303</cdr:x>
      <cdr:y>0.3459</cdr:y>
    </cdr:from>
    <cdr:ext cx="467997" cy="126000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2276487" y="1331063"/>
          <a:ext cx="467997" cy="126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20,409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0.57608</cdr:x>
      <cdr:y>0.45022</cdr:y>
    </cdr:from>
    <cdr:to>
      <cdr:x>0.86638</cdr:x>
      <cdr:y>0.45022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3714809" y="1732489"/>
          <a:ext cx="187197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0.58789</cdr:x>
      <cdr:y>0.37808</cdr:y>
    </cdr:from>
    <cdr:ext cx="468000" cy="277195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3790965" y="1454887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16,318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0.88331</cdr:x>
      <cdr:y>0.38696</cdr:y>
    </cdr:from>
    <cdr:to>
      <cdr:x>0.97543</cdr:x>
      <cdr:y>0.38696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695958" y="1489045"/>
          <a:ext cx="59402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0.88803</cdr:x>
      <cdr:y>0.31374</cdr:y>
    </cdr:from>
    <cdr:ext cx="467999" cy="277195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726395" y="1207287"/>
          <a:ext cx="467999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18,941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0.88862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0.10192</cdr:x>
      <cdr:y>0.89604</cdr:y>
    </cdr:from>
    <cdr:to>
      <cdr:x>0.50369</cdr:x>
      <cdr:y>0.9703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57225" y="3448050"/>
          <a:ext cx="2590800" cy="2857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0.84396</cdr:x>
      <cdr:y>0.956</cdr:y>
    </cdr:from>
    <cdr:to>
      <cdr:x>0.88862</cdr:x>
      <cdr:y>0.956</cdr:y>
    </cdr:to>
    <cdr:cxnSp macro="">
      <cdr:nvCxnSpPr>
        <cdr:cNvPr id="18" name="直線コネクタ 17"/>
        <cdr:cNvCxnSpPr/>
      </cdr:nvCxnSpPr>
      <cdr:spPr>
        <a:xfrm xmlns:a="http://schemas.openxmlformats.org/drawingml/2006/main">
          <a:off x="5442213" y="36787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0.93997</cdr:y>
    </cdr:from>
    <cdr:ext cx="359998" cy="125988"/>
    <cdr:sp macro="" textlink="">
      <cdr:nvSpPr>
        <cdr:cNvPr id="19" name="テキスト ボックス 18"/>
        <cdr:cNvSpPr txBox="1"/>
      </cdr:nvSpPr>
      <cdr:spPr>
        <a:xfrm xmlns:a="http://schemas.openxmlformats.org/drawingml/2006/main">
          <a:off x="5783528" y="3617113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absSizeAnchor xmlns:cdr="http://schemas.openxmlformats.org/drawingml/2006/chartDrawing">
    <cdr:from>
      <cdr:x>0.10192</cdr:x>
      <cdr:y>0.49772</cdr:y>
    </cdr:from>
    <cdr:ext cx="468000" cy="125996"/>
    <cdr:sp macro="" textlink="">
      <cdr:nvSpPr>
        <cdr:cNvPr id="21" name="テキスト ボックス 20"/>
        <cdr:cNvSpPr txBox="1"/>
      </cdr:nvSpPr>
      <cdr:spPr>
        <a:xfrm xmlns:a="http://schemas.openxmlformats.org/drawingml/2006/main">
          <a:off x="657242" y="1915262"/>
          <a:ext cx="468000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14,638.0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0.17007</cdr:x>
      <cdr:y>0.70241</cdr:y>
    </cdr:from>
    <cdr:to>
      <cdr:x>0.32496</cdr:x>
      <cdr:y>0.70241</cdr:y>
    </cdr:to>
    <cdr:cxnSp macro="">
      <cdr:nvCxnSpPr>
        <cdr:cNvPr id="23" name="直線コネクタ 22"/>
        <cdr:cNvCxnSpPr/>
      </cdr:nvCxnSpPr>
      <cdr:spPr>
        <a:xfrm xmlns:a="http://schemas.openxmlformats.org/drawingml/2006/main">
          <a:off x="1096684" y="2702952"/>
          <a:ext cx="99879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0.18188</cdr:x>
      <cdr:y>0.70592</cdr:y>
    </cdr:from>
    <cdr:ext cx="467998" cy="125997"/>
    <cdr:sp macro="" textlink="">
      <cdr:nvSpPr>
        <cdr:cNvPr id="24" name="テキスト ボックス 23"/>
        <cdr:cNvSpPr txBox="1"/>
      </cdr:nvSpPr>
      <cdr:spPr>
        <a:xfrm xmlns:a="http://schemas.openxmlformats.org/drawingml/2006/main">
          <a:off x="1172840" y="2716448"/>
          <a:ext cx="467998" cy="1259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6,650.0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0.34122</cdr:x>
      <cdr:y>0.22606</cdr:y>
    </cdr:from>
    <cdr:to>
      <cdr:x>0.5613</cdr:x>
      <cdr:y>0.22606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2200332" y="869909"/>
          <a:ext cx="141916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0.35303</cdr:x>
      <cdr:y>0.15283</cdr:y>
    </cdr:from>
    <cdr:ext cx="467997" cy="277195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2276487" y="588113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25,030.0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0.57608</cdr:x>
      <cdr:y>0.48982</cdr:y>
    </cdr:from>
    <cdr:to>
      <cdr:x>0.86638</cdr:x>
      <cdr:y>0.48982</cdr:y>
    </cdr:to>
    <cdr:cxnSp macro="">
      <cdr:nvCxnSpPr>
        <cdr:cNvPr id="29" name="直線コネクタ 28"/>
        <cdr:cNvCxnSpPr/>
      </cdr:nvCxnSpPr>
      <cdr:spPr>
        <a:xfrm xmlns:a="http://schemas.openxmlformats.org/drawingml/2006/main">
          <a:off x="3714809" y="1884889"/>
          <a:ext cx="187197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0.58789</cdr:x>
      <cdr:y>0.49194</cdr:y>
    </cdr:from>
    <cdr:ext cx="468000" cy="125995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3790965" y="1893037"/>
          <a:ext cx="468000" cy="1259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14,859.0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0.88331</cdr:x>
      <cdr:y>0.46369</cdr:y>
    </cdr:from>
    <cdr:to>
      <cdr:x>0.97543</cdr:x>
      <cdr:y>0.46369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695958" y="1784320"/>
          <a:ext cx="59402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0.88803</cdr:x>
      <cdr:y>0.46473</cdr:y>
    </cdr:from>
    <cdr:ext cx="467997" cy="125999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726395" y="1788312"/>
          <a:ext cx="467997" cy="1259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15,990.0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</c:userShapes>
</file>

<file path=xl/drawings/drawing100.xml><?xml version="1.0" encoding="utf-8"?>
<c:userShapes xmlns:c="http://schemas.openxmlformats.org/drawingml/2006/chart">
  <cdr:absSizeAnchor xmlns:cdr="http://schemas.openxmlformats.org/drawingml/2006/chartDrawing">
    <cdr:from>
      <cdr:x>0.06204</cdr:x>
      <cdr:y>0.03567</cdr:y>
    </cdr:from>
    <cdr:ext cx="438149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00050" y="137280"/>
          <a:ext cx="438149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（単位）</a:t>
          </a:r>
        </a:p>
      </cdr:txBody>
    </cdr:sp>
  </cdr:absSizeAnchor>
  <cdr:relSizeAnchor xmlns:cdr="http://schemas.openxmlformats.org/drawingml/2006/chartDrawing">
    <cdr:from>
      <cdr:x>0.09541</cdr:x>
      <cdr:y>0.7654</cdr:y>
    </cdr:from>
    <cdr:to>
      <cdr:x>0.3069</cdr:x>
      <cdr:y>0.7654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16346" y="2945335"/>
          <a:ext cx="1366165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0.67557</cdr:y>
    </cdr:from>
    <cdr:ext cx="467999" cy="277194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6551" y="2599666"/>
          <a:ext cx="467999" cy="277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8,138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0.30831</cdr:x>
      <cdr:y>0.69903</cdr:y>
    </cdr:from>
    <cdr:to>
      <cdr:x>0.51194</cdr:x>
      <cdr:y>0.69903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991603" y="2689936"/>
          <a:ext cx="131539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0.31837</cdr:x>
      <cdr:y>0.62827</cdr:y>
    </cdr:from>
    <cdr:ext cx="467996" cy="277194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2056603" y="2417643"/>
          <a:ext cx="467996" cy="277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10,850.0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0.51081</cdr:x>
      <cdr:y>0.58075</cdr:y>
    </cdr:from>
    <cdr:to>
      <cdr:x>0.68803</cdr:x>
      <cdr:y>0.58075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3299687" y="2234778"/>
          <a:ext cx="114479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0.52349</cdr:x>
      <cdr:y>0.49872</cdr:y>
    </cdr:from>
    <cdr:ext cx="467998" cy="277194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3381621" y="1919116"/>
          <a:ext cx="467998" cy="277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18,736.0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0.68945</cdr:x>
      <cdr:y>0.55921</cdr:y>
    </cdr:from>
    <cdr:to>
      <cdr:x>0.85382</cdr:x>
      <cdr:y>0.55921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4453674" y="2151901"/>
          <a:ext cx="106178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0.69864</cdr:x>
      <cdr:y>0.43866</cdr:y>
    </cdr:from>
    <cdr:ext cx="467998" cy="277194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4513030" y="1688007"/>
          <a:ext cx="467998" cy="277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22,817.5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0.85321</cdr:x>
      <cdr:y>0.44753</cdr:y>
    </cdr:from>
    <cdr:to>
      <cdr:x>0.97457</cdr:x>
      <cdr:y>0.44753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511468" y="1722137"/>
          <a:ext cx="78395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0.86</cdr:x>
      <cdr:y>0.38164</cdr:y>
    </cdr:from>
    <cdr:ext cx="467998" cy="277194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555370" y="1468601"/>
          <a:ext cx="467998" cy="277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27,377.0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0.88862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0.88862</cdr:x>
      <cdr:y>0.956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5442213" y="36787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0.93997</cdr:y>
    </cdr:from>
    <cdr:ext cx="359998" cy="125988"/>
    <cdr:sp macro="" textlink="">
      <cdr:nvSpPr>
        <cdr:cNvPr id="18" name="テキスト ボックス 17"/>
        <cdr:cNvSpPr txBox="1"/>
      </cdr:nvSpPr>
      <cdr:spPr>
        <a:xfrm xmlns:a="http://schemas.openxmlformats.org/drawingml/2006/main">
          <a:off x="5783528" y="3617113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0.09454</cdr:x>
      <cdr:y>0.74423</cdr:y>
    </cdr:from>
    <cdr:to>
      <cdr:x>0.30617</cdr:x>
      <cdr:y>0.74423</cdr:y>
    </cdr:to>
    <cdr:cxnSp macro="">
      <cdr:nvCxnSpPr>
        <cdr:cNvPr id="19" name="直線コネクタ 18"/>
        <cdr:cNvCxnSpPr/>
      </cdr:nvCxnSpPr>
      <cdr:spPr>
        <a:xfrm xmlns:a="http://schemas.openxmlformats.org/drawingml/2006/main">
          <a:off x="610701" y="2863857"/>
          <a:ext cx="136707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0.76826</cdr:y>
    </cdr:from>
    <cdr:ext cx="467999" cy="125995"/>
    <cdr:sp macro="" textlink="">
      <cdr:nvSpPr>
        <cdr:cNvPr id="21" name="テキスト ボックス 20"/>
        <cdr:cNvSpPr txBox="1"/>
      </cdr:nvSpPr>
      <cdr:spPr>
        <a:xfrm xmlns:a="http://schemas.openxmlformats.org/drawingml/2006/main">
          <a:off x="696551" y="2956347"/>
          <a:ext cx="467999" cy="1259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7,278.0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0.30656</cdr:x>
      <cdr:y>0.71232</cdr:y>
    </cdr:from>
    <cdr:to>
      <cdr:x>0.51019</cdr:x>
      <cdr:y>0.71232</cdr:y>
    </cdr:to>
    <cdr:cxnSp macro="">
      <cdr:nvCxnSpPr>
        <cdr:cNvPr id="23" name="直線コネクタ 22"/>
        <cdr:cNvCxnSpPr/>
      </cdr:nvCxnSpPr>
      <cdr:spPr>
        <a:xfrm xmlns:a="http://schemas.openxmlformats.org/drawingml/2006/main">
          <a:off x="1980314" y="2741067"/>
          <a:ext cx="131539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0.31925</cdr:x>
      <cdr:y>0.71874</cdr:y>
    </cdr:from>
    <cdr:ext cx="467996" cy="125995"/>
    <cdr:sp macro="" textlink="">
      <cdr:nvSpPr>
        <cdr:cNvPr id="24" name="テキスト ボックス 23"/>
        <cdr:cNvSpPr txBox="1"/>
      </cdr:nvSpPr>
      <cdr:spPr>
        <a:xfrm xmlns:a="http://schemas.openxmlformats.org/drawingml/2006/main">
          <a:off x="2062248" y="2765787"/>
          <a:ext cx="467996" cy="1259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10,409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0.51256</cdr:x>
      <cdr:y>0.61228</cdr:y>
    </cdr:from>
    <cdr:to>
      <cdr:x>0.68984</cdr:x>
      <cdr:y>0.61228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3310976" y="2356123"/>
          <a:ext cx="1145178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0.52349</cdr:x>
      <cdr:y>0.62065</cdr:y>
    </cdr:from>
    <cdr:ext cx="467998" cy="125995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3381620" y="2388309"/>
          <a:ext cx="467998" cy="1259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16,875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0.68945</cdr:x>
      <cdr:y>0.52511</cdr:y>
    </cdr:from>
    <cdr:to>
      <cdr:x>0.85352</cdr:x>
      <cdr:y>0.52511</cdr:y>
    </cdr:to>
    <cdr:cxnSp macro="">
      <cdr:nvCxnSpPr>
        <cdr:cNvPr id="29" name="直線コネクタ 28"/>
        <cdr:cNvCxnSpPr/>
      </cdr:nvCxnSpPr>
      <cdr:spPr>
        <a:xfrm xmlns:a="http://schemas.openxmlformats.org/drawingml/2006/main">
          <a:off x="4453674" y="2020680"/>
          <a:ext cx="1059845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0.69864</cdr:x>
      <cdr:y>0.5727</cdr:y>
    </cdr:from>
    <cdr:ext cx="467998" cy="125995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4513030" y="2203803"/>
          <a:ext cx="467998" cy="1259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20,038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0.85495</cdr:x>
      <cdr:y>0.4907</cdr:y>
    </cdr:from>
    <cdr:to>
      <cdr:x>0.97612</cdr:x>
      <cdr:y>0.4907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522758" y="1888262"/>
          <a:ext cx="78272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0.86</cdr:x>
      <cdr:y>0.49394</cdr:y>
    </cdr:from>
    <cdr:ext cx="467998" cy="125996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555370" y="1900730"/>
          <a:ext cx="467998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24,742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0.10255</cdr:x>
      <cdr:y>0.89657</cdr:y>
    </cdr:from>
    <cdr:to>
      <cdr:x>0.50627</cdr:x>
      <cdr:y>0.96919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58091" y="3527715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101.xml><?xml version="1.0" encoding="utf-8"?>
<c:userShapes xmlns:c="http://schemas.openxmlformats.org/drawingml/2006/chart">
  <cdr:absSizeAnchor xmlns:cdr="http://schemas.openxmlformats.org/drawingml/2006/chartDrawing">
    <cdr:from>
      <cdr:x>0.06204</cdr:x>
      <cdr:y>0.03567</cdr:y>
    </cdr:from>
    <cdr:ext cx="438149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00050" y="137280"/>
          <a:ext cx="438149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（単位）</a:t>
          </a:r>
        </a:p>
      </cdr:txBody>
    </cdr:sp>
  </cdr:absSizeAnchor>
  <cdr:relSizeAnchor xmlns:cdr="http://schemas.openxmlformats.org/drawingml/2006/chartDrawing">
    <cdr:from>
      <cdr:x>0.09454</cdr:x>
      <cdr:y>0.77081</cdr:y>
    </cdr:from>
    <cdr:to>
      <cdr:x>0.37111</cdr:x>
      <cdr:y>0.77081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10701" y="2966159"/>
          <a:ext cx="178656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0.10635</cdr:x>
      <cdr:y>0.70006</cdr:y>
    </cdr:from>
    <cdr:ext cx="468000" cy="277193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86991" y="2693905"/>
          <a:ext cx="468000" cy="2771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6,428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0.37303</cdr:x>
      <cdr:y>0.73551</cdr:y>
    </cdr:from>
    <cdr:to>
      <cdr:x>0.61762</cdr:x>
      <cdr:y>0.73551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2409692" y="2830330"/>
          <a:ext cx="157998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0.38397</cdr:x>
      <cdr:y>0.66623</cdr:y>
    </cdr:from>
    <cdr:ext cx="467996" cy="277193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2480336" y="2563723"/>
          <a:ext cx="467996" cy="2771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8,578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0.61928</cdr:x>
      <cdr:y>0.68161</cdr:y>
    </cdr:from>
    <cdr:to>
      <cdr:x>0.76906</cdr:x>
      <cdr:y>0.68161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4000372" y="2622917"/>
          <a:ext cx="96753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0.63109</cdr:x>
      <cdr:y>0.61057</cdr:y>
    </cdr:from>
    <cdr:ext cx="467998" cy="277198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4076661" y="2349548"/>
          <a:ext cx="467998" cy="2771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12,227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0.77855</cdr:x>
      <cdr:y>0.5496</cdr:y>
    </cdr:from>
    <cdr:ext cx="467998" cy="277195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5029210" y="2114913"/>
          <a:ext cx="467998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16,334.0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0.88151</cdr:x>
      <cdr:y>0.5559</cdr:y>
    </cdr:from>
    <cdr:to>
      <cdr:x>0.97544</cdr:x>
      <cdr:y>0.5559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694302" y="2139165"/>
          <a:ext cx="60676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0.8924</cdr:x>
      <cdr:y>0.47828</cdr:y>
    </cdr:from>
    <cdr:ext cx="467998" cy="277193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764633" y="1840474"/>
          <a:ext cx="467998" cy="2771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20,826.0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0.88862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0.88862</cdr:x>
      <cdr:y>0.956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5442213" y="36787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0.93997</cdr:y>
    </cdr:from>
    <cdr:ext cx="359998" cy="125988"/>
    <cdr:sp macro="" textlink="">
      <cdr:nvSpPr>
        <cdr:cNvPr id="18" name="テキスト ボックス 17"/>
        <cdr:cNvSpPr txBox="1"/>
      </cdr:nvSpPr>
      <cdr:spPr>
        <a:xfrm xmlns:a="http://schemas.openxmlformats.org/drawingml/2006/main">
          <a:off x="5783528" y="3617113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0.09541</cdr:x>
      <cdr:y>0.79465</cdr:y>
    </cdr:from>
    <cdr:to>
      <cdr:x>0.37198</cdr:x>
      <cdr:y>0.79465</cdr:y>
    </cdr:to>
    <cdr:cxnSp macro="">
      <cdr:nvCxnSpPr>
        <cdr:cNvPr id="19" name="直線コネクタ 18"/>
        <cdr:cNvCxnSpPr/>
      </cdr:nvCxnSpPr>
      <cdr:spPr>
        <a:xfrm xmlns:a="http://schemas.openxmlformats.org/drawingml/2006/main">
          <a:off x="616345" y="3057877"/>
          <a:ext cx="178656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0.10635</cdr:x>
      <cdr:y>0.79815</cdr:y>
    </cdr:from>
    <cdr:ext cx="468000" cy="125996"/>
    <cdr:sp macro="" textlink="">
      <cdr:nvSpPr>
        <cdr:cNvPr id="21" name="テキスト ボックス 20"/>
        <cdr:cNvSpPr txBox="1"/>
      </cdr:nvSpPr>
      <cdr:spPr>
        <a:xfrm xmlns:a="http://schemas.openxmlformats.org/drawingml/2006/main">
          <a:off x="686991" y="3071345"/>
          <a:ext cx="468000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5,663.5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0.37216</cdr:x>
      <cdr:y>0.76045</cdr:y>
    </cdr:from>
    <cdr:to>
      <cdr:x>0.61652</cdr:x>
      <cdr:y>0.76045</cdr:y>
    </cdr:to>
    <cdr:cxnSp macro="">
      <cdr:nvCxnSpPr>
        <cdr:cNvPr id="23" name="直線コネクタ 22"/>
        <cdr:cNvCxnSpPr/>
      </cdr:nvCxnSpPr>
      <cdr:spPr>
        <a:xfrm xmlns:a="http://schemas.openxmlformats.org/drawingml/2006/main">
          <a:off x="2404047" y="2926281"/>
          <a:ext cx="157849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0.3831</cdr:x>
      <cdr:y>0.76836</cdr:y>
    </cdr:from>
    <cdr:ext cx="467996" cy="125996"/>
    <cdr:sp macro="" textlink="">
      <cdr:nvSpPr>
        <cdr:cNvPr id="24" name="テキスト ボックス 23"/>
        <cdr:cNvSpPr txBox="1"/>
      </cdr:nvSpPr>
      <cdr:spPr>
        <a:xfrm xmlns:a="http://schemas.openxmlformats.org/drawingml/2006/main">
          <a:off x="2474692" y="2956722"/>
          <a:ext cx="467996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7,800.0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0.61841</cdr:x>
      <cdr:y>0.70903</cdr:y>
    </cdr:from>
    <cdr:to>
      <cdr:x>0.76819</cdr:x>
      <cdr:y>0.70903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3994728" y="2728406"/>
          <a:ext cx="96753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0.63196</cdr:x>
      <cdr:y>0.72031</cdr:y>
    </cdr:from>
    <cdr:ext cx="467999" cy="125996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4082305" y="2771842"/>
          <a:ext cx="467999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10,350.0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0.76969</cdr:x>
      <cdr:y>0.62</cdr:y>
    </cdr:from>
    <cdr:to>
      <cdr:x>0.87964</cdr:x>
      <cdr:y>0.62</cdr:y>
    </cdr:to>
    <cdr:cxnSp macro="">
      <cdr:nvCxnSpPr>
        <cdr:cNvPr id="29" name="直線コネクタ 28"/>
        <cdr:cNvCxnSpPr/>
      </cdr:nvCxnSpPr>
      <cdr:spPr>
        <a:xfrm xmlns:a="http://schemas.openxmlformats.org/drawingml/2006/main">
          <a:off x="4971977" y="2385833"/>
          <a:ext cx="71024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0.88238</cdr:x>
      <cdr:y>0.5723</cdr:y>
    </cdr:from>
    <cdr:to>
      <cdr:x>0.97606</cdr:x>
      <cdr:y>0.5723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699947" y="2202286"/>
          <a:ext cx="60514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0.8924</cdr:x>
      <cdr:y>0.58068</cdr:y>
    </cdr:from>
    <cdr:ext cx="467998" cy="125995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764632" y="2234511"/>
          <a:ext cx="467998" cy="1259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19,522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0.1039</cdr:x>
      <cdr:y>0.89569</cdr:y>
    </cdr:from>
    <cdr:to>
      <cdr:x>0.50762</cdr:x>
      <cdr:y>0.96831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524250"/>
          <a:ext cx="2590800" cy="2857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0.77056</cdr:x>
      <cdr:y>0.63688</cdr:y>
    </cdr:from>
    <cdr:to>
      <cdr:x>0.88051</cdr:x>
      <cdr:y>0.63688</cdr:y>
    </cdr:to>
    <cdr:cxnSp macro="">
      <cdr:nvCxnSpPr>
        <cdr:cNvPr id="35" name="直線コネクタ 34"/>
        <cdr:cNvCxnSpPr/>
      </cdr:nvCxnSpPr>
      <cdr:spPr>
        <a:xfrm xmlns:a="http://schemas.openxmlformats.org/drawingml/2006/main">
          <a:off x="4977622" y="2450776"/>
          <a:ext cx="71024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0.77855</cdr:x>
      <cdr:y>0.64339</cdr:y>
    </cdr:from>
    <cdr:ext cx="467998" cy="125995"/>
    <cdr:sp macro="" textlink="">
      <cdr:nvSpPr>
        <cdr:cNvPr id="36" name="テキスト ボックス 35"/>
        <cdr:cNvSpPr txBox="1"/>
      </cdr:nvSpPr>
      <cdr:spPr>
        <a:xfrm xmlns:a="http://schemas.openxmlformats.org/drawingml/2006/main">
          <a:off x="5029210" y="2475829"/>
          <a:ext cx="467998" cy="1259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15,556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</c:userShapes>
</file>

<file path=xl/drawings/drawing102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0.56352</cdr:y>
    </cdr:from>
    <cdr:to>
      <cdr:x>0.33292</cdr:x>
      <cdr:y>0.56352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2168470"/>
          <a:ext cx="1537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0.49276</cdr:y>
    </cdr:from>
    <cdr:ext cx="468000" cy="277195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1896178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12.3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0.33403</cdr:x>
      <cdr:y>0.53905</cdr:y>
    </cdr:from>
    <cdr:to>
      <cdr:x>0.54339</cdr:x>
      <cdr:y>0.53905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2153967" y="2074337"/>
          <a:ext cx="135004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0.34584</cdr:x>
      <cdr:y>0.46829</cdr:y>
    </cdr:from>
    <cdr:ext cx="467997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2230123" y="1802046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13.3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0.54505</cdr:x>
      <cdr:y>0.50329</cdr:y>
    </cdr:from>
    <cdr:to>
      <cdr:x>0.72147</cdr:x>
      <cdr:y>0.50329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3514714" y="1936720"/>
          <a:ext cx="1137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0.55686</cdr:x>
      <cdr:y>0.43006</cdr:y>
    </cdr:from>
    <cdr:ext cx="468000" cy="277194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3590870" y="1654923"/>
          <a:ext cx="468000" cy="277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14.8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0.72231</cdr:x>
      <cdr:y>0.50962</cdr:y>
    </cdr:from>
    <cdr:to>
      <cdr:x>0.86969</cdr:x>
      <cdr:y>0.50962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4657762" y="1961080"/>
          <a:ext cx="95036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0.73412</cdr:x>
      <cdr:y>0.43747</cdr:y>
    </cdr:from>
    <cdr:ext cx="467997" cy="277193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4733918" y="1683440"/>
          <a:ext cx="467997" cy="2771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14.5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0.87149</cdr:x>
      <cdr:y>0.46863</cdr:y>
    </cdr:from>
    <cdr:to>
      <cdr:x>0.97645</cdr:x>
      <cdr:y>0.46863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619738" y="1803353"/>
          <a:ext cx="67682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0.87768</cdr:x>
      <cdr:y>0.39541</cdr:y>
    </cdr:from>
    <cdr:ext cx="467997" cy="277195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659654" y="1521595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16.2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0.88862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0.09454</cdr:x>
      <cdr:y>0.62293</cdr:y>
    </cdr:from>
    <cdr:to>
      <cdr:x>0.33292</cdr:x>
      <cdr:y>0.62293</cdr:y>
    </cdr:to>
    <cdr:cxnSp macro="">
      <cdr:nvCxnSpPr>
        <cdr:cNvPr id="18" name="直線コネクタ 17"/>
        <cdr:cNvCxnSpPr/>
      </cdr:nvCxnSpPr>
      <cdr:spPr>
        <a:xfrm xmlns:a="http://schemas.openxmlformats.org/drawingml/2006/main">
          <a:off x="609634" y="2397102"/>
          <a:ext cx="1537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0.62891</cdr:y>
    </cdr:from>
    <cdr:ext cx="468000" cy="125996"/>
    <cdr:sp macro="" textlink="">
      <cdr:nvSpPr>
        <cdr:cNvPr id="19" name="テキスト ボックス 18"/>
        <cdr:cNvSpPr txBox="1"/>
      </cdr:nvSpPr>
      <cdr:spPr>
        <a:xfrm xmlns:a="http://schemas.openxmlformats.org/drawingml/2006/main">
          <a:off x="695334" y="2420096"/>
          <a:ext cx="468000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0.33403</cdr:x>
      <cdr:y>0.54648</cdr:y>
    </cdr:from>
    <cdr:to>
      <cdr:x>0.54357</cdr:x>
      <cdr:y>0.54648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2153967" y="2102892"/>
          <a:ext cx="135120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0.34584</cdr:x>
      <cdr:y>0.55245</cdr:y>
    </cdr:from>
    <cdr:ext cx="467997" cy="125996"/>
    <cdr:sp macro="" textlink="">
      <cdr:nvSpPr>
        <cdr:cNvPr id="23" name="テキスト ボックス 22"/>
        <cdr:cNvSpPr txBox="1"/>
      </cdr:nvSpPr>
      <cdr:spPr>
        <a:xfrm xmlns:a="http://schemas.openxmlformats.org/drawingml/2006/main">
          <a:off x="2230123" y="2125886"/>
          <a:ext cx="467997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13.0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0.54505</cdr:x>
      <cdr:y>0.54785</cdr:y>
    </cdr:from>
    <cdr:to>
      <cdr:x>0.72147</cdr:x>
      <cdr:y>0.54785</cdr:y>
    </cdr:to>
    <cdr:cxnSp macro="">
      <cdr:nvCxnSpPr>
        <cdr:cNvPr id="24" name="直線コネクタ 23"/>
        <cdr:cNvCxnSpPr/>
      </cdr:nvCxnSpPr>
      <cdr:spPr>
        <a:xfrm xmlns:a="http://schemas.openxmlformats.org/drawingml/2006/main">
          <a:off x="3514714" y="2108164"/>
          <a:ext cx="1137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0.55686</cdr:x>
      <cdr:y>0.55135</cdr:y>
    </cdr:from>
    <cdr:ext cx="468000" cy="125996"/>
    <cdr:sp macro="" textlink="">
      <cdr:nvSpPr>
        <cdr:cNvPr id="25" name="テキスト ボックス 24"/>
        <cdr:cNvSpPr txBox="1"/>
      </cdr:nvSpPr>
      <cdr:spPr>
        <a:xfrm xmlns:a="http://schemas.openxmlformats.org/drawingml/2006/main">
          <a:off x="3590870" y="2121653"/>
          <a:ext cx="468000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13.0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0.72231</cdr:x>
      <cdr:y>0.55913</cdr:y>
    </cdr:from>
    <cdr:to>
      <cdr:x>0.86969</cdr:x>
      <cdr:y>0.55913</cdr:y>
    </cdr:to>
    <cdr:cxnSp macro="">
      <cdr:nvCxnSpPr>
        <cdr:cNvPr id="28" name="直線コネクタ 27"/>
        <cdr:cNvCxnSpPr/>
      </cdr:nvCxnSpPr>
      <cdr:spPr>
        <a:xfrm xmlns:a="http://schemas.openxmlformats.org/drawingml/2006/main">
          <a:off x="4657762" y="2151574"/>
          <a:ext cx="95036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0.73412</cdr:x>
      <cdr:y>0.56371</cdr:y>
    </cdr:from>
    <cdr:ext cx="467997" cy="125996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4733918" y="2169219"/>
          <a:ext cx="467997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12.5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0.87149</cdr:x>
      <cdr:y>0.54785</cdr:y>
    </cdr:from>
    <cdr:to>
      <cdr:x>0.97637</cdr:x>
      <cdr:y>0.54785</cdr:y>
    </cdr:to>
    <cdr:cxnSp macro="">
      <cdr:nvCxnSpPr>
        <cdr:cNvPr id="30" name="直線コネクタ 29"/>
        <cdr:cNvCxnSpPr/>
      </cdr:nvCxnSpPr>
      <cdr:spPr>
        <a:xfrm xmlns:a="http://schemas.openxmlformats.org/drawingml/2006/main">
          <a:off x="5619738" y="2108164"/>
          <a:ext cx="67631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0.87768</cdr:x>
      <cdr:y>0.55135</cdr:y>
    </cdr:from>
    <cdr:ext cx="467997" cy="125996"/>
    <cdr:sp macro="" textlink="">
      <cdr:nvSpPr>
        <cdr:cNvPr id="33" name="テキスト ボックス 32"/>
        <cdr:cNvSpPr txBox="1"/>
      </cdr:nvSpPr>
      <cdr:spPr>
        <a:xfrm xmlns:a="http://schemas.openxmlformats.org/drawingml/2006/main">
          <a:off x="5659654" y="2121653"/>
          <a:ext cx="467997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13.0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0.88862</cdr:x>
      <cdr:y>0.956</cdr:y>
    </cdr:to>
    <cdr:cxnSp macro="">
      <cdr:nvCxnSpPr>
        <cdr:cNvPr id="34" name="直線コネクタ 33"/>
        <cdr:cNvCxnSpPr/>
      </cdr:nvCxnSpPr>
      <cdr:spPr>
        <a:xfrm xmlns:a="http://schemas.openxmlformats.org/drawingml/2006/main">
          <a:off x="5442213" y="36787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0.93997</cdr:y>
    </cdr:from>
    <cdr:ext cx="359998" cy="125988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5783528" y="3617113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0.1034</cdr:x>
      <cdr:y>0.89356</cdr:y>
    </cdr:from>
    <cdr:to>
      <cdr:x>0.50517</cdr:x>
      <cdr:y>0.96782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38509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103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0.61551</cdr:y>
    </cdr:from>
    <cdr:to>
      <cdr:x>0.40047</cdr:x>
      <cdr:y>0.61551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2368548"/>
          <a:ext cx="197276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0.10635</cdr:x>
      <cdr:y>0.54475</cdr:y>
    </cdr:from>
    <cdr:ext cx="468000" cy="277193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85790" y="2096256"/>
          <a:ext cx="468000" cy="2771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10.3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0.40198</cdr:x>
      <cdr:y>0.62074</cdr:y>
    </cdr:from>
    <cdr:to>
      <cdr:x>0.65321</cdr:x>
      <cdr:y>0.62074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2592138" y="2388655"/>
          <a:ext cx="1620038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0.41231</cdr:x>
      <cdr:y>0.54998</cdr:y>
    </cdr:from>
    <cdr:ext cx="467997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2658750" y="2116363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10.1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0.65436</cdr:x>
      <cdr:y>0.62458</cdr:y>
    </cdr:from>
    <cdr:to>
      <cdr:x>0.80063</cdr:x>
      <cdr:y>0.62458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4219591" y="2403452"/>
          <a:ext cx="94321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0.6647</cdr:x>
      <cdr:y>0.62808</cdr:y>
    </cdr:from>
    <cdr:ext cx="468000" cy="125996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4286268" y="2416902"/>
          <a:ext cx="468000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0.80355</cdr:x>
      <cdr:y>0.53437</cdr:y>
    </cdr:from>
    <cdr:to>
      <cdr:x>0.89064</cdr:x>
      <cdr:y>0.53437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5181632" y="2056326"/>
          <a:ext cx="56159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0.81093</cdr:x>
      <cdr:y>0.46223</cdr:y>
    </cdr:from>
    <cdr:ext cx="467997" cy="277194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5229221" y="1778724"/>
          <a:ext cx="467997" cy="277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13.5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0.89069</cdr:x>
      <cdr:y>0.62953</cdr:y>
    </cdr:from>
    <cdr:to>
      <cdr:x>0.97667</cdr:x>
      <cdr:y>0.62953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743548" y="2422481"/>
          <a:ext cx="554435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0.89836</cdr:x>
      <cdr:y>0.55631</cdr:y>
    </cdr:from>
    <cdr:ext cx="468000" cy="277195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793007" y="2140724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9.8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0.88862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0.88862</cdr:x>
      <cdr:y>0.956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5442213" y="36787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0.93997</cdr:y>
    </cdr:from>
    <cdr:ext cx="359998" cy="125988"/>
    <cdr:sp macro="" textlink="">
      <cdr:nvSpPr>
        <cdr:cNvPr id="18" name="テキスト ボックス 17"/>
        <cdr:cNvSpPr txBox="1"/>
      </cdr:nvSpPr>
      <cdr:spPr>
        <a:xfrm xmlns:a="http://schemas.openxmlformats.org/drawingml/2006/main">
          <a:off x="5783528" y="3617113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0.09454</cdr:x>
      <cdr:y>0.64769</cdr:y>
    </cdr:from>
    <cdr:to>
      <cdr:x>0.4003</cdr:x>
      <cdr:y>0.64769</cdr:y>
    </cdr:to>
    <cdr:cxnSp macro="">
      <cdr:nvCxnSpPr>
        <cdr:cNvPr id="19" name="直線コネクタ 18"/>
        <cdr:cNvCxnSpPr/>
      </cdr:nvCxnSpPr>
      <cdr:spPr>
        <a:xfrm xmlns:a="http://schemas.openxmlformats.org/drawingml/2006/main">
          <a:off x="609634" y="2492369"/>
          <a:ext cx="197167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0.10635</cdr:x>
      <cdr:y>0.65365</cdr:y>
    </cdr:from>
    <cdr:ext cx="468000" cy="125996"/>
    <cdr:sp macro="" textlink="">
      <cdr:nvSpPr>
        <cdr:cNvPr id="21" name="テキスト ボックス 20"/>
        <cdr:cNvSpPr txBox="1"/>
      </cdr:nvSpPr>
      <cdr:spPr>
        <a:xfrm xmlns:a="http://schemas.openxmlformats.org/drawingml/2006/main">
          <a:off x="685790" y="2515324"/>
          <a:ext cx="468000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0.65436</cdr:x>
      <cdr:y>0.59488</cdr:y>
    </cdr:from>
    <cdr:to>
      <cdr:x>0.80063</cdr:x>
      <cdr:y>0.59488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4219591" y="2289155"/>
          <a:ext cx="94321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0.6647</cdr:x>
      <cdr:y>0.52164</cdr:y>
    </cdr:from>
    <cdr:ext cx="468000" cy="277195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4286268" y="2007321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11.1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0.80355</cdr:x>
      <cdr:y>0.54675</cdr:y>
    </cdr:from>
    <cdr:to>
      <cdr:x>0.89069</cdr:x>
      <cdr:y>0.54675</cdr:y>
    </cdr:to>
    <cdr:cxnSp macro="">
      <cdr:nvCxnSpPr>
        <cdr:cNvPr id="29" name="直線コネクタ 28"/>
        <cdr:cNvCxnSpPr/>
      </cdr:nvCxnSpPr>
      <cdr:spPr>
        <a:xfrm xmlns:a="http://schemas.openxmlformats.org/drawingml/2006/main">
          <a:off x="5181632" y="2103931"/>
          <a:ext cx="56191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0.81093</cdr:x>
      <cdr:y>0.54887</cdr:y>
    </cdr:from>
    <cdr:ext cx="467997" cy="125996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5229221" y="2112089"/>
          <a:ext cx="467997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13.0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0.89069</cdr:x>
      <cdr:y>0.66006</cdr:y>
    </cdr:from>
    <cdr:to>
      <cdr:x>0.97637</cdr:x>
      <cdr:y>0.66006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743548" y="2539974"/>
          <a:ext cx="55250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0.89836</cdr:x>
      <cdr:y>0.66602</cdr:y>
    </cdr:from>
    <cdr:ext cx="468000" cy="125988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793007" y="2562928"/>
          <a:ext cx="468000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0.1034</cdr:x>
      <cdr:y>0.89356</cdr:y>
    </cdr:from>
    <cdr:to>
      <cdr:x>0.50517</cdr:x>
      <cdr:y>0.96782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7752" y="3438509"/>
          <a:ext cx="2594611" cy="28576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0.40198</cdr:x>
      <cdr:y>0.64797</cdr:y>
    </cdr:from>
    <cdr:to>
      <cdr:x>0.65321</cdr:x>
      <cdr:y>0.64797</cdr:y>
    </cdr:to>
    <cdr:cxnSp macro="">
      <cdr:nvCxnSpPr>
        <cdr:cNvPr id="35" name="直線コネクタ 34"/>
        <cdr:cNvCxnSpPr/>
      </cdr:nvCxnSpPr>
      <cdr:spPr>
        <a:xfrm xmlns:a="http://schemas.openxmlformats.org/drawingml/2006/main">
          <a:off x="2592138" y="2493446"/>
          <a:ext cx="1620038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0.41231</cdr:x>
      <cdr:y>0.65365</cdr:y>
    </cdr:from>
    <cdr:ext cx="467997" cy="125996"/>
    <cdr:sp macro="" textlink="">
      <cdr:nvSpPr>
        <cdr:cNvPr id="36" name="テキスト ボックス 35"/>
        <cdr:cNvSpPr txBox="1"/>
      </cdr:nvSpPr>
      <cdr:spPr>
        <a:xfrm xmlns:a="http://schemas.openxmlformats.org/drawingml/2006/main">
          <a:off x="2658750" y="2515324"/>
          <a:ext cx="467997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</c:userShapes>
</file>

<file path=xl/drawings/drawing11.xml><?xml version="1.0" encoding="utf-8"?>
<c:userShapes xmlns:c="http://schemas.openxmlformats.org/drawingml/2006/chart">
  <cdr:absSizeAnchor xmlns:cdr="http://schemas.openxmlformats.org/drawingml/2006/chartDrawing">
    <cdr:from>
      <cdr:x>0.06204</cdr:x>
      <cdr:y>0.03567</cdr:y>
    </cdr:from>
    <cdr:ext cx="438149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00050" y="137280"/>
          <a:ext cx="438149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（単位）</a:t>
          </a:r>
        </a:p>
      </cdr:txBody>
    </cdr:sp>
  </cdr:absSizeAnchor>
  <cdr:relSizeAnchor xmlns:cdr="http://schemas.openxmlformats.org/drawingml/2006/chartDrawing">
    <cdr:from>
      <cdr:x>0.09454</cdr:x>
      <cdr:y>0.82038</cdr:y>
    </cdr:from>
    <cdr:to>
      <cdr:x>0.22183</cdr:x>
      <cdr:y>0.82038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11807" y="3132081"/>
          <a:ext cx="823745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0.10876</cdr:x>
      <cdr:y>0.74963</cdr:y>
    </cdr:from>
    <cdr:ext cx="468000" cy="277197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703859" y="2861967"/>
          <a:ext cx="468000" cy="2771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785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0.22232</cdr:x>
      <cdr:y>0.78938</cdr:y>
    </cdr:from>
    <cdr:to>
      <cdr:x>0.423</cdr:x>
      <cdr:y>0.78938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438694" y="3013759"/>
          <a:ext cx="129868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0.23599</cdr:x>
      <cdr:y>0.70278</cdr:y>
    </cdr:from>
    <cdr:ext cx="467997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1527216" y="2683131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1,387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0.42354</cdr:x>
      <cdr:y>0.75217</cdr:y>
    </cdr:from>
    <cdr:to>
      <cdr:x>0.61408</cdr:x>
      <cdr:y>0.75217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2740904" y="2871693"/>
          <a:ext cx="123306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0.43909</cdr:x>
      <cdr:y>0.67736</cdr:y>
    </cdr:from>
    <cdr:ext cx="468000" cy="277194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2841523" y="2586063"/>
          <a:ext cx="468000" cy="277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1,552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0.61744</cdr:x>
      <cdr:y>0.74942</cdr:y>
    </cdr:from>
    <cdr:to>
      <cdr:x>0.81832</cdr:x>
      <cdr:y>0.74942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3995704" y="2861180"/>
          <a:ext cx="129997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0.62925</cdr:x>
      <cdr:y>0.75788</cdr:y>
    </cdr:from>
    <cdr:ext cx="468000" cy="125996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4072132" y="2893463"/>
          <a:ext cx="468000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1,694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0.82072</cdr:x>
      <cdr:y>0.71377</cdr:y>
    </cdr:from>
    <cdr:to>
      <cdr:x>0.97636</cdr:x>
      <cdr:y>0.71377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311240" y="2725095"/>
          <a:ext cx="100721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0.82816</cdr:x>
      <cdr:y>0.64054</cdr:y>
    </cdr:from>
    <cdr:ext cx="467991" cy="277199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359372" y="2445513"/>
          <a:ext cx="467991" cy="2771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2,075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0.88862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0.1034</cdr:x>
      <cdr:y>0.90594</cdr:y>
    </cdr:from>
    <cdr:to>
      <cdr:x>0.50517</cdr:x>
      <cdr:y>0.9802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86150"/>
          <a:ext cx="2590800" cy="2857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0.84396</cdr:x>
      <cdr:y>0.956</cdr:y>
    </cdr:from>
    <cdr:to>
      <cdr:x>0.88862</cdr:x>
      <cdr:y>0.956</cdr:y>
    </cdr:to>
    <cdr:cxnSp macro="">
      <cdr:nvCxnSpPr>
        <cdr:cNvPr id="18" name="直線コネクタ 17"/>
        <cdr:cNvCxnSpPr/>
      </cdr:nvCxnSpPr>
      <cdr:spPr>
        <a:xfrm xmlns:a="http://schemas.openxmlformats.org/drawingml/2006/main">
          <a:off x="5442213" y="36787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0.93997</cdr:y>
    </cdr:from>
    <cdr:ext cx="359998" cy="125988"/>
    <cdr:sp macro="" textlink="">
      <cdr:nvSpPr>
        <cdr:cNvPr id="19" name="テキスト ボックス 18"/>
        <cdr:cNvSpPr txBox="1"/>
      </cdr:nvSpPr>
      <cdr:spPr>
        <a:xfrm xmlns:a="http://schemas.openxmlformats.org/drawingml/2006/main">
          <a:off x="5783528" y="3617113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0.09454</cdr:x>
      <cdr:y>0.83821</cdr:y>
    </cdr:from>
    <cdr:to>
      <cdr:x>0.22183</cdr:x>
      <cdr:y>0.83821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611807" y="3200154"/>
          <a:ext cx="823745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0.10876</cdr:x>
      <cdr:y>0.83854</cdr:y>
    </cdr:from>
    <cdr:ext cx="468000" cy="125999"/>
    <cdr:sp macro="" textlink="">
      <cdr:nvSpPr>
        <cdr:cNvPr id="23" name="テキスト ボックス 22"/>
        <cdr:cNvSpPr txBox="1"/>
      </cdr:nvSpPr>
      <cdr:spPr>
        <a:xfrm xmlns:a="http://schemas.openxmlformats.org/drawingml/2006/main">
          <a:off x="703860" y="3201421"/>
          <a:ext cx="468000" cy="1259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475.0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0.22138</cdr:x>
      <cdr:y>0.77761</cdr:y>
    </cdr:from>
    <cdr:to>
      <cdr:x>0.42206</cdr:x>
      <cdr:y>0.77761</cdr:y>
    </cdr:to>
    <cdr:cxnSp macro="">
      <cdr:nvCxnSpPr>
        <cdr:cNvPr id="24" name="直線コネクタ 23"/>
        <cdr:cNvCxnSpPr/>
      </cdr:nvCxnSpPr>
      <cdr:spPr>
        <a:xfrm xmlns:a="http://schemas.openxmlformats.org/drawingml/2006/main">
          <a:off x="1432646" y="2968798"/>
          <a:ext cx="129868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0.23599</cdr:x>
      <cdr:y>0.79535</cdr:y>
    </cdr:from>
    <cdr:ext cx="467997" cy="125996"/>
    <cdr:sp macro="" textlink="">
      <cdr:nvSpPr>
        <cdr:cNvPr id="25" name="テキスト ボックス 24"/>
        <cdr:cNvSpPr txBox="1"/>
      </cdr:nvSpPr>
      <cdr:spPr>
        <a:xfrm xmlns:a="http://schemas.openxmlformats.org/drawingml/2006/main">
          <a:off x="1527215" y="3036551"/>
          <a:ext cx="467997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1,300.0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0.42448</cdr:x>
      <cdr:y>0.75939</cdr:y>
    </cdr:from>
    <cdr:to>
      <cdr:x>0.61502</cdr:x>
      <cdr:y>0.75939</cdr:y>
    </cdr:to>
    <cdr:cxnSp macro="">
      <cdr:nvCxnSpPr>
        <cdr:cNvPr id="28" name="直線コネクタ 27"/>
        <cdr:cNvCxnSpPr/>
      </cdr:nvCxnSpPr>
      <cdr:spPr>
        <a:xfrm xmlns:a="http://schemas.openxmlformats.org/drawingml/2006/main">
          <a:off x="2746953" y="2899266"/>
          <a:ext cx="123306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0.43722</cdr:x>
      <cdr:y>0.76765</cdr:y>
    </cdr:from>
    <cdr:ext cx="468000" cy="125996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2829428" y="2930772"/>
          <a:ext cx="468000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1,550.0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0.61744</cdr:x>
      <cdr:y>0.74288</cdr:y>
    </cdr:from>
    <cdr:to>
      <cdr:x>0.81832</cdr:x>
      <cdr:y>0.74288</cdr:y>
    </cdr:to>
    <cdr:cxnSp macro="">
      <cdr:nvCxnSpPr>
        <cdr:cNvPr id="30" name="直線コネクタ 29"/>
        <cdr:cNvCxnSpPr/>
      </cdr:nvCxnSpPr>
      <cdr:spPr>
        <a:xfrm xmlns:a="http://schemas.openxmlformats.org/drawingml/2006/main">
          <a:off x="3995704" y="2836233"/>
          <a:ext cx="129997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0.62925</cdr:x>
      <cdr:y>0.67074</cdr:y>
    </cdr:from>
    <cdr:ext cx="468000" cy="277194"/>
    <cdr:sp macro="" textlink="">
      <cdr:nvSpPr>
        <cdr:cNvPr id="33" name="テキスト ボックス 32"/>
        <cdr:cNvSpPr txBox="1"/>
      </cdr:nvSpPr>
      <cdr:spPr>
        <a:xfrm xmlns:a="http://schemas.openxmlformats.org/drawingml/2006/main">
          <a:off x="4072132" y="2560812"/>
          <a:ext cx="468000" cy="277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1,705.0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0.81699</cdr:x>
      <cdr:y>0.71714</cdr:y>
    </cdr:from>
    <cdr:to>
      <cdr:x>0.97263</cdr:x>
      <cdr:y>0.71714</cdr:y>
    </cdr:to>
    <cdr:cxnSp macro="">
      <cdr:nvCxnSpPr>
        <cdr:cNvPr id="34" name="直線コネクタ 33"/>
        <cdr:cNvCxnSpPr/>
      </cdr:nvCxnSpPr>
      <cdr:spPr>
        <a:xfrm xmlns:a="http://schemas.openxmlformats.org/drawingml/2006/main">
          <a:off x="5287051" y="2737945"/>
          <a:ext cx="100721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0.82816</cdr:x>
      <cdr:y>0.72768</cdr:y>
    </cdr:from>
    <cdr:ext cx="467990" cy="125999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5359372" y="2778164"/>
          <a:ext cx="467990" cy="1259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2,050.0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</c:userShapes>
</file>

<file path=xl/drawings/drawing12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0.80362</cdr:y>
    </cdr:from>
    <cdr:to>
      <cdr:x>0.226</cdr:x>
      <cdr:y>0.80362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3092409"/>
          <a:ext cx="84771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0.73287</cdr:y>
    </cdr:from>
    <cdr:ext cx="468000" cy="277196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2820156"/>
          <a:ext cx="468000" cy="2771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8.1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0.22768</cdr:x>
      <cdr:y>0.84102</cdr:y>
    </cdr:from>
    <cdr:to>
      <cdr:x>0.3639</cdr:x>
      <cdr:y>0.84102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468177" y="3236348"/>
          <a:ext cx="878405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0.23949</cdr:x>
      <cdr:y>0.77027</cdr:y>
    </cdr:from>
    <cdr:ext cx="467999" cy="277196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1544333" y="2964095"/>
          <a:ext cx="467999" cy="2771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0.36633</cdr:x>
      <cdr:y>0.79537</cdr:y>
    </cdr:from>
    <cdr:to>
      <cdr:x>0.52488</cdr:x>
      <cdr:y>0.79537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2362252" y="3060680"/>
          <a:ext cx="102239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0.37814</cdr:x>
      <cdr:y>0.72214</cdr:y>
    </cdr:from>
    <cdr:ext cx="467998" cy="277200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2438407" y="2778884"/>
          <a:ext cx="467998" cy="27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9.7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0.52733</cdr:x>
      <cdr:y>0.7819</cdr:y>
    </cdr:from>
    <cdr:to>
      <cdr:x>0.75037</cdr:x>
      <cdr:y>0.7819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3400448" y="3008847"/>
          <a:ext cx="143825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0.53914</cdr:x>
      <cdr:y>0.70976</cdr:y>
    </cdr:from>
    <cdr:ext cx="467997" cy="277194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3476604" y="2731245"/>
          <a:ext cx="467997" cy="277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11.3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0.75185</cdr:x>
      <cdr:y>0.75082</cdr:y>
    </cdr:from>
    <cdr:to>
      <cdr:x>0.97543</cdr:x>
      <cdr:y>0.75082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4848248" y="2889227"/>
          <a:ext cx="144173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0.76395</cdr:x>
      <cdr:y>0.6776</cdr:y>
    </cdr:from>
    <cdr:ext cx="468000" cy="277195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4926274" y="2607469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14.6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0.88862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0.1034</cdr:x>
      <cdr:y>0.89356</cdr:y>
    </cdr:from>
    <cdr:to>
      <cdr:x>0.50517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38525"/>
          <a:ext cx="2590800" cy="2857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0.84396</cdr:x>
      <cdr:y>0.956</cdr:y>
    </cdr:from>
    <cdr:to>
      <cdr:x>0.88862</cdr:x>
      <cdr:y>0.956</cdr:y>
    </cdr:to>
    <cdr:cxnSp macro="">
      <cdr:nvCxnSpPr>
        <cdr:cNvPr id="18" name="直線コネクタ 17"/>
        <cdr:cNvCxnSpPr/>
      </cdr:nvCxnSpPr>
      <cdr:spPr>
        <a:xfrm xmlns:a="http://schemas.openxmlformats.org/drawingml/2006/main">
          <a:off x="5442213" y="36787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0.93997</cdr:y>
    </cdr:from>
    <cdr:ext cx="359998" cy="125988"/>
    <cdr:sp macro="" textlink="">
      <cdr:nvSpPr>
        <cdr:cNvPr id="19" name="テキスト ボックス 18"/>
        <cdr:cNvSpPr txBox="1"/>
      </cdr:nvSpPr>
      <cdr:spPr>
        <a:xfrm xmlns:a="http://schemas.openxmlformats.org/drawingml/2006/main">
          <a:off x="5783528" y="3617113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0.09454</cdr:x>
      <cdr:y>0.84075</cdr:y>
    </cdr:from>
    <cdr:to>
      <cdr:x>0.226</cdr:x>
      <cdr:y>0.84075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609634" y="3235284"/>
          <a:ext cx="84771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0.84426</cdr:y>
    </cdr:from>
    <cdr:ext cx="468000" cy="125998"/>
    <cdr:sp macro="" textlink="">
      <cdr:nvSpPr>
        <cdr:cNvPr id="23" name="テキスト ボックス 22"/>
        <cdr:cNvSpPr txBox="1"/>
      </cdr:nvSpPr>
      <cdr:spPr>
        <a:xfrm xmlns:a="http://schemas.openxmlformats.org/drawingml/2006/main">
          <a:off x="695334" y="3248781"/>
          <a:ext cx="468000" cy="1259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0.23949</cdr:x>
      <cdr:y>0.84453</cdr:y>
    </cdr:from>
    <cdr:ext cx="467998" cy="125999"/>
    <cdr:sp macro="" textlink="">
      <cdr:nvSpPr>
        <cdr:cNvPr id="25" name="テキスト ボックス 24"/>
        <cdr:cNvSpPr txBox="1"/>
      </cdr:nvSpPr>
      <cdr:spPr>
        <a:xfrm xmlns:a="http://schemas.openxmlformats.org/drawingml/2006/main">
          <a:off x="1544333" y="3249845"/>
          <a:ext cx="467998" cy="1259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0.36633</cdr:x>
      <cdr:y>0.80775</cdr:y>
    </cdr:from>
    <cdr:to>
      <cdr:x>0.52488</cdr:x>
      <cdr:y>0.80775</cdr:y>
    </cdr:to>
    <cdr:cxnSp macro="">
      <cdr:nvCxnSpPr>
        <cdr:cNvPr id="28" name="直線コネクタ 27"/>
        <cdr:cNvCxnSpPr/>
      </cdr:nvCxnSpPr>
      <cdr:spPr>
        <a:xfrm xmlns:a="http://schemas.openxmlformats.org/drawingml/2006/main">
          <a:off x="2362252" y="3108305"/>
          <a:ext cx="102239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0.37814</cdr:x>
      <cdr:y>0.80878</cdr:y>
    </cdr:from>
    <cdr:ext cx="467997" cy="125999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2438407" y="3112259"/>
          <a:ext cx="467997" cy="1259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0.52733</cdr:x>
      <cdr:y>0.83388</cdr:y>
    </cdr:from>
    <cdr:to>
      <cdr:x>0.75037</cdr:x>
      <cdr:y>0.83388</cdr:y>
    </cdr:to>
    <cdr:cxnSp macro="">
      <cdr:nvCxnSpPr>
        <cdr:cNvPr id="30" name="直線コネクタ 29"/>
        <cdr:cNvCxnSpPr/>
      </cdr:nvCxnSpPr>
      <cdr:spPr>
        <a:xfrm xmlns:a="http://schemas.openxmlformats.org/drawingml/2006/main">
          <a:off x="3400448" y="3208872"/>
          <a:ext cx="143825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0.53914</cdr:x>
      <cdr:y>0.836</cdr:y>
    </cdr:from>
    <cdr:ext cx="467997" cy="125997"/>
    <cdr:sp macro="" textlink="">
      <cdr:nvSpPr>
        <cdr:cNvPr id="33" name="テキスト ボックス 32"/>
        <cdr:cNvSpPr txBox="1"/>
      </cdr:nvSpPr>
      <cdr:spPr>
        <a:xfrm xmlns:a="http://schemas.openxmlformats.org/drawingml/2006/main">
          <a:off x="3476604" y="3217020"/>
          <a:ext cx="467997" cy="1259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0.75185</cdr:x>
      <cdr:y>0.80775</cdr:y>
    </cdr:from>
    <cdr:to>
      <cdr:x>0.97543</cdr:x>
      <cdr:y>0.80775</cdr:y>
    </cdr:to>
    <cdr:cxnSp macro="">
      <cdr:nvCxnSpPr>
        <cdr:cNvPr id="34" name="直線コネクタ 33"/>
        <cdr:cNvCxnSpPr/>
      </cdr:nvCxnSpPr>
      <cdr:spPr>
        <a:xfrm xmlns:a="http://schemas.openxmlformats.org/drawingml/2006/main">
          <a:off x="4848248" y="3108302"/>
          <a:ext cx="144173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0.76395</cdr:x>
      <cdr:y>0.80879</cdr:y>
    </cdr:from>
    <cdr:ext cx="468000" cy="125998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4926274" y="3112294"/>
          <a:ext cx="468000" cy="1259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</c:userShapes>
</file>

<file path=xl/drawings/drawing13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0.61303</cdr:y>
    </cdr:from>
    <cdr:to>
      <cdr:x>0.26035</cdr:x>
      <cdr:y>0.61303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2359001"/>
          <a:ext cx="1069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0.54227</cdr:y>
    </cdr:from>
    <cdr:ext cx="468000" cy="277195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15" y="2086714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0.26756</cdr:x>
      <cdr:y>0.69004</cdr:y>
    </cdr:from>
    <cdr:to>
      <cdr:x>0.4289</cdr:x>
      <cdr:y>0.69004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725341" y="2655346"/>
          <a:ext cx="1040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0.27937</cdr:x>
      <cdr:y>0.61928</cdr:y>
    </cdr:from>
    <cdr:ext cx="467997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1801496" y="2383054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7.3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0.43723</cdr:x>
      <cdr:y>0.50329</cdr:y>
    </cdr:from>
    <cdr:to>
      <cdr:x>0.59913</cdr:x>
      <cdr:y>0.50329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2819445" y="1936716"/>
          <a:ext cx="1044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0.44904</cdr:x>
      <cdr:y>0.50432</cdr:y>
    </cdr:from>
    <cdr:ext cx="467998" cy="125999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2895601" y="1940670"/>
          <a:ext cx="467998" cy="1259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14.9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0.6071</cdr:x>
      <cdr:y>0.63339</cdr:y>
    </cdr:from>
    <cdr:to>
      <cdr:x>0.78463</cdr:x>
      <cdr:y>0.63339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3914839" y="2437332"/>
          <a:ext cx="1144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0.61891</cdr:x>
      <cdr:y>0.56125</cdr:y>
    </cdr:from>
    <cdr:ext cx="467997" cy="277195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3990995" y="2159730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9.6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0.79321</cdr:x>
      <cdr:y>0.57012</cdr:y>
    </cdr:from>
    <cdr:to>
      <cdr:x>0.97543</cdr:x>
      <cdr:y>0.57012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114955" y="2193883"/>
          <a:ext cx="117503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0.80531</cdr:x>
      <cdr:y>0.4969</cdr:y>
    </cdr:from>
    <cdr:ext cx="468000" cy="277198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192981" y="1912125"/>
          <a:ext cx="468000" cy="2771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12.1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0.88862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0.10192</cdr:x>
      <cdr:y>0.89356</cdr:y>
    </cdr:from>
    <cdr:to>
      <cdr:x>0.50369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57225" y="3438525"/>
          <a:ext cx="2590800" cy="2857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0.84396</cdr:x>
      <cdr:y>0.956</cdr:y>
    </cdr:from>
    <cdr:to>
      <cdr:x>0.88862</cdr:x>
      <cdr:y>0.956</cdr:y>
    </cdr:to>
    <cdr:cxnSp macro="">
      <cdr:nvCxnSpPr>
        <cdr:cNvPr id="18" name="直線コネクタ 17"/>
        <cdr:cNvCxnSpPr/>
      </cdr:nvCxnSpPr>
      <cdr:spPr>
        <a:xfrm xmlns:a="http://schemas.openxmlformats.org/drawingml/2006/main">
          <a:off x="5442213" y="36787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0.93997</cdr:y>
    </cdr:from>
    <cdr:ext cx="359998" cy="125988"/>
    <cdr:sp macro="" textlink="">
      <cdr:nvSpPr>
        <cdr:cNvPr id="19" name="テキスト ボックス 18"/>
        <cdr:cNvSpPr txBox="1"/>
      </cdr:nvSpPr>
      <cdr:spPr>
        <a:xfrm xmlns:a="http://schemas.openxmlformats.org/drawingml/2006/main">
          <a:off x="5783528" y="3617113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0.09454</cdr:x>
      <cdr:y>0.67244</cdr:y>
    </cdr:from>
    <cdr:to>
      <cdr:x>0.26035</cdr:x>
      <cdr:y>0.67244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609634" y="2587601"/>
          <a:ext cx="1069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0.67593</cdr:y>
    </cdr:from>
    <cdr:ext cx="468000" cy="122399"/>
    <cdr:sp macro="" textlink="">
      <cdr:nvSpPr>
        <cdr:cNvPr id="23" name="テキスト ボックス 22"/>
        <cdr:cNvSpPr txBox="1"/>
      </cdr:nvSpPr>
      <cdr:spPr>
        <a:xfrm xmlns:a="http://schemas.openxmlformats.org/drawingml/2006/main">
          <a:off x="695334" y="2601060"/>
          <a:ext cx="468000" cy="1223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0.26756</cdr:x>
      <cdr:y>0.76182</cdr:y>
    </cdr:from>
    <cdr:to>
      <cdr:x>0.4289</cdr:x>
      <cdr:y>0.76182</cdr:y>
    </cdr:to>
    <cdr:cxnSp macro="">
      <cdr:nvCxnSpPr>
        <cdr:cNvPr id="24" name="直線コネクタ 23"/>
        <cdr:cNvCxnSpPr/>
      </cdr:nvCxnSpPr>
      <cdr:spPr>
        <a:xfrm xmlns:a="http://schemas.openxmlformats.org/drawingml/2006/main">
          <a:off x="1725341" y="2931571"/>
          <a:ext cx="1040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0.27937</cdr:x>
      <cdr:y>0.76532</cdr:y>
    </cdr:from>
    <cdr:ext cx="467997" cy="122399"/>
    <cdr:sp macro="" textlink="">
      <cdr:nvSpPr>
        <cdr:cNvPr id="25" name="テキスト ボックス 24"/>
        <cdr:cNvSpPr txBox="1"/>
      </cdr:nvSpPr>
      <cdr:spPr>
        <a:xfrm xmlns:a="http://schemas.openxmlformats.org/drawingml/2006/main">
          <a:off x="1801496" y="2945029"/>
          <a:ext cx="467997" cy="1223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0.43723</cdr:x>
      <cdr:y>0.47359</cdr:y>
    </cdr:from>
    <cdr:to>
      <cdr:x>0.59913</cdr:x>
      <cdr:y>0.47359</cdr:y>
    </cdr:to>
    <cdr:cxnSp macro="">
      <cdr:nvCxnSpPr>
        <cdr:cNvPr id="28" name="直線コネクタ 27"/>
        <cdr:cNvCxnSpPr/>
      </cdr:nvCxnSpPr>
      <cdr:spPr>
        <a:xfrm xmlns:a="http://schemas.openxmlformats.org/drawingml/2006/main">
          <a:off x="2819445" y="1822416"/>
          <a:ext cx="1044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0.44904</cdr:x>
      <cdr:y>0.40036</cdr:y>
    </cdr:from>
    <cdr:ext cx="467998" cy="277199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2895601" y="1540620"/>
          <a:ext cx="467998" cy="2771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16.0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0.6071</cdr:x>
      <cdr:y>0.67299</cdr:y>
    </cdr:from>
    <cdr:to>
      <cdr:x>0.78463</cdr:x>
      <cdr:y>0.67299</cdr:y>
    </cdr:to>
    <cdr:cxnSp macro="">
      <cdr:nvCxnSpPr>
        <cdr:cNvPr id="30" name="直線コネクタ 29"/>
        <cdr:cNvCxnSpPr/>
      </cdr:nvCxnSpPr>
      <cdr:spPr>
        <a:xfrm xmlns:a="http://schemas.openxmlformats.org/drawingml/2006/main">
          <a:off x="3914839" y="2589732"/>
          <a:ext cx="1144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0.61891</cdr:x>
      <cdr:y>0.67511</cdr:y>
    </cdr:from>
    <cdr:ext cx="467997" cy="122399"/>
    <cdr:sp macro="" textlink="">
      <cdr:nvSpPr>
        <cdr:cNvPr id="33" name="テキスト ボックス 32"/>
        <cdr:cNvSpPr txBox="1"/>
      </cdr:nvSpPr>
      <cdr:spPr>
        <a:xfrm xmlns:a="http://schemas.openxmlformats.org/drawingml/2006/main">
          <a:off x="3990995" y="2597880"/>
          <a:ext cx="467997" cy="1223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0.79321</cdr:x>
      <cdr:y>0.67408</cdr:y>
    </cdr:from>
    <cdr:to>
      <cdr:x>0.97543</cdr:x>
      <cdr:y>0.67408</cdr:y>
    </cdr:to>
    <cdr:cxnSp macro="">
      <cdr:nvCxnSpPr>
        <cdr:cNvPr id="34" name="直線コネクタ 33"/>
        <cdr:cNvCxnSpPr/>
      </cdr:nvCxnSpPr>
      <cdr:spPr>
        <a:xfrm xmlns:a="http://schemas.openxmlformats.org/drawingml/2006/main">
          <a:off x="5114955" y="2593933"/>
          <a:ext cx="117503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0.80531</cdr:x>
      <cdr:y>0.67512</cdr:y>
    </cdr:from>
    <cdr:ext cx="468000" cy="122399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5192981" y="2597925"/>
          <a:ext cx="468000" cy="1223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</c:userShapes>
</file>

<file path=xl/drawings/drawing14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0.67986</cdr:y>
    </cdr:from>
    <cdr:to>
      <cdr:x>0.24815</cdr:x>
      <cdr:y>0.67986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2616173"/>
          <a:ext cx="99056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0.10635</cdr:x>
      <cdr:y>0.6091</cdr:y>
    </cdr:from>
    <cdr:ext cx="468000" cy="277198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85790" y="2343889"/>
          <a:ext cx="468000" cy="2771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0.24836</cdr:x>
      <cdr:y>0.68756</cdr:y>
    </cdr:from>
    <cdr:to>
      <cdr:x>0.45199</cdr:x>
      <cdr:y>0.68756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601522" y="2645814"/>
          <a:ext cx="131312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0.26017</cdr:x>
      <cdr:y>0.69107</cdr:y>
    </cdr:from>
    <cdr:ext cx="467996" cy="125999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1677687" y="2659297"/>
          <a:ext cx="467996" cy="1259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1.9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0.452</cdr:x>
      <cdr:y>0.68894</cdr:y>
    </cdr:from>
    <cdr:to>
      <cdr:x>0.58198</cdr:x>
      <cdr:y>0.68894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2914681" y="2651100"/>
          <a:ext cx="83817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0.46381</cdr:x>
      <cdr:y>0.68996</cdr:y>
    </cdr:from>
    <cdr:ext cx="468000" cy="125999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2990844" y="2655026"/>
          <a:ext cx="468000" cy="1259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1.9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0.58346</cdr:x>
      <cdr:y>0.68784</cdr:y>
    </cdr:from>
    <cdr:to>
      <cdr:x>0.77718</cdr:x>
      <cdr:y>0.68784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3762398" y="2646878"/>
          <a:ext cx="1249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0.59527</cdr:x>
      <cdr:y>0.68996</cdr:y>
    </cdr:from>
    <cdr:ext cx="467997" cy="125999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3838554" y="2655026"/>
          <a:ext cx="467997" cy="1259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1.9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0.77843</cdr:x>
      <cdr:y>0.68151</cdr:y>
    </cdr:from>
    <cdr:to>
      <cdr:x>0.97543</cdr:x>
      <cdr:y>0.68151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019676" y="2622524"/>
          <a:ext cx="127031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0.79054</cdr:x>
      <cdr:y>0.60829</cdr:y>
    </cdr:from>
    <cdr:ext cx="468000" cy="277198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097738" y="2340761"/>
          <a:ext cx="468000" cy="2771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0.88862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0.1034</cdr:x>
      <cdr:y>0.89356</cdr:y>
    </cdr:from>
    <cdr:to>
      <cdr:x>0.50517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38525"/>
          <a:ext cx="2590800" cy="2857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0.84396</cdr:x>
      <cdr:y>0.956</cdr:y>
    </cdr:from>
    <cdr:to>
      <cdr:x>0.88862</cdr:x>
      <cdr:y>0.956</cdr:y>
    </cdr:to>
    <cdr:cxnSp macro="">
      <cdr:nvCxnSpPr>
        <cdr:cNvPr id="18" name="直線コネクタ 17"/>
        <cdr:cNvCxnSpPr/>
      </cdr:nvCxnSpPr>
      <cdr:spPr>
        <a:xfrm xmlns:a="http://schemas.openxmlformats.org/drawingml/2006/main">
          <a:off x="5442213" y="36787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0.93997</cdr:y>
    </cdr:from>
    <cdr:ext cx="359998" cy="125988"/>
    <cdr:sp macro="" textlink="">
      <cdr:nvSpPr>
        <cdr:cNvPr id="19" name="テキスト ボックス 18"/>
        <cdr:cNvSpPr txBox="1"/>
      </cdr:nvSpPr>
      <cdr:spPr>
        <a:xfrm xmlns:a="http://schemas.openxmlformats.org/drawingml/2006/main">
          <a:off x="5783528" y="3617113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absSizeAnchor xmlns:cdr="http://schemas.openxmlformats.org/drawingml/2006/chartDrawing">
    <cdr:from>
      <cdr:x>0.10635</cdr:x>
      <cdr:y>0.68336</cdr:y>
    </cdr:from>
    <cdr:ext cx="468000" cy="125999"/>
    <cdr:sp macro="" textlink="">
      <cdr:nvSpPr>
        <cdr:cNvPr id="21" name="テキスト ボックス 20"/>
        <cdr:cNvSpPr txBox="1"/>
      </cdr:nvSpPr>
      <cdr:spPr>
        <a:xfrm xmlns:a="http://schemas.openxmlformats.org/drawingml/2006/main">
          <a:off x="685790" y="2629628"/>
          <a:ext cx="468000" cy="1259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0.79054</cdr:x>
      <cdr:y>0.68336</cdr:y>
    </cdr:from>
    <cdr:ext cx="468000" cy="125997"/>
    <cdr:sp macro="" textlink="">
      <cdr:nvSpPr>
        <cdr:cNvPr id="23" name="テキスト ボックス 22"/>
        <cdr:cNvSpPr txBox="1"/>
      </cdr:nvSpPr>
      <cdr:spPr>
        <a:xfrm xmlns:a="http://schemas.openxmlformats.org/drawingml/2006/main">
          <a:off x="5097738" y="2629628"/>
          <a:ext cx="468000" cy="1259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0.24836</cdr:x>
      <cdr:y>0.68013</cdr:y>
    </cdr:from>
    <cdr:to>
      <cdr:x>0.45199</cdr:x>
      <cdr:y>0.68013</cdr:y>
    </cdr:to>
    <cdr:cxnSp macro="">
      <cdr:nvCxnSpPr>
        <cdr:cNvPr id="24" name="直線コネクタ 23"/>
        <cdr:cNvCxnSpPr/>
      </cdr:nvCxnSpPr>
      <cdr:spPr>
        <a:xfrm xmlns:a="http://schemas.openxmlformats.org/drawingml/2006/main">
          <a:off x="1601531" y="2617225"/>
          <a:ext cx="131309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0.26017</cdr:x>
      <cdr:y>0.60938</cdr:y>
    </cdr:from>
    <cdr:ext cx="467996" cy="277195"/>
    <cdr:sp macro="" textlink="">
      <cdr:nvSpPr>
        <cdr:cNvPr id="25" name="テキスト ボックス 24"/>
        <cdr:cNvSpPr txBox="1"/>
      </cdr:nvSpPr>
      <cdr:spPr>
        <a:xfrm xmlns:a="http://schemas.openxmlformats.org/drawingml/2006/main">
          <a:off x="1677687" y="2344972"/>
          <a:ext cx="467996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0.452</cdr:x>
      <cdr:y>0.68151</cdr:y>
    </cdr:from>
    <cdr:to>
      <cdr:x>0.58198</cdr:x>
      <cdr:y>0.68151</cdr:y>
    </cdr:to>
    <cdr:cxnSp macro="">
      <cdr:nvCxnSpPr>
        <cdr:cNvPr id="28" name="直線コネクタ 27"/>
        <cdr:cNvCxnSpPr/>
      </cdr:nvCxnSpPr>
      <cdr:spPr>
        <a:xfrm xmlns:a="http://schemas.openxmlformats.org/drawingml/2006/main">
          <a:off x="2914688" y="2622536"/>
          <a:ext cx="83816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0.46381</cdr:x>
      <cdr:y>0.60827</cdr:y>
    </cdr:from>
    <cdr:ext cx="468000" cy="277195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2990844" y="2340701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0.58346</cdr:x>
      <cdr:y>0.68041</cdr:y>
    </cdr:from>
    <cdr:to>
      <cdr:x>0.77696</cdr:x>
      <cdr:y>0.68041</cdr:y>
    </cdr:to>
    <cdr:cxnSp macro="">
      <cdr:nvCxnSpPr>
        <cdr:cNvPr id="30" name="直線コネクタ 29"/>
        <cdr:cNvCxnSpPr/>
      </cdr:nvCxnSpPr>
      <cdr:spPr>
        <a:xfrm xmlns:a="http://schemas.openxmlformats.org/drawingml/2006/main">
          <a:off x="3762398" y="2618303"/>
          <a:ext cx="124775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0.59527</cdr:x>
      <cdr:y>0.60827</cdr:y>
    </cdr:from>
    <cdr:ext cx="467997" cy="277198"/>
    <cdr:sp macro="" textlink="">
      <cdr:nvSpPr>
        <cdr:cNvPr id="33" name="テキスト ボックス 32"/>
        <cdr:cNvSpPr txBox="1"/>
      </cdr:nvSpPr>
      <cdr:spPr>
        <a:xfrm xmlns:a="http://schemas.openxmlformats.org/drawingml/2006/main">
          <a:off x="3838554" y="2340701"/>
          <a:ext cx="467997" cy="2771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</c:userShapes>
</file>

<file path=xl/drawings/drawing15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0.53135</cdr:y>
    </cdr:from>
    <cdr:to>
      <cdr:x>0.23076</cdr:x>
      <cdr:y>0.53135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2044673"/>
          <a:ext cx="878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0.10635</cdr:x>
      <cdr:y>0.46059</cdr:y>
    </cdr:from>
    <cdr:ext cx="468000" cy="277195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85790" y="1772389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2.2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0.23654</cdr:x>
      <cdr:y>0.56133</cdr:y>
    </cdr:from>
    <cdr:to>
      <cdr:x>0.41507</cdr:x>
      <cdr:y>0.56133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525322" y="2160039"/>
          <a:ext cx="1151204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0.24835</cdr:x>
      <cdr:y>0.49057</cdr:y>
    </cdr:from>
    <cdr:ext cx="467999" cy="277193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1601477" y="1887755"/>
          <a:ext cx="467999" cy="2771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0.4195</cdr:x>
      <cdr:y>0.51815</cdr:y>
    </cdr:from>
    <cdr:to>
      <cdr:x>0.5805</cdr:x>
      <cdr:y>0.51815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2705131" y="1993875"/>
          <a:ext cx="1038195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0.43131</cdr:x>
      <cdr:y>0.44491</cdr:y>
    </cdr:from>
    <cdr:ext cx="467998" cy="277199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2781287" y="1712066"/>
          <a:ext cx="467998" cy="2771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0.58494</cdr:x>
      <cdr:y>0.54675</cdr:y>
    </cdr:from>
    <cdr:to>
      <cdr:x>0.74887</cdr:x>
      <cdr:y>0.54675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3771950" y="2103967"/>
          <a:ext cx="105709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0.59675</cdr:x>
      <cdr:y>0.47461</cdr:y>
    </cdr:from>
    <cdr:ext cx="467997" cy="277192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3848105" y="1826353"/>
          <a:ext cx="467997" cy="2771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0.75185</cdr:x>
      <cdr:y>0.5627</cdr:y>
    </cdr:from>
    <cdr:to>
      <cdr:x>0.97543</cdr:x>
      <cdr:y>0.5627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4848226" y="2165324"/>
          <a:ext cx="144176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0.7669</cdr:x>
      <cdr:y>0.48948</cdr:y>
    </cdr:from>
    <cdr:ext cx="468000" cy="277196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4945297" y="1883568"/>
          <a:ext cx="468000" cy="2771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0.88862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0.10192</cdr:x>
      <cdr:y>0.89356</cdr:y>
    </cdr:from>
    <cdr:to>
      <cdr:x>0.50369</cdr:x>
      <cdr:y>0.96782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57225" y="3438525"/>
          <a:ext cx="2590800" cy="2857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0.84396</cdr:x>
      <cdr:y>0.956</cdr:y>
    </cdr:from>
    <cdr:to>
      <cdr:x>0.88862</cdr:x>
      <cdr:y>0.956</cdr:y>
    </cdr:to>
    <cdr:cxnSp macro="">
      <cdr:nvCxnSpPr>
        <cdr:cNvPr id="18" name="直線コネクタ 17"/>
        <cdr:cNvCxnSpPr/>
      </cdr:nvCxnSpPr>
      <cdr:spPr>
        <a:xfrm xmlns:a="http://schemas.openxmlformats.org/drawingml/2006/main">
          <a:off x="5442213" y="36787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0.93997</cdr:y>
    </cdr:from>
    <cdr:ext cx="359998" cy="125988"/>
    <cdr:sp macro="" textlink="">
      <cdr:nvSpPr>
        <cdr:cNvPr id="19" name="テキスト ボックス 18"/>
        <cdr:cNvSpPr txBox="1"/>
      </cdr:nvSpPr>
      <cdr:spPr>
        <a:xfrm xmlns:a="http://schemas.openxmlformats.org/drawingml/2006/main">
          <a:off x="5783528" y="3617113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absSizeAnchor xmlns:cdr="http://schemas.openxmlformats.org/drawingml/2006/chartDrawing">
    <cdr:from>
      <cdr:x>0.24835</cdr:x>
      <cdr:y>0.56483</cdr:y>
    </cdr:from>
    <cdr:ext cx="467998" cy="125997"/>
    <cdr:sp macro="" textlink="">
      <cdr:nvSpPr>
        <cdr:cNvPr id="21" name="テキスト ボックス 20"/>
        <cdr:cNvSpPr txBox="1"/>
      </cdr:nvSpPr>
      <cdr:spPr>
        <a:xfrm xmlns:a="http://schemas.openxmlformats.org/drawingml/2006/main">
          <a:off x="1601466" y="2173513"/>
          <a:ext cx="467998" cy="1259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0.7669</cdr:x>
      <cdr:y>0.56483</cdr:y>
    </cdr:from>
    <cdr:ext cx="467997" cy="125996"/>
    <cdr:sp macro="" textlink="">
      <cdr:nvSpPr>
        <cdr:cNvPr id="23" name="テキスト ボックス 22"/>
        <cdr:cNvSpPr txBox="1"/>
      </cdr:nvSpPr>
      <cdr:spPr>
        <a:xfrm xmlns:a="http://schemas.openxmlformats.org/drawingml/2006/main">
          <a:off x="4945297" y="2173513"/>
          <a:ext cx="467997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0.09454</cdr:x>
      <cdr:y>0.56105</cdr:y>
    </cdr:from>
    <cdr:to>
      <cdr:x>0.23076</cdr:x>
      <cdr:y>0.56105</cdr:y>
    </cdr:to>
    <cdr:cxnSp macro="">
      <cdr:nvCxnSpPr>
        <cdr:cNvPr id="24" name="直線コネクタ 23"/>
        <cdr:cNvCxnSpPr/>
      </cdr:nvCxnSpPr>
      <cdr:spPr>
        <a:xfrm xmlns:a="http://schemas.openxmlformats.org/drawingml/2006/main">
          <a:off x="609634" y="2158988"/>
          <a:ext cx="878405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0.10635</cdr:x>
      <cdr:y>0.56455</cdr:y>
    </cdr:from>
    <cdr:ext cx="468000" cy="125996"/>
    <cdr:sp macro="" textlink="">
      <cdr:nvSpPr>
        <cdr:cNvPr id="25" name="テキスト ボックス 24"/>
        <cdr:cNvSpPr txBox="1"/>
      </cdr:nvSpPr>
      <cdr:spPr>
        <a:xfrm xmlns:a="http://schemas.openxmlformats.org/drawingml/2006/main">
          <a:off x="685790" y="2172447"/>
          <a:ext cx="468000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0.4195</cdr:x>
      <cdr:y>0.5627</cdr:y>
    </cdr:from>
    <cdr:to>
      <cdr:x>0.5805</cdr:x>
      <cdr:y>0.5627</cdr:y>
    </cdr:to>
    <cdr:cxnSp macro="">
      <cdr:nvCxnSpPr>
        <cdr:cNvPr id="28" name="直線コネクタ 27"/>
        <cdr:cNvCxnSpPr/>
      </cdr:nvCxnSpPr>
      <cdr:spPr>
        <a:xfrm xmlns:a="http://schemas.openxmlformats.org/drawingml/2006/main">
          <a:off x="2705114" y="2165344"/>
          <a:ext cx="103819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0.43131</cdr:x>
      <cdr:y>0.56372</cdr:y>
    </cdr:from>
    <cdr:ext cx="467998" cy="125996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2781270" y="2169259"/>
          <a:ext cx="467998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0.58494</cdr:x>
      <cdr:y>0.5616</cdr:y>
    </cdr:from>
    <cdr:to>
      <cdr:x>0.74887</cdr:x>
      <cdr:y>0.5616</cdr:y>
    </cdr:to>
    <cdr:cxnSp macro="">
      <cdr:nvCxnSpPr>
        <cdr:cNvPr id="30" name="直線コネクタ 29"/>
        <cdr:cNvCxnSpPr/>
      </cdr:nvCxnSpPr>
      <cdr:spPr>
        <a:xfrm xmlns:a="http://schemas.openxmlformats.org/drawingml/2006/main">
          <a:off x="3771942" y="2161099"/>
          <a:ext cx="105709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0.59675</cdr:x>
      <cdr:y>0.56372</cdr:y>
    </cdr:from>
    <cdr:ext cx="467997" cy="125998"/>
    <cdr:sp macro="" textlink="">
      <cdr:nvSpPr>
        <cdr:cNvPr id="33" name="テキスト ボックス 32"/>
        <cdr:cNvSpPr txBox="1"/>
      </cdr:nvSpPr>
      <cdr:spPr>
        <a:xfrm xmlns:a="http://schemas.openxmlformats.org/drawingml/2006/main">
          <a:off x="3848098" y="2169247"/>
          <a:ext cx="467997" cy="1259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</c:userShapes>
</file>

<file path=xl/drawings/drawing16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absSizeAnchor xmlns:cdr="http://schemas.openxmlformats.org/drawingml/2006/chartDrawing">
    <cdr:from>
      <cdr:x>0.10783</cdr:x>
      <cdr:y>0.49029</cdr:y>
    </cdr:from>
    <cdr:ext cx="468000" cy="277194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1886697"/>
          <a:ext cx="468000" cy="277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0.23654</cdr:x>
      <cdr:y>0.56133</cdr:y>
    </cdr:from>
    <cdr:to>
      <cdr:x>0.41575</cdr:x>
      <cdr:y>0.56133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525310" y="2160055"/>
          <a:ext cx="1155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0.24835</cdr:x>
      <cdr:y>0.49057</cdr:y>
    </cdr:from>
    <cdr:ext cx="467998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1601477" y="1887755"/>
          <a:ext cx="467998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0.43131</cdr:x>
      <cdr:y>0.48946</cdr:y>
    </cdr:from>
    <cdr:ext cx="467998" cy="277192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2781270" y="1883509"/>
          <a:ext cx="467998" cy="2771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0.59675</cdr:x>
      <cdr:y>0.48946</cdr:y>
    </cdr:from>
    <cdr:ext cx="467997" cy="277194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3848098" y="1883497"/>
          <a:ext cx="467997" cy="277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0.75185</cdr:x>
      <cdr:y>0.5627</cdr:y>
    </cdr:from>
    <cdr:to>
      <cdr:x>0.97543</cdr:x>
      <cdr:y>0.5627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4848226" y="2165324"/>
          <a:ext cx="144176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0.76395</cdr:x>
      <cdr:y>0.47463</cdr:y>
    </cdr:from>
    <cdr:ext cx="468000" cy="277194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4926274" y="1826418"/>
          <a:ext cx="468000" cy="277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0.88862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0.10192</cdr:x>
      <cdr:y>0.89356</cdr:y>
    </cdr:from>
    <cdr:to>
      <cdr:x>0.50369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57225" y="3438525"/>
          <a:ext cx="2590800" cy="2857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0.84396</cdr:x>
      <cdr:y>0.956</cdr:y>
    </cdr:from>
    <cdr:to>
      <cdr:x>0.88862</cdr:x>
      <cdr:y>0.956</cdr:y>
    </cdr:to>
    <cdr:cxnSp macro="">
      <cdr:nvCxnSpPr>
        <cdr:cNvPr id="18" name="直線コネクタ 17"/>
        <cdr:cNvCxnSpPr/>
      </cdr:nvCxnSpPr>
      <cdr:spPr>
        <a:xfrm xmlns:a="http://schemas.openxmlformats.org/drawingml/2006/main">
          <a:off x="5442213" y="36787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0.93997</cdr:y>
    </cdr:from>
    <cdr:ext cx="359998" cy="125988"/>
    <cdr:sp macro="" textlink="">
      <cdr:nvSpPr>
        <cdr:cNvPr id="19" name="テキスト ボックス 18"/>
        <cdr:cNvSpPr txBox="1"/>
      </cdr:nvSpPr>
      <cdr:spPr>
        <a:xfrm xmlns:a="http://schemas.openxmlformats.org/drawingml/2006/main">
          <a:off x="5783528" y="3617113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absSizeAnchor xmlns:cdr="http://schemas.openxmlformats.org/drawingml/2006/chartDrawing">
    <cdr:from>
      <cdr:x>0.24835</cdr:x>
      <cdr:y>0.56483</cdr:y>
    </cdr:from>
    <cdr:ext cx="467998" cy="125997"/>
    <cdr:sp macro="" textlink="">
      <cdr:nvSpPr>
        <cdr:cNvPr id="21" name="テキスト ボックス 20"/>
        <cdr:cNvSpPr txBox="1"/>
      </cdr:nvSpPr>
      <cdr:spPr>
        <a:xfrm xmlns:a="http://schemas.openxmlformats.org/drawingml/2006/main">
          <a:off x="1601466" y="2173513"/>
          <a:ext cx="467998" cy="1259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0.76395</cdr:x>
      <cdr:y>0.56483</cdr:y>
    </cdr:from>
    <cdr:ext cx="467997" cy="125996"/>
    <cdr:sp macro="" textlink="">
      <cdr:nvSpPr>
        <cdr:cNvPr id="23" name="テキスト ボックス 22"/>
        <cdr:cNvSpPr txBox="1"/>
      </cdr:nvSpPr>
      <cdr:spPr>
        <a:xfrm xmlns:a="http://schemas.openxmlformats.org/drawingml/2006/main">
          <a:off x="4926274" y="2173513"/>
          <a:ext cx="467997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0.09454</cdr:x>
      <cdr:y>0.56105</cdr:y>
    </cdr:from>
    <cdr:to>
      <cdr:x>0.23132</cdr:x>
      <cdr:y>0.56105</cdr:y>
    </cdr:to>
    <cdr:cxnSp macro="">
      <cdr:nvCxnSpPr>
        <cdr:cNvPr id="24" name="直線コネクタ 23"/>
        <cdr:cNvCxnSpPr/>
      </cdr:nvCxnSpPr>
      <cdr:spPr>
        <a:xfrm xmlns:a="http://schemas.openxmlformats.org/drawingml/2006/main">
          <a:off x="609634" y="2158988"/>
          <a:ext cx="88201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0.56455</cdr:y>
    </cdr:from>
    <cdr:ext cx="468000" cy="125996"/>
    <cdr:sp macro="" textlink="">
      <cdr:nvSpPr>
        <cdr:cNvPr id="25" name="テキスト ボックス 24"/>
        <cdr:cNvSpPr txBox="1"/>
      </cdr:nvSpPr>
      <cdr:spPr>
        <a:xfrm xmlns:a="http://schemas.openxmlformats.org/drawingml/2006/main">
          <a:off x="695334" y="2172447"/>
          <a:ext cx="468000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0.4195</cdr:x>
      <cdr:y>0.5627</cdr:y>
    </cdr:from>
    <cdr:to>
      <cdr:x>0.58198</cdr:x>
      <cdr:y>0.5627</cdr:y>
    </cdr:to>
    <cdr:cxnSp macro="">
      <cdr:nvCxnSpPr>
        <cdr:cNvPr id="28" name="直線コネクタ 27"/>
        <cdr:cNvCxnSpPr/>
      </cdr:nvCxnSpPr>
      <cdr:spPr>
        <a:xfrm xmlns:a="http://schemas.openxmlformats.org/drawingml/2006/main">
          <a:off x="2705114" y="2165344"/>
          <a:ext cx="104774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0.43131</cdr:x>
      <cdr:y>0.56372</cdr:y>
    </cdr:from>
    <cdr:ext cx="467998" cy="125999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2781270" y="2169259"/>
          <a:ext cx="467998" cy="1259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0.58494</cdr:x>
      <cdr:y>0.5616</cdr:y>
    </cdr:from>
    <cdr:to>
      <cdr:x>0.74887</cdr:x>
      <cdr:y>0.5616</cdr:y>
    </cdr:to>
    <cdr:cxnSp macro="">
      <cdr:nvCxnSpPr>
        <cdr:cNvPr id="30" name="直線コネクタ 29"/>
        <cdr:cNvCxnSpPr/>
      </cdr:nvCxnSpPr>
      <cdr:spPr>
        <a:xfrm xmlns:a="http://schemas.openxmlformats.org/drawingml/2006/main">
          <a:off x="3771942" y="2161099"/>
          <a:ext cx="105709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0.59675</cdr:x>
      <cdr:y>0.56372</cdr:y>
    </cdr:from>
    <cdr:ext cx="467997" cy="125998"/>
    <cdr:sp macro="" textlink="">
      <cdr:nvSpPr>
        <cdr:cNvPr id="33" name="テキスト ボックス 32"/>
        <cdr:cNvSpPr txBox="1"/>
      </cdr:nvSpPr>
      <cdr:spPr>
        <a:xfrm xmlns:a="http://schemas.openxmlformats.org/drawingml/2006/main">
          <a:off x="3848098" y="2169247"/>
          <a:ext cx="467997" cy="1259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0.75185</cdr:x>
      <cdr:y>0.54785</cdr:y>
    </cdr:from>
    <cdr:to>
      <cdr:x>0.97543</cdr:x>
      <cdr:y>0.54785</cdr:y>
    </cdr:to>
    <cdr:cxnSp macro="">
      <cdr:nvCxnSpPr>
        <cdr:cNvPr id="34" name="直線コネクタ 33"/>
        <cdr:cNvCxnSpPr/>
      </cdr:nvCxnSpPr>
      <cdr:spPr>
        <a:xfrm xmlns:a="http://schemas.openxmlformats.org/drawingml/2006/main">
          <a:off x="4848248" y="2108176"/>
          <a:ext cx="144173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0.6353</cdr:y>
    </cdr:from>
    <cdr:to>
      <cdr:x>0.29273</cdr:x>
      <cdr:y>0.6353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2444716"/>
          <a:ext cx="127801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0.56454</cdr:y>
    </cdr:from>
    <cdr:ext cx="468000" cy="277195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2172425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0.29563</cdr:x>
      <cdr:y>0.63806</cdr:y>
    </cdr:from>
    <cdr:to>
      <cdr:x>0.5368</cdr:x>
      <cdr:y>0.63806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906348" y="2455317"/>
          <a:ext cx="155516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0.30744</cdr:x>
      <cdr:y>0.5673</cdr:y>
    </cdr:from>
    <cdr:ext cx="467997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1982504" y="2183025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9.3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0.5421</cdr:x>
      <cdr:y>0.66666</cdr:y>
    </cdr:from>
    <cdr:to>
      <cdr:x>0.75628</cdr:x>
      <cdr:y>0.66666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3495691" y="2565358"/>
          <a:ext cx="1381124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0.55391</cdr:x>
      <cdr:y>0.59343</cdr:y>
    </cdr:from>
    <cdr:ext cx="468000" cy="277198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3571847" y="2283561"/>
          <a:ext cx="468000" cy="2771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8.3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0.75776</cdr:x>
      <cdr:y>0.61111</cdr:y>
    </cdr:from>
    <cdr:to>
      <cdr:x>0.90399</cdr:x>
      <cdr:y>0.61111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4886359" y="2351629"/>
          <a:ext cx="94295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0.76957</cdr:x>
      <cdr:y>0.53896</cdr:y>
    </cdr:from>
    <cdr:ext cx="467997" cy="277195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4962514" y="2073988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10.5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0.90842</cdr:x>
      <cdr:y>0.62953</cdr:y>
    </cdr:from>
    <cdr:to>
      <cdr:x>0.97543</cdr:x>
      <cdr:y>0.62953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857878" y="2422492"/>
          <a:ext cx="43210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0.91018</cdr:x>
      <cdr:y>0.55631</cdr:y>
    </cdr:from>
    <cdr:ext cx="468000" cy="277195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869227" y="2140734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9.8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0.88862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0.1034</cdr:x>
      <cdr:y>0.89356</cdr:y>
    </cdr:from>
    <cdr:to>
      <cdr:x>0.50517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38525"/>
          <a:ext cx="2590800" cy="2857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0.09454</cdr:x>
      <cdr:y>0.64768</cdr:y>
    </cdr:from>
    <cdr:to>
      <cdr:x>0.29273</cdr:x>
      <cdr:y>0.64768</cdr:y>
    </cdr:to>
    <cdr:cxnSp macro="">
      <cdr:nvCxnSpPr>
        <cdr:cNvPr id="18" name="直線コネクタ 17"/>
        <cdr:cNvCxnSpPr/>
      </cdr:nvCxnSpPr>
      <cdr:spPr>
        <a:xfrm xmlns:a="http://schemas.openxmlformats.org/drawingml/2006/main">
          <a:off x="609634" y="2492341"/>
          <a:ext cx="127801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0.65118</cdr:y>
    </cdr:from>
    <cdr:ext cx="468000" cy="125999"/>
    <cdr:sp macro="" textlink="">
      <cdr:nvSpPr>
        <cdr:cNvPr id="19" name="テキスト ボックス 18"/>
        <cdr:cNvSpPr txBox="1"/>
      </cdr:nvSpPr>
      <cdr:spPr>
        <a:xfrm xmlns:a="http://schemas.openxmlformats.org/drawingml/2006/main">
          <a:off x="695334" y="2505800"/>
          <a:ext cx="468000" cy="1259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0.29563</cdr:x>
      <cdr:y>0.67271</cdr:y>
    </cdr:from>
    <cdr:to>
      <cdr:x>0.5368</cdr:x>
      <cdr:y>0.67271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1906348" y="2588667"/>
          <a:ext cx="155516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0.30744</cdr:x>
      <cdr:y>0.67621</cdr:y>
    </cdr:from>
    <cdr:ext cx="467997" cy="125999"/>
    <cdr:sp macro="" textlink="">
      <cdr:nvSpPr>
        <cdr:cNvPr id="23" name="テキスト ボックス 22"/>
        <cdr:cNvSpPr txBox="1"/>
      </cdr:nvSpPr>
      <cdr:spPr>
        <a:xfrm xmlns:a="http://schemas.openxmlformats.org/drawingml/2006/main">
          <a:off x="1982504" y="2602125"/>
          <a:ext cx="467997" cy="1259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0.5421</cdr:x>
      <cdr:y>0.67408</cdr:y>
    </cdr:from>
    <cdr:to>
      <cdr:x>0.75628</cdr:x>
      <cdr:y>0.67408</cdr:y>
    </cdr:to>
    <cdr:cxnSp macro="">
      <cdr:nvCxnSpPr>
        <cdr:cNvPr id="24" name="直線コネクタ 23"/>
        <cdr:cNvCxnSpPr/>
      </cdr:nvCxnSpPr>
      <cdr:spPr>
        <a:xfrm xmlns:a="http://schemas.openxmlformats.org/drawingml/2006/main">
          <a:off x="3495691" y="2593933"/>
          <a:ext cx="1381124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0.55391</cdr:x>
      <cdr:y>0.67511</cdr:y>
    </cdr:from>
    <cdr:ext cx="468000" cy="126000"/>
    <cdr:sp macro="" textlink="">
      <cdr:nvSpPr>
        <cdr:cNvPr id="25" name="テキスト ボックス 24"/>
        <cdr:cNvSpPr txBox="1"/>
      </cdr:nvSpPr>
      <cdr:spPr>
        <a:xfrm xmlns:a="http://schemas.openxmlformats.org/drawingml/2006/main">
          <a:off x="3571847" y="2597886"/>
          <a:ext cx="468000" cy="126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0.75776</cdr:x>
      <cdr:y>0.64824</cdr:y>
    </cdr:from>
    <cdr:to>
      <cdr:x>0.90399</cdr:x>
      <cdr:y>0.64824</cdr:y>
    </cdr:to>
    <cdr:cxnSp macro="">
      <cdr:nvCxnSpPr>
        <cdr:cNvPr id="28" name="直線コネクタ 27"/>
        <cdr:cNvCxnSpPr/>
      </cdr:nvCxnSpPr>
      <cdr:spPr>
        <a:xfrm xmlns:a="http://schemas.openxmlformats.org/drawingml/2006/main">
          <a:off x="4886359" y="2494504"/>
          <a:ext cx="94295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0.76957</cdr:x>
      <cdr:y>0.65035</cdr:y>
    </cdr:from>
    <cdr:ext cx="467997" cy="125997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4962514" y="2502613"/>
          <a:ext cx="467997" cy="1259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0.90842</cdr:x>
      <cdr:y>0.66171</cdr:y>
    </cdr:from>
    <cdr:to>
      <cdr:x>0.97543</cdr:x>
      <cdr:y>0.66171</cdr:y>
    </cdr:to>
    <cdr:cxnSp macro="">
      <cdr:nvCxnSpPr>
        <cdr:cNvPr id="30" name="直線コネクタ 29"/>
        <cdr:cNvCxnSpPr/>
      </cdr:nvCxnSpPr>
      <cdr:spPr>
        <a:xfrm xmlns:a="http://schemas.openxmlformats.org/drawingml/2006/main">
          <a:off x="5857878" y="2546317"/>
          <a:ext cx="43210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0.91018</cdr:x>
      <cdr:y>0.66274</cdr:y>
    </cdr:from>
    <cdr:ext cx="468000" cy="125999"/>
    <cdr:sp macro="" textlink="">
      <cdr:nvSpPr>
        <cdr:cNvPr id="33" name="テキスト ボックス 32"/>
        <cdr:cNvSpPr txBox="1"/>
      </cdr:nvSpPr>
      <cdr:spPr>
        <a:xfrm xmlns:a="http://schemas.openxmlformats.org/drawingml/2006/main">
          <a:off x="5869227" y="2550309"/>
          <a:ext cx="468000" cy="1259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0.88862</cdr:x>
      <cdr:y>0.956</cdr:y>
    </cdr:to>
    <cdr:cxnSp macro="">
      <cdr:nvCxnSpPr>
        <cdr:cNvPr id="34" name="直線コネクタ 33"/>
        <cdr:cNvCxnSpPr/>
      </cdr:nvCxnSpPr>
      <cdr:spPr>
        <a:xfrm xmlns:a="http://schemas.openxmlformats.org/drawingml/2006/main">
          <a:off x="5442213" y="36787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0.93997</cdr:y>
    </cdr:from>
    <cdr:ext cx="359998" cy="125988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5783528" y="3617113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</c:userShapes>
</file>

<file path=xl/drawings/drawing18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0.71204</cdr:y>
    </cdr:from>
    <cdr:to>
      <cdr:x>0.27917</cdr:x>
      <cdr:y>0.71204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2740013"/>
          <a:ext cx="119057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0.64128</cdr:y>
    </cdr:from>
    <cdr:ext cx="468000" cy="277195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2467721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89.8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0.28233</cdr:x>
      <cdr:y>0.67766</cdr:y>
    </cdr:from>
    <cdr:to>
      <cdr:x>0.51066</cdr:x>
      <cdr:y>0.67766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820584" y="2607711"/>
          <a:ext cx="147236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0.29414</cdr:x>
      <cdr:y>0.6069</cdr:y>
    </cdr:from>
    <cdr:ext cx="467997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1896740" y="2335419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107.9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0.51551</cdr:x>
      <cdr:y>0.68893</cdr:y>
    </cdr:from>
    <cdr:to>
      <cdr:x>0.67947</cdr:x>
      <cdr:y>0.68893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3324228" y="2651081"/>
          <a:ext cx="105728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0.52585</cdr:x>
      <cdr:y>0.6157</cdr:y>
    </cdr:from>
    <cdr:ext cx="468000" cy="277195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3390904" y="2369285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103.4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0.68243</cdr:x>
      <cdr:y>0.60368</cdr:y>
    </cdr:from>
    <cdr:to>
      <cdr:x>0.86115</cdr:x>
      <cdr:y>0.60368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4400599" y="2323027"/>
          <a:ext cx="115246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0.86706</cdr:x>
      <cdr:y>0.67656</cdr:y>
    </cdr:from>
    <cdr:to>
      <cdr:x>0.97543</cdr:x>
      <cdr:y>0.67656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591171" y="2603480"/>
          <a:ext cx="69881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0.87769</cdr:x>
      <cdr:y>0.60334</cdr:y>
    </cdr:from>
    <cdr:ext cx="467997" cy="277195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659718" y="2321722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116.9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0.88862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0.1034</cdr:x>
      <cdr:y>0.89356</cdr:y>
    </cdr:from>
    <cdr:to>
      <cdr:x>0.50517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38525"/>
          <a:ext cx="2590800" cy="2857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0.84396</cdr:x>
      <cdr:y>0.956</cdr:y>
    </cdr:from>
    <cdr:to>
      <cdr:x>0.88862</cdr:x>
      <cdr:y>0.956</cdr:y>
    </cdr:to>
    <cdr:cxnSp macro="">
      <cdr:nvCxnSpPr>
        <cdr:cNvPr id="18" name="直線コネクタ 17"/>
        <cdr:cNvCxnSpPr/>
      </cdr:nvCxnSpPr>
      <cdr:spPr>
        <a:xfrm xmlns:a="http://schemas.openxmlformats.org/drawingml/2006/main">
          <a:off x="5442213" y="36787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0.93997</cdr:y>
    </cdr:from>
    <cdr:ext cx="359998" cy="125988"/>
    <cdr:sp macro="" textlink="">
      <cdr:nvSpPr>
        <cdr:cNvPr id="19" name="テキスト ボックス 18"/>
        <cdr:cNvSpPr txBox="1"/>
      </cdr:nvSpPr>
      <cdr:spPr>
        <a:xfrm xmlns:a="http://schemas.openxmlformats.org/drawingml/2006/main">
          <a:off x="5783528" y="3617113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0.09454</cdr:x>
      <cdr:y>0.79373</cdr:y>
    </cdr:from>
    <cdr:to>
      <cdr:x>0.27917</cdr:x>
      <cdr:y>0.79373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609634" y="3054338"/>
          <a:ext cx="119057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0.79722</cdr:y>
    </cdr:from>
    <cdr:ext cx="468000" cy="125999"/>
    <cdr:sp macro="" textlink="">
      <cdr:nvSpPr>
        <cdr:cNvPr id="23" name="テキスト ボックス 22"/>
        <cdr:cNvSpPr txBox="1"/>
      </cdr:nvSpPr>
      <cdr:spPr>
        <a:xfrm xmlns:a="http://schemas.openxmlformats.org/drawingml/2006/main">
          <a:off x="695334" y="3067796"/>
          <a:ext cx="468000" cy="1259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42.5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0.28233</cdr:x>
      <cdr:y>0.74449</cdr:y>
    </cdr:from>
    <cdr:to>
      <cdr:x>0.51066</cdr:x>
      <cdr:y>0.74449</cdr:y>
    </cdr:to>
    <cdr:cxnSp macro="">
      <cdr:nvCxnSpPr>
        <cdr:cNvPr id="24" name="直線コネクタ 23"/>
        <cdr:cNvCxnSpPr/>
      </cdr:nvCxnSpPr>
      <cdr:spPr>
        <a:xfrm xmlns:a="http://schemas.openxmlformats.org/drawingml/2006/main">
          <a:off x="1820584" y="2864886"/>
          <a:ext cx="147236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0.29414</cdr:x>
      <cdr:y>0.74799</cdr:y>
    </cdr:from>
    <cdr:ext cx="467997" cy="126000"/>
    <cdr:sp macro="" textlink="">
      <cdr:nvSpPr>
        <cdr:cNvPr id="25" name="テキスト ボックス 24"/>
        <cdr:cNvSpPr txBox="1"/>
      </cdr:nvSpPr>
      <cdr:spPr>
        <a:xfrm xmlns:a="http://schemas.openxmlformats.org/drawingml/2006/main">
          <a:off x="1896740" y="2878344"/>
          <a:ext cx="467997" cy="126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78.0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0.51551</cdr:x>
      <cdr:y>0.78547</cdr:y>
    </cdr:from>
    <cdr:to>
      <cdr:x>0.67947</cdr:x>
      <cdr:y>0.78547</cdr:y>
    </cdr:to>
    <cdr:cxnSp macro="">
      <cdr:nvCxnSpPr>
        <cdr:cNvPr id="28" name="直線コネクタ 27"/>
        <cdr:cNvCxnSpPr/>
      </cdr:nvCxnSpPr>
      <cdr:spPr>
        <a:xfrm xmlns:a="http://schemas.openxmlformats.org/drawingml/2006/main">
          <a:off x="3324228" y="3022556"/>
          <a:ext cx="105728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0.52585</cdr:x>
      <cdr:y>0.78649</cdr:y>
    </cdr:from>
    <cdr:ext cx="468000" cy="125996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3390904" y="3026510"/>
          <a:ext cx="468000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0.68243</cdr:x>
      <cdr:y>0.56408</cdr:y>
    </cdr:from>
    <cdr:to>
      <cdr:x>0.86115</cdr:x>
      <cdr:y>0.56408</cdr:y>
    </cdr:to>
    <cdr:cxnSp macro="">
      <cdr:nvCxnSpPr>
        <cdr:cNvPr id="30" name="直線コネクタ 29"/>
        <cdr:cNvCxnSpPr/>
      </cdr:nvCxnSpPr>
      <cdr:spPr>
        <a:xfrm xmlns:a="http://schemas.openxmlformats.org/drawingml/2006/main">
          <a:off x="4400599" y="2170627"/>
          <a:ext cx="115246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0.69276</cdr:x>
      <cdr:y>0.6058</cdr:y>
    </cdr:from>
    <cdr:ext cx="467985" cy="125998"/>
    <cdr:sp macro="" textlink="">
      <cdr:nvSpPr>
        <cdr:cNvPr id="33" name="テキスト ボックス 32"/>
        <cdr:cNvSpPr txBox="1"/>
      </cdr:nvSpPr>
      <cdr:spPr>
        <a:xfrm xmlns:a="http://schemas.openxmlformats.org/drawingml/2006/main">
          <a:off x="4467211" y="2331175"/>
          <a:ext cx="467985" cy="1259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152.5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0.86263</cdr:x>
      <cdr:y>0.76815</cdr:y>
    </cdr:from>
    <cdr:to>
      <cdr:x>0.971</cdr:x>
      <cdr:y>0.76815</cdr:y>
    </cdr:to>
    <cdr:cxnSp macro="">
      <cdr:nvCxnSpPr>
        <cdr:cNvPr id="34" name="直線コネクタ 33"/>
        <cdr:cNvCxnSpPr/>
      </cdr:nvCxnSpPr>
      <cdr:spPr>
        <a:xfrm xmlns:a="http://schemas.openxmlformats.org/drawingml/2006/main">
          <a:off x="5562596" y="2955905"/>
          <a:ext cx="69881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0.87769</cdr:x>
      <cdr:y>0.76918</cdr:y>
    </cdr:from>
    <cdr:ext cx="467997" cy="126000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5659718" y="2959897"/>
          <a:ext cx="467997" cy="126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60.5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0.69276</cdr:x>
      <cdr:y>0.49194</cdr:y>
    </cdr:from>
    <cdr:ext cx="467989" cy="277195"/>
    <cdr:sp macro="" textlink="">
      <cdr:nvSpPr>
        <cdr:cNvPr id="36" name="テキスト ボックス 35"/>
        <cdr:cNvSpPr txBox="1"/>
      </cdr:nvSpPr>
      <cdr:spPr>
        <a:xfrm xmlns:a="http://schemas.openxmlformats.org/drawingml/2006/main">
          <a:off x="4467211" y="1893025"/>
          <a:ext cx="467989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177.0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</c:userShapes>
</file>

<file path=xl/drawings/drawing19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0.63778</cdr:y>
    </cdr:from>
    <cdr:to>
      <cdr:x>0.43575</cdr:x>
      <cdr:y>0.63778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2454243"/>
          <a:ext cx="220026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0.1093</cdr:x>
      <cdr:y>0.56702</cdr:y>
    </cdr:from>
    <cdr:ext cx="468000" cy="277195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704813" y="2181951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9.4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0.43891</cdr:x>
      <cdr:y>0.57865</cdr:y>
    </cdr:from>
    <cdr:to>
      <cdr:x>0.63989</cdr:x>
      <cdr:y>0.57865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2830278" y="2226721"/>
          <a:ext cx="1296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0.45072</cdr:x>
      <cdr:y>0.50789</cdr:y>
    </cdr:from>
    <cdr:ext cx="467998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2906434" y="1954429"/>
          <a:ext cx="467998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11.7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0.64403</cdr:x>
      <cdr:y>0.45874</cdr:y>
    </cdr:from>
    <cdr:to>
      <cdr:x>0.81684</cdr:x>
      <cdr:y>0.45874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4152952" y="1765280"/>
          <a:ext cx="111435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0.65436</cdr:x>
      <cdr:y>0.38551</cdr:y>
    </cdr:from>
    <cdr:ext cx="467999" cy="277199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4219564" y="1483484"/>
          <a:ext cx="467999" cy="2771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16.6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0.82423</cdr:x>
      <cdr:y>0.56408</cdr:y>
    </cdr:from>
    <cdr:to>
      <cdr:x>0.95264</cdr:x>
      <cdr:y>0.56408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5314985" y="2170653"/>
          <a:ext cx="82804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0.83457</cdr:x>
      <cdr:y>0.49193</cdr:y>
    </cdr:from>
    <cdr:ext cx="467997" cy="277196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5381662" y="1893013"/>
          <a:ext cx="467997" cy="2771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12.3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0.95716</cdr:x>
      <cdr:y>0.61221</cdr:y>
    </cdr:from>
    <cdr:to>
      <cdr:x>0.97543</cdr:x>
      <cdr:y>0.61221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6172174" y="2355839"/>
          <a:ext cx="11781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0.88212</cdr:x>
      <cdr:y>0.13056</cdr:y>
    </cdr:from>
    <cdr:ext cx="467997" cy="277191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688283" y="502425"/>
          <a:ext cx="467997" cy="2771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10.5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0.88862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0.9483</cdr:x>
      <cdr:y>0.14604</cdr:y>
    </cdr:from>
    <cdr:to>
      <cdr:x>0.9616</cdr:x>
      <cdr:y>0.60149</cdr:y>
    </cdr:to>
    <cdr:sp macro="" textlink="">
      <cdr:nvSpPr>
        <cdr:cNvPr id="10" name="フリーフォーム 9"/>
        <cdr:cNvSpPr/>
      </cdr:nvSpPr>
      <cdr:spPr>
        <a:xfrm xmlns:a="http://schemas.openxmlformats.org/drawingml/2006/main">
          <a:off x="6115050" y="561977"/>
          <a:ext cx="85725" cy="1752600"/>
        </a:xfrm>
        <a:custGeom xmlns:a="http://schemas.openxmlformats.org/drawingml/2006/main">
          <a:avLst/>
          <a:gdLst>
            <a:gd name="connsiteX0" fmla="*/ 142875 w 142875"/>
            <a:gd name="connsiteY0" fmla="*/ 1114425 h 1114425"/>
            <a:gd name="connsiteX1" fmla="*/ 85725 w 142875"/>
            <a:gd name="connsiteY1" fmla="*/ 0 h 1114425"/>
            <a:gd name="connsiteX2" fmla="*/ 0 w 142875"/>
            <a:gd name="connsiteY2" fmla="*/ 0 h 11144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42875" h="1114425">
              <a:moveTo>
                <a:pt x="142875" y="1114425"/>
              </a:moveTo>
              <a:lnTo>
                <a:pt x="85725" y="0"/>
              </a:lnTo>
              <a:lnTo>
                <a:pt x="0" y="0"/>
              </a:lnTo>
            </a:path>
          </a:pathLst>
        </a:custGeom>
        <a:noFill xmlns:a="http://schemas.openxmlformats.org/drawingml/2006/main"/>
        <a:ln xmlns:a="http://schemas.openxmlformats.org/drawingml/2006/main" w="6350">
          <a:solidFill>
            <a:schemeClr val="tx1"/>
          </a:solidFill>
          <a:headEnd type="arrow" w="sm" len="sm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/>
        </a:p>
      </cdr:txBody>
    </cdr:sp>
  </cdr:relSizeAnchor>
  <cdr:relSizeAnchor xmlns:cdr="http://schemas.openxmlformats.org/drawingml/2006/chartDrawing">
    <cdr:from>
      <cdr:x>0.10192</cdr:x>
      <cdr:y>0.89356</cdr:y>
    </cdr:from>
    <cdr:to>
      <cdr:x>0.50369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57225" y="3438525"/>
          <a:ext cx="2590800" cy="2857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0.84396</cdr:x>
      <cdr:y>0.956</cdr:y>
    </cdr:from>
    <cdr:to>
      <cdr:x>0.88862</cdr:x>
      <cdr:y>0.956</cdr:y>
    </cdr:to>
    <cdr:cxnSp macro="">
      <cdr:nvCxnSpPr>
        <cdr:cNvPr id="18" name="直線コネクタ 17"/>
        <cdr:cNvCxnSpPr/>
      </cdr:nvCxnSpPr>
      <cdr:spPr>
        <a:xfrm xmlns:a="http://schemas.openxmlformats.org/drawingml/2006/main">
          <a:off x="5442213" y="36787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0.93997</cdr:y>
    </cdr:from>
    <cdr:ext cx="359998" cy="125988"/>
    <cdr:sp macro="" textlink="">
      <cdr:nvSpPr>
        <cdr:cNvPr id="19" name="テキスト ボックス 18"/>
        <cdr:cNvSpPr txBox="1"/>
      </cdr:nvSpPr>
      <cdr:spPr>
        <a:xfrm xmlns:a="http://schemas.openxmlformats.org/drawingml/2006/main">
          <a:off x="5783528" y="3617113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0.09454</cdr:x>
      <cdr:y>0.67243</cdr:y>
    </cdr:from>
    <cdr:to>
      <cdr:x>0.43575</cdr:x>
      <cdr:y>0.67243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609634" y="2587593"/>
          <a:ext cx="220026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0.1093</cdr:x>
      <cdr:y>0.67593</cdr:y>
    </cdr:from>
    <cdr:ext cx="468000" cy="125997"/>
    <cdr:sp macro="" textlink="">
      <cdr:nvSpPr>
        <cdr:cNvPr id="23" name="テキスト ボックス 22"/>
        <cdr:cNvSpPr txBox="1"/>
      </cdr:nvSpPr>
      <cdr:spPr>
        <a:xfrm xmlns:a="http://schemas.openxmlformats.org/drawingml/2006/main">
          <a:off x="704813" y="2601051"/>
          <a:ext cx="468000" cy="1259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0.43891</cdr:x>
      <cdr:y>0.62321</cdr:y>
    </cdr:from>
    <cdr:to>
      <cdr:x>0.63989</cdr:x>
      <cdr:y>0.62321</cdr:y>
    </cdr:to>
    <cdr:cxnSp macro="">
      <cdr:nvCxnSpPr>
        <cdr:cNvPr id="24" name="直線コネクタ 23"/>
        <cdr:cNvCxnSpPr/>
      </cdr:nvCxnSpPr>
      <cdr:spPr>
        <a:xfrm xmlns:a="http://schemas.openxmlformats.org/drawingml/2006/main">
          <a:off x="2830278" y="2398171"/>
          <a:ext cx="1296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0.45072</cdr:x>
      <cdr:y>0.62671</cdr:y>
    </cdr:from>
    <cdr:ext cx="467998" cy="125998"/>
    <cdr:sp macro="" textlink="">
      <cdr:nvSpPr>
        <cdr:cNvPr id="25" name="テキスト ボックス 24"/>
        <cdr:cNvSpPr txBox="1"/>
      </cdr:nvSpPr>
      <cdr:spPr>
        <a:xfrm xmlns:a="http://schemas.openxmlformats.org/drawingml/2006/main">
          <a:off x="2906434" y="2411629"/>
          <a:ext cx="467998" cy="1259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0.64403</cdr:x>
      <cdr:y>0.48597</cdr:y>
    </cdr:from>
    <cdr:to>
      <cdr:x>0.81684</cdr:x>
      <cdr:y>0.48597</cdr:y>
    </cdr:to>
    <cdr:cxnSp macro="">
      <cdr:nvCxnSpPr>
        <cdr:cNvPr id="28" name="直線コネクタ 27"/>
        <cdr:cNvCxnSpPr/>
      </cdr:nvCxnSpPr>
      <cdr:spPr>
        <a:xfrm xmlns:a="http://schemas.openxmlformats.org/drawingml/2006/main">
          <a:off x="4152952" y="1870055"/>
          <a:ext cx="111435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0.65436</cdr:x>
      <cdr:y>0.487</cdr:y>
    </cdr:from>
    <cdr:ext cx="467999" cy="125996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4219564" y="1874009"/>
          <a:ext cx="467999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15.5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0.82423</cdr:x>
      <cdr:y>0.61111</cdr:y>
    </cdr:from>
    <cdr:to>
      <cdr:x>0.95264</cdr:x>
      <cdr:y>0.61111</cdr:y>
    </cdr:to>
    <cdr:cxnSp macro="">
      <cdr:nvCxnSpPr>
        <cdr:cNvPr id="30" name="直線コネクタ 29"/>
        <cdr:cNvCxnSpPr/>
      </cdr:nvCxnSpPr>
      <cdr:spPr>
        <a:xfrm xmlns:a="http://schemas.openxmlformats.org/drawingml/2006/main">
          <a:off x="5314985" y="2351628"/>
          <a:ext cx="82804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0.83457</cdr:x>
      <cdr:y>0.61322</cdr:y>
    </cdr:from>
    <cdr:ext cx="467997" cy="125997"/>
    <cdr:sp macro="" textlink="">
      <cdr:nvSpPr>
        <cdr:cNvPr id="33" name="テキスト ボックス 32"/>
        <cdr:cNvSpPr txBox="1"/>
      </cdr:nvSpPr>
      <cdr:spPr>
        <a:xfrm xmlns:a="http://schemas.openxmlformats.org/drawingml/2006/main">
          <a:off x="5381662" y="2359738"/>
          <a:ext cx="467997" cy="1259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10.5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0.94535</cdr:x>
      <cdr:y>0.61322</cdr:y>
    </cdr:from>
    <cdr:ext cx="216000" cy="126285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6096038" y="2359738"/>
          <a:ext cx="216000" cy="126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10.5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</c:userShapes>
</file>

<file path=xl/drawings/drawing2.xml><?xml version="1.0" encoding="utf-8"?>
<c:userShapes xmlns:c="http://schemas.openxmlformats.org/drawingml/2006/chart">
  <cdr:absSizeAnchor xmlns:cdr="http://schemas.openxmlformats.org/drawingml/2006/chartDrawing">
    <cdr:from>
      <cdr:x>0.06204</cdr:x>
      <cdr:y>0.03567</cdr:y>
    </cdr:from>
    <cdr:ext cx="438149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00050" y="137280"/>
          <a:ext cx="438149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（単位）</a:t>
          </a:r>
        </a:p>
      </cdr:txBody>
    </cdr:sp>
  </cdr:absSizeAnchor>
  <cdr:absSizeAnchor xmlns:cdr="http://schemas.openxmlformats.org/drawingml/2006/chartDrawing">
    <cdr:from>
      <cdr:x>0.10783</cdr:x>
      <cdr:y>0.5398</cdr:y>
    </cdr:from>
    <cdr:ext cx="431997" cy="269993"/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695334" y="2077205"/>
          <a:ext cx="431997" cy="269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16,692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0.09454</cdr:x>
      <cdr:y>0.61057</cdr:y>
    </cdr:from>
    <cdr:to>
      <cdr:x>0.31226</cdr:x>
      <cdr:y>0.61057</cdr:y>
    </cdr:to>
    <cdr:cxnSp macro="">
      <cdr:nvCxnSpPr>
        <cdr:cNvPr id="5" name="直線コネクタ 4"/>
        <cdr:cNvCxnSpPr/>
      </cdr:nvCxnSpPr>
      <cdr:spPr>
        <a:xfrm xmlns:a="http://schemas.openxmlformats.org/drawingml/2006/main">
          <a:off x="609634" y="2349535"/>
          <a:ext cx="1403951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0.09454</cdr:x>
      <cdr:y>0.68593</cdr:y>
    </cdr:from>
    <cdr:to>
      <cdr:x>0.31226</cdr:x>
      <cdr:y>0.68593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2639525"/>
          <a:ext cx="14039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0.68448</cdr:y>
    </cdr:from>
    <cdr:ext cx="359997" cy="125987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2633941"/>
          <a:ext cx="359997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12,103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0.32368</cdr:x>
      <cdr:y>0.51175</cdr:y>
    </cdr:from>
    <cdr:ext cx="431996" cy="269996"/>
    <cdr:sp macro="" textlink="">
      <cdr:nvSpPr>
        <cdr:cNvPr id="10" name="テキスト ボックス 9"/>
        <cdr:cNvSpPr txBox="1"/>
      </cdr:nvSpPr>
      <cdr:spPr>
        <a:xfrm xmlns:a="http://schemas.openxmlformats.org/drawingml/2006/main">
          <a:off x="2087226" y="1969278"/>
          <a:ext cx="431996" cy="269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19,616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0.31187</cdr:x>
      <cdr:y>0.58252</cdr:y>
    </cdr:from>
    <cdr:to>
      <cdr:x>0.51396</cdr:x>
      <cdr:y>0.58252</cdr:y>
    </cdr:to>
    <cdr:cxnSp macro="">
      <cdr:nvCxnSpPr>
        <cdr:cNvPr id="11" name="直線コネクタ 10"/>
        <cdr:cNvCxnSpPr/>
      </cdr:nvCxnSpPr>
      <cdr:spPr>
        <a:xfrm xmlns:a="http://schemas.openxmlformats.org/drawingml/2006/main">
          <a:off x="2011070" y="2241608"/>
          <a:ext cx="1303163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0.31187</cdr:x>
      <cdr:y>0.61855</cdr:y>
    </cdr:from>
    <cdr:to>
      <cdr:x>0.51396</cdr:x>
      <cdr:y>0.61855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2011070" y="2380224"/>
          <a:ext cx="130316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0.32368</cdr:x>
      <cdr:y>0.62204</cdr:y>
    </cdr:from>
    <cdr:ext cx="359997" cy="125980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2087226" y="2393691"/>
          <a:ext cx="359997" cy="125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16,326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0.5288</cdr:x>
      <cdr:y>0.38497</cdr:y>
    </cdr:from>
    <cdr:ext cx="431992" cy="269989"/>
    <cdr:sp macro="" textlink="">
      <cdr:nvSpPr>
        <cdr:cNvPr id="14" name="テキスト ボックス 13"/>
        <cdr:cNvSpPr txBox="1"/>
      </cdr:nvSpPr>
      <cdr:spPr>
        <a:xfrm xmlns:a="http://schemas.openxmlformats.org/drawingml/2006/main">
          <a:off x="3409927" y="1481385"/>
          <a:ext cx="431992" cy="26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26,931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0.51699</cdr:x>
      <cdr:y>0.45574</cdr:y>
    </cdr:from>
    <cdr:to>
      <cdr:x>0.69005</cdr:x>
      <cdr:y>0.45574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3333771" y="1753716"/>
          <a:ext cx="1115965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0.51699</cdr:x>
      <cdr:y>0.51431</cdr:y>
    </cdr:from>
    <cdr:to>
      <cdr:x>0.69005</cdr:x>
      <cdr:y>0.51431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3333771" y="1979112"/>
          <a:ext cx="1115965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0.5288</cdr:x>
      <cdr:y>0.51781</cdr:y>
    </cdr:from>
    <cdr:ext cx="359998" cy="125988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3409927" y="1992579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23,813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0.70162</cdr:x>
      <cdr:y>0.32391</cdr:y>
    </cdr:from>
    <cdr:ext cx="431996" cy="269987"/>
    <cdr:sp macro="" textlink="">
      <cdr:nvSpPr>
        <cdr:cNvPr id="19" name="テキスト ボックス 18"/>
        <cdr:cNvSpPr txBox="1"/>
      </cdr:nvSpPr>
      <cdr:spPr>
        <a:xfrm xmlns:a="http://schemas.openxmlformats.org/drawingml/2006/main">
          <a:off x="4524344" y="1246446"/>
          <a:ext cx="431996" cy="269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30,806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0.68981</cdr:x>
      <cdr:y>0.39468</cdr:y>
    </cdr:from>
    <cdr:to>
      <cdr:x>0.85319</cdr:x>
      <cdr:y>0.39468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4448188" y="1518776"/>
          <a:ext cx="1053544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0.68981</cdr:x>
      <cdr:y>0.4483</cdr:y>
    </cdr:from>
    <cdr:to>
      <cdr:x>0.85303</cdr:x>
      <cdr:y>0.4483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4448188" y="1725122"/>
          <a:ext cx="105251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0.70162</cdr:x>
      <cdr:y>0.4518</cdr:y>
    </cdr:from>
    <cdr:ext cx="360000" cy="125985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4524344" y="1738589"/>
          <a:ext cx="360000" cy="1259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27,850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0.86735</cdr:x>
      <cdr:y>0.23922</cdr:y>
    </cdr:from>
    <cdr:ext cx="431996" cy="269986"/>
    <cdr:sp macro="" textlink="">
      <cdr:nvSpPr>
        <cdr:cNvPr id="24" name="テキスト ボックス 23"/>
        <cdr:cNvSpPr txBox="1"/>
      </cdr:nvSpPr>
      <cdr:spPr>
        <a:xfrm xmlns:a="http://schemas.openxmlformats.org/drawingml/2006/main">
          <a:off x="5593041" y="920531"/>
          <a:ext cx="431996" cy="2699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36,065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0.85578</cdr:x>
      <cdr:y>0.30998</cdr:y>
    </cdr:from>
    <cdr:to>
      <cdr:x>0.97581</cdr:x>
      <cdr:y>0.30998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5518433" y="1192822"/>
          <a:ext cx="774005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0.85578</cdr:x>
      <cdr:y>0.36278</cdr:y>
    </cdr:from>
    <cdr:to>
      <cdr:x>0.97596</cdr:x>
      <cdr:y>0.36278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518433" y="1395999"/>
          <a:ext cx="77497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0.86735</cdr:x>
      <cdr:y>0.36628</cdr:y>
    </cdr:from>
    <cdr:ext cx="359997" cy="125988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593041" y="1409466"/>
          <a:ext cx="359997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32,580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0.84249</cdr:x>
      <cdr:y>0.94363</cdr:y>
    </cdr:from>
    <cdr:to>
      <cdr:x>0.88715</cdr:x>
      <cdr:y>0.94363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32734" y="363117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0.9276</cdr:y>
    </cdr:from>
    <cdr:ext cx="359998" cy="125987"/>
    <cdr:sp macro="" textlink="">
      <cdr:nvSpPr>
        <cdr:cNvPr id="33" name="テキスト ボックス 32"/>
        <cdr:cNvSpPr txBox="1"/>
      </cdr:nvSpPr>
      <cdr:spPr>
        <a:xfrm xmlns:a="http://schemas.openxmlformats.org/drawingml/2006/main">
          <a:off x="5783528" y="3569488"/>
          <a:ext cx="359998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0.84249</cdr:x>
      <cdr:y>0.97829</cdr:y>
    </cdr:from>
    <cdr:to>
      <cdr:x>0.88715</cdr:x>
      <cdr:y>0.97829</cdr:y>
    </cdr:to>
    <cdr:cxnSp macro="">
      <cdr:nvCxnSpPr>
        <cdr:cNvPr id="34" name="直線コネクタ 33"/>
        <cdr:cNvCxnSpPr/>
      </cdr:nvCxnSpPr>
      <cdr:spPr>
        <a:xfrm xmlns:a="http://schemas.openxmlformats.org/drawingml/2006/main">
          <a:off x="5432734" y="376454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0.96225</cdr:y>
    </cdr:from>
    <cdr:ext cx="359998" cy="125988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5783528" y="3702824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0.1034</cdr:x>
      <cdr:y>0.89604</cdr:y>
    </cdr:from>
    <cdr:to>
      <cdr:x>0.50517</cdr:x>
      <cdr:y>0.9703</cdr:y>
    </cdr:to>
    <cdr:pic>
      <cdr:nvPicPr>
        <cdr:cNvPr id="3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48050"/>
          <a:ext cx="2590800" cy="2857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0.84249</cdr:x>
      <cdr:y>0.90897</cdr:y>
    </cdr:from>
    <cdr:to>
      <cdr:x>0.88715</cdr:x>
      <cdr:y>0.90897</cdr:y>
    </cdr:to>
    <cdr:cxnSp macro="">
      <cdr:nvCxnSpPr>
        <cdr:cNvPr id="39" name="直線コネクタ 38"/>
        <cdr:cNvCxnSpPr/>
      </cdr:nvCxnSpPr>
      <cdr:spPr>
        <a:xfrm xmlns:a="http://schemas.openxmlformats.org/drawingml/2006/main">
          <a:off x="5432734" y="349782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0.89294</cdr:y>
    </cdr:from>
    <cdr:ext cx="359998" cy="125987"/>
    <cdr:sp macro="" textlink="">
      <cdr:nvSpPr>
        <cdr:cNvPr id="40" name="テキスト ボックス 39"/>
        <cdr:cNvSpPr txBox="1"/>
      </cdr:nvSpPr>
      <cdr:spPr>
        <a:xfrm xmlns:a="http://schemas.openxmlformats.org/drawingml/2006/main">
          <a:off x="5783528" y="3436138"/>
          <a:ext cx="359998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限度額</a:t>
          </a:r>
        </a:p>
      </cdr:txBody>
    </cdr:sp>
  </cdr:absSizeAnchor>
  <cdr:relSizeAnchor xmlns:cdr="http://schemas.openxmlformats.org/drawingml/2006/chartDrawing">
    <cdr:from>
      <cdr:x>0.09454</cdr:x>
      <cdr:y>0.67108</cdr:y>
    </cdr:from>
    <cdr:to>
      <cdr:x>0.31226</cdr:x>
      <cdr:y>0.67108</cdr:y>
    </cdr:to>
    <cdr:cxnSp macro="">
      <cdr:nvCxnSpPr>
        <cdr:cNvPr id="41" name="直線コネクタ 40"/>
        <cdr:cNvCxnSpPr/>
      </cdr:nvCxnSpPr>
      <cdr:spPr>
        <a:xfrm xmlns:a="http://schemas.openxmlformats.org/drawingml/2006/main">
          <a:off x="609634" y="2582375"/>
          <a:ext cx="1403951" cy="0"/>
        </a:xfrm>
        <a:prstGeom xmlns:a="http://schemas.openxmlformats.org/drawingml/2006/main" prst="line">
          <a:avLst/>
        </a:prstGeom>
        <a:ln xmlns:a="http://schemas.openxmlformats.org/drawingml/2006/main" w="6350" cmpd="sng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0.63992</cdr:y>
    </cdr:from>
    <cdr:ext cx="468000" cy="128308"/>
    <cdr:sp macro="" textlink="">
      <cdr:nvSpPr>
        <cdr:cNvPr id="42" name="テキスト ボックス 41"/>
        <cdr:cNvSpPr txBox="1"/>
      </cdr:nvSpPr>
      <cdr:spPr>
        <a:xfrm xmlns:a="http://schemas.openxmlformats.org/drawingml/2006/main">
          <a:off x="695333" y="2462491"/>
          <a:ext cx="468000" cy="1283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13,544.5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0.31187</cdr:x>
      <cdr:y>0.59132</cdr:y>
    </cdr:from>
    <cdr:to>
      <cdr:x>0.51396</cdr:x>
      <cdr:y>0.59132</cdr:y>
    </cdr:to>
    <cdr:cxnSp macro="">
      <cdr:nvCxnSpPr>
        <cdr:cNvPr id="43" name="直線コネクタ 42"/>
        <cdr:cNvCxnSpPr/>
      </cdr:nvCxnSpPr>
      <cdr:spPr>
        <a:xfrm xmlns:a="http://schemas.openxmlformats.org/drawingml/2006/main">
          <a:off x="2011070" y="2275449"/>
          <a:ext cx="130316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0.41674</cdr:x>
      <cdr:y>0.44878</cdr:y>
    </cdr:from>
    <cdr:ext cx="467997" cy="125980"/>
    <cdr:sp macro="" textlink="">
      <cdr:nvSpPr>
        <cdr:cNvPr id="44" name="テキスト ボックス 43"/>
        <cdr:cNvSpPr txBox="1"/>
      </cdr:nvSpPr>
      <cdr:spPr>
        <a:xfrm xmlns:a="http://schemas.openxmlformats.org/drawingml/2006/main">
          <a:off x="2687300" y="1726941"/>
          <a:ext cx="467997" cy="125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18,676.0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0.51699</cdr:x>
      <cdr:y>0.47223</cdr:y>
    </cdr:from>
    <cdr:to>
      <cdr:x>0.69005</cdr:x>
      <cdr:y>0.47223</cdr:y>
    </cdr:to>
    <cdr:cxnSp macro="">
      <cdr:nvCxnSpPr>
        <cdr:cNvPr id="45" name="直線コネクタ 44"/>
        <cdr:cNvCxnSpPr/>
      </cdr:nvCxnSpPr>
      <cdr:spPr>
        <a:xfrm xmlns:a="http://schemas.openxmlformats.org/drawingml/2006/main">
          <a:off x="3333771" y="1817187"/>
          <a:ext cx="1115965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0.5288</cdr:x>
      <cdr:y>0.47573</cdr:y>
    </cdr:from>
    <cdr:ext cx="468000" cy="125985"/>
    <cdr:sp macro="" textlink="">
      <cdr:nvSpPr>
        <cdr:cNvPr id="46" name="テキスト ボックス 45"/>
        <cdr:cNvSpPr txBox="1"/>
      </cdr:nvSpPr>
      <cdr:spPr>
        <a:xfrm xmlns:a="http://schemas.openxmlformats.org/drawingml/2006/main">
          <a:off x="3409927" y="1830654"/>
          <a:ext cx="468000" cy="1259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25,935.0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0.68981</cdr:x>
      <cdr:y>0.40128</cdr:y>
    </cdr:from>
    <cdr:to>
      <cdr:x>0.85303</cdr:x>
      <cdr:y>0.40128</cdr:y>
    </cdr:to>
    <cdr:cxnSp macro="">
      <cdr:nvCxnSpPr>
        <cdr:cNvPr id="47" name="直線コネクタ 46"/>
        <cdr:cNvCxnSpPr/>
      </cdr:nvCxnSpPr>
      <cdr:spPr>
        <a:xfrm xmlns:a="http://schemas.openxmlformats.org/drawingml/2006/main">
          <a:off x="4448188" y="1544147"/>
          <a:ext cx="105251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0.70162</cdr:x>
      <cdr:y>0.4023</cdr:y>
    </cdr:from>
    <cdr:ext cx="468000" cy="125984"/>
    <cdr:sp macro="" textlink="">
      <cdr:nvSpPr>
        <cdr:cNvPr id="48" name="テキスト ボックス 47"/>
        <cdr:cNvSpPr txBox="1"/>
      </cdr:nvSpPr>
      <cdr:spPr>
        <a:xfrm xmlns:a="http://schemas.openxmlformats.org/drawingml/2006/main">
          <a:off x="4524344" y="1548089"/>
          <a:ext cx="468000" cy="1259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30,487.5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0.85578</cdr:x>
      <cdr:y>0.32317</cdr:y>
    </cdr:from>
    <cdr:to>
      <cdr:x>0.97596</cdr:x>
      <cdr:y>0.32317</cdr:y>
    </cdr:to>
    <cdr:cxnSp macro="">
      <cdr:nvCxnSpPr>
        <cdr:cNvPr id="49" name="直線コネクタ 48"/>
        <cdr:cNvCxnSpPr/>
      </cdr:nvCxnSpPr>
      <cdr:spPr>
        <a:xfrm xmlns:a="http://schemas.openxmlformats.org/drawingml/2006/main">
          <a:off x="5518433" y="1243599"/>
          <a:ext cx="77497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0.86735</cdr:x>
      <cdr:y>0.32667</cdr:y>
    </cdr:from>
    <cdr:ext cx="468000" cy="125988"/>
    <cdr:sp macro="" textlink="">
      <cdr:nvSpPr>
        <cdr:cNvPr id="50" name="テキスト ボックス 49"/>
        <cdr:cNvSpPr txBox="1"/>
      </cdr:nvSpPr>
      <cdr:spPr>
        <a:xfrm xmlns:a="http://schemas.openxmlformats.org/drawingml/2006/main">
          <a:off x="5593040" y="1257066"/>
          <a:ext cx="468000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35,656.0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</c:userShapes>
</file>

<file path=xl/drawings/drawing20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absSizeAnchor xmlns:cdr="http://schemas.openxmlformats.org/drawingml/2006/chartDrawing">
    <cdr:from>
      <cdr:x>0.10192</cdr:x>
      <cdr:y>0.14871</cdr:y>
    </cdr:from>
    <cdr:ext cx="467998" cy="277199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57196" y="572233"/>
          <a:ext cx="467998" cy="2771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26.0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0.142</cdr:x>
      <cdr:y>0.62321</cdr:y>
    </cdr:from>
    <cdr:to>
      <cdr:x>0.28508</cdr:x>
      <cdr:y>0.62321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915695" y="2398172"/>
          <a:ext cx="92264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0.15381</cdr:x>
      <cdr:y>0.55245</cdr:y>
    </cdr:from>
    <cdr:ext cx="467998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991851" y="2125881"/>
          <a:ext cx="467998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0.30133</cdr:x>
      <cdr:y>0.42408</cdr:y>
    </cdr:from>
    <cdr:to>
      <cdr:x>0.56595</cdr:x>
      <cdr:y>0.42408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1943123" y="1631921"/>
          <a:ext cx="170638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0.31314</cdr:x>
      <cdr:y>0.42511</cdr:y>
    </cdr:from>
    <cdr:ext cx="468000" cy="126000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2019278" y="1635875"/>
          <a:ext cx="468000" cy="126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17.9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0.58199</cdr:x>
      <cdr:y>0.58883</cdr:y>
    </cdr:from>
    <cdr:to>
      <cdr:x>0.8065</cdr:x>
      <cdr:y>0.58883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3752919" y="2265891"/>
          <a:ext cx="144773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0.5938</cdr:x>
      <cdr:y>0.51669</cdr:y>
    </cdr:from>
    <cdr:ext cx="467997" cy="277195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3829075" y="1988289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11.3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0.86411</cdr:x>
      <cdr:y>0.48102</cdr:y>
    </cdr:from>
    <cdr:to>
      <cdr:x>0.97543</cdr:x>
      <cdr:y>0.48102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572149" y="1851000"/>
          <a:ext cx="717838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0.8703</cdr:x>
      <cdr:y>0.4078</cdr:y>
    </cdr:from>
    <cdr:ext cx="468000" cy="277195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612064" y="1569242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15.7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0.88862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0.10192</cdr:x>
      <cdr:y>0.89356</cdr:y>
    </cdr:from>
    <cdr:to>
      <cdr:x>0.50369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57225" y="3438525"/>
          <a:ext cx="2590800" cy="2857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0.84396</cdr:x>
      <cdr:y>0.956</cdr:y>
    </cdr:from>
    <cdr:to>
      <cdr:x>0.88862</cdr:x>
      <cdr:y>0.956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5442213" y="36787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0.93997</cdr:y>
    </cdr:from>
    <cdr:ext cx="359998" cy="125988"/>
    <cdr:sp macro="" textlink="">
      <cdr:nvSpPr>
        <cdr:cNvPr id="18" name="テキスト ボックス 17"/>
        <cdr:cNvSpPr txBox="1"/>
      </cdr:nvSpPr>
      <cdr:spPr>
        <a:xfrm xmlns:a="http://schemas.openxmlformats.org/drawingml/2006/main">
          <a:off x="5783528" y="3617113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0.142</cdr:x>
      <cdr:y>0.64796</cdr:y>
    </cdr:from>
    <cdr:to>
      <cdr:x>0.28508</cdr:x>
      <cdr:y>0.64796</cdr:y>
    </cdr:to>
    <cdr:cxnSp macro="">
      <cdr:nvCxnSpPr>
        <cdr:cNvPr id="19" name="直線コネクタ 18"/>
        <cdr:cNvCxnSpPr/>
      </cdr:nvCxnSpPr>
      <cdr:spPr>
        <a:xfrm xmlns:a="http://schemas.openxmlformats.org/drawingml/2006/main">
          <a:off x="915695" y="2493422"/>
          <a:ext cx="92264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0.15381</cdr:x>
      <cdr:y>0.65146</cdr:y>
    </cdr:from>
    <cdr:ext cx="467998" cy="125998"/>
    <cdr:sp macro="" textlink="">
      <cdr:nvSpPr>
        <cdr:cNvPr id="21" name="テキスト ボックス 20"/>
        <cdr:cNvSpPr txBox="1"/>
      </cdr:nvSpPr>
      <cdr:spPr>
        <a:xfrm xmlns:a="http://schemas.openxmlformats.org/drawingml/2006/main">
          <a:off x="991851" y="2506881"/>
          <a:ext cx="467998" cy="1259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0.30133</cdr:x>
      <cdr:y>0.34735</cdr:y>
    </cdr:from>
    <cdr:to>
      <cdr:x>0.56595</cdr:x>
      <cdr:y>0.34735</cdr:y>
    </cdr:to>
    <cdr:cxnSp macro="">
      <cdr:nvCxnSpPr>
        <cdr:cNvPr id="23" name="直線コネクタ 22"/>
        <cdr:cNvCxnSpPr/>
      </cdr:nvCxnSpPr>
      <cdr:spPr>
        <a:xfrm xmlns:a="http://schemas.openxmlformats.org/drawingml/2006/main">
          <a:off x="1943123" y="1336646"/>
          <a:ext cx="170638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0.31314</cdr:x>
      <cdr:y>0.27412</cdr:y>
    </cdr:from>
    <cdr:ext cx="468000" cy="277195"/>
    <cdr:sp macro="" textlink="">
      <cdr:nvSpPr>
        <cdr:cNvPr id="24" name="テキスト ボックス 23"/>
        <cdr:cNvSpPr txBox="1"/>
      </cdr:nvSpPr>
      <cdr:spPr>
        <a:xfrm xmlns:a="http://schemas.openxmlformats.org/drawingml/2006/main">
          <a:off x="2019278" y="1054850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21.0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0.58199</cdr:x>
      <cdr:y>0.64824</cdr:y>
    </cdr:from>
    <cdr:to>
      <cdr:x>0.8065</cdr:x>
      <cdr:y>0.64824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3752919" y="2494491"/>
          <a:ext cx="144773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0.5938</cdr:x>
      <cdr:y>0.65036</cdr:y>
    </cdr:from>
    <cdr:ext cx="467997" cy="125996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3829075" y="2502639"/>
          <a:ext cx="467997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0.86411</cdr:x>
      <cdr:y>0.5726</cdr:y>
    </cdr:from>
    <cdr:to>
      <cdr:x>0.97543</cdr:x>
      <cdr:y>0.5726</cdr:y>
    </cdr:to>
    <cdr:cxnSp macro="">
      <cdr:nvCxnSpPr>
        <cdr:cNvPr id="29" name="直線コネクタ 28"/>
        <cdr:cNvCxnSpPr/>
      </cdr:nvCxnSpPr>
      <cdr:spPr>
        <a:xfrm xmlns:a="http://schemas.openxmlformats.org/drawingml/2006/main">
          <a:off x="5572149" y="2203425"/>
          <a:ext cx="717838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0.8703</cdr:x>
      <cdr:y>0.57364</cdr:y>
    </cdr:from>
    <cdr:ext cx="468000" cy="125996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5612064" y="2207417"/>
          <a:ext cx="468000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</c:userShapes>
</file>

<file path=xl/drawings/drawing21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0.78877</cdr:y>
    </cdr:from>
    <cdr:to>
      <cdr:x>0.21861</cdr:x>
      <cdr:y>0.78877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3035273"/>
          <a:ext cx="80006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0.71801</cdr:y>
    </cdr:from>
    <cdr:ext cx="468000" cy="277195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15" y="2762989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2.2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0.22029</cdr:x>
      <cdr:y>0.78905</cdr:y>
    </cdr:from>
    <cdr:to>
      <cdr:x>0.4062</cdr:x>
      <cdr:y>0.78905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420547" y="3036339"/>
          <a:ext cx="119882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0.2321</cdr:x>
      <cdr:y>0.71829</cdr:y>
    </cdr:from>
    <cdr:ext cx="468000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1496702" y="2764055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2.2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0.40621</cdr:x>
      <cdr:y>0.78795</cdr:y>
    </cdr:from>
    <cdr:to>
      <cdr:x>0.5805</cdr:x>
      <cdr:y>0.78795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2619406" y="3032100"/>
          <a:ext cx="112392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0.41802</cdr:x>
      <cdr:y>0.71471</cdr:y>
    </cdr:from>
    <cdr:ext cx="467997" cy="277195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2695562" y="2750291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0.58199</cdr:x>
      <cdr:y>0.7918</cdr:y>
    </cdr:from>
    <cdr:to>
      <cdr:x>0.81256</cdr:x>
      <cdr:y>0.7918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3752919" y="3046926"/>
          <a:ext cx="1486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0.5938</cdr:x>
      <cdr:y>0.71966</cdr:y>
    </cdr:from>
    <cdr:ext cx="467997" cy="277196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3829055" y="2769328"/>
          <a:ext cx="467997" cy="2771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0.81536</cdr:x>
      <cdr:y>0.78547</cdr:y>
    </cdr:from>
    <cdr:to>
      <cdr:x>0.97543</cdr:x>
      <cdr:y>0.78547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257801" y="3022574"/>
          <a:ext cx="10321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0.82747</cdr:x>
      <cdr:y>0.71225</cdr:y>
    </cdr:from>
    <cdr:ext cx="468000" cy="277196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335847" y="2740804"/>
          <a:ext cx="468000" cy="2771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2.4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0.88862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0.1034</cdr:x>
      <cdr:y>0.89356</cdr:y>
    </cdr:from>
    <cdr:to>
      <cdr:x>0.50517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38525"/>
          <a:ext cx="2590800" cy="2857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0.84396</cdr:x>
      <cdr:y>0.956</cdr:y>
    </cdr:from>
    <cdr:to>
      <cdr:x>0.88862</cdr:x>
      <cdr:y>0.956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5442213" y="36787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0.93997</cdr:y>
    </cdr:from>
    <cdr:ext cx="359998" cy="125988"/>
    <cdr:sp macro="" textlink="">
      <cdr:nvSpPr>
        <cdr:cNvPr id="23" name="テキスト ボックス 22"/>
        <cdr:cNvSpPr txBox="1"/>
      </cdr:nvSpPr>
      <cdr:spPr>
        <a:xfrm xmlns:a="http://schemas.openxmlformats.org/drawingml/2006/main">
          <a:off x="5783528" y="3617113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0.09454</cdr:x>
      <cdr:y>0.7962</cdr:y>
    </cdr:from>
    <cdr:to>
      <cdr:x>0.21861</cdr:x>
      <cdr:y>0.7962</cdr:y>
    </cdr:to>
    <cdr:cxnSp macro="">
      <cdr:nvCxnSpPr>
        <cdr:cNvPr id="24" name="直線コネクタ 23"/>
        <cdr:cNvCxnSpPr/>
      </cdr:nvCxnSpPr>
      <cdr:spPr>
        <a:xfrm xmlns:a="http://schemas.openxmlformats.org/drawingml/2006/main">
          <a:off x="609634" y="3063842"/>
          <a:ext cx="80005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0.79969</cdr:y>
    </cdr:from>
    <cdr:ext cx="468000" cy="125998"/>
    <cdr:sp macro="" textlink="">
      <cdr:nvSpPr>
        <cdr:cNvPr id="25" name="テキスト ボックス 24"/>
        <cdr:cNvSpPr txBox="1"/>
      </cdr:nvSpPr>
      <cdr:spPr>
        <a:xfrm xmlns:a="http://schemas.openxmlformats.org/drawingml/2006/main">
          <a:off x="695334" y="3077300"/>
          <a:ext cx="468000" cy="1259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0.22029</cdr:x>
      <cdr:y>0.79648</cdr:y>
    </cdr:from>
    <cdr:to>
      <cdr:x>0.4062</cdr:x>
      <cdr:y>0.79648</cdr:y>
    </cdr:to>
    <cdr:cxnSp macro="">
      <cdr:nvCxnSpPr>
        <cdr:cNvPr id="28" name="直線コネクタ 27"/>
        <cdr:cNvCxnSpPr/>
      </cdr:nvCxnSpPr>
      <cdr:spPr>
        <a:xfrm xmlns:a="http://schemas.openxmlformats.org/drawingml/2006/main">
          <a:off x="1420524" y="3064919"/>
          <a:ext cx="119882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0.2321</cdr:x>
      <cdr:y>0.79997</cdr:y>
    </cdr:from>
    <cdr:ext cx="467999" cy="125998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1496679" y="3078377"/>
          <a:ext cx="467999" cy="1259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0.40621</cdr:x>
      <cdr:y>0.79785</cdr:y>
    </cdr:from>
    <cdr:to>
      <cdr:x>0.5805</cdr:x>
      <cdr:y>0.79785</cdr:y>
    </cdr:to>
    <cdr:cxnSp macro="">
      <cdr:nvCxnSpPr>
        <cdr:cNvPr id="30" name="直線コネクタ 29"/>
        <cdr:cNvCxnSpPr/>
      </cdr:nvCxnSpPr>
      <cdr:spPr>
        <a:xfrm xmlns:a="http://schemas.openxmlformats.org/drawingml/2006/main">
          <a:off x="2619415" y="3070211"/>
          <a:ext cx="112389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0.41802</cdr:x>
      <cdr:y>0.79887</cdr:y>
    </cdr:from>
    <cdr:ext cx="467997" cy="125997"/>
    <cdr:sp macro="" textlink="">
      <cdr:nvSpPr>
        <cdr:cNvPr id="33" name="テキスト ボックス 32"/>
        <cdr:cNvSpPr txBox="1"/>
      </cdr:nvSpPr>
      <cdr:spPr>
        <a:xfrm xmlns:a="http://schemas.openxmlformats.org/drawingml/2006/main">
          <a:off x="2695571" y="3074126"/>
          <a:ext cx="467997" cy="1259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0.58199</cdr:x>
      <cdr:y>0.79675</cdr:y>
    </cdr:from>
    <cdr:to>
      <cdr:x>0.81256</cdr:x>
      <cdr:y>0.79675</cdr:y>
    </cdr:to>
    <cdr:cxnSp macro="">
      <cdr:nvCxnSpPr>
        <cdr:cNvPr id="34" name="直線コネクタ 33"/>
        <cdr:cNvCxnSpPr/>
      </cdr:nvCxnSpPr>
      <cdr:spPr>
        <a:xfrm xmlns:a="http://schemas.openxmlformats.org/drawingml/2006/main">
          <a:off x="3752919" y="3065976"/>
          <a:ext cx="148681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0.5938</cdr:x>
      <cdr:y>0.79887</cdr:y>
    </cdr:from>
    <cdr:ext cx="467997" cy="125998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3829075" y="3074124"/>
          <a:ext cx="467997" cy="1259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0.81536</cdr:x>
      <cdr:y>0.79785</cdr:y>
    </cdr:from>
    <cdr:to>
      <cdr:x>0.97543</cdr:x>
      <cdr:y>0.79785</cdr:y>
    </cdr:to>
    <cdr:cxnSp macro="">
      <cdr:nvCxnSpPr>
        <cdr:cNvPr id="36" name="直線コネクタ 35"/>
        <cdr:cNvCxnSpPr/>
      </cdr:nvCxnSpPr>
      <cdr:spPr>
        <a:xfrm xmlns:a="http://schemas.openxmlformats.org/drawingml/2006/main">
          <a:off x="5257788" y="3070193"/>
          <a:ext cx="103219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0.82747</cdr:x>
      <cdr:y>0.79888</cdr:y>
    </cdr:from>
    <cdr:ext cx="468000" cy="125996"/>
    <cdr:sp macro="" textlink="">
      <cdr:nvSpPr>
        <cdr:cNvPr id="37" name="テキスト ボックス 36"/>
        <cdr:cNvSpPr txBox="1"/>
      </cdr:nvSpPr>
      <cdr:spPr>
        <a:xfrm xmlns:a="http://schemas.openxmlformats.org/drawingml/2006/main">
          <a:off x="5335878" y="3074185"/>
          <a:ext cx="468000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</c:userShapes>
</file>

<file path=xl/drawings/drawing22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0.65263</cdr:y>
    </cdr:from>
    <cdr:to>
      <cdr:x>0.30334</cdr:x>
      <cdr:y>0.65263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2511398"/>
          <a:ext cx="1346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0.58188</cdr:y>
    </cdr:from>
    <cdr:ext cx="468000" cy="277198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15" y="2239114"/>
          <a:ext cx="468000" cy="2771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0.31483</cdr:x>
      <cdr:y>0.71727</cdr:y>
    </cdr:from>
    <cdr:to>
      <cdr:x>0.47003</cdr:x>
      <cdr:y>0.71727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2030158" y="2760127"/>
          <a:ext cx="1000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0.32368</cdr:x>
      <cdr:y>0.72077</cdr:y>
    </cdr:from>
    <cdr:ext cx="467997" cy="126000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2087226" y="2773586"/>
          <a:ext cx="467997" cy="126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1.6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0.48154</cdr:x>
      <cdr:y>0.72854</cdr:y>
    </cdr:from>
    <cdr:to>
      <cdr:x>0.61448</cdr:x>
      <cdr:y>0.72854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3105181" y="2803500"/>
          <a:ext cx="85722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0.48892</cdr:x>
      <cdr:y>0.65531</cdr:y>
    </cdr:from>
    <cdr:ext cx="467998" cy="277195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3152762" y="2521691"/>
          <a:ext cx="467998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0.62187</cdr:x>
      <cdr:y>0.72745</cdr:y>
    </cdr:from>
    <cdr:to>
      <cdr:x>0.75641</cdr:x>
      <cdr:y>0.72745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4010082" y="2799301"/>
          <a:ext cx="867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0.63072</cdr:x>
      <cdr:y>0.6553</cdr:y>
    </cdr:from>
    <cdr:ext cx="467997" cy="277195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4067180" y="2521678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0.76662</cdr:x>
      <cdr:y>0.68151</cdr:y>
    </cdr:from>
    <cdr:to>
      <cdr:x>0.97543</cdr:x>
      <cdr:y>0.68151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4943476" y="2622524"/>
          <a:ext cx="134651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0.77872</cdr:x>
      <cdr:y>0.60829</cdr:y>
    </cdr:from>
    <cdr:ext cx="468000" cy="277199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021522" y="2340754"/>
          <a:ext cx="468000" cy="2771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0.88862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0.1034</cdr:x>
      <cdr:y>0.89356</cdr:y>
    </cdr:from>
    <cdr:to>
      <cdr:x>0.50517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38525"/>
          <a:ext cx="2590800" cy="2857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0.84396</cdr:x>
      <cdr:y>0.956</cdr:y>
    </cdr:from>
    <cdr:to>
      <cdr:x>0.88862</cdr:x>
      <cdr:y>0.956</cdr:y>
    </cdr:to>
    <cdr:cxnSp macro="">
      <cdr:nvCxnSpPr>
        <cdr:cNvPr id="18" name="直線コネクタ 17"/>
        <cdr:cNvCxnSpPr/>
      </cdr:nvCxnSpPr>
      <cdr:spPr>
        <a:xfrm xmlns:a="http://schemas.openxmlformats.org/drawingml/2006/main">
          <a:off x="5442213" y="36787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0.93997</cdr:y>
    </cdr:from>
    <cdr:ext cx="359998" cy="125988"/>
    <cdr:sp macro="" textlink="">
      <cdr:nvSpPr>
        <cdr:cNvPr id="19" name="テキスト ボックス 18"/>
        <cdr:cNvSpPr txBox="1"/>
      </cdr:nvSpPr>
      <cdr:spPr>
        <a:xfrm xmlns:a="http://schemas.openxmlformats.org/drawingml/2006/main">
          <a:off x="5783528" y="3617113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0.09454</cdr:x>
      <cdr:y>0.67986</cdr:y>
    </cdr:from>
    <cdr:to>
      <cdr:x>0.30334</cdr:x>
      <cdr:y>0.67986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609634" y="2616161"/>
          <a:ext cx="134643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0.68337</cdr:y>
    </cdr:from>
    <cdr:ext cx="468000" cy="125996"/>
    <cdr:sp macro="" textlink="">
      <cdr:nvSpPr>
        <cdr:cNvPr id="23" name="テキスト ボックス 22"/>
        <cdr:cNvSpPr txBox="1"/>
      </cdr:nvSpPr>
      <cdr:spPr>
        <a:xfrm xmlns:a="http://schemas.openxmlformats.org/drawingml/2006/main">
          <a:off x="695334" y="2629658"/>
          <a:ext cx="468000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0.31483</cdr:x>
      <cdr:y>0.68014</cdr:y>
    </cdr:from>
    <cdr:to>
      <cdr:x>0.47003</cdr:x>
      <cdr:y>0.68014</cdr:y>
    </cdr:to>
    <cdr:cxnSp macro="">
      <cdr:nvCxnSpPr>
        <cdr:cNvPr id="24" name="直線コネクタ 23"/>
        <cdr:cNvCxnSpPr/>
      </cdr:nvCxnSpPr>
      <cdr:spPr>
        <a:xfrm xmlns:a="http://schemas.openxmlformats.org/drawingml/2006/main">
          <a:off x="2030158" y="2617252"/>
          <a:ext cx="1000795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0.32368</cdr:x>
      <cdr:y>0.60938</cdr:y>
    </cdr:from>
    <cdr:ext cx="467997" cy="277195"/>
    <cdr:sp macro="" textlink="">
      <cdr:nvSpPr>
        <cdr:cNvPr id="25" name="テキスト ボックス 24"/>
        <cdr:cNvSpPr txBox="1"/>
      </cdr:nvSpPr>
      <cdr:spPr>
        <a:xfrm xmlns:a="http://schemas.openxmlformats.org/drawingml/2006/main">
          <a:off x="2087226" y="2344961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0.48892</cdr:x>
      <cdr:y>0.72957</cdr:y>
    </cdr:from>
    <cdr:ext cx="467997" cy="125999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3152764" y="2807449"/>
          <a:ext cx="467997" cy="1259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0.63072</cdr:x>
      <cdr:y>0.72956</cdr:y>
    </cdr:from>
    <cdr:ext cx="467997" cy="125999"/>
    <cdr:sp macro="" textlink="">
      <cdr:nvSpPr>
        <cdr:cNvPr id="33" name="テキスト ボックス 32"/>
        <cdr:cNvSpPr txBox="1"/>
      </cdr:nvSpPr>
      <cdr:spPr>
        <a:xfrm xmlns:a="http://schemas.openxmlformats.org/drawingml/2006/main">
          <a:off x="4067151" y="2807411"/>
          <a:ext cx="467997" cy="1259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0.77872</cdr:x>
      <cdr:y>0.68255</cdr:y>
    </cdr:from>
    <cdr:ext cx="467997" cy="126000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5021518" y="2626511"/>
          <a:ext cx="467997" cy="126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</c:userShapes>
</file>

<file path=xl/drawings/drawing23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0.85808</cdr:y>
    </cdr:from>
    <cdr:to>
      <cdr:x>0.14925</cdr:x>
      <cdr:y>0.85808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3301979"/>
          <a:ext cx="352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0.10192</cdr:x>
      <cdr:y>0.78732</cdr:y>
    </cdr:from>
    <cdr:ext cx="467998" cy="277195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57232" y="3029687"/>
          <a:ext cx="467998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0.16269</cdr:x>
      <cdr:y>0.78162</cdr:y>
    </cdr:from>
    <cdr:to>
      <cdr:x>0.37149</cdr:x>
      <cdr:y>0.78162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049094" y="3007769"/>
          <a:ext cx="134643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0.1745</cdr:x>
      <cdr:y>0.78512</cdr:y>
    </cdr:from>
    <cdr:ext cx="467998" cy="126000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1125250" y="3021227"/>
          <a:ext cx="467998" cy="126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11.1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0.38405</cdr:x>
      <cdr:y>0.75329</cdr:y>
    </cdr:from>
    <cdr:to>
      <cdr:x>0.56047</cdr:x>
      <cdr:y>0.75329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2476518" y="2898732"/>
          <a:ext cx="113763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0.39586</cdr:x>
      <cdr:y>0.68006</cdr:y>
    </cdr:from>
    <cdr:ext cx="467997" cy="277197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2552674" y="2616936"/>
          <a:ext cx="467997" cy="2771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14.5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0.57164</cdr:x>
      <cdr:y>0.62844</cdr:y>
    </cdr:from>
    <cdr:to>
      <cdr:x>0.74741</cdr:x>
      <cdr:y>0.62844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3686196" y="2418293"/>
          <a:ext cx="113344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0.58345</cdr:x>
      <cdr:y>0.5563</cdr:y>
    </cdr:from>
    <cdr:ext cx="467997" cy="277195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3762352" y="2140691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29.2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0.76219</cdr:x>
      <cdr:y>0.68151</cdr:y>
    </cdr:from>
    <cdr:to>
      <cdr:x>0.97543</cdr:x>
      <cdr:y>0.68151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4914925" y="2622514"/>
          <a:ext cx="137506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0.77577</cdr:x>
      <cdr:y>0.68255</cdr:y>
    </cdr:from>
    <cdr:ext cx="468000" cy="125997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002495" y="2626506"/>
          <a:ext cx="468000" cy="1259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23.7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0.88862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0.10192</cdr:x>
      <cdr:y>0.89356</cdr:y>
    </cdr:from>
    <cdr:to>
      <cdr:x>0.50369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57225" y="3438525"/>
          <a:ext cx="2590800" cy="2857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0.84396</cdr:x>
      <cdr:y>0.956</cdr:y>
    </cdr:from>
    <cdr:to>
      <cdr:x>0.88862</cdr:x>
      <cdr:y>0.956</cdr:y>
    </cdr:to>
    <cdr:cxnSp macro="">
      <cdr:nvCxnSpPr>
        <cdr:cNvPr id="18" name="直線コネクタ 17"/>
        <cdr:cNvCxnSpPr/>
      </cdr:nvCxnSpPr>
      <cdr:spPr>
        <a:xfrm xmlns:a="http://schemas.openxmlformats.org/drawingml/2006/main">
          <a:off x="5442213" y="36787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0.93997</cdr:y>
    </cdr:from>
    <cdr:ext cx="359998" cy="125988"/>
    <cdr:sp macro="" textlink="">
      <cdr:nvSpPr>
        <cdr:cNvPr id="19" name="テキスト ボックス 18"/>
        <cdr:cNvSpPr txBox="1"/>
      </cdr:nvSpPr>
      <cdr:spPr>
        <a:xfrm xmlns:a="http://schemas.openxmlformats.org/drawingml/2006/main">
          <a:off x="5783528" y="3617113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0.16269</cdr:x>
      <cdr:y>0.7742</cdr:y>
    </cdr:from>
    <cdr:to>
      <cdr:x>0.37149</cdr:x>
      <cdr:y>0.7742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1049094" y="2979194"/>
          <a:ext cx="134643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0.1745</cdr:x>
      <cdr:y>0.70344</cdr:y>
    </cdr:from>
    <cdr:ext cx="467998" cy="277195"/>
    <cdr:sp macro="" textlink="">
      <cdr:nvSpPr>
        <cdr:cNvPr id="23" name="テキスト ボックス 22"/>
        <cdr:cNvSpPr txBox="1"/>
      </cdr:nvSpPr>
      <cdr:spPr>
        <a:xfrm xmlns:a="http://schemas.openxmlformats.org/drawingml/2006/main">
          <a:off x="1125250" y="2706902"/>
          <a:ext cx="467998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0.38405</cdr:x>
      <cdr:y>0.78547</cdr:y>
    </cdr:from>
    <cdr:to>
      <cdr:x>0.56047</cdr:x>
      <cdr:y>0.78547</cdr:y>
    </cdr:to>
    <cdr:cxnSp macro="">
      <cdr:nvCxnSpPr>
        <cdr:cNvPr id="24" name="直線コネクタ 23"/>
        <cdr:cNvCxnSpPr/>
      </cdr:nvCxnSpPr>
      <cdr:spPr>
        <a:xfrm xmlns:a="http://schemas.openxmlformats.org/drawingml/2006/main">
          <a:off x="2476518" y="3022557"/>
          <a:ext cx="113763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0.39586</cdr:x>
      <cdr:y>0.78649</cdr:y>
    </cdr:from>
    <cdr:ext cx="467997" cy="125999"/>
    <cdr:sp macro="" textlink="">
      <cdr:nvSpPr>
        <cdr:cNvPr id="25" name="テキスト ボックス 24"/>
        <cdr:cNvSpPr txBox="1"/>
      </cdr:nvSpPr>
      <cdr:spPr>
        <a:xfrm xmlns:a="http://schemas.openxmlformats.org/drawingml/2006/main">
          <a:off x="2552674" y="3026511"/>
          <a:ext cx="467997" cy="1259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10.5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0.57164</cdr:x>
      <cdr:y>0.72992</cdr:y>
    </cdr:from>
    <cdr:to>
      <cdr:x>0.74741</cdr:x>
      <cdr:y>0.72992</cdr:y>
    </cdr:to>
    <cdr:cxnSp macro="">
      <cdr:nvCxnSpPr>
        <cdr:cNvPr id="28" name="直線コネクタ 27"/>
        <cdr:cNvCxnSpPr/>
      </cdr:nvCxnSpPr>
      <cdr:spPr>
        <a:xfrm xmlns:a="http://schemas.openxmlformats.org/drawingml/2006/main">
          <a:off x="3686196" y="2808818"/>
          <a:ext cx="113344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0.58345</cdr:x>
      <cdr:y>0.73204</cdr:y>
    </cdr:from>
    <cdr:ext cx="467997" cy="126000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3762352" y="2816966"/>
          <a:ext cx="467997" cy="126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17.0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0.76219</cdr:x>
      <cdr:y>0.62458</cdr:y>
    </cdr:from>
    <cdr:to>
      <cdr:x>0.97543</cdr:x>
      <cdr:y>0.62458</cdr:y>
    </cdr:to>
    <cdr:cxnSp macro="">
      <cdr:nvCxnSpPr>
        <cdr:cNvPr id="30" name="直線コネクタ 29"/>
        <cdr:cNvCxnSpPr/>
      </cdr:nvCxnSpPr>
      <cdr:spPr>
        <a:xfrm xmlns:a="http://schemas.openxmlformats.org/drawingml/2006/main">
          <a:off x="4914925" y="2403439"/>
          <a:ext cx="137506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0.77577</cdr:x>
      <cdr:y>0.55136</cdr:y>
    </cdr:from>
    <cdr:ext cx="468000" cy="277195"/>
    <cdr:sp macro="" textlink="">
      <cdr:nvSpPr>
        <cdr:cNvPr id="33" name="テキスト ボックス 32"/>
        <cdr:cNvSpPr txBox="1"/>
      </cdr:nvSpPr>
      <cdr:spPr>
        <a:xfrm xmlns:a="http://schemas.openxmlformats.org/drawingml/2006/main">
          <a:off x="5002495" y="2121681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</c:userShapes>
</file>

<file path=xl/drawings/drawing24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0.30858</cdr:y>
    </cdr:from>
    <cdr:to>
      <cdr:x>0.32455</cdr:x>
      <cdr:y>0.30858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1187432"/>
          <a:ext cx="148320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0.31207</cdr:y>
    </cdr:from>
    <cdr:ext cx="468000" cy="126000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1200890"/>
          <a:ext cx="468000" cy="126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67.8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0.33403</cdr:x>
      <cdr:y>0.42767</cdr:y>
    </cdr:from>
    <cdr:to>
      <cdr:x>0.50151</cdr:x>
      <cdr:y>0.42767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2153967" y="1645706"/>
          <a:ext cx="107998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0.34584</cdr:x>
      <cdr:y>0.35691</cdr:y>
    </cdr:from>
    <cdr:ext cx="467998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2230123" y="1373414"/>
          <a:ext cx="467998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53.8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0.50961</cdr:x>
      <cdr:y>0.38448</cdr:y>
    </cdr:from>
    <cdr:to>
      <cdr:x>0.75628</cdr:x>
      <cdr:y>0.38448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3286182" y="1479506"/>
          <a:ext cx="159063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0.52142</cdr:x>
      <cdr:y>0.3855</cdr:y>
    </cdr:from>
    <cdr:ext cx="467997" cy="126000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3362338" y="1483460"/>
          <a:ext cx="467997" cy="126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58.5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0.76515</cdr:x>
      <cdr:y>0.39576</cdr:y>
    </cdr:from>
    <cdr:to>
      <cdr:x>0.89217</cdr:x>
      <cdr:y>0.39576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4934012" y="1522929"/>
          <a:ext cx="81907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0.77548</cdr:x>
      <cdr:y>0.32362</cdr:y>
    </cdr:from>
    <cdr:ext cx="467997" cy="277195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5000625" y="1245327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56.7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0.90251</cdr:x>
      <cdr:y>0.18399</cdr:y>
    </cdr:from>
    <cdr:to>
      <cdr:x>0.97543</cdr:x>
      <cdr:y>0.18399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819768" y="707993"/>
          <a:ext cx="47021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0.9028</cdr:x>
      <cdr:y>0.18502</cdr:y>
    </cdr:from>
    <cdr:ext cx="467997" cy="125998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821638" y="711985"/>
          <a:ext cx="467997" cy="1259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82.3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0.88862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0.1034</cdr:x>
      <cdr:y>0.89356</cdr:y>
    </cdr:from>
    <cdr:to>
      <cdr:x>0.50517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38525"/>
          <a:ext cx="2590800" cy="2857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0.84396</cdr:x>
      <cdr:y>0.956</cdr:y>
    </cdr:from>
    <cdr:to>
      <cdr:x>0.88862</cdr:x>
      <cdr:y>0.956</cdr:y>
    </cdr:to>
    <cdr:cxnSp macro="">
      <cdr:nvCxnSpPr>
        <cdr:cNvPr id="18" name="直線コネクタ 17"/>
        <cdr:cNvCxnSpPr/>
      </cdr:nvCxnSpPr>
      <cdr:spPr>
        <a:xfrm xmlns:a="http://schemas.openxmlformats.org/drawingml/2006/main">
          <a:off x="5442213" y="36787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0.93997</cdr:y>
    </cdr:from>
    <cdr:ext cx="359998" cy="125988"/>
    <cdr:sp macro="" textlink="">
      <cdr:nvSpPr>
        <cdr:cNvPr id="19" name="テキスト ボックス 18"/>
        <cdr:cNvSpPr txBox="1"/>
      </cdr:nvSpPr>
      <cdr:spPr>
        <a:xfrm xmlns:a="http://schemas.openxmlformats.org/drawingml/2006/main">
          <a:off x="5783528" y="3617113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0.09454</cdr:x>
      <cdr:y>0.11056</cdr:y>
    </cdr:from>
    <cdr:to>
      <cdr:x>0.32455</cdr:x>
      <cdr:y>0.11056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609634" y="425432"/>
          <a:ext cx="148320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0.11405</cdr:y>
    </cdr:from>
    <cdr:ext cx="468000" cy="277199"/>
    <cdr:sp macro="" textlink="">
      <cdr:nvSpPr>
        <cdr:cNvPr id="23" name="テキスト ボックス 22"/>
        <cdr:cNvSpPr txBox="1"/>
      </cdr:nvSpPr>
      <cdr:spPr>
        <a:xfrm xmlns:a="http://schemas.openxmlformats.org/drawingml/2006/main">
          <a:off x="695334" y="438890"/>
          <a:ext cx="468000" cy="2771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91.5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0.33403</cdr:x>
      <cdr:y>0.61579</cdr:y>
    </cdr:from>
    <cdr:to>
      <cdr:x>0.50151</cdr:x>
      <cdr:y>0.61579</cdr:y>
    </cdr:to>
    <cdr:cxnSp macro="">
      <cdr:nvCxnSpPr>
        <cdr:cNvPr id="24" name="直線コネクタ 23"/>
        <cdr:cNvCxnSpPr/>
      </cdr:nvCxnSpPr>
      <cdr:spPr>
        <a:xfrm xmlns:a="http://schemas.openxmlformats.org/drawingml/2006/main">
          <a:off x="2153967" y="2369606"/>
          <a:ext cx="107998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0.34584</cdr:x>
      <cdr:y>0.58463</cdr:y>
    </cdr:from>
    <cdr:ext cx="467998" cy="125998"/>
    <cdr:sp macro="" textlink="">
      <cdr:nvSpPr>
        <cdr:cNvPr id="25" name="テキスト ボックス 24"/>
        <cdr:cNvSpPr txBox="1"/>
      </cdr:nvSpPr>
      <cdr:spPr>
        <a:xfrm xmlns:a="http://schemas.openxmlformats.org/drawingml/2006/main">
          <a:off x="2230123" y="2249714"/>
          <a:ext cx="467998" cy="1259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31.0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0.50961</cdr:x>
      <cdr:y>0.24586</cdr:y>
    </cdr:from>
    <cdr:to>
      <cdr:x>0.75628</cdr:x>
      <cdr:y>0.24586</cdr:y>
    </cdr:to>
    <cdr:cxnSp macro="">
      <cdr:nvCxnSpPr>
        <cdr:cNvPr id="28" name="直線コネクタ 27"/>
        <cdr:cNvCxnSpPr/>
      </cdr:nvCxnSpPr>
      <cdr:spPr>
        <a:xfrm xmlns:a="http://schemas.openxmlformats.org/drawingml/2006/main">
          <a:off x="3286182" y="946106"/>
          <a:ext cx="159063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0.52142</cdr:x>
      <cdr:y>0.17263</cdr:y>
    </cdr:from>
    <cdr:ext cx="467997" cy="277199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3362338" y="664310"/>
          <a:ext cx="467997" cy="2771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75.0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0.76515</cdr:x>
      <cdr:y>0.61606</cdr:y>
    </cdr:from>
    <cdr:to>
      <cdr:x>0.89217</cdr:x>
      <cdr:y>0.61606</cdr:y>
    </cdr:to>
    <cdr:cxnSp macro="">
      <cdr:nvCxnSpPr>
        <cdr:cNvPr id="30" name="直線コネクタ 29"/>
        <cdr:cNvCxnSpPr/>
      </cdr:nvCxnSpPr>
      <cdr:spPr>
        <a:xfrm xmlns:a="http://schemas.openxmlformats.org/drawingml/2006/main">
          <a:off x="4934012" y="2370654"/>
          <a:ext cx="81907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0.77548</cdr:x>
      <cdr:y>0.58352</cdr:y>
    </cdr:from>
    <cdr:ext cx="467997" cy="125996"/>
    <cdr:sp macro="" textlink="">
      <cdr:nvSpPr>
        <cdr:cNvPr id="33" name="テキスト ボックス 32"/>
        <cdr:cNvSpPr txBox="1"/>
      </cdr:nvSpPr>
      <cdr:spPr>
        <a:xfrm xmlns:a="http://schemas.openxmlformats.org/drawingml/2006/main">
          <a:off x="5000625" y="2245452"/>
          <a:ext cx="467997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31.0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0.90251</cdr:x>
      <cdr:y>0.11963</cdr:y>
    </cdr:from>
    <cdr:to>
      <cdr:x>0.97543</cdr:x>
      <cdr:y>0.11963</cdr:y>
    </cdr:to>
    <cdr:cxnSp macro="">
      <cdr:nvCxnSpPr>
        <cdr:cNvPr id="34" name="直線コネクタ 33"/>
        <cdr:cNvCxnSpPr/>
      </cdr:nvCxnSpPr>
      <cdr:spPr>
        <a:xfrm xmlns:a="http://schemas.openxmlformats.org/drawingml/2006/main">
          <a:off x="5819768" y="460343"/>
          <a:ext cx="47021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0.9028</cdr:x>
      <cdr:y>0.05631</cdr:y>
    </cdr:from>
    <cdr:ext cx="467997" cy="277194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5821638" y="216685"/>
          <a:ext cx="467997" cy="277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</c:userShapes>
</file>

<file path=xl/drawings/drawing25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0.84049</cdr:y>
    </cdr:from>
    <cdr:to>
      <cdr:x>0.24815</cdr:x>
      <cdr:y>0.84049</cdr:y>
    </cdr:to>
    <cdr:cxnSp macro="">
      <cdr:nvCxnSpPr>
        <cdr:cNvPr id="5" name="直線コネクタ 4"/>
        <cdr:cNvCxnSpPr/>
      </cdr:nvCxnSpPr>
      <cdr:spPr>
        <a:xfrm xmlns:a="http://schemas.openxmlformats.org/drawingml/2006/main">
          <a:off x="609634" y="3234276"/>
          <a:ext cx="99056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0.09454</cdr:x>
      <cdr:y>0.8259</cdr:y>
    </cdr:from>
    <cdr:to>
      <cdr:x>0.24807</cdr:x>
      <cdr:y>0.8259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3178136"/>
          <a:ext cx="990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0.75514</cdr:y>
    </cdr:from>
    <cdr:ext cx="468000" cy="277195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2905844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19.3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0.24836</cdr:x>
      <cdr:y>0.80747</cdr:y>
    </cdr:from>
    <cdr:to>
      <cdr:x>0.42142</cdr:x>
      <cdr:y>0.80747</cdr:y>
    </cdr:to>
    <cdr:cxnSp macro="">
      <cdr:nvCxnSpPr>
        <cdr:cNvPr id="11" name="直線コネクタ 10"/>
        <cdr:cNvCxnSpPr/>
      </cdr:nvCxnSpPr>
      <cdr:spPr>
        <a:xfrm xmlns:a="http://schemas.openxmlformats.org/drawingml/2006/main">
          <a:off x="1601526" y="3107239"/>
          <a:ext cx="1116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0.24836</cdr:x>
      <cdr:y>0.80142</cdr:y>
    </cdr:from>
    <cdr:to>
      <cdr:x>0.42142</cdr:x>
      <cdr:y>0.80142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601525" y="3083953"/>
          <a:ext cx="1116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0.26017</cdr:x>
      <cdr:y>0.73066</cdr:y>
    </cdr:from>
    <cdr:ext cx="467997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1677682" y="2811661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28.4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0.42245</cdr:x>
      <cdr:y>0.77035</cdr:y>
    </cdr:from>
    <cdr:to>
      <cdr:x>0.61743</cdr:x>
      <cdr:y>0.77035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2724156" y="2964388"/>
          <a:ext cx="1257295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0.42245</cdr:x>
      <cdr:y>0.76319</cdr:y>
    </cdr:from>
    <cdr:to>
      <cdr:x>0.61729</cdr:x>
      <cdr:y>0.76319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2724156" y="2936838"/>
          <a:ext cx="1256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0.43426</cdr:x>
      <cdr:y>0.68996</cdr:y>
    </cdr:from>
    <cdr:ext cx="467998" cy="277195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2800312" y="2655041"/>
          <a:ext cx="467998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47.4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0.61892</cdr:x>
      <cdr:y>0.71755</cdr:y>
    </cdr:from>
    <cdr:to>
      <cdr:x>0.81093</cdr:x>
      <cdr:y>0.71755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3991052" y="2761207"/>
          <a:ext cx="1238174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0.61892</cdr:x>
      <cdr:y>0.71121</cdr:y>
    </cdr:from>
    <cdr:to>
      <cdr:x>0.81097</cdr:x>
      <cdr:y>0.71121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3991052" y="2736792"/>
          <a:ext cx="1238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0.63073</cdr:x>
      <cdr:y>0.63798</cdr:y>
    </cdr:from>
    <cdr:ext cx="467997" cy="277195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4067208" y="2454995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65.0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0.81146</cdr:x>
      <cdr:y>0.69857</cdr:y>
    </cdr:from>
    <cdr:to>
      <cdr:x>0.97671</cdr:x>
      <cdr:y>0.69857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5232646" y="2688166"/>
          <a:ext cx="1065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0.81146</cdr:x>
      <cdr:y>0.68894</cdr:y>
    </cdr:from>
    <cdr:to>
      <cdr:x>0.97671</cdr:x>
      <cdr:y>0.68894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232646" y="2651094"/>
          <a:ext cx="1065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0.82303</cdr:x>
      <cdr:y>0.61572</cdr:y>
    </cdr:from>
    <cdr:ext cx="467997" cy="277195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307254" y="2369336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74.0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0.88863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9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0.88863</cdr:x>
      <cdr:y>0.956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442213" y="3678770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0.93998</cdr:y>
    </cdr:from>
    <cdr:ext cx="359998" cy="125987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783528" y="3617123"/>
          <a:ext cx="359998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absSizeAnchor xmlns:cdr="http://schemas.openxmlformats.org/drawingml/2006/chartDrawing">
    <cdr:from>
      <cdr:x>0.10783</cdr:x>
      <cdr:y>0.84425</cdr:y>
    </cdr:from>
    <cdr:ext cx="252000" cy="125994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695334" y="3248745"/>
          <a:ext cx="252000" cy="1259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13.0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0.26017</cdr:x>
      <cdr:y>0.80987</cdr:y>
    </cdr:from>
    <cdr:ext cx="251996" cy="125988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1677682" y="3116474"/>
          <a:ext cx="251996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27.0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0.43426</cdr:x>
      <cdr:y>0.77165</cdr:y>
    </cdr:from>
    <cdr:ext cx="251999" cy="125980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2800312" y="2969391"/>
          <a:ext cx="251999" cy="125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0.63073</cdr:x>
      <cdr:y>0.71967</cdr:y>
    </cdr:from>
    <cdr:ext cx="251999" cy="125988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4067208" y="2769365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62.5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0.82303</cdr:x>
      <cdr:y>0.69987</cdr:y>
    </cdr:from>
    <cdr:ext cx="251999" cy="125988"/>
    <cdr:sp macro="" textlink="">
      <cdr:nvSpPr>
        <cdr:cNvPr id="36" name="テキスト ボックス 35"/>
        <cdr:cNvSpPr txBox="1"/>
      </cdr:nvSpPr>
      <cdr:spPr>
        <a:xfrm xmlns:a="http://schemas.openxmlformats.org/drawingml/2006/main">
          <a:off x="5307254" y="2693169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70.0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0.1034</cdr:x>
      <cdr:y>0.89604</cdr:y>
    </cdr:from>
    <cdr:to>
      <cdr:x>0.50517</cdr:x>
      <cdr:y>0.9703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48050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26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0.77365</cdr:y>
    </cdr:from>
    <cdr:to>
      <cdr:x>0.32678</cdr:x>
      <cdr:y>0.77365</cdr:y>
    </cdr:to>
    <cdr:cxnSp macro="">
      <cdr:nvCxnSpPr>
        <cdr:cNvPr id="5" name="直線コネクタ 4"/>
        <cdr:cNvCxnSpPr/>
      </cdr:nvCxnSpPr>
      <cdr:spPr>
        <a:xfrm xmlns:a="http://schemas.openxmlformats.org/drawingml/2006/main">
          <a:off x="609634" y="2977080"/>
          <a:ext cx="1497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0.09454</cdr:x>
      <cdr:y>0.73431</cdr:y>
    </cdr:from>
    <cdr:to>
      <cdr:x>0.32678</cdr:x>
      <cdr:y>0.73431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2825710"/>
          <a:ext cx="1497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0.66356</cdr:y>
    </cdr:from>
    <cdr:ext cx="468000" cy="277192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2553457"/>
          <a:ext cx="468000" cy="2771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5.6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0.33108</cdr:x>
      <cdr:y>0.70352</cdr:y>
    </cdr:from>
    <cdr:to>
      <cdr:x>0.53205</cdr:x>
      <cdr:y>0.70352</cdr:y>
    </cdr:to>
    <cdr:cxnSp macro="">
      <cdr:nvCxnSpPr>
        <cdr:cNvPr id="11" name="直線コネクタ 10"/>
        <cdr:cNvCxnSpPr/>
      </cdr:nvCxnSpPr>
      <cdr:spPr>
        <a:xfrm xmlns:a="http://schemas.openxmlformats.org/drawingml/2006/main">
          <a:off x="2134916" y="2707204"/>
          <a:ext cx="1296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0.33108</cdr:x>
      <cdr:y>0.67271</cdr:y>
    </cdr:from>
    <cdr:to>
      <cdr:x>0.53205</cdr:x>
      <cdr:y>0.67271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2134916" y="2588646"/>
          <a:ext cx="1296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0.34289</cdr:x>
      <cdr:y>0.60195</cdr:y>
    </cdr:from>
    <cdr:ext cx="467997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2211072" y="2316354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0.53915</cdr:x>
      <cdr:y>0.75054</cdr:y>
    </cdr:from>
    <cdr:to>
      <cdr:x>0.66978</cdr:x>
      <cdr:y>0.75054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3476645" y="2888168"/>
          <a:ext cx="842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0.53915</cdr:x>
      <cdr:y>0.71121</cdr:y>
    </cdr:from>
    <cdr:to>
      <cdr:x>0.66978</cdr:x>
      <cdr:y>0.71121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3476644" y="2736821"/>
          <a:ext cx="842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0.55096</cdr:x>
      <cdr:y>0.63798</cdr:y>
    </cdr:from>
    <cdr:ext cx="468000" cy="277195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3552801" y="2455024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0.67653</cdr:x>
      <cdr:y>0.63339</cdr:y>
    </cdr:from>
    <cdr:to>
      <cdr:x>0.78037</cdr:x>
      <cdr:y>0.63339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4362528" y="2437330"/>
          <a:ext cx="669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0.67653</cdr:x>
      <cdr:y>0.77556</cdr:y>
    </cdr:from>
    <cdr:to>
      <cdr:x>0.78037</cdr:x>
      <cdr:y>0.77556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4362528" y="2984429"/>
          <a:ext cx="669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0.68834</cdr:x>
      <cdr:y>0.56125</cdr:y>
    </cdr:from>
    <cdr:ext cx="467997" cy="277195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4438683" y="2159728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9.6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0.78635</cdr:x>
      <cdr:y>0.67382</cdr:y>
    </cdr:from>
    <cdr:to>
      <cdr:x>0.97489</cdr:x>
      <cdr:y>0.67382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5070731" y="2592938"/>
          <a:ext cx="121577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0.78635</cdr:x>
      <cdr:y>0.66913</cdr:y>
    </cdr:from>
    <cdr:to>
      <cdr:x>0.97505</cdr:x>
      <cdr:y>0.66913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070730" y="2574872"/>
          <a:ext cx="1216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0.79349</cdr:x>
      <cdr:y>0.59591</cdr:y>
    </cdr:from>
    <cdr:ext cx="467997" cy="277195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116773" y="2293114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8.2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0.88863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9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0.88863</cdr:x>
      <cdr:y>0.956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442213" y="3678770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0.93998</cdr:y>
    </cdr:from>
    <cdr:ext cx="359998" cy="125987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783528" y="3617123"/>
          <a:ext cx="359998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absSizeAnchor xmlns:cdr="http://schemas.openxmlformats.org/drawingml/2006/chartDrawing">
    <cdr:from>
      <cdr:x>0.10783</cdr:x>
      <cdr:y>0.77989</cdr:y>
    </cdr:from>
    <cdr:ext cx="252000" cy="125988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695334" y="3001092"/>
          <a:ext cx="252000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0.34289</cdr:x>
      <cdr:y>0.7084</cdr:y>
    </cdr:from>
    <cdr:ext cx="251999" cy="125987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2211072" y="2725983"/>
          <a:ext cx="251999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6.9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0.55096</cdr:x>
      <cdr:y>0.75431</cdr:y>
    </cdr:from>
    <cdr:ext cx="251999" cy="125977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3552801" y="2902676"/>
          <a:ext cx="251999" cy="1259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0.68834</cdr:x>
      <cdr:y>0.77907</cdr:y>
    </cdr:from>
    <cdr:ext cx="251999" cy="125987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4438683" y="2997936"/>
          <a:ext cx="251999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0.79349</cdr:x>
      <cdr:y>0.6776</cdr:y>
    </cdr:from>
    <cdr:ext cx="251999" cy="125988"/>
    <cdr:sp macro="" textlink="">
      <cdr:nvSpPr>
        <cdr:cNvPr id="36" name="テキスト ボックス 35"/>
        <cdr:cNvSpPr txBox="1"/>
      </cdr:nvSpPr>
      <cdr:spPr>
        <a:xfrm xmlns:a="http://schemas.openxmlformats.org/drawingml/2006/main">
          <a:off x="5116773" y="2607484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0.10192</cdr:x>
      <cdr:y>0.89356</cdr:y>
    </cdr:from>
    <cdr:to>
      <cdr:x>0.50369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57225" y="3438525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27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0.81079</cdr:y>
    </cdr:from>
    <cdr:to>
      <cdr:x>0.30872</cdr:x>
      <cdr:y>0.81079</cdr:y>
    </cdr:to>
    <cdr:cxnSp macro="">
      <cdr:nvCxnSpPr>
        <cdr:cNvPr id="5" name="直線コネクタ 4"/>
        <cdr:cNvCxnSpPr/>
      </cdr:nvCxnSpPr>
      <cdr:spPr>
        <a:xfrm xmlns:a="http://schemas.openxmlformats.org/drawingml/2006/main">
          <a:off x="609634" y="3119996"/>
          <a:ext cx="138109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0.09454</cdr:x>
      <cdr:y>0.77887</cdr:y>
    </cdr:from>
    <cdr:to>
      <cdr:x>0.30892</cdr:x>
      <cdr:y>0.77887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2997177"/>
          <a:ext cx="1382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0.70811</cdr:y>
    </cdr:from>
    <cdr:ext cx="468000" cy="277195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2724886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7.7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0.30892</cdr:x>
      <cdr:y>0.81243</cdr:y>
    </cdr:from>
    <cdr:to>
      <cdr:x>0.54674</cdr:x>
      <cdr:y>0.81243</cdr:y>
    </cdr:to>
    <cdr:cxnSp macro="">
      <cdr:nvCxnSpPr>
        <cdr:cNvPr id="11" name="直線コネクタ 10"/>
        <cdr:cNvCxnSpPr/>
      </cdr:nvCxnSpPr>
      <cdr:spPr>
        <a:xfrm xmlns:a="http://schemas.openxmlformats.org/drawingml/2006/main">
          <a:off x="1992022" y="3126307"/>
          <a:ext cx="1533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0.30892</cdr:x>
      <cdr:y>0.78162</cdr:y>
    </cdr:from>
    <cdr:to>
      <cdr:x>0.54674</cdr:x>
      <cdr:y>0.78162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992021" y="3007761"/>
          <a:ext cx="1533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0.32073</cdr:x>
      <cdr:y>0.71086</cdr:y>
    </cdr:from>
    <cdr:ext cx="467997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2068178" y="2735470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7.4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0.54653</cdr:x>
      <cdr:y>0.81243</cdr:y>
    </cdr:from>
    <cdr:to>
      <cdr:x>0.73855</cdr:x>
      <cdr:y>0.81243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3524259" y="3126303"/>
          <a:ext cx="123822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0.54653</cdr:x>
      <cdr:y>0.77557</cdr:y>
    </cdr:from>
    <cdr:to>
      <cdr:x>0.73858</cdr:x>
      <cdr:y>0.77557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3524259" y="2984479"/>
          <a:ext cx="123842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0.55834</cdr:x>
      <cdr:y>0.70234</cdr:y>
    </cdr:from>
    <cdr:ext cx="467997" cy="277195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3600415" y="2702682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0.74152</cdr:x>
      <cdr:y>0.76705</cdr:y>
    </cdr:from>
    <cdr:to>
      <cdr:x>0.89951</cdr:x>
      <cdr:y>0.76705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4781618" y="2951693"/>
          <a:ext cx="1018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0.74152</cdr:x>
      <cdr:y>0.783</cdr:y>
    </cdr:from>
    <cdr:to>
      <cdr:x>0.89956</cdr:x>
      <cdr:y>0.783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4781619" y="3013046"/>
          <a:ext cx="101910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0.75333</cdr:x>
      <cdr:y>0.69491</cdr:y>
    </cdr:from>
    <cdr:ext cx="467997" cy="277195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4857775" y="2674091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0.90103</cdr:x>
      <cdr:y>0.77531</cdr:y>
    </cdr:from>
    <cdr:to>
      <cdr:x>0.97528</cdr:x>
      <cdr:y>0.77531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5810242" y="2983467"/>
          <a:ext cx="478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0.90103</cdr:x>
      <cdr:y>0.77309</cdr:y>
    </cdr:from>
    <cdr:to>
      <cdr:x>0.97528</cdr:x>
      <cdr:y>0.77309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810243" y="2974935"/>
          <a:ext cx="478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0.90723</cdr:x>
      <cdr:y>0.69987</cdr:y>
    </cdr:from>
    <cdr:ext cx="468000" cy="277195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850223" y="2693177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8.2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0.91887</cdr:y>
    </cdr:from>
    <cdr:to>
      <cdr:x>0.88863</cdr:x>
      <cdr:y>0.91887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35908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0.90284</cdr:y>
    </cdr:from>
    <cdr:ext cx="359998" cy="125990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74223"/>
          <a:ext cx="359998" cy="1259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0.95352</cdr:y>
    </cdr:from>
    <cdr:to>
      <cdr:x>0.88863</cdr:x>
      <cdr:y>0.95352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442213" y="3669245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0.9375</cdr:y>
    </cdr:from>
    <cdr:ext cx="359998" cy="125988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783528" y="360759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absSizeAnchor xmlns:cdr="http://schemas.openxmlformats.org/drawingml/2006/chartDrawing">
    <cdr:from>
      <cdr:x>0.10783</cdr:x>
      <cdr:y>0.81702</cdr:y>
    </cdr:from>
    <cdr:ext cx="252000" cy="125993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695334" y="3143970"/>
          <a:ext cx="252000" cy="125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0.32073</cdr:x>
      <cdr:y>0.8173</cdr:y>
    </cdr:from>
    <cdr:ext cx="251999" cy="125988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2068178" y="3145047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0.55834</cdr:x>
      <cdr:y>0.8162</cdr:y>
    </cdr:from>
    <cdr:ext cx="251999" cy="125980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3600415" y="3140811"/>
          <a:ext cx="251999" cy="125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0.75333</cdr:x>
      <cdr:y>0.7865</cdr:y>
    </cdr:from>
    <cdr:ext cx="251999" cy="125988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4857775" y="3026514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7.5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0.90723</cdr:x>
      <cdr:y>0.77908</cdr:y>
    </cdr:from>
    <cdr:ext cx="251999" cy="125990"/>
    <cdr:sp macro="" textlink="">
      <cdr:nvSpPr>
        <cdr:cNvPr id="36" name="テキスト ボックス 35"/>
        <cdr:cNvSpPr txBox="1"/>
      </cdr:nvSpPr>
      <cdr:spPr>
        <a:xfrm xmlns:a="http://schemas.openxmlformats.org/drawingml/2006/main">
          <a:off x="5850223" y="2997974"/>
          <a:ext cx="251999" cy="1259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0.1034</cdr:x>
      <cdr:y>0.89356</cdr:y>
    </cdr:from>
    <cdr:to>
      <cdr:x>0.50517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38525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28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0.77861</cdr:y>
    </cdr:from>
    <cdr:to>
      <cdr:x>0.3353</cdr:x>
      <cdr:y>0.77861</cdr:y>
    </cdr:to>
    <cdr:cxnSp macro="">
      <cdr:nvCxnSpPr>
        <cdr:cNvPr id="5" name="直線コネクタ 4"/>
        <cdr:cNvCxnSpPr/>
      </cdr:nvCxnSpPr>
      <cdr:spPr>
        <a:xfrm xmlns:a="http://schemas.openxmlformats.org/drawingml/2006/main">
          <a:off x="609634" y="2996165"/>
          <a:ext cx="155254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0.09454</cdr:x>
      <cdr:y>0.79125</cdr:y>
    </cdr:from>
    <cdr:to>
      <cdr:x>0.33516</cdr:x>
      <cdr:y>0.79125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3044795"/>
          <a:ext cx="1551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0.79474</cdr:y>
    </cdr:from>
    <cdr:ext cx="252000" cy="126000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3058253"/>
          <a:ext cx="252000" cy="126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6.7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0.33698</cdr:x>
      <cdr:y>0.81243</cdr:y>
    </cdr:from>
    <cdr:to>
      <cdr:x>0.56476</cdr:x>
      <cdr:y>0.81243</cdr:y>
    </cdr:to>
    <cdr:cxnSp macro="">
      <cdr:nvCxnSpPr>
        <cdr:cNvPr id="11" name="直線コネクタ 10"/>
        <cdr:cNvCxnSpPr/>
      </cdr:nvCxnSpPr>
      <cdr:spPr>
        <a:xfrm xmlns:a="http://schemas.openxmlformats.org/drawingml/2006/main">
          <a:off x="2173001" y="3126320"/>
          <a:ext cx="1468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0.33698</cdr:x>
      <cdr:y>0.794</cdr:y>
    </cdr:from>
    <cdr:to>
      <cdr:x>0.56476</cdr:x>
      <cdr:y>0.794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2173002" y="3055379"/>
          <a:ext cx="1468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0.34879</cdr:x>
      <cdr:y>0.72324</cdr:y>
    </cdr:from>
    <cdr:ext cx="467998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2249158" y="2783087"/>
          <a:ext cx="467998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6.4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0.56426</cdr:x>
      <cdr:y>0.80005</cdr:y>
    </cdr:from>
    <cdr:to>
      <cdr:x>0.74402</cdr:x>
      <cdr:y>0.80005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3638582" y="3078678"/>
          <a:ext cx="1159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0.56426</cdr:x>
      <cdr:y>0.79537</cdr:y>
    </cdr:from>
    <cdr:to>
      <cdr:x>0.74402</cdr:x>
      <cdr:y>0.79537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3638581" y="3060669"/>
          <a:ext cx="1159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0.57607</cdr:x>
      <cdr:y>0.72214</cdr:y>
    </cdr:from>
    <cdr:ext cx="467999" cy="277195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3714737" y="2778873"/>
          <a:ext cx="467999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6.3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0.74595</cdr:x>
      <cdr:y>0.78933</cdr:y>
    </cdr:from>
    <cdr:to>
      <cdr:x>0.88496</cdr:x>
      <cdr:y>0.78933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4810186" y="3037428"/>
          <a:ext cx="896395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0.74595</cdr:x>
      <cdr:y>0.77557</cdr:y>
    </cdr:from>
    <cdr:to>
      <cdr:x>0.88479</cdr:x>
      <cdr:y>0.77557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4810186" y="2984467"/>
          <a:ext cx="89529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0.75776</cdr:x>
      <cdr:y>0.79144</cdr:y>
    </cdr:from>
    <cdr:ext cx="251999" cy="125993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4886342" y="3045538"/>
          <a:ext cx="251999" cy="125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6.9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0.88774</cdr:x>
      <cdr:y>0.81244</cdr:y>
    </cdr:from>
    <cdr:to>
      <cdr:x>0.97637</cdr:x>
      <cdr:y>0.81244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5724554" y="3126342"/>
          <a:ext cx="57147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0.88774</cdr:x>
      <cdr:y>0.8028</cdr:y>
    </cdr:from>
    <cdr:to>
      <cdr:x>0.97651</cdr:x>
      <cdr:y>0.8028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724554" y="3089264"/>
          <a:ext cx="572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0.89541</cdr:x>
      <cdr:y>0.72957</cdr:y>
    </cdr:from>
    <cdr:ext cx="467999" cy="277195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774013" y="2807468"/>
          <a:ext cx="467999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5.9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0.88863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9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0.88863</cdr:x>
      <cdr:y>0.956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442213" y="3678770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0.93998</cdr:y>
    </cdr:from>
    <cdr:ext cx="359998" cy="125987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783528" y="3617123"/>
          <a:ext cx="359998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absSizeAnchor xmlns:cdr="http://schemas.openxmlformats.org/drawingml/2006/chartDrawing">
    <cdr:from>
      <cdr:x>0.10783</cdr:x>
      <cdr:y>0.70811</cdr:y>
    </cdr:from>
    <cdr:ext cx="468000" cy="277195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695334" y="2724883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7.5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0.34879</cdr:x>
      <cdr:y>0.81483</cdr:y>
    </cdr:from>
    <cdr:ext cx="251999" cy="125988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2249158" y="3135555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0.57607</cdr:x>
      <cdr:y>0.80135</cdr:y>
    </cdr:from>
    <cdr:ext cx="251999" cy="125979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3714737" y="3083681"/>
          <a:ext cx="251999" cy="1259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0.75776</cdr:x>
      <cdr:y>0.70234</cdr:y>
    </cdr:from>
    <cdr:ext cx="468000" cy="277195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4886342" y="2702679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0.89541</cdr:x>
      <cdr:y>0.81374</cdr:y>
    </cdr:from>
    <cdr:ext cx="251999" cy="125988"/>
    <cdr:sp macro="" textlink="">
      <cdr:nvSpPr>
        <cdr:cNvPr id="36" name="テキスト ボックス 35"/>
        <cdr:cNvSpPr txBox="1"/>
      </cdr:nvSpPr>
      <cdr:spPr>
        <a:xfrm xmlns:a="http://schemas.openxmlformats.org/drawingml/2006/main">
          <a:off x="5774013" y="3131344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0.10192</cdr:x>
      <cdr:y>0.89356</cdr:y>
    </cdr:from>
    <cdr:to>
      <cdr:x>0.50369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57225" y="3438525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29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0.81078</cdr:y>
    </cdr:from>
    <cdr:to>
      <cdr:x>0.3279</cdr:x>
      <cdr:y>0.81078</cdr:y>
    </cdr:to>
    <cdr:cxnSp macro="">
      <cdr:nvCxnSpPr>
        <cdr:cNvPr id="5" name="直線コネクタ 4"/>
        <cdr:cNvCxnSpPr/>
      </cdr:nvCxnSpPr>
      <cdr:spPr>
        <a:xfrm xmlns:a="http://schemas.openxmlformats.org/drawingml/2006/main">
          <a:off x="609634" y="3119970"/>
          <a:ext cx="1504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0.09454</cdr:x>
      <cdr:y>0.80857</cdr:y>
    </cdr:from>
    <cdr:to>
      <cdr:x>0.32792</cdr:x>
      <cdr:y>0.80857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3111474"/>
          <a:ext cx="150491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0.73781</cdr:y>
    </cdr:from>
    <cdr:ext cx="468000" cy="277195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2839182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7.8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0.32796</cdr:x>
      <cdr:y>0.80748</cdr:y>
    </cdr:from>
    <cdr:to>
      <cdr:x>0.51108</cdr:x>
      <cdr:y>0.80748</cdr:y>
    </cdr:to>
    <cdr:cxnSp macro="">
      <cdr:nvCxnSpPr>
        <cdr:cNvPr id="11" name="直線コネクタ 10"/>
        <cdr:cNvCxnSpPr/>
      </cdr:nvCxnSpPr>
      <cdr:spPr>
        <a:xfrm xmlns:a="http://schemas.openxmlformats.org/drawingml/2006/main">
          <a:off x="2114851" y="3107253"/>
          <a:ext cx="1180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0.32812</cdr:x>
      <cdr:y>0.8039</cdr:y>
    </cdr:from>
    <cdr:to>
      <cdr:x>0.51108</cdr:x>
      <cdr:y>0.8039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2115876" y="3093503"/>
          <a:ext cx="1179775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0.33993</cdr:x>
      <cdr:y>0.73314</cdr:y>
    </cdr:from>
    <cdr:ext cx="467997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2192032" y="2821211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8.6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0.51108</cdr:x>
      <cdr:y>0.80748</cdr:y>
    </cdr:from>
    <cdr:to>
      <cdr:x>0.6741</cdr:x>
      <cdr:y>0.80748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3295680" y="3107257"/>
          <a:ext cx="1051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0.51108</cdr:x>
      <cdr:y>0.79784</cdr:y>
    </cdr:from>
    <cdr:to>
      <cdr:x>0.6741</cdr:x>
      <cdr:y>0.79784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3295679" y="3070183"/>
          <a:ext cx="1051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0.52289</cdr:x>
      <cdr:y>0.72709</cdr:y>
    </cdr:from>
    <cdr:ext cx="467991" cy="277195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3371836" y="2797930"/>
          <a:ext cx="467991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9.2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0.67504</cdr:x>
      <cdr:y>0.76952</cdr:y>
    </cdr:from>
    <cdr:to>
      <cdr:x>0.84364</cdr:x>
      <cdr:y>0.76952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4352943" y="2961199"/>
          <a:ext cx="1087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0.67504</cdr:x>
      <cdr:y>0.80032</cdr:y>
    </cdr:from>
    <cdr:to>
      <cdr:x>0.84343</cdr:x>
      <cdr:y>0.80032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4352943" y="3079727"/>
          <a:ext cx="108583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0.68685</cdr:x>
      <cdr:y>0.69738</cdr:y>
    </cdr:from>
    <cdr:ext cx="467997" cy="277195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4429099" y="2683597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12.7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0.8449</cdr:x>
      <cdr:y>0.83224</cdr:y>
    </cdr:from>
    <cdr:to>
      <cdr:x>0.97637</cdr:x>
      <cdr:y>0.83224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5448301" y="3202542"/>
          <a:ext cx="847725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0.84461</cdr:x>
      <cdr:y>0.78052</cdr:y>
    </cdr:from>
    <cdr:to>
      <cdr:x>0.97637</cdr:x>
      <cdr:y>0.78052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446426" y="3003532"/>
          <a:ext cx="849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0.85258</cdr:x>
      <cdr:y>0.70729</cdr:y>
    </cdr:from>
    <cdr:ext cx="468000" cy="277195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497771" y="2721736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11.8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0.88863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0.88863</cdr:x>
      <cdr:y>0.956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442213" y="3678770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0.93998</cdr:y>
    </cdr:from>
    <cdr:ext cx="359998" cy="125986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783528" y="3617123"/>
          <a:ext cx="359998" cy="1259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absSizeAnchor xmlns:cdr="http://schemas.openxmlformats.org/drawingml/2006/chartDrawing">
    <cdr:from>
      <cdr:x>0.10783</cdr:x>
      <cdr:y>0.81454</cdr:y>
    </cdr:from>
    <cdr:ext cx="252000" cy="125995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695334" y="3134439"/>
          <a:ext cx="252000" cy="1259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7.5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0.33993</cdr:x>
      <cdr:y>0.80988</cdr:y>
    </cdr:from>
    <cdr:ext cx="251999" cy="125987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2192032" y="3116489"/>
          <a:ext cx="251999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0.52289</cdr:x>
      <cdr:y>0.81125</cdr:y>
    </cdr:from>
    <cdr:ext cx="251993" cy="125973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3371836" y="3121764"/>
          <a:ext cx="251993" cy="1259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0.68685</cdr:x>
      <cdr:y>0.80135</cdr:y>
    </cdr:from>
    <cdr:ext cx="251999" cy="125988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4429099" y="3083690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0.85258</cdr:x>
      <cdr:y>0.83354</cdr:y>
    </cdr:from>
    <cdr:ext cx="251999" cy="125988"/>
    <cdr:sp macro="" textlink="">
      <cdr:nvSpPr>
        <cdr:cNvPr id="36" name="テキスト ボックス 35"/>
        <cdr:cNvSpPr txBox="1"/>
      </cdr:nvSpPr>
      <cdr:spPr>
        <a:xfrm xmlns:a="http://schemas.openxmlformats.org/drawingml/2006/main">
          <a:off x="5497771" y="3207544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0.10192</cdr:x>
      <cdr:y>0.89356</cdr:y>
    </cdr:from>
    <cdr:to>
      <cdr:x>0.50369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57225" y="3438525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3.xml><?xml version="1.0" encoding="utf-8"?>
<c:userShapes xmlns:c="http://schemas.openxmlformats.org/drawingml/2006/chart">
  <cdr:absSizeAnchor xmlns:cdr="http://schemas.openxmlformats.org/drawingml/2006/chartDrawing">
    <cdr:from>
      <cdr:x>0.06204</cdr:x>
      <cdr:y>0.03567</cdr:y>
    </cdr:from>
    <cdr:ext cx="438149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00050" y="137280"/>
          <a:ext cx="438149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（単位）</a:t>
          </a:r>
        </a:p>
      </cdr:txBody>
    </cdr:sp>
  </cdr:absSizeAnchor>
  <cdr:absSizeAnchor xmlns:cdr="http://schemas.openxmlformats.org/drawingml/2006/chartDrawing">
    <cdr:from>
      <cdr:x>0.10783</cdr:x>
      <cdr:y>0.53952</cdr:y>
    </cdr:from>
    <cdr:ext cx="431995" cy="269993"/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695315" y="2076127"/>
          <a:ext cx="431995" cy="269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16,692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0.09454</cdr:x>
      <cdr:y>0.61029</cdr:y>
    </cdr:from>
    <cdr:to>
      <cdr:x>0.30724</cdr:x>
      <cdr:y>0.61029</cdr:y>
    </cdr:to>
    <cdr:cxnSp macro="">
      <cdr:nvCxnSpPr>
        <cdr:cNvPr id="5" name="直線コネクタ 4"/>
        <cdr:cNvCxnSpPr/>
      </cdr:nvCxnSpPr>
      <cdr:spPr>
        <a:xfrm xmlns:a="http://schemas.openxmlformats.org/drawingml/2006/main">
          <a:off x="609634" y="2348460"/>
          <a:ext cx="1371567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0.09454</cdr:x>
      <cdr:y>0.72194</cdr:y>
    </cdr:from>
    <cdr:to>
      <cdr:x>0.30724</cdr:x>
      <cdr:y>0.72194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2778117"/>
          <a:ext cx="1371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0.69079</cdr:y>
    </cdr:from>
    <cdr:ext cx="360000" cy="125996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2658214"/>
          <a:ext cx="360000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9,958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0.32073</cdr:x>
      <cdr:y>0.50651</cdr:y>
    </cdr:from>
    <cdr:ext cx="431996" cy="269993"/>
    <cdr:sp macro="" textlink="">
      <cdr:nvSpPr>
        <cdr:cNvPr id="10" name="テキスト ボックス 9"/>
        <cdr:cNvSpPr txBox="1"/>
      </cdr:nvSpPr>
      <cdr:spPr>
        <a:xfrm xmlns:a="http://schemas.openxmlformats.org/drawingml/2006/main">
          <a:off x="2068176" y="1949115"/>
          <a:ext cx="431996" cy="269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19,616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0.30892</cdr:x>
      <cdr:y>0.57728</cdr:y>
    </cdr:from>
    <cdr:to>
      <cdr:x>0.52106</cdr:x>
      <cdr:y>0.57728</cdr:y>
    </cdr:to>
    <cdr:cxnSp macro="">
      <cdr:nvCxnSpPr>
        <cdr:cNvPr id="11" name="直線コネクタ 10"/>
        <cdr:cNvCxnSpPr/>
      </cdr:nvCxnSpPr>
      <cdr:spPr>
        <a:xfrm xmlns:a="http://schemas.openxmlformats.org/drawingml/2006/main">
          <a:off x="1992020" y="2221445"/>
          <a:ext cx="13680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0.30892</cdr:x>
      <cdr:y>0.65291</cdr:y>
    </cdr:from>
    <cdr:to>
      <cdr:x>0.52106</cdr:x>
      <cdr:y>0.65291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992019" y="2512461"/>
          <a:ext cx="1368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0.32073</cdr:x>
      <cdr:y>0.65641</cdr:y>
    </cdr:from>
    <cdr:ext cx="359998" cy="125988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2068203" y="2525930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14,195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0.53471</cdr:x>
      <cdr:y>0.38522</cdr:y>
    </cdr:from>
    <cdr:ext cx="431992" cy="269989"/>
    <cdr:sp macro="" textlink="">
      <cdr:nvSpPr>
        <cdr:cNvPr id="14" name="テキスト ボックス 13"/>
        <cdr:cNvSpPr txBox="1"/>
      </cdr:nvSpPr>
      <cdr:spPr>
        <a:xfrm xmlns:a="http://schemas.openxmlformats.org/drawingml/2006/main">
          <a:off x="3448027" y="1482383"/>
          <a:ext cx="431992" cy="26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26,931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0.5229</cdr:x>
      <cdr:y>0.45599</cdr:y>
    </cdr:from>
    <cdr:to>
      <cdr:x>0.69038</cdr:x>
      <cdr:y>0.45599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3371871" y="1754713"/>
          <a:ext cx="10800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0.5229</cdr:x>
      <cdr:y>0.54785</cdr:y>
    </cdr:from>
    <cdr:to>
      <cdr:x>0.69038</cdr:x>
      <cdr:y>0.54785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3371870" y="2108172"/>
          <a:ext cx="1080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0.53471</cdr:x>
      <cdr:y>0.54887</cdr:y>
    </cdr:from>
    <cdr:ext cx="360000" cy="125987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3448037" y="2112124"/>
          <a:ext cx="360000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21,668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0.70458</cdr:x>
      <cdr:y>0.33242</cdr:y>
    </cdr:from>
    <cdr:ext cx="431996" cy="269993"/>
    <cdr:sp macro="" textlink="">
      <cdr:nvSpPr>
        <cdr:cNvPr id="19" name="テキスト ボックス 18"/>
        <cdr:cNvSpPr txBox="1"/>
      </cdr:nvSpPr>
      <cdr:spPr>
        <a:xfrm xmlns:a="http://schemas.openxmlformats.org/drawingml/2006/main">
          <a:off x="4543413" y="1279188"/>
          <a:ext cx="431996" cy="269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30,806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0.69277</cdr:x>
      <cdr:y>0.4626</cdr:y>
    </cdr:from>
    <cdr:to>
      <cdr:x>0.8567</cdr:x>
      <cdr:y>0.4626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4467257" y="1780118"/>
          <a:ext cx="105711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0.69277</cdr:x>
      <cdr:y>0.40428</cdr:y>
    </cdr:from>
    <cdr:to>
      <cdr:x>0.8567</cdr:x>
      <cdr:y>0.40428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4487913" y="1522243"/>
          <a:ext cx="10620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0.70458</cdr:x>
      <cdr:y>0.46471</cdr:y>
    </cdr:from>
    <cdr:ext cx="359998" cy="125992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4543431" y="1788267"/>
          <a:ext cx="359998" cy="1259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26,118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0.86587</cdr:x>
      <cdr:y>0.2392</cdr:y>
    </cdr:from>
    <cdr:ext cx="431996" cy="269984"/>
    <cdr:sp macro="" textlink="">
      <cdr:nvSpPr>
        <cdr:cNvPr id="24" name="テキスト ボックス 23"/>
        <cdr:cNvSpPr txBox="1"/>
      </cdr:nvSpPr>
      <cdr:spPr>
        <a:xfrm xmlns:a="http://schemas.openxmlformats.org/drawingml/2006/main">
          <a:off x="5583525" y="920462"/>
          <a:ext cx="431996" cy="2699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36,065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0.85873</cdr:x>
      <cdr:y>0.30996</cdr:y>
    </cdr:from>
    <cdr:to>
      <cdr:x>0.97543</cdr:x>
      <cdr:y>0.30996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5537483" y="1192754"/>
          <a:ext cx="752521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0.85873</cdr:x>
      <cdr:y>0.38944</cdr:y>
    </cdr:from>
    <cdr:to>
      <cdr:x>0.97543</cdr:x>
      <cdr:y>0.38944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537483" y="1498587"/>
          <a:ext cx="75252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0.86587</cdr:x>
      <cdr:y>0.39047</cdr:y>
    </cdr:from>
    <cdr:ext cx="359998" cy="125992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583498" y="1502584"/>
          <a:ext cx="359998" cy="1259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31,644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0.94362</cdr:y>
    </cdr:from>
    <cdr:to>
      <cdr:x>0.88863</cdr:x>
      <cdr:y>0.94362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631155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0.92759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569470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0.97827</cdr:y>
    </cdr:from>
    <cdr:to>
      <cdr:x>0.88863</cdr:x>
      <cdr:y>0.97827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442213" y="3764491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0.96225</cdr:y>
    </cdr:from>
    <cdr:ext cx="359998" cy="125988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783528" y="3702845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0.1034</cdr:x>
      <cdr:y>0.89604</cdr:y>
    </cdr:from>
    <cdr:to>
      <cdr:x>0.50517</cdr:x>
      <cdr:y>0.9703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48050"/>
          <a:ext cx="2590800" cy="2857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0.84396</cdr:x>
      <cdr:y>0.90897</cdr:y>
    </cdr:from>
    <cdr:to>
      <cdr:x>0.88863</cdr:x>
      <cdr:y>0.90897</cdr:y>
    </cdr:to>
    <cdr:cxnSp macro="">
      <cdr:nvCxnSpPr>
        <cdr:cNvPr id="38" name="直線コネクタ 37"/>
        <cdr:cNvCxnSpPr/>
      </cdr:nvCxnSpPr>
      <cdr:spPr>
        <a:xfrm xmlns:a="http://schemas.openxmlformats.org/drawingml/2006/main">
          <a:off x="5442213" y="3497805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0.89294</cdr:y>
    </cdr:from>
    <cdr:ext cx="359998" cy="125987"/>
    <cdr:sp macro="" textlink="">
      <cdr:nvSpPr>
        <cdr:cNvPr id="39" name="テキスト ボックス 38"/>
        <cdr:cNvSpPr txBox="1"/>
      </cdr:nvSpPr>
      <cdr:spPr>
        <a:xfrm xmlns:a="http://schemas.openxmlformats.org/drawingml/2006/main">
          <a:off x="5783528" y="3436120"/>
          <a:ext cx="359998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限度額</a:t>
          </a:r>
        </a:p>
      </cdr:txBody>
    </cdr:sp>
  </cdr:absSizeAnchor>
  <cdr:relSizeAnchor xmlns:cdr="http://schemas.openxmlformats.org/drawingml/2006/chartDrawing">
    <cdr:from>
      <cdr:x>0.09454</cdr:x>
      <cdr:y>0.73184</cdr:y>
    </cdr:from>
    <cdr:to>
      <cdr:x>0.30724</cdr:x>
      <cdr:y>0.73184</cdr:y>
    </cdr:to>
    <cdr:cxnSp macro="">
      <cdr:nvCxnSpPr>
        <cdr:cNvPr id="40" name="直線コネクタ 39"/>
        <cdr:cNvCxnSpPr/>
      </cdr:nvCxnSpPr>
      <cdr:spPr>
        <a:xfrm xmlns:a="http://schemas.openxmlformats.org/drawingml/2006/main">
          <a:off x="609634" y="2816198"/>
          <a:ext cx="137158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0.74029</cdr:y>
    </cdr:from>
    <cdr:ext cx="468000" cy="125996"/>
    <cdr:sp macro="" textlink="">
      <cdr:nvSpPr>
        <cdr:cNvPr id="41" name="テキスト ボックス 40"/>
        <cdr:cNvSpPr txBox="1"/>
      </cdr:nvSpPr>
      <cdr:spPr>
        <a:xfrm xmlns:a="http://schemas.openxmlformats.org/drawingml/2006/main">
          <a:off x="695334" y="2848714"/>
          <a:ext cx="468000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9,138.0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0.30892</cdr:x>
      <cdr:y>0.64053</cdr:y>
    </cdr:from>
    <cdr:to>
      <cdr:x>0.52106</cdr:x>
      <cdr:y>0.64053</cdr:y>
    </cdr:to>
    <cdr:cxnSp macro="">
      <cdr:nvCxnSpPr>
        <cdr:cNvPr id="42" name="直線コネクタ 41"/>
        <cdr:cNvCxnSpPr/>
      </cdr:nvCxnSpPr>
      <cdr:spPr>
        <a:xfrm xmlns:a="http://schemas.openxmlformats.org/drawingml/2006/main">
          <a:off x="1992047" y="2464839"/>
          <a:ext cx="136796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0.32073</cdr:x>
      <cdr:y>0.60938</cdr:y>
    </cdr:from>
    <cdr:ext cx="468000" cy="125988"/>
    <cdr:sp macro="" textlink="">
      <cdr:nvSpPr>
        <cdr:cNvPr id="43" name="テキスト ボックス 42"/>
        <cdr:cNvSpPr txBox="1"/>
      </cdr:nvSpPr>
      <cdr:spPr>
        <a:xfrm xmlns:a="http://schemas.openxmlformats.org/drawingml/2006/main">
          <a:off x="2068203" y="2344955"/>
          <a:ext cx="468000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15,417.0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0.5229</cdr:x>
      <cdr:y>0.50825</cdr:y>
    </cdr:from>
    <cdr:to>
      <cdr:x>0.69038</cdr:x>
      <cdr:y>0.50825</cdr:y>
    </cdr:to>
    <cdr:cxnSp macro="">
      <cdr:nvCxnSpPr>
        <cdr:cNvPr id="44" name="直線コネクタ 43"/>
        <cdr:cNvCxnSpPr/>
      </cdr:nvCxnSpPr>
      <cdr:spPr>
        <a:xfrm xmlns:a="http://schemas.openxmlformats.org/drawingml/2006/main">
          <a:off x="3371881" y="1955782"/>
          <a:ext cx="107998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0.53471</cdr:x>
      <cdr:y>0.47462</cdr:y>
    </cdr:from>
    <cdr:ext cx="468000" cy="125987"/>
    <cdr:sp macro="" textlink="">
      <cdr:nvSpPr>
        <cdr:cNvPr id="45" name="テキスト ボックス 44"/>
        <cdr:cNvSpPr txBox="1"/>
      </cdr:nvSpPr>
      <cdr:spPr>
        <a:xfrm xmlns:a="http://schemas.openxmlformats.org/drawingml/2006/main">
          <a:off x="3448037" y="1826374"/>
          <a:ext cx="468000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23,981.5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0.69277</cdr:x>
      <cdr:y>0.42795</cdr:y>
    </cdr:from>
    <cdr:to>
      <cdr:x>0.8567</cdr:x>
      <cdr:y>0.42795</cdr:y>
    </cdr:to>
    <cdr:cxnSp macro="">
      <cdr:nvCxnSpPr>
        <cdr:cNvPr id="46" name="直線コネクタ 45"/>
        <cdr:cNvCxnSpPr/>
      </cdr:nvCxnSpPr>
      <cdr:spPr>
        <a:xfrm xmlns:a="http://schemas.openxmlformats.org/drawingml/2006/main">
          <a:off x="4467275" y="1646782"/>
          <a:ext cx="105709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0.70458</cdr:x>
      <cdr:y>0.43006</cdr:y>
    </cdr:from>
    <cdr:ext cx="468000" cy="125992"/>
    <cdr:sp macro="" textlink="">
      <cdr:nvSpPr>
        <cdr:cNvPr id="47" name="テキスト ボックス 46"/>
        <cdr:cNvSpPr txBox="1"/>
      </cdr:nvSpPr>
      <cdr:spPr>
        <a:xfrm xmlns:a="http://schemas.openxmlformats.org/drawingml/2006/main">
          <a:off x="4543431" y="1654917"/>
          <a:ext cx="468000" cy="1259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28,499.5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0.85873</cdr:x>
      <cdr:y>0.35479</cdr:y>
    </cdr:from>
    <cdr:to>
      <cdr:x>0.97543</cdr:x>
      <cdr:y>0.35479</cdr:y>
    </cdr:to>
    <cdr:cxnSp macro="">
      <cdr:nvCxnSpPr>
        <cdr:cNvPr id="48" name="直線コネクタ 47"/>
        <cdr:cNvCxnSpPr/>
      </cdr:nvCxnSpPr>
      <cdr:spPr>
        <a:xfrm xmlns:a="http://schemas.openxmlformats.org/drawingml/2006/main">
          <a:off x="5537456" y="1365254"/>
          <a:ext cx="75253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0.86587</cdr:x>
      <cdr:y>0.35582</cdr:y>
    </cdr:from>
    <cdr:ext cx="468000" cy="125988"/>
    <cdr:sp macro="" textlink="">
      <cdr:nvSpPr>
        <cdr:cNvPr id="49" name="テキスト ボックス 48"/>
        <cdr:cNvSpPr txBox="1"/>
      </cdr:nvSpPr>
      <cdr:spPr>
        <a:xfrm xmlns:a="http://schemas.openxmlformats.org/drawingml/2006/main">
          <a:off x="5583498" y="1369234"/>
          <a:ext cx="468000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33,829.0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</c:userShapes>
</file>

<file path=xl/drawings/drawing30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0.82095</cdr:y>
    </cdr:from>
    <cdr:to>
      <cdr:x>0.18889</cdr:x>
      <cdr:y>0.82095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3159113"/>
          <a:ext cx="608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0.75019</cdr:y>
    </cdr:from>
    <cdr:ext cx="468000" cy="277195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2886821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0.19666</cdr:x>
      <cdr:y>0.82233</cdr:y>
    </cdr:from>
    <cdr:to>
      <cdr:x>0.38536</cdr:x>
      <cdr:y>0.82233</cdr:y>
    </cdr:to>
    <cdr:cxnSp macro="">
      <cdr:nvCxnSpPr>
        <cdr:cNvPr id="11" name="直線コネクタ 10"/>
        <cdr:cNvCxnSpPr/>
      </cdr:nvCxnSpPr>
      <cdr:spPr>
        <a:xfrm xmlns:a="http://schemas.openxmlformats.org/drawingml/2006/main">
          <a:off x="1268157" y="3164403"/>
          <a:ext cx="1216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0.19666</cdr:x>
      <cdr:y>0.77914</cdr:y>
    </cdr:from>
    <cdr:to>
      <cdr:x>0.38536</cdr:x>
      <cdr:y>0.77914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268157" y="2998224"/>
          <a:ext cx="1216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0.20847</cdr:x>
      <cdr:y>0.70839</cdr:y>
    </cdr:from>
    <cdr:ext cx="467997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1344313" y="2725971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11.3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0.39292</cdr:x>
      <cdr:y>0.83717</cdr:y>
    </cdr:from>
    <cdr:to>
      <cdr:x>0.54653</cdr:x>
      <cdr:y>0.83717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2533707" y="3221533"/>
          <a:ext cx="990544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0.39292</cdr:x>
      <cdr:y>0.67656</cdr:y>
    </cdr:from>
    <cdr:to>
      <cdr:x>0.54644</cdr:x>
      <cdr:y>0.67656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2533707" y="2603466"/>
          <a:ext cx="990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0.40473</cdr:x>
      <cdr:y>0.60333</cdr:y>
    </cdr:from>
    <cdr:ext cx="467998" cy="277195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2609863" y="2321669"/>
          <a:ext cx="467998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23.9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0.55688</cdr:x>
      <cdr:y>0.78685</cdr:y>
    </cdr:from>
    <cdr:to>
      <cdr:x>0.79191</cdr:x>
      <cdr:y>0.78685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3590996" y="3027891"/>
          <a:ext cx="1515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0.55688</cdr:x>
      <cdr:y>0.8325</cdr:y>
    </cdr:from>
    <cdr:to>
      <cdr:x>0.79173</cdr:x>
      <cdr:y>0.8325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3590997" y="3203546"/>
          <a:ext cx="1514404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0.56869</cdr:x>
      <cdr:y>0.71471</cdr:y>
    </cdr:from>
    <cdr:ext cx="467997" cy="277195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3667153" y="2750289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10.1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0.80112</cdr:x>
      <cdr:y>0.80006</cdr:y>
    </cdr:from>
    <cdr:to>
      <cdr:x>0.97698</cdr:x>
      <cdr:y>0.80006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5165969" y="3078710"/>
          <a:ext cx="1134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0.80112</cdr:x>
      <cdr:y>0.68646</cdr:y>
    </cdr:from>
    <cdr:to>
      <cdr:x>0.97698</cdr:x>
      <cdr:y>0.68646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165969" y="2641571"/>
          <a:ext cx="1134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0.80826</cdr:x>
      <cdr:y>0.61324</cdr:y>
    </cdr:from>
    <cdr:ext cx="467997" cy="277195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212011" y="2359813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22.7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0.88863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0.88863</cdr:x>
      <cdr:y>0.956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442213" y="3678770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0.93998</cdr:y>
    </cdr:from>
    <cdr:ext cx="359998" cy="125986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783528" y="3617123"/>
          <a:ext cx="359998" cy="1259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absSizeAnchor xmlns:cdr="http://schemas.openxmlformats.org/drawingml/2006/chartDrawing">
    <cdr:from>
      <cdr:x>0.10783</cdr:x>
      <cdr:y>0.82445</cdr:y>
    </cdr:from>
    <cdr:ext cx="252000" cy="125994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695334" y="3172561"/>
          <a:ext cx="252000" cy="1259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0.20847</cdr:x>
      <cdr:y>0.82473</cdr:y>
    </cdr:from>
    <cdr:ext cx="251998" cy="125987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1344313" y="3173639"/>
          <a:ext cx="251998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0.40473</cdr:x>
      <cdr:y>0.83847</cdr:y>
    </cdr:from>
    <cdr:ext cx="251999" cy="125980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2609863" y="3226536"/>
          <a:ext cx="251999" cy="125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0.56869</cdr:x>
      <cdr:y>0.83353</cdr:y>
    </cdr:from>
    <cdr:ext cx="251999" cy="125987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3667153" y="3207510"/>
          <a:ext cx="251999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0.80826</cdr:x>
      <cdr:y>0.80136</cdr:y>
    </cdr:from>
    <cdr:ext cx="251999" cy="125976"/>
    <cdr:sp macro="" textlink="">
      <cdr:nvSpPr>
        <cdr:cNvPr id="36" name="テキスト ボックス 35"/>
        <cdr:cNvSpPr txBox="1"/>
      </cdr:nvSpPr>
      <cdr:spPr>
        <a:xfrm xmlns:a="http://schemas.openxmlformats.org/drawingml/2006/main">
          <a:off x="5212011" y="3083712"/>
          <a:ext cx="251999" cy="125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0.1034</cdr:x>
      <cdr:y>0.89356</cdr:y>
    </cdr:from>
    <cdr:to>
      <cdr:x>0.50517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38525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31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0.81822</cdr:y>
    </cdr:from>
    <cdr:to>
      <cdr:x>0.30334</cdr:x>
      <cdr:y>0.81822</cdr:y>
    </cdr:to>
    <cdr:cxnSp macro="">
      <cdr:nvCxnSpPr>
        <cdr:cNvPr id="5" name="直線コネクタ 4"/>
        <cdr:cNvCxnSpPr/>
      </cdr:nvCxnSpPr>
      <cdr:spPr>
        <a:xfrm xmlns:a="http://schemas.openxmlformats.org/drawingml/2006/main">
          <a:off x="586634" y="3023882"/>
          <a:ext cx="129563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0.09454</cdr:x>
      <cdr:y>0.79643</cdr:y>
    </cdr:from>
    <cdr:to>
      <cdr:x>0.30334</cdr:x>
      <cdr:y>0.79643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586634" y="2943361"/>
          <a:ext cx="129563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0.10569</cdr:x>
      <cdr:y>0.72568</cdr:y>
    </cdr:from>
    <cdr:ext cx="468000" cy="277199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55799" y="2681890"/>
          <a:ext cx="468000" cy="2771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18.2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0.30342</cdr:x>
      <cdr:y>0.80209</cdr:y>
    </cdr:from>
    <cdr:to>
      <cdr:x>0.50115</cdr:x>
      <cdr:y>0.80209</cdr:y>
    </cdr:to>
    <cdr:cxnSp macro="">
      <cdr:nvCxnSpPr>
        <cdr:cNvPr id="11" name="直線コネクタ 10"/>
        <cdr:cNvCxnSpPr/>
      </cdr:nvCxnSpPr>
      <cdr:spPr>
        <a:xfrm xmlns:a="http://schemas.openxmlformats.org/drawingml/2006/main">
          <a:off x="1882752" y="2964277"/>
          <a:ext cx="122694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0.30235</cdr:x>
      <cdr:y>0.76836</cdr:y>
    </cdr:from>
    <cdr:to>
      <cdr:x>0.49998</cdr:x>
      <cdr:y>0.76836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876102" y="2839627"/>
          <a:ext cx="122632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0.31416</cdr:x>
      <cdr:y>0.69761</cdr:y>
    </cdr:from>
    <cdr:ext cx="467998" cy="277194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1949384" y="2578156"/>
          <a:ext cx="467998" cy="277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26.4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0.50156</cdr:x>
      <cdr:y>0.70173</cdr:y>
    </cdr:from>
    <cdr:to>
      <cdr:x>0.67585</cdr:x>
      <cdr:y>0.70173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3112229" y="2593395"/>
          <a:ext cx="108149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0.50263</cdr:x>
      <cdr:y>0.69526</cdr:y>
    </cdr:from>
    <cdr:to>
      <cdr:x>0.67681</cdr:x>
      <cdr:y>0.69526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3118879" y="2569485"/>
          <a:ext cx="108081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0.51444</cdr:x>
      <cdr:y>0.62202</cdr:y>
    </cdr:from>
    <cdr:ext cx="467999" cy="277194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3192161" y="2298812"/>
          <a:ext cx="467999" cy="277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49.6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0.67948</cdr:x>
      <cdr:y>0.60102</cdr:y>
    </cdr:from>
    <cdr:to>
      <cdr:x>0.84473</cdr:x>
      <cdr:y>0.60102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4216268" y="2221185"/>
          <a:ext cx="102539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0.67734</cdr:x>
      <cdr:y>0.57827</cdr:y>
    </cdr:from>
    <cdr:to>
      <cdr:x>0.84259</cdr:x>
      <cdr:y>0.57827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4202967" y="2137118"/>
          <a:ext cx="102539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0.69129</cdr:x>
      <cdr:y>0.60561</cdr:y>
    </cdr:from>
    <cdr:ext cx="251999" cy="125987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4289551" y="2238148"/>
          <a:ext cx="251999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65.4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0.84584</cdr:x>
      <cdr:y>0.55033</cdr:y>
    </cdr:from>
    <cdr:to>
      <cdr:x>0.9753</cdr:x>
      <cdr:y>0.55033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5248543" y="2033867"/>
          <a:ext cx="803318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0.84584</cdr:x>
      <cdr:y>0.55531</cdr:y>
    </cdr:from>
    <cdr:to>
      <cdr:x>0.97536</cdr:x>
      <cdr:y>0.55531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248544" y="2052263"/>
          <a:ext cx="80369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0.85594</cdr:x>
      <cdr:y>0.47309</cdr:y>
    </cdr:from>
    <cdr:ext cx="467997" cy="277195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311216" y="1748413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78.1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0.88863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9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0.88863</cdr:x>
      <cdr:y>0.956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442213" y="3678770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0.93998</cdr:y>
    </cdr:from>
    <cdr:ext cx="359998" cy="125987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783528" y="3617123"/>
          <a:ext cx="359998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absSizeAnchor xmlns:cdr="http://schemas.openxmlformats.org/drawingml/2006/chartDrawing">
    <cdr:from>
      <cdr:x>0.10569</cdr:x>
      <cdr:y>0.82198</cdr:y>
    </cdr:from>
    <cdr:ext cx="252000" cy="125993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655799" y="3037778"/>
          <a:ext cx="252000" cy="125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13.0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0.31523</cdr:x>
      <cdr:y>0.80449</cdr:y>
    </cdr:from>
    <cdr:ext cx="251999" cy="125988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1956034" y="2973146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17.0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0.51444</cdr:x>
      <cdr:y>0.70663</cdr:y>
    </cdr:from>
    <cdr:ext cx="251999" cy="125979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3192161" y="2611501"/>
          <a:ext cx="251999" cy="1259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47.0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0.68915</cdr:x>
      <cdr:y>0.50504</cdr:y>
    </cdr:from>
    <cdr:ext cx="467996" cy="277199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4276250" y="1866482"/>
          <a:ext cx="467996" cy="2771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70.0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0.85701</cdr:x>
      <cdr:y>0.55883</cdr:y>
    </cdr:from>
    <cdr:ext cx="251999" cy="125988"/>
    <cdr:sp macro="" textlink="">
      <cdr:nvSpPr>
        <cdr:cNvPr id="36" name="テキスト ボックス 35"/>
        <cdr:cNvSpPr txBox="1"/>
      </cdr:nvSpPr>
      <cdr:spPr>
        <a:xfrm xmlns:a="http://schemas.openxmlformats.org/drawingml/2006/main">
          <a:off x="5317866" y="2065272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78.0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0.1034</cdr:x>
      <cdr:y>0.89604</cdr:y>
    </cdr:from>
    <cdr:to>
      <cdr:x>0.50517</cdr:x>
      <cdr:y>0.9703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48050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32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0.82316</cdr:y>
    </cdr:from>
    <cdr:to>
      <cdr:x>0.32053</cdr:x>
      <cdr:y>0.82316</cdr:y>
    </cdr:to>
    <cdr:cxnSp macro="">
      <cdr:nvCxnSpPr>
        <cdr:cNvPr id="5" name="直線コネクタ 4"/>
        <cdr:cNvCxnSpPr/>
      </cdr:nvCxnSpPr>
      <cdr:spPr>
        <a:xfrm xmlns:a="http://schemas.openxmlformats.org/drawingml/2006/main">
          <a:off x="609634" y="3167608"/>
          <a:ext cx="145729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0.09454</cdr:x>
      <cdr:y>0.8259</cdr:y>
    </cdr:from>
    <cdr:to>
      <cdr:x>0.32064</cdr:x>
      <cdr:y>0.8259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3178135"/>
          <a:ext cx="1458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0.8294</cdr:y>
    </cdr:from>
    <cdr:ext cx="252000" cy="125998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3191632"/>
          <a:ext cx="252000" cy="1259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7.8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0.32222</cdr:x>
      <cdr:y>0.82481</cdr:y>
    </cdr:from>
    <cdr:to>
      <cdr:x>0.53436</cdr:x>
      <cdr:y>0.82481</cdr:y>
    </cdr:to>
    <cdr:cxnSp macro="">
      <cdr:nvCxnSpPr>
        <cdr:cNvPr id="11" name="直線コネクタ 10"/>
        <cdr:cNvCxnSpPr/>
      </cdr:nvCxnSpPr>
      <cdr:spPr>
        <a:xfrm xmlns:a="http://schemas.openxmlformats.org/drawingml/2006/main">
          <a:off x="2077803" y="3173939"/>
          <a:ext cx="136796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0.32222</cdr:x>
      <cdr:y>0.81876</cdr:y>
    </cdr:from>
    <cdr:to>
      <cdr:x>0.53436</cdr:x>
      <cdr:y>0.81876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2077803" y="3150658"/>
          <a:ext cx="136796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0.33403</cdr:x>
      <cdr:y>0.748</cdr:y>
    </cdr:from>
    <cdr:ext cx="467997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2153959" y="2878366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8.9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0.53619</cdr:x>
      <cdr:y>0.82481</cdr:y>
    </cdr:from>
    <cdr:to>
      <cdr:x>0.71261</cdr:x>
      <cdr:y>0.82481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3457590" y="3173939"/>
          <a:ext cx="1137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0.53619</cdr:x>
      <cdr:y>0.80527</cdr:y>
    </cdr:from>
    <cdr:to>
      <cdr:x>0.71261</cdr:x>
      <cdr:y>0.80527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3457590" y="3098763"/>
          <a:ext cx="1137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0.548</cdr:x>
      <cdr:y>0.73204</cdr:y>
    </cdr:from>
    <cdr:ext cx="468000" cy="277195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3533747" y="2816967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11.7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0.71493</cdr:x>
      <cdr:y>0.79676</cdr:y>
    </cdr:from>
    <cdr:to>
      <cdr:x>0.86119</cdr:x>
      <cdr:y>0.79676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4610145" y="3065994"/>
          <a:ext cx="943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0.71493</cdr:x>
      <cdr:y>0.82012</cdr:y>
    </cdr:from>
    <cdr:to>
      <cdr:x>0.86115</cdr:x>
      <cdr:y>0.82012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4610145" y="3155911"/>
          <a:ext cx="94293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0.72674</cdr:x>
      <cdr:y>0.72462</cdr:y>
    </cdr:from>
    <cdr:ext cx="467997" cy="277195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4686301" y="2788392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12.4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0.86316</cdr:x>
      <cdr:y>0.82481</cdr:y>
    </cdr:from>
    <cdr:to>
      <cdr:x>0.97482</cdr:x>
      <cdr:y>0.82481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5566033" y="3173943"/>
          <a:ext cx="720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0.86316</cdr:x>
      <cdr:y>0.78299</cdr:y>
    </cdr:from>
    <cdr:to>
      <cdr:x>0.97482</cdr:x>
      <cdr:y>0.78299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566033" y="3013042"/>
          <a:ext cx="720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0.87325</cdr:x>
      <cdr:y>0.70977</cdr:y>
    </cdr:from>
    <cdr:ext cx="468000" cy="277195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631097" y="2731284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14.9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0.88863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9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0.88863</cdr:x>
      <cdr:y>0.956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442213" y="3678770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0.93998</cdr:y>
    </cdr:from>
    <cdr:ext cx="359998" cy="125987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783528" y="3617123"/>
          <a:ext cx="359998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absSizeAnchor xmlns:cdr="http://schemas.openxmlformats.org/drawingml/2006/chartDrawing">
    <cdr:from>
      <cdr:x>0.10783</cdr:x>
      <cdr:y>0.75266</cdr:y>
    </cdr:from>
    <cdr:ext cx="468000" cy="277199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695334" y="2896308"/>
          <a:ext cx="468000" cy="2771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0.33403</cdr:x>
      <cdr:y>0.82721</cdr:y>
    </cdr:from>
    <cdr:ext cx="251999" cy="125988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2153959" y="3183174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0.548</cdr:x>
      <cdr:y>0.8261</cdr:y>
    </cdr:from>
    <cdr:ext cx="251999" cy="125983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3533747" y="3178903"/>
          <a:ext cx="251999" cy="1259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0.72674</cdr:x>
      <cdr:y>0.82115</cdr:y>
    </cdr:from>
    <cdr:ext cx="251999" cy="125988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4686301" y="3159875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0.87325</cdr:x>
      <cdr:y>0.82611</cdr:y>
    </cdr:from>
    <cdr:ext cx="251999" cy="125988"/>
    <cdr:sp macro="" textlink="">
      <cdr:nvSpPr>
        <cdr:cNvPr id="36" name="テキスト ボックス 35"/>
        <cdr:cNvSpPr txBox="1"/>
      </cdr:nvSpPr>
      <cdr:spPr>
        <a:xfrm xmlns:a="http://schemas.openxmlformats.org/drawingml/2006/main">
          <a:off x="5631097" y="3178945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0.1034</cdr:x>
      <cdr:y>0.89604</cdr:y>
    </cdr:from>
    <cdr:to>
      <cdr:x>0.50517</cdr:x>
      <cdr:y>0.9703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48051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33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0.70683</cdr:y>
    </cdr:from>
    <cdr:to>
      <cdr:x>0.18759</cdr:x>
      <cdr:y>0.70683</cdr:y>
    </cdr:to>
    <cdr:cxnSp macro="">
      <cdr:nvCxnSpPr>
        <cdr:cNvPr id="5" name="直線コネクタ 4"/>
        <cdr:cNvCxnSpPr/>
      </cdr:nvCxnSpPr>
      <cdr:spPr>
        <a:xfrm xmlns:a="http://schemas.openxmlformats.org/drawingml/2006/main">
          <a:off x="609634" y="2719934"/>
          <a:ext cx="60004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0.09454</cdr:x>
      <cdr:y>0.72194</cdr:y>
    </cdr:from>
    <cdr:to>
      <cdr:x>0.18777</cdr:x>
      <cdr:y>0.72194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2778102"/>
          <a:ext cx="601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0.72791</cdr:y>
    </cdr:from>
    <cdr:ext cx="252000" cy="125995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2801075"/>
          <a:ext cx="252000" cy="1259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24.0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0.19666</cdr:x>
      <cdr:y>0.73322</cdr:y>
    </cdr:from>
    <cdr:to>
      <cdr:x>0.31948</cdr:x>
      <cdr:y>0.73322</cdr:y>
    </cdr:to>
    <cdr:cxnSp macro="">
      <cdr:nvCxnSpPr>
        <cdr:cNvPr id="11" name="直線コネクタ 10"/>
        <cdr:cNvCxnSpPr/>
      </cdr:nvCxnSpPr>
      <cdr:spPr>
        <a:xfrm xmlns:a="http://schemas.openxmlformats.org/drawingml/2006/main">
          <a:off x="1268166" y="2821515"/>
          <a:ext cx="792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0.19666</cdr:x>
      <cdr:y>0.68756</cdr:y>
    </cdr:from>
    <cdr:to>
      <cdr:x>0.31948</cdr:x>
      <cdr:y>0.68756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268165" y="2645795"/>
          <a:ext cx="792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0.20847</cdr:x>
      <cdr:y>0.61681</cdr:y>
    </cdr:from>
    <cdr:ext cx="467996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1344322" y="2373542"/>
          <a:ext cx="467996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29.6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0.32644</cdr:x>
      <cdr:y>0.7357</cdr:y>
    </cdr:from>
    <cdr:to>
      <cdr:x>0.53077</cdr:x>
      <cdr:y>0.7357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2105051" y="2831032"/>
          <a:ext cx="1317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0.32644</cdr:x>
      <cdr:y>0.64191</cdr:y>
    </cdr:from>
    <cdr:to>
      <cdr:x>0.53077</cdr:x>
      <cdr:y>0.64191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2105051" y="2470138"/>
          <a:ext cx="1317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0.33825</cdr:x>
      <cdr:y>0.56867</cdr:y>
    </cdr:from>
    <cdr:ext cx="467999" cy="277189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2181207" y="2188303"/>
          <a:ext cx="467999" cy="277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37.1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0.53915</cdr:x>
      <cdr:y>0.67794</cdr:y>
    </cdr:from>
    <cdr:to>
      <cdr:x>0.72673</cdr:x>
      <cdr:y>0.67794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3476675" y="2608791"/>
          <a:ext cx="1209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0.53915</cdr:x>
      <cdr:y>0.68151</cdr:y>
    </cdr:from>
    <cdr:to>
      <cdr:x>0.72673</cdr:x>
      <cdr:y>0.68151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3476675" y="2622523"/>
          <a:ext cx="1209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0.55096</cdr:x>
      <cdr:y>0.6058</cdr:y>
    </cdr:from>
    <cdr:ext cx="467997" cy="277195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3552831" y="2331189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31.3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0.73613</cdr:x>
      <cdr:y>0.68125</cdr:y>
    </cdr:from>
    <cdr:to>
      <cdr:x>0.97637</cdr:x>
      <cdr:y>0.68125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4746877" y="2621519"/>
          <a:ext cx="154914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0.73613</cdr:x>
      <cdr:y>0.6023</cdr:y>
    </cdr:from>
    <cdr:to>
      <cdr:x>0.97619</cdr:x>
      <cdr:y>0.6023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4746877" y="2317722"/>
          <a:ext cx="1548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0.74622</cdr:x>
      <cdr:y>0.52908</cdr:y>
    </cdr:from>
    <cdr:ext cx="467997" cy="277195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4811942" y="2035964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43.3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0.88863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9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0.88863</cdr:x>
      <cdr:y>0.956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442213" y="3678770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0.93998</cdr:y>
    </cdr:from>
    <cdr:ext cx="359998" cy="125987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783528" y="3617123"/>
          <a:ext cx="359998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absSizeAnchor xmlns:cdr="http://schemas.openxmlformats.org/drawingml/2006/chartDrawing">
    <cdr:from>
      <cdr:x>0.10783</cdr:x>
      <cdr:y>0.63632</cdr:y>
    </cdr:from>
    <cdr:ext cx="468000" cy="277195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695334" y="2448642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26.8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0.20847</cdr:x>
      <cdr:y>0.73809</cdr:y>
    </cdr:from>
    <cdr:ext cx="251999" cy="125988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1344322" y="2840255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22.5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0.33825</cdr:x>
      <cdr:y>0.73947</cdr:y>
    </cdr:from>
    <cdr:ext cx="251999" cy="125978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2181207" y="2845539"/>
          <a:ext cx="251999" cy="1259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0.55096</cdr:x>
      <cdr:y>0.68501</cdr:y>
    </cdr:from>
    <cdr:ext cx="251999" cy="125988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3552831" y="2635991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31.0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0.74622</cdr:x>
      <cdr:y>0.68502</cdr:y>
    </cdr:from>
    <cdr:ext cx="251999" cy="125984"/>
    <cdr:sp macro="" textlink="">
      <cdr:nvSpPr>
        <cdr:cNvPr id="36" name="テキスト ボックス 35"/>
        <cdr:cNvSpPr txBox="1"/>
      </cdr:nvSpPr>
      <cdr:spPr>
        <a:xfrm xmlns:a="http://schemas.openxmlformats.org/drawingml/2006/main">
          <a:off x="4811942" y="2636027"/>
          <a:ext cx="251999" cy="1259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31.0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0.1034</cdr:x>
      <cdr:y>0.89356</cdr:y>
    </cdr:from>
    <cdr:to>
      <cdr:x>0.50517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38525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34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0.83058</cdr:y>
    </cdr:from>
    <cdr:to>
      <cdr:x>0.30133</cdr:x>
      <cdr:y>0.83058</cdr:y>
    </cdr:to>
    <cdr:cxnSp macro="">
      <cdr:nvCxnSpPr>
        <cdr:cNvPr id="5" name="直線コネクタ 4"/>
        <cdr:cNvCxnSpPr/>
      </cdr:nvCxnSpPr>
      <cdr:spPr>
        <a:xfrm xmlns:a="http://schemas.openxmlformats.org/drawingml/2006/main">
          <a:off x="609634" y="3196170"/>
          <a:ext cx="133346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0.09454</cdr:x>
      <cdr:y>0.81352</cdr:y>
    </cdr:from>
    <cdr:to>
      <cdr:x>0.3011</cdr:x>
      <cdr:y>0.81352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3130522"/>
          <a:ext cx="1332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0.74276</cdr:y>
    </cdr:from>
    <cdr:ext cx="468000" cy="277194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2858230"/>
          <a:ext cx="468000" cy="277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7.3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0.30302</cdr:x>
      <cdr:y>0.83223</cdr:y>
    </cdr:from>
    <cdr:to>
      <cdr:x>0.53805</cdr:x>
      <cdr:y>0.83223</cdr:y>
    </cdr:to>
    <cdr:cxnSp macro="">
      <cdr:nvCxnSpPr>
        <cdr:cNvPr id="11" name="直線コネクタ 10"/>
        <cdr:cNvCxnSpPr/>
      </cdr:nvCxnSpPr>
      <cdr:spPr>
        <a:xfrm xmlns:a="http://schemas.openxmlformats.org/drawingml/2006/main">
          <a:off x="1953976" y="3202521"/>
          <a:ext cx="1515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0.30302</cdr:x>
      <cdr:y>0.81133</cdr:y>
    </cdr:from>
    <cdr:to>
      <cdr:x>0.53805</cdr:x>
      <cdr:y>0.81133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953975" y="3122076"/>
          <a:ext cx="1515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0.31483</cdr:x>
      <cdr:y>0.74057</cdr:y>
    </cdr:from>
    <cdr:ext cx="467997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2030132" y="2849784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7.5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0.53915</cdr:x>
      <cdr:y>0.82728</cdr:y>
    </cdr:from>
    <cdr:to>
      <cdr:x>0.7178</cdr:x>
      <cdr:y>0.82728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3476660" y="3183453"/>
          <a:ext cx="1152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0.53915</cdr:x>
      <cdr:y>0.78794</cdr:y>
    </cdr:from>
    <cdr:to>
      <cdr:x>0.7178</cdr:x>
      <cdr:y>0.78794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3476660" y="3032085"/>
          <a:ext cx="1152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0.55096</cdr:x>
      <cdr:y>0.71471</cdr:y>
    </cdr:from>
    <cdr:ext cx="468000" cy="277195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3552816" y="2750289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10.3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0.71936</cdr:x>
      <cdr:y>0.79923</cdr:y>
    </cdr:from>
    <cdr:to>
      <cdr:x>0.86563</cdr:x>
      <cdr:y>0.79923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4638749" y="3075514"/>
          <a:ext cx="943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0.71936</cdr:x>
      <cdr:y>0.8325</cdr:y>
    </cdr:from>
    <cdr:to>
      <cdr:x>0.86558</cdr:x>
      <cdr:y>0.8325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4638749" y="3203542"/>
          <a:ext cx="94290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0.73117</cdr:x>
      <cdr:y>0.72709</cdr:y>
    </cdr:from>
    <cdr:ext cx="467997" cy="277195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4714905" y="2797912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0.86706</cdr:x>
      <cdr:y>0.80749</cdr:y>
    </cdr:from>
    <cdr:to>
      <cdr:x>0.97592</cdr:x>
      <cdr:y>0.80749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5591153" y="3107301"/>
          <a:ext cx="702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0.86612</cdr:x>
      <cdr:y>0.75577</cdr:y>
    </cdr:from>
    <cdr:to>
      <cdr:x>0.97498</cdr:x>
      <cdr:y>0.75577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585091" y="2908290"/>
          <a:ext cx="702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0.87769</cdr:x>
      <cdr:y>0.68254</cdr:y>
    </cdr:from>
    <cdr:ext cx="468000" cy="277195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659699" y="2626494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14.2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0.88863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9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0.88863</cdr:x>
      <cdr:y>0.956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442213" y="3678770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0.93998</cdr:y>
    </cdr:from>
    <cdr:ext cx="359998" cy="125987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783528" y="3617123"/>
          <a:ext cx="359998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absSizeAnchor xmlns:cdr="http://schemas.openxmlformats.org/drawingml/2006/chartDrawing">
    <cdr:from>
      <cdr:x>0.10783</cdr:x>
      <cdr:y>0.83434</cdr:y>
    </cdr:from>
    <cdr:ext cx="252000" cy="125994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695334" y="3210639"/>
          <a:ext cx="252000" cy="1259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0.31483</cdr:x>
      <cdr:y>0.83463</cdr:y>
    </cdr:from>
    <cdr:ext cx="251999" cy="125988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2030132" y="3211757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0.55096</cdr:x>
      <cdr:y>0.82858</cdr:y>
    </cdr:from>
    <cdr:ext cx="251999" cy="125979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3552816" y="3188456"/>
          <a:ext cx="251999" cy="1259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0.73117</cdr:x>
      <cdr:y>0.83353</cdr:y>
    </cdr:from>
    <cdr:ext cx="251999" cy="125988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4714905" y="3207506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0.87769</cdr:x>
      <cdr:y>0.80878</cdr:y>
    </cdr:from>
    <cdr:ext cx="251999" cy="125988"/>
    <cdr:sp macro="" textlink="">
      <cdr:nvSpPr>
        <cdr:cNvPr id="36" name="テキスト ボックス 35"/>
        <cdr:cNvSpPr txBox="1"/>
      </cdr:nvSpPr>
      <cdr:spPr>
        <a:xfrm xmlns:a="http://schemas.openxmlformats.org/drawingml/2006/main">
          <a:off x="5659699" y="3112265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0.1034</cdr:x>
      <cdr:y>0.89356</cdr:y>
    </cdr:from>
    <cdr:to>
      <cdr:x>0.50517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38525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0.67959</cdr:y>
    </cdr:from>
    <cdr:to>
      <cdr:x>0.18316</cdr:x>
      <cdr:y>0.67959</cdr:y>
    </cdr:to>
    <cdr:cxnSp macro="">
      <cdr:nvCxnSpPr>
        <cdr:cNvPr id="5" name="直線コネクタ 4"/>
        <cdr:cNvCxnSpPr/>
      </cdr:nvCxnSpPr>
      <cdr:spPr>
        <a:xfrm xmlns:a="http://schemas.openxmlformats.org/drawingml/2006/main">
          <a:off x="609634" y="2615142"/>
          <a:ext cx="57146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0.09454</cdr:x>
      <cdr:y>0.6452</cdr:y>
    </cdr:from>
    <cdr:to>
      <cdr:x>0.18331</cdr:x>
      <cdr:y>0.6452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2482802"/>
          <a:ext cx="57242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0.1034</cdr:x>
      <cdr:y>0.57444</cdr:y>
    </cdr:from>
    <cdr:ext cx="468000" cy="277185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66767" y="2210510"/>
          <a:ext cx="468000" cy="2771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36.4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0.18484</cdr:x>
      <cdr:y>0.68124</cdr:y>
    </cdr:from>
    <cdr:to>
      <cdr:x>0.31462</cdr:x>
      <cdr:y>0.68124</cdr:y>
    </cdr:to>
    <cdr:cxnSp macro="">
      <cdr:nvCxnSpPr>
        <cdr:cNvPr id="11" name="直線コネクタ 10"/>
        <cdr:cNvCxnSpPr/>
      </cdr:nvCxnSpPr>
      <cdr:spPr>
        <a:xfrm xmlns:a="http://schemas.openxmlformats.org/drawingml/2006/main">
          <a:off x="1191934" y="2621491"/>
          <a:ext cx="83689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0.18484</cdr:x>
      <cdr:y>0.62073</cdr:y>
    </cdr:from>
    <cdr:to>
      <cdr:x>0.31492</cdr:x>
      <cdr:y>0.62073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191927" y="2388635"/>
          <a:ext cx="83881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0.19665</cdr:x>
      <cdr:y>0.54997</cdr:y>
    </cdr:from>
    <cdr:ext cx="467999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1268083" y="2116343"/>
          <a:ext cx="467999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40.5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0.31611</cdr:x>
      <cdr:y>0.64905</cdr:y>
    </cdr:from>
    <cdr:to>
      <cdr:x>0.51108</cdr:x>
      <cdr:y>0.64905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2038406" y="2497628"/>
          <a:ext cx="1257245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0.31611</cdr:x>
      <cdr:y>0.57013</cdr:y>
    </cdr:from>
    <cdr:to>
      <cdr:x>0.51095</cdr:x>
      <cdr:y>0.57013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2038412" y="2193908"/>
          <a:ext cx="125641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0.32792</cdr:x>
      <cdr:y>0.49689</cdr:y>
    </cdr:from>
    <cdr:ext cx="467997" cy="277194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2114568" y="1912073"/>
          <a:ext cx="467997" cy="277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48.8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0.51256</cdr:x>
      <cdr:y>0.49972</cdr:y>
    </cdr:from>
    <cdr:to>
      <cdr:x>0.74742</cdr:x>
      <cdr:y>0.49972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3305235" y="1922987"/>
          <a:ext cx="151441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0.51256</cdr:x>
      <cdr:y>0.52804</cdr:y>
    </cdr:from>
    <cdr:to>
      <cdr:x>0.7476</cdr:x>
      <cdr:y>0.52804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3305235" y="2031942"/>
          <a:ext cx="1515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0.52437</cdr:x>
      <cdr:y>0.42758</cdr:y>
    </cdr:from>
    <cdr:ext cx="467996" cy="277194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3381391" y="1645385"/>
          <a:ext cx="467996" cy="277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59.5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0.74889</cdr:x>
      <cdr:y>0.4857</cdr:y>
    </cdr:from>
    <cdr:to>
      <cdr:x>0.97489</cdr:x>
      <cdr:y>0.4857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4829176" y="1869016"/>
          <a:ext cx="145732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0.74879</cdr:x>
      <cdr:y>0.44637</cdr:y>
    </cdr:from>
    <cdr:to>
      <cdr:x>0.97489</cdr:x>
      <cdr:y>0.44637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4828505" y="1717665"/>
          <a:ext cx="1458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0.75951</cdr:x>
      <cdr:y>0.37314</cdr:y>
    </cdr:from>
    <cdr:ext cx="467997" cy="277195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4897675" y="1435869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68.2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0.88863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9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0.88863</cdr:x>
      <cdr:y>0.956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442213" y="3678770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0.93998</cdr:y>
    </cdr:from>
    <cdr:ext cx="359998" cy="125987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783528" y="3617123"/>
          <a:ext cx="359998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absSizeAnchor xmlns:cdr="http://schemas.openxmlformats.org/drawingml/2006/chartDrawing">
    <cdr:from>
      <cdr:x>0.1034</cdr:x>
      <cdr:y>0.68336</cdr:y>
    </cdr:from>
    <cdr:ext cx="251999" cy="125991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666767" y="2629629"/>
          <a:ext cx="251999" cy="1259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31.0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0.19665</cdr:x>
      <cdr:y>0.68364</cdr:y>
    </cdr:from>
    <cdr:ext cx="359997" cy="125988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1268090" y="2630706"/>
          <a:ext cx="359997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31.0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0.32792</cdr:x>
      <cdr:y>0.65036</cdr:y>
    </cdr:from>
    <cdr:ext cx="251999" cy="125980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2114562" y="2502648"/>
          <a:ext cx="251999" cy="125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36.0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0.52437</cdr:x>
      <cdr:y>0.52907</cdr:y>
    </cdr:from>
    <cdr:ext cx="251998" cy="125988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3381391" y="2035923"/>
          <a:ext cx="251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55.0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0.75951</cdr:x>
      <cdr:y>0.487</cdr:y>
    </cdr:from>
    <cdr:ext cx="251999" cy="125986"/>
    <cdr:sp macro="" textlink="">
      <cdr:nvSpPr>
        <cdr:cNvPr id="36" name="テキスト ボックス 35"/>
        <cdr:cNvSpPr txBox="1"/>
      </cdr:nvSpPr>
      <cdr:spPr>
        <a:xfrm xmlns:a="http://schemas.openxmlformats.org/drawingml/2006/main">
          <a:off x="4897675" y="1874037"/>
          <a:ext cx="251999" cy="1259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0.1034</cdr:x>
      <cdr:y>0.89356</cdr:y>
    </cdr:from>
    <cdr:to>
      <cdr:x>0.50517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38525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0.7093</cdr:y>
    </cdr:from>
    <cdr:to>
      <cdr:x>0.14623</cdr:x>
      <cdr:y>0.7093</cdr:y>
    </cdr:to>
    <cdr:cxnSp macro="">
      <cdr:nvCxnSpPr>
        <cdr:cNvPr id="5" name="直線コネクタ 4"/>
        <cdr:cNvCxnSpPr/>
      </cdr:nvCxnSpPr>
      <cdr:spPr>
        <a:xfrm xmlns:a="http://schemas.openxmlformats.org/drawingml/2006/main">
          <a:off x="609634" y="2729474"/>
          <a:ext cx="33334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0.09454</cdr:x>
      <cdr:y>0.71699</cdr:y>
    </cdr:from>
    <cdr:to>
      <cdr:x>0.14646</cdr:x>
      <cdr:y>0.71699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2759066"/>
          <a:ext cx="334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0.1034</cdr:x>
      <cdr:y>0.72049</cdr:y>
    </cdr:from>
    <cdr:ext cx="251999" cy="125996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66767" y="2772533"/>
          <a:ext cx="251999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31.0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0.14792</cdr:x>
      <cdr:y>0.70104</cdr:y>
    </cdr:from>
    <cdr:to>
      <cdr:x>0.25849</cdr:x>
      <cdr:y>0.70104</cdr:y>
    </cdr:to>
    <cdr:cxnSp macro="">
      <cdr:nvCxnSpPr>
        <cdr:cNvPr id="11" name="直線コネクタ 10"/>
        <cdr:cNvCxnSpPr/>
      </cdr:nvCxnSpPr>
      <cdr:spPr>
        <a:xfrm xmlns:a="http://schemas.openxmlformats.org/drawingml/2006/main">
          <a:off x="953822" y="2697673"/>
          <a:ext cx="713054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0.14792</cdr:x>
      <cdr:y>0.71726</cdr:y>
    </cdr:from>
    <cdr:to>
      <cdr:x>0.25845</cdr:x>
      <cdr:y>0.71726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953821" y="2760105"/>
          <a:ext cx="712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0.15825</cdr:x>
      <cdr:y>0.72076</cdr:y>
    </cdr:from>
    <cdr:ext cx="251999" cy="12598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1020434" y="2773572"/>
          <a:ext cx="251999" cy="1259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31.0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0.25998</cdr:x>
      <cdr:y>0.69361</cdr:y>
    </cdr:from>
    <cdr:to>
      <cdr:x>0.48449</cdr:x>
      <cdr:y>0.69361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1676431" y="2669098"/>
          <a:ext cx="144777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0.25998</cdr:x>
      <cdr:y>0.64934</cdr:y>
    </cdr:from>
    <cdr:to>
      <cdr:x>0.4844</cdr:x>
      <cdr:y>0.64934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1676431" y="2498713"/>
          <a:ext cx="1447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0.27179</cdr:x>
      <cdr:y>0.5761</cdr:y>
    </cdr:from>
    <cdr:ext cx="468000" cy="277195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1752587" y="2216878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44.8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0.48598</cdr:x>
      <cdr:y>0.56161</cdr:y>
    </cdr:from>
    <cdr:to>
      <cdr:x>0.7333</cdr:x>
      <cdr:y>0.56161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3133800" y="2161131"/>
          <a:ext cx="1594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0.48598</cdr:x>
      <cdr:y>0.5924</cdr:y>
    </cdr:from>
    <cdr:to>
      <cdr:x>0.7333</cdr:x>
      <cdr:y>0.5924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3133800" y="2279612"/>
          <a:ext cx="1594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0.49779</cdr:x>
      <cdr:y>0.48946</cdr:y>
    </cdr:from>
    <cdr:ext cx="467995" cy="277195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3209956" y="1883490"/>
          <a:ext cx="467995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0.73318</cdr:x>
      <cdr:y>0.56244</cdr:y>
    </cdr:from>
    <cdr:to>
      <cdr:x>0.97637</cdr:x>
      <cdr:y>0.56244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4727863" y="2164311"/>
          <a:ext cx="156816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0.73317</cdr:x>
      <cdr:y>0.55775</cdr:y>
    </cdr:from>
    <cdr:to>
      <cdr:x>0.97658</cdr:x>
      <cdr:y>0.55775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4727799" y="2146286"/>
          <a:ext cx="1569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0.74327</cdr:x>
      <cdr:y>0.48452</cdr:y>
    </cdr:from>
    <cdr:ext cx="468000" cy="277198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4792928" y="1864490"/>
          <a:ext cx="468000" cy="2771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63.3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0.88863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9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0.88863</cdr:x>
      <cdr:y>0.956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442213" y="3678770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0.93998</cdr:y>
    </cdr:from>
    <cdr:ext cx="359998" cy="125987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783528" y="3617123"/>
          <a:ext cx="359998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absSizeAnchor xmlns:cdr="http://schemas.openxmlformats.org/drawingml/2006/chartDrawing">
    <cdr:from>
      <cdr:x>0.10783</cdr:x>
      <cdr:y>0.22296</cdr:y>
    </cdr:from>
    <cdr:ext cx="467998" cy="277188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695315" y="857956"/>
          <a:ext cx="467998" cy="2771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pPr algn="l"/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pPr algn="l"/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32.5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0.15825</cdr:x>
      <cdr:y>0.62918</cdr:y>
    </cdr:from>
    <cdr:ext cx="467998" cy="277194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1020434" y="2421148"/>
          <a:ext cx="467998" cy="277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34.7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0.27179</cdr:x>
      <cdr:y>0.69491</cdr:y>
    </cdr:from>
    <cdr:ext cx="252000" cy="125980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1752587" y="2674098"/>
          <a:ext cx="252000" cy="125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36.0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0.49779</cdr:x>
      <cdr:y>0.59343</cdr:y>
    </cdr:from>
    <cdr:ext cx="251997" cy="125988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3209956" y="2283573"/>
          <a:ext cx="251997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55.9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0.74327</cdr:x>
      <cdr:y>0.56374</cdr:y>
    </cdr:from>
    <cdr:ext cx="251999" cy="125988"/>
    <cdr:sp macro="" textlink="">
      <cdr:nvSpPr>
        <cdr:cNvPr id="36" name="テキスト ボックス 35"/>
        <cdr:cNvSpPr txBox="1"/>
      </cdr:nvSpPr>
      <cdr:spPr>
        <a:xfrm xmlns:a="http://schemas.openxmlformats.org/drawingml/2006/main">
          <a:off x="4792928" y="2169312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0.1034</cdr:x>
      <cdr:y>0.89356</cdr:y>
    </cdr:from>
    <cdr:to>
      <cdr:x>0.50517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38525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37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0.75138</cdr:y>
    </cdr:from>
    <cdr:to>
      <cdr:x>0.16987</cdr:x>
      <cdr:y>0.75138</cdr:y>
    </cdr:to>
    <cdr:cxnSp macro="">
      <cdr:nvCxnSpPr>
        <cdr:cNvPr id="5" name="直線コネクタ 4"/>
        <cdr:cNvCxnSpPr/>
      </cdr:nvCxnSpPr>
      <cdr:spPr>
        <a:xfrm xmlns:a="http://schemas.openxmlformats.org/drawingml/2006/main">
          <a:off x="609634" y="2891393"/>
          <a:ext cx="48574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0.09454</cdr:x>
      <cdr:y>0.72937</cdr:y>
    </cdr:from>
    <cdr:to>
      <cdr:x>0.16991</cdr:x>
      <cdr:y>0.72937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3" y="2806676"/>
          <a:ext cx="486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0.1034</cdr:x>
      <cdr:y>0.65861</cdr:y>
    </cdr:from>
    <cdr:ext cx="468000" cy="277195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66767" y="2534384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28.5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0.17155</cdr:x>
      <cdr:y>0.71837</cdr:y>
    </cdr:from>
    <cdr:to>
      <cdr:x>0.29158</cdr:x>
      <cdr:y>0.71837</cdr:y>
    </cdr:to>
    <cdr:cxnSp macro="">
      <cdr:nvCxnSpPr>
        <cdr:cNvPr id="11" name="直線コネクタ 10"/>
        <cdr:cNvCxnSpPr/>
      </cdr:nvCxnSpPr>
      <cdr:spPr>
        <a:xfrm xmlns:a="http://schemas.openxmlformats.org/drawingml/2006/main">
          <a:off x="1106217" y="2764373"/>
          <a:ext cx="774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0.17155</cdr:x>
      <cdr:y>0.69499</cdr:y>
    </cdr:from>
    <cdr:to>
      <cdr:x>0.29158</cdr:x>
      <cdr:y>0.69499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106217" y="2674380"/>
          <a:ext cx="774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0.18188</cdr:x>
      <cdr:y>0.62423</cdr:y>
    </cdr:from>
    <cdr:ext cx="467997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1172829" y="2402089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35.4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0.29247</cdr:x>
      <cdr:y>0.71836</cdr:y>
    </cdr:from>
    <cdr:to>
      <cdr:x>0.50812</cdr:x>
      <cdr:y>0.71836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1885979" y="2764328"/>
          <a:ext cx="139062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0.29247</cdr:x>
      <cdr:y>0.66666</cdr:y>
    </cdr:from>
    <cdr:to>
      <cdr:x>0.50797</cdr:x>
      <cdr:y>0.66666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1885979" y="2565366"/>
          <a:ext cx="1389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0.30428</cdr:x>
      <cdr:y>0.59343</cdr:y>
    </cdr:from>
    <cdr:ext cx="467997" cy="277195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1962135" y="2283569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41.5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0.50813</cdr:x>
      <cdr:y>0.56655</cdr:y>
    </cdr:from>
    <cdr:to>
      <cdr:x>0.75489</cdr:x>
      <cdr:y>0.56655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3276664" y="2180148"/>
          <a:ext cx="159121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0.50813</cdr:x>
      <cdr:y>0.6122</cdr:y>
    </cdr:from>
    <cdr:to>
      <cdr:x>0.7548</cdr:x>
      <cdr:y>0.6122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3276664" y="2355792"/>
          <a:ext cx="159063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0.51994</cdr:x>
      <cdr:y>0.49441</cdr:y>
    </cdr:from>
    <cdr:ext cx="467997" cy="277198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3352820" y="1902546"/>
          <a:ext cx="467997" cy="2771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61.0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0.75681</cdr:x>
      <cdr:y>0.56243</cdr:y>
    </cdr:from>
    <cdr:to>
      <cdr:x>0.97637</cdr:x>
      <cdr:y>0.56243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4880212" y="2164291"/>
          <a:ext cx="1415814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0.75681</cdr:x>
      <cdr:y>0.56022</cdr:y>
    </cdr:from>
    <cdr:to>
      <cdr:x>0.97621</cdr:x>
      <cdr:y>0.56022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4880212" y="2155801"/>
          <a:ext cx="1414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0.76838</cdr:x>
      <cdr:y>0.487</cdr:y>
    </cdr:from>
    <cdr:ext cx="467997" cy="277195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4954820" y="1874043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62.7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0.88863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9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0.88863</cdr:x>
      <cdr:y>0.956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442213" y="3678770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0.93998</cdr:y>
    </cdr:from>
    <cdr:ext cx="359998" cy="125987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783528" y="3617123"/>
          <a:ext cx="359998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absSizeAnchor xmlns:cdr="http://schemas.openxmlformats.org/drawingml/2006/chartDrawing">
    <cdr:from>
      <cdr:x>0.1034</cdr:x>
      <cdr:y>0.75514</cdr:y>
    </cdr:from>
    <cdr:ext cx="251999" cy="125986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666767" y="2905842"/>
          <a:ext cx="251999" cy="1259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24.4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0.18188</cdr:x>
      <cdr:y>0.72077</cdr:y>
    </cdr:from>
    <cdr:ext cx="359998" cy="125986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1172829" y="2773588"/>
          <a:ext cx="359998" cy="1259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31.0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0.30428</cdr:x>
      <cdr:y>0.71967</cdr:y>
    </cdr:from>
    <cdr:ext cx="251999" cy="125980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1962135" y="2769348"/>
          <a:ext cx="251999" cy="125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31.0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0.51994</cdr:x>
      <cdr:y>0.61323</cdr:y>
    </cdr:from>
    <cdr:ext cx="251999" cy="125980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3352820" y="2359773"/>
          <a:ext cx="251999" cy="125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53.8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0.76838</cdr:x>
      <cdr:y>0.56374</cdr:y>
    </cdr:from>
    <cdr:ext cx="251999" cy="125988"/>
    <cdr:sp macro="" textlink="">
      <cdr:nvSpPr>
        <cdr:cNvPr id="36" name="テキスト ボックス 35"/>
        <cdr:cNvSpPr txBox="1"/>
      </cdr:nvSpPr>
      <cdr:spPr>
        <a:xfrm xmlns:a="http://schemas.openxmlformats.org/drawingml/2006/main">
          <a:off x="4954820" y="2169312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0.1034</cdr:x>
      <cdr:y>0.89356</cdr:y>
    </cdr:from>
    <cdr:to>
      <cdr:x>0.50517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38525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38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0.7291</cdr:y>
    </cdr:from>
    <cdr:to>
      <cdr:x>0.1743</cdr:x>
      <cdr:y>0.7291</cdr:y>
    </cdr:to>
    <cdr:cxnSp macro="">
      <cdr:nvCxnSpPr>
        <cdr:cNvPr id="5" name="直線コネクタ 4"/>
        <cdr:cNvCxnSpPr/>
      </cdr:nvCxnSpPr>
      <cdr:spPr>
        <a:xfrm xmlns:a="http://schemas.openxmlformats.org/drawingml/2006/main">
          <a:off x="609634" y="2805640"/>
          <a:ext cx="51431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0.09454</cdr:x>
      <cdr:y>0.71699</cdr:y>
    </cdr:from>
    <cdr:to>
      <cdr:x>0.17437</cdr:x>
      <cdr:y>0.71699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3" y="2759045"/>
          <a:ext cx="514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0.1034</cdr:x>
      <cdr:y>0.64623</cdr:y>
    </cdr:from>
    <cdr:ext cx="468000" cy="277197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66767" y="2486754"/>
          <a:ext cx="468000" cy="2771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25.0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0.17598</cdr:x>
      <cdr:y>0.69114</cdr:y>
    </cdr:from>
    <cdr:to>
      <cdr:x>0.31462</cdr:x>
      <cdr:y>0.69114</cdr:y>
    </cdr:to>
    <cdr:cxnSp macro="">
      <cdr:nvCxnSpPr>
        <cdr:cNvPr id="11" name="直線コネクタ 10"/>
        <cdr:cNvCxnSpPr/>
      </cdr:nvCxnSpPr>
      <cdr:spPr>
        <a:xfrm xmlns:a="http://schemas.openxmlformats.org/drawingml/2006/main">
          <a:off x="1134765" y="2659564"/>
          <a:ext cx="89406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0.17598</cdr:x>
      <cdr:y>0.68014</cdr:y>
    </cdr:from>
    <cdr:to>
      <cdr:x>0.31443</cdr:x>
      <cdr:y>0.68014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134765" y="2617232"/>
          <a:ext cx="892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0.18779</cdr:x>
      <cdr:y>0.60938</cdr:y>
    </cdr:from>
    <cdr:ext cx="467998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1210921" y="2344940"/>
          <a:ext cx="467998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31.0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0.31611</cdr:x>
      <cdr:y>0.61688</cdr:y>
    </cdr:from>
    <cdr:to>
      <cdr:x>0.53471</cdr:x>
      <cdr:y>0.61688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2038393" y="2373803"/>
          <a:ext cx="1409658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0.31611</cdr:x>
      <cdr:y>0.66171</cdr:y>
    </cdr:from>
    <cdr:to>
      <cdr:x>0.53495</cdr:x>
      <cdr:y>0.66171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2038393" y="2546321"/>
          <a:ext cx="1411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0.32792</cdr:x>
      <cdr:y>0.66273</cdr:y>
    </cdr:from>
    <cdr:ext cx="252000" cy="125982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2114549" y="2550262"/>
          <a:ext cx="252000" cy="1259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34.0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0.5362</cdr:x>
      <cdr:y>0.48735</cdr:y>
    </cdr:from>
    <cdr:to>
      <cdr:x>0.7757</cdr:x>
      <cdr:y>0.48735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3457617" y="1875357"/>
          <a:ext cx="1544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0.5362</cdr:x>
      <cdr:y>0.54784</cdr:y>
    </cdr:from>
    <cdr:to>
      <cdr:x>0.77548</cdr:x>
      <cdr:y>0.54784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3457618" y="2108142"/>
          <a:ext cx="1543008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0.54801</cdr:x>
      <cdr:y>0.41521</cdr:y>
    </cdr:from>
    <cdr:ext cx="467997" cy="277195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3533774" y="1597755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61.5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0.77602</cdr:x>
      <cdr:y>0.5253</cdr:y>
    </cdr:from>
    <cdr:to>
      <cdr:x>0.97588</cdr:x>
      <cdr:y>0.5253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5004088" y="2021416"/>
          <a:ext cx="1288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0.77601</cdr:x>
      <cdr:y>0.48597</cdr:y>
    </cdr:from>
    <cdr:to>
      <cdr:x>0.97587</cdr:x>
      <cdr:y>0.48597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004024" y="1870066"/>
          <a:ext cx="1288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0.78759</cdr:x>
      <cdr:y>0.41274</cdr:y>
    </cdr:from>
    <cdr:ext cx="468000" cy="277199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078696" y="1588270"/>
          <a:ext cx="468000" cy="2771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0.88863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9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0.88863</cdr:x>
      <cdr:y>0.956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442213" y="3678770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0.93998</cdr:y>
    </cdr:from>
    <cdr:ext cx="359998" cy="125987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783528" y="3617123"/>
          <a:ext cx="359998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absSizeAnchor xmlns:cdr="http://schemas.openxmlformats.org/drawingml/2006/chartDrawing">
    <cdr:from>
      <cdr:x>0.1034</cdr:x>
      <cdr:y>0.73286</cdr:y>
    </cdr:from>
    <cdr:ext cx="251999" cy="125994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666767" y="2820107"/>
          <a:ext cx="251999" cy="1259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23.3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0.18779</cdr:x>
      <cdr:y>0.69354</cdr:y>
    </cdr:from>
    <cdr:ext cx="252000" cy="125987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1210921" y="2668797"/>
          <a:ext cx="252000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29.5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0.32792</cdr:x>
      <cdr:y>0.54393</cdr:y>
    </cdr:from>
    <cdr:ext cx="468000" cy="277196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2114549" y="2093084"/>
          <a:ext cx="468000" cy="2771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41.2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0.54801</cdr:x>
      <cdr:y>0.54887</cdr:y>
    </cdr:from>
    <cdr:ext cx="251999" cy="125987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3533774" y="2112103"/>
          <a:ext cx="251999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52.2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0.78759</cdr:x>
      <cdr:y>0.5266</cdr:y>
    </cdr:from>
    <cdr:ext cx="251999" cy="125987"/>
    <cdr:sp macro="" textlink="">
      <cdr:nvSpPr>
        <cdr:cNvPr id="36" name="テキスト ボックス 35"/>
        <cdr:cNvSpPr txBox="1"/>
      </cdr:nvSpPr>
      <cdr:spPr>
        <a:xfrm xmlns:a="http://schemas.openxmlformats.org/drawingml/2006/main">
          <a:off x="5078696" y="2026417"/>
          <a:ext cx="251999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55.7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0.1034</cdr:x>
      <cdr:y>0.89356</cdr:y>
    </cdr:from>
    <cdr:to>
      <cdr:x>0.50517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38525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39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0.65484</cdr:y>
    </cdr:from>
    <cdr:to>
      <cdr:x>0.12851</cdr:x>
      <cdr:y>0.65484</cdr:y>
    </cdr:to>
    <cdr:cxnSp macro="">
      <cdr:nvCxnSpPr>
        <cdr:cNvPr id="5" name="直線コネクタ 4"/>
        <cdr:cNvCxnSpPr/>
      </cdr:nvCxnSpPr>
      <cdr:spPr>
        <a:xfrm xmlns:a="http://schemas.openxmlformats.org/drawingml/2006/main">
          <a:off x="609634" y="2519892"/>
          <a:ext cx="21905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0.09454</cdr:x>
      <cdr:y>0.67986</cdr:y>
    </cdr:from>
    <cdr:to>
      <cdr:x>0.12859</cdr:x>
      <cdr:y>0.67986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2616166"/>
          <a:ext cx="21956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0.14328</cdr:x>
      <cdr:y>0.32445</cdr:y>
    </cdr:from>
    <cdr:ext cx="467998" cy="277195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923912" y="1248505"/>
          <a:ext cx="467998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34.8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0.13757</cdr:x>
      <cdr:y>0.67959</cdr:y>
    </cdr:from>
    <cdr:to>
      <cdr:x>0.23639</cdr:x>
      <cdr:y>0.67959</cdr:y>
    </cdr:to>
    <cdr:cxnSp macro="">
      <cdr:nvCxnSpPr>
        <cdr:cNvPr id="11" name="直線コネクタ 10"/>
        <cdr:cNvCxnSpPr/>
      </cdr:nvCxnSpPr>
      <cdr:spPr>
        <a:xfrm xmlns:a="http://schemas.openxmlformats.org/drawingml/2006/main">
          <a:off x="887127" y="2615142"/>
          <a:ext cx="63723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0.13757</cdr:x>
      <cdr:y>0.62321</cdr:y>
    </cdr:from>
    <cdr:to>
      <cdr:x>0.23633</cdr:x>
      <cdr:y>0.62321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887127" y="2398165"/>
          <a:ext cx="63684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0.14791</cdr:x>
      <cdr:y>0.55245</cdr:y>
    </cdr:from>
    <cdr:ext cx="467998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953803" y="2125873"/>
          <a:ext cx="467998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40.1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0.2393</cdr:x>
      <cdr:y>0.58801</cdr:y>
    </cdr:from>
    <cdr:to>
      <cdr:x>0.46707</cdr:x>
      <cdr:y>0.58801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1543088" y="2262717"/>
          <a:ext cx="1468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0.2393</cdr:x>
      <cdr:y>0.58251</cdr:y>
    </cdr:from>
    <cdr:to>
      <cdr:x>0.46707</cdr:x>
      <cdr:y>0.58251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1543088" y="2241540"/>
          <a:ext cx="1468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0.25111</cdr:x>
      <cdr:y>0.50927</cdr:y>
    </cdr:from>
    <cdr:ext cx="468000" cy="277193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1619244" y="1959705"/>
          <a:ext cx="468000" cy="2771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46.6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0.46825</cdr:x>
      <cdr:y>0.48487</cdr:y>
    </cdr:from>
    <cdr:to>
      <cdr:x>0.73902</cdr:x>
      <cdr:y>0.48487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3019492" y="1865847"/>
          <a:ext cx="1746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0.46825</cdr:x>
      <cdr:y>0.55336</cdr:y>
    </cdr:from>
    <cdr:to>
      <cdr:x>0.73902</cdr:x>
      <cdr:y>0.55336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3019492" y="2129367"/>
          <a:ext cx="1746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0.48006</cdr:x>
      <cdr:y>0.41273</cdr:y>
    </cdr:from>
    <cdr:ext cx="467996" cy="277191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3095648" y="1588245"/>
          <a:ext cx="467996" cy="2771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0.88863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9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0.88863</cdr:x>
      <cdr:y>0.956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442213" y="3678770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0.93998</cdr:y>
    </cdr:from>
    <cdr:ext cx="359998" cy="125987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783528" y="3617123"/>
          <a:ext cx="359998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absSizeAnchor xmlns:cdr="http://schemas.openxmlformats.org/drawingml/2006/chartDrawing">
    <cdr:from>
      <cdr:x>0.09896</cdr:x>
      <cdr:y>0.68335</cdr:y>
    </cdr:from>
    <cdr:ext cx="251995" cy="125994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638136" y="2629609"/>
          <a:ext cx="251995" cy="1259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31.0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0.14791</cdr:x>
      <cdr:y>0.68336</cdr:y>
    </cdr:from>
    <cdr:ext cx="251999" cy="125988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953803" y="2629647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31.0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0.25111</cdr:x>
      <cdr:y>0.59178</cdr:y>
    </cdr:from>
    <cdr:ext cx="252000" cy="125980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1619244" y="2277222"/>
          <a:ext cx="252000" cy="125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45.5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0.48006</cdr:x>
      <cdr:y>0.55711</cdr:y>
    </cdr:from>
    <cdr:ext cx="251998" cy="125987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3095648" y="2143834"/>
          <a:ext cx="251998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56.1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0.74057</cdr:x>
      <cdr:y>0.49642</cdr:y>
    </cdr:from>
    <cdr:to>
      <cdr:x>0.97616</cdr:x>
      <cdr:y>0.49642</cdr:y>
    </cdr:to>
    <cdr:cxnSp macro="">
      <cdr:nvCxnSpPr>
        <cdr:cNvPr id="37" name="直線コネクタ 36"/>
        <cdr:cNvCxnSpPr/>
      </cdr:nvCxnSpPr>
      <cdr:spPr>
        <a:xfrm xmlns:a="http://schemas.openxmlformats.org/drawingml/2006/main">
          <a:off x="4775481" y="1910292"/>
          <a:ext cx="1519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0.74057</cdr:x>
      <cdr:y>0.48597</cdr:y>
    </cdr:from>
    <cdr:to>
      <cdr:x>0.97637</cdr:x>
      <cdr:y>0.48597</cdr:y>
    </cdr:to>
    <cdr:cxnSp macro="">
      <cdr:nvCxnSpPr>
        <cdr:cNvPr id="38" name="直線コネクタ 37"/>
        <cdr:cNvCxnSpPr/>
      </cdr:nvCxnSpPr>
      <cdr:spPr>
        <a:xfrm xmlns:a="http://schemas.openxmlformats.org/drawingml/2006/main">
          <a:off x="4775481" y="1870047"/>
          <a:ext cx="1520545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0.75214</cdr:x>
      <cdr:y>0.41275</cdr:y>
    </cdr:from>
    <cdr:ext cx="467997" cy="277195"/>
    <cdr:sp macro="" textlink="">
      <cdr:nvSpPr>
        <cdr:cNvPr id="39" name="テキスト ボックス 38"/>
        <cdr:cNvSpPr txBox="1"/>
      </cdr:nvSpPr>
      <cdr:spPr>
        <a:xfrm xmlns:a="http://schemas.openxmlformats.org/drawingml/2006/main">
          <a:off x="4850090" y="1588289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0.75214</cdr:x>
      <cdr:y>0.50018</cdr:y>
    </cdr:from>
    <cdr:ext cx="251999" cy="125988"/>
    <cdr:sp macro="" textlink="">
      <cdr:nvSpPr>
        <cdr:cNvPr id="40" name="テキスト ボックス 39"/>
        <cdr:cNvSpPr txBox="1"/>
      </cdr:nvSpPr>
      <cdr:spPr>
        <a:xfrm xmlns:a="http://schemas.openxmlformats.org/drawingml/2006/main">
          <a:off x="4850090" y="1924759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0.11226</cdr:x>
      <cdr:y>0.34159</cdr:y>
    </cdr:from>
    <cdr:to>
      <cdr:x>0.13737</cdr:x>
      <cdr:y>0.64852</cdr:y>
    </cdr:to>
    <cdr:sp macro="" textlink="">
      <cdr:nvSpPr>
        <cdr:cNvPr id="19" name="フリーフォーム 18"/>
        <cdr:cNvSpPr/>
      </cdr:nvSpPr>
      <cdr:spPr>
        <a:xfrm xmlns:a="http://schemas.openxmlformats.org/drawingml/2006/main">
          <a:off x="723882" y="1314461"/>
          <a:ext cx="161919" cy="1181098"/>
        </a:xfrm>
        <a:custGeom xmlns:a="http://schemas.openxmlformats.org/drawingml/2006/main">
          <a:avLst/>
          <a:gdLst>
            <a:gd name="connsiteX0" fmla="*/ 0 w 161925"/>
            <a:gd name="connsiteY0" fmla="*/ 1181100 h 1181100"/>
            <a:gd name="connsiteX1" fmla="*/ 57150 w 161925"/>
            <a:gd name="connsiteY1" fmla="*/ 0 h 1181100"/>
            <a:gd name="connsiteX2" fmla="*/ 161925 w 161925"/>
            <a:gd name="connsiteY2" fmla="*/ 0 h 11811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61925" h="1181100">
              <a:moveTo>
                <a:pt x="0" y="1181100"/>
              </a:moveTo>
              <a:lnTo>
                <a:pt x="57150" y="0"/>
              </a:lnTo>
              <a:lnTo>
                <a:pt x="161925" y="0"/>
              </a:lnTo>
            </a:path>
          </a:pathLst>
        </a:custGeom>
        <a:noFill xmlns:a="http://schemas.openxmlformats.org/drawingml/2006/main"/>
        <a:ln xmlns:a="http://schemas.openxmlformats.org/drawingml/2006/main" w="6350">
          <a:solidFill>
            <a:schemeClr val="tx1"/>
          </a:solidFill>
          <a:headEnd type="arrow" w="sm" len="sm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/>
        </a:p>
      </cdr:txBody>
    </cdr:sp>
  </cdr:relSizeAnchor>
  <cdr:relSizeAnchor xmlns:cdr="http://schemas.openxmlformats.org/drawingml/2006/chartDrawing">
    <cdr:from>
      <cdr:x>0.1034</cdr:x>
      <cdr:y>0.89356</cdr:y>
    </cdr:from>
    <cdr:to>
      <cdr:x>0.50517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38525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4.xml><?xml version="1.0" encoding="utf-8"?>
<c:userShapes xmlns:c="http://schemas.openxmlformats.org/drawingml/2006/chart">
  <cdr:absSizeAnchor xmlns:cdr="http://schemas.openxmlformats.org/drawingml/2006/chartDrawing">
    <cdr:from>
      <cdr:x>0.06204</cdr:x>
      <cdr:y>0.03567</cdr:y>
    </cdr:from>
    <cdr:ext cx="438149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00050" y="137280"/>
          <a:ext cx="438149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（単位）</a:t>
          </a:r>
        </a:p>
      </cdr:txBody>
    </cdr:sp>
  </cdr:absSizeAnchor>
  <cdr:relSizeAnchor xmlns:cdr="http://schemas.openxmlformats.org/drawingml/2006/chartDrawing">
    <cdr:from>
      <cdr:x>0.09454</cdr:x>
      <cdr:y>0.78382</cdr:y>
    </cdr:from>
    <cdr:to>
      <cdr:x>0.30428</cdr:x>
      <cdr:y>0.78382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3016220"/>
          <a:ext cx="135249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0.71306</cdr:y>
    </cdr:from>
    <cdr:ext cx="466737" cy="275486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2743928"/>
          <a:ext cx="466737" cy="2754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4,540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0.30744</cdr:x>
      <cdr:y>0.74697</cdr:y>
    </cdr:from>
    <cdr:to>
      <cdr:x>0.50517</cdr:x>
      <cdr:y>0.74697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982504" y="2874430"/>
          <a:ext cx="127504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0.31778</cdr:x>
      <cdr:y>0.67621</cdr:y>
    </cdr:from>
    <cdr:ext cx="467998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2049180" y="2602138"/>
          <a:ext cx="467998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6,597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0.50665</cdr:x>
      <cdr:y>0.632</cdr:y>
    </cdr:from>
    <cdr:to>
      <cdr:x>0.68307</cdr:x>
      <cdr:y>0.632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3267095" y="2432011"/>
          <a:ext cx="113763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0.51846</cdr:x>
      <cdr:y>0.55877</cdr:y>
    </cdr:from>
    <cdr:ext cx="467997" cy="277195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3343250" y="2150215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12,508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0.68391</cdr:x>
      <cdr:y>0.55171</cdr:y>
    </cdr:from>
    <cdr:to>
      <cdr:x>0.84784</cdr:x>
      <cdr:y>0.55171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4410142" y="2123032"/>
          <a:ext cx="105709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0.69424</cdr:x>
      <cdr:y>0.55382</cdr:y>
    </cdr:from>
    <cdr:ext cx="468000" cy="125998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4476755" y="2131141"/>
          <a:ext cx="468000" cy="1259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16,380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0.84987</cdr:x>
      <cdr:y>0.4835</cdr:y>
    </cdr:from>
    <cdr:to>
      <cdr:x>0.9766</cdr:x>
      <cdr:y>0.4835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480323" y="1860541"/>
          <a:ext cx="817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0.85701</cdr:x>
      <cdr:y>0.48452</cdr:y>
    </cdr:from>
    <cdr:ext cx="467997" cy="125999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526365" y="1864495"/>
          <a:ext cx="467997" cy="1259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20,975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0.88862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0.10192</cdr:x>
      <cdr:y>0.89604</cdr:y>
    </cdr:from>
    <cdr:to>
      <cdr:x>0.50369</cdr:x>
      <cdr:y>0.9703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57225" y="3448050"/>
          <a:ext cx="2590800" cy="2857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0.84396</cdr:x>
      <cdr:y>0.956</cdr:y>
    </cdr:from>
    <cdr:to>
      <cdr:x>0.88862</cdr:x>
      <cdr:y>0.956</cdr:y>
    </cdr:to>
    <cdr:cxnSp macro="">
      <cdr:nvCxnSpPr>
        <cdr:cNvPr id="18" name="直線コネクタ 17"/>
        <cdr:cNvCxnSpPr/>
      </cdr:nvCxnSpPr>
      <cdr:spPr>
        <a:xfrm xmlns:a="http://schemas.openxmlformats.org/drawingml/2006/main">
          <a:off x="5442213" y="36787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0.93997</cdr:y>
    </cdr:from>
    <cdr:ext cx="359998" cy="125988"/>
    <cdr:sp macro="" textlink="">
      <cdr:nvSpPr>
        <cdr:cNvPr id="19" name="テキスト ボックス 18"/>
        <cdr:cNvSpPr txBox="1"/>
      </cdr:nvSpPr>
      <cdr:spPr>
        <a:xfrm xmlns:a="http://schemas.openxmlformats.org/drawingml/2006/main">
          <a:off x="5783528" y="3617113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0.09454</cdr:x>
      <cdr:y>0.81352</cdr:y>
    </cdr:from>
    <cdr:to>
      <cdr:x>0.30428</cdr:x>
      <cdr:y>0.81352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609634" y="3130520"/>
          <a:ext cx="135249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0.81702</cdr:y>
    </cdr:from>
    <cdr:ext cx="466737" cy="125996"/>
    <cdr:sp macro="" textlink="">
      <cdr:nvSpPr>
        <cdr:cNvPr id="23" name="テキスト ボックス 22"/>
        <cdr:cNvSpPr txBox="1"/>
      </cdr:nvSpPr>
      <cdr:spPr>
        <a:xfrm xmlns:a="http://schemas.openxmlformats.org/drawingml/2006/main">
          <a:off x="695334" y="3143978"/>
          <a:ext cx="466737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3,104.0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0.30744</cdr:x>
      <cdr:y>0.77915</cdr:y>
    </cdr:from>
    <cdr:to>
      <cdr:x>0.50517</cdr:x>
      <cdr:y>0.77915</cdr:y>
    </cdr:to>
    <cdr:cxnSp macro="">
      <cdr:nvCxnSpPr>
        <cdr:cNvPr id="24" name="直線コネクタ 23"/>
        <cdr:cNvCxnSpPr/>
      </cdr:nvCxnSpPr>
      <cdr:spPr>
        <a:xfrm xmlns:a="http://schemas.openxmlformats.org/drawingml/2006/main">
          <a:off x="1982504" y="2998255"/>
          <a:ext cx="127504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0.31778</cdr:x>
      <cdr:y>0.78265</cdr:y>
    </cdr:from>
    <cdr:ext cx="467998" cy="125996"/>
    <cdr:sp macro="" textlink="">
      <cdr:nvSpPr>
        <cdr:cNvPr id="25" name="テキスト ボックス 24"/>
        <cdr:cNvSpPr txBox="1"/>
      </cdr:nvSpPr>
      <cdr:spPr>
        <a:xfrm xmlns:a="http://schemas.openxmlformats.org/drawingml/2006/main">
          <a:off x="2049180" y="3011713"/>
          <a:ext cx="467998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4,666.5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0.50665</cdr:x>
      <cdr:y>0.63943</cdr:y>
    </cdr:from>
    <cdr:to>
      <cdr:x>0.68195</cdr:x>
      <cdr:y>0.63943</cdr:y>
    </cdr:to>
    <cdr:cxnSp macro="">
      <cdr:nvCxnSpPr>
        <cdr:cNvPr id="28" name="直線コネクタ 27"/>
        <cdr:cNvCxnSpPr/>
      </cdr:nvCxnSpPr>
      <cdr:spPr>
        <a:xfrm xmlns:a="http://schemas.openxmlformats.org/drawingml/2006/main">
          <a:off x="3267095" y="2460586"/>
          <a:ext cx="1130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0.51846</cdr:x>
      <cdr:y>0.64046</cdr:y>
    </cdr:from>
    <cdr:ext cx="467997" cy="125993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3343250" y="2464540"/>
          <a:ext cx="467997" cy="125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12,205.0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0.84987</cdr:x>
      <cdr:y>0.44142</cdr:y>
    </cdr:from>
    <cdr:to>
      <cdr:x>0.9766</cdr:x>
      <cdr:y>0.44142</cdr:y>
    </cdr:to>
    <cdr:cxnSp macro="">
      <cdr:nvCxnSpPr>
        <cdr:cNvPr id="34" name="直線コネクタ 33"/>
        <cdr:cNvCxnSpPr/>
      </cdr:nvCxnSpPr>
      <cdr:spPr>
        <a:xfrm xmlns:a="http://schemas.openxmlformats.org/drawingml/2006/main">
          <a:off x="5480323" y="1698616"/>
          <a:ext cx="817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0.85701</cdr:x>
      <cdr:y>0.36819</cdr:y>
    </cdr:from>
    <cdr:ext cx="467997" cy="277195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5526365" y="1416820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22,078.0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0.68391</cdr:x>
      <cdr:y>0.53191</cdr:y>
    </cdr:from>
    <cdr:to>
      <cdr:x>0.84784</cdr:x>
      <cdr:y>0.53191</cdr:y>
    </cdr:to>
    <cdr:cxnSp macro="">
      <cdr:nvCxnSpPr>
        <cdr:cNvPr id="36" name="直線コネクタ 35"/>
        <cdr:cNvCxnSpPr/>
      </cdr:nvCxnSpPr>
      <cdr:spPr>
        <a:xfrm xmlns:a="http://schemas.openxmlformats.org/drawingml/2006/main">
          <a:off x="4410142" y="2046832"/>
          <a:ext cx="105709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0.69424</cdr:x>
      <cdr:y>0.45976</cdr:y>
    </cdr:from>
    <cdr:ext cx="468000" cy="277189"/>
    <cdr:sp macro="" textlink="">
      <cdr:nvSpPr>
        <cdr:cNvPr id="37" name="テキスト ボックス 36"/>
        <cdr:cNvSpPr txBox="1"/>
      </cdr:nvSpPr>
      <cdr:spPr>
        <a:xfrm xmlns:a="http://schemas.openxmlformats.org/drawingml/2006/main">
          <a:off x="4476755" y="1769191"/>
          <a:ext cx="468000" cy="277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17,752.5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</c:userShapes>
</file>

<file path=xl/drawings/drawing40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0.73157</cdr:y>
    </cdr:from>
    <cdr:to>
      <cdr:x>0.13027</cdr:x>
      <cdr:y>0.73157</cdr:y>
    </cdr:to>
    <cdr:cxnSp macro="">
      <cdr:nvCxnSpPr>
        <cdr:cNvPr id="5" name="直線コネクタ 4"/>
        <cdr:cNvCxnSpPr/>
      </cdr:nvCxnSpPr>
      <cdr:spPr>
        <a:xfrm xmlns:a="http://schemas.openxmlformats.org/drawingml/2006/main">
          <a:off x="609634" y="2815167"/>
          <a:ext cx="230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0.09454</cdr:x>
      <cdr:y>0.72194</cdr:y>
    </cdr:from>
    <cdr:to>
      <cdr:x>0.13027</cdr:x>
      <cdr:y>0.72194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2778081"/>
          <a:ext cx="230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0.13737</cdr:x>
      <cdr:y>0.28237</cdr:y>
    </cdr:from>
    <cdr:ext cx="467998" cy="277194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885793" y="1086597"/>
          <a:ext cx="467998" cy="277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0.13019</cdr:x>
      <cdr:y>0.71837</cdr:y>
    </cdr:from>
    <cdr:to>
      <cdr:x>0.23781</cdr:x>
      <cdr:y>0.71837</cdr:y>
    </cdr:to>
    <cdr:cxnSp macro="">
      <cdr:nvCxnSpPr>
        <cdr:cNvPr id="11" name="直線コネクタ 10"/>
        <cdr:cNvCxnSpPr/>
      </cdr:nvCxnSpPr>
      <cdr:spPr>
        <a:xfrm xmlns:a="http://schemas.openxmlformats.org/drawingml/2006/main">
          <a:off x="839529" y="2764367"/>
          <a:ext cx="69399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0.13019</cdr:x>
      <cdr:y>0.68756</cdr:y>
    </cdr:from>
    <cdr:to>
      <cdr:x>0.23794</cdr:x>
      <cdr:y>0.68756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839529" y="2645802"/>
          <a:ext cx="694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0.142</cdr:x>
      <cdr:y>0.61681</cdr:y>
    </cdr:from>
    <cdr:ext cx="467998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915685" y="2373548"/>
          <a:ext cx="467998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37.0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0.2393</cdr:x>
      <cdr:y>0.62926</cdr:y>
    </cdr:from>
    <cdr:to>
      <cdr:x>0.45368</cdr:x>
      <cdr:y>0.62926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1543104" y="2421448"/>
          <a:ext cx="1382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0.2393</cdr:x>
      <cdr:y>0.67409</cdr:y>
    </cdr:from>
    <cdr:to>
      <cdr:x>0.45347</cdr:x>
      <cdr:y>0.67409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1543105" y="2593955"/>
          <a:ext cx="138107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0.25111</cdr:x>
      <cdr:y>0.67511</cdr:y>
    </cdr:from>
    <cdr:ext cx="251999" cy="125980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1619261" y="2597896"/>
          <a:ext cx="251999" cy="125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0.45495</cdr:x>
      <cdr:y>0.56161</cdr:y>
    </cdr:from>
    <cdr:to>
      <cdr:x>0.73409</cdr:x>
      <cdr:y>0.56161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2933741" y="2161121"/>
          <a:ext cx="1800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0.45495</cdr:x>
      <cdr:y>0.58002</cdr:y>
    </cdr:from>
    <cdr:to>
      <cdr:x>0.73409</cdr:x>
      <cdr:y>0.58002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2933741" y="2231987"/>
          <a:ext cx="1800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0.46676</cdr:x>
      <cdr:y>0.48947</cdr:y>
    </cdr:from>
    <cdr:ext cx="467997" cy="277197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3009897" y="1883519"/>
          <a:ext cx="467997" cy="2771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0.7356</cdr:x>
      <cdr:y>0.55996</cdr:y>
    </cdr:from>
    <cdr:to>
      <cdr:x>0.97489</cdr:x>
      <cdr:y>0.55996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4743451" y="2154786"/>
          <a:ext cx="1543054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0.73539</cdr:x>
      <cdr:y>0.51566</cdr:y>
    </cdr:from>
    <cdr:to>
      <cdr:x>0.97489</cdr:x>
      <cdr:y>0.51566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4742105" y="1984330"/>
          <a:ext cx="1544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0.74475</cdr:x>
      <cdr:y>0.44244</cdr:y>
    </cdr:from>
    <cdr:ext cx="468000" cy="277195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4802451" y="1702572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71.7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0.88863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9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0.88863</cdr:x>
      <cdr:y>0.956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442213" y="3678770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0.93998</cdr:y>
    </cdr:from>
    <cdr:ext cx="359998" cy="125987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783528" y="3617123"/>
          <a:ext cx="359998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absSizeAnchor xmlns:cdr="http://schemas.openxmlformats.org/drawingml/2006/chartDrawing">
    <cdr:from>
      <cdr:x>0.09896</cdr:x>
      <cdr:y>0.73533</cdr:y>
    </cdr:from>
    <cdr:ext cx="251995" cy="125993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638163" y="2829634"/>
          <a:ext cx="251995" cy="125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28.3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0.142</cdr:x>
      <cdr:y>0.72077</cdr:y>
    </cdr:from>
    <cdr:ext cx="251999" cy="125988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915685" y="2773601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31.0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0.25111</cdr:x>
      <cdr:y>0.5563</cdr:y>
    </cdr:from>
    <cdr:ext cx="467997" cy="277195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1619261" y="2140690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49.1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0.46676</cdr:x>
      <cdr:y>0.58105</cdr:y>
    </cdr:from>
    <cdr:ext cx="251999" cy="125988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3009897" y="2235948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58.7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0.74475</cdr:x>
      <cdr:y>0.56126</cdr:y>
    </cdr:from>
    <cdr:ext cx="251999" cy="125988"/>
    <cdr:sp macro="" textlink="">
      <cdr:nvSpPr>
        <cdr:cNvPr id="36" name="テキスト ボックス 35"/>
        <cdr:cNvSpPr txBox="1"/>
      </cdr:nvSpPr>
      <cdr:spPr>
        <a:xfrm xmlns:a="http://schemas.openxmlformats.org/drawingml/2006/main">
          <a:off x="4802451" y="2159787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62.5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0.11078</cdr:x>
      <cdr:y>0.29951</cdr:y>
    </cdr:from>
    <cdr:to>
      <cdr:x>0.12999</cdr:x>
      <cdr:y>0.71782</cdr:y>
    </cdr:to>
    <cdr:sp macro="" textlink="">
      <cdr:nvSpPr>
        <cdr:cNvPr id="18" name="フリーフォーム 17"/>
        <cdr:cNvSpPr/>
      </cdr:nvSpPr>
      <cdr:spPr>
        <a:xfrm xmlns:a="http://schemas.openxmlformats.org/drawingml/2006/main">
          <a:off x="714365" y="1152526"/>
          <a:ext cx="123836" cy="1609723"/>
        </a:xfrm>
        <a:custGeom xmlns:a="http://schemas.openxmlformats.org/drawingml/2006/main">
          <a:avLst/>
          <a:gdLst>
            <a:gd name="connsiteX0" fmla="*/ 0 w 171450"/>
            <a:gd name="connsiteY0" fmla="*/ 2228850 h 2228850"/>
            <a:gd name="connsiteX1" fmla="*/ 57150 w 171450"/>
            <a:gd name="connsiteY1" fmla="*/ 0 h 2228850"/>
            <a:gd name="connsiteX2" fmla="*/ 171450 w 171450"/>
            <a:gd name="connsiteY2" fmla="*/ 0 h 22288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71450" h="2228850">
              <a:moveTo>
                <a:pt x="0" y="2228850"/>
              </a:moveTo>
              <a:lnTo>
                <a:pt x="57150" y="0"/>
              </a:lnTo>
              <a:lnTo>
                <a:pt x="171450" y="0"/>
              </a:lnTo>
            </a:path>
          </a:pathLst>
        </a:custGeom>
        <a:noFill xmlns:a="http://schemas.openxmlformats.org/drawingml/2006/main"/>
        <a:ln xmlns:a="http://schemas.openxmlformats.org/drawingml/2006/main" w="6350">
          <a:solidFill>
            <a:schemeClr val="tx1"/>
          </a:solidFill>
          <a:headEnd type="arrow" w="sm" len="sm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/>
        </a:p>
      </cdr:txBody>
    </cdr:sp>
  </cdr:relSizeAnchor>
  <cdr:relSizeAnchor xmlns:cdr="http://schemas.openxmlformats.org/drawingml/2006/chartDrawing">
    <cdr:from>
      <cdr:x>0.1034</cdr:x>
      <cdr:y>0.89356</cdr:y>
    </cdr:from>
    <cdr:to>
      <cdr:x>0.50517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38525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41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0.81821</cdr:y>
    </cdr:from>
    <cdr:to>
      <cdr:x>0.29247</cdr:x>
      <cdr:y>0.81821</cdr:y>
    </cdr:to>
    <cdr:cxnSp macro="">
      <cdr:nvCxnSpPr>
        <cdr:cNvPr id="5" name="直線コネクタ 4"/>
        <cdr:cNvCxnSpPr/>
      </cdr:nvCxnSpPr>
      <cdr:spPr>
        <a:xfrm xmlns:a="http://schemas.openxmlformats.org/drawingml/2006/main">
          <a:off x="609634" y="3148569"/>
          <a:ext cx="127631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0.09454</cdr:x>
      <cdr:y>0.80858</cdr:y>
    </cdr:from>
    <cdr:to>
      <cdr:x>0.29273</cdr:x>
      <cdr:y>0.80858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3111490"/>
          <a:ext cx="1278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0.73782</cdr:y>
    </cdr:from>
    <cdr:ext cx="468000" cy="277195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2839198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10.2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0.29267</cdr:x>
      <cdr:y>0.81986</cdr:y>
    </cdr:from>
    <cdr:to>
      <cdr:x>0.49532</cdr:x>
      <cdr:y>0.81986</cdr:y>
    </cdr:to>
    <cdr:cxnSp macro="">
      <cdr:nvCxnSpPr>
        <cdr:cNvPr id="11" name="直線コネクタ 10"/>
        <cdr:cNvCxnSpPr/>
      </cdr:nvCxnSpPr>
      <cdr:spPr>
        <a:xfrm xmlns:a="http://schemas.openxmlformats.org/drawingml/2006/main">
          <a:off x="1887262" y="3154900"/>
          <a:ext cx="1306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0.29267</cdr:x>
      <cdr:y>0.80885</cdr:y>
    </cdr:from>
    <cdr:to>
      <cdr:x>0.49532</cdr:x>
      <cdr:y>0.80885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887262" y="3112549"/>
          <a:ext cx="1306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0.30448</cdr:x>
      <cdr:y>0.73809</cdr:y>
    </cdr:from>
    <cdr:ext cx="467997" cy="277194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1963418" y="2840257"/>
          <a:ext cx="467997" cy="277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10.1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0.49631</cdr:x>
      <cdr:y>0.81985</cdr:y>
    </cdr:from>
    <cdr:to>
      <cdr:x>0.67552</cdr:x>
      <cdr:y>0.81985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3200448" y="3154862"/>
          <a:ext cx="1155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0.49631</cdr:x>
      <cdr:y>0.79537</cdr:y>
    </cdr:from>
    <cdr:to>
      <cdr:x>0.67552</cdr:x>
      <cdr:y>0.79537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3200448" y="3060656"/>
          <a:ext cx="1155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0.50812</cdr:x>
      <cdr:y>0.72214</cdr:y>
    </cdr:from>
    <cdr:ext cx="468000" cy="277196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3276604" y="2778860"/>
          <a:ext cx="468000" cy="2771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12.9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0.67652</cdr:x>
      <cdr:y>0.78686</cdr:y>
    </cdr:from>
    <cdr:to>
      <cdr:x>0.84791</cdr:x>
      <cdr:y>0.78686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4362492" y="3027911"/>
          <a:ext cx="1105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0.67652</cdr:x>
      <cdr:y>0.82012</cdr:y>
    </cdr:from>
    <cdr:to>
      <cdr:x>0.84786</cdr:x>
      <cdr:y>0.82012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4362492" y="3155903"/>
          <a:ext cx="110485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0.68833</cdr:x>
      <cdr:y>0.71471</cdr:y>
    </cdr:from>
    <cdr:ext cx="467997" cy="277195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4438648" y="2750271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14.1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0.84987</cdr:x>
      <cdr:y>0.81986</cdr:y>
    </cdr:from>
    <cdr:to>
      <cdr:x>0.9766</cdr:x>
      <cdr:y>0.81986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5480306" y="3154900"/>
          <a:ext cx="817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0.84987</cdr:x>
      <cdr:y>0.75577</cdr:y>
    </cdr:from>
    <cdr:to>
      <cdr:x>0.9766</cdr:x>
      <cdr:y>0.75577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480305" y="2908272"/>
          <a:ext cx="817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0.86144</cdr:x>
      <cdr:y>0.68255</cdr:y>
    </cdr:from>
    <cdr:ext cx="468000" cy="277195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554914" y="2626514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19.0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0.88863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9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0.88863</cdr:x>
      <cdr:y>0.956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442213" y="3678770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0.93998</cdr:y>
    </cdr:from>
    <cdr:ext cx="359998" cy="125987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783528" y="3617123"/>
          <a:ext cx="359998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absSizeAnchor xmlns:cdr="http://schemas.openxmlformats.org/drawingml/2006/chartDrawing">
    <cdr:from>
      <cdr:x>0.10783</cdr:x>
      <cdr:y>0.82197</cdr:y>
    </cdr:from>
    <cdr:ext cx="252000" cy="125995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695334" y="3163036"/>
          <a:ext cx="252000" cy="1259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0.30448</cdr:x>
      <cdr:y>0.82226</cdr:y>
    </cdr:from>
    <cdr:ext cx="359998" cy="125988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1963418" y="3164134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0.50812</cdr:x>
      <cdr:y>0.82115</cdr:y>
    </cdr:from>
    <cdr:ext cx="251999" cy="125980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3276604" y="3159862"/>
          <a:ext cx="251999" cy="125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0.68833</cdr:x>
      <cdr:y>0.82115</cdr:y>
    </cdr:from>
    <cdr:ext cx="251999" cy="125988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4438648" y="3159864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0.86144</cdr:x>
      <cdr:y>0.82116</cdr:y>
    </cdr:from>
    <cdr:ext cx="251999" cy="125988"/>
    <cdr:sp macro="" textlink="">
      <cdr:nvSpPr>
        <cdr:cNvPr id="36" name="テキスト ボックス 35"/>
        <cdr:cNvSpPr txBox="1"/>
      </cdr:nvSpPr>
      <cdr:spPr>
        <a:xfrm xmlns:a="http://schemas.openxmlformats.org/drawingml/2006/main">
          <a:off x="5554914" y="3159901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0.1034</cdr:x>
      <cdr:y>0.89356</cdr:y>
    </cdr:from>
    <cdr:to>
      <cdr:x>0.50517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38525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42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0.1167</cdr:x>
      <cdr:y>0.62266</cdr:y>
    </cdr:from>
    <cdr:to>
      <cdr:x>0.21713</cdr:x>
      <cdr:y>0.62266</cdr:y>
    </cdr:to>
    <cdr:cxnSp macro="">
      <cdr:nvCxnSpPr>
        <cdr:cNvPr id="5" name="直線コネクタ 4"/>
        <cdr:cNvCxnSpPr/>
      </cdr:nvCxnSpPr>
      <cdr:spPr>
        <a:xfrm xmlns:a="http://schemas.openxmlformats.org/drawingml/2006/main">
          <a:off x="752529" y="2396067"/>
          <a:ext cx="64764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0.1167</cdr:x>
      <cdr:y>0.55857</cdr:y>
    </cdr:from>
    <cdr:to>
      <cdr:x>0.21719</cdr:x>
      <cdr:y>0.55857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752528" y="2149441"/>
          <a:ext cx="648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0.12555</cdr:x>
      <cdr:y>0.48781</cdr:y>
    </cdr:from>
    <cdr:ext cx="467995" cy="277197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809598" y="1877150"/>
          <a:ext cx="467995" cy="2771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50.3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0.22325</cdr:x>
      <cdr:y>0.50302</cdr:y>
    </cdr:from>
    <cdr:to>
      <cdr:x>0.48892</cdr:x>
      <cdr:y>0.50302</cdr:y>
    </cdr:to>
    <cdr:cxnSp macro="">
      <cdr:nvCxnSpPr>
        <cdr:cNvPr id="11" name="直線コネクタ 10"/>
        <cdr:cNvCxnSpPr/>
      </cdr:nvCxnSpPr>
      <cdr:spPr>
        <a:xfrm xmlns:a="http://schemas.openxmlformats.org/drawingml/2006/main">
          <a:off x="1439616" y="1935670"/>
          <a:ext cx="171316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0.22325</cdr:x>
      <cdr:y>0.48707</cdr:y>
    </cdr:from>
    <cdr:to>
      <cdr:x>0.48899</cdr:x>
      <cdr:y>0.48707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439616" y="1874302"/>
          <a:ext cx="1713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0.23506</cdr:x>
      <cdr:y>0.41631</cdr:y>
    </cdr:from>
    <cdr:ext cx="467998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1515772" y="1601992"/>
          <a:ext cx="467998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61.5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0.49484</cdr:x>
      <cdr:y>0.45351</cdr:y>
    </cdr:from>
    <cdr:to>
      <cdr:x>0.97637</cdr:x>
      <cdr:y>0.45351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3190923" y="1745153"/>
          <a:ext cx="310510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0.49484</cdr:x>
      <cdr:y>0.43646</cdr:y>
    </cdr:from>
    <cdr:to>
      <cdr:x>0.97663</cdr:x>
      <cdr:y>0.43646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3190922" y="1679558"/>
          <a:ext cx="3106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0.50665</cdr:x>
      <cdr:y>0.36322</cdr:y>
    </cdr:from>
    <cdr:ext cx="468000" cy="277195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3267079" y="1397723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69.9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0.88863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9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0.88863</cdr:x>
      <cdr:y>0.956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442213" y="3678770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0.93998</cdr:y>
    </cdr:from>
    <cdr:ext cx="359998" cy="125987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783528" y="3617123"/>
          <a:ext cx="359998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absSizeAnchor xmlns:cdr="http://schemas.openxmlformats.org/drawingml/2006/chartDrawing">
    <cdr:from>
      <cdr:x>0.12555</cdr:x>
      <cdr:y>0.62642</cdr:y>
    </cdr:from>
    <cdr:ext cx="251996" cy="125993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809598" y="2410534"/>
          <a:ext cx="251996" cy="125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0.23506</cdr:x>
      <cdr:y>0.50542</cdr:y>
    </cdr:from>
    <cdr:ext cx="359997" cy="125986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1515772" y="1944904"/>
          <a:ext cx="359997" cy="1259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59.1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0.50665</cdr:x>
      <cdr:y>0.45481</cdr:y>
    </cdr:from>
    <cdr:ext cx="251999" cy="125980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3267079" y="1750153"/>
          <a:ext cx="251999" cy="125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67.0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0.12703</cdr:x>
      <cdr:y>0.21802</cdr:y>
    </cdr:from>
    <cdr:ext cx="467998" cy="277196"/>
    <cdr:sp macro="" textlink="">
      <cdr:nvSpPr>
        <cdr:cNvPr id="37" name="テキスト ボックス 36"/>
        <cdr:cNvSpPr txBox="1"/>
      </cdr:nvSpPr>
      <cdr:spPr>
        <a:xfrm xmlns:a="http://schemas.openxmlformats.org/drawingml/2006/main">
          <a:off x="819154" y="838958"/>
          <a:ext cx="467998" cy="2771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11.0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0.1034</cdr:x>
      <cdr:y>0.89356</cdr:y>
    </cdr:from>
    <cdr:to>
      <cdr:x>0.50517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38525"/>
          <a:ext cx="2590800" cy="2857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0.10537</cdr:x>
      <cdr:y>0.23267</cdr:y>
    </cdr:from>
    <cdr:to>
      <cdr:x>0.12112</cdr:x>
      <cdr:y>0.78053</cdr:y>
    </cdr:to>
    <cdr:sp macro="" textlink="">
      <cdr:nvSpPr>
        <cdr:cNvPr id="24" name="フリーフォーム 23"/>
        <cdr:cNvSpPr/>
      </cdr:nvSpPr>
      <cdr:spPr>
        <a:xfrm xmlns:a="http://schemas.openxmlformats.org/drawingml/2006/main">
          <a:off x="679450" y="895351"/>
          <a:ext cx="101601" cy="2108197"/>
        </a:xfrm>
        <a:custGeom xmlns:a="http://schemas.openxmlformats.org/drawingml/2006/main">
          <a:avLst/>
          <a:gdLst>
            <a:gd name="connsiteX0" fmla="*/ 0 w 171450"/>
            <a:gd name="connsiteY0" fmla="*/ 2228850 h 2228850"/>
            <a:gd name="connsiteX1" fmla="*/ 57150 w 171450"/>
            <a:gd name="connsiteY1" fmla="*/ 0 h 2228850"/>
            <a:gd name="connsiteX2" fmla="*/ 171450 w 171450"/>
            <a:gd name="connsiteY2" fmla="*/ 0 h 22288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71450" h="2228850">
              <a:moveTo>
                <a:pt x="0" y="2228850"/>
              </a:moveTo>
              <a:lnTo>
                <a:pt x="57150" y="0"/>
              </a:lnTo>
              <a:lnTo>
                <a:pt x="171450" y="0"/>
              </a:lnTo>
            </a:path>
          </a:pathLst>
        </a:custGeom>
        <a:noFill xmlns:a="http://schemas.openxmlformats.org/drawingml/2006/main"/>
        <a:ln xmlns:a="http://schemas.openxmlformats.org/drawingml/2006/main" w="6350">
          <a:solidFill>
            <a:schemeClr val="tx1"/>
          </a:solidFill>
          <a:headEnd type="arrow" w="sm" len="sm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ja-JP"/>
        </a:p>
      </cdr:txBody>
    </cdr:sp>
  </cdr:relSizeAnchor>
</c:userShapes>
</file>

<file path=xl/drawings/drawing43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0.80336</cdr:y>
    </cdr:from>
    <cdr:to>
      <cdr:x>0.15362</cdr:x>
      <cdr:y>0.80336</cdr:y>
    </cdr:to>
    <cdr:cxnSp macro="">
      <cdr:nvCxnSpPr>
        <cdr:cNvPr id="5" name="直線コネクタ 4"/>
        <cdr:cNvCxnSpPr/>
      </cdr:nvCxnSpPr>
      <cdr:spPr>
        <a:xfrm xmlns:a="http://schemas.openxmlformats.org/drawingml/2006/main">
          <a:off x="609634" y="3091392"/>
          <a:ext cx="38096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0.09454</cdr:x>
      <cdr:y>0.74421</cdr:y>
    </cdr:from>
    <cdr:to>
      <cdr:x>0.15372</cdr:x>
      <cdr:y>0.74421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3" y="2863806"/>
          <a:ext cx="381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0.16396</cdr:x>
      <cdr:y>0.18584</cdr:y>
    </cdr:from>
    <cdr:ext cx="467998" cy="277191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1057274" y="715123"/>
          <a:ext cx="467998" cy="2771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25.9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0.1553</cdr:x>
      <cdr:y>0.71837</cdr:y>
    </cdr:from>
    <cdr:to>
      <cdr:x>0.29985</cdr:x>
      <cdr:y>0.71837</cdr:y>
    </cdr:to>
    <cdr:cxnSp macro="">
      <cdr:nvCxnSpPr>
        <cdr:cNvPr id="11" name="直線コネクタ 10"/>
        <cdr:cNvCxnSpPr/>
      </cdr:nvCxnSpPr>
      <cdr:spPr>
        <a:xfrm xmlns:a="http://schemas.openxmlformats.org/drawingml/2006/main">
          <a:off x="1001447" y="2764356"/>
          <a:ext cx="93212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0.1553</cdr:x>
      <cdr:y>0.55142</cdr:y>
    </cdr:from>
    <cdr:to>
      <cdr:x>0.29989</cdr:x>
      <cdr:y>0.55142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001446" y="2121925"/>
          <a:ext cx="932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0.16711</cdr:x>
      <cdr:y>0.48067</cdr:y>
    </cdr:from>
    <cdr:ext cx="467998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1077603" y="1849671"/>
          <a:ext cx="467998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34.8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0.30134</cdr:x>
      <cdr:y>0.67381</cdr:y>
    </cdr:from>
    <cdr:to>
      <cdr:x>0.46233</cdr:x>
      <cdr:y>0.67381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1943162" y="2592889"/>
          <a:ext cx="1038164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0.30134</cdr:x>
      <cdr:y>0.64933</cdr:y>
    </cdr:from>
    <cdr:to>
      <cdr:x>0.46212</cdr:x>
      <cdr:y>0.64933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1943162" y="2498688"/>
          <a:ext cx="1036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0.31315</cdr:x>
      <cdr:y>0.5761</cdr:y>
    </cdr:from>
    <cdr:ext cx="468000" cy="277194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2019317" y="2216891"/>
          <a:ext cx="468000" cy="277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45.2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0.46381</cdr:x>
      <cdr:y>0.60121</cdr:y>
    </cdr:from>
    <cdr:to>
      <cdr:x>0.74016</cdr:x>
      <cdr:y>0.60121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2990868" y="2313532"/>
          <a:ext cx="1782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0.46382</cdr:x>
      <cdr:y>0.60725</cdr:y>
    </cdr:from>
    <cdr:to>
      <cdr:x>0.74017</cdr:x>
      <cdr:y>0.60725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2990932" y="2336778"/>
          <a:ext cx="1782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0.47563</cdr:x>
      <cdr:y>0.60828</cdr:y>
    </cdr:from>
    <cdr:ext cx="251997" cy="125988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3067088" y="2340718"/>
          <a:ext cx="251997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53.0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0.74151</cdr:x>
      <cdr:y>0.5627</cdr:y>
    </cdr:from>
    <cdr:to>
      <cdr:x>0.97642</cdr:x>
      <cdr:y>0.5627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4781551" y="2165336"/>
          <a:ext cx="151482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0.75361</cdr:x>
      <cdr:y>0.48947</cdr:y>
    </cdr:from>
    <cdr:ext cx="468000" cy="277195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4859577" y="1883539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0.88863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9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0.88863</cdr:x>
      <cdr:y>0.956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442213" y="3678770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0.93998</cdr:y>
    </cdr:from>
    <cdr:ext cx="359998" cy="125987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783528" y="3617123"/>
          <a:ext cx="359998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absSizeAnchor xmlns:cdr="http://schemas.openxmlformats.org/drawingml/2006/chartDrawing">
    <cdr:from>
      <cdr:x>0.10044</cdr:x>
      <cdr:y>0.80711</cdr:y>
    </cdr:from>
    <cdr:ext cx="252000" cy="125995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647680" y="3105859"/>
          <a:ext cx="252000" cy="1259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14.0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0.16711</cdr:x>
      <cdr:y>0.72077</cdr:y>
    </cdr:from>
    <cdr:ext cx="359998" cy="125988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1077603" y="2773589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31.0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0.31315</cdr:x>
      <cdr:y>0.67511</cdr:y>
    </cdr:from>
    <cdr:ext cx="252000" cy="125980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2019317" y="2597889"/>
          <a:ext cx="252000" cy="125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0.47562</cdr:x>
      <cdr:y>0.52412</cdr:y>
    </cdr:from>
    <cdr:ext cx="467997" cy="277193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3067024" y="2016882"/>
          <a:ext cx="467997" cy="2771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54.0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0.75361</cdr:x>
      <cdr:y>0.56373</cdr:y>
    </cdr:from>
    <cdr:ext cx="251999" cy="125988"/>
    <cdr:sp macro="" textlink="">
      <cdr:nvSpPr>
        <cdr:cNvPr id="36" name="テキスト ボックス 35"/>
        <cdr:cNvSpPr txBox="1"/>
      </cdr:nvSpPr>
      <cdr:spPr>
        <a:xfrm xmlns:a="http://schemas.openxmlformats.org/drawingml/2006/main">
          <a:off x="4859577" y="2169292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0.11521</cdr:x>
      <cdr:y>0.20049</cdr:y>
    </cdr:from>
    <cdr:to>
      <cdr:x>0.15657</cdr:x>
      <cdr:y>0.73762</cdr:y>
    </cdr:to>
    <cdr:sp macro="" textlink="">
      <cdr:nvSpPr>
        <cdr:cNvPr id="14" name="フリーフォーム 13"/>
        <cdr:cNvSpPr/>
      </cdr:nvSpPr>
      <cdr:spPr>
        <a:xfrm xmlns:a="http://schemas.openxmlformats.org/drawingml/2006/main">
          <a:off x="742932" y="771516"/>
          <a:ext cx="266706" cy="2066931"/>
        </a:xfrm>
        <a:custGeom xmlns:a="http://schemas.openxmlformats.org/drawingml/2006/main">
          <a:avLst/>
          <a:gdLst>
            <a:gd name="connsiteX0" fmla="*/ 0 w 266700"/>
            <a:gd name="connsiteY0" fmla="*/ 2066925 h 2066925"/>
            <a:gd name="connsiteX1" fmla="*/ 123825 w 266700"/>
            <a:gd name="connsiteY1" fmla="*/ 0 h 2066925"/>
            <a:gd name="connsiteX2" fmla="*/ 266700 w 266700"/>
            <a:gd name="connsiteY2" fmla="*/ 0 h 20669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66700" h="2066925">
              <a:moveTo>
                <a:pt x="0" y="2066925"/>
              </a:moveTo>
              <a:lnTo>
                <a:pt x="123825" y="0"/>
              </a:lnTo>
              <a:lnTo>
                <a:pt x="266700" y="0"/>
              </a:lnTo>
            </a:path>
          </a:pathLst>
        </a:custGeom>
        <a:noFill xmlns:a="http://schemas.openxmlformats.org/drawingml/2006/main"/>
        <a:ln xmlns:a="http://schemas.openxmlformats.org/drawingml/2006/main" w="6350">
          <a:solidFill>
            <a:schemeClr val="tx1"/>
          </a:solidFill>
          <a:headEnd type="arrow" w="sm" len="sm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/>
        </a:p>
      </cdr:txBody>
    </cdr:sp>
  </cdr:relSizeAnchor>
  <cdr:relSizeAnchor xmlns:cdr="http://schemas.openxmlformats.org/drawingml/2006/chartDrawing">
    <cdr:from>
      <cdr:x>0.1034</cdr:x>
      <cdr:y>0.89356</cdr:y>
    </cdr:from>
    <cdr:to>
      <cdr:x>0.50517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38525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44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0.84791</cdr:y>
    </cdr:from>
    <cdr:to>
      <cdr:x>0.30892</cdr:x>
      <cdr:y>0.84791</cdr:y>
    </cdr:to>
    <cdr:cxnSp macro="">
      <cdr:nvCxnSpPr>
        <cdr:cNvPr id="5" name="直線コネクタ 4"/>
        <cdr:cNvCxnSpPr/>
      </cdr:nvCxnSpPr>
      <cdr:spPr>
        <a:xfrm xmlns:a="http://schemas.openxmlformats.org/drawingml/2006/main">
          <a:off x="609634" y="3262841"/>
          <a:ext cx="138241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0.09454</cdr:x>
      <cdr:y>0.8358</cdr:y>
    </cdr:from>
    <cdr:to>
      <cdr:x>0.30892</cdr:x>
      <cdr:y>0.8358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3216241"/>
          <a:ext cx="138241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0.76504</cdr:y>
    </cdr:from>
    <cdr:ext cx="468000" cy="277198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2943949"/>
          <a:ext cx="468000" cy="2771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0.31039</cdr:x>
      <cdr:y>0.84956</cdr:y>
    </cdr:from>
    <cdr:to>
      <cdr:x>0.50074</cdr:x>
      <cdr:y>0.84956</cdr:y>
    </cdr:to>
    <cdr:cxnSp macro="">
      <cdr:nvCxnSpPr>
        <cdr:cNvPr id="11" name="直線コネクタ 10"/>
        <cdr:cNvCxnSpPr/>
      </cdr:nvCxnSpPr>
      <cdr:spPr>
        <a:xfrm xmlns:a="http://schemas.openxmlformats.org/drawingml/2006/main">
          <a:off x="2001545" y="3269193"/>
          <a:ext cx="122743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0.31039</cdr:x>
      <cdr:y>0.81875</cdr:y>
    </cdr:from>
    <cdr:to>
      <cdr:x>0.50076</cdr:x>
      <cdr:y>0.81875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2001545" y="3150629"/>
          <a:ext cx="1227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0.3222</cdr:x>
      <cdr:y>0.74799</cdr:y>
    </cdr:from>
    <cdr:ext cx="468000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2077701" y="2878337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9.1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0.50222</cdr:x>
      <cdr:y>0.84955</cdr:y>
    </cdr:from>
    <cdr:to>
      <cdr:x>0.7367</cdr:x>
      <cdr:y>0.84955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3238531" y="3269154"/>
          <a:ext cx="1512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0.50222</cdr:x>
      <cdr:y>0.81022</cdr:y>
    </cdr:from>
    <cdr:to>
      <cdr:x>0.7367</cdr:x>
      <cdr:y>0.81022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3238530" y="3117806"/>
          <a:ext cx="1512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0.51403</cdr:x>
      <cdr:y>0.73699</cdr:y>
    </cdr:from>
    <cdr:ext cx="468000" cy="277197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3314687" y="2836010"/>
          <a:ext cx="468000" cy="2771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10.6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0.73856</cdr:x>
      <cdr:y>0.76953</cdr:y>
    </cdr:from>
    <cdr:to>
      <cdr:x>0.87143</cdr:x>
      <cdr:y>0.76953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4762534" y="2961229"/>
          <a:ext cx="856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0.73856</cdr:x>
      <cdr:y>0.84982</cdr:y>
    </cdr:from>
    <cdr:to>
      <cdr:x>0.87149</cdr:x>
      <cdr:y>0.84982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4762534" y="3270193"/>
          <a:ext cx="85721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0.7489</cdr:x>
      <cdr:y>0.69738</cdr:y>
    </cdr:from>
    <cdr:ext cx="467997" cy="277195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4829210" y="2683589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16.8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0.87297</cdr:x>
      <cdr:y>0.76789</cdr:y>
    </cdr:from>
    <cdr:to>
      <cdr:x>0.97637</cdr:x>
      <cdr:y>0.76789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5629283" y="2954900"/>
          <a:ext cx="66674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0.87297</cdr:x>
      <cdr:y>0.62705</cdr:y>
    </cdr:from>
    <cdr:to>
      <cdr:x>0.97625</cdr:x>
      <cdr:y>0.62705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629283" y="2412956"/>
          <a:ext cx="666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0.87916</cdr:x>
      <cdr:y>0.55383</cdr:y>
    </cdr:from>
    <cdr:ext cx="468000" cy="277195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669199" y="2131198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39.8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0.88863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9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0.88863</cdr:x>
      <cdr:y>0.956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442213" y="3678770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0.93998</cdr:y>
    </cdr:from>
    <cdr:ext cx="359998" cy="125987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783528" y="3617123"/>
          <a:ext cx="359998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absSizeAnchor xmlns:cdr="http://schemas.openxmlformats.org/drawingml/2006/chartDrawing">
    <cdr:from>
      <cdr:x>0.10783</cdr:x>
      <cdr:y>0.85167</cdr:y>
    </cdr:from>
    <cdr:ext cx="252000" cy="125995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695334" y="3277310"/>
          <a:ext cx="252000" cy="1259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0.3222</cdr:x>
      <cdr:y>0.85196</cdr:y>
    </cdr:from>
    <cdr:ext cx="277200" cy="125988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2077701" y="3278428"/>
          <a:ext cx="277200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0.51403</cdr:x>
      <cdr:y>0.85085</cdr:y>
    </cdr:from>
    <cdr:ext cx="252000" cy="125981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3314687" y="3274157"/>
          <a:ext cx="252000" cy="1259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0.7489</cdr:x>
      <cdr:y>0.85085</cdr:y>
    </cdr:from>
    <cdr:ext cx="251999" cy="125988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4829210" y="3274157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0.87916</cdr:x>
      <cdr:y>0.76918</cdr:y>
    </cdr:from>
    <cdr:ext cx="251999" cy="125987"/>
    <cdr:sp macro="" textlink="">
      <cdr:nvSpPr>
        <cdr:cNvPr id="36" name="テキスト ボックス 35"/>
        <cdr:cNvSpPr txBox="1"/>
      </cdr:nvSpPr>
      <cdr:spPr>
        <a:xfrm xmlns:a="http://schemas.openxmlformats.org/drawingml/2006/main">
          <a:off x="5669199" y="2959864"/>
          <a:ext cx="251999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17.0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0.1034</cdr:x>
      <cdr:y>0.89356</cdr:y>
    </cdr:from>
    <cdr:to>
      <cdr:x>0.50517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38526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45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0.79098</cdr:y>
    </cdr:from>
    <cdr:to>
      <cdr:x>0.28804</cdr:x>
      <cdr:y>0.79098</cdr:y>
    </cdr:to>
    <cdr:cxnSp macro="">
      <cdr:nvCxnSpPr>
        <cdr:cNvPr id="5" name="直線コネクタ 4"/>
        <cdr:cNvCxnSpPr/>
      </cdr:nvCxnSpPr>
      <cdr:spPr>
        <a:xfrm xmlns:a="http://schemas.openxmlformats.org/drawingml/2006/main">
          <a:off x="609634" y="3043789"/>
          <a:ext cx="124774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0.09454</cdr:x>
      <cdr:y>0.73184</cdr:y>
    </cdr:from>
    <cdr:to>
      <cdr:x>0.28826</cdr:x>
      <cdr:y>0.73184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2816200"/>
          <a:ext cx="1249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0.66108</cdr:y>
    </cdr:from>
    <cdr:ext cx="468000" cy="277195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2543909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22.4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0.29415</cdr:x>
      <cdr:y>0.79263</cdr:y>
    </cdr:from>
    <cdr:to>
      <cdr:x>0.58198</cdr:x>
      <cdr:y>0.79263</cdr:y>
    </cdr:to>
    <cdr:cxnSp macro="">
      <cdr:nvCxnSpPr>
        <cdr:cNvPr id="11" name="直線コネクタ 10"/>
        <cdr:cNvCxnSpPr/>
      </cdr:nvCxnSpPr>
      <cdr:spPr>
        <a:xfrm xmlns:a="http://schemas.openxmlformats.org/drawingml/2006/main">
          <a:off x="1896789" y="3050107"/>
          <a:ext cx="185606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0.29415</cdr:x>
      <cdr:y>0.70241</cdr:y>
    </cdr:from>
    <cdr:to>
      <cdr:x>0.58222</cdr:x>
      <cdr:y>0.70241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896789" y="2702955"/>
          <a:ext cx="1857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0.30596</cdr:x>
      <cdr:y>0.63165</cdr:y>
    </cdr:from>
    <cdr:ext cx="467997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1972945" y="2430663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27.3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0.5879</cdr:x>
      <cdr:y>0.64163</cdr:y>
    </cdr:from>
    <cdr:to>
      <cdr:x>0.78434</cdr:x>
      <cdr:y>0.64163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3791004" y="2469064"/>
          <a:ext cx="126677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0.5879</cdr:x>
      <cdr:y>0.62211</cdr:y>
    </cdr:from>
    <cdr:to>
      <cdr:x>0.78441</cdr:x>
      <cdr:y>0.62211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3791004" y="2393925"/>
          <a:ext cx="1267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0.59971</cdr:x>
      <cdr:y>0.54888</cdr:y>
    </cdr:from>
    <cdr:ext cx="468000" cy="277195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3867159" y="2112129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40.6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0.79174</cdr:x>
      <cdr:y>0.53933</cdr:y>
    </cdr:from>
    <cdr:to>
      <cdr:x>0.89056</cdr:x>
      <cdr:y>0.53933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5105479" y="2075397"/>
          <a:ext cx="637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0.79174</cdr:x>
      <cdr:y>0.55279</cdr:y>
    </cdr:from>
    <cdr:to>
      <cdr:x>0.89069</cdr:x>
      <cdr:y>0.55279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5105479" y="2127201"/>
          <a:ext cx="63809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0.80355</cdr:x>
      <cdr:y>0.46719</cdr:y>
    </cdr:from>
    <cdr:ext cx="467997" cy="277199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5181635" y="1797795"/>
          <a:ext cx="467997" cy="2771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53.6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0.89714</cdr:x>
      <cdr:y>0.39907</cdr:y>
    </cdr:from>
    <cdr:to>
      <cdr:x>0.97641</cdr:x>
      <cdr:y>0.39907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5785118" y="1535660"/>
          <a:ext cx="511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0.89714</cdr:x>
      <cdr:y>0.29042</cdr:y>
    </cdr:from>
    <cdr:to>
      <cdr:x>0.97637</cdr:x>
      <cdr:y>0.29042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785118" y="1117584"/>
          <a:ext cx="510908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0.90576</cdr:x>
      <cdr:y>0.21719</cdr:y>
    </cdr:from>
    <cdr:ext cx="467997" cy="277194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840703" y="835787"/>
          <a:ext cx="467997" cy="277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93.0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0.88863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9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0.88863</cdr:x>
      <cdr:y>0.956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442213" y="3678770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0.93998</cdr:y>
    </cdr:from>
    <cdr:ext cx="359998" cy="125987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783528" y="3617123"/>
          <a:ext cx="359998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absSizeAnchor xmlns:cdr="http://schemas.openxmlformats.org/drawingml/2006/chartDrawing">
    <cdr:from>
      <cdr:x>0.10783</cdr:x>
      <cdr:y>0.79474</cdr:y>
    </cdr:from>
    <cdr:ext cx="252000" cy="125995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695334" y="3058257"/>
          <a:ext cx="252000" cy="1259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13.0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0.30596</cdr:x>
      <cdr:y>0.79503</cdr:y>
    </cdr:from>
    <cdr:ext cx="251999" cy="125988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1972945" y="3059342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13.0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0.59971</cdr:x>
      <cdr:y>0.64293</cdr:y>
    </cdr:from>
    <cdr:ext cx="251999" cy="125980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3867159" y="2474066"/>
          <a:ext cx="251999" cy="125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37.0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0.80355</cdr:x>
      <cdr:y>0.55382</cdr:y>
    </cdr:from>
    <cdr:ext cx="251999" cy="125988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5181635" y="2131164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51.5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0.90576</cdr:x>
      <cdr:y>0.40037</cdr:y>
    </cdr:from>
    <cdr:ext cx="251999" cy="125979"/>
    <cdr:sp macro="" textlink="">
      <cdr:nvSpPr>
        <cdr:cNvPr id="36" name="テキスト ボックス 35"/>
        <cdr:cNvSpPr txBox="1"/>
      </cdr:nvSpPr>
      <cdr:spPr>
        <a:xfrm xmlns:a="http://schemas.openxmlformats.org/drawingml/2006/main">
          <a:off x="5840703" y="1540662"/>
          <a:ext cx="251999" cy="1259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75.8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0.1034</cdr:x>
      <cdr:y>0.89356</cdr:y>
    </cdr:from>
    <cdr:to>
      <cdr:x>0.50517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38525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46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0.79099</cdr:y>
    </cdr:from>
    <cdr:to>
      <cdr:x>0.2836</cdr:x>
      <cdr:y>0.79099</cdr:y>
    </cdr:to>
    <cdr:cxnSp macro="">
      <cdr:nvCxnSpPr>
        <cdr:cNvPr id="5" name="直線コネクタ 4"/>
        <cdr:cNvCxnSpPr/>
      </cdr:nvCxnSpPr>
      <cdr:spPr>
        <a:xfrm xmlns:a="http://schemas.openxmlformats.org/drawingml/2006/main">
          <a:off x="609634" y="3043798"/>
          <a:ext cx="121916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0.09454</cdr:x>
      <cdr:y>0.77392</cdr:y>
    </cdr:from>
    <cdr:to>
      <cdr:x>0.2838</cdr:x>
      <cdr:y>0.77392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2978111"/>
          <a:ext cx="1220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0.10635</cdr:x>
      <cdr:y>0.70317</cdr:y>
    </cdr:from>
    <cdr:ext cx="468000" cy="277195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85790" y="2705858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16.0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0.28971</cdr:x>
      <cdr:y>0.76292</cdr:y>
    </cdr:from>
    <cdr:to>
      <cdr:x>0.44904</cdr:x>
      <cdr:y>0.76292</cdr:y>
    </cdr:to>
    <cdr:cxnSp macro="">
      <cdr:nvCxnSpPr>
        <cdr:cNvPr id="11" name="直線コネクタ 10"/>
        <cdr:cNvCxnSpPr/>
      </cdr:nvCxnSpPr>
      <cdr:spPr>
        <a:xfrm xmlns:a="http://schemas.openxmlformats.org/drawingml/2006/main">
          <a:off x="1868195" y="2935793"/>
          <a:ext cx="102740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0.28971</cdr:x>
      <cdr:y>0.73212</cdr:y>
    </cdr:from>
    <cdr:to>
      <cdr:x>0.44882</cdr:x>
      <cdr:y>0.73212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868195" y="2817267"/>
          <a:ext cx="1026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0.30152</cdr:x>
      <cdr:y>0.66136</cdr:y>
    </cdr:from>
    <cdr:ext cx="468000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1944351" y="2544976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22.6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0.45495</cdr:x>
      <cdr:y>0.68124</cdr:y>
    </cdr:from>
    <cdr:to>
      <cdr:x>0.66027</cdr:x>
      <cdr:y>0.68124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2933743" y="2621479"/>
          <a:ext cx="132393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0.45495</cdr:x>
      <cdr:y>0.63943</cdr:y>
    </cdr:from>
    <cdr:to>
      <cdr:x>0.6604</cdr:x>
      <cdr:y>0.63943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2933743" y="2460610"/>
          <a:ext cx="1324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0.46676</cdr:x>
      <cdr:y>0.56619</cdr:y>
    </cdr:from>
    <cdr:ext cx="467998" cy="277190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3009899" y="2178775"/>
          <a:ext cx="467998" cy="2771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37.6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0.66618</cdr:x>
      <cdr:y>0.522</cdr:y>
    </cdr:from>
    <cdr:to>
      <cdr:x>0.81692</cdr:x>
      <cdr:y>0.522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4295817" y="2008717"/>
          <a:ext cx="972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0.66618</cdr:x>
      <cdr:y>0.5627</cdr:y>
    </cdr:from>
    <cdr:to>
      <cdr:x>0.81684</cdr:x>
      <cdr:y>0.5627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4295817" y="2165325"/>
          <a:ext cx="97150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0.67799</cdr:x>
      <cdr:y>0.44986</cdr:y>
    </cdr:from>
    <cdr:ext cx="467997" cy="277194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4371973" y="1731115"/>
          <a:ext cx="467997" cy="277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56.0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0.82328</cdr:x>
      <cdr:y>0.41144</cdr:y>
    </cdr:from>
    <cdr:to>
      <cdr:x>0.97513</cdr:x>
      <cdr:y>0.41144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5308866" y="1583277"/>
          <a:ext cx="979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0.82328</cdr:x>
      <cdr:y>0.31517</cdr:y>
    </cdr:from>
    <cdr:to>
      <cdr:x>0.97489</cdr:x>
      <cdr:y>0.31517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308866" y="1212806"/>
          <a:ext cx="977635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0.83485</cdr:x>
      <cdr:y>0.24195</cdr:y>
    </cdr:from>
    <cdr:ext cx="467997" cy="277194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383474" y="931048"/>
          <a:ext cx="467997" cy="277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89.0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0.88863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9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0.88863</cdr:x>
      <cdr:y>0.956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442213" y="3678770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0.93998</cdr:y>
    </cdr:from>
    <cdr:ext cx="359998" cy="125987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783528" y="3617123"/>
          <a:ext cx="359998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absSizeAnchor xmlns:cdr="http://schemas.openxmlformats.org/drawingml/2006/chartDrawing">
    <cdr:from>
      <cdr:x>0.10635</cdr:x>
      <cdr:y>0.79474</cdr:y>
    </cdr:from>
    <cdr:ext cx="252000" cy="125993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685790" y="3058247"/>
          <a:ext cx="252000" cy="125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13.0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0.30152</cdr:x>
      <cdr:y>0.76532</cdr:y>
    </cdr:from>
    <cdr:ext cx="359998" cy="125987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1944351" y="2945046"/>
          <a:ext cx="359998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0.46676</cdr:x>
      <cdr:y>0.68253</cdr:y>
    </cdr:from>
    <cdr:ext cx="251997" cy="125980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3009899" y="2626461"/>
          <a:ext cx="251997" cy="125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31.0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0.67799</cdr:x>
      <cdr:y>0.56372</cdr:y>
    </cdr:from>
    <cdr:ext cx="251999" cy="125987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4371973" y="2169269"/>
          <a:ext cx="251999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49.9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0.83485</cdr:x>
      <cdr:y>0.41275</cdr:y>
    </cdr:from>
    <cdr:ext cx="251999" cy="125988"/>
    <cdr:sp macro="" textlink="">
      <cdr:nvSpPr>
        <cdr:cNvPr id="36" name="テキスト ボックス 35"/>
        <cdr:cNvSpPr txBox="1"/>
      </cdr:nvSpPr>
      <cdr:spPr>
        <a:xfrm xmlns:a="http://schemas.openxmlformats.org/drawingml/2006/main">
          <a:off x="5383474" y="1588298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73.9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0.10192</cdr:x>
      <cdr:y>0.89356</cdr:y>
    </cdr:from>
    <cdr:to>
      <cdr:x>0.50369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57225" y="3438525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47.xml><?xml version="1.0" encoding="utf-8"?>
<c:userShapes xmlns:c="http://schemas.openxmlformats.org/drawingml/2006/chart">
  <cdr:absSizeAnchor xmlns:cdr="http://schemas.openxmlformats.org/drawingml/2006/chartDrawing">
    <cdr:from>
      <cdr:x>0.06204</cdr:x>
      <cdr:y>0.03567</cdr:y>
    </cdr:from>
    <cdr:ext cx="438149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00050" y="137280"/>
          <a:ext cx="438149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（単位）</a:t>
          </a:r>
        </a:p>
      </cdr:txBody>
    </cdr:sp>
  </cdr:absSizeAnchor>
  <cdr:absSizeAnchor xmlns:cdr="http://schemas.openxmlformats.org/drawingml/2006/chartDrawing">
    <cdr:from>
      <cdr:x>0.10783</cdr:x>
      <cdr:y>0.53952</cdr:y>
    </cdr:from>
    <cdr:ext cx="431995" cy="269993"/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695315" y="2076127"/>
          <a:ext cx="431995" cy="269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16,692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0.09454</cdr:x>
      <cdr:y>0.61029</cdr:y>
    </cdr:from>
    <cdr:to>
      <cdr:x>0.37368</cdr:x>
      <cdr:y>0.61029</cdr:y>
    </cdr:to>
    <cdr:cxnSp macro="">
      <cdr:nvCxnSpPr>
        <cdr:cNvPr id="5" name="直線コネクタ 4"/>
        <cdr:cNvCxnSpPr/>
      </cdr:nvCxnSpPr>
      <cdr:spPr>
        <a:xfrm xmlns:a="http://schemas.openxmlformats.org/drawingml/2006/main">
          <a:off x="609634" y="2348458"/>
          <a:ext cx="18000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0.09454</cdr:x>
      <cdr:y>0.74174</cdr:y>
    </cdr:from>
    <cdr:to>
      <cdr:x>0.37368</cdr:x>
      <cdr:y>0.74174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2854292"/>
          <a:ext cx="180001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0.71059</cdr:y>
    </cdr:from>
    <cdr:ext cx="360000" cy="125996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2734409"/>
          <a:ext cx="360000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8,512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0.3872</cdr:x>
      <cdr:y>0.50651</cdr:y>
    </cdr:from>
    <cdr:ext cx="431996" cy="269993"/>
    <cdr:sp macro="" textlink="">
      <cdr:nvSpPr>
        <cdr:cNvPr id="10" name="テキスト ボックス 9"/>
        <cdr:cNvSpPr txBox="1"/>
      </cdr:nvSpPr>
      <cdr:spPr>
        <a:xfrm xmlns:a="http://schemas.openxmlformats.org/drawingml/2006/main">
          <a:off x="2496828" y="1949102"/>
          <a:ext cx="431996" cy="269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19,616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0.37539</cdr:x>
      <cdr:y>0.57728</cdr:y>
    </cdr:from>
    <cdr:to>
      <cdr:x>0.62606</cdr:x>
      <cdr:y>0.57728</cdr:y>
    </cdr:to>
    <cdr:cxnSp macro="">
      <cdr:nvCxnSpPr>
        <cdr:cNvPr id="11" name="直線コネクタ 10"/>
        <cdr:cNvCxnSpPr/>
      </cdr:nvCxnSpPr>
      <cdr:spPr>
        <a:xfrm xmlns:a="http://schemas.openxmlformats.org/drawingml/2006/main">
          <a:off x="2420671" y="2221432"/>
          <a:ext cx="16164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0.37539</cdr:x>
      <cdr:y>0.69747</cdr:y>
    </cdr:from>
    <cdr:to>
      <cdr:x>0.62629</cdr:x>
      <cdr:y>0.69747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2420674" y="2683933"/>
          <a:ext cx="161791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0.3872</cdr:x>
      <cdr:y>0.70096</cdr:y>
    </cdr:from>
    <cdr:ext cx="359998" cy="125986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2496830" y="2697361"/>
          <a:ext cx="359998" cy="1259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11,934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0.63958</cdr:x>
      <cdr:y>0.38522</cdr:y>
    </cdr:from>
    <cdr:ext cx="431992" cy="269989"/>
    <cdr:sp macro="" textlink="">
      <cdr:nvSpPr>
        <cdr:cNvPr id="14" name="テキスト ボックス 13"/>
        <cdr:cNvSpPr txBox="1"/>
      </cdr:nvSpPr>
      <cdr:spPr>
        <a:xfrm xmlns:a="http://schemas.openxmlformats.org/drawingml/2006/main">
          <a:off x="4124312" y="1482365"/>
          <a:ext cx="431992" cy="26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26,931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0.62777</cdr:x>
      <cdr:y>0.45599</cdr:y>
    </cdr:from>
    <cdr:to>
      <cdr:x>0.76958</cdr:x>
      <cdr:y>0.45599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4048156" y="1754696"/>
          <a:ext cx="9144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0.62777</cdr:x>
      <cdr:y>0.59982</cdr:y>
    </cdr:from>
    <cdr:to>
      <cdr:x>0.76958</cdr:x>
      <cdr:y>0.59982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4048128" y="2308186"/>
          <a:ext cx="9144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0.63958</cdr:x>
      <cdr:y>0.60085</cdr:y>
    </cdr:from>
    <cdr:ext cx="360000" cy="125980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4124284" y="2312128"/>
          <a:ext cx="360000" cy="125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17,727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0.78139</cdr:x>
      <cdr:y>0.33242</cdr:y>
    </cdr:from>
    <cdr:ext cx="431996" cy="269993"/>
    <cdr:sp macro="" textlink="">
      <cdr:nvSpPr>
        <cdr:cNvPr id="19" name="テキスト ボックス 18"/>
        <cdr:cNvSpPr txBox="1"/>
      </cdr:nvSpPr>
      <cdr:spPr>
        <a:xfrm xmlns:a="http://schemas.openxmlformats.org/drawingml/2006/main">
          <a:off x="5038731" y="1279186"/>
          <a:ext cx="431996" cy="269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30,806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0.76958</cdr:x>
      <cdr:y>0.53685</cdr:y>
    </cdr:from>
    <cdr:to>
      <cdr:x>0.88123</cdr:x>
      <cdr:y>0.53685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4962579" y="2065849"/>
          <a:ext cx="71996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0.76958</cdr:x>
      <cdr:y>0.40428</cdr:y>
    </cdr:from>
    <cdr:to>
      <cdr:x>0.88123</cdr:x>
      <cdr:y>0.40428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4962575" y="1555710"/>
          <a:ext cx="7200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0.78139</cdr:x>
      <cdr:y>0.53896</cdr:y>
    </cdr:from>
    <cdr:ext cx="359998" cy="125988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5038735" y="2073985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21,850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0.89246</cdr:x>
      <cdr:y>0.2392</cdr:y>
    </cdr:from>
    <cdr:ext cx="431992" cy="269984"/>
    <cdr:sp macro="" textlink="">
      <cdr:nvSpPr>
        <cdr:cNvPr id="24" name="テキスト ボックス 23"/>
        <cdr:cNvSpPr txBox="1"/>
      </cdr:nvSpPr>
      <cdr:spPr>
        <a:xfrm xmlns:a="http://schemas.openxmlformats.org/drawingml/2006/main">
          <a:off x="5754948" y="920466"/>
          <a:ext cx="431992" cy="2699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36,065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0.88183</cdr:x>
      <cdr:y>0.30996</cdr:y>
    </cdr:from>
    <cdr:to>
      <cdr:x>0.97674</cdr:x>
      <cdr:y>0.30996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5686415" y="1192757"/>
          <a:ext cx="6120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0.88183</cdr:x>
      <cdr:y>0.43151</cdr:y>
    </cdr:from>
    <cdr:to>
      <cdr:x>0.97674</cdr:x>
      <cdr:y>0.43151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686415" y="1660494"/>
          <a:ext cx="612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0.89246</cdr:x>
      <cdr:y>0.43502</cdr:y>
    </cdr:from>
    <cdr:ext cx="359998" cy="125991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754961" y="1673999"/>
          <a:ext cx="359998" cy="1259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28,236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0.90897</cdr:y>
    </cdr:from>
    <cdr:to>
      <cdr:x>0.88863</cdr:x>
      <cdr:y>0.90897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497805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0.89294</cdr:y>
    </cdr:from>
    <cdr:ext cx="359998" cy="125989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36120"/>
          <a:ext cx="359998" cy="125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限度額</a:t>
          </a:r>
        </a:p>
      </cdr:txBody>
    </cdr:sp>
  </cdr:absSizeAnchor>
  <cdr:relSizeAnchor xmlns:cdr="http://schemas.openxmlformats.org/drawingml/2006/chartDrawing">
    <cdr:from>
      <cdr:x>0.84396</cdr:x>
      <cdr:y>0.94362</cdr:y>
    </cdr:from>
    <cdr:to>
      <cdr:x>0.88863</cdr:x>
      <cdr:y>0.94362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442213" y="3631141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0.9276</cdr:y>
    </cdr:from>
    <cdr:ext cx="359998" cy="125988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783528" y="3569495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0.97827</cdr:y>
    </cdr:from>
    <cdr:to>
      <cdr:x>0.88863</cdr:x>
      <cdr:y>0.97827</cdr:y>
    </cdr:to>
    <cdr:cxnSp macro="">
      <cdr:nvCxnSpPr>
        <cdr:cNvPr id="28" name="直線コネクタ 27"/>
        <cdr:cNvCxnSpPr/>
      </cdr:nvCxnSpPr>
      <cdr:spPr>
        <a:xfrm xmlns:a="http://schemas.openxmlformats.org/drawingml/2006/main">
          <a:off x="5442213" y="3764491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0.96225</cdr:y>
    </cdr:from>
    <cdr:ext cx="359998" cy="125988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5783528" y="3702845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0.1034</cdr:x>
      <cdr:y>0.89604</cdr:y>
    </cdr:from>
    <cdr:to>
      <cdr:x>0.50517</cdr:x>
      <cdr:y>0.9703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48050"/>
          <a:ext cx="2590800" cy="2857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0.09454</cdr:x>
      <cdr:y>0.75164</cdr:y>
    </cdr:from>
    <cdr:to>
      <cdr:x>0.37368</cdr:x>
      <cdr:y>0.75164</cdr:y>
    </cdr:to>
    <cdr:cxnSp macro="">
      <cdr:nvCxnSpPr>
        <cdr:cNvPr id="30" name="直線コネクタ 29"/>
        <cdr:cNvCxnSpPr/>
      </cdr:nvCxnSpPr>
      <cdr:spPr>
        <a:xfrm xmlns:a="http://schemas.openxmlformats.org/drawingml/2006/main">
          <a:off x="609634" y="2892392"/>
          <a:ext cx="180001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0.75514</cdr:y>
    </cdr:from>
    <cdr:ext cx="468000" cy="125996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695334" y="2905859"/>
          <a:ext cx="468000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7,957.0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0.37539</cdr:x>
      <cdr:y>0.68262</cdr:y>
    </cdr:from>
    <cdr:to>
      <cdr:x>0.62629</cdr:x>
      <cdr:y>0.68262</cdr:y>
    </cdr:to>
    <cdr:cxnSp macro="">
      <cdr:nvCxnSpPr>
        <cdr:cNvPr id="36" name="直線コネクタ 35"/>
        <cdr:cNvCxnSpPr/>
      </cdr:nvCxnSpPr>
      <cdr:spPr>
        <a:xfrm xmlns:a="http://schemas.openxmlformats.org/drawingml/2006/main">
          <a:off x="2420674" y="2626783"/>
          <a:ext cx="161791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0.3872</cdr:x>
      <cdr:y>0.65145</cdr:y>
    </cdr:from>
    <cdr:ext cx="468000" cy="125985"/>
    <cdr:sp macro="" textlink="">
      <cdr:nvSpPr>
        <cdr:cNvPr id="37" name="テキスト ボックス 36"/>
        <cdr:cNvSpPr txBox="1"/>
      </cdr:nvSpPr>
      <cdr:spPr>
        <a:xfrm xmlns:a="http://schemas.openxmlformats.org/drawingml/2006/main">
          <a:off x="2496830" y="2506861"/>
          <a:ext cx="468000" cy="1259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12,204.0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0.62777</cdr:x>
      <cdr:y>0.58497</cdr:y>
    </cdr:from>
    <cdr:to>
      <cdr:x>0.76958</cdr:x>
      <cdr:y>0.58497</cdr:y>
    </cdr:to>
    <cdr:cxnSp macro="">
      <cdr:nvCxnSpPr>
        <cdr:cNvPr id="38" name="直線コネクタ 37"/>
        <cdr:cNvCxnSpPr/>
      </cdr:nvCxnSpPr>
      <cdr:spPr>
        <a:xfrm xmlns:a="http://schemas.openxmlformats.org/drawingml/2006/main">
          <a:off x="4048128" y="2251036"/>
          <a:ext cx="9144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0.63958</cdr:x>
      <cdr:y>0.55134</cdr:y>
    </cdr:from>
    <cdr:ext cx="468000" cy="125980"/>
    <cdr:sp macro="" textlink="">
      <cdr:nvSpPr>
        <cdr:cNvPr id="39" name="テキスト ボックス 38"/>
        <cdr:cNvSpPr txBox="1"/>
      </cdr:nvSpPr>
      <cdr:spPr>
        <a:xfrm xmlns:a="http://schemas.openxmlformats.org/drawingml/2006/main">
          <a:off x="4124284" y="2121628"/>
          <a:ext cx="468000" cy="125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18,698.0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0.76958</cdr:x>
      <cdr:y>0.47992</cdr:y>
    </cdr:from>
    <cdr:to>
      <cdr:x>0.88123</cdr:x>
      <cdr:y>0.47992</cdr:y>
    </cdr:to>
    <cdr:cxnSp macro="">
      <cdr:nvCxnSpPr>
        <cdr:cNvPr id="40" name="直線コネクタ 39"/>
        <cdr:cNvCxnSpPr/>
      </cdr:nvCxnSpPr>
      <cdr:spPr>
        <a:xfrm xmlns:a="http://schemas.openxmlformats.org/drawingml/2006/main">
          <a:off x="4962579" y="1846774"/>
          <a:ext cx="71996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0.78139</cdr:x>
      <cdr:y>0.48203</cdr:y>
    </cdr:from>
    <cdr:ext cx="467997" cy="125987"/>
    <cdr:sp macro="" textlink="">
      <cdr:nvSpPr>
        <cdr:cNvPr id="41" name="テキスト ボックス 40"/>
        <cdr:cNvSpPr txBox="1"/>
      </cdr:nvSpPr>
      <cdr:spPr>
        <a:xfrm xmlns:a="http://schemas.openxmlformats.org/drawingml/2006/main">
          <a:off x="5038735" y="1854910"/>
          <a:ext cx="467997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25,119.5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0.88183</cdr:x>
      <cdr:y>0.37705</cdr:y>
    </cdr:from>
    <cdr:to>
      <cdr:x>0.97674</cdr:x>
      <cdr:y>0.37705</cdr:y>
    </cdr:to>
    <cdr:cxnSp macro="">
      <cdr:nvCxnSpPr>
        <cdr:cNvPr id="42" name="直線コネクタ 41"/>
        <cdr:cNvCxnSpPr/>
      </cdr:nvCxnSpPr>
      <cdr:spPr>
        <a:xfrm xmlns:a="http://schemas.openxmlformats.org/drawingml/2006/main">
          <a:off x="5686415" y="1450944"/>
          <a:ext cx="612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0.89246</cdr:x>
      <cdr:y>0.37809</cdr:y>
    </cdr:from>
    <cdr:ext cx="468000" cy="125988"/>
    <cdr:sp macro="" textlink="">
      <cdr:nvSpPr>
        <cdr:cNvPr id="43" name="テキスト ボックス 42"/>
        <cdr:cNvSpPr txBox="1"/>
      </cdr:nvSpPr>
      <cdr:spPr>
        <a:xfrm xmlns:a="http://schemas.openxmlformats.org/drawingml/2006/main">
          <a:off x="5754961" y="1454924"/>
          <a:ext cx="468000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31,990.0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</c:userShapes>
</file>

<file path=xl/drawings/drawing48.xml><?xml version="1.0" encoding="utf-8"?>
<c:userShapes xmlns:c="http://schemas.openxmlformats.org/drawingml/2006/chart">
  <cdr:absSizeAnchor xmlns:cdr="http://schemas.openxmlformats.org/drawingml/2006/chartDrawing">
    <cdr:from>
      <cdr:x>0.06204</cdr:x>
      <cdr:y>0.03567</cdr:y>
    </cdr:from>
    <cdr:ext cx="438149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00050" y="137280"/>
          <a:ext cx="438149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（単位）</a:t>
          </a:r>
        </a:p>
      </cdr:txBody>
    </cdr:sp>
  </cdr:absSizeAnchor>
  <cdr:relSizeAnchor xmlns:cdr="http://schemas.openxmlformats.org/drawingml/2006/chartDrawing">
    <cdr:from>
      <cdr:x>0.09454</cdr:x>
      <cdr:y>0.80362</cdr:y>
    </cdr:from>
    <cdr:to>
      <cdr:x>0.35191</cdr:x>
      <cdr:y>0.80362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3092418"/>
          <a:ext cx="1659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0.73286</cdr:y>
    </cdr:from>
    <cdr:ext cx="468000" cy="277195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2820126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/>
          </a:r>
          <a:b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</a:br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3,762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0.35323</cdr:x>
      <cdr:y>0.76924</cdr:y>
    </cdr:from>
    <cdr:to>
      <cdr:x>0.60709</cdr:x>
      <cdr:y>0.76924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2277777" y="2960129"/>
          <a:ext cx="163699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0.36504</cdr:x>
      <cdr:y>0.69848</cdr:y>
    </cdr:from>
    <cdr:ext cx="468000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2353933" y="2687837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5,378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0.61005</cdr:x>
      <cdr:y>0.70379</cdr:y>
    </cdr:from>
    <cdr:to>
      <cdr:x>0.75967</cdr:x>
      <cdr:y>0.70379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3933862" y="2708241"/>
          <a:ext cx="96481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0.62038</cdr:x>
      <cdr:y>0.63056</cdr:y>
    </cdr:from>
    <cdr:ext cx="467997" cy="277195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4000474" y="2426445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8,940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0.76071</cdr:x>
      <cdr:y>0.65071</cdr:y>
    </cdr:from>
    <cdr:to>
      <cdr:x>0.87516</cdr:x>
      <cdr:y>0.65071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4905400" y="2504011"/>
          <a:ext cx="73802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0.76957</cdr:x>
      <cdr:y>0.57857</cdr:y>
    </cdr:from>
    <cdr:ext cx="468000" cy="277195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4962533" y="2226409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11,616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0.87593</cdr:x>
      <cdr:y>0.53795</cdr:y>
    </cdr:from>
    <cdr:to>
      <cdr:x>0.97474</cdr:x>
      <cdr:y>0.53795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648341" y="2070078"/>
          <a:ext cx="637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0.8836</cdr:x>
      <cdr:y>0.46473</cdr:y>
    </cdr:from>
    <cdr:ext cx="468000" cy="277196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697801" y="1788320"/>
          <a:ext cx="468000" cy="2771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17,224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0.88862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0.88862</cdr:x>
      <cdr:y>0.956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5442213" y="36787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0.93997</cdr:y>
    </cdr:from>
    <cdr:ext cx="359998" cy="125988"/>
    <cdr:sp macro="" textlink="">
      <cdr:nvSpPr>
        <cdr:cNvPr id="18" name="テキスト ボックス 17"/>
        <cdr:cNvSpPr txBox="1"/>
      </cdr:nvSpPr>
      <cdr:spPr>
        <a:xfrm xmlns:a="http://schemas.openxmlformats.org/drawingml/2006/main">
          <a:off x="5783528" y="3617113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0.10192</cdr:x>
      <cdr:y>0.89604</cdr:y>
    </cdr:from>
    <cdr:to>
      <cdr:x>0.50369</cdr:x>
      <cdr:y>0.9703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57225" y="3448050"/>
          <a:ext cx="2590800" cy="2857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0.09454</cdr:x>
      <cdr:y>0.8259</cdr:y>
    </cdr:from>
    <cdr:to>
      <cdr:x>0.35191</cdr:x>
      <cdr:y>0.8259</cdr:y>
    </cdr:to>
    <cdr:cxnSp macro="">
      <cdr:nvCxnSpPr>
        <cdr:cNvPr id="19" name="直線コネクタ 18"/>
        <cdr:cNvCxnSpPr/>
      </cdr:nvCxnSpPr>
      <cdr:spPr>
        <a:xfrm xmlns:a="http://schemas.openxmlformats.org/drawingml/2006/main">
          <a:off x="609634" y="3178143"/>
          <a:ext cx="1659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0.8294</cdr:y>
    </cdr:from>
    <cdr:ext cx="468000" cy="125997"/>
    <cdr:sp macro="" textlink="">
      <cdr:nvSpPr>
        <cdr:cNvPr id="21" name="テキスト ボックス 20"/>
        <cdr:cNvSpPr txBox="1"/>
      </cdr:nvSpPr>
      <cdr:spPr>
        <a:xfrm xmlns:a="http://schemas.openxmlformats.org/drawingml/2006/main">
          <a:off x="695334" y="3191601"/>
          <a:ext cx="468000" cy="1259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2,744.0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0.35323</cdr:x>
      <cdr:y>0.79647</cdr:y>
    </cdr:from>
    <cdr:to>
      <cdr:x>0.60709</cdr:x>
      <cdr:y>0.79647</cdr:y>
    </cdr:to>
    <cdr:cxnSp macro="">
      <cdr:nvCxnSpPr>
        <cdr:cNvPr id="23" name="直線コネクタ 22"/>
        <cdr:cNvCxnSpPr/>
      </cdr:nvCxnSpPr>
      <cdr:spPr>
        <a:xfrm xmlns:a="http://schemas.openxmlformats.org/drawingml/2006/main">
          <a:off x="2277777" y="3064904"/>
          <a:ext cx="163699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0.36504</cdr:x>
      <cdr:y>0.79997</cdr:y>
    </cdr:from>
    <cdr:ext cx="468000" cy="125999"/>
    <cdr:sp macro="" textlink="">
      <cdr:nvSpPr>
        <cdr:cNvPr id="24" name="テキスト ボックス 23"/>
        <cdr:cNvSpPr txBox="1"/>
      </cdr:nvSpPr>
      <cdr:spPr>
        <a:xfrm xmlns:a="http://schemas.openxmlformats.org/drawingml/2006/main">
          <a:off x="2353933" y="3078362"/>
          <a:ext cx="468000" cy="1259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4,041.5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0.61005</cdr:x>
      <cdr:y>0.73101</cdr:y>
    </cdr:from>
    <cdr:to>
      <cdr:x>0.75967</cdr:x>
      <cdr:y>0.73101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3933862" y="2813016"/>
          <a:ext cx="96481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0.62038</cdr:x>
      <cdr:y>0.73204</cdr:y>
    </cdr:from>
    <cdr:ext cx="467997" cy="125998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4000474" y="2816970"/>
          <a:ext cx="467997" cy="1259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7,397.0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0.76071</cdr:x>
      <cdr:y>0.68537</cdr:y>
    </cdr:from>
    <cdr:to>
      <cdr:x>0.87516</cdr:x>
      <cdr:y>0.68537</cdr:y>
    </cdr:to>
    <cdr:cxnSp macro="">
      <cdr:nvCxnSpPr>
        <cdr:cNvPr id="29" name="直線コネクタ 28"/>
        <cdr:cNvCxnSpPr/>
      </cdr:nvCxnSpPr>
      <cdr:spPr>
        <a:xfrm xmlns:a="http://schemas.openxmlformats.org/drawingml/2006/main">
          <a:off x="4905400" y="2637361"/>
          <a:ext cx="73802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0.76957</cdr:x>
      <cdr:y>0.68748</cdr:y>
    </cdr:from>
    <cdr:ext cx="468000" cy="125996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4962533" y="2645509"/>
          <a:ext cx="468000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9,820.0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0.87593</cdr:x>
      <cdr:y>0.54537</cdr:y>
    </cdr:from>
    <cdr:to>
      <cdr:x>0.97474</cdr:x>
      <cdr:y>0.54537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648341" y="2098653"/>
          <a:ext cx="637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0.8836</cdr:x>
      <cdr:y>0.54641</cdr:y>
    </cdr:from>
    <cdr:ext cx="468000" cy="126000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697801" y="2102645"/>
          <a:ext cx="468000" cy="126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16,981.0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</c:userShapes>
</file>

<file path=xl/drawings/drawing49.xml><?xml version="1.0" encoding="utf-8"?>
<c:userShapes xmlns:c="http://schemas.openxmlformats.org/drawingml/2006/chart">
  <cdr:absSizeAnchor xmlns:cdr="http://schemas.openxmlformats.org/drawingml/2006/chartDrawing">
    <cdr:from>
      <cdr:x>0.06204</cdr:x>
      <cdr:y>0.03567</cdr:y>
    </cdr:from>
    <cdr:ext cx="438149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00050" y="137280"/>
          <a:ext cx="438149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（単位）</a:t>
          </a:r>
        </a:p>
      </cdr:txBody>
    </cdr:sp>
  </cdr:absSizeAnchor>
  <cdr:absSizeAnchor xmlns:cdr="http://schemas.openxmlformats.org/drawingml/2006/chartDrawing">
    <cdr:from>
      <cdr:x>0.13589</cdr:x>
      <cdr:y>0.12148</cdr:y>
    </cdr:from>
    <cdr:ext cx="467999" cy="277195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876259" y="467473"/>
          <a:ext cx="467999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1,144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0.15086</cdr:x>
      <cdr:y>0.21581</cdr:y>
    </cdr:from>
    <cdr:ext cx="467998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972838" y="830462"/>
          <a:ext cx="467998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1,389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0.12704</cdr:x>
      <cdr:y>0.632</cdr:y>
    </cdr:from>
    <cdr:to>
      <cdr:x>0.24372</cdr:x>
      <cdr:y>0.632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819208" y="2432018"/>
          <a:ext cx="75240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0.13589</cdr:x>
      <cdr:y>0.55877</cdr:y>
    </cdr:from>
    <cdr:ext cx="467998" cy="277195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876276" y="2150222"/>
          <a:ext cx="467998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6,289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0.25259</cdr:x>
      <cdr:y>0.63586</cdr:y>
    </cdr:from>
    <cdr:to>
      <cdr:x>0.49926</cdr:x>
      <cdr:y>0.63586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1628808" y="2446872"/>
          <a:ext cx="159063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0.26145</cdr:x>
      <cdr:y>0.56372</cdr:y>
    </cdr:from>
    <cdr:ext cx="468000" cy="277195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1685941" y="2169270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6,139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0.50369</cdr:x>
      <cdr:y>0.63943</cdr:y>
    </cdr:from>
    <cdr:to>
      <cdr:x>0.97194</cdr:x>
      <cdr:y>0.63943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3248007" y="2460610"/>
          <a:ext cx="3019444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0.51284</cdr:x>
      <cdr:y>0.5662</cdr:y>
    </cdr:from>
    <cdr:ext cx="467997" cy="277195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3307010" y="2178813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6,039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0.88862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0.88862</cdr:x>
      <cdr:y>0.956</cdr:y>
    </cdr:to>
    <cdr:cxnSp macro="">
      <cdr:nvCxnSpPr>
        <cdr:cNvPr id="14" name="直線コネクタ 13"/>
        <cdr:cNvCxnSpPr/>
      </cdr:nvCxnSpPr>
      <cdr:spPr>
        <a:xfrm xmlns:a="http://schemas.openxmlformats.org/drawingml/2006/main">
          <a:off x="5442213" y="36787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0.93997</cdr:y>
    </cdr:from>
    <cdr:ext cx="359998" cy="125988"/>
    <cdr:sp macro="" textlink="">
      <cdr:nvSpPr>
        <cdr:cNvPr id="15" name="テキスト ボックス 14"/>
        <cdr:cNvSpPr txBox="1"/>
      </cdr:nvSpPr>
      <cdr:spPr>
        <a:xfrm xmlns:a="http://schemas.openxmlformats.org/drawingml/2006/main">
          <a:off x="5783528" y="3617113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0.1034</cdr:x>
      <cdr:y>0.89356</cdr:y>
    </cdr:from>
    <cdr:to>
      <cdr:x>0.50517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61" y="3438509"/>
          <a:ext cx="2590783" cy="28576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0.12704</cdr:x>
      <cdr:y>0.68894</cdr:y>
    </cdr:from>
    <cdr:to>
      <cdr:x>0.24372</cdr:x>
      <cdr:y>0.68894</cdr:y>
    </cdr:to>
    <cdr:cxnSp macro="">
      <cdr:nvCxnSpPr>
        <cdr:cNvPr id="18" name="直線コネクタ 17"/>
        <cdr:cNvCxnSpPr/>
      </cdr:nvCxnSpPr>
      <cdr:spPr>
        <a:xfrm xmlns:a="http://schemas.openxmlformats.org/drawingml/2006/main">
          <a:off x="819208" y="2651093"/>
          <a:ext cx="75240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0.13589</cdr:x>
      <cdr:y>0.68996</cdr:y>
    </cdr:from>
    <cdr:ext cx="467998" cy="125998"/>
    <cdr:sp macro="" textlink="">
      <cdr:nvSpPr>
        <cdr:cNvPr id="19" name="テキスト ボックス 18"/>
        <cdr:cNvSpPr txBox="1"/>
      </cdr:nvSpPr>
      <cdr:spPr>
        <a:xfrm xmlns:a="http://schemas.openxmlformats.org/drawingml/2006/main">
          <a:off x="876276" y="2655047"/>
          <a:ext cx="467998" cy="1259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4,936.0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0.24816</cdr:x>
      <cdr:y>0.68784</cdr:y>
    </cdr:from>
    <cdr:to>
      <cdr:x>0.49483</cdr:x>
      <cdr:y>0.68784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1600233" y="2646897"/>
          <a:ext cx="159063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0.26145</cdr:x>
      <cdr:y>0.68996</cdr:y>
    </cdr:from>
    <cdr:ext cx="468000" cy="125996"/>
    <cdr:sp macro="" textlink="">
      <cdr:nvSpPr>
        <cdr:cNvPr id="23" name="テキスト ボックス 22"/>
        <cdr:cNvSpPr txBox="1"/>
      </cdr:nvSpPr>
      <cdr:spPr>
        <a:xfrm xmlns:a="http://schemas.openxmlformats.org/drawingml/2006/main">
          <a:off x="1685941" y="2655045"/>
          <a:ext cx="468000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4,936.0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0.49926</cdr:x>
      <cdr:y>0.68894</cdr:y>
    </cdr:from>
    <cdr:to>
      <cdr:x>0.971</cdr:x>
      <cdr:y>0.68894</cdr:y>
    </cdr:to>
    <cdr:cxnSp macro="">
      <cdr:nvCxnSpPr>
        <cdr:cNvPr id="24" name="直線コネクタ 23"/>
        <cdr:cNvCxnSpPr/>
      </cdr:nvCxnSpPr>
      <cdr:spPr>
        <a:xfrm xmlns:a="http://schemas.openxmlformats.org/drawingml/2006/main">
          <a:off x="3219432" y="2651110"/>
          <a:ext cx="304198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0.51284</cdr:x>
      <cdr:y>0.68997</cdr:y>
    </cdr:from>
    <cdr:ext cx="467997" cy="125996"/>
    <cdr:sp macro="" textlink="">
      <cdr:nvSpPr>
        <cdr:cNvPr id="25" name="テキスト ボックス 24"/>
        <cdr:cNvSpPr txBox="1"/>
      </cdr:nvSpPr>
      <cdr:spPr>
        <a:xfrm xmlns:a="http://schemas.openxmlformats.org/drawingml/2006/main">
          <a:off x="3307010" y="2655063"/>
          <a:ext cx="467997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4,936.0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</c:userShapes>
</file>

<file path=xl/drawings/drawing5.xml><?xml version="1.0" encoding="utf-8"?>
<c:userShapes xmlns:c="http://schemas.openxmlformats.org/drawingml/2006/chart">
  <cdr:absSizeAnchor xmlns:cdr="http://schemas.openxmlformats.org/drawingml/2006/chartDrawing">
    <cdr:from>
      <cdr:x>0.06204</cdr:x>
      <cdr:y>0.03567</cdr:y>
    </cdr:from>
    <cdr:ext cx="438149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00050" y="137280"/>
          <a:ext cx="438149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（単位）</a:t>
          </a:r>
        </a:p>
      </cdr:txBody>
    </cdr:sp>
  </cdr:absSizeAnchor>
  <cdr:relSizeAnchor xmlns:cdr="http://schemas.openxmlformats.org/drawingml/2006/chartDrawing">
    <cdr:from>
      <cdr:x>0.09635</cdr:x>
      <cdr:y>0.80915</cdr:y>
    </cdr:from>
    <cdr:to>
      <cdr:x>0.23424</cdr:x>
      <cdr:y>0.80915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597791" y="2990381"/>
          <a:ext cx="8554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0.81265</cdr:y>
    </cdr:from>
    <cdr:ext cx="468000" cy="125999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68990" y="3003316"/>
          <a:ext cx="468000" cy="1259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2,841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0.23359</cdr:x>
      <cdr:y>0.81552</cdr:y>
    </cdr:from>
    <cdr:to>
      <cdr:x>0.3726</cdr:x>
      <cdr:y>0.81552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449219" y="3013924"/>
          <a:ext cx="862435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0.23938</cdr:x>
      <cdr:y>0.72583</cdr:y>
    </cdr:from>
    <cdr:ext cx="467999" cy="277192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1485172" y="2682445"/>
          <a:ext cx="467999" cy="2771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2,349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0.37519</cdr:x>
      <cdr:y>0.79443</cdr:y>
    </cdr:from>
    <cdr:to>
      <cdr:x>0.53206</cdr:x>
      <cdr:y>0.79443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2327722" y="2935971"/>
          <a:ext cx="97324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0.38552</cdr:x>
      <cdr:y>0.72583</cdr:y>
    </cdr:from>
    <cdr:ext cx="467997" cy="277195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2391811" y="2682445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3,518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0.53324</cdr:x>
      <cdr:y>0.75736</cdr:y>
    </cdr:from>
    <cdr:to>
      <cdr:x>0.75208</cdr:x>
      <cdr:y>0.75736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3308283" y="2798959"/>
          <a:ext cx="135770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0.54357</cdr:x>
      <cdr:y>0.68953</cdr:y>
    </cdr:from>
    <cdr:ext cx="468000" cy="277194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3372371" y="2548302"/>
          <a:ext cx="468000" cy="277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4,240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0.75609</cdr:x>
      <cdr:y>0.72862</cdr:y>
    </cdr:from>
    <cdr:to>
      <cdr:x>0.97543</cdr:x>
      <cdr:y>0.72862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4690881" y="2692762"/>
          <a:ext cx="1360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0.76599</cdr:x>
      <cdr:y>0.65323</cdr:y>
    </cdr:from>
    <cdr:ext cx="467997" cy="277194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4752309" y="2414160"/>
          <a:ext cx="467997" cy="277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5,403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0.88862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0.1034</cdr:x>
      <cdr:y>0.89356</cdr:y>
    </cdr:from>
    <cdr:to>
      <cdr:x>0.50517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38525"/>
          <a:ext cx="2590800" cy="2857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0.84396</cdr:x>
      <cdr:y>0.956</cdr:y>
    </cdr:from>
    <cdr:to>
      <cdr:x>0.88862</cdr:x>
      <cdr:y>0.956</cdr:y>
    </cdr:to>
    <cdr:cxnSp macro="">
      <cdr:nvCxnSpPr>
        <cdr:cNvPr id="18" name="直線コネクタ 17"/>
        <cdr:cNvCxnSpPr/>
      </cdr:nvCxnSpPr>
      <cdr:spPr>
        <a:xfrm xmlns:a="http://schemas.openxmlformats.org/drawingml/2006/main">
          <a:off x="5442213" y="36787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0.93997</cdr:y>
    </cdr:from>
    <cdr:ext cx="359998" cy="125988"/>
    <cdr:sp macro="" textlink="">
      <cdr:nvSpPr>
        <cdr:cNvPr id="19" name="テキスト ボックス 18"/>
        <cdr:cNvSpPr txBox="1"/>
      </cdr:nvSpPr>
      <cdr:spPr>
        <a:xfrm xmlns:a="http://schemas.openxmlformats.org/drawingml/2006/main">
          <a:off x="5783528" y="3617113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0.09454</cdr:x>
      <cdr:y>0.8042</cdr:y>
    </cdr:from>
    <cdr:to>
      <cdr:x>0.23243</cdr:x>
      <cdr:y>0.8042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586537" y="2972088"/>
          <a:ext cx="8554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0.72583</cdr:y>
    </cdr:from>
    <cdr:ext cx="467998" cy="277192"/>
    <cdr:sp macro="" textlink="">
      <cdr:nvSpPr>
        <cdr:cNvPr id="23" name="テキスト ボックス 22"/>
        <cdr:cNvSpPr txBox="1"/>
      </cdr:nvSpPr>
      <cdr:spPr>
        <a:xfrm xmlns:a="http://schemas.openxmlformats.org/drawingml/2006/main">
          <a:off x="668990" y="2682445"/>
          <a:ext cx="467998" cy="2771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2,876.0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0.23359</cdr:x>
      <cdr:y>0.82447</cdr:y>
    </cdr:from>
    <cdr:to>
      <cdr:x>0.3726</cdr:x>
      <cdr:y>0.82447</cdr:y>
    </cdr:to>
    <cdr:cxnSp macro="">
      <cdr:nvCxnSpPr>
        <cdr:cNvPr id="24" name="直線コネクタ 23"/>
        <cdr:cNvCxnSpPr/>
      </cdr:nvCxnSpPr>
      <cdr:spPr>
        <a:xfrm xmlns:a="http://schemas.openxmlformats.org/drawingml/2006/main">
          <a:off x="1449219" y="3047011"/>
          <a:ext cx="862435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0.23938</cdr:x>
      <cdr:y>0.82949</cdr:y>
    </cdr:from>
    <cdr:ext cx="467996" cy="125996"/>
    <cdr:sp macro="" textlink="">
      <cdr:nvSpPr>
        <cdr:cNvPr id="25" name="テキスト ボックス 24"/>
        <cdr:cNvSpPr txBox="1"/>
      </cdr:nvSpPr>
      <cdr:spPr>
        <a:xfrm xmlns:a="http://schemas.openxmlformats.org/drawingml/2006/main">
          <a:off x="1485172" y="3065535"/>
          <a:ext cx="467996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2,085.0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0.37428</cdr:x>
      <cdr:y>0.8042</cdr:y>
    </cdr:from>
    <cdr:to>
      <cdr:x>0.53115</cdr:x>
      <cdr:y>0.8042</cdr:y>
    </cdr:to>
    <cdr:cxnSp macro="">
      <cdr:nvCxnSpPr>
        <cdr:cNvPr id="28" name="直線コネクタ 27"/>
        <cdr:cNvCxnSpPr/>
      </cdr:nvCxnSpPr>
      <cdr:spPr>
        <a:xfrm xmlns:a="http://schemas.openxmlformats.org/drawingml/2006/main">
          <a:off x="2322095" y="2972088"/>
          <a:ext cx="97324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0.38461</cdr:x>
      <cdr:y>0.8065</cdr:y>
    </cdr:from>
    <cdr:ext cx="467997" cy="125997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2386184" y="2980579"/>
          <a:ext cx="467997" cy="1259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2,932.0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0.53324</cdr:x>
      <cdr:y>0.8042</cdr:y>
    </cdr:from>
    <cdr:to>
      <cdr:x>0.75208</cdr:x>
      <cdr:y>0.8042</cdr:y>
    </cdr:to>
    <cdr:cxnSp macro="">
      <cdr:nvCxnSpPr>
        <cdr:cNvPr id="30" name="直線コネクタ 29"/>
        <cdr:cNvCxnSpPr/>
      </cdr:nvCxnSpPr>
      <cdr:spPr>
        <a:xfrm xmlns:a="http://schemas.openxmlformats.org/drawingml/2006/main">
          <a:off x="3308283" y="2972088"/>
          <a:ext cx="135770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0.54357</cdr:x>
      <cdr:y>0.81868</cdr:y>
    </cdr:from>
    <cdr:ext cx="468000" cy="125996"/>
    <cdr:sp macro="" textlink="">
      <cdr:nvSpPr>
        <cdr:cNvPr id="33" name="テキスト ボックス 32"/>
        <cdr:cNvSpPr txBox="1"/>
      </cdr:nvSpPr>
      <cdr:spPr>
        <a:xfrm xmlns:a="http://schemas.openxmlformats.org/drawingml/2006/main">
          <a:off x="3372371" y="3025596"/>
          <a:ext cx="468000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2,934.0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0.75628</cdr:x>
      <cdr:y>0.76892</cdr:y>
    </cdr:from>
    <cdr:to>
      <cdr:x>0.97543</cdr:x>
      <cdr:y>0.76892</cdr:y>
    </cdr:to>
    <cdr:cxnSp macro="">
      <cdr:nvCxnSpPr>
        <cdr:cNvPr id="34" name="直線コネクタ 33"/>
        <cdr:cNvCxnSpPr/>
      </cdr:nvCxnSpPr>
      <cdr:spPr>
        <a:xfrm xmlns:a="http://schemas.openxmlformats.org/drawingml/2006/main">
          <a:off x="4692049" y="2841701"/>
          <a:ext cx="135963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0.76599</cdr:x>
      <cdr:y>0.77909</cdr:y>
    </cdr:from>
    <cdr:ext cx="467997" cy="125996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4752309" y="2879270"/>
          <a:ext cx="467997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4,070.0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</c:userShapes>
</file>

<file path=xl/drawings/drawing50.xml><?xml version="1.0" encoding="utf-8"?>
<c:userShapes xmlns:c="http://schemas.openxmlformats.org/drawingml/2006/chart">
  <cdr:absSizeAnchor xmlns:cdr="http://schemas.openxmlformats.org/drawingml/2006/chartDrawing">
    <cdr:from>
      <cdr:x>0.06204</cdr:x>
      <cdr:y>0.03567</cdr:y>
    </cdr:from>
    <cdr:ext cx="438149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00050" y="137280"/>
          <a:ext cx="438149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（単位）</a:t>
          </a:r>
        </a:p>
      </cdr:txBody>
    </cdr:sp>
  </cdr:absSizeAnchor>
  <cdr:relSizeAnchor xmlns:cdr="http://schemas.openxmlformats.org/drawingml/2006/chartDrawing">
    <cdr:from>
      <cdr:x>0.09635</cdr:x>
      <cdr:y>0.79467</cdr:y>
    </cdr:from>
    <cdr:to>
      <cdr:x>0.28449</cdr:x>
      <cdr:y>0.79467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597791" y="2936875"/>
          <a:ext cx="116724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0.10964</cdr:x>
      <cdr:y>0.72392</cdr:y>
    </cdr:from>
    <cdr:ext cx="468000" cy="277193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80244" y="2675404"/>
          <a:ext cx="468000" cy="2771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3,038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0.28438</cdr:x>
      <cdr:y>0.7784</cdr:y>
    </cdr:from>
    <cdr:to>
      <cdr:x>0.50322</cdr:x>
      <cdr:y>0.7784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764345" y="2876726"/>
          <a:ext cx="135770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0.2971</cdr:x>
      <cdr:y>0.70155</cdr:y>
    </cdr:from>
    <cdr:ext cx="467996" cy="277194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1843243" y="2592709"/>
          <a:ext cx="467996" cy="277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3,681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0.50574</cdr:x>
      <cdr:y>0.77482</cdr:y>
    </cdr:from>
    <cdr:to>
      <cdr:x>0.63191</cdr:x>
      <cdr:y>0.77482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3137688" y="2863495"/>
          <a:ext cx="782774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0.5137</cdr:x>
      <cdr:y>0.69702</cdr:y>
    </cdr:from>
    <cdr:ext cx="467997" cy="277194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3187029" y="2575978"/>
          <a:ext cx="467997" cy="277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3,706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0.63278</cdr:x>
      <cdr:y>0.76878</cdr:y>
    </cdr:from>
    <cdr:to>
      <cdr:x>0.8092</cdr:x>
      <cdr:y>0.76878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3925859" y="2841172"/>
          <a:ext cx="109453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0.64369</cdr:x>
      <cdr:y>0.69664</cdr:y>
    </cdr:from>
    <cdr:ext cx="468000" cy="277193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3993503" y="2574565"/>
          <a:ext cx="468000" cy="2771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3,994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0.80969</cdr:x>
      <cdr:y>0.75159</cdr:y>
    </cdr:from>
    <cdr:to>
      <cdr:x>0.97271</cdr:x>
      <cdr:y>0.75159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023405" y="2777654"/>
          <a:ext cx="1011395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0.81975</cdr:x>
      <cdr:y>0.67532</cdr:y>
    </cdr:from>
    <cdr:ext cx="467999" cy="277198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085800" y="2495764"/>
          <a:ext cx="467999" cy="2771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4,981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0.88862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2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90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7"/>
          <a:ext cx="359998" cy="1259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0.88862</cdr:x>
      <cdr:y>0.956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5442213" y="3678797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0.93997</cdr:y>
    </cdr:from>
    <cdr:ext cx="359998" cy="125990"/>
    <cdr:sp macro="" textlink="">
      <cdr:nvSpPr>
        <cdr:cNvPr id="18" name="テキスト ボックス 17"/>
        <cdr:cNvSpPr txBox="1"/>
      </cdr:nvSpPr>
      <cdr:spPr>
        <a:xfrm xmlns:a="http://schemas.openxmlformats.org/drawingml/2006/main">
          <a:off x="5783528" y="3617112"/>
          <a:ext cx="359998" cy="1259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0.10192</cdr:x>
      <cdr:y>0.89356</cdr:y>
    </cdr:from>
    <cdr:to>
      <cdr:x>0.50369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57225" y="3438525"/>
          <a:ext cx="2590800" cy="2857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0.09635</cdr:x>
      <cdr:y>0.81372</cdr:y>
    </cdr:from>
    <cdr:to>
      <cdr:x>0.28449</cdr:x>
      <cdr:y>0.81372</cdr:y>
    </cdr:to>
    <cdr:cxnSp macro="">
      <cdr:nvCxnSpPr>
        <cdr:cNvPr id="19" name="直線コネクタ 18"/>
        <cdr:cNvCxnSpPr/>
      </cdr:nvCxnSpPr>
      <cdr:spPr>
        <a:xfrm xmlns:a="http://schemas.openxmlformats.org/drawingml/2006/main">
          <a:off x="597791" y="3007263"/>
          <a:ext cx="116724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0.10964</cdr:x>
      <cdr:y>0.81722</cdr:y>
    </cdr:from>
    <cdr:ext cx="468000" cy="126000"/>
    <cdr:sp macro="" textlink="">
      <cdr:nvSpPr>
        <cdr:cNvPr id="21" name="テキスト ボックス 20"/>
        <cdr:cNvSpPr txBox="1"/>
      </cdr:nvSpPr>
      <cdr:spPr>
        <a:xfrm xmlns:a="http://schemas.openxmlformats.org/drawingml/2006/main">
          <a:off x="680244" y="3020198"/>
          <a:ext cx="468000" cy="126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2,448.0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0.28348</cdr:x>
      <cdr:y>0.78841</cdr:y>
    </cdr:from>
    <cdr:to>
      <cdr:x>0.50232</cdr:x>
      <cdr:y>0.78841</cdr:y>
    </cdr:to>
    <cdr:cxnSp macro="">
      <cdr:nvCxnSpPr>
        <cdr:cNvPr id="23" name="直線コネクタ 22"/>
        <cdr:cNvCxnSpPr/>
      </cdr:nvCxnSpPr>
      <cdr:spPr>
        <a:xfrm xmlns:a="http://schemas.openxmlformats.org/drawingml/2006/main">
          <a:off x="1758718" y="2913744"/>
          <a:ext cx="135770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0.2971</cdr:x>
      <cdr:y>0.79351</cdr:y>
    </cdr:from>
    <cdr:ext cx="467996" cy="126000"/>
    <cdr:sp macro="" textlink="">
      <cdr:nvSpPr>
        <cdr:cNvPr id="24" name="テキスト ボックス 23"/>
        <cdr:cNvSpPr txBox="1"/>
      </cdr:nvSpPr>
      <cdr:spPr>
        <a:xfrm xmlns:a="http://schemas.openxmlformats.org/drawingml/2006/main">
          <a:off x="1843243" y="2932588"/>
          <a:ext cx="467996" cy="126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3,256.0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0.50484</cdr:x>
      <cdr:y>0.78841</cdr:y>
    </cdr:from>
    <cdr:to>
      <cdr:x>0.63101</cdr:x>
      <cdr:y>0.78841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3132061" y="2913744"/>
          <a:ext cx="782774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0.5137</cdr:x>
      <cdr:y>0.79089</cdr:y>
    </cdr:from>
    <cdr:ext cx="467997" cy="125997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3187029" y="2922896"/>
          <a:ext cx="467997" cy="1259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3,256.0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0.63369</cdr:x>
      <cdr:y>0.79276</cdr:y>
    </cdr:from>
    <cdr:to>
      <cdr:x>0.81011</cdr:x>
      <cdr:y>0.79276</cdr:y>
    </cdr:to>
    <cdr:cxnSp macro="">
      <cdr:nvCxnSpPr>
        <cdr:cNvPr id="29" name="直線コネクタ 28"/>
        <cdr:cNvCxnSpPr/>
      </cdr:nvCxnSpPr>
      <cdr:spPr>
        <a:xfrm xmlns:a="http://schemas.openxmlformats.org/drawingml/2006/main">
          <a:off x="3931486" y="2929816"/>
          <a:ext cx="109453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0.64369</cdr:x>
      <cdr:y>0.79336</cdr:y>
    </cdr:from>
    <cdr:ext cx="468000" cy="126000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3993503" y="2932024"/>
          <a:ext cx="468000" cy="126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3,158.0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0.80969</cdr:x>
      <cdr:y>0.77787</cdr:y>
    </cdr:from>
    <cdr:to>
      <cdr:x>0.97271</cdr:x>
      <cdr:y>0.77787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023405" y="2874786"/>
          <a:ext cx="1011395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0.81975</cdr:x>
      <cdr:y>0.78194</cdr:y>
    </cdr:from>
    <cdr:ext cx="467999" cy="126000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085800" y="2889810"/>
          <a:ext cx="467999" cy="126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3,704.0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</c:userShapes>
</file>

<file path=xl/drawings/drawing51.xml><?xml version="1.0" encoding="utf-8"?>
<c:userShapes xmlns:c="http://schemas.openxmlformats.org/drawingml/2006/chart">
  <cdr:absSizeAnchor xmlns:cdr="http://schemas.openxmlformats.org/drawingml/2006/chartDrawing">
    <cdr:from>
      <cdr:x>0.06204</cdr:x>
      <cdr:y>0.03567</cdr:y>
    </cdr:from>
    <cdr:ext cx="438149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00050" y="137280"/>
          <a:ext cx="438149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（単位）</a:t>
          </a:r>
        </a:p>
      </cdr:txBody>
    </cdr:sp>
  </cdr:absSizeAnchor>
  <cdr:relSizeAnchor xmlns:cdr="http://schemas.openxmlformats.org/drawingml/2006/chartDrawing">
    <cdr:from>
      <cdr:x>0.09454</cdr:x>
      <cdr:y>0.75412</cdr:y>
    </cdr:from>
    <cdr:to>
      <cdr:x>0.21624</cdr:x>
      <cdr:y>0.75412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2901912"/>
          <a:ext cx="784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0.68336</cdr:y>
    </cdr:from>
    <cdr:ext cx="468000" cy="277195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2629620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4,611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0.22177</cdr:x>
      <cdr:y>0.78162</cdr:y>
    </cdr:from>
    <cdr:to>
      <cdr:x>0.35911</cdr:x>
      <cdr:y>0.78162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430067" y="3007765"/>
          <a:ext cx="885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0.23358</cdr:x>
      <cdr:y>0.71086</cdr:y>
    </cdr:from>
    <cdr:ext cx="467997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1506223" y="2735474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3,601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0.36485</cdr:x>
      <cdr:y>0.77557</cdr:y>
    </cdr:from>
    <cdr:to>
      <cdr:x>0.54238</cdr:x>
      <cdr:y>0.77557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2352708" y="2984484"/>
          <a:ext cx="114478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0.37666</cdr:x>
      <cdr:y>0.70233</cdr:y>
    </cdr:from>
    <cdr:ext cx="468000" cy="277195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2428864" y="2702649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3,891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0.54654</cdr:x>
      <cdr:y>0.74725</cdr:y>
    </cdr:from>
    <cdr:to>
      <cdr:x>0.76203</cdr:x>
      <cdr:y>0.74725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3524322" y="2875492"/>
          <a:ext cx="1389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0.55835</cdr:x>
      <cdr:y>0.67511</cdr:y>
    </cdr:from>
    <cdr:ext cx="468000" cy="277195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3600478" y="2597890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4,907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0.76809</cdr:x>
      <cdr:y>0.80032</cdr:y>
    </cdr:from>
    <cdr:to>
      <cdr:x>0.97543</cdr:x>
      <cdr:y>0.80032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4952971" y="3079710"/>
          <a:ext cx="133701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0.77724</cdr:x>
      <cdr:y>0.7271</cdr:y>
    </cdr:from>
    <cdr:ext cx="468000" cy="277195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011974" y="2797952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2,964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0.88862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0.88862</cdr:x>
      <cdr:y>0.956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5442213" y="36787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0.93997</cdr:y>
    </cdr:from>
    <cdr:ext cx="359998" cy="125988"/>
    <cdr:sp macro="" textlink="">
      <cdr:nvSpPr>
        <cdr:cNvPr id="18" name="テキスト ボックス 17"/>
        <cdr:cNvSpPr txBox="1"/>
      </cdr:nvSpPr>
      <cdr:spPr>
        <a:xfrm xmlns:a="http://schemas.openxmlformats.org/drawingml/2006/main">
          <a:off x="5783528" y="3617113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0.1034</cdr:x>
      <cdr:y>0.89356</cdr:y>
    </cdr:from>
    <cdr:to>
      <cdr:x>0.50517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38525"/>
          <a:ext cx="2590800" cy="2857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0.09454</cdr:x>
      <cdr:y>0.78877</cdr:y>
    </cdr:from>
    <cdr:to>
      <cdr:x>0.21624</cdr:x>
      <cdr:y>0.78877</cdr:y>
    </cdr:to>
    <cdr:cxnSp macro="">
      <cdr:nvCxnSpPr>
        <cdr:cNvPr id="19" name="直線コネクタ 18"/>
        <cdr:cNvCxnSpPr/>
      </cdr:nvCxnSpPr>
      <cdr:spPr>
        <a:xfrm xmlns:a="http://schemas.openxmlformats.org/drawingml/2006/main">
          <a:off x="609634" y="3035262"/>
          <a:ext cx="784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0.79227</cdr:y>
    </cdr:from>
    <cdr:ext cx="468000" cy="125997"/>
    <cdr:sp macro="" textlink="">
      <cdr:nvSpPr>
        <cdr:cNvPr id="21" name="テキスト ボックス 20"/>
        <cdr:cNvSpPr txBox="1"/>
      </cdr:nvSpPr>
      <cdr:spPr>
        <a:xfrm xmlns:a="http://schemas.openxmlformats.org/drawingml/2006/main">
          <a:off x="695334" y="3048720"/>
          <a:ext cx="468000" cy="1259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3,260.0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0.22177</cdr:x>
      <cdr:y>0.80638</cdr:y>
    </cdr:from>
    <cdr:to>
      <cdr:x>0.35911</cdr:x>
      <cdr:y>0.80638</cdr:y>
    </cdr:to>
    <cdr:cxnSp macro="">
      <cdr:nvCxnSpPr>
        <cdr:cNvPr id="23" name="直線コネクタ 22"/>
        <cdr:cNvCxnSpPr/>
      </cdr:nvCxnSpPr>
      <cdr:spPr>
        <a:xfrm xmlns:a="http://schemas.openxmlformats.org/drawingml/2006/main">
          <a:off x="1430067" y="3103015"/>
          <a:ext cx="885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0.23358</cdr:x>
      <cdr:y>0.80987</cdr:y>
    </cdr:from>
    <cdr:ext cx="467997" cy="125996"/>
    <cdr:sp macro="" textlink="">
      <cdr:nvSpPr>
        <cdr:cNvPr id="24" name="テキスト ボックス 23"/>
        <cdr:cNvSpPr txBox="1"/>
      </cdr:nvSpPr>
      <cdr:spPr>
        <a:xfrm xmlns:a="http://schemas.openxmlformats.org/drawingml/2006/main">
          <a:off x="1506223" y="3116474"/>
          <a:ext cx="467997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2,672.0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0.36485</cdr:x>
      <cdr:y>0.78052</cdr:y>
    </cdr:from>
    <cdr:to>
      <cdr:x>0.54238</cdr:x>
      <cdr:y>0.78052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2352708" y="3003534"/>
          <a:ext cx="114478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0.37666</cdr:x>
      <cdr:y>0.78154</cdr:y>
    </cdr:from>
    <cdr:ext cx="468000" cy="125998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2428864" y="3007449"/>
          <a:ext cx="468000" cy="1259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3,684.0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0.54654</cdr:x>
      <cdr:y>0.78685</cdr:y>
    </cdr:from>
    <cdr:to>
      <cdr:x>0.76203</cdr:x>
      <cdr:y>0.78685</cdr:y>
    </cdr:to>
    <cdr:cxnSp macro="">
      <cdr:nvCxnSpPr>
        <cdr:cNvPr id="29" name="直線コネクタ 28"/>
        <cdr:cNvCxnSpPr/>
      </cdr:nvCxnSpPr>
      <cdr:spPr>
        <a:xfrm xmlns:a="http://schemas.openxmlformats.org/drawingml/2006/main">
          <a:off x="3524322" y="3027892"/>
          <a:ext cx="1389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0.55835</cdr:x>
      <cdr:y>0.78897</cdr:y>
    </cdr:from>
    <cdr:ext cx="468000" cy="126000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3600478" y="3036040"/>
          <a:ext cx="468000" cy="126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3,344.0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0.76809</cdr:x>
      <cdr:y>0.81022</cdr:y>
    </cdr:from>
    <cdr:to>
      <cdr:x>0.97543</cdr:x>
      <cdr:y>0.81022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4952971" y="3117810"/>
          <a:ext cx="133701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0.77724</cdr:x>
      <cdr:y>0.81126</cdr:y>
    </cdr:from>
    <cdr:ext cx="468000" cy="125998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011974" y="3121802"/>
          <a:ext cx="468000" cy="1259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2,510.0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</c:userShapes>
</file>

<file path=xl/drawings/drawing52.xml><?xml version="1.0" encoding="utf-8"?>
<c:userShapes xmlns:c="http://schemas.openxmlformats.org/drawingml/2006/chart">
  <cdr:absSizeAnchor xmlns:cdr="http://schemas.openxmlformats.org/drawingml/2006/chartDrawing">
    <cdr:from>
      <cdr:x>0.06204</cdr:x>
      <cdr:y>0.03567</cdr:y>
    </cdr:from>
    <cdr:ext cx="438149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00050" y="137280"/>
          <a:ext cx="438149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（単位）</a:t>
          </a:r>
        </a:p>
      </cdr:txBody>
    </cdr:sp>
  </cdr:absSizeAnchor>
  <cdr:relSizeAnchor xmlns:cdr="http://schemas.openxmlformats.org/drawingml/2006/chartDrawing">
    <cdr:from>
      <cdr:x>0.09454</cdr:x>
      <cdr:y>0.75907</cdr:y>
    </cdr:from>
    <cdr:to>
      <cdr:x>0.39936</cdr:x>
      <cdr:y>0.75907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2920961"/>
          <a:ext cx="1965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0.10635</cdr:x>
      <cdr:y>0.68832</cdr:y>
    </cdr:from>
    <cdr:ext cx="468000" cy="277197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85790" y="2648708"/>
          <a:ext cx="468000" cy="2771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5,986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0.4005</cdr:x>
      <cdr:y>0.72964</cdr:y>
    </cdr:from>
    <cdr:to>
      <cdr:x>0.65288</cdr:x>
      <cdr:y>0.72964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2582594" y="2807724"/>
          <a:ext cx="1627454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0.41231</cdr:x>
      <cdr:y>0.65889</cdr:y>
    </cdr:from>
    <cdr:ext cx="467997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2658750" y="2535471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7,374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0.65436</cdr:x>
      <cdr:y>0.68894</cdr:y>
    </cdr:from>
    <cdr:to>
      <cdr:x>0.80119</cdr:x>
      <cdr:y>0.68894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4219591" y="2651117"/>
          <a:ext cx="94682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0.66617</cdr:x>
      <cdr:y>0.6157</cdr:y>
    </cdr:from>
    <cdr:ext cx="467999" cy="277198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4295747" y="2369282"/>
          <a:ext cx="467999" cy="2771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9,609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0.80207</cdr:x>
      <cdr:y>0.62101</cdr:y>
    </cdr:from>
    <cdr:to>
      <cdr:x>0.8914</cdr:x>
      <cdr:y>0.62101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5172107" y="2389726"/>
          <a:ext cx="576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0.81093</cdr:x>
      <cdr:y>0.54886</cdr:y>
    </cdr:from>
    <cdr:ext cx="468000" cy="277195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5229213" y="2112086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13,057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0.89365</cdr:x>
      <cdr:y>0.66666</cdr:y>
    </cdr:from>
    <cdr:to>
      <cdr:x>0.97543</cdr:x>
      <cdr:y>0.66666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762635" y="2565377"/>
          <a:ext cx="52735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0.90279</cdr:x>
      <cdr:y>0.59344</cdr:y>
    </cdr:from>
    <cdr:ext cx="467998" cy="277195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821601" y="2283619"/>
          <a:ext cx="467998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10,829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0.88862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0.88862</cdr:x>
      <cdr:y>0.956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5442213" y="36787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0.93997</cdr:y>
    </cdr:from>
    <cdr:ext cx="359998" cy="125988"/>
    <cdr:sp macro="" textlink="">
      <cdr:nvSpPr>
        <cdr:cNvPr id="18" name="テキスト ボックス 17"/>
        <cdr:cNvSpPr txBox="1"/>
      </cdr:nvSpPr>
      <cdr:spPr>
        <a:xfrm xmlns:a="http://schemas.openxmlformats.org/drawingml/2006/main">
          <a:off x="5783528" y="3617113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0.1034</cdr:x>
      <cdr:y>0.89604</cdr:y>
    </cdr:from>
    <cdr:to>
      <cdr:x>0.50517</cdr:x>
      <cdr:y>0.9703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48050"/>
          <a:ext cx="2590800" cy="2857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0.09454</cdr:x>
      <cdr:y>0.76897</cdr:y>
    </cdr:from>
    <cdr:to>
      <cdr:x>0.39936</cdr:x>
      <cdr:y>0.76897</cdr:y>
    </cdr:to>
    <cdr:cxnSp macro="">
      <cdr:nvCxnSpPr>
        <cdr:cNvPr id="19" name="直線コネクタ 18"/>
        <cdr:cNvCxnSpPr/>
      </cdr:nvCxnSpPr>
      <cdr:spPr>
        <a:xfrm xmlns:a="http://schemas.openxmlformats.org/drawingml/2006/main">
          <a:off x="609634" y="2959061"/>
          <a:ext cx="1965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0.10635</cdr:x>
      <cdr:y>0.77247</cdr:y>
    </cdr:from>
    <cdr:ext cx="468000" cy="125996"/>
    <cdr:sp macro="" textlink="">
      <cdr:nvSpPr>
        <cdr:cNvPr id="21" name="テキスト ボックス 20"/>
        <cdr:cNvSpPr txBox="1"/>
      </cdr:nvSpPr>
      <cdr:spPr>
        <a:xfrm xmlns:a="http://schemas.openxmlformats.org/drawingml/2006/main">
          <a:off x="685790" y="2972558"/>
          <a:ext cx="468000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5,491.0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0.4005</cdr:x>
      <cdr:y>0.74944</cdr:y>
    </cdr:from>
    <cdr:to>
      <cdr:x>0.65288</cdr:x>
      <cdr:y>0.74944</cdr:y>
    </cdr:to>
    <cdr:cxnSp macro="">
      <cdr:nvCxnSpPr>
        <cdr:cNvPr id="23" name="直線コネクタ 22"/>
        <cdr:cNvCxnSpPr/>
      </cdr:nvCxnSpPr>
      <cdr:spPr>
        <a:xfrm xmlns:a="http://schemas.openxmlformats.org/drawingml/2006/main">
          <a:off x="2582594" y="2883924"/>
          <a:ext cx="1627454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0.41231</cdr:x>
      <cdr:y>0.75295</cdr:y>
    </cdr:from>
    <cdr:ext cx="467997" cy="125996"/>
    <cdr:sp macro="" textlink="">
      <cdr:nvSpPr>
        <cdr:cNvPr id="24" name="テキスト ボックス 23"/>
        <cdr:cNvSpPr txBox="1"/>
      </cdr:nvSpPr>
      <cdr:spPr>
        <a:xfrm xmlns:a="http://schemas.openxmlformats.org/drawingml/2006/main">
          <a:off x="2658750" y="2897421"/>
          <a:ext cx="467997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6,493.5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0.65436</cdr:x>
      <cdr:y>0.71122</cdr:y>
    </cdr:from>
    <cdr:to>
      <cdr:x>0.80119</cdr:x>
      <cdr:y>0.71122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4219591" y="2736842"/>
          <a:ext cx="94682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0.66617</cdr:x>
      <cdr:y>0.71224</cdr:y>
    </cdr:from>
    <cdr:ext cx="467999" cy="125996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4295747" y="2740757"/>
          <a:ext cx="467999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8,316.0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0.80207</cdr:x>
      <cdr:y>0.65814</cdr:y>
    </cdr:from>
    <cdr:to>
      <cdr:x>0.8914</cdr:x>
      <cdr:y>0.65814</cdr:y>
    </cdr:to>
    <cdr:cxnSp macro="">
      <cdr:nvCxnSpPr>
        <cdr:cNvPr id="29" name="直線コネクタ 28"/>
        <cdr:cNvCxnSpPr/>
      </cdr:nvCxnSpPr>
      <cdr:spPr>
        <a:xfrm xmlns:a="http://schemas.openxmlformats.org/drawingml/2006/main">
          <a:off x="5172107" y="2532601"/>
          <a:ext cx="576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0.81093</cdr:x>
      <cdr:y>0.66025</cdr:y>
    </cdr:from>
    <cdr:ext cx="468000" cy="125996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5229213" y="2540711"/>
          <a:ext cx="468000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11,355.0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0.89365</cdr:x>
      <cdr:y>0.70874</cdr:y>
    </cdr:from>
    <cdr:to>
      <cdr:x>0.97543</cdr:x>
      <cdr:y>0.70874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762635" y="2727302"/>
          <a:ext cx="52735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0.90279</cdr:x>
      <cdr:y>0.70978</cdr:y>
    </cdr:from>
    <cdr:ext cx="467998" cy="125996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821601" y="2731294"/>
          <a:ext cx="467998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8,668.0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</c:userShapes>
</file>

<file path=xl/drawings/drawing53.xml><?xml version="1.0" encoding="utf-8"?>
<c:userShapes xmlns:c="http://schemas.openxmlformats.org/drawingml/2006/chart">
  <cdr:absSizeAnchor xmlns:cdr="http://schemas.openxmlformats.org/drawingml/2006/chartDrawing">
    <cdr:from>
      <cdr:x>0.06204</cdr:x>
      <cdr:y>0.03567</cdr:y>
    </cdr:from>
    <cdr:ext cx="438149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00050" y="137280"/>
          <a:ext cx="438149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（単位）</a:t>
          </a:r>
        </a:p>
      </cdr:txBody>
    </cdr:sp>
  </cdr:absSizeAnchor>
  <cdr:relSizeAnchor xmlns:cdr="http://schemas.openxmlformats.org/drawingml/2006/chartDrawing">
    <cdr:from>
      <cdr:x>0.09454</cdr:x>
      <cdr:y>0.70461</cdr:y>
    </cdr:from>
    <cdr:to>
      <cdr:x>0.34186</cdr:x>
      <cdr:y>0.70461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2711409"/>
          <a:ext cx="1594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0.1093</cdr:x>
      <cdr:y>0.63386</cdr:y>
    </cdr:from>
    <cdr:ext cx="468000" cy="277195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704813" y="2439155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6,543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0.34585</cdr:x>
      <cdr:y>0.71727</cdr:y>
    </cdr:from>
    <cdr:to>
      <cdr:x>0.60414</cdr:x>
      <cdr:y>0.71727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2230172" y="2760114"/>
          <a:ext cx="1665554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0.3547</cdr:x>
      <cdr:y>0.72077</cdr:y>
    </cdr:from>
    <cdr:ext cx="468000" cy="1259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2287256" y="2773586"/>
          <a:ext cx="468000" cy="1259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6,033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0.60562</cdr:x>
      <cdr:y>0.64191</cdr:y>
    </cdr:from>
    <cdr:to>
      <cdr:x>0.76026</cdr:x>
      <cdr:y>0.64191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3905295" y="2470135"/>
          <a:ext cx="997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0.61447</cdr:x>
      <cdr:y>0.56867</cdr:y>
    </cdr:from>
    <cdr:ext cx="468000" cy="277195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3962387" y="2188316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9,034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0.76219</cdr:x>
      <cdr:y>0.62349</cdr:y>
    </cdr:from>
    <cdr:to>
      <cdr:x>0.89004</cdr:x>
      <cdr:y>0.62349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4914925" y="2399249"/>
          <a:ext cx="82443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0.77105</cdr:x>
      <cdr:y>0.62561</cdr:y>
    </cdr:from>
    <cdr:ext cx="467997" cy="126000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4972058" y="2407397"/>
          <a:ext cx="467997" cy="126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9,712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0.89217</cdr:x>
      <cdr:y>0.5825</cdr:y>
    </cdr:from>
    <cdr:to>
      <cdr:x>0.97543</cdr:x>
      <cdr:y>0.5825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753091" y="2241515"/>
          <a:ext cx="53689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0.89837</cdr:x>
      <cdr:y>0.50928</cdr:y>
    </cdr:from>
    <cdr:ext cx="467997" cy="277189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793072" y="1959757"/>
          <a:ext cx="467997" cy="277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11,384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0.88862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0.88862</cdr:x>
      <cdr:y>0.956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5442213" y="36787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0.93997</cdr:y>
    </cdr:from>
    <cdr:ext cx="359998" cy="125988"/>
    <cdr:sp macro="" textlink="">
      <cdr:nvSpPr>
        <cdr:cNvPr id="18" name="テキスト ボックス 17"/>
        <cdr:cNvSpPr txBox="1"/>
      </cdr:nvSpPr>
      <cdr:spPr>
        <a:xfrm xmlns:a="http://schemas.openxmlformats.org/drawingml/2006/main">
          <a:off x="5783528" y="3617113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0.1034</cdr:x>
      <cdr:y>0.89356</cdr:y>
    </cdr:from>
    <cdr:to>
      <cdr:x>0.50517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38525"/>
          <a:ext cx="2590800" cy="2857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0.09454</cdr:x>
      <cdr:y>0.70708</cdr:y>
    </cdr:from>
    <cdr:to>
      <cdr:x>0.34186</cdr:x>
      <cdr:y>0.70708</cdr:y>
    </cdr:to>
    <cdr:cxnSp macro="">
      <cdr:nvCxnSpPr>
        <cdr:cNvPr id="19" name="直線コネクタ 18"/>
        <cdr:cNvCxnSpPr/>
      </cdr:nvCxnSpPr>
      <cdr:spPr>
        <a:xfrm xmlns:a="http://schemas.openxmlformats.org/drawingml/2006/main">
          <a:off x="609634" y="2720934"/>
          <a:ext cx="1594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0.1093</cdr:x>
      <cdr:y>0.71059</cdr:y>
    </cdr:from>
    <cdr:ext cx="468000" cy="125996"/>
    <cdr:sp macro="" textlink="">
      <cdr:nvSpPr>
        <cdr:cNvPr id="21" name="テキスト ボックス 20"/>
        <cdr:cNvSpPr txBox="1"/>
      </cdr:nvSpPr>
      <cdr:spPr>
        <a:xfrm xmlns:a="http://schemas.openxmlformats.org/drawingml/2006/main">
          <a:off x="704813" y="2734430"/>
          <a:ext cx="468000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6,542.5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0.34585</cdr:x>
      <cdr:y>0.71232</cdr:y>
    </cdr:from>
    <cdr:to>
      <cdr:x>0.60414</cdr:x>
      <cdr:y>0.71232</cdr:y>
    </cdr:to>
    <cdr:cxnSp macro="">
      <cdr:nvCxnSpPr>
        <cdr:cNvPr id="23" name="直線コネクタ 22"/>
        <cdr:cNvCxnSpPr/>
      </cdr:nvCxnSpPr>
      <cdr:spPr>
        <a:xfrm xmlns:a="http://schemas.openxmlformats.org/drawingml/2006/main">
          <a:off x="2230188" y="2741077"/>
          <a:ext cx="166556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0.3547</cdr:x>
      <cdr:y>0.64156</cdr:y>
    </cdr:from>
    <cdr:ext cx="468000" cy="277197"/>
    <cdr:sp macro="" textlink="">
      <cdr:nvSpPr>
        <cdr:cNvPr id="24" name="テキスト ボックス 23"/>
        <cdr:cNvSpPr txBox="1"/>
      </cdr:nvSpPr>
      <cdr:spPr>
        <a:xfrm xmlns:a="http://schemas.openxmlformats.org/drawingml/2006/main">
          <a:off x="2287256" y="2468786"/>
          <a:ext cx="468000" cy="2771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6,244.5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0.60562</cdr:x>
      <cdr:y>0.64686</cdr:y>
    </cdr:from>
    <cdr:to>
      <cdr:x>0.76026</cdr:x>
      <cdr:y>0.64686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3905295" y="2489185"/>
          <a:ext cx="997185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0.61447</cdr:x>
      <cdr:y>0.64788</cdr:y>
    </cdr:from>
    <cdr:ext cx="468000" cy="125995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3962364" y="2493100"/>
          <a:ext cx="468000" cy="1259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8,956.0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0.76219</cdr:x>
      <cdr:y>0.61854</cdr:y>
    </cdr:from>
    <cdr:to>
      <cdr:x>0.89004</cdr:x>
      <cdr:y>0.61854</cdr:y>
    </cdr:to>
    <cdr:cxnSp macro="">
      <cdr:nvCxnSpPr>
        <cdr:cNvPr id="29" name="直線コネクタ 28"/>
        <cdr:cNvCxnSpPr/>
      </cdr:nvCxnSpPr>
      <cdr:spPr>
        <a:xfrm xmlns:a="http://schemas.openxmlformats.org/drawingml/2006/main">
          <a:off x="4914925" y="2380199"/>
          <a:ext cx="82443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0.77105</cdr:x>
      <cdr:y>0.5464</cdr:y>
    </cdr:from>
    <cdr:ext cx="467997" cy="277199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4972058" y="2102597"/>
          <a:ext cx="467997" cy="2771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9,806.0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0.89217</cdr:x>
      <cdr:y>0.58745</cdr:y>
    </cdr:from>
    <cdr:to>
      <cdr:x>0.97543</cdr:x>
      <cdr:y>0.58745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753091" y="2260565"/>
          <a:ext cx="53689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0.89837</cdr:x>
      <cdr:y>0.58849</cdr:y>
    </cdr:from>
    <cdr:ext cx="467997" cy="125998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793072" y="2264557"/>
          <a:ext cx="467997" cy="1259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11,032.0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</c:userShapes>
</file>

<file path=xl/drawings/drawing54.xml><?xml version="1.0" encoding="utf-8"?>
<c:userShapes xmlns:c="http://schemas.openxmlformats.org/drawingml/2006/chart">
  <cdr:absSizeAnchor xmlns:cdr="http://schemas.openxmlformats.org/drawingml/2006/chartDrawing">
    <cdr:from>
      <cdr:x>0.06204</cdr:x>
      <cdr:y>0.03567</cdr:y>
    </cdr:from>
    <cdr:ext cx="438149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00050" y="137280"/>
          <a:ext cx="438149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（単位）</a:t>
          </a:r>
        </a:p>
      </cdr:txBody>
    </cdr:sp>
  </cdr:absSizeAnchor>
  <cdr:relSizeAnchor xmlns:cdr="http://schemas.openxmlformats.org/drawingml/2006/chartDrawing">
    <cdr:from>
      <cdr:x>0.09454</cdr:x>
      <cdr:y>0.6551</cdr:y>
    </cdr:from>
    <cdr:to>
      <cdr:x>0.16153</cdr:x>
      <cdr:y>0.6551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2520907"/>
          <a:ext cx="43198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0.10044</cdr:x>
      <cdr:y>0.58435</cdr:y>
    </cdr:from>
    <cdr:ext cx="467999" cy="277195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47680" y="2248654"/>
          <a:ext cx="467999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8,404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0.16269</cdr:x>
      <cdr:y>0.66034</cdr:y>
    </cdr:from>
    <cdr:to>
      <cdr:x>0.32906</cdr:x>
      <cdr:y>0.66034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049094" y="2541039"/>
          <a:ext cx="1072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0.17597</cdr:x>
      <cdr:y>0.58958</cdr:y>
    </cdr:from>
    <cdr:ext cx="467998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1134729" y="2268747"/>
          <a:ext cx="467998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8,277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0.33235</cdr:x>
      <cdr:y>0.60973</cdr:y>
    </cdr:from>
    <cdr:to>
      <cdr:x>0.55566</cdr:x>
      <cdr:y>0.60973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2143134" y="2346303"/>
          <a:ext cx="1440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0.34416</cdr:x>
      <cdr:y>0.5365</cdr:y>
    </cdr:from>
    <cdr:ext cx="468000" cy="277195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2219290" y="2064506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10,193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0.55688</cdr:x>
      <cdr:y>0.62596</cdr:y>
    </cdr:from>
    <cdr:to>
      <cdr:x>0.75283</cdr:x>
      <cdr:y>0.62596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3590999" y="2408754"/>
          <a:ext cx="1263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0.57016</cdr:x>
      <cdr:y>0.55382</cdr:y>
    </cdr:from>
    <cdr:ext cx="467997" cy="277198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3676634" y="2131151"/>
          <a:ext cx="467997" cy="2771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9,633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0.75628</cdr:x>
      <cdr:y>0.54537</cdr:y>
    </cdr:from>
    <cdr:to>
      <cdr:x>0.97543</cdr:x>
      <cdr:y>0.54537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4876815" y="2098657"/>
          <a:ext cx="141317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0.76543</cdr:x>
      <cdr:y>0.47214</cdr:y>
    </cdr:from>
    <cdr:ext cx="468000" cy="277199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4935818" y="1816861"/>
          <a:ext cx="468000" cy="2771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12,761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0.88862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0.88862</cdr:x>
      <cdr:y>0.956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5442213" y="36787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0.93997</cdr:y>
    </cdr:from>
    <cdr:ext cx="359998" cy="125988"/>
    <cdr:sp macro="" textlink="">
      <cdr:nvSpPr>
        <cdr:cNvPr id="18" name="テキスト ボックス 17"/>
        <cdr:cNvSpPr txBox="1"/>
      </cdr:nvSpPr>
      <cdr:spPr>
        <a:xfrm xmlns:a="http://schemas.openxmlformats.org/drawingml/2006/main">
          <a:off x="5783528" y="3617113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0.1034</cdr:x>
      <cdr:y>0.89356</cdr:y>
    </cdr:from>
    <cdr:to>
      <cdr:x>0.50517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38525"/>
          <a:ext cx="2590800" cy="2857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0.09454</cdr:x>
      <cdr:y>0.67243</cdr:y>
    </cdr:from>
    <cdr:to>
      <cdr:x>0.16153</cdr:x>
      <cdr:y>0.67243</cdr:y>
    </cdr:to>
    <cdr:cxnSp macro="">
      <cdr:nvCxnSpPr>
        <cdr:cNvPr id="19" name="直線コネクタ 18"/>
        <cdr:cNvCxnSpPr/>
      </cdr:nvCxnSpPr>
      <cdr:spPr>
        <a:xfrm xmlns:a="http://schemas.openxmlformats.org/drawingml/2006/main">
          <a:off x="609634" y="2587582"/>
          <a:ext cx="43198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0.10044</cdr:x>
      <cdr:y>0.67594</cdr:y>
    </cdr:from>
    <cdr:ext cx="360000" cy="125998"/>
    <cdr:sp macro="" textlink="">
      <cdr:nvSpPr>
        <cdr:cNvPr id="21" name="テキスト ボックス 20"/>
        <cdr:cNvSpPr txBox="1"/>
      </cdr:nvSpPr>
      <cdr:spPr>
        <a:xfrm xmlns:a="http://schemas.openxmlformats.org/drawingml/2006/main">
          <a:off x="647680" y="2601079"/>
          <a:ext cx="360000" cy="1259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7,767.0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0.16269</cdr:x>
      <cdr:y>0.67519</cdr:y>
    </cdr:from>
    <cdr:to>
      <cdr:x>0.32906</cdr:x>
      <cdr:y>0.67519</cdr:y>
    </cdr:to>
    <cdr:cxnSp macro="">
      <cdr:nvCxnSpPr>
        <cdr:cNvPr id="23" name="直線コネクタ 22"/>
        <cdr:cNvCxnSpPr/>
      </cdr:nvCxnSpPr>
      <cdr:spPr>
        <a:xfrm xmlns:a="http://schemas.openxmlformats.org/drawingml/2006/main">
          <a:off x="1049094" y="2598189"/>
          <a:ext cx="1072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0.17597</cdr:x>
      <cdr:y>0.67868</cdr:y>
    </cdr:from>
    <cdr:ext cx="467998" cy="125998"/>
    <cdr:sp macro="" textlink="">
      <cdr:nvSpPr>
        <cdr:cNvPr id="24" name="テキスト ボックス 23"/>
        <cdr:cNvSpPr txBox="1"/>
      </cdr:nvSpPr>
      <cdr:spPr>
        <a:xfrm xmlns:a="http://schemas.openxmlformats.org/drawingml/2006/main">
          <a:off x="1134729" y="2611647"/>
          <a:ext cx="467998" cy="1259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7,624.0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0.33235</cdr:x>
      <cdr:y>0.70874</cdr:y>
    </cdr:from>
    <cdr:to>
      <cdr:x>0.55566</cdr:x>
      <cdr:y>0.70874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2143134" y="2727303"/>
          <a:ext cx="1440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0.34416</cdr:x>
      <cdr:y>0.70977</cdr:y>
    </cdr:from>
    <cdr:ext cx="468000" cy="125997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2219290" y="2731256"/>
          <a:ext cx="468000" cy="1259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6,357.0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0.55688</cdr:x>
      <cdr:y>0.69032</cdr:y>
    </cdr:from>
    <cdr:to>
      <cdr:x>0.75283</cdr:x>
      <cdr:y>0.69032</cdr:y>
    </cdr:to>
    <cdr:cxnSp macro="">
      <cdr:nvCxnSpPr>
        <cdr:cNvPr id="29" name="直線コネクタ 28"/>
        <cdr:cNvCxnSpPr/>
      </cdr:nvCxnSpPr>
      <cdr:spPr>
        <a:xfrm xmlns:a="http://schemas.openxmlformats.org/drawingml/2006/main">
          <a:off x="3590999" y="2656404"/>
          <a:ext cx="1263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0.57016</cdr:x>
      <cdr:y>0.69243</cdr:y>
    </cdr:from>
    <cdr:ext cx="467997" cy="125997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3676634" y="2664551"/>
          <a:ext cx="467997" cy="1259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7,080.0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0.75628</cdr:x>
      <cdr:y>0.59735</cdr:y>
    </cdr:from>
    <cdr:to>
      <cdr:x>0.97543</cdr:x>
      <cdr:y>0.59735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4876815" y="2298682"/>
          <a:ext cx="141317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0.76543</cdr:x>
      <cdr:y>0.59838</cdr:y>
    </cdr:from>
    <cdr:ext cx="468000" cy="125997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4935818" y="2302636"/>
          <a:ext cx="468000" cy="1259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10,756.5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</c:userShapes>
</file>

<file path=xl/drawings/drawing55.xml><?xml version="1.0" encoding="utf-8"?>
<c:userShapes xmlns:c="http://schemas.openxmlformats.org/drawingml/2006/chart">
  <cdr:absSizeAnchor xmlns:cdr="http://schemas.openxmlformats.org/drawingml/2006/chartDrawing">
    <cdr:from>
      <cdr:x>0.06204</cdr:x>
      <cdr:y>0.03567</cdr:y>
    </cdr:from>
    <cdr:ext cx="438149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00050" y="137280"/>
          <a:ext cx="438149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（単位）</a:t>
          </a:r>
        </a:p>
      </cdr:txBody>
    </cdr:sp>
  </cdr:absSizeAnchor>
  <cdr:relSizeAnchor xmlns:cdr="http://schemas.openxmlformats.org/drawingml/2006/chartDrawing">
    <cdr:from>
      <cdr:x>0.09454</cdr:x>
      <cdr:y>0.73679</cdr:y>
    </cdr:from>
    <cdr:to>
      <cdr:x>0.18219</cdr:x>
      <cdr:y>0.73679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2835261"/>
          <a:ext cx="565205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0.1034</cdr:x>
      <cdr:y>0.66603</cdr:y>
    </cdr:from>
    <cdr:ext cx="468000" cy="277195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66767" y="2562969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3,538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0.19814</cdr:x>
      <cdr:y>0.51925</cdr:y>
    </cdr:from>
    <cdr:to>
      <cdr:x>0.37121</cdr:x>
      <cdr:y>0.51925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277691" y="1998126"/>
          <a:ext cx="1116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0.20995</cdr:x>
      <cdr:y>0.44849</cdr:y>
    </cdr:from>
    <cdr:ext cx="467999" cy="277194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1353847" y="1725835"/>
          <a:ext cx="467999" cy="277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9,131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0.38405</cdr:x>
      <cdr:y>0.52805</cdr:y>
    </cdr:from>
    <cdr:to>
      <cdr:x>0.55935</cdr:x>
      <cdr:y>0.52805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2476518" y="2031990"/>
          <a:ext cx="1130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0.39586</cdr:x>
      <cdr:y>0.45481</cdr:y>
    </cdr:from>
    <cdr:ext cx="467997" cy="277197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2552674" y="1750155"/>
          <a:ext cx="467997" cy="2771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8,913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0.5746</cdr:x>
      <cdr:y>0.70022</cdr:y>
    </cdr:from>
    <cdr:to>
      <cdr:x>0.74767</cdr:x>
      <cdr:y>0.70022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3705265" y="2694517"/>
          <a:ext cx="1116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0.58641</cdr:x>
      <cdr:y>0.70234</cdr:y>
    </cdr:from>
    <cdr:ext cx="468000" cy="125999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3781421" y="2702665"/>
          <a:ext cx="468000" cy="1259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4,505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0.76366</cdr:x>
      <cdr:y>0.48349</cdr:y>
    </cdr:from>
    <cdr:to>
      <cdr:x>0.97543</cdr:x>
      <cdr:y>0.48349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4924404" y="1860518"/>
          <a:ext cx="136558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0.77429</cdr:x>
      <cdr:y>0.48453</cdr:y>
    </cdr:from>
    <cdr:ext cx="467997" cy="126000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4992951" y="1864510"/>
          <a:ext cx="467997" cy="126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10,091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0.88862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0.88862</cdr:x>
      <cdr:y>0.956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5442213" y="36787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0.93997</cdr:y>
    </cdr:from>
    <cdr:ext cx="359998" cy="125988"/>
    <cdr:sp macro="" textlink="">
      <cdr:nvSpPr>
        <cdr:cNvPr id="18" name="テキスト ボックス 17"/>
        <cdr:cNvSpPr txBox="1"/>
      </cdr:nvSpPr>
      <cdr:spPr>
        <a:xfrm xmlns:a="http://schemas.openxmlformats.org/drawingml/2006/main">
          <a:off x="5783528" y="3617113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0.1034</cdr:x>
      <cdr:y>0.89356</cdr:y>
    </cdr:from>
    <cdr:to>
      <cdr:x>0.50517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38525"/>
          <a:ext cx="2590800" cy="2857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0.09454</cdr:x>
      <cdr:y>0.75412</cdr:y>
    </cdr:from>
    <cdr:to>
      <cdr:x>0.18219</cdr:x>
      <cdr:y>0.75412</cdr:y>
    </cdr:to>
    <cdr:cxnSp macro="">
      <cdr:nvCxnSpPr>
        <cdr:cNvPr id="35" name="直線コネクタ 34"/>
        <cdr:cNvCxnSpPr/>
      </cdr:nvCxnSpPr>
      <cdr:spPr>
        <a:xfrm xmlns:a="http://schemas.openxmlformats.org/drawingml/2006/main">
          <a:off x="609634" y="2901936"/>
          <a:ext cx="565205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0.1034</cdr:x>
      <cdr:y>0.75762</cdr:y>
    </cdr:from>
    <cdr:ext cx="468000" cy="125998"/>
    <cdr:sp macro="" textlink="">
      <cdr:nvSpPr>
        <cdr:cNvPr id="36" name="テキスト ボックス 35"/>
        <cdr:cNvSpPr txBox="1"/>
      </cdr:nvSpPr>
      <cdr:spPr>
        <a:xfrm xmlns:a="http://schemas.openxmlformats.org/drawingml/2006/main">
          <a:off x="666767" y="2915394"/>
          <a:ext cx="468000" cy="1259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3,044.0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0.19814</cdr:x>
      <cdr:y>0.5341</cdr:y>
    </cdr:from>
    <cdr:to>
      <cdr:x>0.37121</cdr:x>
      <cdr:y>0.5341</cdr:y>
    </cdr:to>
    <cdr:cxnSp macro="">
      <cdr:nvCxnSpPr>
        <cdr:cNvPr id="37" name="直線コネクタ 36"/>
        <cdr:cNvCxnSpPr/>
      </cdr:nvCxnSpPr>
      <cdr:spPr>
        <a:xfrm xmlns:a="http://schemas.openxmlformats.org/drawingml/2006/main">
          <a:off x="1277691" y="2055276"/>
          <a:ext cx="1116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0.20995</cdr:x>
      <cdr:y>0.5376</cdr:y>
    </cdr:from>
    <cdr:ext cx="467999" cy="125998"/>
    <cdr:sp macro="" textlink="">
      <cdr:nvSpPr>
        <cdr:cNvPr id="38" name="テキスト ボックス 37"/>
        <cdr:cNvSpPr txBox="1"/>
      </cdr:nvSpPr>
      <cdr:spPr>
        <a:xfrm xmlns:a="http://schemas.openxmlformats.org/drawingml/2006/main">
          <a:off x="1353847" y="2068735"/>
          <a:ext cx="467999" cy="1259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8,728.5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0.38405</cdr:x>
      <cdr:y>0.56023</cdr:y>
    </cdr:from>
    <cdr:to>
      <cdr:x>0.55935</cdr:x>
      <cdr:y>0.56023</cdr:y>
    </cdr:to>
    <cdr:cxnSp macro="">
      <cdr:nvCxnSpPr>
        <cdr:cNvPr id="39" name="直線コネクタ 38"/>
        <cdr:cNvCxnSpPr/>
      </cdr:nvCxnSpPr>
      <cdr:spPr>
        <a:xfrm xmlns:a="http://schemas.openxmlformats.org/drawingml/2006/main">
          <a:off x="2476518" y="2155815"/>
          <a:ext cx="1130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0.39586</cdr:x>
      <cdr:y>0.56125</cdr:y>
    </cdr:from>
    <cdr:ext cx="467997" cy="125999"/>
    <cdr:sp macro="" textlink="">
      <cdr:nvSpPr>
        <cdr:cNvPr id="40" name="テキスト ボックス 39"/>
        <cdr:cNvSpPr txBox="1"/>
      </cdr:nvSpPr>
      <cdr:spPr>
        <a:xfrm xmlns:a="http://schemas.openxmlformats.org/drawingml/2006/main">
          <a:off x="2552674" y="2159730"/>
          <a:ext cx="467997" cy="1259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8,056.0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0.5746</cdr:x>
      <cdr:y>0.68537</cdr:y>
    </cdr:from>
    <cdr:to>
      <cdr:x>0.74767</cdr:x>
      <cdr:y>0.68537</cdr:y>
    </cdr:to>
    <cdr:cxnSp macro="">
      <cdr:nvCxnSpPr>
        <cdr:cNvPr id="41" name="直線コネクタ 40"/>
        <cdr:cNvCxnSpPr/>
      </cdr:nvCxnSpPr>
      <cdr:spPr>
        <a:xfrm xmlns:a="http://schemas.openxmlformats.org/drawingml/2006/main">
          <a:off x="3705265" y="2637367"/>
          <a:ext cx="1116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0.58641</cdr:x>
      <cdr:y>0.61323</cdr:y>
    </cdr:from>
    <cdr:ext cx="468000" cy="277195"/>
    <cdr:sp macro="" textlink="">
      <cdr:nvSpPr>
        <cdr:cNvPr id="42" name="テキスト ボックス 41"/>
        <cdr:cNvSpPr txBox="1"/>
      </cdr:nvSpPr>
      <cdr:spPr>
        <a:xfrm xmlns:a="http://schemas.openxmlformats.org/drawingml/2006/main">
          <a:off x="3781421" y="2359765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4,948.0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0.76366</cdr:x>
      <cdr:y>0.43646</cdr:y>
    </cdr:from>
    <cdr:to>
      <cdr:x>0.97543</cdr:x>
      <cdr:y>0.43646</cdr:y>
    </cdr:to>
    <cdr:cxnSp macro="">
      <cdr:nvCxnSpPr>
        <cdr:cNvPr id="43" name="直線コネクタ 42"/>
        <cdr:cNvCxnSpPr/>
      </cdr:nvCxnSpPr>
      <cdr:spPr>
        <a:xfrm xmlns:a="http://schemas.openxmlformats.org/drawingml/2006/main">
          <a:off x="4924404" y="1679543"/>
          <a:ext cx="136558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0.77429</cdr:x>
      <cdr:y>0.36324</cdr:y>
    </cdr:from>
    <cdr:ext cx="467997" cy="277199"/>
    <cdr:sp macro="" textlink="">
      <cdr:nvSpPr>
        <cdr:cNvPr id="44" name="テキスト ボックス 43"/>
        <cdr:cNvSpPr txBox="1"/>
      </cdr:nvSpPr>
      <cdr:spPr>
        <a:xfrm xmlns:a="http://schemas.openxmlformats.org/drawingml/2006/main">
          <a:off x="4992951" y="1397785"/>
          <a:ext cx="467997" cy="2771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11,264.0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</c:userShapes>
</file>

<file path=xl/drawings/drawing56.xml><?xml version="1.0" encoding="utf-8"?>
<c:userShapes xmlns:c="http://schemas.openxmlformats.org/drawingml/2006/chart">
  <cdr:absSizeAnchor xmlns:cdr="http://schemas.openxmlformats.org/drawingml/2006/chartDrawing">
    <cdr:from>
      <cdr:x>0.06204</cdr:x>
      <cdr:y>0.03567</cdr:y>
    </cdr:from>
    <cdr:ext cx="438149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00050" y="137280"/>
          <a:ext cx="438149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（単位）</a:t>
          </a:r>
        </a:p>
      </cdr:txBody>
    </cdr:sp>
  </cdr:absSizeAnchor>
  <cdr:relSizeAnchor xmlns:cdr="http://schemas.openxmlformats.org/drawingml/2006/chartDrawing">
    <cdr:from>
      <cdr:x>0.09454</cdr:x>
      <cdr:y>0.74174</cdr:y>
    </cdr:from>
    <cdr:to>
      <cdr:x>0.35303</cdr:x>
      <cdr:y>0.74174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2854284"/>
          <a:ext cx="166684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0.67099</cdr:y>
    </cdr:from>
    <cdr:ext cx="468000" cy="277199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2582031"/>
          <a:ext cx="468000" cy="2771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5,086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0.36357</cdr:x>
      <cdr:y>0.67024</cdr:y>
    </cdr:from>
    <cdr:to>
      <cdr:x>0.59805</cdr:x>
      <cdr:y>0.67024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2344454" y="2579157"/>
          <a:ext cx="1512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0.37538</cdr:x>
      <cdr:y>0.59948</cdr:y>
    </cdr:from>
    <cdr:ext cx="467995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2420610" y="2306865"/>
          <a:ext cx="467995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7,958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0.60414</cdr:x>
      <cdr:y>0.58746</cdr:y>
    </cdr:from>
    <cdr:to>
      <cdr:x>0.76957</cdr:x>
      <cdr:y>0.58746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3895751" y="2260588"/>
          <a:ext cx="1066775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0.61447</cdr:x>
      <cdr:y>0.51422</cdr:y>
    </cdr:from>
    <cdr:ext cx="467999" cy="277196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3962364" y="1978753"/>
          <a:ext cx="467999" cy="2771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11,141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0.77401</cdr:x>
      <cdr:y>0.58389</cdr:y>
    </cdr:from>
    <cdr:to>
      <cdr:x>0.87617</cdr:x>
      <cdr:y>0.58389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4991145" y="2246852"/>
          <a:ext cx="658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0.78287</cdr:x>
      <cdr:y>0.51174</cdr:y>
    </cdr:from>
    <cdr:ext cx="467997" cy="277195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5048278" y="1969212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11,917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0.88035</cdr:x>
      <cdr:y>0.58745</cdr:y>
    </cdr:from>
    <cdr:to>
      <cdr:x>0.97543</cdr:x>
      <cdr:y>0.58745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676871" y="2260570"/>
          <a:ext cx="61311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0.88655</cdr:x>
      <cdr:y>0.51423</cdr:y>
    </cdr:from>
    <cdr:ext cx="468000" cy="277195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716851" y="1978812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11,583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0.88862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0.88862</cdr:x>
      <cdr:y>0.956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5442213" y="36787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0.93997</cdr:y>
    </cdr:from>
    <cdr:ext cx="359998" cy="125988"/>
    <cdr:sp macro="" textlink="">
      <cdr:nvSpPr>
        <cdr:cNvPr id="18" name="テキスト ボックス 17"/>
        <cdr:cNvSpPr txBox="1"/>
      </cdr:nvSpPr>
      <cdr:spPr>
        <a:xfrm xmlns:a="http://schemas.openxmlformats.org/drawingml/2006/main">
          <a:off x="5783528" y="3617113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0.10192</cdr:x>
      <cdr:y>0.89356</cdr:y>
    </cdr:from>
    <cdr:to>
      <cdr:x>0.50369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57225" y="3438525"/>
          <a:ext cx="2590800" cy="2857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0.09454</cdr:x>
      <cdr:y>0.76402</cdr:y>
    </cdr:from>
    <cdr:to>
      <cdr:x>0.35303</cdr:x>
      <cdr:y>0.76402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609634" y="2940009"/>
          <a:ext cx="166684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0.76752</cdr:y>
    </cdr:from>
    <cdr:ext cx="468000" cy="125999"/>
    <cdr:sp macro="" textlink="">
      <cdr:nvSpPr>
        <cdr:cNvPr id="23" name="テキスト ボックス 22"/>
        <cdr:cNvSpPr txBox="1"/>
      </cdr:nvSpPr>
      <cdr:spPr>
        <a:xfrm xmlns:a="http://schemas.openxmlformats.org/drawingml/2006/main">
          <a:off x="695334" y="2953506"/>
          <a:ext cx="468000" cy="1259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4,176.0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0.36357</cdr:x>
      <cdr:y>0.69004</cdr:y>
    </cdr:from>
    <cdr:to>
      <cdr:x>0.59805</cdr:x>
      <cdr:y>0.69004</cdr:y>
    </cdr:to>
    <cdr:cxnSp macro="">
      <cdr:nvCxnSpPr>
        <cdr:cNvPr id="24" name="直線コネクタ 23"/>
        <cdr:cNvCxnSpPr/>
      </cdr:nvCxnSpPr>
      <cdr:spPr>
        <a:xfrm xmlns:a="http://schemas.openxmlformats.org/drawingml/2006/main">
          <a:off x="2344454" y="2655357"/>
          <a:ext cx="1512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0.37538</cdr:x>
      <cdr:y>0.69354</cdr:y>
    </cdr:from>
    <cdr:ext cx="467995" cy="125998"/>
    <cdr:sp macro="" textlink="">
      <cdr:nvSpPr>
        <cdr:cNvPr id="25" name="テキスト ボックス 24"/>
        <cdr:cNvSpPr txBox="1"/>
      </cdr:nvSpPr>
      <cdr:spPr>
        <a:xfrm xmlns:a="http://schemas.openxmlformats.org/drawingml/2006/main">
          <a:off x="2420610" y="2668815"/>
          <a:ext cx="467995" cy="1259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7,080.0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0.60414</cdr:x>
      <cdr:y>0.62953</cdr:y>
    </cdr:from>
    <cdr:to>
      <cdr:x>0.76957</cdr:x>
      <cdr:y>0.62953</cdr:y>
    </cdr:to>
    <cdr:cxnSp macro="">
      <cdr:nvCxnSpPr>
        <cdr:cNvPr id="28" name="直線コネクタ 27"/>
        <cdr:cNvCxnSpPr/>
      </cdr:nvCxnSpPr>
      <cdr:spPr>
        <a:xfrm xmlns:a="http://schemas.openxmlformats.org/drawingml/2006/main">
          <a:off x="3895751" y="2422513"/>
          <a:ext cx="1066775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0.61447</cdr:x>
      <cdr:y>0.63055</cdr:y>
    </cdr:from>
    <cdr:ext cx="467999" cy="125999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3962364" y="2426428"/>
          <a:ext cx="467999" cy="1259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9,504.0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0.77401</cdr:x>
      <cdr:y>0.65319</cdr:y>
    </cdr:from>
    <cdr:to>
      <cdr:x>0.87617</cdr:x>
      <cdr:y>0.65319</cdr:y>
    </cdr:to>
    <cdr:cxnSp macro="">
      <cdr:nvCxnSpPr>
        <cdr:cNvPr id="30" name="直線コネクタ 29"/>
        <cdr:cNvCxnSpPr/>
      </cdr:nvCxnSpPr>
      <cdr:spPr>
        <a:xfrm xmlns:a="http://schemas.openxmlformats.org/drawingml/2006/main">
          <a:off x="4991145" y="2513552"/>
          <a:ext cx="658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0.78287</cdr:x>
      <cdr:y>0.6553</cdr:y>
    </cdr:from>
    <cdr:ext cx="467997" cy="126000"/>
    <cdr:sp macro="" textlink="">
      <cdr:nvSpPr>
        <cdr:cNvPr id="33" name="テキスト ボックス 32"/>
        <cdr:cNvSpPr txBox="1"/>
      </cdr:nvSpPr>
      <cdr:spPr>
        <a:xfrm xmlns:a="http://schemas.openxmlformats.org/drawingml/2006/main">
          <a:off x="5048278" y="2521662"/>
          <a:ext cx="467997" cy="126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8,508.0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0.88035</cdr:x>
      <cdr:y>0.64933</cdr:y>
    </cdr:from>
    <cdr:to>
      <cdr:x>0.97543</cdr:x>
      <cdr:y>0.64933</cdr:y>
    </cdr:to>
    <cdr:cxnSp macro="">
      <cdr:nvCxnSpPr>
        <cdr:cNvPr id="34" name="直線コネクタ 33"/>
        <cdr:cNvCxnSpPr/>
      </cdr:nvCxnSpPr>
      <cdr:spPr>
        <a:xfrm xmlns:a="http://schemas.openxmlformats.org/drawingml/2006/main">
          <a:off x="5676871" y="2498695"/>
          <a:ext cx="61311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0.88655</cdr:x>
      <cdr:y>0.65037</cdr:y>
    </cdr:from>
    <cdr:ext cx="468000" cy="125997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5716851" y="2502687"/>
          <a:ext cx="468000" cy="1259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8,761.0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</c:userShapes>
</file>

<file path=xl/drawings/drawing57.xml><?xml version="1.0" encoding="utf-8"?>
<c:userShapes xmlns:c="http://schemas.openxmlformats.org/drawingml/2006/chart">
  <cdr:absSizeAnchor xmlns:cdr="http://schemas.openxmlformats.org/drawingml/2006/chartDrawing">
    <cdr:from>
      <cdr:x>0.06204</cdr:x>
      <cdr:y>0.03567</cdr:y>
    </cdr:from>
    <cdr:ext cx="438149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00050" y="137280"/>
          <a:ext cx="438149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（単位）</a:t>
          </a:r>
        </a:p>
      </cdr:txBody>
    </cdr:sp>
  </cdr:absSizeAnchor>
  <cdr:relSizeAnchor xmlns:cdr="http://schemas.openxmlformats.org/drawingml/2006/chartDrawing">
    <cdr:from>
      <cdr:x>0.09454</cdr:x>
      <cdr:y>0.73926</cdr:y>
    </cdr:from>
    <cdr:to>
      <cdr:x>0.29394</cdr:x>
      <cdr:y>0.73926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2844759"/>
          <a:ext cx="128584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0.10635</cdr:x>
      <cdr:y>0.66851</cdr:y>
    </cdr:from>
    <cdr:ext cx="468000" cy="277197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85790" y="2572506"/>
          <a:ext cx="468000" cy="2771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5,093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0.31483</cdr:x>
      <cdr:y>0.49944</cdr:y>
    </cdr:from>
    <cdr:to>
      <cdr:x>0.46233</cdr:x>
      <cdr:y>0.49944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2030156" y="1921914"/>
          <a:ext cx="95117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0.32664</cdr:x>
      <cdr:y>0.50294</cdr:y>
    </cdr:from>
    <cdr:ext cx="467997" cy="125998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2106312" y="1935373"/>
          <a:ext cx="467997" cy="1259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14,486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0.47267</cdr:x>
      <cdr:y>0.5761</cdr:y>
    </cdr:from>
    <cdr:ext cx="467997" cy="277196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3047982" y="2216884"/>
          <a:ext cx="467997" cy="2771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8,750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0.52438</cdr:x>
      <cdr:y>0.37597</cdr:y>
    </cdr:from>
    <cdr:to>
      <cdr:x>0.71492</cdr:x>
      <cdr:y>0.37597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3381410" y="1446752"/>
          <a:ext cx="122869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0.53619</cdr:x>
      <cdr:y>0.37807</cdr:y>
    </cdr:from>
    <cdr:ext cx="467997" cy="125999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3457566" y="1454862"/>
          <a:ext cx="467997" cy="1259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19,173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0.7356</cdr:x>
      <cdr:y>0.47854</cdr:y>
    </cdr:from>
    <cdr:to>
      <cdr:x>0.97543</cdr:x>
      <cdr:y>0.47854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4743451" y="1841469"/>
          <a:ext cx="154653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0.74475</cdr:x>
      <cdr:y>0.47958</cdr:y>
    </cdr:from>
    <cdr:ext cx="467997" cy="125995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4802439" y="1845461"/>
          <a:ext cx="467997" cy="1259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15,249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0.88862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0.88862</cdr:x>
      <cdr:y>0.956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5442213" y="36787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0.93997</cdr:y>
    </cdr:from>
    <cdr:ext cx="359998" cy="125988"/>
    <cdr:sp macro="" textlink="">
      <cdr:nvSpPr>
        <cdr:cNvPr id="16" name="テキスト ボックス 15"/>
        <cdr:cNvSpPr txBox="1"/>
      </cdr:nvSpPr>
      <cdr:spPr>
        <a:xfrm xmlns:a="http://schemas.openxmlformats.org/drawingml/2006/main">
          <a:off x="5783528" y="3617113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0.1034</cdr:x>
      <cdr:y>0.89356</cdr:y>
    </cdr:from>
    <cdr:to>
      <cdr:x>0.50517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38525"/>
          <a:ext cx="2590800" cy="2857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0.09454</cdr:x>
      <cdr:y>0.75907</cdr:y>
    </cdr:from>
    <cdr:to>
      <cdr:x>0.29394</cdr:x>
      <cdr:y>0.75907</cdr:y>
    </cdr:to>
    <cdr:cxnSp macro="">
      <cdr:nvCxnSpPr>
        <cdr:cNvPr id="23" name="直線コネクタ 22"/>
        <cdr:cNvCxnSpPr/>
      </cdr:nvCxnSpPr>
      <cdr:spPr>
        <a:xfrm xmlns:a="http://schemas.openxmlformats.org/drawingml/2006/main">
          <a:off x="609634" y="2920959"/>
          <a:ext cx="128584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0.10635</cdr:x>
      <cdr:y>0.76257</cdr:y>
    </cdr:from>
    <cdr:ext cx="468000" cy="125999"/>
    <cdr:sp macro="" textlink="">
      <cdr:nvSpPr>
        <cdr:cNvPr id="24" name="テキスト ボックス 23"/>
        <cdr:cNvSpPr txBox="1"/>
      </cdr:nvSpPr>
      <cdr:spPr>
        <a:xfrm xmlns:a="http://schemas.openxmlformats.org/drawingml/2006/main">
          <a:off x="685790" y="2934456"/>
          <a:ext cx="468000" cy="1259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4,325.0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0.31483</cdr:x>
      <cdr:y>0.49449</cdr:y>
    </cdr:from>
    <cdr:to>
      <cdr:x>0.46233</cdr:x>
      <cdr:y>0.49449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2030156" y="1902864"/>
          <a:ext cx="95117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0.32664</cdr:x>
      <cdr:y>0.42373</cdr:y>
    </cdr:from>
    <cdr:ext cx="467997" cy="277198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2106312" y="1630573"/>
          <a:ext cx="467997" cy="2771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14,696.5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0.52438</cdr:x>
      <cdr:y>0.2621</cdr:y>
    </cdr:from>
    <cdr:to>
      <cdr:x>0.71492</cdr:x>
      <cdr:y>0.2621</cdr:y>
    </cdr:to>
    <cdr:cxnSp macro="">
      <cdr:nvCxnSpPr>
        <cdr:cNvPr id="29" name="直線コネクタ 28"/>
        <cdr:cNvCxnSpPr/>
      </cdr:nvCxnSpPr>
      <cdr:spPr>
        <a:xfrm xmlns:a="http://schemas.openxmlformats.org/drawingml/2006/main">
          <a:off x="3381410" y="1008602"/>
          <a:ext cx="122869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0.53619</cdr:x>
      <cdr:y>0.18995</cdr:y>
    </cdr:from>
    <cdr:ext cx="467997" cy="277199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3457566" y="730962"/>
          <a:ext cx="467997" cy="2771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23,526.0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0.7356</cdr:x>
      <cdr:y>0.42656</cdr:y>
    </cdr:from>
    <cdr:to>
      <cdr:x>0.97543</cdr:x>
      <cdr:y>0.42656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4743451" y="1641444"/>
          <a:ext cx="154653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0.74475</cdr:x>
      <cdr:y>0.35334</cdr:y>
    </cdr:from>
    <cdr:ext cx="467997" cy="277196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4802439" y="1359685"/>
          <a:ext cx="467997" cy="2771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17,225.0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</c:userShapes>
</file>

<file path=xl/drawings/drawing58.xml><?xml version="1.0" encoding="utf-8"?>
<c:userShapes xmlns:c="http://schemas.openxmlformats.org/drawingml/2006/chart">
  <cdr:absSizeAnchor xmlns:cdr="http://schemas.openxmlformats.org/drawingml/2006/chartDrawing">
    <cdr:from>
      <cdr:x>0.06204</cdr:x>
      <cdr:y>0.03567</cdr:y>
    </cdr:from>
    <cdr:ext cx="438149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00050" y="137280"/>
          <a:ext cx="438149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（単位）</a:t>
          </a:r>
        </a:p>
      </cdr:txBody>
    </cdr:sp>
  </cdr:absSizeAnchor>
  <cdr:relSizeAnchor xmlns:cdr="http://schemas.openxmlformats.org/drawingml/2006/chartDrawing">
    <cdr:from>
      <cdr:x>0.09454</cdr:x>
      <cdr:y>0.81738</cdr:y>
    </cdr:from>
    <cdr:to>
      <cdr:x>0.2503</cdr:x>
      <cdr:y>0.81738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11807" y="3120659"/>
          <a:ext cx="100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0.1093</cdr:x>
      <cdr:y>0.74188</cdr:y>
    </cdr:from>
    <cdr:ext cx="468000" cy="277198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707325" y="2832402"/>
          <a:ext cx="468000" cy="2771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806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0.25224</cdr:x>
      <cdr:y>0.76909</cdr:y>
    </cdr:from>
    <cdr:to>
      <cdr:x>0.50458</cdr:x>
      <cdr:y>0.76909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632377" y="2936293"/>
          <a:ext cx="1632995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0.26219</cdr:x>
      <cdr:y>0.69675</cdr:y>
    </cdr:from>
    <cdr:ext cx="468000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1696709" y="2660094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1,443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0.50237</cdr:x>
      <cdr:y>0.74064</cdr:y>
    </cdr:from>
    <cdr:to>
      <cdr:x>0.67767</cdr:x>
      <cdr:y>0.74064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3251017" y="2827644"/>
          <a:ext cx="1134438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0.51659</cdr:x>
      <cdr:y>0.6477</cdr:y>
    </cdr:from>
    <cdr:ext cx="467997" cy="277196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3343070" y="2472825"/>
          <a:ext cx="467997" cy="2771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1,760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0.68243</cdr:x>
      <cdr:y>0.69523</cdr:y>
    </cdr:from>
    <cdr:to>
      <cdr:x>0.83652</cdr:x>
      <cdr:y>0.69523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4416282" y="2654280"/>
          <a:ext cx="99717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0.69424</cdr:x>
      <cdr:y>0.61516</cdr:y>
    </cdr:from>
    <cdr:ext cx="468000" cy="277195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4492709" y="2348583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2,375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0.839</cdr:x>
      <cdr:y>0.68904</cdr:y>
    </cdr:from>
    <cdr:to>
      <cdr:x>0.97543</cdr:x>
      <cdr:y>0.68904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429510" y="2630671"/>
          <a:ext cx="882894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0.8511</cdr:x>
      <cdr:y>0.61899</cdr:y>
    </cdr:from>
    <cdr:ext cx="467997" cy="277195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507814" y="2363222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2,428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0.88862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0.88862</cdr:x>
      <cdr:y>0.956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5442213" y="36787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0.93997</cdr:y>
    </cdr:from>
    <cdr:ext cx="359998" cy="125988"/>
    <cdr:sp macro="" textlink="">
      <cdr:nvSpPr>
        <cdr:cNvPr id="18" name="テキスト ボックス 17"/>
        <cdr:cNvSpPr txBox="1"/>
      </cdr:nvSpPr>
      <cdr:spPr>
        <a:xfrm xmlns:a="http://schemas.openxmlformats.org/drawingml/2006/main">
          <a:off x="5783528" y="3617113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0.09361</cdr:x>
      <cdr:y>0.83382</cdr:y>
    </cdr:from>
    <cdr:to>
      <cdr:x>0.24937</cdr:x>
      <cdr:y>0.83382</cdr:y>
    </cdr:to>
    <cdr:cxnSp macro="">
      <cdr:nvCxnSpPr>
        <cdr:cNvPr id="19" name="直線コネクタ 18"/>
        <cdr:cNvCxnSpPr/>
      </cdr:nvCxnSpPr>
      <cdr:spPr>
        <a:xfrm xmlns:a="http://schemas.openxmlformats.org/drawingml/2006/main">
          <a:off x="605760" y="3183402"/>
          <a:ext cx="100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0.1093</cdr:x>
      <cdr:y>0.83574</cdr:y>
    </cdr:from>
    <cdr:ext cx="468000" cy="125997"/>
    <cdr:sp macro="" textlink="">
      <cdr:nvSpPr>
        <cdr:cNvPr id="21" name="テキスト ボックス 20"/>
        <cdr:cNvSpPr txBox="1"/>
      </cdr:nvSpPr>
      <cdr:spPr>
        <a:xfrm xmlns:a="http://schemas.openxmlformats.org/drawingml/2006/main">
          <a:off x="707325" y="3190755"/>
          <a:ext cx="468000" cy="1259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564.0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0.25131</cdr:x>
      <cdr:y>0.78622</cdr:y>
    </cdr:from>
    <cdr:to>
      <cdr:x>0.50365</cdr:x>
      <cdr:y>0.78622</cdr:y>
    </cdr:to>
    <cdr:cxnSp macro="">
      <cdr:nvCxnSpPr>
        <cdr:cNvPr id="23" name="直線コネクタ 22"/>
        <cdr:cNvCxnSpPr/>
      </cdr:nvCxnSpPr>
      <cdr:spPr>
        <a:xfrm xmlns:a="http://schemas.openxmlformats.org/drawingml/2006/main">
          <a:off x="1626329" y="3001663"/>
          <a:ext cx="1632995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0.26312</cdr:x>
      <cdr:y>0.7913</cdr:y>
    </cdr:from>
    <cdr:ext cx="468000" cy="125997"/>
    <cdr:sp macro="" textlink="">
      <cdr:nvSpPr>
        <cdr:cNvPr id="24" name="テキスト ボックス 23"/>
        <cdr:cNvSpPr txBox="1"/>
      </cdr:nvSpPr>
      <cdr:spPr>
        <a:xfrm xmlns:a="http://schemas.openxmlformats.org/drawingml/2006/main">
          <a:off x="1702756" y="3021073"/>
          <a:ext cx="468000" cy="1259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1,225.0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0.50424</cdr:x>
      <cdr:y>0.74628</cdr:y>
    </cdr:from>
    <cdr:to>
      <cdr:x>0.67954</cdr:x>
      <cdr:y>0.74628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3263112" y="2849207"/>
          <a:ext cx="1134438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0.51659</cdr:x>
      <cdr:y>0.75295</cdr:y>
    </cdr:from>
    <cdr:ext cx="467997" cy="125997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3343070" y="2874665"/>
          <a:ext cx="467997" cy="1259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1,743.0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0.6815</cdr:x>
      <cdr:y>0.71146</cdr:y>
    </cdr:from>
    <cdr:to>
      <cdr:x>0.83559</cdr:x>
      <cdr:y>0.71146</cdr:y>
    </cdr:to>
    <cdr:cxnSp macro="">
      <cdr:nvCxnSpPr>
        <cdr:cNvPr id="29" name="直線コネクタ 28"/>
        <cdr:cNvCxnSpPr/>
      </cdr:nvCxnSpPr>
      <cdr:spPr>
        <a:xfrm xmlns:a="http://schemas.openxmlformats.org/drawingml/2006/main">
          <a:off x="4410235" y="2716269"/>
          <a:ext cx="99717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0.69237</cdr:x>
      <cdr:y>0.71674</cdr:y>
    </cdr:from>
    <cdr:ext cx="468000" cy="125996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4480614" y="2736419"/>
          <a:ext cx="468000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2,020.0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0.839</cdr:x>
      <cdr:y>0.70053</cdr:y>
    </cdr:from>
    <cdr:to>
      <cdr:x>0.97543</cdr:x>
      <cdr:y>0.70053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429510" y="2674515"/>
          <a:ext cx="882894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0.85017</cdr:x>
      <cdr:y>0.70473</cdr:y>
    </cdr:from>
    <cdr:ext cx="467997" cy="125998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501767" y="2690581"/>
          <a:ext cx="467997" cy="1259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2,220.0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0.1034</cdr:x>
      <cdr:y>0.89604</cdr:y>
    </cdr:from>
    <cdr:to>
      <cdr:x>0.50517</cdr:x>
      <cdr:y>0.9703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48050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59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0.56105</cdr:y>
    </cdr:from>
    <cdr:to>
      <cdr:x>0.1226</cdr:x>
      <cdr:y>0.56105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2158963"/>
          <a:ext cx="18094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0.12998</cdr:x>
      <cdr:y>0.51999</cdr:y>
    </cdr:from>
    <cdr:ext cx="467999" cy="277190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838190" y="2000971"/>
          <a:ext cx="467999" cy="2771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12.5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0.13167</cdr:x>
      <cdr:y>0.74202</cdr:y>
    </cdr:from>
    <cdr:to>
      <cdr:x>0.23634</cdr:x>
      <cdr:y>0.74202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849076" y="2855352"/>
          <a:ext cx="674925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0.14348</cdr:x>
      <cdr:y>0.67127</cdr:y>
    </cdr:from>
    <cdr:ext cx="467998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925232" y="2583098"/>
          <a:ext cx="467998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5.3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0.24373</cdr:x>
      <cdr:y>0.73349</cdr:y>
    </cdr:from>
    <cdr:to>
      <cdr:x>0.51403</cdr:x>
      <cdr:y>0.73349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1571668" y="2822546"/>
          <a:ext cx="174303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0.25554</cdr:x>
      <cdr:y>0.66026</cdr:y>
    </cdr:from>
    <cdr:ext cx="467997" cy="277195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1647824" y="2540749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5.7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0.52437</cdr:x>
      <cdr:y>0.75082</cdr:y>
    </cdr:from>
    <cdr:to>
      <cdr:x>0.97637</cdr:x>
      <cdr:y>0.75082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3381389" y="2889233"/>
          <a:ext cx="291463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0.53647</cdr:x>
      <cdr:y>0.67759</cdr:y>
    </cdr:from>
    <cdr:ext cx="467997" cy="277195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3459415" y="2607437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0.88862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0.88862</cdr:x>
      <cdr:y>0.956</cdr:y>
    </cdr:to>
    <cdr:cxnSp macro="">
      <cdr:nvCxnSpPr>
        <cdr:cNvPr id="14" name="直線コネクタ 13"/>
        <cdr:cNvCxnSpPr/>
      </cdr:nvCxnSpPr>
      <cdr:spPr>
        <a:xfrm xmlns:a="http://schemas.openxmlformats.org/drawingml/2006/main">
          <a:off x="5442213" y="36787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0.93997</cdr:y>
    </cdr:from>
    <cdr:ext cx="359998" cy="125988"/>
    <cdr:sp macro="" textlink="">
      <cdr:nvSpPr>
        <cdr:cNvPr id="15" name="テキスト ボックス 14"/>
        <cdr:cNvSpPr txBox="1"/>
      </cdr:nvSpPr>
      <cdr:spPr>
        <a:xfrm xmlns:a="http://schemas.openxmlformats.org/drawingml/2006/main">
          <a:off x="5783528" y="3617113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0.1034</cdr:x>
      <cdr:y>0.89356</cdr:y>
    </cdr:from>
    <cdr:to>
      <cdr:x>0.50517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38525"/>
          <a:ext cx="2590800" cy="2857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0.13167</cdr:x>
      <cdr:y>0.77419</cdr:y>
    </cdr:from>
    <cdr:to>
      <cdr:x>0.23634</cdr:x>
      <cdr:y>0.77419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849076" y="2979177"/>
          <a:ext cx="674925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0.14348</cdr:x>
      <cdr:y>0.7777</cdr:y>
    </cdr:from>
    <cdr:ext cx="251999" cy="125997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925232" y="2992673"/>
          <a:ext cx="251999" cy="1259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0.24373</cdr:x>
      <cdr:y>0.75082</cdr:y>
    </cdr:from>
    <cdr:to>
      <cdr:x>0.51403</cdr:x>
      <cdr:y>0.75082</cdr:y>
    </cdr:to>
    <cdr:cxnSp macro="">
      <cdr:nvCxnSpPr>
        <cdr:cNvPr id="23" name="直線コネクタ 22"/>
        <cdr:cNvCxnSpPr/>
      </cdr:nvCxnSpPr>
      <cdr:spPr>
        <a:xfrm xmlns:a="http://schemas.openxmlformats.org/drawingml/2006/main">
          <a:off x="1571668" y="2889221"/>
          <a:ext cx="174303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0.25554</cdr:x>
      <cdr:y>0.75184</cdr:y>
    </cdr:from>
    <cdr:ext cx="252000" cy="125996"/>
    <cdr:sp macro="" textlink="">
      <cdr:nvSpPr>
        <cdr:cNvPr id="24" name="テキスト ボックス 23"/>
        <cdr:cNvSpPr txBox="1"/>
      </cdr:nvSpPr>
      <cdr:spPr>
        <a:xfrm xmlns:a="http://schemas.openxmlformats.org/drawingml/2006/main">
          <a:off x="1647824" y="2893174"/>
          <a:ext cx="252000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0.52437</cdr:x>
      <cdr:y>0.77557</cdr:y>
    </cdr:from>
    <cdr:to>
      <cdr:x>0.97637</cdr:x>
      <cdr:y>0.77557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3381389" y="2984483"/>
          <a:ext cx="291463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0.53647</cdr:x>
      <cdr:y>0.7766</cdr:y>
    </cdr:from>
    <cdr:ext cx="252000" cy="125996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3459415" y="2988437"/>
          <a:ext cx="252000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</c:userShapes>
</file>

<file path=xl/drawings/drawing6.xml><?xml version="1.0" encoding="utf-8"?>
<c:userShapes xmlns:c="http://schemas.openxmlformats.org/drawingml/2006/chart">
  <cdr:absSizeAnchor xmlns:cdr="http://schemas.openxmlformats.org/drawingml/2006/chartDrawing">
    <cdr:from>
      <cdr:x>0.06204</cdr:x>
      <cdr:y>0.03567</cdr:y>
    </cdr:from>
    <cdr:ext cx="438149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00050" y="137280"/>
          <a:ext cx="438149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（単位）</a:t>
          </a:r>
        </a:p>
      </cdr:txBody>
    </cdr:sp>
  </cdr:absSizeAnchor>
  <cdr:relSizeAnchor xmlns:cdr="http://schemas.openxmlformats.org/drawingml/2006/chartDrawing">
    <cdr:from>
      <cdr:x>0.09454</cdr:x>
      <cdr:y>0.8061</cdr:y>
    </cdr:from>
    <cdr:to>
      <cdr:x>0.27179</cdr:x>
      <cdr:y>0.8061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3101948"/>
          <a:ext cx="114296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0.73534</cdr:y>
    </cdr:from>
    <cdr:ext cx="468000" cy="277195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15" y="2829664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2,846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0.27938</cdr:x>
      <cdr:y>0.76678</cdr:y>
    </cdr:from>
    <cdr:to>
      <cdr:x>0.4003</cdr:x>
      <cdr:y>0.76678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801561" y="2950629"/>
          <a:ext cx="779744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0.29119</cdr:x>
      <cdr:y>0.69602</cdr:y>
    </cdr:from>
    <cdr:ext cx="468000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1877717" y="2678337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4,137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0.40621</cdr:x>
      <cdr:y>0.74586</cdr:y>
    </cdr:from>
    <cdr:to>
      <cdr:x>0.62186</cdr:x>
      <cdr:y>0.74586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2619433" y="2870163"/>
          <a:ext cx="139060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0.41802</cdr:x>
      <cdr:y>0.67263</cdr:y>
    </cdr:from>
    <cdr:ext cx="467997" cy="277195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2695589" y="2588366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5,021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0.62777</cdr:x>
      <cdr:y>0.77695</cdr:y>
    </cdr:from>
    <cdr:to>
      <cdr:x>0.80354</cdr:x>
      <cdr:y>0.77695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4048146" y="2989795"/>
          <a:ext cx="113344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0.63958</cdr:x>
      <cdr:y>0.70481</cdr:y>
    </cdr:from>
    <cdr:ext cx="468000" cy="277194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4124302" y="2712193"/>
          <a:ext cx="468000" cy="277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3,804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0.81241</cdr:x>
      <cdr:y>0.78052</cdr:y>
    </cdr:from>
    <cdr:to>
      <cdr:x>0.97543</cdr:x>
      <cdr:y>0.78052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238765" y="3003534"/>
          <a:ext cx="105122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0.82008</cdr:x>
      <cdr:y>0.70729</cdr:y>
    </cdr:from>
    <cdr:ext cx="468000" cy="277197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288224" y="2721738"/>
          <a:ext cx="468000" cy="2771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3,714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0.88862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0.88862</cdr:x>
      <cdr:y>0.956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5442213" y="36787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0.93997</cdr:y>
    </cdr:from>
    <cdr:ext cx="359998" cy="125988"/>
    <cdr:sp macro="" textlink="">
      <cdr:nvSpPr>
        <cdr:cNvPr id="18" name="テキスト ボックス 17"/>
        <cdr:cNvSpPr txBox="1"/>
      </cdr:nvSpPr>
      <cdr:spPr>
        <a:xfrm xmlns:a="http://schemas.openxmlformats.org/drawingml/2006/main">
          <a:off x="5783528" y="3617113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0.10192</cdr:x>
      <cdr:y>0.89604</cdr:y>
    </cdr:from>
    <cdr:to>
      <cdr:x>0.50369</cdr:x>
      <cdr:y>0.9703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57225" y="3448050"/>
          <a:ext cx="2590800" cy="2857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0.09454</cdr:x>
      <cdr:y>0.82838</cdr:y>
    </cdr:from>
    <cdr:to>
      <cdr:x>0.27179</cdr:x>
      <cdr:y>0.82838</cdr:y>
    </cdr:to>
    <cdr:cxnSp macro="">
      <cdr:nvCxnSpPr>
        <cdr:cNvPr id="19" name="直線コネクタ 18"/>
        <cdr:cNvCxnSpPr/>
      </cdr:nvCxnSpPr>
      <cdr:spPr>
        <a:xfrm xmlns:a="http://schemas.openxmlformats.org/drawingml/2006/main">
          <a:off x="609634" y="3187679"/>
          <a:ext cx="114298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0.83187</cdr:y>
    </cdr:from>
    <cdr:ext cx="468000" cy="125996"/>
    <cdr:sp macro="" textlink="">
      <cdr:nvSpPr>
        <cdr:cNvPr id="21" name="テキスト ボックス 20"/>
        <cdr:cNvSpPr txBox="1"/>
      </cdr:nvSpPr>
      <cdr:spPr>
        <a:xfrm xmlns:a="http://schemas.openxmlformats.org/drawingml/2006/main">
          <a:off x="695334" y="3201138"/>
          <a:ext cx="468000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1,812.0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0.27938</cdr:x>
      <cdr:y>0.78163</cdr:y>
    </cdr:from>
    <cdr:to>
      <cdr:x>0.4003</cdr:x>
      <cdr:y>0.78163</cdr:y>
    </cdr:to>
    <cdr:cxnSp macro="">
      <cdr:nvCxnSpPr>
        <cdr:cNvPr id="23" name="直線コネクタ 22"/>
        <cdr:cNvCxnSpPr/>
      </cdr:nvCxnSpPr>
      <cdr:spPr>
        <a:xfrm xmlns:a="http://schemas.openxmlformats.org/drawingml/2006/main">
          <a:off x="1801561" y="3007779"/>
          <a:ext cx="779744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0.29119</cdr:x>
      <cdr:y>0.78512</cdr:y>
    </cdr:from>
    <cdr:ext cx="468000" cy="125996"/>
    <cdr:sp macro="" textlink="">
      <cdr:nvSpPr>
        <cdr:cNvPr id="24" name="テキスト ボックス 23"/>
        <cdr:cNvSpPr txBox="1"/>
      </cdr:nvSpPr>
      <cdr:spPr>
        <a:xfrm xmlns:a="http://schemas.openxmlformats.org/drawingml/2006/main">
          <a:off x="1877717" y="3021237"/>
          <a:ext cx="468000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3,624.0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0.40621</cdr:x>
      <cdr:y>0.76567</cdr:y>
    </cdr:from>
    <cdr:to>
      <cdr:x>0.62186</cdr:x>
      <cdr:y>0.76567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2619433" y="2946363"/>
          <a:ext cx="139060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0.41802</cdr:x>
      <cdr:y>0.76669</cdr:y>
    </cdr:from>
    <cdr:ext cx="467997" cy="125997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2695589" y="2950316"/>
          <a:ext cx="467997" cy="1259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4,258.0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0.62777</cdr:x>
      <cdr:y>0.78933</cdr:y>
    </cdr:from>
    <cdr:to>
      <cdr:x>0.80354</cdr:x>
      <cdr:y>0.78933</cdr:y>
    </cdr:to>
    <cdr:cxnSp macro="">
      <cdr:nvCxnSpPr>
        <cdr:cNvPr id="29" name="直線コネクタ 28"/>
        <cdr:cNvCxnSpPr/>
      </cdr:nvCxnSpPr>
      <cdr:spPr>
        <a:xfrm xmlns:a="http://schemas.openxmlformats.org/drawingml/2006/main">
          <a:off x="4048146" y="3037420"/>
          <a:ext cx="113344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0.63958</cdr:x>
      <cdr:y>0.79145</cdr:y>
    </cdr:from>
    <cdr:ext cx="468000" cy="125996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4124302" y="3045568"/>
          <a:ext cx="468000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3,322.0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0.81241</cdr:x>
      <cdr:y>0.81023</cdr:y>
    </cdr:from>
    <cdr:to>
      <cdr:x>0.97543</cdr:x>
      <cdr:y>0.81023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238765" y="3117834"/>
          <a:ext cx="105122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0.82008</cdr:x>
      <cdr:y>0.81125</cdr:y>
    </cdr:from>
    <cdr:ext cx="468000" cy="125996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288224" y="3121788"/>
          <a:ext cx="468000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2,812.0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</c:userShapes>
</file>

<file path=xl/drawings/drawing60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0.82342</cdr:y>
    </cdr:from>
    <cdr:to>
      <cdr:x>0.30133</cdr:x>
      <cdr:y>0.82342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3168622"/>
          <a:ext cx="133347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0.75266</cdr:y>
    </cdr:from>
    <cdr:ext cx="468000" cy="277195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2896330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0.30006</cdr:x>
      <cdr:y>0.81132</cdr:y>
    </cdr:from>
    <cdr:to>
      <cdr:x>0.5189</cdr:x>
      <cdr:y>0.81132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934914" y="3122058"/>
          <a:ext cx="1411174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0.31334</cdr:x>
      <cdr:y>0.74056</cdr:y>
    </cdr:from>
    <cdr:ext cx="467990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2020549" y="2849766"/>
          <a:ext cx="46799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7.5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0.52142</cdr:x>
      <cdr:y>0.8226</cdr:y>
    </cdr:from>
    <cdr:to>
      <cdr:x>0.65317</cdr:x>
      <cdr:y>0.8226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3362338" y="3165448"/>
          <a:ext cx="849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0.53323</cdr:x>
      <cdr:y>0.74936</cdr:y>
    </cdr:from>
    <cdr:ext cx="468000" cy="277195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3438494" y="2883631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6.3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0.65437</cdr:x>
      <cdr:y>0.81903</cdr:y>
    </cdr:from>
    <cdr:to>
      <cdr:x>0.82632</cdr:x>
      <cdr:y>0.81903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4219656" y="3151710"/>
          <a:ext cx="1108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0.66618</cdr:x>
      <cdr:y>0.74688</cdr:y>
    </cdr:from>
    <cdr:ext cx="467997" cy="277195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4295812" y="2874088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6.7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0.82866</cdr:x>
      <cdr:y>0.80032</cdr:y>
    </cdr:from>
    <cdr:to>
      <cdr:x>0.97543</cdr:x>
      <cdr:y>0.80032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343552" y="3079710"/>
          <a:ext cx="946435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0.83928</cdr:x>
      <cdr:y>0.7271</cdr:y>
    </cdr:from>
    <cdr:ext cx="467997" cy="277195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412034" y="2797952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9.1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0.88862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0.88862</cdr:x>
      <cdr:y>0.956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5442213" y="36787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0.93997</cdr:y>
    </cdr:from>
    <cdr:ext cx="359998" cy="125988"/>
    <cdr:sp macro="" textlink="">
      <cdr:nvSpPr>
        <cdr:cNvPr id="18" name="テキスト ボックス 17"/>
        <cdr:cNvSpPr txBox="1"/>
      </cdr:nvSpPr>
      <cdr:spPr>
        <a:xfrm xmlns:a="http://schemas.openxmlformats.org/drawingml/2006/main">
          <a:off x="5783528" y="3617113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0.1034</cdr:x>
      <cdr:y>0.89356</cdr:y>
    </cdr:from>
    <cdr:to>
      <cdr:x>0.50517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38525"/>
          <a:ext cx="2590800" cy="2857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0.09454</cdr:x>
      <cdr:y>0.84075</cdr:y>
    </cdr:from>
    <cdr:to>
      <cdr:x>0.30133</cdr:x>
      <cdr:y>0.84075</cdr:y>
    </cdr:to>
    <cdr:cxnSp macro="">
      <cdr:nvCxnSpPr>
        <cdr:cNvPr id="19" name="直線コネクタ 18"/>
        <cdr:cNvCxnSpPr/>
      </cdr:nvCxnSpPr>
      <cdr:spPr>
        <a:xfrm xmlns:a="http://schemas.openxmlformats.org/drawingml/2006/main">
          <a:off x="609634" y="3235297"/>
          <a:ext cx="133347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0.84425</cdr:y>
    </cdr:from>
    <cdr:ext cx="252000" cy="125996"/>
    <cdr:sp macro="" textlink="">
      <cdr:nvSpPr>
        <cdr:cNvPr id="21" name="テキスト ボックス 20"/>
        <cdr:cNvSpPr txBox="1"/>
      </cdr:nvSpPr>
      <cdr:spPr>
        <a:xfrm xmlns:a="http://schemas.openxmlformats.org/drawingml/2006/main">
          <a:off x="695334" y="3248755"/>
          <a:ext cx="252000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0.30006</cdr:x>
      <cdr:y>0.84103</cdr:y>
    </cdr:from>
    <cdr:to>
      <cdr:x>0.5189</cdr:x>
      <cdr:y>0.84103</cdr:y>
    </cdr:to>
    <cdr:cxnSp macro="">
      <cdr:nvCxnSpPr>
        <cdr:cNvPr id="23" name="直線コネクタ 22"/>
        <cdr:cNvCxnSpPr/>
      </cdr:nvCxnSpPr>
      <cdr:spPr>
        <a:xfrm xmlns:a="http://schemas.openxmlformats.org/drawingml/2006/main">
          <a:off x="1934914" y="3236358"/>
          <a:ext cx="1411174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0.31334</cdr:x>
      <cdr:y>0.84452</cdr:y>
    </cdr:from>
    <cdr:ext cx="252000" cy="125996"/>
    <cdr:sp macro="" textlink="">
      <cdr:nvSpPr>
        <cdr:cNvPr id="24" name="テキスト ボックス 23"/>
        <cdr:cNvSpPr txBox="1"/>
      </cdr:nvSpPr>
      <cdr:spPr>
        <a:xfrm xmlns:a="http://schemas.openxmlformats.org/drawingml/2006/main">
          <a:off x="2020549" y="3249816"/>
          <a:ext cx="252000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0.52142</cdr:x>
      <cdr:y>0.84241</cdr:y>
    </cdr:from>
    <cdr:to>
      <cdr:x>0.65317</cdr:x>
      <cdr:y>0.84241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3362338" y="3241679"/>
          <a:ext cx="849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0.53323</cdr:x>
      <cdr:y>0.84342</cdr:y>
    </cdr:from>
    <cdr:ext cx="251999" cy="125998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3438494" y="3245581"/>
          <a:ext cx="251999" cy="1259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0.65437</cdr:x>
      <cdr:y>0.83636</cdr:y>
    </cdr:from>
    <cdr:to>
      <cdr:x>0.82632</cdr:x>
      <cdr:y>0.83636</cdr:y>
    </cdr:to>
    <cdr:cxnSp macro="">
      <cdr:nvCxnSpPr>
        <cdr:cNvPr id="29" name="直線コネクタ 28"/>
        <cdr:cNvCxnSpPr/>
      </cdr:nvCxnSpPr>
      <cdr:spPr>
        <a:xfrm xmlns:a="http://schemas.openxmlformats.org/drawingml/2006/main">
          <a:off x="4219656" y="3218398"/>
          <a:ext cx="1108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0.66618</cdr:x>
      <cdr:y>0.83847</cdr:y>
    </cdr:from>
    <cdr:ext cx="251999" cy="125996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4295812" y="3226513"/>
          <a:ext cx="251999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0.82866</cdr:x>
      <cdr:y>0.81765</cdr:y>
    </cdr:from>
    <cdr:to>
      <cdr:x>0.97543</cdr:x>
      <cdr:y>0.81765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343552" y="3146385"/>
          <a:ext cx="946435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0.83928</cdr:x>
      <cdr:y>0.81868</cdr:y>
    </cdr:from>
    <cdr:ext cx="251999" cy="125998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412034" y="3150377"/>
          <a:ext cx="251999" cy="1259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7.0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</c:userShapes>
</file>

<file path=xl/drawings/drawing61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0.59571</cdr:y>
    </cdr:from>
    <cdr:to>
      <cdr:x>0.21401</cdr:x>
      <cdr:y>0.59571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2292336"/>
          <a:ext cx="770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0.52495</cdr:y>
    </cdr:from>
    <cdr:ext cx="468000" cy="277196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2020044"/>
          <a:ext cx="468000" cy="2771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11.0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0.21881</cdr:x>
      <cdr:y>0.64796</cdr:y>
    </cdr:from>
    <cdr:to>
      <cdr:x>0.35893</cdr:x>
      <cdr:y>0.64796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410999" y="2493399"/>
          <a:ext cx="90355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0.23062</cdr:x>
      <cdr:y>0.57721</cdr:y>
    </cdr:from>
    <cdr:ext cx="467999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1487154" y="2221146"/>
          <a:ext cx="467999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0.36337</cdr:x>
      <cdr:y>0.61221</cdr:y>
    </cdr:from>
    <cdr:to>
      <cdr:x>0.55982</cdr:x>
      <cdr:y>0.61221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2343183" y="2355830"/>
          <a:ext cx="126679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0.37518</cdr:x>
      <cdr:y>0.53898</cdr:y>
    </cdr:from>
    <cdr:ext cx="468000" cy="277197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2419339" y="2074033"/>
          <a:ext cx="468000" cy="2771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10.4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0.56426</cdr:x>
      <cdr:y>0.56409</cdr:y>
    </cdr:from>
    <cdr:to>
      <cdr:x>0.77138</cdr:x>
      <cdr:y>0.56409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3638607" y="2170659"/>
          <a:ext cx="1335598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0.57607</cdr:x>
      <cdr:y>0.49194</cdr:y>
    </cdr:from>
    <cdr:ext cx="467997" cy="277198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3714763" y="1893018"/>
          <a:ext cx="467997" cy="2771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12.2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0.77843</cdr:x>
      <cdr:y>0.70379</cdr:y>
    </cdr:from>
    <cdr:to>
      <cdr:x>0.97543</cdr:x>
      <cdr:y>0.70379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019647" y="2708257"/>
          <a:ext cx="127034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0.79054</cdr:x>
      <cdr:y>0.70482</cdr:y>
    </cdr:from>
    <cdr:ext cx="252000" cy="126000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097738" y="2712210"/>
          <a:ext cx="252000" cy="126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6.8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0.88862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0.88862</cdr:x>
      <cdr:y>0.956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5442213" y="36787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0.93997</cdr:y>
    </cdr:from>
    <cdr:ext cx="359998" cy="125988"/>
    <cdr:sp macro="" textlink="">
      <cdr:nvSpPr>
        <cdr:cNvPr id="18" name="テキスト ボックス 17"/>
        <cdr:cNvSpPr txBox="1"/>
      </cdr:nvSpPr>
      <cdr:spPr>
        <a:xfrm xmlns:a="http://schemas.openxmlformats.org/drawingml/2006/main">
          <a:off x="5783528" y="3617113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0.10192</cdr:x>
      <cdr:y>0.89356</cdr:y>
    </cdr:from>
    <cdr:to>
      <cdr:x>0.50369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57225" y="3438525"/>
          <a:ext cx="2590800" cy="2857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0.09454</cdr:x>
      <cdr:y>0.67244</cdr:y>
    </cdr:from>
    <cdr:to>
      <cdr:x>0.21401</cdr:x>
      <cdr:y>0.67244</cdr:y>
    </cdr:to>
    <cdr:cxnSp macro="">
      <cdr:nvCxnSpPr>
        <cdr:cNvPr id="19" name="直線コネクタ 18"/>
        <cdr:cNvCxnSpPr/>
      </cdr:nvCxnSpPr>
      <cdr:spPr>
        <a:xfrm xmlns:a="http://schemas.openxmlformats.org/drawingml/2006/main">
          <a:off x="609634" y="2587611"/>
          <a:ext cx="770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0.67594</cdr:y>
    </cdr:from>
    <cdr:ext cx="252000" cy="126000"/>
    <cdr:sp macro="" textlink="">
      <cdr:nvSpPr>
        <cdr:cNvPr id="21" name="テキスト ボックス 20"/>
        <cdr:cNvSpPr txBox="1"/>
      </cdr:nvSpPr>
      <cdr:spPr>
        <a:xfrm xmlns:a="http://schemas.openxmlformats.org/drawingml/2006/main">
          <a:off x="695334" y="2601069"/>
          <a:ext cx="252000" cy="126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0.21881</cdr:x>
      <cdr:y>0.67271</cdr:y>
    </cdr:from>
    <cdr:to>
      <cdr:x>0.35893</cdr:x>
      <cdr:y>0.67271</cdr:y>
    </cdr:to>
    <cdr:cxnSp macro="">
      <cdr:nvCxnSpPr>
        <cdr:cNvPr id="23" name="直線コネクタ 22"/>
        <cdr:cNvCxnSpPr/>
      </cdr:nvCxnSpPr>
      <cdr:spPr>
        <a:xfrm xmlns:a="http://schemas.openxmlformats.org/drawingml/2006/main">
          <a:off x="1410999" y="2588649"/>
          <a:ext cx="90355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0.23062</cdr:x>
      <cdr:y>0.67622</cdr:y>
    </cdr:from>
    <cdr:ext cx="251998" cy="126000"/>
    <cdr:sp macro="" textlink="">
      <cdr:nvSpPr>
        <cdr:cNvPr id="24" name="テキスト ボックス 23"/>
        <cdr:cNvSpPr txBox="1"/>
      </cdr:nvSpPr>
      <cdr:spPr>
        <a:xfrm xmlns:a="http://schemas.openxmlformats.org/drawingml/2006/main">
          <a:off x="1487154" y="2602146"/>
          <a:ext cx="251998" cy="126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0.36337</cdr:x>
      <cdr:y>0.67409</cdr:y>
    </cdr:from>
    <cdr:to>
      <cdr:x>0.55982</cdr:x>
      <cdr:y>0.67409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2343183" y="2593955"/>
          <a:ext cx="126679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0.37518</cdr:x>
      <cdr:y>0.67511</cdr:y>
    </cdr:from>
    <cdr:ext cx="252000" cy="126000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2419339" y="2597908"/>
          <a:ext cx="252000" cy="126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0.56426</cdr:x>
      <cdr:y>0.62349</cdr:y>
    </cdr:from>
    <cdr:to>
      <cdr:x>0.77138</cdr:x>
      <cdr:y>0.62349</cdr:y>
    </cdr:to>
    <cdr:cxnSp macro="">
      <cdr:nvCxnSpPr>
        <cdr:cNvPr id="29" name="直線コネクタ 28"/>
        <cdr:cNvCxnSpPr/>
      </cdr:nvCxnSpPr>
      <cdr:spPr>
        <a:xfrm xmlns:a="http://schemas.openxmlformats.org/drawingml/2006/main">
          <a:off x="3638607" y="2399259"/>
          <a:ext cx="1335598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0.57607</cdr:x>
      <cdr:y>0.6256</cdr:y>
    </cdr:from>
    <cdr:ext cx="251999" cy="125997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3714763" y="2407368"/>
          <a:ext cx="251999" cy="1259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0.77843</cdr:x>
      <cdr:y>0.67409</cdr:y>
    </cdr:from>
    <cdr:to>
      <cdr:x>0.97543</cdr:x>
      <cdr:y>0.67409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019647" y="2593957"/>
          <a:ext cx="127034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0.79054</cdr:x>
      <cdr:y>0.60086</cdr:y>
    </cdr:from>
    <cdr:ext cx="468000" cy="277194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097737" y="2312159"/>
          <a:ext cx="468000" cy="277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</c:userShapes>
</file>

<file path=xl/drawings/drawing62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0.68729</cdr:y>
    </cdr:from>
    <cdr:to>
      <cdr:x>0.18464</cdr:x>
      <cdr:y>0.68729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2644748"/>
          <a:ext cx="58099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0.10635</cdr:x>
      <cdr:y>0.69079</cdr:y>
    </cdr:from>
    <cdr:ext cx="252000" cy="125997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85790" y="2658220"/>
          <a:ext cx="252000" cy="1259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1.9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0.18484</cdr:x>
      <cdr:y>0.68756</cdr:y>
    </cdr:from>
    <cdr:to>
      <cdr:x>0.39291</cdr:x>
      <cdr:y>0.68756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191947" y="2645814"/>
          <a:ext cx="1341704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0.19665</cdr:x>
      <cdr:y>0.69107</cdr:y>
    </cdr:from>
    <cdr:ext cx="251999" cy="125997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1268083" y="2659297"/>
          <a:ext cx="251999" cy="1259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1.9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0.39439</cdr:x>
      <cdr:y>0.69389</cdr:y>
    </cdr:from>
    <cdr:to>
      <cdr:x>0.50369</cdr:x>
      <cdr:y>0.69389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2543206" y="2670150"/>
          <a:ext cx="70482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0.4062</cdr:x>
      <cdr:y>0.69491</cdr:y>
    </cdr:from>
    <cdr:ext cx="251999" cy="126000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2619350" y="2674074"/>
          <a:ext cx="251999" cy="126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1.8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0.50518</cdr:x>
      <cdr:y>0.68042</cdr:y>
    </cdr:from>
    <cdr:to>
      <cdr:x>0.73264</cdr:x>
      <cdr:y>0.68042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3257600" y="2618317"/>
          <a:ext cx="146680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0.51699</cdr:x>
      <cdr:y>0.68253</cdr:y>
    </cdr:from>
    <cdr:ext cx="252000" cy="125997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3333771" y="2626434"/>
          <a:ext cx="252000" cy="1259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0.73264</cdr:x>
      <cdr:y>0.67656</cdr:y>
    </cdr:from>
    <cdr:to>
      <cdr:x>0.97543</cdr:x>
      <cdr:y>0.67656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4724401" y="2603474"/>
          <a:ext cx="15655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0.74475</cdr:x>
      <cdr:y>0.60334</cdr:y>
    </cdr:from>
    <cdr:ext cx="468000" cy="277195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4802447" y="2321704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0.88862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0.88862</cdr:x>
      <cdr:y>0.956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5442213" y="36787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0.93997</cdr:y>
    </cdr:from>
    <cdr:ext cx="359998" cy="125988"/>
    <cdr:sp macro="" textlink="">
      <cdr:nvSpPr>
        <cdr:cNvPr id="18" name="テキスト ボックス 17"/>
        <cdr:cNvSpPr txBox="1"/>
      </cdr:nvSpPr>
      <cdr:spPr>
        <a:xfrm xmlns:a="http://schemas.openxmlformats.org/drawingml/2006/main">
          <a:off x="5783528" y="3617113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0.1034</cdr:x>
      <cdr:y>0.89356</cdr:y>
    </cdr:from>
    <cdr:to>
      <cdr:x>0.50517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38525"/>
          <a:ext cx="2590800" cy="2857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0.09454</cdr:x>
      <cdr:y>0.67986</cdr:y>
    </cdr:from>
    <cdr:to>
      <cdr:x>0.18464</cdr:x>
      <cdr:y>0.67986</cdr:y>
    </cdr:to>
    <cdr:cxnSp macro="">
      <cdr:nvCxnSpPr>
        <cdr:cNvPr id="19" name="直線コネクタ 18"/>
        <cdr:cNvCxnSpPr/>
      </cdr:nvCxnSpPr>
      <cdr:spPr>
        <a:xfrm xmlns:a="http://schemas.openxmlformats.org/drawingml/2006/main">
          <a:off x="609634" y="2616186"/>
          <a:ext cx="58100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0.10635</cdr:x>
      <cdr:y>0.6091</cdr:y>
    </cdr:from>
    <cdr:ext cx="468000" cy="277195"/>
    <cdr:sp macro="" textlink="">
      <cdr:nvSpPr>
        <cdr:cNvPr id="21" name="テキスト ボックス 20"/>
        <cdr:cNvSpPr txBox="1"/>
      </cdr:nvSpPr>
      <cdr:spPr>
        <a:xfrm xmlns:a="http://schemas.openxmlformats.org/drawingml/2006/main">
          <a:off x="685790" y="2343895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0.18484</cdr:x>
      <cdr:y>0.67986</cdr:y>
    </cdr:from>
    <cdr:to>
      <cdr:x>0.39291</cdr:x>
      <cdr:y>0.67986</cdr:y>
    </cdr:to>
    <cdr:cxnSp macro="">
      <cdr:nvCxnSpPr>
        <cdr:cNvPr id="23" name="直線コネクタ 22"/>
        <cdr:cNvCxnSpPr/>
      </cdr:nvCxnSpPr>
      <cdr:spPr>
        <a:xfrm xmlns:a="http://schemas.openxmlformats.org/drawingml/2006/main">
          <a:off x="1191927" y="2616186"/>
          <a:ext cx="1341724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0.19665</cdr:x>
      <cdr:y>0.6091</cdr:y>
    </cdr:from>
    <cdr:ext cx="467999" cy="277195"/>
    <cdr:sp macro="" textlink="">
      <cdr:nvSpPr>
        <cdr:cNvPr id="24" name="テキスト ボックス 23"/>
        <cdr:cNvSpPr txBox="1"/>
      </cdr:nvSpPr>
      <cdr:spPr>
        <a:xfrm xmlns:a="http://schemas.openxmlformats.org/drawingml/2006/main">
          <a:off x="1268083" y="2343895"/>
          <a:ext cx="467999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0.39439</cdr:x>
      <cdr:y>0.67986</cdr:y>
    </cdr:from>
    <cdr:to>
      <cdr:x>0.50369</cdr:x>
      <cdr:y>0.67986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2543194" y="2616186"/>
          <a:ext cx="70481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0.4062</cdr:x>
      <cdr:y>0.6091</cdr:y>
    </cdr:from>
    <cdr:ext cx="467998" cy="277195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2619350" y="2343895"/>
          <a:ext cx="467998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0.51699</cdr:x>
      <cdr:y>0.6091</cdr:y>
    </cdr:from>
    <cdr:ext cx="467997" cy="277195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3333771" y="2343895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0.73264</cdr:x>
      <cdr:y>0.67986</cdr:y>
    </cdr:from>
    <cdr:to>
      <cdr:x>0.97543</cdr:x>
      <cdr:y>0.67986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4724374" y="2616186"/>
          <a:ext cx="156561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0.74475</cdr:x>
      <cdr:y>0.68255</cdr:y>
    </cdr:from>
    <cdr:ext cx="468000" cy="126000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4802465" y="2626513"/>
          <a:ext cx="468000" cy="126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</c:userShapes>
</file>

<file path=xl/drawings/drawing63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0.48184</cdr:y>
    </cdr:from>
    <cdr:to>
      <cdr:x>0.15953</cdr:x>
      <cdr:y>0.48184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1854173"/>
          <a:ext cx="41906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0.10044</cdr:x>
      <cdr:y>0.41108</cdr:y>
    </cdr:from>
    <cdr:ext cx="467998" cy="277199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47690" y="1581889"/>
          <a:ext cx="467998" cy="2771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0.16712</cdr:x>
      <cdr:y>0.56133</cdr:y>
    </cdr:from>
    <cdr:to>
      <cdr:x>0.33235</cdr:x>
      <cdr:y>0.56133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077647" y="2160039"/>
          <a:ext cx="106547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0.17893</cdr:x>
      <cdr:y>0.49057</cdr:y>
    </cdr:from>
    <cdr:ext cx="468000" cy="277192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1153802" y="1887755"/>
          <a:ext cx="468000" cy="2771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0.33974</cdr:x>
      <cdr:y>0.59488</cdr:y>
    </cdr:from>
    <cdr:to>
      <cdr:x>0.53914</cdr:x>
      <cdr:y>0.59488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2190781" y="2289150"/>
          <a:ext cx="1285845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0.54801</cdr:x>
      <cdr:y>0.51705</cdr:y>
    </cdr:from>
    <cdr:to>
      <cdr:x>0.66027</cdr:x>
      <cdr:y>0.51705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3533825" y="1989667"/>
          <a:ext cx="7238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0.55982</cdr:x>
      <cdr:y>0.44491</cdr:y>
    </cdr:from>
    <cdr:ext cx="467997" cy="277193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3609980" y="1712053"/>
          <a:ext cx="467997" cy="2771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0.66913</cdr:x>
      <cdr:y>0.59488</cdr:y>
    </cdr:from>
    <cdr:to>
      <cdr:x>0.97543</cdr:x>
      <cdr:y>0.59488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4314826" y="2289149"/>
          <a:ext cx="197516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0.68271</cdr:x>
      <cdr:y>0.59591</cdr:y>
    </cdr:from>
    <cdr:ext cx="252000" cy="125999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4402404" y="2293112"/>
          <a:ext cx="252000" cy="1259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1.8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0.88862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0.88862</cdr:x>
      <cdr:y>0.956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5442213" y="36787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0.93997</cdr:y>
    </cdr:from>
    <cdr:ext cx="359998" cy="125988"/>
    <cdr:sp macro="" textlink="">
      <cdr:nvSpPr>
        <cdr:cNvPr id="18" name="テキスト ボックス 17"/>
        <cdr:cNvSpPr txBox="1"/>
      </cdr:nvSpPr>
      <cdr:spPr>
        <a:xfrm xmlns:a="http://schemas.openxmlformats.org/drawingml/2006/main">
          <a:off x="5783528" y="3617113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0.1034</cdr:x>
      <cdr:y>0.89109</cdr:y>
    </cdr:from>
    <cdr:to>
      <cdr:x>0.50517</cdr:x>
      <cdr:y>0.96535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29000"/>
          <a:ext cx="2590800" cy="2857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0.09454</cdr:x>
      <cdr:y>0.56105</cdr:y>
    </cdr:from>
    <cdr:to>
      <cdr:x>0.15953</cdr:x>
      <cdr:y>0.56105</cdr:y>
    </cdr:to>
    <cdr:cxnSp macro="">
      <cdr:nvCxnSpPr>
        <cdr:cNvPr id="19" name="直線コネクタ 18"/>
        <cdr:cNvCxnSpPr/>
      </cdr:nvCxnSpPr>
      <cdr:spPr>
        <a:xfrm xmlns:a="http://schemas.openxmlformats.org/drawingml/2006/main">
          <a:off x="609634" y="2158969"/>
          <a:ext cx="41908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0.10044</cdr:x>
      <cdr:y>0.56455</cdr:y>
    </cdr:from>
    <cdr:ext cx="252000" cy="125999"/>
    <cdr:sp macro="" textlink="">
      <cdr:nvSpPr>
        <cdr:cNvPr id="21" name="テキスト ボックス 20"/>
        <cdr:cNvSpPr txBox="1"/>
      </cdr:nvSpPr>
      <cdr:spPr>
        <a:xfrm xmlns:a="http://schemas.openxmlformats.org/drawingml/2006/main">
          <a:off x="647680" y="2172427"/>
          <a:ext cx="252000" cy="1259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0.35155</cdr:x>
      <cdr:y>0.59701</cdr:y>
    </cdr:from>
    <cdr:ext cx="251999" cy="125996"/>
    <cdr:sp macro="" textlink="">
      <cdr:nvSpPr>
        <cdr:cNvPr id="24" name="テキスト ボックス 23"/>
        <cdr:cNvSpPr txBox="1"/>
      </cdr:nvSpPr>
      <cdr:spPr>
        <a:xfrm xmlns:a="http://schemas.openxmlformats.org/drawingml/2006/main">
          <a:off x="2266944" y="2297338"/>
          <a:ext cx="251999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1.8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0.33974</cdr:x>
      <cdr:y>0.5627</cdr:y>
    </cdr:from>
    <cdr:to>
      <cdr:x>0.53914</cdr:x>
      <cdr:y>0.5627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2190788" y="2165333"/>
          <a:ext cx="128581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0.35155</cdr:x>
      <cdr:y>0.48946</cdr:y>
    </cdr:from>
    <cdr:ext cx="467991" cy="277198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2266944" y="1883498"/>
          <a:ext cx="467991" cy="2771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0.54801</cdr:x>
      <cdr:y>0.5616</cdr:y>
    </cdr:from>
    <cdr:to>
      <cdr:x>0.66027</cdr:x>
      <cdr:y>0.5616</cdr:y>
    </cdr:to>
    <cdr:cxnSp macro="">
      <cdr:nvCxnSpPr>
        <cdr:cNvPr id="29" name="直線コネクタ 28"/>
        <cdr:cNvCxnSpPr/>
      </cdr:nvCxnSpPr>
      <cdr:spPr>
        <a:xfrm xmlns:a="http://schemas.openxmlformats.org/drawingml/2006/main">
          <a:off x="3533801" y="2161111"/>
          <a:ext cx="72390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0.55982</cdr:x>
      <cdr:y>0.56372</cdr:y>
    </cdr:from>
    <cdr:ext cx="251999" cy="125997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3609957" y="2169259"/>
          <a:ext cx="251999" cy="1259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0.66913</cdr:x>
      <cdr:y>0.5627</cdr:y>
    </cdr:from>
    <cdr:to>
      <cdr:x>0.97543</cdr:x>
      <cdr:y>0.5627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4314835" y="2165333"/>
          <a:ext cx="197515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0.68271</cdr:x>
      <cdr:y>0.48947</cdr:y>
    </cdr:from>
    <cdr:ext cx="468000" cy="277195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4402404" y="1883537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</c:userShapes>
</file>

<file path=xl/drawings/drawing64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0.49917</cdr:y>
    </cdr:from>
    <cdr:to>
      <cdr:x>0.24225</cdr:x>
      <cdr:y>0.49917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1920848"/>
          <a:ext cx="95246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0.42841</cdr:y>
    </cdr:from>
    <cdr:ext cx="468000" cy="277198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15" y="1648564"/>
          <a:ext cx="468000" cy="2771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2.4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0.24688</cdr:x>
      <cdr:y>0.56133</cdr:y>
    </cdr:from>
    <cdr:to>
      <cdr:x>0.44674</cdr:x>
      <cdr:y>0.56133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591987" y="2160055"/>
          <a:ext cx="1288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0.25869</cdr:x>
      <cdr:y>0.49057</cdr:y>
    </cdr:from>
    <cdr:ext cx="468000" cy="277197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1668152" y="1887755"/>
          <a:ext cx="468000" cy="2771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0.45052</cdr:x>
      <cdr:y>0.54785</cdr:y>
    </cdr:from>
    <cdr:to>
      <cdr:x>0.59735</cdr:x>
      <cdr:y>0.54785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2905144" y="2108182"/>
          <a:ext cx="946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0.46233</cdr:x>
      <cdr:y>0.47461</cdr:y>
    </cdr:from>
    <cdr:ext cx="468000" cy="277199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2981312" y="1826366"/>
          <a:ext cx="468000" cy="2771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0.60119</cdr:x>
      <cdr:y>0.56161</cdr:y>
    </cdr:from>
    <cdr:to>
      <cdr:x>0.76979</cdr:x>
      <cdr:y>0.56161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3876729" y="2161132"/>
          <a:ext cx="1087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0.613</cdr:x>
      <cdr:y>0.48946</cdr:y>
    </cdr:from>
    <cdr:ext cx="467998" cy="277197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3952880" y="1883503"/>
          <a:ext cx="467998" cy="2771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0.774</cdr:x>
      <cdr:y>0.54785</cdr:y>
    </cdr:from>
    <cdr:to>
      <cdr:x>0.97543</cdr:x>
      <cdr:y>0.54785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4991101" y="2108174"/>
          <a:ext cx="12988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0.78611</cdr:x>
      <cdr:y>0.47462</cdr:y>
    </cdr:from>
    <cdr:ext cx="468000" cy="277199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069147" y="1826404"/>
          <a:ext cx="468000" cy="2771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0.88862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0.88862</cdr:x>
      <cdr:y>0.956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5442213" y="36787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0.93997</cdr:y>
    </cdr:from>
    <cdr:ext cx="359998" cy="125988"/>
    <cdr:sp macro="" textlink="">
      <cdr:nvSpPr>
        <cdr:cNvPr id="18" name="テキスト ボックス 17"/>
        <cdr:cNvSpPr txBox="1"/>
      </cdr:nvSpPr>
      <cdr:spPr>
        <a:xfrm xmlns:a="http://schemas.openxmlformats.org/drawingml/2006/main">
          <a:off x="5783528" y="3617113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0.1034</cdr:x>
      <cdr:y>0.89356</cdr:y>
    </cdr:from>
    <cdr:to>
      <cdr:x>0.50517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38525"/>
          <a:ext cx="2590800" cy="2857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0.09454</cdr:x>
      <cdr:y>0.56105</cdr:y>
    </cdr:from>
    <cdr:to>
      <cdr:x>0.24225</cdr:x>
      <cdr:y>0.56105</cdr:y>
    </cdr:to>
    <cdr:cxnSp macro="">
      <cdr:nvCxnSpPr>
        <cdr:cNvPr id="19" name="直線コネクタ 18"/>
        <cdr:cNvCxnSpPr/>
      </cdr:nvCxnSpPr>
      <cdr:spPr>
        <a:xfrm xmlns:a="http://schemas.openxmlformats.org/drawingml/2006/main">
          <a:off x="609634" y="2158982"/>
          <a:ext cx="95249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0.56455</cdr:y>
    </cdr:from>
    <cdr:ext cx="468000" cy="125999"/>
    <cdr:sp macro="" textlink="">
      <cdr:nvSpPr>
        <cdr:cNvPr id="21" name="テキスト ボックス 20"/>
        <cdr:cNvSpPr txBox="1"/>
      </cdr:nvSpPr>
      <cdr:spPr>
        <a:xfrm xmlns:a="http://schemas.openxmlformats.org/drawingml/2006/main">
          <a:off x="695334" y="2172440"/>
          <a:ext cx="468000" cy="1259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0.25869</cdr:x>
      <cdr:y>0.56455</cdr:y>
    </cdr:from>
    <cdr:ext cx="468000" cy="125997"/>
    <cdr:sp macro="" textlink="">
      <cdr:nvSpPr>
        <cdr:cNvPr id="24" name="テキスト ボックス 23"/>
        <cdr:cNvSpPr txBox="1"/>
      </cdr:nvSpPr>
      <cdr:spPr>
        <a:xfrm xmlns:a="http://schemas.openxmlformats.org/drawingml/2006/main">
          <a:off x="1668143" y="2172442"/>
          <a:ext cx="468000" cy="1259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0.45052</cdr:x>
      <cdr:y>0.56105</cdr:y>
    </cdr:from>
    <cdr:to>
      <cdr:x>0.59735</cdr:x>
      <cdr:y>0.56105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2905144" y="2158982"/>
          <a:ext cx="94682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0.46233</cdr:x>
      <cdr:y>0.56455</cdr:y>
    </cdr:from>
    <cdr:ext cx="467998" cy="125996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2981300" y="2172443"/>
          <a:ext cx="467998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0.613</cdr:x>
      <cdr:y>0.56455</cdr:y>
    </cdr:from>
    <cdr:ext cx="467997" cy="126000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3952885" y="2172439"/>
          <a:ext cx="467997" cy="126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0.774</cdr:x>
      <cdr:y>0.56105</cdr:y>
    </cdr:from>
    <cdr:to>
      <cdr:x>0.97543</cdr:x>
      <cdr:y>0.56105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4991081" y="2158982"/>
          <a:ext cx="129890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0.78611</cdr:x>
      <cdr:y>0.56455</cdr:y>
    </cdr:from>
    <cdr:ext cx="468000" cy="125996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069171" y="2172443"/>
          <a:ext cx="468000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</c:userShapes>
</file>

<file path=xl/drawings/drawing65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0.64521</cdr:y>
    </cdr:from>
    <cdr:to>
      <cdr:x>0.33973</cdr:x>
      <cdr:y>0.64521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2482833"/>
          <a:ext cx="158108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0.10635</cdr:x>
      <cdr:y>0.57445</cdr:y>
    </cdr:from>
    <cdr:ext cx="468000" cy="277194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85790" y="2210541"/>
          <a:ext cx="468000" cy="277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9.1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0.34142</cdr:x>
      <cdr:y>0.67272</cdr:y>
    </cdr:from>
    <cdr:to>
      <cdr:x>0.5999</cdr:x>
      <cdr:y>0.67272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2201621" y="2588677"/>
          <a:ext cx="1666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0.35175</cdr:x>
      <cdr:y>0.60196</cdr:y>
    </cdr:from>
    <cdr:ext cx="467997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2268233" y="2316386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0.60266</cdr:x>
      <cdr:y>0.63943</cdr:y>
    </cdr:from>
    <cdr:to>
      <cdr:x>0.76121</cdr:x>
      <cdr:y>0.63943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3886208" y="2460609"/>
          <a:ext cx="1022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0.613</cdr:x>
      <cdr:y>0.64045</cdr:y>
    </cdr:from>
    <cdr:ext cx="468000" cy="125996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3952885" y="2464524"/>
          <a:ext cx="468000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9.4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0.76367</cdr:x>
      <cdr:y>0.63091</cdr:y>
    </cdr:from>
    <cdr:to>
      <cdr:x>0.87756</cdr:x>
      <cdr:y>0.63091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4924469" y="2427803"/>
          <a:ext cx="73441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0.77105</cdr:x>
      <cdr:y>0.55877</cdr:y>
    </cdr:from>
    <cdr:ext cx="467997" cy="277195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4972058" y="2150201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9.7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0.88183</cdr:x>
      <cdr:y>0.63695</cdr:y>
    </cdr:from>
    <cdr:to>
      <cdr:x>0.97543</cdr:x>
      <cdr:y>0.63695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686415" y="2451066"/>
          <a:ext cx="60357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0.88507</cdr:x>
      <cdr:y>0.56373</cdr:y>
    </cdr:from>
    <cdr:ext cx="468000" cy="277197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707308" y="2169308"/>
          <a:ext cx="468000" cy="2771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0.88862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0.88862</cdr:x>
      <cdr:y>0.956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5442213" y="36787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0.93997</cdr:y>
    </cdr:from>
    <cdr:ext cx="359998" cy="125988"/>
    <cdr:sp macro="" textlink="">
      <cdr:nvSpPr>
        <cdr:cNvPr id="18" name="テキスト ボックス 17"/>
        <cdr:cNvSpPr txBox="1"/>
      </cdr:nvSpPr>
      <cdr:spPr>
        <a:xfrm xmlns:a="http://schemas.openxmlformats.org/drawingml/2006/main">
          <a:off x="5783528" y="3617113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0.1034</cdr:x>
      <cdr:y>0.89356</cdr:y>
    </cdr:from>
    <cdr:to>
      <cdr:x>0.50517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38525"/>
          <a:ext cx="2590800" cy="2857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0.09454</cdr:x>
      <cdr:y>0.67244</cdr:y>
    </cdr:from>
    <cdr:to>
      <cdr:x>0.33973</cdr:x>
      <cdr:y>0.67244</cdr:y>
    </cdr:to>
    <cdr:cxnSp macro="">
      <cdr:nvCxnSpPr>
        <cdr:cNvPr id="19" name="直線コネクタ 18"/>
        <cdr:cNvCxnSpPr/>
      </cdr:nvCxnSpPr>
      <cdr:spPr>
        <a:xfrm xmlns:a="http://schemas.openxmlformats.org/drawingml/2006/main">
          <a:off x="609634" y="2587608"/>
          <a:ext cx="158108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0.10635</cdr:x>
      <cdr:y>0.67593</cdr:y>
    </cdr:from>
    <cdr:ext cx="468000" cy="125997"/>
    <cdr:sp macro="" textlink="">
      <cdr:nvSpPr>
        <cdr:cNvPr id="21" name="テキスト ボックス 20"/>
        <cdr:cNvSpPr txBox="1"/>
      </cdr:nvSpPr>
      <cdr:spPr>
        <a:xfrm xmlns:a="http://schemas.openxmlformats.org/drawingml/2006/main">
          <a:off x="685790" y="2601066"/>
          <a:ext cx="468000" cy="1259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0.35175</cdr:x>
      <cdr:y>0.67593</cdr:y>
    </cdr:from>
    <cdr:ext cx="467997" cy="126000"/>
    <cdr:sp macro="" textlink="">
      <cdr:nvSpPr>
        <cdr:cNvPr id="24" name="テキスト ボックス 23"/>
        <cdr:cNvSpPr txBox="1"/>
      </cdr:nvSpPr>
      <cdr:spPr>
        <a:xfrm xmlns:a="http://schemas.openxmlformats.org/drawingml/2006/main">
          <a:off x="2268233" y="2601063"/>
          <a:ext cx="467997" cy="126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0.60266</cdr:x>
      <cdr:y>0.62458</cdr:y>
    </cdr:from>
    <cdr:to>
      <cdr:x>0.76121</cdr:x>
      <cdr:y>0.62458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3886208" y="2403459"/>
          <a:ext cx="1022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0.613</cdr:x>
      <cdr:y>0.55134</cdr:y>
    </cdr:from>
    <cdr:ext cx="468000" cy="277195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3952885" y="2121624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0.76367</cdr:x>
      <cdr:y>0.66061</cdr:y>
    </cdr:from>
    <cdr:to>
      <cdr:x>0.87756</cdr:x>
      <cdr:y>0.66061</cdr:y>
    </cdr:to>
    <cdr:cxnSp macro="">
      <cdr:nvCxnSpPr>
        <cdr:cNvPr id="29" name="直線コネクタ 28"/>
        <cdr:cNvCxnSpPr/>
      </cdr:nvCxnSpPr>
      <cdr:spPr>
        <a:xfrm xmlns:a="http://schemas.openxmlformats.org/drawingml/2006/main">
          <a:off x="4924469" y="2542103"/>
          <a:ext cx="73441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0.77105</cdr:x>
      <cdr:y>0.66273</cdr:y>
    </cdr:from>
    <cdr:ext cx="467997" cy="126000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4972058" y="2550251"/>
          <a:ext cx="467997" cy="126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0.88183</cdr:x>
      <cdr:y>0.67244</cdr:y>
    </cdr:from>
    <cdr:to>
      <cdr:x>0.97543</cdr:x>
      <cdr:y>0.67244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686415" y="2587608"/>
          <a:ext cx="60357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0.88507</cdr:x>
      <cdr:y>0.67593</cdr:y>
    </cdr:from>
    <cdr:ext cx="468000" cy="125999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707308" y="2601064"/>
          <a:ext cx="468000" cy="1259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</c:userShapes>
</file>

<file path=xl/drawings/drawing66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0.56353</cdr:y>
    </cdr:from>
    <cdr:to>
      <cdr:x>0.16377</cdr:x>
      <cdr:y>0.56353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2168502"/>
          <a:ext cx="446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0.10044</cdr:x>
      <cdr:y>0.49277</cdr:y>
    </cdr:from>
    <cdr:ext cx="467998" cy="277195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47680" y="1896210"/>
          <a:ext cx="467998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12.3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0.16712</cdr:x>
      <cdr:y>0.6034</cdr:y>
    </cdr:from>
    <cdr:to>
      <cdr:x>0.34417</cdr:x>
      <cdr:y>0.6034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077661" y="2321952"/>
          <a:ext cx="114169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0.17893</cdr:x>
      <cdr:y>0.53265</cdr:y>
    </cdr:from>
    <cdr:ext cx="467997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1153817" y="2049698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10.8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0.34564</cdr:x>
      <cdr:y>0.58993</cdr:y>
    </cdr:from>
    <cdr:to>
      <cdr:x>0.56784</cdr:x>
      <cdr:y>0.58993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2228852" y="2270114"/>
          <a:ext cx="143284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0.35745</cdr:x>
      <cdr:y>0.51669</cdr:y>
    </cdr:from>
    <cdr:ext cx="468000" cy="277195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2305008" y="1988279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11.3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0.57017</cdr:x>
      <cdr:y>0.56409</cdr:y>
    </cdr:from>
    <cdr:to>
      <cdr:x>0.74889</cdr:x>
      <cdr:y>0.56409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3676698" y="2170661"/>
          <a:ext cx="115246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0.58198</cdr:x>
      <cdr:y>0.49194</cdr:y>
    </cdr:from>
    <cdr:ext cx="467997" cy="277195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3752854" y="1893020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12.3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0.75332</cdr:x>
      <cdr:y>0.48597</cdr:y>
    </cdr:from>
    <cdr:to>
      <cdr:x>0.97543</cdr:x>
      <cdr:y>0.48597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4857728" y="1870046"/>
          <a:ext cx="143225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0.76543</cdr:x>
      <cdr:y>0.41275</cdr:y>
    </cdr:from>
    <cdr:ext cx="468000" cy="277199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4935818" y="1588288"/>
          <a:ext cx="468000" cy="2771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15.5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0.88862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0.88862</cdr:x>
      <cdr:y>0.956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5442213" y="36787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0.93997</cdr:y>
    </cdr:from>
    <cdr:ext cx="359998" cy="125988"/>
    <cdr:sp macro="" textlink="">
      <cdr:nvSpPr>
        <cdr:cNvPr id="18" name="テキスト ボックス 17"/>
        <cdr:cNvSpPr txBox="1"/>
      </cdr:nvSpPr>
      <cdr:spPr>
        <a:xfrm xmlns:a="http://schemas.openxmlformats.org/drawingml/2006/main">
          <a:off x="5783528" y="3617113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0.10192</cdr:x>
      <cdr:y>0.89356</cdr:y>
    </cdr:from>
    <cdr:to>
      <cdr:x>0.50369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57225" y="3438525"/>
          <a:ext cx="2590800" cy="2857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0.09454</cdr:x>
      <cdr:y>0.61055</cdr:y>
    </cdr:from>
    <cdr:to>
      <cdr:x>0.16377</cdr:x>
      <cdr:y>0.61055</cdr:y>
    </cdr:to>
    <cdr:cxnSp macro="">
      <cdr:nvCxnSpPr>
        <cdr:cNvPr id="19" name="直線コネクタ 18"/>
        <cdr:cNvCxnSpPr/>
      </cdr:nvCxnSpPr>
      <cdr:spPr>
        <a:xfrm xmlns:a="http://schemas.openxmlformats.org/drawingml/2006/main">
          <a:off x="609634" y="2349477"/>
          <a:ext cx="446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0.10044</cdr:x>
      <cdr:y>0.61405</cdr:y>
    </cdr:from>
    <cdr:ext cx="467998" cy="125998"/>
    <cdr:sp macro="" textlink="">
      <cdr:nvSpPr>
        <cdr:cNvPr id="21" name="テキスト ボックス 20"/>
        <cdr:cNvSpPr txBox="1"/>
      </cdr:nvSpPr>
      <cdr:spPr>
        <a:xfrm xmlns:a="http://schemas.openxmlformats.org/drawingml/2006/main">
          <a:off x="647680" y="2362935"/>
          <a:ext cx="467998" cy="1259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10.5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0.16712</cdr:x>
      <cdr:y>0.64796</cdr:y>
    </cdr:from>
    <cdr:to>
      <cdr:x>0.34417</cdr:x>
      <cdr:y>0.64796</cdr:y>
    </cdr:to>
    <cdr:cxnSp macro="">
      <cdr:nvCxnSpPr>
        <cdr:cNvPr id="23" name="直線コネクタ 22"/>
        <cdr:cNvCxnSpPr/>
      </cdr:nvCxnSpPr>
      <cdr:spPr>
        <a:xfrm xmlns:a="http://schemas.openxmlformats.org/drawingml/2006/main">
          <a:off x="1077661" y="2493402"/>
          <a:ext cx="114169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0.17893</cdr:x>
      <cdr:y>0.65146</cdr:y>
    </cdr:from>
    <cdr:ext cx="467997" cy="125998"/>
    <cdr:sp macro="" textlink="">
      <cdr:nvSpPr>
        <cdr:cNvPr id="24" name="テキスト ボックス 23"/>
        <cdr:cNvSpPr txBox="1"/>
      </cdr:nvSpPr>
      <cdr:spPr>
        <a:xfrm xmlns:a="http://schemas.openxmlformats.org/drawingml/2006/main">
          <a:off x="1153817" y="2506898"/>
          <a:ext cx="467997" cy="1259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0.34564</cdr:x>
      <cdr:y>0.72359</cdr:y>
    </cdr:from>
    <cdr:to>
      <cdr:x>0.56784</cdr:x>
      <cdr:y>0.72359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2228852" y="2784464"/>
          <a:ext cx="143284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0.35745</cdr:x>
      <cdr:y>0.72461</cdr:y>
    </cdr:from>
    <cdr:ext cx="468000" cy="125998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2305008" y="2788379"/>
          <a:ext cx="468000" cy="1259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0.57017</cdr:x>
      <cdr:y>0.673</cdr:y>
    </cdr:from>
    <cdr:to>
      <cdr:x>0.74889</cdr:x>
      <cdr:y>0.673</cdr:y>
    </cdr:to>
    <cdr:cxnSp macro="">
      <cdr:nvCxnSpPr>
        <cdr:cNvPr id="29" name="直線コネクタ 28"/>
        <cdr:cNvCxnSpPr/>
      </cdr:nvCxnSpPr>
      <cdr:spPr>
        <a:xfrm xmlns:a="http://schemas.openxmlformats.org/drawingml/2006/main">
          <a:off x="3676698" y="2589761"/>
          <a:ext cx="115246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0.58198</cdr:x>
      <cdr:y>0.6751</cdr:y>
    </cdr:from>
    <cdr:ext cx="467997" cy="125996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3752854" y="2597870"/>
          <a:ext cx="467997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0.75332</cdr:x>
      <cdr:y>0.52309</cdr:y>
    </cdr:from>
    <cdr:to>
      <cdr:x>0.97543</cdr:x>
      <cdr:y>0.52309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4857728" y="2012921"/>
          <a:ext cx="143225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0.76543</cdr:x>
      <cdr:y>0.52413</cdr:y>
    </cdr:from>
    <cdr:ext cx="468000" cy="125997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4935818" y="2016913"/>
          <a:ext cx="468000" cy="1259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14.0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</c:userShapes>
</file>

<file path=xl/drawings/drawing67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0.64768</cdr:y>
    </cdr:from>
    <cdr:to>
      <cdr:x>0.34121</cdr:x>
      <cdr:y>0.64768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2492350"/>
          <a:ext cx="159064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0.57692</cdr:y>
    </cdr:from>
    <cdr:ext cx="468000" cy="277195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2220059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0.3488</cdr:x>
      <cdr:y>0.59598</cdr:y>
    </cdr:from>
    <cdr:to>
      <cdr:x>0.62481</cdr:x>
      <cdr:y>0.59598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2249221" y="2293399"/>
          <a:ext cx="177983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0.36061</cdr:x>
      <cdr:y>0.52522</cdr:y>
    </cdr:from>
    <cdr:ext cx="467995" cy="277194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2325377" y="2021107"/>
          <a:ext cx="467995" cy="277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11.0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0.63073</cdr:x>
      <cdr:y>0.56765</cdr:y>
    </cdr:from>
    <cdr:to>
      <cdr:x>0.75411</cdr:x>
      <cdr:y>0.56765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4067207" y="2184373"/>
          <a:ext cx="795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0.63959</cdr:x>
      <cdr:y>0.49442</cdr:y>
    </cdr:from>
    <cdr:ext cx="467997" cy="277197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4124340" y="1902576"/>
          <a:ext cx="467997" cy="2771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12.2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0.76072</cdr:x>
      <cdr:y>0.57894</cdr:y>
    </cdr:from>
    <cdr:to>
      <cdr:x>0.86411</cdr:x>
      <cdr:y>0.57894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4905419" y="2227802"/>
          <a:ext cx="66670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0.76958</cdr:x>
      <cdr:y>0.50679</cdr:y>
    </cdr:from>
    <cdr:ext cx="467997" cy="277195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4962552" y="1950161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11.7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0.87149</cdr:x>
      <cdr:y>0.60726</cdr:y>
    </cdr:from>
    <cdr:to>
      <cdr:x>0.97543</cdr:x>
      <cdr:y>0.60726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619738" y="2336789"/>
          <a:ext cx="67024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0.87769</cdr:x>
      <cdr:y>0.53403</cdr:y>
    </cdr:from>
    <cdr:ext cx="467997" cy="277195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659718" y="2054993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10.7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0.88862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0.88862</cdr:x>
      <cdr:y>0.956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5442213" y="36787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0.93997</cdr:y>
    </cdr:from>
    <cdr:ext cx="359998" cy="125988"/>
    <cdr:sp macro="" textlink="">
      <cdr:nvSpPr>
        <cdr:cNvPr id="18" name="テキスト ボックス 17"/>
        <cdr:cNvSpPr txBox="1"/>
      </cdr:nvSpPr>
      <cdr:spPr>
        <a:xfrm xmlns:a="http://schemas.openxmlformats.org/drawingml/2006/main">
          <a:off x="5783528" y="3617113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0.1034</cdr:x>
      <cdr:y>0.89356</cdr:y>
    </cdr:from>
    <cdr:to>
      <cdr:x>0.50517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38525"/>
          <a:ext cx="2590800" cy="2857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0.09454</cdr:x>
      <cdr:y>0.67244</cdr:y>
    </cdr:from>
    <cdr:to>
      <cdr:x>0.34121</cdr:x>
      <cdr:y>0.67244</cdr:y>
    </cdr:to>
    <cdr:cxnSp macro="">
      <cdr:nvCxnSpPr>
        <cdr:cNvPr id="19" name="直線コネクタ 18"/>
        <cdr:cNvCxnSpPr/>
      </cdr:nvCxnSpPr>
      <cdr:spPr>
        <a:xfrm xmlns:a="http://schemas.openxmlformats.org/drawingml/2006/main">
          <a:off x="609634" y="2587600"/>
          <a:ext cx="159064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0.67593</cdr:y>
    </cdr:from>
    <cdr:ext cx="468000" cy="125996"/>
    <cdr:sp macro="" textlink="">
      <cdr:nvSpPr>
        <cdr:cNvPr id="21" name="テキスト ボックス 20"/>
        <cdr:cNvSpPr txBox="1"/>
      </cdr:nvSpPr>
      <cdr:spPr>
        <a:xfrm xmlns:a="http://schemas.openxmlformats.org/drawingml/2006/main">
          <a:off x="695334" y="2601059"/>
          <a:ext cx="468000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0.3488</cdr:x>
      <cdr:y>0.61083</cdr:y>
    </cdr:from>
    <cdr:to>
      <cdr:x>0.62481</cdr:x>
      <cdr:y>0.61083</cdr:y>
    </cdr:to>
    <cdr:cxnSp macro="">
      <cdr:nvCxnSpPr>
        <cdr:cNvPr id="23" name="直線コネクタ 22"/>
        <cdr:cNvCxnSpPr/>
      </cdr:nvCxnSpPr>
      <cdr:spPr>
        <a:xfrm xmlns:a="http://schemas.openxmlformats.org/drawingml/2006/main">
          <a:off x="2249221" y="2350549"/>
          <a:ext cx="177983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0.36061</cdr:x>
      <cdr:y>0.61433</cdr:y>
    </cdr:from>
    <cdr:ext cx="467995" cy="125996"/>
    <cdr:sp macro="" textlink="">
      <cdr:nvSpPr>
        <cdr:cNvPr id="24" name="テキスト ボックス 23"/>
        <cdr:cNvSpPr txBox="1"/>
      </cdr:nvSpPr>
      <cdr:spPr>
        <a:xfrm xmlns:a="http://schemas.openxmlformats.org/drawingml/2006/main">
          <a:off x="2325377" y="2364007"/>
          <a:ext cx="467995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10.5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0.63073</cdr:x>
      <cdr:y>0.64933</cdr:y>
    </cdr:from>
    <cdr:to>
      <cdr:x>0.75411</cdr:x>
      <cdr:y>0.64933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4067207" y="2498698"/>
          <a:ext cx="795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0.63959</cdr:x>
      <cdr:y>0.65036</cdr:y>
    </cdr:from>
    <cdr:ext cx="467997" cy="125996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4124340" y="2502651"/>
          <a:ext cx="467997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0.76072</cdr:x>
      <cdr:y>0.67299</cdr:y>
    </cdr:from>
    <cdr:to>
      <cdr:x>0.86411</cdr:x>
      <cdr:y>0.67299</cdr:y>
    </cdr:to>
    <cdr:cxnSp macro="">
      <cdr:nvCxnSpPr>
        <cdr:cNvPr id="29" name="直線コネクタ 28"/>
        <cdr:cNvCxnSpPr/>
      </cdr:nvCxnSpPr>
      <cdr:spPr>
        <a:xfrm xmlns:a="http://schemas.openxmlformats.org/drawingml/2006/main">
          <a:off x="4905419" y="2589752"/>
          <a:ext cx="66670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0.76958</cdr:x>
      <cdr:y>0.6751</cdr:y>
    </cdr:from>
    <cdr:ext cx="467997" cy="125996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4962552" y="2597861"/>
          <a:ext cx="467997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0.87149</cdr:x>
      <cdr:y>0.68647</cdr:y>
    </cdr:from>
    <cdr:to>
      <cdr:x>0.97543</cdr:x>
      <cdr:y>0.68647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619738" y="2641589"/>
          <a:ext cx="67024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0.87769</cdr:x>
      <cdr:y>0.68749</cdr:y>
    </cdr:from>
    <cdr:ext cx="467997" cy="125995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659718" y="2645543"/>
          <a:ext cx="467997" cy="1259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7.5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</c:userShapes>
</file>

<file path=xl/drawings/drawing68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0.7962</cdr:y>
    </cdr:from>
    <cdr:to>
      <cdr:x>0.19498</cdr:x>
      <cdr:y>0.7962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3063858"/>
          <a:ext cx="64768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0.72544</cdr:y>
    </cdr:from>
    <cdr:ext cx="468000" cy="277197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15" y="2791564"/>
          <a:ext cx="468000" cy="2771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0.19518</cdr:x>
      <cdr:y>0.8039</cdr:y>
    </cdr:from>
    <cdr:to>
      <cdr:x>0.35746</cdr:x>
      <cdr:y>0.8039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258622" y="3093489"/>
          <a:ext cx="104642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0.20699</cdr:x>
      <cdr:y>0.8074</cdr:y>
    </cdr:from>
    <cdr:ext cx="467998" cy="125999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1334759" y="3106947"/>
          <a:ext cx="467998" cy="1259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1.9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0.3619</cdr:x>
      <cdr:y>0.74339</cdr:y>
    </cdr:from>
    <cdr:to>
      <cdr:x>0.51551</cdr:x>
      <cdr:y>0.74339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2333656" y="2860650"/>
          <a:ext cx="99057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0.37371</cdr:x>
      <cdr:y>0.67016</cdr:y>
    </cdr:from>
    <cdr:ext cx="467999" cy="277200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2409812" y="2578841"/>
          <a:ext cx="467999" cy="27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3.4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0.51699</cdr:x>
      <cdr:y>0.78933</cdr:y>
    </cdr:from>
    <cdr:to>
      <cdr:x>0.72356</cdr:x>
      <cdr:y>0.78933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3333800" y="3037417"/>
          <a:ext cx="1332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0.5288</cdr:x>
      <cdr:y>0.71719</cdr:y>
    </cdr:from>
    <cdr:ext cx="467997" cy="277195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3409955" y="2759803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2.2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0.72526</cdr:x>
      <cdr:y>0.78795</cdr:y>
    </cdr:from>
    <cdr:to>
      <cdr:x>0.97543</cdr:x>
      <cdr:y>0.78795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4676776" y="3032099"/>
          <a:ext cx="161321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0.73736</cdr:x>
      <cdr:y>0.71472</cdr:y>
    </cdr:from>
    <cdr:ext cx="468000" cy="277196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4754822" y="2750329"/>
          <a:ext cx="468000" cy="2771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/>
          </a:r>
          <a:b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</a:br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0.88862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0.88862</cdr:x>
      <cdr:y>0.956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5442213" y="36787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0.93997</cdr:y>
    </cdr:from>
    <cdr:ext cx="359998" cy="125988"/>
    <cdr:sp macro="" textlink="">
      <cdr:nvSpPr>
        <cdr:cNvPr id="18" name="テキスト ボックス 17"/>
        <cdr:cNvSpPr txBox="1"/>
      </cdr:nvSpPr>
      <cdr:spPr>
        <a:xfrm xmlns:a="http://schemas.openxmlformats.org/drawingml/2006/main">
          <a:off x="5783528" y="3617113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0.1034</cdr:x>
      <cdr:y>0.89109</cdr:y>
    </cdr:from>
    <cdr:to>
      <cdr:x>0.50517</cdr:x>
      <cdr:y>0.96535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29000"/>
          <a:ext cx="2590800" cy="285750"/>
        </a:xfrm>
        <a:prstGeom xmlns:a="http://schemas.openxmlformats.org/drawingml/2006/main" prst="rect">
          <a:avLst/>
        </a:prstGeom>
      </cdr:spPr>
    </cdr:pic>
  </cdr:relSizeAnchor>
  <cdr:absSizeAnchor xmlns:cdr="http://schemas.openxmlformats.org/drawingml/2006/chartDrawing">
    <cdr:from>
      <cdr:x>0.10783</cdr:x>
      <cdr:y>0.7997</cdr:y>
    </cdr:from>
    <cdr:ext cx="468000" cy="125999"/>
    <cdr:sp macro="" textlink="">
      <cdr:nvSpPr>
        <cdr:cNvPr id="21" name="テキスト ボックス 20"/>
        <cdr:cNvSpPr txBox="1"/>
      </cdr:nvSpPr>
      <cdr:spPr>
        <a:xfrm xmlns:a="http://schemas.openxmlformats.org/drawingml/2006/main">
          <a:off x="695334" y="3077316"/>
          <a:ext cx="468000" cy="1259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0.19518</cdr:x>
      <cdr:y>0.79647</cdr:y>
    </cdr:from>
    <cdr:to>
      <cdr:x>0.35746</cdr:x>
      <cdr:y>0.79647</cdr:y>
    </cdr:to>
    <cdr:cxnSp macro="">
      <cdr:nvCxnSpPr>
        <cdr:cNvPr id="23" name="直線コネクタ 22"/>
        <cdr:cNvCxnSpPr/>
      </cdr:nvCxnSpPr>
      <cdr:spPr>
        <a:xfrm xmlns:a="http://schemas.openxmlformats.org/drawingml/2006/main">
          <a:off x="1258604" y="3064913"/>
          <a:ext cx="104645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0.20699</cdr:x>
      <cdr:y>0.72571</cdr:y>
    </cdr:from>
    <cdr:ext cx="467998" cy="277195"/>
    <cdr:sp macro="" textlink="">
      <cdr:nvSpPr>
        <cdr:cNvPr id="24" name="テキスト ボックス 23"/>
        <cdr:cNvSpPr txBox="1"/>
      </cdr:nvSpPr>
      <cdr:spPr>
        <a:xfrm xmlns:a="http://schemas.openxmlformats.org/drawingml/2006/main">
          <a:off x="1334759" y="2792622"/>
          <a:ext cx="467998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0.3619</cdr:x>
      <cdr:y>0.7962</cdr:y>
    </cdr:from>
    <cdr:to>
      <cdr:x>0.51551</cdr:x>
      <cdr:y>0.7962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2333685" y="3063858"/>
          <a:ext cx="99054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0.37371</cdr:x>
      <cdr:y>0.7997</cdr:y>
    </cdr:from>
    <cdr:ext cx="467999" cy="126000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2409841" y="3077315"/>
          <a:ext cx="467999" cy="126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0.51699</cdr:x>
      <cdr:y>0.7962</cdr:y>
    </cdr:from>
    <cdr:to>
      <cdr:x>0.72356</cdr:x>
      <cdr:y>0.7962</cdr:y>
    </cdr:to>
    <cdr:cxnSp macro="">
      <cdr:nvCxnSpPr>
        <cdr:cNvPr id="29" name="直線コネクタ 28"/>
        <cdr:cNvCxnSpPr/>
      </cdr:nvCxnSpPr>
      <cdr:spPr>
        <a:xfrm xmlns:a="http://schemas.openxmlformats.org/drawingml/2006/main">
          <a:off x="3333771" y="3063858"/>
          <a:ext cx="1332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0.5288</cdr:x>
      <cdr:y>0.7997</cdr:y>
    </cdr:from>
    <cdr:ext cx="467997" cy="126000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3409927" y="3077315"/>
          <a:ext cx="467997" cy="126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0.72526</cdr:x>
      <cdr:y>0.7962</cdr:y>
    </cdr:from>
    <cdr:to>
      <cdr:x>0.97543</cdr:x>
      <cdr:y>0.7962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4676785" y="3063858"/>
          <a:ext cx="161320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0.73736</cdr:x>
      <cdr:y>0.7997</cdr:y>
    </cdr:from>
    <cdr:ext cx="468000" cy="126000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4754811" y="3077315"/>
          <a:ext cx="468000" cy="126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</c:userShapes>
</file>

<file path=xl/drawings/drawing69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0.74669</cdr:y>
    </cdr:from>
    <cdr:to>
      <cdr:x>0.1743</cdr:x>
      <cdr:y>0.74669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2873348"/>
          <a:ext cx="51431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0.1034</cdr:x>
      <cdr:y>0.67593</cdr:y>
    </cdr:from>
    <cdr:ext cx="468000" cy="277195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66740" y="2601064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1.3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0.18632</cdr:x>
      <cdr:y>0.63063</cdr:y>
    </cdr:from>
    <cdr:to>
      <cdr:x>0.34264</cdr:x>
      <cdr:y>0.63063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201472" y="2426739"/>
          <a:ext cx="1008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0.19813</cdr:x>
      <cdr:y>0.55987</cdr:y>
    </cdr:from>
    <cdr:ext cx="467999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1277627" y="2154455"/>
          <a:ext cx="467999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0.35599</cdr:x>
      <cdr:y>0.63448</cdr:y>
    </cdr:from>
    <cdr:to>
      <cdr:x>0.5421</cdr:x>
      <cdr:y>0.63448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2295556" y="2441550"/>
          <a:ext cx="120012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0.3678</cdr:x>
      <cdr:y>0.56125</cdr:y>
    </cdr:from>
    <cdr:ext cx="468000" cy="277195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2371712" y="2159742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0.55688</cdr:x>
      <cdr:y>0.63586</cdr:y>
    </cdr:from>
    <cdr:to>
      <cdr:x>0.71319</cdr:x>
      <cdr:y>0.63586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3590975" y="2446867"/>
          <a:ext cx="1008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0.56869</cdr:x>
      <cdr:y>0.56372</cdr:y>
    </cdr:from>
    <cdr:ext cx="467997" cy="277197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3667130" y="2169253"/>
          <a:ext cx="467997" cy="2771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2.2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0.72821</cdr:x>
      <cdr:y>0.73844</cdr:y>
    </cdr:from>
    <cdr:to>
      <cdr:x>0.97543</cdr:x>
      <cdr:y>0.73844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4695826" y="2841599"/>
          <a:ext cx="159416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0.74179</cdr:x>
      <cdr:y>0.66522</cdr:y>
    </cdr:from>
    <cdr:ext cx="468000" cy="277195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4783397" y="2559829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1.4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0.88862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0.88862</cdr:x>
      <cdr:y>0.956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5442213" y="36787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0.93997</cdr:y>
    </cdr:from>
    <cdr:ext cx="359998" cy="125988"/>
    <cdr:sp macro="" textlink="">
      <cdr:nvSpPr>
        <cdr:cNvPr id="18" name="テキスト ボックス 17"/>
        <cdr:cNvSpPr txBox="1"/>
      </cdr:nvSpPr>
      <cdr:spPr>
        <a:xfrm xmlns:a="http://schemas.openxmlformats.org/drawingml/2006/main">
          <a:off x="5783528" y="3617113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0.1034</cdr:x>
      <cdr:y>0.89356</cdr:y>
    </cdr:from>
    <cdr:to>
      <cdr:x>0.50517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38525"/>
          <a:ext cx="2590800" cy="2857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0.09454</cdr:x>
      <cdr:y>0.77639</cdr:y>
    </cdr:from>
    <cdr:to>
      <cdr:x>0.1743</cdr:x>
      <cdr:y>0.77639</cdr:y>
    </cdr:to>
    <cdr:cxnSp macro="">
      <cdr:nvCxnSpPr>
        <cdr:cNvPr id="19" name="直線コネクタ 18"/>
        <cdr:cNvCxnSpPr/>
      </cdr:nvCxnSpPr>
      <cdr:spPr>
        <a:xfrm xmlns:a="http://schemas.openxmlformats.org/drawingml/2006/main">
          <a:off x="609634" y="2987639"/>
          <a:ext cx="51432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0.1034</cdr:x>
      <cdr:y>0.77989</cdr:y>
    </cdr:from>
    <cdr:ext cx="468000" cy="125998"/>
    <cdr:sp macro="" textlink="">
      <cdr:nvSpPr>
        <cdr:cNvPr id="21" name="テキスト ボックス 20"/>
        <cdr:cNvSpPr txBox="1"/>
      </cdr:nvSpPr>
      <cdr:spPr>
        <a:xfrm xmlns:a="http://schemas.openxmlformats.org/drawingml/2006/main">
          <a:off x="666767" y="3001097"/>
          <a:ext cx="468000" cy="1259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0.19813</cdr:x>
      <cdr:y>0.63413</cdr:y>
    </cdr:from>
    <cdr:ext cx="467998" cy="125999"/>
    <cdr:sp macro="" textlink="">
      <cdr:nvSpPr>
        <cdr:cNvPr id="24" name="テキスト ボックス 23"/>
        <cdr:cNvSpPr txBox="1"/>
      </cdr:nvSpPr>
      <cdr:spPr>
        <a:xfrm xmlns:a="http://schemas.openxmlformats.org/drawingml/2006/main">
          <a:off x="1277626" y="2440186"/>
          <a:ext cx="467998" cy="1259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0.35599</cdr:x>
      <cdr:y>0.68151</cdr:y>
    </cdr:from>
    <cdr:to>
      <cdr:x>0.5421</cdr:x>
      <cdr:y>0.68151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2295575" y="2622518"/>
          <a:ext cx="120011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0.3678</cdr:x>
      <cdr:y>0.68254</cdr:y>
    </cdr:from>
    <cdr:ext cx="468000" cy="125999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2371731" y="2626472"/>
          <a:ext cx="468000" cy="1259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0.55688</cdr:x>
      <cdr:y>0.68041</cdr:y>
    </cdr:from>
    <cdr:to>
      <cdr:x>0.71319</cdr:x>
      <cdr:y>0.68041</cdr:y>
    </cdr:to>
    <cdr:cxnSp macro="">
      <cdr:nvCxnSpPr>
        <cdr:cNvPr id="29" name="直線コネクタ 28"/>
        <cdr:cNvCxnSpPr/>
      </cdr:nvCxnSpPr>
      <cdr:spPr>
        <a:xfrm xmlns:a="http://schemas.openxmlformats.org/drawingml/2006/main">
          <a:off x="3590999" y="2618304"/>
          <a:ext cx="100795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0.56869</cdr:x>
      <cdr:y>0.68253</cdr:y>
    </cdr:from>
    <cdr:ext cx="467997" cy="125998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3667155" y="2626451"/>
          <a:ext cx="467997" cy="1259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0.72821</cdr:x>
      <cdr:y>0.77804</cdr:y>
    </cdr:from>
    <cdr:to>
      <cdr:x>0.97543</cdr:x>
      <cdr:y>0.77804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4695808" y="2993992"/>
          <a:ext cx="159417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0.74179</cdr:x>
      <cdr:y>0.77908</cdr:y>
    </cdr:from>
    <cdr:ext cx="468000" cy="125998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4783377" y="2997984"/>
          <a:ext cx="468000" cy="1259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</c:userShapes>
</file>

<file path=xl/drawings/drawing7.xml><?xml version="1.0" encoding="utf-8"?>
<c:userShapes xmlns:c="http://schemas.openxmlformats.org/drawingml/2006/chart">
  <cdr:absSizeAnchor xmlns:cdr="http://schemas.openxmlformats.org/drawingml/2006/chartDrawing">
    <cdr:from>
      <cdr:x>0.06204</cdr:x>
      <cdr:y>0.03567</cdr:y>
    </cdr:from>
    <cdr:ext cx="438149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00050" y="137280"/>
          <a:ext cx="438149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（単位）</a:t>
          </a:r>
        </a:p>
      </cdr:txBody>
    </cdr:sp>
  </cdr:absSizeAnchor>
  <cdr:relSizeAnchor xmlns:cdr="http://schemas.openxmlformats.org/drawingml/2006/chartDrawing">
    <cdr:from>
      <cdr:x>0.09454</cdr:x>
      <cdr:y>0.73679</cdr:y>
    </cdr:from>
    <cdr:to>
      <cdr:x>0.33292</cdr:x>
      <cdr:y>0.73679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2835258"/>
          <a:ext cx="1537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0.66603</cdr:y>
    </cdr:from>
    <cdr:ext cx="468000" cy="277195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2562966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7,041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0.33403</cdr:x>
      <cdr:y>0.70489</cdr:y>
    </cdr:from>
    <cdr:to>
      <cdr:x>0.53766</cdr:x>
      <cdr:y>0.70489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2153986" y="2712480"/>
          <a:ext cx="131309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0.34584</cdr:x>
      <cdr:y>0.63413</cdr:y>
    </cdr:from>
    <cdr:ext cx="467997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2230142" y="2440188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8,825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0.53915</cdr:x>
      <cdr:y>0.65923</cdr:y>
    </cdr:from>
    <cdr:to>
      <cdr:x>0.72003</cdr:x>
      <cdr:y>0.65923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3476687" y="2536786"/>
          <a:ext cx="116639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0.55096</cdr:x>
      <cdr:y>0.586</cdr:y>
    </cdr:from>
    <cdr:ext cx="468000" cy="277195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3552843" y="2254990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11,411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0.72231</cdr:x>
      <cdr:y>0.64576</cdr:y>
    </cdr:from>
    <cdr:to>
      <cdr:x>0.86853</cdr:x>
      <cdr:y>0.64576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4657781" y="2484968"/>
          <a:ext cx="942888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0.73412</cdr:x>
      <cdr:y>0.57362</cdr:y>
    </cdr:from>
    <cdr:ext cx="468000" cy="277195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4733936" y="2207366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11,990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0.87297</cdr:x>
      <cdr:y>0.6221</cdr:y>
    </cdr:from>
    <cdr:to>
      <cdr:x>0.97543</cdr:x>
      <cdr:y>0.6221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629282" y="2393921"/>
          <a:ext cx="660705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0.88064</cdr:x>
      <cdr:y>0.54888</cdr:y>
    </cdr:from>
    <cdr:ext cx="468000" cy="277195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678741" y="2112163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13,027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0.88862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0.88862</cdr:x>
      <cdr:y>0.956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5442213" y="36787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0.93997</cdr:y>
    </cdr:from>
    <cdr:ext cx="359998" cy="125988"/>
    <cdr:sp macro="" textlink="">
      <cdr:nvSpPr>
        <cdr:cNvPr id="18" name="テキスト ボックス 17"/>
        <cdr:cNvSpPr txBox="1"/>
      </cdr:nvSpPr>
      <cdr:spPr>
        <a:xfrm xmlns:a="http://schemas.openxmlformats.org/drawingml/2006/main">
          <a:off x="5783528" y="3617113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0.10192</cdr:x>
      <cdr:y>0.89604</cdr:y>
    </cdr:from>
    <cdr:to>
      <cdr:x>0.50369</cdr:x>
      <cdr:y>0.9703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57225" y="3448050"/>
          <a:ext cx="2590800" cy="2857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0.09454</cdr:x>
      <cdr:y>0.76402</cdr:y>
    </cdr:from>
    <cdr:to>
      <cdr:x>0.33292</cdr:x>
      <cdr:y>0.76402</cdr:y>
    </cdr:to>
    <cdr:cxnSp macro="">
      <cdr:nvCxnSpPr>
        <cdr:cNvPr id="19" name="直線コネクタ 18"/>
        <cdr:cNvCxnSpPr/>
      </cdr:nvCxnSpPr>
      <cdr:spPr>
        <a:xfrm xmlns:a="http://schemas.openxmlformats.org/drawingml/2006/main">
          <a:off x="609634" y="2940033"/>
          <a:ext cx="1537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0.76752</cdr:y>
    </cdr:from>
    <cdr:ext cx="468000" cy="125996"/>
    <cdr:sp macro="" textlink="">
      <cdr:nvSpPr>
        <cdr:cNvPr id="21" name="テキスト ボックス 20"/>
        <cdr:cNvSpPr txBox="1"/>
      </cdr:nvSpPr>
      <cdr:spPr>
        <a:xfrm xmlns:a="http://schemas.openxmlformats.org/drawingml/2006/main">
          <a:off x="695334" y="2953491"/>
          <a:ext cx="468000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5,820.0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0.33403</cdr:x>
      <cdr:y>0.73212</cdr:y>
    </cdr:from>
    <cdr:to>
      <cdr:x>0.53766</cdr:x>
      <cdr:y>0.73212</cdr:y>
    </cdr:to>
    <cdr:cxnSp macro="">
      <cdr:nvCxnSpPr>
        <cdr:cNvPr id="23" name="直線コネクタ 22"/>
        <cdr:cNvCxnSpPr/>
      </cdr:nvCxnSpPr>
      <cdr:spPr>
        <a:xfrm xmlns:a="http://schemas.openxmlformats.org/drawingml/2006/main">
          <a:off x="2153986" y="2817255"/>
          <a:ext cx="131309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0.34584</cdr:x>
      <cdr:y>0.73561</cdr:y>
    </cdr:from>
    <cdr:ext cx="467997" cy="125996"/>
    <cdr:sp macro="" textlink="">
      <cdr:nvSpPr>
        <cdr:cNvPr id="24" name="テキスト ボックス 23"/>
        <cdr:cNvSpPr txBox="1"/>
      </cdr:nvSpPr>
      <cdr:spPr>
        <a:xfrm xmlns:a="http://schemas.openxmlformats.org/drawingml/2006/main">
          <a:off x="2230142" y="2830713"/>
          <a:ext cx="467997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7,272.0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0.53915</cdr:x>
      <cdr:y>0.67903</cdr:y>
    </cdr:from>
    <cdr:to>
      <cdr:x>0.72003</cdr:x>
      <cdr:y>0.67903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3476687" y="2612986"/>
          <a:ext cx="116639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0.55096</cdr:x>
      <cdr:y>0.68006</cdr:y>
    </cdr:from>
    <cdr:ext cx="468000" cy="125996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3552843" y="2616940"/>
          <a:ext cx="468000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10,179.0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0.72231</cdr:x>
      <cdr:y>0.65567</cdr:y>
    </cdr:from>
    <cdr:to>
      <cdr:x>0.86853</cdr:x>
      <cdr:y>0.65567</cdr:y>
    </cdr:to>
    <cdr:cxnSp macro="">
      <cdr:nvCxnSpPr>
        <cdr:cNvPr id="29" name="直線コネクタ 28"/>
        <cdr:cNvCxnSpPr/>
      </cdr:nvCxnSpPr>
      <cdr:spPr>
        <a:xfrm xmlns:a="http://schemas.openxmlformats.org/drawingml/2006/main">
          <a:off x="4657781" y="2523068"/>
          <a:ext cx="942888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0.73412</cdr:x>
      <cdr:y>0.65778</cdr:y>
    </cdr:from>
    <cdr:ext cx="468000" cy="125996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4733936" y="2531216"/>
          <a:ext cx="468000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11,247.0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0.87297</cdr:x>
      <cdr:y>0.67408</cdr:y>
    </cdr:from>
    <cdr:to>
      <cdr:x>0.97543</cdr:x>
      <cdr:y>0.67408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629282" y="2593946"/>
          <a:ext cx="660705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0.88064</cdr:x>
      <cdr:y>0.67512</cdr:y>
    </cdr:from>
    <cdr:ext cx="468000" cy="125996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678741" y="2597938"/>
          <a:ext cx="468000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10,496.0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</c:userShapes>
</file>

<file path=xl/drawings/drawing70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0.80857</cdr:y>
    </cdr:from>
    <cdr:to>
      <cdr:x>0.28508</cdr:x>
      <cdr:y>0.80857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3111457"/>
          <a:ext cx="122868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0.73782</cdr:y>
    </cdr:from>
    <cdr:ext cx="468000" cy="277195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2839204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7.8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0.29563</cdr:x>
      <cdr:y>0.8138</cdr:y>
    </cdr:from>
    <cdr:to>
      <cdr:x>0.45585</cdr:x>
      <cdr:y>0.8138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906348" y="3131583"/>
          <a:ext cx="103316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0.30744</cdr:x>
      <cdr:y>0.73561</cdr:y>
    </cdr:from>
    <cdr:ext cx="467997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1982504" y="2830716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0.46677</cdr:x>
      <cdr:y>0.79042</cdr:y>
    </cdr:from>
    <cdr:to>
      <cdr:x>0.65288</cdr:x>
      <cdr:y>0.79042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3009931" y="3041632"/>
          <a:ext cx="120011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0.47858</cdr:x>
      <cdr:y>0.71718</cdr:y>
    </cdr:from>
    <cdr:ext cx="468000" cy="277195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3086087" y="2759797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0.66323</cdr:x>
      <cdr:y>0.70517</cdr:y>
    </cdr:from>
    <cdr:to>
      <cdr:x>0.97642</cdr:x>
      <cdr:y>0.70517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4276789" y="2713580"/>
          <a:ext cx="201958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0.67504</cdr:x>
      <cdr:y>0.63302</cdr:y>
    </cdr:from>
    <cdr:ext cx="467997" cy="277198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4352945" y="2435939"/>
          <a:ext cx="467997" cy="2771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20.2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0.88862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0.88862</cdr:x>
      <cdr:y>0.956</cdr:y>
    </cdr:to>
    <cdr:cxnSp macro="">
      <cdr:nvCxnSpPr>
        <cdr:cNvPr id="14" name="直線コネクタ 13"/>
        <cdr:cNvCxnSpPr/>
      </cdr:nvCxnSpPr>
      <cdr:spPr>
        <a:xfrm xmlns:a="http://schemas.openxmlformats.org/drawingml/2006/main">
          <a:off x="5442213" y="36787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0.93997</cdr:y>
    </cdr:from>
    <cdr:ext cx="359998" cy="125988"/>
    <cdr:sp macro="" textlink="">
      <cdr:nvSpPr>
        <cdr:cNvPr id="15" name="テキスト ボックス 14"/>
        <cdr:cNvSpPr txBox="1"/>
      </cdr:nvSpPr>
      <cdr:spPr>
        <a:xfrm xmlns:a="http://schemas.openxmlformats.org/drawingml/2006/main">
          <a:off x="5783528" y="3617113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0.1034</cdr:x>
      <cdr:y>0.89356</cdr:y>
    </cdr:from>
    <cdr:to>
      <cdr:x>0.50517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38525"/>
          <a:ext cx="2590800" cy="2857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0.09454</cdr:x>
      <cdr:y>0.83085</cdr:y>
    </cdr:from>
    <cdr:to>
      <cdr:x>0.28508</cdr:x>
      <cdr:y>0.83085</cdr:y>
    </cdr:to>
    <cdr:cxnSp macro="">
      <cdr:nvCxnSpPr>
        <cdr:cNvPr id="18" name="直線コネクタ 17"/>
        <cdr:cNvCxnSpPr/>
      </cdr:nvCxnSpPr>
      <cdr:spPr>
        <a:xfrm xmlns:a="http://schemas.openxmlformats.org/drawingml/2006/main">
          <a:off x="609634" y="3197182"/>
          <a:ext cx="122868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0.83435</cdr:y>
    </cdr:from>
    <cdr:ext cx="468000" cy="125996"/>
    <cdr:sp macro="" textlink="">
      <cdr:nvSpPr>
        <cdr:cNvPr id="19" name="テキスト ボックス 18"/>
        <cdr:cNvSpPr txBox="1"/>
      </cdr:nvSpPr>
      <cdr:spPr>
        <a:xfrm xmlns:a="http://schemas.openxmlformats.org/drawingml/2006/main">
          <a:off x="695334" y="3210679"/>
          <a:ext cx="468000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0.29563</cdr:x>
      <cdr:y>0.80637</cdr:y>
    </cdr:from>
    <cdr:to>
      <cdr:x>0.45585</cdr:x>
      <cdr:y>0.80637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1906348" y="3103008"/>
          <a:ext cx="103316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0.30744</cdr:x>
      <cdr:y>0.8173</cdr:y>
    </cdr:from>
    <cdr:ext cx="467997" cy="125996"/>
    <cdr:sp macro="" textlink="">
      <cdr:nvSpPr>
        <cdr:cNvPr id="23" name="テキスト ボックス 22"/>
        <cdr:cNvSpPr txBox="1"/>
      </cdr:nvSpPr>
      <cdr:spPr>
        <a:xfrm xmlns:a="http://schemas.openxmlformats.org/drawingml/2006/main">
          <a:off x="1982504" y="3145041"/>
          <a:ext cx="467997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7.1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0.46677</cdr:x>
      <cdr:y>0.82508</cdr:y>
    </cdr:from>
    <cdr:to>
      <cdr:x>0.65288</cdr:x>
      <cdr:y>0.82508</cdr:y>
    </cdr:to>
    <cdr:cxnSp macro="">
      <cdr:nvCxnSpPr>
        <cdr:cNvPr id="24" name="直線コネクタ 23"/>
        <cdr:cNvCxnSpPr/>
      </cdr:nvCxnSpPr>
      <cdr:spPr>
        <a:xfrm xmlns:a="http://schemas.openxmlformats.org/drawingml/2006/main">
          <a:off x="3009931" y="3174982"/>
          <a:ext cx="120011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0.47858</cdr:x>
      <cdr:y>0.8261</cdr:y>
    </cdr:from>
    <cdr:ext cx="468000" cy="125999"/>
    <cdr:sp macro="" textlink="">
      <cdr:nvSpPr>
        <cdr:cNvPr id="25" name="テキスト ボックス 24"/>
        <cdr:cNvSpPr txBox="1"/>
      </cdr:nvSpPr>
      <cdr:spPr>
        <a:xfrm xmlns:a="http://schemas.openxmlformats.org/drawingml/2006/main">
          <a:off x="3086087" y="3178897"/>
          <a:ext cx="468000" cy="1259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0.66323</cdr:x>
      <cdr:y>0.77448</cdr:y>
    </cdr:from>
    <cdr:to>
      <cdr:x>0.97642</cdr:x>
      <cdr:y>0.77448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4276789" y="2980280"/>
          <a:ext cx="201958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0.67504</cdr:x>
      <cdr:y>0.77659</cdr:y>
    </cdr:from>
    <cdr:ext cx="467997" cy="125997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4352945" y="2988389"/>
          <a:ext cx="467997" cy="1259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</c:userShapes>
</file>

<file path=xl/drawings/drawing71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0.70213</cdr:y>
    </cdr:from>
    <cdr:to>
      <cdr:x>0.34409</cdr:x>
      <cdr:y>0.70213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2701884"/>
          <a:ext cx="1609205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0.63138</cdr:y>
    </cdr:from>
    <cdr:ext cx="468000" cy="277195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2429630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20.7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0.34584</cdr:x>
      <cdr:y>0.65291</cdr:y>
    </cdr:from>
    <cdr:to>
      <cdr:x>0.64106</cdr:x>
      <cdr:y>0.65291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2230142" y="2512460"/>
          <a:ext cx="1903704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0.35765</cdr:x>
      <cdr:y>0.58215</cdr:y>
    </cdr:from>
    <cdr:ext cx="467997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2306298" y="2240168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26.7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0.64254</cdr:x>
      <cdr:y>0.65428</cdr:y>
    </cdr:from>
    <cdr:to>
      <cdr:x>0.79328</cdr:x>
      <cdr:y>0.65428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4143390" y="2517750"/>
          <a:ext cx="972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0.65435</cdr:x>
      <cdr:y>0.58105</cdr:y>
    </cdr:from>
    <cdr:ext cx="468000" cy="277195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4219546" y="2235954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26.4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0.79469</cdr:x>
      <cdr:y>0.66804</cdr:y>
    </cdr:from>
    <cdr:to>
      <cdr:x>0.87843</cdr:x>
      <cdr:y>0.66804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5124518" y="2570700"/>
          <a:ext cx="540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0.79911</cdr:x>
      <cdr:y>0.59589</cdr:y>
    </cdr:from>
    <cdr:ext cx="467997" cy="277195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5153020" y="2293059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24.7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0.88035</cdr:x>
      <cdr:y>0.72111</cdr:y>
    </cdr:from>
    <cdr:to>
      <cdr:x>0.97526</cdr:x>
      <cdr:y>0.72111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676890" y="2774906"/>
          <a:ext cx="612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0.88359</cdr:x>
      <cdr:y>0.64789</cdr:y>
    </cdr:from>
    <cdr:ext cx="468000" cy="277198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697783" y="2493148"/>
          <a:ext cx="468000" cy="2771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18.2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0.88862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0.88862</cdr:x>
      <cdr:y>0.956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5442213" y="36787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0.93997</cdr:y>
    </cdr:from>
    <cdr:ext cx="359998" cy="125988"/>
    <cdr:sp macro="" textlink="">
      <cdr:nvSpPr>
        <cdr:cNvPr id="18" name="テキスト ボックス 17"/>
        <cdr:cNvSpPr txBox="1"/>
      </cdr:nvSpPr>
      <cdr:spPr>
        <a:xfrm xmlns:a="http://schemas.openxmlformats.org/drawingml/2006/main">
          <a:off x="5783528" y="3617113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0.1034</cdr:x>
      <cdr:y>0.89356</cdr:y>
    </cdr:from>
    <cdr:to>
      <cdr:x>0.50517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38525"/>
          <a:ext cx="2590800" cy="2857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0.09454</cdr:x>
      <cdr:y>0.70708</cdr:y>
    </cdr:from>
    <cdr:to>
      <cdr:x>0.34409</cdr:x>
      <cdr:y>0.70708</cdr:y>
    </cdr:to>
    <cdr:cxnSp macro="">
      <cdr:nvCxnSpPr>
        <cdr:cNvPr id="19" name="直線コネクタ 18"/>
        <cdr:cNvCxnSpPr/>
      </cdr:nvCxnSpPr>
      <cdr:spPr>
        <a:xfrm xmlns:a="http://schemas.openxmlformats.org/drawingml/2006/main">
          <a:off x="609634" y="2720934"/>
          <a:ext cx="1609205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0.71059</cdr:y>
    </cdr:from>
    <cdr:ext cx="468000" cy="125996"/>
    <cdr:sp macro="" textlink="">
      <cdr:nvSpPr>
        <cdr:cNvPr id="21" name="テキスト ボックス 20"/>
        <cdr:cNvSpPr txBox="1"/>
      </cdr:nvSpPr>
      <cdr:spPr>
        <a:xfrm xmlns:a="http://schemas.openxmlformats.org/drawingml/2006/main">
          <a:off x="695334" y="2734430"/>
          <a:ext cx="468000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0.34584</cdr:x>
      <cdr:y>0.65538</cdr:y>
    </cdr:from>
    <cdr:to>
      <cdr:x>0.64106</cdr:x>
      <cdr:y>0.65538</cdr:y>
    </cdr:to>
    <cdr:cxnSp macro="">
      <cdr:nvCxnSpPr>
        <cdr:cNvPr id="23" name="直線コネクタ 22"/>
        <cdr:cNvCxnSpPr/>
      </cdr:nvCxnSpPr>
      <cdr:spPr>
        <a:xfrm xmlns:a="http://schemas.openxmlformats.org/drawingml/2006/main">
          <a:off x="2230142" y="2521985"/>
          <a:ext cx="1903704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0.35765</cdr:x>
      <cdr:y>0.65888</cdr:y>
    </cdr:from>
    <cdr:ext cx="467997" cy="125996"/>
    <cdr:sp macro="" textlink="">
      <cdr:nvSpPr>
        <cdr:cNvPr id="24" name="テキスト ボックス 23"/>
        <cdr:cNvSpPr txBox="1"/>
      </cdr:nvSpPr>
      <cdr:spPr>
        <a:xfrm xmlns:a="http://schemas.openxmlformats.org/drawingml/2006/main">
          <a:off x="2306298" y="2535443"/>
          <a:ext cx="467997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26.0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0.64254</cdr:x>
      <cdr:y>0.65676</cdr:y>
    </cdr:from>
    <cdr:to>
      <cdr:x>0.79328</cdr:x>
      <cdr:y>0.65676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4143390" y="2527275"/>
          <a:ext cx="972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0.65435</cdr:x>
      <cdr:y>0.65779</cdr:y>
    </cdr:from>
    <cdr:ext cx="468000" cy="125996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4219546" y="2531229"/>
          <a:ext cx="468000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26.0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0.79469</cdr:x>
      <cdr:y>0.74973</cdr:y>
    </cdr:from>
    <cdr:to>
      <cdr:x>0.87843</cdr:x>
      <cdr:y>0.74973</cdr:y>
    </cdr:to>
    <cdr:cxnSp macro="">
      <cdr:nvCxnSpPr>
        <cdr:cNvPr id="29" name="直線コネクタ 28"/>
        <cdr:cNvCxnSpPr/>
      </cdr:nvCxnSpPr>
      <cdr:spPr>
        <a:xfrm xmlns:a="http://schemas.openxmlformats.org/drawingml/2006/main">
          <a:off x="5124518" y="2885025"/>
          <a:ext cx="540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0.79911</cdr:x>
      <cdr:y>0.75183</cdr:y>
    </cdr:from>
    <cdr:ext cx="467997" cy="125997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5153020" y="2893134"/>
          <a:ext cx="467997" cy="1259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15.0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0.88035</cdr:x>
      <cdr:y>0.72359</cdr:y>
    </cdr:from>
    <cdr:to>
      <cdr:x>0.97526</cdr:x>
      <cdr:y>0.72359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676890" y="2784431"/>
          <a:ext cx="612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0.88359</cdr:x>
      <cdr:y>0.72462</cdr:y>
    </cdr:from>
    <cdr:ext cx="468000" cy="125996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697783" y="2788423"/>
          <a:ext cx="468000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</c:userShapes>
</file>

<file path=xl/drawings/drawing72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0.86029</cdr:y>
    </cdr:from>
    <cdr:to>
      <cdr:x>0.25111</cdr:x>
      <cdr:y>0.86029</cdr:y>
    </cdr:to>
    <cdr:cxnSp macro="">
      <cdr:nvCxnSpPr>
        <cdr:cNvPr id="5" name="直線コネクタ 4"/>
        <cdr:cNvCxnSpPr/>
      </cdr:nvCxnSpPr>
      <cdr:spPr>
        <a:xfrm xmlns:a="http://schemas.openxmlformats.org/drawingml/2006/main">
          <a:off x="609634" y="3310489"/>
          <a:ext cx="100961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0.09454</cdr:x>
      <cdr:y>0.84571</cdr:y>
    </cdr:from>
    <cdr:to>
      <cdr:x>0.25086</cdr:x>
      <cdr:y>0.84571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3254367"/>
          <a:ext cx="1008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0.77524</cdr:y>
    </cdr:from>
    <cdr:ext cx="468000" cy="277198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2983191"/>
          <a:ext cx="468000" cy="2771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11.3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0.25279</cdr:x>
      <cdr:y>0.85451</cdr:y>
    </cdr:from>
    <cdr:to>
      <cdr:x>0.47415</cdr:x>
      <cdr:y>0.85451</cdr:y>
    </cdr:to>
    <cdr:cxnSp macro="">
      <cdr:nvCxnSpPr>
        <cdr:cNvPr id="11" name="直線コネクタ 10"/>
        <cdr:cNvCxnSpPr/>
      </cdr:nvCxnSpPr>
      <cdr:spPr>
        <a:xfrm xmlns:a="http://schemas.openxmlformats.org/drawingml/2006/main">
          <a:off x="1630119" y="3288248"/>
          <a:ext cx="142740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0.25279</cdr:x>
      <cdr:y>0.83855</cdr:y>
    </cdr:from>
    <cdr:to>
      <cdr:x>0.47443</cdr:x>
      <cdr:y>0.83855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630119" y="3226835"/>
          <a:ext cx="1429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0.2646</cdr:x>
      <cdr:y>0.76809</cdr:y>
    </cdr:from>
    <cdr:ext cx="468000" cy="277197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1706275" y="2955697"/>
          <a:ext cx="468000" cy="2771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15.5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0.47563</cdr:x>
      <cdr:y>0.85203</cdr:y>
    </cdr:from>
    <cdr:to>
      <cdr:x>0.6322</cdr:x>
      <cdr:y>0.85203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3067063" y="3278687"/>
          <a:ext cx="1009638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0.47563</cdr:x>
      <cdr:y>0.82803</cdr:y>
    </cdr:from>
    <cdr:to>
      <cdr:x>0.63251</cdr:x>
      <cdr:y>0.82803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3067063" y="3186351"/>
          <a:ext cx="1011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0.48744</cdr:x>
      <cdr:y>0.75757</cdr:y>
    </cdr:from>
    <cdr:ext cx="467998" cy="277197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3143218" y="2915213"/>
          <a:ext cx="467998" cy="2771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18.5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0.63369</cdr:x>
      <cdr:y>0.79833</cdr:y>
    </cdr:from>
    <cdr:to>
      <cdr:x>0.79893</cdr:x>
      <cdr:y>0.79833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4086272" y="3072056"/>
          <a:ext cx="1065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0.63369</cdr:x>
      <cdr:y>0.82012</cdr:y>
    </cdr:from>
    <cdr:to>
      <cdr:x>0.79911</cdr:x>
      <cdr:y>0.82012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4086272" y="3155903"/>
          <a:ext cx="1066754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0.6455</cdr:x>
      <cdr:y>0.72648</cdr:y>
    </cdr:from>
    <cdr:ext cx="467997" cy="277193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4162428" y="2795570"/>
          <a:ext cx="467997" cy="2771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0.80059</cdr:x>
      <cdr:y>0.78025</cdr:y>
    </cdr:from>
    <cdr:to>
      <cdr:x>0.97637</cdr:x>
      <cdr:y>0.78025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5162551" y="3002490"/>
          <a:ext cx="1133498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0.79904</cdr:x>
      <cdr:y>0.76009</cdr:y>
    </cdr:from>
    <cdr:to>
      <cdr:x>0.97489</cdr:x>
      <cdr:y>0.76009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152524" y="2924907"/>
          <a:ext cx="1134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0.80974</cdr:x>
      <cdr:y>0.68715</cdr:y>
    </cdr:from>
    <cdr:ext cx="468000" cy="277187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221522" y="2644226"/>
          <a:ext cx="468000" cy="2771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46.4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0.88863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9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0.88863</cdr:x>
      <cdr:y>0.956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442213" y="3678770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0.93998</cdr:y>
    </cdr:from>
    <cdr:ext cx="359998" cy="125987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783528" y="3617123"/>
          <a:ext cx="359998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absSizeAnchor xmlns:cdr="http://schemas.openxmlformats.org/drawingml/2006/chartDrawing">
    <cdr:from>
      <cdr:x>0.10783</cdr:x>
      <cdr:y>0.86405</cdr:y>
    </cdr:from>
    <cdr:ext cx="252000" cy="125994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695334" y="3324957"/>
          <a:ext cx="252000" cy="1259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0.2646</cdr:x>
      <cdr:y>0.85691</cdr:y>
    </cdr:from>
    <cdr:ext cx="251999" cy="125988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1706275" y="3297484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0.48744</cdr:x>
      <cdr:y>0.85333</cdr:y>
    </cdr:from>
    <cdr:ext cx="252000" cy="125978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3143218" y="3283689"/>
          <a:ext cx="252000" cy="1259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0.6455</cdr:x>
      <cdr:y>0.82115</cdr:y>
    </cdr:from>
    <cdr:ext cx="251999" cy="125988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4162428" y="3159866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0.81121</cdr:x>
      <cdr:y>0.78155</cdr:y>
    </cdr:from>
    <cdr:ext cx="251999" cy="125987"/>
    <cdr:sp macro="" textlink="">
      <cdr:nvSpPr>
        <cdr:cNvPr id="36" name="テキスト ボックス 35"/>
        <cdr:cNvSpPr txBox="1"/>
      </cdr:nvSpPr>
      <cdr:spPr>
        <a:xfrm xmlns:a="http://schemas.openxmlformats.org/drawingml/2006/main">
          <a:off x="5231047" y="3007492"/>
          <a:ext cx="251999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0.10487</cdr:x>
      <cdr:y>0.89851</cdr:y>
    </cdr:from>
    <cdr:to>
      <cdr:x>0.50665</cdr:x>
      <cdr:y>0.97277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76275" y="3457575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73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0.77365</cdr:y>
    </cdr:from>
    <cdr:to>
      <cdr:x>0.25259</cdr:x>
      <cdr:y>0.77365</cdr:y>
    </cdr:to>
    <cdr:cxnSp macro="">
      <cdr:nvCxnSpPr>
        <cdr:cNvPr id="5" name="直線コネクタ 4"/>
        <cdr:cNvCxnSpPr/>
      </cdr:nvCxnSpPr>
      <cdr:spPr>
        <a:xfrm xmlns:a="http://schemas.openxmlformats.org/drawingml/2006/main">
          <a:off x="609634" y="2977080"/>
          <a:ext cx="101914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0.09454</cdr:x>
      <cdr:y>0.65263</cdr:y>
    </cdr:from>
    <cdr:to>
      <cdr:x>0.25253</cdr:x>
      <cdr:y>0.65263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3" y="2511395"/>
          <a:ext cx="1018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0.58187</cdr:y>
    </cdr:from>
    <cdr:ext cx="468000" cy="277193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2239103"/>
          <a:ext cx="468000" cy="2771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8.8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0.26756</cdr:x>
      <cdr:y>0.7753</cdr:y>
    </cdr:from>
    <cdr:to>
      <cdr:x>0.50074</cdr:x>
      <cdr:y>0.7753</cdr:y>
    </cdr:to>
    <cdr:cxnSp macro="">
      <cdr:nvCxnSpPr>
        <cdr:cNvPr id="11" name="直線コネクタ 10"/>
        <cdr:cNvCxnSpPr/>
      </cdr:nvCxnSpPr>
      <cdr:spPr>
        <a:xfrm xmlns:a="http://schemas.openxmlformats.org/drawingml/2006/main">
          <a:off x="1725317" y="2983429"/>
          <a:ext cx="150365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0.26756</cdr:x>
      <cdr:y>0.66034</cdr:y>
    </cdr:from>
    <cdr:to>
      <cdr:x>0.50092</cdr:x>
      <cdr:y>0.66034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725316" y="2541038"/>
          <a:ext cx="1504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0.27937</cdr:x>
      <cdr:y>0.58958</cdr:y>
    </cdr:from>
    <cdr:ext cx="467996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1801473" y="2268746"/>
          <a:ext cx="467996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0.51394</cdr:x>
      <cdr:y>0.67381</cdr:y>
    </cdr:from>
    <cdr:to>
      <cdr:x>0.58346</cdr:x>
      <cdr:y>0.67381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3314077" y="2592900"/>
          <a:ext cx="44829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0.51404</cdr:x>
      <cdr:y>0.68151</cdr:y>
    </cdr:from>
    <cdr:to>
      <cdr:x>0.58382</cdr:x>
      <cdr:y>0.68151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3314720" y="2622528"/>
          <a:ext cx="450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0.52141</cdr:x>
      <cdr:y>0.68749</cdr:y>
    </cdr:from>
    <cdr:ext cx="251999" cy="125979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3362282" y="2645520"/>
          <a:ext cx="251999" cy="1259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7.7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0.59823</cdr:x>
      <cdr:y>0.41062</cdr:y>
    </cdr:from>
    <cdr:to>
      <cdr:x>0.80368</cdr:x>
      <cdr:y>0.41062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3857648" y="1580106"/>
          <a:ext cx="1324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0.59823</cdr:x>
      <cdr:y>0.4216</cdr:y>
    </cdr:from>
    <cdr:to>
      <cdr:x>0.80355</cdr:x>
      <cdr:y>0.4216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3857648" y="1622369"/>
          <a:ext cx="132395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0.61004</cdr:x>
      <cdr:y>0.33848</cdr:y>
    </cdr:from>
    <cdr:ext cx="467997" cy="277195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3933804" y="1302504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18.4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0.81885</cdr:x>
      <cdr:y>0.62431</cdr:y>
    </cdr:from>
    <cdr:to>
      <cdr:x>0.97637</cdr:x>
      <cdr:y>0.62431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5280303" y="2402427"/>
          <a:ext cx="101572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0.81885</cdr:x>
      <cdr:y>0.5528</cdr:y>
    </cdr:from>
    <cdr:to>
      <cdr:x>0.97629</cdr:x>
      <cdr:y>0.5528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280303" y="2127220"/>
          <a:ext cx="1015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0.82746</cdr:x>
      <cdr:y>0.47958</cdr:y>
    </cdr:from>
    <cdr:ext cx="467997" cy="277195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335824" y="1845462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12.8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0.88863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9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0.88863</cdr:x>
      <cdr:y>0.956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442213" y="3678770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0.93998</cdr:y>
    </cdr:from>
    <cdr:ext cx="359998" cy="125987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783528" y="3617123"/>
          <a:ext cx="359998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absSizeAnchor xmlns:cdr="http://schemas.openxmlformats.org/drawingml/2006/chartDrawing">
    <cdr:from>
      <cdr:x>0.10783</cdr:x>
      <cdr:y>0.77741</cdr:y>
    </cdr:from>
    <cdr:ext cx="252000" cy="125993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695334" y="2991567"/>
          <a:ext cx="252000" cy="125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0.27937</cdr:x>
      <cdr:y>0.7777</cdr:y>
    </cdr:from>
    <cdr:ext cx="251993" cy="125980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1801473" y="2992683"/>
          <a:ext cx="251993" cy="125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0.52141</cdr:x>
      <cdr:y>0.60085</cdr:y>
    </cdr:from>
    <cdr:ext cx="467997" cy="277195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3362282" y="2312142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0.61004</cdr:x>
      <cdr:y>0.42264</cdr:y>
    </cdr:from>
    <cdr:ext cx="251999" cy="125988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3933804" y="1626351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0.82746</cdr:x>
      <cdr:y>0.62561</cdr:y>
    </cdr:from>
    <cdr:ext cx="251999" cy="125988"/>
    <cdr:sp macro="" textlink="">
      <cdr:nvSpPr>
        <cdr:cNvPr id="36" name="テキスト ボックス 35"/>
        <cdr:cNvSpPr txBox="1"/>
      </cdr:nvSpPr>
      <cdr:spPr>
        <a:xfrm xmlns:a="http://schemas.openxmlformats.org/drawingml/2006/main">
          <a:off x="5335824" y="2407410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0.10192</cdr:x>
      <cdr:y>0.89356</cdr:y>
    </cdr:from>
    <cdr:to>
      <cdr:x>0.50369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57225" y="3438525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74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0.76871</cdr:y>
    </cdr:from>
    <cdr:to>
      <cdr:x>0.35303</cdr:x>
      <cdr:y>0.76871</cdr:y>
    </cdr:to>
    <cdr:cxnSp macro="">
      <cdr:nvCxnSpPr>
        <cdr:cNvPr id="5" name="直線コネクタ 4"/>
        <cdr:cNvCxnSpPr/>
      </cdr:nvCxnSpPr>
      <cdr:spPr>
        <a:xfrm xmlns:a="http://schemas.openxmlformats.org/drawingml/2006/main">
          <a:off x="609634" y="2958067"/>
          <a:ext cx="166684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0.09454</cdr:x>
      <cdr:y>0.73184</cdr:y>
    </cdr:from>
    <cdr:to>
      <cdr:x>0.35302</cdr:x>
      <cdr:y>0.73184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2816212"/>
          <a:ext cx="1666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0.66108</cdr:y>
    </cdr:from>
    <cdr:ext cx="468000" cy="277195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2543920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11.3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0.35619</cdr:x>
      <cdr:y>0.7753</cdr:y>
    </cdr:from>
    <cdr:to>
      <cdr:x>0.6514</cdr:x>
      <cdr:y>0.7753</cdr:y>
    </cdr:to>
    <cdr:cxnSp macro="">
      <cdr:nvCxnSpPr>
        <cdr:cNvPr id="11" name="直線コネクタ 10"/>
        <cdr:cNvCxnSpPr/>
      </cdr:nvCxnSpPr>
      <cdr:spPr>
        <a:xfrm xmlns:a="http://schemas.openxmlformats.org/drawingml/2006/main">
          <a:off x="2296858" y="2983432"/>
          <a:ext cx="1903668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0.35619</cdr:x>
      <cdr:y>0.71726</cdr:y>
    </cdr:from>
    <cdr:to>
      <cdr:x>0.65152</cdr:x>
      <cdr:y>0.71726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2296857" y="2760108"/>
          <a:ext cx="1904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0.368</cdr:x>
      <cdr:y>0.64651</cdr:y>
    </cdr:from>
    <cdr:ext cx="467997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2373014" y="2487817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12.5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0.65583</cdr:x>
      <cdr:y>0.76292</cdr:y>
    </cdr:from>
    <cdr:to>
      <cdr:x>0.84343</cdr:x>
      <cdr:y>0.76292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4229099" y="2935807"/>
          <a:ext cx="120967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0.65583</cdr:x>
      <cdr:y>0.68399</cdr:y>
    </cdr:from>
    <cdr:to>
      <cdr:x>0.84342</cdr:x>
      <cdr:y>0.68399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4229099" y="2632054"/>
          <a:ext cx="1209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0.66764</cdr:x>
      <cdr:y>0.61076</cdr:y>
    </cdr:from>
    <cdr:ext cx="468000" cy="277198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4305255" y="2350258"/>
          <a:ext cx="468000" cy="2771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15.3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0.84638</cdr:x>
      <cdr:y>0.66804</cdr:y>
    </cdr:from>
    <cdr:to>
      <cdr:x>0.91672</cdr:x>
      <cdr:y>0.66804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5457830" y="2570701"/>
          <a:ext cx="453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0.84638</cdr:x>
      <cdr:y>0.73101</cdr:y>
    </cdr:from>
    <cdr:to>
      <cdr:x>0.91672</cdr:x>
      <cdr:y>0.73101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5457830" y="2812998"/>
          <a:ext cx="453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0.84934</cdr:x>
      <cdr:y>0.59589</cdr:y>
    </cdr:from>
    <cdr:ext cx="467997" cy="277199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5476917" y="2293061"/>
          <a:ext cx="467997" cy="2771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16.4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0.92171</cdr:x>
      <cdr:y>0.76293</cdr:y>
    </cdr:from>
    <cdr:to>
      <cdr:x>0.97637</cdr:x>
      <cdr:y>0.76293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5943607" y="2935822"/>
          <a:ext cx="35241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0.92171</cdr:x>
      <cdr:y>0.66419</cdr:y>
    </cdr:from>
    <cdr:to>
      <cdr:x>0.97643</cdr:x>
      <cdr:y>0.66419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943607" y="2555853"/>
          <a:ext cx="352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0.90084</cdr:x>
      <cdr:y>0.18254</cdr:y>
    </cdr:from>
    <cdr:ext cx="468000" cy="277194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808972" y="702442"/>
          <a:ext cx="468000" cy="277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pPr algn="ctr"/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pPr algn="ctr"/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16.8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0.88863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9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0.88863</cdr:x>
      <cdr:y>0.956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442213" y="3678770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0.93998</cdr:y>
    </cdr:from>
    <cdr:ext cx="359998" cy="125987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783528" y="3617123"/>
          <a:ext cx="359998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absSizeAnchor xmlns:cdr="http://schemas.openxmlformats.org/drawingml/2006/chartDrawing">
    <cdr:from>
      <cdr:x>0.10783</cdr:x>
      <cdr:y>0.77246</cdr:y>
    </cdr:from>
    <cdr:ext cx="252000" cy="125994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695334" y="2972516"/>
          <a:ext cx="252000" cy="1259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0.368</cdr:x>
      <cdr:y>0.77769</cdr:y>
    </cdr:from>
    <cdr:ext cx="251999" cy="125988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2373014" y="2992647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0.66764</cdr:x>
      <cdr:y>0.76422</cdr:y>
    </cdr:from>
    <cdr:ext cx="251999" cy="125980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4305255" y="2940789"/>
          <a:ext cx="251999" cy="125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0.84934</cdr:x>
      <cdr:y>0.73204</cdr:y>
    </cdr:from>
    <cdr:ext cx="251999" cy="125987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5476917" y="2816980"/>
          <a:ext cx="251999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11.5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0.92447</cdr:x>
      <cdr:y>0.76423</cdr:y>
    </cdr:from>
    <cdr:ext cx="251999" cy="125980"/>
    <cdr:sp macro="" textlink="">
      <cdr:nvSpPr>
        <cdr:cNvPr id="36" name="テキスト ボックス 35"/>
        <cdr:cNvSpPr txBox="1"/>
      </cdr:nvSpPr>
      <cdr:spPr>
        <a:xfrm xmlns:a="http://schemas.openxmlformats.org/drawingml/2006/main">
          <a:off x="5961404" y="2940843"/>
          <a:ext cx="251999" cy="125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0.1034</cdr:x>
      <cdr:y>0.89356</cdr:y>
    </cdr:from>
    <cdr:to>
      <cdr:x>0.50517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38525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75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0.77366</cdr:y>
    </cdr:from>
    <cdr:to>
      <cdr:x>0.47858</cdr:x>
      <cdr:y>0.77366</cdr:y>
    </cdr:to>
    <cdr:cxnSp macro="">
      <cdr:nvCxnSpPr>
        <cdr:cNvPr id="5" name="直線コネクタ 4"/>
        <cdr:cNvCxnSpPr/>
      </cdr:nvCxnSpPr>
      <cdr:spPr>
        <a:xfrm xmlns:a="http://schemas.openxmlformats.org/drawingml/2006/main">
          <a:off x="609634" y="2977117"/>
          <a:ext cx="247646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0.09454</cdr:x>
      <cdr:y>0.75412</cdr:y>
    </cdr:from>
    <cdr:to>
      <cdr:x>0.47863</cdr:x>
      <cdr:y>0.75412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3" y="2901931"/>
          <a:ext cx="2476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0.68336</cdr:y>
    </cdr:from>
    <cdr:ext cx="468000" cy="277200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2629639"/>
          <a:ext cx="468000" cy="27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9.8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0.47879</cdr:x>
      <cdr:y>0.76292</cdr:y>
    </cdr:from>
    <cdr:to>
      <cdr:x>0.84195</cdr:x>
      <cdr:y>0.76292</cdr:y>
    </cdr:to>
    <cdr:cxnSp macro="">
      <cdr:nvCxnSpPr>
        <cdr:cNvPr id="11" name="直線コネクタ 10"/>
        <cdr:cNvCxnSpPr/>
      </cdr:nvCxnSpPr>
      <cdr:spPr>
        <a:xfrm xmlns:a="http://schemas.openxmlformats.org/drawingml/2006/main">
          <a:off x="3087421" y="2935803"/>
          <a:ext cx="234183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0.47879</cdr:x>
      <cdr:y>0.74202</cdr:y>
    </cdr:from>
    <cdr:to>
      <cdr:x>0.84222</cdr:x>
      <cdr:y>0.74202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3087421" y="2855361"/>
          <a:ext cx="2343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0.4906</cdr:x>
      <cdr:y>0.67126</cdr:y>
    </cdr:from>
    <cdr:ext cx="467997" cy="277196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3163577" y="2583070"/>
          <a:ext cx="467997" cy="2771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10.4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0.84343</cdr:x>
      <cdr:y>0.7753</cdr:y>
    </cdr:from>
    <cdr:to>
      <cdr:x>0.97637</cdr:x>
      <cdr:y>0.7753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5438785" y="2983438"/>
          <a:ext cx="85724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0.84343</cdr:x>
      <cdr:y>0.7533</cdr:y>
    </cdr:from>
    <cdr:to>
      <cdr:x>0.9763</cdr:x>
      <cdr:y>0.7533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5438785" y="2898767"/>
          <a:ext cx="856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0.85524</cdr:x>
      <cdr:y>0.68006</cdr:y>
    </cdr:from>
    <cdr:ext cx="468000" cy="277195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5514941" y="2616932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9.9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0.88863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9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0.88863</cdr:x>
      <cdr:y>0.956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442213" y="3678770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0.93998</cdr:y>
    </cdr:from>
    <cdr:ext cx="359998" cy="125987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783528" y="3617123"/>
          <a:ext cx="359998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absSizeAnchor xmlns:cdr="http://schemas.openxmlformats.org/drawingml/2006/chartDrawing">
    <cdr:from>
      <cdr:x>0.10783</cdr:x>
      <cdr:y>0.77742</cdr:y>
    </cdr:from>
    <cdr:ext cx="252000" cy="125993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695334" y="2991586"/>
          <a:ext cx="252000" cy="125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0.4906</cdr:x>
      <cdr:y>0.76532</cdr:y>
    </cdr:from>
    <cdr:ext cx="251999" cy="125988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3163577" y="2945039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0.85524</cdr:x>
      <cdr:y>0.7766</cdr:y>
    </cdr:from>
    <cdr:ext cx="251999" cy="125980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5514941" y="2988440"/>
          <a:ext cx="251999" cy="125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0.10192</cdr:x>
      <cdr:y>0.89356</cdr:y>
    </cdr:from>
    <cdr:to>
      <cdr:x>0.50369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57225" y="3438525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76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0.78604</cdr:y>
    </cdr:from>
    <cdr:to>
      <cdr:x>0.28065</cdr:x>
      <cdr:y>0.78604</cdr:y>
    </cdr:to>
    <cdr:cxnSp macro="">
      <cdr:nvCxnSpPr>
        <cdr:cNvPr id="5" name="直線コネクタ 4"/>
        <cdr:cNvCxnSpPr/>
      </cdr:nvCxnSpPr>
      <cdr:spPr>
        <a:xfrm xmlns:a="http://schemas.openxmlformats.org/drawingml/2006/main">
          <a:off x="609634" y="3024748"/>
          <a:ext cx="120011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0.09454</cdr:x>
      <cdr:y>0.76649</cdr:y>
    </cdr:from>
    <cdr:to>
      <cdr:x>0.28045</cdr:x>
      <cdr:y>0.76649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2949542"/>
          <a:ext cx="1198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0.69573</cdr:y>
    </cdr:from>
    <cdr:ext cx="468000" cy="277197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2677250"/>
          <a:ext cx="468000" cy="2771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4.3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0.29267</cdr:x>
      <cdr:y>0.82481</cdr:y>
    </cdr:from>
    <cdr:to>
      <cdr:x>0.56902</cdr:x>
      <cdr:y>0.82481</cdr:y>
    </cdr:to>
    <cdr:cxnSp macro="">
      <cdr:nvCxnSpPr>
        <cdr:cNvPr id="11" name="直線コネクタ 10"/>
        <cdr:cNvCxnSpPr/>
      </cdr:nvCxnSpPr>
      <cdr:spPr>
        <a:xfrm xmlns:a="http://schemas.openxmlformats.org/drawingml/2006/main">
          <a:off x="1887283" y="3173934"/>
          <a:ext cx="1782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0.29267</cdr:x>
      <cdr:y>0.79153</cdr:y>
    </cdr:from>
    <cdr:to>
      <cdr:x>0.56902</cdr:x>
      <cdr:y>0.79153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887283" y="3045869"/>
          <a:ext cx="1782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0.30448</cdr:x>
      <cdr:y>0.72077</cdr:y>
    </cdr:from>
    <cdr:ext cx="467997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1963439" y="2773577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3.3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0.57755</cdr:x>
      <cdr:y>0.82481</cdr:y>
    </cdr:from>
    <cdr:to>
      <cdr:x>0.76071</cdr:x>
      <cdr:y>0.82481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3724313" y="3173934"/>
          <a:ext cx="118106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0.57755</cdr:x>
      <cdr:y>0.81269</cdr:y>
    </cdr:from>
    <cdr:to>
      <cdr:x>0.76067</cdr:x>
      <cdr:y>0.81269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3724312" y="3127331"/>
          <a:ext cx="1180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0.58936</cdr:x>
      <cdr:y>0.73946</cdr:y>
    </cdr:from>
    <cdr:ext cx="468000" cy="277195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3800469" y="2845535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0.76958</cdr:x>
      <cdr:y>0.65071</cdr:y>
    </cdr:from>
    <cdr:to>
      <cdr:x>0.93203</cdr:x>
      <cdr:y>0.65071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4962557" y="2504017"/>
          <a:ext cx="1047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0.76958</cdr:x>
      <cdr:y>0.82507</cdr:y>
    </cdr:from>
    <cdr:to>
      <cdr:x>0.93205</cdr:x>
      <cdr:y>0.82507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4962557" y="3174944"/>
          <a:ext cx="104771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0.78139</cdr:x>
      <cdr:y>0.57857</cdr:y>
    </cdr:from>
    <cdr:ext cx="467997" cy="277195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5038713" y="2226415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8.9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0.94239</cdr:x>
      <cdr:y>0.83719</cdr:y>
    </cdr:from>
    <cdr:to>
      <cdr:x>0.97543</cdr:x>
      <cdr:y>0.83719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6076951" y="3221592"/>
          <a:ext cx="21303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0.86439</cdr:x>
      <cdr:y>0.11324</cdr:y>
    </cdr:from>
    <cdr:ext cx="467997" cy="277198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573954" y="435772"/>
          <a:ext cx="467997" cy="2771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0.88863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9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0.88863</cdr:x>
      <cdr:y>0.956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442213" y="3678770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0.93998</cdr:y>
    </cdr:from>
    <cdr:ext cx="359998" cy="125987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783528" y="3617123"/>
          <a:ext cx="359998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absSizeAnchor xmlns:cdr="http://schemas.openxmlformats.org/drawingml/2006/chartDrawing">
    <cdr:from>
      <cdr:x>0.10783</cdr:x>
      <cdr:y>0.78979</cdr:y>
    </cdr:from>
    <cdr:ext cx="252000" cy="125993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695334" y="3039197"/>
          <a:ext cx="252000" cy="125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0.30448</cdr:x>
      <cdr:y>0.8272</cdr:y>
    </cdr:from>
    <cdr:ext cx="251999" cy="125988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1963439" y="3183149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0.58936</cdr:x>
      <cdr:y>0.8261</cdr:y>
    </cdr:from>
    <cdr:ext cx="251999" cy="125980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3800469" y="3178916"/>
          <a:ext cx="251999" cy="125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0.78139</cdr:x>
      <cdr:y>0.8261</cdr:y>
    </cdr:from>
    <cdr:ext cx="251999" cy="125988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5038713" y="3178926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0.94859</cdr:x>
      <cdr:y>0.83848</cdr:y>
    </cdr:from>
    <cdr:ext cx="251999" cy="125992"/>
    <cdr:sp macro="" textlink="">
      <cdr:nvSpPr>
        <cdr:cNvPr id="36" name="テキスト ボックス 35"/>
        <cdr:cNvSpPr txBox="1"/>
      </cdr:nvSpPr>
      <cdr:spPr>
        <a:xfrm xmlns:a="http://schemas.openxmlformats.org/drawingml/2006/main">
          <a:off x="6116911" y="3226574"/>
          <a:ext cx="251999" cy="1259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0.93205</cdr:x>
      <cdr:y>0.12871</cdr:y>
    </cdr:from>
    <cdr:to>
      <cdr:x>0.95716</cdr:x>
      <cdr:y>0.83168</cdr:y>
    </cdr:to>
    <cdr:sp macro="" textlink="">
      <cdr:nvSpPr>
        <cdr:cNvPr id="18" name="フリーフォーム 17"/>
        <cdr:cNvSpPr/>
      </cdr:nvSpPr>
      <cdr:spPr>
        <a:xfrm xmlns:a="http://schemas.openxmlformats.org/drawingml/2006/main">
          <a:off x="6010255" y="495301"/>
          <a:ext cx="161946" cy="2705099"/>
        </a:xfrm>
        <a:custGeom xmlns:a="http://schemas.openxmlformats.org/drawingml/2006/main">
          <a:avLst/>
          <a:gdLst>
            <a:gd name="connsiteX0" fmla="*/ 0 w 171450"/>
            <a:gd name="connsiteY0" fmla="*/ 0 h 2600325"/>
            <a:gd name="connsiteX1" fmla="*/ 171450 w 171450"/>
            <a:gd name="connsiteY1" fmla="*/ 0 h 2600325"/>
            <a:gd name="connsiteX2" fmla="*/ 171450 w 171450"/>
            <a:gd name="connsiteY2" fmla="*/ 2600325 h 26003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71450" h="2600325">
              <a:moveTo>
                <a:pt x="0" y="0"/>
              </a:moveTo>
              <a:lnTo>
                <a:pt x="171450" y="0"/>
              </a:lnTo>
              <a:lnTo>
                <a:pt x="171450" y="2600325"/>
              </a:lnTo>
            </a:path>
          </a:pathLst>
        </a:custGeom>
        <a:noFill xmlns:a="http://schemas.openxmlformats.org/drawingml/2006/main"/>
        <a:ln xmlns:a="http://schemas.openxmlformats.org/drawingml/2006/main" w="6350">
          <a:solidFill>
            <a:schemeClr val="tx1"/>
          </a:solidFill>
          <a:tailEnd type="arrow" w="sm" len="sm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/>
        </a:p>
      </cdr:txBody>
    </cdr:sp>
  </cdr:relSizeAnchor>
  <cdr:relSizeAnchor xmlns:cdr="http://schemas.openxmlformats.org/drawingml/2006/chartDrawing">
    <cdr:from>
      <cdr:x>0.1034</cdr:x>
      <cdr:y>0.89356</cdr:y>
    </cdr:from>
    <cdr:to>
      <cdr:x>0.50517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38525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77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0.80583</cdr:y>
    </cdr:from>
    <cdr:to>
      <cdr:x>0.2969</cdr:x>
      <cdr:y>0.80583</cdr:y>
    </cdr:to>
    <cdr:cxnSp macro="">
      <cdr:nvCxnSpPr>
        <cdr:cNvPr id="5" name="直線コネクタ 4"/>
        <cdr:cNvCxnSpPr/>
      </cdr:nvCxnSpPr>
      <cdr:spPr>
        <a:xfrm xmlns:a="http://schemas.openxmlformats.org/drawingml/2006/main">
          <a:off x="609634" y="3100920"/>
          <a:ext cx="130489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0.09454</cdr:x>
      <cdr:y>0.79124</cdr:y>
    </cdr:from>
    <cdr:to>
      <cdr:x>0.29719</cdr:x>
      <cdr:y>0.79124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3044780"/>
          <a:ext cx="1306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0.72049</cdr:y>
    </cdr:from>
    <cdr:ext cx="468000" cy="277199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2772527"/>
          <a:ext cx="468000" cy="2771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9.9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0.29858</cdr:x>
      <cdr:y>0.80748</cdr:y>
    </cdr:from>
    <cdr:to>
      <cdr:x>0.51846</cdr:x>
      <cdr:y>0.80748</cdr:y>
    </cdr:to>
    <cdr:cxnSp macro="">
      <cdr:nvCxnSpPr>
        <cdr:cNvPr id="11" name="直線コネクタ 10"/>
        <cdr:cNvCxnSpPr/>
      </cdr:nvCxnSpPr>
      <cdr:spPr>
        <a:xfrm xmlns:a="http://schemas.openxmlformats.org/drawingml/2006/main">
          <a:off x="1925401" y="3107253"/>
          <a:ext cx="1417875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0.29858</cdr:x>
      <cdr:y>0.78658</cdr:y>
    </cdr:from>
    <cdr:to>
      <cdr:x>0.51855</cdr:x>
      <cdr:y>0.78658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925401" y="3026832"/>
          <a:ext cx="1418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0.31039</cdr:x>
      <cdr:y>0.71582</cdr:y>
    </cdr:from>
    <cdr:ext cx="467997" cy="277191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2001557" y="2754540"/>
          <a:ext cx="467997" cy="2771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10.4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0.51847</cdr:x>
      <cdr:y>0.7654</cdr:y>
    </cdr:from>
    <cdr:to>
      <cdr:x>0.69572</cdr:x>
      <cdr:y>0.7654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3343332" y="2945321"/>
          <a:ext cx="1142944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0.51847</cdr:x>
      <cdr:y>0.72607</cdr:y>
    </cdr:from>
    <cdr:to>
      <cdr:x>0.696</cdr:x>
      <cdr:y>0.72607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3343331" y="2793972"/>
          <a:ext cx="1144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0.53028</cdr:x>
      <cdr:y>0.65283</cdr:y>
    </cdr:from>
    <cdr:ext cx="468000" cy="277198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3419488" y="2512175"/>
          <a:ext cx="468000" cy="2771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17.9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0.6972</cdr:x>
      <cdr:y>0.65567</cdr:y>
    </cdr:from>
    <cdr:to>
      <cdr:x>0.83342</cdr:x>
      <cdr:y>0.65567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4495849" y="2523078"/>
          <a:ext cx="878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0.6972</cdr:x>
      <cdr:y>0.76566</cdr:y>
    </cdr:from>
    <cdr:to>
      <cdr:x>0.83342</cdr:x>
      <cdr:y>0.76566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4495849" y="2946344"/>
          <a:ext cx="878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0.70753</cdr:x>
      <cdr:y>0.58352</cdr:y>
    </cdr:from>
    <cdr:ext cx="467996" cy="277195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4562461" y="2245437"/>
          <a:ext cx="467996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26.0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0.83509</cdr:x>
      <cdr:y>0.74066</cdr:y>
    </cdr:from>
    <cdr:to>
      <cdr:x>0.97637</cdr:x>
      <cdr:y>0.74066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5385030" y="2850126"/>
          <a:ext cx="91099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0.83509</cdr:x>
      <cdr:y>0.64439</cdr:y>
    </cdr:from>
    <cdr:to>
      <cdr:x>0.97634</cdr:x>
      <cdr:y>0.64439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385030" y="2479662"/>
          <a:ext cx="910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0.84519</cdr:x>
      <cdr:y>0.57116</cdr:y>
    </cdr:from>
    <cdr:ext cx="467997" cy="277195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450160" y="2197865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27.8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0.88863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0.88863</cdr:x>
      <cdr:y>0.956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442213" y="3678770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0.93998</cdr:y>
    </cdr:from>
    <cdr:ext cx="359998" cy="125986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783528" y="3617123"/>
          <a:ext cx="359998" cy="1259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absSizeAnchor xmlns:cdr="http://schemas.openxmlformats.org/drawingml/2006/chartDrawing">
    <cdr:from>
      <cdr:x>0.10783</cdr:x>
      <cdr:y>0.80959</cdr:y>
    </cdr:from>
    <cdr:ext cx="252000" cy="125994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695334" y="3115389"/>
          <a:ext cx="252000" cy="1259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0.31039</cdr:x>
      <cdr:y>0.80988</cdr:y>
    </cdr:from>
    <cdr:ext cx="251999" cy="125988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2001557" y="3116489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0.53028</cdr:x>
      <cdr:y>0.7667</cdr:y>
    </cdr:from>
    <cdr:ext cx="251999" cy="125980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3419488" y="2950324"/>
          <a:ext cx="251999" cy="125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13.0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0.70753</cdr:x>
      <cdr:y>0.76669</cdr:y>
    </cdr:from>
    <cdr:ext cx="251999" cy="125988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4562461" y="2950307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13.0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0.84519</cdr:x>
      <cdr:y>0.74195</cdr:y>
    </cdr:from>
    <cdr:ext cx="251999" cy="125988"/>
    <cdr:sp macro="" textlink="">
      <cdr:nvSpPr>
        <cdr:cNvPr id="36" name="テキスト ボックス 35"/>
        <cdr:cNvSpPr txBox="1"/>
      </cdr:nvSpPr>
      <cdr:spPr>
        <a:xfrm xmlns:a="http://schemas.openxmlformats.org/drawingml/2006/main">
          <a:off x="5450160" y="2855090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16.0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0.1034</cdr:x>
      <cdr:y>0.89356</cdr:y>
    </cdr:from>
    <cdr:to>
      <cdr:x>0.50517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38525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78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0.83059</cdr:y>
    </cdr:from>
    <cdr:to>
      <cdr:x>0.24815</cdr:x>
      <cdr:y>0.83059</cdr:y>
    </cdr:to>
    <cdr:cxnSp macro="">
      <cdr:nvCxnSpPr>
        <cdr:cNvPr id="5" name="直線コネクタ 4"/>
        <cdr:cNvCxnSpPr/>
      </cdr:nvCxnSpPr>
      <cdr:spPr>
        <a:xfrm xmlns:a="http://schemas.openxmlformats.org/drawingml/2006/main">
          <a:off x="609634" y="3196192"/>
          <a:ext cx="99056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0.09454</cdr:x>
      <cdr:y>0.82095</cdr:y>
    </cdr:from>
    <cdr:to>
      <cdr:x>0.24807</cdr:x>
      <cdr:y>0.82095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3159095"/>
          <a:ext cx="990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0.75019</cdr:y>
    </cdr:from>
    <cdr:ext cx="468000" cy="277195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2886803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0.25132</cdr:x>
      <cdr:y>0.80748</cdr:y>
    </cdr:from>
    <cdr:to>
      <cdr:x>0.49026</cdr:x>
      <cdr:y>0.80748</cdr:y>
    </cdr:to>
    <cdr:cxnSp macro="">
      <cdr:nvCxnSpPr>
        <cdr:cNvPr id="11" name="直線コネクタ 10"/>
        <cdr:cNvCxnSpPr/>
      </cdr:nvCxnSpPr>
      <cdr:spPr>
        <a:xfrm xmlns:a="http://schemas.openxmlformats.org/drawingml/2006/main">
          <a:off x="1620588" y="3107253"/>
          <a:ext cx="1540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0.25132</cdr:x>
      <cdr:y>0.79647</cdr:y>
    </cdr:from>
    <cdr:to>
      <cdr:x>0.49026</cdr:x>
      <cdr:y>0.79647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620588" y="3064908"/>
          <a:ext cx="1540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0.26313</cdr:x>
      <cdr:y>0.72571</cdr:y>
    </cdr:from>
    <cdr:ext cx="467998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1696743" y="2792616"/>
          <a:ext cx="467998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9.2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0.49336</cdr:x>
      <cdr:y>0.80005</cdr:y>
    </cdr:from>
    <cdr:to>
      <cdr:x>0.7323</cdr:x>
      <cdr:y>0.80005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3181392" y="3078678"/>
          <a:ext cx="1540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0.49336</cdr:x>
      <cdr:y>0.78052</cdr:y>
    </cdr:from>
    <cdr:to>
      <cdr:x>0.7323</cdr:x>
      <cdr:y>0.78052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3181391" y="3003510"/>
          <a:ext cx="1540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0.50517</cdr:x>
      <cdr:y>0.70729</cdr:y>
    </cdr:from>
    <cdr:ext cx="467997" cy="277195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3257547" y="2721714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11.2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0.73561</cdr:x>
      <cdr:y>0.77696</cdr:y>
    </cdr:from>
    <cdr:to>
      <cdr:x>0.8361</cdr:x>
      <cdr:y>0.77696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4743521" y="2989809"/>
          <a:ext cx="648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0.73561</cdr:x>
      <cdr:y>0.80527</cdr:y>
    </cdr:from>
    <cdr:to>
      <cdr:x>0.83604</cdr:x>
      <cdr:y>0.80527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4743521" y="3098745"/>
          <a:ext cx="64763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0.74742</cdr:x>
      <cdr:y>0.70481</cdr:y>
    </cdr:from>
    <cdr:ext cx="467997" cy="277194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4819677" y="2712169"/>
          <a:ext cx="467997" cy="277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11.6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0.84101</cdr:x>
      <cdr:y>0.80006</cdr:y>
    </cdr:from>
    <cdr:to>
      <cdr:x>0.97637</cdr:x>
      <cdr:y>0.80006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5423168" y="3078726"/>
          <a:ext cx="872858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0.84101</cdr:x>
      <cdr:y>0.73844</cdr:y>
    </cdr:from>
    <cdr:to>
      <cdr:x>0.97667</cdr:x>
      <cdr:y>0.73844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423168" y="2841591"/>
          <a:ext cx="874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0.8511</cdr:x>
      <cdr:y>0.66522</cdr:y>
    </cdr:from>
    <cdr:ext cx="467997" cy="277195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488232" y="2559833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16.4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0.88863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9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0.88863</cdr:x>
      <cdr:y>0.956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442213" y="3678770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0.93998</cdr:y>
    </cdr:from>
    <cdr:ext cx="359998" cy="125987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783528" y="3617123"/>
          <a:ext cx="359998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absSizeAnchor xmlns:cdr="http://schemas.openxmlformats.org/drawingml/2006/chartDrawing">
    <cdr:from>
      <cdr:x>0.10783</cdr:x>
      <cdr:y>0.83435</cdr:y>
    </cdr:from>
    <cdr:ext cx="252000" cy="125993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695334" y="3210661"/>
          <a:ext cx="252000" cy="125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0.26313</cdr:x>
      <cdr:y>0.80988</cdr:y>
    </cdr:from>
    <cdr:ext cx="251999" cy="125985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1696743" y="3116489"/>
          <a:ext cx="251999" cy="1259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0.50517</cdr:x>
      <cdr:y>0.80135</cdr:y>
    </cdr:from>
    <cdr:ext cx="251999" cy="125979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3257547" y="3083681"/>
          <a:ext cx="251999" cy="1259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0.74742</cdr:x>
      <cdr:y>0.8063</cdr:y>
    </cdr:from>
    <cdr:ext cx="251999" cy="125988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4819677" y="3102709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0.8511</cdr:x>
      <cdr:y>0.80135</cdr:y>
    </cdr:from>
    <cdr:ext cx="251999" cy="125987"/>
    <cdr:sp macro="" textlink="">
      <cdr:nvSpPr>
        <cdr:cNvPr id="36" name="テキスト ボックス 35"/>
        <cdr:cNvSpPr txBox="1"/>
      </cdr:nvSpPr>
      <cdr:spPr>
        <a:xfrm xmlns:a="http://schemas.openxmlformats.org/drawingml/2006/main">
          <a:off x="5488232" y="3083690"/>
          <a:ext cx="251999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0.1034</cdr:x>
      <cdr:y>0.89356</cdr:y>
    </cdr:from>
    <cdr:to>
      <cdr:x>0.50517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38525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79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0.65979</cdr:y>
    </cdr:from>
    <cdr:to>
      <cdr:x>0.2777</cdr:x>
      <cdr:y>0.65979</cdr:y>
    </cdr:to>
    <cdr:cxnSp macro="">
      <cdr:nvCxnSpPr>
        <cdr:cNvPr id="5" name="直線コネクタ 4"/>
        <cdr:cNvCxnSpPr/>
      </cdr:nvCxnSpPr>
      <cdr:spPr>
        <a:xfrm xmlns:a="http://schemas.openxmlformats.org/drawingml/2006/main">
          <a:off x="609634" y="2538940"/>
          <a:ext cx="118106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0.09454</cdr:x>
      <cdr:y>0.60808</cdr:y>
    </cdr:from>
    <cdr:to>
      <cdr:x>0.27765</cdr:x>
      <cdr:y>0.60808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2339949"/>
          <a:ext cx="1180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0.53732</cdr:y>
    </cdr:from>
    <cdr:ext cx="468000" cy="277196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2067657"/>
          <a:ext cx="468000" cy="2771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10.6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0.28529</cdr:x>
      <cdr:y>0.67382</cdr:y>
    </cdr:from>
    <cdr:to>
      <cdr:x>0.55884</cdr:x>
      <cdr:y>0.67382</cdr:y>
    </cdr:to>
    <cdr:cxnSp macro="">
      <cdr:nvCxnSpPr>
        <cdr:cNvPr id="11" name="直線コネクタ 10"/>
        <cdr:cNvCxnSpPr/>
      </cdr:nvCxnSpPr>
      <cdr:spPr>
        <a:xfrm xmlns:a="http://schemas.openxmlformats.org/drawingml/2006/main">
          <a:off x="1839668" y="2592926"/>
          <a:ext cx="1764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0.28529</cdr:x>
      <cdr:y>0.63558</cdr:y>
    </cdr:from>
    <cdr:to>
      <cdr:x>0.55884</cdr:x>
      <cdr:y>0.63558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839668" y="2445786"/>
          <a:ext cx="1764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0.2971</cdr:x>
      <cdr:y>0.56482</cdr:y>
    </cdr:from>
    <cdr:ext cx="467997" cy="277194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1915824" y="2173494"/>
          <a:ext cx="467997" cy="277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0.56721</cdr:x>
      <cdr:y>0.61193</cdr:y>
    </cdr:from>
    <cdr:to>
      <cdr:x>0.70901</cdr:x>
      <cdr:y>0.61193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3657626" y="2354764"/>
          <a:ext cx="914375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0.56721</cdr:x>
      <cdr:y>0.52804</cdr:y>
    </cdr:from>
    <cdr:to>
      <cdr:x>0.70901</cdr:x>
      <cdr:y>0.52804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3657626" y="2031959"/>
          <a:ext cx="914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0.57607</cdr:x>
      <cdr:y>0.45481</cdr:y>
    </cdr:from>
    <cdr:ext cx="467997" cy="277193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3714759" y="1750163"/>
          <a:ext cx="467997" cy="2771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13.8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0.71788</cdr:x>
      <cdr:y>0.67299</cdr:y>
    </cdr:from>
    <cdr:to>
      <cdr:x>0.858</cdr:x>
      <cdr:y>0.67299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4629180" y="2589733"/>
          <a:ext cx="903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0.71788</cdr:x>
      <cdr:y>0.60972</cdr:y>
    </cdr:from>
    <cdr:to>
      <cdr:x>0.8582</cdr:x>
      <cdr:y>0.60972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4629180" y="2346268"/>
          <a:ext cx="90484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0.72969</cdr:x>
      <cdr:y>0.67511</cdr:y>
    </cdr:from>
    <cdr:ext cx="251999" cy="125987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4705336" y="2597889"/>
          <a:ext cx="251999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0.86759</cdr:x>
      <cdr:y>0.54758</cdr:y>
    </cdr:from>
    <cdr:to>
      <cdr:x>0.97637</cdr:x>
      <cdr:y>0.54758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5594598" y="2107153"/>
          <a:ext cx="701428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0.86759</cdr:x>
      <cdr:y>0.46616</cdr:y>
    </cdr:from>
    <cdr:to>
      <cdr:x>0.97646</cdr:x>
      <cdr:y>0.46616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594598" y="1793836"/>
          <a:ext cx="702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0.87473</cdr:x>
      <cdr:y>0.39294</cdr:y>
    </cdr:from>
    <cdr:ext cx="468000" cy="277195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640639" y="1512078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16.3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0.88863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9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0.88863</cdr:x>
      <cdr:y>0.956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442213" y="3678770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0.93998</cdr:y>
    </cdr:from>
    <cdr:ext cx="359998" cy="125987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783528" y="3617123"/>
          <a:ext cx="359998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absSizeAnchor xmlns:cdr="http://schemas.openxmlformats.org/drawingml/2006/chartDrawing">
    <cdr:from>
      <cdr:x>0.10783</cdr:x>
      <cdr:y>0.66356</cdr:y>
    </cdr:from>
    <cdr:ext cx="252000" cy="125993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695334" y="2553427"/>
          <a:ext cx="252000" cy="125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0.2971</cdr:x>
      <cdr:y>0.67621</cdr:y>
    </cdr:from>
    <cdr:ext cx="251999" cy="125988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1915824" y="2602141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0.57607</cdr:x>
      <cdr:y>0.61323</cdr:y>
    </cdr:from>
    <cdr:ext cx="251999" cy="125979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3714759" y="2359785"/>
          <a:ext cx="251999" cy="1259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10.5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0.72969</cdr:x>
      <cdr:y>0.5365</cdr:y>
    </cdr:from>
    <cdr:ext cx="467997" cy="277195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4705336" y="2064510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10.6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0.87473</cdr:x>
      <cdr:y>0.54889</cdr:y>
    </cdr:from>
    <cdr:ext cx="251999" cy="125988"/>
    <cdr:sp macro="" textlink="">
      <cdr:nvSpPr>
        <cdr:cNvPr id="36" name="テキスト ボックス 35"/>
        <cdr:cNvSpPr txBox="1"/>
      </cdr:nvSpPr>
      <cdr:spPr>
        <a:xfrm xmlns:a="http://schemas.openxmlformats.org/drawingml/2006/main">
          <a:off x="5640639" y="2112174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13.0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0.1034</cdr:x>
      <cdr:y>0.89356</cdr:y>
    </cdr:from>
    <cdr:to>
      <cdr:x>0.50517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38525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8.xml><?xml version="1.0" encoding="utf-8"?>
<c:userShapes xmlns:c="http://schemas.openxmlformats.org/drawingml/2006/chart">
  <cdr:absSizeAnchor xmlns:cdr="http://schemas.openxmlformats.org/drawingml/2006/chartDrawing">
    <cdr:from>
      <cdr:x>0.06204</cdr:x>
      <cdr:y>0.03567</cdr:y>
    </cdr:from>
    <cdr:ext cx="438149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00050" y="137280"/>
          <a:ext cx="438149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（単位）</a:t>
          </a:r>
        </a:p>
      </cdr:txBody>
    </cdr:sp>
  </cdr:absSizeAnchor>
  <cdr:relSizeAnchor xmlns:cdr="http://schemas.openxmlformats.org/drawingml/2006/chartDrawing">
    <cdr:from>
      <cdr:x>0.09454</cdr:x>
      <cdr:y>0.73184</cdr:y>
    </cdr:from>
    <cdr:to>
      <cdr:x>0.31785</cdr:x>
      <cdr:y>0.73184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2816209"/>
          <a:ext cx="1440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0.73534</cdr:y>
    </cdr:from>
    <cdr:ext cx="468000" cy="125999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2829667"/>
          <a:ext cx="468000" cy="1259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5,589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0.32073</cdr:x>
      <cdr:y>0.71232</cdr:y>
    </cdr:from>
    <cdr:to>
      <cdr:x>0.54963</cdr:x>
      <cdr:y>0.71232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2068222" y="2741079"/>
          <a:ext cx="1476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0.33254</cdr:x>
      <cdr:y>0.71582</cdr:y>
    </cdr:from>
    <cdr:ext cx="467997" cy="125998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2144378" y="2754538"/>
          <a:ext cx="467997" cy="1259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6,261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0.55096</cdr:x>
      <cdr:y>0.69389</cdr:y>
    </cdr:from>
    <cdr:to>
      <cdr:x>0.74741</cdr:x>
      <cdr:y>0.69389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3552843" y="2670159"/>
          <a:ext cx="126679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0.56277</cdr:x>
      <cdr:y>0.62065</cdr:y>
    </cdr:from>
    <cdr:ext cx="468000" cy="277198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3628999" y="2388324"/>
          <a:ext cx="468000" cy="2771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7,018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0.74742</cdr:x>
      <cdr:y>0.57398</cdr:y>
    </cdr:from>
    <cdr:to>
      <cdr:x>0.91135</cdr:x>
      <cdr:y>0.57398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4819673" y="2208748"/>
          <a:ext cx="105709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0.75776</cdr:x>
      <cdr:y>0.50184</cdr:y>
    </cdr:from>
    <cdr:ext cx="467997" cy="277194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4886350" y="1931145"/>
          <a:ext cx="467997" cy="277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11,656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0.91433</cdr:x>
      <cdr:y>0.67903</cdr:y>
    </cdr:from>
    <cdr:to>
      <cdr:x>0.97518</cdr:x>
      <cdr:y>0.67903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896006" y="2612994"/>
          <a:ext cx="392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0.91609</cdr:x>
      <cdr:y>0.60581</cdr:y>
    </cdr:from>
    <cdr:ext cx="467997" cy="277195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907338" y="2331236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7,604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0.88862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0.10192</cdr:x>
      <cdr:y>0.89356</cdr:y>
    </cdr:from>
    <cdr:to>
      <cdr:x>0.50369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57225" y="3438525"/>
          <a:ext cx="2590800" cy="2857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0.84396</cdr:x>
      <cdr:y>0.956</cdr:y>
    </cdr:from>
    <cdr:to>
      <cdr:x>0.88862</cdr:x>
      <cdr:y>0.956</cdr:y>
    </cdr:to>
    <cdr:cxnSp macro="">
      <cdr:nvCxnSpPr>
        <cdr:cNvPr id="18" name="直線コネクタ 17"/>
        <cdr:cNvCxnSpPr/>
      </cdr:nvCxnSpPr>
      <cdr:spPr>
        <a:xfrm xmlns:a="http://schemas.openxmlformats.org/drawingml/2006/main">
          <a:off x="5442213" y="36787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0.93997</cdr:y>
    </cdr:from>
    <cdr:ext cx="359998" cy="125988"/>
    <cdr:sp macro="" textlink="">
      <cdr:nvSpPr>
        <cdr:cNvPr id="19" name="テキスト ボックス 18"/>
        <cdr:cNvSpPr txBox="1"/>
      </cdr:nvSpPr>
      <cdr:spPr>
        <a:xfrm xmlns:a="http://schemas.openxmlformats.org/drawingml/2006/main">
          <a:off x="5783528" y="3617113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0.09454</cdr:x>
      <cdr:y>0.72442</cdr:y>
    </cdr:from>
    <cdr:to>
      <cdr:x>0.31785</cdr:x>
      <cdr:y>0.72442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609634" y="2787634"/>
          <a:ext cx="1440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0.65366</cdr:y>
    </cdr:from>
    <cdr:ext cx="468000" cy="277195"/>
    <cdr:sp macro="" textlink="">
      <cdr:nvSpPr>
        <cdr:cNvPr id="23" name="テキスト ボックス 22"/>
        <cdr:cNvSpPr txBox="1"/>
      </cdr:nvSpPr>
      <cdr:spPr>
        <a:xfrm xmlns:a="http://schemas.openxmlformats.org/drawingml/2006/main">
          <a:off x="695334" y="2515342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5,808.0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0.32073</cdr:x>
      <cdr:y>0.69252</cdr:y>
    </cdr:from>
    <cdr:to>
      <cdr:x>0.54963</cdr:x>
      <cdr:y>0.69252</cdr:y>
    </cdr:to>
    <cdr:cxnSp macro="">
      <cdr:nvCxnSpPr>
        <cdr:cNvPr id="24" name="直線コネクタ 23"/>
        <cdr:cNvCxnSpPr/>
      </cdr:nvCxnSpPr>
      <cdr:spPr>
        <a:xfrm xmlns:a="http://schemas.openxmlformats.org/drawingml/2006/main">
          <a:off x="2068222" y="2664879"/>
          <a:ext cx="1476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0.33254</cdr:x>
      <cdr:y>0.62176</cdr:y>
    </cdr:from>
    <cdr:ext cx="467997" cy="277194"/>
    <cdr:sp macro="" textlink="">
      <cdr:nvSpPr>
        <cdr:cNvPr id="25" name="テキスト ボックス 24"/>
        <cdr:cNvSpPr txBox="1"/>
      </cdr:nvSpPr>
      <cdr:spPr>
        <a:xfrm xmlns:a="http://schemas.openxmlformats.org/drawingml/2006/main">
          <a:off x="2144378" y="2392588"/>
          <a:ext cx="467997" cy="277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7,018.0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0.55096</cdr:x>
      <cdr:y>0.69637</cdr:y>
    </cdr:from>
    <cdr:to>
      <cdr:x>0.74741</cdr:x>
      <cdr:y>0.69637</cdr:y>
    </cdr:to>
    <cdr:cxnSp macro="">
      <cdr:nvCxnSpPr>
        <cdr:cNvPr id="28" name="直線コネクタ 27"/>
        <cdr:cNvCxnSpPr/>
      </cdr:nvCxnSpPr>
      <cdr:spPr>
        <a:xfrm xmlns:a="http://schemas.openxmlformats.org/drawingml/2006/main">
          <a:off x="3552843" y="2679684"/>
          <a:ext cx="126679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0.56277</cdr:x>
      <cdr:y>0.69738</cdr:y>
    </cdr:from>
    <cdr:ext cx="468000" cy="125996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3628999" y="2683599"/>
          <a:ext cx="468000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7,010.0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0.74742</cdr:x>
      <cdr:y>0.58388</cdr:y>
    </cdr:from>
    <cdr:to>
      <cdr:x>0.91135</cdr:x>
      <cdr:y>0.58388</cdr:y>
    </cdr:to>
    <cdr:cxnSp macro="">
      <cdr:nvCxnSpPr>
        <cdr:cNvPr id="30" name="直線コネクタ 29"/>
        <cdr:cNvCxnSpPr/>
      </cdr:nvCxnSpPr>
      <cdr:spPr>
        <a:xfrm xmlns:a="http://schemas.openxmlformats.org/drawingml/2006/main">
          <a:off x="4819673" y="2246848"/>
          <a:ext cx="105709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0.75776</cdr:x>
      <cdr:y>0.586</cdr:y>
    </cdr:from>
    <cdr:ext cx="467997" cy="125997"/>
    <cdr:sp macro="" textlink="">
      <cdr:nvSpPr>
        <cdr:cNvPr id="33" name="テキスト ボックス 32"/>
        <cdr:cNvSpPr txBox="1"/>
      </cdr:nvSpPr>
      <cdr:spPr>
        <a:xfrm xmlns:a="http://schemas.openxmlformats.org/drawingml/2006/main">
          <a:off x="4886350" y="2254995"/>
          <a:ext cx="467997" cy="1259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11,295.5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0.91433</cdr:x>
      <cdr:y>0.72854</cdr:y>
    </cdr:from>
    <cdr:to>
      <cdr:x>0.97518</cdr:x>
      <cdr:y>0.72854</cdr:y>
    </cdr:to>
    <cdr:cxnSp macro="">
      <cdr:nvCxnSpPr>
        <cdr:cNvPr id="34" name="直線コネクタ 33"/>
        <cdr:cNvCxnSpPr/>
      </cdr:nvCxnSpPr>
      <cdr:spPr>
        <a:xfrm xmlns:a="http://schemas.openxmlformats.org/drawingml/2006/main">
          <a:off x="5896006" y="2803494"/>
          <a:ext cx="392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0.91609</cdr:x>
      <cdr:y>0.72958</cdr:y>
    </cdr:from>
    <cdr:ext cx="467997" cy="125999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5907338" y="2807486"/>
          <a:ext cx="467997" cy="1259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5,794.0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</c:userShapes>
</file>

<file path=xl/drawings/drawing80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0.09553</cdr:x>
      <cdr:y>0.83104</cdr:y>
    </cdr:from>
    <cdr:to>
      <cdr:x>0.3537</cdr:x>
      <cdr:y>0.83104</cdr:y>
    </cdr:to>
    <cdr:cxnSp macro="">
      <cdr:nvCxnSpPr>
        <cdr:cNvPr id="5" name="直線コネクタ 4"/>
        <cdr:cNvCxnSpPr/>
      </cdr:nvCxnSpPr>
      <cdr:spPr>
        <a:xfrm xmlns:a="http://schemas.openxmlformats.org/drawingml/2006/main">
          <a:off x="592756" y="3071292"/>
          <a:ext cx="1602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0.09561</cdr:x>
      <cdr:y>0.80882</cdr:y>
    </cdr:from>
    <cdr:to>
      <cdr:x>0.35378</cdr:x>
      <cdr:y>0.80882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593284" y="2989151"/>
          <a:ext cx="1602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0.1089</cdr:x>
      <cdr:y>0.72546</cdr:y>
    </cdr:from>
    <cdr:ext cx="468000" cy="277195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75751" y="2681092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14.0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0.35659</cdr:x>
      <cdr:y>0.821</cdr:y>
    </cdr:from>
    <cdr:to>
      <cdr:x>0.60897</cdr:x>
      <cdr:y>0.821</cdr:y>
    </cdr:to>
    <cdr:cxnSp macro="">
      <cdr:nvCxnSpPr>
        <cdr:cNvPr id="11" name="直線コネクタ 10"/>
        <cdr:cNvCxnSpPr/>
      </cdr:nvCxnSpPr>
      <cdr:spPr>
        <a:xfrm xmlns:a="http://schemas.openxmlformats.org/drawingml/2006/main">
          <a:off x="2212679" y="3034153"/>
          <a:ext cx="1566054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0.35766</cdr:x>
      <cdr:y>0.79244</cdr:y>
    </cdr:from>
    <cdr:to>
      <cdr:x>0.61</cdr:x>
      <cdr:y>0.79244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2219330" y="2928618"/>
          <a:ext cx="1565805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0.36625</cdr:x>
      <cdr:y>0.70908</cdr:y>
    </cdr:from>
    <cdr:ext cx="467998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2272663" y="2620559"/>
          <a:ext cx="467998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19.1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0.61046</cdr:x>
      <cdr:y>0.78296</cdr:y>
    </cdr:from>
    <cdr:to>
      <cdr:x>0.76112</cdr:x>
      <cdr:y>0.78296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3787979" y="2893580"/>
          <a:ext cx="93486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0.6126</cdr:x>
      <cdr:y>0.75713</cdr:y>
    </cdr:from>
    <cdr:to>
      <cdr:x>0.76333</cdr:x>
      <cdr:y>0.75713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3801279" y="2798139"/>
          <a:ext cx="93530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0.62441</cdr:x>
      <cdr:y>0.6839</cdr:y>
    </cdr:from>
    <cdr:ext cx="467998" cy="277196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3874562" y="2527503"/>
          <a:ext cx="467998" cy="2771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28.5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0.76474</cdr:x>
      <cdr:y>0.70856</cdr:y>
    </cdr:from>
    <cdr:to>
      <cdr:x>0.87528</cdr:x>
      <cdr:y>0.70856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4745329" y="2618622"/>
          <a:ext cx="68591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0.76367</cdr:x>
      <cdr:y>0.74363</cdr:y>
    </cdr:from>
    <cdr:to>
      <cdr:x>0.87445</cdr:x>
      <cdr:y>0.74363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4738679" y="2748251"/>
          <a:ext cx="68740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0.76971</cdr:x>
      <cdr:y>0.63642</cdr:y>
    </cdr:from>
    <cdr:ext cx="467995" cy="277193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4776177" y="2352014"/>
          <a:ext cx="467995" cy="2771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39.3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0.87592</cdr:x>
      <cdr:y>0.66013</cdr:y>
    </cdr:from>
    <cdr:to>
      <cdr:x>0.97543</cdr:x>
      <cdr:y>0.66013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5435206" y="2439656"/>
          <a:ext cx="617474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0.87699</cdr:x>
      <cdr:y>0.64936</cdr:y>
    </cdr:from>
    <cdr:to>
      <cdr:x>0.9765</cdr:x>
      <cdr:y>0.64936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441857" y="2399858"/>
          <a:ext cx="617474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0.87824</cdr:x>
      <cdr:y>0.57614</cdr:y>
    </cdr:from>
    <cdr:ext cx="467997" cy="277194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449611" y="2129259"/>
          <a:ext cx="467997" cy="277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52.4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0.88863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9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0.88863</cdr:x>
      <cdr:y>0.956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442213" y="3678770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0.93998</cdr:y>
    </cdr:from>
    <cdr:ext cx="359998" cy="125987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783528" y="3617123"/>
          <a:ext cx="359998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absSizeAnchor xmlns:cdr="http://schemas.openxmlformats.org/drawingml/2006/chartDrawing">
    <cdr:from>
      <cdr:x>0.10676</cdr:x>
      <cdr:y>0.83121</cdr:y>
    </cdr:from>
    <cdr:ext cx="252000" cy="125995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662450" y="3071887"/>
          <a:ext cx="252000" cy="1259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0.36625</cdr:x>
      <cdr:y>0.8216</cdr:y>
    </cdr:from>
    <cdr:ext cx="251998" cy="125985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2272663" y="3036373"/>
          <a:ext cx="251998" cy="1259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13.0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0.62548</cdr:x>
      <cdr:y>0.79146</cdr:y>
    </cdr:from>
    <cdr:ext cx="251999" cy="125979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3881213" y="2924985"/>
          <a:ext cx="251999" cy="1259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23.5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0.76971</cdr:x>
      <cdr:y>0.75186</cdr:y>
    </cdr:from>
    <cdr:ext cx="251997" cy="125986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4776177" y="2778659"/>
          <a:ext cx="251997" cy="1259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0.87824</cdr:x>
      <cdr:y>0.66143</cdr:y>
    </cdr:from>
    <cdr:ext cx="251999" cy="125989"/>
    <cdr:sp macro="" textlink="">
      <cdr:nvSpPr>
        <cdr:cNvPr id="36" name="テキスト ボックス 35"/>
        <cdr:cNvSpPr txBox="1"/>
      </cdr:nvSpPr>
      <cdr:spPr>
        <a:xfrm xmlns:a="http://schemas.openxmlformats.org/drawingml/2006/main">
          <a:off x="5449611" y="2444461"/>
          <a:ext cx="251999" cy="125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0.1034</cdr:x>
      <cdr:y>0.89109</cdr:y>
    </cdr:from>
    <cdr:to>
      <cdr:x>0.50517</cdr:x>
      <cdr:y>0.96535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29000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81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0.81821</cdr:y>
    </cdr:from>
    <cdr:to>
      <cdr:x>0.36189</cdr:x>
      <cdr:y>0.81821</cdr:y>
    </cdr:to>
    <cdr:cxnSp macro="">
      <cdr:nvCxnSpPr>
        <cdr:cNvPr id="5" name="直線コネクタ 4"/>
        <cdr:cNvCxnSpPr/>
      </cdr:nvCxnSpPr>
      <cdr:spPr>
        <a:xfrm xmlns:a="http://schemas.openxmlformats.org/drawingml/2006/main">
          <a:off x="609634" y="3148540"/>
          <a:ext cx="172399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0.09454</cdr:x>
      <cdr:y>0.8061</cdr:y>
    </cdr:from>
    <cdr:to>
      <cdr:x>0.36195</cdr:x>
      <cdr:y>0.8061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3101939"/>
          <a:ext cx="1724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0.73534</cdr:y>
    </cdr:from>
    <cdr:ext cx="468000" cy="277195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2829647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10.8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0.36357</cdr:x>
      <cdr:y>0.81738</cdr:y>
    </cdr:from>
    <cdr:to>
      <cdr:x>0.63959</cdr:x>
      <cdr:y>0.81738</cdr:y>
    </cdr:to>
    <cdr:cxnSp macro="">
      <cdr:nvCxnSpPr>
        <cdr:cNvPr id="11" name="直線コネクタ 10"/>
        <cdr:cNvCxnSpPr/>
      </cdr:nvCxnSpPr>
      <cdr:spPr>
        <a:xfrm xmlns:a="http://schemas.openxmlformats.org/drawingml/2006/main">
          <a:off x="2344469" y="3145364"/>
          <a:ext cx="177985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0.36357</cdr:x>
      <cdr:y>0.78904</cdr:y>
    </cdr:from>
    <cdr:to>
      <cdr:x>0.63936</cdr:x>
      <cdr:y>0.78904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2344468" y="3036321"/>
          <a:ext cx="1778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0.37538</cdr:x>
      <cdr:y>0.71829</cdr:y>
    </cdr:from>
    <cdr:ext cx="467997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2420625" y="2764068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13.5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0.64254</cdr:x>
      <cdr:y>0.78767</cdr:y>
    </cdr:from>
    <cdr:to>
      <cdr:x>0.79911</cdr:x>
      <cdr:y>0.78767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4143376" y="3031049"/>
          <a:ext cx="100965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0.64254</cdr:x>
      <cdr:y>0.74835</cdr:y>
    </cdr:from>
    <cdr:to>
      <cdr:x>0.79942</cdr:x>
      <cdr:y>0.74835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4143376" y="2879712"/>
          <a:ext cx="1011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0.65435</cdr:x>
      <cdr:y>0.67511</cdr:y>
    </cdr:from>
    <cdr:ext cx="468000" cy="277196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4219532" y="2597877"/>
          <a:ext cx="468000" cy="2771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20.3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0.8006</cdr:x>
      <cdr:y>0.72002</cdr:y>
    </cdr:from>
    <cdr:to>
      <cdr:x>0.89941</cdr:x>
      <cdr:y>0.72002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5162587" y="2770706"/>
          <a:ext cx="637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0.8006</cdr:x>
      <cdr:y>0.77557</cdr:y>
    </cdr:from>
    <cdr:to>
      <cdr:x>0.89956</cdr:x>
      <cdr:y>0.77557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5162587" y="2984463"/>
          <a:ext cx="63813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0.81093</cdr:x>
      <cdr:y>0.64788</cdr:y>
    </cdr:from>
    <cdr:ext cx="467997" cy="277195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5229199" y="2493104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24.9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0.90103</cdr:x>
      <cdr:y>0.75055</cdr:y>
    </cdr:from>
    <cdr:to>
      <cdr:x>0.97696</cdr:x>
      <cdr:y>0.75055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5810231" y="2888193"/>
          <a:ext cx="489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0.90103</cdr:x>
      <cdr:y>0.67904</cdr:y>
    </cdr:from>
    <cdr:to>
      <cdr:x>0.97696</cdr:x>
      <cdr:y>0.67904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810231" y="2612998"/>
          <a:ext cx="489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0.91018</cdr:x>
      <cdr:y>0.60582</cdr:y>
    </cdr:from>
    <cdr:ext cx="467997" cy="277200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869234" y="2331240"/>
          <a:ext cx="467997" cy="27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31.4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0.88863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9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0.88863</cdr:x>
      <cdr:y>0.956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442213" y="3678770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0.93998</cdr:y>
    </cdr:from>
    <cdr:ext cx="359998" cy="125987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783528" y="3617123"/>
          <a:ext cx="359998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absSizeAnchor xmlns:cdr="http://schemas.openxmlformats.org/drawingml/2006/chartDrawing">
    <cdr:from>
      <cdr:x>0.10783</cdr:x>
      <cdr:y>0.82197</cdr:y>
    </cdr:from>
    <cdr:ext cx="252000" cy="125994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695334" y="3163008"/>
          <a:ext cx="252000" cy="1259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0.37538</cdr:x>
      <cdr:y>0.81978</cdr:y>
    </cdr:from>
    <cdr:ext cx="251999" cy="125988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2420625" y="3154599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0.65435</cdr:x>
      <cdr:y>0.78897</cdr:y>
    </cdr:from>
    <cdr:ext cx="251999" cy="125981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4219532" y="3036052"/>
          <a:ext cx="251999" cy="1259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14.0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0.81093</cdr:x>
      <cdr:y>0.7766</cdr:y>
    </cdr:from>
    <cdr:ext cx="251999" cy="125988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5229199" y="2988427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16.0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0.91018</cdr:x>
      <cdr:y>0.75185</cdr:y>
    </cdr:from>
    <cdr:ext cx="251999" cy="125988"/>
    <cdr:sp macro="" textlink="">
      <cdr:nvSpPr>
        <cdr:cNvPr id="36" name="テキスト ボックス 35"/>
        <cdr:cNvSpPr txBox="1"/>
      </cdr:nvSpPr>
      <cdr:spPr>
        <a:xfrm xmlns:a="http://schemas.openxmlformats.org/drawingml/2006/main">
          <a:off x="5869234" y="2893195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0.1034</cdr:x>
      <cdr:y>0.89604</cdr:y>
    </cdr:from>
    <cdr:to>
      <cdr:x>0.50517</cdr:x>
      <cdr:y>0.9703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48050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82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0.79593</cdr:y>
    </cdr:from>
    <cdr:to>
      <cdr:x>0.32496</cdr:x>
      <cdr:y>0.79593</cdr:y>
    </cdr:to>
    <cdr:cxnSp macro="">
      <cdr:nvCxnSpPr>
        <cdr:cNvPr id="5" name="直線コネクタ 4"/>
        <cdr:cNvCxnSpPr/>
      </cdr:nvCxnSpPr>
      <cdr:spPr>
        <a:xfrm xmlns:a="http://schemas.openxmlformats.org/drawingml/2006/main">
          <a:off x="609634" y="3062815"/>
          <a:ext cx="148586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0.09454</cdr:x>
      <cdr:y>0.77639</cdr:y>
    </cdr:from>
    <cdr:to>
      <cdr:x>0.32511</cdr:x>
      <cdr:y>0.77639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3" y="2987641"/>
          <a:ext cx="1486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0.70563</cdr:y>
    </cdr:from>
    <cdr:ext cx="468000" cy="277195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2715349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15.7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0.32665</cdr:x>
      <cdr:y>0.76788</cdr:y>
    </cdr:from>
    <cdr:to>
      <cdr:x>0.5613</cdr:x>
      <cdr:y>0.76788</cdr:y>
    </cdr:to>
    <cdr:cxnSp macro="">
      <cdr:nvCxnSpPr>
        <cdr:cNvPr id="11" name="直線コネクタ 10"/>
        <cdr:cNvCxnSpPr/>
      </cdr:nvCxnSpPr>
      <cdr:spPr>
        <a:xfrm xmlns:a="http://schemas.openxmlformats.org/drawingml/2006/main">
          <a:off x="2106363" y="2954868"/>
          <a:ext cx="1513138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0.32665</cdr:x>
      <cdr:y>0.74697</cdr:y>
    </cdr:from>
    <cdr:to>
      <cdr:x>0.56112</cdr:x>
      <cdr:y>0.74697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2106362" y="2874418"/>
          <a:ext cx="1512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0.33846</cdr:x>
      <cdr:y>0.67621</cdr:y>
    </cdr:from>
    <cdr:ext cx="467998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2182519" y="2602127"/>
          <a:ext cx="467998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20.5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0.56278</cdr:x>
      <cdr:y>0.71094</cdr:y>
    </cdr:from>
    <cdr:to>
      <cdr:x>0.74003</cdr:x>
      <cdr:y>0.71094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3629065" y="2735776"/>
          <a:ext cx="114296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0.56278</cdr:x>
      <cdr:y>0.70131</cdr:y>
    </cdr:from>
    <cdr:to>
      <cdr:x>0.74031</cdr:x>
      <cdr:y>0.70131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3629065" y="2698721"/>
          <a:ext cx="1144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0.57459</cdr:x>
      <cdr:y>0.62808</cdr:y>
    </cdr:from>
    <cdr:ext cx="468000" cy="277195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3705221" y="2416925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27.9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0.74151</cdr:x>
      <cdr:y>0.65071</cdr:y>
    </cdr:from>
    <cdr:to>
      <cdr:x>0.87438</cdr:x>
      <cdr:y>0.65071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4781600" y="2504010"/>
          <a:ext cx="856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0.74151</cdr:x>
      <cdr:y>0.71616</cdr:y>
    </cdr:from>
    <cdr:to>
      <cdr:x>0.87445</cdr:x>
      <cdr:y>0.71616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4781600" y="2755867"/>
          <a:ext cx="85720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0.75332</cdr:x>
      <cdr:y>0.57857</cdr:y>
    </cdr:from>
    <cdr:ext cx="467997" cy="277192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4857756" y="2226408"/>
          <a:ext cx="467997" cy="2771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35.7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0.87592</cdr:x>
      <cdr:y>0.57233</cdr:y>
    </cdr:from>
    <cdr:to>
      <cdr:x>0.97641</cdr:x>
      <cdr:y>0.57233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5648326" y="2202395"/>
          <a:ext cx="648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0.87592</cdr:x>
      <cdr:y>0.56765</cdr:y>
    </cdr:from>
    <cdr:to>
      <cdr:x>0.97641</cdr:x>
      <cdr:y>0.56765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648326" y="2184375"/>
          <a:ext cx="648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0.88655</cdr:x>
      <cdr:y>0.49443</cdr:y>
    </cdr:from>
    <cdr:ext cx="467998" cy="277194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716863" y="1902617"/>
          <a:ext cx="467998" cy="277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49.0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0.88863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9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0.88863</cdr:x>
      <cdr:y>0.956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442213" y="3678770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0.93998</cdr:y>
    </cdr:from>
    <cdr:ext cx="359998" cy="125987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783528" y="3617123"/>
          <a:ext cx="359998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absSizeAnchor xmlns:cdr="http://schemas.openxmlformats.org/drawingml/2006/chartDrawing">
    <cdr:from>
      <cdr:x>0.10783</cdr:x>
      <cdr:y>0.79969</cdr:y>
    </cdr:from>
    <cdr:ext cx="252000" cy="125995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695334" y="3077283"/>
          <a:ext cx="252000" cy="1259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12.5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0.33846</cdr:x>
      <cdr:y>0.77028</cdr:y>
    </cdr:from>
    <cdr:ext cx="251999" cy="125988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2182519" y="2964103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17.0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0.57459</cdr:x>
      <cdr:y>0.71224</cdr:y>
    </cdr:from>
    <cdr:ext cx="251999" cy="125980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3705221" y="2740779"/>
          <a:ext cx="251999" cy="125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26.0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0.75332</cdr:x>
      <cdr:y>0.71719</cdr:y>
    </cdr:from>
    <cdr:ext cx="251999" cy="125988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4857756" y="2759831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25.5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0.88655</cdr:x>
      <cdr:y>0.57363</cdr:y>
    </cdr:from>
    <cdr:ext cx="251999" cy="125988"/>
    <cdr:sp macro="" textlink="">
      <cdr:nvSpPr>
        <cdr:cNvPr id="36" name="テキスト ボックス 35"/>
        <cdr:cNvSpPr txBox="1"/>
      </cdr:nvSpPr>
      <cdr:spPr>
        <a:xfrm xmlns:a="http://schemas.openxmlformats.org/drawingml/2006/main">
          <a:off x="5716863" y="2207397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48.1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0.1034</cdr:x>
      <cdr:y>0.89356</cdr:y>
    </cdr:from>
    <cdr:to>
      <cdr:x>0.50517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38526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83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0.76128</cdr:y>
    </cdr:from>
    <cdr:to>
      <cdr:x>0.27622</cdr:x>
      <cdr:y>0.76128</cdr:y>
    </cdr:to>
    <cdr:cxnSp macro="">
      <cdr:nvCxnSpPr>
        <cdr:cNvPr id="5" name="直線コネクタ 4"/>
        <cdr:cNvCxnSpPr/>
      </cdr:nvCxnSpPr>
      <cdr:spPr>
        <a:xfrm xmlns:a="http://schemas.openxmlformats.org/drawingml/2006/main">
          <a:off x="609634" y="2929492"/>
          <a:ext cx="117154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0.09454</cdr:x>
      <cdr:y>0.75164</cdr:y>
    </cdr:from>
    <cdr:to>
      <cdr:x>0.27598</cdr:x>
      <cdr:y>0.75164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2892386"/>
          <a:ext cx="1170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0.1093</cdr:x>
      <cdr:y>0.68089</cdr:y>
    </cdr:from>
    <cdr:ext cx="468000" cy="277195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704813" y="2620133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19.9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0.2779</cdr:x>
      <cdr:y>0.74312</cdr:y>
    </cdr:from>
    <cdr:to>
      <cdr:x>0.4712</cdr:x>
      <cdr:y>0.74312</cdr:y>
    </cdr:to>
    <cdr:cxnSp macro="">
      <cdr:nvCxnSpPr>
        <cdr:cNvPr id="11" name="直線コネクタ 10"/>
        <cdr:cNvCxnSpPr/>
      </cdr:nvCxnSpPr>
      <cdr:spPr>
        <a:xfrm xmlns:a="http://schemas.openxmlformats.org/drawingml/2006/main">
          <a:off x="1792004" y="2859589"/>
          <a:ext cx="124647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0.2779</cdr:x>
      <cdr:y>0.73211</cdr:y>
    </cdr:from>
    <cdr:to>
      <cdr:x>0.47106</cdr:x>
      <cdr:y>0.73211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792004" y="2817245"/>
          <a:ext cx="1245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0.28971</cdr:x>
      <cdr:y>0.66136</cdr:y>
    </cdr:from>
    <cdr:ext cx="467997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1868160" y="2544992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22.6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0.47268</cdr:x>
      <cdr:y>0.68123</cdr:y>
    </cdr:from>
    <cdr:to>
      <cdr:x>0.63681</cdr:x>
      <cdr:y>0.68123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3048026" y="2621453"/>
          <a:ext cx="1058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0.47268</cdr:x>
      <cdr:y>0.65676</cdr:y>
    </cdr:from>
    <cdr:to>
      <cdr:x>0.63681</cdr:x>
      <cdr:y>0.65676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3048026" y="2527270"/>
          <a:ext cx="1058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0.48449</cdr:x>
      <cdr:y>0.58353</cdr:y>
    </cdr:from>
    <cdr:ext cx="467995" cy="277195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3124182" y="2245473"/>
          <a:ext cx="467995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34.8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0.63812</cdr:x>
      <cdr:y>0.61606</cdr:y>
    </cdr:from>
    <cdr:to>
      <cdr:x>0.79053</cdr:x>
      <cdr:y>0.61606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4114855" y="2370652"/>
          <a:ext cx="982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0.63812</cdr:x>
      <cdr:y>0.68151</cdr:y>
    </cdr:from>
    <cdr:to>
      <cdr:x>0.79025</cdr:x>
      <cdr:y>0.68151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4114855" y="2622509"/>
          <a:ext cx="98102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0.64845</cdr:x>
      <cdr:y>0.54392</cdr:y>
    </cdr:from>
    <cdr:ext cx="467997" cy="277195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4181468" y="2093050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41.4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0.79173</cdr:x>
      <cdr:y>0.56986</cdr:y>
    </cdr:from>
    <cdr:to>
      <cdr:x>0.97637</cdr:x>
      <cdr:y>0.56986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5105401" y="2192865"/>
          <a:ext cx="1190648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0.79158</cdr:x>
      <cdr:y>0.56765</cdr:y>
    </cdr:from>
    <cdr:to>
      <cdr:x>0.97637</cdr:x>
      <cdr:y>0.56765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104449" y="2184359"/>
          <a:ext cx="1191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0.80087</cdr:x>
      <cdr:y>0.49443</cdr:y>
    </cdr:from>
    <cdr:ext cx="468000" cy="277188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164381" y="1902601"/>
          <a:ext cx="468000" cy="2771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49.0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0.88863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9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0.88863</cdr:x>
      <cdr:y>0.956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442213" y="3678770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0.93998</cdr:y>
    </cdr:from>
    <cdr:ext cx="359998" cy="125987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783528" y="3617123"/>
          <a:ext cx="359998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absSizeAnchor xmlns:cdr="http://schemas.openxmlformats.org/drawingml/2006/chartDrawing">
    <cdr:from>
      <cdr:x>0.1093</cdr:x>
      <cdr:y>0.76504</cdr:y>
    </cdr:from>
    <cdr:ext cx="252000" cy="125993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704813" y="2943941"/>
          <a:ext cx="252000" cy="125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0.28971</cdr:x>
      <cdr:y>0.74552</cdr:y>
    </cdr:from>
    <cdr:ext cx="359998" cy="125988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1868160" y="2868842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21.0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0.48449</cdr:x>
      <cdr:y>0.68254</cdr:y>
    </cdr:from>
    <cdr:ext cx="251999" cy="125979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3124182" y="2626474"/>
          <a:ext cx="251999" cy="1259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31.0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0.64845</cdr:x>
      <cdr:y>0.68254</cdr:y>
    </cdr:from>
    <cdr:ext cx="251999" cy="125988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4181468" y="2626491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31.0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0.80087</cdr:x>
      <cdr:y>0.57116</cdr:y>
    </cdr:from>
    <cdr:ext cx="251999" cy="125982"/>
    <cdr:sp macro="" textlink="">
      <cdr:nvSpPr>
        <cdr:cNvPr id="36" name="テキスト ボックス 35"/>
        <cdr:cNvSpPr txBox="1"/>
      </cdr:nvSpPr>
      <cdr:spPr>
        <a:xfrm xmlns:a="http://schemas.openxmlformats.org/drawingml/2006/main">
          <a:off x="5164381" y="2197885"/>
          <a:ext cx="251999" cy="1259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48.8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0.1034</cdr:x>
      <cdr:y>0.89356</cdr:y>
    </cdr:from>
    <cdr:to>
      <cdr:x>0.50517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38525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84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0.77118</cdr:y>
    </cdr:from>
    <cdr:to>
      <cdr:x>0.13474</cdr:x>
      <cdr:y>0.77118</cdr:y>
    </cdr:to>
    <cdr:cxnSp macro="">
      <cdr:nvCxnSpPr>
        <cdr:cNvPr id="5" name="直線コネクタ 4"/>
        <cdr:cNvCxnSpPr/>
      </cdr:nvCxnSpPr>
      <cdr:spPr>
        <a:xfrm xmlns:a="http://schemas.openxmlformats.org/drawingml/2006/main">
          <a:off x="609634" y="2967590"/>
          <a:ext cx="259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0.09454</cdr:x>
      <cdr:y>0.75907</cdr:y>
    </cdr:from>
    <cdr:to>
      <cdr:x>0.13474</cdr:x>
      <cdr:y>0.75907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2920961"/>
          <a:ext cx="259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0.14327</cdr:x>
      <cdr:y>0.44326</cdr:y>
    </cdr:from>
    <cdr:ext cx="467998" cy="277191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923885" y="1705716"/>
          <a:ext cx="467998" cy="2771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23.0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0.13758</cdr:x>
      <cdr:y>0.77035</cdr:y>
    </cdr:from>
    <cdr:to>
      <cdr:x>0.25259</cdr:x>
      <cdr:y>0.77035</cdr:y>
    </cdr:to>
    <cdr:cxnSp macro="">
      <cdr:nvCxnSpPr>
        <cdr:cNvPr id="11" name="直線コネクタ 10"/>
        <cdr:cNvCxnSpPr/>
      </cdr:nvCxnSpPr>
      <cdr:spPr>
        <a:xfrm xmlns:a="http://schemas.openxmlformats.org/drawingml/2006/main">
          <a:off x="887164" y="2964388"/>
          <a:ext cx="74161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0.13758</cdr:x>
      <cdr:y>0.74697</cdr:y>
    </cdr:from>
    <cdr:to>
      <cdr:x>0.25258</cdr:x>
      <cdr:y>0.74697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887163" y="2874421"/>
          <a:ext cx="741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0.14496</cdr:x>
      <cdr:y>0.67621</cdr:y>
    </cdr:from>
    <cdr:ext cx="467998" cy="277194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934753" y="2602129"/>
          <a:ext cx="467998" cy="277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25.3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0.25407</cdr:x>
      <cdr:y>0.71837</cdr:y>
    </cdr:from>
    <cdr:to>
      <cdr:x>0.42098</cdr:x>
      <cdr:y>0.71837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1638356" y="2764343"/>
          <a:ext cx="107627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0.25407</cdr:x>
      <cdr:y>0.70378</cdr:y>
    </cdr:from>
    <cdr:to>
      <cdr:x>0.421</cdr:x>
      <cdr:y>0.70378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1638356" y="2708234"/>
          <a:ext cx="1076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0.26588</cdr:x>
      <cdr:y>0.63055</cdr:y>
    </cdr:from>
    <cdr:ext cx="467998" cy="277195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1714512" y="2426438"/>
          <a:ext cx="467998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34.0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0.42393</cdr:x>
      <cdr:y>0.69527</cdr:y>
    </cdr:from>
    <cdr:to>
      <cdr:x>0.66622</cdr:x>
      <cdr:y>0.69527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2733699" y="2675463"/>
          <a:ext cx="1562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0.42393</cdr:x>
      <cdr:y>0.72358</cdr:y>
    </cdr:from>
    <cdr:to>
      <cdr:x>0.66617</cdr:x>
      <cdr:y>0.72358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2733699" y="2784417"/>
          <a:ext cx="156207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0.43574</cdr:x>
      <cdr:y>0.62313</cdr:y>
    </cdr:from>
    <cdr:ext cx="467997" cy="277195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2809855" y="2397861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35.8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0.66913</cdr:x>
      <cdr:y>0.61194</cdr:y>
    </cdr:from>
    <cdr:to>
      <cdr:x>0.97637</cdr:x>
      <cdr:y>0.61194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4314826" y="2354790"/>
          <a:ext cx="198122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0.66932</cdr:x>
      <cdr:y>0.58745</cdr:y>
    </cdr:from>
    <cdr:to>
      <cdr:x>0.97637</cdr:x>
      <cdr:y>0.58745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4316049" y="2260561"/>
          <a:ext cx="1980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0.67976</cdr:x>
      <cdr:y>0.51423</cdr:y>
    </cdr:from>
    <cdr:ext cx="467997" cy="277195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4383369" y="1978803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57.0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0.88863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9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0.88863</cdr:x>
      <cdr:y>0.956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442213" y="3678770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0.93998</cdr:y>
    </cdr:from>
    <cdr:ext cx="359998" cy="125987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783528" y="3617123"/>
          <a:ext cx="359998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absSizeAnchor xmlns:cdr="http://schemas.openxmlformats.org/drawingml/2006/chartDrawing">
    <cdr:from>
      <cdr:x>0.10044</cdr:x>
      <cdr:y>0.77494</cdr:y>
    </cdr:from>
    <cdr:ext cx="251999" cy="125995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647698" y="2982059"/>
          <a:ext cx="251999" cy="1259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20.9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0.14496</cdr:x>
      <cdr:y>0.77275</cdr:y>
    </cdr:from>
    <cdr:ext cx="359998" cy="125987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934753" y="2973623"/>
          <a:ext cx="359998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21.0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0.26588</cdr:x>
      <cdr:y>0.71967</cdr:y>
    </cdr:from>
    <cdr:ext cx="251999" cy="125976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1714512" y="2769346"/>
          <a:ext cx="251999" cy="125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31.0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0.43574</cdr:x>
      <cdr:y>0.72461</cdr:y>
    </cdr:from>
    <cdr:ext cx="251999" cy="125986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2809855" y="2788381"/>
          <a:ext cx="251999" cy="1259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0.67976</cdr:x>
      <cdr:y>0.61324</cdr:y>
    </cdr:from>
    <cdr:ext cx="251999" cy="125988"/>
    <cdr:sp macro="" textlink="">
      <cdr:nvSpPr>
        <cdr:cNvPr id="36" name="テキスト ボックス 35"/>
        <cdr:cNvSpPr txBox="1"/>
      </cdr:nvSpPr>
      <cdr:spPr>
        <a:xfrm xmlns:a="http://schemas.openxmlformats.org/drawingml/2006/main">
          <a:off x="4383369" y="2359792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52.5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0.1034</cdr:x>
      <cdr:y>0.89356</cdr:y>
    </cdr:from>
    <cdr:to>
      <cdr:x>0.50517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38525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85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0.78108</cdr:y>
    </cdr:from>
    <cdr:to>
      <cdr:x>0.18721</cdr:x>
      <cdr:y>0.78108</cdr:y>
    </cdr:to>
    <cdr:cxnSp macro="">
      <cdr:nvCxnSpPr>
        <cdr:cNvPr id="5" name="直線コネクタ 4"/>
        <cdr:cNvCxnSpPr/>
      </cdr:nvCxnSpPr>
      <cdr:spPr>
        <a:xfrm xmlns:a="http://schemas.openxmlformats.org/drawingml/2006/main">
          <a:off x="609634" y="3005690"/>
          <a:ext cx="597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0.09454</cdr:x>
      <cdr:y>0.77887</cdr:y>
    </cdr:from>
    <cdr:to>
      <cdr:x>0.18721</cdr:x>
      <cdr:y>0.77887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3" y="2997161"/>
          <a:ext cx="597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0.10635</cdr:x>
      <cdr:y>0.70812</cdr:y>
    </cdr:from>
    <cdr:ext cx="468000" cy="277195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85790" y="2724908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19.0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0.18928</cdr:x>
      <cdr:y>0.80995</cdr:y>
    </cdr:from>
    <cdr:to>
      <cdr:x>0.33778</cdr:x>
      <cdr:y>0.80995</cdr:y>
    </cdr:to>
    <cdr:cxnSp macro="">
      <cdr:nvCxnSpPr>
        <cdr:cNvPr id="11" name="直線コネクタ 10"/>
        <cdr:cNvCxnSpPr/>
      </cdr:nvCxnSpPr>
      <cdr:spPr>
        <a:xfrm xmlns:a="http://schemas.openxmlformats.org/drawingml/2006/main">
          <a:off x="1220548" y="3116776"/>
          <a:ext cx="957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0.18928</cdr:x>
      <cdr:y>0.77419</cdr:y>
    </cdr:from>
    <cdr:to>
      <cdr:x>0.33778</cdr:x>
      <cdr:y>0.77419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220547" y="2979170"/>
          <a:ext cx="957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0.20109</cdr:x>
      <cdr:y>0.70344</cdr:y>
    </cdr:from>
    <cdr:ext cx="467998" cy="277193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1296704" y="2706917"/>
          <a:ext cx="467998" cy="2771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20.3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0.34122</cdr:x>
      <cdr:y>0.73816</cdr:y>
    </cdr:from>
    <cdr:to>
      <cdr:x>0.52935</cdr:x>
      <cdr:y>0.73816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2200303" y="2840528"/>
          <a:ext cx="1213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0.34122</cdr:x>
      <cdr:y>0.72854</cdr:y>
    </cdr:from>
    <cdr:to>
      <cdr:x>0.52935</cdr:x>
      <cdr:y>0.72854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2200303" y="2803495"/>
          <a:ext cx="1213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0.35303</cdr:x>
      <cdr:y>0.65531</cdr:y>
    </cdr:from>
    <cdr:ext cx="467997" cy="277195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2276459" y="2521698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29.1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0.53029</cdr:x>
      <cdr:y>0.71755</cdr:y>
    </cdr:from>
    <cdr:to>
      <cdr:x>0.76532</cdr:x>
      <cdr:y>0.71755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3419524" y="2761186"/>
          <a:ext cx="1515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0.53029</cdr:x>
      <cdr:y>0.74092</cdr:y>
    </cdr:from>
    <cdr:to>
      <cdr:x>0.76514</cdr:x>
      <cdr:y>0.74092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3419525" y="2851129"/>
          <a:ext cx="151442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0.5421</cdr:x>
      <cdr:y>0.64541</cdr:y>
    </cdr:from>
    <cdr:ext cx="467997" cy="277190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3495681" y="2483584"/>
          <a:ext cx="467997" cy="2771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31.2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0.76662</cdr:x>
      <cdr:y>0.64165</cdr:y>
    </cdr:from>
    <cdr:to>
      <cdr:x>0.97637</cdr:x>
      <cdr:y>0.64165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4943476" y="2469115"/>
          <a:ext cx="135257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0.76646</cdr:x>
      <cdr:y>0.63696</cdr:y>
    </cdr:from>
    <cdr:to>
      <cdr:x>0.97637</cdr:x>
      <cdr:y>0.63696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4942449" y="2451091"/>
          <a:ext cx="1353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0.7802</cdr:x>
      <cdr:y>0.56373</cdr:y>
    </cdr:from>
    <cdr:ext cx="468000" cy="277195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031049" y="2169294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47.3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0.88863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9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0.88863</cdr:x>
      <cdr:y>0.956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442213" y="3678770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0.93998</cdr:y>
    </cdr:from>
    <cdr:ext cx="359998" cy="125987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783528" y="3617123"/>
          <a:ext cx="359998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absSizeAnchor xmlns:cdr="http://schemas.openxmlformats.org/drawingml/2006/chartDrawing">
    <cdr:from>
      <cdr:x>0.10635</cdr:x>
      <cdr:y>0.78484</cdr:y>
    </cdr:from>
    <cdr:ext cx="252000" cy="125995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685790" y="3020139"/>
          <a:ext cx="252000" cy="1259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18.5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0.20109</cdr:x>
      <cdr:y>0.81236</cdr:y>
    </cdr:from>
    <cdr:ext cx="359997" cy="125982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1296704" y="3126030"/>
          <a:ext cx="359997" cy="1259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13.0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0.35303</cdr:x>
      <cdr:y>0.73947</cdr:y>
    </cdr:from>
    <cdr:ext cx="251999" cy="125980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2276459" y="2845549"/>
          <a:ext cx="251999" cy="125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27.0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0.5421</cdr:x>
      <cdr:y>0.74194</cdr:y>
    </cdr:from>
    <cdr:ext cx="251999" cy="125988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3495681" y="2855072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26.5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0.7802</cdr:x>
      <cdr:y>0.64294</cdr:y>
    </cdr:from>
    <cdr:ext cx="251999" cy="125990"/>
    <cdr:sp macro="" textlink="">
      <cdr:nvSpPr>
        <cdr:cNvPr id="36" name="テキスト ボックス 35"/>
        <cdr:cNvSpPr txBox="1"/>
      </cdr:nvSpPr>
      <cdr:spPr>
        <a:xfrm xmlns:a="http://schemas.openxmlformats.org/drawingml/2006/main">
          <a:off x="5031049" y="2474098"/>
          <a:ext cx="251999" cy="1259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46.5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0.10192</cdr:x>
      <cdr:y>0.89356</cdr:y>
    </cdr:from>
    <cdr:to>
      <cdr:x>0.50369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57225" y="3438525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86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0.75138</cdr:y>
    </cdr:from>
    <cdr:to>
      <cdr:x>0.18168</cdr:x>
      <cdr:y>0.75138</cdr:y>
    </cdr:to>
    <cdr:cxnSp macro="">
      <cdr:nvCxnSpPr>
        <cdr:cNvPr id="5" name="直線コネクタ 4"/>
        <cdr:cNvCxnSpPr/>
      </cdr:nvCxnSpPr>
      <cdr:spPr>
        <a:xfrm xmlns:a="http://schemas.openxmlformats.org/drawingml/2006/main">
          <a:off x="609634" y="2891378"/>
          <a:ext cx="56194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0.09454</cdr:x>
      <cdr:y>0.74917</cdr:y>
    </cdr:from>
    <cdr:to>
      <cdr:x>0.18163</cdr:x>
      <cdr:y>0.74917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3" y="2882881"/>
          <a:ext cx="561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0.10487</cdr:x>
      <cdr:y>0.67841</cdr:y>
    </cdr:from>
    <cdr:ext cx="468000" cy="277195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76246" y="2610589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0.18336</cdr:x>
      <cdr:y>0.80006</cdr:y>
    </cdr:from>
    <cdr:to>
      <cdr:x>0.38257</cdr:x>
      <cdr:y>0.80006</cdr:y>
    </cdr:to>
    <cdr:cxnSp macro="">
      <cdr:nvCxnSpPr>
        <cdr:cNvPr id="11" name="直線コネクタ 10"/>
        <cdr:cNvCxnSpPr/>
      </cdr:nvCxnSpPr>
      <cdr:spPr>
        <a:xfrm xmlns:a="http://schemas.openxmlformats.org/drawingml/2006/main">
          <a:off x="1182409" y="3078700"/>
          <a:ext cx="128456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0.18336</cdr:x>
      <cdr:y>0.77173</cdr:y>
    </cdr:from>
    <cdr:to>
      <cdr:x>0.38267</cdr:x>
      <cdr:y>0.77173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182409" y="2969680"/>
          <a:ext cx="1285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0.19517</cdr:x>
      <cdr:y>0.70097</cdr:y>
    </cdr:from>
    <cdr:ext cx="467999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1258565" y="2697388"/>
          <a:ext cx="467999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16.7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0.38405</cdr:x>
      <cdr:y>0.71094</cdr:y>
    </cdr:from>
    <cdr:to>
      <cdr:x>0.56425</cdr:x>
      <cdr:y>0.71094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2476548" y="2735764"/>
          <a:ext cx="116200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0.38405</cdr:x>
      <cdr:y>0.70874</cdr:y>
    </cdr:from>
    <cdr:to>
      <cdr:x>0.56438</cdr:x>
      <cdr:y>0.70874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2476548" y="2727307"/>
          <a:ext cx="1162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0.39586</cdr:x>
      <cdr:y>0.6355</cdr:y>
    </cdr:from>
    <cdr:ext cx="467998" cy="277196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2552704" y="2445472"/>
          <a:ext cx="467998" cy="2771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26.4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0.56574</cdr:x>
      <cdr:y>0.67794</cdr:y>
    </cdr:from>
    <cdr:to>
      <cdr:x>0.77119</cdr:x>
      <cdr:y>0.67794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3648137" y="2608800"/>
          <a:ext cx="1324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0.56574</cdr:x>
      <cdr:y>0.71121</cdr:y>
    </cdr:from>
    <cdr:to>
      <cdr:x>0.77105</cdr:x>
      <cdr:y>0.71121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3648137" y="2736805"/>
          <a:ext cx="1323914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0.57755</cdr:x>
      <cdr:y>0.60579</cdr:y>
    </cdr:from>
    <cdr:ext cx="467997" cy="277195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3724293" y="2331160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31.7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0.774</cdr:x>
      <cdr:y>0.63669</cdr:y>
    </cdr:from>
    <cdr:to>
      <cdr:x>0.97489</cdr:x>
      <cdr:y>0.63669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4991101" y="2450041"/>
          <a:ext cx="1295404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0.77391</cdr:x>
      <cdr:y>0.6023</cdr:y>
    </cdr:from>
    <cdr:to>
      <cdr:x>0.97489</cdr:x>
      <cdr:y>0.6023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4990505" y="2317713"/>
          <a:ext cx="1296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0.78758</cdr:x>
      <cdr:y>0.52908</cdr:y>
    </cdr:from>
    <cdr:ext cx="467999" cy="277195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078666" y="2035955"/>
          <a:ext cx="467999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43.6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0.88863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9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0.88863</cdr:x>
      <cdr:y>0.956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442213" y="3678770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0.93998</cdr:y>
    </cdr:from>
    <cdr:ext cx="359998" cy="125987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783528" y="3617123"/>
          <a:ext cx="359998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absSizeAnchor xmlns:cdr="http://schemas.openxmlformats.org/drawingml/2006/chartDrawing">
    <cdr:from>
      <cdr:x>0.10487</cdr:x>
      <cdr:y>0.75514</cdr:y>
    </cdr:from>
    <cdr:ext cx="251999" cy="125994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676246" y="2905845"/>
          <a:ext cx="251999" cy="1259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19.8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0.19517</cdr:x>
      <cdr:y>0.80246</cdr:y>
    </cdr:from>
    <cdr:ext cx="359997" cy="125986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1258565" y="3087934"/>
          <a:ext cx="359997" cy="1259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0.39586</cdr:x>
      <cdr:y>0.71224</cdr:y>
    </cdr:from>
    <cdr:ext cx="251999" cy="125980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2552704" y="2740764"/>
          <a:ext cx="251999" cy="125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26.0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0.57755</cdr:x>
      <cdr:y>0.71224</cdr:y>
    </cdr:from>
    <cdr:ext cx="251999" cy="125985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3724293" y="2740766"/>
          <a:ext cx="251999" cy="1259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26.5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0.78758</cdr:x>
      <cdr:y>0.63799</cdr:y>
    </cdr:from>
    <cdr:ext cx="251999" cy="125988"/>
    <cdr:sp macro="" textlink="">
      <cdr:nvSpPr>
        <cdr:cNvPr id="36" name="テキスト ボックス 35"/>
        <cdr:cNvSpPr txBox="1"/>
      </cdr:nvSpPr>
      <cdr:spPr>
        <a:xfrm xmlns:a="http://schemas.openxmlformats.org/drawingml/2006/main">
          <a:off x="5078666" y="2455042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0.1034</cdr:x>
      <cdr:y>0.89356</cdr:y>
    </cdr:from>
    <cdr:to>
      <cdr:x>0.50517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38525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87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0.76128</cdr:y>
    </cdr:from>
    <cdr:to>
      <cdr:x>0.14328</cdr:x>
      <cdr:y>0.76128</cdr:y>
    </cdr:to>
    <cdr:cxnSp macro="">
      <cdr:nvCxnSpPr>
        <cdr:cNvPr id="5" name="直線コネクタ 4"/>
        <cdr:cNvCxnSpPr/>
      </cdr:nvCxnSpPr>
      <cdr:spPr>
        <a:xfrm xmlns:a="http://schemas.openxmlformats.org/drawingml/2006/main">
          <a:off x="609634" y="2929471"/>
          <a:ext cx="31429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0.09454</cdr:x>
      <cdr:y>0.75659</cdr:y>
    </cdr:from>
    <cdr:to>
      <cdr:x>0.14311</cdr:x>
      <cdr:y>0.75659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2911445"/>
          <a:ext cx="313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0.15066</cdr:x>
      <cdr:y>0.33682</cdr:y>
    </cdr:from>
    <cdr:ext cx="467998" cy="277195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971547" y="1296130"/>
          <a:ext cx="467998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18.7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0.14496</cdr:x>
      <cdr:y>0.70352</cdr:y>
    </cdr:from>
    <cdr:to>
      <cdr:x>0.22157</cdr:x>
      <cdr:y>0.70352</cdr:y>
    </cdr:to>
    <cdr:cxnSp macro="">
      <cdr:nvCxnSpPr>
        <cdr:cNvPr id="11" name="直線コネクタ 10"/>
        <cdr:cNvCxnSpPr/>
      </cdr:nvCxnSpPr>
      <cdr:spPr>
        <a:xfrm xmlns:a="http://schemas.openxmlformats.org/drawingml/2006/main">
          <a:off x="934789" y="2707220"/>
          <a:ext cx="49396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0.14496</cdr:x>
      <cdr:y>0.69499</cdr:y>
    </cdr:from>
    <cdr:to>
      <cdr:x>0.22145</cdr:x>
      <cdr:y>0.69499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934788" y="2674383"/>
          <a:ext cx="493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0.14938</cdr:x>
      <cdr:y>0.62423</cdr:y>
    </cdr:from>
    <cdr:ext cx="467998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963291" y="2402092"/>
          <a:ext cx="467998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28.4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0.226</cdr:x>
      <cdr:y>0.66143</cdr:y>
    </cdr:from>
    <cdr:to>
      <cdr:x>0.4003</cdr:x>
      <cdr:y>0.66143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1457341" y="2545261"/>
          <a:ext cx="1123935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0.226</cdr:x>
      <cdr:y>0.68151</cdr:y>
    </cdr:from>
    <cdr:to>
      <cdr:x>0.40018</cdr:x>
      <cdr:y>0.68151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1457341" y="2622533"/>
          <a:ext cx="1123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0.23781</cdr:x>
      <cdr:y>0.68501</cdr:y>
    </cdr:from>
    <cdr:ext cx="251999" cy="125983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1533497" y="2636000"/>
          <a:ext cx="251999" cy="1259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31.0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0.40325</cdr:x>
      <cdr:y>0.63339</cdr:y>
    </cdr:from>
    <cdr:to>
      <cdr:x>0.693</cdr:x>
      <cdr:y>0.63339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2600349" y="2437343"/>
          <a:ext cx="1868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0.40325</cdr:x>
      <cdr:y>0.65923</cdr:y>
    </cdr:from>
    <cdr:to>
      <cdr:x>0.69276</cdr:x>
      <cdr:y>0.65923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2600349" y="2536799"/>
          <a:ext cx="186687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0.41506</cdr:x>
      <cdr:y>0.56125</cdr:y>
    </cdr:from>
    <cdr:ext cx="467997" cy="277195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2676505" y="2159741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38.7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0.69625</cdr:x>
      <cdr:y>0.58224</cdr:y>
    </cdr:from>
    <cdr:to>
      <cdr:x>0.97637</cdr:x>
      <cdr:y>0.58224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4489731" y="2240510"/>
          <a:ext cx="1806295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0.69625</cdr:x>
      <cdr:y>0.51319</cdr:y>
    </cdr:from>
    <cdr:to>
      <cdr:x>0.97651</cdr:x>
      <cdr:y>0.51319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4489731" y="1974824"/>
          <a:ext cx="1807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0.70782</cdr:x>
      <cdr:y>0.43997</cdr:y>
    </cdr:from>
    <cdr:ext cx="468000" cy="277195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4564339" y="1693066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57.5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0.88863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9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0.88863</cdr:x>
      <cdr:y>0.956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442213" y="3678770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0.93998</cdr:y>
    </cdr:from>
    <cdr:ext cx="359998" cy="125987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783528" y="3617123"/>
          <a:ext cx="359998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absSizeAnchor xmlns:cdr="http://schemas.openxmlformats.org/drawingml/2006/chartDrawing">
    <cdr:from>
      <cdr:x>0.09896</cdr:x>
      <cdr:y>0.76504</cdr:y>
    </cdr:from>
    <cdr:ext cx="251995" cy="125989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638136" y="2943938"/>
          <a:ext cx="251995" cy="125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0.14938</cdr:x>
      <cdr:y>0.70592</cdr:y>
    </cdr:from>
    <cdr:ext cx="251999" cy="125988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963291" y="2716454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27.5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0.23781</cdr:x>
      <cdr:y>0.58847</cdr:y>
    </cdr:from>
    <cdr:ext cx="467998" cy="277198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1533497" y="2264504"/>
          <a:ext cx="467998" cy="2771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34.1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0.41506</cdr:x>
      <cdr:y>0.66026</cdr:y>
    </cdr:from>
    <cdr:ext cx="251999" cy="125988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2676505" y="2540760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34.5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0.70782</cdr:x>
      <cdr:y>0.58354</cdr:y>
    </cdr:from>
    <cdr:ext cx="251999" cy="125988"/>
    <cdr:sp macro="" textlink="">
      <cdr:nvSpPr>
        <cdr:cNvPr id="36" name="テキスト ボックス 35"/>
        <cdr:cNvSpPr txBox="1"/>
      </cdr:nvSpPr>
      <cdr:spPr>
        <a:xfrm xmlns:a="http://schemas.openxmlformats.org/drawingml/2006/main">
          <a:off x="4564339" y="2245511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46.6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0.11226</cdr:x>
      <cdr:y>0.35396</cdr:y>
    </cdr:from>
    <cdr:to>
      <cdr:x>0.14328</cdr:x>
      <cdr:y>0.75247</cdr:y>
    </cdr:to>
    <cdr:sp macro="" textlink="">
      <cdr:nvSpPr>
        <cdr:cNvPr id="14" name="フリーフォーム 13"/>
        <cdr:cNvSpPr/>
      </cdr:nvSpPr>
      <cdr:spPr>
        <a:xfrm xmlns:a="http://schemas.openxmlformats.org/drawingml/2006/main">
          <a:off x="723927" y="1362086"/>
          <a:ext cx="200030" cy="1533507"/>
        </a:xfrm>
        <a:custGeom xmlns:a="http://schemas.openxmlformats.org/drawingml/2006/main">
          <a:avLst/>
          <a:gdLst>
            <a:gd name="connsiteX0" fmla="*/ 0 w 200025"/>
            <a:gd name="connsiteY0" fmla="*/ 1533525 h 1533525"/>
            <a:gd name="connsiteX1" fmla="*/ 85725 w 200025"/>
            <a:gd name="connsiteY1" fmla="*/ 0 h 1533525"/>
            <a:gd name="connsiteX2" fmla="*/ 200025 w 200025"/>
            <a:gd name="connsiteY2" fmla="*/ 0 h 15335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00025" h="1533525">
              <a:moveTo>
                <a:pt x="0" y="1533525"/>
              </a:moveTo>
              <a:lnTo>
                <a:pt x="85725" y="0"/>
              </a:lnTo>
              <a:lnTo>
                <a:pt x="200025" y="0"/>
              </a:lnTo>
            </a:path>
          </a:pathLst>
        </a:custGeom>
        <a:noFill xmlns:a="http://schemas.openxmlformats.org/drawingml/2006/main"/>
        <a:ln xmlns:a="http://schemas.openxmlformats.org/drawingml/2006/main" w="6350">
          <a:solidFill>
            <a:schemeClr val="tx1"/>
          </a:solidFill>
          <a:headEnd type="arrow" w="sm" len="sm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/>
        </a:p>
      </cdr:txBody>
    </cdr:sp>
  </cdr:relSizeAnchor>
  <cdr:relSizeAnchor xmlns:cdr="http://schemas.openxmlformats.org/drawingml/2006/chartDrawing">
    <cdr:from>
      <cdr:x>0.1034</cdr:x>
      <cdr:y>0.89356</cdr:y>
    </cdr:from>
    <cdr:to>
      <cdr:x>0.50517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38525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88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0.75633</cdr:y>
    </cdr:from>
    <cdr:to>
      <cdr:x>0.13589</cdr:x>
      <cdr:y>0.75633</cdr:y>
    </cdr:to>
    <cdr:cxnSp macro="">
      <cdr:nvCxnSpPr>
        <cdr:cNvPr id="5" name="直線コネクタ 4"/>
        <cdr:cNvCxnSpPr/>
      </cdr:nvCxnSpPr>
      <cdr:spPr>
        <a:xfrm xmlns:a="http://schemas.openxmlformats.org/drawingml/2006/main">
          <a:off x="609634" y="2910439"/>
          <a:ext cx="26666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0.09454</cdr:x>
      <cdr:y>0.73679</cdr:y>
    </cdr:from>
    <cdr:to>
      <cdr:x>0.13585</cdr:x>
      <cdr:y>0.73679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3" y="2835256"/>
          <a:ext cx="266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0.1418</cdr:x>
      <cdr:y>0.34673</cdr:y>
    </cdr:from>
    <cdr:ext cx="467998" cy="277192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914405" y="1334248"/>
          <a:ext cx="467998" cy="2771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27.0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0.13758</cdr:x>
      <cdr:y>0.77035</cdr:y>
    </cdr:from>
    <cdr:to>
      <cdr:x>0.25997</cdr:x>
      <cdr:y>0.77035</cdr:y>
    </cdr:to>
    <cdr:cxnSp macro="">
      <cdr:nvCxnSpPr>
        <cdr:cNvPr id="11" name="直線コネクタ 10"/>
        <cdr:cNvCxnSpPr/>
      </cdr:nvCxnSpPr>
      <cdr:spPr>
        <a:xfrm xmlns:a="http://schemas.openxmlformats.org/drawingml/2006/main">
          <a:off x="887164" y="2964400"/>
          <a:ext cx="78923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0.13758</cdr:x>
      <cdr:y>0.74697</cdr:y>
    </cdr:from>
    <cdr:to>
      <cdr:x>0.25984</cdr:x>
      <cdr:y>0.74697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887163" y="2874415"/>
          <a:ext cx="788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0.14939</cdr:x>
      <cdr:y>0.67621</cdr:y>
    </cdr:from>
    <cdr:ext cx="467998" cy="277194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963320" y="2602124"/>
          <a:ext cx="467998" cy="277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25.5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0.26145</cdr:x>
      <cdr:y>0.72826</cdr:y>
    </cdr:from>
    <cdr:to>
      <cdr:x>0.44165</cdr:x>
      <cdr:y>0.72826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1685946" y="2802428"/>
          <a:ext cx="116203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0.26145</cdr:x>
      <cdr:y>0.71617</cdr:y>
    </cdr:from>
    <cdr:to>
      <cdr:x>0.44177</cdr:x>
      <cdr:y>0.71617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1685946" y="2755886"/>
          <a:ext cx="1162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0.27326</cdr:x>
      <cdr:y>0.64293</cdr:y>
    </cdr:from>
    <cdr:ext cx="467998" cy="277195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1762102" y="2474051"/>
          <a:ext cx="467998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31.8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0.44313</cdr:x>
      <cdr:y>0.67052</cdr:y>
    </cdr:from>
    <cdr:to>
      <cdr:x>0.68878</cdr:x>
      <cdr:y>0.67052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2857521" y="2580229"/>
          <a:ext cx="1584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0.44313</cdr:x>
      <cdr:y>0.69141</cdr:y>
    </cdr:from>
    <cdr:to>
      <cdr:x>0.68878</cdr:x>
      <cdr:y>0.69141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2857521" y="2660629"/>
          <a:ext cx="1584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0.45494</cdr:x>
      <cdr:y>0.59837</cdr:y>
    </cdr:from>
    <cdr:ext cx="467995" cy="277195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2933677" y="2302589"/>
          <a:ext cx="467995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40.7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0.68981</cdr:x>
      <cdr:y>0.61936</cdr:y>
    </cdr:from>
    <cdr:to>
      <cdr:x>0.97637</cdr:x>
      <cdr:y>0.61936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4448176" y="2383379"/>
          <a:ext cx="184787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0.68997</cdr:x>
      <cdr:y>0.61468</cdr:y>
    </cdr:from>
    <cdr:to>
      <cdr:x>0.97637</cdr:x>
      <cdr:y>0.61468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4449249" y="2365334"/>
          <a:ext cx="1846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0.70487</cdr:x>
      <cdr:y>0.54146</cdr:y>
    </cdr:from>
    <cdr:ext cx="468000" cy="277195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4545294" y="2083576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0.88863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9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0.88863</cdr:x>
      <cdr:y>0.956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442213" y="3678770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0.93998</cdr:y>
    </cdr:from>
    <cdr:ext cx="359998" cy="125987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783528" y="3617123"/>
          <a:ext cx="359998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absSizeAnchor xmlns:cdr="http://schemas.openxmlformats.org/drawingml/2006/chartDrawing">
    <cdr:from>
      <cdr:x>0.1034</cdr:x>
      <cdr:y>0.76009</cdr:y>
    </cdr:from>
    <cdr:ext cx="251999" cy="125991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666767" y="2924887"/>
          <a:ext cx="251999" cy="1259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23.8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0.14939</cdr:x>
      <cdr:y>0.77275</cdr:y>
    </cdr:from>
    <cdr:ext cx="251999" cy="125983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963320" y="2973616"/>
          <a:ext cx="251999" cy="1259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21.0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0.27326</cdr:x>
      <cdr:y>0.72957</cdr:y>
    </cdr:from>
    <cdr:ext cx="251999" cy="125980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1762102" y="2807449"/>
          <a:ext cx="251999" cy="125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29.0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0.45494</cdr:x>
      <cdr:y>0.69244</cdr:y>
    </cdr:from>
    <cdr:ext cx="251999" cy="125988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2933677" y="2664572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36.5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0.70487</cdr:x>
      <cdr:y>0.62067</cdr:y>
    </cdr:from>
    <cdr:ext cx="251999" cy="125988"/>
    <cdr:sp macro="" textlink="">
      <cdr:nvSpPr>
        <cdr:cNvPr id="36" name="テキスト ボックス 35"/>
        <cdr:cNvSpPr txBox="1"/>
      </cdr:nvSpPr>
      <cdr:spPr>
        <a:xfrm xmlns:a="http://schemas.openxmlformats.org/drawingml/2006/main">
          <a:off x="4545294" y="2388400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51.2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0.10931</cdr:x>
      <cdr:y>0.36386</cdr:y>
    </cdr:from>
    <cdr:to>
      <cdr:x>0.13589</cdr:x>
      <cdr:y>0.73019</cdr:y>
    </cdr:to>
    <cdr:sp macro="" textlink="">
      <cdr:nvSpPr>
        <cdr:cNvPr id="10" name="フリーフォーム 9"/>
        <cdr:cNvSpPr/>
      </cdr:nvSpPr>
      <cdr:spPr>
        <a:xfrm xmlns:a="http://schemas.openxmlformats.org/drawingml/2006/main">
          <a:off x="704877" y="1400184"/>
          <a:ext cx="171399" cy="1409675"/>
        </a:xfrm>
        <a:custGeom xmlns:a="http://schemas.openxmlformats.org/drawingml/2006/main">
          <a:avLst/>
          <a:gdLst>
            <a:gd name="connsiteX0" fmla="*/ 0 w 171450"/>
            <a:gd name="connsiteY0" fmla="*/ 1409700 h 1409700"/>
            <a:gd name="connsiteX1" fmla="*/ 76200 w 171450"/>
            <a:gd name="connsiteY1" fmla="*/ 0 h 1409700"/>
            <a:gd name="connsiteX2" fmla="*/ 171450 w 171450"/>
            <a:gd name="connsiteY2" fmla="*/ 0 h 14097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71450" h="1409700">
              <a:moveTo>
                <a:pt x="0" y="1409700"/>
              </a:moveTo>
              <a:lnTo>
                <a:pt x="76200" y="0"/>
              </a:lnTo>
              <a:lnTo>
                <a:pt x="171450" y="0"/>
              </a:lnTo>
            </a:path>
          </a:pathLst>
        </a:custGeom>
        <a:noFill xmlns:a="http://schemas.openxmlformats.org/drawingml/2006/main"/>
        <a:ln xmlns:a="http://schemas.openxmlformats.org/drawingml/2006/main" w="6350">
          <a:solidFill>
            <a:schemeClr val="tx1"/>
          </a:solidFill>
          <a:headEnd type="arrow" w="sm" len="sm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/>
        </a:p>
      </cdr:txBody>
    </cdr:sp>
  </cdr:relSizeAnchor>
  <cdr:relSizeAnchor xmlns:cdr="http://schemas.openxmlformats.org/drawingml/2006/chartDrawing">
    <cdr:from>
      <cdr:x>0.1034</cdr:x>
      <cdr:y>0.89356</cdr:y>
    </cdr:from>
    <cdr:to>
      <cdr:x>0.50517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38525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89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0.81821</cdr:y>
    </cdr:from>
    <cdr:to>
      <cdr:x>0.25365</cdr:x>
      <cdr:y>0.81821</cdr:y>
    </cdr:to>
    <cdr:cxnSp macro="">
      <cdr:nvCxnSpPr>
        <cdr:cNvPr id="5" name="直線コネクタ 4"/>
        <cdr:cNvCxnSpPr/>
      </cdr:nvCxnSpPr>
      <cdr:spPr>
        <a:xfrm xmlns:a="http://schemas.openxmlformats.org/drawingml/2006/main">
          <a:off x="609634" y="3148551"/>
          <a:ext cx="1026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0.09454</cdr:x>
      <cdr:y>0.80114</cdr:y>
    </cdr:from>
    <cdr:to>
      <cdr:x>0.25365</cdr:x>
      <cdr:y>0.80114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3" y="3082880"/>
          <a:ext cx="1026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0.73039</cdr:y>
    </cdr:from>
    <cdr:ext cx="468000" cy="277198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2810627"/>
          <a:ext cx="468000" cy="2771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11.9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0.25427</cdr:x>
      <cdr:y>0.8248</cdr:y>
    </cdr:from>
    <cdr:to>
      <cdr:x>0.51666</cdr:x>
      <cdr:y>0.8248</cdr:y>
    </cdr:to>
    <cdr:cxnSp macro="">
      <cdr:nvCxnSpPr>
        <cdr:cNvPr id="11" name="直線コネクタ 10"/>
        <cdr:cNvCxnSpPr/>
      </cdr:nvCxnSpPr>
      <cdr:spPr>
        <a:xfrm xmlns:a="http://schemas.openxmlformats.org/drawingml/2006/main">
          <a:off x="1639641" y="3173928"/>
          <a:ext cx="1692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0.25427</cdr:x>
      <cdr:y>0.81628</cdr:y>
    </cdr:from>
    <cdr:to>
      <cdr:x>0.51666</cdr:x>
      <cdr:y>0.81628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639641" y="3141124"/>
          <a:ext cx="1692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0.26608</cdr:x>
      <cdr:y>0.74552</cdr:y>
    </cdr:from>
    <cdr:ext cx="467997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1715797" y="2868832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9.4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0.51847</cdr:x>
      <cdr:y>0.8248</cdr:y>
    </cdr:from>
    <cdr:to>
      <cdr:x>0.72378</cdr:x>
      <cdr:y>0.8248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3343295" y="3173912"/>
          <a:ext cx="132395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0.51847</cdr:x>
      <cdr:y>0.8028</cdr:y>
    </cdr:from>
    <cdr:to>
      <cdr:x>0.72391</cdr:x>
      <cdr:y>0.8028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3343295" y="3089248"/>
          <a:ext cx="1324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0.53028</cdr:x>
      <cdr:y>0.72957</cdr:y>
    </cdr:from>
    <cdr:ext cx="467997" cy="277195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3419450" y="2807451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11.7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0.72527</cdr:x>
      <cdr:y>0.79428</cdr:y>
    </cdr:from>
    <cdr:to>
      <cdr:x>0.87321</cdr:x>
      <cdr:y>0.79428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4676839" y="3056462"/>
          <a:ext cx="954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0.72527</cdr:x>
      <cdr:y>0.82012</cdr:y>
    </cdr:from>
    <cdr:to>
      <cdr:x>0.87297</cdr:x>
      <cdr:y>0.82012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4676839" y="3155921"/>
          <a:ext cx="95243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0.73708</cdr:x>
      <cdr:y>0.72214</cdr:y>
    </cdr:from>
    <cdr:ext cx="467997" cy="277195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4752995" y="2778860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12.9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0.87498</cdr:x>
      <cdr:y>0.81986</cdr:y>
    </cdr:from>
    <cdr:to>
      <cdr:x>0.97637</cdr:x>
      <cdr:y>0.81986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5642223" y="3154900"/>
          <a:ext cx="65380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0.87498</cdr:x>
      <cdr:y>0.77557</cdr:y>
    </cdr:from>
    <cdr:to>
      <cdr:x>0.97658</cdr:x>
      <cdr:y>0.77557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642223" y="2984460"/>
          <a:ext cx="655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0.88655</cdr:x>
      <cdr:y>0.70235</cdr:y>
    </cdr:from>
    <cdr:ext cx="468000" cy="277199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716831" y="2702702"/>
          <a:ext cx="468000" cy="2771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16.1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0.88863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9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0.88863</cdr:x>
      <cdr:y>0.956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442213" y="3678770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0.93998</cdr:y>
    </cdr:from>
    <cdr:ext cx="359998" cy="125987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783528" y="3617123"/>
          <a:ext cx="359998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absSizeAnchor xmlns:cdr="http://schemas.openxmlformats.org/drawingml/2006/chartDrawing">
    <cdr:from>
      <cdr:x>0.10783</cdr:x>
      <cdr:y>0.82197</cdr:y>
    </cdr:from>
    <cdr:ext cx="252000" cy="125992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695334" y="3163018"/>
          <a:ext cx="252000" cy="1259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0.26608</cdr:x>
      <cdr:y>0.8272</cdr:y>
    </cdr:from>
    <cdr:ext cx="251999" cy="125987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1715797" y="3183162"/>
          <a:ext cx="251999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0.53028</cdr:x>
      <cdr:y>0.8261</cdr:y>
    </cdr:from>
    <cdr:ext cx="251999" cy="125980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3419450" y="3178912"/>
          <a:ext cx="251999" cy="125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0.73708</cdr:x>
      <cdr:y>0.82115</cdr:y>
    </cdr:from>
    <cdr:ext cx="251999" cy="125988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4752995" y="3159883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0.88655</cdr:x>
      <cdr:y>0.82116</cdr:y>
    </cdr:from>
    <cdr:ext cx="251999" cy="125988"/>
    <cdr:sp macro="" textlink="">
      <cdr:nvSpPr>
        <cdr:cNvPr id="36" name="テキスト ボックス 35"/>
        <cdr:cNvSpPr txBox="1"/>
      </cdr:nvSpPr>
      <cdr:spPr>
        <a:xfrm xmlns:a="http://schemas.openxmlformats.org/drawingml/2006/main">
          <a:off x="5716831" y="3159901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0.1034</cdr:x>
      <cdr:y>0.89356</cdr:y>
    </cdr:from>
    <cdr:to>
      <cdr:x>0.50517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38525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9.xml><?xml version="1.0" encoding="utf-8"?>
<c:userShapes xmlns:c="http://schemas.openxmlformats.org/drawingml/2006/chart">
  <cdr:absSizeAnchor xmlns:cdr="http://schemas.openxmlformats.org/drawingml/2006/chartDrawing">
    <cdr:from>
      <cdr:x>0.06204</cdr:x>
      <cdr:y>0.03567</cdr:y>
    </cdr:from>
    <cdr:ext cx="438149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00050" y="137280"/>
          <a:ext cx="438149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（単位）</a:t>
          </a:r>
        </a:p>
      </cdr:txBody>
    </cdr:sp>
  </cdr:absSizeAnchor>
  <cdr:relSizeAnchor xmlns:cdr="http://schemas.openxmlformats.org/drawingml/2006/chartDrawing">
    <cdr:from>
      <cdr:x>0.09454</cdr:x>
      <cdr:y>0.74917</cdr:y>
    </cdr:from>
    <cdr:to>
      <cdr:x>0.4189</cdr:x>
      <cdr:y>0.74917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2882870"/>
          <a:ext cx="2091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0.67841</cdr:y>
    </cdr:from>
    <cdr:ext cx="468000" cy="277195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2610578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4,892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0.42413</cdr:x>
      <cdr:y>0.68756</cdr:y>
    </cdr:from>
    <cdr:to>
      <cdr:x>0.64697</cdr:x>
      <cdr:y>0.68756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2734970" y="2645810"/>
          <a:ext cx="1436968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0.43594</cdr:x>
      <cdr:y>0.6168</cdr:y>
    </cdr:from>
    <cdr:ext cx="468000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2811126" y="2373518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7,258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0.65141</cdr:x>
      <cdr:y>0.58498</cdr:y>
    </cdr:from>
    <cdr:to>
      <cdr:x>0.80945</cdr:x>
      <cdr:y>0.58498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4200569" y="2251047"/>
          <a:ext cx="101910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0.66322</cdr:x>
      <cdr:y>0.51175</cdr:y>
    </cdr:from>
    <cdr:ext cx="468000" cy="277193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4276724" y="1969250"/>
          <a:ext cx="468000" cy="2771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11,197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0.81537</cdr:x>
      <cdr:y>0.61358</cdr:y>
    </cdr:from>
    <cdr:to>
      <cdr:x>0.94489</cdr:x>
      <cdr:y>0.61358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5257852" y="2361128"/>
          <a:ext cx="835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0.82718</cdr:x>
      <cdr:y>0.54144</cdr:y>
    </cdr:from>
    <cdr:ext cx="467997" cy="277195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5334008" y="2083526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10,028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0.9483</cdr:x>
      <cdr:y>0.65428</cdr:y>
    </cdr:from>
    <cdr:to>
      <cdr:x>0.97543</cdr:x>
      <cdr:y>0.65428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6115041" y="2517737"/>
          <a:ext cx="17494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0.88803</cdr:x>
      <cdr:y>0.42512</cdr:y>
    </cdr:from>
    <cdr:ext cx="467999" cy="277195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726395" y="1635903"/>
          <a:ext cx="467999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8,571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0.88862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0.935</cdr:x>
      <cdr:y>0.47277</cdr:y>
    </cdr:from>
    <cdr:to>
      <cdr:x>0.95716</cdr:x>
      <cdr:y>0.64771</cdr:y>
    </cdr:to>
    <cdr:sp macro="" textlink="">
      <cdr:nvSpPr>
        <cdr:cNvPr id="10" name="フリーフォーム 9"/>
        <cdr:cNvSpPr/>
      </cdr:nvSpPr>
      <cdr:spPr>
        <a:xfrm xmlns:a="http://schemas.openxmlformats.org/drawingml/2006/main">
          <a:off x="6029277" y="1819265"/>
          <a:ext cx="142897" cy="673200"/>
        </a:xfrm>
        <a:custGeom xmlns:a="http://schemas.openxmlformats.org/drawingml/2006/main">
          <a:avLst/>
          <a:gdLst>
            <a:gd name="connsiteX0" fmla="*/ 0 w 142875"/>
            <a:gd name="connsiteY0" fmla="*/ 0 h 1104900"/>
            <a:gd name="connsiteX1" fmla="*/ 104775 w 142875"/>
            <a:gd name="connsiteY1" fmla="*/ 0 h 1104900"/>
            <a:gd name="connsiteX2" fmla="*/ 142875 w 142875"/>
            <a:gd name="connsiteY2" fmla="*/ 1104900 h 11049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42875" h="1104900">
              <a:moveTo>
                <a:pt x="0" y="0"/>
              </a:moveTo>
              <a:lnTo>
                <a:pt x="104775" y="0"/>
              </a:lnTo>
              <a:lnTo>
                <a:pt x="142875" y="1104900"/>
              </a:lnTo>
            </a:path>
          </a:pathLst>
        </a:custGeom>
        <a:noFill xmlns:a="http://schemas.openxmlformats.org/drawingml/2006/main"/>
        <a:ln xmlns:a="http://schemas.openxmlformats.org/drawingml/2006/main" w="6350">
          <a:solidFill>
            <a:schemeClr val="tx1"/>
          </a:solidFill>
          <a:tailEnd type="arrow" w="sm" len="sm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/>
        </a:p>
      </cdr:txBody>
    </cdr:sp>
  </cdr:relSizeAnchor>
  <cdr:relSizeAnchor xmlns:cdr="http://schemas.openxmlformats.org/drawingml/2006/chartDrawing">
    <cdr:from>
      <cdr:x>0.1034</cdr:x>
      <cdr:y>0.89356</cdr:y>
    </cdr:from>
    <cdr:to>
      <cdr:x>0.50517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38525"/>
          <a:ext cx="2590800" cy="2857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0.84396</cdr:x>
      <cdr:y>0.956</cdr:y>
    </cdr:from>
    <cdr:to>
      <cdr:x>0.88862</cdr:x>
      <cdr:y>0.956</cdr:y>
    </cdr:to>
    <cdr:cxnSp macro="">
      <cdr:nvCxnSpPr>
        <cdr:cNvPr id="18" name="直線コネクタ 17"/>
        <cdr:cNvCxnSpPr/>
      </cdr:nvCxnSpPr>
      <cdr:spPr>
        <a:xfrm xmlns:a="http://schemas.openxmlformats.org/drawingml/2006/main">
          <a:off x="5442213" y="36787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0.93997</cdr:y>
    </cdr:from>
    <cdr:ext cx="359998" cy="125987"/>
    <cdr:sp macro="" textlink="">
      <cdr:nvSpPr>
        <cdr:cNvPr id="19" name="テキスト ボックス 18"/>
        <cdr:cNvSpPr txBox="1"/>
      </cdr:nvSpPr>
      <cdr:spPr>
        <a:xfrm xmlns:a="http://schemas.openxmlformats.org/drawingml/2006/main">
          <a:off x="5783528" y="3617113"/>
          <a:ext cx="359998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0.09454</cdr:x>
      <cdr:y>0.76402</cdr:y>
    </cdr:from>
    <cdr:to>
      <cdr:x>0.4189</cdr:x>
      <cdr:y>0.76402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609634" y="2940020"/>
          <a:ext cx="2091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0.76752</cdr:y>
    </cdr:from>
    <cdr:ext cx="468000" cy="125996"/>
    <cdr:sp macro="" textlink="">
      <cdr:nvSpPr>
        <cdr:cNvPr id="23" name="テキスト ボックス 22"/>
        <cdr:cNvSpPr txBox="1"/>
      </cdr:nvSpPr>
      <cdr:spPr>
        <a:xfrm xmlns:a="http://schemas.openxmlformats.org/drawingml/2006/main">
          <a:off x="695334" y="2953478"/>
          <a:ext cx="468000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4,211.0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0.42413</cdr:x>
      <cdr:y>0.69004</cdr:y>
    </cdr:from>
    <cdr:to>
      <cdr:x>0.64697</cdr:x>
      <cdr:y>0.69004</cdr:y>
    </cdr:to>
    <cdr:cxnSp macro="">
      <cdr:nvCxnSpPr>
        <cdr:cNvPr id="24" name="直線コネクタ 23"/>
        <cdr:cNvCxnSpPr/>
      </cdr:nvCxnSpPr>
      <cdr:spPr>
        <a:xfrm xmlns:a="http://schemas.openxmlformats.org/drawingml/2006/main">
          <a:off x="2734970" y="2655335"/>
          <a:ext cx="1436968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0.43594</cdr:x>
      <cdr:y>0.69354</cdr:y>
    </cdr:from>
    <cdr:ext cx="468000" cy="125995"/>
    <cdr:sp macro="" textlink="">
      <cdr:nvSpPr>
        <cdr:cNvPr id="25" name="テキスト ボックス 24"/>
        <cdr:cNvSpPr txBox="1"/>
      </cdr:nvSpPr>
      <cdr:spPr>
        <a:xfrm xmlns:a="http://schemas.openxmlformats.org/drawingml/2006/main">
          <a:off x="2811126" y="2668793"/>
          <a:ext cx="468000" cy="1259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7,214.0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0.65141</cdr:x>
      <cdr:y>0.6023</cdr:y>
    </cdr:from>
    <cdr:to>
      <cdr:x>0.80945</cdr:x>
      <cdr:y>0.6023</cdr:y>
    </cdr:to>
    <cdr:cxnSp macro="">
      <cdr:nvCxnSpPr>
        <cdr:cNvPr id="28" name="直線コネクタ 27"/>
        <cdr:cNvCxnSpPr/>
      </cdr:nvCxnSpPr>
      <cdr:spPr>
        <a:xfrm xmlns:a="http://schemas.openxmlformats.org/drawingml/2006/main">
          <a:off x="4200569" y="2317722"/>
          <a:ext cx="101910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0.66322</cdr:x>
      <cdr:y>0.60333</cdr:y>
    </cdr:from>
    <cdr:ext cx="468000" cy="125996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4276724" y="2321675"/>
          <a:ext cx="468000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10,536.0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0.81537</cdr:x>
      <cdr:y>0.62101</cdr:y>
    </cdr:from>
    <cdr:to>
      <cdr:x>0.94489</cdr:x>
      <cdr:y>0.62101</cdr:y>
    </cdr:to>
    <cdr:cxnSp macro="">
      <cdr:nvCxnSpPr>
        <cdr:cNvPr id="30" name="直線コネクタ 29"/>
        <cdr:cNvCxnSpPr/>
      </cdr:nvCxnSpPr>
      <cdr:spPr>
        <a:xfrm xmlns:a="http://schemas.openxmlformats.org/drawingml/2006/main">
          <a:off x="5257852" y="2389703"/>
          <a:ext cx="835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0.82718</cdr:x>
      <cdr:y>0.62313</cdr:y>
    </cdr:from>
    <cdr:ext cx="467997" cy="125996"/>
    <cdr:sp macro="" textlink="">
      <cdr:nvSpPr>
        <cdr:cNvPr id="33" name="テキスト ボックス 32"/>
        <cdr:cNvSpPr txBox="1"/>
      </cdr:nvSpPr>
      <cdr:spPr>
        <a:xfrm xmlns:a="http://schemas.openxmlformats.org/drawingml/2006/main">
          <a:off x="5334008" y="2397851"/>
          <a:ext cx="467997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9,856.0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0.9483</cdr:x>
      <cdr:y>0.66666</cdr:y>
    </cdr:from>
    <cdr:to>
      <cdr:x>0.97543</cdr:x>
      <cdr:y>0.66666</cdr:y>
    </cdr:to>
    <cdr:cxnSp macro="">
      <cdr:nvCxnSpPr>
        <cdr:cNvPr id="34" name="直線コネクタ 33"/>
        <cdr:cNvCxnSpPr/>
      </cdr:nvCxnSpPr>
      <cdr:spPr>
        <a:xfrm xmlns:a="http://schemas.openxmlformats.org/drawingml/2006/main">
          <a:off x="6115041" y="2565362"/>
          <a:ext cx="17494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0.92004</cdr:x>
      <cdr:y>0.66768</cdr:y>
    </cdr:from>
    <cdr:ext cx="467997" cy="125995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5932803" y="2569301"/>
          <a:ext cx="467997" cy="1259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8,042.0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</c:userShapes>
</file>

<file path=xl/drawings/drawing90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absSizeAnchor xmlns:cdr="http://schemas.openxmlformats.org/drawingml/2006/chartDrawing">
    <cdr:from>
      <cdr:x>0.1418</cdr:x>
      <cdr:y>0.14129</cdr:y>
    </cdr:from>
    <cdr:ext cx="467998" cy="277199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914366" y="543683"/>
          <a:ext cx="467998" cy="2771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16.0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0.11099</cdr:x>
      <cdr:y>0.84213</cdr:y>
    </cdr:from>
    <cdr:to>
      <cdr:x>0.15805</cdr:x>
      <cdr:y>0.84213</cdr:y>
    </cdr:to>
    <cdr:cxnSp macro="">
      <cdr:nvCxnSpPr>
        <cdr:cNvPr id="11" name="直線コネクタ 10"/>
        <cdr:cNvCxnSpPr/>
      </cdr:nvCxnSpPr>
      <cdr:spPr>
        <a:xfrm xmlns:a="http://schemas.openxmlformats.org/drawingml/2006/main">
          <a:off x="715682" y="3240599"/>
          <a:ext cx="303494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0.11099</cdr:x>
      <cdr:y>0.8039</cdr:y>
    </cdr:from>
    <cdr:to>
      <cdr:x>0.15788</cdr:x>
      <cdr:y>0.8039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715681" y="3093485"/>
          <a:ext cx="302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0.1804</cdr:x>
      <cdr:y>0.2777</cdr:y>
    </cdr:from>
    <cdr:ext cx="467997" cy="277187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1163299" y="1068610"/>
          <a:ext cx="467997" cy="2771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11.0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0.16544</cdr:x>
      <cdr:y>0.70599</cdr:y>
    </cdr:from>
    <cdr:to>
      <cdr:x>0.226</cdr:x>
      <cdr:y>0.70599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1066812" y="2716731"/>
          <a:ext cx="390514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0.16515</cdr:x>
      <cdr:y>0.64685</cdr:y>
    </cdr:from>
    <cdr:to>
      <cdr:x>0.226</cdr:x>
      <cdr:y>0.64685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1064926" y="2489159"/>
          <a:ext cx="392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0.16691</cdr:x>
      <cdr:y>0.57363</cdr:y>
    </cdr:from>
    <cdr:ext cx="467997" cy="277195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1076293" y="2207370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36.6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0.23191</cdr:x>
      <cdr:y>0.52448</cdr:y>
    </cdr:from>
    <cdr:to>
      <cdr:x>0.38823</cdr:x>
      <cdr:y>0.52448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1495464" y="2018260"/>
          <a:ext cx="1008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0.23191</cdr:x>
      <cdr:y>0.54785</cdr:y>
    </cdr:from>
    <cdr:to>
      <cdr:x>0.38823</cdr:x>
      <cdr:y>0.54785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1495463" y="2108168"/>
          <a:ext cx="1008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0.24372</cdr:x>
      <cdr:y>0.45233</cdr:y>
    </cdr:from>
    <cdr:ext cx="467995" cy="277195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1571620" y="1740619"/>
          <a:ext cx="467995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55.5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0.39586</cdr:x>
      <cdr:y>0.56243</cdr:y>
    </cdr:from>
    <cdr:to>
      <cdr:x>0.97637</cdr:x>
      <cdr:y>0.56243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2552701" y="2164290"/>
          <a:ext cx="3743348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0.39576</cdr:x>
      <cdr:y>0.54785</cdr:y>
    </cdr:from>
    <cdr:to>
      <cdr:x>0.97637</cdr:x>
      <cdr:y>0.54785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2552049" y="2108177"/>
          <a:ext cx="3744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0.41093</cdr:x>
      <cdr:y>0.47463</cdr:y>
    </cdr:from>
    <cdr:ext cx="467997" cy="277193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2649826" y="1826419"/>
          <a:ext cx="467997" cy="2771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0.88863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9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0.88863</cdr:x>
      <cdr:y>0.956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442213" y="3678770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0.93998</cdr:y>
    </cdr:from>
    <cdr:ext cx="359998" cy="125987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783528" y="3617123"/>
          <a:ext cx="359998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absSizeAnchor xmlns:cdr="http://schemas.openxmlformats.org/drawingml/2006/chartDrawing">
    <cdr:from>
      <cdr:x>0.11246</cdr:x>
      <cdr:y>0.84453</cdr:y>
    </cdr:from>
    <cdr:ext cx="251995" cy="125996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725160" y="3249834"/>
          <a:ext cx="251995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0.16691</cdr:x>
      <cdr:y>0.70729</cdr:y>
    </cdr:from>
    <cdr:ext cx="251999" cy="125980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1076293" y="2721733"/>
          <a:ext cx="251999" cy="125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27.0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0.24372</cdr:x>
      <cdr:y>0.54888</cdr:y>
    </cdr:from>
    <cdr:ext cx="251997" cy="125988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1571620" y="2112131"/>
          <a:ext cx="251997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52.3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0.41093</cdr:x>
      <cdr:y>0.56373</cdr:y>
    </cdr:from>
    <cdr:ext cx="251999" cy="125987"/>
    <cdr:sp macro="" textlink="">
      <cdr:nvSpPr>
        <cdr:cNvPr id="36" name="テキスト ボックス 35"/>
        <cdr:cNvSpPr txBox="1"/>
      </cdr:nvSpPr>
      <cdr:spPr>
        <a:xfrm xmlns:a="http://schemas.openxmlformats.org/drawingml/2006/main">
          <a:off x="2649826" y="2169292"/>
          <a:ext cx="251999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49.1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0.1034</cdr:x>
      <cdr:y>0.89356</cdr:y>
    </cdr:from>
    <cdr:to>
      <cdr:x>0.50517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38525"/>
          <a:ext cx="2590800" cy="2857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0.10192</cdr:x>
      <cdr:y>0.15594</cdr:y>
    </cdr:from>
    <cdr:to>
      <cdr:x>0.13737</cdr:x>
      <cdr:y>0.76238</cdr:y>
    </cdr:to>
    <cdr:sp macro="" textlink="">
      <cdr:nvSpPr>
        <cdr:cNvPr id="23" name="フリーフォーム 22"/>
        <cdr:cNvSpPr/>
      </cdr:nvSpPr>
      <cdr:spPr>
        <a:xfrm xmlns:a="http://schemas.openxmlformats.org/drawingml/2006/main">
          <a:off x="657226" y="600076"/>
          <a:ext cx="228600" cy="2333625"/>
        </a:xfrm>
        <a:custGeom xmlns:a="http://schemas.openxmlformats.org/drawingml/2006/main">
          <a:avLst/>
          <a:gdLst>
            <a:gd name="connsiteX0" fmla="*/ 0 w 228600"/>
            <a:gd name="connsiteY0" fmla="*/ 2333625 h 2333625"/>
            <a:gd name="connsiteX1" fmla="*/ 152400 w 228600"/>
            <a:gd name="connsiteY1" fmla="*/ 0 h 2333625"/>
            <a:gd name="connsiteX2" fmla="*/ 228600 w 228600"/>
            <a:gd name="connsiteY2" fmla="*/ 0 h 2333625"/>
            <a:gd name="connsiteX3" fmla="*/ 228600 w 228600"/>
            <a:gd name="connsiteY3" fmla="*/ 0 h 23336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28600" h="2333625">
              <a:moveTo>
                <a:pt x="0" y="2333625"/>
              </a:moveTo>
              <a:lnTo>
                <a:pt x="152400" y="0"/>
              </a:lnTo>
              <a:lnTo>
                <a:pt x="228600" y="0"/>
              </a:lnTo>
              <a:lnTo>
                <a:pt x="228600" y="0"/>
              </a:lnTo>
            </a:path>
          </a:pathLst>
        </a:custGeom>
        <a:noFill xmlns:a="http://schemas.openxmlformats.org/drawingml/2006/main"/>
        <a:ln xmlns:a="http://schemas.openxmlformats.org/drawingml/2006/main" w="6350">
          <a:solidFill>
            <a:schemeClr val="tx1"/>
          </a:solidFill>
          <a:headEnd type="arrow" w="sm" len="sm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/>
        </a:p>
      </cdr:txBody>
    </cdr:sp>
  </cdr:relSizeAnchor>
</c:userShapes>
</file>

<file path=xl/drawings/drawing91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0.81326</cdr:y>
    </cdr:from>
    <cdr:to>
      <cdr:x>0.14771</cdr:x>
      <cdr:y>0.81326</cdr:y>
    </cdr:to>
    <cdr:cxnSp macro="">
      <cdr:nvCxnSpPr>
        <cdr:cNvPr id="5" name="直線コネクタ 4"/>
        <cdr:cNvCxnSpPr/>
      </cdr:nvCxnSpPr>
      <cdr:spPr>
        <a:xfrm xmlns:a="http://schemas.openxmlformats.org/drawingml/2006/main">
          <a:off x="609634" y="3129517"/>
          <a:ext cx="34286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0.09454</cdr:x>
      <cdr:y>0.80858</cdr:y>
    </cdr:from>
    <cdr:to>
      <cdr:x>0.14758</cdr:x>
      <cdr:y>0.80858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3" y="3111492"/>
          <a:ext cx="342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0.13885</cdr:x>
      <cdr:y>0.5695</cdr:y>
    </cdr:from>
    <cdr:ext cx="467998" cy="277195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895345" y="2191490"/>
          <a:ext cx="467998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13.0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0.1494</cdr:x>
      <cdr:y>0.8347</cdr:y>
    </cdr:from>
    <cdr:to>
      <cdr:x>0.30576</cdr:x>
      <cdr:y>0.8347</cdr:y>
    </cdr:to>
    <cdr:cxnSp macro="">
      <cdr:nvCxnSpPr>
        <cdr:cNvPr id="11" name="直線コネクタ 10"/>
        <cdr:cNvCxnSpPr/>
      </cdr:nvCxnSpPr>
      <cdr:spPr>
        <a:xfrm xmlns:a="http://schemas.openxmlformats.org/drawingml/2006/main">
          <a:off x="963366" y="3212024"/>
          <a:ext cx="100831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0.1494</cdr:x>
      <cdr:y>0.80637</cdr:y>
    </cdr:from>
    <cdr:to>
      <cdr:x>0.30571</cdr:x>
      <cdr:y>0.80637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963366" y="3103008"/>
          <a:ext cx="1008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0.16121</cdr:x>
      <cdr:y>0.73561</cdr:y>
    </cdr:from>
    <cdr:ext cx="467998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1039522" y="2830716"/>
          <a:ext cx="467998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13.4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0.30872</cdr:x>
      <cdr:y>0.76539</cdr:y>
    </cdr:from>
    <cdr:to>
      <cdr:x>0.51416</cdr:x>
      <cdr:y>0.76539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1990741" y="2945314"/>
          <a:ext cx="1324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0.30872</cdr:x>
      <cdr:y>0.75082</cdr:y>
    </cdr:from>
    <cdr:to>
      <cdr:x>0.51416</cdr:x>
      <cdr:y>0.75082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1990741" y="2889232"/>
          <a:ext cx="1324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0.32053</cdr:x>
      <cdr:y>0.67758</cdr:y>
    </cdr:from>
    <cdr:ext cx="467997" cy="277195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2066897" y="2607397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25.1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0.517</cdr:x>
      <cdr:y>0.71507</cdr:y>
    </cdr:from>
    <cdr:to>
      <cdr:x>0.7565</cdr:x>
      <cdr:y>0.71507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3333829" y="2751675"/>
          <a:ext cx="1544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0.517</cdr:x>
      <cdr:y>0.74834</cdr:y>
    </cdr:from>
    <cdr:to>
      <cdr:x>0.75628</cdr:x>
      <cdr:y>0.74834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3333829" y="2879678"/>
          <a:ext cx="154297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0.52881</cdr:x>
      <cdr:y>0.64292</cdr:y>
    </cdr:from>
    <cdr:ext cx="467996" cy="277195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3409985" y="2474035"/>
          <a:ext cx="467996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31.6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0.75923</cdr:x>
      <cdr:y>0.71837</cdr:y>
    </cdr:from>
    <cdr:to>
      <cdr:x>0.97637</cdr:x>
      <cdr:y>0.71837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4895851" y="2764366"/>
          <a:ext cx="1400198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</cdr:x>
      <cdr:y>0.66913</cdr:y>
    </cdr:from>
    <cdr:to>
      <cdr:x>0.97637</cdr:x>
      <cdr:y>0.66913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4895649" y="2574884"/>
          <a:ext cx="1400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0.76986</cdr:x>
      <cdr:y>0.59591</cdr:y>
    </cdr:from>
    <cdr:ext cx="467997" cy="277195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4964390" y="2293126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41.2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0.88863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9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0.88863</cdr:x>
      <cdr:y>0.956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442213" y="3678770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0.93998</cdr:y>
    </cdr:from>
    <cdr:ext cx="359998" cy="125987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783528" y="3617123"/>
          <a:ext cx="359998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absSizeAnchor xmlns:cdr="http://schemas.openxmlformats.org/drawingml/2006/chartDrawing">
    <cdr:from>
      <cdr:x>0.1034</cdr:x>
      <cdr:y>0.81702</cdr:y>
    </cdr:from>
    <cdr:ext cx="251999" cy="125994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666767" y="3143986"/>
          <a:ext cx="251999" cy="1259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0.15382</cdr:x>
      <cdr:y>0.8371</cdr:y>
    </cdr:from>
    <cdr:ext cx="359998" cy="125988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991897" y="3221260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0.32053</cdr:x>
      <cdr:y>0.76669</cdr:y>
    </cdr:from>
    <cdr:ext cx="251999" cy="125980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2066897" y="2950316"/>
          <a:ext cx="251999" cy="125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0.52881</cdr:x>
      <cdr:y>0.74937</cdr:y>
    </cdr:from>
    <cdr:ext cx="251999" cy="125988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3409985" y="2883641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25.5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0.76986</cdr:x>
      <cdr:y>0.71967</cdr:y>
    </cdr:from>
    <cdr:ext cx="251999" cy="125988"/>
    <cdr:sp macro="" textlink="">
      <cdr:nvSpPr>
        <cdr:cNvPr id="36" name="テキスト ボックス 35"/>
        <cdr:cNvSpPr txBox="1"/>
      </cdr:nvSpPr>
      <cdr:spPr>
        <a:xfrm xmlns:a="http://schemas.openxmlformats.org/drawingml/2006/main">
          <a:off x="4964390" y="2769369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31.0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0.1034</cdr:x>
      <cdr:y>0.89356</cdr:y>
    </cdr:from>
    <cdr:to>
      <cdr:x>0.50517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38525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92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0.84791</cdr:y>
    </cdr:from>
    <cdr:to>
      <cdr:x>0.30724</cdr:x>
      <cdr:y>0.84791</cdr:y>
    </cdr:to>
    <cdr:cxnSp macro="">
      <cdr:nvCxnSpPr>
        <cdr:cNvPr id="5" name="直線コネクタ 4"/>
        <cdr:cNvCxnSpPr/>
      </cdr:nvCxnSpPr>
      <cdr:spPr>
        <a:xfrm xmlns:a="http://schemas.openxmlformats.org/drawingml/2006/main">
          <a:off x="609634" y="3262843"/>
          <a:ext cx="137156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0.09454</cdr:x>
      <cdr:y>0.83333</cdr:y>
    </cdr:from>
    <cdr:to>
      <cdr:x>0.30724</cdr:x>
      <cdr:y>0.83333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3206736"/>
          <a:ext cx="1371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0.76257</cdr:y>
    </cdr:from>
    <cdr:ext cx="468000" cy="277195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2934444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6.7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0.3104</cdr:x>
      <cdr:y>0.84956</cdr:y>
    </cdr:from>
    <cdr:to>
      <cdr:x>0.59527</cdr:x>
      <cdr:y>0.84956</cdr:y>
    </cdr:to>
    <cdr:cxnSp macro="">
      <cdr:nvCxnSpPr>
        <cdr:cNvPr id="11" name="直線コネクタ 10"/>
        <cdr:cNvCxnSpPr/>
      </cdr:nvCxnSpPr>
      <cdr:spPr>
        <a:xfrm xmlns:a="http://schemas.openxmlformats.org/drawingml/2006/main">
          <a:off x="2001598" y="3269193"/>
          <a:ext cx="1836978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0.3104</cdr:x>
      <cdr:y>0.82865</cdr:y>
    </cdr:from>
    <cdr:to>
      <cdr:x>0.59512</cdr:x>
      <cdr:y>0.82865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2001598" y="3188745"/>
          <a:ext cx="1836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0.32221</cdr:x>
      <cdr:y>0.75789</cdr:y>
    </cdr:from>
    <cdr:ext cx="467997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2077754" y="2916454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7.8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0.59675</cdr:x>
      <cdr:y>0.84955</cdr:y>
    </cdr:from>
    <cdr:to>
      <cdr:x>0.79911</cdr:x>
      <cdr:y>0.84955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3848125" y="3269154"/>
          <a:ext cx="130490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0.59675</cdr:x>
      <cdr:y>0.8325</cdr:y>
    </cdr:from>
    <cdr:to>
      <cdr:x>0.79941</cdr:x>
      <cdr:y>0.8325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3848125" y="3203560"/>
          <a:ext cx="1306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0.60856</cdr:x>
      <cdr:y>0.75926</cdr:y>
    </cdr:from>
    <cdr:ext cx="468000" cy="277195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3924281" y="2921726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7.2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0.8006</cdr:x>
      <cdr:y>0.80418</cdr:y>
    </cdr:from>
    <cdr:to>
      <cdr:x>0.91672</cdr:x>
      <cdr:y>0.80418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5162580" y="3094580"/>
          <a:ext cx="748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0.8006</cdr:x>
      <cdr:y>0.83745</cdr:y>
    </cdr:from>
    <cdr:to>
      <cdr:x>0.91672</cdr:x>
      <cdr:y>0.83745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5162580" y="3222588"/>
          <a:ext cx="748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0.81241</cdr:x>
      <cdr:y>0.73203</cdr:y>
    </cdr:from>
    <cdr:ext cx="467997" cy="277195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5238736" y="2816940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11.0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0.91728</cdr:x>
      <cdr:y>0.81244</cdr:y>
    </cdr:from>
    <cdr:to>
      <cdr:x>0.97646</cdr:x>
      <cdr:y>0.81244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5915020" y="3126347"/>
          <a:ext cx="381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0.91728</cdr:x>
      <cdr:y>0.75082</cdr:y>
    </cdr:from>
    <cdr:to>
      <cdr:x>0.97646</cdr:x>
      <cdr:y>0.75082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915020" y="2889240"/>
          <a:ext cx="381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0.92347</cdr:x>
      <cdr:y>0.67759</cdr:y>
    </cdr:from>
    <cdr:ext cx="468000" cy="277195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954944" y="2607444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20.1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0.88863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9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0.88863</cdr:x>
      <cdr:y>0.956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442213" y="3678770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0.93998</cdr:y>
    </cdr:from>
    <cdr:ext cx="359998" cy="125987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783528" y="3617123"/>
          <a:ext cx="359998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absSizeAnchor xmlns:cdr="http://schemas.openxmlformats.org/drawingml/2006/chartDrawing">
    <cdr:from>
      <cdr:x>0.10783</cdr:x>
      <cdr:y>0.85167</cdr:y>
    </cdr:from>
    <cdr:ext cx="252000" cy="125995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695334" y="3277312"/>
          <a:ext cx="252000" cy="1259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0.32221</cdr:x>
      <cdr:y>0.85196</cdr:y>
    </cdr:from>
    <cdr:ext cx="359998" cy="125988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2077754" y="327842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0.60856</cdr:x>
      <cdr:y>0.85085</cdr:y>
    </cdr:from>
    <cdr:ext cx="251999" cy="125980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3924281" y="3274157"/>
          <a:ext cx="251999" cy="125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0.81241</cdr:x>
      <cdr:y>0.83848</cdr:y>
    </cdr:from>
    <cdr:ext cx="251999" cy="125988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5238736" y="3226552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0.92347</cdr:x>
      <cdr:y>0.81374</cdr:y>
    </cdr:from>
    <cdr:ext cx="251999" cy="125980"/>
    <cdr:sp macro="" textlink="">
      <cdr:nvSpPr>
        <cdr:cNvPr id="36" name="テキスト ボックス 35"/>
        <cdr:cNvSpPr txBox="1"/>
      </cdr:nvSpPr>
      <cdr:spPr>
        <a:xfrm xmlns:a="http://schemas.openxmlformats.org/drawingml/2006/main">
          <a:off x="5954944" y="3131350"/>
          <a:ext cx="251999" cy="125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0.1034</cdr:x>
      <cdr:y>0.89356</cdr:y>
    </cdr:from>
    <cdr:to>
      <cdr:x>0.50517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38525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93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0.79905</cdr:y>
    </cdr:from>
    <cdr:to>
      <cdr:x>0.38763</cdr:x>
      <cdr:y>0.79905</cdr:y>
    </cdr:to>
    <cdr:cxnSp macro="">
      <cdr:nvCxnSpPr>
        <cdr:cNvPr id="5" name="直線コネクタ 4"/>
        <cdr:cNvCxnSpPr/>
      </cdr:nvCxnSpPr>
      <cdr:spPr>
        <a:xfrm xmlns:a="http://schemas.openxmlformats.org/drawingml/2006/main">
          <a:off x="609633" y="3074813"/>
          <a:ext cx="1890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0.09454</cdr:x>
      <cdr:y>0.78693</cdr:y>
    </cdr:from>
    <cdr:to>
      <cdr:x>0.38763</cdr:x>
      <cdr:y>0.78693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3" y="3028196"/>
          <a:ext cx="1890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0.71617</cdr:y>
    </cdr:from>
    <cdr:ext cx="468000" cy="277195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2755904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13.9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0.39016</cdr:x>
      <cdr:y>0.79327</cdr:y>
    </cdr:from>
    <cdr:to>
      <cdr:x>0.68884</cdr:x>
      <cdr:y>0.79327</cdr:y>
    </cdr:to>
    <cdr:cxnSp macro="">
      <cdr:nvCxnSpPr>
        <cdr:cNvPr id="11" name="直線コネクタ 10"/>
        <cdr:cNvCxnSpPr/>
      </cdr:nvCxnSpPr>
      <cdr:spPr>
        <a:xfrm xmlns:a="http://schemas.openxmlformats.org/drawingml/2006/main">
          <a:off x="2515945" y="3052572"/>
          <a:ext cx="1926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0.39016</cdr:x>
      <cdr:y>0.75998</cdr:y>
    </cdr:from>
    <cdr:to>
      <cdr:x>0.68884</cdr:x>
      <cdr:y>0.75998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2515945" y="2924484"/>
          <a:ext cx="1926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0.40197</cdr:x>
      <cdr:y>0.68922</cdr:y>
    </cdr:from>
    <cdr:ext cx="467997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2592101" y="2652192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18.3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0.68981</cdr:x>
      <cdr:y>0.76851</cdr:y>
    </cdr:from>
    <cdr:to>
      <cdr:x>0.85081</cdr:x>
      <cdr:y>0.76851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4448207" y="2957286"/>
          <a:ext cx="103819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0.68981</cdr:x>
      <cdr:y>0.74651</cdr:y>
    </cdr:from>
    <cdr:to>
      <cdr:x>0.85059</cdr:x>
      <cdr:y>0.74651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4448207" y="2872629"/>
          <a:ext cx="103677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0.70162</cdr:x>
      <cdr:y>0.67328</cdr:y>
    </cdr:from>
    <cdr:ext cx="467999" cy="277195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4524363" y="2590833"/>
          <a:ext cx="467999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20.3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0.85229</cdr:x>
      <cdr:y>0.72314</cdr:y>
    </cdr:from>
    <cdr:to>
      <cdr:x>0.90254</cdr:x>
      <cdr:y>0.72314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5495947" y="2782697"/>
          <a:ext cx="32403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0.85229</cdr:x>
      <cdr:y>0.72917</cdr:y>
    </cdr:from>
    <cdr:to>
      <cdr:x>0.90251</cdr:x>
      <cdr:y>0.72917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5495947" y="2805927"/>
          <a:ext cx="32384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0.83752</cdr:x>
      <cdr:y>0.18069</cdr:y>
    </cdr:from>
    <cdr:ext cx="467997" cy="277191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5400704" y="695325"/>
          <a:ext cx="467997" cy="2771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pPr algn="ctr"/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pPr algn="ctr"/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24.1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0.90547</cdr:x>
      <cdr:y>0.80565</cdr:y>
    </cdr:from>
    <cdr:to>
      <cdr:x>0.97543</cdr:x>
      <cdr:y>0.80565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5838855" y="3100205"/>
          <a:ext cx="45113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0.90547</cdr:x>
      <cdr:y>0.67719</cdr:y>
    </cdr:from>
    <cdr:to>
      <cdr:x>0.97543</cdr:x>
      <cdr:y>0.67719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838855" y="2605904"/>
          <a:ext cx="45113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0.91018</cdr:x>
      <cdr:y>0.60397</cdr:y>
    </cdr:from>
    <cdr:ext cx="468000" cy="277194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869227" y="2324146"/>
          <a:ext cx="468000" cy="277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31.4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0.88863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9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0.88863</cdr:x>
      <cdr:y>0.956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442213" y="3678770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0.93998</cdr:y>
    </cdr:from>
    <cdr:ext cx="359998" cy="125987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783528" y="3617123"/>
          <a:ext cx="359998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absSizeAnchor xmlns:cdr="http://schemas.openxmlformats.org/drawingml/2006/chartDrawing">
    <cdr:from>
      <cdr:x>0.10783</cdr:x>
      <cdr:y>0.80281</cdr:y>
    </cdr:from>
    <cdr:ext cx="252000" cy="125995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695334" y="3089281"/>
          <a:ext cx="252000" cy="1259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0.40197</cdr:x>
      <cdr:y>0.79567</cdr:y>
    </cdr:from>
    <cdr:ext cx="359998" cy="125982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2592101" y="3061808"/>
          <a:ext cx="359998" cy="1259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13.0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0.70162</cdr:x>
      <cdr:y>0.76981</cdr:y>
    </cdr:from>
    <cdr:ext cx="251999" cy="125980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4524363" y="2962288"/>
          <a:ext cx="251999" cy="125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17.0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0.8582</cdr:x>
      <cdr:y>0.7302</cdr:y>
    </cdr:from>
    <cdr:ext cx="251999" cy="125988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5534057" y="2809890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23.0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0.91018</cdr:x>
      <cdr:y>0.80695</cdr:y>
    </cdr:from>
    <cdr:ext cx="251999" cy="125988"/>
    <cdr:sp macro="" textlink="">
      <cdr:nvSpPr>
        <cdr:cNvPr id="36" name="テキスト ボックス 35"/>
        <cdr:cNvSpPr txBox="1"/>
      </cdr:nvSpPr>
      <cdr:spPr>
        <a:xfrm xmlns:a="http://schemas.openxmlformats.org/drawingml/2006/main">
          <a:off x="5869227" y="3105208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11.0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0.87444</cdr:x>
      <cdr:y>0.25806</cdr:y>
    </cdr:from>
    <cdr:to>
      <cdr:x>0.87444</cdr:x>
      <cdr:y>0.71351</cdr:y>
    </cdr:to>
    <cdr:cxnSp macro="">
      <cdr:nvCxnSpPr>
        <cdr:cNvPr id="37" name="直線コネクタ 36"/>
        <cdr:cNvCxnSpPr/>
      </cdr:nvCxnSpPr>
      <cdr:spPr>
        <a:xfrm xmlns:a="http://schemas.openxmlformats.org/drawingml/2006/main" flipV="1">
          <a:off x="5638779" y="993050"/>
          <a:ext cx="0" cy="175259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headEnd type="arrow" w="sm" len="sm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0.1034</cdr:x>
      <cdr:y>0.89356</cdr:y>
    </cdr:from>
    <cdr:to>
      <cdr:x>0.50517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38525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94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0.81574</cdr:y>
    </cdr:from>
    <cdr:to>
      <cdr:x>0.29542</cdr:x>
      <cdr:y>0.81574</cdr:y>
    </cdr:to>
    <cdr:cxnSp macro="">
      <cdr:nvCxnSpPr>
        <cdr:cNvPr id="5" name="直線コネクタ 4"/>
        <cdr:cNvCxnSpPr/>
      </cdr:nvCxnSpPr>
      <cdr:spPr>
        <a:xfrm xmlns:a="http://schemas.openxmlformats.org/drawingml/2006/main">
          <a:off x="609634" y="3139040"/>
          <a:ext cx="129536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0.09454</cdr:x>
      <cdr:y>0.78877</cdr:y>
    </cdr:from>
    <cdr:to>
      <cdr:x>0.29552</cdr:x>
      <cdr:y>0.78877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3035275"/>
          <a:ext cx="1296005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0.71801</cdr:y>
    </cdr:from>
    <cdr:ext cx="468000" cy="277196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2762984"/>
          <a:ext cx="468000" cy="2771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13.4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0.30006</cdr:x>
      <cdr:y>0.82481</cdr:y>
    </cdr:from>
    <cdr:to>
      <cdr:x>0.60266</cdr:x>
      <cdr:y>0.82481</cdr:y>
    </cdr:to>
    <cdr:cxnSp macro="">
      <cdr:nvCxnSpPr>
        <cdr:cNvPr id="11" name="直線コネクタ 10"/>
        <cdr:cNvCxnSpPr/>
      </cdr:nvCxnSpPr>
      <cdr:spPr>
        <a:xfrm xmlns:a="http://schemas.openxmlformats.org/drawingml/2006/main">
          <a:off x="1934896" y="3173950"/>
          <a:ext cx="1951305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0.30006</cdr:x>
      <cdr:y>0.794</cdr:y>
    </cdr:from>
    <cdr:to>
      <cdr:x>0.60264</cdr:x>
      <cdr:y>0.794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934896" y="3055386"/>
          <a:ext cx="1951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0.31187</cdr:x>
      <cdr:y>0.72324</cdr:y>
    </cdr:from>
    <cdr:ext cx="467997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2011052" y="2783095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12.7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0.60414</cdr:x>
      <cdr:y>0.73569</cdr:y>
    </cdr:from>
    <cdr:to>
      <cdr:x>0.81388</cdr:x>
      <cdr:y>0.73569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3895724" y="2831005"/>
          <a:ext cx="135255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0.60414</cdr:x>
      <cdr:y>0.71369</cdr:y>
    </cdr:from>
    <cdr:to>
      <cdr:x>0.81405</cdr:x>
      <cdr:y>0.71369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3895724" y="2746349"/>
          <a:ext cx="1353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0.61595</cdr:x>
      <cdr:y>0.64046</cdr:y>
    </cdr:from>
    <cdr:ext cx="467997" cy="277195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3971880" y="2464552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25.8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0.81685</cdr:x>
      <cdr:y>0.70022</cdr:y>
    </cdr:from>
    <cdr:to>
      <cdr:x>0.89054</cdr:x>
      <cdr:y>0.70022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5267398" y="2694501"/>
          <a:ext cx="475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0.81685</cdr:x>
      <cdr:y>0.72854</cdr:y>
    </cdr:from>
    <cdr:to>
      <cdr:x>0.89069</cdr:x>
      <cdr:y>0.72854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5267398" y="2803481"/>
          <a:ext cx="476178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0.82275</cdr:x>
      <cdr:y>0.62808</cdr:y>
    </cdr:from>
    <cdr:ext cx="467997" cy="277195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5305453" y="2416899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27.8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0.89418</cdr:x>
      <cdr:y>0.79263</cdr:y>
    </cdr:from>
    <cdr:to>
      <cdr:x>0.97681</cdr:x>
      <cdr:y>0.79263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5766068" y="3050133"/>
          <a:ext cx="532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0.89418</cdr:x>
      <cdr:y>0.68894</cdr:y>
    </cdr:from>
    <cdr:to>
      <cdr:x>0.97681</cdr:x>
      <cdr:y>0.68894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766068" y="2651099"/>
          <a:ext cx="532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0.90132</cdr:x>
      <cdr:y>0.61572</cdr:y>
    </cdr:from>
    <cdr:ext cx="467997" cy="277195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812083" y="2369341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29.8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0.88863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9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0.88863</cdr:x>
      <cdr:y>0.956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442213" y="3678770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0.93998</cdr:y>
    </cdr:from>
    <cdr:ext cx="359998" cy="125987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783528" y="3617123"/>
          <a:ext cx="359998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absSizeAnchor xmlns:cdr="http://schemas.openxmlformats.org/drawingml/2006/chartDrawing">
    <cdr:from>
      <cdr:x>0.10783</cdr:x>
      <cdr:y>0.81949</cdr:y>
    </cdr:from>
    <cdr:ext cx="252000" cy="125995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695334" y="3153489"/>
          <a:ext cx="252000" cy="1259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0.31187</cdr:x>
      <cdr:y>0.8272</cdr:y>
    </cdr:from>
    <cdr:ext cx="359998" cy="125988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2011052" y="3183166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0.61595</cdr:x>
      <cdr:y>0.73699</cdr:y>
    </cdr:from>
    <cdr:ext cx="251999" cy="125973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3971880" y="2836026"/>
          <a:ext cx="251999" cy="1259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0.82275</cdr:x>
      <cdr:y>0.72957</cdr:y>
    </cdr:from>
    <cdr:ext cx="251999" cy="125987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5305453" y="2807463"/>
          <a:ext cx="251999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23.5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0.90132</cdr:x>
      <cdr:y>0.79393</cdr:y>
    </cdr:from>
    <cdr:ext cx="251999" cy="125988"/>
    <cdr:sp macro="" textlink="">
      <cdr:nvSpPr>
        <cdr:cNvPr id="36" name="テキスト ボックス 35"/>
        <cdr:cNvSpPr txBox="1"/>
      </cdr:nvSpPr>
      <cdr:spPr>
        <a:xfrm xmlns:a="http://schemas.openxmlformats.org/drawingml/2006/main">
          <a:off x="5812083" y="3055115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13.0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0.1034</cdr:x>
      <cdr:y>0.89356</cdr:y>
    </cdr:from>
    <cdr:to>
      <cdr:x>0.50517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38525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95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absSizeAnchor xmlns:cdr="http://schemas.openxmlformats.org/drawingml/2006/chartDrawing">
    <cdr:from>
      <cdr:x>0.1034</cdr:x>
      <cdr:y>0.10911</cdr:y>
    </cdr:from>
    <cdr:ext cx="467995" cy="277195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66754" y="419856"/>
          <a:ext cx="467995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111.0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0.11099</cdr:x>
      <cdr:y>0.76293</cdr:y>
    </cdr:from>
    <cdr:to>
      <cdr:x>0.20236</cdr:x>
      <cdr:y>0.76293</cdr:y>
    </cdr:to>
    <cdr:cxnSp macro="">
      <cdr:nvCxnSpPr>
        <cdr:cNvPr id="11" name="直線コネクタ 10"/>
        <cdr:cNvCxnSpPr/>
      </cdr:nvCxnSpPr>
      <cdr:spPr>
        <a:xfrm xmlns:a="http://schemas.openxmlformats.org/drawingml/2006/main">
          <a:off x="715700" y="2935818"/>
          <a:ext cx="58922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0.11099</cdr:x>
      <cdr:y>0.65044</cdr:y>
    </cdr:from>
    <cdr:to>
      <cdr:x>0.20255</cdr:x>
      <cdr:y>0.65044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715699" y="2502940"/>
          <a:ext cx="590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0.11836</cdr:x>
      <cdr:y>0.57968</cdr:y>
    </cdr:from>
    <cdr:ext cx="467997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763253" y="2230648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35.5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0.21123</cdr:x>
      <cdr:y>0.61193</cdr:y>
    </cdr:from>
    <cdr:to>
      <cdr:x>0.4387</cdr:x>
      <cdr:y>0.61193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1362096" y="2354785"/>
          <a:ext cx="146682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0.21123</cdr:x>
      <cdr:y>0.5429</cdr:y>
    </cdr:from>
    <cdr:to>
      <cdr:x>0.43901</cdr:x>
      <cdr:y>0.5429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1362096" y="2089141"/>
          <a:ext cx="146882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0.22304</cdr:x>
      <cdr:y>0.46966</cdr:y>
    </cdr:from>
    <cdr:ext cx="467998" cy="277196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1438252" y="1807306"/>
          <a:ext cx="467998" cy="2771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53.2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0.44453</cdr:x>
      <cdr:y>0.45517</cdr:y>
    </cdr:from>
    <cdr:to>
      <cdr:x>0.97489</cdr:x>
      <cdr:y>0.45517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2866505" y="1751549"/>
          <a:ext cx="3420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0.44461</cdr:x>
      <cdr:y>0.48596</cdr:y>
    </cdr:from>
    <cdr:to>
      <cdr:x>0.97489</cdr:x>
      <cdr:y>0.48596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2867026" y="1870017"/>
          <a:ext cx="341947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0.45495</cdr:x>
      <cdr:y>0.38303</cdr:y>
    </cdr:from>
    <cdr:ext cx="467993" cy="277195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2933706" y="1473947"/>
          <a:ext cx="467993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66.6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0.88863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9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0.88863</cdr:x>
      <cdr:y>0.956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442213" y="3678770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0.93998</cdr:y>
    </cdr:from>
    <cdr:ext cx="359998" cy="125987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783528" y="3617123"/>
          <a:ext cx="359998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absSizeAnchor xmlns:cdr="http://schemas.openxmlformats.org/drawingml/2006/chartDrawing">
    <cdr:from>
      <cdr:x>0.11836</cdr:x>
      <cdr:y>0.76532</cdr:y>
    </cdr:from>
    <cdr:ext cx="359995" cy="125988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763253" y="2945034"/>
          <a:ext cx="359995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0.22304</cdr:x>
      <cdr:y>0.61323</cdr:y>
    </cdr:from>
    <cdr:ext cx="251998" cy="125980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1438252" y="2359768"/>
          <a:ext cx="251998" cy="125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0.45495</cdr:x>
      <cdr:y>0.48699</cdr:y>
    </cdr:from>
    <cdr:ext cx="251995" cy="125986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2933706" y="1873998"/>
          <a:ext cx="251995" cy="1259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0.1034</cdr:x>
      <cdr:y>0.89356</cdr:y>
    </cdr:from>
    <cdr:to>
      <cdr:x>0.50517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38526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96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absSizeAnchor xmlns:cdr="http://schemas.openxmlformats.org/drawingml/2006/chartDrawing">
    <cdr:from>
      <cdr:x>0.13441</cdr:x>
      <cdr:y>0.21307</cdr:y>
    </cdr:from>
    <cdr:ext cx="467997" cy="277191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866760" y="819904"/>
          <a:ext cx="467997" cy="2771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0.11394</cdr:x>
      <cdr:y>0.69609</cdr:y>
    </cdr:from>
    <cdr:to>
      <cdr:x>0.17134</cdr:x>
      <cdr:y>0.69609</cdr:y>
    </cdr:to>
    <cdr:cxnSp macro="">
      <cdr:nvCxnSpPr>
        <cdr:cNvPr id="11" name="直線コネクタ 10"/>
        <cdr:cNvCxnSpPr/>
      </cdr:nvCxnSpPr>
      <cdr:spPr>
        <a:xfrm xmlns:a="http://schemas.openxmlformats.org/drawingml/2006/main">
          <a:off x="734732" y="2678624"/>
          <a:ext cx="37016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0.11394</cdr:x>
      <cdr:y>0.68509</cdr:y>
    </cdr:from>
    <cdr:to>
      <cdr:x>0.17144</cdr:x>
      <cdr:y>0.68509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734732" y="2636286"/>
          <a:ext cx="370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0.11541</cdr:x>
      <cdr:y>0.61433</cdr:y>
    </cdr:from>
    <cdr:ext cx="467995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744211" y="2363995"/>
          <a:ext cx="467995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0.17578</cdr:x>
      <cdr:y>0.70599</cdr:y>
    </cdr:from>
    <cdr:to>
      <cdr:x>0.26901</cdr:x>
      <cdr:y>0.70599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1133475" y="2716714"/>
          <a:ext cx="601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0.17578</cdr:x>
      <cdr:y>0.69141</cdr:y>
    </cdr:from>
    <cdr:to>
      <cdr:x>0.26901</cdr:x>
      <cdr:y>0.69141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1133475" y="2660630"/>
          <a:ext cx="601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0.18759</cdr:x>
      <cdr:y>0.61818</cdr:y>
    </cdr:from>
    <cdr:ext cx="467998" cy="277196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1209631" y="2378834"/>
          <a:ext cx="467998" cy="2771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29.5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0.27327</cdr:x>
      <cdr:y>0.65814</cdr:y>
    </cdr:from>
    <cdr:to>
      <cdr:x>0.50942</cdr:x>
      <cdr:y>0.65814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1762177" y="2532584"/>
          <a:ext cx="1522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0.27327</cdr:x>
      <cdr:y>0.73597</cdr:y>
    </cdr:from>
    <cdr:to>
      <cdr:x>0.5096</cdr:x>
      <cdr:y>0.73597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1762178" y="2832079"/>
          <a:ext cx="1523948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0.28508</cdr:x>
      <cdr:y>0.586</cdr:y>
    </cdr:from>
    <cdr:ext cx="467997" cy="277195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1838334" y="2254982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34.6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0.51551</cdr:x>
      <cdr:y>0.56491</cdr:y>
    </cdr:from>
    <cdr:to>
      <cdr:x>0.97637</cdr:x>
      <cdr:y>0.56491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3324226" y="2173815"/>
          <a:ext cx="297182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0.51523</cdr:x>
      <cdr:y>0.56022</cdr:y>
    </cdr:from>
    <cdr:to>
      <cdr:x>0.97637</cdr:x>
      <cdr:y>0.56022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3322449" y="2155800"/>
          <a:ext cx="2973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0.53057</cdr:x>
      <cdr:y>0.487</cdr:y>
    </cdr:from>
    <cdr:ext cx="467999" cy="277195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3421322" y="1874043"/>
          <a:ext cx="467999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0.88863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9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0.88863</cdr:x>
      <cdr:y>0.956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442213" y="3678770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0.93998</cdr:y>
    </cdr:from>
    <cdr:ext cx="359998" cy="125987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783528" y="3617123"/>
          <a:ext cx="359998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absSizeAnchor xmlns:cdr="http://schemas.openxmlformats.org/drawingml/2006/chartDrawing">
    <cdr:from>
      <cdr:x>0.11541</cdr:x>
      <cdr:y>0.69849</cdr:y>
    </cdr:from>
    <cdr:ext cx="252000" cy="125988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744211" y="2687860"/>
          <a:ext cx="252000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28.9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0.18759</cdr:x>
      <cdr:y>0.70729</cdr:y>
    </cdr:from>
    <cdr:ext cx="251999" cy="125980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1209631" y="2721716"/>
          <a:ext cx="251999" cy="125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27.0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0.28508</cdr:x>
      <cdr:y>0.73699</cdr:y>
    </cdr:from>
    <cdr:ext cx="251999" cy="125988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1838334" y="2836004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0.53057</cdr:x>
      <cdr:y>0.56621</cdr:y>
    </cdr:from>
    <cdr:ext cx="251999" cy="125987"/>
    <cdr:sp macro="" textlink="">
      <cdr:nvSpPr>
        <cdr:cNvPr id="36" name="テキスト ボックス 35"/>
        <cdr:cNvSpPr txBox="1"/>
      </cdr:nvSpPr>
      <cdr:spPr>
        <a:xfrm xmlns:a="http://schemas.openxmlformats.org/drawingml/2006/main">
          <a:off x="3421322" y="2178817"/>
          <a:ext cx="251999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49.4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0.1034</cdr:x>
      <cdr:y>0.89356</cdr:y>
    </cdr:from>
    <cdr:to>
      <cdr:x>0.50517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38525"/>
          <a:ext cx="2590800" cy="2857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0.1034</cdr:x>
      <cdr:y>0.2302</cdr:y>
    </cdr:from>
    <cdr:to>
      <cdr:x>0.12703</cdr:x>
      <cdr:y>0.83663</cdr:y>
    </cdr:to>
    <cdr:sp macro="" textlink="">
      <cdr:nvSpPr>
        <cdr:cNvPr id="9" name="フリーフォーム 8"/>
        <cdr:cNvSpPr/>
      </cdr:nvSpPr>
      <cdr:spPr>
        <a:xfrm xmlns:a="http://schemas.openxmlformats.org/drawingml/2006/main">
          <a:off x="666751" y="885826"/>
          <a:ext cx="152400" cy="2333625"/>
        </a:xfrm>
        <a:custGeom xmlns:a="http://schemas.openxmlformats.org/drawingml/2006/main">
          <a:avLst/>
          <a:gdLst>
            <a:gd name="connsiteX0" fmla="*/ 0 w 152400"/>
            <a:gd name="connsiteY0" fmla="*/ 2333625 h 2333625"/>
            <a:gd name="connsiteX1" fmla="*/ 38100 w 152400"/>
            <a:gd name="connsiteY1" fmla="*/ 0 h 2333625"/>
            <a:gd name="connsiteX2" fmla="*/ 152400 w 152400"/>
            <a:gd name="connsiteY2" fmla="*/ 0 h 23336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52400" h="2333625">
              <a:moveTo>
                <a:pt x="0" y="2333625"/>
              </a:moveTo>
              <a:lnTo>
                <a:pt x="38100" y="0"/>
              </a:lnTo>
              <a:lnTo>
                <a:pt x="152400" y="0"/>
              </a:lnTo>
            </a:path>
          </a:pathLst>
        </a:custGeom>
        <a:noFill xmlns:a="http://schemas.openxmlformats.org/drawingml/2006/main"/>
        <a:ln xmlns:a="http://schemas.openxmlformats.org/drawingml/2006/main" w="6350">
          <a:solidFill>
            <a:schemeClr val="tx1"/>
          </a:solidFill>
          <a:headEnd type="arrow" w="sm" len="sm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/>
        </a:p>
      </cdr:txBody>
    </cdr:sp>
  </cdr:relSizeAnchor>
</c:userShapes>
</file>

<file path=xl/drawings/drawing97.xml><?xml version="1.0" encoding="utf-8"?>
<c:userShapes xmlns:c="http://schemas.openxmlformats.org/drawingml/2006/chart">
  <cdr:absSizeAnchor xmlns:cdr="http://schemas.openxmlformats.org/drawingml/2006/chartDrawing">
    <cdr:from>
      <cdr:x>0.06204</cdr:x>
      <cdr:y>0.03567</cdr:y>
    </cdr:from>
    <cdr:ext cx="438149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00050" y="137280"/>
          <a:ext cx="438149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（単位）</a:t>
          </a:r>
        </a:p>
      </cdr:txBody>
    </cdr:sp>
  </cdr:absSizeAnchor>
  <cdr:absSizeAnchor xmlns:cdr="http://schemas.openxmlformats.org/drawingml/2006/chartDrawing">
    <cdr:from>
      <cdr:x>0.10783</cdr:x>
      <cdr:y>0.53952</cdr:y>
    </cdr:from>
    <cdr:ext cx="431995" cy="269993"/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695334" y="2076127"/>
          <a:ext cx="431995" cy="269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16,692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0.09454</cdr:x>
      <cdr:y>0.61029</cdr:y>
    </cdr:from>
    <cdr:to>
      <cdr:x>0.36632</cdr:x>
      <cdr:y>0.61029</cdr:y>
    </cdr:to>
    <cdr:cxnSp macro="">
      <cdr:nvCxnSpPr>
        <cdr:cNvPr id="5" name="直線コネクタ 4"/>
        <cdr:cNvCxnSpPr/>
      </cdr:nvCxnSpPr>
      <cdr:spPr>
        <a:xfrm xmlns:a="http://schemas.openxmlformats.org/drawingml/2006/main">
          <a:off x="609634" y="2348457"/>
          <a:ext cx="1752553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0.09454</cdr:x>
      <cdr:y>0.72194</cdr:y>
    </cdr:from>
    <cdr:to>
      <cdr:x>0.36642</cdr:x>
      <cdr:y>0.72194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2778100"/>
          <a:ext cx="1753198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0.69079</cdr:y>
    </cdr:from>
    <cdr:ext cx="360000" cy="125996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2658217"/>
          <a:ext cx="360000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9,920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0.37833</cdr:x>
      <cdr:y>0.51146</cdr:y>
    </cdr:from>
    <cdr:ext cx="431996" cy="269993"/>
    <cdr:sp macro="" textlink="">
      <cdr:nvSpPr>
        <cdr:cNvPr id="10" name="テキスト ボックス 9"/>
        <cdr:cNvSpPr txBox="1"/>
      </cdr:nvSpPr>
      <cdr:spPr>
        <a:xfrm xmlns:a="http://schemas.openxmlformats.org/drawingml/2006/main">
          <a:off x="2439633" y="1968162"/>
          <a:ext cx="431996" cy="269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19,616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0.36652</cdr:x>
      <cdr:y>0.58223</cdr:y>
    </cdr:from>
    <cdr:to>
      <cdr:x>0.60857</cdr:x>
      <cdr:y>0.58223</cdr:y>
    </cdr:to>
    <cdr:cxnSp macro="">
      <cdr:nvCxnSpPr>
        <cdr:cNvPr id="11" name="直線コネクタ 10"/>
        <cdr:cNvCxnSpPr/>
      </cdr:nvCxnSpPr>
      <cdr:spPr>
        <a:xfrm xmlns:a="http://schemas.openxmlformats.org/drawingml/2006/main">
          <a:off x="2363477" y="2240492"/>
          <a:ext cx="1560841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0.36652</cdr:x>
      <cdr:y>0.65154</cdr:y>
    </cdr:from>
    <cdr:to>
      <cdr:x>0.60881</cdr:x>
      <cdr:y>0.65154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2363477" y="2507181"/>
          <a:ext cx="156238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0.37833</cdr:x>
      <cdr:y>0.65256</cdr:y>
    </cdr:from>
    <cdr:ext cx="359998" cy="125989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2439633" y="2511122"/>
          <a:ext cx="359998" cy="125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14,101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0.62186</cdr:x>
      <cdr:y>0.38523</cdr:y>
    </cdr:from>
    <cdr:ext cx="431992" cy="269989"/>
    <cdr:sp macro="" textlink="">
      <cdr:nvSpPr>
        <cdr:cNvPr id="14" name="テキスト ボックス 13"/>
        <cdr:cNvSpPr txBox="1"/>
      </cdr:nvSpPr>
      <cdr:spPr>
        <a:xfrm xmlns:a="http://schemas.openxmlformats.org/drawingml/2006/main">
          <a:off x="4010018" y="1482386"/>
          <a:ext cx="431992" cy="26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26,931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0.61005</cdr:x>
      <cdr:y>0.456</cdr:y>
    </cdr:from>
    <cdr:to>
      <cdr:x>0.75967</cdr:x>
      <cdr:y>0.456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3933862" y="1754716"/>
          <a:ext cx="9648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0.61005</cdr:x>
      <cdr:y>0.55913</cdr:y>
    </cdr:from>
    <cdr:to>
      <cdr:x>0.75967</cdr:x>
      <cdr:y>0.55913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3933862" y="2151575"/>
          <a:ext cx="964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0.62186</cdr:x>
      <cdr:y>0.56263</cdr:y>
    </cdr:from>
    <cdr:ext cx="360000" cy="125989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4010018" y="2165042"/>
          <a:ext cx="360000" cy="125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19,732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0.77252</cdr:x>
      <cdr:y>0.32252</cdr:y>
    </cdr:from>
    <cdr:ext cx="431996" cy="269992"/>
    <cdr:sp macro="" textlink="">
      <cdr:nvSpPr>
        <cdr:cNvPr id="19" name="テキスト ボックス 18"/>
        <cdr:cNvSpPr txBox="1"/>
      </cdr:nvSpPr>
      <cdr:spPr>
        <a:xfrm xmlns:a="http://schemas.openxmlformats.org/drawingml/2006/main">
          <a:off x="4981537" y="1241097"/>
          <a:ext cx="431996" cy="2699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30,806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0.76071</cdr:x>
      <cdr:y>0.39329</cdr:y>
    </cdr:from>
    <cdr:to>
      <cdr:x>0.87571</cdr:x>
      <cdr:y>0.39329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4905381" y="1513427"/>
          <a:ext cx="7416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0.76071</cdr:x>
      <cdr:y>0.50027</cdr:y>
    </cdr:from>
    <cdr:to>
      <cdr:x>0.87571</cdr:x>
      <cdr:y>0.50027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4905381" y="1925101"/>
          <a:ext cx="741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0.77252</cdr:x>
      <cdr:y>0.5013</cdr:y>
    </cdr:from>
    <cdr:ext cx="359997" cy="125989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4981537" y="1929043"/>
          <a:ext cx="359997" cy="125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24,005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0.88803</cdr:x>
      <cdr:y>0.2392</cdr:y>
    </cdr:from>
    <cdr:ext cx="431996" cy="269986"/>
    <cdr:sp macro="" textlink="">
      <cdr:nvSpPr>
        <cdr:cNvPr id="24" name="テキスト ボックス 23"/>
        <cdr:cNvSpPr txBox="1"/>
      </cdr:nvSpPr>
      <cdr:spPr>
        <a:xfrm xmlns:a="http://schemas.openxmlformats.org/drawingml/2006/main">
          <a:off x="5726395" y="920454"/>
          <a:ext cx="431996" cy="2699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36,065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0.8774</cdr:x>
      <cdr:y>0.30996</cdr:y>
    </cdr:from>
    <cdr:to>
      <cdr:x>0.97581</cdr:x>
      <cdr:y>0.30996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5657848" y="1192746"/>
          <a:ext cx="63459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0.8774</cdr:x>
      <cdr:y>0.3922</cdr:y>
    </cdr:from>
    <cdr:to>
      <cdr:x>0.97596</cdr:x>
      <cdr:y>0.3922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657848" y="1509234"/>
          <a:ext cx="63555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0.88803</cdr:x>
      <cdr:y>0.39324</cdr:y>
    </cdr:from>
    <cdr:ext cx="359998" cy="125988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726395" y="1513214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31,013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0.84249</cdr:x>
      <cdr:y>0.90897</cdr:y>
    </cdr:from>
    <cdr:to>
      <cdr:x>0.88715</cdr:x>
      <cdr:y>0.90897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32734" y="349782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0.89294</cdr:y>
    </cdr:from>
    <cdr:ext cx="359998" cy="125988"/>
    <cdr:sp macro="" textlink="">
      <cdr:nvSpPr>
        <cdr:cNvPr id="33" name="テキスト ボックス 32"/>
        <cdr:cNvSpPr txBox="1"/>
      </cdr:nvSpPr>
      <cdr:spPr>
        <a:xfrm xmlns:a="http://schemas.openxmlformats.org/drawingml/2006/main">
          <a:off x="5783528" y="343613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限度額</a:t>
          </a:r>
        </a:p>
      </cdr:txBody>
    </cdr:sp>
  </cdr:absSizeAnchor>
  <cdr:relSizeAnchor xmlns:cdr="http://schemas.openxmlformats.org/drawingml/2006/chartDrawing">
    <cdr:from>
      <cdr:x>0.84249</cdr:x>
      <cdr:y>0.94363</cdr:y>
    </cdr:from>
    <cdr:to>
      <cdr:x>0.88715</cdr:x>
      <cdr:y>0.94363</cdr:y>
    </cdr:to>
    <cdr:cxnSp macro="">
      <cdr:nvCxnSpPr>
        <cdr:cNvPr id="34" name="直線コネクタ 33"/>
        <cdr:cNvCxnSpPr/>
      </cdr:nvCxnSpPr>
      <cdr:spPr>
        <a:xfrm xmlns:a="http://schemas.openxmlformats.org/drawingml/2006/main">
          <a:off x="5432734" y="36311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0.92759</cdr:y>
    </cdr:from>
    <cdr:ext cx="359998" cy="125988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5783528" y="3569474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0.1034</cdr:x>
      <cdr:y>0.89604</cdr:y>
    </cdr:from>
    <cdr:to>
      <cdr:x>0.50517</cdr:x>
      <cdr:y>0.9703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48050"/>
          <a:ext cx="2590800" cy="2857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0.84249</cdr:x>
      <cdr:y>0.97829</cdr:y>
    </cdr:from>
    <cdr:to>
      <cdr:x>0.88715</cdr:x>
      <cdr:y>0.97829</cdr:y>
    </cdr:to>
    <cdr:cxnSp macro="">
      <cdr:nvCxnSpPr>
        <cdr:cNvPr id="28" name="直線コネクタ 27"/>
        <cdr:cNvCxnSpPr/>
      </cdr:nvCxnSpPr>
      <cdr:spPr>
        <a:xfrm xmlns:a="http://schemas.openxmlformats.org/drawingml/2006/main">
          <a:off x="5432734" y="376454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0.96225</cdr:y>
    </cdr:from>
    <cdr:ext cx="359998" cy="125988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5783528" y="3702824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0.09454</cdr:x>
      <cdr:y>0.72937</cdr:y>
    </cdr:from>
    <cdr:to>
      <cdr:x>0.36642</cdr:x>
      <cdr:y>0.72937</cdr:y>
    </cdr:to>
    <cdr:cxnSp macro="">
      <cdr:nvCxnSpPr>
        <cdr:cNvPr id="30" name="直線コネクタ 29"/>
        <cdr:cNvCxnSpPr/>
      </cdr:nvCxnSpPr>
      <cdr:spPr>
        <a:xfrm xmlns:a="http://schemas.openxmlformats.org/drawingml/2006/main">
          <a:off x="609634" y="2806675"/>
          <a:ext cx="1753198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0.73287</cdr:y>
    </cdr:from>
    <cdr:ext cx="468000" cy="125994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695334" y="2820142"/>
          <a:ext cx="468000" cy="1259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9,341.0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0.36652</cdr:x>
      <cdr:y>0.62431</cdr:y>
    </cdr:from>
    <cdr:to>
      <cdr:x>0.60881</cdr:x>
      <cdr:y>0.62431</cdr:y>
    </cdr:to>
    <cdr:cxnSp macro="">
      <cdr:nvCxnSpPr>
        <cdr:cNvPr id="36" name="直線コネクタ 35"/>
        <cdr:cNvCxnSpPr/>
      </cdr:nvCxnSpPr>
      <cdr:spPr>
        <a:xfrm xmlns:a="http://schemas.openxmlformats.org/drawingml/2006/main">
          <a:off x="2363477" y="2402406"/>
          <a:ext cx="156238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0.37833</cdr:x>
      <cdr:y>0.59068</cdr:y>
    </cdr:from>
    <cdr:ext cx="468000" cy="125988"/>
    <cdr:sp macro="" textlink="">
      <cdr:nvSpPr>
        <cdr:cNvPr id="37" name="テキスト ボックス 36"/>
        <cdr:cNvSpPr txBox="1"/>
      </cdr:nvSpPr>
      <cdr:spPr>
        <a:xfrm xmlns:a="http://schemas.openxmlformats.org/drawingml/2006/main">
          <a:off x="2439633" y="2272997"/>
          <a:ext cx="468000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16,008.0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0.61005</cdr:x>
      <cdr:y>0.52942</cdr:y>
    </cdr:from>
    <cdr:to>
      <cdr:x>0.75967</cdr:x>
      <cdr:y>0.52942</cdr:y>
    </cdr:to>
    <cdr:cxnSp macro="">
      <cdr:nvCxnSpPr>
        <cdr:cNvPr id="38" name="直線コネクタ 37"/>
        <cdr:cNvCxnSpPr/>
      </cdr:nvCxnSpPr>
      <cdr:spPr>
        <a:xfrm xmlns:a="http://schemas.openxmlformats.org/drawingml/2006/main">
          <a:off x="3933862" y="2037275"/>
          <a:ext cx="964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0.62186</cdr:x>
      <cdr:y>0.49579</cdr:y>
    </cdr:from>
    <cdr:ext cx="468000" cy="125985"/>
    <cdr:sp macro="" textlink="">
      <cdr:nvSpPr>
        <cdr:cNvPr id="39" name="テキスト ボックス 38"/>
        <cdr:cNvSpPr txBox="1"/>
      </cdr:nvSpPr>
      <cdr:spPr>
        <a:xfrm xmlns:a="http://schemas.openxmlformats.org/drawingml/2006/main">
          <a:off x="4010018" y="1907867"/>
          <a:ext cx="468000" cy="1259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22,644.5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0.76071</cdr:x>
      <cdr:y>0.44582</cdr:y>
    </cdr:from>
    <cdr:to>
      <cdr:x>0.87571</cdr:x>
      <cdr:y>0.44582</cdr:y>
    </cdr:to>
    <cdr:cxnSp macro="">
      <cdr:nvCxnSpPr>
        <cdr:cNvPr id="40" name="直線コネクタ 39"/>
        <cdr:cNvCxnSpPr/>
      </cdr:nvCxnSpPr>
      <cdr:spPr>
        <a:xfrm xmlns:a="http://schemas.openxmlformats.org/drawingml/2006/main">
          <a:off x="4905381" y="1715551"/>
          <a:ext cx="741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0.77252</cdr:x>
      <cdr:y>0.44684</cdr:y>
    </cdr:from>
    <cdr:ext cx="468000" cy="125987"/>
    <cdr:sp macro="" textlink="">
      <cdr:nvSpPr>
        <cdr:cNvPr id="41" name="テキスト ボックス 40"/>
        <cdr:cNvSpPr txBox="1"/>
      </cdr:nvSpPr>
      <cdr:spPr>
        <a:xfrm xmlns:a="http://schemas.openxmlformats.org/drawingml/2006/main">
          <a:off x="4981536" y="1719493"/>
          <a:ext cx="468000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27,640.0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0.8774</cdr:x>
      <cdr:y>0.34022</cdr:y>
    </cdr:from>
    <cdr:to>
      <cdr:x>0.97596</cdr:x>
      <cdr:y>0.34022</cdr:y>
    </cdr:to>
    <cdr:cxnSp macro="">
      <cdr:nvCxnSpPr>
        <cdr:cNvPr id="42" name="直線コネクタ 41"/>
        <cdr:cNvCxnSpPr/>
      </cdr:nvCxnSpPr>
      <cdr:spPr>
        <a:xfrm xmlns:a="http://schemas.openxmlformats.org/drawingml/2006/main">
          <a:off x="5657848" y="1309209"/>
          <a:ext cx="63555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0.88803</cdr:x>
      <cdr:y>0.34126</cdr:y>
    </cdr:from>
    <cdr:ext cx="467997" cy="125987"/>
    <cdr:sp macro="" textlink="">
      <cdr:nvSpPr>
        <cdr:cNvPr id="43" name="テキスト ボックス 42"/>
        <cdr:cNvSpPr txBox="1"/>
      </cdr:nvSpPr>
      <cdr:spPr>
        <a:xfrm xmlns:a="http://schemas.openxmlformats.org/drawingml/2006/main">
          <a:off x="5726395" y="1313189"/>
          <a:ext cx="467997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34,455.5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</c:userShapes>
</file>

<file path=xl/drawings/drawing98.xml><?xml version="1.0" encoding="utf-8"?>
<c:userShapes xmlns:c="http://schemas.openxmlformats.org/drawingml/2006/chart">
  <cdr:absSizeAnchor xmlns:cdr="http://schemas.openxmlformats.org/drawingml/2006/chartDrawing">
    <cdr:from>
      <cdr:x>0.06204</cdr:x>
      <cdr:y>0.03567</cdr:y>
    </cdr:from>
    <cdr:ext cx="438149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00050" y="137280"/>
          <a:ext cx="438149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（単位）</a:t>
          </a:r>
        </a:p>
      </cdr:txBody>
    </cdr:sp>
  </cdr:absSizeAnchor>
  <cdr:relSizeAnchor xmlns:cdr="http://schemas.openxmlformats.org/drawingml/2006/chartDrawing">
    <cdr:from>
      <cdr:x>0.09454</cdr:x>
      <cdr:y>0.71452</cdr:y>
    </cdr:from>
    <cdr:to>
      <cdr:x>0.26202</cdr:x>
      <cdr:y>0.71452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2749545"/>
          <a:ext cx="1080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0.64623</cdr:y>
    </cdr:from>
    <cdr:ext cx="468000" cy="277195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2486767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6,011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0.26608</cdr:x>
      <cdr:y>0.62816</cdr:y>
    </cdr:from>
    <cdr:to>
      <cdr:x>0.49926</cdr:x>
      <cdr:y>0.62816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715797" y="2417229"/>
          <a:ext cx="1503654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0.27789</cdr:x>
      <cdr:y>0.63166</cdr:y>
    </cdr:from>
    <cdr:ext cx="467997" cy="125999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1791953" y="2430681"/>
          <a:ext cx="467997" cy="1259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9,586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0.50665</cdr:x>
      <cdr:y>0.45379</cdr:y>
    </cdr:from>
    <cdr:to>
      <cdr:x>0.6719</cdr:x>
      <cdr:y>0.45379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3267122" y="1746240"/>
          <a:ext cx="106560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0.51846</cdr:x>
      <cdr:y>0.38055</cdr:y>
    </cdr:from>
    <cdr:ext cx="468000" cy="277196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3343278" y="1464406"/>
          <a:ext cx="468000" cy="2771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16,284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0.67799</cdr:x>
      <cdr:y>0.33388</cdr:y>
    </cdr:from>
    <cdr:to>
      <cdr:x>0.84324</cdr:x>
      <cdr:y>0.33388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4371995" y="1284817"/>
          <a:ext cx="106560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0.68833</cdr:x>
      <cdr:y>0.336</cdr:y>
    </cdr:from>
    <cdr:ext cx="467997" cy="126000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4438672" y="1292965"/>
          <a:ext cx="467997" cy="126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20,806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0.84491</cdr:x>
      <cdr:y>0.20873</cdr:y>
    </cdr:from>
    <cdr:to>
      <cdr:x>0.97637</cdr:x>
      <cdr:y>0.20873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448339" y="803231"/>
          <a:ext cx="84771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0.85701</cdr:x>
      <cdr:y>0.13551</cdr:y>
    </cdr:from>
    <cdr:ext cx="467997" cy="277195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526365" y="521473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25,654.0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0.88862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0.10192</cdr:x>
      <cdr:y>0.89356</cdr:y>
    </cdr:from>
    <cdr:to>
      <cdr:x>0.50369</cdr:x>
      <cdr:y>0.96782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57225" y="3438525"/>
          <a:ext cx="2590800" cy="2857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0.84396</cdr:x>
      <cdr:y>0.956</cdr:y>
    </cdr:from>
    <cdr:to>
      <cdr:x>0.88862</cdr:x>
      <cdr:y>0.956</cdr:y>
    </cdr:to>
    <cdr:cxnSp macro="">
      <cdr:nvCxnSpPr>
        <cdr:cNvPr id="18" name="直線コネクタ 17"/>
        <cdr:cNvCxnSpPr/>
      </cdr:nvCxnSpPr>
      <cdr:spPr>
        <a:xfrm xmlns:a="http://schemas.openxmlformats.org/drawingml/2006/main">
          <a:off x="5442213" y="36787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0.93997</cdr:y>
    </cdr:from>
    <cdr:ext cx="359998" cy="125988"/>
    <cdr:sp macro="" textlink="">
      <cdr:nvSpPr>
        <cdr:cNvPr id="19" name="テキスト ボックス 18"/>
        <cdr:cNvSpPr txBox="1"/>
      </cdr:nvSpPr>
      <cdr:spPr>
        <a:xfrm xmlns:a="http://schemas.openxmlformats.org/drawingml/2006/main">
          <a:off x="5783528" y="3617113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0.09454</cdr:x>
      <cdr:y>0.72937</cdr:y>
    </cdr:from>
    <cdr:to>
      <cdr:x>0.26202</cdr:x>
      <cdr:y>0.72937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609634" y="2806695"/>
          <a:ext cx="1080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0.73286</cdr:y>
    </cdr:from>
    <cdr:ext cx="468000" cy="125997"/>
    <cdr:sp macro="" textlink="">
      <cdr:nvSpPr>
        <cdr:cNvPr id="23" name="テキスト ボックス 22"/>
        <cdr:cNvSpPr txBox="1"/>
      </cdr:nvSpPr>
      <cdr:spPr>
        <a:xfrm xmlns:a="http://schemas.openxmlformats.org/drawingml/2006/main">
          <a:off x="695334" y="2820133"/>
          <a:ext cx="468000" cy="1259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5,658.0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0.26608</cdr:x>
      <cdr:y>0.61083</cdr:y>
    </cdr:from>
    <cdr:to>
      <cdr:x>0.49926</cdr:x>
      <cdr:y>0.61083</cdr:y>
    </cdr:to>
    <cdr:cxnSp macro="">
      <cdr:nvCxnSpPr>
        <cdr:cNvPr id="24" name="直線コネクタ 23"/>
        <cdr:cNvCxnSpPr/>
      </cdr:nvCxnSpPr>
      <cdr:spPr>
        <a:xfrm xmlns:a="http://schemas.openxmlformats.org/drawingml/2006/main">
          <a:off x="1715797" y="2350548"/>
          <a:ext cx="1503644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0.27789</cdr:x>
      <cdr:y>0.54007</cdr:y>
    </cdr:from>
    <cdr:ext cx="467997" cy="277195"/>
    <cdr:sp macro="" textlink="">
      <cdr:nvSpPr>
        <cdr:cNvPr id="25" name="テキスト ボックス 24"/>
        <cdr:cNvSpPr txBox="1"/>
      </cdr:nvSpPr>
      <cdr:spPr>
        <a:xfrm xmlns:a="http://schemas.openxmlformats.org/drawingml/2006/main">
          <a:off x="1791953" y="2078256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10,100.0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0.50665</cdr:x>
      <cdr:y>0.45874</cdr:y>
    </cdr:from>
    <cdr:to>
      <cdr:x>0.6719</cdr:x>
      <cdr:y>0.45874</cdr:y>
    </cdr:to>
    <cdr:cxnSp macro="">
      <cdr:nvCxnSpPr>
        <cdr:cNvPr id="28" name="直線コネクタ 27"/>
        <cdr:cNvCxnSpPr/>
      </cdr:nvCxnSpPr>
      <cdr:spPr>
        <a:xfrm xmlns:a="http://schemas.openxmlformats.org/drawingml/2006/main">
          <a:off x="3267122" y="1765290"/>
          <a:ext cx="106560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0.51846</cdr:x>
      <cdr:y>0.45976</cdr:y>
    </cdr:from>
    <cdr:ext cx="468000" cy="125999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3343278" y="1769206"/>
          <a:ext cx="468000" cy="1259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16,033.0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0.67799</cdr:x>
      <cdr:y>0.32151</cdr:y>
    </cdr:from>
    <cdr:to>
      <cdr:x>0.84101</cdr:x>
      <cdr:y>0.32151</cdr:y>
    </cdr:to>
    <cdr:cxnSp macro="">
      <cdr:nvCxnSpPr>
        <cdr:cNvPr id="30" name="直線コネクタ 29"/>
        <cdr:cNvCxnSpPr/>
      </cdr:nvCxnSpPr>
      <cdr:spPr>
        <a:xfrm xmlns:a="http://schemas.openxmlformats.org/drawingml/2006/main">
          <a:off x="4371995" y="1237192"/>
          <a:ext cx="1051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0.68833</cdr:x>
      <cdr:y>0.24937</cdr:y>
    </cdr:from>
    <cdr:ext cx="467997" cy="277195"/>
    <cdr:sp macro="" textlink="">
      <cdr:nvSpPr>
        <cdr:cNvPr id="33" name="テキスト ボックス 32"/>
        <cdr:cNvSpPr txBox="1"/>
      </cdr:nvSpPr>
      <cdr:spPr>
        <a:xfrm xmlns:a="http://schemas.openxmlformats.org/drawingml/2006/main">
          <a:off x="4438672" y="959590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21,212.0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0.84343</cdr:x>
      <cdr:y>0.21121</cdr:y>
    </cdr:from>
    <cdr:to>
      <cdr:x>0.97489</cdr:x>
      <cdr:y>0.21121</cdr:y>
    </cdr:to>
    <cdr:cxnSp macro="">
      <cdr:nvCxnSpPr>
        <cdr:cNvPr id="34" name="直線コネクタ 33"/>
        <cdr:cNvCxnSpPr/>
      </cdr:nvCxnSpPr>
      <cdr:spPr>
        <a:xfrm xmlns:a="http://schemas.openxmlformats.org/drawingml/2006/main">
          <a:off x="5438795" y="812757"/>
          <a:ext cx="84771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0.85553</cdr:x>
      <cdr:y>0.21225</cdr:y>
    </cdr:from>
    <cdr:ext cx="467997" cy="125994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5516821" y="816759"/>
          <a:ext cx="467997" cy="1259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25,341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</c:userShapes>
</file>

<file path=xl/drawings/drawing99.xml><?xml version="1.0" encoding="utf-8"?>
<c:userShapes xmlns:c="http://schemas.openxmlformats.org/drawingml/2006/chart">
  <cdr:absSizeAnchor xmlns:cdr="http://schemas.openxmlformats.org/drawingml/2006/chartDrawing">
    <cdr:from>
      <cdr:x>0.0709</cdr:x>
      <cdr:y>0.03567</cdr:y>
    </cdr:from>
    <cdr:ext cx="359998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7210" y="137262"/>
          <a:ext cx="359998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0.7885</cdr:y>
    </cdr:from>
    <cdr:to>
      <cdr:x>0.35303</cdr:x>
      <cdr:y>0.7885</cdr:y>
    </cdr:to>
    <cdr:cxnSp macro="">
      <cdr:nvCxnSpPr>
        <cdr:cNvPr id="5" name="直線コネクタ 4"/>
        <cdr:cNvCxnSpPr/>
      </cdr:nvCxnSpPr>
      <cdr:spPr>
        <a:xfrm xmlns:a="http://schemas.openxmlformats.org/drawingml/2006/main">
          <a:off x="609634" y="3034231"/>
          <a:ext cx="166684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0.09454</cdr:x>
      <cdr:y>0.77639</cdr:y>
    </cdr:from>
    <cdr:to>
      <cdr:x>0.35302</cdr:x>
      <cdr:y>0.77639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3" y="2987632"/>
          <a:ext cx="1666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0.70563</cdr:y>
    </cdr:from>
    <cdr:ext cx="468000" cy="277194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2715340"/>
          <a:ext cx="468000" cy="277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11.7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0.3562</cdr:x>
      <cdr:y>0.79015</cdr:y>
    </cdr:from>
    <cdr:to>
      <cdr:x>0.65731</cdr:x>
      <cdr:y>0.79015</cdr:y>
    </cdr:to>
    <cdr:cxnSp macro="">
      <cdr:nvCxnSpPr>
        <cdr:cNvPr id="11" name="直線コネクタ 10"/>
        <cdr:cNvCxnSpPr/>
      </cdr:nvCxnSpPr>
      <cdr:spPr>
        <a:xfrm xmlns:a="http://schemas.openxmlformats.org/drawingml/2006/main">
          <a:off x="2296902" y="3040580"/>
          <a:ext cx="1941724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0.3562</cdr:x>
      <cdr:y>0.75935</cdr:y>
    </cdr:from>
    <cdr:to>
      <cdr:x>0.65711</cdr:x>
      <cdr:y>0.75935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2296901" y="2922055"/>
          <a:ext cx="1940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0.36801</cdr:x>
      <cdr:y>0.68859</cdr:y>
    </cdr:from>
    <cdr:ext cx="467997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2373058" y="2649763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12.9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0.6588</cdr:x>
      <cdr:y>0.75797</cdr:y>
    </cdr:from>
    <cdr:to>
      <cdr:x>0.82866</cdr:x>
      <cdr:y>0.75797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4248193" y="2916757"/>
          <a:ext cx="109533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0.6588</cdr:x>
      <cdr:y>0.71616</cdr:y>
    </cdr:from>
    <cdr:to>
      <cdr:x>0.82851</cdr:x>
      <cdr:y>0.71616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4248193" y="2755848"/>
          <a:ext cx="1094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0.67061</cdr:x>
      <cdr:y>0.64293</cdr:y>
    </cdr:from>
    <cdr:ext cx="467997" cy="277195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4324349" y="2474051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19.0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0.82867</cdr:x>
      <cdr:y>0.67547</cdr:y>
    </cdr:from>
    <cdr:to>
      <cdr:x>0.91408</cdr:x>
      <cdr:y>0.67547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5343589" y="2599268"/>
          <a:ext cx="550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0.82867</cdr:x>
      <cdr:y>0.73349</cdr:y>
    </cdr:from>
    <cdr:to>
      <cdr:x>0.91433</cdr:x>
      <cdr:y>0.73349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5343589" y="2822544"/>
          <a:ext cx="55238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0.84048</cdr:x>
      <cdr:y>0.60333</cdr:y>
    </cdr:from>
    <cdr:ext cx="467997" cy="277195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5419745" y="2321666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23.7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0.91581</cdr:x>
      <cdr:y>0.71591</cdr:y>
    </cdr:from>
    <cdr:to>
      <cdr:x>0.97592</cdr:x>
      <cdr:y>0.71591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5905501" y="2754878"/>
          <a:ext cx="38764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0.91563</cdr:x>
      <cdr:y>0.61963</cdr:y>
    </cdr:from>
    <cdr:to>
      <cdr:x>0.97592</cdr:x>
      <cdr:y>0.61963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904347" y="2384404"/>
          <a:ext cx="388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0.91905</cdr:x>
      <cdr:y>0.5464</cdr:y>
    </cdr:from>
    <cdr:ext cx="467997" cy="277195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926418" y="2102608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30.6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0.88863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9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0.88863</cdr:x>
      <cdr:y>0.956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442213" y="3678770"/>
          <a:ext cx="2880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0.93998</cdr:y>
    </cdr:from>
    <cdr:ext cx="359998" cy="125987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783528" y="3617123"/>
          <a:ext cx="359998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absSizeAnchor xmlns:cdr="http://schemas.openxmlformats.org/drawingml/2006/chartDrawing">
    <cdr:from>
      <cdr:x>0.10783</cdr:x>
      <cdr:y>0.79226</cdr:y>
    </cdr:from>
    <cdr:ext cx="252000" cy="125994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695334" y="3048700"/>
          <a:ext cx="252000" cy="1259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0.36801</cdr:x>
      <cdr:y>0.79255</cdr:y>
    </cdr:from>
    <cdr:ext cx="251999" cy="125988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2373058" y="3049816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0.67061</cdr:x>
      <cdr:y>0.75927</cdr:y>
    </cdr:from>
    <cdr:ext cx="251999" cy="125979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4324349" y="2921760"/>
          <a:ext cx="251999" cy="1259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14.0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0.84048</cdr:x>
      <cdr:y>0.73452</cdr:y>
    </cdr:from>
    <cdr:ext cx="251999" cy="125987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5419745" y="2826508"/>
          <a:ext cx="251999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17.0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0.91905</cdr:x>
      <cdr:y>0.7172</cdr:y>
    </cdr:from>
    <cdr:ext cx="251999" cy="125988"/>
    <cdr:sp macro="" textlink="">
      <cdr:nvSpPr>
        <cdr:cNvPr id="36" name="テキスト ボックス 35"/>
        <cdr:cNvSpPr txBox="1"/>
      </cdr:nvSpPr>
      <cdr:spPr>
        <a:xfrm xmlns:a="http://schemas.openxmlformats.org/drawingml/2006/main">
          <a:off x="5926418" y="2759842"/>
          <a:ext cx="251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19.0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0.1034</cdr:x>
      <cdr:y>0.89356</cdr:y>
    </cdr:from>
    <cdr:to>
      <cdr:x>0.50517</cdr:x>
      <cdr:y>0.96782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38525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 w="6350">
          <a:solidFill>
            <a:schemeClr val="tx1"/>
          </a:solidFill>
        </a:ln>
      </a:spPr>
      <a:bodyPr vertOverflow="clip"/>
      <a:lstStyle>
        <a:defPPr>
          <a:defRPr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6350">
          <a:solidFill>
            <a:schemeClr val="tx1"/>
          </a:solidFill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  <a:txDef>
      <a:spPr/>
      <a:bodyPr vertOverflow="clip" wrap="square" lIns="0" tIns="0" rIns="0" bIns="0" rtlCol="0"/>
      <a:lstStyle>
        <a:defPPr>
          <a:defRPr sz="800">
            <a:latin typeface="ＭＳ ゴシック" panose="020B0609070205080204" pitchFamily="49" charset="-128"/>
            <a:ea typeface="ＭＳ ゴシック" panose="020B0609070205080204" pitchFamily="49" charset="-128"/>
          </a:defRPr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66"/>
  </sheetPr>
  <dimension ref="A1:AB1676"/>
  <sheetViews>
    <sheetView showGridLines="0" tabSelected="1" view="pageBreakPreview" topLeftCell="E443" zoomScaleNormal="100" zoomScaleSheetLayoutView="100" workbookViewId="0">
      <selection activeCell="Z464" sqref="Z464"/>
    </sheetView>
  </sheetViews>
  <sheetFormatPr defaultRowHeight="12" x14ac:dyDescent="0.15"/>
  <cols>
    <col min="1" max="1" width="2.375" style="5" customWidth="1"/>
    <col min="2" max="12" width="9" style="5"/>
    <col min="13" max="13" width="5.625" style="66" customWidth="1"/>
    <col min="14" max="14" width="2.375" style="5" customWidth="1"/>
    <col min="15" max="25" width="9" style="5"/>
    <col min="26" max="26" width="9.625" style="66" bestFit="1" customWidth="1"/>
    <col min="27" max="27" width="9.125" style="66"/>
    <col min="28" max="28" width="9.125" style="5" customWidth="1"/>
    <col min="29" max="16384" width="9" style="5"/>
  </cols>
  <sheetData>
    <row r="1" spans="1:28" x14ac:dyDescent="0.15">
      <c r="A1" s="5" t="s">
        <v>85</v>
      </c>
      <c r="N1" s="5" t="s">
        <v>379</v>
      </c>
    </row>
    <row r="3" spans="1:28" x14ac:dyDescent="0.15">
      <c r="A3" s="5" t="s">
        <v>86</v>
      </c>
      <c r="E3" s="102">
        <f>'B1-問26,27'!C1524</f>
        <v>1385</v>
      </c>
      <c r="N3" s="5" t="s">
        <v>7</v>
      </c>
      <c r="R3" s="102">
        <f>'B2-問40,41'!C1336</f>
        <v>1248</v>
      </c>
      <c r="Z3" s="5"/>
      <c r="AB3" s="66"/>
    </row>
    <row r="32" spans="1:18" x14ac:dyDescent="0.15">
      <c r="A32" s="5" t="s">
        <v>87</v>
      </c>
      <c r="E32" s="102">
        <f>'B1-問26,27'!H1524</f>
        <v>938</v>
      </c>
      <c r="N32" s="5" t="s">
        <v>82</v>
      </c>
      <c r="R32" s="102">
        <f>'B2-問40,41'!H1336</f>
        <v>823</v>
      </c>
    </row>
    <row r="62" spans="1:14" x14ac:dyDescent="0.15">
      <c r="A62" s="5" t="s">
        <v>248</v>
      </c>
      <c r="N62" s="5" t="s">
        <v>249</v>
      </c>
    </row>
    <row r="92" spans="1:20" x14ac:dyDescent="0.15">
      <c r="A92" s="5" t="s">
        <v>250</v>
      </c>
      <c r="N92" s="5" t="s">
        <v>251</v>
      </c>
      <c r="T92" s="5" t="s">
        <v>91</v>
      </c>
    </row>
    <row r="121" spans="1:14" x14ac:dyDescent="0.15">
      <c r="A121" s="5" t="s">
        <v>252</v>
      </c>
      <c r="N121" s="5" t="s">
        <v>253</v>
      </c>
    </row>
    <row r="150" spans="1:14" x14ac:dyDescent="0.15">
      <c r="A150" s="5" t="s">
        <v>254</v>
      </c>
      <c r="N150" s="5" t="s">
        <v>255</v>
      </c>
    </row>
    <row r="179" spans="1:14" x14ac:dyDescent="0.15">
      <c r="A179" s="5" t="s">
        <v>256</v>
      </c>
      <c r="N179" s="5" t="s">
        <v>257</v>
      </c>
    </row>
    <row r="209" spans="1:14" x14ac:dyDescent="0.15">
      <c r="A209" s="5" t="s">
        <v>372</v>
      </c>
      <c r="N209" s="5" t="s">
        <v>373</v>
      </c>
    </row>
    <row r="239" spans="1:14" x14ac:dyDescent="0.15">
      <c r="A239" s="5" t="s">
        <v>258</v>
      </c>
      <c r="N239" s="5" t="s">
        <v>259</v>
      </c>
    </row>
    <row r="269" spans="1:21" x14ac:dyDescent="0.15">
      <c r="A269" s="5" t="s">
        <v>260</v>
      </c>
      <c r="N269" s="5" t="s">
        <v>261</v>
      </c>
      <c r="U269" s="5" t="s">
        <v>92</v>
      </c>
    </row>
    <row r="299" spans="1:21" x14ac:dyDescent="0.15">
      <c r="A299" s="5" t="s">
        <v>262</v>
      </c>
      <c r="N299" s="5" t="s">
        <v>263</v>
      </c>
      <c r="U299" s="5" t="s">
        <v>93</v>
      </c>
    </row>
    <row r="329" spans="1:14" x14ac:dyDescent="0.15">
      <c r="A329" s="5" t="s">
        <v>264</v>
      </c>
      <c r="I329" s="5" t="s">
        <v>94</v>
      </c>
      <c r="N329" s="5" t="s">
        <v>265</v>
      </c>
    </row>
    <row r="359" spans="1:21" x14ac:dyDescent="0.15">
      <c r="A359" s="5" t="s">
        <v>266</v>
      </c>
      <c r="H359" s="5" t="s">
        <v>96</v>
      </c>
      <c r="N359" s="5" t="s">
        <v>267</v>
      </c>
      <c r="U359" s="5" t="s">
        <v>95</v>
      </c>
    </row>
    <row r="363" spans="1:21" x14ac:dyDescent="0.15">
      <c r="A363" s="5" t="s">
        <v>268</v>
      </c>
      <c r="N363" s="5" t="s">
        <v>269</v>
      </c>
    </row>
    <row r="393" spans="1:14" x14ac:dyDescent="0.15">
      <c r="A393" s="5" t="s">
        <v>270</v>
      </c>
      <c r="N393" s="5" t="s">
        <v>271</v>
      </c>
    </row>
    <row r="423" spans="1:22" x14ac:dyDescent="0.15">
      <c r="A423" s="5" t="s">
        <v>272</v>
      </c>
      <c r="I423" s="5" t="s">
        <v>99</v>
      </c>
      <c r="N423" s="5" t="s">
        <v>273</v>
      </c>
      <c r="V423" s="5" t="s">
        <v>97</v>
      </c>
    </row>
    <row r="424" spans="1:22" x14ac:dyDescent="0.15">
      <c r="A424" s="5" t="s">
        <v>274</v>
      </c>
      <c r="I424" s="5" t="s">
        <v>99</v>
      </c>
      <c r="N424" s="5" t="s">
        <v>275</v>
      </c>
      <c r="V424" s="5" t="s">
        <v>98</v>
      </c>
    </row>
    <row r="428" spans="1:22" x14ac:dyDescent="0.15">
      <c r="A428" s="5" t="s">
        <v>276</v>
      </c>
      <c r="N428" s="5" t="s">
        <v>277</v>
      </c>
    </row>
    <row r="458" spans="1:20" x14ac:dyDescent="0.15">
      <c r="A458" s="5" t="s">
        <v>278</v>
      </c>
      <c r="N458" s="5" t="s">
        <v>279</v>
      </c>
      <c r="T458" s="5" t="s">
        <v>100</v>
      </c>
    </row>
    <row r="487" spans="1:14" x14ac:dyDescent="0.15">
      <c r="A487" s="5" t="s">
        <v>280</v>
      </c>
      <c r="N487" s="5" t="s">
        <v>281</v>
      </c>
    </row>
    <row r="517" spans="1:14" x14ac:dyDescent="0.15">
      <c r="A517" s="5" t="s">
        <v>282</v>
      </c>
      <c r="N517" s="5" t="s">
        <v>283</v>
      </c>
    </row>
    <row r="547" spans="1:14" x14ac:dyDescent="0.15">
      <c r="A547" s="5" t="s">
        <v>284</v>
      </c>
      <c r="N547" s="5" t="s">
        <v>285</v>
      </c>
    </row>
    <row r="577" spans="1:14" x14ac:dyDescent="0.15">
      <c r="A577" s="5" t="s">
        <v>286</v>
      </c>
      <c r="N577" s="5" t="s">
        <v>287</v>
      </c>
    </row>
    <row r="607" spans="1:14" x14ac:dyDescent="0.15">
      <c r="A607" s="5" t="s">
        <v>288</v>
      </c>
      <c r="N607" s="5" t="s">
        <v>289</v>
      </c>
    </row>
    <row r="637" spans="1:24" x14ac:dyDescent="0.15">
      <c r="A637" s="5" t="s">
        <v>290</v>
      </c>
      <c r="H637" s="5" t="s">
        <v>102</v>
      </c>
      <c r="N637" s="5" t="s">
        <v>291</v>
      </c>
      <c r="U637" s="5" t="s">
        <v>101</v>
      </c>
    </row>
    <row r="640" spans="1:24" x14ac:dyDescent="0.15">
      <c r="A640" s="118" t="s">
        <v>384</v>
      </c>
      <c r="B640" s="118"/>
      <c r="C640" s="118"/>
      <c r="D640" s="118"/>
      <c r="E640" s="118"/>
      <c r="F640" s="118"/>
      <c r="G640" s="118"/>
      <c r="H640" s="118"/>
      <c r="I640" s="118"/>
      <c r="J640" s="118"/>
      <c r="K640" s="118"/>
      <c r="L640" s="118"/>
      <c r="M640" s="109"/>
      <c r="N640" s="118" t="s">
        <v>385</v>
      </c>
      <c r="O640" s="118"/>
      <c r="P640" s="118"/>
      <c r="Q640" s="118"/>
      <c r="R640" s="118"/>
      <c r="S640" s="118"/>
      <c r="T640" s="118"/>
      <c r="U640" s="118"/>
      <c r="V640" s="118"/>
      <c r="W640" s="118"/>
      <c r="X640" s="118"/>
    </row>
    <row r="669" spans="1:24" x14ac:dyDescent="0.15">
      <c r="A669" s="118"/>
      <c r="B669" s="118"/>
      <c r="C669" s="118"/>
      <c r="D669" s="118"/>
      <c r="E669" s="118"/>
      <c r="F669" s="118"/>
      <c r="G669" s="118"/>
      <c r="H669" s="118"/>
      <c r="I669" s="118"/>
      <c r="J669" s="118"/>
      <c r="K669" s="118"/>
      <c r="L669" s="118"/>
      <c r="M669" s="109"/>
      <c r="N669" s="118"/>
      <c r="O669" s="118"/>
      <c r="P669" s="118"/>
      <c r="Q669" s="118"/>
      <c r="R669" s="118"/>
      <c r="S669" s="118"/>
      <c r="T669" s="118"/>
      <c r="U669" s="118"/>
      <c r="V669" s="118"/>
      <c r="W669" s="118"/>
      <c r="X669" s="118"/>
    </row>
    <row r="670" spans="1:24" x14ac:dyDescent="0.15">
      <c r="A670" s="5" t="s">
        <v>292</v>
      </c>
      <c r="N670" s="5" t="s">
        <v>293</v>
      </c>
    </row>
    <row r="700" spans="1:20" x14ac:dyDescent="0.15">
      <c r="A700" s="5" t="s">
        <v>294</v>
      </c>
      <c r="N700" s="5" t="s">
        <v>295</v>
      </c>
      <c r="T700" s="5" t="s">
        <v>103</v>
      </c>
    </row>
    <row r="730" spans="1:20" x14ac:dyDescent="0.15">
      <c r="A730" s="5" t="s">
        <v>296</v>
      </c>
      <c r="G730" s="5" t="s">
        <v>105</v>
      </c>
      <c r="N730" s="5" t="s">
        <v>297</v>
      </c>
      <c r="T730" s="5" t="s">
        <v>104</v>
      </c>
    </row>
    <row r="734" spans="1:20" x14ac:dyDescent="0.15">
      <c r="A734" s="5" t="s">
        <v>298</v>
      </c>
      <c r="I734" s="5" t="s">
        <v>106</v>
      </c>
      <c r="N734" s="5" t="s">
        <v>299</v>
      </c>
    </row>
    <row r="764" spans="1:21" x14ac:dyDescent="0.15">
      <c r="A764" s="5" t="s">
        <v>300</v>
      </c>
      <c r="H764" s="5" t="s">
        <v>108</v>
      </c>
      <c r="N764" s="5" t="s">
        <v>301</v>
      </c>
      <c r="U764" s="5" t="s">
        <v>107</v>
      </c>
    </row>
    <row r="768" spans="1:21" x14ac:dyDescent="0.15">
      <c r="A768" s="5" t="s">
        <v>302</v>
      </c>
      <c r="N768" s="5" t="s">
        <v>303</v>
      </c>
    </row>
    <row r="798" spans="1:14" x14ac:dyDescent="0.15">
      <c r="A798" s="5" t="s">
        <v>304</v>
      </c>
      <c r="H798" s="5" t="s">
        <v>109</v>
      </c>
      <c r="N798" s="5" t="s">
        <v>305</v>
      </c>
    </row>
    <row r="828" spans="1:21" x14ac:dyDescent="0.15">
      <c r="A828" s="5" t="s">
        <v>306</v>
      </c>
      <c r="H828" s="5" t="s">
        <v>111</v>
      </c>
      <c r="N828" s="5" t="s">
        <v>307</v>
      </c>
      <c r="U828" s="5" t="s">
        <v>110</v>
      </c>
    </row>
    <row r="829" spans="1:21" x14ac:dyDescent="0.15">
      <c r="A829" s="5" t="s">
        <v>308</v>
      </c>
      <c r="H829" s="5" t="s">
        <v>171</v>
      </c>
      <c r="N829" s="5" t="s">
        <v>309</v>
      </c>
      <c r="U829" s="5" t="s">
        <v>110</v>
      </c>
    </row>
    <row r="833" spans="1:14" x14ac:dyDescent="0.15">
      <c r="A833" s="5" t="s">
        <v>310</v>
      </c>
      <c r="N833" s="5" t="s">
        <v>311</v>
      </c>
    </row>
    <row r="863" spans="1:14" x14ac:dyDescent="0.15">
      <c r="A863" s="5" t="s">
        <v>312</v>
      </c>
      <c r="N863" s="5" t="s">
        <v>313</v>
      </c>
    </row>
    <row r="893" spans="1:14" x14ac:dyDescent="0.15">
      <c r="A893" s="5" t="s">
        <v>314</v>
      </c>
      <c r="N893" s="5" t="s">
        <v>315</v>
      </c>
    </row>
    <row r="923" spans="1:14" x14ac:dyDescent="0.15">
      <c r="A923" s="5" t="s">
        <v>316</v>
      </c>
      <c r="N923" s="5" t="s">
        <v>317</v>
      </c>
    </row>
    <row r="953" spans="1:14" x14ac:dyDescent="0.15">
      <c r="A953" s="5" t="s">
        <v>318</v>
      </c>
      <c r="N953" s="5" t="s">
        <v>319</v>
      </c>
    </row>
    <row r="983" spans="1:14" x14ac:dyDescent="0.15">
      <c r="A983" s="5" t="s">
        <v>320</v>
      </c>
      <c r="N983" s="5" t="s">
        <v>321</v>
      </c>
    </row>
    <row r="1013" spans="1:14" x14ac:dyDescent="0.15">
      <c r="A1013" s="5" t="s">
        <v>322</v>
      </c>
      <c r="N1013" s="5" t="s">
        <v>323</v>
      </c>
    </row>
    <row r="1043" spans="1:14" x14ac:dyDescent="0.15">
      <c r="A1043" s="5" t="s">
        <v>324</v>
      </c>
      <c r="N1043" s="5" t="s">
        <v>325</v>
      </c>
    </row>
    <row r="1073" spans="1:22" x14ac:dyDescent="0.15">
      <c r="A1073" s="5" t="s">
        <v>326</v>
      </c>
      <c r="N1073" s="5" t="s">
        <v>327</v>
      </c>
      <c r="V1073" s="5" t="s">
        <v>170</v>
      </c>
    </row>
    <row r="1103" spans="1:14" x14ac:dyDescent="0.15">
      <c r="A1103" s="5" t="s">
        <v>328</v>
      </c>
      <c r="N1103" s="5" t="s">
        <v>329</v>
      </c>
    </row>
    <row r="1133" spans="1:14" x14ac:dyDescent="0.15">
      <c r="A1133" s="5" t="s">
        <v>330</v>
      </c>
      <c r="N1133" s="5" t="s">
        <v>331</v>
      </c>
    </row>
    <row r="1162" spans="1:23" x14ac:dyDescent="0.15">
      <c r="A1162" s="5" t="s">
        <v>332</v>
      </c>
      <c r="N1162" s="5" t="s">
        <v>333</v>
      </c>
      <c r="W1162" s="5" t="s">
        <v>106</v>
      </c>
    </row>
    <row r="1192" spans="1:23" x14ac:dyDescent="0.15">
      <c r="A1192" s="5" t="s">
        <v>334</v>
      </c>
      <c r="J1192" s="5" t="s">
        <v>93</v>
      </c>
      <c r="N1192" s="5" t="s">
        <v>335</v>
      </c>
      <c r="W1192" s="5" t="s">
        <v>97</v>
      </c>
    </row>
    <row r="1196" spans="1:23" x14ac:dyDescent="0.15">
      <c r="A1196" s="5" t="s">
        <v>368</v>
      </c>
      <c r="N1196" s="5" t="s">
        <v>369</v>
      </c>
    </row>
    <row r="1226" spans="1:14" x14ac:dyDescent="0.15">
      <c r="A1226" s="5" t="s">
        <v>336</v>
      </c>
      <c r="N1226" s="5" t="s">
        <v>337</v>
      </c>
    </row>
    <row r="1256" spans="1:14" x14ac:dyDescent="0.15">
      <c r="A1256" s="5" t="s">
        <v>338</v>
      </c>
      <c r="N1256" s="5" t="s">
        <v>339</v>
      </c>
    </row>
    <row r="1286" spans="1:14" x14ac:dyDescent="0.15">
      <c r="A1286" s="5" t="s">
        <v>340</v>
      </c>
      <c r="N1286" s="5" t="s">
        <v>341</v>
      </c>
    </row>
    <row r="1316" spans="1:14" x14ac:dyDescent="0.15">
      <c r="A1316" s="5" t="s">
        <v>342</v>
      </c>
      <c r="N1316" s="5" t="s">
        <v>343</v>
      </c>
    </row>
    <row r="1346" spans="1:14" x14ac:dyDescent="0.15">
      <c r="A1346" s="5" t="s">
        <v>344</v>
      </c>
      <c r="N1346" s="5" t="s">
        <v>345</v>
      </c>
    </row>
    <row r="1376" spans="1:14" x14ac:dyDescent="0.15">
      <c r="A1376" s="5" t="s">
        <v>346</v>
      </c>
      <c r="N1376" s="5" t="s">
        <v>347</v>
      </c>
    </row>
    <row r="1406" spans="1:14" x14ac:dyDescent="0.15">
      <c r="A1406" s="5" t="s">
        <v>348</v>
      </c>
      <c r="N1406" s="5" t="s">
        <v>349</v>
      </c>
    </row>
    <row r="1436" spans="1:14" x14ac:dyDescent="0.15">
      <c r="A1436" s="5" t="s">
        <v>350</v>
      </c>
      <c r="N1436" s="5" t="s">
        <v>351</v>
      </c>
    </row>
    <row r="1466" spans="1:14" x14ac:dyDescent="0.15">
      <c r="A1466" s="5" t="s">
        <v>352</v>
      </c>
      <c r="N1466" s="5" t="s">
        <v>353</v>
      </c>
    </row>
    <row r="1496" spans="1:14" x14ac:dyDescent="0.15">
      <c r="A1496" s="5" t="s">
        <v>354</v>
      </c>
      <c r="N1496" s="5" t="s">
        <v>355</v>
      </c>
    </row>
    <row r="1526" spans="1:14" x14ac:dyDescent="0.15">
      <c r="A1526" s="5" t="s">
        <v>356</v>
      </c>
      <c r="N1526" s="5" t="s">
        <v>357</v>
      </c>
    </row>
    <row r="1556" spans="1:14" x14ac:dyDescent="0.15">
      <c r="A1556" s="5" t="s">
        <v>358</v>
      </c>
      <c r="N1556" s="5" t="s">
        <v>359</v>
      </c>
    </row>
    <row r="1586" spans="1:14" x14ac:dyDescent="0.15">
      <c r="A1586" s="5" t="s">
        <v>360</v>
      </c>
      <c r="N1586" s="5" t="s">
        <v>361</v>
      </c>
    </row>
    <row r="1616" spans="1:14" x14ac:dyDescent="0.15">
      <c r="A1616" s="5" t="s">
        <v>362</v>
      </c>
      <c r="N1616" s="5" t="s">
        <v>363</v>
      </c>
    </row>
    <row r="1646" spans="1:14" x14ac:dyDescent="0.15">
      <c r="A1646" s="5" t="s">
        <v>364</v>
      </c>
      <c r="N1646" s="5" t="s">
        <v>365</v>
      </c>
    </row>
    <row r="1676" spans="1:14" x14ac:dyDescent="0.15">
      <c r="A1676" s="5" t="s">
        <v>366</v>
      </c>
      <c r="N1676" s="5" t="s">
        <v>367</v>
      </c>
    </row>
  </sheetData>
  <phoneticPr fontId="2"/>
  <pageMargins left="0.39370078740157483" right="0.39370078740157483" top="0.55118110236220474" bottom="0.31496062992125984" header="0.31496062992125984" footer="0.27559055118110237"/>
  <pageSetup paperSize="9" scale="74" orientation="landscape" r:id="rId1"/>
  <headerFooter>
    <oddHeader>&amp;C&amp;"MS UI Gothic,標準"在宅・高齢者住まいにおける介護サービス利用に関するアンケート ― 単位数・回数等分布&amp;R&amp;"MS UI Gothic,標準"&amp;A（&amp;P/&amp;N）</oddHeader>
  </headerFooter>
  <rowBreaks count="21" manualBreakCount="21">
    <brk id="61" max="16383" man="1"/>
    <brk id="120" max="16383" man="1"/>
    <brk id="178" max="16383" man="1"/>
    <brk id="238" max="16383" man="1"/>
    <brk id="268" max="16383" man="1"/>
    <brk id="328" max="16383" man="1"/>
    <brk id="516" max="16383" man="1"/>
    <brk id="576" max="16383" man="1"/>
    <brk id="639" max="16383" man="1"/>
    <brk id="922" max="16383" man="1"/>
    <brk id="982" max="16383" man="1"/>
    <brk id="1042" max="16383" man="1"/>
    <brk id="1102" max="16383" man="1"/>
    <brk id="1161" max="16383" man="1"/>
    <brk id="1285" max="16383" man="1"/>
    <brk id="1345" max="16383" man="1"/>
    <brk id="1405" max="16383" man="1"/>
    <brk id="1465" max="16383" man="1"/>
    <brk id="1525" max="16383" man="1"/>
    <brk id="1585" max="16383" man="1"/>
    <brk id="1645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842"/>
  <sheetViews>
    <sheetView showGridLines="0" workbookViewId="0">
      <pane ySplit="2640" topLeftCell="A826"/>
      <selection activeCell="BR243" sqref="BR243"/>
      <selection pane="bottomLeft" activeCell="BR243" sqref="BR243"/>
    </sheetView>
  </sheetViews>
  <sheetFormatPr defaultRowHeight="12" x14ac:dyDescent="0.15"/>
  <cols>
    <col min="1" max="2" width="7.875" customWidth="1"/>
    <col min="3" max="3" width="7.375" customWidth="1"/>
    <col min="5" max="6" width="7.875" customWidth="1"/>
    <col min="7" max="7" width="7.375" customWidth="1"/>
    <col min="9" max="10" width="7.875" customWidth="1"/>
    <col min="11" max="11" width="7.375" customWidth="1"/>
    <col min="13" max="14" width="7.875" customWidth="1"/>
    <col min="15" max="15" width="7.375" customWidth="1"/>
    <col min="17" max="18" width="7.875" customWidth="1"/>
    <col min="19" max="19" width="7.375" customWidth="1"/>
    <col min="21" max="22" width="7.875" customWidth="1"/>
    <col min="23" max="23" width="7.375" customWidth="1"/>
    <col min="25" max="26" width="7.875" customWidth="1"/>
    <col min="27" max="27" width="7.375" customWidth="1"/>
    <col min="29" max="30" width="7.875" customWidth="1"/>
    <col min="31" max="31" width="7.375" customWidth="1"/>
    <col min="33" max="34" width="7.875" customWidth="1"/>
    <col min="35" max="35" width="7.375" customWidth="1"/>
    <col min="37" max="38" width="7.875" customWidth="1"/>
    <col min="39" max="39" width="7.375" customWidth="1"/>
    <col min="41" max="42" width="7.875" customWidth="1"/>
    <col min="43" max="43" width="7.375" customWidth="1"/>
    <col min="45" max="46" width="7.875" customWidth="1"/>
    <col min="47" max="47" width="7.375" customWidth="1"/>
    <col min="49" max="50" width="7.875" customWidth="1"/>
    <col min="51" max="51" width="7.375" customWidth="1"/>
    <col min="53" max="54" width="7.875" customWidth="1"/>
    <col min="55" max="55" width="7.375" customWidth="1"/>
    <col min="57" max="58" width="7.875" customWidth="1"/>
    <col min="59" max="59" width="7.375" customWidth="1"/>
    <col min="61" max="62" width="7.875" customWidth="1"/>
    <col min="63" max="63" width="7.375" customWidth="1"/>
  </cols>
  <sheetData>
    <row r="1" spans="1:66" x14ac:dyDescent="0.15">
      <c r="A1" s="39" t="s">
        <v>37</v>
      </c>
      <c r="B1" s="6" t="s">
        <v>38</v>
      </c>
      <c r="C1" s="61" t="s">
        <v>42</v>
      </c>
      <c r="E1" s="39" t="s">
        <v>37</v>
      </c>
      <c r="F1" s="6" t="s">
        <v>38</v>
      </c>
      <c r="G1" s="36"/>
      <c r="I1" s="39" t="s">
        <v>37</v>
      </c>
      <c r="J1" s="6" t="s">
        <v>38</v>
      </c>
      <c r="K1" s="36"/>
      <c r="M1" s="39" t="s">
        <v>37</v>
      </c>
      <c r="N1" s="6" t="s">
        <v>38</v>
      </c>
      <c r="O1" s="36"/>
      <c r="Q1" s="39" t="s">
        <v>37</v>
      </c>
      <c r="R1" s="6" t="s">
        <v>38</v>
      </c>
      <c r="S1" s="36"/>
      <c r="U1" s="39" t="s">
        <v>37</v>
      </c>
      <c r="V1" s="6" t="s">
        <v>38</v>
      </c>
      <c r="W1" s="36"/>
      <c r="Y1" s="39" t="s">
        <v>37</v>
      </c>
      <c r="Z1" s="6" t="s">
        <v>38</v>
      </c>
      <c r="AA1" s="36"/>
      <c r="AC1" s="39" t="s">
        <v>37</v>
      </c>
      <c r="AD1" s="6" t="s">
        <v>38</v>
      </c>
      <c r="AE1" s="36"/>
      <c r="AG1" s="39" t="s">
        <v>37</v>
      </c>
      <c r="AH1" s="6" t="s">
        <v>38</v>
      </c>
      <c r="AI1" s="36"/>
      <c r="AK1" s="39" t="s">
        <v>37</v>
      </c>
      <c r="AL1" s="6" t="s">
        <v>38</v>
      </c>
      <c r="AM1" s="36"/>
      <c r="AO1" s="39" t="s">
        <v>37</v>
      </c>
      <c r="AP1" s="6" t="s">
        <v>38</v>
      </c>
      <c r="AQ1" s="36"/>
      <c r="AS1" s="39" t="s">
        <v>37</v>
      </c>
      <c r="AT1" s="6" t="s">
        <v>38</v>
      </c>
      <c r="AU1" s="36"/>
      <c r="AW1" s="39" t="s">
        <v>37</v>
      </c>
      <c r="AX1" s="6" t="s">
        <v>38</v>
      </c>
      <c r="AY1" s="36"/>
      <c r="BA1" s="39" t="s">
        <v>37</v>
      </c>
      <c r="BB1" s="6" t="s">
        <v>38</v>
      </c>
      <c r="BC1" s="36"/>
      <c r="BE1" s="39" t="s">
        <v>37</v>
      </c>
      <c r="BF1" s="6" t="s">
        <v>38</v>
      </c>
      <c r="BG1" s="36"/>
      <c r="BI1" s="39" t="s">
        <v>37</v>
      </c>
      <c r="BJ1" s="6" t="s">
        <v>38</v>
      </c>
      <c r="BK1" s="36"/>
    </row>
    <row r="2" spans="1:66" s="44" customFormat="1" x14ac:dyDescent="0.15">
      <c r="A2" s="40"/>
      <c r="B2" s="7" t="s">
        <v>166</v>
      </c>
      <c r="C2" s="62">
        <v>1</v>
      </c>
      <c r="D2"/>
      <c r="E2" s="40"/>
      <c r="F2" s="7" t="s">
        <v>166</v>
      </c>
      <c r="G2" s="37">
        <v>2</v>
      </c>
      <c r="H2"/>
      <c r="I2" s="40"/>
      <c r="J2" s="7" t="s">
        <v>166</v>
      </c>
      <c r="K2" s="37">
        <v>3</v>
      </c>
      <c r="L2"/>
      <c r="M2" s="40"/>
      <c r="N2" s="7" t="s">
        <v>166</v>
      </c>
      <c r="O2" s="37">
        <v>4</v>
      </c>
      <c r="P2"/>
      <c r="Q2" s="40"/>
      <c r="R2" s="7" t="s">
        <v>166</v>
      </c>
      <c r="S2" s="37">
        <v>5</v>
      </c>
      <c r="T2"/>
      <c r="U2" s="40"/>
      <c r="V2" s="7" t="s">
        <v>166</v>
      </c>
      <c r="W2" s="37">
        <v>6</v>
      </c>
      <c r="X2"/>
      <c r="Y2" s="40"/>
      <c r="Z2" s="7" t="s">
        <v>166</v>
      </c>
      <c r="AA2" s="37">
        <v>7</v>
      </c>
      <c r="AB2"/>
      <c r="AC2" s="40"/>
      <c r="AD2" s="7" t="s">
        <v>166</v>
      </c>
      <c r="AE2" s="37">
        <v>8</v>
      </c>
      <c r="AF2"/>
      <c r="AG2" s="40"/>
      <c r="AH2" s="7" t="s">
        <v>166</v>
      </c>
      <c r="AI2" s="37">
        <v>9</v>
      </c>
      <c r="AJ2"/>
      <c r="AK2" s="40"/>
      <c r="AL2" s="7" t="s">
        <v>166</v>
      </c>
      <c r="AM2" s="37">
        <v>10</v>
      </c>
      <c r="AN2"/>
      <c r="AO2" s="40"/>
      <c r="AP2" s="7" t="s">
        <v>166</v>
      </c>
      <c r="AQ2" s="37">
        <v>11</v>
      </c>
      <c r="AR2"/>
      <c r="AS2" s="40"/>
      <c r="AT2" s="7" t="s">
        <v>166</v>
      </c>
      <c r="AU2" s="37">
        <v>12</v>
      </c>
      <c r="AV2"/>
      <c r="AW2" s="40"/>
      <c r="AX2" s="7" t="s">
        <v>166</v>
      </c>
      <c r="AY2" s="37">
        <v>13</v>
      </c>
      <c r="AZ2"/>
      <c r="BA2" s="40"/>
      <c r="BB2" s="7" t="s">
        <v>166</v>
      </c>
      <c r="BC2" s="37">
        <v>14</v>
      </c>
      <c r="BD2"/>
      <c r="BE2" s="40"/>
      <c r="BF2" s="7" t="s">
        <v>166</v>
      </c>
      <c r="BG2" s="37">
        <v>15</v>
      </c>
      <c r="BH2"/>
      <c r="BI2" s="40"/>
      <c r="BJ2" s="7" t="s">
        <v>166</v>
      </c>
      <c r="BK2" s="37">
        <v>16</v>
      </c>
      <c r="BN2" s="44" t="s">
        <v>39</v>
      </c>
    </row>
    <row r="3" spans="1:66" x14ac:dyDescent="0.15">
      <c r="A3" s="5">
        <v>1568</v>
      </c>
      <c r="B3" s="8">
        <v>4</v>
      </c>
      <c r="C3" s="63">
        <v>1</v>
      </c>
      <c r="E3" s="5">
        <v>533</v>
      </c>
      <c r="F3" s="8">
        <v>4</v>
      </c>
      <c r="G3" s="36">
        <v>2</v>
      </c>
      <c r="I3" s="5">
        <v>10</v>
      </c>
      <c r="J3" s="8">
        <v>4</v>
      </c>
      <c r="K3" s="36">
        <v>1</v>
      </c>
      <c r="M3" s="5">
        <v>2220</v>
      </c>
      <c r="N3" s="8">
        <v>4</v>
      </c>
      <c r="O3" s="36">
        <v>4</v>
      </c>
      <c r="Q3" s="5">
        <v>1568</v>
      </c>
      <c r="R3" s="8">
        <v>4</v>
      </c>
      <c r="S3" s="36">
        <v>1</v>
      </c>
      <c r="U3" s="5">
        <v>837</v>
      </c>
      <c r="V3" s="8">
        <v>4</v>
      </c>
      <c r="W3" s="36">
        <v>4</v>
      </c>
      <c r="Y3" s="5">
        <v>1578</v>
      </c>
      <c r="Z3" s="8">
        <v>4</v>
      </c>
      <c r="AA3" s="36">
        <v>4</v>
      </c>
      <c r="AC3" s="5">
        <v>1696</v>
      </c>
      <c r="AD3" s="8">
        <v>4</v>
      </c>
      <c r="AE3" s="36">
        <v>4</v>
      </c>
      <c r="AG3" s="5">
        <v>1906</v>
      </c>
      <c r="AH3" s="8">
        <v>4</v>
      </c>
      <c r="AI3" s="36">
        <v>3</v>
      </c>
      <c r="AK3" s="5">
        <v>1757</v>
      </c>
      <c r="AL3" s="8">
        <v>4</v>
      </c>
      <c r="AM3" s="36">
        <v>4</v>
      </c>
      <c r="AO3" s="5">
        <v>1586</v>
      </c>
      <c r="AP3" s="8">
        <v>4</v>
      </c>
      <c r="AQ3" s="36">
        <v>1</v>
      </c>
      <c r="AS3" s="5">
        <v>2127</v>
      </c>
      <c r="AT3" s="8">
        <v>4</v>
      </c>
      <c r="AU3" s="36">
        <v>16</v>
      </c>
      <c r="AW3" s="5">
        <v>1398</v>
      </c>
      <c r="AX3" s="8">
        <v>4</v>
      </c>
      <c r="AY3" s="36">
        <v>1</v>
      </c>
      <c r="BA3" s="5">
        <v>25</v>
      </c>
      <c r="BB3" s="8">
        <v>4</v>
      </c>
      <c r="BC3" s="36">
        <v>1</v>
      </c>
      <c r="BE3" s="5">
        <v>10</v>
      </c>
      <c r="BF3" s="8">
        <v>4</v>
      </c>
      <c r="BG3" s="36">
        <v>1</v>
      </c>
      <c r="BI3" s="5">
        <v>570</v>
      </c>
      <c r="BJ3" s="8">
        <v>4</v>
      </c>
      <c r="BK3" s="36">
        <v>1</v>
      </c>
    </row>
    <row r="4" spans="1:66" x14ac:dyDescent="0.15">
      <c r="A4" s="5">
        <v>1946</v>
      </c>
      <c r="B4" s="8">
        <v>4</v>
      </c>
      <c r="C4" s="63">
        <v>1</v>
      </c>
      <c r="E4" s="5">
        <v>1784</v>
      </c>
      <c r="F4" s="8">
        <v>4</v>
      </c>
      <c r="G4" s="36">
        <v>2</v>
      </c>
      <c r="I4" s="5">
        <v>90</v>
      </c>
      <c r="J4" s="8">
        <v>4</v>
      </c>
      <c r="K4" s="36">
        <v>1</v>
      </c>
      <c r="M4" s="5">
        <v>303</v>
      </c>
      <c r="N4" s="8">
        <v>4</v>
      </c>
      <c r="O4" s="36">
        <v>5</v>
      </c>
      <c r="Q4" s="5">
        <v>286</v>
      </c>
      <c r="R4" s="8">
        <v>4</v>
      </c>
      <c r="S4" s="36">
        <v>4</v>
      </c>
      <c r="U4" s="5">
        <v>2111</v>
      </c>
      <c r="V4" s="8">
        <v>4</v>
      </c>
      <c r="W4" s="36">
        <v>6</v>
      </c>
      <c r="Y4" s="5">
        <v>1696</v>
      </c>
      <c r="Z4" s="8">
        <v>4</v>
      </c>
      <c r="AA4" s="36">
        <v>4</v>
      </c>
      <c r="AC4" s="5">
        <v>394</v>
      </c>
      <c r="AD4" s="8">
        <v>4</v>
      </c>
      <c r="AE4" s="36">
        <v>5</v>
      </c>
      <c r="AG4" s="5">
        <v>303</v>
      </c>
      <c r="AH4" s="8">
        <v>4</v>
      </c>
      <c r="AI4" s="36">
        <v>4</v>
      </c>
      <c r="AK4" s="5">
        <v>303</v>
      </c>
      <c r="AL4" s="8">
        <v>4</v>
      </c>
      <c r="AM4" s="36">
        <v>8</v>
      </c>
      <c r="AO4" s="5">
        <v>533</v>
      </c>
      <c r="AP4" s="8">
        <v>4</v>
      </c>
      <c r="AQ4" s="36">
        <v>2</v>
      </c>
      <c r="AS4" s="5">
        <v>96</v>
      </c>
      <c r="AT4" s="8">
        <v>5</v>
      </c>
      <c r="AU4" s="36">
        <v>2</v>
      </c>
      <c r="AW4" s="5">
        <v>2008</v>
      </c>
      <c r="AX4" s="8">
        <v>4</v>
      </c>
      <c r="AY4" s="36">
        <v>2</v>
      </c>
      <c r="BA4" s="5">
        <v>124</v>
      </c>
      <c r="BB4" s="8">
        <v>4</v>
      </c>
      <c r="BC4" s="36">
        <v>1</v>
      </c>
      <c r="BE4" s="5">
        <v>1568</v>
      </c>
      <c r="BF4" s="8">
        <v>4</v>
      </c>
      <c r="BG4" s="36">
        <v>1</v>
      </c>
      <c r="BI4" s="5">
        <v>1007</v>
      </c>
      <c r="BJ4" s="8">
        <v>4</v>
      </c>
      <c r="BK4" s="36">
        <v>1</v>
      </c>
    </row>
    <row r="5" spans="1:66" x14ac:dyDescent="0.15">
      <c r="A5" s="5">
        <v>533</v>
      </c>
      <c r="B5" s="8">
        <v>4</v>
      </c>
      <c r="C5" s="63">
        <v>2</v>
      </c>
      <c r="E5" s="5">
        <v>991</v>
      </c>
      <c r="F5" s="8">
        <v>4</v>
      </c>
      <c r="G5" s="36">
        <v>3</v>
      </c>
      <c r="I5" s="5">
        <v>1306</v>
      </c>
      <c r="J5" s="8">
        <v>4</v>
      </c>
      <c r="K5" s="36">
        <v>1</v>
      </c>
      <c r="M5" s="5">
        <v>2232</v>
      </c>
      <c r="N5" s="8">
        <v>5</v>
      </c>
      <c r="O5" s="36">
        <v>9</v>
      </c>
      <c r="Q5" s="5">
        <v>447</v>
      </c>
      <c r="R5" s="8">
        <v>4</v>
      </c>
      <c r="S5" s="36">
        <v>4</v>
      </c>
      <c r="U5" s="5">
        <v>1747</v>
      </c>
      <c r="V5" s="8">
        <v>4</v>
      </c>
      <c r="W5" s="36">
        <v>8</v>
      </c>
      <c r="Y5" s="5">
        <v>1757</v>
      </c>
      <c r="Z5" s="8">
        <v>4</v>
      </c>
      <c r="AA5" s="36">
        <v>5</v>
      </c>
      <c r="AC5" s="5">
        <v>1757</v>
      </c>
      <c r="AD5" s="8">
        <v>4</v>
      </c>
      <c r="AE5" s="36">
        <v>5</v>
      </c>
      <c r="AG5" s="5">
        <v>1966</v>
      </c>
      <c r="AH5" s="8">
        <v>4</v>
      </c>
      <c r="AI5" s="36">
        <v>8</v>
      </c>
      <c r="AK5" s="5">
        <v>1197</v>
      </c>
      <c r="AL5" s="8">
        <v>4</v>
      </c>
      <c r="AM5" s="36">
        <v>9</v>
      </c>
      <c r="AO5" s="5">
        <v>432</v>
      </c>
      <c r="AP5" s="8">
        <v>4</v>
      </c>
      <c r="AQ5" s="36">
        <v>4</v>
      </c>
      <c r="AS5" s="5">
        <v>1791</v>
      </c>
      <c r="AT5" s="8">
        <v>5</v>
      </c>
      <c r="AU5" s="36">
        <v>5</v>
      </c>
      <c r="AW5" s="5">
        <v>1084</v>
      </c>
      <c r="AX5" s="8">
        <v>4</v>
      </c>
      <c r="AY5" s="36">
        <v>5</v>
      </c>
      <c r="BA5" s="5">
        <v>483</v>
      </c>
      <c r="BB5" s="8">
        <v>4</v>
      </c>
      <c r="BC5" s="36">
        <v>1</v>
      </c>
      <c r="BE5" s="5">
        <v>124</v>
      </c>
      <c r="BF5" s="8">
        <v>4</v>
      </c>
      <c r="BG5" s="36">
        <v>2</v>
      </c>
      <c r="BI5" s="5">
        <v>124</v>
      </c>
      <c r="BJ5" s="8">
        <v>4</v>
      </c>
      <c r="BK5" s="36">
        <v>2</v>
      </c>
    </row>
    <row r="6" spans="1:66" x14ac:dyDescent="0.15">
      <c r="A6" s="5">
        <v>700</v>
      </c>
      <c r="B6" s="8">
        <v>4</v>
      </c>
      <c r="C6" s="63">
        <v>2</v>
      </c>
      <c r="E6" s="5">
        <v>1523</v>
      </c>
      <c r="F6" s="8">
        <v>4</v>
      </c>
      <c r="G6" s="36">
        <v>3</v>
      </c>
      <c r="I6" s="5">
        <v>1568</v>
      </c>
      <c r="J6" s="8">
        <v>4</v>
      </c>
      <c r="K6" s="36">
        <v>1</v>
      </c>
      <c r="M6" s="5">
        <v>575</v>
      </c>
      <c r="N6" s="8">
        <v>5</v>
      </c>
      <c r="O6" s="36">
        <v>19</v>
      </c>
      <c r="Q6" s="5">
        <v>1083</v>
      </c>
      <c r="R6" s="8">
        <v>4</v>
      </c>
      <c r="S6" s="36">
        <v>4</v>
      </c>
      <c r="U6" s="5">
        <v>2081</v>
      </c>
      <c r="V6" s="8">
        <v>4</v>
      </c>
      <c r="W6" s="36">
        <v>21</v>
      </c>
      <c r="Y6" s="5">
        <v>2163</v>
      </c>
      <c r="Z6" s="8">
        <v>4</v>
      </c>
      <c r="AA6" s="36">
        <v>5</v>
      </c>
      <c r="AC6" s="5">
        <v>1906</v>
      </c>
      <c r="AD6" s="8">
        <v>4</v>
      </c>
      <c r="AE6" s="36">
        <v>5</v>
      </c>
      <c r="AG6" s="5">
        <v>2081</v>
      </c>
      <c r="AH6" s="8">
        <v>4</v>
      </c>
      <c r="AI6" s="36">
        <v>17</v>
      </c>
      <c r="AK6" s="5">
        <v>2127</v>
      </c>
      <c r="AL6" s="8">
        <v>4</v>
      </c>
      <c r="AM6" s="36">
        <v>16</v>
      </c>
      <c r="AO6" s="5">
        <v>837</v>
      </c>
      <c r="AP6" s="8">
        <v>4</v>
      </c>
      <c r="AQ6" s="36">
        <v>4</v>
      </c>
      <c r="AS6" s="5">
        <v>709</v>
      </c>
      <c r="AT6" s="8">
        <v>5</v>
      </c>
      <c r="AU6" s="36">
        <v>6</v>
      </c>
      <c r="AW6" s="5">
        <v>1906</v>
      </c>
      <c r="AX6" s="8">
        <v>4</v>
      </c>
      <c r="AY6" s="36">
        <v>5</v>
      </c>
      <c r="BA6" s="5">
        <v>517</v>
      </c>
      <c r="BB6" s="8">
        <v>4</v>
      </c>
      <c r="BC6" s="36">
        <v>1</v>
      </c>
      <c r="BE6" s="5">
        <v>1523</v>
      </c>
      <c r="BF6" s="8">
        <v>4</v>
      </c>
      <c r="BG6" s="36">
        <v>2</v>
      </c>
      <c r="BI6" s="5">
        <v>509</v>
      </c>
      <c r="BJ6" s="8">
        <v>4</v>
      </c>
      <c r="BK6" s="36">
        <v>3</v>
      </c>
    </row>
    <row r="7" spans="1:66" x14ac:dyDescent="0.15">
      <c r="A7" s="5">
        <v>1295</v>
      </c>
      <c r="B7" s="8">
        <v>4</v>
      </c>
      <c r="C7" s="63">
        <v>2</v>
      </c>
      <c r="E7" s="5">
        <v>1927</v>
      </c>
      <c r="F7" s="8">
        <v>4</v>
      </c>
      <c r="G7" s="36">
        <v>3</v>
      </c>
      <c r="I7" s="5">
        <v>533</v>
      </c>
      <c r="J7" s="8">
        <v>4</v>
      </c>
      <c r="K7" s="36">
        <v>2</v>
      </c>
      <c r="M7" s="5">
        <v>1592</v>
      </c>
      <c r="N7" s="8">
        <v>5</v>
      </c>
      <c r="O7" s="36">
        <v>24</v>
      </c>
      <c r="Q7" s="5">
        <v>1208</v>
      </c>
      <c r="R7" s="8">
        <v>4</v>
      </c>
      <c r="S7" s="36">
        <v>4</v>
      </c>
      <c r="U7" s="5">
        <v>1718</v>
      </c>
      <c r="V7" s="8">
        <v>4</v>
      </c>
      <c r="W7" s="36">
        <v>22</v>
      </c>
      <c r="Y7" s="5">
        <v>2111</v>
      </c>
      <c r="Z7" s="8">
        <v>4</v>
      </c>
      <c r="AA7" s="36">
        <v>6</v>
      </c>
      <c r="AC7" s="5">
        <v>1147</v>
      </c>
      <c r="AD7" s="8">
        <v>4</v>
      </c>
      <c r="AE7" s="36">
        <v>6</v>
      </c>
      <c r="AG7" s="5">
        <v>112</v>
      </c>
      <c r="AH7" s="8">
        <v>4</v>
      </c>
      <c r="AI7" s="36">
        <v>18</v>
      </c>
      <c r="AK7" s="5">
        <v>1056</v>
      </c>
      <c r="AL7" s="8">
        <v>4</v>
      </c>
      <c r="AM7" s="36">
        <v>20</v>
      </c>
      <c r="AO7" s="5">
        <v>850</v>
      </c>
      <c r="AP7" s="8">
        <v>4</v>
      </c>
      <c r="AQ7" s="36">
        <v>4</v>
      </c>
      <c r="AS7" s="5">
        <v>238</v>
      </c>
      <c r="AT7" s="8">
        <v>5</v>
      </c>
      <c r="AU7" s="36">
        <v>31</v>
      </c>
      <c r="AW7" s="5">
        <v>1669</v>
      </c>
      <c r="AX7" s="8">
        <v>4</v>
      </c>
      <c r="AY7" s="36">
        <v>8</v>
      </c>
      <c r="BA7" s="5">
        <v>822</v>
      </c>
      <c r="BB7" s="8">
        <v>4</v>
      </c>
      <c r="BC7" s="36">
        <v>1</v>
      </c>
      <c r="BE7" s="5">
        <v>509</v>
      </c>
      <c r="BF7" s="8">
        <v>4</v>
      </c>
      <c r="BG7" s="36">
        <v>3</v>
      </c>
      <c r="BI7" s="5">
        <v>229</v>
      </c>
      <c r="BJ7" s="8">
        <v>4</v>
      </c>
      <c r="BK7" s="36">
        <v>4</v>
      </c>
    </row>
    <row r="8" spans="1:66" x14ac:dyDescent="0.15">
      <c r="A8" s="5">
        <v>1784</v>
      </c>
      <c r="B8" s="8">
        <v>4</v>
      </c>
      <c r="C8" s="63">
        <v>2</v>
      </c>
      <c r="E8" s="5">
        <v>82</v>
      </c>
      <c r="F8" s="8">
        <v>4</v>
      </c>
      <c r="G8" s="36">
        <v>4</v>
      </c>
      <c r="I8" s="5">
        <v>888</v>
      </c>
      <c r="J8" s="8">
        <v>4</v>
      </c>
      <c r="K8" s="36">
        <v>2</v>
      </c>
      <c r="M8" s="5">
        <v>1872</v>
      </c>
      <c r="N8" s="8">
        <v>5</v>
      </c>
      <c r="O8" s="36">
        <v>30</v>
      </c>
      <c r="Q8" s="5">
        <v>1377</v>
      </c>
      <c r="R8" s="8">
        <v>4</v>
      </c>
      <c r="S8" s="36">
        <v>4</v>
      </c>
      <c r="U8" s="5">
        <v>1910</v>
      </c>
      <c r="V8" s="8">
        <v>4</v>
      </c>
      <c r="W8" s="36">
        <v>24</v>
      </c>
      <c r="Y8" s="5">
        <v>349</v>
      </c>
      <c r="Z8" s="8">
        <v>4</v>
      </c>
      <c r="AA8" s="36">
        <v>8</v>
      </c>
      <c r="AC8" s="5">
        <v>2111</v>
      </c>
      <c r="AD8" s="8">
        <v>4</v>
      </c>
      <c r="AE8" s="36">
        <v>6</v>
      </c>
      <c r="AG8" s="5">
        <v>1630</v>
      </c>
      <c r="AH8" s="8">
        <v>4</v>
      </c>
      <c r="AI8" s="36">
        <v>25</v>
      </c>
      <c r="AK8" s="5">
        <v>1910</v>
      </c>
      <c r="AL8" s="8">
        <v>4</v>
      </c>
      <c r="AM8" s="36">
        <v>24</v>
      </c>
      <c r="AO8" s="5">
        <v>2198</v>
      </c>
      <c r="AP8" s="8">
        <v>4</v>
      </c>
      <c r="AQ8" s="36">
        <v>4</v>
      </c>
      <c r="AS8" s="5">
        <v>1401</v>
      </c>
      <c r="AT8" s="8">
        <v>6</v>
      </c>
      <c r="AU8" s="36">
        <v>1</v>
      </c>
      <c r="AW8" s="5">
        <v>1329</v>
      </c>
      <c r="AX8" s="8">
        <v>4</v>
      </c>
      <c r="AY8" s="36">
        <v>12</v>
      </c>
      <c r="BA8" s="5">
        <v>865</v>
      </c>
      <c r="BB8" s="8">
        <v>4</v>
      </c>
      <c r="BC8" s="36">
        <v>1</v>
      </c>
      <c r="BE8" s="5">
        <v>1927</v>
      </c>
      <c r="BF8" s="8">
        <v>4</v>
      </c>
      <c r="BG8" s="36">
        <v>3</v>
      </c>
      <c r="BI8" s="5">
        <v>1083</v>
      </c>
      <c r="BJ8" s="8">
        <v>4</v>
      </c>
      <c r="BK8" s="36">
        <v>4</v>
      </c>
    </row>
    <row r="9" spans="1:66" x14ac:dyDescent="0.15">
      <c r="A9" s="5">
        <v>7</v>
      </c>
      <c r="B9" s="8">
        <v>4</v>
      </c>
      <c r="C9" s="63">
        <v>3</v>
      </c>
      <c r="E9" s="5">
        <v>90</v>
      </c>
      <c r="F9" s="8">
        <v>4</v>
      </c>
      <c r="G9" s="36">
        <v>4</v>
      </c>
      <c r="I9" s="5">
        <v>1998</v>
      </c>
      <c r="J9" s="8">
        <v>4</v>
      </c>
      <c r="K9" s="36">
        <v>2</v>
      </c>
      <c r="M9" s="5">
        <v>668</v>
      </c>
      <c r="N9" s="8">
        <v>5</v>
      </c>
      <c r="O9" s="36">
        <v>31</v>
      </c>
      <c r="Q9" s="5">
        <v>87</v>
      </c>
      <c r="R9" s="8">
        <v>4</v>
      </c>
      <c r="S9" s="36">
        <v>5</v>
      </c>
      <c r="U9" s="5">
        <v>888</v>
      </c>
      <c r="V9" s="8">
        <v>4</v>
      </c>
      <c r="W9" s="36">
        <v>31</v>
      </c>
      <c r="Y9" s="5">
        <v>1669</v>
      </c>
      <c r="Z9" s="8">
        <v>4</v>
      </c>
      <c r="AA9" s="36">
        <v>8</v>
      </c>
      <c r="AC9" s="5">
        <v>1669</v>
      </c>
      <c r="AD9" s="8">
        <v>4</v>
      </c>
      <c r="AE9" s="36">
        <v>8</v>
      </c>
      <c r="AG9" s="5">
        <v>349</v>
      </c>
      <c r="AH9" s="8">
        <v>4</v>
      </c>
      <c r="AI9" s="36">
        <v>31</v>
      </c>
      <c r="AK9" s="5">
        <v>837</v>
      </c>
      <c r="AL9" s="8">
        <v>4</v>
      </c>
      <c r="AM9" s="36">
        <v>27</v>
      </c>
      <c r="AO9" s="5">
        <v>303</v>
      </c>
      <c r="AP9" s="8">
        <v>4</v>
      </c>
      <c r="AQ9" s="36">
        <v>5</v>
      </c>
      <c r="AS9" s="5">
        <v>1874</v>
      </c>
      <c r="AT9" s="8">
        <v>6</v>
      </c>
      <c r="AU9" s="36">
        <v>12</v>
      </c>
      <c r="AW9" s="5">
        <v>1748</v>
      </c>
      <c r="AX9" s="8">
        <v>4</v>
      </c>
      <c r="AY9" s="36">
        <v>12</v>
      </c>
      <c r="BA9" s="5">
        <v>901</v>
      </c>
      <c r="BB9" s="8">
        <v>4</v>
      </c>
      <c r="BC9" s="36">
        <v>1</v>
      </c>
      <c r="BE9" s="5">
        <v>142</v>
      </c>
      <c r="BF9" s="8">
        <v>4</v>
      </c>
      <c r="BG9" s="36">
        <v>4</v>
      </c>
      <c r="BI9" s="5">
        <v>1626</v>
      </c>
      <c r="BJ9" s="8">
        <v>4</v>
      </c>
      <c r="BK9" s="36">
        <v>4</v>
      </c>
    </row>
    <row r="10" spans="1:66" x14ac:dyDescent="0.15">
      <c r="A10" s="5">
        <v>509</v>
      </c>
      <c r="B10" s="8">
        <v>4</v>
      </c>
      <c r="C10" s="63">
        <v>3</v>
      </c>
      <c r="E10" s="5">
        <v>142</v>
      </c>
      <c r="F10" s="8">
        <v>4</v>
      </c>
      <c r="G10" s="36">
        <v>4</v>
      </c>
      <c r="I10" s="5">
        <v>804</v>
      </c>
      <c r="J10" s="8">
        <v>4</v>
      </c>
      <c r="K10" s="36">
        <v>3</v>
      </c>
      <c r="M10" s="5">
        <v>467</v>
      </c>
      <c r="N10" s="8">
        <v>5</v>
      </c>
      <c r="O10" s="36">
        <v>35</v>
      </c>
      <c r="Q10" s="5">
        <v>1794</v>
      </c>
      <c r="R10" s="8">
        <v>4</v>
      </c>
      <c r="S10" s="36">
        <v>5</v>
      </c>
      <c r="U10" s="5">
        <v>1248</v>
      </c>
      <c r="V10" s="8">
        <v>4</v>
      </c>
      <c r="W10" s="36">
        <v>31</v>
      </c>
      <c r="Y10" s="5">
        <v>1747</v>
      </c>
      <c r="Z10" s="8">
        <v>4</v>
      </c>
      <c r="AA10" s="36">
        <v>8</v>
      </c>
      <c r="AC10" s="5">
        <v>1747</v>
      </c>
      <c r="AD10" s="8">
        <v>4</v>
      </c>
      <c r="AE10" s="36">
        <v>8</v>
      </c>
      <c r="AG10" s="5">
        <v>1646</v>
      </c>
      <c r="AH10" s="8">
        <v>4</v>
      </c>
      <c r="AI10" s="36">
        <v>31</v>
      </c>
      <c r="AK10" s="5">
        <v>2010</v>
      </c>
      <c r="AL10" s="8">
        <v>4</v>
      </c>
      <c r="AM10" s="36">
        <v>27</v>
      </c>
      <c r="AO10" s="5">
        <v>394</v>
      </c>
      <c r="AP10" s="8">
        <v>4</v>
      </c>
      <c r="AQ10" s="36">
        <v>5</v>
      </c>
      <c r="AS10" s="5">
        <v>833</v>
      </c>
      <c r="AT10" s="8">
        <v>6</v>
      </c>
      <c r="AU10" s="36">
        <v>27</v>
      </c>
      <c r="AW10" s="5">
        <v>1215</v>
      </c>
      <c r="AX10" s="8">
        <v>4</v>
      </c>
      <c r="AY10" s="36">
        <v>13</v>
      </c>
      <c r="BA10" s="5">
        <v>1295</v>
      </c>
      <c r="BB10" s="8">
        <v>4</v>
      </c>
      <c r="BC10" s="36">
        <v>1</v>
      </c>
      <c r="BE10" s="5">
        <v>282</v>
      </c>
      <c r="BF10" s="8">
        <v>4</v>
      </c>
      <c r="BG10" s="36">
        <v>4</v>
      </c>
      <c r="BI10" s="5">
        <v>1757</v>
      </c>
      <c r="BJ10" s="8">
        <v>4</v>
      </c>
      <c r="BK10" s="36">
        <v>4</v>
      </c>
    </row>
    <row r="11" spans="1:66" x14ac:dyDescent="0.15">
      <c r="A11" s="5">
        <v>829</v>
      </c>
      <c r="B11" s="8">
        <v>4</v>
      </c>
      <c r="C11" s="63">
        <v>3</v>
      </c>
      <c r="E11" s="5">
        <v>282</v>
      </c>
      <c r="F11" s="8">
        <v>4</v>
      </c>
      <c r="G11" s="36">
        <v>4</v>
      </c>
      <c r="I11" s="5">
        <v>829</v>
      </c>
      <c r="J11" s="8">
        <v>4</v>
      </c>
      <c r="K11" s="36">
        <v>3</v>
      </c>
      <c r="M11" s="5">
        <v>1289</v>
      </c>
      <c r="N11" s="8">
        <v>5</v>
      </c>
      <c r="O11" s="36">
        <v>54</v>
      </c>
      <c r="Q11" s="5">
        <v>1986</v>
      </c>
      <c r="R11" s="8">
        <v>4</v>
      </c>
      <c r="S11" s="36">
        <v>5</v>
      </c>
      <c r="U11" s="5">
        <v>1348</v>
      </c>
      <c r="V11" s="8">
        <v>4</v>
      </c>
      <c r="W11" s="36">
        <v>31</v>
      </c>
      <c r="Y11" s="5">
        <v>303</v>
      </c>
      <c r="Z11" s="8">
        <v>4</v>
      </c>
      <c r="AA11" s="36">
        <v>9</v>
      </c>
      <c r="AC11" s="5">
        <v>1966</v>
      </c>
      <c r="AD11" s="8">
        <v>4</v>
      </c>
      <c r="AE11" s="36">
        <v>8</v>
      </c>
      <c r="AG11" s="5">
        <v>2078</v>
      </c>
      <c r="AH11" s="8">
        <v>4</v>
      </c>
      <c r="AI11" s="36">
        <v>31</v>
      </c>
      <c r="AK11" s="5">
        <v>349</v>
      </c>
      <c r="AL11" s="8">
        <v>4</v>
      </c>
      <c r="AM11" s="36">
        <v>31</v>
      </c>
      <c r="AO11" s="5">
        <v>738</v>
      </c>
      <c r="AP11" s="8">
        <v>4</v>
      </c>
      <c r="AQ11" s="36">
        <v>5</v>
      </c>
      <c r="AS11" s="5">
        <v>2064</v>
      </c>
      <c r="AT11" s="8">
        <v>6</v>
      </c>
      <c r="AU11" s="36">
        <v>65</v>
      </c>
      <c r="AW11" s="5">
        <v>1512</v>
      </c>
      <c r="AX11" s="8">
        <v>4</v>
      </c>
      <c r="AY11" s="36">
        <v>14</v>
      </c>
      <c r="BA11" s="5">
        <v>1398</v>
      </c>
      <c r="BB11" s="8">
        <v>4</v>
      </c>
      <c r="BC11" s="36">
        <v>1</v>
      </c>
      <c r="BE11" s="5">
        <v>663</v>
      </c>
      <c r="BF11" s="8">
        <v>4</v>
      </c>
      <c r="BG11" s="36">
        <v>4</v>
      </c>
      <c r="BI11" s="5">
        <v>1864</v>
      </c>
      <c r="BJ11" s="8">
        <v>4</v>
      </c>
      <c r="BK11" s="36">
        <v>4</v>
      </c>
    </row>
    <row r="12" spans="1:66" x14ac:dyDescent="0.15">
      <c r="A12" s="5">
        <v>991</v>
      </c>
      <c r="B12" s="8">
        <v>4</v>
      </c>
      <c r="C12" s="63">
        <v>3</v>
      </c>
      <c r="E12" s="5">
        <v>387</v>
      </c>
      <c r="F12" s="8">
        <v>4</v>
      </c>
      <c r="G12" s="36">
        <v>4</v>
      </c>
      <c r="I12" s="5">
        <v>1523</v>
      </c>
      <c r="J12" s="8">
        <v>4</v>
      </c>
      <c r="K12" s="36">
        <v>3</v>
      </c>
      <c r="M12" s="5">
        <v>1219</v>
      </c>
      <c r="N12" s="8">
        <v>6</v>
      </c>
      <c r="O12" s="36">
        <v>4</v>
      </c>
      <c r="Q12" s="5">
        <v>2111</v>
      </c>
      <c r="R12" s="8">
        <v>4</v>
      </c>
      <c r="S12" s="36">
        <v>6</v>
      </c>
      <c r="U12" s="5">
        <v>1646</v>
      </c>
      <c r="V12" s="8">
        <v>4</v>
      </c>
      <c r="W12" s="36">
        <v>31</v>
      </c>
      <c r="Y12" s="5">
        <v>1906</v>
      </c>
      <c r="Z12" s="8">
        <v>4</v>
      </c>
      <c r="AA12" s="36">
        <v>9</v>
      </c>
      <c r="AC12" s="5">
        <v>1093</v>
      </c>
      <c r="AD12" s="8">
        <v>4</v>
      </c>
      <c r="AE12" s="36">
        <v>9</v>
      </c>
      <c r="AG12" s="5">
        <v>575</v>
      </c>
      <c r="AH12" s="8">
        <v>5</v>
      </c>
      <c r="AI12" s="36">
        <v>2</v>
      </c>
      <c r="AK12" s="5">
        <v>1248</v>
      </c>
      <c r="AL12" s="8">
        <v>4</v>
      </c>
      <c r="AM12" s="36">
        <v>31</v>
      </c>
      <c r="AO12" s="5">
        <v>1313</v>
      </c>
      <c r="AP12" s="8">
        <v>4</v>
      </c>
      <c r="AQ12" s="36">
        <v>5</v>
      </c>
      <c r="AS12" s="5">
        <v>103</v>
      </c>
      <c r="AT12" s="8">
        <v>6</v>
      </c>
      <c r="AU12" s="36">
        <v>78</v>
      </c>
      <c r="AW12" s="5">
        <v>784</v>
      </c>
      <c r="AX12" s="8">
        <v>4</v>
      </c>
      <c r="AY12" s="36">
        <v>22</v>
      </c>
      <c r="BA12" s="5">
        <v>1408</v>
      </c>
      <c r="BB12" s="8">
        <v>4</v>
      </c>
      <c r="BC12" s="36">
        <v>1</v>
      </c>
      <c r="BE12" s="5">
        <v>1432</v>
      </c>
      <c r="BF12" s="8">
        <v>4</v>
      </c>
      <c r="BG12" s="36">
        <v>4</v>
      </c>
      <c r="BI12" s="5">
        <v>1956</v>
      </c>
      <c r="BJ12" s="8">
        <v>4</v>
      </c>
      <c r="BK12" s="36">
        <v>4</v>
      </c>
    </row>
    <row r="13" spans="1:66" x14ac:dyDescent="0.15">
      <c r="A13" s="5">
        <v>1910</v>
      </c>
      <c r="B13" s="8">
        <v>4</v>
      </c>
      <c r="C13" s="63">
        <v>3</v>
      </c>
      <c r="E13" s="5">
        <v>418</v>
      </c>
      <c r="F13" s="8">
        <v>4</v>
      </c>
      <c r="G13" s="36">
        <v>4</v>
      </c>
      <c r="I13" s="5">
        <v>1927</v>
      </c>
      <c r="J13" s="8">
        <v>4</v>
      </c>
      <c r="K13" s="36">
        <v>3</v>
      </c>
      <c r="M13" s="5">
        <v>1625</v>
      </c>
      <c r="N13" s="8">
        <v>6</v>
      </c>
      <c r="O13" s="36">
        <v>13</v>
      </c>
      <c r="Q13" s="5">
        <v>526</v>
      </c>
      <c r="R13" s="8">
        <v>4</v>
      </c>
      <c r="S13" s="36">
        <v>8</v>
      </c>
      <c r="U13" s="5">
        <v>1145</v>
      </c>
      <c r="V13" s="8">
        <v>5</v>
      </c>
      <c r="W13" s="36">
        <v>1</v>
      </c>
      <c r="Y13" s="5">
        <v>1910</v>
      </c>
      <c r="Z13" s="8">
        <v>4</v>
      </c>
      <c r="AA13" s="36">
        <v>10</v>
      </c>
      <c r="AC13" s="5">
        <v>1268</v>
      </c>
      <c r="AD13" s="8">
        <v>4</v>
      </c>
      <c r="AE13" s="36">
        <v>9</v>
      </c>
      <c r="AG13" s="5">
        <v>375</v>
      </c>
      <c r="AH13" s="8">
        <v>5</v>
      </c>
      <c r="AI13" s="36">
        <v>3</v>
      </c>
      <c r="AK13" s="5">
        <v>1598</v>
      </c>
      <c r="AL13" s="8">
        <v>4</v>
      </c>
      <c r="AM13" s="36">
        <v>31</v>
      </c>
      <c r="AO13" s="5">
        <v>1378</v>
      </c>
      <c r="AP13" s="8">
        <v>4</v>
      </c>
      <c r="AQ13" s="36">
        <v>5</v>
      </c>
      <c r="AS13" s="5">
        <v>1741</v>
      </c>
      <c r="AT13" s="8">
        <v>7</v>
      </c>
      <c r="AU13" s="36">
        <v>5</v>
      </c>
      <c r="AW13" s="5">
        <v>571</v>
      </c>
      <c r="AX13" s="8">
        <v>4</v>
      </c>
      <c r="AY13" s="36">
        <v>27</v>
      </c>
      <c r="BA13" s="5">
        <v>1632</v>
      </c>
      <c r="BB13" s="8">
        <v>4</v>
      </c>
      <c r="BC13" s="36">
        <v>1</v>
      </c>
      <c r="BE13" s="5">
        <v>1533</v>
      </c>
      <c r="BF13" s="8">
        <v>4</v>
      </c>
      <c r="BG13" s="36">
        <v>4</v>
      </c>
      <c r="BI13" s="5">
        <v>1986</v>
      </c>
      <c r="BJ13" s="8">
        <v>4</v>
      </c>
      <c r="BK13" s="36">
        <v>5</v>
      </c>
    </row>
    <row r="14" spans="1:66" x14ac:dyDescent="0.15">
      <c r="A14" s="5">
        <v>1927</v>
      </c>
      <c r="B14" s="8">
        <v>4</v>
      </c>
      <c r="C14" s="63">
        <v>3</v>
      </c>
      <c r="E14" s="5">
        <v>447</v>
      </c>
      <c r="F14" s="8">
        <v>4</v>
      </c>
      <c r="G14" s="36">
        <v>4</v>
      </c>
      <c r="I14" s="5">
        <v>1946</v>
      </c>
      <c r="J14" s="8">
        <v>4</v>
      </c>
      <c r="K14" s="36">
        <v>3</v>
      </c>
      <c r="M14" s="5">
        <v>368</v>
      </c>
      <c r="N14" s="8">
        <v>6</v>
      </c>
      <c r="O14" s="36">
        <v>17</v>
      </c>
      <c r="Q14" s="5">
        <v>778</v>
      </c>
      <c r="R14" s="8">
        <v>4</v>
      </c>
      <c r="S14" s="36">
        <v>8</v>
      </c>
      <c r="U14" s="5">
        <v>575</v>
      </c>
      <c r="V14" s="8">
        <v>5</v>
      </c>
      <c r="W14" s="36">
        <v>2</v>
      </c>
      <c r="Y14" s="5">
        <v>1329</v>
      </c>
      <c r="Z14" s="8">
        <v>4</v>
      </c>
      <c r="AA14" s="36">
        <v>12</v>
      </c>
      <c r="AC14" s="5">
        <v>2084</v>
      </c>
      <c r="AD14" s="8">
        <v>4</v>
      </c>
      <c r="AE14" s="36">
        <v>9</v>
      </c>
      <c r="AG14" s="5">
        <v>17</v>
      </c>
      <c r="AH14" s="8">
        <v>5</v>
      </c>
      <c r="AI14" s="36">
        <v>8</v>
      </c>
      <c r="AK14" s="5">
        <v>1646</v>
      </c>
      <c r="AL14" s="8">
        <v>4</v>
      </c>
      <c r="AM14" s="36">
        <v>31</v>
      </c>
      <c r="AO14" s="5">
        <v>1906</v>
      </c>
      <c r="AP14" s="8">
        <v>4</v>
      </c>
      <c r="AQ14" s="36">
        <v>5</v>
      </c>
      <c r="AS14" s="5">
        <v>877</v>
      </c>
      <c r="AT14" s="8">
        <v>7</v>
      </c>
      <c r="AU14" s="36">
        <v>10</v>
      </c>
      <c r="AW14" s="5">
        <v>112</v>
      </c>
      <c r="AX14" s="8">
        <v>4</v>
      </c>
      <c r="AY14" s="36">
        <v>35</v>
      </c>
      <c r="BA14" s="5">
        <v>1980</v>
      </c>
      <c r="BB14" s="8">
        <v>4</v>
      </c>
      <c r="BC14" s="36">
        <v>1</v>
      </c>
      <c r="BE14" s="5">
        <v>278</v>
      </c>
      <c r="BF14" s="8">
        <v>4</v>
      </c>
      <c r="BG14" s="36">
        <v>5</v>
      </c>
      <c r="BI14" s="5">
        <v>112</v>
      </c>
      <c r="BJ14" s="8">
        <v>4</v>
      </c>
      <c r="BK14" s="36">
        <v>8</v>
      </c>
    </row>
    <row r="15" spans="1:66" x14ac:dyDescent="0.15">
      <c r="A15" s="5">
        <v>2101</v>
      </c>
      <c r="B15" s="8">
        <v>4</v>
      </c>
      <c r="C15" s="63">
        <v>3</v>
      </c>
      <c r="E15" s="5">
        <v>502</v>
      </c>
      <c r="F15" s="8">
        <v>4</v>
      </c>
      <c r="G15" s="36">
        <v>4</v>
      </c>
      <c r="I15" s="5">
        <v>82</v>
      </c>
      <c r="J15" s="8">
        <v>4</v>
      </c>
      <c r="K15" s="36">
        <v>4</v>
      </c>
      <c r="M15" s="5">
        <v>1555</v>
      </c>
      <c r="N15" s="8">
        <v>6</v>
      </c>
      <c r="O15" s="36">
        <v>17</v>
      </c>
      <c r="Q15" s="5">
        <v>1658</v>
      </c>
      <c r="R15" s="8">
        <v>4</v>
      </c>
      <c r="S15" s="36">
        <v>8</v>
      </c>
      <c r="U15" s="5">
        <v>51</v>
      </c>
      <c r="V15" s="8">
        <v>5</v>
      </c>
      <c r="W15" s="36">
        <v>8</v>
      </c>
      <c r="Y15" s="5">
        <v>1868</v>
      </c>
      <c r="Z15" s="8">
        <v>4</v>
      </c>
      <c r="AA15" s="36">
        <v>13</v>
      </c>
      <c r="AC15" s="5">
        <v>303</v>
      </c>
      <c r="AD15" s="8">
        <v>4</v>
      </c>
      <c r="AE15" s="36">
        <v>13</v>
      </c>
      <c r="AG15" s="5">
        <v>2232</v>
      </c>
      <c r="AH15" s="8">
        <v>5</v>
      </c>
      <c r="AI15" s="36">
        <v>9</v>
      </c>
      <c r="AK15" s="5">
        <v>888</v>
      </c>
      <c r="AL15" s="8">
        <v>4</v>
      </c>
      <c r="AM15" s="36">
        <v>33</v>
      </c>
      <c r="AO15" s="5">
        <v>1147</v>
      </c>
      <c r="AP15" s="8">
        <v>4</v>
      </c>
      <c r="AQ15" s="36">
        <v>6</v>
      </c>
      <c r="AS15" s="5">
        <v>679</v>
      </c>
      <c r="AT15" s="8">
        <v>7</v>
      </c>
      <c r="AU15" s="36">
        <v>17</v>
      </c>
      <c r="AW15" s="5">
        <v>246</v>
      </c>
      <c r="AX15" s="8">
        <v>5</v>
      </c>
      <c r="AY15" s="36">
        <v>1</v>
      </c>
      <c r="BA15" s="5">
        <v>2057</v>
      </c>
      <c r="BB15" s="8">
        <v>4</v>
      </c>
      <c r="BC15" s="36">
        <v>1</v>
      </c>
      <c r="BE15" s="5">
        <v>1340</v>
      </c>
      <c r="BF15" s="8">
        <v>4</v>
      </c>
      <c r="BG15" s="36">
        <v>5</v>
      </c>
      <c r="BI15" s="5">
        <v>549</v>
      </c>
      <c r="BJ15" s="8">
        <v>4</v>
      </c>
      <c r="BK15" s="36">
        <v>8</v>
      </c>
    </row>
    <row r="16" spans="1:66" x14ac:dyDescent="0.15">
      <c r="A16" s="5">
        <v>9</v>
      </c>
      <c r="B16" s="8">
        <v>4</v>
      </c>
      <c r="C16" s="63">
        <v>4</v>
      </c>
      <c r="E16" s="5">
        <v>544</v>
      </c>
      <c r="F16" s="8">
        <v>4</v>
      </c>
      <c r="G16" s="36">
        <v>4</v>
      </c>
      <c r="I16" s="5">
        <v>192</v>
      </c>
      <c r="J16" s="8">
        <v>4</v>
      </c>
      <c r="K16" s="36">
        <v>4</v>
      </c>
      <c r="M16" s="5">
        <v>175</v>
      </c>
      <c r="N16" s="8">
        <v>6</v>
      </c>
      <c r="O16" s="36">
        <v>26</v>
      </c>
      <c r="Q16" s="5">
        <v>2276</v>
      </c>
      <c r="R16" s="8">
        <v>4</v>
      </c>
      <c r="S16" s="36">
        <v>8</v>
      </c>
      <c r="U16" s="5">
        <v>612</v>
      </c>
      <c r="V16" s="8">
        <v>5</v>
      </c>
      <c r="W16" s="36">
        <v>8</v>
      </c>
      <c r="Y16" s="5">
        <v>2023</v>
      </c>
      <c r="Z16" s="8">
        <v>4</v>
      </c>
      <c r="AA16" s="36">
        <v>17</v>
      </c>
      <c r="AC16" s="5">
        <v>963</v>
      </c>
      <c r="AD16" s="8">
        <v>4</v>
      </c>
      <c r="AE16" s="36">
        <v>13</v>
      </c>
      <c r="AG16" s="5">
        <v>271</v>
      </c>
      <c r="AH16" s="8">
        <v>5</v>
      </c>
      <c r="AI16" s="36">
        <v>10</v>
      </c>
      <c r="AK16" s="5">
        <v>1563</v>
      </c>
      <c r="AL16" s="8">
        <v>4</v>
      </c>
      <c r="AM16" s="36">
        <v>41</v>
      </c>
      <c r="AO16" s="5">
        <v>1306</v>
      </c>
      <c r="AP16" s="8">
        <v>4</v>
      </c>
      <c r="AQ16" s="36">
        <v>6</v>
      </c>
      <c r="AS16" s="5">
        <v>1893</v>
      </c>
      <c r="AT16" s="8">
        <v>7</v>
      </c>
      <c r="AU16" s="36">
        <v>27</v>
      </c>
      <c r="AW16" s="5">
        <v>1076</v>
      </c>
      <c r="AX16" s="8">
        <v>5</v>
      </c>
      <c r="AY16" s="36">
        <v>1</v>
      </c>
      <c r="BA16" s="5">
        <v>2274</v>
      </c>
      <c r="BB16" s="8">
        <v>4</v>
      </c>
      <c r="BC16" s="36">
        <v>1</v>
      </c>
      <c r="BE16" s="5">
        <v>1986</v>
      </c>
      <c r="BF16" s="8">
        <v>4</v>
      </c>
      <c r="BG16" s="36">
        <v>5</v>
      </c>
      <c r="BI16" s="5">
        <v>1268</v>
      </c>
      <c r="BJ16" s="8">
        <v>4</v>
      </c>
      <c r="BK16" s="36">
        <v>8</v>
      </c>
    </row>
    <row r="17" spans="1:63" x14ac:dyDescent="0.15">
      <c r="A17" s="5">
        <v>80</v>
      </c>
      <c r="B17" s="8">
        <v>4</v>
      </c>
      <c r="C17" s="63">
        <v>4</v>
      </c>
      <c r="E17" s="5">
        <v>567</v>
      </c>
      <c r="F17" s="8">
        <v>4</v>
      </c>
      <c r="G17" s="36">
        <v>4</v>
      </c>
      <c r="I17" s="5">
        <v>282</v>
      </c>
      <c r="J17" s="8">
        <v>4</v>
      </c>
      <c r="K17" s="36">
        <v>4</v>
      </c>
      <c r="M17" s="5">
        <v>2018</v>
      </c>
      <c r="N17" s="8">
        <v>6</v>
      </c>
      <c r="O17" s="36">
        <v>27</v>
      </c>
      <c r="Q17" s="5">
        <v>5</v>
      </c>
      <c r="R17" s="8">
        <v>4</v>
      </c>
      <c r="S17" s="36">
        <v>9</v>
      </c>
      <c r="U17" s="5">
        <v>1485</v>
      </c>
      <c r="V17" s="8">
        <v>5</v>
      </c>
      <c r="W17" s="36">
        <v>8</v>
      </c>
      <c r="Y17" s="5">
        <v>1056</v>
      </c>
      <c r="Z17" s="8">
        <v>4</v>
      </c>
      <c r="AA17" s="36">
        <v>20</v>
      </c>
      <c r="AC17" s="5">
        <v>1018</v>
      </c>
      <c r="AD17" s="8">
        <v>4</v>
      </c>
      <c r="AE17" s="36">
        <v>13</v>
      </c>
      <c r="AG17" s="5">
        <v>1935</v>
      </c>
      <c r="AH17" s="8">
        <v>5</v>
      </c>
      <c r="AI17" s="36">
        <v>24</v>
      </c>
      <c r="AK17" s="5">
        <v>1145</v>
      </c>
      <c r="AL17" s="8">
        <v>5</v>
      </c>
      <c r="AM17" s="36">
        <v>1</v>
      </c>
      <c r="AO17" s="5">
        <v>371</v>
      </c>
      <c r="AP17" s="8">
        <v>4</v>
      </c>
      <c r="AQ17" s="36">
        <v>7</v>
      </c>
      <c r="AS17" s="5">
        <v>623</v>
      </c>
      <c r="AT17" s="8">
        <v>7</v>
      </c>
      <c r="AU17" s="36">
        <v>39</v>
      </c>
      <c r="AW17" s="5">
        <v>1403</v>
      </c>
      <c r="AX17" s="8">
        <v>5</v>
      </c>
      <c r="AY17" s="36">
        <v>1</v>
      </c>
      <c r="BA17" s="5">
        <v>546</v>
      </c>
      <c r="BB17" s="8">
        <v>4</v>
      </c>
      <c r="BC17" s="36">
        <v>2</v>
      </c>
      <c r="BE17" s="5">
        <v>2111</v>
      </c>
      <c r="BF17" s="8">
        <v>4</v>
      </c>
      <c r="BG17" s="36">
        <v>6</v>
      </c>
      <c r="BI17" s="5">
        <v>101</v>
      </c>
      <c r="BJ17" s="8">
        <v>4</v>
      </c>
      <c r="BK17" s="36">
        <v>9</v>
      </c>
    </row>
    <row r="18" spans="1:63" x14ac:dyDescent="0.15">
      <c r="A18" s="5">
        <v>82</v>
      </c>
      <c r="B18" s="8">
        <v>4</v>
      </c>
      <c r="C18" s="63">
        <v>4</v>
      </c>
      <c r="E18" s="5">
        <v>1272</v>
      </c>
      <c r="F18" s="8">
        <v>4</v>
      </c>
      <c r="G18" s="36">
        <v>4</v>
      </c>
      <c r="I18" s="5">
        <v>335</v>
      </c>
      <c r="J18" s="8">
        <v>4</v>
      </c>
      <c r="K18" s="36">
        <v>4</v>
      </c>
      <c r="M18" s="5">
        <v>1278</v>
      </c>
      <c r="N18" s="8">
        <v>6</v>
      </c>
      <c r="O18" s="36">
        <v>32</v>
      </c>
      <c r="Q18" s="5">
        <v>269</v>
      </c>
      <c r="R18" s="8">
        <v>4</v>
      </c>
      <c r="S18" s="36">
        <v>9</v>
      </c>
      <c r="U18" s="5">
        <v>2232</v>
      </c>
      <c r="V18" s="8">
        <v>5</v>
      </c>
      <c r="W18" s="36">
        <v>9</v>
      </c>
      <c r="Y18" s="5">
        <v>2081</v>
      </c>
      <c r="Z18" s="8">
        <v>4</v>
      </c>
      <c r="AA18" s="36">
        <v>21</v>
      </c>
      <c r="AC18" s="5">
        <v>1868</v>
      </c>
      <c r="AD18" s="8">
        <v>4</v>
      </c>
      <c r="AE18" s="36">
        <v>13</v>
      </c>
      <c r="AG18" s="5">
        <v>2028</v>
      </c>
      <c r="AH18" s="8">
        <v>5</v>
      </c>
      <c r="AI18" s="36">
        <v>26</v>
      </c>
      <c r="AK18" s="5">
        <v>864</v>
      </c>
      <c r="AL18" s="8">
        <v>5</v>
      </c>
      <c r="AM18" s="36">
        <v>2</v>
      </c>
      <c r="AO18" s="5">
        <v>962</v>
      </c>
      <c r="AP18" s="8">
        <v>4</v>
      </c>
      <c r="AQ18" s="36">
        <v>7</v>
      </c>
      <c r="AS18" s="5">
        <v>1569</v>
      </c>
      <c r="AT18" s="8">
        <v>7</v>
      </c>
      <c r="AU18" s="36">
        <v>49</v>
      </c>
      <c r="AW18" s="5">
        <v>96</v>
      </c>
      <c r="AX18" s="8">
        <v>5</v>
      </c>
      <c r="AY18" s="36">
        <v>2</v>
      </c>
      <c r="BA18" s="5">
        <v>563</v>
      </c>
      <c r="BB18" s="8">
        <v>4</v>
      </c>
      <c r="BC18" s="36">
        <v>2</v>
      </c>
      <c r="BE18" s="5">
        <v>2197</v>
      </c>
      <c r="BF18" s="8">
        <v>4</v>
      </c>
      <c r="BG18" s="36">
        <v>7</v>
      </c>
      <c r="BI18" s="5">
        <v>2253</v>
      </c>
      <c r="BJ18" s="8">
        <v>4</v>
      </c>
      <c r="BK18" s="36">
        <v>9</v>
      </c>
    </row>
    <row r="19" spans="1:63" x14ac:dyDescent="0.15">
      <c r="A19" s="5">
        <v>90</v>
      </c>
      <c r="B19" s="8">
        <v>4</v>
      </c>
      <c r="C19" s="63">
        <v>4</v>
      </c>
      <c r="E19" s="5">
        <v>1377</v>
      </c>
      <c r="F19" s="8">
        <v>4</v>
      </c>
      <c r="G19" s="36">
        <v>4</v>
      </c>
      <c r="I19" s="5">
        <v>447</v>
      </c>
      <c r="J19" s="8">
        <v>4</v>
      </c>
      <c r="K19" s="36">
        <v>4</v>
      </c>
      <c r="M19" s="5">
        <v>1562</v>
      </c>
      <c r="N19" s="8">
        <v>6</v>
      </c>
      <c r="O19" s="36">
        <v>34</v>
      </c>
      <c r="Q19" s="5">
        <v>1635</v>
      </c>
      <c r="R19" s="8">
        <v>4</v>
      </c>
      <c r="S19" s="36">
        <v>9</v>
      </c>
      <c r="U19" s="5">
        <v>59</v>
      </c>
      <c r="V19" s="8">
        <v>5</v>
      </c>
      <c r="W19" s="36">
        <v>11</v>
      </c>
      <c r="Y19" s="5">
        <v>571</v>
      </c>
      <c r="Z19" s="8">
        <v>4</v>
      </c>
      <c r="AA19" s="36">
        <v>27</v>
      </c>
      <c r="AC19" s="5">
        <v>1980</v>
      </c>
      <c r="AD19" s="8">
        <v>4</v>
      </c>
      <c r="AE19" s="36">
        <v>13</v>
      </c>
      <c r="AG19" s="5">
        <v>646</v>
      </c>
      <c r="AH19" s="8">
        <v>5</v>
      </c>
      <c r="AI19" s="36">
        <v>29</v>
      </c>
      <c r="AK19" s="5">
        <v>2147</v>
      </c>
      <c r="AL19" s="8">
        <v>5</v>
      </c>
      <c r="AM19" s="36">
        <v>2</v>
      </c>
      <c r="AO19" s="5">
        <v>256</v>
      </c>
      <c r="AP19" s="8">
        <v>4</v>
      </c>
      <c r="AQ19" s="36">
        <v>8</v>
      </c>
      <c r="AS19" s="5">
        <v>2034</v>
      </c>
      <c r="AT19" s="8">
        <v>7</v>
      </c>
      <c r="AU19" s="36">
        <v>62</v>
      </c>
      <c r="AW19" s="5">
        <v>2147</v>
      </c>
      <c r="AX19" s="8">
        <v>5</v>
      </c>
      <c r="AY19" s="36">
        <v>2</v>
      </c>
      <c r="BA19" s="5">
        <v>567</v>
      </c>
      <c r="BB19" s="8">
        <v>4</v>
      </c>
      <c r="BC19" s="36">
        <v>2</v>
      </c>
      <c r="BE19" s="5">
        <v>526</v>
      </c>
      <c r="BF19" s="8">
        <v>4</v>
      </c>
      <c r="BG19" s="36">
        <v>8</v>
      </c>
      <c r="BI19" s="5">
        <v>696</v>
      </c>
      <c r="BJ19" s="8">
        <v>4</v>
      </c>
      <c r="BK19" s="36">
        <v>10</v>
      </c>
    </row>
    <row r="20" spans="1:63" x14ac:dyDescent="0.15">
      <c r="A20" s="5">
        <v>142</v>
      </c>
      <c r="B20" s="8">
        <v>4</v>
      </c>
      <c r="C20" s="63">
        <v>4</v>
      </c>
      <c r="E20" s="5">
        <v>1657</v>
      </c>
      <c r="F20" s="8">
        <v>4</v>
      </c>
      <c r="G20" s="36">
        <v>4</v>
      </c>
      <c r="I20" s="5">
        <v>496</v>
      </c>
      <c r="J20" s="8">
        <v>4</v>
      </c>
      <c r="K20" s="36">
        <v>4</v>
      </c>
      <c r="M20" s="5">
        <v>2234</v>
      </c>
      <c r="N20" s="8">
        <v>6</v>
      </c>
      <c r="O20" s="36">
        <v>38</v>
      </c>
      <c r="Q20" s="5">
        <v>1906</v>
      </c>
      <c r="R20" s="8">
        <v>4</v>
      </c>
      <c r="S20" s="36">
        <v>9</v>
      </c>
      <c r="U20" s="5">
        <v>992</v>
      </c>
      <c r="V20" s="8">
        <v>5</v>
      </c>
      <c r="W20" s="36">
        <v>12</v>
      </c>
      <c r="Y20" s="5">
        <v>837</v>
      </c>
      <c r="Z20" s="8">
        <v>4</v>
      </c>
      <c r="AA20" s="36">
        <v>27</v>
      </c>
      <c r="AC20" s="5">
        <v>1398</v>
      </c>
      <c r="AD20" s="8">
        <v>4</v>
      </c>
      <c r="AE20" s="36">
        <v>14</v>
      </c>
      <c r="AG20" s="5">
        <v>1250</v>
      </c>
      <c r="AH20" s="8">
        <v>5</v>
      </c>
      <c r="AI20" s="36">
        <v>30</v>
      </c>
      <c r="AK20" s="5">
        <v>51</v>
      </c>
      <c r="AL20" s="8">
        <v>5</v>
      </c>
      <c r="AM20" s="36">
        <v>8</v>
      </c>
      <c r="AO20" s="5">
        <v>349</v>
      </c>
      <c r="AP20" s="8">
        <v>4</v>
      </c>
      <c r="AQ20" s="36">
        <v>8</v>
      </c>
      <c r="AS20" s="5">
        <v>1714</v>
      </c>
      <c r="AT20" s="8">
        <v>7</v>
      </c>
      <c r="AU20" s="36">
        <v>80</v>
      </c>
      <c r="AW20" s="5">
        <v>375</v>
      </c>
      <c r="AX20" s="8">
        <v>5</v>
      </c>
      <c r="AY20" s="36">
        <v>3</v>
      </c>
      <c r="BA20" s="5">
        <v>815</v>
      </c>
      <c r="BB20" s="8">
        <v>4</v>
      </c>
      <c r="BC20" s="36">
        <v>2</v>
      </c>
      <c r="BE20" s="5">
        <v>732</v>
      </c>
      <c r="BF20" s="8">
        <v>4</v>
      </c>
      <c r="BG20" s="36">
        <v>8</v>
      </c>
      <c r="BI20" s="5">
        <v>1275</v>
      </c>
      <c r="BJ20" s="8">
        <v>4</v>
      </c>
      <c r="BK20" s="36">
        <v>10</v>
      </c>
    </row>
    <row r="21" spans="1:63" x14ac:dyDescent="0.15">
      <c r="A21" s="5">
        <v>179</v>
      </c>
      <c r="B21" s="8">
        <v>4</v>
      </c>
      <c r="C21" s="63">
        <v>4</v>
      </c>
      <c r="E21" s="5">
        <v>2103</v>
      </c>
      <c r="F21" s="8">
        <v>4</v>
      </c>
      <c r="G21" s="36">
        <v>4</v>
      </c>
      <c r="I21" s="5">
        <v>540</v>
      </c>
      <c r="J21" s="8">
        <v>4</v>
      </c>
      <c r="K21" s="36">
        <v>4</v>
      </c>
      <c r="M21" s="5">
        <v>1390</v>
      </c>
      <c r="N21" s="8">
        <v>6</v>
      </c>
      <c r="O21" s="36">
        <v>39</v>
      </c>
      <c r="Q21" s="5">
        <v>2067</v>
      </c>
      <c r="R21" s="8">
        <v>4</v>
      </c>
      <c r="S21" s="36">
        <v>9</v>
      </c>
      <c r="U21" s="5">
        <v>1363</v>
      </c>
      <c r="V21" s="8">
        <v>5</v>
      </c>
      <c r="W21" s="36">
        <v>13</v>
      </c>
      <c r="Y21" s="5">
        <v>2010</v>
      </c>
      <c r="Z21" s="8">
        <v>4</v>
      </c>
      <c r="AA21" s="36">
        <v>27</v>
      </c>
      <c r="AC21" s="5">
        <v>1056</v>
      </c>
      <c r="AD21" s="8">
        <v>4</v>
      </c>
      <c r="AE21" s="36">
        <v>20</v>
      </c>
      <c r="AG21" s="5">
        <v>41</v>
      </c>
      <c r="AH21" s="8">
        <v>5</v>
      </c>
      <c r="AI21" s="36">
        <v>31</v>
      </c>
      <c r="AK21" s="5">
        <v>812</v>
      </c>
      <c r="AL21" s="8">
        <v>5</v>
      </c>
      <c r="AM21" s="36">
        <v>8</v>
      </c>
      <c r="AO21" s="5">
        <v>1248</v>
      </c>
      <c r="AP21" s="8">
        <v>4</v>
      </c>
      <c r="AQ21" s="36">
        <v>8</v>
      </c>
      <c r="AS21" s="5">
        <v>160</v>
      </c>
      <c r="AT21" s="8">
        <v>7</v>
      </c>
      <c r="AU21" s="36">
        <v>81</v>
      </c>
      <c r="AW21" s="5">
        <v>232</v>
      </c>
      <c r="AX21" s="8">
        <v>5</v>
      </c>
      <c r="AY21" s="36">
        <v>4</v>
      </c>
      <c r="BA21" s="5">
        <v>888</v>
      </c>
      <c r="BB21" s="8">
        <v>4</v>
      </c>
      <c r="BC21" s="36">
        <v>2</v>
      </c>
      <c r="BE21" s="5">
        <v>778</v>
      </c>
      <c r="BF21" s="8">
        <v>4</v>
      </c>
      <c r="BG21" s="36">
        <v>8</v>
      </c>
      <c r="BI21" s="5">
        <v>1527</v>
      </c>
      <c r="BJ21" s="8">
        <v>4</v>
      </c>
      <c r="BK21" s="36">
        <v>13</v>
      </c>
    </row>
    <row r="22" spans="1:63" x14ac:dyDescent="0.15">
      <c r="A22" s="5">
        <v>192</v>
      </c>
      <c r="B22" s="8">
        <v>4</v>
      </c>
      <c r="C22" s="63">
        <v>4</v>
      </c>
      <c r="E22" s="5">
        <v>2166</v>
      </c>
      <c r="F22" s="8">
        <v>4</v>
      </c>
      <c r="G22" s="36">
        <v>4</v>
      </c>
      <c r="I22" s="5">
        <v>775</v>
      </c>
      <c r="J22" s="8">
        <v>4</v>
      </c>
      <c r="K22" s="36">
        <v>4</v>
      </c>
      <c r="M22" s="5">
        <v>103</v>
      </c>
      <c r="N22" s="8">
        <v>6</v>
      </c>
      <c r="O22" s="36">
        <v>78</v>
      </c>
      <c r="Q22" s="5">
        <v>495</v>
      </c>
      <c r="R22" s="8">
        <v>4</v>
      </c>
      <c r="S22" s="36">
        <v>10</v>
      </c>
      <c r="U22" s="5">
        <v>1853</v>
      </c>
      <c r="V22" s="8">
        <v>5</v>
      </c>
      <c r="W22" s="36">
        <v>13</v>
      </c>
      <c r="Y22" s="5">
        <v>888</v>
      </c>
      <c r="Z22" s="8">
        <v>4</v>
      </c>
      <c r="AA22" s="36">
        <v>31</v>
      </c>
      <c r="AC22" s="5">
        <v>555</v>
      </c>
      <c r="AD22" s="8">
        <v>4</v>
      </c>
      <c r="AE22" s="36">
        <v>21</v>
      </c>
      <c r="AG22" s="5">
        <v>1065</v>
      </c>
      <c r="AH22" s="8">
        <v>5</v>
      </c>
      <c r="AI22" s="36">
        <v>39</v>
      </c>
      <c r="AK22" s="5">
        <v>66</v>
      </c>
      <c r="AL22" s="8">
        <v>5</v>
      </c>
      <c r="AM22" s="36">
        <v>9</v>
      </c>
      <c r="AO22" s="5">
        <v>1653</v>
      </c>
      <c r="AP22" s="8">
        <v>4</v>
      </c>
      <c r="AQ22" s="36">
        <v>8</v>
      </c>
      <c r="AS22" s="5">
        <v>1200</v>
      </c>
      <c r="AT22" s="8">
        <v>7</v>
      </c>
      <c r="AU22" s="36">
        <v>81</v>
      </c>
      <c r="AW22" s="5">
        <v>1151</v>
      </c>
      <c r="AX22" s="8">
        <v>5</v>
      </c>
      <c r="AY22" s="36">
        <v>4</v>
      </c>
      <c r="BA22" s="5">
        <v>915</v>
      </c>
      <c r="BB22" s="8">
        <v>4</v>
      </c>
      <c r="BC22" s="36">
        <v>2</v>
      </c>
      <c r="BE22" s="5">
        <v>2008</v>
      </c>
      <c r="BF22" s="8">
        <v>4</v>
      </c>
      <c r="BG22" s="36">
        <v>8</v>
      </c>
      <c r="BI22" s="5">
        <v>1868</v>
      </c>
      <c r="BJ22" s="8">
        <v>4</v>
      </c>
      <c r="BK22" s="36">
        <v>13</v>
      </c>
    </row>
    <row r="23" spans="1:63" x14ac:dyDescent="0.15">
      <c r="A23" s="5">
        <v>229</v>
      </c>
      <c r="B23" s="8">
        <v>4</v>
      </c>
      <c r="C23" s="63">
        <v>4</v>
      </c>
      <c r="E23" s="5">
        <v>2220</v>
      </c>
      <c r="F23" s="8">
        <v>4</v>
      </c>
      <c r="G23" s="36">
        <v>4</v>
      </c>
      <c r="I23" s="5">
        <v>793</v>
      </c>
      <c r="J23" s="8">
        <v>4</v>
      </c>
      <c r="K23" s="36">
        <v>4</v>
      </c>
      <c r="M23" s="5">
        <v>1150</v>
      </c>
      <c r="N23" s="8">
        <v>7</v>
      </c>
      <c r="O23" s="36">
        <v>1</v>
      </c>
      <c r="Q23" s="5">
        <v>621</v>
      </c>
      <c r="R23" s="8">
        <v>4</v>
      </c>
      <c r="S23" s="36">
        <v>10</v>
      </c>
      <c r="U23" s="5">
        <v>2143</v>
      </c>
      <c r="V23" s="8">
        <v>5</v>
      </c>
      <c r="W23" s="36">
        <v>13</v>
      </c>
      <c r="Y23" s="5">
        <v>1248</v>
      </c>
      <c r="Z23" s="8">
        <v>4</v>
      </c>
      <c r="AA23" s="36">
        <v>31</v>
      </c>
      <c r="AC23" s="5">
        <v>2081</v>
      </c>
      <c r="AD23" s="8">
        <v>4</v>
      </c>
      <c r="AE23" s="36">
        <v>21</v>
      </c>
      <c r="AG23" s="5">
        <v>238</v>
      </c>
      <c r="AH23" s="8">
        <v>5</v>
      </c>
      <c r="AI23" s="36">
        <v>62</v>
      </c>
      <c r="AK23" s="5">
        <v>299</v>
      </c>
      <c r="AL23" s="8">
        <v>5</v>
      </c>
      <c r="AM23" s="36">
        <v>10</v>
      </c>
      <c r="AO23" s="5">
        <v>1669</v>
      </c>
      <c r="AP23" s="8">
        <v>4</v>
      </c>
      <c r="AQ23" s="36">
        <v>8</v>
      </c>
      <c r="AS23" s="5">
        <v>2045</v>
      </c>
      <c r="AT23" s="8">
        <v>7</v>
      </c>
      <c r="AU23" s="36">
        <v>83</v>
      </c>
      <c r="AW23" s="5">
        <v>1683</v>
      </c>
      <c r="AX23" s="8">
        <v>5</v>
      </c>
      <c r="AY23" s="36">
        <v>4</v>
      </c>
      <c r="BA23" s="5">
        <v>1112</v>
      </c>
      <c r="BB23" s="8">
        <v>4</v>
      </c>
      <c r="BC23" s="36">
        <v>2</v>
      </c>
      <c r="BE23" s="5">
        <v>2276</v>
      </c>
      <c r="BF23" s="8">
        <v>4</v>
      </c>
      <c r="BG23" s="36">
        <v>8</v>
      </c>
      <c r="BI23" s="5">
        <v>1512</v>
      </c>
      <c r="BJ23" s="8">
        <v>4</v>
      </c>
      <c r="BK23" s="36">
        <v>14</v>
      </c>
    </row>
    <row r="24" spans="1:63" x14ac:dyDescent="0.15">
      <c r="A24" s="5">
        <v>256</v>
      </c>
      <c r="B24" s="8">
        <v>4</v>
      </c>
      <c r="C24" s="63">
        <v>4</v>
      </c>
      <c r="E24" s="5">
        <v>2</v>
      </c>
      <c r="F24" s="8">
        <v>4</v>
      </c>
      <c r="G24" s="36">
        <v>5</v>
      </c>
      <c r="I24" s="5">
        <v>1084</v>
      </c>
      <c r="J24" s="8">
        <v>4</v>
      </c>
      <c r="K24" s="36">
        <v>4</v>
      </c>
      <c r="M24" s="5">
        <v>1818</v>
      </c>
      <c r="N24" s="8">
        <v>7</v>
      </c>
      <c r="O24" s="36">
        <v>5</v>
      </c>
      <c r="Q24" s="5">
        <v>124</v>
      </c>
      <c r="R24" s="8">
        <v>4</v>
      </c>
      <c r="S24" s="36">
        <v>11</v>
      </c>
      <c r="U24" s="5">
        <v>1388</v>
      </c>
      <c r="V24" s="8">
        <v>5</v>
      </c>
      <c r="W24" s="36">
        <v>16</v>
      </c>
      <c r="Y24" s="5">
        <v>1348</v>
      </c>
      <c r="Z24" s="8">
        <v>4</v>
      </c>
      <c r="AA24" s="36">
        <v>31</v>
      </c>
      <c r="AC24" s="5">
        <v>1910</v>
      </c>
      <c r="AD24" s="8">
        <v>4</v>
      </c>
      <c r="AE24" s="36">
        <v>24</v>
      </c>
      <c r="AG24" s="5">
        <v>1045</v>
      </c>
      <c r="AH24" s="8">
        <v>5</v>
      </c>
      <c r="AI24" s="36">
        <v>62</v>
      </c>
      <c r="AK24" s="5">
        <v>2038</v>
      </c>
      <c r="AL24" s="8">
        <v>5</v>
      </c>
      <c r="AM24" s="36">
        <v>10</v>
      </c>
      <c r="AO24" s="5">
        <v>1747</v>
      </c>
      <c r="AP24" s="8">
        <v>4</v>
      </c>
      <c r="AQ24" s="36">
        <v>8</v>
      </c>
      <c r="AS24" s="5">
        <v>2228</v>
      </c>
      <c r="AT24" s="8">
        <v>7</v>
      </c>
      <c r="AU24" s="36">
        <v>93</v>
      </c>
      <c r="AW24" s="5">
        <v>1723</v>
      </c>
      <c r="AX24" s="8">
        <v>5</v>
      </c>
      <c r="AY24" s="36">
        <v>4</v>
      </c>
      <c r="BA24" s="5">
        <v>1998</v>
      </c>
      <c r="BB24" s="8">
        <v>4</v>
      </c>
      <c r="BC24" s="36">
        <v>2</v>
      </c>
      <c r="BE24" s="5">
        <v>101</v>
      </c>
      <c r="BF24" s="8">
        <v>4</v>
      </c>
      <c r="BG24" s="36">
        <v>9</v>
      </c>
      <c r="BI24" s="5">
        <v>611</v>
      </c>
      <c r="BJ24" s="8">
        <v>4</v>
      </c>
      <c r="BK24" s="36">
        <v>16</v>
      </c>
    </row>
    <row r="25" spans="1:63" x14ac:dyDescent="0.15">
      <c r="A25" s="5">
        <v>344</v>
      </c>
      <c r="B25" s="8">
        <v>4</v>
      </c>
      <c r="C25" s="63">
        <v>4</v>
      </c>
      <c r="E25" s="5">
        <v>87</v>
      </c>
      <c r="F25" s="8">
        <v>4</v>
      </c>
      <c r="G25" s="36">
        <v>5</v>
      </c>
      <c r="I25" s="5">
        <v>1197</v>
      </c>
      <c r="J25" s="8">
        <v>4</v>
      </c>
      <c r="K25" s="36">
        <v>4</v>
      </c>
      <c r="M25" s="5">
        <v>1033</v>
      </c>
      <c r="N25" s="8">
        <v>7</v>
      </c>
      <c r="O25" s="36">
        <v>9</v>
      </c>
      <c r="Q25" s="5">
        <v>158</v>
      </c>
      <c r="R25" s="8">
        <v>4</v>
      </c>
      <c r="S25" s="36">
        <v>13</v>
      </c>
      <c r="U25" s="5">
        <v>1935</v>
      </c>
      <c r="V25" s="8">
        <v>5</v>
      </c>
      <c r="W25" s="36">
        <v>19</v>
      </c>
      <c r="Y25" s="5">
        <v>1646</v>
      </c>
      <c r="Z25" s="8">
        <v>4</v>
      </c>
      <c r="AA25" s="36">
        <v>31</v>
      </c>
      <c r="AC25" s="5">
        <v>1630</v>
      </c>
      <c r="AD25" s="8">
        <v>4</v>
      </c>
      <c r="AE25" s="36">
        <v>25</v>
      </c>
      <c r="AG25" s="5">
        <v>2249</v>
      </c>
      <c r="AH25" s="8">
        <v>5</v>
      </c>
      <c r="AI25" s="36">
        <v>62</v>
      </c>
      <c r="AK25" s="5">
        <v>246</v>
      </c>
      <c r="AL25" s="8">
        <v>5</v>
      </c>
      <c r="AM25" s="36">
        <v>12</v>
      </c>
      <c r="AO25" s="5">
        <v>1988</v>
      </c>
      <c r="AP25" s="8">
        <v>4</v>
      </c>
      <c r="AQ25" s="36">
        <v>8</v>
      </c>
      <c r="AS25" s="5">
        <v>2168</v>
      </c>
      <c r="AT25" s="8">
        <v>8</v>
      </c>
      <c r="AU25" s="36">
        <v>2</v>
      </c>
      <c r="AW25" s="5">
        <v>2041</v>
      </c>
      <c r="AX25" s="8">
        <v>5</v>
      </c>
      <c r="AY25" s="36">
        <v>4</v>
      </c>
      <c r="BA25" s="5">
        <v>2008</v>
      </c>
      <c r="BB25" s="8">
        <v>4</v>
      </c>
      <c r="BC25" s="36">
        <v>2</v>
      </c>
      <c r="BE25" s="5">
        <v>1527</v>
      </c>
      <c r="BF25" s="8">
        <v>4</v>
      </c>
      <c r="BG25" s="36">
        <v>9</v>
      </c>
      <c r="BI25" s="5">
        <v>1301</v>
      </c>
      <c r="BJ25" s="8">
        <v>4</v>
      </c>
      <c r="BK25" s="36">
        <v>16</v>
      </c>
    </row>
    <row r="26" spans="1:63" x14ac:dyDescent="0.15">
      <c r="A26" s="5">
        <v>371</v>
      </c>
      <c r="B26" s="8">
        <v>4</v>
      </c>
      <c r="C26" s="63">
        <v>4</v>
      </c>
      <c r="E26" s="5">
        <v>1378</v>
      </c>
      <c r="F26" s="8">
        <v>4</v>
      </c>
      <c r="G26" s="36">
        <v>5</v>
      </c>
      <c r="I26" s="5">
        <v>1288</v>
      </c>
      <c r="J26" s="8">
        <v>4</v>
      </c>
      <c r="K26" s="36">
        <v>4</v>
      </c>
      <c r="M26" s="5">
        <v>1575</v>
      </c>
      <c r="N26" s="8">
        <v>7</v>
      </c>
      <c r="O26" s="36">
        <v>9</v>
      </c>
      <c r="Q26" s="5">
        <v>1578</v>
      </c>
      <c r="R26" s="8">
        <v>4</v>
      </c>
      <c r="S26" s="36">
        <v>13</v>
      </c>
      <c r="U26" s="5">
        <v>208</v>
      </c>
      <c r="V26" s="8">
        <v>5</v>
      </c>
      <c r="W26" s="36">
        <v>21</v>
      </c>
      <c r="Y26" s="5">
        <v>1941</v>
      </c>
      <c r="Z26" s="8">
        <v>4</v>
      </c>
      <c r="AA26" s="36">
        <v>31</v>
      </c>
      <c r="AC26" s="5">
        <v>571</v>
      </c>
      <c r="AD26" s="8">
        <v>4</v>
      </c>
      <c r="AE26" s="36">
        <v>27</v>
      </c>
      <c r="AG26" s="5">
        <v>1541</v>
      </c>
      <c r="AH26" s="8">
        <v>6</v>
      </c>
      <c r="AI26" s="36">
        <v>4</v>
      </c>
      <c r="AK26" s="5">
        <v>992</v>
      </c>
      <c r="AL26" s="8">
        <v>5</v>
      </c>
      <c r="AM26" s="36">
        <v>12</v>
      </c>
      <c r="AO26" s="5">
        <v>829</v>
      </c>
      <c r="AP26" s="8">
        <v>4</v>
      </c>
      <c r="AQ26" s="36">
        <v>9</v>
      </c>
      <c r="AS26" s="5">
        <v>1543</v>
      </c>
      <c r="AT26" s="8">
        <v>8</v>
      </c>
      <c r="AU26" s="36">
        <v>8</v>
      </c>
      <c r="AW26" s="5">
        <v>115</v>
      </c>
      <c r="AX26" s="8">
        <v>5</v>
      </c>
      <c r="AY26" s="36">
        <v>5</v>
      </c>
      <c r="BA26" s="5">
        <v>394</v>
      </c>
      <c r="BB26" s="8">
        <v>4</v>
      </c>
      <c r="BC26" s="36">
        <v>3</v>
      </c>
      <c r="BE26" s="5">
        <v>1906</v>
      </c>
      <c r="BF26" s="8">
        <v>4</v>
      </c>
      <c r="BG26" s="36">
        <v>9</v>
      </c>
      <c r="BI26" s="5">
        <v>1632</v>
      </c>
      <c r="BJ26" s="8">
        <v>4</v>
      </c>
      <c r="BK26" s="36">
        <v>16</v>
      </c>
    </row>
    <row r="27" spans="1:63" x14ac:dyDescent="0.15">
      <c r="A27" s="5">
        <v>418</v>
      </c>
      <c r="B27" s="8">
        <v>4</v>
      </c>
      <c r="C27" s="63">
        <v>4</v>
      </c>
      <c r="E27" s="5">
        <v>1780</v>
      </c>
      <c r="F27" s="8">
        <v>4</v>
      </c>
      <c r="G27" s="36">
        <v>5</v>
      </c>
      <c r="I27" s="5">
        <v>1320</v>
      </c>
      <c r="J27" s="8">
        <v>4</v>
      </c>
      <c r="K27" s="36">
        <v>4</v>
      </c>
      <c r="M27" s="5">
        <v>1505</v>
      </c>
      <c r="N27" s="8">
        <v>7</v>
      </c>
      <c r="O27" s="36">
        <v>11</v>
      </c>
      <c r="Q27" s="5">
        <v>1868</v>
      </c>
      <c r="R27" s="8">
        <v>4</v>
      </c>
      <c r="S27" s="36">
        <v>13</v>
      </c>
      <c r="U27" s="5">
        <v>2098</v>
      </c>
      <c r="V27" s="8">
        <v>5</v>
      </c>
      <c r="W27" s="36">
        <v>21</v>
      </c>
      <c r="Y27" s="5">
        <v>2157</v>
      </c>
      <c r="Z27" s="8">
        <v>4</v>
      </c>
      <c r="AA27" s="36">
        <v>31</v>
      </c>
      <c r="AC27" s="5">
        <v>2010</v>
      </c>
      <c r="AD27" s="8">
        <v>4</v>
      </c>
      <c r="AE27" s="36">
        <v>27</v>
      </c>
      <c r="AG27" s="5">
        <v>1734</v>
      </c>
      <c r="AH27" s="8">
        <v>6</v>
      </c>
      <c r="AI27" s="36">
        <v>4</v>
      </c>
      <c r="AK27" s="5">
        <v>1105</v>
      </c>
      <c r="AL27" s="8">
        <v>5</v>
      </c>
      <c r="AM27" s="36">
        <v>12</v>
      </c>
      <c r="AO27" s="5">
        <v>1093</v>
      </c>
      <c r="AP27" s="8">
        <v>4</v>
      </c>
      <c r="AQ27" s="36">
        <v>9</v>
      </c>
      <c r="AS27" s="5">
        <v>1499</v>
      </c>
      <c r="AT27" s="8">
        <v>8</v>
      </c>
      <c r="AU27" s="36">
        <v>9</v>
      </c>
      <c r="AW27" s="5">
        <v>1826</v>
      </c>
      <c r="AX27" s="8">
        <v>5</v>
      </c>
      <c r="AY27" s="36">
        <v>6</v>
      </c>
      <c r="BA27" s="5">
        <v>1548</v>
      </c>
      <c r="BB27" s="8">
        <v>4</v>
      </c>
      <c r="BC27" s="36">
        <v>3</v>
      </c>
      <c r="BE27" s="5">
        <v>1941</v>
      </c>
      <c r="BF27" s="8">
        <v>4</v>
      </c>
      <c r="BG27" s="36">
        <v>9</v>
      </c>
      <c r="BI27" s="5">
        <v>1440</v>
      </c>
      <c r="BJ27" s="8">
        <v>4</v>
      </c>
      <c r="BK27" s="36">
        <v>21</v>
      </c>
    </row>
    <row r="28" spans="1:63" x14ac:dyDescent="0.15">
      <c r="A28" s="5">
        <v>447</v>
      </c>
      <c r="B28" s="8">
        <v>4</v>
      </c>
      <c r="C28" s="63">
        <v>4</v>
      </c>
      <c r="E28" s="5">
        <v>1794</v>
      </c>
      <c r="F28" s="8">
        <v>4</v>
      </c>
      <c r="G28" s="36">
        <v>5</v>
      </c>
      <c r="I28" s="5">
        <v>1408</v>
      </c>
      <c r="J28" s="8">
        <v>4</v>
      </c>
      <c r="K28" s="36">
        <v>4</v>
      </c>
      <c r="M28" s="5">
        <v>198</v>
      </c>
      <c r="N28" s="8">
        <v>7</v>
      </c>
      <c r="O28" s="36">
        <v>13</v>
      </c>
      <c r="Q28" s="5">
        <v>1887</v>
      </c>
      <c r="R28" s="8">
        <v>4</v>
      </c>
      <c r="S28" s="36">
        <v>13</v>
      </c>
      <c r="U28" s="5">
        <v>1207</v>
      </c>
      <c r="V28" s="8">
        <v>5</v>
      </c>
      <c r="W28" s="36">
        <v>26</v>
      </c>
      <c r="Y28" s="5">
        <v>2252</v>
      </c>
      <c r="Z28" s="8">
        <v>4</v>
      </c>
      <c r="AA28" s="36">
        <v>31</v>
      </c>
      <c r="AC28" s="5">
        <v>56</v>
      </c>
      <c r="AD28" s="8">
        <v>4</v>
      </c>
      <c r="AE28" s="36">
        <v>31</v>
      </c>
      <c r="AG28" s="5">
        <v>2234</v>
      </c>
      <c r="AH28" s="8">
        <v>6</v>
      </c>
      <c r="AI28" s="36">
        <v>10</v>
      </c>
      <c r="AK28" s="5">
        <v>1009</v>
      </c>
      <c r="AL28" s="8">
        <v>5</v>
      </c>
      <c r="AM28" s="36">
        <v>13</v>
      </c>
      <c r="AO28" s="5">
        <v>1137</v>
      </c>
      <c r="AP28" s="8">
        <v>4</v>
      </c>
      <c r="AQ28" s="36">
        <v>9</v>
      </c>
      <c r="AS28" s="5">
        <v>1576</v>
      </c>
      <c r="AT28" s="8">
        <v>8</v>
      </c>
      <c r="AU28" s="36">
        <v>11</v>
      </c>
      <c r="AW28" s="5">
        <v>2038</v>
      </c>
      <c r="AX28" s="8">
        <v>5</v>
      </c>
      <c r="AY28" s="36">
        <v>6</v>
      </c>
      <c r="BA28" s="5">
        <v>1946</v>
      </c>
      <c r="BB28" s="8">
        <v>4</v>
      </c>
      <c r="BC28" s="36">
        <v>3</v>
      </c>
      <c r="BE28" s="5">
        <v>1985</v>
      </c>
      <c r="BF28" s="8">
        <v>4</v>
      </c>
      <c r="BG28" s="36">
        <v>9</v>
      </c>
      <c r="BI28" s="5">
        <v>1718</v>
      </c>
      <c r="BJ28" s="8">
        <v>4</v>
      </c>
      <c r="BK28" s="36">
        <v>22</v>
      </c>
    </row>
    <row r="29" spans="1:63" x14ac:dyDescent="0.15">
      <c r="A29" s="5">
        <v>483</v>
      </c>
      <c r="B29" s="8">
        <v>4</v>
      </c>
      <c r="C29" s="63">
        <v>4</v>
      </c>
      <c r="E29" s="5">
        <v>426</v>
      </c>
      <c r="F29" s="8">
        <v>4</v>
      </c>
      <c r="G29" s="36">
        <v>6</v>
      </c>
      <c r="I29" s="5">
        <v>1432</v>
      </c>
      <c r="J29" s="8">
        <v>4</v>
      </c>
      <c r="K29" s="36">
        <v>4</v>
      </c>
      <c r="M29" s="5">
        <v>1239</v>
      </c>
      <c r="N29" s="8">
        <v>7</v>
      </c>
      <c r="O29" s="36">
        <v>13</v>
      </c>
      <c r="Q29" s="5">
        <v>1980</v>
      </c>
      <c r="R29" s="8">
        <v>4</v>
      </c>
      <c r="S29" s="36">
        <v>13</v>
      </c>
      <c r="U29" s="5">
        <v>1791</v>
      </c>
      <c r="V29" s="8">
        <v>5</v>
      </c>
      <c r="W29" s="36">
        <v>26</v>
      </c>
      <c r="Y29" s="5">
        <v>1398</v>
      </c>
      <c r="Z29" s="8">
        <v>4</v>
      </c>
      <c r="AA29" s="36">
        <v>35</v>
      </c>
      <c r="AC29" s="5">
        <v>837</v>
      </c>
      <c r="AD29" s="8">
        <v>4</v>
      </c>
      <c r="AE29" s="36">
        <v>31</v>
      </c>
      <c r="AG29" s="5">
        <v>736</v>
      </c>
      <c r="AH29" s="8">
        <v>6</v>
      </c>
      <c r="AI29" s="36">
        <v>13</v>
      </c>
      <c r="AK29" s="5">
        <v>1094</v>
      </c>
      <c r="AL29" s="8">
        <v>5</v>
      </c>
      <c r="AM29" s="36">
        <v>13</v>
      </c>
      <c r="AO29" s="5">
        <v>1268</v>
      </c>
      <c r="AP29" s="8">
        <v>4</v>
      </c>
      <c r="AQ29" s="36">
        <v>9</v>
      </c>
      <c r="AS29" s="5">
        <v>1431</v>
      </c>
      <c r="AT29" s="8">
        <v>8</v>
      </c>
      <c r="AU29" s="36">
        <v>12</v>
      </c>
      <c r="AW29" s="5">
        <v>241</v>
      </c>
      <c r="AX29" s="8">
        <v>5</v>
      </c>
      <c r="AY29" s="36">
        <v>8</v>
      </c>
      <c r="BA29" s="5">
        <v>2012</v>
      </c>
      <c r="BB29" s="8">
        <v>4</v>
      </c>
      <c r="BC29" s="36">
        <v>3</v>
      </c>
      <c r="BE29" s="5">
        <v>2067</v>
      </c>
      <c r="BF29" s="8">
        <v>4</v>
      </c>
      <c r="BG29" s="36">
        <v>9</v>
      </c>
      <c r="BI29" s="5">
        <v>1630</v>
      </c>
      <c r="BJ29" s="8">
        <v>4</v>
      </c>
      <c r="BK29" s="36">
        <v>25</v>
      </c>
    </row>
    <row r="30" spans="1:63" x14ac:dyDescent="0.15">
      <c r="A30" s="5">
        <v>496</v>
      </c>
      <c r="B30" s="8">
        <v>4</v>
      </c>
      <c r="C30" s="63">
        <v>4</v>
      </c>
      <c r="E30" s="5">
        <v>663</v>
      </c>
      <c r="F30" s="8">
        <v>4</v>
      </c>
      <c r="G30" s="36">
        <v>6</v>
      </c>
      <c r="I30" s="5">
        <v>1578</v>
      </c>
      <c r="J30" s="8">
        <v>4</v>
      </c>
      <c r="K30" s="36">
        <v>4</v>
      </c>
      <c r="M30" s="5">
        <v>2030</v>
      </c>
      <c r="N30" s="8">
        <v>7</v>
      </c>
      <c r="O30" s="36">
        <v>17</v>
      </c>
      <c r="Q30" s="5">
        <v>2137</v>
      </c>
      <c r="R30" s="8">
        <v>4</v>
      </c>
      <c r="S30" s="36">
        <v>13</v>
      </c>
      <c r="U30" s="5">
        <v>1352</v>
      </c>
      <c r="V30" s="8">
        <v>5</v>
      </c>
      <c r="W30" s="36">
        <v>30</v>
      </c>
      <c r="Y30" s="5">
        <v>1563</v>
      </c>
      <c r="Z30" s="8">
        <v>4</v>
      </c>
      <c r="AA30" s="36">
        <v>41</v>
      </c>
      <c r="AC30" s="5">
        <v>1248</v>
      </c>
      <c r="AD30" s="8">
        <v>4</v>
      </c>
      <c r="AE30" s="36">
        <v>31</v>
      </c>
      <c r="AG30" s="5">
        <v>1607</v>
      </c>
      <c r="AH30" s="8">
        <v>6</v>
      </c>
      <c r="AI30" s="36">
        <v>13</v>
      </c>
      <c r="AK30" s="5">
        <v>1076</v>
      </c>
      <c r="AL30" s="8">
        <v>5</v>
      </c>
      <c r="AM30" s="36">
        <v>14</v>
      </c>
      <c r="AO30" s="5">
        <v>1578</v>
      </c>
      <c r="AP30" s="8">
        <v>4</v>
      </c>
      <c r="AQ30" s="36">
        <v>9</v>
      </c>
      <c r="AS30" s="5">
        <v>1972</v>
      </c>
      <c r="AT30" s="8">
        <v>8</v>
      </c>
      <c r="AU30" s="36">
        <v>12</v>
      </c>
      <c r="AW30" s="5">
        <v>812</v>
      </c>
      <c r="AX30" s="8">
        <v>5</v>
      </c>
      <c r="AY30" s="36">
        <v>8</v>
      </c>
      <c r="BA30" s="5">
        <v>227</v>
      </c>
      <c r="BB30" s="8">
        <v>4</v>
      </c>
      <c r="BC30" s="36">
        <v>4</v>
      </c>
      <c r="BE30" s="5">
        <v>1548</v>
      </c>
      <c r="BF30" s="8">
        <v>4</v>
      </c>
      <c r="BG30" s="36">
        <v>12</v>
      </c>
      <c r="BI30" s="5">
        <v>1407</v>
      </c>
      <c r="BJ30" s="8">
        <v>4</v>
      </c>
      <c r="BK30" s="36">
        <v>26</v>
      </c>
    </row>
    <row r="31" spans="1:63" x14ac:dyDescent="0.15">
      <c r="A31" s="5">
        <v>502</v>
      </c>
      <c r="B31" s="8">
        <v>4</v>
      </c>
      <c r="C31" s="63">
        <v>4</v>
      </c>
      <c r="E31" s="5">
        <v>2111</v>
      </c>
      <c r="F31" s="8">
        <v>4</v>
      </c>
      <c r="G31" s="36">
        <v>6</v>
      </c>
      <c r="I31" s="5">
        <v>1657</v>
      </c>
      <c r="J31" s="8">
        <v>4</v>
      </c>
      <c r="K31" s="36">
        <v>4</v>
      </c>
      <c r="M31" s="5">
        <v>1971</v>
      </c>
      <c r="N31" s="8">
        <v>7</v>
      </c>
      <c r="O31" s="36">
        <v>18</v>
      </c>
      <c r="Q31" s="5">
        <v>303</v>
      </c>
      <c r="R31" s="8">
        <v>4</v>
      </c>
      <c r="S31" s="36">
        <v>14</v>
      </c>
      <c r="U31" s="5">
        <v>41</v>
      </c>
      <c r="V31" s="8">
        <v>5</v>
      </c>
      <c r="W31" s="36">
        <v>31</v>
      </c>
      <c r="Y31" s="5">
        <v>375</v>
      </c>
      <c r="Z31" s="8">
        <v>5</v>
      </c>
      <c r="AA31" s="36">
        <v>4</v>
      </c>
      <c r="AC31" s="5">
        <v>1348</v>
      </c>
      <c r="AD31" s="8">
        <v>4</v>
      </c>
      <c r="AE31" s="36">
        <v>31</v>
      </c>
      <c r="AG31" s="5">
        <v>153</v>
      </c>
      <c r="AH31" s="8">
        <v>6</v>
      </c>
      <c r="AI31" s="36">
        <v>15</v>
      </c>
      <c r="AK31" s="5">
        <v>2041</v>
      </c>
      <c r="AL31" s="8">
        <v>5</v>
      </c>
      <c r="AM31" s="36">
        <v>14</v>
      </c>
      <c r="AO31" s="5">
        <v>1941</v>
      </c>
      <c r="AP31" s="8">
        <v>4</v>
      </c>
      <c r="AQ31" s="36">
        <v>9</v>
      </c>
      <c r="AS31" s="5">
        <v>2055</v>
      </c>
      <c r="AT31" s="8">
        <v>8</v>
      </c>
      <c r="AU31" s="36">
        <v>14</v>
      </c>
      <c r="AW31" s="5">
        <v>1015</v>
      </c>
      <c r="AX31" s="8">
        <v>5</v>
      </c>
      <c r="AY31" s="36">
        <v>8</v>
      </c>
      <c r="BA31" s="5">
        <v>259</v>
      </c>
      <c r="BB31" s="8">
        <v>4</v>
      </c>
      <c r="BC31" s="36">
        <v>4</v>
      </c>
      <c r="BE31" s="5">
        <v>1672</v>
      </c>
      <c r="BF31" s="8">
        <v>4</v>
      </c>
      <c r="BG31" s="36">
        <v>12</v>
      </c>
      <c r="BI31" s="5">
        <v>1980</v>
      </c>
      <c r="BJ31" s="8">
        <v>4</v>
      </c>
      <c r="BK31" s="36">
        <v>26</v>
      </c>
    </row>
    <row r="32" spans="1:63" x14ac:dyDescent="0.15">
      <c r="A32" s="5">
        <v>604</v>
      </c>
      <c r="B32" s="8">
        <v>4</v>
      </c>
      <c r="C32" s="63">
        <v>4</v>
      </c>
      <c r="E32" s="5">
        <v>962</v>
      </c>
      <c r="F32" s="8">
        <v>4</v>
      </c>
      <c r="G32" s="36">
        <v>7</v>
      </c>
      <c r="I32" s="5">
        <v>1699</v>
      </c>
      <c r="J32" s="8">
        <v>4</v>
      </c>
      <c r="K32" s="36">
        <v>4</v>
      </c>
      <c r="M32" s="5">
        <v>618</v>
      </c>
      <c r="N32" s="8">
        <v>7</v>
      </c>
      <c r="O32" s="36">
        <v>19</v>
      </c>
      <c r="Q32" s="5">
        <v>1736</v>
      </c>
      <c r="R32" s="8">
        <v>4</v>
      </c>
      <c r="S32" s="36">
        <v>16</v>
      </c>
      <c r="U32" s="5">
        <v>461</v>
      </c>
      <c r="V32" s="8">
        <v>5</v>
      </c>
      <c r="W32" s="36">
        <v>31</v>
      </c>
      <c r="Y32" s="5">
        <v>1461</v>
      </c>
      <c r="Z32" s="8">
        <v>5</v>
      </c>
      <c r="AA32" s="36">
        <v>4</v>
      </c>
      <c r="AC32" s="5">
        <v>1646</v>
      </c>
      <c r="AD32" s="8">
        <v>4</v>
      </c>
      <c r="AE32" s="36">
        <v>31</v>
      </c>
      <c r="AG32" s="5">
        <v>1097</v>
      </c>
      <c r="AH32" s="8">
        <v>6</v>
      </c>
      <c r="AI32" s="36">
        <v>21</v>
      </c>
      <c r="AK32" s="5">
        <v>375</v>
      </c>
      <c r="AL32" s="8">
        <v>5</v>
      </c>
      <c r="AM32" s="36">
        <v>15</v>
      </c>
      <c r="AO32" s="5">
        <v>2145</v>
      </c>
      <c r="AP32" s="8">
        <v>4</v>
      </c>
      <c r="AQ32" s="36">
        <v>9</v>
      </c>
      <c r="AS32" s="5">
        <v>1321</v>
      </c>
      <c r="AT32" s="8">
        <v>8</v>
      </c>
      <c r="AU32" s="36">
        <v>17</v>
      </c>
      <c r="AW32" s="5">
        <v>1270</v>
      </c>
      <c r="AX32" s="8">
        <v>5</v>
      </c>
      <c r="AY32" s="36">
        <v>8</v>
      </c>
      <c r="BA32" s="5">
        <v>286</v>
      </c>
      <c r="BB32" s="8">
        <v>4</v>
      </c>
      <c r="BC32" s="36">
        <v>4</v>
      </c>
      <c r="BE32" s="5">
        <v>1748</v>
      </c>
      <c r="BF32" s="8">
        <v>4</v>
      </c>
      <c r="BG32" s="36">
        <v>12</v>
      </c>
      <c r="BI32" s="5">
        <v>1598</v>
      </c>
      <c r="BJ32" s="8">
        <v>4</v>
      </c>
      <c r="BK32" s="36">
        <v>31</v>
      </c>
    </row>
    <row r="33" spans="1:63" x14ac:dyDescent="0.15">
      <c r="A33" s="5">
        <v>658</v>
      </c>
      <c r="B33" s="8">
        <v>4</v>
      </c>
      <c r="C33" s="63">
        <v>4</v>
      </c>
      <c r="E33" s="5">
        <v>1835</v>
      </c>
      <c r="F33" s="8">
        <v>4</v>
      </c>
      <c r="G33" s="36">
        <v>7</v>
      </c>
      <c r="I33" s="5">
        <v>2081</v>
      </c>
      <c r="J33" s="8">
        <v>4</v>
      </c>
      <c r="K33" s="36">
        <v>4</v>
      </c>
      <c r="M33" s="5">
        <v>2002</v>
      </c>
      <c r="N33" s="8">
        <v>7</v>
      </c>
      <c r="O33" s="36">
        <v>20</v>
      </c>
      <c r="Q33" s="5">
        <v>112</v>
      </c>
      <c r="R33" s="8">
        <v>4</v>
      </c>
      <c r="S33" s="36">
        <v>18</v>
      </c>
      <c r="U33" s="5">
        <v>1134</v>
      </c>
      <c r="V33" s="8">
        <v>5</v>
      </c>
      <c r="W33" s="36">
        <v>31</v>
      </c>
      <c r="Y33" s="5">
        <v>1682</v>
      </c>
      <c r="Z33" s="8">
        <v>5</v>
      </c>
      <c r="AA33" s="36">
        <v>4</v>
      </c>
      <c r="AC33" s="5">
        <v>2078</v>
      </c>
      <c r="AD33" s="8">
        <v>4</v>
      </c>
      <c r="AE33" s="36">
        <v>31</v>
      </c>
      <c r="AG33" s="5">
        <v>119</v>
      </c>
      <c r="AH33" s="8">
        <v>6</v>
      </c>
      <c r="AI33" s="36">
        <v>22</v>
      </c>
      <c r="AK33" s="5">
        <v>1461</v>
      </c>
      <c r="AL33" s="8">
        <v>5</v>
      </c>
      <c r="AM33" s="36">
        <v>15</v>
      </c>
      <c r="AO33" s="5">
        <v>1910</v>
      </c>
      <c r="AP33" s="8">
        <v>4</v>
      </c>
      <c r="AQ33" s="36">
        <v>11</v>
      </c>
      <c r="AS33" s="5">
        <v>764</v>
      </c>
      <c r="AT33" s="8">
        <v>8</v>
      </c>
      <c r="AU33" s="36">
        <v>18</v>
      </c>
      <c r="AW33" s="5">
        <v>420</v>
      </c>
      <c r="AX33" s="8">
        <v>5</v>
      </c>
      <c r="AY33" s="36">
        <v>9</v>
      </c>
      <c r="BA33" s="5">
        <v>387</v>
      </c>
      <c r="BB33" s="8">
        <v>4</v>
      </c>
      <c r="BC33" s="36">
        <v>4</v>
      </c>
      <c r="BE33" s="5">
        <v>2216</v>
      </c>
      <c r="BF33" s="8">
        <v>4</v>
      </c>
      <c r="BG33" s="36">
        <v>12</v>
      </c>
      <c r="BI33" s="5">
        <v>2078</v>
      </c>
      <c r="BJ33" s="8">
        <v>4</v>
      </c>
      <c r="BK33" s="36">
        <v>31</v>
      </c>
    </row>
    <row r="34" spans="1:63" x14ac:dyDescent="0.15">
      <c r="A34" s="5">
        <v>692</v>
      </c>
      <c r="B34" s="8">
        <v>4</v>
      </c>
      <c r="C34" s="63">
        <v>4</v>
      </c>
      <c r="E34" s="5">
        <v>165</v>
      </c>
      <c r="F34" s="8">
        <v>4</v>
      </c>
      <c r="G34" s="36">
        <v>8</v>
      </c>
      <c r="I34" s="5">
        <v>2166</v>
      </c>
      <c r="J34" s="8">
        <v>4</v>
      </c>
      <c r="K34" s="36">
        <v>4</v>
      </c>
      <c r="M34" s="5">
        <v>207</v>
      </c>
      <c r="N34" s="8">
        <v>7</v>
      </c>
      <c r="O34" s="36">
        <v>22</v>
      </c>
      <c r="Q34" s="5">
        <v>563</v>
      </c>
      <c r="R34" s="8">
        <v>4</v>
      </c>
      <c r="S34" s="36">
        <v>20</v>
      </c>
      <c r="U34" s="5">
        <v>1343</v>
      </c>
      <c r="V34" s="8">
        <v>5</v>
      </c>
      <c r="W34" s="36">
        <v>34</v>
      </c>
      <c r="Y34" s="5">
        <v>2028</v>
      </c>
      <c r="Z34" s="8">
        <v>5</v>
      </c>
      <c r="AA34" s="36">
        <v>5</v>
      </c>
      <c r="AC34" s="5">
        <v>2157</v>
      </c>
      <c r="AD34" s="8">
        <v>4</v>
      </c>
      <c r="AE34" s="36">
        <v>31</v>
      </c>
      <c r="AG34" s="5">
        <v>48</v>
      </c>
      <c r="AH34" s="8">
        <v>6</v>
      </c>
      <c r="AI34" s="36">
        <v>25</v>
      </c>
      <c r="AK34" s="5">
        <v>640</v>
      </c>
      <c r="AL34" s="8">
        <v>5</v>
      </c>
      <c r="AM34" s="36">
        <v>18</v>
      </c>
      <c r="AO34" s="5">
        <v>1672</v>
      </c>
      <c r="AP34" s="8">
        <v>4</v>
      </c>
      <c r="AQ34" s="36">
        <v>12</v>
      </c>
      <c r="AS34" s="5">
        <v>251</v>
      </c>
      <c r="AT34" s="8">
        <v>8</v>
      </c>
      <c r="AU34" s="36">
        <v>22</v>
      </c>
      <c r="AW34" s="5">
        <v>1602</v>
      </c>
      <c r="AX34" s="8">
        <v>5</v>
      </c>
      <c r="AY34" s="36">
        <v>9</v>
      </c>
      <c r="BA34" s="5">
        <v>449</v>
      </c>
      <c r="BB34" s="8">
        <v>4</v>
      </c>
      <c r="BC34" s="36">
        <v>4</v>
      </c>
      <c r="BE34" s="5">
        <v>1163</v>
      </c>
      <c r="BF34" s="8">
        <v>4</v>
      </c>
      <c r="BG34" s="36">
        <v>13</v>
      </c>
      <c r="BI34" s="5">
        <v>759</v>
      </c>
      <c r="BJ34" s="8">
        <v>4</v>
      </c>
      <c r="BK34" s="36">
        <v>62</v>
      </c>
    </row>
    <row r="35" spans="1:63" x14ac:dyDescent="0.15">
      <c r="A35" s="5">
        <v>775</v>
      </c>
      <c r="B35" s="8">
        <v>4</v>
      </c>
      <c r="C35" s="63">
        <v>4</v>
      </c>
      <c r="E35" s="5">
        <v>178</v>
      </c>
      <c r="F35" s="8">
        <v>4</v>
      </c>
      <c r="G35" s="36">
        <v>8</v>
      </c>
      <c r="I35" s="5">
        <v>2216</v>
      </c>
      <c r="J35" s="8">
        <v>4</v>
      </c>
      <c r="K35" s="36">
        <v>4</v>
      </c>
      <c r="M35" s="5">
        <v>1600</v>
      </c>
      <c r="N35" s="8">
        <v>7</v>
      </c>
      <c r="O35" s="36">
        <v>22</v>
      </c>
      <c r="Q35" s="5">
        <v>1440</v>
      </c>
      <c r="R35" s="8">
        <v>4</v>
      </c>
      <c r="S35" s="36">
        <v>21</v>
      </c>
      <c r="U35" s="5">
        <v>467</v>
      </c>
      <c r="V35" s="8">
        <v>5</v>
      </c>
      <c r="W35" s="36">
        <v>35</v>
      </c>
      <c r="Y35" s="5">
        <v>96</v>
      </c>
      <c r="Z35" s="8">
        <v>5</v>
      </c>
      <c r="AA35" s="36">
        <v>6</v>
      </c>
      <c r="AC35" s="5">
        <v>2252</v>
      </c>
      <c r="AD35" s="8">
        <v>4</v>
      </c>
      <c r="AE35" s="36">
        <v>31</v>
      </c>
      <c r="AG35" s="5">
        <v>175</v>
      </c>
      <c r="AH35" s="8">
        <v>6</v>
      </c>
      <c r="AI35" s="36">
        <v>26</v>
      </c>
      <c r="AK35" s="5">
        <v>575</v>
      </c>
      <c r="AL35" s="8">
        <v>5</v>
      </c>
      <c r="AM35" s="36">
        <v>21</v>
      </c>
      <c r="AO35" s="5">
        <v>2216</v>
      </c>
      <c r="AP35" s="8">
        <v>4</v>
      </c>
      <c r="AQ35" s="36">
        <v>12</v>
      </c>
      <c r="AS35" s="5">
        <v>1155</v>
      </c>
      <c r="AT35" s="8">
        <v>8</v>
      </c>
      <c r="AU35" s="36">
        <v>27</v>
      </c>
      <c r="AW35" s="5">
        <v>299</v>
      </c>
      <c r="AX35" s="8">
        <v>5</v>
      </c>
      <c r="AY35" s="36">
        <v>10</v>
      </c>
      <c r="BA35" s="5">
        <v>540</v>
      </c>
      <c r="BB35" s="8">
        <v>4</v>
      </c>
      <c r="BC35" s="36">
        <v>4</v>
      </c>
      <c r="BE35" s="5">
        <v>1483</v>
      </c>
      <c r="BF35" s="8">
        <v>4</v>
      </c>
      <c r="BG35" s="36">
        <v>13</v>
      </c>
      <c r="BI35" s="5">
        <v>166</v>
      </c>
      <c r="BJ35" s="8">
        <v>5</v>
      </c>
      <c r="BK35" s="36">
        <v>2</v>
      </c>
    </row>
    <row r="36" spans="1:63" x14ac:dyDescent="0.15">
      <c r="A36" s="5">
        <v>793</v>
      </c>
      <c r="B36" s="8">
        <v>4</v>
      </c>
      <c r="C36" s="63">
        <v>4</v>
      </c>
      <c r="E36" s="5">
        <v>526</v>
      </c>
      <c r="F36" s="8">
        <v>4</v>
      </c>
      <c r="G36" s="36">
        <v>8</v>
      </c>
      <c r="I36" s="5">
        <v>2276</v>
      </c>
      <c r="J36" s="8">
        <v>4</v>
      </c>
      <c r="K36" s="36">
        <v>4</v>
      </c>
      <c r="M36" s="5">
        <v>1867</v>
      </c>
      <c r="N36" s="8">
        <v>7</v>
      </c>
      <c r="O36" s="36">
        <v>22</v>
      </c>
      <c r="Q36" s="5">
        <v>1696</v>
      </c>
      <c r="R36" s="8">
        <v>4</v>
      </c>
      <c r="S36" s="36">
        <v>21</v>
      </c>
      <c r="U36" s="5">
        <v>442</v>
      </c>
      <c r="V36" s="8">
        <v>5</v>
      </c>
      <c r="W36" s="36">
        <v>54</v>
      </c>
      <c r="Y36" s="5">
        <v>1683</v>
      </c>
      <c r="Z36" s="8">
        <v>5</v>
      </c>
      <c r="AA36" s="36">
        <v>6</v>
      </c>
      <c r="AC36" s="5">
        <v>888</v>
      </c>
      <c r="AD36" s="8">
        <v>4</v>
      </c>
      <c r="AE36" s="36">
        <v>33</v>
      </c>
      <c r="AG36" s="5">
        <v>603</v>
      </c>
      <c r="AH36" s="8">
        <v>6</v>
      </c>
      <c r="AI36" s="36">
        <v>26</v>
      </c>
      <c r="AK36" s="5">
        <v>2098</v>
      </c>
      <c r="AL36" s="8">
        <v>5</v>
      </c>
      <c r="AM36" s="36">
        <v>21</v>
      </c>
      <c r="AO36" s="5">
        <v>133</v>
      </c>
      <c r="AP36" s="8">
        <v>4</v>
      </c>
      <c r="AQ36" s="36">
        <v>13</v>
      </c>
      <c r="AS36" s="5">
        <v>657</v>
      </c>
      <c r="AT36" s="8">
        <v>8</v>
      </c>
      <c r="AU36" s="36">
        <v>28</v>
      </c>
      <c r="AW36" s="5">
        <v>1944</v>
      </c>
      <c r="AX36" s="8">
        <v>5</v>
      </c>
      <c r="AY36" s="36">
        <v>11</v>
      </c>
      <c r="BA36" s="5">
        <v>811</v>
      </c>
      <c r="BB36" s="8">
        <v>4</v>
      </c>
      <c r="BC36" s="36">
        <v>4</v>
      </c>
      <c r="BE36" s="5">
        <v>1868</v>
      </c>
      <c r="BF36" s="8">
        <v>4</v>
      </c>
      <c r="BG36" s="36">
        <v>13</v>
      </c>
      <c r="BI36" s="5">
        <v>864</v>
      </c>
      <c r="BJ36" s="8">
        <v>5</v>
      </c>
      <c r="BK36" s="36">
        <v>2</v>
      </c>
    </row>
    <row r="37" spans="1:63" x14ac:dyDescent="0.15">
      <c r="A37" s="5">
        <v>850</v>
      </c>
      <c r="B37" s="8">
        <v>4</v>
      </c>
      <c r="C37" s="63">
        <v>4</v>
      </c>
      <c r="E37" s="5">
        <v>732</v>
      </c>
      <c r="F37" s="8">
        <v>4</v>
      </c>
      <c r="G37" s="36">
        <v>8</v>
      </c>
      <c r="I37" s="5">
        <v>567</v>
      </c>
      <c r="J37" s="8">
        <v>4</v>
      </c>
      <c r="K37" s="36">
        <v>5</v>
      </c>
      <c r="M37" s="5">
        <v>2160</v>
      </c>
      <c r="N37" s="8">
        <v>7</v>
      </c>
      <c r="O37" s="36">
        <v>22</v>
      </c>
      <c r="Q37" s="5">
        <v>1844</v>
      </c>
      <c r="R37" s="8">
        <v>4</v>
      </c>
      <c r="S37" s="36">
        <v>21</v>
      </c>
      <c r="U37" s="5">
        <v>1289</v>
      </c>
      <c r="V37" s="8">
        <v>5</v>
      </c>
      <c r="W37" s="36">
        <v>54</v>
      </c>
      <c r="Y37" s="5">
        <v>1676</v>
      </c>
      <c r="Z37" s="8">
        <v>5</v>
      </c>
      <c r="AA37" s="36">
        <v>7</v>
      </c>
      <c r="AC37" s="5">
        <v>112</v>
      </c>
      <c r="AD37" s="8">
        <v>4</v>
      </c>
      <c r="AE37" s="36">
        <v>35</v>
      </c>
      <c r="AG37" s="5">
        <v>1374</v>
      </c>
      <c r="AH37" s="8">
        <v>6</v>
      </c>
      <c r="AI37" s="36">
        <v>30</v>
      </c>
      <c r="AK37" s="5">
        <v>1207</v>
      </c>
      <c r="AL37" s="8">
        <v>5</v>
      </c>
      <c r="AM37" s="36">
        <v>26</v>
      </c>
      <c r="AO37" s="5">
        <v>862</v>
      </c>
      <c r="AP37" s="8">
        <v>4</v>
      </c>
      <c r="AQ37" s="36">
        <v>13</v>
      </c>
      <c r="AS37" s="5">
        <v>1026</v>
      </c>
      <c r="AT37" s="8">
        <v>8</v>
      </c>
      <c r="AU37" s="36">
        <v>29</v>
      </c>
      <c r="AW37" s="5">
        <v>1266</v>
      </c>
      <c r="AX37" s="8">
        <v>5</v>
      </c>
      <c r="AY37" s="36">
        <v>12</v>
      </c>
      <c r="BA37" s="5">
        <v>897</v>
      </c>
      <c r="BB37" s="8">
        <v>4</v>
      </c>
      <c r="BC37" s="36">
        <v>4</v>
      </c>
      <c r="BE37" s="5">
        <v>1512</v>
      </c>
      <c r="BF37" s="8">
        <v>4</v>
      </c>
      <c r="BG37" s="36">
        <v>14</v>
      </c>
      <c r="BI37" s="5">
        <v>1129</v>
      </c>
      <c r="BJ37" s="8">
        <v>5</v>
      </c>
      <c r="BK37" s="36">
        <v>3</v>
      </c>
    </row>
    <row r="38" spans="1:63" x14ac:dyDescent="0.15">
      <c r="A38" s="5">
        <v>986</v>
      </c>
      <c r="B38" s="8">
        <v>4</v>
      </c>
      <c r="C38" s="63">
        <v>4</v>
      </c>
      <c r="E38" s="5">
        <v>804</v>
      </c>
      <c r="F38" s="8">
        <v>4</v>
      </c>
      <c r="G38" s="36">
        <v>8</v>
      </c>
      <c r="I38" s="5">
        <v>1378</v>
      </c>
      <c r="J38" s="8">
        <v>4</v>
      </c>
      <c r="K38" s="36">
        <v>5</v>
      </c>
      <c r="M38" s="5">
        <v>93</v>
      </c>
      <c r="N38" s="8">
        <v>7</v>
      </c>
      <c r="O38" s="36">
        <v>26</v>
      </c>
      <c r="Q38" s="5">
        <v>784</v>
      </c>
      <c r="R38" s="8">
        <v>4</v>
      </c>
      <c r="S38" s="36">
        <v>22</v>
      </c>
      <c r="U38" s="5">
        <v>561</v>
      </c>
      <c r="V38" s="8">
        <v>5</v>
      </c>
      <c r="W38" s="36">
        <v>57</v>
      </c>
      <c r="Y38" s="5">
        <v>17</v>
      </c>
      <c r="Z38" s="8">
        <v>5</v>
      </c>
      <c r="AA38" s="36">
        <v>8</v>
      </c>
      <c r="AC38" s="5">
        <v>349</v>
      </c>
      <c r="AD38" s="8">
        <v>4</v>
      </c>
      <c r="AE38" s="36">
        <v>39</v>
      </c>
      <c r="AG38" s="5">
        <v>43</v>
      </c>
      <c r="AH38" s="8">
        <v>6</v>
      </c>
      <c r="AI38" s="36">
        <v>31</v>
      </c>
      <c r="AK38" s="5">
        <v>1884</v>
      </c>
      <c r="AL38" s="8">
        <v>5</v>
      </c>
      <c r="AM38" s="36">
        <v>26</v>
      </c>
      <c r="AO38" s="5">
        <v>1018</v>
      </c>
      <c r="AP38" s="8">
        <v>4</v>
      </c>
      <c r="AQ38" s="36">
        <v>13</v>
      </c>
      <c r="AS38" s="5">
        <v>383</v>
      </c>
      <c r="AT38" s="8">
        <v>8</v>
      </c>
      <c r="AU38" s="36">
        <v>31</v>
      </c>
      <c r="AW38" s="5">
        <v>2143</v>
      </c>
      <c r="AX38" s="8">
        <v>5</v>
      </c>
      <c r="AY38" s="36">
        <v>13</v>
      </c>
      <c r="BA38" s="5">
        <v>910</v>
      </c>
      <c r="BB38" s="8">
        <v>4</v>
      </c>
      <c r="BC38" s="36">
        <v>4</v>
      </c>
      <c r="BE38" s="5">
        <v>1757</v>
      </c>
      <c r="BF38" s="8">
        <v>4</v>
      </c>
      <c r="BG38" s="36">
        <v>14</v>
      </c>
      <c r="BI38" s="5">
        <v>59</v>
      </c>
      <c r="BJ38" s="8">
        <v>5</v>
      </c>
      <c r="BK38" s="36">
        <v>4</v>
      </c>
    </row>
    <row r="39" spans="1:63" x14ac:dyDescent="0.15">
      <c r="A39" s="5">
        <v>990</v>
      </c>
      <c r="B39" s="8">
        <v>4</v>
      </c>
      <c r="C39" s="63">
        <v>4</v>
      </c>
      <c r="E39" s="5">
        <v>913</v>
      </c>
      <c r="F39" s="8">
        <v>4</v>
      </c>
      <c r="G39" s="36">
        <v>8</v>
      </c>
      <c r="I39" s="5">
        <v>1653</v>
      </c>
      <c r="J39" s="8">
        <v>4</v>
      </c>
      <c r="K39" s="36">
        <v>5</v>
      </c>
      <c r="M39" s="5">
        <v>2128</v>
      </c>
      <c r="N39" s="8">
        <v>7</v>
      </c>
      <c r="O39" s="36">
        <v>38</v>
      </c>
      <c r="Q39" s="5">
        <v>1718</v>
      </c>
      <c r="R39" s="8">
        <v>4</v>
      </c>
      <c r="S39" s="36">
        <v>22</v>
      </c>
      <c r="U39" s="5">
        <v>238</v>
      </c>
      <c r="V39" s="8">
        <v>5</v>
      </c>
      <c r="W39" s="36">
        <v>62</v>
      </c>
      <c r="Y39" s="5">
        <v>241</v>
      </c>
      <c r="Z39" s="8">
        <v>5</v>
      </c>
      <c r="AA39" s="36">
        <v>8</v>
      </c>
      <c r="AC39" s="5">
        <v>759</v>
      </c>
      <c r="AD39" s="8">
        <v>4</v>
      </c>
      <c r="AE39" s="36">
        <v>53</v>
      </c>
      <c r="AG39" s="5">
        <v>579</v>
      </c>
      <c r="AH39" s="8">
        <v>6</v>
      </c>
      <c r="AI39" s="36">
        <v>31</v>
      </c>
      <c r="AK39" s="5">
        <v>1250</v>
      </c>
      <c r="AL39" s="8">
        <v>5</v>
      </c>
      <c r="AM39" s="36">
        <v>30</v>
      </c>
      <c r="AO39" s="5">
        <v>1980</v>
      </c>
      <c r="AP39" s="8">
        <v>4</v>
      </c>
      <c r="AQ39" s="36">
        <v>13</v>
      </c>
      <c r="AS39" s="5">
        <v>1917</v>
      </c>
      <c r="AT39" s="8">
        <v>8</v>
      </c>
      <c r="AU39" s="36">
        <v>31</v>
      </c>
      <c r="AW39" s="5">
        <v>1434</v>
      </c>
      <c r="AX39" s="8">
        <v>5</v>
      </c>
      <c r="AY39" s="36">
        <v>18</v>
      </c>
      <c r="BA39" s="5">
        <v>1056</v>
      </c>
      <c r="BB39" s="8">
        <v>4</v>
      </c>
      <c r="BC39" s="36">
        <v>4</v>
      </c>
      <c r="BE39" s="5">
        <v>1940</v>
      </c>
      <c r="BF39" s="8">
        <v>4</v>
      </c>
      <c r="BG39" s="36">
        <v>14</v>
      </c>
      <c r="BI39" s="5">
        <v>241</v>
      </c>
      <c r="BJ39" s="8">
        <v>5</v>
      </c>
      <c r="BK39" s="36">
        <v>4</v>
      </c>
    </row>
    <row r="40" spans="1:63" x14ac:dyDescent="0.15">
      <c r="A40" s="5">
        <v>1056</v>
      </c>
      <c r="B40" s="8">
        <v>4</v>
      </c>
      <c r="C40" s="63">
        <v>4</v>
      </c>
      <c r="E40" s="5">
        <v>955</v>
      </c>
      <c r="F40" s="8">
        <v>4</v>
      </c>
      <c r="G40" s="36">
        <v>8</v>
      </c>
      <c r="I40" s="5">
        <v>1780</v>
      </c>
      <c r="J40" s="8">
        <v>4</v>
      </c>
      <c r="K40" s="36">
        <v>5</v>
      </c>
      <c r="M40" s="5">
        <v>623</v>
      </c>
      <c r="N40" s="8">
        <v>7</v>
      </c>
      <c r="O40" s="36">
        <v>39</v>
      </c>
      <c r="Q40" s="5">
        <v>1910</v>
      </c>
      <c r="R40" s="8">
        <v>4</v>
      </c>
      <c r="S40" s="36">
        <v>24</v>
      </c>
      <c r="U40" s="5">
        <v>2249</v>
      </c>
      <c r="V40" s="8">
        <v>5</v>
      </c>
      <c r="W40" s="36">
        <v>62</v>
      </c>
      <c r="Y40" s="5">
        <v>1270</v>
      </c>
      <c r="Z40" s="8">
        <v>5</v>
      </c>
      <c r="AA40" s="36">
        <v>8</v>
      </c>
      <c r="AC40" s="5">
        <v>212</v>
      </c>
      <c r="AD40" s="8">
        <v>5</v>
      </c>
      <c r="AE40" s="36">
        <v>1</v>
      </c>
      <c r="AG40" s="5">
        <v>661</v>
      </c>
      <c r="AH40" s="8">
        <v>6</v>
      </c>
      <c r="AI40" s="36">
        <v>31</v>
      </c>
      <c r="AK40" s="5">
        <v>41</v>
      </c>
      <c r="AL40" s="8">
        <v>5</v>
      </c>
      <c r="AM40" s="36">
        <v>31</v>
      </c>
      <c r="AO40" s="5">
        <v>2078</v>
      </c>
      <c r="AP40" s="8">
        <v>4</v>
      </c>
      <c r="AQ40" s="36">
        <v>13</v>
      </c>
      <c r="AS40" s="5">
        <v>2097</v>
      </c>
      <c r="AT40" s="8">
        <v>8</v>
      </c>
      <c r="AU40" s="36">
        <v>32</v>
      </c>
      <c r="AW40" s="5">
        <v>208</v>
      </c>
      <c r="AX40" s="8">
        <v>5</v>
      </c>
      <c r="AY40" s="36">
        <v>21</v>
      </c>
      <c r="BA40" s="5">
        <v>1395</v>
      </c>
      <c r="BB40" s="8">
        <v>4</v>
      </c>
      <c r="BC40" s="36">
        <v>4</v>
      </c>
      <c r="BE40" s="5">
        <v>261</v>
      </c>
      <c r="BF40" s="8">
        <v>4</v>
      </c>
      <c r="BG40" s="36">
        <v>15</v>
      </c>
      <c r="BI40" s="5">
        <v>433</v>
      </c>
      <c r="BJ40" s="8">
        <v>5</v>
      </c>
      <c r="BK40" s="36">
        <v>4</v>
      </c>
    </row>
    <row r="41" spans="1:63" x14ac:dyDescent="0.15">
      <c r="A41" s="5">
        <v>1061</v>
      </c>
      <c r="B41" s="8">
        <v>4</v>
      </c>
      <c r="C41" s="63">
        <v>4</v>
      </c>
      <c r="E41" s="5">
        <v>1118</v>
      </c>
      <c r="F41" s="8">
        <v>4</v>
      </c>
      <c r="G41" s="36">
        <v>8</v>
      </c>
      <c r="I41" s="5">
        <v>1794</v>
      </c>
      <c r="J41" s="8">
        <v>4</v>
      </c>
      <c r="K41" s="36">
        <v>5</v>
      </c>
      <c r="M41" s="5">
        <v>2150</v>
      </c>
      <c r="N41" s="8">
        <v>7</v>
      </c>
      <c r="O41" s="36">
        <v>39</v>
      </c>
      <c r="Q41" s="5">
        <v>1630</v>
      </c>
      <c r="R41" s="8">
        <v>4</v>
      </c>
      <c r="S41" s="36">
        <v>25</v>
      </c>
      <c r="U41" s="5">
        <v>859</v>
      </c>
      <c r="V41" s="8">
        <v>6</v>
      </c>
      <c r="W41" s="36">
        <v>4</v>
      </c>
      <c r="Y41" s="5">
        <v>352</v>
      </c>
      <c r="Z41" s="8">
        <v>5</v>
      </c>
      <c r="AA41" s="36">
        <v>9</v>
      </c>
      <c r="AC41" s="5">
        <v>271</v>
      </c>
      <c r="AD41" s="8">
        <v>5</v>
      </c>
      <c r="AE41" s="36">
        <v>1</v>
      </c>
      <c r="AG41" s="5">
        <v>1219</v>
      </c>
      <c r="AH41" s="8">
        <v>6</v>
      </c>
      <c r="AI41" s="36">
        <v>31</v>
      </c>
      <c r="AK41" s="5">
        <v>461</v>
      </c>
      <c r="AL41" s="8">
        <v>5</v>
      </c>
      <c r="AM41" s="36">
        <v>31</v>
      </c>
      <c r="AO41" s="5">
        <v>2176</v>
      </c>
      <c r="AP41" s="8">
        <v>4</v>
      </c>
      <c r="AQ41" s="36">
        <v>13</v>
      </c>
      <c r="AS41" s="5">
        <v>460</v>
      </c>
      <c r="AT41" s="8">
        <v>8</v>
      </c>
      <c r="AU41" s="36">
        <v>33</v>
      </c>
      <c r="AW41" s="5">
        <v>1853</v>
      </c>
      <c r="AX41" s="8">
        <v>5</v>
      </c>
      <c r="AY41" s="36">
        <v>21</v>
      </c>
      <c r="BA41" s="5">
        <v>1804</v>
      </c>
      <c r="BB41" s="8">
        <v>4</v>
      </c>
      <c r="BC41" s="36">
        <v>4</v>
      </c>
      <c r="BE41" s="5">
        <v>900</v>
      </c>
      <c r="BF41" s="8">
        <v>4</v>
      </c>
      <c r="BG41" s="36">
        <v>17</v>
      </c>
      <c r="BI41" s="5">
        <v>750</v>
      </c>
      <c r="BJ41" s="8">
        <v>5</v>
      </c>
      <c r="BK41" s="36">
        <v>4</v>
      </c>
    </row>
    <row r="42" spans="1:63" x14ac:dyDescent="0.15">
      <c r="A42" s="5">
        <v>1083</v>
      </c>
      <c r="B42" s="8">
        <v>4</v>
      </c>
      <c r="C42" s="63">
        <v>4</v>
      </c>
      <c r="E42" s="5">
        <v>1669</v>
      </c>
      <c r="F42" s="8">
        <v>4</v>
      </c>
      <c r="G42" s="36">
        <v>8</v>
      </c>
      <c r="I42" s="5">
        <v>1992</v>
      </c>
      <c r="J42" s="8">
        <v>4</v>
      </c>
      <c r="K42" s="36">
        <v>5</v>
      </c>
      <c r="M42" s="5">
        <v>384</v>
      </c>
      <c r="N42" s="8">
        <v>7</v>
      </c>
      <c r="O42" s="36">
        <v>44</v>
      </c>
      <c r="Q42" s="5">
        <v>1407</v>
      </c>
      <c r="R42" s="8">
        <v>4</v>
      </c>
      <c r="S42" s="36">
        <v>26</v>
      </c>
      <c r="U42" s="5">
        <v>1734</v>
      </c>
      <c r="V42" s="8">
        <v>6</v>
      </c>
      <c r="W42" s="36">
        <v>4</v>
      </c>
      <c r="Y42" s="5">
        <v>733</v>
      </c>
      <c r="Z42" s="8">
        <v>5</v>
      </c>
      <c r="AA42" s="36">
        <v>9</v>
      </c>
      <c r="AC42" s="5">
        <v>891</v>
      </c>
      <c r="AD42" s="8">
        <v>5</v>
      </c>
      <c r="AE42" s="36">
        <v>1</v>
      </c>
      <c r="AG42" s="5">
        <v>1253</v>
      </c>
      <c r="AH42" s="8">
        <v>6</v>
      </c>
      <c r="AI42" s="36">
        <v>31</v>
      </c>
      <c r="AK42" s="5">
        <v>1134</v>
      </c>
      <c r="AL42" s="8">
        <v>5</v>
      </c>
      <c r="AM42" s="36">
        <v>31</v>
      </c>
      <c r="AO42" s="5">
        <v>1398</v>
      </c>
      <c r="AP42" s="8">
        <v>4</v>
      </c>
      <c r="AQ42" s="36">
        <v>14</v>
      </c>
      <c r="AS42" s="5">
        <v>656</v>
      </c>
      <c r="AT42" s="8">
        <v>8</v>
      </c>
      <c r="AU42" s="36">
        <v>35</v>
      </c>
      <c r="AW42" s="5">
        <v>2098</v>
      </c>
      <c r="AX42" s="8">
        <v>5</v>
      </c>
      <c r="AY42" s="36">
        <v>21</v>
      </c>
      <c r="BA42" s="5">
        <v>2081</v>
      </c>
      <c r="BB42" s="8">
        <v>4</v>
      </c>
      <c r="BC42" s="36">
        <v>4</v>
      </c>
      <c r="BE42" s="5">
        <v>2023</v>
      </c>
      <c r="BF42" s="8">
        <v>4</v>
      </c>
      <c r="BG42" s="36">
        <v>17</v>
      </c>
      <c r="BI42" s="5">
        <v>907</v>
      </c>
      <c r="BJ42" s="8">
        <v>5</v>
      </c>
      <c r="BK42" s="36">
        <v>4</v>
      </c>
    </row>
    <row r="43" spans="1:63" x14ac:dyDescent="0.15">
      <c r="A43" s="5">
        <v>1111</v>
      </c>
      <c r="B43" s="8">
        <v>4</v>
      </c>
      <c r="C43" s="63">
        <v>4</v>
      </c>
      <c r="E43" s="5">
        <v>1747</v>
      </c>
      <c r="F43" s="8">
        <v>4</v>
      </c>
      <c r="G43" s="36">
        <v>8</v>
      </c>
      <c r="I43" s="5">
        <v>2023</v>
      </c>
      <c r="J43" s="8">
        <v>4</v>
      </c>
      <c r="K43" s="36">
        <v>5</v>
      </c>
      <c r="M43" s="5">
        <v>1019</v>
      </c>
      <c r="N43" s="8">
        <v>7</v>
      </c>
      <c r="O43" s="36">
        <v>59</v>
      </c>
      <c r="Q43" s="5">
        <v>571</v>
      </c>
      <c r="R43" s="8">
        <v>4</v>
      </c>
      <c r="S43" s="36">
        <v>27</v>
      </c>
      <c r="U43" s="5">
        <v>2138</v>
      </c>
      <c r="V43" s="8">
        <v>6</v>
      </c>
      <c r="W43" s="36">
        <v>10</v>
      </c>
      <c r="Y43" s="5">
        <v>903</v>
      </c>
      <c r="Z43" s="8">
        <v>5</v>
      </c>
      <c r="AA43" s="36">
        <v>9</v>
      </c>
      <c r="AC43" s="5">
        <v>2038</v>
      </c>
      <c r="AD43" s="8">
        <v>5</v>
      </c>
      <c r="AE43" s="36">
        <v>2</v>
      </c>
      <c r="AG43" s="5">
        <v>1349</v>
      </c>
      <c r="AH43" s="8">
        <v>6</v>
      </c>
      <c r="AI43" s="36">
        <v>31</v>
      </c>
      <c r="AK43" s="5">
        <v>1276</v>
      </c>
      <c r="AL43" s="8">
        <v>5</v>
      </c>
      <c r="AM43" s="36">
        <v>31</v>
      </c>
      <c r="AO43" s="5">
        <v>112</v>
      </c>
      <c r="AP43" s="8">
        <v>4</v>
      </c>
      <c r="AQ43" s="36">
        <v>18</v>
      </c>
      <c r="AS43" s="5">
        <v>1070</v>
      </c>
      <c r="AT43" s="8">
        <v>8</v>
      </c>
      <c r="AU43" s="36">
        <v>36</v>
      </c>
      <c r="AW43" s="5">
        <v>285</v>
      </c>
      <c r="AX43" s="8">
        <v>5</v>
      </c>
      <c r="AY43" s="36">
        <v>25</v>
      </c>
      <c r="BA43" s="5">
        <v>2276</v>
      </c>
      <c r="BB43" s="8">
        <v>4</v>
      </c>
      <c r="BC43" s="36">
        <v>4</v>
      </c>
      <c r="BE43" s="5">
        <v>563</v>
      </c>
      <c r="BF43" s="8">
        <v>4</v>
      </c>
      <c r="BG43" s="36">
        <v>20</v>
      </c>
      <c r="BI43" s="5">
        <v>1092</v>
      </c>
      <c r="BJ43" s="8">
        <v>5</v>
      </c>
      <c r="BK43" s="36">
        <v>4</v>
      </c>
    </row>
    <row r="44" spans="1:63" x14ac:dyDescent="0.15">
      <c r="A44" s="5">
        <v>1137</v>
      </c>
      <c r="B44" s="8">
        <v>4</v>
      </c>
      <c r="C44" s="63">
        <v>4</v>
      </c>
      <c r="E44" s="5">
        <v>2054</v>
      </c>
      <c r="F44" s="8">
        <v>4</v>
      </c>
      <c r="G44" s="36">
        <v>8</v>
      </c>
      <c r="I44" s="5">
        <v>2113</v>
      </c>
      <c r="J44" s="8">
        <v>4</v>
      </c>
      <c r="K44" s="36">
        <v>5</v>
      </c>
      <c r="M44" s="5">
        <v>62</v>
      </c>
      <c r="N44" s="8">
        <v>7</v>
      </c>
      <c r="O44" s="36">
        <v>62</v>
      </c>
      <c r="Q44" s="5">
        <v>837</v>
      </c>
      <c r="R44" s="8">
        <v>4</v>
      </c>
      <c r="S44" s="36">
        <v>27</v>
      </c>
      <c r="U44" s="5">
        <v>29</v>
      </c>
      <c r="V44" s="8">
        <v>6</v>
      </c>
      <c r="W44" s="36">
        <v>11</v>
      </c>
      <c r="Y44" s="5">
        <v>1670</v>
      </c>
      <c r="Z44" s="8">
        <v>5</v>
      </c>
      <c r="AA44" s="36">
        <v>9</v>
      </c>
      <c r="AC44" s="5">
        <v>2108</v>
      </c>
      <c r="AD44" s="8">
        <v>5</v>
      </c>
      <c r="AE44" s="36">
        <v>3</v>
      </c>
      <c r="AG44" s="5">
        <v>1968</v>
      </c>
      <c r="AH44" s="8">
        <v>6</v>
      </c>
      <c r="AI44" s="36">
        <v>31</v>
      </c>
      <c r="AK44" s="5">
        <v>2085</v>
      </c>
      <c r="AL44" s="8">
        <v>5</v>
      </c>
      <c r="AM44" s="36">
        <v>31</v>
      </c>
      <c r="AO44" s="5">
        <v>555</v>
      </c>
      <c r="AP44" s="8">
        <v>4</v>
      </c>
      <c r="AQ44" s="36">
        <v>21</v>
      </c>
      <c r="AS44" s="5">
        <v>1515</v>
      </c>
      <c r="AT44" s="8">
        <v>8</v>
      </c>
      <c r="AU44" s="36">
        <v>42</v>
      </c>
      <c r="AW44" s="5">
        <v>1207</v>
      </c>
      <c r="AX44" s="8">
        <v>5</v>
      </c>
      <c r="AY44" s="36">
        <v>26</v>
      </c>
      <c r="BA44" s="5">
        <v>133</v>
      </c>
      <c r="BB44" s="8">
        <v>4</v>
      </c>
      <c r="BC44" s="36">
        <v>5</v>
      </c>
      <c r="BE44" s="5">
        <v>1056</v>
      </c>
      <c r="BF44" s="8">
        <v>4</v>
      </c>
      <c r="BG44" s="36">
        <v>20</v>
      </c>
      <c r="BI44" s="5">
        <v>1461</v>
      </c>
      <c r="BJ44" s="8">
        <v>5</v>
      </c>
      <c r="BK44" s="36">
        <v>4</v>
      </c>
    </row>
    <row r="45" spans="1:63" x14ac:dyDescent="0.15">
      <c r="A45" s="5">
        <v>1196</v>
      </c>
      <c r="B45" s="8">
        <v>4</v>
      </c>
      <c r="C45" s="63">
        <v>4</v>
      </c>
      <c r="E45" s="5">
        <v>2182</v>
      </c>
      <c r="F45" s="8">
        <v>4</v>
      </c>
      <c r="G45" s="36">
        <v>8</v>
      </c>
      <c r="I45" s="5">
        <v>2163</v>
      </c>
      <c r="J45" s="8">
        <v>4</v>
      </c>
      <c r="K45" s="36">
        <v>5</v>
      </c>
      <c r="M45" s="5">
        <v>1738</v>
      </c>
      <c r="N45" s="8">
        <v>7</v>
      </c>
      <c r="O45" s="36">
        <v>62</v>
      </c>
      <c r="Q45" s="5">
        <v>2010</v>
      </c>
      <c r="R45" s="8">
        <v>4</v>
      </c>
      <c r="S45" s="36">
        <v>27</v>
      </c>
      <c r="U45" s="5">
        <v>138</v>
      </c>
      <c r="V45" s="8">
        <v>6</v>
      </c>
      <c r="W45" s="36">
        <v>12</v>
      </c>
      <c r="Y45" s="5">
        <v>2232</v>
      </c>
      <c r="Z45" s="8">
        <v>5</v>
      </c>
      <c r="AA45" s="36">
        <v>9</v>
      </c>
      <c r="AC45" s="5">
        <v>375</v>
      </c>
      <c r="AD45" s="8">
        <v>5</v>
      </c>
      <c r="AE45" s="36">
        <v>4</v>
      </c>
      <c r="AG45" s="5">
        <v>2059</v>
      </c>
      <c r="AH45" s="8">
        <v>6</v>
      </c>
      <c r="AI45" s="36">
        <v>31</v>
      </c>
      <c r="AK45" s="5">
        <v>1343</v>
      </c>
      <c r="AL45" s="8">
        <v>5</v>
      </c>
      <c r="AM45" s="36">
        <v>34</v>
      </c>
      <c r="AO45" s="5">
        <v>963</v>
      </c>
      <c r="AP45" s="8">
        <v>4</v>
      </c>
      <c r="AQ45" s="36">
        <v>21</v>
      </c>
      <c r="AS45" s="5">
        <v>693</v>
      </c>
      <c r="AT45" s="8">
        <v>8</v>
      </c>
      <c r="AU45" s="36">
        <v>46</v>
      </c>
      <c r="AW45" s="5">
        <v>1305</v>
      </c>
      <c r="AX45" s="8">
        <v>5</v>
      </c>
      <c r="AY45" s="36">
        <v>26</v>
      </c>
      <c r="BA45" s="5">
        <v>1084</v>
      </c>
      <c r="BB45" s="8">
        <v>4</v>
      </c>
      <c r="BC45" s="36">
        <v>5</v>
      </c>
      <c r="BE45" s="5">
        <v>56</v>
      </c>
      <c r="BF45" s="8">
        <v>4</v>
      </c>
      <c r="BG45" s="36">
        <v>21</v>
      </c>
      <c r="BI45" s="5">
        <v>1777</v>
      </c>
      <c r="BJ45" s="8">
        <v>5</v>
      </c>
      <c r="BK45" s="36">
        <v>4</v>
      </c>
    </row>
    <row r="46" spans="1:63" x14ac:dyDescent="0.15">
      <c r="A46" s="5">
        <v>1288</v>
      </c>
      <c r="B46" s="8">
        <v>4</v>
      </c>
      <c r="C46" s="63">
        <v>4</v>
      </c>
      <c r="E46" s="5">
        <v>2276</v>
      </c>
      <c r="F46" s="8">
        <v>4</v>
      </c>
      <c r="G46" s="36">
        <v>8</v>
      </c>
      <c r="I46" s="5">
        <v>426</v>
      </c>
      <c r="J46" s="8">
        <v>4</v>
      </c>
      <c r="K46" s="36">
        <v>6</v>
      </c>
      <c r="M46" s="5">
        <v>2034</v>
      </c>
      <c r="N46" s="8">
        <v>7</v>
      </c>
      <c r="O46" s="36">
        <v>62</v>
      </c>
      <c r="Q46" s="5">
        <v>1667</v>
      </c>
      <c r="R46" s="8">
        <v>4</v>
      </c>
      <c r="S46" s="36">
        <v>30</v>
      </c>
      <c r="U46" s="5">
        <v>448</v>
      </c>
      <c r="V46" s="8">
        <v>6</v>
      </c>
      <c r="W46" s="36">
        <v>13</v>
      </c>
      <c r="Y46" s="5">
        <v>992</v>
      </c>
      <c r="Z46" s="8">
        <v>5</v>
      </c>
      <c r="AA46" s="36">
        <v>12</v>
      </c>
      <c r="AC46" s="5">
        <v>606</v>
      </c>
      <c r="AD46" s="8">
        <v>5</v>
      </c>
      <c r="AE46" s="36">
        <v>4</v>
      </c>
      <c r="AG46" s="5">
        <v>2094</v>
      </c>
      <c r="AH46" s="8">
        <v>6</v>
      </c>
      <c r="AI46" s="36">
        <v>31</v>
      </c>
      <c r="AK46" s="5">
        <v>467</v>
      </c>
      <c r="AL46" s="8">
        <v>5</v>
      </c>
      <c r="AM46" s="36">
        <v>35</v>
      </c>
      <c r="AO46" s="5">
        <v>2200</v>
      </c>
      <c r="AP46" s="8">
        <v>4</v>
      </c>
      <c r="AQ46" s="36">
        <v>21</v>
      </c>
      <c r="AS46" s="5">
        <v>1346</v>
      </c>
      <c r="AT46" s="8">
        <v>8</v>
      </c>
      <c r="AU46" s="36">
        <v>52</v>
      </c>
      <c r="AW46" s="5">
        <v>238</v>
      </c>
      <c r="AX46" s="8">
        <v>5</v>
      </c>
      <c r="AY46" s="36">
        <v>31</v>
      </c>
      <c r="BA46" s="5">
        <v>1794</v>
      </c>
      <c r="BB46" s="8">
        <v>4</v>
      </c>
      <c r="BC46" s="36">
        <v>5</v>
      </c>
      <c r="BE46" s="5">
        <v>555</v>
      </c>
      <c r="BF46" s="8">
        <v>4</v>
      </c>
      <c r="BG46" s="36">
        <v>21</v>
      </c>
      <c r="BI46" s="5">
        <v>1928</v>
      </c>
      <c r="BJ46" s="8">
        <v>5</v>
      </c>
      <c r="BK46" s="36">
        <v>4</v>
      </c>
    </row>
    <row r="47" spans="1:63" x14ac:dyDescent="0.15">
      <c r="A47" s="5">
        <v>1320</v>
      </c>
      <c r="B47" s="8">
        <v>4</v>
      </c>
      <c r="C47" s="63">
        <v>4</v>
      </c>
      <c r="E47" s="5">
        <v>815</v>
      </c>
      <c r="F47" s="8">
        <v>4</v>
      </c>
      <c r="G47" s="36">
        <v>9</v>
      </c>
      <c r="I47" s="5">
        <v>571</v>
      </c>
      <c r="J47" s="8">
        <v>4</v>
      </c>
      <c r="K47" s="36">
        <v>6</v>
      </c>
      <c r="M47" s="5">
        <v>2045</v>
      </c>
      <c r="N47" s="8">
        <v>7</v>
      </c>
      <c r="O47" s="36">
        <v>82</v>
      </c>
      <c r="Q47" s="5">
        <v>56</v>
      </c>
      <c r="R47" s="8">
        <v>4</v>
      </c>
      <c r="S47" s="36">
        <v>31</v>
      </c>
      <c r="U47" s="5">
        <v>1607</v>
      </c>
      <c r="V47" s="8">
        <v>6</v>
      </c>
      <c r="W47" s="36">
        <v>13</v>
      </c>
      <c r="Y47" s="5">
        <v>1266</v>
      </c>
      <c r="Z47" s="8">
        <v>5</v>
      </c>
      <c r="AA47" s="36">
        <v>12</v>
      </c>
      <c r="AC47" s="5">
        <v>869</v>
      </c>
      <c r="AD47" s="8">
        <v>5</v>
      </c>
      <c r="AE47" s="36">
        <v>4</v>
      </c>
      <c r="AG47" s="5">
        <v>1278</v>
      </c>
      <c r="AH47" s="8">
        <v>6</v>
      </c>
      <c r="AI47" s="36">
        <v>32</v>
      </c>
      <c r="AK47" s="5">
        <v>1015</v>
      </c>
      <c r="AL47" s="8">
        <v>5</v>
      </c>
      <c r="AM47" s="36">
        <v>36</v>
      </c>
      <c r="AO47" s="5">
        <v>1407</v>
      </c>
      <c r="AP47" s="8">
        <v>4</v>
      </c>
      <c r="AQ47" s="36">
        <v>26</v>
      </c>
      <c r="AS47" s="5">
        <v>1412</v>
      </c>
      <c r="AT47" s="8">
        <v>8</v>
      </c>
      <c r="AU47" s="36">
        <v>52</v>
      </c>
      <c r="AW47" s="5">
        <v>1676</v>
      </c>
      <c r="AX47" s="8">
        <v>5</v>
      </c>
      <c r="AY47" s="36">
        <v>48</v>
      </c>
      <c r="BA47" s="5">
        <v>571</v>
      </c>
      <c r="BB47" s="8">
        <v>4</v>
      </c>
      <c r="BC47" s="36">
        <v>6</v>
      </c>
      <c r="BE47" s="5">
        <v>1718</v>
      </c>
      <c r="BF47" s="8">
        <v>4</v>
      </c>
      <c r="BG47" s="36">
        <v>22</v>
      </c>
      <c r="BI47" s="5">
        <v>2254</v>
      </c>
      <c r="BJ47" s="8">
        <v>5</v>
      </c>
      <c r="BK47" s="36">
        <v>4</v>
      </c>
    </row>
    <row r="48" spans="1:63" x14ac:dyDescent="0.15">
      <c r="A48" s="5">
        <v>1377</v>
      </c>
      <c r="B48" s="8">
        <v>4</v>
      </c>
      <c r="C48" s="63">
        <v>4</v>
      </c>
      <c r="E48" s="5">
        <v>844</v>
      </c>
      <c r="F48" s="8">
        <v>4</v>
      </c>
      <c r="G48" s="36">
        <v>9</v>
      </c>
      <c r="I48" s="5">
        <v>865</v>
      </c>
      <c r="J48" s="8">
        <v>4</v>
      </c>
      <c r="K48" s="36">
        <v>6</v>
      </c>
      <c r="M48" s="5">
        <v>190</v>
      </c>
      <c r="N48" s="8">
        <v>7</v>
      </c>
      <c r="O48" s="36">
        <v>88</v>
      </c>
      <c r="Q48" s="5">
        <v>466</v>
      </c>
      <c r="R48" s="8">
        <v>4</v>
      </c>
      <c r="S48" s="36">
        <v>31</v>
      </c>
      <c r="U48" s="5">
        <v>1625</v>
      </c>
      <c r="V48" s="8">
        <v>6</v>
      </c>
      <c r="W48" s="36">
        <v>13</v>
      </c>
      <c r="Y48" s="5">
        <v>1403</v>
      </c>
      <c r="Z48" s="8">
        <v>5</v>
      </c>
      <c r="AA48" s="36">
        <v>12</v>
      </c>
      <c r="AC48" s="5">
        <v>1029</v>
      </c>
      <c r="AD48" s="8">
        <v>5</v>
      </c>
      <c r="AE48" s="36">
        <v>4</v>
      </c>
      <c r="AG48" s="5">
        <v>1562</v>
      </c>
      <c r="AH48" s="8">
        <v>6</v>
      </c>
      <c r="AI48" s="36">
        <v>34</v>
      </c>
      <c r="AK48" s="5">
        <v>1065</v>
      </c>
      <c r="AL48" s="8">
        <v>5</v>
      </c>
      <c r="AM48" s="36">
        <v>39</v>
      </c>
      <c r="AO48" s="5">
        <v>1667</v>
      </c>
      <c r="AP48" s="8">
        <v>4</v>
      </c>
      <c r="AQ48" s="36">
        <v>26</v>
      </c>
      <c r="AS48" s="5">
        <v>584</v>
      </c>
      <c r="AT48" s="8">
        <v>8</v>
      </c>
      <c r="AU48" s="36">
        <v>58</v>
      </c>
      <c r="AW48" s="5">
        <v>2249</v>
      </c>
      <c r="AX48" s="8">
        <v>5</v>
      </c>
      <c r="AY48" s="36">
        <v>75</v>
      </c>
      <c r="BA48" s="5">
        <v>526</v>
      </c>
      <c r="BB48" s="8">
        <v>4</v>
      </c>
      <c r="BC48" s="36">
        <v>8</v>
      </c>
      <c r="BE48" s="5">
        <v>1667</v>
      </c>
      <c r="BF48" s="8">
        <v>4</v>
      </c>
      <c r="BG48" s="36">
        <v>26</v>
      </c>
      <c r="BI48" s="5">
        <v>2243</v>
      </c>
      <c r="BJ48" s="8">
        <v>5</v>
      </c>
      <c r="BK48" s="36">
        <v>5</v>
      </c>
    </row>
    <row r="49" spans="1:63" x14ac:dyDescent="0.15">
      <c r="A49" s="5">
        <v>1406</v>
      </c>
      <c r="B49" s="8">
        <v>4</v>
      </c>
      <c r="C49" s="63">
        <v>4</v>
      </c>
      <c r="E49" s="5">
        <v>1066</v>
      </c>
      <c r="F49" s="8">
        <v>4</v>
      </c>
      <c r="G49" s="36">
        <v>9</v>
      </c>
      <c r="I49" s="5">
        <v>2111</v>
      </c>
      <c r="J49" s="8">
        <v>4</v>
      </c>
      <c r="K49" s="36">
        <v>6</v>
      </c>
      <c r="M49" s="5">
        <v>1088</v>
      </c>
      <c r="N49" s="8">
        <v>7</v>
      </c>
      <c r="O49" s="36">
        <v>110</v>
      </c>
      <c r="Q49" s="5">
        <v>540</v>
      </c>
      <c r="R49" s="8">
        <v>4</v>
      </c>
      <c r="S49" s="36">
        <v>31</v>
      </c>
      <c r="U49" s="5">
        <v>1012</v>
      </c>
      <c r="V49" s="8">
        <v>6</v>
      </c>
      <c r="W49" s="36">
        <v>16</v>
      </c>
      <c r="Y49" s="5">
        <v>1924</v>
      </c>
      <c r="Z49" s="8">
        <v>5</v>
      </c>
      <c r="AA49" s="36">
        <v>12</v>
      </c>
      <c r="AC49" s="5">
        <v>1151</v>
      </c>
      <c r="AD49" s="8">
        <v>5</v>
      </c>
      <c r="AE49" s="36">
        <v>4</v>
      </c>
      <c r="AG49" s="5">
        <v>1035</v>
      </c>
      <c r="AH49" s="8">
        <v>6</v>
      </c>
      <c r="AI49" s="36">
        <v>36</v>
      </c>
      <c r="AK49" s="5">
        <v>1485</v>
      </c>
      <c r="AL49" s="8">
        <v>5</v>
      </c>
      <c r="AM49" s="36">
        <v>39</v>
      </c>
      <c r="AO49" s="5">
        <v>1348</v>
      </c>
      <c r="AP49" s="8">
        <v>4</v>
      </c>
      <c r="AQ49" s="36">
        <v>31</v>
      </c>
      <c r="AS49" s="5">
        <v>643</v>
      </c>
      <c r="AT49" s="8">
        <v>8</v>
      </c>
      <c r="AU49" s="36">
        <v>58</v>
      </c>
      <c r="AW49" s="5">
        <v>1500</v>
      </c>
      <c r="AX49" s="8">
        <v>6</v>
      </c>
      <c r="AY49" s="36">
        <v>1</v>
      </c>
      <c r="BA49" s="5">
        <v>947</v>
      </c>
      <c r="BB49" s="8">
        <v>4</v>
      </c>
      <c r="BC49" s="36">
        <v>8</v>
      </c>
      <c r="BE49" s="5">
        <v>2010</v>
      </c>
      <c r="BF49" s="8">
        <v>4</v>
      </c>
      <c r="BG49" s="36">
        <v>27</v>
      </c>
      <c r="BI49" s="5">
        <v>96</v>
      </c>
      <c r="BJ49" s="8">
        <v>5</v>
      </c>
      <c r="BK49" s="36">
        <v>6</v>
      </c>
    </row>
    <row r="50" spans="1:63" x14ac:dyDescent="0.15">
      <c r="A50" s="5">
        <v>1432</v>
      </c>
      <c r="B50" s="8">
        <v>4</v>
      </c>
      <c r="C50" s="63">
        <v>4</v>
      </c>
      <c r="E50" s="5">
        <v>1755</v>
      </c>
      <c r="F50" s="8">
        <v>4</v>
      </c>
      <c r="G50" s="36">
        <v>9</v>
      </c>
      <c r="I50" s="5">
        <v>2220</v>
      </c>
      <c r="J50" s="8">
        <v>4</v>
      </c>
      <c r="K50" s="36">
        <v>6</v>
      </c>
      <c r="M50" s="5">
        <v>196</v>
      </c>
      <c r="N50" s="8">
        <v>8</v>
      </c>
      <c r="O50" s="36">
        <v>4</v>
      </c>
      <c r="Q50" s="5">
        <v>773</v>
      </c>
      <c r="R50" s="8">
        <v>4</v>
      </c>
      <c r="S50" s="36">
        <v>31</v>
      </c>
      <c r="U50" s="5">
        <v>1390</v>
      </c>
      <c r="V50" s="8">
        <v>6</v>
      </c>
      <c r="W50" s="36">
        <v>18</v>
      </c>
      <c r="Y50" s="5">
        <v>965</v>
      </c>
      <c r="Z50" s="8">
        <v>5</v>
      </c>
      <c r="AA50" s="36">
        <v>13</v>
      </c>
      <c r="AC50" s="5">
        <v>1388</v>
      </c>
      <c r="AD50" s="8">
        <v>5</v>
      </c>
      <c r="AE50" s="36">
        <v>4</v>
      </c>
      <c r="AG50" s="5">
        <v>826</v>
      </c>
      <c r="AH50" s="8">
        <v>6</v>
      </c>
      <c r="AI50" s="36">
        <v>48</v>
      </c>
      <c r="AK50" s="5">
        <v>507</v>
      </c>
      <c r="AL50" s="8">
        <v>5</v>
      </c>
      <c r="AM50" s="36">
        <v>49</v>
      </c>
      <c r="AO50" s="5">
        <v>1646</v>
      </c>
      <c r="AP50" s="8">
        <v>4</v>
      </c>
      <c r="AQ50" s="36">
        <v>31</v>
      </c>
      <c r="AS50" s="5">
        <v>1051</v>
      </c>
      <c r="AT50" s="8">
        <v>8</v>
      </c>
      <c r="AU50" s="36">
        <v>58</v>
      </c>
      <c r="AW50" s="5">
        <v>2206</v>
      </c>
      <c r="AX50" s="8">
        <v>6</v>
      </c>
      <c r="AY50" s="36">
        <v>3</v>
      </c>
      <c r="BA50" s="5">
        <v>1268</v>
      </c>
      <c r="BB50" s="8">
        <v>4</v>
      </c>
      <c r="BC50" s="36">
        <v>9</v>
      </c>
      <c r="BE50" s="5">
        <v>1632</v>
      </c>
      <c r="BF50" s="8">
        <v>4</v>
      </c>
      <c r="BG50" s="36">
        <v>30</v>
      </c>
      <c r="BI50" s="5">
        <v>741</v>
      </c>
      <c r="BJ50" s="8">
        <v>5</v>
      </c>
      <c r="BK50" s="36">
        <v>7</v>
      </c>
    </row>
    <row r="51" spans="1:63" x14ac:dyDescent="0.15">
      <c r="A51" s="5">
        <v>1445</v>
      </c>
      <c r="B51" s="8">
        <v>4</v>
      </c>
      <c r="C51" s="63">
        <v>4</v>
      </c>
      <c r="E51" s="5">
        <v>2067</v>
      </c>
      <c r="F51" s="8">
        <v>4</v>
      </c>
      <c r="G51" s="36">
        <v>9</v>
      </c>
      <c r="I51" s="5">
        <v>962</v>
      </c>
      <c r="J51" s="8">
        <v>4</v>
      </c>
      <c r="K51" s="36">
        <v>7</v>
      </c>
      <c r="M51" s="5">
        <v>197</v>
      </c>
      <c r="N51" s="8">
        <v>8</v>
      </c>
      <c r="O51" s="36">
        <v>7</v>
      </c>
      <c r="Q51" s="5">
        <v>888</v>
      </c>
      <c r="R51" s="8">
        <v>4</v>
      </c>
      <c r="S51" s="36">
        <v>31</v>
      </c>
      <c r="U51" s="5">
        <v>2164</v>
      </c>
      <c r="V51" s="8">
        <v>6</v>
      </c>
      <c r="W51" s="36">
        <v>19</v>
      </c>
      <c r="Y51" s="5">
        <v>1368</v>
      </c>
      <c r="Z51" s="8">
        <v>5</v>
      </c>
      <c r="AA51" s="36">
        <v>13</v>
      </c>
      <c r="AC51" s="5">
        <v>1621</v>
      </c>
      <c r="AD51" s="8">
        <v>5</v>
      </c>
      <c r="AE51" s="36">
        <v>4</v>
      </c>
      <c r="AG51" s="5">
        <v>1781</v>
      </c>
      <c r="AH51" s="8">
        <v>6</v>
      </c>
      <c r="AI51" s="36">
        <v>56</v>
      </c>
      <c r="AK51" s="5">
        <v>442</v>
      </c>
      <c r="AL51" s="8">
        <v>5</v>
      </c>
      <c r="AM51" s="36">
        <v>54</v>
      </c>
      <c r="AO51" s="5">
        <v>1563</v>
      </c>
      <c r="AP51" s="8">
        <v>4</v>
      </c>
      <c r="AQ51" s="36">
        <v>67</v>
      </c>
      <c r="AS51" s="5">
        <v>1816</v>
      </c>
      <c r="AT51" s="8">
        <v>8</v>
      </c>
      <c r="AU51" s="36">
        <v>58</v>
      </c>
      <c r="AW51" s="5">
        <v>1433</v>
      </c>
      <c r="AX51" s="8">
        <v>6</v>
      </c>
      <c r="AY51" s="36">
        <v>4</v>
      </c>
      <c r="BA51" s="5">
        <v>1941</v>
      </c>
      <c r="BB51" s="8">
        <v>4</v>
      </c>
      <c r="BC51" s="36">
        <v>9</v>
      </c>
      <c r="BE51" s="5">
        <v>466</v>
      </c>
      <c r="BF51" s="8">
        <v>4</v>
      </c>
      <c r="BG51" s="36">
        <v>31</v>
      </c>
      <c r="BI51" s="5">
        <v>1822</v>
      </c>
      <c r="BJ51" s="8">
        <v>5</v>
      </c>
      <c r="BK51" s="36">
        <v>7</v>
      </c>
    </row>
    <row r="52" spans="1:63" x14ac:dyDescent="0.15">
      <c r="A52" s="5">
        <v>1533</v>
      </c>
      <c r="B52" s="8">
        <v>4</v>
      </c>
      <c r="C52" s="63">
        <v>4</v>
      </c>
      <c r="E52" s="5">
        <v>2084</v>
      </c>
      <c r="F52" s="8">
        <v>4</v>
      </c>
      <c r="G52" s="36">
        <v>9</v>
      </c>
      <c r="I52" s="5">
        <v>1835</v>
      </c>
      <c r="J52" s="8">
        <v>4</v>
      </c>
      <c r="K52" s="36">
        <v>7</v>
      </c>
      <c r="M52" s="5">
        <v>1543</v>
      </c>
      <c r="N52" s="8">
        <v>8</v>
      </c>
      <c r="O52" s="36">
        <v>8</v>
      </c>
      <c r="Q52" s="5">
        <v>1348</v>
      </c>
      <c r="R52" s="8">
        <v>4</v>
      </c>
      <c r="S52" s="36">
        <v>31</v>
      </c>
      <c r="U52" s="5">
        <v>181</v>
      </c>
      <c r="V52" s="8">
        <v>6</v>
      </c>
      <c r="W52" s="36">
        <v>21</v>
      </c>
      <c r="Y52" s="5">
        <v>1853</v>
      </c>
      <c r="Z52" s="8">
        <v>5</v>
      </c>
      <c r="AA52" s="36">
        <v>13</v>
      </c>
      <c r="AC52" s="5">
        <v>1977</v>
      </c>
      <c r="AD52" s="8">
        <v>5</v>
      </c>
      <c r="AE52" s="36">
        <v>4</v>
      </c>
      <c r="AG52" s="5">
        <v>354</v>
      </c>
      <c r="AH52" s="8">
        <v>6</v>
      </c>
      <c r="AI52" s="36">
        <v>62</v>
      </c>
      <c r="AK52" s="5">
        <v>561</v>
      </c>
      <c r="AL52" s="8">
        <v>5</v>
      </c>
      <c r="AM52" s="36">
        <v>57</v>
      </c>
      <c r="AO52" s="5">
        <v>212</v>
      </c>
      <c r="AP52" s="8">
        <v>5</v>
      </c>
      <c r="AQ52" s="36">
        <v>1</v>
      </c>
      <c r="AS52" s="5">
        <v>2224</v>
      </c>
      <c r="AT52" s="8">
        <v>8</v>
      </c>
      <c r="AU52" s="36">
        <v>58</v>
      </c>
      <c r="AW52" s="5">
        <v>1471</v>
      </c>
      <c r="AX52" s="8">
        <v>6</v>
      </c>
      <c r="AY52" s="36">
        <v>4</v>
      </c>
      <c r="BA52" s="5">
        <v>2084</v>
      </c>
      <c r="BB52" s="8">
        <v>4</v>
      </c>
      <c r="BC52" s="36">
        <v>9</v>
      </c>
      <c r="BE52" s="5">
        <v>1646</v>
      </c>
      <c r="BF52" s="8">
        <v>4</v>
      </c>
      <c r="BG52" s="36">
        <v>31</v>
      </c>
      <c r="BI52" s="5">
        <v>51</v>
      </c>
      <c r="BJ52" s="8">
        <v>5</v>
      </c>
      <c r="BK52" s="36">
        <v>8</v>
      </c>
    </row>
    <row r="53" spans="1:63" x14ac:dyDescent="0.15">
      <c r="A53" s="5">
        <v>1626</v>
      </c>
      <c r="B53" s="8">
        <v>4</v>
      </c>
      <c r="C53" s="63">
        <v>4</v>
      </c>
      <c r="E53" s="5">
        <v>2253</v>
      </c>
      <c r="F53" s="8">
        <v>4</v>
      </c>
      <c r="G53" s="36">
        <v>9</v>
      </c>
      <c r="I53" s="5">
        <v>1852</v>
      </c>
      <c r="J53" s="8">
        <v>4</v>
      </c>
      <c r="K53" s="36">
        <v>7</v>
      </c>
      <c r="M53" s="5">
        <v>1576</v>
      </c>
      <c r="N53" s="8">
        <v>8</v>
      </c>
      <c r="O53" s="36">
        <v>8</v>
      </c>
      <c r="Q53" s="5">
        <v>1598</v>
      </c>
      <c r="R53" s="8">
        <v>4</v>
      </c>
      <c r="S53" s="36">
        <v>31</v>
      </c>
      <c r="U53" s="5">
        <v>2013</v>
      </c>
      <c r="V53" s="8">
        <v>6</v>
      </c>
      <c r="W53" s="36">
        <v>21</v>
      </c>
      <c r="Y53" s="5">
        <v>2143</v>
      </c>
      <c r="Z53" s="8">
        <v>5</v>
      </c>
      <c r="AA53" s="36">
        <v>13</v>
      </c>
      <c r="AC53" s="5">
        <v>457</v>
      </c>
      <c r="AD53" s="8">
        <v>5</v>
      </c>
      <c r="AE53" s="36">
        <v>5</v>
      </c>
      <c r="AG53" s="5">
        <v>1284</v>
      </c>
      <c r="AH53" s="8">
        <v>6</v>
      </c>
      <c r="AI53" s="36">
        <v>62</v>
      </c>
      <c r="AK53" s="5">
        <v>1588</v>
      </c>
      <c r="AL53" s="8">
        <v>5</v>
      </c>
      <c r="AM53" s="36">
        <v>59</v>
      </c>
      <c r="AO53" s="5">
        <v>575</v>
      </c>
      <c r="AP53" s="8">
        <v>5</v>
      </c>
      <c r="AQ53" s="36">
        <v>2</v>
      </c>
      <c r="AS53" s="5">
        <v>1167</v>
      </c>
      <c r="AT53" s="8">
        <v>8</v>
      </c>
      <c r="AU53" s="36">
        <v>60</v>
      </c>
      <c r="AW53" s="5">
        <v>1983</v>
      </c>
      <c r="AX53" s="8">
        <v>6</v>
      </c>
      <c r="AY53" s="36">
        <v>4</v>
      </c>
      <c r="BA53" s="5">
        <v>963</v>
      </c>
      <c r="BB53" s="8">
        <v>4</v>
      </c>
      <c r="BC53" s="36">
        <v>13</v>
      </c>
      <c r="BE53" s="5">
        <v>2078</v>
      </c>
      <c r="BF53" s="8">
        <v>4</v>
      </c>
      <c r="BG53" s="36">
        <v>31</v>
      </c>
      <c r="BI53" s="5">
        <v>537</v>
      </c>
      <c r="BJ53" s="8">
        <v>5</v>
      </c>
      <c r="BK53" s="36">
        <v>8</v>
      </c>
    </row>
    <row r="54" spans="1:63" x14ac:dyDescent="0.15">
      <c r="A54" s="5">
        <v>1691</v>
      </c>
      <c r="B54" s="8">
        <v>4</v>
      </c>
      <c r="C54" s="63">
        <v>4</v>
      </c>
      <c r="E54" s="5">
        <v>495</v>
      </c>
      <c r="F54" s="8">
        <v>4</v>
      </c>
      <c r="G54" s="36">
        <v>10</v>
      </c>
      <c r="I54" s="5">
        <v>165</v>
      </c>
      <c r="J54" s="8">
        <v>4</v>
      </c>
      <c r="K54" s="36">
        <v>8</v>
      </c>
      <c r="M54" s="5">
        <v>1499</v>
      </c>
      <c r="N54" s="8">
        <v>8</v>
      </c>
      <c r="O54" s="36">
        <v>9</v>
      </c>
      <c r="Q54" s="5">
        <v>1646</v>
      </c>
      <c r="R54" s="8">
        <v>4</v>
      </c>
      <c r="S54" s="36">
        <v>31</v>
      </c>
      <c r="U54" s="5">
        <v>119</v>
      </c>
      <c r="V54" s="8">
        <v>6</v>
      </c>
      <c r="W54" s="36">
        <v>22</v>
      </c>
      <c r="Y54" s="5">
        <v>59</v>
      </c>
      <c r="Z54" s="8">
        <v>5</v>
      </c>
      <c r="AA54" s="36">
        <v>14</v>
      </c>
      <c r="AC54" s="5">
        <v>1616</v>
      </c>
      <c r="AD54" s="8">
        <v>5</v>
      </c>
      <c r="AE54" s="36">
        <v>5</v>
      </c>
      <c r="AG54" s="5">
        <v>1847</v>
      </c>
      <c r="AH54" s="8">
        <v>6</v>
      </c>
      <c r="AI54" s="36">
        <v>62</v>
      </c>
      <c r="AK54" s="5">
        <v>238</v>
      </c>
      <c r="AL54" s="8">
        <v>5</v>
      </c>
      <c r="AM54" s="36">
        <v>62</v>
      </c>
      <c r="AO54" s="5">
        <v>523</v>
      </c>
      <c r="AP54" s="8">
        <v>5</v>
      </c>
      <c r="AQ54" s="36">
        <v>3</v>
      </c>
      <c r="AS54" s="5">
        <v>951</v>
      </c>
      <c r="AT54" s="8">
        <v>8</v>
      </c>
      <c r="AU54" s="36">
        <v>62</v>
      </c>
      <c r="AW54" s="5">
        <v>649</v>
      </c>
      <c r="AX54" s="8">
        <v>6</v>
      </c>
      <c r="AY54" s="36">
        <v>5</v>
      </c>
      <c r="BA54" s="5">
        <v>1215</v>
      </c>
      <c r="BB54" s="8">
        <v>4</v>
      </c>
      <c r="BC54" s="36">
        <v>13</v>
      </c>
      <c r="BE54" s="5">
        <v>888</v>
      </c>
      <c r="BF54" s="8">
        <v>4</v>
      </c>
      <c r="BG54" s="36">
        <v>33</v>
      </c>
      <c r="BI54" s="5">
        <v>593</v>
      </c>
      <c r="BJ54" s="8">
        <v>5</v>
      </c>
      <c r="BK54" s="36">
        <v>8</v>
      </c>
    </row>
    <row r="55" spans="1:63" x14ac:dyDescent="0.15">
      <c r="A55" s="5">
        <v>1694</v>
      </c>
      <c r="B55" s="8">
        <v>4</v>
      </c>
      <c r="C55" s="63">
        <v>4</v>
      </c>
      <c r="E55" s="5">
        <v>822</v>
      </c>
      <c r="F55" s="8">
        <v>4</v>
      </c>
      <c r="G55" s="36">
        <v>10</v>
      </c>
      <c r="I55" s="5">
        <v>256</v>
      </c>
      <c r="J55" s="8">
        <v>4</v>
      </c>
      <c r="K55" s="36">
        <v>8</v>
      </c>
      <c r="M55" s="5">
        <v>127</v>
      </c>
      <c r="N55" s="8">
        <v>8</v>
      </c>
      <c r="O55" s="36">
        <v>10</v>
      </c>
      <c r="Q55" s="5">
        <v>1941</v>
      </c>
      <c r="R55" s="8">
        <v>4</v>
      </c>
      <c r="S55" s="36">
        <v>31</v>
      </c>
      <c r="U55" s="5">
        <v>180</v>
      </c>
      <c r="V55" s="8">
        <v>6</v>
      </c>
      <c r="W55" s="36">
        <v>22</v>
      </c>
      <c r="Y55" s="5">
        <v>1468</v>
      </c>
      <c r="Z55" s="8">
        <v>5</v>
      </c>
      <c r="AA55" s="36">
        <v>17</v>
      </c>
      <c r="AC55" s="5">
        <v>1678</v>
      </c>
      <c r="AD55" s="8">
        <v>5</v>
      </c>
      <c r="AE55" s="36">
        <v>5</v>
      </c>
      <c r="AG55" s="5">
        <v>1881</v>
      </c>
      <c r="AH55" s="8">
        <v>6</v>
      </c>
      <c r="AI55" s="36">
        <v>62</v>
      </c>
      <c r="AK55" s="5">
        <v>2249</v>
      </c>
      <c r="AL55" s="8">
        <v>5</v>
      </c>
      <c r="AM55" s="36">
        <v>62</v>
      </c>
      <c r="AO55" s="5">
        <v>723</v>
      </c>
      <c r="AP55" s="8">
        <v>5</v>
      </c>
      <c r="AQ55" s="36">
        <v>3</v>
      </c>
      <c r="AS55" s="5">
        <v>1930</v>
      </c>
      <c r="AT55" s="8">
        <v>8</v>
      </c>
      <c r="AU55" s="36">
        <v>62</v>
      </c>
      <c r="AW55" s="5">
        <v>1143</v>
      </c>
      <c r="AX55" s="8">
        <v>6</v>
      </c>
      <c r="AY55" s="36">
        <v>8</v>
      </c>
      <c r="BA55" s="5">
        <v>1064</v>
      </c>
      <c r="BB55" s="8">
        <v>4</v>
      </c>
      <c r="BC55" s="36">
        <v>14</v>
      </c>
      <c r="BE55" s="5">
        <v>112</v>
      </c>
      <c r="BF55" s="8">
        <v>4</v>
      </c>
      <c r="BG55" s="36">
        <v>35</v>
      </c>
      <c r="BI55" s="5">
        <v>665</v>
      </c>
      <c r="BJ55" s="8">
        <v>5</v>
      </c>
      <c r="BK55" s="36">
        <v>8</v>
      </c>
    </row>
    <row r="56" spans="1:63" x14ac:dyDescent="0.15">
      <c r="A56" s="5">
        <v>1699</v>
      </c>
      <c r="B56" s="8">
        <v>4</v>
      </c>
      <c r="C56" s="63">
        <v>4</v>
      </c>
      <c r="E56" s="5">
        <v>957</v>
      </c>
      <c r="F56" s="8">
        <v>4</v>
      </c>
      <c r="G56" s="36">
        <v>10</v>
      </c>
      <c r="I56" s="5">
        <v>264</v>
      </c>
      <c r="J56" s="8">
        <v>4</v>
      </c>
      <c r="K56" s="36">
        <v>8</v>
      </c>
      <c r="M56" s="5">
        <v>1431</v>
      </c>
      <c r="N56" s="8">
        <v>8</v>
      </c>
      <c r="O56" s="36">
        <v>12</v>
      </c>
      <c r="Q56" s="5">
        <v>2078</v>
      </c>
      <c r="R56" s="8">
        <v>4</v>
      </c>
      <c r="S56" s="36">
        <v>31</v>
      </c>
      <c r="U56" s="5">
        <v>943</v>
      </c>
      <c r="V56" s="8">
        <v>6</v>
      </c>
      <c r="W56" s="36">
        <v>23</v>
      </c>
      <c r="Y56" s="5">
        <v>1413</v>
      </c>
      <c r="Z56" s="8">
        <v>5</v>
      </c>
      <c r="AA56" s="36">
        <v>18</v>
      </c>
      <c r="AC56" s="5">
        <v>2028</v>
      </c>
      <c r="AD56" s="8">
        <v>5</v>
      </c>
      <c r="AE56" s="36">
        <v>5</v>
      </c>
      <c r="AG56" s="5">
        <v>1952</v>
      </c>
      <c r="AH56" s="8">
        <v>6</v>
      </c>
      <c r="AI56" s="36">
        <v>72</v>
      </c>
      <c r="AK56" s="5">
        <v>956</v>
      </c>
      <c r="AL56" s="8">
        <v>6</v>
      </c>
      <c r="AM56" s="36">
        <v>2</v>
      </c>
      <c r="AO56" s="5">
        <v>2108</v>
      </c>
      <c r="AP56" s="8">
        <v>5</v>
      </c>
      <c r="AQ56" s="36">
        <v>3</v>
      </c>
      <c r="AS56" s="5">
        <v>926</v>
      </c>
      <c r="AT56" s="8">
        <v>8</v>
      </c>
      <c r="AU56" s="36">
        <v>70</v>
      </c>
      <c r="AW56" s="5">
        <v>2210</v>
      </c>
      <c r="AX56" s="8">
        <v>6</v>
      </c>
      <c r="AY56" s="36">
        <v>8</v>
      </c>
      <c r="BA56" s="5">
        <v>1208</v>
      </c>
      <c r="BB56" s="8">
        <v>4</v>
      </c>
      <c r="BC56" s="36">
        <v>14</v>
      </c>
      <c r="BE56" s="5">
        <v>540</v>
      </c>
      <c r="BF56" s="8">
        <v>4</v>
      </c>
      <c r="BG56" s="36">
        <v>35</v>
      </c>
      <c r="BI56" s="5">
        <v>903</v>
      </c>
      <c r="BJ56" s="8">
        <v>5</v>
      </c>
      <c r="BK56" s="36">
        <v>8</v>
      </c>
    </row>
    <row r="57" spans="1:63" x14ac:dyDescent="0.15">
      <c r="A57" s="5">
        <v>1851</v>
      </c>
      <c r="B57" s="8">
        <v>4</v>
      </c>
      <c r="C57" s="63">
        <v>4</v>
      </c>
      <c r="E57" s="5">
        <v>1275</v>
      </c>
      <c r="F57" s="8">
        <v>4</v>
      </c>
      <c r="G57" s="36">
        <v>10</v>
      </c>
      <c r="I57" s="5">
        <v>778</v>
      </c>
      <c r="J57" s="8">
        <v>4</v>
      </c>
      <c r="K57" s="36">
        <v>8</v>
      </c>
      <c r="M57" s="5">
        <v>140</v>
      </c>
      <c r="N57" s="8">
        <v>8</v>
      </c>
      <c r="O57" s="36">
        <v>14</v>
      </c>
      <c r="Q57" s="5">
        <v>2216</v>
      </c>
      <c r="R57" s="8">
        <v>4</v>
      </c>
      <c r="S57" s="36">
        <v>31</v>
      </c>
      <c r="U57" s="5">
        <v>1874</v>
      </c>
      <c r="V57" s="8">
        <v>6</v>
      </c>
      <c r="W57" s="36">
        <v>24</v>
      </c>
      <c r="Y57" s="5">
        <v>208</v>
      </c>
      <c r="Z57" s="8">
        <v>5</v>
      </c>
      <c r="AA57" s="36">
        <v>21</v>
      </c>
      <c r="AC57" s="5">
        <v>115</v>
      </c>
      <c r="AD57" s="8">
        <v>5</v>
      </c>
      <c r="AE57" s="36">
        <v>6</v>
      </c>
      <c r="AG57" s="5">
        <v>103</v>
      </c>
      <c r="AH57" s="8">
        <v>6</v>
      </c>
      <c r="AI57" s="36">
        <v>78</v>
      </c>
      <c r="AK57" s="5">
        <v>859</v>
      </c>
      <c r="AL57" s="8">
        <v>6</v>
      </c>
      <c r="AM57" s="36">
        <v>4</v>
      </c>
      <c r="AO57" s="5">
        <v>238</v>
      </c>
      <c r="AP57" s="8">
        <v>5</v>
      </c>
      <c r="AQ57" s="36">
        <v>4</v>
      </c>
      <c r="AS57" s="5">
        <v>1895</v>
      </c>
      <c r="AT57" s="8">
        <v>8</v>
      </c>
      <c r="AU57" s="36">
        <v>72</v>
      </c>
      <c r="AW57" s="5">
        <v>599</v>
      </c>
      <c r="AX57" s="8">
        <v>6</v>
      </c>
      <c r="AY57" s="36">
        <v>9</v>
      </c>
      <c r="BA57" s="5">
        <v>1692</v>
      </c>
      <c r="BB57" s="8">
        <v>4</v>
      </c>
      <c r="BC57" s="36">
        <v>14</v>
      </c>
      <c r="BE57" s="5">
        <v>546</v>
      </c>
      <c r="BF57" s="8">
        <v>4</v>
      </c>
      <c r="BG57" s="36">
        <v>51</v>
      </c>
      <c r="BI57" s="5">
        <v>1745</v>
      </c>
      <c r="BJ57" s="8">
        <v>5</v>
      </c>
      <c r="BK57" s="36">
        <v>8</v>
      </c>
    </row>
    <row r="58" spans="1:63" x14ac:dyDescent="0.15">
      <c r="A58" s="5">
        <v>1864</v>
      </c>
      <c r="B58" s="8">
        <v>4</v>
      </c>
      <c r="C58" s="63">
        <v>4</v>
      </c>
      <c r="E58" s="5">
        <v>124</v>
      </c>
      <c r="F58" s="8">
        <v>4</v>
      </c>
      <c r="G58" s="36">
        <v>11</v>
      </c>
      <c r="I58" s="5">
        <v>994</v>
      </c>
      <c r="J58" s="8">
        <v>4</v>
      </c>
      <c r="K58" s="36">
        <v>8</v>
      </c>
      <c r="M58" s="5">
        <v>1321</v>
      </c>
      <c r="N58" s="8">
        <v>8</v>
      </c>
      <c r="O58" s="36">
        <v>17</v>
      </c>
      <c r="Q58" s="5">
        <v>1354</v>
      </c>
      <c r="R58" s="8">
        <v>4</v>
      </c>
      <c r="S58" s="36">
        <v>35</v>
      </c>
      <c r="U58" s="5">
        <v>898</v>
      </c>
      <c r="V58" s="8">
        <v>6</v>
      </c>
      <c r="W58" s="36">
        <v>26</v>
      </c>
      <c r="Y58" s="5">
        <v>575</v>
      </c>
      <c r="Z58" s="8">
        <v>5</v>
      </c>
      <c r="AA58" s="36">
        <v>21</v>
      </c>
      <c r="AC58" s="5">
        <v>299</v>
      </c>
      <c r="AD58" s="8">
        <v>5</v>
      </c>
      <c r="AE58" s="36">
        <v>6</v>
      </c>
      <c r="AG58" s="5">
        <v>1150</v>
      </c>
      <c r="AH58" s="8">
        <v>7</v>
      </c>
      <c r="AI58" s="36">
        <v>1</v>
      </c>
      <c r="AK58" s="5">
        <v>1433</v>
      </c>
      <c r="AL58" s="8">
        <v>6</v>
      </c>
      <c r="AM58" s="36">
        <v>4</v>
      </c>
      <c r="AO58" s="5">
        <v>601</v>
      </c>
      <c r="AP58" s="8">
        <v>5</v>
      </c>
      <c r="AQ58" s="36">
        <v>4</v>
      </c>
      <c r="AS58" s="5">
        <v>1828</v>
      </c>
      <c r="AT58" s="8">
        <v>8</v>
      </c>
      <c r="AU58" s="36">
        <v>73</v>
      </c>
      <c r="AW58" s="5">
        <v>1666</v>
      </c>
      <c r="AX58" s="8">
        <v>6</v>
      </c>
      <c r="AY58" s="36">
        <v>9</v>
      </c>
      <c r="BA58" s="5">
        <v>426</v>
      </c>
      <c r="BB58" s="8">
        <v>4</v>
      </c>
      <c r="BC58" s="36">
        <v>16</v>
      </c>
      <c r="BE58" s="5">
        <v>1145</v>
      </c>
      <c r="BF58" s="8">
        <v>5</v>
      </c>
      <c r="BG58" s="36">
        <v>1</v>
      </c>
      <c r="BI58" s="5">
        <v>1889</v>
      </c>
      <c r="BJ58" s="8">
        <v>5</v>
      </c>
      <c r="BK58" s="36">
        <v>8</v>
      </c>
    </row>
    <row r="59" spans="1:63" x14ac:dyDescent="0.15">
      <c r="A59" s="5">
        <v>1883</v>
      </c>
      <c r="B59" s="8">
        <v>4</v>
      </c>
      <c r="C59" s="63">
        <v>4</v>
      </c>
      <c r="E59" s="5">
        <v>483</v>
      </c>
      <c r="F59" s="8">
        <v>4</v>
      </c>
      <c r="G59" s="36">
        <v>11</v>
      </c>
      <c r="I59" s="5">
        <v>1118</v>
      </c>
      <c r="J59" s="8">
        <v>4</v>
      </c>
      <c r="K59" s="36">
        <v>8</v>
      </c>
      <c r="M59" s="5">
        <v>1785</v>
      </c>
      <c r="N59" s="8">
        <v>8</v>
      </c>
      <c r="O59" s="36">
        <v>17</v>
      </c>
      <c r="Q59" s="5">
        <v>1398</v>
      </c>
      <c r="R59" s="8">
        <v>4</v>
      </c>
      <c r="S59" s="36">
        <v>35</v>
      </c>
      <c r="U59" s="5">
        <v>20</v>
      </c>
      <c r="V59" s="8">
        <v>6</v>
      </c>
      <c r="W59" s="36">
        <v>31</v>
      </c>
      <c r="Y59" s="5">
        <v>1886</v>
      </c>
      <c r="Z59" s="8">
        <v>5</v>
      </c>
      <c r="AA59" s="36">
        <v>21</v>
      </c>
      <c r="AC59" s="5">
        <v>1676</v>
      </c>
      <c r="AD59" s="8">
        <v>5</v>
      </c>
      <c r="AE59" s="36">
        <v>7</v>
      </c>
      <c r="AG59" s="5">
        <v>263</v>
      </c>
      <c r="AH59" s="8">
        <v>7</v>
      </c>
      <c r="AI59" s="36">
        <v>2</v>
      </c>
      <c r="AK59" s="5">
        <v>1541</v>
      </c>
      <c r="AL59" s="8">
        <v>6</v>
      </c>
      <c r="AM59" s="36">
        <v>4</v>
      </c>
      <c r="AO59" s="5">
        <v>606</v>
      </c>
      <c r="AP59" s="8">
        <v>5</v>
      </c>
      <c r="AQ59" s="36">
        <v>4</v>
      </c>
      <c r="AS59" s="5">
        <v>1647</v>
      </c>
      <c r="AT59" s="8">
        <v>8</v>
      </c>
      <c r="AU59" s="36">
        <v>80</v>
      </c>
      <c r="AW59" s="5">
        <v>736</v>
      </c>
      <c r="AX59" s="8">
        <v>6</v>
      </c>
      <c r="AY59" s="36">
        <v>13</v>
      </c>
      <c r="BA59" s="5">
        <v>1166</v>
      </c>
      <c r="BB59" s="8">
        <v>4</v>
      </c>
      <c r="BC59" s="36">
        <v>17</v>
      </c>
      <c r="BE59" s="5">
        <v>1860</v>
      </c>
      <c r="BF59" s="8">
        <v>5</v>
      </c>
      <c r="BG59" s="36">
        <v>1</v>
      </c>
      <c r="BI59" s="5">
        <v>2155</v>
      </c>
      <c r="BJ59" s="8">
        <v>5</v>
      </c>
      <c r="BK59" s="36">
        <v>8</v>
      </c>
    </row>
    <row r="60" spans="1:63" x14ac:dyDescent="0.15">
      <c r="A60" s="5">
        <v>1950</v>
      </c>
      <c r="B60" s="8">
        <v>4</v>
      </c>
      <c r="C60" s="63">
        <v>4</v>
      </c>
      <c r="E60" s="5">
        <v>674</v>
      </c>
      <c r="F60" s="8">
        <v>4</v>
      </c>
      <c r="G60" s="36">
        <v>11</v>
      </c>
      <c r="I60" s="5">
        <v>1669</v>
      </c>
      <c r="J60" s="8">
        <v>4</v>
      </c>
      <c r="K60" s="36">
        <v>8</v>
      </c>
      <c r="M60" s="5">
        <v>1158</v>
      </c>
      <c r="N60" s="8">
        <v>8</v>
      </c>
      <c r="O60" s="36">
        <v>18</v>
      </c>
      <c r="Q60" s="5">
        <v>1632</v>
      </c>
      <c r="R60" s="8">
        <v>4</v>
      </c>
      <c r="S60" s="36">
        <v>46</v>
      </c>
      <c r="U60" s="5">
        <v>661</v>
      </c>
      <c r="V60" s="8">
        <v>6</v>
      </c>
      <c r="W60" s="36">
        <v>31</v>
      </c>
      <c r="Y60" s="5">
        <v>1935</v>
      </c>
      <c r="Z60" s="8">
        <v>5</v>
      </c>
      <c r="AA60" s="36">
        <v>24</v>
      </c>
      <c r="AC60" s="5">
        <v>51</v>
      </c>
      <c r="AD60" s="8">
        <v>5</v>
      </c>
      <c r="AE60" s="36">
        <v>8</v>
      </c>
      <c r="AG60" s="5">
        <v>1953</v>
      </c>
      <c r="AH60" s="8">
        <v>7</v>
      </c>
      <c r="AI60" s="36">
        <v>4</v>
      </c>
      <c r="AK60" s="5">
        <v>1734</v>
      </c>
      <c r="AL60" s="8">
        <v>6</v>
      </c>
      <c r="AM60" s="36">
        <v>4</v>
      </c>
      <c r="AO60" s="5">
        <v>817</v>
      </c>
      <c r="AP60" s="8">
        <v>5</v>
      </c>
      <c r="AQ60" s="36">
        <v>4</v>
      </c>
      <c r="AS60" s="5">
        <v>194</v>
      </c>
      <c r="AT60" s="8">
        <v>8</v>
      </c>
      <c r="AU60" s="36">
        <v>83</v>
      </c>
      <c r="AW60" s="5">
        <v>1219</v>
      </c>
      <c r="AX60" s="8">
        <v>6</v>
      </c>
      <c r="AY60" s="36">
        <v>13</v>
      </c>
      <c r="BA60" s="5">
        <v>112</v>
      </c>
      <c r="BB60" s="8">
        <v>4</v>
      </c>
      <c r="BC60" s="36">
        <v>18</v>
      </c>
      <c r="BE60" s="5">
        <v>96</v>
      </c>
      <c r="BF60" s="8">
        <v>5</v>
      </c>
      <c r="BG60" s="36">
        <v>2</v>
      </c>
      <c r="BI60" s="5">
        <v>1270</v>
      </c>
      <c r="BJ60" s="8">
        <v>5</v>
      </c>
      <c r="BK60" s="36">
        <v>9</v>
      </c>
    </row>
    <row r="61" spans="1:63" x14ac:dyDescent="0.15">
      <c r="A61" s="5">
        <v>1956</v>
      </c>
      <c r="B61" s="8">
        <v>4</v>
      </c>
      <c r="C61" s="63">
        <v>4</v>
      </c>
      <c r="E61" s="5">
        <v>865</v>
      </c>
      <c r="F61" s="8">
        <v>4</v>
      </c>
      <c r="G61" s="36">
        <v>11</v>
      </c>
      <c r="I61" s="5">
        <v>1988</v>
      </c>
      <c r="J61" s="8">
        <v>4</v>
      </c>
      <c r="K61" s="36">
        <v>8</v>
      </c>
      <c r="M61" s="5">
        <v>75</v>
      </c>
      <c r="N61" s="8">
        <v>8</v>
      </c>
      <c r="O61" s="36">
        <v>26</v>
      </c>
      <c r="Q61" s="5">
        <v>546</v>
      </c>
      <c r="R61" s="8">
        <v>4</v>
      </c>
      <c r="S61" s="36">
        <v>53</v>
      </c>
      <c r="U61" s="5">
        <v>1471</v>
      </c>
      <c r="V61" s="8">
        <v>6</v>
      </c>
      <c r="W61" s="36">
        <v>31</v>
      </c>
      <c r="Y61" s="5">
        <v>1207</v>
      </c>
      <c r="Z61" s="8">
        <v>5</v>
      </c>
      <c r="AA61" s="36">
        <v>26</v>
      </c>
      <c r="AC61" s="5">
        <v>612</v>
      </c>
      <c r="AD61" s="8">
        <v>5</v>
      </c>
      <c r="AE61" s="36">
        <v>8</v>
      </c>
      <c r="AG61" s="5">
        <v>1600</v>
      </c>
      <c r="AH61" s="8">
        <v>7</v>
      </c>
      <c r="AI61" s="36">
        <v>5</v>
      </c>
      <c r="AK61" s="5">
        <v>1212</v>
      </c>
      <c r="AL61" s="8">
        <v>6</v>
      </c>
      <c r="AM61" s="36">
        <v>6</v>
      </c>
      <c r="AO61" s="5">
        <v>869</v>
      </c>
      <c r="AP61" s="8">
        <v>5</v>
      </c>
      <c r="AQ61" s="36">
        <v>4</v>
      </c>
      <c r="AS61" s="5">
        <v>34</v>
      </c>
      <c r="AT61" s="8">
        <v>8</v>
      </c>
      <c r="AU61" s="36">
        <v>84</v>
      </c>
      <c r="AW61" s="5">
        <v>1625</v>
      </c>
      <c r="AX61" s="8">
        <v>6</v>
      </c>
      <c r="AY61" s="36">
        <v>13</v>
      </c>
      <c r="BA61" s="5">
        <v>1598</v>
      </c>
      <c r="BB61" s="8">
        <v>4</v>
      </c>
      <c r="BC61" s="36">
        <v>18</v>
      </c>
      <c r="BE61" s="5">
        <v>422</v>
      </c>
      <c r="BF61" s="8">
        <v>5</v>
      </c>
      <c r="BG61" s="36">
        <v>4</v>
      </c>
      <c r="BI61" s="5">
        <v>1641</v>
      </c>
      <c r="BJ61" s="8">
        <v>5</v>
      </c>
      <c r="BK61" s="36">
        <v>9</v>
      </c>
    </row>
    <row r="62" spans="1:63" x14ac:dyDescent="0.15">
      <c r="A62" s="5">
        <v>1988</v>
      </c>
      <c r="B62" s="8">
        <v>4</v>
      </c>
      <c r="C62" s="63">
        <v>4</v>
      </c>
      <c r="E62" s="5">
        <v>978</v>
      </c>
      <c r="F62" s="8">
        <v>4</v>
      </c>
      <c r="G62" s="36">
        <v>11</v>
      </c>
      <c r="I62" s="5">
        <v>112</v>
      </c>
      <c r="J62" s="8">
        <v>4</v>
      </c>
      <c r="K62" s="36">
        <v>9</v>
      </c>
      <c r="M62" s="5">
        <v>1126</v>
      </c>
      <c r="N62" s="8">
        <v>8</v>
      </c>
      <c r="O62" s="36">
        <v>26</v>
      </c>
      <c r="Q62" s="5">
        <v>2157</v>
      </c>
      <c r="R62" s="8">
        <v>4</v>
      </c>
      <c r="S62" s="36">
        <v>55</v>
      </c>
      <c r="U62" s="5">
        <v>1968</v>
      </c>
      <c r="V62" s="8">
        <v>6</v>
      </c>
      <c r="W62" s="36">
        <v>31</v>
      </c>
      <c r="Y62" s="5">
        <v>1791</v>
      </c>
      <c r="Z62" s="8">
        <v>5</v>
      </c>
      <c r="AA62" s="36">
        <v>26</v>
      </c>
      <c r="AC62" s="5">
        <v>781</v>
      </c>
      <c r="AD62" s="8">
        <v>5</v>
      </c>
      <c r="AE62" s="36">
        <v>8</v>
      </c>
      <c r="AG62" s="5">
        <v>2030</v>
      </c>
      <c r="AH62" s="8">
        <v>7</v>
      </c>
      <c r="AI62" s="36">
        <v>8</v>
      </c>
      <c r="AK62" s="5">
        <v>1518</v>
      </c>
      <c r="AL62" s="8">
        <v>6</v>
      </c>
      <c r="AM62" s="36">
        <v>6</v>
      </c>
      <c r="AO62" s="5">
        <v>996</v>
      </c>
      <c r="AP62" s="8">
        <v>5</v>
      </c>
      <c r="AQ62" s="36">
        <v>4</v>
      </c>
      <c r="AS62" s="5">
        <v>828</v>
      </c>
      <c r="AT62" s="8">
        <v>8</v>
      </c>
      <c r="AU62" s="36">
        <v>85</v>
      </c>
      <c r="AW62" s="5">
        <v>1660</v>
      </c>
      <c r="AX62" s="8">
        <v>6</v>
      </c>
      <c r="AY62" s="36">
        <v>13</v>
      </c>
      <c r="BA62" s="5">
        <v>56</v>
      </c>
      <c r="BB62" s="8">
        <v>4</v>
      </c>
      <c r="BC62" s="36">
        <v>21</v>
      </c>
      <c r="BE62" s="5">
        <v>510</v>
      </c>
      <c r="BF62" s="8">
        <v>5</v>
      </c>
      <c r="BG62" s="36">
        <v>4</v>
      </c>
      <c r="BI62" s="5">
        <v>1850</v>
      </c>
      <c r="BJ62" s="8">
        <v>5</v>
      </c>
      <c r="BK62" s="36">
        <v>9</v>
      </c>
    </row>
    <row r="63" spans="1:63" x14ac:dyDescent="0.15">
      <c r="A63" s="5">
        <v>2182</v>
      </c>
      <c r="B63" s="8">
        <v>4</v>
      </c>
      <c r="C63" s="63">
        <v>4</v>
      </c>
      <c r="E63" s="5">
        <v>1748</v>
      </c>
      <c r="F63" s="8">
        <v>4</v>
      </c>
      <c r="G63" s="36">
        <v>11</v>
      </c>
      <c r="I63" s="5">
        <v>303</v>
      </c>
      <c r="J63" s="8">
        <v>4</v>
      </c>
      <c r="K63" s="36">
        <v>9</v>
      </c>
      <c r="M63" s="5">
        <v>213</v>
      </c>
      <c r="N63" s="8">
        <v>8</v>
      </c>
      <c r="O63" s="36">
        <v>27</v>
      </c>
      <c r="Q63" s="5">
        <v>759</v>
      </c>
      <c r="R63" s="8">
        <v>4</v>
      </c>
      <c r="S63" s="36">
        <v>62</v>
      </c>
      <c r="U63" s="5">
        <v>2059</v>
      </c>
      <c r="V63" s="8">
        <v>6</v>
      </c>
      <c r="W63" s="36">
        <v>31</v>
      </c>
      <c r="Y63" s="5">
        <v>1352</v>
      </c>
      <c r="Z63" s="8">
        <v>5</v>
      </c>
      <c r="AA63" s="36">
        <v>30</v>
      </c>
      <c r="AC63" s="5">
        <v>812</v>
      </c>
      <c r="AD63" s="8">
        <v>5</v>
      </c>
      <c r="AE63" s="36">
        <v>8</v>
      </c>
      <c r="AG63" s="5">
        <v>1239</v>
      </c>
      <c r="AH63" s="8">
        <v>7</v>
      </c>
      <c r="AI63" s="36">
        <v>9</v>
      </c>
      <c r="AK63" s="5">
        <v>1666</v>
      </c>
      <c r="AL63" s="8">
        <v>6</v>
      </c>
      <c r="AM63" s="36">
        <v>9</v>
      </c>
      <c r="AO63" s="5">
        <v>1029</v>
      </c>
      <c r="AP63" s="8">
        <v>5</v>
      </c>
      <c r="AQ63" s="36">
        <v>4</v>
      </c>
      <c r="AS63" s="5">
        <v>1859</v>
      </c>
      <c r="AT63" s="8">
        <v>8</v>
      </c>
      <c r="AU63" s="36">
        <v>89</v>
      </c>
      <c r="AW63" s="5">
        <v>122</v>
      </c>
      <c r="AX63" s="8">
        <v>6</v>
      </c>
      <c r="AY63" s="36">
        <v>15</v>
      </c>
      <c r="BA63" s="5">
        <v>555</v>
      </c>
      <c r="BB63" s="8">
        <v>4</v>
      </c>
      <c r="BC63" s="36">
        <v>21</v>
      </c>
      <c r="BE63" s="5">
        <v>946</v>
      </c>
      <c r="BF63" s="8">
        <v>5</v>
      </c>
      <c r="BG63" s="36">
        <v>4</v>
      </c>
      <c r="BI63" s="5">
        <v>1266</v>
      </c>
      <c r="BJ63" s="8">
        <v>5</v>
      </c>
      <c r="BK63" s="36">
        <v>10</v>
      </c>
    </row>
    <row r="64" spans="1:63" x14ac:dyDescent="0.15">
      <c r="A64" s="5">
        <v>2276</v>
      </c>
      <c r="B64" s="8">
        <v>4</v>
      </c>
      <c r="C64" s="63">
        <v>4</v>
      </c>
      <c r="E64" s="5">
        <v>1329</v>
      </c>
      <c r="F64" s="8">
        <v>4</v>
      </c>
      <c r="G64" s="36">
        <v>12</v>
      </c>
      <c r="I64" s="5">
        <v>314</v>
      </c>
      <c r="J64" s="8">
        <v>4</v>
      </c>
      <c r="K64" s="36">
        <v>9</v>
      </c>
      <c r="M64" s="5">
        <v>2055</v>
      </c>
      <c r="N64" s="8">
        <v>8</v>
      </c>
      <c r="O64" s="36">
        <v>28</v>
      </c>
      <c r="Q64" s="5">
        <v>1145</v>
      </c>
      <c r="R64" s="8">
        <v>5</v>
      </c>
      <c r="S64" s="36">
        <v>1</v>
      </c>
      <c r="U64" s="5">
        <v>1562</v>
      </c>
      <c r="V64" s="8">
        <v>6</v>
      </c>
      <c r="W64" s="36">
        <v>34</v>
      </c>
      <c r="Y64" s="5">
        <v>41</v>
      </c>
      <c r="Z64" s="8">
        <v>5</v>
      </c>
      <c r="AA64" s="36">
        <v>31</v>
      </c>
      <c r="AC64" s="5">
        <v>1270</v>
      </c>
      <c r="AD64" s="8">
        <v>5</v>
      </c>
      <c r="AE64" s="36">
        <v>8</v>
      </c>
      <c r="AG64" s="5">
        <v>1967</v>
      </c>
      <c r="AH64" s="8">
        <v>7</v>
      </c>
      <c r="AI64" s="36">
        <v>9</v>
      </c>
      <c r="AK64" s="5">
        <v>1278</v>
      </c>
      <c r="AL64" s="8">
        <v>6</v>
      </c>
      <c r="AM64" s="36">
        <v>11</v>
      </c>
      <c r="AO64" s="5">
        <v>1045</v>
      </c>
      <c r="AP64" s="8">
        <v>5</v>
      </c>
      <c r="AQ64" s="36">
        <v>4</v>
      </c>
      <c r="AS64" s="5">
        <v>270</v>
      </c>
      <c r="AT64" s="8">
        <v>8</v>
      </c>
      <c r="AU64" s="36">
        <v>93</v>
      </c>
      <c r="AW64" s="5">
        <v>746</v>
      </c>
      <c r="AX64" s="8">
        <v>6</v>
      </c>
      <c r="AY64" s="36">
        <v>16</v>
      </c>
      <c r="BA64" s="5">
        <v>2200</v>
      </c>
      <c r="BB64" s="8">
        <v>4</v>
      </c>
      <c r="BC64" s="36">
        <v>21</v>
      </c>
      <c r="BE64" s="5">
        <v>949</v>
      </c>
      <c r="BF64" s="8">
        <v>5</v>
      </c>
      <c r="BG64" s="36">
        <v>4</v>
      </c>
      <c r="BI64" s="5">
        <v>1311</v>
      </c>
      <c r="BJ64" s="8">
        <v>5</v>
      </c>
      <c r="BK64" s="36">
        <v>10</v>
      </c>
    </row>
    <row r="65" spans="1:63" x14ac:dyDescent="0.15">
      <c r="A65" s="5">
        <v>2</v>
      </c>
      <c r="B65" s="8">
        <v>4</v>
      </c>
      <c r="C65" s="63">
        <v>5</v>
      </c>
      <c r="E65" s="5">
        <v>1379</v>
      </c>
      <c r="F65" s="8">
        <v>4</v>
      </c>
      <c r="G65" s="36">
        <v>12</v>
      </c>
      <c r="I65" s="5">
        <v>644</v>
      </c>
      <c r="J65" s="8">
        <v>4</v>
      </c>
      <c r="K65" s="36">
        <v>9</v>
      </c>
      <c r="M65" s="5">
        <v>383</v>
      </c>
      <c r="N65" s="8">
        <v>8</v>
      </c>
      <c r="O65" s="36">
        <v>31</v>
      </c>
      <c r="Q65" s="5">
        <v>433</v>
      </c>
      <c r="R65" s="8">
        <v>5</v>
      </c>
      <c r="S65" s="36">
        <v>4</v>
      </c>
      <c r="U65" s="5">
        <v>1374</v>
      </c>
      <c r="V65" s="8">
        <v>6</v>
      </c>
      <c r="W65" s="36">
        <v>39</v>
      </c>
      <c r="Y65" s="5">
        <v>238</v>
      </c>
      <c r="Z65" s="8">
        <v>5</v>
      </c>
      <c r="AA65" s="36">
        <v>31</v>
      </c>
      <c r="AC65" s="5">
        <v>1662</v>
      </c>
      <c r="AD65" s="8">
        <v>5</v>
      </c>
      <c r="AE65" s="36">
        <v>8</v>
      </c>
      <c r="AG65" s="5">
        <v>877</v>
      </c>
      <c r="AH65" s="8">
        <v>7</v>
      </c>
      <c r="AI65" s="36">
        <v>10</v>
      </c>
      <c r="AK65" s="5">
        <v>138</v>
      </c>
      <c r="AL65" s="8">
        <v>6</v>
      </c>
      <c r="AM65" s="36">
        <v>12</v>
      </c>
      <c r="AO65" s="5">
        <v>1151</v>
      </c>
      <c r="AP65" s="8">
        <v>5</v>
      </c>
      <c r="AQ65" s="36">
        <v>4</v>
      </c>
      <c r="AS65" s="5">
        <v>346</v>
      </c>
      <c r="AT65" s="8">
        <v>8</v>
      </c>
      <c r="AU65" s="36">
        <v>93</v>
      </c>
      <c r="AW65" s="5">
        <v>368</v>
      </c>
      <c r="AX65" s="8">
        <v>6</v>
      </c>
      <c r="AY65" s="36">
        <v>17</v>
      </c>
      <c r="BA65" s="5">
        <v>1348</v>
      </c>
      <c r="BB65" s="8">
        <v>4</v>
      </c>
      <c r="BC65" s="36">
        <v>31</v>
      </c>
      <c r="BE65" s="5">
        <v>1028</v>
      </c>
      <c r="BF65" s="8">
        <v>5</v>
      </c>
      <c r="BG65" s="36">
        <v>4</v>
      </c>
      <c r="BI65" s="5">
        <v>254</v>
      </c>
      <c r="BJ65" s="8">
        <v>5</v>
      </c>
      <c r="BK65" s="36">
        <v>13</v>
      </c>
    </row>
    <row r="66" spans="1:63" x14ac:dyDescent="0.15">
      <c r="A66" s="5">
        <v>87</v>
      </c>
      <c r="B66" s="8">
        <v>4</v>
      </c>
      <c r="C66" s="63">
        <v>5</v>
      </c>
      <c r="E66" s="5">
        <v>1504</v>
      </c>
      <c r="F66" s="8">
        <v>4</v>
      </c>
      <c r="G66" s="36">
        <v>12</v>
      </c>
      <c r="I66" s="5">
        <v>697</v>
      </c>
      <c r="J66" s="8">
        <v>4</v>
      </c>
      <c r="K66" s="36">
        <v>9</v>
      </c>
      <c r="M66" s="5">
        <v>745</v>
      </c>
      <c r="N66" s="8">
        <v>8</v>
      </c>
      <c r="O66" s="36">
        <v>31</v>
      </c>
      <c r="Q66" s="5">
        <v>946</v>
      </c>
      <c r="R66" s="8">
        <v>5</v>
      </c>
      <c r="S66" s="36">
        <v>4</v>
      </c>
      <c r="U66" s="5">
        <v>884</v>
      </c>
      <c r="V66" s="8">
        <v>6</v>
      </c>
      <c r="W66" s="36">
        <v>40</v>
      </c>
      <c r="Y66" s="5">
        <v>461</v>
      </c>
      <c r="Z66" s="8">
        <v>5</v>
      </c>
      <c r="AA66" s="36">
        <v>31</v>
      </c>
      <c r="AC66" s="5">
        <v>66</v>
      </c>
      <c r="AD66" s="8">
        <v>5</v>
      </c>
      <c r="AE66" s="36">
        <v>9</v>
      </c>
      <c r="AG66" s="5">
        <v>374</v>
      </c>
      <c r="AH66" s="8">
        <v>7</v>
      </c>
      <c r="AI66" s="36">
        <v>12</v>
      </c>
      <c r="AK66" s="5">
        <v>675</v>
      </c>
      <c r="AL66" s="8">
        <v>6</v>
      </c>
      <c r="AM66" s="36">
        <v>13</v>
      </c>
      <c r="AO66" s="5">
        <v>1388</v>
      </c>
      <c r="AP66" s="8">
        <v>5</v>
      </c>
      <c r="AQ66" s="36">
        <v>4</v>
      </c>
      <c r="AS66" s="5">
        <v>1707</v>
      </c>
      <c r="AT66" s="8">
        <v>8</v>
      </c>
      <c r="AU66" s="36">
        <v>97</v>
      </c>
      <c r="AW66" s="5">
        <v>1390</v>
      </c>
      <c r="AX66" s="8">
        <v>6</v>
      </c>
      <c r="AY66" s="36">
        <v>17</v>
      </c>
      <c r="BA66" s="5">
        <v>1646</v>
      </c>
      <c r="BB66" s="8">
        <v>4</v>
      </c>
      <c r="BC66" s="36">
        <v>31</v>
      </c>
      <c r="BE66" s="5">
        <v>1723</v>
      </c>
      <c r="BF66" s="8">
        <v>5</v>
      </c>
      <c r="BG66" s="36">
        <v>4</v>
      </c>
      <c r="BI66" s="5">
        <v>1368</v>
      </c>
      <c r="BJ66" s="8">
        <v>5</v>
      </c>
      <c r="BK66" s="36">
        <v>13</v>
      </c>
    </row>
    <row r="67" spans="1:63" x14ac:dyDescent="0.15">
      <c r="A67" s="5">
        <v>151</v>
      </c>
      <c r="B67" s="8">
        <v>4</v>
      </c>
      <c r="C67" s="63">
        <v>5</v>
      </c>
      <c r="E67" s="5">
        <v>1548</v>
      </c>
      <c r="F67" s="8">
        <v>4</v>
      </c>
      <c r="G67" s="36">
        <v>12</v>
      </c>
      <c r="I67" s="5">
        <v>759</v>
      </c>
      <c r="J67" s="8">
        <v>4</v>
      </c>
      <c r="K67" s="36">
        <v>9</v>
      </c>
      <c r="M67" s="5">
        <v>1917</v>
      </c>
      <c r="N67" s="8">
        <v>8</v>
      </c>
      <c r="O67" s="36">
        <v>31</v>
      </c>
      <c r="Q67" s="5">
        <v>631</v>
      </c>
      <c r="R67" s="8">
        <v>5</v>
      </c>
      <c r="S67" s="36">
        <v>5</v>
      </c>
      <c r="U67" s="5">
        <v>130</v>
      </c>
      <c r="V67" s="8">
        <v>6</v>
      </c>
      <c r="W67" s="36">
        <v>42</v>
      </c>
      <c r="Y67" s="5">
        <v>1134</v>
      </c>
      <c r="Z67" s="8">
        <v>5</v>
      </c>
      <c r="AA67" s="36">
        <v>31</v>
      </c>
      <c r="AC67" s="5">
        <v>265</v>
      </c>
      <c r="AD67" s="8">
        <v>5</v>
      </c>
      <c r="AE67" s="36">
        <v>9</v>
      </c>
      <c r="AG67" s="5">
        <v>93</v>
      </c>
      <c r="AH67" s="8">
        <v>7</v>
      </c>
      <c r="AI67" s="36">
        <v>13</v>
      </c>
      <c r="AK67" s="5">
        <v>736</v>
      </c>
      <c r="AL67" s="8">
        <v>6</v>
      </c>
      <c r="AM67" s="36">
        <v>13</v>
      </c>
      <c r="AO67" s="5">
        <v>1446</v>
      </c>
      <c r="AP67" s="8">
        <v>5</v>
      </c>
      <c r="AQ67" s="36">
        <v>4</v>
      </c>
      <c r="AS67" s="5">
        <v>1069</v>
      </c>
      <c r="AT67" s="8">
        <v>8</v>
      </c>
      <c r="AU67" s="36">
        <v>118</v>
      </c>
      <c r="AW67" s="5">
        <v>2270</v>
      </c>
      <c r="AX67" s="8">
        <v>6</v>
      </c>
      <c r="AY67" s="36">
        <v>17</v>
      </c>
      <c r="BA67" s="5">
        <v>99</v>
      </c>
      <c r="BB67" s="8">
        <v>5</v>
      </c>
      <c r="BC67" s="36">
        <v>1</v>
      </c>
      <c r="BE67" s="5">
        <v>115</v>
      </c>
      <c r="BF67" s="8">
        <v>5</v>
      </c>
      <c r="BG67" s="36">
        <v>6</v>
      </c>
      <c r="BI67" s="5">
        <v>1403</v>
      </c>
      <c r="BJ67" s="8">
        <v>5</v>
      </c>
      <c r="BK67" s="36">
        <v>13</v>
      </c>
    </row>
    <row r="68" spans="1:63" x14ac:dyDescent="0.15">
      <c r="A68" s="5">
        <v>278</v>
      </c>
      <c r="B68" s="8">
        <v>4</v>
      </c>
      <c r="C68" s="63">
        <v>5</v>
      </c>
      <c r="E68" s="5">
        <v>2187</v>
      </c>
      <c r="F68" s="8">
        <v>4</v>
      </c>
      <c r="G68" s="36">
        <v>12</v>
      </c>
      <c r="I68" s="5">
        <v>815</v>
      </c>
      <c r="J68" s="8">
        <v>4</v>
      </c>
      <c r="K68" s="36">
        <v>9</v>
      </c>
      <c r="M68" s="5">
        <v>460</v>
      </c>
      <c r="N68" s="8">
        <v>8</v>
      </c>
      <c r="O68" s="36">
        <v>33</v>
      </c>
      <c r="Q68" s="5">
        <v>299</v>
      </c>
      <c r="R68" s="8">
        <v>5</v>
      </c>
      <c r="S68" s="36">
        <v>6</v>
      </c>
      <c r="U68" s="5">
        <v>1855</v>
      </c>
      <c r="V68" s="8">
        <v>6</v>
      </c>
      <c r="W68" s="36">
        <v>46</v>
      </c>
      <c r="Y68" s="5">
        <v>1276</v>
      </c>
      <c r="Z68" s="8">
        <v>5</v>
      </c>
      <c r="AA68" s="36">
        <v>31</v>
      </c>
      <c r="AC68" s="5">
        <v>352</v>
      </c>
      <c r="AD68" s="8">
        <v>5</v>
      </c>
      <c r="AE68" s="36">
        <v>9</v>
      </c>
      <c r="AG68" s="5">
        <v>198</v>
      </c>
      <c r="AH68" s="8">
        <v>7</v>
      </c>
      <c r="AI68" s="36">
        <v>13</v>
      </c>
      <c r="AK68" s="5">
        <v>1625</v>
      </c>
      <c r="AL68" s="8">
        <v>6</v>
      </c>
      <c r="AM68" s="36">
        <v>13</v>
      </c>
      <c r="AO68" s="5">
        <v>1621</v>
      </c>
      <c r="AP68" s="8">
        <v>5</v>
      </c>
      <c r="AQ68" s="36">
        <v>4</v>
      </c>
      <c r="AS68" s="5"/>
      <c r="AT68" s="8"/>
      <c r="AU68" s="36"/>
      <c r="AW68" s="5">
        <v>814</v>
      </c>
      <c r="AX68" s="8">
        <v>6</v>
      </c>
      <c r="AY68" s="36">
        <v>18</v>
      </c>
      <c r="BA68" s="5">
        <v>115</v>
      </c>
      <c r="BB68" s="8">
        <v>5</v>
      </c>
      <c r="BC68" s="36">
        <v>1</v>
      </c>
      <c r="BE68" s="5">
        <v>741</v>
      </c>
      <c r="BF68" s="8">
        <v>5</v>
      </c>
      <c r="BG68" s="36">
        <v>7</v>
      </c>
      <c r="BI68" s="5">
        <v>1525</v>
      </c>
      <c r="BJ68" s="8">
        <v>5</v>
      </c>
      <c r="BK68" s="36">
        <v>13</v>
      </c>
    </row>
    <row r="69" spans="1:63" x14ac:dyDescent="0.15">
      <c r="A69" s="5">
        <v>555</v>
      </c>
      <c r="B69" s="8">
        <v>4</v>
      </c>
      <c r="C69" s="63">
        <v>5</v>
      </c>
      <c r="E69" s="5">
        <v>2242</v>
      </c>
      <c r="F69" s="8">
        <v>4</v>
      </c>
      <c r="G69" s="36">
        <v>12</v>
      </c>
      <c r="I69" s="5">
        <v>901</v>
      </c>
      <c r="J69" s="8">
        <v>4</v>
      </c>
      <c r="K69" s="36">
        <v>9</v>
      </c>
      <c r="M69" s="5">
        <v>626</v>
      </c>
      <c r="N69" s="8">
        <v>8</v>
      </c>
      <c r="O69" s="36">
        <v>33</v>
      </c>
      <c r="Q69" s="5">
        <v>824</v>
      </c>
      <c r="R69" s="8">
        <v>5</v>
      </c>
      <c r="S69" s="36">
        <v>8</v>
      </c>
      <c r="U69" s="5">
        <v>1801</v>
      </c>
      <c r="V69" s="8">
        <v>6</v>
      </c>
      <c r="W69" s="36">
        <v>47</v>
      </c>
      <c r="Y69" s="5">
        <v>2085</v>
      </c>
      <c r="Z69" s="8">
        <v>5</v>
      </c>
      <c r="AA69" s="36">
        <v>31</v>
      </c>
      <c r="AC69" s="5">
        <v>420</v>
      </c>
      <c r="AD69" s="8">
        <v>5</v>
      </c>
      <c r="AE69" s="36">
        <v>9</v>
      </c>
      <c r="AG69" s="5">
        <v>1037</v>
      </c>
      <c r="AH69" s="8">
        <v>7</v>
      </c>
      <c r="AI69" s="36">
        <v>19</v>
      </c>
      <c r="AK69" s="5">
        <v>746</v>
      </c>
      <c r="AL69" s="8">
        <v>6</v>
      </c>
      <c r="AM69" s="36">
        <v>16</v>
      </c>
      <c r="AO69" s="5">
        <v>1662</v>
      </c>
      <c r="AP69" s="8">
        <v>5</v>
      </c>
      <c r="AQ69" s="36">
        <v>4</v>
      </c>
      <c r="AS69" s="5"/>
      <c r="AT69" s="8"/>
      <c r="AU69" s="36"/>
      <c r="AW69" s="5">
        <v>2164</v>
      </c>
      <c r="AX69" s="8">
        <v>6</v>
      </c>
      <c r="AY69" s="36">
        <v>19</v>
      </c>
      <c r="BA69" s="5">
        <v>271</v>
      </c>
      <c r="BB69" s="8">
        <v>5</v>
      </c>
      <c r="BC69" s="36">
        <v>1</v>
      </c>
      <c r="BE69" s="5">
        <v>917</v>
      </c>
      <c r="BF69" s="8">
        <v>5</v>
      </c>
      <c r="BG69" s="36">
        <v>7</v>
      </c>
      <c r="BI69" s="5">
        <v>1530</v>
      </c>
      <c r="BJ69" s="8">
        <v>5</v>
      </c>
      <c r="BK69" s="36">
        <v>13</v>
      </c>
    </row>
    <row r="70" spans="1:63" x14ac:dyDescent="0.15">
      <c r="A70" s="5">
        <v>567</v>
      </c>
      <c r="B70" s="8">
        <v>4</v>
      </c>
      <c r="C70" s="63">
        <v>5</v>
      </c>
      <c r="E70" s="5">
        <v>21</v>
      </c>
      <c r="F70" s="8">
        <v>4</v>
      </c>
      <c r="G70" s="36">
        <v>13</v>
      </c>
      <c r="I70" s="5">
        <v>1527</v>
      </c>
      <c r="J70" s="8">
        <v>4</v>
      </c>
      <c r="K70" s="36">
        <v>9</v>
      </c>
      <c r="M70" s="5">
        <v>656</v>
      </c>
      <c r="N70" s="8">
        <v>8</v>
      </c>
      <c r="O70" s="36">
        <v>35</v>
      </c>
      <c r="Q70" s="5">
        <v>1322</v>
      </c>
      <c r="R70" s="8">
        <v>5</v>
      </c>
      <c r="S70" s="36">
        <v>8</v>
      </c>
      <c r="U70" s="5">
        <v>43</v>
      </c>
      <c r="V70" s="8">
        <v>6</v>
      </c>
      <c r="W70" s="36">
        <v>54</v>
      </c>
      <c r="Y70" s="5">
        <v>467</v>
      </c>
      <c r="Z70" s="8">
        <v>5</v>
      </c>
      <c r="AA70" s="36">
        <v>35</v>
      </c>
      <c r="AC70" s="5">
        <v>695</v>
      </c>
      <c r="AD70" s="8">
        <v>5</v>
      </c>
      <c r="AE70" s="36">
        <v>9</v>
      </c>
      <c r="AG70" s="5">
        <v>2257</v>
      </c>
      <c r="AH70" s="8">
        <v>7</v>
      </c>
      <c r="AI70" s="36">
        <v>22</v>
      </c>
      <c r="AK70" s="5">
        <v>1500</v>
      </c>
      <c r="AL70" s="8">
        <v>6</v>
      </c>
      <c r="AM70" s="36">
        <v>16</v>
      </c>
      <c r="AO70" s="5">
        <v>1682</v>
      </c>
      <c r="AP70" s="8">
        <v>5</v>
      </c>
      <c r="AQ70" s="36">
        <v>4</v>
      </c>
      <c r="AS70" s="5"/>
      <c r="AT70" s="8"/>
      <c r="AU70" s="36"/>
      <c r="AW70" s="5">
        <v>181</v>
      </c>
      <c r="AX70" s="8">
        <v>6</v>
      </c>
      <c r="AY70" s="36">
        <v>21</v>
      </c>
      <c r="BA70" s="5">
        <v>709</v>
      </c>
      <c r="BB70" s="8">
        <v>5</v>
      </c>
      <c r="BC70" s="36">
        <v>1</v>
      </c>
      <c r="BE70" s="5">
        <v>2193</v>
      </c>
      <c r="BF70" s="8">
        <v>5</v>
      </c>
      <c r="BG70" s="36">
        <v>8</v>
      </c>
      <c r="BI70" s="5">
        <v>2106</v>
      </c>
      <c r="BJ70" s="8">
        <v>5</v>
      </c>
      <c r="BK70" s="36">
        <v>13</v>
      </c>
    </row>
    <row r="71" spans="1:63" x14ac:dyDescent="0.15">
      <c r="A71" s="5">
        <v>571</v>
      </c>
      <c r="B71" s="8">
        <v>4</v>
      </c>
      <c r="C71" s="63">
        <v>5</v>
      </c>
      <c r="E71" s="5">
        <v>25</v>
      </c>
      <c r="F71" s="8">
        <v>4</v>
      </c>
      <c r="G71" s="36">
        <v>13</v>
      </c>
      <c r="I71" s="5">
        <v>1635</v>
      </c>
      <c r="J71" s="8">
        <v>4</v>
      </c>
      <c r="K71" s="36">
        <v>9</v>
      </c>
      <c r="M71" s="5">
        <v>451</v>
      </c>
      <c r="N71" s="8">
        <v>8</v>
      </c>
      <c r="O71" s="36">
        <v>36</v>
      </c>
      <c r="Q71" s="5">
        <v>1825</v>
      </c>
      <c r="R71" s="8">
        <v>5</v>
      </c>
      <c r="S71" s="36">
        <v>8</v>
      </c>
      <c r="U71" s="5">
        <v>755</v>
      </c>
      <c r="V71" s="8">
        <v>6</v>
      </c>
      <c r="W71" s="36">
        <v>54</v>
      </c>
      <c r="Y71" s="5">
        <v>1662</v>
      </c>
      <c r="Z71" s="8">
        <v>5</v>
      </c>
      <c r="AA71" s="36">
        <v>39</v>
      </c>
      <c r="AC71" s="5">
        <v>903</v>
      </c>
      <c r="AD71" s="8">
        <v>5</v>
      </c>
      <c r="AE71" s="36">
        <v>9</v>
      </c>
      <c r="AG71" s="5">
        <v>128</v>
      </c>
      <c r="AH71" s="8">
        <v>7</v>
      </c>
      <c r="AI71" s="36">
        <v>23</v>
      </c>
      <c r="AK71" s="5">
        <v>1931</v>
      </c>
      <c r="AL71" s="8">
        <v>6</v>
      </c>
      <c r="AM71" s="36">
        <v>18</v>
      </c>
      <c r="AO71" s="5">
        <v>1977</v>
      </c>
      <c r="AP71" s="8">
        <v>5</v>
      </c>
      <c r="AQ71" s="36">
        <v>4</v>
      </c>
      <c r="AS71" s="5"/>
      <c r="AT71" s="8"/>
      <c r="AU71" s="36"/>
      <c r="AW71" s="5">
        <v>528</v>
      </c>
      <c r="AX71" s="8">
        <v>6</v>
      </c>
      <c r="AY71" s="36">
        <v>22</v>
      </c>
      <c r="BA71" s="5">
        <v>847</v>
      </c>
      <c r="BB71" s="8">
        <v>5</v>
      </c>
      <c r="BC71" s="36">
        <v>1</v>
      </c>
      <c r="BE71" s="5">
        <v>265</v>
      </c>
      <c r="BF71" s="8">
        <v>5</v>
      </c>
      <c r="BG71" s="36">
        <v>9</v>
      </c>
      <c r="BI71" s="5">
        <v>765</v>
      </c>
      <c r="BJ71" s="8">
        <v>5</v>
      </c>
      <c r="BK71" s="36">
        <v>16</v>
      </c>
    </row>
    <row r="72" spans="1:63" x14ac:dyDescent="0.15">
      <c r="A72" s="5">
        <v>698</v>
      </c>
      <c r="B72" s="8">
        <v>4</v>
      </c>
      <c r="C72" s="63">
        <v>5</v>
      </c>
      <c r="E72" s="5">
        <v>27</v>
      </c>
      <c r="F72" s="8">
        <v>4</v>
      </c>
      <c r="G72" s="36">
        <v>13</v>
      </c>
      <c r="I72" s="5">
        <v>2084</v>
      </c>
      <c r="J72" s="8">
        <v>4</v>
      </c>
      <c r="K72" s="36">
        <v>9</v>
      </c>
      <c r="M72" s="5">
        <v>1515</v>
      </c>
      <c r="N72" s="8">
        <v>8</v>
      </c>
      <c r="O72" s="36">
        <v>42</v>
      </c>
      <c r="Q72" s="5">
        <v>274</v>
      </c>
      <c r="R72" s="8">
        <v>5</v>
      </c>
      <c r="S72" s="36">
        <v>9</v>
      </c>
      <c r="U72" s="5">
        <v>1349</v>
      </c>
      <c r="V72" s="8">
        <v>6</v>
      </c>
      <c r="W72" s="36">
        <v>54</v>
      </c>
      <c r="Y72" s="5">
        <v>1289</v>
      </c>
      <c r="Z72" s="8">
        <v>5</v>
      </c>
      <c r="AA72" s="36">
        <v>45</v>
      </c>
      <c r="AC72" s="5">
        <v>1190</v>
      </c>
      <c r="AD72" s="8">
        <v>5</v>
      </c>
      <c r="AE72" s="36">
        <v>9</v>
      </c>
      <c r="AG72" s="5">
        <v>2002</v>
      </c>
      <c r="AH72" s="8">
        <v>7</v>
      </c>
      <c r="AI72" s="36">
        <v>23</v>
      </c>
      <c r="AK72" s="5">
        <v>2164</v>
      </c>
      <c r="AL72" s="8">
        <v>6</v>
      </c>
      <c r="AM72" s="36">
        <v>19</v>
      </c>
      <c r="AO72" s="5">
        <v>115</v>
      </c>
      <c r="AP72" s="8">
        <v>5</v>
      </c>
      <c r="AQ72" s="36">
        <v>5</v>
      </c>
      <c r="AS72" s="5"/>
      <c r="AT72" s="8"/>
      <c r="AU72" s="36"/>
      <c r="AW72" s="5">
        <v>699</v>
      </c>
      <c r="AX72" s="8">
        <v>6</v>
      </c>
      <c r="AY72" s="36">
        <v>22</v>
      </c>
      <c r="BA72" s="5">
        <v>891</v>
      </c>
      <c r="BB72" s="8">
        <v>5</v>
      </c>
      <c r="BC72" s="36">
        <v>1</v>
      </c>
      <c r="BE72" s="5">
        <v>274</v>
      </c>
      <c r="BF72" s="8">
        <v>5</v>
      </c>
      <c r="BG72" s="36">
        <v>9</v>
      </c>
      <c r="BI72" s="5">
        <v>1761</v>
      </c>
      <c r="BJ72" s="8">
        <v>5</v>
      </c>
      <c r="BK72" s="36">
        <v>16</v>
      </c>
    </row>
    <row r="73" spans="1:63" x14ac:dyDescent="0.15">
      <c r="A73" s="5">
        <v>738</v>
      </c>
      <c r="B73" s="8">
        <v>4</v>
      </c>
      <c r="C73" s="63">
        <v>5</v>
      </c>
      <c r="E73" s="5">
        <v>255</v>
      </c>
      <c r="F73" s="8">
        <v>4</v>
      </c>
      <c r="G73" s="36">
        <v>13</v>
      </c>
      <c r="I73" s="5">
        <v>495</v>
      </c>
      <c r="J73" s="8">
        <v>4</v>
      </c>
      <c r="K73" s="36">
        <v>10</v>
      </c>
      <c r="M73" s="5">
        <v>693</v>
      </c>
      <c r="N73" s="8">
        <v>8</v>
      </c>
      <c r="O73" s="36">
        <v>46</v>
      </c>
      <c r="Q73" s="5">
        <v>412</v>
      </c>
      <c r="R73" s="8">
        <v>5</v>
      </c>
      <c r="S73" s="36">
        <v>9</v>
      </c>
      <c r="U73" s="5">
        <v>1781</v>
      </c>
      <c r="V73" s="8">
        <v>6</v>
      </c>
      <c r="W73" s="36">
        <v>56</v>
      </c>
      <c r="Y73" s="5">
        <v>88</v>
      </c>
      <c r="Z73" s="8">
        <v>5</v>
      </c>
      <c r="AA73" s="36">
        <v>62</v>
      </c>
      <c r="AC73" s="5">
        <v>1602</v>
      </c>
      <c r="AD73" s="8">
        <v>5</v>
      </c>
      <c r="AE73" s="36">
        <v>9</v>
      </c>
      <c r="AG73" s="5">
        <v>205</v>
      </c>
      <c r="AH73" s="8">
        <v>7</v>
      </c>
      <c r="AI73" s="36">
        <v>26</v>
      </c>
      <c r="AK73" s="5">
        <v>445</v>
      </c>
      <c r="AL73" s="8">
        <v>6</v>
      </c>
      <c r="AM73" s="36">
        <v>20</v>
      </c>
      <c r="AO73" s="5">
        <v>166</v>
      </c>
      <c r="AP73" s="8">
        <v>5</v>
      </c>
      <c r="AQ73" s="36">
        <v>5</v>
      </c>
      <c r="AS73" s="5"/>
      <c r="AT73" s="8"/>
      <c r="AU73" s="36"/>
      <c r="AW73" s="5">
        <v>329</v>
      </c>
      <c r="AX73" s="8">
        <v>6</v>
      </c>
      <c r="AY73" s="36">
        <v>23</v>
      </c>
      <c r="BA73" s="5">
        <v>917</v>
      </c>
      <c r="BB73" s="8">
        <v>5</v>
      </c>
      <c r="BC73" s="36">
        <v>1</v>
      </c>
      <c r="BE73" s="5">
        <v>412</v>
      </c>
      <c r="BF73" s="8">
        <v>5</v>
      </c>
      <c r="BG73" s="36">
        <v>9</v>
      </c>
      <c r="BI73" s="5">
        <v>1627</v>
      </c>
      <c r="BJ73" s="8">
        <v>5</v>
      </c>
      <c r="BK73" s="36">
        <v>18</v>
      </c>
    </row>
    <row r="74" spans="1:63" x14ac:dyDescent="0.15">
      <c r="A74" s="5">
        <v>837</v>
      </c>
      <c r="B74" s="8">
        <v>4</v>
      </c>
      <c r="C74" s="63">
        <v>5</v>
      </c>
      <c r="E74" s="5">
        <v>740</v>
      </c>
      <c r="F74" s="8">
        <v>4</v>
      </c>
      <c r="G74" s="36">
        <v>13</v>
      </c>
      <c r="I74" s="5">
        <v>621</v>
      </c>
      <c r="J74" s="8">
        <v>4</v>
      </c>
      <c r="K74" s="36">
        <v>10</v>
      </c>
      <c r="M74" s="5">
        <v>1866</v>
      </c>
      <c r="N74" s="8">
        <v>8</v>
      </c>
      <c r="O74" s="36">
        <v>47</v>
      </c>
      <c r="Q74" s="5">
        <v>1003</v>
      </c>
      <c r="R74" s="8">
        <v>5</v>
      </c>
      <c r="S74" s="36">
        <v>9</v>
      </c>
      <c r="U74" s="5">
        <v>1500</v>
      </c>
      <c r="V74" s="8">
        <v>6</v>
      </c>
      <c r="W74" s="36">
        <v>61</v>
      </c>
      <c r="Y74" s="5">
        <v>2249</v>
      </c>
      <c r="Z74" s="8">
        <v>5</v>
      </c>
      <c r="AA74" s="36">
        <v>62</v>
      </c>
      <c r="AC74" s="5">
        <v>1928</v>
      </c>
      <c r="AD74" s="8">
        <v>5</v>
      </c>
      <c r="AE74" s="36">
        <v>9</v>
      </c>
      <c r="AG74" s="5">
        <v>1583</v>
      </c>
      <c r="AH74" s="8">
        <v>7</v>
      </c>
      <c r="AI74" s="36">
        <v>27</v>
      </c>
      <c r="AK74" s="5">
        <v>181</v>
      </c>
      <c r="AL74" s="8">
        <v>6</v>
      </c>
      <c r="AM74" s="36">
        <v>21</v>
      </c>
      <c r="AO74" s="5">
        <v>423</v>
      </c>
      <c r="AP74" s="8">
        <v>5</v>
      </c>
      <c r="AQ74" s="36">
        <v>5</v>
      </c>
      <c r="AS74" s="5"/>
      <c r="AT74" s="8"/>
      <c r="AU74" s="36"/>
      <c r="AW74" s="5">
        <v>175</v>
      </c>
      <c r="AX74" s="8">
        <v>6</v>
      </c>
      <c r="AY74" s="36">
        <v>26</v>
      </c>
      <c r="BA74" s="5">
        <v>996</v>
      </c>
      <c r="BB74" s="8">
        <v>5</v>
      </c>
      <c r="BC74" s="36">
        <v>1</v>
      </c>
      <c r="BE74" s="5">
        <v>1554</v>
      </c>
      <c r="BF74" s="8">
        <v>5</v>
      </c>
      <c r="BG74" s="36">
        <v>9</v>
      </c>
      <c r="BI74" s="5">
        <v>1595</v>
      </c>
      <c r="BJ74" s="8">
        <v>5</v>
      </c>
      <c r="BK74" s="36">
        <v>22</v>
      </c>
    </row>
    <row r="75" spans="1:63" x14ac:dyDescent="0.15">
      <c r="A75" s="5">
        <v>1007</v>
      </c>
      <c r="B75" s="8">
        <v>4</v>
      </c>
      <c r="C75" s="63">
        <v>5</v>
      </c>
      <c r="E75" s="5">
        <v>894</v>
      </c>
      <c r="F75" s="8">
        <v>4</v>
      </c>
      <c r="G75" s="36">
        <v>13</v>
      </c>
      <c r="I75" s="5">
        <v>663</v>
      </c>
      <c r="J75" s="8">
        <v>4</v>
      </c>
      <c r="K75" s="36">
        <v>10</v>
      </c>
      <c r="M75" s="5">
        <v>1155</v>
      </c>
      <c r="N75" s="8">
        <v>8</v>
      </c>
      <c r="O75" s="36">
        <v>48</v>
      </c>
      <c r="Q75" s="5">
        <v>1554</v>
      </c>
      <c r="R75" s="8">
        <v>5</v>
      </c>
      <c r="S75" s="36">
        <v>9</v>
      </c>
      <c r="U75" s="5">
        <v>169</v>
      </c>
      <c r="V75" s="8">
        <v>6</v>
      </c>
      <c r="W75" s="36">
        <v>62</v>
      </c>
      <c r="Y75" s="5">
        <v>1588</v>
      </c>
      <c r="Z75" s="8">
        <v>5</v>
      </c>
      <c r="AA75" s="36">
        <v>63</v>
      </c>
      <c r="AC75" s="5">
        <v>2116</v>
      </c>
      <c r="AD75" s="8">
        <v>5</v>
      </c>
      <c r="AE75" s="36">
        <v>9</v>
      </c>
      <c r="AG75" s="5">
        <v>1818</v>
      </c>
      <c r="AH75" s="8">
        <v>7</v>
      </c>
      <c r="AI75" s="36">
        <v>27</v>
      </c>
      <c r="AK75" s="5">
        <v>477</v>
      </c>
      <c r="AL75" s="8">
        <v>6</v>
      </c>
      <c r="AM75" s="36">
        <v>21</v>
      </c>
      <c r="AO75" s="5">
        <v>457</v>
      </c>
      <c r="AP75" s="8">
        <v>5</v>
      </c>
      <c r="AQ75" s="36">
        <v>5</v>
      </c>
      <c r="AS75" s="5"/>
      <c r="AT75" s="8"/>
      <c r="AU75" s="36"/>
      <c r="AW75" s="5">
        <v>603</v>
      </c>
      <c r="AX75" s="8">
        <v>6</v>
      </c>
      <c r="AY75" s="36">
        <v>26</v>
      </c>
      <c r="BA75" s="5">
        <v>1076</v>
      </c>
      <c r="BB75" s="8">
        <v>5</v>
      </c>
      <c r="BC75" s="36">
        <v>1</v>
      </c>
      <c r="BE75" s="5">
        <v>2096</v>
      </c>
      <c r="BF75" s="8">
        <v>5</v>
      </c>
      <c r="BG75" s="36">
        <v>9</v>
      </c>
      <c r="BI75" s="5">
        <v>575</v>
      </c>
      <c r="BJ75" s="8">
        <v>5</v>
      </c>
      <c r="BK75" s="36">
        <v>23</v>
      </c>
    </row>
    <row r="76" spans="1:63" x14ac:dyDescent="0.15">
      <c r="A76" s="5">
        <v>1340</v>
      </c>
      <c r="B76" s="8">
        <v>4</v>
      </c>
      <c r="C76" s="63">
        <v>5</v>
      </c>
      <c r="E76" s="5">
        <v>963</v>
      </c>
      <c r="F76" s="8">
        <v>4</v>
      </c>
      <c r="G76" s="36">
        <v>13</v>
      </c>
      <c r="I76" s="5">
        <v>822</v>
      </c>
      <c r="J76" s="8">
        <v>4</v>
      </c>
      <c r="K76" s="36">
        <v>10</v>
      </c>
      <c r="M76" s="5">
        <v>1346</v>
      </c>
      <c r="N76" s="8">
        <v>8</v>
      </c>
      <c r="O76" s="36">
        <v>52</v>
      </c>
      <c r="Q76" s="5">
        <v>701</v>
      </c>
      <c r="R76" s="8">
        <v>5</v>
      </c>
      <c r="S76" s="36">
        <v>10</v>
      </c>
      <c r="U76" s="5">
        <v>354</v>
      </c>
      <c r="V76" s="8">
        <v>6</v>
      </c>
      <c r="W76" s="36">
        <v>62</v>
      </c>
      <c r="Y76" s="5">
        <v>169</v>
      </c>
      <c r="Z76" s="8">
        <v>6</v>
      </c>
      <c r="AA76" s="36">
        <v>1</v>
      </c>
      <c r="AC76" s="5">
        <v>2232</v>
      </c>
      <c r="AD76" s="8">
        <v>5</v>
      </c>
      <c r="AE76" s="36">
        <v>9</v>
      </c>
      <c r="AG76" s="5">
        <v>1256</v>
      </c>
      <c r="AH76" s="8">
        <v>7</v>
      </c>
      <c r="AI76" s="36">
        <v>28</v>
      </c>
      <c r="AK76" s="5">
        <v>1767</v>
      </c>
      <c r="AL76" s="8">
        <v>6</v>
      </c>
      <c r="AM76" s="36">
        <v>21</v>
      </c>
      <c r="AO76" s="5">
        <v>561</v>
      </c>
      <c r="AP76" s="8">
        <v>5</v>
      </c>
      <c r="AQ76" s="36">
        <v>5</v>
      </c>
      <c r="AS76" s="5"/>
      <c r="AT76" s="8"/>
      <c r="AU76" s="36"/>
      <c r="AW76" s="5">
        <v>833</v>
      </c>
      <c r="AX76" s="8">
        <v>6</v>
      </c>
      <c r="AY76" s="36">
        <v>27</v>
      </c>
      <c r="BA76" s="5">
        <v>1094</v>
      </c>
      <c r="BB76" s="8">
        <v>5</v>
      </c>
      <c r="BC76" s="36">
        <v>1</v>
      </c>
      <c r="BE76" s="5">
        <v>723</v>
      </c>
      <c r="BF76" s="8">
        <v>5</v>
      </c>
      <c r="BG76" s="36">
        <v>11</v>
      </c>
      <c r="BI76" s="5">
        <v>2074</v>
      </c>
      <c r="BJ76" s="8">
        <v>5</v>
      </c>
      <c r="BK76" s="36">
        <v>26</v>
      </c>
    </row>
    <row r="77" spans="1:63" x14ac:dyDescent="0.15">
      <c r="A77" s="5">
        <v>1378</v>
      </c>
      <c r="B77" s="8">
        <v>4</v>
      </c>
      <c r="C77" s="63">
        <v>5</v>
      </c>
      <c r="E77" s="5">
        <v>1527</v>
      </c>
      <c r="F77" s="8">
        <v>4</v>
      </c>
      <c r="G77" s="36">
        <v>13</v>
      </c>
      <c r="I77" s="5">
        <v>957</v>
      </c>
      <c r="J77" s="8">
        <v>4</v>
      </c>
      <c r="K77" s="36">
        <v>10</v>
      </c>
      <c r="M77" s="5">
        <v>1412</v>
      </c>
      <c r="N77" s="8">
        <v>8</v>
      </c>
      <c r="O77" s="36">
        <v>52</v>
      </c>
      <c r="Q77" s="5">
        <v>1330</v>
      </c>
      <c r="R77" s="8">
        <v>5</v>
      </c>
      <c r="S77" s="36">
        <v>10</v>
      </c>
      <c r="U77" s="5">
        <v>1795</v>
      </c>
      <c r="V77" s="8">
        <v>6</v>
      </c>
      <c r="W77" s="36">
        <v>62</v>
      </c>
      <c r="Y77" s="5">
        <v>870</v>
      </c>
      <c r="Z77" s="8">
        <v>6</v>
      </c>
      <c r="AA77" s="36">
        <v>2</v>
      </c>
      <c r="AC77" s="5">
        <v>949</v>
      </c>
      <c r="AD77" s="8">
        <v>5</v>
      </c>
      <c r="AE77" s="36">
        <v>11</v>
      </c>
      <c r="AG77" s="5">
        <v>1893</v>
      </c>
      <c r="AH77" s="8">
        <v>7</v>
      </c>
      <c r="AI77" s="36">
        <v>28</v>
      </c>
      <c r="AK77" s="5">
        <v>180</v>
      </c>
      <c r="AL77" s="8">
        <v>6</v>
      </c>
      <c r="AM77" s="36">
        <v>22</v>
      </c>
      <c r="AO77" s="5">
        <v>788</v>
      </c>
      <c r="AP77" s="8">
        <v>5</v>
      </c>
      <c r="AQ77" s="36">
        <v>5</v>
      </c>
      <c r="AS77" s="5"/>
      <c r="AT77" s="8"/>
      <c r="AU77" s="36"/>
      <c r="AW77" s="5">
        <v>2234</v>
      </c>
      <c r="AX77" s="8">
        <v>6</v>
      </c>
      <c r="AY77" s="36">
        <v>27</v>
      </c>
      <c r="BA77" s="5">
        <v>1282</v>
      </c>
      <c r="BB77" s="8">
        <v>5</v>
      </c>
      <c r="BC77" s="36">
        <v>1</v>
      </c>
      <c r="BE77" s="5">
        <v>750</v>
      </c>
      <c r="BF77" s="8">
        <v>5</v>
      </c>
      <c r="BG77" s="36">
        <v>11</v>
      </c>
      <c r="BI77" s="5">
        <v>232</v>
      </c>
      <c r="BJ77" s="8">
        <v>5</v>
      </c>
      <c r="BK77" s="36">
        <v>27</v>
      </c>
    </row>
    <row r="78" spans="1:63" x14ac:dyDescent="0.15">
      <c r="A78" s="5">
        <v>1780</v>
      </c>
      <c r="B78" s="8">
        <v>4</v>
      </c>
      <c r="C78" s="63">
        <v>5</v>
      </c>
      <c r="E78" s="5">
        <v>1586</v>
      </c>
      <c r="F78" s="8">
        <v>4</v>
      </c>
      <c r="G78" s="36">
        <v>13</v>
      </c>
      <c r="I78" s="5">
        <v>1275</v>
      </c>
      <c r="J78" s="8">
        <v>4</v>
      </c>
      <c r="K78" s="36">
        <v>10</v>
      </c>
      <c r="M78" s="5">
        <v>2120</v>
      </c>
      <c r="N78" s="8">
        <v>8</v>
      </c>
      <c r="O78" s="36">
        <v>53</v>
      </c>
      <c r="Q78" s="5">
        <v>1266</v>
      </c>
      <c r="R78" s="8">
        <v>5</v>
      </c>
      <c r="S78" s="36">
        <v>12</v>
      </c>
      <c r="U78" s="5">
        <v>1990</v>
      </c>
      <c r="V78" s="8">
        <v>6</v>
      </c>
      <c r="W78" s="36">
        <v>62</v>
      </c>
      <c r="Y78" s="5">
        <v>348</v>
      </c>
      <c r="Z78" s="8">
        <v>6</v>
      </c>
      <c r="AA78" s="36">
        <v>4</v>
      </c>
      <c r="AC78" s="5">
        <v>1573</v>
      </c>
      <c r="AD78" s="8">
        <v>5</v>
      </c>
      <c r="AE78" s="36">
        <v>11</v>
      </c>
      <c r="AG78" s="5">
        <v>713</v>
      </c>
      <c r="AH78" s="8">
        <v>7</v>
      </c>
      <c r="AI78" s="36">
        <v>29</v>
      </c>
      <c r="AK78" s="5">
        <v>699</v>
      </c>
      <c r="AL78" s="8">
        <v>6</v>
      </c>
      <c r="AM78" s="36">
        <v>22</v>
      </c>
      <c r="AO78" s="5">
        <v>1250</v>
      </c>
      <c r="AP78" s="8">
        <v>5</v>
      </c>
      <c r="AQ78" s="36">
        <v>5</v>
      </c>
      <c r="AS78" s="5"/>
      <c r="AT78" s="8"/>
      <c r="AU78" s="36"/>
      <c r="AW78" s="5">
        <v>68</v>
      </c>
      <c r="AX78" s="8">
        <v>6</v>
      </c>
      <c r="AY78" s="36">
        <v>30</v>
      </c>
      <c r="BA78" s="5">
        <v>1403</v>
      </c>
      <c r="BB78" s="8">
        <v>5</v>
      </c>
      <c r="BC78" s="36">
        <v>1</v>
      </c>
      <c r="BE78" s="5">
        <v>911</v>
      </c>
      <c r="BF78" s="8">
        <v>5</v>
      </c>
      <c r="BG78" s="36">
        <v>11</v>
      </c>
      <c r="BI78" s="5">
        <v>1250</v>
      </c>
      <c r="BJ78" s="8">
        <v>5</v>
      </c>
      <c r="BK78" s="36">
        <v>30</v>
      </c>
    </row>
    <row r="79" spans="1:63" x14ac:dyDescent="0.15">
      <c r="A79" s="5">
        <v>1794</v>
      </c>
      <c r="B79" s="8">
        <v>4</v>
      </c>
      <c r="C79" s="63">
        <v>5</v>
      </c>
      <c r="E79" s="5">
        <v>1629</v>
      </c>
      <c r="F79" s="8">
        <v>4</v>
      </c>
      <c r="G79" s="36">
        <v>13</v>
      </c>
      <c r="I79" s="5">
        <v>1628</v>
      </c>
      <c r="J79" s="8">
        <v>4</v>
      </c>
      <c r="K79" s="36">
        <v>10</v>
      </c>
      <c r="M79" s="5">
        <v>584</v>
      </c>
      <c r="N79" s="8">
        <v>8</v>
      </c>
      <c r="O79" s="36">
        <v>54</v>
      </c>
      <c r="Q79" s="5">
        <v>1347</v>
      </c>
      <c r="R79" s="8">
        <v>5</v>
      </c>
      <c r="S79" s="36">
        <v>12</v>
      </c>
      <c r="U79" s="5">
        <v>1284</v>
      </c>
      <c r="V79" s="8">
        <v>6</v>
      </c>
      <c r="W79" s="36">
        <v>67</v>
      </c>
      <c r="Y79" s="5">
        <v>669</v>
      </c>
      <c r="Z79" s="8">
        <v>6</v>
      </c>
      <c r="AA79" s="36">
        <v>4</v>
      </c>
      <c r="AC79" s="5">
        <v>992</v>
      </c>
      <c r="AD79" s="8">
        <v>5</v>
      </c>
      <c r="AE79" s="36">
        <v>12</v>
      </c>
      <c r="AG79" s="5">
        <v>71</v>
      </c>
      <c r="AH79" s="8">
        <v>7</v>
      </c>
      <c r="AI79" s="36">
        <v>31</v>
      </c>
      <c r="AK79" s="5">
        <v>329</v>
      </c>
      <c r="AL79" s="8">
        <v>6</v>
      </c>
      <c r="AM79" s="36">
        <v>23</v>
      </c>
      <c r="AO79" s="5">
        <v>1588</v>
      </c>
      <c r="AP79" s="8">
        <v>5</v>
      </c>
      <c r="AQ79" s="36">
        <v>5</v>
      </c>
      <c r="AS79" s="5"/>
      <c r="AT79" s="8"/>
      <c r="AU79" s="36"/>
      <c r="AW79" s="5">
        <v>1555</v>
      </c>
      <c r="AX79" s="8">
        <v>6</v>
      </c>
      <c r="AY79" s="36">
        <v>30</v>
      </c>
      <c r="BA79" s="5">
        <v>1434</v>
      </c>
      <c r="BB79" s="8">
        <v>5</v>
      </c>
      <c r="BC79" s="36">
        <v>1</v>
      </c>
      <c r="BE79" s="5">
        <v>1944</v>
      </c>
      <c r="BF79" s="8">
        <v>5</v>
      </c>
      <c r="BG79" s="36">
        <v>11</v>
      </c>
      <c r="BI79" s="5">
        <v>847</v>
      </c>
      <c r="BJ79" s="8">
        <v>5</v>
      </c>
      <c r="BK79" s="36">
        <v>34</v>
      </c>
    </row>
    <row r="80" spans="1:63" x14ac:dyDescent="0.15">
      <c r="A80" s="5">
        <v>1813</v>
      </c>
      <c r="B80" s="8">
        <v>4</v>
      </c>
      <c r="C80" s="63">
        <v>5</v>
      </c>
      <c r="E80" s="5">
        <v>1750</v>
      </c>
      <c r="F80" s="8">
        <v>4</v>
      </c>
      <c r="G80" s="36">
        <v>13</v>
      </c>
      <c r="I80" s="5">
        <v>124</v>
      </c>
      <c r="J80" s="8">
        <v>4</v>
      </c>
      <c r="K80" s="36">
        <v>11</v>
      </c>
      <c r="M80" s="5">
        <v>643</v>
      </c>
      <c r="N80" s="8">
        <v>8</v>
      </c>
      <c r="O80" s="36">
        <v>58</v>
      </c>
      <c r="Q80" s="5">
        <v>1403</v>
      </c>
      <c r="R80" s="8">
        <v>5</v>
      </c>
      <c r="S80" s="36">
        <v>12</v>
      </c>
      <c r="U80" s="5">
        <v>1952</v>
      </c>
      <c r="V80" s="8">
        <v>6</v>
      </c>
      <c r="W80" s="36">
        <v>72</v>
      </c>
      <c r="Y80" s="5">
        <v>1734</v>
      </c>
      <c r="Z80" s="8">
        <v>6</v>
      </c>
      <c r="AA80" s="36">
        <v>4</v>
      </c>
      <c r="AC80" s="5">
        <v>1105</v>
      </c>
      <c r="AD80" s="8">
        <v>5</v>
      </c>
      <c r="AE80" s="36">
        <v>12</v>
      </c>
      <c r="AG80" s="5">
        <v>743</v>
      </c>
      <c r="AH80" s="8">
        <v>7</v>
      </c>
      <c r="AI80" s="36">
        <v>31</v>
      </c>
      <c r="AK80" s="5">
        <v>515</v>
      </c>
      <c r="AL80" s="8">
        <v>6</v>
      </c>
      <c r="AM80" s="36">
        <v>26</v>
      </c>
      <c r="AO80" s="5">
        <v>1678</v>
      </c>
      <c r="AP80" s="8">
        <v>5</v>
      </c>
      <c r="AQ80" s="36">
        <v>5</v>
      </c>
      <c r="AS80" s="5"/>
      <c r="AT80" s="8"/>
      <c r="AU80" s="36"/>
      <c r="AW80" s="5">
        <v>153</v>
      </c>
      <c r="AX80" s="8">
        <v>6</v>
      </c>
      <c r="AY80" s="36">
        <v>31</v>
      </c>
      <c r="BA80" s="5">
        <v>1573</v>
      </c>
      <c r="BB80" s="8">
        <v>5</v>
      </c>
      <c r="BC80" s="36">
        <v>1</v>
      </c>
      <c r="BE80" s="5">
        <v>241</v>
      </c>
      <c r="BF80" s="8">
        <v>5</v>
      </c>
      <c r="BG80" s="36">
        <v>12</v>
      </c>
      <c r="BI80" s="5">
        <v>1665</v>
      </c>
      <c r="BJ80" s="8">
        <v>5</v>
      </c>
      <c r="BK80" s="36">
        <v>38</v>
      </c>
    </row>
    <row r="81" spans="1:63" x14ac:dyDescent="0.15">
      <c r="A81" s="5">
        <v>1986</v>
      </c>
      <c r="B81" s="8">
        <v>4</v>
      </c>
      <c r="C81" s="63">
        <v>5</v>
      </c>
      <c r="E81" s="5">
        <v>1868</v>
      </c>
      <c r="F81" s="8">
        <v>4</v>
      </c>
      <c r="G81" s="36">
        <v>13</v>
      </c>
      <c r="I81" s="5">
        <v>483</v>
      </c>
      <c r="J81" s="8">
        <v>4</v>
      </c>
      <c r="K81" s="36">
        <v>11</v>
      </c>
      <c r="M81" s="5">
        <v>202</v>
      </c>
      <c r="N81" s="8">
        <v>8</v>
      </c>
      <c r="O81" s="36">
        <v>60</v>
      </c>
      <c r="Q81" s="5">
        <v>2181</v>
      </c>
      <c r="R81" s="8">
        <v>5</v>
      </c>
      <c r="S81" s="36">
        <v>13</v>
      </c>
      <c r="U81" s="5">
        <v>727</v>
      </c>
      <c r="V81" s="8">
        <v>7</v>
      </c>
      <c r="W81" s="36">
        <v>1</v>
      </c>
      <c r="Y81" s="5">
        <v>2059</v>
      </c>
      <c r="Z81" s="8">
        <v>6</v>
      </c>
      <c r="AA81" s="36">
        <v>4</v>
      </c>
      <c r="AC81" s="5">
        <v>1266</v>
      </c>
      <c r="AD81" s="8">
        <v>5</v>
      </c>
      <c r="AE81" s="36">
        <v>12</v>
      </c>
      <c r="AG81" s="5">
        <v>1638</v>
      </c>
      <c r="AH81" s="8">
        <v>7</v>
      </c>
      <c r="AI81" s="36">
        <v>31</v>
      </c>
      <c r="AK81" s="5">
        <v>603</v>
      </c>
      <c r="AL81" s="8">
        <v>6</v>
      </c>
      <c r="AM81" s="36">
        <v>26</v>
      </c>
      <c r="AO81" s="5">
        <v>2021</v>
      </c>
      <c r="AP81" s="8">
        <v>5</v>
      </c>
      <c r="AQ81" s="36">
        <v>5</v>
      </c>
      <c r="AS81" s="5"/>
      <c r="AT81" s="8"/>
      <c r="AU81" s="36"/>
      <c r="AW81" s="5">
        <v>1401</v>
      </c>
      <c r="AX81" s="8">
        <v>6</v>
      </c>
      <c r="AY81" s="36">
        <v>31</v>
      </c>
      <c r="BA81" s="5">
        <v>1777</v>
      </c>
      <c r="BB81" s="8">
        <v>5</v>
      </c>
      <c r="BC81" s="36">
        <v>1</v>
      </c>
      <c r="BE81" s="5">
        <v>812</v>
      </c>
      <c r="BF81" s="8">
        <v>5</v>
      </c>
      <c r="BG81" s="36">
        <v>12</v>
      </c>
      <c r="BI81" s="5">
        <v>1676</v>
      </c>
      <c r="BJ81" s="8">
        <v>5</v>
      </c>
      <c r="BK81" s="36">
        <v>41</v>
      </c>
    </row>
    <row r="82" spans="1:63" x14ac:dyDescent="0.15">
      <c r="A82" s="5">
        <v>1992</v>
      </c>
      <c r="B82" s="8">
        <v>4</v>
      </c>
      <c r="C82" s="63">
        <v>5</v>
      </c>
      <c r="E82" s="5">
        <v>2113</v>
      </c>
      <c r="F82" s="8">
        <v>4</v>
      </c>
      <c r="G82" s="36">
        <v>13</v>
      </c>
      <c r="I82" s="5">
        <v>674</v>
      </c>
      <c r="J82" s="8">
        <v>4</v>
      </c>
      <c r="K82" s="36">
        <v>11</v>
      </c>
      <c r="M82" s="5">
        <v>503</v>
      </c>
      <c r="N82" s="8">
        <v>8</v>
      </c>
      <c r="O82" s="36">
        <v>60</v>
      </c>
      <c r="Q82" s="5">
        <v>1076</v>
      </c>
      <c r="R82" s="8">
        <v>5</v>
      </c>
      <c r="S82" s="36">
        <v>14</v>
      </c>
      <c r="U82" s="5">
        <v>1953</v>
      </c>
      <c r="V82" s="8">
        <v>7</v>
      </c>
      <c r="W82" s="36">
        <v>4</v>
      </c>
      <c r="Y82" s="5">
        <v>138</v>
      </c>
      <c r="Z82" s="8">
        <v>6</v>
      </c>
      <c r="AA82" s="36">
        <v>8</v>
      </c>
      <c r="AC82" s="5">
        <v>1403</v>
      </c>
      <c r="AD82" s="8">
        <v>5</v>
      </c>
      <c r="AE82" s="36">
        <v>12</v>
      </c>
      <c r="AG82" s="5">
        <v>1738</v>
      </c>
      <c r="AH82" s="8">
        <v>7</v>
      </c>
      <c r="AI82" s="36">
        <v>31</v>
      </c>
      <c r="AK82" s="5">
        <v>898</v>
      </c>
      <c r="AL82" s="8">
        <v>6</v>
      </c>
      <c r="AM82" s="36">
        <v>26</v>
      </c>
      <c r="AO82" s="5">
        <v>2028</v>
      </c>
      <c r="AP82" s="8">
        <v>5</v>
      </c>
      <c r="AQ82" s="36">
        <v>5</v>
      </c>
      <c r="AS82" s="5"/>
      <c r="AT82" s="8"/>
      <c r="AU82" s="36"/>
      <c r="AW82" s="5">
        <v>2138</v>
      </c>
      <c r="AX82" s="8">
        <v>6</v>
      </c>
      <c r="AY82" s="36">
        <v>31</v>
      </c>
      <c r="BA82" s="5">
        <v>1889</v>
      </c>
      <c r="BB82" s="8">
        <v>5</v>
      </c>
      <c r="BC82" s="36">
        <v>1</v>
      </c>
      <c r="BE82" s="5">
        <v>1347</v>
      </c>
      <c r="BF82" s="8">
        <v>5</v>
      </c>
      <c r="BG82" s="36">
        <v>12</v>
      </c>
      <c r="BI82" s="5">
        <v>1352</v>
      </c>
      <c r="BJ82" s="8">
        <v>5</v>
      </c>
      <c r="BK82" s="36">
        <v>59</v>
      </c>
    </row>
    <row r="83" spans="1:63" x14ac:dyDescent="0.15">
      <c r="A83" s="5">
        <v>2157</v>
      </c>
      <c r="B83" s="8">
        <v>4</v>
      </c>
      <c r="C83" s="63">
        <v>5</v>
      </c>
      <c r="E83" s="5">
        <v>2118</v>
      </c>
      <c r="F83" s="8">
        <v>4</v>
      </c>
      <c r="G83" s="36">
        <v>13</v>
      </c>
      <c r="I83" s="5">
        <v>978</v>
      </c>
      <c r="J83" s="8">
        <v>4</v>
      </c>
      <c r="K83" s="36">
        <v>11</v>
      </c>
      <c r="M83" s="5">
        <v>951</v>
      </c>
      <c r="N83" s="8">
        <v>8</v>
      </c>
      <c r="O83" s="36">
        <v>62</v>
      </c>
      <c r="Q83" s="5">
        <v>1700</v>
      </c>
      <c r="R83" s="8">
        <v>5</v>
      </c>
      <c r="S83" s="36">
        <v>14</v>
      </c>
      <c r="U83" s="5">
        <v>1741</v>
      </c>
      <c r="V83" s="8">
        <v>7</v>
      </c>
      <c r="W83" s="36">
        <v>5</v>
      </c>
      <c r="Y83" s="5">
        <v>231</v>
      </c>
      <c r="Z83" s="8">
        <v>6</v>
      </c>
      <c r="AA83" s="36">
        <v>8</v>
      </c>
      <c r="AC83" s="5">
        <v>1924</v>
      </c>
      <c r="AD83" s="8">
        <v>5</v>
      </c>
      <c r="AE83" s="36">
        <v>12</v>
      </c>
      <c r="AG83" s="5">
        <v>2172</v>
      </c>
      <c r="AH83" s="8">
        <v>7</v>
      </c>
      <c r="AI83" s="36">
        <v>31</v>
      </c>
      <c r="AK83" s="5">
        <v>833</v>
      </c>
      <c r="AL83" s="8">
        <v>6</v>
      </c>
      <c r="AM83" s="36">
        <v>27</v>
      </c>
      <c r="AO83" s="5">
        <v>2213</v>
      </c>
      <c r="AP83" s="8">
        <v>5</v>
      </c>
      <c r="AQ83" s="36">
        <v>5</v>
      </c>
      <c r="AS83" s="5"/>
      <c r="AT83" s="8"/>
      <c r="AU83" s="36"/>
      <c r="AW83" s="5">
        <v>1562</v>
      </c>
      <c r="AX83" s="8">
        <v>6</v>
      </c>
      <c r="AY83" s="36">
        <v>34</v>
      </c>
      <c r="BA83" s="5">
        <v>1935</v>
      </c>
      <c r="BB83" s="8">
        <v>5</v>
      </c>
      <c r="BC83" s="36">
        <v>1</v>
      </c>
      <c r="BE83" s="5">
        <v>78</v>
      </c>
      <c r="BF83" s="8">
        <v>5</v>
      </c>
      <c r="BG83" s="36">
        <v>13</v>
      </c>
      <c r="BI83" s="5">
        <v>122</v>
      </c>
      <c r="BJ83" s="8">
        <v>6</v>
      </c>
      <c r="BK83" s="36">
        <v>1</v>
      </c>
    </row>
    <row r="84" spans="1:63" x14ac:dyDescent="0.15">
      <c r="A84" s="5">
        <v>2163</v>
      </c>
      <c r="B84" s="8">
        <v>4</v>
      </c>
      <c r="C84" s="63">
        <v>5</v>
      </c>
      <c r="E84" s="5">
        <v>303</v>
      </c>
      <c r="F84" s="8">
        <v>4</v>
      </c>
      <c r="G84" s="36">
        <v>14</v>
      </c>
      <c r="I84" s="5">
        <v>1910</v>
      </c>
      <c r="J84" s="8">
        <v>4</v>
      </c>
      <c r="K84" s="36">
        <v>11</v>
      </c>
      <c r="M84" s="5">
        <v>1224</v>
      </c>
      <c r="N84" s="8">
        <v>8</v>
      </c>
      <c r="O84" s="36">
        <v>63</v>
      </c>
      <c r="Q84" s="5">
        <v>375</v>
      </c>
      <c r="R84" s="8">
        <v>5</v>
      </c>
      <c r="S84" s="36">
        <v>15</v>
      </c>
      <c r="U84" s="5">
        <v>1818</v>
      </c>
      <c r="V84" s="8">
        <v>7</v>
      </c>
      <c r="W84" s="36">
        <v>5</v>
      </c>
      <c r="Y84" s="5">
        <v>1153</v>
      </c>
      <c r="Z84" s="8">
        <v>6</v>
      </c>
      <c r="AA84" s="36">
        <v>8</v>
      </c>
      <c r="AC84" s="5">
        <v>965</v>
      </c>
      <c r="AD84" s="8">
        <v>5</v>
      </c>
      <c r="AE84" s="36">
        <v>13</v>
      </c>
      <c r="AG84" s="5">
        <v>2128</v>
      </c>
      <c r="AH84" s="8">
        <v>7</v>
      </c>
      <c r="AI84" s="36">
        <v>38</v>
      </c>
      <c r="AK84" s="5">
        <v>2018</v>
      </c>
      <c r="AL84" s="8">
        <v>6</v>
      </c>
      <c r="AM84" s="36">
        <v>27</v>
      </c>
      <c r="AO84" s="5">
        <v>1826</v>
      </c>
      <c r="AP84" s="8">
        <v>5</v>
      </c>
      <c r="AQ84" s="36">
        <v>6</v>
      </c>
      <c r="AS84" s="5"/>
      <c r="AT84" s="8"/>
      <c r="AU84" s="36"/>
      <c r="AW84" s="5">
        <v>1012</v>
      </c>
      <c r="AX84" s="8">
        <v>6</v>
      </c>
      <c r="AY84" s="36">
        <v>35</v>
      </c>
      <c r="BA84" s="5">
        <v>1977</v>
      </c>
      <c r="BB84" s="8">
        <v>5</v>
      </c>
      <c r="BC84" s="36">
        <v>1</v>
      </c>
      <c r="BE84" s="5">
        <v>434</v>
      </c>
      <c r="BF84" s="8">
        <v>5</v>
      </c>
      <c r="BG84" s="36">
        <v>13</v>
      </c>
      <c r="BI84" s="5">
        <v>870</v>
      </c>
      <c r="BJ84" s="8">
        <v>6</v>
      </c>
      <c r="BK84" s="36">
        <v>2</v>
      </c>
    </row>
    <row r="85" spans="1:63" x14ac:dyDescent="0.15">
      <c r="A85" s="5">
        <v>1334</v>
      </c>
      <c r="B85" s="8">
        <v>4</v>
      </c>
      <c r="C85" s="63">
        <v>6</v>
      </c>
      <c r="E85" s="5">
        <v>1208</v>
      </c>
      <c r="F85" s="8">
        <v>4</v>
      </c>
      <c r="G85" s="36">
        <v>14</v>
      </c>
      <c r="I85" s="5">
        <v>12</v>
      </c>
      <c r="J85" s="8">
        <v>4</v>
      </c>
      <c r="K85" s="36">
        <v>12</v>
      </c>
      <c r="M85" s="5">
        <v>686</v>
      </c>
      <c r="N85" s="8">
        <v>8</v>
      </c>
      <c r="O85" s="36">
        <v>66</v>
      </c>
      <c r="Q85" s="5">
        <v>1702</v>
      </c>
      <c r="R85" s="8">
        <v>5</v>
      </c>
      <c r="S85" s="36">
        <v>15</v>
      </c>
      <c r="U85" s="5">
        <v>1422</v>
      </c>
      <c r="V85" s="8">
        <v>7</v>
      </c>
      <c r="W85" s="36">
        <v>6</v>
      </c>
      <c r="Y85" s="5">
        <v>649</v>
      </c>
      <c r="Z85" s="8">
        <v>6</v>
      </c>
      <c r="AA85" s="36">
        <v>9</v>
      </c>
      <c r="AC85" s="5">
        <v>1094</v>
      </c>
      <c r="AD85" s="8">
        <v>5</v>
      </c>
      <c r="AE85" s="36">
        <v>13</v>
      </c>
      <c r="AG85" s="5">
        <v>381</v>
      </c>
      <c r="AH85" s="8">
        <v>7</v>
      </c>
      <c r="AI85" s="36">
        <v>39</v>
      </c>
      <c r="AK85" s="5">
        <v>20</v>
      </c>
      <c r="AL85" s="8">
        <v>6</v>
      </c>
      <c r="AM85" s="36">
        <v>31</v>
      </c>
      <c r="AO85" s="5">
        <v>434</v>
      </c>
      <c r="AP85" s="8">
        <v>5</v>
      </c>
      <c r="AQ85" s="36">
        <v>7</v>
      </c>
      <c r="AS85" s="5"/>
      <c r="AT85" s="8"/>
      <c r="AU85" s="36"/>
      <c r="AW85" s="5">
        <v>1035</v>
      </c>
      <c r="AX85" s="8">
        <v>6</v>
      </c>
      <c r="AY85" s="36">
        <v>36</v>
      </c>
      <c r="BA85" s="5">
        <v>2041</v>
      </c>
      <c r="BB85" s="8">
        <v>5</v>
      </c>
      <c r="BC85" s="36">
        <v>1</v>
      </c>
      <c r="BE85" s="5">
        <v>551</v>
      </c>
      <c r="BF85" s="8">
        <v>5</v>
      </c>
      <c r="BG85" s="36">
        <v>13</v>
      </c>
      <c r="BI85" s="5">
        <v>2206</v>
      </c>
      <c r="BJ85" s="8">
        <v>6</v>
      </c>
      <c r="BK85" s="36">
        <v>3</v>
      </c>
    </row>
    <row r="86" spans="1:63" x14ac:dyDescent="0.15">
      <c r="A86" s="5">
        <v>1624</v>
      </c>
      <c r="B86" s="8">
        <v>4</v>
      </c>
      <c r="C86" s="63">
        <v>6</v>
      </c>
      <c r="E86" s="5">
        <v>1512</v>
      </c>
      <c r="F86" s="8">
        <v>4</v>
      </c>
      <c r="G86" s="36">
        <v>14</v>
      </c>
      <c r="I86" s="5">
        <v>497</v>
      </c>
      <c r="J86" s="8">
        <v>4</v>
      </c>
      <c r="K86" s="36">
        <v>12</v>
      </c>
      <c r="M86" s="5">
        <v>1453</v>
      </c>
      <c r="N86" s="8">
        <v>8</v>
      </c>
      <c r="O86" s="36">
        <v>67</v>
      </c>
      <c r="Q86" s="5">
        <v>208</v>
      </c>
      <c r="R86" s="8">
        <v>5</v>
      </c>
      <c r="S86" s="36">
        <v>16</v>
      </c>
      <c r="U86" s="5">
        <v>761</v>
      </c>
      <c r="V86" s="8">
        <v>7</v>
      </c>
      <c r="W86" s="36">
        <v>7</v>
      </c>
      <c r="Y86" s="5">
        <v>221</v>
      </c>
      <c r="Z86" s="8">
        <v>6</v>
      </c>
      <c r="AA86" s="36">
        <v>10</v>
      </c>
      <c r="AC86" s="5">
        <v>1368</v>
      </c>
      <c r="AD86" s="8">
        <v>5</v>
      </c>
      <c r="AE86" s="36">
        <v>13</v>
      </c>
      <c r="AG86" s="5">
        <v>2150</v>
      </c>
      <c r="AH86" s="8">
        <v>7</v>
      </c>
      <c r="AI86" s="36">
        <v>39</v>
      </c>
      <c r="AK86" s="5">
        <v>661</v>
      </c>
      <c r="AL86" s="8">
        <v>6</v>
      </c>
      <c r="AM86" s="36">
        <v>31</v>
      </c>
      <c r="AO86" s="5">
        <v>682</v>
      </c>
      <c r="AP86" s="8">
        <v>5</v>
      </c>
      <c r="AQ86" s="36">
        <v>7</v>
      </c>
      <c r="AS86" s="5"/>
      <c r="AT86" s="8"/>
      <c r="AU86" s="36"/>
      <c r="AW86" s="5">
        <v>1874</v>
      </c>
      <c r="AX86" s="8">
        <v>6</v>
      </c>
      <c r="AY86" s="36">
        <v>36</v>
      </c>
      <c r="BA86" s="5">
        <v>2254</v>
      </c>
      <c r="BB86" s="8">
        <v>5</v>
      </c>
      <c r="BC86" s="36">
        <v>1</v>
      </c>
      <c r="BE86" s="5">
        <v>1530</v>
      </c>
      <c r="BF86" s="8">
        <v>5</v>
      </c>
      <c r="BG86" s="36">
        <v>13</v>
      </c>
      <c r="BI86" s="5">
        <v>669</v>
      </c>
      <c r="BJ86" s="8">
        <v>6</v>
      </c>
      <c r="BK86" s="36">
        <v>6</v>
      </c>
    </row>
    <row r="87" spans="1:63" x14ac:dyDescent="0.15">
      <c r="A87" s="5">
        <v>2010</v>
      </c>
      <c r="B87" s="8">
        <v>4</v>
      </c>
      <c r="C87" s="63">
        <v>6</v>
      </c>
      <c r="E87" s="5">
        <v>1692</v>
      </c>
      <c r="F87" s="8">
        <v>4</v>
      </c>
      <c r="G87" s="36">
        <v>14</v>
      </c>
      <c r="I87" s="5">
        <v>1112</v>
      </c>
      <c r="J87" s="8">
        <v>4</v>
      </c>
      <c r="K87" s="36">
        <v>12</v>
      </c>
      <c r="M87" s="5">
        <v>1828</v>
      </c>
      <c r="N87" s="8">
        <v>8</v>
      </c>
      <c r="O87" s="36">
        <v>69</v>
      </c>
      <c r="Q87" s="5">
        <v>1948</v>
      </c>
      <c r="R87" s="8">
        <v>5</v>
      </c>
      <c r="S87" s="36">
        <v>16</v>
      </c>
      <c r="U87" s="5">
        <v>199</v>
      </c>
      <c r="V87" s="8">
        <v>7</v>
      </c>
      <c r="W87" s="36">
        <v>8</v>
      </c>
      <c r="Y87" s="5">
        <v>2138</v>
      </c>
      <c r="Z87" s="8">
        <v>6</v>
      </c>
      <c r="AA87" s="36">
        <v>10</v>
      </c>
      <c r="AC87" s="5">
        <v>2143</v>
      </c>
      <c r="AD87" s="8">
        <v>5</v>
      </c>
      <c r="AE87" s="36">
        <v>13</v>
      </c>
      <c r="AG87" s="5">
        <v>3</v>
      </c>
      <c r="AH87" s="8">
        <v>7</v>
      </c>
      <c r="AI87" s="36">
        <v>40</v>
      </c>
      <c r="AK87" s="5">
        <v>1035</v>
      </c>
      <c r="AL87" s="8">
        <v>6</v>
      </c>
      <c r="AM87" s="36">
        <v>31</v>
      </c>
      <c r="AO87" s="5">
        <v>1676</v>
      </c>
      <c r="AP87" s="8">
        <v>5</v>
      </c>
      <c r="AQ87" s="36">
        <v>7</v>
      </c>
      <c r="AS87" s="5"/>
      <c r="AT87" s="8"/>
      <c r="AU87" s="36"/>
      <c r="AW87" s="5">
        <v>1374</v>
      </c>
      <c r="AX87" s="8">
        <v>6</v>
      </c>
      <c r="AY87" s="36">
        <v>39</v>
      </c>
      <c r="BA87" s="5">
        <v>96</v>
      </c>
      <c r="BB87" s="8">
        <v>5</v>
      </c>
      <c r="BC87" s="36">
        <v>2</v>
      </c>
      <c r="BE87" s="5">
        <v>1076</v>
      </c>
      <c r="BF87" s="8">
        <v>5</v>
      </c>
      <c r="BG87" s="36">
        <v>14</v>
      </c>
      <c r="BI87" s="5">
        <v>1518</v>
      </c>
      <c r="BJ87" s="8">
        <v>6</v>
      </c>
      <c r="BK87" s="36">
        <v>6</v>
      </c>
    </row>
    <row r="88" spans="1:63" x14ac:dyDescent="0.15">
      <c r="A88" s="5">
        <v>2111</v>
      </c>
      <c r="B88" s="8">
        <v>4</v>
      </c>
      <c r="C88" s="63">
        <v>6</v>
      </c>
      <c r="E88" s="5">
        <v>449</v>
      </c>
      <c r="F88" s="8">
        <v>4</v>
      </c>
      <c r="G88" s="36">
        <v>16</v>
      </c>
      <c r="I88" s="5">
        <v>1329</v>
      </c>
      <c r="J88" s="8">
        <v>4</v>
      </c>
      <c r="K88" s="36">
        <v>12</v>
      </c>
      <c r="M88" s="5">
        <v>926</v>
      </c>
      <c r="N88" s="8">
        <v>8</v>
      </c>
      <c r="O88" s="36">
        <v>70</v>
      </c>
      <c r="Q88" s="5">
        <v>612</v>
      </c>
      <c r="R88" s="8">
        <v>5</v>
      </c>
      <c r="S88" s="36">
        <v>17</v>
      </c>
      <c r="U88" s="5">
        <v>218</v>
      </c>
      <c r="V88" s="8">
        <v>7</v>
      </c>
      <c r="W88" s="36">
        <v>9</v>
      </c>
      <c r="Y88" s="5">
        <v>29</v>
      </c>
      <c r="Z88" s="8">
        <v>6</v>
      </c>
      <c r="AA88" s="36">
        <v>11</v>
      </c>
      <c r="AC88" s="5">
        <v>2181</v>
      </c>
      <c r="AD88" s="8">
        <v>5</v>
      </c>
      <c r="AE88" s="36">
        <v>13</v>
      </c>
      <c r="AG88" s="5">
        <v>384</v>
      </c>
      <c r="AH88" s="8">
        <v>7</v>
      </c>
      <c r="AI88" s="36">
        <v>40</v>
      </c>
      <c r="AK88" s="5">
        <v>1253</v>
      </c>
      <c r="AL88" s="8">
        <v>6</v>
      </c>
      <c r="AM88" s="36">
        <v>31</v>
      </c>
      <c r="AO88" s="5">
        <v>612</v>
      </c>
      <c r="AP88" s="8">
        <v>5</v>
      </c>
      <c r="AQ88" s="36">
        <v>8</v>
      </c>
      <c r="AS88" s="5"/>
      <c r="AT88" s="8"/>
      <c r="AU88" s="36"/>
      <c r="AW88" s="5">
        <v>130</v>
      </c>
      <c r="AX88" s="8">
        <v>6</v>
      </c>
      <c r="AY88" s="36">
        <v>51</v>
      </c>
      <c r="BA88" s="5">
        <v>265</v>
      </c>
      <c r="BB88" s="8">
        <v>5</v>
      </c>
      <c r="BC88" s="36">
        <v>2</v>
      </c>
      <c r="BE88" s="5">
        <v>1702</v>
      </c>
      <c r="BF88" s="8">
        <v>5</v>
      </c>
      <c r="BG88" s="36">
        <v>15</v>
      </c>
      <c r="BI88" s="5">
        <v>231</v>
      </c>
      <c r="BJ88" s="8">
        <v>6</v>
      </c>
      <c r="BK88" s="36">
        <v>8</v>
      </c>
    </row>
    <row r="89" spans="1:63" x14ac:dyDescent="0.15">
      <c r="A89" s="5">
        <v>2220</v>
      </c>
      <c r="B89" s="8">
        <v>4</v>
      </c>
      <c r="C89" s="63">
        <v>6</v>
      </c>
      <c r="E89" s="5">
        <v>749</v>
      </c>
      <c r="F89" s="8">
        <v>4</v>
      </c>
      <c r="G89" s="36">
        <v>16</v>
      </c>
      <c r="I89" s="5">
        <v>1548</v>
      </c>
      <c r="J89" s="8">
        <v>4</v>
      </c>
      <c r="K89" s="36">
        <v>12</v>
      </c>
      <c r="M89" s="5">
        <v>1895</v>
      </c>
      <c r="N89" s="8">
        <v>8</v>
      </c>
      <c r="O89" s="36">
        <v>72</v>
      </c>
      <c r="Q89" s="5">
        <v>1468</v>
      </c>
      <c r="R89" s="8">
        <v>5</v>
      </c>
      <c r="S89" s="36">
        <v>17</v>
      </c>
      <c r="U89" s="5">
        <v>281</v>
      </c>
      <c r="V89" s="8">
        <v>7</v>
      </c>
      <c r="W89" s="36">
        <v>11</v>
      </c>
      <c r="Y89" s="5">
        <v>448</v>
      </c>
      <c r="Z89" s="8">
        <v>6</v>
      </c>
      <c r="AA89" s="36">
        <v>13</v>
      </c>
      <c r="AC89" s="5">
        <v>59</v>
      </c>
      <c r="AD89" s="8">
        <v>5</v>
      </c>
      <c r="AE89" s="36">
        <v>14</v>
      </c>
      <c r="AG89" s="5">
        <v>340</v>
      </c>
      <c r="AH89" s="8">
        <v>7</v>
      </c>
      <c r="AI89" s="36">
        <v>44</v>
      </c>
      <c r="AK89" s="5">
        <v>1968</v>
      </c>
      <c r="AL89" s="8">
        <v>6</v>
      </c>
      <c r="AM89" s="36">
        <v>31</v>
      </c>
      <c r="AO89" s="5">
        <v>781</v>
      </c>
      <c r="AP89" s="8">
        <v>5</v>
      </c>
      <c r="AQ89" s="36">
        <v>8</v>
      </c>
      <c r="AS89" s="5"/>
      <c r="AT89" s="8"/>
      <c r="AU89" s="36"/>
      <c r="AW89" s="5">
        <v>1097</v>
      </c>
      <c r="AX89" s="8">
        <v>6</v>
      </c>
      <c r="AY89" s="36">
        <v>56</v>
      </c>
      <c r="BA89" s="5">
        <v>299</v>
      </c>
      <c r="BB89" s="8">
        <v>5</v>
      </c>
      <c r="BC89" s="36">
        <v>2</v>
      </c>
      <c r="BE89" s="5">
        <v>1948</v>
      </c>
      <c r="BF89" s="8">
        <v>5</v>
      </c>
      <c r="BG89" s="36">
        <v>16</v>
      </c>
      <c r="BI89" s="5">
        <v>119</v>
      </c>
      <c r="BJ89" s="8">
        <v>6</v>
      </c>
      <c r="BK89" s="36">
        <v>9</v>
      </c>
    </row>
    <row r="90" spans="1:63" x14ac:dyDescent="0.15">
      <c r="A90" s="5">
        <v>632</v>
      </c>
      <c r="B90" s="8">
        <v>4</v>
      </c>
      <c r="C90" s="63">
        <v>7</v>
      </c>
      <c r="E90" s="5">
        <v>1736</v>
      </c>
      <c r="F90" s="8">
        <v>4</v>
      </c>
      <c r="G90" s="36">
        <v>16</v>
      </c>
      <c r="I90" s="5">
        <v>1748</v>
      </c>
      <c r="J90" s="8">
        <v>4</v>
      </c>
      <c r="K90" s="36">
        <v>12</v>
      </c>
      <c r="M90" s="5">
        <v>1707</v>
      </c>
      <c r="N90" s="8">
        <v>8</v>
      </c>
      <c r="O90" s="36">
        <v>75</v>
      </c>
      <c r="Q90" s="5">
        <v>59</v>
      </c>
      <c r="R90" s="8">
        <v>5</v>
      </c>
      <c r="S90" s="36">
        <v>18</v>
      </c>
      <c r="U90" s="5">
        <v>1505</v>
      </c>
      <c r="V90" s="8">
        <v>7</v>
      </c>
      <c r="W90" s="36">
        <v>11</v>
      </c>
      <c r="Y90" s="5">
        <v>736</v>
      </c>
      <c r="Z90" s="8">
        <v>6</v>
      </c>
      <c r="AA90" s="36">
        <v>13</v>
      </c>
      <c r="AC90" s="5">
        <v>1700</v>
      </c>
      <c r="AD90" s="8">
        <v>5</v>
      </c>
      <c r="AE90" s="36">
        <v>14</v>
      </c>
      <c r="AG90" s="5">
        <v>390</v>
      </c>
      <c r="AH90" s="8">
        <v>7</v>
      </c>
      <c r="AI90" s="36">
        <v>44</v>
      </c>
      <c r="AK90" s="5">
        <v>2013</v>
      </c>
      <c r="AL90" s="8">
        <v>6</v>
      </c>
      <c r="AM90" s="36">
        <v>32</v>
      </c>
      <c r="AO90" s="5">
        <v>876</v>
      </c>
      <c r="AP90" s="8">
        <v>5</v>
      </c>
      <c r="AQ90" s="36">
        <v>8</v>
      </c>
      <c r="AS90" s="5"/>
      <c r="AT90" s="8"/>
      <c r="AU90" s="36"/>
      <c r="AW90" s="5">
        <v>2094</v>
      </c>
      <c r="AX90" s="8">
        <v>6</v>
      </c>
      <c r="AY90" s="36">
        <v>62</v>
      </c>
      <c r="BA90" s="5">
        <v>434</v>
      </c>
      <c r="BB90" s="8">
        <v>5</v>
      </c>
      <c r="BC90" s="36">
        <v>2</v>
      </c>
      <c r="BE90" s="5">
        <v>59</v>
      </c>
      <c r="BF90" s="8">
        <v>5</v>
      </c>
      <c r="BG90" s="36">
        <v>18</v>
      </c>
      <c r="BI90" s="5">
        <v>1339</v>
      </c>
      <c r="BJ90" s="8">
        <v>6</v>
      </c>
      <c r="BK90" s="36">
        <v>9</v>
      </c>
    </row>
    <row r="91" spans="1:63" x14ac:dyDescent="0.15">
      <c r="A91" s="5">
        <v>962</v>
      </c>
      <c r="B91" s="8">
        <v>4</v>
      </c>
      <c r="C91" s="63">
        <v>7</v>
      </c>
      <c r="E91" s="5">
        <v>782</v>
      </c>
      <c r="F91" s="8">
        <v>4</v>
      </c>
      <c r="G91" s="36">
        <v>17</v>
      </c>
      <c r="I91" s="5">
        <v>1887</v>
      </c>
      <c r="J91" s="8">
        <v>4</v>
      </c>
      <c r="K91" s="36">
        <v>12</v>
      </c>
      <c r="M91" s="5">
        <v>1070</v>
      </c>
      <c r="N91" s="8">
        <v>8</v>
      </c>
      <c r="O91" s="36">
        <v>83</v>
      </c>
      <c r="Q91" s="5">
        <v>896</v>
      </c>
      <c r="R91" s="8">
        <v>5</v>
      </c>
      <c r="S91" s="36">
        <v>18</v>
      </c>
      <c r="U91" s="5">
        <v>2160</v>
      </c>
      <c r="V91" s="8">
        <v>7</v>
      </c>
      <c r="W91" s="36">
        <v>11</v>
      </c>
      <c r="Y91" s="5">
        <v>1607</v>
      </c>
      <c r="Z91" s="8">
        <v>6</v>
      </c>
      <c r="AA91" s="36">
        <v>13</v>
      </c>
      <c r="AC91" s="5">
        <v>1076</v>
      </c>
      <c r="AD91" s="8">
        <v>5</v>
      </c>
      <c r="AE91" s="36">
        <v>15</v>
      </c>
      <c r="AG91" s="5">
        <v>1569</v>
      </c>
      <c r="AH91" s="8">
        <v>7</v>
      </c>
      <c r="AI91" s="36">
        <v>49</v>
      </c>
      <c r="AK91" s="5">
        <v>48</v>
      </c>
      <c r="AL91" s="8">
        <v>6</v>
      </c>
      <c r="AM91" s="36">
        <v>33</v>
      </c>
      <c r="AO91" s="5">
        <v>1001</v>
      </c>
      <c r="AP91" s="8">
        <v>5</v>
      </c>
      <c r="AQ91" s="36">
        <v>8</v>
      </c>
      <c r="AS91" s="5"/>
      <c r="AT91" s="8"/>
      <c r="AU91" s="36"/>
      <c r="AW91" s="5">
        <v>1781</v>
      </c>
      <c r="AX91" s="8">
        <v>6</v>
      </c>
      <c r="AY91" s="36">
        <v>63</v>
      </c>
      <c r="BA91" s="5">
        <v>612</v>
      </c>
      <c r="BB91" s="8">
        <v>5</v>
      </c>
      <c r="BC91" s="36">
        <v>2</v>
      </c>
      <c r="BE91" s="5">
        <v>640</v>
      </c>
      <c r="BF91" s="8">
        <v>5</v>
      </c>
      <c r="BG91" s="36">
        <v>18</v>
      </c>
      <c r="BI91" s="5">
        <v>1666</v>
      </c>
      <c r="BJ91" s="8">
        <v>6</v>
      </c>
      <c r="BK91" s="36">
        <v>9</v>
      </c>
    </row>
    <row r="92" spans="1:63" x14ac:dyDescent="0.15">
      <c r="A92" s="5">
        <v>1306</v>
      </c>
      <c r="B92" s="8">
        <v>4</v>
      </c>
      <c r="C92" s="63">
        <v>7</v>
      </c>
      <c r="E92" s="5">
        <v>900</v>
      </c>
      <c r="F92" s="8">
        <v>4</v>
      </c>
      <c r="G92" s="36">
        <v>17</v>
      </c>
      <c r="I92" s="5">
        <v>2187</v>
      </c>
      <c r="J92" s="8">
        <v>4</v>
      </c>
      <c r="K92" s="36">
        <v>12</v>
      </c>
      <c r="M92" s="5">
        <v>828</v>
      </c>
      <c r="N92" s="8">
        <v>8</v>
      </c>
      <c r="O92" s="36">
        <v>85</v>
      </c>
      <c r="Q92" s="5">
        <v>1413</v>
      </c>
      <c r="R92" s="8">
        <v>5</v>
      </c>
      <c r="S92" s="36">
        <v>18</v>
      </c>
      <c r="U92" s="5">
        <v>198</v>
      </c>
      <c r="V92" s="8">
        <v>7</v>
      </c>
      <c r="W92" s="36">
        <v>13</v>
      </c>
      <c r="Y92" s="5">
        <v>1625</v>
      </c>
      <c r="Z92" s="8">
        <v>6</v>
      </c>
      <c r="AA92" s="36">
        <v>13</v>
      </c>
      <c r="AC92" s="5">
        <v>1461</v>
      </c>
      <c r="AD92" s="8">
        <v>5</v>
      </c>
      <c r="AE92" s="36">
        <v>15</v>
      </c>
      <c r="AG92" s="5">
        <v>1122</v>
      </c>
      <c r="AH92" s="8">
        <v>7</v>
      </c>
      <c r="AI92" s="36">
        <v>50</v>
      </c>
      <c r="AK92" s="5">
        <v>1562</v>
      </c>
      <c r="AL92" s="8">
        <v>6</v>
      </c>
      <c r="AM92" s="36">
        <v>34</v>
      </c>
      <c r="AO92" s="5">
        <v>1134</v>
      </c>
      <c r="AP92" s="8">
        <v>5</v>
      </c>
      <c r="AQ92" s="36">
        <v>8</v>
      </c>
      <c r="AS92" s="5"/>
      <c r="AT92" s="8"/>
      <c r="AU92" s="36"/>
      <c r="AW92" s="5">
        <v>579</v>
      </c>
      <c r="AX92" s="8">
        <v>6</v>
      </c>
      <c r="AY92" s="36">
        <v>66</v>
      </c>
      <c r="BA92" s="5">
        <v>723</v>
      </c>
      <c r="BB92" s="8">
        <v>5</v>
      </c>
      <c r="BC92" s="36">
        <v>2</v>
      </c>
      <c r="BE92" s="5">
        <v>1469</v>
      </c>
      <c r="BF92" s="8">
        <v>5</v>
      </c>
      <c r="BG92" s="36">
        <v>18</v>
      </c>
      <c r="BI92" s="5">
        <v>2013</v>
      </c>
      <c r="BJ92" s="8">
        <v>6</v>
      </c>
      <c r="BK92" s="36">
        <v>9</v>
      </c>
    </row>
    <row r="93" spans="1:63" x14ac:dyDescent="0.15">
      <c r="A93" s="5">
        <v>1835</v>
      </c>
      <c r="B93" s="8">
        <v>4</v>
      </c>
      <c r="C93" s="63">
        <v>7</v>
      </c>
      <c r="E93" s="5">
        <v>1483</v>
      </c>
      <c r="F93" s="8">
        <v>4</v>
      </c>
      <c r="G93" s="36">
        <v>17</v>
      </c>
      <c r="I93" s="5">
        <v>2200</v>
      </c>
      <c r="J93" s="8">
        <v>4</v>
      </c>
      <c r="K93" s="36">
        <v>12</v>
      </c>
      <c r="M93" s="5">
        <v>1859</v>
      </c>
      <c r="N93" s="8">
        <v>8</v>
      </c>
      <c r="O93" s="36">
        <v>89</v>
      </c>
      <c r="Q93" s="5">
        <v>1469</v>
      </c>
      <c r="R93" s="8">
        <v>5</v>
      </c>
      <c r="S93" s="36">
        <v>18</v>
      </c>
      <c r="U93" s="5">
        <v>62</v>
      </c>
      <c r="V93" s="8">
        <v>7</v>
      </c>
      <c r="W93" s="36">
        <v>14</v>
      </c>
      <c r="Y93" s="5">
        <v>153</v>
      </c>
      <c r="Z93" s="8">
        <v>6</v>
      </c>
      <c r="AA93" s="36">
        <v>15</v>
      </c>
      <c r="AC93" s="5">
        <v>17</v>
      </c>
      <c r="AD93" s="8">
        <v>5</v>
      </c>
      <c r="AE93" s="36">
        <v>16</v>
      </c>
      <c r="AG93" s="5">
        <v>439</v>
      </c>
      <c r="AH93" s="8">
        <v>7</v>
      </c>
      <c r="AI93" s="36">
        <v>57</v>
      </c>
      <c r="AK93" s="5">
        <v>1219</v>
      </c>
      <c r="AL93" s="8">
        <v>6</v>
      </c>
      <c r="AM93" s="36">
        <v>35</v>
      </c>
      <c r="AO93" s="5">
        <v>1270</v>
      </c>
      <c r="AP93" s="8">
        <v>5</v>
      </c>
      <c r="AQ93" s="36">
        <v>8</v>
      </c>
      <c r="AS93" s="5"/>
      <c r="AT93" s="8"/>
      <c r="AU93" s="36"/>
      <c r="AW93" s="5">
        <v>103</v>
      </c>
      <c r="AX93" s="8">
        <v>6</v>
      </c>
      <c r="AY93" s="36">
        <v>78</v>
      </c>
      <c r="BA93" s="5">
        <v>864</v>
      </c>
      <c r="BB93" s="8">
        <v>5</v>
      </c>
      <c r="BC93" s="36">
        <v>2</v>
      </c>
      <c r="BE93" s="5">
        <v>1388</v>
      </c>
      <c r="BF93" s="8">
        <v>5</v>
      </c>
      <c r="BG93" s="36">
        <v>20</v>
      </c>
      <c r="BI93" s="5">
        <v>2256</v>
      </c>
      <c r="BJ93" s="8">
        <v>6</v>
      </c>
      <c r="BK93" s="36">
        <v>9</v>
      </c>
    </row>
    <row r="94" spans="1:63" x14ac:dyDescent="0.15">
      <c r="A94" s="5">
        <v>1852</v>
      </c>
      <c r="B94" s="8">
        <v>4</v>
      </c>
      <c r="C94" s="63">
        <v>7</v>
      </c>
      <c r="E94" s="5">
        <v>2023</v>
      </c>
      <c r="F94" s="8">
        <v>4</v>
      </c>
      <c r="G94" s="36">
        <v>17</v>
      </c>
      <c r="I94" s="5">
        <v>2274</v>
      </c>
      <c r="J94" s="8">
        <v>4</v>
      </c>
      <c r="K94" s="36">
        <v>12</v>
      </c>
      <c r="M94" s="5">
        <v>52</v>
      </c>
      <c r="N94" s="8">
        <v>8</v>
      </c>
      <c r="O94" s="36">
        <v>90</v>
      </c>
      <c r="Q94" s="5">
        <v>1388</v>
      </c>
      <c r="R94" s="8">
        <v>5</v>
      </c>
      <c r="S94" s="36">
        <v>20</v>
      </c>
      <c r="U94" s="5">
        <v>2062</v>
      </c>
      <c r="V94" s="8">
        <v>7</v>
      </c>
      <c r="W94" s="36">
        <v>18</v>
      </c>
      <c r="Y94" s="5">
        <v>1012</v>
      </c>
      <c r="Z94" s="8">
        <v>6</v>
      </c>
      <c r="AA94" s="36">
        <v>16</v>
      </c>
      <c r="AC94" s="5">
        <v>1468</v>
      </c>
      <c r="AD94" s="8">
        <v>5</v>
      </c>
      <c r="AE94" s="36">
        <v>17</v>
      </c>
      <c r="AG94" s="5">
        <v>1019</v>
      </c>
      <c r="AH94" s="8">
        <v>7</v>
      </c>
      <c r="AI94" s="36">
        <v>59</v>
      </c>
      <c r="AK94" s="5">
        <v>1874</v>
      </c>
      <c r="AL94" s="8">
        <v>6</v>
      </c>
      <c r="AM94" s="36">
        <v>36</v>
      </c>
      <c r="AO94" s="5">
        <v>1656</v>
      </c>
      <c r="AP94" s="8">
        <v>5</v>
      </c>
      <c r="AQ94" s="36">
        <v>8</v>
      </c>
      <c r="AS94" s="5"/>
      <c r="AT94" s="8"/>
      <c r="AU94" s="36"/>
      <c r="AW94" s="5">
        <v>653</v>
      </c>
      <c r="AX94" s="8">
        <v>7</v>
      </c>
      <c r="AY94" s="36">
        <v>1</v>
      </c>
      <c r="BA94" s="5">
        <v>903</v>
      </c>
      <c r="BB94" s="8">
        <v>5</v>
      </c>
      <c r="BC94" s="36">
        <v>2</v>
      </c>
      <c r="BE94" s="5">
        <v>1428</v>
      </c>
      <c r="BF94" s="8">
        <v>5</v>
      </c>
      <c r="BG94" s="36">
        <v>20</v>
      </c>
      <c r="BI94" s="5">
        <v>511</v>
      </c>
      <c r="BJ94" s="8">
        <v>6</v>
      </c>
      <c r="BK94" s="36">
        <v>12</v>
      </c>
    </row>
    <row r="95" spans="1:63" x14ac:dyDescent="0.15">
      <c r="A95" s="5">
        <v>2197</v>
      </c>
      <c r="B95" s="8">
        <v>4</v>
      </c>
      <c r="C95" s="63">
        <v>7</v>
      </c>
      <c r="E95" s="5">
        <v>279</v>
      </c>
      <c r="F95" s="8">
        <v>4</v>
      </c>
      <c r="G95" s="36">
        <v>18</v>
      </c>
      <c r="I95" s="5">
        <v>21</v>
      </c>
      <c r="J95" s="8">
        <v>4</v>
      </c>
      <c r="K95" s="36">
        <v>13</v>
      </c>
      <c r="M95" s="5">
        <v>1011</v>
      </c>
      <c r="N95" s="8">
        <v>8</v>
      </c>
      <c r="O95" s="36">
        <v>91</v>
      </c>
      <c r="Q95" s="5">
        <v>1428</v>
      </c>
      <c r="R95" s="8">
        <v>5</v>
      </c>
      <c r="S95" s="36">
        <v>20</v>
      </c>
      <c r="U95" s="5">
        <v>618</v>
      </c>
      <c r="V95" s="8">
        <v>7</v>
      </c>
      <c r="W95" s="36">
        <v>19</v>
      </c>
      <c r="Y95" s="5">
        <v>2164</v>
      </c>
      <c r="Z95" s="8">
        <v>6</v>
      </c>
      <c r="AA95" s="36">
        <v>19</v>
      </c>
      <c r="AC95" s="5">
        <v>1413</v>
      </c>
      <c r="AD95" s="8">
        <v>5</v>
      </c>
      <c r="AE95" s="36">
        <v>18</v>
      </c>
      <c r="AG95" s="5">
        <v>2069</v>
      </c>
      <c r="AH95" s="8">
        <v>7</v>
      </c>
      <c r="AI95" s="36">
        <v>60</v>
      </c>
      <c r="AK95" s="5">
        <v>1374</v>
      </c>
      <c r="AL95" s="8">
        <v>6</v>
      </c>
      <c r="AM95" s="36">
        <v>39</v>
      </c>
      <c r="AO95" s="5">
        <v>1825</v>
      </c>
      <c r="AP95" s="8">
        <v>5</v>
      </c>
      <c r="AQ95" s="36">
        <v>8</v>
      </c>
      <c r="AS95" s="5"/>
      <c r="AT95" s="8"/>
      <c r="AU95" s="36"/>
      <c r="AW95" s="5">
        <v>2045</v>
      </c>
      <c r="AX95" s="8">
        <v>7</v>
      </c>
      <c r="AY95" s="36">
        <v>1</v>
      </c>
      <c r="BA95" s="5">
        <v>1489</v>
      </c>
      <c r="BB95" s="8">
        <v>5</v>
      </c>
      <c r="BC95" s="36">
        <v>2</v>
      </c>
      <c r="BE95" s="5">
        <v>2098</v>
      </c>
      <c r="BF95" s="8">
        <v>5</v>
      </c>
      <c r="BG95" s="36">
        <v>21</v>
      </c>
      <c r="BI95" s="5">
        <v>898</v>
      </c>
      <c r="BJ95" s="8">
        <v>6</v>
      </c>
      <c r="BK95" s="36">
        <v>13</v>
      </c>
    </row>
    <row r="96" spans="1:63" x14ac:dyDescent="0.15">
      <c r="A96" s="5">
        <v>165</v>
      </c>
      <c r="B96" s="8">
        <v>4</v>
      </c>
      <c r="C96" s="63">
        <v>8</v>
      </c>
      <c r="E96" s="5">
        <v>394</v>
      </c>
      <c r="F96" s="8">
        <v>4</v>
      </c>
      <c r="G96" s="36">
        <v>18</v>
      </c>
      <c r="I96" s="5">
        <v>25</v>
      </c>
      <c r="J96" s="8">
        <v>4</v>
      </c>
      <c r="K96" s="36">
        <v>13</v>
      </c>
      <c r="M96" s="5">
        <v>1919</v>
      </c>
      <c r="N96" s="8">
        <v>8</v>
      </c>
      <c r="O96" s="36">
        <v>92</v>
      </c>
      <c r="Q96" s="5">
        <v>575</v>
      </c>
      <c r="R96" s="8">
        <v>5</v>
      </c>
      <c r="S96" s="36">
        <v>21</v>
      </c>
      <c r="U96" s="5">
        <v>1037</v>
      </c>
      <c r="V96" s="8">
        <v>7</v>
      </c>
      <c r="W96" s="36">
        <v>19</v>
      </c>
      <c r="Y96" s="5">
        <v>181</v>
      </c>
      <c r="Z96" s="8">
        <v>6</v>
      </c>
      <c r="AA96" s="36">
        <v>21</v>
      </c>
      <c r="AC96" s="5">
        <v>1627</v>
      </c>
      <c r="AD96" s="8">
        <v>5</v>
      </c>
      <c r="AE96" s="36">
        <v>18</v>
      </c>
      <c r="AG96" s="5">
        <v>1200</v>
      </c>
      <c r="AH96" s="8">
        <v>7</v>
      </c>
      <c r="AI96" s="36">
        <v>61</v>
      </c>
      <c r="AK96" s="5">
        <v>1390</v>
      </c>
      <c r="AL96" s="8">
        <v>6</v>
      </c>
      <c r="AM96" s="36">
        <v>39</v>
      </c>
      <c r="AO96" s="5">
        <v>352</v>
      </c>
      <c r="AP96" s="8">
        <v>5</v>
      </c>
      <c r="AQ96" s="36">
        <v>9</v>
      </c>
      <c r="AS96" s="5"/>
      <c r="AT96" s="8"/>
      <c r="AU96" s="36"/>
      <c r="AW96" s="5">
        <v>263</v>
      </c>
      <c r="AX96" s="8">
        <v>7</v>
      </c>
      <c r="AY96" s="36">
        <v>2</v>
      </c>
      <c r="BA96" s="5">
        <v>2147</v>
      </c>
      <c r="BB96" s="8">
        <v>5</v>
      </c>
      <c r="BC96" s="36">
        <v>2</v>
      </c>
      <c r="BE96" s="5">
        <v>1595</v>
      </c>
      <c r="BF96" s="8">
        <v>5</v>
      </c>
      <c r="BG96" s="36">
        <v>22</v>
      </c>
      <c r="BI96" s="5">
        <v>2184</v>
      </c>
      <c r="BJ96" s="8">
        <v>6</v>
      </c>
      <c r="BK96" s="36">
        <v>14</v>
      </c>
    </row>
    <row r="97" spans="1:63" x14ac:dyDescent="0.15">
      <c r="A97" s="5">
        <v>178</v>
      </c>
      <c r="B97" s="8">
        <v>4</v>
      </c>
      <c r="C97" s="63">
        <v>8</v>
      </c>
      <c r="E97" s="5">
        <v>1313</v>
      </c>
      <c r="F97" s="8">
        <v>4</v>
      </c>
      <c r="G97" s="36">
        <v>18</v>
      </c>
      <c r="I97" s="5">
        <v>27</v>
      </c>
      <c r="J97" s="8">
        <v>4</v>
      </c>
      <c r="K97" s="36">
        <v>13</v>
      </c>
      <c r="M97" s="5">
        <v>2194</v>
      </c>
      <c r="N97" s="8">
        <v>8</v>
      </c>
      <c r="O97" s="36">
        <v>92</v>
      </c>
      <c r="Q97" s="5">
        <v>840</v>
      </c>
      <c r="R97" s="8">
        <v>5</v>
      </c>
      <c r="S97" s="36">
        <v>21</v>
      </c>
      <c r="U97" s="5">
        <v>207</v>
      </c>
      <c r="V97" s="8">
        <v>7</v>
      </c>
      <c r="W97" s="36">
        <v>22</v>
      </c>
      <c r="Y97" s="5">
        <v>119</v>
      </c>
      <c r="Z97" s="8">
        <v>6</v>
      </c>
      <c r="AA97" s="36">
        <v>22</v>
      </c>
      <c r="AC97" s="5">
        <v>208</v>
      </c>
      <c r="AD97" s="8">
        <v>5</v>
      </c>
      <c r="AE97" s="36">
        <v>21</v>
      </c>
      <c r="AG97" s="5">
        <v>31</v>
      </c>
      <c r="AH97" s="8">
        <v>7</v>
      </c>
      <c r="AI97" s="36">
        <v>62</v>
      </c>
      <c r="AK97" s="5">
        <v>884</v>
      </c>
      <c r="AL97" s="8">
        <v>6</v>
      </c>
      <c r="AM97" s="36">
        <v>40</v>
      </c>
      <c r="AO97" s="5">
        <v>420</v>
      </c>
      <c r="AP97" s="8">
        <v>5</v>
      </c>
      <c r="AQ97" s="36">
        <v>9</v>
      </c>
      <c r="AS97" s="5"/>
      <c r="AT97" s="8"/>
      <c r="AU97" s="36"/>
      <c r="AW97" s="5">
        <v>834</v>
      </c>
      <c r="AX97" s="8">
        <v>7</v>
      </c>
      <c r="AY97" s="36">
        <v>2</v>
      </c>
      <c r="BA97" s="5">
        <v>104</v>
      </c>
      <c r="BB97" s="8">
        <v>5</v>
      </c>
      <c r="BC97" s="36">
        <v>3</v>
      </c>
      <c r="BE97" s="5">
        <v>891</v>
      </c>
      <c r="BF97" s="8">
        <v>5</v>
      </c>
      <c r="BG97" s="36">
        <v>25</v>
      </c>
      <c r="BI97" s="5">
        <v>1390</v>
      </c>
      <c r="BJ97" s="8">
        <v>6</v>
      </c>
      <c r="BK97" s="36">
        <v>17</v>
      </c>
    </row>
    <row r="98" spans="1:63" x14ac:dyDescent="0.15">
      <c r="A98" s="5">
        <v>264</v>
      </c>
      <c r="B98" s="8">
        <v>4</v>
      </c>
      <c r="C98" s="63">
        <v>8</v>
      </c>
      <c r="E98" s="5">
        <v>1754</v>
      </c>
      <c r="F98" s="8">
        <v>4</v>
      </c>
      <c r="G98" s="36">
        <v>18</v>
      </c>
      <c r="I98" s="5">
        <v>158</v>
      </c>
      <c r="J98" s="8">
        <v>4</v>
      </c>
      <c r="K98" s="36">
        <v>13</v>
      </c>
      <c r="M98" s="5">
        <v>270</v>
      </c>
      <c r="N98" s="8">
        <v>8</v>
      </c>
      <c r="O98" s="36">
        <v>93</v>
      </c>
      <c r="Q98" s="5">
        <v>1363</v>
      </c>
      <c r="R98" s="8">
        <v>5</v>
      </c>
      <c r="S98" s="36">
        <v>21</v>
      </c>
      <c r="U98" s="5">
        <v>519</v>
      </c>
      <c r="V98" s="8">
        <v>7</v>
      </c>
      <c r="W98" s="36">
        <v>22</v>
      </c>
      <c r="Y98" s="5">
        <v>329</v>
      </c>
      <c r="Z98" s="8">
        <v>6</v>
      </c>
      <c r="AA98" s="36">
        <v>23</v>
      </c>
      <c r="AC98" s="5">
        <v>236</v>
      </c>
      <c r="AD98" s="8">
        <v>5</v>
      </c>
      <c r="AE98" s="36">
        <v>21</v>
      </c>
      <c r="AG98" s="5">
        <v>358</v>
      </c>
      <c r="AH98" s="8">
        <v>7</v>
      </c>
      <c r="AI98" s="36">
        <v>62</v>
      </c>
      <c r="AK98" s="5">
        <v>2138</v>
      </c>
      <c r="AL98" s="8">
        <v>6</v>
      </c>
      <c r="AM98" s="36">
        <v>41</v>
      </c>
      <c r="AO98" s="5">
        <v>695</v>
      </c>
      <c r="AP98" s="8">
        <v>5</v>
      </c>
      <c r="AQ98" s="36">
        <v>9</v>
      </c>
      <c r="AS98" s="5"/>
      <c r="AT98" s="8"/>
      <c r="AU98" s="36"/>
      <c r="AW98" s="5">
        <v>1953</v>
      </c>
      <c r="AX98" s="8">
        <v>7</v>
      </c>
      <c r="AY98" s="36">
        <v>4</v>
      </c>
      <c r="BA98" s="5">
        <v>375</v>
      </c>
      <c r="BB98" s="8">
        <v>5</v>
      </c>
      <c r="BC98" s="36">
        <v>3</v>
      </c>
      <c r="BE98" s="5">
        <v>1534</v>
      </c>
      <c r="BF98" s="8">
        <v>5</v>
      </c>
      <c r="BG98" s="36">
        <v>25</v>
      </c>
      <c r="BI98" s="5">
        <v>413</v>
      </c>
      <c r="BJ98" s="8">
        <v>6</v>
      </c>
      <c r="BK98" s="36">
        <v>18</v>
      </c>
    </row>
    <row r="99" spans="1:63" x14ac:dyDescent="0.15">
      <c r="A99" s="5">
        <v>426</v>
      </c>
      <c r="B99" s="8">
        <v>4</v>
      </c>
      <c r="C99" s="63">
        <v>8</v>
      </c>
      <c r="E99" s="5">
        <v>517</v>
      </c>
      <c r="F99" s="8">
        <v>4</v>
      </c>
      <c r="G99" s="36">
        <v>19</v>
      </c>
      <c r="I99" s="5">
        <v>255</v>
      </c>
      <c r="J99" s="8">
        <v>4</v>
      </c>
      <c r="K99" s="36">
        <v>13</v>
      </c>
      <c r="M99" s="5">
        <v>346</v>
      </c>
      <c r="N99" s="8">
        <v>8</v>
      </c>
      <c r="O99" s="36">
        <v>93</v>
      </c>
      <c r="Q99" s="5">
        <v>2098</v>
      </c>
      <c r="R99" s="8">
        <v>5</v>
      </c>
      <c r="S99" s="36">
        <v>21</v>
      </c>
      <c r="U99" s="5">
        <v>1139</v>
      </c>
      <c r="V99" s="8">
        <v>7</v>
      </c>
      <c r="W99" s="36">
        <v>22</v>
      </c>
      <c r="Y99" s="5">
        <v>48</v>
      </c>
      <c r="Z99" s="8">
        <v>6</v>
      </c>
      <c r="AA99" s="36">
        <v>25</v>
      </c>
      <c r="AC99" s="5">
        <v>575</v>
      </c>
      <c r="AD99" s="8">
        <v>5</v>
      </c>
      <c r="AE99" s="36">
        <v>21</v>
      </c>
      <c r="AG99" s="5">
        <v>393</v>
      </c>
      <c r="AH99" s="8">
        <v>7</v>
      </c>
      <c r="AI99" s="36">
        <v>62</v>
      </c>
      <c r="AK99" s="5">
        <v>153</v>
      </c>
      <c r="AL99" s="8">
        <v>6</v>
      </c>
      <c r="AM99" s="36">
        <v>46</v>
      </c>
      <c r="AO99" s="5">
        <v>1190</v>
      </c>
      <c r="AP99" s="8">
        <v>5</v>
      </c>
      <c r="AQ99" s="36">
        <v>9</v>
      </c>
      <c r="AS99" s="5"/>
      <c r="AT99" s="8"/>
      <c r="AU99" s="36"/>
      <c r="AW99" s="5">
        <v>230</v>
      </c>
      <c r="AX99" s="8">
        <v>7</v>
      </c>
      <c r="AY99" s="36">
        <v>5</v>
      </c>
      <c r="BA99" s="5">
        <v>1105</v>
      </c>
      <c r="BB99" s="8">
        <v>5</v>
      </c>
      <c r="BC99" s="36">
        <v>3</v>
      </c>
      <c r="BE99" s="5">
        <v>104</v>
      </c>
      <c r="BF99" s="8">
        <v>5</v>
      </c>
      <c r="BG99" s="36">
        <v>26</v>
      </c>
      <c r="BI99" s="5">
        <v>180</v>
      </c>
      <c r="BJ99" s="8">
        <v>6</v>
      </c>
      <c r="BK99" s="36">
        <v>22</v>
      </c>
    </row>
    <row r="100" spans="1:63" x14ac:dyDescent="0.15">
      <c r="A100" s="5">
        <v>437</v>
      </c>
      <c r="B100" s="8">
        <v>4</v>
      </c>
      <c r="C100" s="63">
        <v>8</v>
      </c>
      <c r="E100" s="5">
        <v>275</v>
      </c>
      <c r="F100" s="8">
        <v>4</v>
      </c>
      <c r="G100" s="36">
        <v>20</v>
      </c>
      <c r="I100" s="5">
        <v>394</v>
      </c>
      <c r="J100" s="8">
        <v>4</v>
      </c>
      <c r="K100" s="36">
        <v>13</v>
      </c>
      <c r="M100" s="5">
        <v>796</v>
      </c>
      <c r="N100" s="8">
        <v>8</v>
      </c>
      <c r="O100" s="36">
        <v>93</v>
      </c>
      <c r="Q100" s="5">
        <v>1217</v>
      </c>
      <c r="R100" s="8">
        <v>5</v>
      </c>
      <c r="S100" s="36">
        <v>22</v>
      </c>
      <c r="U100" s="5">
        <v>2257</v>
      </c>
      <c r="V100" s="8">
        <v>7</v>
      </c>
      <c r="W100" s="36">
        <v>22</v>
      </c>
      <c r="Y100" s="5">
        <v>175</v>
      </c>
      <c r="Z100" s="8">
        <v>6</v>
      </c>
      <c r="AA100" s="36">
        <v>26</v>
      </c>
      <c r="AC100" s="5">
        <v>1853</v>
      </c>
      <c r="AD100" s="8">
        <v>5</v>
      </c>
      <c r="AE100" s="36">
        <v>21</v>
      </c>
      <c r="AG100" s="5">
        <v>1139</v>
      </c>
      <c r="AH100" s="8">
        <v>7</v>
      </c>
      <c r="AI100" s="36">
        <v>62</v>
      </c>
      <c r="AK100" s="5">
        <v>1097</v>
      </c>
      <c r="AL100" s="8">
        <v>6</v>
      </c>
      <c r="AM100" s="36">
        <v>48</v>
      </c>
      <c r="AO100" s="5">
        <v>1489</v>
      </c>
      <c r="AP100" s="8">
        <v>5</v>
      </c>
      <c r="AQ100" s="36">
        <v>9</v>
      </c>
      <c r="AS100" s="5"/>
      <c r="AT100" s="8"/>
      <c r="AU100" s="36"/>
      <c r="AW100" s="5">
        <v>1741</v>
      </c>
      <c r="AX100" s="8">
        <v>7</v>
      </c>
      <c r="AY100" s="36">
        <v>5</v>
      </c>
      <c r="BA100" s="5">
        <v>66</v>
      </c>
      <c r="BB100" s="8">
        <v>5</v>
      </c>
      <c r="BC100" s="36">
        <v>4</v>
      </c>
      <c r="BE100" s="5">
        <v>1884</v>
      </c>
      <c r="BF100" s="8">
        <v>5</v>
      </c>
      <c r="BG100" s="36">
        <v>26</v>
      </c>
      <c r="BI100" s="5">
        <v>48</v>
      </c>
      <c r="BJ100" s="8">
        <v>6</v>
      </c>
      <c r="BK100" s="36">
        <v>25</v>
      </c>
    </row>
    <row r="101" spans="1:63" x14ac:dyDescent="0.15">
      <c r="A101" s="5">
        <v>514</v>
      </c>
      <c r="B101" s="8">
        <v>4</v>
      </c>
      <c r="C101" s="63">
        <v>8</v>
      </c>
      <c r="E101" s="5">
        <v>563</v>
      </c>
      <c r="F101" s="8">
        <v>4</v>
      </c>
      <c r="G101" s="36">
        <v>20</v>
      </c>
      <c r="I101" s="5">
        <v>539</v>
      </c>
      <c r="J101" s="8">
        <v>4</v>
      </c>
      <c r="K101" s="36">
        <v>13</v>
      </c>
      <c r="M101" s="5">
        <v>1943</v>
      </c>
      <c r="N101" s="8">
        <v>8</v>
      </c>
      <c r="O101" s="36">
        <v>93</v>
      </c>
      <c r="Q101" s="5">
        <v>1595</v>
      </c>
      <c r="R101" s="8">
        <v>5</v>
      </c>
      <c r="S101" s="36">
        <v>22</v>
      </c>
      <c r="U101" s="5">
        <v>128</v>
      </c>
      <c r="V101" s="8">
        <v>7</v>
      </c>
      <c r="W101" s="36">
        <v>23</v>
      </c>
      <c r="Y101" s="5">
        <v>603</v>
      </c>
      <c r="Z101" s="8">
        <v>6</v>
      </c>
      <c r="AA101" s="36">
        <v>26</v>
      </c>
      <c r="AC101" s="5">
        <v>2098</v>
      </c>
      <c r="AD101" s="8">
        <v>5</v>
      </c>
      <c r="AE101" s="36">
        <v>21</v>
      </c>
      <c r="AG101" s="5">
        <v>1465</v>
      </c>
      <c r="AH101" s="8">
        <v>7</v>
      </c>
      <c r="AI101" s="36">
        <v>62</v>
      </c>
      <c r="AK101" s="5">
        <v>130</v>
      </c>
      <c r="AL101" s="8">
        <v>6</v>
      </c>
      <c r="AM101" s="36">
        <v>51</v>
      </c>
      <c r="AO101" s="5">
        <v>1602</v>
      </c>
      <c r="AP101" s="8">
        <v>5</v>
      </c>
      <c r="AQ101" s="36">
        <v>9</v>
      </c>
      <c r="AS101" s="5"/>
      <c r="AT101" s="8"/>
      <c r="AU101" s="36"/>
      <c r="AW101" s="5">
        <v>342</v>
      </c>
      <c r="AX101" s="8">
        <v>7</v>
      </c>
      <c r="AY101" s="36">
        <v>6</v>
      </c>
      <c r="BA101" s="5">
        <v>510</v>
      </c>
      <c r="BB101" s="8">
        <v>5</v>
      </c>
      <c r="BC101" s="36">
        <v>4</v>
      </c>
      <c r="BE101" s="5">
        <v>2028</v>
      </c>
      <c r="BF101" s="8">
        <v>5</v>
      </c>
      <c r="BG101" s="36">
        <v>26</v>
      </c>
      <c r="BI101" s="5">
        <v>14</v>
      </c>
      <c r="BJ101" s="8">
        <v>6</v>
      </c>
      <c r="BK101" s="36">
        <v>28</v>
      </c>
    </row>
    <row r="102" spans="1:63" x14ac:dyDescent="0.15">
      <c r="A102" s="5">
        <v>526</v>
      </c>
      <c r="B102" s="8">
        <v>4</v>
      </c>
      <c r="C102" s="63">
        <v>8</v>
      </c>
      <c r="E102" s="5">
        <v>2057</v>
      </c>
      <c r="F102" s="8">
        <v>4</v>
      </c>
      <c r="G102" s="36">
        <v>20</v>
      </c>
      <c r="I102" s="5">
        <v>862</v>
      </c>
      <c r="J102" s="8">
        <v>4</v>
      </c>
      <c r="K102" s="36">
        <v>13</v>
      </c>
      <c r="M102" s="5"/>
      <c r="N102" s="8"/>
      <c r="O102" s="36"/>
      <c r="Q102" s="5">
        <v>2080</v>
      </c>
      <c r="R102" s="8">
        <v>5</v>
      </c>
      <c r="S102" s="36">
        <v>22</v>
      </c>
      <c r="U102" s="5">
        <v>623</v>
      </c>
      <c r="V102" s="8">
        <v>7</v>
      </c>
      <c r="W102" s="36">
        <v>23</v>
      </c>
      <c r="Y102" s="5">
        <v>898</v>
      </c>
      <c r="Z102" s="8">
        <v>6</v>
      </c>
      <c r="AA102" s="36">
        <v>26</v>
      </c>
      <c r="AC102" s="5">
        <v>1217</v>
      </c>
      <c r="AD102" s="8">
        <v>5</v>
      </c>
      <c r="AE102" s="36">
        <v>22</v>
      </c>
      <c r="AG102" s="5">
        <v>1770</v>
      </c>
      <c r="AH102" s="8">
        <v>7</v>
      </c>
      <c r="AI102" s="36">
        <v>62</v>
      </c>
      <c r="AK102" s="5">
        <v>1781</v>
      </c>
      <c r="AL102" s="8">
        <v>6</v>
      </c>
      <c r="AM102" s="36">
        <v>56</v>
      </c>
      <c r="AO102" s="5">
        <v>1670</v>
      </c>
      <c r="AP102" s="8">
        <v>5</v>
      </c>
      <c r="AQ102" s="36">
        <v>9</v>
      </c>
      <c r="AS102" s="5"/>
      <c r="AT102" s="8"/>
      <c r="AU102" s="36"/>
      <c r="AW102" s="5">
        <v>1505</v>
      </c>
      <c r="AX102" s="8">
        <v>7</v>
      </c>
      <c r="AY102" s="36">
        <v>7</v>
      </c>
      <c r="BA102" s="5">
        <v>608</v>
      </c>
      <c r="BB102" s="8">
        <v>5</v>
      </c>
      <c r="BC102" s="36">
        <v>4</v>
      </c>
      <c r="BE102" s="5">
        <v>102</v>
      </c>
      <c r="BF102" s="8">
        <v>5</v>
      </c>
      <c r="BG102" s="36">
        <v>27</v>
      </c>
      <c r="BI102" s="5">
        <v>1349</v>
      </c>
      <c r="BJ102" s="8">
        <v>6</v>
      </c>
      <c r="BK102" s="36">
        <v>30</v>
      </c>
    </row>
    <row r="103" spans="1:63" x14ac:dyDescent="0.15">
      <c r="A103" s="5">
        <v>544</v>
      </c>
      <c r="B103" s="8">
        <v>4</v>
      </c>
      <c r="C103" s="63">
        <v>8</v>
      </c>
      <c r="E103" s="5">
        <v>1440</v>
      </c>
      <c r="F103" s="8">
        <v>4</v>
      </c>
      <c r="G103" s="36">
        <v>21</v>
      </c>
      <c r="I103" s="5">
        <v>894</v>
      </c>
      <c r="J103" s="8">
        <v>4</v>
      </c>
      <c r="K103" s="36">
        <v>13</v>
      </c>
      <c r="M103" s="5"/>
      <c r="N103" s="8"/>
      <c r="O103" s="36"/>
      <c r="Q103" s="5">
        <v>891</v>
      </c>
      <c r="R103" s="8">
        <v>5</v>
      </c>
      <c r="S103" s="36">
        <v>24</v>
      </c>
      <c r="U103" s="5">
        <v>474</v>
      </c>
      <c r="V103" s="8">
        <v>7</v>
      </c>
      <c r="W103" s="36">
        <v>25</v>
      </c>
      <c r="Y103" s="5">
        <v>615</v>
      </c>
      <c r="Z103" s="8">
        <v>6</v>
      </c>
      <c r="AA103" s="36">
        <v>27</v>
      </c>
      <c r="AC103" s="5">
        <v>682</v>
      </c>
      <c r="AD103" s="8">
        <v>5</v>
      </c>
      <c r="AE103" s="36">
        <v>23</v>
      </c>
      <c r="AG103" s="5">
        <v>2034</v>
      </c>
      <c r="AH103" s="8">
        <v>7</v>
      </c>
      <c r="AI103" s="36">
        <v>62</v>
      </c>
      <c r="AK103" s="5">
        <v>169</v>
      </c>
      <c r="AL103" s="8">
        <v>6</v>
      </c>
      <c r="AM103" s="36">
        <v>61</v>
      </c>
      <c r="AO103" s="5">
        <v>1928</v>
      </c>
      <c r="AP103" s="8">
        <v>5</v>
      </c>
      <c r="AQ103" s="36">
        <v>9</v>
      </c>
      <c r="AS103" s="5"/>
      <c r="AT103" s="8"/>
      <c r="AU103" s="36"/>
      <c r="AW103" s="5">
        <v>358</v>
      </c>
      <c r="AX103" s="8">
        <v>7</v>
      </c>
      <c r="AY103" s="36">
        <v>9</v>
      </c>
      <c r="BA103" s="5">
        <v>1322</v>
      </c>
      <c r="BB103" s="8">
        <v>5</v>
      </c>
      <c r="BC103" s="36">
        <v>4</v>
      </c>
      <c r="BE103" s="5">
        <v>232</v>
      </c>
      <c r="BF103" s="8">
        <v>5</v>
      </c>
      <c r="BG103" s="36">
        <v>27</v>
      </c>
      <c r="BI103" s="5">
        <v>2064</v>
      </c>
      <c r="BJ103" s="8">
        <v>6</v>
      </c>
      <c r="BK103" s="36">
        <v>30</v>
      </c>
    </row>
    <row r="104" spans="1:63" x14ac:dyDescent="0.15">
      <c r="A104" s="5">
        <v>549</v>
      </c>
      <c r="B104" s="8">
        <v>4</v>
      </c>
      <c r="C104" s="63">
        <v>8</v>
      </c>
      <c r="E104" s="5">
        <v>1696</v>
      </c>
      <c r="F104" s="8">
        <v>4</v>
      </c>
      <c r="G104" s="36">
        <v>21</v>
      </c>
      <c r="I104" s="5">
        <v>963</v>
      </c>
      <c r="J104" s="8">
        <v>4</v>
      </c>
      <c r="K104" s="36">
        <v>13</v>
      </c>
      <c r="M104" s="5"/>
      <c r="N104" s="8"/>
      <c r="O104" s="36"/>
      <c r="Q104" s="5">
        <v>1592</v>
      </c>
      <c r="R104" s="8">
        <v>5</v>
      </c>
      <c r="S104" s="36">
        <v>24</v>
      </c>
      <c r="U104" s="5">
        <v>653</v>
      </c>
      <c r="V104" s="8">
        <v>7</v>
      </c>
      <c r="W104" s="36">
        <v>25</v>
      </c>
      <c r="Y104" s="5">
        <v>833</v>
      </c>
      <c r="Z104" s="8">
        <v>6</v>
      </c>
      <c r="AA104" s="36">
        <v>27</v>
      </c>
      <c r="AC104" s="5">
        <v>1761</v>
      </c>
      <c r="AD104" s="8">
        <v>5</v>
      </c>
      <c r="AE104" s="36">
        <v>25</v>
      </c>
      <c r="AG104" s="5">
        <v>2203</v>
      </c>
      <c r="AH104" s="8">
        <v>7</v>
      </c>
      <c r="AI104" s="36">
        <v>62</v>
      </c>
      <c r="AK104" s="5">
        <v>826</v>
      </c>
      <c r="AL104" s="8">
        <v>6</v>
      </c>
      <c r="AM104" s="36">
        <v>61</v>
      </c>
      <c r="AO104" s="5">
        <v>2074</v>
      </c>
      <c r="AP104" s="8">
        <v>5</v>
      </c>
      <c r="AQ104" s="36">
        <v>9</v>
      </c>
      <c r="AS104" s="5"/>
      <c r="AT104" s="8"/>
      <c r="AU104" s="36"/>
      <c r="AW104" s="5">
        <v>877</v>
      </c>
      <c r="AX104" s="8">
        <v>7</v>
      </c>
      <c r="AY104" s="36">
        <v>10</v>
      </c>
      <c r="BA104" s="5">
        <v>1428</v>
      </c>
      <c r="BB104" s="8">
        <v>5</v>
      </c>
      <c r="BC104" s="36">
        <v>4</v>
      </c>
      <c r="BE104" s="5">
        <v>1525</v>
      </c>
      <c r="BF104" s="8">
        <v>5</v>
      </c>
      <c r="BG104" s="36">
        <v>27</v>
      </c>
      <c r="BI104" s="5">
        <v>855</v>
      </c>
      <c r="BJ104" s="8">
        <v>6</v>
      </c>
      <c r="BK104" s="36">
        <v>31</v>
      </c>
    </row>
    <row r="105" spans="1:63" x14ac:dyDescent="0.15">
      <c r="A105" s="5">
        <v>707</v>
      </c>
      <c r="B105" s="8">
        <v>4</v>
      </c>
      <c r="C105" s="63">
        <v>8</v>
      </c>
      <c r="E105" s="5">
        <v>1844</v>
      </c>
      <c r="F105" s="8">
        <v>4</v>
      </c>
      <c r="G105" s="36">
        <v>21</v>
      </c>
      <c r="I105" s="5">
        <v>987</v>
      </c>
      <c r="J105" s="8">
        <v>4</v>
      </c>
      <c r="K105" s="36">
        <v>13</v>
      </c>
      <c r="M105" s="5"/>
      <c r="N105" s="8"/>
      <c r="O105" s="36"/>
      <c r="Q105" s="5">
        <v>285</v>
      </c>
      <c r="R105" s="8">
        <v>5</v>
      </c>
      <c r="S105" s="36">
        <v>25</v>
      </c>
      <c r="U105" s="5">
        <v>93</v>
      </c>
      <c r="V105" s="8">
        <v>7</v>
      </c>
      <c r="W105" s="36">
        <v>26</v>
      </c>
      <c r="Y105" s="5">
        <v>2018</v>
      </c>
      <c r="Z105" s="8">
        <v>6</v>
      </c>
      <c r="AA105" s="36">
        <v>27</v>
      </c>
      <c r="AC105" s="5">
        <v>1009</v>
      </c>
      <c r="AD105" s="8">
        <v>5</v>
      </c>
      <c r="AE105" s="36">
        <v>26</v>
      </c>
      <c r="AG105" s="5">
        <v>2045</v>
      </c>
      <c r="AH105" s="8">
        <v>7</v>
      </c>
      <c r="AI105" s="36">
        <v>72</v>
      </c>
      <c r="AK105" s="5">
        <v>1349</v>
      </c>
      <c r="AL105" s="8">
        <v>6</v>
      </c>
      <c r="AM105" s="36">
        <v>61</v>
      </c>
      <c r="AO105" s="5">
        <v>2116</v>
      </c>
      <c r="AP105" s="8">
        <v>5</v>
      </c>
      <c r="AQ105" s="36">
        <v>9</v>
      </c>
      <c r="AS105" s="5"/>
      <c r="AT105" s="8"/>
      <c r="AU105" s="36"/>
      <c r="AW105" s="5">
        <v>2002</v>
      </c>
      <c r="AX105" s="8">
        <v>7</v>
      </c>
      <c r="AY105" s="36">
        <v>11</v>
      </c>
      <c r="BA105" s="5">
        <v>1661</v>
      </c>
      <c r="BB105" s="8">
        <v>5</v>
      </c>
      <c r="BC105" s="36">
        <v>4</v>
      </c>
      <c r="BE105" s="5">
        <v>1581</v>
      </c>
      <c r="BF105" s="8">
        <v>5</v>
      </c>
      <c r="BG105" s="36">
        <v>29</v>
      </c>
      <c r="BI105" s="5">
        <v>1401</v>
      </c>
      <c r="BJ105" s="8">
        <v>6</v>
      </c>
      <c r="BK105" s="36">
        <v>32</v>
      </c>
    </row>
    <row r="106" spans="1:63" x14ac:dyDescent="0.15">
      <c r="A106" s="5">
        <v>732</v>
      </c>
      <c r="B106" s="8">
        <v>4</v>
      </c>
      <c r="C106" s="63">
        <v>8</v>
      </c>
      <c r="E106" s="5">
        <v>1417</v>
      </c>
      <c r="F106" s="8">
        <v>4</v>
      </c>
      <c r="G106" s="36">
        <v>22</v>
      </c>
      <c r="I106" s="5">
        <v>1032</v>
      </c>
      <c r="J106" s="8">
        <v>4</v>
      </c>
      <c r="K106" s="36">
        <v>13</v>
      </c>
      <c r="M106" s="5"/>
      <c r="N106" s="8"/>
      <c r="O106" s="36"/>
      <c r="Q106" s="5">
        <v>981</v>
      </c>
      <c r="R106" s="8">
        <v>5</v>
      </c>
      <c r="S106" s="36">
        <v>26</v>
      </c>
      <c r="U106" s="5">
        <v>704</v>
      </c>
      <c r="V106" s="8">
        <v>7</v>
      </c>
      <c r="W106" s="36">
        <v>26</v>
      </c>
      <c r="Y106" s="5">
        <v>579</v>
      </c>
      <c r="Z106" s="8">
        <v>6</v>
      </c>
      <c r="AA106" s="36">
        <v>30</v>
      </c>
      <c r="AC106" s="5">
        <v>1207</v>
      </c>
      <c r="AD106" s="8">
        <v>5</v>
      </c>
      <c r="AE106" s="36">
        <v>26</v>
      </c>
      <c r="AG106" s="5">
        <v>1714</v>
      </c>
      <c r="AH106" s="8">
        <v>7</v>
      </c>
      <c r="AI106" s="36">
        <v>80</v>
      </c>
      <c r="AK106" s="5">
        <v>43</v>
      </c>
      <c r="AL106" s="8">
        <v>6</v>
      </c>
      <c r="AM106" s="36">
        <v>62</v>
      </c>
      <c r="AO106" s="5">
        <v>1616</v>
      </c>
      <c r="AP106" s="8">
        <v>5</v>
      </c>
      <c r="AQ106" s="36">
        <v>10</v>
      </c>
      <c r="AS106" s="5"/>
      <c r="AT106" s="8"/>
      <c r="AU106" s="36"/>
      <c r="AW106" s="5">
        <v>374</v>
      </c>
      <c r="AX106" s="8">
        <v>7</v>
      </c>
      <c r="AY106" s="36">
        <v>12</v>
      </c>
      <c r="BA106" s="5">
        <v>1682</v>
      </c>
      <c r="BB106" s="8">
        <v>5</v>
      </c>
      <c r="BC106" s="36">
        <v>4</v>
      </c>
      <c r="BE106" s="5">
        <v>2021</v>
      </c>
      <c r="BF106" s="8">
        <v>5</v>
      </c>
      <c r="BG106" s="36">
        <v>30</v>
      </c>
      <c r="BI106" s="5">
        <v>1562</v>
      </c>
      <c r="BJ106" s="8">
        <v>6</v>
      </c>
      <c r="BK106" s="36">
        <v>34</v>
      </c>
    </row>
    <row r="107" spans="1:63" x14ac:dyDescent="0.15">
      <c r="A107" s="5">
        <v>778</v>
      </c>
      <c r="B107" s="8">
        <v>4</v>
      </c>
      <c r="C107" s="63">
        <v>8</v>
      </c>
      <c r="E107" s="5">
        <v>1718</v>
      </c>
      <c r="F107" s="8">
        <v>4</v>
      </c>
      <c r="G107" s="36">
        <v>22</v>
      </c>
      <c r="I107" s="5">
        <v>1215</v>
      </c>
      <c r="J107" s="8">
        <v>4</v>
      </c>
      <c r="K107" s="36">
        <v>13</v>
      </c>
      <c r="M107" s="5"/>
      <c r="N107" s="8"/>
      <c r="O107" s="36"/>
      <c r="Q107" s="5">
        <v>1009</v>
      </c>
      <c r="R107" s="8">
        <v>5</v>
      </c>
      <c r="S107" s="36">
        <v>26</v>
      </c>
      <c r="U107" s="5">
        <v>1893</v>
      </c>
      <c r="V107" s="8">
        <v>7</v>
      </c>
      <c r="W107" s="36">
        <v>28</v>
      </c>
      <c r="Y107" s="5">
        <v>20</v>
      </c>
      <c r="Z107" s="8">
        <v>6</v>
      </c>
      <c r="AA107" s="36">
        <v>31</v>
      </c>
      <c r="AC107" s="5">
        <v>1935</v>
      </c>
      <c r="AD107" s="8">
        <v>5</v>
      </c>
      <c r="AE107" s="36">
        <v>29</v>
      </c>
      <c r="AG107" s="5">
        <v>160</v>
      </c>
      <c r="AH107" s="8">
        <v>7</v>
      </c>
      <c r="AI107" s="36">
        <v>81</v>
      </c>
      <c r="AK107" s="5">
        <v>354</v>
      </c>
      <c r="AL107" s="8">
        <v>6</v>
      </c>
      <c r="AM107" s="36">
        <v>62</v>
      </c>
      <c r="AO107" s="5">
        <v>911</v>
      </c>
      <c r="AP107" s="8">
        <v>5</v>
      </c>
      <c r="AQ107" s="36">
        <v>11</v>
      </c>
      <c r="AS107" s="5"/>
      <c r="AT107" s="8"/>
      <c r="AU107" s="36"/>
      <c r="AW107" s="5">
        <v>198</v>
      </c>
      <c r="AX107" s="8">
        <v>7</v>
      </c>
      <c r="AY107" s="36">
        <v>13</v>
      </c>
      <c r="BA107" s="5">
        <v>1683</v>
      </c>
      <c r="BB107" s="8">
        <v>5</v>
      </c>
      <c r="BC107" s="36">
        <v>4</v>
      </c>
      <c r="BE107" s="5">
        <v>1485</v>
      </c>
      <c r="BF107" s="8">
        <v>5</v>
      </c>
      <c r="BG107" s="36">
        <v>31</v>
      </c>
      <c r="BI107" s="5">
        <v>1847</v>
      </c>
      <c r="BJ107" s="8">
        <v>6</v>
      </c>
      <c r="BK107" s="36">
        <v>34</v>
      </c>
    </row>
    <row r="108" spans="1:63" x14ac:dyDescent="0.15">
      <c r="A108" s="5">
        <v>913</v>
      </c>
      <c r="B108" s="8">
        <v>4</v>
      </c>
      <c r="C108" s="63">
        <v>8</v>
      </c>
      <c r="E108" s="5">
        <v>2198</v>
      </c>
      <c r="F108" s="8">
        <v>4</v>
      </c>
      <c r="G108" s="36">
        <v>22</v>
      </c>
      <c r="I108" s="5">
        <v>1313</v>
      </c>
      <c r="J108" s="8">
        <v>4</v>
      </c>
      <c r="K108" s="36">
        <v>13</v>
      </c>
      <c r="M108" s="5"/>
      <c r="N108" s="8"/>
      <c r="O108" s="36"/>
      <c r="Q108" s="5">
        <v>1207</v>
      </c>
      <c r="R108" s="8">
        <v>5</v>
      </c>
      <c r="S108" s="36">
        <v>26</v>
      </c>
      <c r="U108" s="5">
        <v>713</v>
      </c>
      <c r="V108" s="8">
        <v>7</v>
      </c>
      <c r="W108" s="36">
        <v>29</v>
      </c>
      <c r="Y108" s="5">
        <v>661</v>
      </c>
      <c r="Z108" s="8">
        <v>6</v>
      </c>
      <c r="AA108" s="36">
        <v>31</v>
      </c>
      <c r="AC108" s="5">
        <v>1250</v>
      </c>
      <c r="AD108" s="8">
        <v>5</v>
      </c>
      <c r="AE108" s="36">
        <v>30</v>
      </c>
      <c r="AG108" s="5">
        <v>1033</v>
      </c>
      <c r="AH108" s="8">
        <v>7</v>
      </c>
      <c r="AI108" s="36">
        <v>84</v>
      </c>
      <c r="AK108" s="5">
        <v>1847</v>
      </c>
      <c r="AL108" s="8">
        <v>6</v>
      </c>
      <c r="AM108" s="36">
        <v>62</v>
      </c>
      <c r="AO108" s="5">
        <v>1573</v>
      </c>
      <c r="AP108" s="8">
        <v>5</v>
      </c>
      <c r="AQ108" s="36">
        <v>11</v>
      </c>
      <c r="AS108" s="5"/>
      <c r="AT108" s="8"/>
      <c r="AU108" s="36"/>
      <c r="AW108" s="5">
        <v>1317</v>
      </c>
      <c r="AX108" s="8">
        <v>7</v>
      </c>
      <c r="AY108" s="36">
        <v>13</v>
      </c>
      <c r="BA108" s="5">
        <v>1885</v>
      </c>
      <c r="BB108" s="8">
        <v>5</v>
      </c>
      <c r="BC108" s="36">
        <v>4</v>
      </c>
      <c r="BE108" s="5">
        <v>1250</v>
      </c>
      <c r="BF108" s="8">
        <v>5</v>
      </c>
      <c r="BG108" s="36">
        <v>35</v>
      </c>
      <c r="BI108" s="5">
        <v>649</v>
      </c>
      <c r="BJ108" s="8">
        <v>6</v>
      </c>
      <c r="BK108" s="36">
        <v>35</v>
      </c>
    </row>
    <row r="109" spans="1:63" x14ac:dyDescent="0.15">
      <c r="A109" s="5">
        <v>955</v>
      </c>
      <c r="B109" s="8">
        <v>4</v>
      </c>
      <c r="C109" s="63">
        <v>8</v>
      </c>
      <c r="E109" s="5">
        <v>227</v>
      </c>
      <c r="F109" s="8">
        <v>4</v>
      </c>
      <c r="G109" s="36">
        <v>23</v>
      </c>
      <c r="I109" s="5">
        <v>1598</v>
      </c>
      <c r="J109" s="8">
        <v>4</v>
      </c>
      <c r="K109" s="36">
        <v>13</v>
      </c>
      <c r="M109" s="5"/>
      <c r="N109" s="8"/>
      <c r="O109" s="36"/>
      <c r="Q109" s="5">
        <v>1935</v>
      </c>
      <c r="R109" s="8">
        <v>5</v>
      </c>
      <c r="S109" s="36">
        <v>28</v>
      </c>
      <c r="U109" s="5">
        <v>384</v>
      </c>
      <c r="V109" s="8">
        <v>7</v>
      </c>
      <c r="W109" s="36">
        <v>30</v>
      </c>
      <c r="Y109" s="5">
        <v>1401</v>
      </c>
      <c r="Z109" s="8">
        <v>6</v>
      </c>
      <c r="AA109" s="36">
        <v>31</v>
      </c>
      <c r="AC109" s="5">
        <v>41</v>
      </c>
      <c r="AD109" s="8">
        <v>5</v>
      </c>
      <c r="AE109" s="36">
        <v>31</v>
      </c>
      <c r="AG109" s="5">
        <v>190</v>
      </c>
      <c r="AH109" s="8">
        <v>7</v>
      </c>
      <c r="AI109" s="36">
        <v>88</v>
      </c>
      <c r="AK109" s="5">
        <v>1990</v>
      </c>
      <c r="AL109" s="8">
        <v>6</v>
      </c>
      <c r="AM109" s="36">
        <v>62</v>
      </c>
      <c r="AO109" s="5">
        <v>1944</v>
      </c>
      <c r="AP109" s="8">
        <v>5</v>
      </c>
      <c r="AQ109" s="36">
        <v>11</v>
      </c>
      <c r="AS109" s="5"/>
      <c r="AT109" s="8"/>
      <c r="AU109" s="36"/>
      <c r="AW109" s="5">
        <v>583</v>
      </c>
      <c r="AX109" s="8">
        <v>7</v>
      </c>
      <c r="AY109" s="36">
        <v>14</v>
      </c>
      <c r="BA109" s="5">
        <v>2038</v>
      </c>
      <c r="BB109" s="8">
        <v>5</v>
      </c>
      <c r="BC109" s="36">
        <v>4</v>
      </c>
      <c r="BE109" s="5">
        <v>1665</v>
      </c>
      <c r="BF109" s="8">
        <v>5</v>
      </c>
      <c r="BG109" s="36">
        <v>38</v>
      </c>
      <c r="BI109" s="5">
        <v>1035</v>
      </c>
      <c r="BJ109" s="8">
        <v>6</v>
      </c>
      <c r="BK109" s="36">
        <v>36</v>
      </c>
    </row>
    <row r="110" spans="1:63" x14ac:dyDescent="0.15">
      <c r="A110" s="5">
        <v>994</v>
      </c>
      <c r="B110" s="8">
        <v>4</v>
      </c>
      <c r="C110" s="63">
        <v>8</v>
      </c>
      <c r="E110" s="5">
        <v>1906</v>
      </c>
      <c r="F110" s="8">
        <v>4</v>
      </c>
      <c r="G110" s="36">
        <v>24</v>
      </c>
      <c r="I110" s="5">
        <v>1629</v>
      </c>
      <c r="J110" s="8">
        <v>4</v>
      </c>
      <c r="K110" s="36">
        <v>13</v>
      </c>
      <c r="M110" s="5"/>
      <c r="N110" s="8"/>
      <c r="O110" s="36"/>
      <c r="Q110" s="5">
        <v>1581</v>
      </c>
      <c r="R110" s="8">
        <v>5</v>
      </c>
      <c r="S110" s="36">
        <v>29</v>
      </c>
      <c r="U110" s="5">
        <v>1200</v>
      </c>
      <c r="V110" s="8">
        <v>7</v>
      </c>
      <c r="W110" s="36">
        <v>30</v>
      </c>
      <c r="Y110" s="5">
        <v>1968</v>
      </c>
      <c r="Z110" s="8">
        <v>6</v>
      </c>
      <c r="AA110" s="36">
        <v>31</v>
      </c>
      <c r="AC110" s="5">
        <v>238</v>
      </c>
      <c r="AD110" s="8">
        <v>5</v>
      </c>
      <c r="AE110" s="36">
        <v>31</v>
      </c>
      <c r="AG110" s="5">
        <v>146</v>
      </c>
      <c r="AH110" s="8">
        <v>8</v>
      </c>
      <c r="AI110" s="36">
        <v>4</v>
      </c>
      <c r="AK110" s="5">
        <v>2094</v>
      </c>
      <c r="AL110" s="8">
        <v>6</v>
      </c>
      <c r="AM110" s="36">
        <v>62</v>
      </c>
      <c r="AO110" s="5">
        <v>646</v>
      </c>
      <c r="AP110" s="8">
        <v>5</v>
      </c>
      <c r="AQ110" s="36">
        <v>12</v>
      </c>
      <c r="AS110" s="5"/>
      <c r="AT110" s="8"/>
      <c r="AU110" s="36"/>
      <c r="AW110" s="5">
        <v>2030</v>
      </c>
      <c r="AX110" s="8">
        <v>7</v>
      </c>
      <c r="AY110" s="36">
        <v>17</v>
      </c>
      <c r="BA110" s="5">
        <v>232</v>
      </c>
      <c r="BB110" s="8">
        <v>5</v>
      </c>
      <c r="BC110" s="36">
        <v>5</v>
      </c>
      <c r="BE110" s="5">
        <v>1289</v>
      </c>
      <c r="BF110" s="8">
        <v>5</v>
      </c>
      <c r="BG110" s="36">
        <v>54</v>
      </c>
      <c r="BI110" s="5">
        <v>1278</v>
      </c>
      <c r="BJ110" s="8">
        <v>6</v>
      </c>
      <c r="BK110" s="36">
        <v>43</v>
      </c>
    </row>
    <row r="111" spans="1:63" x14ac:dyDescent="0.15">
      <c r="A111" s="5">
        <v>1005</v>
      </c>
      <c r="B111" s="8">
        <v>4</v>
      </c>
      <c r="C111" s="63">
        <v>8</v>
      </c>
      <c r="E111" s="5">
        <v>1630</v>
      </c>
      <c r="F111" s="8">
        <v>4</v>
      </c>
      <c r="G111" s="36">
        <v>25</v>
      </c>
      <c r="I111" s="5">
        <v>1750</v>
      </c>
      <c r="J111" s="8">
        <v>4</v>
      </c>
      <c r="K111" s="36">
        <v>13</v>
      </c>
      <c r="M111" s="5"/>
      <c r="N111" s="8"/>
      <c r="O111" s="36"/>
      <c r="Q111" s="5">
        <v>1352</v>
      </c>
      <c r="R111" s="8">
        <v>5</v>
      </c>
      <c r="S111" s="36">
        <v>30</v>
      </c>
      <c r="U111" s="5">
        <v>71</v>
      </c>
      <c r="V111" s="8">
        <v>7</v>
      </c>
      <c r="W111" s="36">
        <v>31</v>
      </c>
      <c r="Y111" s="5">
        <v>1278</v>
      </c>
      <c r="Z111" s="8">
        <v>6</v>
      </c>
      <c r="AA111" s="36">
        <v>32</v>
      </c>
      <c r="AC111" s="5">
        <v>1134</v>
      </c>
      <c r="AD111" s="8">
        <v>5</v>
      </c>
      <c r="AE111" s="36">
        <v>31</v>
      </c>
      <c r="AG111" s="5">
        <v>880</v>
      </c>
      <c r="AH111" s="8">
        <v>8</v>
      </c>
      <c r="AI111" s="36">
        <v>5</v>
      </c>
      <c r="AK111" s="5">
        <v>2064</v>
      </c>
      <c r="AL111" s="8">
        <v>6</v>
      </c>
      <c r="AM111" s="36">
        <v>65</v>
      </c>
      <c r="AO111" s="5">
        <v>1266</v>
      </c>
      <c r="AP111" s="8">
        <v>5</v>
      </c>
      <c r="AQ111" s="36">
        <v>12</v>
      </c>
      <c r="AS111" s="5"/>
      <c r="AT111" s="8"/>
      <c r="AU111" s="36"/>
      <c r="AW111" s="5">
        <v>679</v>
      </c>
      <c r="AX111" s="8">
        <v>7</v>
      </c>
      <c r="AY111" s="36">
        <v>18</v>
      </c>
      <c r="BA111" s="5">
        <v>1954</v>
      </c>
      <c r="BB111" s="8">
        <v>5</v>
      </c>
      <c r="BC111" s="36">
        <v>5</v>
      </c>
      <c r="BE111" s="5">
        <v>1352</v>
      </c>
      <c r="BF111" s="8">
        <v>5</v>
      </c>
      <c r="BG111" s="36">
        <v>59</v>
      </c>
      <c r="BI111" s="5">
        <v>1855</v>
      </c>
      <c r="BJ111" s="8">
        <v>6</v>
      </c>
      <c r="BK111" s="36">
        <v>54</v>
      </c>
    </row>
    <row r="112" spans="1:63" x14ac:dyDescent="0.15">
      <c r="A112" s="5">
        <v>1118</v>
      </c>
      <c r="B112" s="8">
        <v>4</v>
      </c>
      <c r="C112" s="63">
        <v>8</v>
      </c>
      <c r="E112" s="5">
        <v>1887</v>
      </c>
      <c r="F112" s="8">
        <v>4</v>
      </c>
      <c r="G112" s="36">
        <v>25</v>
      </c>
      <c r="I112" s="5">
        <v>1868</v>
      </c>
      <c r="J112" s="8">
        <v>4</v>
      </c>
      <c r="K112" s="36">
        <v>13</v>
      </c>
      <c r="M112" s="5"/>
      <c r="N112" s="8"/>
      <c r="O112" s="36"/>
      <c r="Q112" s="5">
        <v>41</v>
      </c>
      <c r="R112" s="8">
        <v>5</v>
      </c>
      <c r="S112" s="36">
        <v>31</v>
      </c>
      <c r="U112" s="5">
        <v>821</v>
      </c>
      <c r="V112" s="8">
        <v>7</v>
      </c>
      <c r="W112" s="36">
        <v>31</v>
      </c>
      <c r="Y112" s="5">
        <v>1562</v>
      </c>
      <c r="Z112" s="8">
        <v>6</v>
      </c>
      <c r="AA112" s="36">
        <v>34</v>
      </c>
      <c r="AC112" s="5">
        <v>1276</v>
      </c>
      <c r="AD112" s="8">
        <v>5</v>
      </c>
      <c r="AE112" s="36">
        <v>31</v>
      </c>
      <c r="AG112" s="5">
        <v>2165</v>
      </c>
      <c r="AH112" s="8">
        <v>8</v>
      </c>
      <c r="AI112" s="36">
        <v>5</v>
      </c>
      <c r="AK112" s="5">
        <v>1471</v>
      </c>
      <c r="AL112" s="8">
        <v>6</v>
      </c>
      <c r="AM112" s="36">
        <v>70</v>
      </c>
      <c r="AO112" s="5">
        <v>1924</v>
      </c>
      <c r="AP112" s="8">
        <v>5</v>
      </c>
      <c r="AQ112" s="36">
        <v>12</v>
      </c>
      <c r="AS112" s="5"/>
      <c r="AT112" s="8"/>
      <c r="AU112" s="36"/>
      <c r="AW112" s="5">
        <v>2062</v>
      </c>
      <c r="AX112" s="8">
        <v>7</v>
      </c>
      <c r="AY112" s="36">
        <v>18</v>
      </c>
      <c r="BA112" s="5">
        <v>941</v>
      </c>
      <c r="BB112" s="8">
        <v>5</v>
      </c>
      <c r="BC112" s="36">
        <v>6</v>
      </c>
      <c r="BE112" s="5">
        <v>88</v>
      </c>
      <c r="BF112" s="8">
        <v>5</v>
      </c>
      <c r="BG112" s="36">
        <v>62</v>
      </c>
      <c r="BI112" s="5">
        <v>1520</v>
      </c>
      <c r="BJ112" s="8">
        <v>6</v>
      </c>
      <c r="BK112" s="36">
        <v>57</v>
      </c>
    </row>
    <row r="113" spans="1:63" x14ac:dyDescent="0.15">
      <c r="A113" s="5">
        <v>1604</v>
      </c>
      <c r="B113" s="8">
        <v>4</v>
      </c>
      <c r="C113" s="63">
        <v>8</v>
      </c>
      <c r="E113" s="5">
        <v>862</v>
      </c>
      <c r="F113" s="8">
        <v>4</v>
      </c>
      <c r="G113" s="36">
        <v>26</v>
      </c>
      <c r="I113" s="5">
        <v>2146</v>
      </c>
      <c r="J113" s="8">
        <v>4</v>
      </c>
      <c r="K113" s="36">
        <v>13</v>
      </c>
      <c r="M113" s="5"/>
      <c r="N113" s="8"/>
      <c r="O113" s="36"/>
      <c r="Q113" s="5">
        <v>265</v>
      </c>
      <c r="R113" s="8">
        <v>5</v>
      </c>
      <c r="S113" s="36">
        <v>31</v>
      </c>
      <c r="U113" s="5">
        <v>1509</v>
      </c>
      <c r="V113" s="8">
        <v>7</v>
      </c>
      <c r="W113" s="36">
        <v>31</v>
      </c>
      <c r="Y113" s="5">
        <v>1035</v>
      </c>
      <c r="Z113" s="8">
        <v>6</v>
      </c>
      <c r="AA113" s="36">
        <v>36</v>
      </c>
      <c r="AC113" s="5">
        <v>2085</v>
      </c>
      <c r="AD113" s="8">
        <v>5</v>
      </c>
      <c r="AE113" s="36">
        <v>31</v>
      </c>
      <c r="AG113" s="5">
        <v>1331</v>
      </c>
      <c r="AH113" s="8">
        <v>8</v>
      </c>
      <c r="AI113" s="36">
        <v>6</v>
      </c>
      <c r="AK113" s="5">
        <v>103</v>
      </c>
      <c r="AL113" s="8">
        <v>6</v>
      </c>
      <c r="AM113" s="36">
        <v>78</v>
      </c>
      <c r="AO113" s="5">
        <v>665</v>
      </c>
      <c r="AP113" s="8">
        <v>5</v>
      </c>
      <c r="AQ113" s="36">
        <v>13</v>
      </c>
      <c r="AS113" s="5"/>
      <c r="AT113" s="8"/>
      <c r="AU113" s="36"/>
      <c r="AW113" s="5">
        <v>207</v>
      </c>
      <c r="AX113" s="8">
        <v>7</v>
      </c>
      <c r="AY113" s="36">
        <v>22</v>
      </c>
      <c r="BA113" s="5">
        <v>1384</v>
      </c>
      <c r="BB113" s="8">
        <v>5</v>
      </c>
      <c r="BC113" s="36">
        <v>6</v>
      </c>
      <c r="BE113" s="5">
        <v>2249</v>
      </c>
      <c r="BF113" s="8">
        <v>5</v>
      </c>
      <c r="BG113" s="36">
        <v>62</v>
      </c>
      <c r="BI113" s="5">
        <v>579</v>
      </c>
      <c r="BJ113" s="8">
        <v>6</v>
      </c>
      <c r="BK113" s="36">
        <v>66</v>
      </c>
    </row>
    <row r="114" spans="1:63" x14ac:dyDescent="0.15">
      <c r="A114" s="5">
        <v>1658</v>
      </c>
      <c r="B114" s="8">
        <v>4</v>
      </c>
      <c r="C114" s="63">
        <v>8</v>
      </c>
      <c r="E114" s="5">
        <v>1407</v>
      </c>
      <c r="F114" s="8">
        <v>4</v>
      </c>
      <c r="G114" s="36">
        <v>26</v>
      </c>
      <c r="I114" s="5">
        <v>1064</v>
      </c>
      <c r="J114" s="8">
        <v>4</v>
      </c>
      <c r="K114" s="36">
        <v>14</v>
      </c>
      <c r="M114" s="5"/>
      <c r="N114" s="8"/>
      <c r="O114" s="36"/>
      <c r="Q114" s="5">
        <v>668</v>
      </c>
      <c r="R114" s="8">
        <v>5</v>
      </c>
      <c r="S114" s="36">
        <v>31</v>
      </c>
      <c r="U114" s="5">
        <v>1569</v>
      </c>
      <c r="V114" s="8">
        <v>7</v>
      </c>
      <c r="W114" s="36">
        <v>31</v>
      </c>
      <c r="Y114" s="5">
        <v>43</v>
      </c>
      <c r="Z114" s="8">
        <v>6</v>
      </c>
      <c r="AA114" s="36">
        <v>39</v>
      </c>
      <c r="AC114" s="5">
        <v>467</v>
      </c>
      <c r="AD114" s="8">
        <v>5</v>
      </c>
      <c r="AE114" s="36">
        <v>35</v>
      </c>
      <c r="AG114" s="5">
        <v>1576</v>
      </c>
      <c r="AH114" s="8">
        <v>8</v>
      </c>
      <c r="AI114" s="36">
        <v>8</v>
      </c>
      <c r="AK114" s="5">
        <v>263</v>
      </c>
      <c r="AL114" s="8">
        <v>7</v>
      </c>
      <c r="AM114" s="36">
        <v>2</v>
      </c>
      <c r="AO114" s="5">
        <v>786</v>
      </c>
      <c r="AP114" s="8">
        <v>5</v>
      </c>
      <c r="AQ114" s="36">
        <v>13</v>
      </c>
      <c r="AS114" s="5"/>
      <c r="AT114" s="8"/>
      <c r="AU114" s="36"/>
      <c r="AW114" s="5">
        <v>284</v>
      </c>
      <c r="AX114" s="8">
        <v>7</v>
      </c>
      <c r="AY114" s="36">
        <v>22</v>
      </c>
      <c r="BA114" s="5">
        <v>1826</v>
      </c>
      <c r="BB114" s="8">
        <v>5</v>
      </c>
      <c r="BC114" s="36">
        <v>6</v>
      </c>
      <c r="BE114" s="5">
        <v>1182</v>
      </c>
      <c r="BF114" s="8">
        <v>6</v>
      </c>
      <c r="BG114" s="36">
        <v>2</v>
      </c>
      <c r="BI114" s="5">
        <v>1471</v>
      </c>
      <c r="BJ114" s="8">
        <v>6</v>
      </c>
      <c r="BK114" s="36">
        <v>66</v>
      </c>
    </row>
    <row r="115" spans="1:63" x14ac:dyDescent="0.15">
      <c r="A115" s="5">
        <v>1669</v>
      </c>
      <c r="B115" s="8">
        <v>4</v>
      </c>
      <c r="C115" s="63">
        <v>8</v>
      </c>
      <c r="E115" s="5">
        <v>1667</v>
      </c>
      <c r="F115" s="8">
        <v>4</v>
      </c>
      <c r="G115" s="36">
        <v>26</v>
      </c>
      <c r="I115" s="5">
        <v>1208</v>
      </c>
      <c r="J115" s="8">
        <v>4</v>
      </c>
      <c r="K115" s="36">
        <v>14</v>
      </c>
      <c r="M115" s="5"/>
      <c r="N115" s="8"/>
      <c r="O115" s="36"/>
      <c r="Q115" s="5">
        <v>1276</v>
      </c>
      <c r="R115" s="8">
        <v>5</v>
      </c>
      <c r="S115" s="36">
        <v>31</v>
      </c>
      <c r="U115" s="5">
        <v>1638</v>
      </c>
      <c r="V115" s="8">
        <v>7</v>
      </c>
      <c r="W115" s="36">
        <v>31</v>
      </c>
      <c r="Y115" s="5">
        <v>1374</v>
      </c>
      <c r="Z115" s="8">
        <v>6</v>
      </c>
      <c r="AA115" s="36">
        <v>39</v>
      </c>
      <c r="AC115" s="5">
        <v>1015</v>
      </c>
      <c r="AD115" s="8">
        <v>5</v>
      </c>
      <c r="AE115" s="36">
        <v>36</v>
      </c>
      <c r="AG115" s="5">
        <v>251</v>
      </c>
      <c r="AH115" s="8">
        <v>8</v>
      </c>
      <c r="AI115" s="36">
        <v>9</v>
      </c>
      <c r="AK115" s="5">
        <v>1953</v>
      </c>
      <c r="AL115" s="8">
        <v>7</v>
      </c>
      <c r="AM115" s="36">
        <v>4</v>
      </c>
      <c r="AO115" s="5">
        <v>965</v>
      </c>
      <c r="AP115" s="8">
        <v>5</v>
      </c>
      <c r="AQ115" s="36">
        <v>13</v>
      </c>
      <c r="AS115" s="5"/>
      <c r="AT115" s="8"/>
      <c r="AU115" s="36"/>
      <c r="AW115" s="5">
        <v>498</v>
      </c>
      <c r="AX115" s="8">
        <v>7</v>
      </c>
      <c r="AY115" s="36">
        <v>22</v>
      </c>
      <c r="BA115" s="5">
        <v>208</v>
      </c>
      <c r="BB115" s="8">
        <v>5</v>
      </c>
      <c r="BC115" s="36">
        <v>7</v>
      </c>
      <c r="BE115" s="5">
        <v>107</v>
      </c>
      <c r="BF115" s="8">
        <v>6</v>
      </c>
      <c r="BG115" s="36">
        <v>4</v>
      </c>
      <c r="BI115" s="5">
        <v>921</v>
      </c>
      <c r="BJ115" s="8">
        <v>6</v>
      </c>
      <c r="BK115" s="36">
        <v>85</v>
      </c>
    </row>
    <row r="116" spans="1:63" x14ac:dyDescent="0.15">
      <c r="A116" s="5">
        <v>1747</v>
      </c>
      <c r="B116" s="8">
        <v>4</v>
      </c>
      <c r="C116" s="63">
        <v>8</v>
      </c>
      <c r="E116" s="5">
        <v>1980</v>
      </c>
      <c r="F116" s="8">
        <v>4</v>
      </c>
      <c r="G116" s="36">
        <v>26</v>
      </c>
      <c r="I116" s="5">
        <v>1512</v>
      </c>
      <c r="J116" s="8">
        <v>4</v>
      </c>
      <c r="K116" s="36">
        <v>14</v>
      </c>
      <c r="M116" s="5"/>
      <c r="N116" s="8"/>
      <c r="O116" s="36"/>
      <c r="Q116" s="5">
        <v>1485</v>
      </c>
      <c r="R116" s="8">
        <v>5</v>
      </c>
      <c r="S116" s="36">
        <v>31</v>
      </c>
      <c r="U116" s="5">
        <v>1738</v>
      </c>
      <c r="V116" s="8">
        <v>7</v>
      </c>
      <c r="W116" s="36">
        <v>31</v>
      </c>
      <c r="Y116" s="5">
        <v>1390</v>
      </c>
      <c r="Z116" s="8">
        <v>6</v>
      </c>
      <c r="AA116" s="36">
        <v>39</v>
      </c>
      <c r="AC116" s="5">
        <v>1065</v>
      </c>
      <c r="AD116" s="8">
        <v>5</v>
      </c>
      <c r="AE116" s="36">
        <v>39</v>
      </c>
      <c r="AG116" s="5">
        <v>1499</v>
      </c>
      <c r="AH116" s="8">
        <v>8</v>
      </c>
      <c r="AI116" s="36">
        <v>9</v>
      </c>
      <c r="AK116" s="5">
        <v>230</v>
      </c>
      <c r="AL116" s="8">
        <v>7</v>
      </c>
      <c r="AM116" s="36">
        <v>5</v>
      </c>
      <c r="AO116" s="5">
        <v>1009</v>
      </c>
      <c r="AP116" s="8">
        <v>5</v>
      </c>
      <c r="AQ116" s="36">
        <v>13</v>
      </c>
      <c r="AS116" s="5"/>
      <c r="AT116" s="8"/>
      <c r="AU116" s="36"/>
      <c r="AW116" s="5">
        <v>1915</v>
      </c>
      <c r="AX116" s="8">
        <v>7</v>
      </c>
      <c r="AY116" s="36">
        <v>22</v>
      </c>
      <c r="BA116" s="5">
        <v>741</v>
      </c>
      <c r="BB116" s="8">
        <v>5</v>
      </c>
      <c r="BC116" s="36">
        <v>7</v>
      </c>
      <c r="BE116" s="5">
        <v>1262</v>
      </c>
      <c r="BF116" s="8">
        <v>6</v>
      </c>
      <c r="BG116" s="36">
        <v>4</v>
      </c>
      <c r="BI116" s="5">
        <v>1893</v>
      </c>
      <c r="BJ116" s="8">
        <v>7</v>
      </c>
      <c r="BK116" s="36">
        <v>1</v>
      </c>
    </row>
    <row r="117" spans="1:63" x14ac:dyDescent="0.15">
      <c r="A117" s="5">
        <v>1871</v>
      </c>
      <c r="B117" s="8">
        <v>4</v>
      </c>
      <c r="C117" s="63">
        <v>8</v>
      </c>
      <c r="E117" s="5">
        <v>2188</v>
      </c>
      <c r="F117" s="8">
        <v>4</v>
      </c>
      <c r="G117" s="36">
        <v>28</v>
      </c>
      <c r="I117" s="5">
        <v>1692</v>
      </c>
      <c r="J117" s="8">
        <v>4</v>
      </c>
      <c r="K117" s="36">
        <v>14</v>
      </c>
      <c r="M117" s="5"/>
      <c r="N117" s="8"/>
      <c r="O117" s="36"/>
      <c r="Q117" s="5">
        <v>1572</v>
      </c>
      <c r="R117" s="8">
        <v>5</v>
      </c>
      <c r="S117" s="36">
        <v>31</v>
      </c>
      <c r="U117" s="5">
        <v>2002</v>
      </c>
      <c r="V117" s="8">
        <v>7</v>
      </c>
      <c r="W117" s="36">
        <v>31</v>
      </c>
      <c r="Y117" s="5">
        <v>354</v>
      </c>
      <c r="Z117" s="8">
        <v>6</v>
      </c>
      <c r="AA117" s="36">
        <v>40</v>
      </c>
      <c r="AC117" s="5">
        <v>1485</v>
      </c>
      <c r="AD117" s="8">
        <v>5</v>
      </c>
      <c r="AE117" s="36">
        <v>39</v>
      </c>
      <c r="AG117" s="5">
        <v>2149</v>
      </c>
      <c r="AH117" s="8">
        <v>8</v>
      </c>
      <c r="AI117" s="36">
        <v>10</v>
      </c>
      <c r="AK117" s="5">
        <v>1600</v>
      </c>
      <c r="AL117" s="8">
        <v>7</v>
      </c>
      <c r="AM117" s="36">
        <v>5</v>
      </c>
      <c r="AO117" s="5">
        <v>1530</v>
      </c>
      <c r="AP117" s="8">
        <v>5</v>
      </c>
      <c r="AQ117" s="36">
        <v>13</v>
      </c>
      <c r="AS117" s="5"/>
      <c r="AT117" s="8"/>
      <c r="AU117" s="36"/>
      <c r="AW117" s="5">
        <v>128</v>
      </c>
      <c r="AX117" s="8">
        <v>7</v>
      </c>
      <c r="AY117" s="36">
        <v>23</v>
      </c>
      <c r="BA117" s="5">
        <v>949</v>
      </c>
      <c r="BB117" s="8">
        <v>5</v>
      </c>
      <c r="BC117" s="36">
        <v>7</v>
      </c>
      <c r="BE117" s="5">
        <v>1433</v>
      </c>
      <c r="BF117" s="8">
        <v>6</v>
      </c>
      <c r="BG117" s="36">
        <v>4</v>
      </c>
      <c r="BI117" s="5">
        <v>1109</v>
      </c>
      <c r="BJ117" s="8">
        <v>7</v>
      </c>
      <c r="BK117" s="36">
        <v>3</v>
      </c>
    </row>
    <row r="118" spans="1:63" x14ac:dyDescent="0.15">
      <c r="A118" s="5">
        <v>2008</v>
      </c>
      <c r="B118" s="8">
        <v>4</v>
      </c>
      <c r="C118" s="63">
        <v>8</v>
      </c>
      <c r="E118" s="5">
        <v>1632</v>
      </c>
      <c r="F118" s="8">
        <v>4</v>
      </c>
      <c r="G118" s="36">
        <v>30</v>
      </c>
      <c r="I118" s="5">
        <v>1940</v>
      </c>
      <c r="J118" s="8">
        <v>4</v>
      </c>
      <c r="K118" s="36">
        <v>14</v>
      </c>
      <c r="M118" s="5"/>
      <c r="N118" s="8"/>
      <c r="O118" s="36"/>
      <c r="Q118" s="5">
        <v>1343</v>
      </c>
      <c r="R118" s="8">
        <v>5</v>
      </c>
      <c r="S118" s="36">
        <v>34</v>
      </c>
      <c r="U118" s="5">
        <v>2128</v>
      </c>
      <c r="V118" s="8">
        <v>7</v>
      </c>
      <c r="W118" s="36">
        <v>38</v>
      </c>
      <c r="Y118" s="5">
        <v>884</v>
      </c>
      <c r="Z118" s="8">
        <v>6</v>
      </c>
      <c r="AA118" s="36">
        <v>40</v>
      </c>
      <c r="AC118" s="5">
        <v>507</v>
      </c>
      <c r="AD118" s="8">
        <v>5</v>
      </c>
      <c r="AE118" s="36">
        <v>49</v>
      </c>
      <c r="AG118" s="5">
        <v>2055</v>
      </c>
      <c r="AH118" s="8">
        <v>8</v>
      </c>
      <c r="AI118" s="36">
        <v>14</v>
      </c>
      <c r="AK118" s="5">
        <v>1741</v>
      </c>
      <c r="AL118" s="8">
        <v>7</v>
      </c>
      <c r="AM118" s="36">
        <v>5</v>
      </c>
      <c r="AO118" s="5">
        <v>1853</v>
      </c>
      <c r="AP118" s="8">
        <v>5</v>
      </c>
      <c r="AQ118" s="36">
        <v>13</v>
      </c>
      <c r="AS118" s="5"/>
      <c r="AT118" s="8"/>
      <c r="AU118" s="36"/>
      <c r="AW118" s="5">
        <v>1857</v>
      </c>
      <c r="AX118" s="8">
        <v>7</v>
      </c>
      <c r="AY118" s="36">
        <v>24</v>
      </c>
      <c r="BA118" s="5">
        <v>17</v>
      </c>
      <c r="BB118" s="8">
        <v>5</v>
      </c>
      <c r="BC118" s="36">
        <v>8</v>
      </c>
      <c r="BE118" s="5">
        <v>1143</v>
      </c>
      <c r="BF118" s="8">
        <v>6</v>
      </c>
      <c r="BG118" s="36">
        <v>5</v>
      </c>
      <c r="BI118" s="5">
        <v>62</v>
      </c>
      <c r="BJ118" s="8">
        <v>7</v>
      </c>
      <c r="BK118" s="36">
        <v>4</v>
      </c>
    </row>
    <row r="119" spans="1:63" x14ac:dyDescent="0.15">
      <c r="A119" s="5">
        <v>2054</v>
      </c>
      <c r="B119" s="8">
        <v>4</v>
      </c>
      <c r="C119" s="63">
        <v>8</v>
      </c>
      <c r="E119" s="5">
        <v>466</v>
      </c>
      <c r="F119" s="8">
        <v>4</v>
      </c>
      <c r="G119" s="36">
        <v>31</v>
      </c>
      <c r="I119" s="5">
        <v>449</v>
      </c>
      <c r="J119" s="8">
        <v>4</v>
      </c>
      <c r="K119" s="36">
        <v>16</v>
      </c>
      <c r="M119" s="5"/>
      <c r="N119" s="8"/>
      <c r="O119" s="36"/>
      <c r="Q119" s="5">
        <v>467</v>
      </c>
      <c r="R119" s="8">
        <v>5</v>
      </c>
      <c r="S119" s="36">
        <v>35</v>
      </c>
      <c r="U119" s="5">
        <v>381</v>
      </c>
      <c r="V119" s="8">
        <v>7</v>
      </c>
      <c r="W119" s="36">
        <v>39</v>
      </c>
      <c r="Y119" s="5">
        <v>2234</v>
      </c>
      <c r="Z119" s="8">
        <v>6</v>
      </c>
      <c r="AA119" s="36">
        <v>44</v>
      </c>
      <c r="AC119" s="5">
        <v>1289</v>
      </c>
      <c r="AD119" s="8">
        <v>5</v>
      </c>
      <c r="AE119" s="36">
        <v>54</v>
      </c>
      <c r="AG119" s="5">
        <v>1321</v>
      </c>
      <c r="AH119" s="8">
        <v>8</v>
      </c>
      <c r="AI119" s="36">
        <v>17</v>
      </c>
      <c r="AK119" s="5">
        <v>1422</v>
      </c>
      <c r="AL119" s="8">
        <v>7</v>
      </c>
      <c r="AM119" s="36">
        <v>6</v>
      </c>
      <c r="AO119" s="5">
        <v>2181</v>
      </c>
      <c r="AP119" s="8">
        <v>5</v>
      </c>
      <c r="AQ119" s="36">
        <v>13</v>
      </c>
      <c r="AS119" s="5"/>
      <c r="AT119" s="8"/>
      <c r="AU119" s="36"/>
      <c r="AW119" s="5">
        <v>853</v>
      </c>
      <c r="AX119" s="8">
        <v>7</v>
      </c>
      <c r="AY119" s="36">
        <v>25</v>
      </c>
      <c r="BA119" s="5">
        <v>51</v>
      </c>
      <c r="BB119" s="8">
        <v>5</v>
      </c>
      <c r="BC119" s="36">
        <v>8</v>
      </c>
      <c r="BE119" s="5">
        <v>2206</v>
      </c>
      <c r="BF119" s="8">
        <v>6</v>
      </c>
      <c r="BG119" s="36">
        <v>7</v>
      </c>
      <c r="BI119" s="5">
        <v>948</v>
      </c>
      <c r="BJ119" s="8">
        <v>7</v>
      </c>
      <c r="BK119" s="36">
        <v>9</v>
      </c>
    </row>
    <row r="120" spans="1:63" x14ac:dyDescent="0.15">
      <c r="A120" s="5">
        <v>2104</v>
      </c>
      <c r="B120" s="8">
        <v>4</v>
      </c>
      <c r="C120" s="63">
        <v>8</v>
      </c>
      <c r="E120" s="5">
        <v>540</v>
      </c>
      <c r="F120" s="8">
        <v>4</v>
      </c>
      <c r="G120" s="36">
        <v>31</v>
      </c>
      <c r="I120" s="5">
        <v>611</v>
      </c>
      <c r="J120" s="8">
        <v>4</v>
      </c>
      <c r="K120" s="36">
        <v>16</v>
      </c>
      <c r="M120" s="5"/>
      <c r="N120" s="8"/>
      <c r="O120" s="36"/>
      <c r="Q120" s="5">
        <v>1001</v>
      </c>
      <c r="R120" s="8">
        <v>5</v>
      </c>
      <c r="S120" s="36">
        <v>35</v>
      </c>
      <c r="U120" s="5">
        <v>2150</v>
      </c>
      <c r="V120" s="8">
        <v>7</v>
      </c>
      <c r="W120" s="36">
        <v>39</v>
      </c>
      <c r="Y120" s="5">
        <v>1855</v>
      </c>
      <c r="Z120" s="8">
        <v>6</v>
      </c>
      <c r="AA120" s="36">
        <v>46</v>
      </c>
      <c r="AC120" s="5">
        <v>1588</v>
      </c>
      <c r="AD120" s="8">
        <v>5</v>
      </c>
      <c r="AE120" s="36">
        <v>59</v>
      </c>
      <c r="AG120" s="5">
        <v>584</v>
      </c>
      <c r="AH120" s="8">
        <v>8</v>
      </c>
      <c r="AI120" s="36">
        <v>20</v>
      </c>
      <c r="AK120" s="5">
        <v>948</v>
      </c>
      <c r="AL120" s="8">
        <v>7</v>
      </c>
      <c r="AM120" s="36">
        <v>9</v>
      </c>
      <c r="AO120" s="5">
        <v>2249</v>
      </c>
      <c r="AP120" s="8">
        <v>5</v>
      </c>
      <c r="AQ120" s="36">
        <v>13</v>
      </c>
      <c r="AS120" s="5"/>
      <c r="AT120" s="8"/>
      <c r="AU120" s="36"/>
      <c r="AW120" s="5">
        <v>205</v>
      </c>
      <c r="AX120" s="8">
        <v>7</v>
      </c>
      <c r="AY120" s="36">
        <v>26</v>
      </c>
      <c r="BA120" s="5">
        <v>241</v>
      </c>
      <c r="BB120" s="8">
        <v>5</v>
      </c>
      <c r="BC120" s="36">
        <v>8</v>
      </c>
      <c r="BE120" s="5">
        <v>231</v>
      </c>
      <c r="BF120" s="8">
        <v>6</v>
      </c>
      <c r="BG120" s="36">
        <v>8</v>
      </c>
      <c r="BI120" s="5">
        <v>713</v>
      </c>
      <c r="BJ120" s="8">
        <v>7</v>
      </c>
      <c r="BK120" s="36">
        <v>17</v>
      </c>
    </row>
    <row r="121" spans="1:63" x14ac:dyDescent="0.15">
      <c r="A121" s="5">
        <v>2166</v>
      </c>
      <c r="B121" s="8">
        <v>4</v>
      </c>
      <c r="C121" s="63">
        <v>8</v>
      </c>
      <c r="E121" s="5">
        <v>888</v>
      </c>
      <c r="F121" s="8">
        <v>4</v>
      </c>
      <c r="G121" s="36">
        <v>31</v>
      </c>
      <c r="I121" s="5">
        <v>1301</v>
      </c>
      <c r="J121" s="8">
        <v>4</v>
      </c>
      <c r="K121" s="36">
        <v>16</v>
      </c>
      <c r="M121" s="5"/>
      <c r="N121" s="8"/>
      <c r="O121" s="36"/>
      <c r="Q121" s="5">
        <v>1737</v>
      </c>
      <c r="R121" s="8">
        <v>5</v>
      </c>
      <c r="S121" s="36">
        <v>35</v>
      </c>
      <c r="U121" s="5">
        <v>390</v>
      </c>
      <c r="V121" s="8">
        <v>7</v>
      </c>
      <c r="W121" s="36">
        <v>44</v>
      </c>
      <c r="Y121" s="5">
        <v>1801</v>
      </c>
      <c r="Z121" s="8">
        <v>6</v>
      </c>
      <c r="AA121" s="36">
        <v>47</v>
      </c>
      <c r="AC121" s="5">
        <v>88</v>
      </c>
      <c r="AD121" s="8">
        <v>5</v>
      </c>
      <c r="AE121" s="36">
        <v>62</v>
      </c>
      <c r="AG121" s="5">
        <v>1895</v>
      </c>
      <c r="AH121" s="8">
        <v>8</v>
      </c>
      <c r="AI121" s="36">
        <v>22</v>
      </c>
      <c r="AK121" s="5">
        <v>1575</v>
      </c>
      <c r="AL121" s="8">
        <v>7</v>
      </c>
      <c r="AM121" s="36">
        <v>9</v>
      </c>
      <c r="AO121" s="5">
        <v>362</v>
      </c>
      <c r="AP121" s="8">
        <v>5</v>
      </c>
      <c r="AQ121" s="36">
        <v>14</v>
      </c>
      <c r="AS121" s="5"/>
      <c r="AT121" s="8"/>
      <c r="AU121" s="36"/>
      <c r="AW121" s="5">
        <v>857</v>
      </c>
      <c r="AX121" s="8">
        <v>7</v>
      </c>
      <c r="AY121" s="36">
        <v>27</v>
      </c>
      <c r="BA121" s="5">
        <v>1015</v>
      </c>
      <c r="BB121" s="8">
        <v>5</v>
      </c>
      <c r="BC121" s="36">
        <v>8</v>
      </c>
      <c r="BE121" s="5">
        <v>780</v>
      </c>
      <c r="BF121" s="8">
        <v>6</v>
      </c>
      <c r="BG121" s="36">
        <v>8</v>
      </c>
      <c r="BI121" s="5">
        <v>1958</v>
      </c>
      <c r="BJ121" s="8">
        <v>7</v>
      </c>
      <c r="BK121" s="36">
        <v>23</v>
      </c>
    </row>
    <row r="122" spans="1:63" x14ac:dyDescent="0.15">
      <c r="A122" s="5">
        <v>5</v>
      </c>
      <c r="B122" s="8">
        <v>4</v>
      </c>
      <c r="C122" s="63">
        <v>9</v>
      </c>
      <c r="E122" s="5">
        <v>915</v>
      </c>
      <c r="F122" s="8">
        <v>4</v>
      </c>
      <c r="G122" s="36">
        <v>31</v>
      </c>
      <c r="I122" s="5">
        <v>1736</v>
      </c>
      <c r="J122" s="8">
        <v>4</v>
      </c>
      <c r="K122" s="36">
        <v>16</v>
      </c>
      <c r="M122" s="5"/>
      <c r="N122" s="8"/>
      <c r="O122" s="36"/>
      <c r="Q122" s="5">
        <v>1015</v>
      </c>
      <c r="R122" s="8">
        <v>5</v>
      </c>
      <c r="S122" s="36">
        <v>36</v>
      </c>
      <c r="U122" s="5">
        <v>205</v>
      </c>
      <c r="V122" s="8">
        <v>7</v>
      </c>
      <c r="W122" s="36">
        <v>52</v>
      </c>
      <c r="Y122" s="5">
        <v>130</v>
      </c>
      <c r="Z122" s="8">
        <v>6</v>
      </c>
      <c r="AA122" s="36">
        <v>51</v>
      </c>
      <c r="AC122" s="5">
        <v>2249</v>
      </c>
      <c r="AD122" s="8">
        <v>5</v>
      </c>
      <c r="AE122" s="36">
        <v>75</v>
      </c>
      <c r="AG122" s="5">
        <v>2120</v>
      </c>
      <c r="AH122" s="8">
        <v>8</v>
      </c>
      <c r="AI122" s="36">
        <v>22</v>
      </c>
      <c r="AK122" s="5">
        <v>1967</v>
      </c>
      <c r="AL122" s="8">
        <v>7</v>
      </c>
      <c r="AM122" s="36">
        <v>9</v>
      </c>
      <c r="AO122" s="5">
        <v>1461</v>
      </c>
      <c r="AP122" s="8">
        <v>5</v>
      </c>
      <c r="AQ122" s="36">
        <v>15</v>
      </c>
      <c r="AS122" s="5"/>
      <c r="AT122" s="8"/>
      <c r="AU122" s="36"/>
      <c r="AW122" s="5">
        <v>1583</v>
      </c>
      <c r="AX122" s="8">
        <v>7</v>
      </c>
      <c r="AY122" s="36">
        <v>27</v>
      </c>
      <c r="BA122" s="5">
        <v>1270</v>
      </c>
      <c r="BB122" s="8">
        <v>5</v>
      </c>
      <c r="BC122" s="36">
        <v>8</v>
      </c>
      <c r="BE122" s="5">
        <v>1531</v>
      </c>
      <c r="BF122" s="8">
        <v>6</v>
      </c>
      <c r="BG122" s="36">
        <v>8</v>
      </c>
      <c r="BI122" s="5">
        <v>1857</v>
      </c>
      <c r="BJ122" s="8">
        <v>7</v>
      </c>
      <c r="BK122" s="36">
        <v>24</v>
      </c>
    </row>
    <row r="123" spans="1:63" x14ac:dyDescent="0.15">
      <c r="A123" s="5">
        <v>22</v>
      </c>
      <c r="B123" s="8">
        <v>4</v>
      </c>
      <c r="C123" s="63">
        <v>9</v>
      </c>
      <c r="E123" s="5">
        <v>1147</v>
      </c>
      <c r="F123" s="8">
        <v>4</v>
      </c>
      <c r="G123" s="36">
        <v>31</v>
      </c>
      <c r="I123" s="5">
        <v>782</v>
      </c>
      <c r="J123" s="8">
        <v>4</v>
      </c>
      <c r="K123" s="36">
        <v>17</v>
      </c>
      <c r="M123" s="5"/>
      <c r="N123" s="8"/>
      <c r="O123" s="36"/>
      <c r="Q123" s="5">
        <v>1662</v>
      </c>
      <c r="R123" s="8">
        <v>5</v>
      </c>
      <c r="S123" s="36">
        <v>43</v>
      </c>
      <c r="U123" s="5">
        <v>968</v>
      </c>
      <c r="V123" s="8">
        <v>7</v>
      </c>
      <c r="W123" s="36">
        <v>52</v>
      </c>
      <c r="Y123" s="5">
        <v>755</v>
      </c>
      <c r="Z123" s="8">
        <v>6</v>
      </c>
      <c r="AA123" s="36">
        <v>54</v>
      </c>
      <c r="AC123" s="5">
        <v>2190</v>
      </c>
      <c r="AD123" s="8">
        <v>6</v>
      </c>
      <c r="AE123" s="36">
        <v>1</v>
      </c>
      <c r="AG123" s="5">
        <v>1405</v>
      </c>
      <c r="AH123" s="8">
        <v>8</v>
      </c>
      <c r="AI123" s="36">
        <v>29</v>
      </c>
      <c r="AK123" s="5">
        <v>374</v>
      </c>
      <c r="AL123" s="8">
        <v>7</v>
      </c>
      <c r="AM123" s="36">
        <v>12</v>
      </c>
      <c r="AO123" s="5">
        <v>1627</v>
      </c>
      <c r="AP123" s="8">
        <v>5</v>
      </c>
      <c r="AQ123" s="36">
        <v>18</v>
      </c>
      <c r="AS123" s="5"/>
      <c r="AT123" s="8"/>
      <c r="AU123" s="36"/>
      <c r="AW123" s="5">
        <v>2257</v>
      </c>
      <c r="AX123" s="8">
        <v>7</v>
      </c>
      <c r="AY123" s="36">
        <v>30</v>
      </c>
      <c r="BA123" s="5">
        <v>1745</v>
      </c>
      <c r="BB123" s="8">
        <v>5</v>
      </c>
      <c r="BC123" s="36">
        <v>8</v>
      </c>
      <c r="BE123" s="5">
        <v>1278</v>
      </c>
      <c r="BF123" s="8">
        <v>6</v>
      </c>
      <c r="BG123" s="36">
        <v>9</v>
      </c>
      <c r="BI123" s="5">
        <v>857</v>
      </c>
      <c r="BJ123" s="8">
        <v>7</v>
      </c>
      <c r="BK123" s="36">
        <v>27</v>
      </c>
    </row>
    <row r="124" spans="1:63" x14ac:dyDescent="0.15">
      <c r="A124" s="5">
        <v>101</v>
      </c>
      <c r="B124" s="8">
        <v>4</v>
      </c>
      <c r="C124" s="63">
        <v>9</v>
      </c>
      <c r="E124" s="5">
        <v>1348</v>
      </c>
      <c r="F124" s="8">
        <v>4</v>
      </c>
      <c r="G124" s="36">
        <v>31</v>
      </c>
      <c r="I124" s="5">
        <v>900</v>
      </c>
      <c r="J124" s="8">
        <v>4</v>
      </c>
      <c r="K124" s="36">
        <v>17</v>
      </c>
      <c r="M124" s="5"/>
      <c r="N124" s="8"/>
      <c r="O124" s="36"/>
      <c r="Q124" s="5">
        <v>442</v>
      </c>
      <c r="R124" s="8">
        <v>5</v>
      </c>
      <c r="S124" s="36">
        <v>54</v>
      </c>
      <c r="U124" s="5">
        <v>924</v>
      </c>
      <c r="V124" s="8">
        <v>7</v>
      </c>
      <c r="W124" s="36">
        <v>58</v>
      </c>
      <c r="Y124" s="5">
        <v>1349</v>
      </c>
      <c r="Z124" s="8">
        <v>6</v>
      </c>
      <c r="AA124" s="36">
        <v>54</v>
      </c>
      <c r="AC124" s="5">
        <v>169</v>
      </c>
      <c r="AD124" s="8">
        <v>6</v>
      </c>
      <c r="AE124" s="36">
        <v>2</v>
      </c>
      <c r="AG124" s="5">
        <v>2194</v>
      </c>
      <c r="AH124" s="8">
        <v>8</v>
      </c>
      <c r="AI124" s="36">
        <v>30</v>
      </c>
      <c r="AK124" s="5">
        <v>198</v>
      </c>
      <c r="AL124" s="8">
        <v>7</v>
      </c>
      <c r="AM124" s="36">
        <v>13</v>
      </c>
      <c r="AO124" s="5">
        <v>1592</v>
      </c>
      <c r="AP124" s="8">
        <v>5</v>
      </c>
      <c r="AQ124" s="36">
        <v>20</v>
      </c>
      <c r="AS124" s="5"/>
      <c r="AT124" s="8"/>
      <c r="AU124" s="36"/>
      <c r="AW124" s="5">
        <v>1638</v>
      </c>
      <c r="AX124" s="8">
        <v>7</v>
      </c>
      <c r="AY124" s="36">
        <v>31</v>
      </c>
      <c r="BA124" s="5">
        <v>2155</v>
      </c>
      <c r="BB124" s="8">
        <v>5</v>
      </c>
      <c r="BC124" s="36">
        <v>8</v>
      </c>
      <c r="BE124" s="5">
        <v>1666</v>
      </c>
      <c r="BF124" s="8">
        <v>6</v>
      </c>
      <c r="BG124" s="36">
        <v>9</v>
      </c>
      <c r="BI124" s="5">
        <v>2128</v>
      </c>
      <c r="BJ124" s="8">
        <v>7</v>
      </c>
      <c r="BK124" s="36">
        <v>39</v>
      </c>
    </row>
    <row r="125" spans="1:63" x14ac:dyDescent="0.15">
      <c r="A125" s="5">
        <v>112</v>
      </c>
      <c r="B125" s="8">
        <v>4</v>
      </c>
      <c r="C125" s="63">
        <v>9</v>
      </c>
      <c r="E125" s="5">
        <v>1371</v>
      </c>
      <c r="F125" s="8">
        <v>4</v>
      </c>
      <c r="G125" s="36">
        <v>31</v>
      </c>
      <c r="I125" s="5">
        <v>1166</v>
      </c>
      <c r="J125" s="8">
        <v>4</v>
      </c>
      <c r="K125" s="36">
        <v>17</v>
      </c>
      <c r="M125" s="5"/>
      <c r="N125" s="8"/>
      <c r="O125" s="36"/>
      <c r="Q125" s="5">
        <v>1289</v>
      </c>
      <c r="R125" s="8">
        <v>5</v>
      </c>
      <c r="S125" s="36">
        <v>54</v>
      </c>
      <c r="U125" s="5">
        <v>1019</v>
      </c>
      <c r="V125" s="8">
        <v>7</v>
      </c>
      <c r="W125" s="36">
        <v>59</v>
      </c>
      <c r="Y125" s="5">
        <v>1781</v>
      </c>
      <c r="Z125" s="8">
        <v>6</v>
      </c>
      <c r="AA125" s="36">
        <v>56</v>
      </c>
      <c r="AC125" s="5">
        <v>956</v>
      </c>
      <c r="AD125" s="8">
        <v>6</v>
      </c>
      <c r="AE125" s="36">
        <v>2</v>
      </c>
      <c r="AG125" s="5">
        <v>383</v>
      </c>
      <c r="AH125" s="8">
        <v>8</v>
      </c>
      <c r="AI125" s="36">
        <v>31</v>
      </c>
      <c r="AK125" s="5">
        <v>1317</v>
      </c>
      <c r="AL125" s="8">
        <v>7</v>
      </c>
      <c r="AM125" s="36">
        <v>13</v>
      </c>
      <c r="AO125" s="5">
        <v>840</v>
      </c>
      <c r="AP125" s="8">
        <v>5</v>
      </c>
      <c r="AQ125" s="36">
        <v>21</v>
      </c>
      <c r="AS125" s="5"/>
      <c r="AT125" s="8"/>
      <c r="AU125" s="36"/>
      <c r="AW125" s="5">
        <v>1738</v>
      </c>
      <c r="AX125" s="8">
        <v>7</v>
      </c>
      <c r="AY125" s="36">
        <v>31</v>
      </c>
      <c r="BA125" s="5">
        <v>659</v>
      </c>
      <c r="BB125" s="8">
        <v>5</v>
      </c>
      <c r="BC125" s="36">
        <v>9</v>
      </c>
      <c r="BE125" s="5">
        <v>2256</v>
      </c>
      <c r="BF125" s="8">
        <v>6</v>
      </c>
      <c r="BG125" s="36">
        <v>9</v>
      </c>
      <c r="BI125" s="5">
        <v>384</v>
      </c>
      <c r="BJ125" s="8">
        <v>7</v>
      </c>
      <c r="BK125" s="36">
        <v>44</v>
      </c>
    </row>
    <row r="126" spans="1:63" x14ac:dyDescent="0.15">
      <c r="A126" s="5">
        <v>133</v>
      </c>
      <c r="B126" s="8">
        <v>4</v>
      </c>
      <c r="C126" s="63">
        <v>9</v>
      </c>
      <c r="E126" s="5">
        <v>1598</v>
      </c>
      <c r="F126" s="8">
        <v>4</v>
      </c>
      <c r="G126" s="36">
        <v>31</v>
      </c>
      <c r="I126" s="5">
        <v>1483</v>
      </c>
      <c r="J126" s="8">
        <v>4</v>
      </c>
      <c r="K126" s="36">
        <v>17</v>
      </c>
      <c r="M126" s="5"/>
      <c r="N126" s="8"/>
      <c r="O126" s="36"/>
      <c r="Q126" s="5">
        <v>561</v>
      </c>
      <c r="R126" s="8">
        <v>5</v>
      </c>
      <c r="S126" s="36">
        <v>57</v>
      </c>
      <c r="U126" s="5">
        <v>340</v>
      </c>
      <c r="V126" s="8">
        <v>7</v>
      </c>
      <c r="W126" s="36">
        <v>62</v>
      </c>
      <c r="Y126" s="5">
        <v>826</v>
      </c>
      <c r="Z126" s="8">
        <v>6</v>
      </c>
      <c r="AA126" s="36">
        <v>61</v>
      </c>
      <c r="AC126" s="5">
        <v>1456</v>
      </c>
      <c r="AD126" s="8">
        <v>6</v>
      </c>
      <c r="AE126" s="36">
        <v>4</v>
      </c>
      <c r="AG126" s="5">
        <v>1917</v>
      </c>
      <c r="AH126" s="8">
        <v>8</v>
      </c>
      <c r="AI126" s="36">
        <v>31</v>
      </c>
      <c r="AK126" s="5">
        <v>1571</v>
      </c>
      <c r="AL126" s="8">
        <v>7</v>
      </c>
      <c r="AM126" s="36">
        <v>13</v>
      </c>
      <c r="AO126" s="5">
        <v>1886</v>
      </c>
      <c r="AP126" s="8">
        <v>5</v>
      </c>
      <c r="AQ126" s="36">
        <v>21</v>
      </c>
      <c r="AS126" s="5"/>
      <c r="AT126" s="8"/>
      <c r="AU126" s="36"/>
      <c r="AW126" s="5">
        <v>1256</v>
      </c>
      <c r="AX126" s="8">
        <v>7</v>
      </c>
      <c r="AY126" s="36">
        <v>33</v>
      </c>
      <c r="BA126" s="5">
        <v>1250</v>
      </c>
      <c r="BB126" s="8">
        <v>5</v>
      </c>
      <c r="BC126" s="36">
        <v>9</v>
      </c>
      <c r="BE126" s="5">
        <v>122</v>
      </c>
      <c r="BF126" s="8">
        <v>6</v>
      </c>
      <c r="BG126" s="36">
        <v>14</v>
      </c>
      <c r="BI126" s="5">
        <v>340</v>
      </c>
      <c r="BJ126" s="8">
        <v>7</v>
      </c>
      <c r="BK126" s="36">
        <v>62</v>
      </c>
    </row>
    <row r="127" spans="1:63" x14ac:dyDescent="0.15">
      <c r="A127" s="5">
        <v>244</v>
      </c>
      <c r="B127" s="8">
        <v>4</v>
      </c>
      <c r="C127" s="63">
        <v>9</v>
      </c>
      <c r="E127" s="5">
        <v>1646</v>
      </c>
      <c r="F127" s="8">
        <v>4</v>
      </c>
      <c r="G127" s="36">
        <v>31</v>
      </c>
      <c r="I127" s="5">
        <v>275</v>
      </c>
      <c r="J127" s="8">
        <v>4</v>
      </c>
      <c r="K127" s="36">
        <v>20</v>
      </c>
      <c r="M127" s="5"/>
      <c r="N127" s="8"/>
      <c r="O127" s="36"/>
      <c r="Q127" s="5">
        <v>2249</v>
      </c>
      <c r="R127" s="8">
        <v>5</v>
      </c>
      <c r="S127" s="36">
        <v>62</v>
      </c>
      <c r="U127" s="5">
        <v>358</v>
      </c>
      <c r="V127" s="8">
        <v>7</v>
      </c>
      <c r="W127" s="36">
        <v>62</v>
      </c>
      <c r="Y127" s="5">
        <v>1500</v>
      </c>
      <c r="Z127" s="8">
        <v>6</v>
      </c>
      <c r="AA127" s="36">
        <v>61</v>
      </c>
      <c r="AC127" s="5">
        <v>1734</v>
      </c>
      <c r="AD127" s="8">
        <v>6</v>
      </c>
      <c r="AE127" s="36">
        <v>4</v>
      </c>
      <c r="AG127" s="5">
        <v>460</v>
      </c>
      <c r="AH127" s="8">
        <v>8</v>
      </c>
      <c r="AI127" s="36">
        <v>33</v>
      </c>
      <c r="AK127" s="5">
        <v>384</v>
      </c>
      <c r="AL127" s="8">
        <v>7</v>
      </c>
      <c r="AM127" s="36">
        <v>14</v>
      </c>
      <c r="AO127" s="5">
        <v>1217</v>
      </c>
      <c r="AP127" s="8">
        <v>5</v>
      </c>
      <c r="AQ127" s="36">
        <v>22</v>
      </c>
      <c r="AS127" s="5"/>
      <c r="AT127" s="8"/>
      <c r="AU127" s="36"/>
      <c r="AW127" s="5">
        <v>1239</v>
      </c>
      <c r="AX127" s="8">
        <v>7</v>
      </c>
      <c r="AY127" s="36">
        <v>35</v>
      </c>
      <c r="BA127" s="5">
        <v>701</v>
      </c>
      <c r="BB127" s="8">
        <v>5</v>
      </c>
      <c r="BC127" s="36">
        <v>10</v>
      </c>
      <c r="BE127" s="5">
        <v>368</v>
      </c>
      <c r="BF127" s="8">
        <v>6</v>
      </c>
      <c r="BG127" s="36">
        <v>17</v>
      </c>
      <c r="BI127" s="5">
        <v>1714</v>
      </c>
      <c r="BJ127" s="8">
        <v>7</v>
      </c>
      <c r="BK127" s="36">
        <v>80</v>
      </c>
    </row>
    <row r="128" spans="1:63" x14ac:dyDescent="0.15">
      <c r="A128" s="5">
        <v>269</v>
      </c>
      <c r="B128" s="8">
        <v>4</v>
      </c>
      <c r="C128" s="63">
        <v>9</v>
      </c>
      <c r="E128" s="5">
        <v>1941</v>
      </c>
      <c r="F128" s="8">
        <v>4</v>
      </c>
      <c r="G128" s="36">
        <v>31</v>
      </c>
      <c r="I128" s="5">
        <v>517</v>
      </c>
      <c r="J128" s="8">
        <v>4</v>
      </c>
      <c r="K128" s="36">
        <v>20</v>
      </c>
      <c r="M128" s="5"/>
      <c r="N128" s="8"/>
      <c r="O128" s="36"/>
      <c r="Q128" s="5">
        <v>1588</v>
      </c>
      <c r="R128" s="8">
        <v>5</v>
      </c>
      <c r="S128" s="36">
        <v>63</v>
      </c>
      <c r="U128" s="5">
        <v>1465</v>
      </c>
      <c r="V128" s="8">
        <v>7</v>
      </c>
      <c r="W128" s="36">
        <v>62</v>
      </c>
      <c r="Y128" s="5">
        <v>1795</v>
      </c>
      <c r="Z128" s="8">
        <v>6</v>
      </c>
      <c r="AA128" s="36">
        <v>62</v>
      </c>
      <c r="AC128" s="5">
        <v>1284</v>
      </c>
      <c r="AD128" s="8">
        <v>6</v>
      </c>
      <c r="AE128" s="36">
        <v>5</v>
      </c>
      <c r="AG128" s="5">
        <v>656</v>
      </c>
      <c r="AH128" s="8">
        <v>8</v>
      </c>
      <c r="AI128" s="36">
        <v>35</v>
      </c>
      <c r="AK128" s="5">
        <v>1648</v>
      </c>
      <c r="AL128" s="8">
        <v>7</v>
      </c>
      <c r="AM128" s="36">
        <v>17</v>
      </c>
      <c r="AO128" s="5">
        <v>102</v>
      </c>
      <c r="AP128" s="8">
        <v>5</v>
      </c>
      <c r="AQ128" s="36">
        <v>27</v>
      </c>
      <c r="AS128" s="5"/>
      <c r="AT128" s="8"/>
      <c r="AU128" s="36"/>
      <c r="AW128" s="5">
        <v>2128</v>
      </c>
      <c r="AX128" s="8">
        <v>7</v>
      </c>
      <c r="AY128" s="36">
        <v>38</v>
      </c>
      <c r="BA128" s="5">
        <v>1993</v>
      </c>
      <c r="BB128" s="8">
        <v>5</v>
      </c>
      <c r="BC128" s="36">
        <v>11</v>
      </c>
      <c r="BE128" s="5">
        <v>1931</v>
      </c>
      <c r="BF128" s="8">
        <v>6</v>
      </c>
      <c r="BG128" s="36">
        <v>17</v>
      </c>
      <c r="BI128" s="5">
        <v>1091</v>
      </c>
      <c r="BJ128" s="8">
        <v>8</v>
      </c>
      <c r="BK128" s="36">
        <v>3</v>
      </c>
    </row>
    <row r="129" spans="1:63" x14ac:dyDescent="0.15">
      <c r="A129" s="5">
        <v>303</v>
      </c>
      <c r="B129" s="8">
        <v>4</v>
      </c>
      <c r="C129" s="63">
        <v>9</v>
      </c>
      <c r="E129" s="5">
        <v>1398</v>
      </c>
      <c r="F129" s="8">
        <v>4</v>
      </c>
      <c r="G129" s="36">
        <v>35</v>
      </c>
      <c r="I129" s="5">
        <v>563</v>
      </c>
      <c r="J129" s="8">
        <v>4</v>
      </c>
      <c r="K129" s="36">
        <v>20</v>
      </c>
      <c r="M129" s="5"/>
      <c r="N129" s="8"/>
      <c r="O129" s="36"/>
      <c r="Q129" s="5">
        <v>1734</v>
      </c>
      <c r="R129" s="8">
        <v>6</v>
      </c>
      <c r="S129" s="36">
        <v>4</v>
      </c>
      <c r="U129" s="5">
        <v>1650</v>
      </c>
      <c r="V129" s="8">
        <v>7</v>
      </c>
      <c r="W129" s="36">
        <v>62</v>
      </c>
      <c r="Y129" s="5">
        <v>1990</v>
      </c>
      <c r="Z129" s="8">
        <v>6</v>
      </c>
      <c r="AA129" s="36">
        <v>62</v>
      </c>
      <c r="AC129" s="5">
        <v>669</v>
      </c>
      <c r="AD129" s="8">
        <v>6</v>
      </c>
      <c r="AE129" s="36">
        <v>6</v>
      </c>
      <c r="AG129" s="5">
        <v>1359</v>
      </c>
      <c r="AH129" s="8">
        <v>8</v>
      </c>
      <c r="AI129" s="36">
        <v>39</v>
      </c>
      <c r="AK129" s="5">
        <v>2030</v>
      </c>
      <c r="AL129" s="8">
        <v>7</v>
      </c>
      <c r="AM129" s="36">
        <v>17</v>
      </c>
      <c r="AO129" s="5">
        <v>442</v>
      </c>
      <c r="AP129" s="8">
        <v>5</v>
      </c>
      <c r="AQ129" s="36">
        <v>31</v>
      </c>
      <c r="AS129" s="5"/>
      <c r="AT129" s="8"/>
      <c r="AU129" s="36"/>
      <c r="AW129" s="5">
        <v>2150</v>
      </c>
      <c r="AX129" s="8">
        <v>7</v>
      </c>
      <c r="AY129" s="36">
        <v>39</v>
      </c>
      <c r="BA129" s="5">
        <v>646</v>
      </c>
      <c r="BB129" s="8">
        <v>5</v>
      </c>
      <c r="BC129" s="36">
        <v>12</v>
      </c>
      <c r="BE129" s="5">
        <v>2270</v>
      </c>
      <c r="BF129" s="8">
        <v>6</v>
      </c>
      <c r="BG129" s="36">
        <v>17</v>
      </c>
      <c r="BI129" s="5">
        <v>584</v>
      </c>
      <c r="BJ129" s="8">
        <v>8</v>
      </c>
      <c r="BK129" s="36">
        <v>4</v>
      </c>
    </row>
    <row r="130" spans="1:63" x14ac:dyDescent="0.15">
      <c r="A130" s="5">
        <v>314</v>
      </c>
      <c r="B130" s="8">
        <v>4</v>
      </c>
      <c r="C130" s="63">
        <v>9</v>
      </c>
      <c r="E130" s="5">
        <v>258</v>
      </c>
      <c r="F130" s="8">
        <v>4</v>
      </c>
      <c r="G130" s="36">
        <v>36</v>
      </c>
      <c r="I130" s="5">
        <v>784</v>
      </c>
      <c r="J130" s="8">
        <v>4</v>
      </c>
      <c r="K130" s="36">
        <v>22</v>
      </c>
      <c r="M130" s="5"/>
      <c r="N130" s="8"/>
      <c r="O130" s="36"/>
      <c r="Q130" s="5">
        <v>1063</v>
      </c>
      <c r="R130" s="8">
        <v>6</v>
      </c>
      <c r="S130" s="36">
        <v>7</v>
      </c>
      <c r="U130" s="5">
        <v>2034</v>
      </c>
      <c r="V130" s="8">
        <v>7</v>
      </c>
      <c r="W130" s="36">
        <v>62</v>
      </c>
      <c r="Y130" s="5">
        <v>1284</v>
      </c>
      <c r="Z130" s="8">
        <v>6</v>
      </c>
      <c r="AA130" s="36">
        <v>67</v>
      </c>
      <c r="AC130" s="5">
        <v>1814</v>
      </c>
      <c r="AD130" s="8">
        <v>6</v>
      </c>
      <c r="AE130" s="36">
        <v>6</v>
      </c>
      <c r="AG130" s="5">
        <v>1707</v>
      </c>
      <c r="AH130" s="8">
        <v>8</v>
      </c>
      <c r="AI130" s="36">
        <v>39</v>
      </c>
      <c r="AK130" s="5">
        <v>1971</v>
      </c>
      <c r="AL130" s="8">
        <v>7</v>
      </c>
      <c r="AM130" s="36">
        <v>18</v>
      </c>
      <c r="AO130" s="5">
        <v>2085</v>
      </c>
      <c r="AP130" s="8">
        <v>5</v>
      </c>
      <c r="AQ130" s="36">
        <v>31</v>
      </c>
      <c r="AS130" s="5"/>
      <c r="AT130" s="8"/>
      <c r="AU130" s="36"/>
      <c r="AW130" s="5">
        <v>384</v>
      </c>
      <c r="AX130" s="8">
        <v>7</v>
      </c>
      <c r="AY130" s="36">
        <v>40</v>
      </c>
      <c r="BA130" s="5">
        <v>1266</v>
      </c>
      <c r="BB130" s="8">
        <v>5</v>
      </c>
      <c r="BC130" s="36">
        <v>12</v>
      </c>
      <c r="BE130" s="5">
        <v>814</v>
      </c>
      <c r="BF130" s="8">
        <v>6</v>
      </c>
      <c r="BG130" s="36">
        <v>18</v>
      </c>
      <c r="BI130" s="5">
        <v>880</v>
      </c>
      <c r="BJ130" s="8">
        <v>8</v>
      </c>
      <c r="BK130" s="36">
        <v>5</v>
      </c>
    </row>
    <row r="131" spans="1:63" x14ac:dyDescent="0.15">
      <c r="A131" s="5">
        <v>349</v>
      </c>
      <c r="B131" s="8">
        <v>4</v>
      </c>
      <c r="C131" s="63">
        <v>9</v>
      </c>
      <c r="E131" s="5">
        <v>1487</v>
      </c>
      <c r="F131" s="8">
        <v>4</v>
      </c>
      <c r="G131" s="36">
        <v>38</v>
      </c>
      <c r="I131" s="5">
        <v>2198</v>
      </c>
      <c r="J131" s="8">
        <v>4</v>
      </c>
      <c r="K131" s="36">
        <v>22</v>
      </c>
      <c r="M131" s="5"/>
      <c r="N131" s="8"/>
      <c r="O131" s="36"/>
      <c r="Q131" s="5">
        <v>231</v>
      </c>
      <c r="R131" s="8">
        <v>6</v>
      </c>
      <c r="S131" s="36">
        <v>8</v>
      </c>
      <c r="U131" s="5">
        <v>31</v>
      </c>
      <c r="V131" s="8">
        <v>7</v>
      </c>
      <c r="W131" s="36">
        <v>67</v>
      </c>
      <c r="Y131" s="5">
        <v>103</v>
      </c>
      <c r="Z131" s="8">
        <v>6</v>
      </c>
      <c r="AA131" s="36">
        <v>78</v>
      </c>
      <c r="AC131" s="5">
        <v>1841</v>
      </c>
      <c r="AD131" s="8">
        <v>6</v>
      </c>
      <c r="AE131" s="36">
        <v>6</v>
      </c>
      <c r="AG131" s="5">
        <v>1515</v>
      </c>
      <c r="AH131" s="8">
        <v>8</v>
      </c>
      <c r="AI131" s="36">
        <v>42</v>
      </c>
      <c r="AK131" s="5">
        <v>2062</v>
      </c>
      <c r="AL131" s="8">
        <v>7</v>
      </c>
      <c r="AM131" s="36">
        <v>18</v>
      </c>
      <c r="AO131" s="5">
        <v>1485</v>
      </c>
      <c r="AP131" s="8">
        <v>5</v>
      </c>
      <c r="AQ131" s="36">
        <v>39</v>
      </c>
      <c r="AS131" s="5"/>
      <c r="AT131" s="8"/>
      <c r="AU131" s="36"/>
      <c r="AW131" s="5">
        <v>591</v>
      </c>
      <c r="AX131" s="8">
        <v>7</v>
      </c>
      <c r="AY131" s="36">
        <v>40</v>
      </c>
      <c r="BA131" s="5">
        <v>1347</v>
      </c>
      <c r="BB131" s="8">
        <v>5</v>
      </c>
      <c r="BC131" s="36">
        <v>12</v>
      </c>
      <c r="BE131" s="5">
        <v>2164</v>
      </c>
      <c r="BF131" s="8">
        <v>6</v>
      </c>
      <c r="BG131" s="36">
        <v>19</v>
      </c>
      <c r="BI131" s="5">
        <v>1114</v>
      </c>
      <c r="BJ131" s="8">
        <v>8</v>
      </c>
      <c r="BK131" s="36">
        <v>8</v>
      </c>
    </row>
    <row r="132" spans="1:63" x14ac:dyDescent="0.15">
      <c r="A132" s="5">
        <v>635</v>
      </c>
      <c r="B132" s="8">
        <v>4</v>
      </c>
      <c r="C132" s="63">
        <v>9</v>
      </c>
      <c r="E132" s="5">
        <v>2081</v>
      </c>
      <c r="F132" s="8">
        <v>4</v>
      </c>
      <c r="G132" s="36">
        <v>46</v>
      </c>
      <c r="I132" s="5">
        <v>227</v>
      </c>
      <c r="J132" s="8">
        <v>4</v>
      </c>
      <c r="K132" s="36">
        <v>23</v>
      </c>
      <c r="M132" s="5"/>
      <c r="N132" s="8"/>
      <c r="O132" s="36"/>
      <c r="Q132" s="5">
        <v>1153</v>
      </c>
      <c r="R132" s="8">
        <v>6</v>
      </c>
      <c r="S132" s="36">
        <v>9</v>
      </c>
      <c r="U132" s="5">
        <v>2045</v>
      </c>
      <c r="V132" s="8">
        <v>7</v>
      </c>
      <c r="W132" s="36">
        <v>72</v>
      </c>
      <c r="Y132" s="5">
        <v>727</v>
      </c>
      <c r="Z132" s="8">
        <v>7</v>
      </c>
      <c r="AA132" s="36">
        <v>1</v>
      </c>
      <c r="AC132" s="5">
        <v>2206</v>
      </c>
      <c r="AD132" s="8">
        <v>6</v>
      </c>
      <c r="AE132" s="36">
        <v>7</v>
      </c>
      <c r="AG132" s="5">
        <v>1155</v>
      </c>
      <c r="AH132" s="8">
        <v>8</v>
      </c>
      <c r="AI132" s="36">
        <v>48</v>
      </c>
      <c r="AK132" s="5">
        <v>1441</v>
      </c>
      <c r="AL132" s="8">
        <v>7</v>
      </c>
      <c r="AM132" s="36">
        <v>21</v>
      </c>
      <c r="AO132" s="5">
        <v>169</v>
      </c>
      <c r="AP132" s="8">
        <v>6</v>
      </c>
      <c r="AQ132" s="36">
        <v>1</v>
      </c>
      <c r="AS132" s="5"/>
      <c r="AT132" s="8"/>
      <c r="AU132" s="36"/>
      <c r="AW132" s="5">
        <v>340</v>
      </c>
      <c r="AX132" s="8">
        <v>7</v>
      </c>
      <c r="AY132" s="36">
        <v>44</v>
      </c>
      <c r="BA132" s="5">
        <v>370</v>
      </c>
      <c r="BB132" s="8">
        <v>5</v>
      </c>
      <c r="BC132" s="36">
        <v>13</v>
      </c>
      <c r="BE132" s="5">
        <v>445</v>
      </c>
      <c r="BF132" s="8">
        <v>6</v>
      </c>
      <c r="BG132" s="36">
        <v>20</v>
      </c>
      <c r="BI132" s="5">
        <v>127</v>
      </c>
      <c r="BJ132" s="8">
        <v>8</v>
      </c>
      <c r="BK132" s="36">
        <v>10</v>
      </c>
    </row>
    <row r="133" spans="1:63" x14ac:dyDescent="0.15">
      <c r="A133" s="5">
        <v>697</v>
      </c>
      <c r="B133" s="8">
        <v>4</v>
      </c>
      <c r="C133" s="63">
        <v>9</v>
      </c>
      <c r="E133" s="5">
        <v>546</v>
      </c>
      <c r="F133" s="8">
        <v>4</v>
      </c>
      <c r="G133" s="36">
        <v>53</v>
      </c>
      <c r="I133" s="5">
        <v>1371</v>
      </c>
      <c r="J133" s="8">
        <v>4</v>
      </c>
      <c r="K133" s="36">
        <v>26</v>
      </c>
      <c r="M133" s="5"/>
      <c r="N133" s="8"/>
      <c r="O133" s="36"/>
      <c r="Q133" s="5">
        <v>29</v>
      </c>
      <c r="R133" s="8">
        <v>6</v>
      </c>
      <c r="S133" s="36">
        <v>11</v>
      </c>
      <c r="U133" s="5">
        <v>1714</v>
      </c>
      <c r="V133" s="8">
        <v>7</v>
      </c>
      <c r="W133" s="36">
        <v>80</v>
      </c>
      <c r="Y133" s="5">
        <v>1150</v>
      </c>
      <c r="Z133" s="8">
        <v>7</v>
      </c>
      <c r="AA133" s="36">
        <v>1</v>
      </c>
      <c r="AC133" s="5">
        <v>231</v>
      </c>
      <c r="AD133" s="8">
        <v>6</v>
      </c>
      <c r="AE133" s="36">
        <v>8</v>
      </c>
      <c r="AG133" s="5">
        <v>1412</v>
      </c>
      <c r="AH133" s="8">
        <v>8</v>
      </c>
      <c r="AI133" s="36">
        <v>52</v>
      </c>
      <c r="AK133" s="5">
        <v>207</v>
      </c>
      <c r="AL133" s="8">
        <v>7</v>
      </c>
      <c r="AM133" s="36">
        <v>22</v>
      </c>
      <c r="AO133" s="5">
        <v>956</v>
      </c>
      <c r="AP133" s="8">
        <v>6</v>
      </c>
      <c r="AQ133" s="36">
        <v>2</v>
      </c>
      <c r="AS133" s="5"/>
      <c r="AT133" s="8"/>
      <c r="AU133" s="36"/>
      <c r="AW133" s="5">
        <v>390</v>
      </c>
      <c r="AX133" s="8">
        <v>7</v>
      </c>
      <c r="AY133" s="36">
        <v>44</v>
      </c>
      <c r="BA133" s="5">
        <v>665</v>
      </c>
      <c r="BB133" s="8">
        <v>5</v>
      </c>
      <c r="BC133" s="36">
        <v>13</v>
      </c>
      <c r="BE133" s="5">
        <v>119</v>
      </c>
      <c r="BF133" s="8">
        <v>6</v>
      </c>
      <c r="BG133" s="36">
        <v>22</v>
      </c>
      <c r="BI133" s="5">
        <v>1386</v>
      </c>
      <c r="BJ133" s="8">
        <v>8</v>
      </c>
      <c r="BK133" s="36">
        <v>13</v>
      </c>
    </row>
    <row r="134" spans="1:63" x14ac:dyDescent="0.15">
      <c r="A134" s="5">
        <v>759</v>
      </c>
      <c r="B134" s="8">
        <v>4</v>
      </c>
      <c r="C134" s="63">
        <v>9</v>
      </c>
      <c r="E134" s="5">
        <v>2157</v>
      </c>
      <c r="F134" s="8">
        <v>4</v>
      </c>
      <c r="G134" s="36">
        <v>55</v>
      </c>
      <c r="I134" s="5">
        <v>1980</v>
      </c>
      <c r="J134" s="8">
        <v>4</v>
      </c>
      <c r="K134" s="36">
        <v>26</v>
      </c>
      <c r="M134" s="5"/>
      <c r="N134" s="8"/>
      <c r="O134" s="36"/>
      <c r="Q134" s="5">
        <v>138</v>
      </c>
      <c r="R134" s="8">
        <v>6</v>
      </c>
      <c r="S134" s="36">
        <v>12</v>
      </c>
      <c r="U134" s="5">
        <v>160</v>
      </c>
      <c r="V134" s="8">
        <v>7</v>
      </c>
      <c r="W134" s="36">
        <v>81</v>
      </c>
      <c r="Y134" s="5">
        <v>263</v>
      </c>
      <c r="Z134" s="8">
        <v>7</v>
      </c>
      <c r="AA134" s="36">
        <v>2</v>
      </c>
      <c r="AC134" s="5">
        <v>1153</v>
      </c>
      <c r="AD134" s="8">
        <v>6</v>
      </c>
      <c r="AE134" s="36">
        <v>8</v>
      </c>
      <c r="AG134" s="5">
        <v>312</v>
      </c>
      <c r="AH134" s="8">
        <v>8</v>
      </c>
      <c r="AI134" s="36">
        <v>57</v>
      </c>
      <c r="AK134" s="5">
        <v>218</v>
      </c>
      <c r="AL134" s="8">
        <v>7</v>
      </c>
      <c r="AM134" s="36">
        <v>22</v>
      </c>
      <c r="AO134" s="5">
        <v>1449</v>
      </c>
      <c r="AP134" s="8">
        <v>6</v>
      </c>
      <c r="AQ134" s="36">
        <v>2</v>
      </c>
      <c r="AS134" s="5"/>
      <c r="AT134" s="8"/>
      <c r="AU134" s="36"/>
      <c r="AW134" s="5">
        <v>1122</v>
      </c>
      <c r="AX134" s="8">
        <v>7</v>
      </c>
      <c r="AY134" s="36">
        <v>52</v>
      </c>
      <c r="BA134" s="5">
        <v>788</v>
      </c>
      <c r="BB134" s="8">
        <v>5</v>
      </c>
      <c r="BC134" s="36">
        <v>13</v>
      </c>
      <c r="BE134" s="5">
        <v>528</v>
      </c>
      <c r="BF134" s="8">
        <v>6</v>
      </c>
      <c r="BG134" s="36">
        <v>22</v>
      </c>
      <c r="BI134" s="5">
        <v>1816</v>
      </c>
      <c r="BJ134" s="8">
        <v>8</v>
      </c>
      <c r="BK134" s="36">
        <v>13</v>
      </c>
    </row>
    <row r="135" spans="1:63" x14ac:dyDescent="0.15">
      <c r="A135" s="5">
        <v>815</v>
      </c>
      <c r="B135" s="8">
        <v>4</v>
      </c>
      <c r="C135" s="63">
        <v>9</v>
      </c>
      <c r="E135" s="5">
        <v>759</v>
      </c>
      <c r="F135" s="8">
        <v>4</v>
      </c>
      <c r="G135" s="36">
        <v>62</v>
      </c>
      <c r="I135" s="5">
        <v>2188</v>
      </c>
      <c r="J135" s="8">
        <v>4</v>
      </c>
      <c r="K135" s="36">
        <v>28</v>
      </c>
      <c r="M135" s="5"/>
      <c r="N135" s="8"/>
      <c r="O135" s="36"/>
      <c r="Q135" s="5">
        <v>1607</v>
      </c>
      <c r="R135" s="8">
        <v>6</v>
      </c>
      <c r="S135" s="36">
        <v>13</v>
      </c>
      <c r="U135" s="5">
        <v>439</v>
      </c>
      <c r="V135" s="8">
        <v>7</v>
      </c>
      <c r="W135" s="36">
        <v>83</v>
      </c>
      <c r="Y135" s="5">
        <v>1953</v>
      </c>
      <c r="Z135" s="8">
        <v>7</v>
      </c>
      <c r="AA135" s="36">
        <v>4</v>
      </c>
      <c r="AC135" s="5">
        <v>1695</v>
      </c>
      <c r="AD135" s="8">
        <v>6</v>
      </c>
      <c r="AE135" s="36">
        <v>8</v>
      </c>
      <c r="AG135" s="5">
        <v>643</v>
      </c>
      <c r="AH135" s="8">
        <v>8</v>
      </c>
      <c r="AI135" s="36">
        <v>58</v>
      </c>
      <c r="AK135" s="5">
        <v>498</v>
      </c>
      <c r="AL135" s="8">
        <v>7</v>
      </c>
      <c r="AM135" s="36">
        <v>22</v>
      </c>
      <c r="AO135" s="5">
        <v>153</v>
      </c>
      <c r="AP135" s="8">
        <v>6</v>
      </c>
      <c r="AQ135" s="36">
        <v>4</v>
      </c>
      <c r="AS135" s="5"/>
      <c r="AT135" s="8"/>
      <c r="AU135" s="36"/>
      <c r="AW135" s="5">
        <v>704</v>
      </c>
      <c r="AX135" s="8">
        <v>7</v>
      </c>
      <c r="AY135" s="36">
        <v>56</v>
      </c>
      <c r="BA135" s="5">
        <v>1363</v>
      </c>
      <c r="BB135" s="8">
        <v>5</v>
      </c>
      <c r="BC135" s="36">
        <v>13</v>
      </c>
      <c r="BE135" s="5">
        <v>833</v>
      </c>
      <c r="BF135" s="8">
        <v>6</v>
      </c>
      <c r="BG135" s="36">
        <v>27</v>
      </c>
      <c r="BI135" s="5">
        <v>2169</v>
      </c>
      <c r="BJ135" s="8">
        <v>8</v>
      </c>
      <c r="BK135" s="36">
        <v>31</v>
      </c>
    </row>
    <row r="136" spans="1:63" x14ac:dyDescent="0.15">
      <c r="A136" s="5">
        <v>844</v>
      </c>
      <c r="B136" s="8">
        <v>4</v>
      </c>
      <c r="C136" s="63">
        <v>9</v>
      </c>
      <c r="E136" s="5">
        <v>1563</v>
      </c>
      <c r="F136" s="8">
        <v>4</v>
      </c>
      <c r="G136" s="36">
        <v>96</v>
      </c>
      <c r="I136" s="5">
        <v>1757</v>
      </c>
      <c r="J136" s="8">
        <v>4</v>
      </c>
      <c r="K136" s="36">
        <v>29</v>
      </c>
      <c r="M136" s="5"/>
      <c r="N136" s="8"/>
      <c r="O136" s="36"/>
      <c r="Q136" s="5">
        <v>1625</v>
      </c>
      <c r="R136" s="8">
        <v>6</v>
      </c>
      <c r="S136" s="36">
        <v>13</v>
      </c>
      <c r="U136" s="5">
        <v>190</v>
      </c>
      <c r="V136" s="8">
        <v>7</v>
      </c>
      <c r="W136" s="36">
        <v>88</v>
      </c>
      <c r="Y136" s="5">
        <v>1600</v>
      </c>
      <c r="Z136" s="8">
        <v>7</v>
      </c>
      <c r="AA136" s="36">
        <v>5</v>
      </c>
      <c r="AC136" s="5">
        <v>2210</v>
      </c>
      <c r="AD136" s="8">
        <v>6</v>
      </c>
      <c r="AE136" s="36">
        <v>8</v>
      </c>
      <c r="AG136" s="5">
        <v>1051</v>
      </c>
      <c r="AH136" s="8">
        <v>8</v>
      </c>
      <c r="AI136" s="36">
        <v>58</v>
      </c>
      <c r="AK136" s="5">
        <v>1867</v>
      </c>
      <c r="AL136" s="8">
        <v>7</v>
      </c>
      <c r="AM136" s="36">
        <v>22</v>
      </c>
      <c r="AO136" s="5">
        <v>477</v>
      </c>
      <c r="AP136" s="8">
        <v>6</v>
      </c>
      <c r="AQ136" s="36">
        <v>4</v>
      </c>
      <c r="AS136" s="5"/>
      <c r="AT136" s="8"/>
      <c r="AU136" s="36"/>
      <c r="AW136" s="5">
        <v>2136</v>
      </c>
      <c r="AX136" s="8">
        <v>7</v>
      </c>
      <c r="AY136" s="36">
        <v>58</v>
      </c>
      <c r="BA136" s="5">
        <v>1368</v>
      </c>
      <c r="BB136" s="8">
        <v>5</v>
      </c>
      <c r="BC136" s="36">
        <v>13</v>
      </c>
      <c r="BE136" s="5">
        <v>1326</v>
      </c>
      <c r="BF136" s="8">
        <v>6</v>
      </c>
      <c r="BG136" s="36">
        <v>27</v>
      </c>
      <c r="BI136" s="5">
        <v>2097</v>
      </c>
      <c r="BJ136" s="8">
        <v>8</v>
      </c>
      <c r="BK136" s="36">
        <v>32</v>
      </c>
    </row>
    <row r="137" spans="1:63" x14ac:dyDescent="0.15">
      <c r="A137" s="5">
        <v>901</v>
      </c>
      <c r="B137" s="8">
        <v>4</v>
      </c>
      <c r="C137" s="63">
        <v>9</v>
      </c>
      <c r="E137" s="5">
        <v>163</v>
      </c>
      <c r="F137" s="8">
        <v>5</v>
      </c>
      <c r="G137" s="36">
        <v>1</v>
      </c>
      <c r="I137" s="5">
        <v>915</v>
      </c>
      <c r="J137" s="8">
        <v>4</v>
      </c>
      <c r="K137" s="36">
        <v>31</v>
      </c>
      <c r="M137" s="5"/>
      <c r="N137" s="8"/>
      <c r="O137" s="36"/>
      <c r="Q137" s="5">
        <v>368</v>
      </c>
      <c r="R137" s="8">
        <v>6</v>
      </c>
      <c r="S137" s="36">
        <v>17</v>
      </c>
      <c r="U137" s="5">
        <v>2203</v>
      </c>
      <c r="V137" s="8">
        <v>7</v>
      </c>
      <c r="W137" s="36">
        <v>89</v>
      </c>
      <c r="Y137" s="5">
        <v>1741</v>
      </c>
      <c r="Z137" s="8">
        <v>7</v>
      </c>
      <c r="AA137" s="36">
        <v>5</v>
      </c>
      <c r="AC137" s="5">
        <v>835</v>
      </c>
      <c r="AD137" s="8">
        <v>6</v>
      </c>
      <c r="AE137" s="36">
        <v>9</v>
      </c>
      <c r="AG137" s="5">
        <v>503</v>
      </c>
      <c r="AH137" s="8">
        <v>8</v>
      </c>
      <c r="AI137" s="36">
        <v>60</v>
      </c>
      <c r="AK137" s="5">
        <v>1915</v>
      </c>
      <c r="AL137" s="8">
        <v>7</v>
      </c>
      <c r="AM137" s="36">
        <v>22</v>
      </c>
      <c r="AO137" s="5">
        <v>859</v>
      </c>
      <c r="AP137" s="8">
        <v>6</v>
      </c>
      <c r="AQ137" s="36">
        <v>4</v>
      </c>
      <c r="AS137" s="5"/>
      <c r="AT137" s="8"/>
      <c r="AU137" s="36"/>
      <c r="AW137" s="5">
        <v>727</v>
      </c>
      <c r="AX137" s="8">
        <v>7</v>
      </c>
      <c r="AY137" s="36">
        <v>59</v>
      </c>
      <c r="BA137" s="5">
        <v>1530</v>
      </c>
      <c r="BB137" s="8">
        <v>5</v>
      </c>
      <c r="BC137" s="36">
        <v>13</v>
      </c>
      <c r="BE137" s="5">
        <v>1349</v>
      </c>
      <c r="BF137" s="8">
        <v>6</v>
      </c>
      <c r="BG137" s="36">
        <v>30</v>
      </c>
      <c r="BI137" s="5">
        <v>1515</v>
      </c>
      <c r="BJ137" s="8">
        <v>8</v>
      </c>
      <c r="BK137" s="36">
        <v>42</v>
      </c>
    </row>
    <row r="138" spans="1:63" x14ac:dyDescent="0.15">
      <c r="A138" s="5">
        <v>1093</v>
      </c>
      <c r="B138" s="8">
        <v>4</v>
      </c>
      <c r="C138" s="63">
        <v>9</v>
      </c>
      <c r="E138" s="5">
        <v>488</v>
      </c>
      <c r="F138" s="8">
        <v>5</v>
      </c>
      <c r="G138" s="36">
        <v>2</v>
      </c>
      <c r="I138" s="5">
        <v>1348</v>
      </c>
      <c r="J138" s="8">
        <v>4</v>
      </c>
      <c r="K138" s="36">
        <v>31</v>
      </c>
      <c r="M138" s="5"/>
      <c r="N138" s="8"/>
      <c r="O138" s="36"/>
      <c r="Q138" s="5">
        <v>1219</v>
      </c>
      <c r="R138" s="8">
        <v>6</v>
      </c>
      <c r="S138" s="36">
        <v>17</v>
      </c>
      <c r="U138" s="5">
        <v>2228</v>
      </c>
      <c r="V138" s="8">
        <v>7</v>
      </c>
      <c r="W138" s="36">
        <v>93</v>
      </c>
      <c r="Y138" s="5">
        <v>2045</v>
      </c>
      <c r="Z138" s="8">
        <v>7</v>
      </c>
      <c r="AA138" s="36">
        <v>5</v>
      </c>
      <c r="AC138" s="5">
        <v>1666</v>
      </c>
      <c r="AD138" s="8">
        <v>6</v>
      </c>
      <c r="AE138" s="36">
        <v>9</v>
      </c>
      <c r="AG138" s="5">
        <v>626</v>
      </c>
      <c r="AH138" s="8">
        <v>8</v>
      </c>
      <c r="AI138" s="36">
        <v>60</v>
      </c>
      <c r="AK138" s="5">
        <v>2160</v>
      </c>
      <c r="AL138" s="8">
        <v>7</v>
      </c>
      <c r="AM138" s="36">
        <v>22</v>
      </c>
      <c r="AO138" s="5">
        <v>870</v>
      </c>
      <c r="AP138" s="8">
        <v>6</v>
      </c>
      <c r="AQ138" s="36">
        <v>4</v>
      </c>
      <c r="AS138" s="5"/>
      <c r="AT138" s="8"/>
      <c r="AU138" s="36"/>
      <c r="AW138" s="5">
        <v>1650</v>
      </c>
      <c r="AX138" s="8">
        <v>7</v>
      </c>
      <c r="AY138" s="36">
        <v>62</v>
      </c>
      <c r="BA138" s="5">
        <v>59</v>
      </c>
      <c r="BB138" s="8">
        <v>5</v>
      </c>
      <c r="BC138" s="36">
        <v>14</v>
      </c>
      <c r="BE138" s="5">
        <v>1456</v>
      </c>
      <c r="BF138" s="8">
        <v>6</v>
      </c>
      <c r="BG138" s="36">
        <v>30</v>
      </c>
      <c r="BI138" s="5">
        <v>2261</v>
      </c>
      <c r="BJ138" s="8">
        <v>8</v>
      </c>
      <c r="BK138" s="36">
        <v>53</v>
      </c>
    </row>
    <row r="139" spans="1:63" x14ac:dyDescent="0.15">
      <c r="A139" s="5">
        <v>1163</v>
      </c>
      <c r="B139" s="8">
        <v>4</v>
      </c>
      <c r="C139" s="63">
        <v>9</v>
      </c>
      <c r="E139" s="5">
        <v>1840</v>
      </c>
      <c r="F139" s="8">
        <v>5</v>
      </c>
      <c r="G139" s="36">
        <v>2</v>
      </c>
      <c r="I139" s="5">
        <v>1646</v>
      </c>
      <c r="J139" s="8">
        <v>4</v>
      </c>
      <c r="K139" s="36">
        <v>31</v>
      </c>
      <c r="M139" s="5"/>
      <c r="N139" s="8"/>
      <c r="O139" s="36"/>
      <c r="Q139" s="5">
        <v>1555</v>
      </c>
      <c r="R139" s="8">
        <v>6</v>
      </c>
      <c r="S139" s="36">
        <v>17</v>
      </c>
      <c r="U139" s="5">
        <v>1331</v>
      </c>
      <c r="V139" s="8">
        <v>8</v>
      </c>
      <c r="W139" s="36">
        <v>6</v>
      </c>
      <c r="Y139" s="5">
        <v>761</v>
      </c>
      <c r="Z139" s="8">
        <v>7</v>
      </c>
      <c r="AA139" s="36">
        <v>7</v>
      </c>
      <c r="AC139" s="5">
        <v>2256</v>
      </c>
      <c r="AD139" s="8">
        <v>6</v>
      </c>
      <c r="AE139" s="36">
        <v>9</v>
      </c>
      <c r="AG139" s="5">
        <v>1551</v>
      </c>
      <c r="AH139" s="8">
        <v>8</v>
      </c>
      <c r="AI139" s="36">
        <v>60</v>
      </c>
      <c r="AK139" s="5">
        <v>128</v>
      </c>
      <c r="AL139" s="8">
        <v>7</v>
      </c>
      <c r="AM139" s="36">
        <v>23</v>
      </c>
      <c r="AO139" s="5">
        <v>1262</v>
      </c>
      <c r="AP139" s="8">
        <v>6</v>
      </c>
      <c r="AQ139" s="36">
        <v>4</v>
      </c>
      <c r="AS139" s="5"/>
      <c r="AT139" s="8"/>
      <c r="AU139" s="36"/>
      <c r="AW139" s="5">
        <v>2034</v>
      </c>
      <c r="AX139" s="8">
        <v>7</v>
      </c>
      <c r="AY139" s="36">
        <v>62</v>
      </c>
      <c r="BA139" s="5">
        <v>1273</v>
      </c>
      <c r="BB139" s="8">
        <v>5</v>
      </c>
      <c r="BC139" s="36">
        <v>14</v>
      </c>
      <c r="BE139" s="5">
        <v>855</v>
      </c>
      <c r="BF139" s="8">
        <v>6</v>
      </c>
      <c r="BG139" s="36">
        <v>31</v>
      </c>
      <c r="BI139" s="5">
        <v>928</v>
      </c>
      <c r="BJ139" s="8">
        <v>8</v>
      </c>
      <c r="BK139" s="36">
        <v>80</v>
      </c>
    </row>
    <row r="140" spans="1:63" x14ac:dyDescent="0.15">
      <c r="A140" s="5">
        <v>1287</v>
      </c>
      <c r="B140" s="8">
        <v>4</v>
      </c>
      <c r="C140" s="63">
        <v>9</v>
      </c>
      <c r="E140" s="5">
        <v>375</v>
      </c>
      <c r="F140" s="8">
        <v>5</v>
      </c>
      <c r="G140" s="36">
        <v>3</v>
      </c>
      <c r="I140" s="5">
        <v>1354</v>
      </c>
      <c r="J140" s="8">
        <v>4</v>
      </c>
      <c r="K140" s="36">
        <v>35</v>
      </c>
      <c r="M140" s="5"/>
      <c r="N140" s="8"/>
      <c r="O140" s="36"/>
      <c r="Q140" s="5">
        <v>413</v>
      </c>
      <c r="R140" s="8">
        <v>6</v>
      </c>
      <c r="S140" s="36">
        <v>18</v>
      </c>
      <c r="U140" s="5">
        <v>1543</v>
      </c>
      <c r="V140" s="8">
        <v>8</v>
      </c>
      <c r="W140" s="36">
        <v>6</v>
      </c>
      <c r="Y140" s="5">
        <v>1410</v>
      </c>
      <c r="Z140" s="8">
        <v>7</v>
      </c>
      <c r="AA140" s="36">
        <v>8</v>
      </c>
      <c r="AC140" s="5">
        <v>221</v>
      </c>
      <c r="AD140" s="8">
        <v>6</v>
      </c>
      <c r="AE140" s="36">
        <v>10</v>
      </c>
      <c r="AG140" s="5">
        <v>194</v>
      </c>
      <c r="AH140" s="8">
        <v>8</v>
      </c>
      <c r="AI140" s="36">
        <v>61</v>
      </c>
      <c r="AK140" s="5">
        <v>1958</v>
      </c>
      <c r="AL140" s="8">
        <v>7</v>
      </c>
      <c r="AM140" s="36">
        <v>23</v>
      </c>
      <c r="AO140" s="5">
        <v>1531</v>
      </c>
      <c r="AP140" s="8">
        <v>6</v>
      </c>
      <c r="AQ140" s="36">
        <v>4</v>
      </c>
      <c r="AS140" s="5"/>
      <c r="AT140" s="8"/>
      <c r="AU140" s="36"/>
      <c r="AW140" s="5">
        <v>1139</v>
      </c>
      <c r="AX140" s="8">
        <v>7</v>
      </c>
      <c r="AY140" s="36">
        <v>66</v>
      </c>
      <c r="BA140" s="5">
        <v>1446</v>
      </c>
      <c r="BB140" s="8">
        <v>5</v>
      </c>
      <c r="BC140" s="36">
        <v>14</v>
      </c>
      <c r="BE140" s="5">
        <v>1983</v>
      </c>
      <c r="BF140" s="8">
        <v>6</v>
      </c>
      <c r="BG140" s="36">
        <v>32</v>
      </c>
      <c r="BI140" s="5">
        <v>1943</v>
      </c>
      <c r="BJ140" s="8">
        <v>8</v>
      </c>
      <c r="BK140" s="36">
        <v>93</v>
      </c>
    </row>
    <row r="141" spans="1:63" x14ac:dyDescent="0.15">
      <c r="A141" s="5">
        <v>1344</v>
      </c>
      <c r="B141" s="8">
        <v>4</v>
      </c>
      <c r="C141" s="63">
        <v>9</v>
      </c>
      <c r="E141" s="5">
        <v>1777</v>
      </c>
      <c r="F141" s="8">
        <v>5</v>
      </c>
      <c r="G141" s="36">
        <v>3</v>
      </c>
      <c r="I141" s="5">
        <v>1398</v>
      </c>
      <c r="J141" s="8">
        <v>4</v>
      </c>
      <c r="K141" s="36">
        <v>35</v>
      </c>
      <c r="M141" s="5"/>
      <c r="N141" s="8"/>
      <c r="O141" s="36"/>
      <c r="Q141" s="5">
        <v>2164</v>
      </c>
      <c r="R141" s="8">
        <v>6</v>
      </c>
      <c r="S141" s="36">
        <v>19</v>
      </c>
      <c r="U141" s="5">
        <v>1576</v>
      </c>
      <c r="V141" s="8">
        <v>8</v>
      </c>
      <c r="W141" s="36">
        <v>8</v>
      </c>
      <c r="Y141" s="5">
        <v>2172</v>
      </c>
      <c r="Z141" s="8">
        <v>7</v>
      </c>
      <c r="AA141" s="36">
        <v>8</v>
      </c>
      <c r="AC141" s="5">
        <v>755</v>
      </c>
      <c r="AD141" s="8">
        <v>6</v>
      </c>
      <c r="AE141" s="36">
        <v>10</v>
      </c>
      <c r="AG141" s="5">
        <v>287</v>
      </c>
      <c r="AH141" s="8">
        <v>8</v>
      </c>
      <c r="AI141" s="36">
        <v>62</v>
      </c>
      <c r="AK141" s="5">
        <v>1857</v>
      </c>
      <c r="AL141" s="8">
        <v>7</v>
      </c>
      <c r="AM141" s="36">
        <v>24</v>
      </c>
      <c r="AO141" s="5">
        <v>1715</v>
      </c>
      <c r="AP141" s="8">
        <v>6</v>
      </c>
      <c r="AQ141" s="36">
        <v>4</v>
      </c>
      <c r="AS141" s="5"/>
      <c r="AT141" s="8"/>
      <c r="AU141" s="36"/>
      <c r="AW141" s="5">
        <v>1033</v>
      </c>
      <c r="AX141" s="8">
        <v>7</v>
      </c>
      <c r="AY141" s="36">
        <v>75</v>
      </c>
      <c r="BA141" s="5">
        <v>461</v>
      </c>
      <c r="BB141" s="8">
        <v>5</v>
      </c>
      <c r="BC141" s="36">
        <v>16</v>
      </c>
      <c r="BE141" s="5">
        <v>884</v>
      </c>
      <c r="BF141" s="8">
        <v>6</v>
      </c>
      <c r="BG141" s="36">
        <v>40</v>
      </c>
      <c r="BI141" s="5"/>
      <c r="BJ141" s="8"/>
      <c r="BK141" s="36"/>
    </row>
    <row r="142" spans="1:63" x14ac:dyDescent="0.15">
      <c r="A142" s="5">
        <v>1395</v>
      </c>
      <c r="B142" s="8">
        <v>4</v>
      </c>
      <c r="C142" s="63">
        <v>9</v>
      </c>
      <c r="E142" s="5">
        <v>510</v>
      </c>
      <c r="F142" s="8">
        <v>5</v>
      </c>
      <c r="G142" s="36">
        <v>4</v>
      </c>
      <c r="I142" s="5">
        <v>258</v>
      </c>
      <c r="J142" s="8">
        <v>4</v>
      </c>
      <c r="K142" s="36">
        <v>36</v>
      </c>
      <c r="M142" s="5"/>
      <c r="N142" s="8"/>
      <c r="O142" s="36"/>
      <c r="Q142" s="5">
        <v>119</v>
      </c>
      <c r="R142" s="8">
        <v>6</v>
      </c>
      <c r="S142" s="36">
        <v>22</v>
      </c>
      <c r="U142" s="5">
        <v>1499</v>
      </c>
      <c r="V142" s="8">
        <v>8</v>
      </c>
      <c r="W142" s="36">
        <v>9</v>
      </c>
      <c r="Y142" s="5">
        <v>218</v>
      </c>
      <c r="Z142" s="8">
        <v>7</v>
      </c>
      <c r="AA142" s="36">
        <v>9</v>
      </c>
      <c r="AC142" s="5">
        <v>841</v>
      </c>
      <c r="AD142" s="8">
        <v>6</v>
      </c>
      <c r="AE142" s="36">
        <v>11</v>
      </c>
      <c r="AG142" s="5">
        <v>796</v>
      </c>
      <c r="AH142" s="8">
        <v>8</v>
      </c>
      <c r="AI142" s="36">
        <v>62</v>
      </c>
      <c r="AK142" s="5">
        <v>857</v>
      </c>
      <c r="AL142" s="8">
        <v>7</v>
      </c>
      <c r="AM142" s="36">
        <v>27</v>
      </c>
      <c r="AO142" s="5">
        <v>1767</v>
      </c>
      <c r="AP142" s="8">
        <v>6</v>
      </c>
      <c r="AQ142" s="36">
        <v>4</v>
      </c>
      <c r="AS142" s="5"/>
      <c r="AT142" s="8"/>
      <c r="AU142" s="36"/>
      <c r="AW142" s="5">
        <v>1714</v>
      </c>
      <c r="AX142" s="8">
        <v>7</v>
      </c>
      <c r="AY142" s="36">
        <v>80</v>
      </c>
      <c r="BA142" s="5">
        <v>981</v>
      </c>
      <c r="BB142" s="8">
        <v>5</v>
      </c>
      <c r="BC142" s="36">
        <v>18</v>
      </c>
      <c r="BE142" s="5">
        <v>1952</v>
      </c>
      <c r="BF142" s="8">
        <v>6</v>
      </c>
      <c r="BG142" s="36">
        <v>72</v>
      </c>
      <c r="BI142" s="5"/>
      <c r="BJ142" s="8"/>
      <c r="BK142" s="36"/>
    </row>
    <row r="143" spans="1:63" x14ac:dyDescent="0.15">
      <c r="A143" s="5">
        <v>1527</v>
      </c>
      <c r="B143" s="8">
        <v>4</v>
      </c>
      <c r="C143" s="63">
        <v>9</v>
      </c>
      <c r="E143" s="5">
        <v>907</v>
      </c>
      <c r="F143" s="8">
        <v>5</v>
      </c>
      <c r="G143" s="36">
        <v>4</v>
      </c>
      <c r="I143" s="5">
        <v>546</v>
      </c>
      <c r="J143" s="8">
        <v>4</v>
      </c>
      <c r="K143" s="36">
        <v>53</v>
      </c>
      <c r="M143" s="5"/>
      <c r="N143" s="8"/>
      <c r="O143" s="36"/>
      <c r="Q143" s="5">
        <v>180</v>
      </c>
      <c r="R143" s="8">
        <v>6</v>
      </c>
      <c r="S143" s="36">
        <v>22</v>
      </c>
      <c r="U143" s="5">
        <v>127</v>
      </c>
      <c r="V143" s="8">
        <v>8</v>
      </c>
      <c r="W143" s="36">
        <v>10</v>
      </c>
      <c r="Y143" s="5">
        <v>1575</v>
      </c>
      <c r="Z143" s="8">
        <v>7</v>
      </c>
      <c r="AA143" s="36">
        <v>9</v>
      </c>
      <c r="AC143" s="5">
        <v>2234</v>
      </c>
      <c r="AD143" s="8">
        <v>6</v>
      </c>
      <c r="AE143" s="36">
        <v>11</v>
      </c>
      <c r="AG143" s="5">
        <v>951</v>
      </c>
      <c r="AH143" s="8">
        <v>8</v>
      </c>
      <c r="AI143" s="36">
        <v>62</v>
      </c>
      <c r="AK143" s="5">
        <v>1818</v>
      </c>
      <c r="AL143" s="8">
        <v>7</v>
      </c>
      <c r="AM143" s="36">
        <v>27</v>
      </c>
      <c r="AO143" s="5">
        <v>1845</v>
      </c>
      <c r="AP143" s="8">
        <v>6</v>
      </c>
      <c r="AQ143" s="36">
        <v>4</v>
      </c>
      <c r="AS143" s="5"/>
      <c r="AT143" s="8"/>
      <c r="AU143" s="36"/>
      <c r="AW143" s="5">
        <v>160</v>
      </c>
      <c r="AX143" s="8">
        <v>7</v>
      </c>
      <c r="AY143" s="36">
        <v>81</v>
      </c>
      <c r="BA143" s="5">
        <v>236</v>
      </c>
      <c r="BB143" s="8">
        <v>5</v>
      </c>
      <c r="BC143" s="36">
        <v>21</v>
      </c>
      <c r="BE143" s="5">
        <v>103</v>
      </c>
      <c r="BF143" s="8">
        <v>6</v>
      </c>
      <c r="BG143" s="36">
        <v>78</v>
      </c>
      <c r="BI143" s="5"/>
      <c r="BJ143" s="8"/>
      <c r="BK143" s="36"/>
    </row>
    <row r="144" spans="1:63" x14ac:dyDescent="0.15">
      <c r="A144" s="5">
        <v>1578</v>
      </c>
      <c r="B144" s="8">
        <v>4</v>
      </c>
      <c r="C144" s="63">
        <v>9</v>
      </c>
      <c r="E144" s="5">
        <v>996</v>
      </c>
      <c r="F144" s="8">
        <v>5</v>
      </c>
      <c r="G144" s="36">
        <v>4</v>
      </c>
      <c r="I144" s="5">
        <v>1563</v>
      </c>
      <c r="J144" s="8">
        <v>4</v>
      </c>
      <c r="K144" s="36">
        <v>108</v>
      </c>
      <c r="M144" s="5"/>
      <c r="N144" s="8"/>
      <c r="O144" s="36"/>
      <c r="Q144" s="5">
        <v>835</v>
      </c>
      <c r="R144" s="8">
        <v>6</v>
      </c>
      <c r="S144" s="36">
        <v>22</v>
      </c>
      <c r="U144" s="5">
        <v>1431</v>
      </c>
      <c r="V144" s="8">
        <v>8</v>
      </c>
      <c r="W144" s="36">
        <v>12</v>
      </c>
      <c r="Y144" s="5">
        <v>877</v>
      </c>
      <c r="Z144" s="8">
        <v>7</v>
      </c>
      <c r="AA144" s="36">
        <v>10</v>
      </c>
      <c r="AC144" s="5">
        <v>138</v>
      </c>
      <c r="AD144" s="8">
        <v>6</v>
      </c>
      <c r="AE144" s="36">
        <v>12</v>
      </c>
      <c r="AG144" s="5">
        <v>1048</v>
      </c>
      <c r="AH144" s="8">
        <v>8</v>
      </c>
      <c r="AI144" s="36">
        <v>62</v>
      </c>
      <c r="AK144" s="5">
        <v>1893</v>
      </c>
      <c r="AL144" s="8">
        <v>7</v>
      </c>
      <c r="AM144" s="36">
        <v>27</v>
      </c>
      <c r="AO144" s="5">
        <v>1054</v>
      </c>
      <c r="AP144" s="8">
        <v>6</v>
      </c>
      <c r="AQ144" s="36">
        <v>5</v>
      </c>
      <c r="AS144" s="5"/>
      <c r="AT144" s="8"/>
      <c r="AU144" s="36"/>
      <c r="AW144" s="5">
        <v>190</v>
      </c>
      <c r="AX144" s="8">
        <v>7</v>
      </c>
      <c r="AY144" s="36">
        <v>88</v>
      </c>
      <c r="BA144" s="5">
        <v>1595</v>
      </c>
      <c r="BB144" s="8">
        <v>5</v>
      </c>
      <c r="BC144" s="36">
        <v>21</v>
      </c>
      <c r="BE144" s="5">
        <v>1953</v>
      </c>
      <c r="BF144" s="8">
        <v>7</v>
      </c>
      <c r="BG144" s="36">
        <v>4</v>
      </c>
      <c r="BI144" s="5"/>
      <c r="BJ144" s="8"/>
      <c r="BK144" s="36"/>
    </row>
    <row r="145" spans="1:63" x14ac:dyDescent="0.15">
      <c r="A145" s="5">
        <v>1635</v>
      </c>
      <c r="B145" s="8">
        <v>4</v>
      </c>
      <c r="C145" s="63">
        <v>9</v>
      </c>
      <c r="E145" s="5">
        <v>1092</v>
      </c>
      <c r="F145" s="8">
        <v>5</v>
      </c>
      <c r="G145" s="36">
        <v>4</v>
      </c>
      <c r="I145" s="5">
        <v>163</v>
      </c>
      <c r="J145" s="8">
        <v>5</v>
      </c>
      <c r="K145" s="36">
        <v>1</v>
      </c>
      <c r="M145" s="5"/>
      <c r="N145" s="8"/>
      <c r="O145" s="36"/>
      <c r="Q145" s="5">
        <v>329</v>
      </c>
      <c r="R145" s="8">
        <v>6</v>
      </c>
      <c r="S145" s="36">
        <v>23</v>
      </c>
      <c r="U145" s="5">
        <v>1972</v>
      </c>
      <c r="V145" s="8">
        <v>8</v>
      </c>
      <c r="W145" s="36">
        <v>12</v>
      </c>
      <c r="Y145" s="5">
        <v>281</v>
      </c>
      <c r="Z145" s="8">
        <v>7</v>
      </c>
      <c r="AA145" s="36">
        <v>11</v>
      </c>
      <c r="AC145" s="5">
        <v>1874</v>
      </c>
      <c r="AD145" s="8">
        <v>6</v>
      </c>
      <c r="AE145" s="36">
        <v>12</v>
      </c>
      <c r="AG145" s="5">
        <v>1070</v>
      </c>
      <c r="AH145" s="8">
        <v>8</v>
      </c>
      <c r="AI145" s="36">
        <v>62</v>
      </c>
      <c r="AK145" s="5">
        <v>1256</v>
      </c>
      <c r="AL145" s="8">
        <v>7</v>
      </c>
      <c r="AM145" s="36">
        <v>28</v>
      </c>
      <c r="AO145" s="5">
        <v>1284</v>
      </c>
      <c r="AP145" s="8">
        <v>6</v>
      </c>
      <c r="AQ145" s="36">
        <v>5</v>
      </c>
      <c r="AS145" s="5"/>
      <c r="AT145" s="8"/>
      <c r="AU145" s="36"/>
      <c r="AW145" s="5">
        <v>2203</v>
      </c>
      <c r="AX145" s="8">
        <v>7</v>
      </c>
      <c r="AY145" s="36">
        <v>89</v>
      </c>
      <c r="BA145" s="5">
        <v>285</v>
      </c>
      <c r="BB145" s="8">
        <v>5</v>
      </c>
      <c r="BC145" s="36">
        <v>25</v>
      </c>
      <c r="BE145" s="5">
        <v>230</v>
      </c>
      <c r="BF145" s="8">
        <v>7</v>
      </c>
      <c r="BG145" s="36">
        <v>5</v>
      </c>
      <c r="BI145" s="5"/>
      <c r="BJ145" s="8"/>
      <c r="BK145" s="36"/>
    </row>
    <row r="146" spans="1:63" x14ac:dyDescent="0.15">
      <c r="A146" s="5">
        <v>1698</v>
      </c>
      <c r="B146" s="8">
        <v>4</v>
      </c>
      <c r="C146" s="63">
        <v>9</v>
      </c>
      <c r="E146" s="5">
        <v>1384</v>
      </c>
      <c r="F146" s="8">
        <v>5</v>
      </c>
      <c r="G146" s="36">
        <v>4</v>
      </c>
      <c r="I146" s="5">
        <v>318</v>
      </c>
      <c r="J146" s="8">
        <v>5</v>
      </c>
      <c r="K146" s="36">
        <v>1</v>
      </c>
      <c r="M146" s="5"/>
      <c r="N146" s="8"/>
      <c r="O146" s="36"/>
      <c r="Q146" s="5">
        <v>1874</v>
      </c>
      <c r="R146" s="8">
        <v>6</v>
      </c>
      <c r="S146" s="36">
        <v>24</v>
      </c>
      <c r="U146" s="5">
        <v>1386</v>
      </c>
      <c r="V146" s="8">
        <v>8</v>
      </c>
      <c r="W146" s="36">
        <v>13</v>
      </c>
      <c r="Y146" s="5">
        <v>1505</v>
      </c>
      <c r="Z146" s="8">
        <v>7</v>
      </c>
      <c r="AA146" s="36">
        <v>11</v>
      </c>
      <c r="AC146" s="5">
        <v>448</v>
      </c>
      <c r="AD146" s="8">
        <v>6</v>
      </c>
      <c r="AE146" s="36">
        <v>13</v>
      </c>
      <c r="AG146" s="5">
        <v>1453</v>
      </c>
      <c r="AH146" s="8">
        <v>8</v>
      </c>
      <c r="AI146" s="36">
        <v>62</v>
      </c>
      <c r="AK146" s="5">
        <v>2257</v>
      </c>
      <c r="AL146" s="8">
        <v>7</v>
      </c>
      <c r="AM146" s="36">
        <v>30</v>
      </c>
      <c r="AO146" s="5">
        <v>1520</v>
      </c>
      <c r="AP146" s="8">
        <v>6</v>
      </c>
      <c r="AQ146" s="36">
        <v>5</v>
      </c>
      <c r="AS146" s="5"/>
      <c r="AT146" s="8"/>
      <c r="AU146" s="36"/>
      <c r="AW146" s="5">
        <v>174</v>
      </c>
      <c r="AX146" s="8">
        <v>8</v>
      </c>
      <c r="AY146" s="36">
        <v>2</v>
      </c>
      <c r="BA146" s="5">
        <v>1673</v>
      </c>
      <c r="BB146" s="8">
        <v>5</v>
      </c>
      <c r="BC146" s="36">
        <v>25</v>
      </c>
      <c r="BE146" s="5">
        <v>1688</v>
      </c>
      <c r="BF146" s="8">
        <v>7</v>
      </c>
      <c r="BG146" s="36">
        <v>7</v>
      </c>
      <c r="BI146" s="5"/>
      <c r="BJ146" s="8"/>
      <c r="BK146" s="36"/>
    </row>
    <row r="147" spans="1:63" x14ac:dyDescent="0.15">
      <c r="A147" s="5">
        <v>1755</v>
      </c>
      <c r="B147" s="8">
        <v>4</v>
      </c>
      <c r="C147" s="63">
        <v>9</v>
      </c>
      <c r="E147" s="5">
        <v>1621</v>
      </c>
      <c r="F147" s="8">
        <v>5</v>
      </c>
      <c r="G147" s="36">
        <v>4</v>
      </c>
      <c r="I147" s="5">
        <v>403</v>
      </c>
      <c r="J147" s="8">
        <v>5</v>
      </c>
      <c r="K147" s="36">
        <v>1</v>
      </c>
      <c r="M147" s="5"/>
      <c r="N147" s="8"/>
      <c r="O147" s="36"/>
      <c r="Q147" s="5">
        <v>175</v>
      </c>
      <c r="R147" s="8">
        <v>6</v>
      </c>
      <c r="S147" s="36">
        <v>26</v>
      </c>
      <c r="U147" s="5">
        <v>1785</v>
      </c>
      <c r="V147" s="8">
        <v>8</v>
      </c>
      <c r="W147" s="36">
        <v>13</v>
      </c>
      <c r="Y147" s="5">
        <v>2002</v>
      </c>
      <c r="Z147" s="8">
        <v>7</v>
      </c>
      <c r="AA147" s="36">
        <v>11</v>
      </c>
      <c r="AC147" s="5">
        <v>736</v>
      </c>
      <c r="AD147" s="8">
        <v>6</v>
      </c>
      <c r="AE147" s="36">
        <v>13</v>
      </c>
      <c r="AG147" s="5">
        <v>1930</v>
      </c>
      <c r="AH147" s="8">
        <v>8</v>
      </c>
      <c r="AI147" s="36">
        <v>62</v>
      </c>
      <c r="AK147" s="5">
        <v>474</v>
      </c>
      <c r="AL147" s="8">
        <v>7</v>
      </c>
      <c r="AM147" s="36">
        <v>31</v>
      </c>
      <c r="AO147" s="5">
        <v>669</v>
      </c>
      <c r="AP147" s="8">
        <v>6</v>
      </c>
      <c r="AQ147" s="36">
        <v>6</v>
      </c>
      <c r="AS147" s="5"/>
      <c r="AT147" s="8"/>
      <c r="AU147" s="36"/>
      <c r="AW147" s="5">
        <v>1091</v>
      </c>
      <c r="AX147" s="8">
        <v>8</v>
      </c>
      <c r="AY147" s="36">
        <v>3</v>
      </c>
      <c r="BA147" s="5">
        <v>1305</v>
      </c>
      <c r="BB147" s="8">
        <v>5</v>
      </c>
      <c r="BC147" s="36">
        <v>26</v>
      </c>
      <c r="BE147" s="5">
        <v>2030</v>
      </c>
      <c r="BF147" s="8">
        <v>7</v>
      </c>
      <c r="BG147" s="36">
        <v>17</v>
      </c>
      <c r="BI147" s="5"/>
      <c r="BJ147" s="8"/>
      <c r="BK147" s="36"/>
    </row>
    <row r="148" spans="1:63" x14ac:dyDescent="0.15">
      <c r="A148" s="5">
        <v>2001</v>
      </c>
      <c r="B148" s="8">
        <v>4</v>
      </c>
      <c r="C148" s="63">
        <v>9</v>
      </c>
      <c r="E148" s="5">
        <v>1976</v>
      </c>
      <c r="F148" s="8">
        <v>5</v>
      </c>
      <c r="G148" s="36">
        <v>4</v>
      </c>
      <c r="I148" s="5">
        <v>1076</v>
      </c>
      <c r="J148" s="8">
        <v>5</v>
      </c>
      <c r="K148" s="36">
        <v>1</v>
      </c>
      <c r="M148" s="5"/>
      <c r="N148" s="8"/>
      <c r="O148" s="36"/>
      <c r="Q148" s="5">
        <v>515</v>
      </c>
      <c r="R148" s="8">
        <v>6</v>
      </c>
      <c r="S148" s="36">
        <v>26</v>
      </c>
      <c r="U148" s="5">
        <v>140</v>
      </c>
      <c r="V148" s="8">
        <v>8</v>
      </c>
      <c r="W148" s="36">
        <v>14</v>
      </c>
      <c r="Y148" s="5">
        <v>3</v>
      </c>
      <c r="Z148" s="8">
        <v>7</v>
      </c>
      <c r="AA148" s="36">
        <v>12</v>
      </c>
      <c r="AC148" s="5">
        <v>1555</v>
      </c>
      <c r="AD148" s="8">
        <v>6</v>
      </c>
      <c r="AE148" s="36">
        <v>13</v>
      </c>
      <c r="AG148" s="5">
        <v>1964</v>
      </c>
      <c r="AH148" s="8">
        <v>8</v>
      </c>
      <c r="AI148" s="36">
        <v>62</v>
      </c>
      <c r="AK148" s="5">
        <v>743</v>
      </c>
      <c r="AL148" s="8">
        <v>7</v>
      </c>
      <c r="AM148" s="36">
        <v>31</v>
      </c>
      <c r="AO148" s="5">
        <v>1814</v>
      </c>
      <c r="AP148" s="8">
        <v>6</v>
      </c>
      <c r="AQ148" s="36">
        <v>6</v>
      </c>
      <c r="AS148" s="5"/>
      <c r="AT148" s="8"/>
      <c r="AU148" s="36"/>
      <c r="AW148" s="5">
        <v>196</v>
      </c>
      <c r="AX148" s="8">
        <v>8</v>
      </c>
      <c r="AY148" s="36">
        <v>4</v>
      </c>
      <c r="BA148" s="5">
        <v>1791</v>
      </c>
      <c r="BB148" s="8">
        <v>5</v>
      </c>
      <c r="BC148" s="36">
        <v>26</v>
      </c>
      <c r="BE148" s="5">
        <v>144</v>
      </c>
      <c r="BF148" s="8">
        <v>7</v>
      </c>
      <c r="BG148" s="36">
        <v>22</v>
      </c>
      <c r="BI148" s="5"/>
      <c r="BJ148" s="8"/>
      <c r="BK148" s="36"/>
    </row>
    <row r="149" spans="1:63" x14ac:dyDescent="0.15">
      <c r="A149" s="5">
        <v>2067</v>
      </c>
      <c r="B149" s="8">
        <v>4</v>
      </c>
      <c r="C149" s="63">
        <v>9</v>
      </c>
      <c r="E149" s="5">
        <v>2038</v>
      </c>
      <c r="F149" s="8">
        <v>5</v>
      </c>
      <c r="G149" s="36">
        <v>4</v>
      </c>
      <c r="I149" s="5">
        <v>1145</v>
      </c>
      <c r="J149" s="8">
        <v>5</v>
      </c>
      <c r="K149" s="36">
        <v>1</v>
      </c>
      <c r="M149" s="5"/>
      <c r="N149" s="8"/>
      <c r="O149" s="36"/>
      <c r="Q149" s="5">
        <v>898</v>
      </c>
      <c r="R149" s="8">
        <v>6</v>
      </c>
      <c r="S149" s="36">
        <v>26</v>
      </c>
      <c r="U149" s="5">
        <v>1224</v>
      </c>
      <c r="V149" s="8">
        <v>8</v>
      </c>
      <c r="W149" s="36">
        <v>17</v>
      </c>
      <c r="Y149" s="5">
        <v>198</v>
      </c>
      <c r="Z149" s="8">
        <v>7</v>
      </c>
      <c r="AA149" s="36">
        <v>13</v>
      </c>
      <c r="AC149" s="5">
        <v>649</v>
      </c>
      <c r="AD149" s="8">
        <v>6</v>
      </c>
      <c r="AE149" s="36">
        <v>14</v>
      </c>
      <c r="AG149" s="5">
        <v>1994</v>
      </c>
      <c r="AH149" s="8">
        <v>8</v>
      </c>
      <c r="AI149" s="36">
        <v>62</v>
      </c>
      <c r="AK149" s="5">
        <v>821</v>
      </c>
      <c r="AL149" s="8">
        <v>7</v>
      </c>
      <c r="AM149" s="36">
        <v>31</v>
      </c>
      <c r="AO149" s="5">
        <v>1841</v>
      </c>
      <c r="AP149" s="8">
        <v>6</v>
      </c>
      <c r="AQ149" s="36">
        <v>6</v>
      </c>
      <c r="AS149" s="5"/>
      <c r="AT149" s="8"/>
      <c r="AU149" s="36"/>
      <c r="AW149" s="5">
        <v>2132</v>
      </c>
      <c r="AX149" s="8">
        <v>8</v>
      </c>
      <c r="AY149" s="36">
        <v>4</v>
      </c>
      <c r="BA149" s="5">
        <v>102</v>
      </c>
      <c r="BB149" s="8">
        <v>5</v>
      </c>
      <c r="BC149" s="36">
        <v>27</v>
      </c>
      <c r="BE149" s="5">
        <v>1857</v>
      </c>
      <c r="BF149" s="8">
        <v>7</v>
      </c>
      <c r="BG149" s="36">
        <v>24</v>
      </c>
      <c r="BI149" s="5"/>
      <c r="BJ149" s="8"/>
      <c r="BK149" s="36"/>
    </row>
    <row r="150" spans="1:63" x14ac:dyDescent="0.15">
      <c r="A150" s="5">
        <v>2084</v>
      </c>
      <c r="B150" s="8">
        <v>4</v>
      </c>
      <c r="C150" s="63">
        <v>9</v>
      </c>
      <c r="E150" s="5">
        <v>66</v>
      </c>
      <c r="F150" s="8">
        <v>5</v>
      </c>
      <c r="G150" s="36">
        <v>5</v>
      </c>
      <c r="I150" s="5">
        <v>1977</v>
      </c>
      <c r="J150" s="8">
        <v>5</v>
      </c>
      <c r="K150" s="36">
        <v>1</v>
      </c>
      <c r="M150" s="5"/>
      <c r="N150" s="8"/>
      <c r="O150" s="36"/>
      <c r="Q150" s="5">
        <v>833</v>
      </c>
      <c r="R150" s="8">
        <v>6</v>
      </c>
      <c r="S150" s="36">
        <v>27</v>
      </c>
      <c r="U150" s="5">
        <v>1321</v>
      </c>
      <c r="V150" s="8">
        <v>8</v>
      </c>
      <c r="W150" s="36">
        <v>17</v>
      </c>
      <c r="Y150" s="5">
        <v>62</v>
      </c>
      <c r="Z150" s="8">
        <v>7</v>
      </c>
      <c r="AA150" s="36">
        <v>14</v>
      </c>
      <c r="AC150" s="5">
        <v>153</v>
      </c>
      <c r="AD150" s="8">
        <v>6</v>
      </c>
      <c r="AE150" s="36">
        <v>15</v>
      </c>
      <c r="AG150" s="5">
        <v>2169</v>
      </c>
      <c r="AH150" s="8">
        <v>8</v>
      </c>
      <c r="AI150" s="36">
        <v>62</v>
      </c>
      <c r="AK150" s="5">
        <v>1638</v>
      </c>
      <c r="AL150" s="8">
        <v>7</v>
      </c>
      <c r="AM150" s="36">
        <v>31</v>
      </c>
      <c r="AO150" s="5">
        <v>755</v>
      </c>
      <c r="AP150" s="8">
        <v>6</v>
      </c>
      <c r="AQ150" s="36">
        <v>7</v>
      </c>
      <c r="AS150" s="5"/>
      <c r="AT150" s="8"/>
      <c r="AU150" s="36"/>
      <c r="AW150" s="5">
        <v>2165</v>
      </c>
      <c r="AX150" s="8">
        <v>8</v>
      </c>
      <c r="AY150" s="36">
        <v>5</v>
      </c>
      <c r="BA150" s="5">
        <v>2074</v>
      </c>
      <c r="BB150" s="8">
        <v>5</v>
      </c>
      <c r="BC150" s="36">
        <v>30</v>
      </c>
      <c r="BE150" s="5">
        <v>853</v>
      </c>
      <c r="BF150" s="8">
        <v>7</v>
      </c>
      <c r="BG150" s="36">
        <v>25</v>
      </c>
      <c r="BI150" s="5"/>
      <c r="BJ150" s="8"/>
      <c r="BK150" s="36"/>
    </row>
    <row r="151" spans="1:63" x14ac:dyDescent="0.15">
      <c r="A151" s="5">
        <v>2118</v>
      </c>
      <c r="B151" s="8">
        <v>4</v>
      </c>
      <c r="C151" s="63">
        <v>9</v>
      </c>
      <c r="E151" s="5">
        <v>606</v>
      </c>
      <c r="F151" s="8">
        <v>5</v>
      </c>
      <c r="G151" s="36">
        <v>5</v>
      </c>
      <c r="I151" s="5">
        <v>2213</v>
      </c>
      <c r="J151" s="8">
        <v>5</v>
      </c>
      <c r="K151" s="36">
        <v>1</v>
      </c>
      <c r="M151" s="5"/>
      <c r="N151" s="8"/>
      <c r="O151" s="36"/>
      <c r="Q151" s="5">
        <v>1326</v>
      </c>
      <c r="R151" s="8">
        <v>6</v>
      </c>
      <c r="S151" s="36">
        <v>27</v>
      </c>
      <c r="U151" s="5">
        <v>764</v>
      </c>
      <c r="V151" s="8">
        <v>8</v>
      </c>
      <c r="W151" s="36">
        <v>18</v>
      </c>
      <c r="Y151" s="5">
        <v>679</v>
      </c>
      <c r="Z151" s="8">
        <v>7</v>
      </c>
      <c r="AA151" s="36">
        <v>17</v>
      </c>
      <c r="AC151" s="5">
        <v>566</v>
      </c>
      <c r="AD151" s="8">
        <v>6</v>
      </c>
      <c r="AE151" s="36">
        <v>15</v>
      </c>
      <c r="AG151" s="5">
        <v>2224</v>
      </c>
      <c r="AH151" s="8">
        <v>8</v>
      </c>
      <c r="AI151" s="36">
        <v>62</v>
      </c>
      <c r="AK151" s="5">
        <v>1738</v>
      </c>
      <c r="AL151" s="8">
        <v>7</v>
      </c>
      <c r="AM151" s="36">
        <v>31</v>
      </c>
      <c r="AO151" s="5">
        <v>1349</v>
      </c>
      <c r="AP151" s="8">
        <v>6</v>
      </c>
      <c r="AQ151" s="36">
        <v>7</v>
      </c>
      <c r="AS151" s="5"/>
      <c r="AT151" s="8"/>
      <c r="AU151" s="36"/>
      <c r="AW151" s="5">
        <v>197</v>
      </c>
      <c r="AX151" s="8">
        <v>8</v>
      </c>
      <c r="AY151" s="36">
        <v>7</v>
      </c>
      <c r="BA151" s="5">
        <v>1469</v>
      </c>
      <c r="BB151" s="8">
        <v>5</v>
      </c>
      <c r="BC151" s="36">
        <v>36</v>
      </c>
      <c r="BE151" s="5">
        <v>2203</v>
      </c>
      <c r="BF151" s="8">
        <v>7</v>
      </c>
      <c r="BG151" s="36">
        <v>27</v>
      </c>
      <c r="BI151" s="5"/>
      <c r="BJ151" s="8"/>
      <c r="BK151" s="36"/>
    </row>
    <row r="152" spans="1:63" x14ac:dyDescent="0.15">
      <c r="A152" s="5">
        <v>2253</v>
      </c>
      <c r="B152" s="8">
        <v>4</v>
      </c>
      <c r="C152" s="63">
        <v>9</v>
      </c>
      <c r="E152" s="5">
        <v>345</v>
      </c>
      <c r="F152" s="8">
        <v>5</v>
      </c>
      <c r="G152" s="36">
        <v>7</v>
      </c>
      <c r="I152" s="5">
        <v>96</v>
      </c>
      <c r="J152" s="8">
        <v>5</v>
      </c>
      <c r="K152" s="36">
        <v>2</v>
      </c>
      <c r="M152" s="5"/>
      <c r="N152" s="8"/>
      <c r="O152" s="36"/>
      <c r="Q152" s="5">
        <v>2018</v>
      </c>
      <c r="R152" s="8">
        <v>6</v>
      </c>
      <c r="S152" s="36">
        <v>27</v>
      </c>
      <c r="U152" s="5">
        <v>1158</v>
      </c>
      <c r="V152" s="8">
        <v>8</v>
      </c>
      <c r="W152" s="36">
        <v>18</v>
      </c>
      <c r="Y152" s="5">
        <v>1648</v>
      </c>
      <c r="Z152" s="8">
        <v>7</v>
      </c>
      <c r="AA152" s="36">
        <v>17</v>
      </c>
      <c r="AC152" s="5">
        <v>368</v>
      </c>
      <c r="AD152" s="8">
        <v>6</v>
      </c>
      <c r="AE152" s="36">
        <v>17</v>
      </c>
      <c r="AG152" s="5">
        <v>686</v>
      </c>
      <c r="AH152" s="8">
        <v>8</v>
      </c>
      <c r="AI152" s="36">
        <v>66</v>
      </c>
      <c r="AK152" s="5">
        <v>1239</v>
      </c>
      <c r="AL152" s="8">
        <v>7</v>
      </c>
      <c r="AM152" s="36">
        <v>35</v>
      </c>
      <c r="AO152" s="5">
        <v>1781</v>
      </c>
      <c r="AP152" s="8">
        <v>6</v>
      </c>
      <c r="AQ152" s="36">
        <v>7</v>
      </c>
      <c r="AS152" s="5"/>
      <c r="AT152" s="8"/>
      <c r="AU152" s="36"/>
      <c r="AW152" s="5">
        <v>1341</v>
      </c>
      <c r="AX152" s="8">
        <v>8</v>
      </c>
      <c r="AY152" s="36">
        <v>8</v>
      </c>
      <c r="BA152" s="5">
        <v>719</v>
      </c>
      <c r="BB152" s="8">
        <v>6</v>
      </c>
      <c r="BC152" s="36">
        <v>1</v>
      </c>
      <c r="BE152" s="5">
        <v>2257</v>
      </c>
      <c r="BF152" s="8">
        <v>7</v>
      </c>
      <c r="BG152" s="36">
        <v>30</v>
      </c>
      <c r="BI152" s="5"/>
      <c r="BJ152" s="8"/>
      <c r="BK152" s="36"/>
    </row>
    <row r="153" spans="1:63" x14ac:dyDescent="0.15">
      <c r="A153" s="5">
        <v>495</v>
      </c>
      <c r="B153" s="8">
        <v>4</v>
      </c>
      <c r="C153" s="63">
        <v>10</v>
      </c>
      <c r="E153" s="5">
        <v>741</v>
      </c>
      <c r="F153" s="8">
        <v>5</v>
      </c>
      <c r="G153" s="36">
        <v>7</v>
      </c>
      <c r="I153" s="5">
        <v>1840</v>
      </c>
      <c r="J153" s="8">
        <v>5</v>
      </c>
      <c r="K153" s="36">
        <v>2</v>
      </c>
      <c r="M153" s="5"/>
      <c r="N153" s="8"/>
      <c r="O153" s="36"/>
      <c r="Q153" s="5">
        <v>20</v>
      </c>
      <c r="R153" s="8">
        <v>6</v>
      </c>
      <c r="S153" s="36">
        <v>31</v>
      </c>
      <c r="U153" s="5">
        <v>1895</v>
      </c>
      <c r="V153" s="8">
        <v>8</v>
      </c>
      <c r="W153" s="36">
        <v>22</v>
      </c>
      <c r="Y153" s="5">
        <v>2030</v>
      </c>
      <c r="Z153" s="8">
        <v>7</v>
      </c>
      <c r="AA153" s="36">
        <v>17</v>
      </c>
      <c r="AC153" s="5">
        <v>814</v>
      </c>
      <c r="AD153" s="8">
        <v>6</v>
      </c>
      <c r="AE153" s="36">
        <v>18</v>
      </c>
      <c r="AG153" s="5">
        <v>926</v>
      </c>
      <c r="AH153" s="8">
        <v>8</v>
      </c>
      <c r="AI153" s="36">
        <v>68</v>
      </c>
      <c r="AK153" s="5">
        <v>1037</v>
      </c>
      <c r="AL153" s="8">
        <v>7</v>
      </c>
      <c r="AM153" s="36">
        <v>38</v>
      </c>
      <c r="AO153" s="5">
        <v>2234</v>
      </c>
      <c r="AP153" s="8">
        <v>6</v>
      </c>
      <c r="AQ153" s="36">
        <v>7</v>
      </c>
      <c r="AS153" s="5"/>
      <c r="AT153" s="8"/>
      <c r="AU153" s="36"/>
      <c r="AW153" s="5">
        <v>1785</v>
      </c>
      <c r="AX153" s="8">
        <v>8</v>
      </c>
      <c r="AY153" s="36">
        <v>8</v>
      </c>
      <c r="BA153" s="5">
        <v>921</v>
      </c>
      <c r="BB153" s="8">
        <v>6</v>
      </c>
      <c r="BC153" s="36">
        <v>1</v>
      </c>
      <c r="BE153" s="5">
        <v>1714</v>
      </c>
      <c r="BF153" s="8">
        <v>7</v>
      </c>
      <c r="BG153" s="36">
        <v>80</v>
      </c>
      <c r="BI153" s="5"/>
      <c r="BJ153" s="8"/>
      <c r="BK153" s="36"/>
    </row>
    <row r="154" spans="1:63" x14ac:dyDescent="0.15">
      <c r="A154" s="5">
        <v>621</v>
      </c>
      <c r="B154" s="8">
        <v>4</v>
      </c>
      <c r="C154" s="63">
        <v>10</v>
      </c>
      <c r="E154" s="5">
        <v>1822</v>
      </c>
      <c r="F154" s="8">
        <v>5</v>
      </c>
      <c r="G154" s="36">
        <v>7</v>
      </c>
      <c r="I154" s="5">
        <v>2185</v>
      </c>
      <c r="J154" s="8">
        <v>5</v>
      </c>
      <c r="K154" s="36">
        <v>2</v>
      </c>
      <c r="M154" s="5"/>
      <c r="N154" s="8"/>
      <c r="O154" s="36"/>
      <c r="Q154" s="5">
        <v>661</v>
      </c>
      <c r="R154" s="8">
        <v>6</v>
      </c>
      <c r="S154" s="36">
        <v>31</v>
      </c>
      <c r="U154" s="5">
        <v>2120</v>
      </c>
      <c r="V154" s="8">
        <v>8</v>
      </c>
      <c r="W154" s="36">
        <v>22</v>
      </c>
      <c r="Y154" s="5">
        <v>857</v>
      </c>
      <c r="Z154" s="8">
        <v>7</v>
      </c>
      <c r="AA154" s="36">
        <v>18</v>
      </c>
      <c r="AC154" s="5">
        <v>2164</v>
      </c>
      <c r="AD154" s="8">
        <v>6</v>
      </c>
      <c r="AE154" s="36">
        <v>19</v>
      </c>
      <c r="AG154" s="5">
        <v>202</v>
      </c>
      <c r="AH154" s="8">
        <v>8</v>
      </c>
      <c r="AI154" s="36">
        <v>73</v>
      </c>
      <c r="AK154" s="5">
        <v>2128</v>
      </c>
      <c r="AL154" s="8">
        <v>7</v>
      </c>
      <c r="AM154" s="36">
        <v>38</v>
      </c>
      <c r="AO154" s="5">
        <v>43</v>
      </c>
      <c r="AP154" s="8">
        <v>6</v>
      </c>
      <c r="AQ154" s="36">
        <v>8</v>
      </c>
      <c r="AS154" s="5"/>
      <c r="AT154" s="8"/>
      <c r="AU154" s="36"/>
      <c r="AW154" s="5">
        <v>1499</v>
      </c>
      <c r="AX154" s="8">
        <v>8</v>
      </c>
      <c r="AY154" s="36">
        <v>9</v>
      </c>
      <c r="BA154" s="5">
        <v>1393</v>
      </c>
      <c r="BB154" s="8">
        <v>6</v>
      </c>
      <c r="BC154" s="36">
        <v>1</v>
      </c>
      <c r="BE154" s="5">
        <v>951</v>
      </c>
      <c r="BF154" s="8">
        <v>8</v>
      </c>
      <c r="BG154" s="36">
        <v>2</v>
      </c>
      <c r="BI154" s="5"/>
      <c r="BJ154" s="8"/>
      <c r="BK154" s="36"/>
    </row>
    <row r="155" spans="1:63" x14ac:dyDescent="0.15">
      <c r="A155" s="5">
        <v>663</v>
      </c>
      <c r="B155" s="8">
        <v>4</v>
      </c>
      <c r="C155" s="63">
        <v>10</v>
      </c>
      <c r="E155" s="5">
        <v>24</v>
      </c>
      <c r="F155" s="8">
        <v>5</v>
      </c>
      <c r="G155" s="36">
        <v>8</v>
      </c>
      <c r="I155" s="5">
        <v>1434</v>
      </c>
      <c r="J155" s="8">
        <v>5</v>
      </c>
      <c r="K155" s="36">
        <v>3</v>
      </c>
      <c r="M155" s="5"/>
      <c r="N155" s="8"/>
      <c r="O155" s="36"/>
      <c r="Q155" s="5">
        <v>855</v>
      </c>
      <c r="R155" s="8">
        <v>6</v>
      </c>
      <c r="S155" s="36">
        <v>31</v>
      </c>
      <c r="U155" s="5">
        <v>657</v>
      </c>
      <c r="V155" s="8">
        <v>8</v>
      </c>
      <c r="W155" s="36">
        <v>28</v>
      </c>
      <c r="Y155" s="5">
        <v>1971</v>
      </c>
      <c r="Z155" s="8">
        <v>7</v>
      </c>
      <c r="AA155" s="36">
        <v>18</v>
      </c>
      <c r="AC155" s="5">
        <v>181</v>
      </c>
      <c r="AD155" s="8">
        <v>6</v>
      </c>
      <c r="AE155" s="36">
        <v>21</v>
      </c>
      <c r="AG155" s="5">
        <v>183</v>
      </c>
      <c r="AH155" s="8">
        <v>8</v>
      </c>
      <c r="AI155" s="36">
        <v>76</v>
      </c>
      <c r="AK155" s="5">
        <v>623</v>
      </c>
      <c r="AL155" s="8">
        <v>7</v>
      </c>
      <c r="AM155" s="36">
        <v>39</v>
      </c>
      <c r="AO155" s="5">
        <v>138</v>
      </c>
      <c r="AP155" s="8">
        <v>6</v>
      </c>
      <c r="AQ155" s="36">
        <v>8</v>
      </c>
      <c r="AS155" s="5"/>
      <c r="AT155" s="8"/>
      <c r="AU155" s="36"/>
      <c r="AW155" s="5">
        <v>1880</v>
      </c>
      <c r="AX155" s="8">
        <v>8</v>
      </c>
      <c r="AY155" s="36">
        <v>9</v>
      </c>
      <c r="BA155" s="5">
        <v>1401</v>
      </c>
      <c r="BB155" s="8">
        <v>6</v>
      </c>
      <c r="BC155" s="36">
        <v>1</v>
      </c>
      <c r="BE155" s="5">
        <v>2132</v>
      </c>
      <c r="BF155" s="8">
        <v>8</v>
      </c>
      <c r="BG155" s="36">
        <v>4</v>
      </c>
      <c r="BI155" s="5"/>
      <c r="BJ155" s="8"/>
      <c r="BK155" s="36"/>
    </row>
    <row r="156" spans="1:63" x14ac:dyDescent="0.15">
      <c r="A156" s="5">
        <v>696</v>
      </c>
      <c r="B156" s="8">
        <v>4</v>
      </c>
      <c r="C156" s="63">
        <v>10</v>
      </c>
      <c r="E156" s="5">
        <v>51</v>
      </c>
      <c r="F156" s="8">
        <v>5</v>
      </c>
      <c r="G156" s="36">
        <v>8</v>
      </c>
      <c r="I156" s="5">
        <v>1805</v>
      </c>
      <c r="J156" s="8">
        <v>5</v>
      </c>
      <c r="K156" s="36">
        <v>3</v>
      </c>
      <c r="M156" s="5"/>
      <c r="N156" s="8"/>
      <c r="O156" s="36"/>
      <c r="Q156" s="5">
        <v>1035</v>
      </c>
      <c r="R156" s="8">
        <v>6</v>
      </c>
      <c r="S156" s="36">
        <v>31</v>
      </c>
      <c r="U156" s="5">
        <v>2055</v>
      </c>
      <c r="V156" s="8">
        <v>8</v>
      </c>
      <c r="W156" s="36">
        <v>28</v>
      </c>
      <c r="Y156" s="5">
        <v>2062</v>
      </c>
      <c r="Z156" s="8">
        <v>7</v>
      </c>
      <c r="AA156" s="36">
        <v>18</v>
      </c>
      <c r="AC156" s="5">
        <v>119</v>
      </c>
      <c r="AD156" s="8">
        <v>6</v>
      </c>
      <c r="AE156" s="36">
        <v>22</v>
      </c>
      <c r="AG156" s="5">
        <v>828</v>
      </c>
      <c r="AH156" s="8">
        <v>8</v>
      </c>
      <c r="AI156" s="36">
        <v>85</v>
      </c>
      <c r="AK156" s="5">
        <v>2150</v>
      </c>
      <c r="AL156" s="8">
        <v>7</v>
      </c>
      <c r="AM156" s="36">
        <v>39</v>
      </c>
      <c r="AO156" s="5">
        <v>231</v>
      </c>
      <c r="AP156" s="8">
        <v>6</v>
      </c>
      <c r="AQ156" s="36">
        <v>8</v>
      </c>
      <c r="AS156" s="5"/>
      <c r="AT156" s="8"/>
      <c r="AU156" s="36"/>
      <c r="AW156" s="5">
        <v>127</v>
      </c>
      <c r="AX156" s="8">
        <v>8</v>
      </c>
      <c r="AY156" s="36">
        <v>10</v>
      </c>
      <c r="BA156" s="5">
        <v>1795</v>
      </c>
      <c r="BB156" s="8">
        <v>6</v>
      </c>
      <c r="BC156" s="36">
        <v>1</v>
      </c>
      <c r="BE156" s="5">
        <v>626</v>
      </c>
      <c r="BF156" s="8">
        <v>8</v>
      </c>
      <c r="BG156" s="36">
        <v>6</v>
      </c>
      <c r="BI156" s="5"/>
      <c r="BJ156" s="8"/>
      <c r="BK156" s="36"/>
    </row>
    <row r="157" spans="1:63" x14ac:dyDescent="0.15">
      <c r="A157" s="5">
        <v>822</v>
      </c>
      <c r="B157" s="8">
        <v>4</v>
      </c>
      <c r="C157" s="63">
        <v>10</v>
      </c>
      <c r="E157" s="5">
        <v>164</v>
      </c>
      <c r="F157" s="8">
        <v>5</v>
      </c>
      <c r="G157" s="36">
        <v>8</v>
      </c>
      <c r="I157" s="5">
        <v>2036</v>
      </c>
      <c r="J157" s="8">
        <v>5</v>
      </c>
      <c r="K157" s="36">
        <v>3</v>
      </c>
      <c r="M157" s="5"/>
      <c r="N157" s="8"/>
      <c r="O157" s="36"/>
      <c r="Q157" s="5">
        <v>1401</v>
      </c>
      <c r="R157" s="8">
        <v>6</v>
      </c>
      <c r="S157" s="36">
        <v>31</v>
      </c>
      <c r="U157" s="5">
        <v>1026</v>
      </c>
      <c r="V157" s="8">
        <v>8</v>
      </c>
      <c r="W157" s="36">
        <v>29</v>
      </c>
      <c r="Y157" s="5">
        <v>618</v>
      </c>
      <c r="Z157" s="8">
        <v>7</v>
      </c>
      <c r="AA157" s="36">
        <v>19</v>
      </c>
      <c r="AC157" s="5">
        <v>699</v>
      </c>
      <c r="AD157" s="8">
        <v>6</v>
      </c>
      <c r="AE157" s="36">
        <v>22</v>
      </c>
      <c r="AG157" s="5">
        <v>346</v>
      </c>
      <c r="AH157" s="8">
        <v>8</v>
      </c>
      <c r="AI157" s="36">
        <v>93</v>
      </c>
      <c r="AK157" s="5">
        <v>591</v>
      </c>
      <c r="AL157" s="8">
        <v>7</v>
      </c>
      <c r="AM157" s="36">
        <v>40</v>
      </c>
      <c r="AO157" s="5">
        <v>307</v>
      </c>
      <c r="AP157" s="8">
        <v>6</v>
      </c>
      <c r="AQ157" s="36">
        <v>8</v>
      </c>
      <c r="AS157" s="5"/>
      <c r="AT157" s="8"/>
      <c r="AU157" s="36"/>
      <c r="AW157" s="5">
        <v>686</v>
      </c>
      <c r="AX157" s="8">
        <v>8</v>
      </c>
      <c r="AY157" s="36">
        <v>10</v>
      </c>
      <c r="BA157" s="5">
        <v>1905</v>
      </c>
      <c r="BB157" s="8">
        <v>6</v>
      </c>
      <c r="BC157" s="36">
        <v>1</v>
      </c>
      <c r="BE157" s="5">
        <v>197</v>
      </c>
      <c r="BF157" s="8">
        <v>8</v>
      </c>
      <c r="BG157" s="36">
        <v>7</v>
      </c>
      <c r="BI157" s="5"/>
      <c r="BJ157" s="8"/>
      <c r="BK157" s="36"/>
    </row>
    <row r="158" spans="1:63" x14ac:dyDescent="0.15">
      <c r="A158" s="5">
        <v>957</v>
      </c>
      <c r="B158" s="8">
        <v>4</v>
      </c>
      <c r="C158" s="63">
        <v>10</v>
      </c>
      <c r="E158" s="5">
        <v>343</v>
      </c>
      <c r="F158" s="8">
        <v>5</v>
      </c>
      <c r="G158" s="36">
        <v>8</v>
      </c>
      <c r="I158" s="5">
        <v>66</v>
      </c>
      <c r="J158" s="8">
        <v>5</v>
      </c>
      <c r="K158" s="36">
        <v>4</v>
      </c>
      <c r="M158" s="5"/>
      <c r="N158" s="8"/>
      <c r="O158" s="36"/>
      <c r="Q158" s="5">
        <v>2013</v>
      </c>
      <c r="R158" s="8">
        <v>6</v>
      </c>
      <c r="S158" s="36">
        <v>31</v>
      </c>
      <c r="U158" s="5">
        <v>1405</v>
      </c>
      <c r="V158" s="8">
        <v>8</v>
      </c>
      <c r="W158" s="36">
        <v>29</v>
      </c>
      <c r="Y158" s="5">
        <v>1037</v>
      </c>
      <c r="Z158" s="8">
        <v>7</v>
      </c>
      <c r="AA158" s="36">
        <v>19</v>
      </c>
      <c r="AC158" s="5">
        <v>1742</v>
      </c>
      <c r="AD158" s="8">
        <v>6</v>
      </c>
      <c r="AE158" s="36">
        <v>22</v>
      </c>
      <c r="AG158" s="5">
        <v>1943</v>
      </c>
      <c r="AH158" s="8">
        <v>8</v>
      </c>
      <c r="AI158" s="36">
        <v>93</v>
      </c>
      <c r="AK158" s="5">
        <v>390</v>
      </c>
      <c r="AL158" s="8">
        <v>7</v>
      </c>
      <c r="AM158" s="36">
        <v>44</v>
      </c>
      <c r="AO158" s="5">
        <v>1023</v>
      </c>
      <c r="AP158" s="8">
        <v>6</v>
      </c>
      <c r="AQ158" s="36">
        <v>8</v>
      </c>
      <c r="AS158" s="5"/>
      <c r="AT158" s="8"/>
      <c r="AU158" s="36"/>
      <c r="AW158" s="5">
        <v>2149</v>
      </c>
      <c r="AX158" s="8">
        <v>8</v>
      </c>
      <c r="AY158" s="36">
        <v>10</v>
      </c>
      <c r="BA158" s="5">
        <v>2013</v>
      </c>
      <c r="BB158" s="8">
        <v>6</v>
      </c>
      <c r="BC158" s="36">
        <v>1</v>
      </c>
      <c r="BE158" s="5">
        <v>1114</v>
      </c>
      <c r="BF158" s="8">
        <v>8</v>
      </c>
      <c r="BG158" s="36">
        <v>8</v>
      </c>
      <c r="BI158" s="5"/>
      <c r="BJ158" s="8"/>
      <c r="BK158" s="36"/>
    </row>
    <row r="159" spans="1:63" x14ac:dyDescent="0.15">
      <c r="A159" s="5">
        <v>1275</v>
      </c>
      <c r="B159" s="8">
        <v>4</v>
      </c>
      <c r="C159" s="63">
        <v>10</v>
      </c>
      <c r="E159" s="5">
        <v>415</v>
      </c>
      <c r="F159" s="8">
        <v>5</v>
      </c>
      <c r="G159" s="36">
        <v>8</v>
      </c>
      <c r="I159" s="5">
        <v>232</v>
      </c>
      <c r="J159" s="8">
        <v>5</v>
      </c>
      <c r="K159" s="36">
        <v>4</v>
      </c>
      <c r="M159" s="5"/>
      <c r="N159" s="8"/>
      <c r="O159" s="36"/>
      <c r="Q159" s="5">
        <v>1562</v>
      </c>
      <c r="R159" s="8">
        <v>6</v>
      </c>
      <c r="S159" s="36">
        <v>34</v>
      </c>
      <c r="U159" s="5">
        <v>383</v>
      </c>
      <c r="V159" s="8">
        <v>8</v>
      </c>
      <c r="W159" s="36">
        <v>31</v>
      </c>
      <c r="Y159" s="5">
        <v>207</v>
      </c>
      <c r="Z159" s="8">
        <v>7</v>
      </c>
      <c r="AA159" s="36">
        <v>22</v>
      </c>
      <c r="AC159" s="5">
        <v>329</v>
      </c>
      <c r="AD159" s="8">
        <v>6</v>
      </c>
      <c r="AE159" s="36">
        <v>23</v>
      </c>
      <c r="AG159" s="5">
        <v>1069</v>
      </c>
      <c r="AH159" s="8">
        <v>8</v>
      </c>
      <c r="AI159" s="36">
        <v>118</v>
      </c>
      <c r="AK159" s="5">
        <v>924</v>
      </c>
      <c r="AL159" s="8">
        <v>7</v>
      </c>
      <c r="AM159" s="36">
        <v>49</v>
      </c>
      <c r="AO159" s="5">
        <v>1143</v>
      </c>
      <c r="AP159" s="8">
        <v>6</v>
      </c>
      <c r="AQ159" s="36">
        <v>8</v>
      </c>
      <c r="AS159" s="5"/>
      <c r="AT159" s="8"/>
      <c r="AU159" s="36"/>
      <c r="AW159" s="5">
        <v>1080</v>
      </c>
      <c r="AX159" s="8">
        <v>8</v>
      </c>
      <c r="AY159" s="36">
        <v>13</v>
      </c>
      <c r="BA159" s="5">
        <v>2050</v>
      </c>
      <c r="BB159" s="8">
        <v>6</v>
      </c>
      <c r="BC159" s="36">
        <v>1</v>
      </c>
      <c r="BE159" s="5">
        <v>875</v>
      </c>
      <c r="BF159" s="8">
        <v>8</v>
      </c>
      <c r="BG159" s="36">
        <v>9</v>
      </c>
      <c r="BI159" s="5"/>
      <c r="BJ159" s="8"/>
      <c r="BK159" s="36"/>
    </row>
    <row r="160" spans="1:63" x14ac:dyDescent="0.15">
      <c r="A160" s="5">
        <v>1628</v>
      </c>
      <c r="B160" s="8">
        <v>4</v>
      </c>
      <c r="C160" s="63">
        <v>10</v>
      </c>
      <c r="E160" s="5">
        <v>523</v>
      </c>
      <c r="F160" s="8">
        <v>5</v>
      </c>
      <c r="G160" s="36">
        <v>8</v>
      </c>
      <c r="I160" s="5">
        <v>433</v>
      </c>
      <c r="J160" s="8">
        <v>5</v>
      </c>
      <c r="K160" s="36">
        <v>4</v>
      </c>
      <c r="M160" s="5"/>
      <c r="N160" s="8"/>
      <c r="O160" s="36"/>
      <c r="Q160" s="5">
        <v>1012</v>
      </c>
      <c r="R160" s="8">
        <v>6</v>
      </c>
      <c r="S160" s="36">
        <v>35</v>
      </c>
      <c r="U160" s="5">
        <v>745</v>
      </c>
      <c r="V160" s="8">
        <v>8</v>
      </c>
      <c r="W160" s="36">
        <v>31</v>
      </c>
      <c r="Y160" s="5">
        <v>519</v>
      </c>
      <c r="Z160" s="8">
        <v>7</v>
      </c>
      <c r="AA160" s="36">
        <v>22</v>
      </c>
      <c r="AC160" s="5">
        <v>175</v>
      </c>
      <c r="AD160" s="8">
        <v>6</v>
      </c>
      <c r="AE160" s="36">
        <v>26</v>
      </c>
      <c r="AG160" s="5"/>
      <c r="AH160" s="8"/>
      <c r="AI160" s="36"/>
      <c r="AK160" s="5">
        <v>1492</v>
      </c>
      <c r="AL160" s="8">
        <v>7</v>
      </c>
      <c r="AM160" s="36">
        <v>49</v>
      </c>
      <c r="AO160" s="5">
        <v>1153</v>
      </c>
      <c r="AP160" s="8">
        <v>6</v>
      </c>
      <c r="AQ160" s="36">
        <v>8</v>
      </c>
      <c r="AS160" s="5"/>
      <c r="AT160" s="8"/>
      <c r="AU160" s="36"/>
      <c r="AW160" s="5">
        <v>1808</v>
      </c>
      <c r="AX160" s="8">
        <v>8</v>
      </c>
      <c r="AY160" s="36">
        <v>13</v>
      </c>
      <c r="BA160" s="5">
        <v>2190</v>
      </c>
      <c r="BB160" s="8">
        <v>6</v>
      </c>
      <c r="BC160" s="36">
        <v>1</v>
      </c>
      <c r="BE160" s="5">
        <v>1341</v>
      </c>
      <c r="BF160" s="8">
        <v>8</v>
      </c>
      <c r="BG160" s="36">
        <v>11</v>
      </c>
      <c r="BI160" s="5"/>
      <c r="BJ160" s="8"/>
      <c r="BK160" s="36"/>
    </row>
    <row r="161" spans="1:63" x14ac:dyDescent="0.15">
      <c r="A161" s="5">
        <v>124</v>
      </c>
      <c r="B161" s="8">
        <v>4</v>
      </c>
      <c r="C161" s="63">
        <v>11</v>
      </c>
      <c r="E161" s="5">
        <v>537</v>
      </c>
      <c r="F161" s="8">
        <v>5</v>
      </c>
      <c r="G161" s="36">
        <v>8</v>
      </c>
      <c r="I161" s="5">
        <v>461</v>
      </c>
      <c r="J161" s="8">
        <v>5</v>
      </c>
      <c r="K161" s="36">
        <v>4</v>
      </c>
      <c r="M161" s="5"/>
      <c r="N161" s="8"/>
      <c r="O161" s="36"/>
      <c r="Q161" s="5">
        <v>1715</v>
      </c>
      <c r="R161" s="8">
        <v>6</v>
      </c>
      <c r="S161" s="36">
        <v>35</v>
      </c>
      <c r="U161" s="5">
        <v>1917</v>
      </c>
      <c r="V161" s="8">
        <v>8</v>
      </c>
      <c r="W161" s="36">
        <v>31</v>
      </c>
      <c r="Y161" s="5">
        <v>1818</v>
      </c>
      <c r="Z161" s="8">
        <v>7</v>
      </c>
      <c r="AA161" s="36">
        <v>22</v>
      </c>
      <c r="AC161" s="5">
        <v>515</v>
      </c>
      <c r="AD161" s="8">
        <v>6</v>
      </c>
      <c r="AE161" s="36">
        <v>26</v>
      </c>
      <c r="AG161" s="5"/>
      <c r="AH161" s="8"/>
      <c r="AI161" s="36"/>
      <c r="AK161" s="5">
        <v>1569</v>
      </c>
      <c r="AL161" s="8">
        <v>7</v>
      </c>
      <c r="AM161" s="36">
        <v>49</v>
      </c>
      <c r="AO161" s="5">
        <v>1471</v>
      </c>
      <c r="AP161" s="8">
        <v>6</v>
      </c>
      <c r="AQ161" s="36">
        <v>8</v>
      </c>
      <c r="AS161" s="5"/>
      <c r="AT161" s="8"/>
      <c r="AU161" s="36"/>
      <c r="AW161" s="5">
        <v>140</v>
      </c>
      <c r="AX161" s="8">
        <v>8</v>
      </c>
      <c r="AY161" s="36">
        <v>14</v>
      </c>
      <c r="BA161" s="5">
        <v>107</v>
      </c>
      <c r="BB161" s="8">
        <v>6</v>
      </c>
      <c r="BC161" s="36">
        <v>2</v>
      </c>
      <c r="BE161" s="5">
        <v>1382</v>
      </c>
      <c r="BF161" s="8">
        <v>8</v>
      </c>
      <c r="BG161" s="36">
        <v>16</v>
      </c>
      <c r="BI161" s="5"/>
      <c r="BJ161" s="8"/>
      <c r="BK161" s="36"/>
    </row>
    <row r="162" spans="1:63" x14ac:dyDescent="0.15">
      <c r="A162" s="5">
        <v>674</v>
      </c>
      <c r="B162" s="8">
        <v>4</v>
      </c>
      <c r="C162" s="63">
        <v>11</v>
      </c>
      <c r="E162" s="5">
        <v>1193</v>
      </c>
      <c r="F162" s="8">
        <v>5</v>
      </c>
      <c r="G162" s="36">
        <v>8</v>
      </c>
      <c r="I162" s="5">
        <v>551</v>
      </c>
      <c r="J162" s="8">
        <v>5</v>
      </c>
      <c r="K162" s="36">
        <v>4</v>
      </c>
      <c r="M162" s="5"/>
      <c r="N162" s="8"/>
      <c r="O162" s="36"/>
      <c r="Q162" s="5">
        <v>14</v>
      </c>
      <c r="R162" s="8">
        <v>6</v>
      </c>
      <c r="S162" s="36">
        <v>36</v>
      </c>
      <c r="U162" s="5">
        <v>460</v>
      </c>
      <c r="V162" s="8">
        <v>8</v>
      </c>
      <c r="W162" s="36">
        <v>33</v>
      </c>
      <c r="Y162" s="5">
        <v>1915</v>
      </c>
      <c r="Z162" s="8">
        <v>7</v>
      </c>
      <c r="AA162" s="36">
        <v>22</v>
      </c>
      <c r="AC162" s="5">
        <v>603</v>
      </c>
      <c r="AD162" s="8">
        <v>6</v>
      </c>
      <c r="AE162" s="36">
        <v>26</v>
      </c>
      <c r="AG162" s="5"/>
      <c r="AH162" s="8"/>
      <c r="AI162" s="36"/>
      <c r="AK162" s="5">
        <v>1122</v>
      </c>
      <c r="AL162" s="8">
        <v>7</v>
      </c>
      <c r="AM162" s="36">
        <v>50</v>
      </c>
      <c r="AO162" s="5">
        <v>1695</v>
      </c>
      <c r="AP162" s="8">
        <v>6</v>
      </c>
      <c r="AQ162" s="36">
        <v>8</v>
      </c>
      <c r="AS162" s="5"/>
      <c r="AT162" s="8"/>
      <c r="AU162" s="36"/>
      <c r="AW162" s="5">
        <v>2055</v>
      </c>
      <c r="AX162" s="8">
        <v>8</v>
      </c>
      <c r="AY162" s="36">
        <v>14</v>
      </c>
      <c r="BA162" s="5">
        <v>388</v>
      </c>
      <c r="BB162" s="8">
        <v>6</v>
      </c>
      <c r="BC162" s="36">
        <v>2</v>
      </c>
      <c r="BE162" s="5">
        <v>460</v>
      </c>
      <c r="BF162" s="8">
        <v>8</v>
      </c>
      <c r="BG162" s="36">
        <v>33</v>
      </c>
      <c r="BI162" s="5"/>
      <c r="BJ162" s="8"/>
      <c r="BK162" s="36"/>
    </row>
    <row r="163" spans="1:63" x14ac:dyDescent="0.15">
      <c r="A163" s="5">
        <v>804</v>
      </c>
      <c r="B163" s="8">
        <v>4</v>
      </c>
      <c r="C163" s="63">
        <v>11</v>
      </c>
      <c r="E163" s="5">
        <v>1825</v>
      </c>
      <c r="F163" s="8">
        <v>5</v>
      </c>
      <c r="G163" s="36">
        <v>8</v>
      </c>
      <c r="I163" s="5">
        <v>742</v>
      </c>
      <c r="J163" s="8">
        <v>5</v>
      </c>
      <c r="K163" s="36">
        <v>4</v>
      </c>
      <c r="M163" s="5"/>
      <c r="N163" s="8"/>
      <c r="O163" s="36"/>
      <c r="Q163" s="5">
        <v>511</v>
      </c>
      <c r="R163" s="8">
        <v>6</v>
      </c>
      <c r="S163" s="36">
        <v>37</v>
      </c>
      <c r="U163" s="5">
        <v>626</v>
      </c>
      <c r="V163" s="8">
        <v>8</v>
      </c>
      <c r="W163" s="36">
        <v>33</v>
      </c>
      <c r="Y163" s="5">
        <v>128</v>
      </c>
      <c r="Z163" s="8">
        <v>7</v>
      </c>
      <c r="AA163" s="36">
        <v>23</v>
      </c>
      <c r="AC163" s="5">
        <v>898</v>
      </c>
      <c r="AD163" s="8">
        <v>6</v>
      </c>
      <c r="AE163" s="36">
        <v>26</v>
      </c>
      <c r="AG163" s="5"/>
      <c r="AH163" s="8"/>
      <c r="AI163" s="36"/>
      <c r="AK163" s="5">
        <v>3</v>
      </c>
      <c r="AL163" s="8">
        <v>7</v>
      </c>
      <c r="AM163" s="36">
        <v>52</v>
      </c>
      <c r="AO163" s="5">
        <v>1881</v>
      </c>
      <c r="AP163" s="8">
        <v>6</v>
      </c>
      <c r="AQ163" s="36">
        <v>8</v>
      </c>
      <c r="AS163" s="5"/>
      <c r="AT163" s="8"/>
      <c r="AU163" s="36"/>
      <c r="AW163" s="5">
        <v>1321</v>
      </c>
      <c r="AX163" s="8">
        <v>8</v>
      </c>
      <c r="AY163" s="36">
        <v>17</v>
      </c>
      <c r="BA163" s="5">
        <v>535</v>
      </c>
      <c r="BB163" s="8">
        <v>6</v>
      </c>
      <c r="BC163" s="36">
        <v>2</v>
      </c>
      <c r="BE163" s="5">
        <v>1515</v>
      </c>
      <c r="BF163" s="8">
        <v>8</v>
      </c>
      <c r="BG163" s="36">
        <v>42</v>
      </c>
      <c r="BI163" s="5"/>
      <c r="BJ163" s="8"/>
      <c r="BK163" s="36"/>
    </row>
    <row r="164" spans="1:63" x14ac:dyDescent="0.15">
      <c r="A164" s="5">
        <v>865</v>
      </c>
      <c r="B164" s="8">
        <v>4</v>
      </c>
      <c r="C164" s="63">
        <v>11</v>
      </c>
      <c r="E164" s="5">
        <v>2193</v>
      </c>
      <c r="F164" s="8">
        <v>5</v>
      </c>
      <c r="G164" s="36">
        <v>8</v>
      </c>
      <c r="I164" s="5">
        <v>787</v>
      </c>
      <c r="J164" s="8">
        <v>5</v>
      </c>
      <c r="K164" s="36">
        <v>4</v>
      </c>
      <c r="M164" s="5"/>
      <c r="N164" s="8"/>
      <c r="O164" s="36"/>
      <c r="Q164" s="5">
        <v>884</v>
      </c>
      <c r="R164" s="8">
        <v>6</v>
      </c>
      <c r="S164" s="36">
        <v>38</v>
      </c>
      <c r="U164" s="5">
        <v>656</v>
      </c>
      <c r="V164" s="8">
        <v>8</v>
      </c>
      <c r="W164" s="36">
        <v>35</v>
      </c>
      <c r="Y164" s="5">
        <v>653</v>
      </c>
      <c r="Z164" s="8">
        <v>7</v>
      </c>
      <c r="AA164" s="36">
        <v>25</v>
      </c>
      <c r="AC164" s="5">
        <v>615</v>
      </c>
      <c r="AD164" s="8">
        <v>6</v>
      </c>
      <c r="AE164" s="36">
        <v>27</v>
      </c>
      <c r="AG164" s="5"/>
      <c r="AH164" s="8"/>
      <c r="AI164" s="36"/>
      <c r="AK164" s="5">
        <v>205</v>
      </c>
      <c r="AL164" s="8">
        <v>7</v>
      </c>
      <c r="AM164" s="36">
        <v>52</v>
      </c>
      <c r="AO164" s="5">
        <v>2210</v>
      </c>
      <c r="AP164" s="8">
        <v>6</v>
      </c>
      <c r="AQ164" s="36">
        <v>8</v>
      </c>
      <c r="AS164" s="5"/>
      <c r="AT164" s="8"/>
      <c r="AU164" s="36"/>
      <c r="AW164" s="5">
        <v>1479</v>
      </c>
      <c r="AX164" s="8">
        <v>8</v>
      </c>
      <c r="AY164" s="36">
        <v>24</v>
      </c>
      <c r="BA164" s="5">
        <v>859</v>
      </c>
      <c r="BB164" s="8">
        <v>6</v>
      </c>
      <c r="BC164" s="36">
        <v>2</v>
      </c>
      <c r="BE164" s="5">
        <v>880</v>
      </c>
      <c r="BF164" s="8">
        <v>8</v>
      </c>
      <c r="BG164" s="36">
        <v>87</v>
      </c>
      <c r="BI164" s="5"/>
      <c r="BJ164" s="8"/>
      <c r="BK164" s="36"/>
    </row>
    <row r="165" spans="1:63" x14ac:dyDescent="0.15">
      <c r="A165" s="5">
        <v>978</v>
      </c>
      <c r="B165" s="8">
        <v>4</v>
      </c>
      <c r="C165" s="63">
        <v>11</v>
      </c>
      <c r="E165" s="5">
        <v>17</v>
      </c>
      <c r="F165" s="8">
        <v>5</v>
      </c>
      <c r="G165" s="36">
        <v>9</v>
      </c>
      <c r="I165" s="5">
        <v>847</v>
      </c>
      <c r="J165" s="8">
        <v>5</v>
      </c>
      <c r="K165" s="36">
        <v>4</v>
      </c>
      <c r="M165" s="5"/>
      <c r="N165" s="8"/>
      <c r="O165" s="36"/>
      <c r="Q165" s="5">
        <v>1262</v>
      </c>
      <c r="R165" s="8">
        <v>6</v>
      </c>
      <c r="S165" s="36">
        <v>41</v>
      </c>
      <c r="U165" s="5">
        <v>336</v>
      </c>
      <c r="V165" s="8">
        <v>8</v>
      </c>
      <c r="W165" s="36">
        <v>38</v>
      </c>
      <c r="Y165" s="5">
        <v>704</v>
      </c>
      <c r="Z165" s="8">
        <v>7</v>
      </c>
      <c r="AA165" s="36">
        <v>26</v>
      </c>
      <c r="AC165" s="5">
        <v>833</v>
      </c>
      <c r="AD165" s="8">
        <v>6</v>
      </c>
      <c r="AE165" s="36">
        <v>27</v>
      </c>
      <c r="AG165" s="5"/>
      <c r="AH165" s="8"/>
      <c r="AI165" s="36"/>
      <c r="AK165" s="5">
        <v>156</v>
      </c>
      <c r="AL165" s="8">
        <v>7</v>
      </c>
      <c r="AM165" s="36">
        <v>54</v>
      </c>
      <c r="AO165" s="5">
        <v>2222</v>
      </c>
      <c r="AP165" s="8">
        <v>6</v>
      </c>
      <c r="AQ165" s="36">
        <v>8</v>
      </c>
      <c r="AS165" s="5"/>
      <c r="AT165" s="8"/>
      <c r="AU165" s="36"/>
      <c r="AW165" s="5">
        <v>213</v>
      </c>
      <c r="AX165" s="8">
        <v>8</v>
      </c>
      <c r="AY165" s="36">
        <v>27</v>
      </c>
      <c r="BA165" s="5">
        <v>884</v>
      </c>
      <c r="BB165" s="8">
        <v>6</v>
      </c>
      <c r="BC165" s="36">
        <v>2</v>
      </c>
      <c r="BE165" s="5">
        <v>52</v>
      </c>
      <c r="BF165" s="8">
        <v>8</v>
      </c>
      <c r="BG165" s="36">
        <v>90</v>
      </c>
      <c r="BI165" s="5"/>
      <c r="BJ165" s="8"/>
      <c r="BK165" s="36"/>
    </row>
    <row r="166" spans="1:63" x14ac:dyDescent="0.15">
      <c r="A166" s="5">
        <v>1605</v>
      </c>
      <c r="B166" s="8">
        <v>4</v>
      </c>
      <c r="C166" s="63">
        <v>11</v>
      </c>
      <c r="E166" s="5">
        <v>177</v>
      </c>
      <c r="F166" s="8">
        <v>5</v>
      </c>
      <c r="G166" s="36">
        <v>9</v>
      </c>
      <c r="I166" s="5">
        <v>907</v>
      </c>
      <c r="J166" s="8">
        <v>5</v>
      </c>
      <c r="K166" s="36">
        <v>4</v>
      </c>
      <c r="M166" s="5"/>
      <c r="N166" s="8"/>
      <c r="O166" s="36"/>
      <c r="Q166" s="5">
        <v>1855</v>
      </c>
      <c r="R166" s="8">
        <v>6</v>
      </c>
      <c r="S166" s="36">
        <v>46</v>
      </c>
      <c r="U166" s="5">
        <v>213</v>
      </c>
      <c r="V166" s="8">
        <v>8</v>
      </c>
      <c r="W166" s="36">
        <v>40</v>
      </c>
      <c r="Y166" s="5">
        <v>2257</v>
      </c>
      <c r="Z166" s="8">
        <v>7</v>
      </c>
      <c r="AA166" s="36">
        <v>26</v>
      </c>
      <c r="AC166" s="5">
        <v>1326</v>
      </c>
      <c r="AD166" s="8">
        <v>6</v>
      </c>
      <c r="AE166" s="36">
        <v>27</v>
      </c>
      <c r="AG166" s="5"/>
      <c r="AH166" s="8"/>
      <c r="AI166" s="36"/>
      <c r="AK166" s="5">
        <v>519</v>
      </c>
      <c r="AL166" s="8">
        <v>7</v>
      </c>
      <c r="AM166" s="36">
        <v>55</v>
      </c>
      <c r="AO166" s="5">
        <v>329</v>
      </c>
      <c r="AP166" s="8">
        <v>6</v>
      </c>
      <c r="AQ166" s="36">
        <v>9</v>
      </c>
      <c r="AS166" s="5"/>
      <c r="AT166" s="8"/>
      <c r="AU166" s="36"/>
      <c r="AW166" s="5">
        <v>1155</v>
      </c>
      <c r="AX166" s="8">
        <v>8</v>
      </c>
      <c r="AY166" s="36">
        <v>27</v>
      </c>
      <c r="BA166" s="5">
        <v>1149</v>
      </c>
      <c r="BB166" s="8">
        <v>6</v>
      </c>
      <c r="BC166" s="36">
        <v>2</v>
      </c>
      <c r="BE166" s="5">
        <v>346</v>
      </c>
      <c r="BF166" s="8">
        <v>8</v>
      </c>
      <c r="BG166" s="36">
        <v>93</v>
      </c>
      <c r="BI166" s="5"/>
      <c r="BJ166" s="8"/>
      <c r="BK166" s="36"/>
    </row>
    <row r="167" spans="1:63" x14ac:dyDescent="0.15">
      <c r="A167" s="5">
        <v>12</v>
      </c>
      <c r="B167" s="8">
        <v>4</v>
      </c>
      <c r="C167" s="63">
        <v>12</v>
      </c>
      <c r="E167" s="5">
        <v>274</v>
      </c>
      <c r="F167" s="8">
        <v>5</v>
      </c>
      <c r="G167" s="36">
        <v>9</v>
      </c>
      <c r="I167" s="5">
        <v>1105</v>
      </c>
      <c r="J167" s="8">
        <v>5</v>
      </c>
      <c r="K167" s="36">
        <v>4</v>
      </c>
      <c r="M167" s="5"/>
      <c r="N167" s="8"/>
      <c r="O167" s="36"/>
      <c r="Q167" s="5">
        <v>1801</v>
      </c>
      <c r="R167" s="8">
        <v>6</v>
      </c>
      <c r="S167" s="36">
        <v>47</v>
      </c>
      <c r="U167" s="5">
        <v>1515</v>
      </c>
      <c r="V167" s="8">
        <v>8</v>
      </c>
      <c r="W167" s="36">
        <v>42</v>
      </c>
      <c r="Y167" s="5">
        <v>199</v>
      </c>
      <c r="Z167" s="8">
        <v>7</v>
      </c>
      <c r="AA167" s="36">
        <v>27</v>
      </c>
      <c r="AC167" s="5">
        <v>2018</v>
      </c>
      <c r="AD167" s="8">
        <v>6</v>
      </c>
      <c r="AE167" s="36">
        <v>27</v>
      </c>
      <c r="AG167" s="5"/>
      <c r="AH167" s="8"/>
      <c r="AI167" s="36"/>
      <c r="AK167" s="5">
        <v>2002</v>
      </c>
      <c r="AL167" s="8">
        <v>7</v>
      </c>
      <c r="AM167" s="36">
        <v>55</v>
      </c>
      <c r="AO167" s="5">
        <v>354</v>
      </c>
      <c r="AP167" s="8">
        <v>6</v>
      </c>
      <c r="AQ167" s="36">
        <v>9</v>
      </c>
      <c r="AS167" s="5"/>
      <c r="AT167" s="8"/>
      <c r="AU167" s="36"/>
      <c r="AW167" s="5">
        <v>1026</v>
      </c>
      <c r="AX167" s="8">
        <v>8</v>
      </c>
      <c r="AY167" s="36">
        <v>29</v>
      </c>
      <c r="BA167" s="5">
        <v>1326</v>
      </c>
      <c r="BB167" s="8">
        <v>6</v>
      </c>
      <c r="BC167" s="36">
        <v>2</v>
      </c>
      <c r="BE167" s="5"/>
      <c r="BF167" s="8"/>
      <c r="BG167" s="36"/>
      <c r="BI167" s="5"/>
      <c r="BJ167" s="8"/>
      <c r="BK167" s="36"/>
    </row>
    <row r="168" spans="1:63" x14ac:dyDescent="0.15">
      <c r="A168" s="5">
        <v>497</v>
      </c>
      <c r="B168" s="8">
        <v>4</v>
      </c>
      <c r="C168" s="63">
        <v>12</v>
      </c>
      <c r="E168" s="5">
        <v>334</v>
      </c>
      <c r="F168" s="8">
        <v>5</v>
      </c>
      <c r="G168" s="36">
        <v>9</v>
      </c>
      <c r="I168" s="5">
        <v>1190</v>
      </c>
      <c r="J168" s="8">
        <v>5</v>
      </c>
      <c r="K168" s="36">
        <v>4</v>
      </c>
      <c r="M168" s="5"/>
      <c r="N168" s="8"/>
      <c r="O168" s="36"/>
      <c r="Q168" s="5">
        <v>943</v>
      </c>
      <c r="R168" s="8">
        <v>6</v>
      </c>
      <c r="S168" s="36">
        <v>48</v>
      </c>
      <c r="U168" s="5">
        <v>693</v>
      </c>
      <c r="V168" s="8">
        <v>8</v>
      </c>
      <c r="W168" s="36">
        <v>46</v>
      </c>
      <c r="Y168" s="5">
        <v>1893</v>
      </c>
      <c r="Z168" s="8">
        <v>7</v>
      </c>
      <c r="AA168" s="36">
        <v>28</v>
      </c>
      <c r="AC168" s="5">
        <v>68</v>
      </c>
      <c r="AD168" s="8">
        <v>6</v>
      </c>
      <c r="AE168" s="36">
        <v>30</v>
      </c>
      <c r="AG168" s="5"/>
      <c r="AH168" s="8"/>
      <c r="AI168" s="36"/>
      <c r="AK168" s="5">
        <v>704</v>
      </c>
      <c r="AL168" s="8">
        <v>7</v>
      </c>
      <c r="AM168" s="36">
        <v>56</v>
      </c>
      <c r="AO168" s="5">
        <v>465</v>
      </c>
      <c r="AP168" s="8">
        <v>6</v>
      </c>
      <c r="AQ168" s="36">
        <v>9</v>
      </c>
      <c r="AS168" s="5"/>
      <c r="AT168" s="8"/>
      <c r="AU168" s="36"/>
      <c r="AW168" s="5">
        <v>1405</v>
      </c>
      <c r="AX168" s="8">
        <v>8</v>
      </c>
      <c r="AY168" s="36">
        <v>29</v>
      </c>
      <c r="BA168" s="5">
        <v>1801</v>
      </c>
      <c r="BB168" s="8">
        <v>6</v>
      </c>
      <c r="BC168" s="36">
        <v>2</v>
      </c>
      <c r="BE168" s="5"/>
      <c r="BF168" s="8"/>
      <c r="BG168" s="36"/>
      <c r="BI168" s="5"/>
      <c r="BJ168" s="8"/>
      <c r="BK168" s="36"/>
    </row>
    <row r="169" spans="1:63" x14ac:dyDescent="0.15">
      <c r="A169" s="5">
        <v>1112</v>
      </c>
      <c r="B169" s="8">
        <v>4</v>
      </c>
      <c r="C169" s="63">
        <v>12</v>
      </c>
      <c r="E169" s="5">
        <v>695</v>
      </c>
      <c r="F169" s="8">
        <v>5</v>
      </c>
      <c r="G169" s="36">
        <v>9</v>
      </c>
      <c r="I169" s="5">
        <v>1264</v>
      </c>
      <c r="J169" s="8">
        <v>5</v>
      </c>
      <c r="K169" s="36">
        <v>4</v>
      </c>
      <c r="M169" s="5"/>
      <c r="N169" s="8"/>
      <c r="O169" s="36"/>
      <c r="Q169" s="5">
        <v>1931</v>
      </c>
      <c r="R169" s="8">
        <v>6</v>
      </c>
      <c r="S169" s="36">
        <v>48</v>
      </c>
      <c r="U169" s="5">
        <v>1866</v>
      </c>
      <c r="V169" s="8">
        <v>8</v>
      </c>
      <c r="W169" s="36">
        <v>47</v>
      </c>
      <c r="Y169" s="5">
        <v>713</v>
      </c>
      <c r="Z169" s="8">
        <v>7</v>
      </c>
      <c r="AA169" s="36">
        <v>29</v>
      </c>
      <c r="AC169" s="5">
        <v>149</v>
      </c>
      <c r="AD169" s="8">
        <v>6</v>
      </c>
      <c r="AE169" s="36">
        <v>31</v>
      </c>
      <c r="AG169" s="5"/>
      <c r="AH169" s="8"/>
      <c r="AI169" s="36"/>
      <c r="AK169" s="5">
        <v>713</v>
      </c>
      <c r="AL169" s="8">
        <v>7</v>
      </c>
      <c r="AM169" s="36">
        <v>58</v>
      </c>
      <c r="AO169" s="5">
        <v>649</v>
      </c>
      <c r="AP169" s="8">
        <v>6</v>
      </c>
      <c r="AQ169" s="36">
        <v>9</v>
      </c>
      <c r="AS169" s="5"/>
      <c r="AT169" s="8"/>
      <c r="AU169" s="36"/>
      <c r="AW169" s="5">
        <v>1917</v>
      </c>
      <c r="AX169" s="8">
        <v>8</v>
      </c>
      <c r="AY169" s="36">
        <v>31</v>
      </c>
      <c r="BA169" s="5">
        <v>1841</v>
      </c>
      <c r="BB169" s="8">
        <v>6</v>
      </c>
      <c r="BC169" s="36">
        <v>2</v>
      </c>
      <c r="BE169" s="5"/>
      <c r="BF169" s="8"/>
      <c r="BG169" s="36"/>
      <c r="BI169" s="5"/>
      <c r="BJ169" s="8"/>
      <c r="BK169" s="36"/>
    </row>
    <row r="170" spans="1:63" x14ac:dyDescent="0.15">
      <c r="A170" s="5">
        <v>1329</v>
      </c>
      <c r="B170" s="8">
        <v>4</v>
      </c>
      <c r="C170" s="63">
        <v>12</v>
      </c>
      <c r="E170" s="5">
        <v>1554</v>
      </c>
      <c r="F170" s="8">
        <v>5</v>
      </c>
      <c r="G170" s="36">
        <v>9</v>
      </c>
      <c r="I170" s="5">
        <v>1496</v>
      </c>
      <c r="J170" s="8">
        <v>5</v>
      </c>
      <c r="K170" s="36">
        <v>4</v>
      </c>
      <c r="M170" s="5"/>
      <c r="N170" s="8"/>
      <c r="O170" s="36"/>
      <c r="Q170" s="5">
        <v>130</v>
      </c>
      <c r="R170" s="8">
        <v>6</v>
      </c>
      <c r="S170" s="36">
        <v>51</v>
      </c>
      <c r="U170" s="5">
        <v>1126</v>
      </c>
      <c r="V170" s="8">
        <v>8</v>
      </c>
      <c r="W170" s="36">
        <v>48</v>
      </c>
      <c r="Y170" s="5">
        <v>71</v>
      </c>
      <c r="Z170" s="8">
        <v>7</v>
      </c>
      <c r="AA170" s="36">
        <v>31</v>
      </c>
      <c r="AC170" s="5">
        <v>661</v>
      </c>
      <c r="AD170" s="8">
        <v>6</v>
      </c>
      <c r="AE170" s="36">
        <v>31</v>
      </c>
      <c r="AG170" s="5"/>
      <c r="AH170" s="8"/>
      <c r="AI170" s="36"/>
      <c r="AK170" s="5">
        <v>2136</v>
      </c>
      <c r="AL170" s="8">
        <v>7</v>
      </c>
      <c r="AM170" s="36">
        <v>58</v>
      </c>
      <c r="AO170" s="5">
        <v>835</v>
      </c>
      <c r="AP170" s="8">
        <v>6</v>
      </c>
      <c r="AQ170" s="36">
        <v>9</v>
      </c>
      <c r="AS170" s="5"/>
      <c r="AT170" s="8"/>
      <c r="AU170" s="36"/>
      <c r="AW170" s="5">
        <v>460</v>
      </c>
      <c r="AX170" s="8">
        <v>8</v>
      </c>
      <c r="AY170" s="36">
        <v>33</v>
      </c>
      <c r="BA170" s="5">
        <v>2210</v>
      </c>
      <c r="BB170" s="8">
        <v>6</v>
      </c>
      <c r="BC170" s="36">
        <v>2</v>
      </c>
      <c r="BE170" s="5"/>
      <c r="BF170" s="8"/>
      <c r="BG170" s="36"/>
      <c r="BI170" s="5"/>
      <c r="BJ170" s="8"/>
      <c r="BK170" s="36"/>
    </row>
    <row r="171" spans="1:63" x14ac:dyDescent="0.15">
      <c r="A171" s="5">
        <v>1504</v>
      </c>
      <c r="B171" s="8">
        <v>4</v>
      </c>
      <c r="C171" s="63">
        <v>12</v>
      </c>
      <c r="E171" s="5">
        <v>1805</v>
      </c>
      <c r="F171" s="8">
        <v>5</v>
      </c>
      <c r="G171" s="36">
        <v>9</v>
      </c>
      <c r="I171" s="5">
        <v>1606</v>
      </c>
      <c r="J171" s="8">
        <v>5</v>
      </c>
      <c r="K171" s="36">
        <v>4</v>
      </c>
      <c r="M171" s="5"/>
      <c r="N171" s="8"/>
      <c r="O171" s="36"/>
      <c r="Q171" s="5">
        <v>43</v>
      </c>
      <c r="R171" s="8">
        <v>6</v>
      </c>
      <c r="S171" s="36">
        <v>54</v>
      </c>
      <c r="U171" s="5">
        <v>1346</v>
      </c>
      <c r="V171" s="8">
        <v>8</v>
      </c>
      <c r="W171" s="36">
        <v>52</v>
      </c>
      <c r="Y171" s="5">
        <v>358</v>
      </c>
      <c r="Z171" s="8">
        <v>7</v>
      </c>
      <c r="AA171" s="36">
        <v>31</v>
      </c>
      <c r="AC171" s="5">
        <v>1219</v>
      </c>
      <c r="AD171" s="8">
        <v>6</v>
      </c>
      <c r="AE171" s="36">
        <v>31</v>
      </c>
      <c r="AG171" s="5"/>
      <c r="AH171" s="8"/>
      <c r="AI171" s="36"/>
      <c r="AK171" s="5">
        <v>727</v>
      </c>
      <c r="AL171" s="8">
        <v>7</v>
      </c>
      <c r="AM171" s="36">
        <v>59</v>
      </c>
      <c r="AO171" s="5">
        <v>930</v>
      </c>
      <c r="AP171" s="8">
        <v>6</v>
      </c>
      <c r="AQ171" s="36">
        <v>9</v>
      </c>
      <c r="AS171" s="5"/>
      <c r="AT171" s="8"/>
      <c r="AU171" s="36"/>
      <c r="AW171" s="5">
        <v>1359</v>
      </c>
      <c r="AX171" s="8">
        <v>8</v>
      </c>
      <c r="AY171" s="36">
        <v>39</v>
      </c>
      <c r="BA171" s="5">
        <v>14</v>
      </c>
      <c r="BB171" s="8">
        <v>6</v>
      </c>
      <c r="BC171" s="36">
        <v>3</v>
      </c>
      <c r="BE171" s="5"/>
      <c r="BF171" s="8"/>
      <c r="BG171" s="36"/>
      <c r="BI171" s="5"/>
      <c r="BJ171" s="8"/>
      <c r="BK171" s="36"/>
    </row>
    <row r="172" spans="1:63" x14ac:dyDescent="0.15">
      <c r="A172" s="5">
        <v>1548</v>
      </c>
      <c r="B172" s="8">
        <v>4</v>
      </c>
      <c r="C172" s="63">
        <v>12</v>
      </c>
      <c r="E172" s="5">
        <v>1850</v>
      </c>
      <c r="F172" s="8">
        <v>5</v>
      </c>
      <c r="G172" s="36">
        <v>9</v>
      </c>
      <c r="I172" s="5">
        <v>1661</v>
      </c>
      <c r="J172" s="8">
        <v>5</v>
      </c>
      <c r="K172" s="36">
        <v>4</v>
      </c>
      <c r="M172" s="5"/>
      <c r="N172" s="8"/>
      <c r="O172" s="36"/>
      <c r="Q172" s="5">
        <v>755</v>
      </c>
      <c r="R172" s="8">
        <v>6</v>
      </c>
      <c r="S172" s="36">
        <v>54</v>
      </c>
      <c r="U172" s="5">
        <v>1412</v>
      </c>
      <c r="V172" s="8">
        <v>8</v>
      </c>
      <c r="W172" s="36">
        <v>52</v>
      </c>
      <c r="Y172" s="5">
        <v>474</v>
      </c>
      <c r="Z172" s="8">
        <v>7</v>
      </c>
      <c r="AA172" s="36">
        <v>31</v>
      </c>
      <c r="AC172" s="5">
        <v>1253</v>
      </c>
      <c r="AD172" s="8">
        <v>6</v>
      </c>
      <c r="AE172" s="36">
        <v>31</v>
      </c>
      <c r="AG172" s="5"/>
      <c r="AH172" s="8"/>
      <c r="AI172" s="36"/>
      <c r="AK172" s="5">
        <v>340</v>
      </c>
      <c r="AL172" s="8">
        <v>7</v>
      </c>
      <c r="AM172" s="36">
        <v>62</v>
      </c>
      <c r="AO172" s="5">
        <v>1194</v>
      </c>
      <c r="AP172" s="8">
        <v>6</v>
      </c>
      <c r="AQ172" s="36">
        <v>9</v>
      </c>
      <c r="AS172" s="5"/>
      <c r="AT172" s="8"/>
      <c r="AU172" s="36"/>
      <c r="AW172" s="5">
        <v>1515</v>
      </c>
      <c r="AX172" s="8">
        <v>8</v>
      </c>
      <c r="AY172" s="36">
        <v>42</v>
      </c>
      <c r="BA172" s="5">
        <v>221</v>
      </c>
      <c r="BB172" s="8">
        <v>6</v>
      </c>
      <c r="BC172" s="36">
        <v>3</v>
      </c>
      <c r="BE172" s="5"/>
      <c r="BF172" s="8"/>
      <c r="BG172" s="36"/>
      <c r="BI172" s="5"/>
      <c r="BJ172" s="8"/>
      <c r="BK172" s="36"/>
    </row>
    <row r="173" spans="1:63" x14ac:dyDescent="0.15">
      <c r="A173" s="5">
        <v>1748</v>
      </c>
      <c r="B173" s="8">
        <v>4</v>
      </c>
      <c r="C173" s="63">
        <v>12</v>
      </c>
      <c r="E173" s="5">
        <v>2232</v>
      </c>
      <c r="F173" s="8">
        <v>5</v>
      </c>
      <c r="G173" s="36">
        <v>9</v>
      </c>
      <c r="I173" s="5">
        <v>1682</v>
      </c>
      <c r="J173" s="8">
        <v>5</v>
      </c>
      <c r="K173" s="36">
        <v>4</v>
      </c>
      <c r="M173" s="5"/>
      <c r="N173" s="8"/>
      <c r="O173" s="36"/>
      <c r="Q173" s="5">
        <v>1390</v>
      </c>
      <c r="R173" s="8">
        <v>6</v>
      </c>
      <c r="S173" s="36">
        <v>57</v>
      </c>
      <c r="U173" s="5">
        <v>2261</v>
      </c>
      <c r="V173" s="8">
        <v>8</v>
      </c>
      <c r="W173" s="36">
        <v>53</v>
      </c>
      <c r="Y173" s="5">
        <v>1509</v>
      </c>
      <c r="Z173" s="8">
        <v>7</v>
      </c>
      <c r="AA173" s="36">
        <v>31</v>
      </c>
      <c r="AC173" s="5">
        <v>1401</v>
      </c>
      <c r="AD173" s="8">
        <v>6</v>
      </c>
      <c r="AE173" s="36">
        <v>31</v>
      </c>
      <c r="AG173" s="5"/>
      <c r="AH173" s="8"/>
      <c r="AI173" s="36"/>
      <c r="AK173" s="5">
        <v>358</v>
      </c>
      <c r="AL173" s="8">
        <v>7</v>
      </c>
      <c r="AM173" s="36">
        <v>62</v>
      </c>
      <c r="AO173" s="5">
        <v>1253</v>
      </c>
      <c r="AP173" s="8">
        <v>6</v>
      </c>
      <c r="AQ173" s="36">
        <v>9</v>
      </c>
      <c r="AS173" s="5"/>
      <c r="AT173" s="8"/>
      <c r="AU173" s="36"/>
      <c r="AW173" s="5">
        <v>1680</v>
      </c>
      <c r="AX173" s="8">
        <v>8</v>
      </c>
      <c r="AY173" s="36">
        <v>43</v>
      </c>
      <c r="BA173" s="5">
        <v>755</v>
      </c>
      <c r="BB173" s="8">
        <v>6</v>
      </c>
      <c r="BC173" s="36">
        <v>3</v>
      </c>
      <c r="BE173" s="5"/>
      <c r="BF173" s="8"/>
      <c r="BG173" s="36"/>
      <c r="BI173" s="5"/>
      <c r="BJ173" s="8"/>
      <c r="BK173" s="36"/>
    </row>
    <row r="174" spans="1:63" x14ac:dyDescent="0.15">
      <c r="A174" s="5">
        <v>2020</v>
      </c>
      <c r="B174" s="8">
        <v>4</v>
      </c>
      <c r="C174" s="63">
        <v>12</v>
      </c>
      <c r="E174" s="5">
        <v>851</v>
      </c>
      <c r="F174" s="8">
        <v>5</v>
      </c>
      <c r="G174" s="36">
        <v>10</v>
      </c>
      <c r="I174" s="5">
        <v>1683</v>
      </c>
      <c r="J174" s="8">
        <v>5</v>
      </c>
      <c r="K174" s="36">
        <v>4</v>
      </c>
      <c r="M174" s="5"/>
      <c r="N174" s="8"/>
      <c r="O174" s="36"/>
      <c r="Q174" s="5">
        <v>1520</v>
      </c>
      <c r="R174" s="8">
        <v>6</v>
      </c>
      <c r="S174" s="36">
        <v>57</v>
      </c>
      <c r="U174" s="5">
        <v>584</v>
      </c>
      <c r="V174" s="8">
        <v>8</v>
      </c>
      <c r="W174" s="36">
        <v>54</v>
      </c>
      <c r="Y174" s="5">
        <v>1569</v>
      </c>
      <c r="Z174" s="8">
        <v>7</v>
      </c>
      <c r="AA174" s="36">
        <v>31</v>
      </c>
      <c r="AC174" s="5">
        <v>2013</v>
      </c>
      <c r="AD174" s="8">
        <v>6</v>
      </c>
      <c r="AE174" s="36">
        <v>32</v>
      </c>
      <c r="AG174" s="5"/>
      <c r="AH174" s="8"/>
      <c r="AI174" s="36"/>
      <c r="AK174" s="5">
        <v>393</v>
      </c>
      <c r="AL174" s="8">
        <v>7</v>
      </c>
      <c r="AM174" s="36">
        <v>62</v>
      </c>
      <c r="AO174" s="5">
        <v>1801</v>
      </c>
      <c r="AP174" s="8">
        <v>6</v>
      </c>
      <c r="AQ174" s="36">
        <v>9</v>
      </c>
      <c r="AS174" s="5"/>
      <c r="AT174" s="8"/>
      <c r="AU174" s="36"/>
      <c r="AW174" s="5">
        <v>1386</v>
      </c>
      <c r="AX174" s="8">
        <v>8</v>
      </c>
      <c r="AY174" s="36">
        <v>50</v>
      </c>
      <c r="BA174" s="5">
        <v>1820</v>
      </c>
      <c r="BB174" s="8">
        <v>6</v>
      </c>
      <c r="BC174" s="36">
        <v>3</v>
      </c>
      <c r="BE174" s="5"/>
      <c r="BF174" s="8"/>
      <c r="BG174" s="36"/>
      <c r="BI174" s="5"/>
      <c r="BJ174" s="8"/>
      <c r="BK174" s="36"/>
    </row>
    <row r="175" spans="1:63" x14ac:dyDescent="0.15">
      <c r="A175" s="5">
        <v>2187</v>
      </c>
      <c r="B175" s="8">
        <v>4</v>
      </c>
      <c r="C175" s="63">
        <v>12</v>
      </c>
      <c r="E175" s="5">
        <v>1330</v>
      </c>
      <c r="F175" s="8">
        <v>5</v>
      </c>
      <c r="G175" s="36">
        <v>10</v>
      </c>
      <c r="I175" s="5">
        <v>2038</v>
      </c>
      <c r="J175" s="8">
        <v>5</v>
      </c>
      <c r="K175" s="36">
        <v>4</v>
      </c>
      <c r="M175" s="5"/>
      <c r="N175" s="8"/>
      <c r="O175" s="36"/>
      <c r="Q175" s="5">
        <v>579</v>
      </c>
      <c r="R175" s="8">
        <v>6</v>
      </c>
      <c r="S175" s="36">
        <v>61</v>
      </c>
      <c r="U175" s="5">
        <v>312</v>
      </c>
      <c r="V175" s="8">
        <v>8</v>
      </c>
      <c r="W175" s="36">
        <v>57</v>
      </c>
      <c r="Y175" s="5">
        <v>1638</v>
      </c>
      <c r="Z175" s="8">
        <v>7</v>
      </c>
      <c r="AA175" s="36">
        <v>31</v>
      </c>
      <c r="AC175" s="5">
        <v>48</v>
      </c>
      <c r="AD175" s="8">
        <v>6</v>
      </c>
      <c r="AE175" s="36">
        <v>33</v>
      </c>
      <c r="AG175" s="5"/>
      <c r="AH175" s="8"/>
      <c r="AI175" s="36"/>
      <c r="AK175" s="5">
        <v>1465</v>
      </c>
      <c r="AL175" s="8">
        <v>7</v>
      </c>
      <c r="AM175" s="36">
        <v>62</v>
      </c>
      <c r="AO175" s="5">
        <v>2256</v>
      </c>
      <c r="AP175" s="8">
        <v>6</v>
      </c>
      <c r="AQ175" s="36">
        <v>9</v>
      </c>
      <c r="AS175" s="5"/>
      <c r="AT175" s="8"/>
      <c r="AU175" s="36"/>
      <c r="AW175" s="5">
        <v>1412</v>
      </c>
      <c r="AX175" s="8">
        <v>8</v>
      </c>
      <c r="AY175" s="36">
        <v>52</v>
      </c>
      <c r="BA175" s="5">
        <v>1931</v>
      </c>
      <c r="BB175" s="8">
        <v>6</v>
      </c>
      <c r="BC175" s="36">
        <v>3</v>
      </c>
      <c r="BE175" s="5"/>
      <c r="BF175" s="8"/>
      <c r="BG175" s="36"/>
      <c r="BI175" s="5"/>
      <c r="BJ175" s="8"/>
      <c r="BK175" s="36"/>
    </row>
    <row r="176" spans="1:63" x14ac:dyDescent="0.15">
      <c r="A176" s="5">
        <v>2200</v>
      </c>
      <c r="B176" s="8">
        <v>4</v>
      </c>
      <c r="C176" s="63">
        <v>12</v>
      </c>
      <c r="E176" s="5">
        <v>2041</v>
      </c>
      <c r="F176" s="8">
        <v>5</v>
      </c>
      <c r="G176" s="36">
        <v>10</v>
      </c>
      <c r="I176" s="5">
        <v>2106</v>
      </c>
      <c r="J176" s="8">
        <v>5</v>
      </c>
      <c r="K176" s="36">
        <v>4</v>
      </c>
      <c r="M176" s="5"/>
      <c r="N176" s="8"/>
      <c r="O176" s="36"/>
      <c r="Q176" s="5">
        <v>826</v>
      </c>
      <c r="R176" s="8">
        <v>6</v>
      </c>
      <c r="S176" s="36">
        <v>61</v>
      </c>
      <c r="U176" s="5">
        <v>643</v>
      </c>
      <c r="V176" s="8">
        <v>8</v>
      </c>
      <c r="W176" s="36">
        <v>58</v>
      </c>
      <c r="Y176" s="5">
        <v>1738</v>
      </c>
      <c r="Z176" s="8">
        <v>7</v>
      </c>
      <c r="AA176" s="36">
        <v>31</v>
      </c>
      <c r="AC176" s="5">
        <v>675</v>
      </c>
      <c r="AD176" s="8">
        <v>6</v>
      </c>
      <c r="AE176" s="36">
        <v>33</v>
      </c>
      <c r="AG176" s="5"/>
      <c r="AH176" s="8"/>
      <c r="AI176" s="36"/>
      <c r="AK176" s="5">
        <v>1770</v>
      </c>
      <c r="AL176" s="8">
        <v>7</v>
      </c>
      <c r="AM176" s="36">
        <v>62</v>
      </c>
      <c r="AO176" s="5">
        <v>29</v>
      </c>
      <c r="AP176" s="8">
        <v>6</v>
      </c>
      <c r="AQ176" s="36">
        <v>11</v>
      </c>
      <c r="AS176" s="5"/>
      <c r="AT176" s="8"/>
      <c r="AU176" s="36"/>
      <c r="AW176" s="5">
        <v>880</v>
      </c>
      <c r="AX176" s="8">
        <v>8</v>
      </c>
      <c r="AY176" s="36">
        <v>54</v>
      </c>
      <c r="BA176" s="5">
        <v>43</v>
      </c>
      <c r="BB176" s="8">
        <v>6</v>
      </c>
      <c r="BC176" s="36">
        <v>4</v>
      </c>
      <c r="BE176" s="5"/>
      <c r="BF176" s="8"/>
      <c r="BG176" s="36"/>
      <c r="BI176" s="5"/>
      <c r="BJ176" s="8"/>
      <c r="BK176" s="36"/>
    </row>
    <row r="177" spans="1:63" x14ac:dyDescent="0.15">
      <c r="A177" s="5">
        <v>2242</v>
      </c>
      <c r="B177" s="8">
        <v>4</v>
      </c>
      <c r="C177" s="63">
        <v>12</v>
      </c>
      <c r="E177" s="5">
        <v>733</v>
      </c>
      <c r="F177" s="8">
        <v>5</v>
      </c>
      <c r="G177" s="36">
        <v>11</v>
      </c>
      <c r="I177" s="5">
        <v>420</v>
      </c>
      <c r="J177" s="8">
        <v>5</v>
      </c>
      <c r="K177" s="36">
        <v>5</v>
      </c>
      <c r="M177" s="5"/>
      <c r="N177" s="8"/>
      <c r="O177" s="36"/>
      <c r="Q177" s="5">
        <v>1349</v>
      </c>
      <c r="R177" s="8">
        <v>6</v>
      </c>
      <c r="S177" s="36">
        <v>61</v>
      </c>
      <c r="U177" s="5">
        <v>1051</v>
      </c>
      <c r="V177" s="8">
        <v>8</v>
      </c>
      <c r="W177" s="36">
        <v>58</v>
      </c>
      <c r="Y177" s="5">
        <v>2160</v>
      </c>
      <c r="Z177" s="8">
        <v>7</v>
      </c>
      <c r="AA177" s="36">
        <v>33</v>
      </c>
      <c r="AC177" s="5">
        <v>1562</v>
      </c>
      <c r="AD177" s="8">
        <v>6</v>
      </c>
      <c r="AE177" s="36">
        <v>34</v>
      </c>
      <c r="AG177" s="5"/>
      <c r="AH177" s="8"/>
      <c r="AI177" s="36"/>
      <c r="AK177" s="5">
        <v>2034</v>
      </c>
      <c r="AL177" s="8">
        <v>7</v>
      </c>
      <c r="AM177" s="36">
        <v>62</v>
      </c>
      <c r="AO177" s="5">
        <v>841</v>
      </c>
      <c r="AP177" s="8">
        <v>6</v>
      </c>
      <c r="AQ177" s="36">
        <v>12</v>
      </c>
      <c r="AS177" s="5"/>
      <c r="AT177" s="8"/>
      <c r="AU177" s="36"/>
      <c r="AW177" s="5">
        <v>643</v>
      </c>
      <c r="AX177" s="8">
        <v>8</v>
      </c>
      <c r="AY177" s="36">
        <v>58</v>
      </c>
      <c r="BA177" s="5">
        <v>636</v>
      </c>
      <c r="BB177" s="8">
        <v>6</v>
      </c>
      <c r="BC177" s="36">
        <v>4</v>
      </c>
      <c r="BE177" s="5"/>
      <c r="BF177" s="8"/>
      <c r="BG177" s="36"/>
      <c r="BI177" s="5"/>
      <c r="BJ177" s="8"/>
      <c r="BK177" s="36"/>
    </row>
    <row r="178" spans="1:63" x14ac:dyDescent="0.15">
      <c r="A178" s="5">
        <v>2274</v>
      </c>
      <c r="B178" s="8">
        <v>4</v>
      </c>
      <c r="C178" s="63">
        <v>12</v>
      </c>
      <c r="E178" s="5">
        <v>166</v>
      </c>
      <c r="F178" s="8">
        <v>5</v>
      </c>
      <c r="G178" s="36">
        <v>12</v>
      </c>
      <c r="I178" s="5">
        <v>523</v>
      </c>
      <c r="J178" s="8">
        <v>5</v>
      </c>
      <c r="K178" s="36">
        <v>5</v>
      </c>
      <c r="M178" s="5"/>
      <c r="N178" s="8"/>
      <c r="O178" s="36"/>
      <c r="Q178" s="5">
        <v>1500</v>
      </c>
      <c r="R178" s="8">
        <v>6</v>
      </c>
      <c r="S178" s="36">
        <v>61</v>
      </c>
      <c r="U178" s="5">
        <v>1816</v>
      </c>
      <c r="V178" s="8">
        <v>8</v>
      </c>
      <c r="W178" s="36">
        <v>58</v>
      </c>
      <c r="Y178" s="5">
        <v>2128</v>
      </c>
      <c r="Z178" s="8">
        <v>7</v>
      </c>
      <c r="AA178" s="36">
        <v>38</v>
      </c>
      <c r="AC178" s="5">
        <v>1012</v>
      </c>
      <c r="AD178" s="8">
        <v>6</v>
      </c>
      <c r="AE178" s="36">
        <v>35</v>
      </c>
      <c r="AG178" s="5"/>
      <c r="AH178" s="8"/>
      <c r="AI178" s="36"/>
      <c r="AK178" s="5">
        <v>2172</v>
      </c>
      <c r="AL178" s="8">
        <v>7</v>
      </c>
      <c r="AM178" s="36">
        <v>62</v>
      </c>
      <c r="AO178" s="5">
        <v>1488</v>
      </c>
      <c r="AP178" s="8">
        <v>6</v>
      </c>
      <c r="AQ178" s="36">
        <v>12</v>
      </c>
      <c r="AS178" s="5"/>
      <c r="AT178" s="8"/>
      <c r="AU178" s="36"/>
      <c r="AW178" s="5">
        <v>951</v>
      </c>
      <c r="AX178" s="8">
        <v>8</v>
      </c>
      <c r="AY178" s="36">
        <v>62</v>
      </c>
      <c r="BA178" s="5">
        <v>1182</v>
      </c>
      <c r="BB178" s="8">
        <v>6</v>
      </c>
      <c r="BC178" s="36">
        <v>4</v>
      </c>
      <c r="BE178" s="5"/>
      <c r="BF178" s="8"/>
      <c r="BG178" s="36"/>
      <c r="BI178" s="5"/>
      <c r="BJ178" s="8"/>
      <c r="BK178" s="36"/>
    </row>
    <row r="179" spans="1:63" x14ac:dyDescent="0.15">
      <c r="A179" s="5">
        <v>21</v>
      </c>
      <c r="B179" s="8">
        <v>4</v>
      </c>
      <c r="C179" s="63">
        <v>13</v>
      </c>
      <c r="E179" s="5">
        <v>241</v>
      </c>
      <c r="F179" s="8">
        <v>5</v>
      </c>
      <c r="G179" s="36">
        <v>12</v>
      </c>
      <c r="I179" s="5">
        <v>631</v>
      </c>
      <c r="J179" s="8">
        <v>5</v>
      </c>
      <c r="K179" s="36">
        <v>5</v>
      </c>
      <c r="M179" s="5"/>
      <c r="N179" s="8"/>
      <c r="O179" s="36"/>
      <c r="Q179" s="5">
        <v>169</v>
      </c>
      <c r="R179" s="8">
        <v>6</v>
      </c>
      <c r="S179" s="36">
        <v>62</v>
      </c>
      <c r="U179" s="5">
        <v>1114</v>
      </c>
      <c r="V179" s="8">
        <v>8</v>
      </c>
      <c r="W179" s="36">
        <v>59</v>
      </c>
      <c r="Y179" s="5">
        <v>381</v>
      </c>
      <c r="Z179" s="8">
        <v>7</v>
      </c>
      <c r="AA179" s="36">
        <v>39</v>
      </c>
      <c r="AC179" s="5">
        <v>1715</v>
      </c>
      <c r="AD179" s="8">
        <v>6</v>
      </c>
      <c r="AE179" s="36">
        <v>35</v>
      </c>
      <c r="AG179" s="5"/>
      <c r="AH179" s="8"/>
      <c r="AI179" s="36"/>
      <c r="AK179" s="5">
        <v>31</v>
      </c>
      <c r="AL179" s="8">
        <v>7</v>
      </c>
      <c r="AM179" s="36">
        <v>67</v>
      </c>
      <c r="AO179" s="5">
        <v>1874</v>
      </c>
      <c r="AP179" s="8">
        <v>6</v>
      </c>
      <c r="AQ179" s="36">
        <v>12</v>
      </c>
      <c r="AS179" s="5"/>
      <c r="AT179" s="8"/>
      <c r="AU179" s="36"/>
      <c r="AW179" s="5">
        <v>1964</v>
      </c>
      <c r="AX179" s="8">
        <v>8</v>
      </c>
      <c r="AY179" s="36">
        <v>62</v>
      </c>
      <c r="BA179" s="5">
        <v>1293</v>
      </c>
      <c r="BB179" s="8">
        <v>6</v>
      </c>
      <c r="BC179" s="36">
        <v>4</v>
      </c>
      <c r="BE179" s="5"/>
      <c r="BF179" s="8"/>
      <c r="BG179" s="36"/>
      <c r="BI179" s="5"/>
      <c r="BJ179" s="8"/>
      <c r="BK179" s="36"/>
    </row>
    <row r="180" spans="1:63" x14ac:dyDescent="0.15">
      <c r="A180" s="5">
        <v>25</v>
      </c>
      <c r="B180" s="8">
        <v>4</v>
      </c>
      <c r="C180" s="63">
        <v>13</v>
      </c>
      <c r="E180" s="5">
        <v>403</v>
      </c>
      <c r="F180" s="8">
        <v>5</v>
      </c>
      <c r="G180" s="36">
        <v>12</v>
      </c>
      <c r="I180" s="5">
        <v>851</v>
      </c>
      <c r="J180" s="8">
        <v>5</v>
      </c>
      <c r="K180" s="36">
        <v>5</v>
      </c>
      <c r="M180" s="5"/>
      <c r="N180" s="8"/>
      <c r="O180" s="36"/>
      <c r="Q180" s="5">
        <v>1795</v>
      </c>
      <c r="R180" s="8">
        <v>6</v>
      </c>
      <c r="S180" s="36">
        <v>62</v>
      </c>
      <c r="U180" s="5">
        <v>503</v>
      </c>
      <c r="V180" s="8">
        <v>8</v>
      </c>
      <c r="W180" s="36">
        <v>60</v>
      </c>
      <c r="Y180" s="5">
        <v>623</v>
      </c>
      <c r="Z180" s="8">
        <v>7</v>
      </c>
      <c r="AA180" s="36">
        <v>39</v>
      </c>
      <c r="AC180" s="5">
        <v>1349</v>
      </c>
      <c r="AD180" s="8">
        <v>6</v>
      </c>
      <c r="AE180" s="36">
        <v>38</v>
      </c>
      <c r="AG180" s="5"/>
      <c r="AH180" s="8"/>
      <c r="AI180" s="36"/>
      <c r="AK180" s="5">
        <v>1650</v>
      </c>
      <c r="AL180" s="8">
        <v>7</v>
      </c>
      <c r="AM180" s="36">
        <v>75</v>
      </c>
      <c r="AO180" s="5">
        <v>615</v>
      </c>
      <c r="AP180" s="8">
        <v>6</v>
      </c>
      <c r="AQ180" s="36">
        <v>13</v>
      </c>
      <c r="AS180" s="5"/>
      <c r="AT180" s="8"/>
      <c r="AU180" s="36"/>
      <c r="AW180" s="5">
        <v>287</v>
      </c>
      <c r="AX180" s="8">
        <v>8</v>
      </c>
      <c r="AY180" s="36">
        <v>66</v>
      </c>
      <c r="BA180" s="5">
        <v>1433</v>
      </c>
      <c r="BB180" s="8">
        <v>6</v>
      </c>
      <c r="BC180" s="36">
        <v>4</v>
      </c>
      <c r="BE180" s="5"/>
      <c r="BF180" s="8"/>
      <c r="BG180" s="36"/>
      <c r="BI180" s="5"/>
      <c r="BJ180" s="8"/>
      <c r="BK180" s="36"/>
    </row>
    <row r="181" spans="1:63" x14ac:dyDescent="0.15">
      <c r="A181" s="5">
        <v>27</v>
      </c>
      <c r="B181" s="8">
        <v>4</v>
      </c>
      <c r="C181" s="63">
        <v>13</v>
      </c>
      <c r="E181" s="5">
        <v>593</v>
      </c>
      <c r="F181" s="8">
        <v>5</v>
      </c>
      <c r="G181" s="36">
        <v>12</v>
      </c>
      <c r="I181" s="5">
        <v>996</v>
      </c>
      <c r="J181" s="8">
        <v>5</v>
      </c>
      <c r="K181" s="36">
        <v>5</v>
      </c>
      <c r="M181" s="5"/>
      <c r="N181" s="8"/>
      <c r="O181" s="36"/>
      <c r="Q181" s="5">
        <v>1990</v>
      </c>
      <c r="R181" s="8">
        <v>6</v>
      </c>
      <c r="S181" s="36">
        <v>62</v>
      </c>
      <c r="U181" s="5">
        <v>1167</v>
      </c>
      <c r="V181" s="8">
        <v>8</v>
      </c>
      <c r="W181" s="36">
        <v>60</v>
      </c>
      <c r="Y181" s="5">
        <v>2150</v>
      </c>
      <c r="Z181" s="8">
        <v>7</v>
      </c>
      <c r="AA181" s="36">
        <v>39</v>
      </c>
      <c r="AC181" s="5">
        <v>43</v>
      </c>
      <c r="AD181" s="8">
        <v>6</v>
      </c>
      <c r="AE181" s="36">
        <v>39</v>
      </c>
      <c r="AG181" s="5"/>
      <c r="AH181" s="8"/>
      <c r="AI181" s="36"/>
      <c r="AK181" s="5">
        <v>1019</v>
      </c>
      <c r="AL181" s="8">
        <v>7</v>
      </c>
      <c r="AM181" s="36">
        <v>77</v>
      </c>
      <c r="AO181" s="5">
        <v>675</v>
      </c>
      <c r="AP181" s="8">
        <v>6</v>
      </c>
      <c r="AQ181" s="36">
        <v>13</v>
      </c>
      <c r="AS181" s="5"/>
      <c r="AT181" s="8"/>
      <c r="AU181" s="36"/>
      <c r="AW181" s="5">
        <v>1051</v>
      </c>
      <c r="AX181" s="8">
        <v>8</v>
      </c>
      <c r="AY181" s="36">
        <v>67</v>
      </c>
      <c r="BA181" s="5">
        <v>1471</v>
      </c>
      <c r="BB181" s="8">
        <v>6</v>
      </c>
      <c r="BC181" s="36">
        <v>4</v>
      </c>
      <c r="BE181" s="5"/>
      <c r="BF181" s="8"/>
      <c r="BG181" s="36"/>
      <c r="BI181" s="5"/>
      <c r="BJ181" s="8"/>
      <c r="BK181" s="36"/>
    </row>
    <row r="182" spans="1:63" x14ac:dyDescent="0.15">
      <c r="A182" s="5">
        <v>158</v>
      </c>
      <c r="B182" s="8">
        <v>4</v>
      </c>
      <c r="C182" s="63">
        <v>13</v>
      </c>
      <c r="E182" s="5">
        <v>763</v>
      </c>
      <c r="F182" s="8">
        <v>5</v>
      </c>
      <c r="G182" s="36">
        <v>12</v>
      </c>
      <c r="I182" s="5">
        <v>1368</v>
      </c>
      <c r="J182" s="8">
        <v>5</v>
      </c>
      <c r="K182" s="36">
        <v>5</v>
      </c>
      <c r="M182" s="5"/>
      <c r="N182" s="8"/>
      <c r="O182" s="36"/>
      <c r="Q182" s="5">
        <v>1284</v>
      </c>
      <c r="R182" s="8">
        <v>6</v>
      </c>
      <c r="S182" s="36">
        <v>67</v>
      </c>
      <c r="U182" s="5">
        <v>283</v>
      </c>
      <c r="V182" s="8">
        <v>8</v>
      </c>
      <c r="W182" s="36">
        <v>62</v>
      </c>
      <c r="Y182" s="5">
        <v>384</v>
      </c>
      <c r="Z182" s="8">
        <v>7</v>
      </c>
      <c r="AA182" s="36">
        <v>40</v>
      </c>
      <c r="AC182" s="5">
        <v>1374</v>
      </c>
      <c r="AD182" s="8">
        <v>6</v>
      </c>
      <c r="AE182" s="36">
        <v>39</v>
      </c>
      <c r="AG182" s="5"/>
      <c r="AH182" s="8"/>
      <c r="AI182" s="36"/>
      <c r="AK182" s="5">
        <v>1714</v>
      </c>
      <c r="AL182" s="8">
        <v>7</v>
      </c>
      <c r="AM182" s="36">
        <v>80</v>
      </c>
      <c r="AO182" s="5">
        <v>1742</v>
      </c>
      <c r="AP182" s="8">
        <v>6</v>
      </c>
      <c r="AQ182" s="36">
        <v>14</v>
      </c>
      <c r="AS182" s="5"/>
      <c r="AT182" s="8"/>
      <c r="AU182" s="36"/>
      <c r="AW182" s="5">
        <v>1048</v>
      </c>
      <c r="AX182" s="8">
        <v>8</v>
      </c>
      <c r="AY182" s="36">
        <v>70</v>
      </c>
      <c r="BA182" s="5">
        <v>1715</v>
      </c>
      <c r="BB182" s="8">
        <v>6</v>
      </c>
      <c r="BC182" s="36">
        <v>4</v>
      </c>
      <c r="BE182" s="5"/>
      <c r="BF182" s="8"/>
      <c r="BG182" s="36"/>
      <c r="BI182" s="5"/>
      <c r="BJ182" s="8"/>
      <c r="BK182" s="36"/>
    </row>
    <row r="183" spans="1:63" x14ac:dyDescent="0.15">
      <c r="A183" s="5">
        <v>220</v>
      </c>
      <c r="B183" s="8">
        <v>4</v>
      </c>
      <c r="C183" s="63">
        <v>13</v>
      </c>
      <c r="E183" s="5">
        <v>1129</v>
      </c>
      <c r="F183" s="8">
        <v>5</v>
      </c>
      <c r="G183" s="36">
        <v>12</v>
      </c>
      <c r="I183" s="5">
        <v>1954</v>
      </c>
      <c r="J183" s="8">
        <v>5</v>
      </c>
      <c r="K183" s="36">
        <v>5</v>
      </c>
      <c r="M183" s="5"/>
      <c r="N183" s="8"/>
      <c r="O183" s="36"/>
      <c r="Q183" s="5">
        <v>103</v>
      </c>
      <c r="R183" s="8">
        <v>6</v>
      </c>
      <c r="S183" s="36">
        <v>78</v>
      </c>
      <c r="U183" s="5">
        <v>287</v>
      </c>
      <c r="V183" s="8">
        <v>8</v>
      </c>
      <c r="W183" s="36">
        <v>62</v>
      </c>
      <c r="Y183" s="5">
        <v>1441</v>
      </c>
      <c r="Z183" s="8">
        <v>7</v>
      </c>
      <c r="AA183" s="36">
        <v>40</v>
      </c>
      <c r="AC183" s="5">
        <v>884</v>
      </c>
      <c r="AD183" s="8">
        <v>6</v>
      </c>
      <c r="AE183" s="36">
        <v>40</v>
      </c>
      <c r="AG183" s="5"/>
      <c r="AH183" s="8"/>
      <c r="AI183" s="36"/>
      <c r="AK183" s="5">
        <v>160</v>
      </c>
      <c r="AL183" s="8">
        <v>7</v>
      </c>
      <c r="AM183" s="36">
        <v>81</v>
      </c>
      <c r="AO183" s="5">
        <v>1500</v>
      </c>
      <c r="AP183" s="8">
        <v>6</v>
      </c>
      <c r="AQ183" s="36">
        <v>17</v>
      </c>
      <c r="AS183" s="5"/>
      <c r="AT183" s="8"/>
      <c r="AU183" s="36"/>
      <c r="AW183" s="5">
        <v>1707</v>
      </c>
      <c r="AX183" s="8">
        <v>8</v>
      </c>
      <c r="AY183" s="36">
        <v>71</v>
      </c>
      <c r="BA183" s="5">
        <v>1767</v>
      </c>
      <c r="BB183" s="8">
        <v>6</v>
      </c>
      <c r="BC183" s="36">
        <v>4</v>
      </c>
      <c r="BE183" s="5"/>
      <c r="BF183" s="8"/>
      <c r="BG183" s="36"/>
      <c r="BI183" s="5"/>
      <c r="BJ183" s="8"/>
      <c r="BK183" s="36"/>
    </row>
    <row r="184" spans="1:63" x14ac:dyDescent="0.15">
      <c r="A184" s="5">
        <v>255</v>
      </c>
      <c r="B184" s="8">
        <v>4</v>
      </c>
      <c r="C184" s="63">
        <v>13</v>
      </c>
      <c r="E184" s="5">
        <v>1347</v>
      </c>
      <c r="F184" s="8">
        <v>5</v>
      </c>
      <c r="G184" s="36">
        <v>12</v>
      </c>
      <c r="I184" s="5">
        <v>1384</v>
      </c>
      <c r="J184" s="8">
        <v>5</v>
      </c>
      <c r="K184" s="36">
        <v>6</v>
      </c>
      <c r="M184" s="5"/>
      <c r="N184" s="8"/>
      <c r="O184" s="36"/>
      <c r="Q184" s="5">
        <v>1150</v>
      </c>
      <c r="R184" s="8">
        <v>7</v>
      </c>
      <c r="S184" s="36">
        <v>1</v>
      </c>
      <c r="U184" s="5">
        <v>880</v>
      </c>
      <c r="V184" s="8">
        <v>8</v>
      </c>
      <c r="W184" s="36">
        <v>62</v>
      </c>
      <c r="Y184" s="5">
        <v>340</v>
      </c>
      <c r="Z184" s="8">
        <v>7</v>
      </c>
      <c r="AA184" s="36">
        <v>44</v>
      </c>
      <c r="AC184" s="5">
        <v>2138</v>
      </c>
      <c r="AD184" s="8">
        <v>6</v>
      </c>
      <c r="AE184" s="36">
        <v>41</v>
      </c>
      <c r="AG184" s="5"/>
      <c r="AH184" s="8"/>
      <c r="AI184" s="36"/>
      <c r="AK184" s="5">
        <v>1200</v>
      </c>
      <c r="AL184" s="8">
        <v>7</v>
      </c>
      <c r="AM184" s="36">
        <v>81</v>
      </c>
      <c r="AO184" s="5">
        <v>388</v>
      </c>
      <c r="AP184" s="8">
        <v>6</v>
      </c>
      <c r="AQ184" s="36">
        <v>18</v>
      </c>
      <c r="AS184" s="5"/>
      <c r="AT184" s="8"/>
      <c r="AU184" s="36"/>
      <c r="AW184" s="5">
        <v>183</v>
      </c>
      <c r="AX184" s="8">
        <v>8</v>
      </c>
      <c r="AY184" s="36">
        <v>76</v>
      </c>
      <c r="BA184" s="5">
        <v>1983</v>
      </c>
      <c r="BB184" s="8">
        <v>6</v>
      </c>
      <c r="BC184" s="36">
        <v>4</v>
      </c>
      <c r="BE184" s="5"/>
      <c r="BF184" s="8"/>
      <c r="BG184" s="36"/>
      <c r="BI184" s="5"/>
      <c r="BJ184" s="8"/>
      <c r="BK184" s="36"/>
    </row>
    <row r="185" spans="1:63" x14ac:dyDescent="0.15">
      <c r="A185" s="5">
        <v>259</v>
      </c>
      <c r="B185" s="8">
        <v>4</v>
      </c>
      <c r="C185" s="63">
        <v>13</v>
      </c>
      <c r="E185" s="5">
        <v>1403</v>
      </c>
      <c r="F185" s="8">
        <v>5</v>
      </c>
      <c r="G185" s="36">
        <v>12</v>
      </c>
      <c r="I185" s="5">
        <v>345</v>
      </c>
      <c r="J185" s="8">
        <v>5</v>
      </c>
      <c r="K185" s="36">
        <v>7</v>
      </c>
      <c r="M185" s="5"/>
      <c r="N185" s="8"/>
      <c r="O185" s="36"/>
      <c r="Q185" s="5">
        <v>1953</v>
      </c>
      <c r="R185" s="8">
        <v>7</v>
      </c>
      <c r="S185" s="36">
        <v>4</v>
      </c>
      <c r="U185" s="5">
        <v>951</v>
      </c>
      <c r="V185" s="8">
        <v>8</v>
      </c>
      <c r="W185" s="36">
        <v>62</v>
      </c>
      <c r="Y185" s="5">
        <v>390</v>
      </c>
      <c r="Z185" s="8">
        <v>7</v>
      </c>
      <c r="AA185" s="36">
        <v>44</v>
      </c>
      <c r="AC185" s="5">
        <v>1278</v>
      </c>
      <c r="AD185" s="8">
        <v>6</v>
      </c>
      <c r="AE185" s="36">
        <v>43</v>
      </c>
      <c r="AG185" s="5"/>
      <c r="AH185" s="8"/>
      <c r="AI185" s="36"/>
      <c r="AK185" s="5">
        <v>439</v>
      </c>
      <c r="AL185" s="8">
        <v>7</v>
      </c>
      <c r="AM185" s="36">
        <v>83</v>
      </c>
      <c r="AO185" s="5">
        <v>814</v>
      </c>
      <c r="AP185" s="8">
        <v>6</v>
      </c>
      <c r="AQ185" s="36">
        <v>18</v>
      </c>
      <c r="AS185" s="5"/>
      <c r="AT185" s="8"/>
      <c r="AU185" s="36"/>
      <c r="AW185" s="5">
        <v>194</v>
      </c>
      <c r="AX185" s="8">
        <v>8</v>
      </c>
      <c r="AY185" s="36">
        <v>83</v>
      </c>
      <c r="BA185" s="5">
        <v>307</v>
      </c>
      <c r="BB185" s="8">
        <v>6</v>
      </c>
      <c r="BC185" s="36">
        <v>5</v>
      </c>
      <c r="BE185" s="5"/>
      <c r="BF185" s="8"/>
      <c r="BG185" s="36"/>
      <c r="BI185" s="5"/>
      <c r="BJ185" s="8"/>
      <c r="BK185" s="36"/>
    </row>
    <row r="186" spans="1:63" x14ac:dyDescent="0.15">
      <c r="A186" s="5">
        <v>394</v>
      </c>
      <c r="B186" s="8">
        <v>4</v>
      </c>
      <c r="C186" s="63">
        <v>13</v>
      </c>
      <c r="E186" s="5">
        <v>78</v>
      </c>
      <c r="F186" s="8">
        <v>5</v>
      </c>
      <c r="G186" s="36">
        <v>13</v>
      </c>
      <c r="I186" s="5">
        <v>444</v>
      </c>
      <c r="J186" s="8">
        <v>5</v>
      </c>
      <c r="K186" s="36">
        <v>7</v>
      </c>
      <c r="M186" s="5"/>
      <c r="N186" s="8"/>
      <c r="O186" s="36"/>
      <c r="Q186" s="5">
        <v>2128</v>
      </c>
      <c r="R186" s="8">
        <v>7</v>
      </c>
      <c r="S186" s="36">
        <v>4</v>
      </c>
      <c r="U186" s="5">
        <v>1048</v>
      </c>
      <c r="V186" s="8">
        <v>8</v>
      </c>
      <c r="W186" s="36">
        <v>62</v>
      </c>
      <c r="Y186" s="5">
        <v>205</v>
      </c>
      <c r="Z186" s="8">
        <v>7</v>
      </c>
      <c r="AA186" s="36">
        <v>52</v>
      </c>
      <c r="AC186" s="5">
        <v>29</v>
      </c>
      <c r="AD186" s="8">
        <v>6</v>
      </c>
      <c r="AE186" s="36">
        <v>46</v>
      </c>
      <c r="AG186" s="5"/>
      <c r="AH186" s="8"/>
      <c r="AI186" s="36"/>
      <c r="AK186" s="5">
        <v>2045</v>
      </c>
      <c r="AL186" s="8">
        <v>7</v>
      </c>
      <c r="AM186" s="36">
        <v>83</v>
      </c>
      <c r="AO186" s="5">
        <v>719</v>
      </c>
      <c r="AP186" s="8">
        <v>6</v>
      </c>
      <c r="AQ186" s="36">
        <v>19</v>
      </c>
      <c r="AS186" s="5"/>
      <c r="AT186" s="8"/>
      <c r="AU186" s="36"/>
      <c r="AW186" s="5">
        <v>828</v>
      </c>
      <c r="AX186" s="8">
        <v>8</v>
      </c>
      <c r="AY186" s="36">
        <v>85</v>
      </c>
      <c r="BA186" s="5">
        <v>649</v>
      </c>
      <c r="BB186" s="8">
        <v>6</v>
      </c>
      <c r="BC186" s="36">
        <v>5</v>
      </c>
      <c r="BE186" s="5"/>
      <c r="BF186" s="8"/>
      <c r="BG186" s="36"/>
      <c r="BI186" s="5"/>
      <c r="BJ186" s="8"/>
      <c r="BK186" s="36"/>
    </row>
    <row r="187" spans="1:63" x14ac:dyDescent="0.15">
      <c r="A187" s="5">
        <v>539</v>
      </c>
      <c r="B187" s="8">
        <v>4</v>
      </c>
      <c r="C187" s="63">
        <v>13</v>
      </c>
      <c r="E187" s="5">
        <v>115</v>
      </c>
      <c r="F187" s="8">
        <v>5</v>
      </c>
      <c r="G187" s="36">
        <v>13</v>
      </c>
      <c r="I187" s="5">
        <v>741</v>
      </c>
      <c r="J187" s="8">
        <v>5</v>
      </c>
      <c r="K187" s="36">
        <v>7</v>
      </c>
      <c r="M187" s="5"/>
      <c r="N187" s="8"/>
      <c r="O187" s="36"/>
      <c r="Q187" s="5">
        <v>1422</v>
      </c>
      <c r="R187" s="8">
        <v>7</v>
      </c>
      <c r="S187" s="36">
        <v>6</v>
      </c>
      <c r="U187" s="5">
        <v>1930</v>
      </c>
      <c r="V187" s="8">
        <v>8</v>
      </c>
      <c r="W187" s="36">
        <v>62</v>
      </c>
      <c r="Y187" s="5">
        <v>156</v>
      </c>
      <c r="Z187" s="8">
        <v>7</v>
      </c>
      <c r="AA187" s="36">
        <v>54</v>
      </c>
      <c r="AC187" s="5">
        <v>1855</v>
      </c>
      <c r="AD187" s="8">
        <v>6</v>
      </c>
      <c r="AE187" s="36">
        <v>46</v>
      </c>
      <c r="AG187" s="5"/>
      <c r="AH187" s="8"/>
      <c r="AI187" s="36"/>
      <c r="AK187" s="5">
        <v>1033</v>
      </c>
      <c r="AL187" s="8">
        <v>7</v>
      </c>
      <c r="AM187" s="36">
        <v>84</v>
      </c>
      <c r="AO187" s="5">
        <v>181</v>
      </c>
      <c r="AP187" s="8">
        <v>6</v>
      </c>
      <c r="AQ187" s="36">
        <v>21</v>
      </c>
      <c r="AS187" s="5"/>
      <c r="AT187" s="8"/>
      <c r="AU187" s="36"/>
      <c r="AW187" s="5">
        <v>503</v>
      </c>
      <c r="AX187" s="8">
        <v>8</v>
      </c>
      <c r="AY187" s="36">
        <v>89</v>
      </c>
      <c r="BA187" s="5">
        <v>1054</v>
      </c>
      <c r="BB187" s="8">
        <v>6</v>
      </c>
      <c r="BC187" s="36">
        <v>5</v>
      </c>
      <c r="BE187" s="5"/>
      <c r="BF187" s="8"/>
      <c r="BG187" s="36"/>
      <c r="BI187" s="5"/>
      <c r="BJ187" s="8"/>
      <c r="BK187" s="36"/>
    </row>
    <row r="188" spans="1:63" x14ac:dyDescent="0.15">
      <c r="A188" s="5">
        <v>644</v>
      </c>
      <c r="B188" s="8">
        <v>4</v>
      </c>
      <c r="C188" s="63">
        <v>13</v>
      </c>
      <c r="E188" s="5">
        <v>777</v>
      </c>
      <c r="F188" s="8">
        <v>5</v>
      </c>
      <c r="G188" s="36">
        <v>13</v>
      </c>
      <c r="I188" s="5">
        <v>747</v>
      </c>
      <c r="J188" s="8">
        <v>5</v>
      </c>
      <c r="K188" s="36">
        <v>7</v>
      </c>
      <c r="M188" s="5"/>
      <c r="N188" s="8"/>
      <c r="O188" s="36"/>
      <c r="Q188" s="5">
        <v>618</v>
      </c>
      <c r="R188" s="8">
        <v>7</v>
      </c>
      <c r="S188" s="36">
        <v>10</v>
      </c>
      <c r="U188" s="5">
        <v>1994</v>
      </c>
      <c r="V188" s="8">
        <v>8</v>
      </c>
      <c r="W188" s="36">
        <v>62</v>
      </c>
      <c r="Y188" s="5">
        <v>924</v>
      </c>
      <c r="Z188" s="8">
        <v>7</v>
      </c>
      <c r="AA188" s="36">
        <v>58</v>
      </c>
      <c r="AC188" s="5">
        <v>1801</v>
      </c>
      <c r="AD188" s="8">
        <v>6</v>
      </c>
      <c r="AE188" s="36">
        <v>47</v>
      </c>
      <c r="AG188" s="5"/>
      <c r="AH188" s="8"/>
      <c r="AI188" s="36"/>
      <c r="AK188" s="5">
        <v>1139</v>
      </c>
      <c r="AL188" s="8">
        <v>7</v>
      </c>
      <c r="AM188" s="36">
        <v>84</v>
      </c>
      <c r="AO188" s="5">
        <v>943</v>
      </c>
      <c r="AP188" s="8">
        <v>6</v>
      </c>
      <c r="AQ188" s="36">
        <v>25</v>
      </c>
      <c r="AS188" s="5"/>
      <c r="AT188" s="8"/>
      <c r="AU188" s="36"/>
      <c r="AW188" s="5">
        <v>52</v>
      </c>
      <c r="AX188" s="8">
        <v>8</v>
      </c>
      <c r="AY188" s="36">
        <v>90</v>
      </c>
      <c r="BA188" s="5">
        <v>1456</v>
      </c>
      <c r="BB188" s="8">
        <v>6</v>
      </c>
      <c r="BC188" s="36">
        <v>5</v>
      </c>
      <c r="BE188" s="5"/>
      <c r="BF188" s="8"/>
      <c r="BG188" s="36"/>
      <c r="BI188" s="5"/>
      <c r="BJ188" s="8"/>
      <c r="BK188" s="36"/>
    </row>
    <row r="189" spans="1:63" x14ac:dyDescent="0.15">
      <c r="A189" s="5">
        <v>740</v>
      </c>
      <c r="B189" s="8">
        <v>4</v>
      </c>
      <c r="C189" s="63">
        <v>13</v>
      </c>
      <c r="E189" s="5">
        <v>817</v>
      </c>
      <c r="F189" s="8">
        <v>5</v>
      </c>
      <c r="G189" s="36">
        <v>13</v>
      </c>
      <c r="I189" s="5">
        <v>750</v>
      </c>
      <c r="J189" s="8">
        <v>5</v>
      </c>
      <c r="K189" s="36">
        <v>7</v>
      </c>
      <c r="M189" s="5"/>
      <c r="N189" s="8"/>
      <c r="O189" s="36"/>
      <c r="Q189" s="5">
        <v>374</v>
      </c>
      <c r="R189" s="8">
        <v>7</v>
      </c>
      <c r="S189" s="36">
        <v>12</v>
      </c>
      <c r="U189" s="5">
        <v>2169</v>
      </c>
      <c r="V189" s="8">
        <v>8</v>
      </c>
      <c r="W189" s="36">
        <v>62</v>
      </c>
      <c r="Y189" s="5">
        <v>1019</v>
      </c>
      <c r="Z189" s="8">
        <v>7</v>
      </c>
      <c r="AA189" s="36">
        <v>59</v>
      </c>
      <c r="AC189" s="5">
        <v>943</v>
      </c>
      <c r="AD189" s="8">
        <v>6</v>
      </c>
      <c r="AE189" s="36">
        <v>48</v>
      </c>
      <c r="AG189" s="5"/>
      <c r="AH189" s="8"/>
      <c r="AI189" s="36"/>
      <c r="AK189" s="5">
        <v>190</v>
      </c>
      <c r="AL189" s="8">
        <v>7</v>
      </c>
      <c r="AM189" s="36">
        <v>88</v>
      </c>
      <c r="AO189" s="5">
        <v>661</v>
      </c>
      <c r="AP189" s="8">
        <v>6</v>
      </c>
      <c r="AQ189" s="36">
        <v>31</v>
      </c>
      <c r="AS189" s="5"/>
      <c r="AT189" s="8"/>
      <c r="AU189" s="36"/>
      <c r="AW189" s="5">
        <v>1011</v>
      </c>
      <c r="AX189" s="8">
        <v>8</v>
      </c>
      <c r="AY189" s="36">
        <v>91</v>
      </c>
      <c r="BA189" s="5">
        <v>2234</v>
      </c>
      <c r="BB189" s="8">
        <v>6</v>
      </c>
      <c r="BC189" s="36">
        <v>5</v>
      </c>
      <c r="BE189" s="5"/>
      <c r="BF189" s="8"/>
      <c r="BG189" s="36"/>
      <c r="BI189" s="5"/>
      <c r="BJ189" s="8"/>
      <c r="BK189" s="36"/>
    </row>
    <row r="190" spans="1:63" x14ac:dyDescent="0.15">
      <c r="A190" s="5">
        <v>862</v>
      </c>
      <c r="B190" s="8">
        <v>4</v>
      </c>
      <c r="C190" s="63">
        <v>13</v>
      </c>
      <c r="E190" s="5">
        <v>854</v>
      </c>
      <c r="F190" s="8">
        <v>5</v>
      </c>
      <c r="G190" s="36">
        <v>13</v>
      </c>
      <c r="I190" s="5">
        <v>1777</v>
      </c>
      <c r="J190" s="8">
        <v>5</v>
      </c>
      <c r="K190" s="36">
        <v>7</v>
      </c>
      <c r="M190" s="5"/>
      <c r="N190" s="8"/>
      <c r="O190" s="36"/>
      <c r="Q190" s="5">
        <v>198</v>
      </c>
      <c r="R190" s="8">
        <v>7</v>
      </c>
      <c r="S190" s="36">
        <v>13</v>
      </c>
      <c r="U190" s="5">
        <v>202</v>
      </c>
      <c r="V190" s="8">
        <v>8</v>
      </c>
      <c r="W190" s="36">
        <v>65</v>
      </c>
      <c r="Y190" s="5">
        <v>160</v>
      </c>
      <c r="Z190" s="8">
        <v>7</v>
      </c>
      <c r="AA190" s="36">
        <v>62</v>
      </c>
      <c r="AC190" s="5">
        <v>130</v>
      </c>
      <c r="AD190" s="8">
        <v>6</v>
      </c>
      <c r="AE190" s="36">
        <v>51</v>
      </c>
      <c r="AG190" s="5"/>
      <c r="AH190" s="8"/>
      <c r="AI190" s="36"/>
      <c r="AK190" s="5">
        <v>2203</v>
      </c>
      <c r="AL190" s="8">
        <v>7</v>
      </c>
      <c r="AM190" s="36">
        <v>93</v>
      </c>
      <c r="AO190" s="5">
        <v>1401</v>
      </c>
      <c r="AP190" s="8">
        <v>6</v>
      </c>
      <c r="AQ190" s="36">
        <v>31</v>
      </c>
      <c r="AS190" s="5"/>
      <c r="AT190" s="8"/>
      <c r="AU190" s="36"/>
      <c r="AW190" s="5">
        <v>1994</v>
      </c>
      <c r="AX190" s="8">
        <v>8</v>
      </c>
      <c r="AY190" s="36">
        <v>100</v>
      </c>
      <c r="BA190" s="5">
        <v>1119</v>
      </c>
      <c r="BB190" s="8">
        <v>6</v>
      </c>
      <c r="BC190" s="36">
        <v>6</v>
      </c>
      <c r="BE190" s="5"/>
      <c r="BF190" s="8"/>
      <c r="BG190" s="36"/>
      <c r="BI190" s="5"/>
      <c r="BJ190" s="8"/>
      <c r="BK190" s="36"/>
    </row>
    <row r="191" spans="1:63" x14ac:dyDescent="0.15">
      <c r="A191" s="5">
        <v>894</v>
      </c>
      <c r="B191" s="8">
        <v>4</v>
      </c>
      <c r="C191" s="63">
        <v>13</v>
      </c>
      <c r="E191" s="5">
        <v>1496</v>
      </c>
      <c r="F191" s="8">
        <v>5</v>
      </c>
      <c r="G191" s="36">
        <v>13</v>
      </c>
      <c r="I191" s="5">
        <v>24</v>
      </c>
      <c r="J191" s="8">
        <v>5</v>
      </c>
      <c r="K191" s="36">
        <v>8</v>
      </c>
      <c r="M191" s="5"/>
      <c r="N191" s="8"/>
      <c r="O191" s="36"/>
      <c r="Q191" s="5">
        <v>1239</v>
      </c>
      <c r="R191" s="8">
        <v>7</v>
      </c>
      <c r="S191" s="36">
        <v>13</v>
      </c>
      <c r="U191" s="5">
        <v>686</v>
      </c>
      <c r="V191" s="8">
        <v>8</v>
      </c>
      <c r="W191" s="36">
        <v>66</v>
      </c>
      <c r="Y191" s="5">
        <v>393</v>
      </c>
      <c r="Z191" s="8">
        <v>7</v>
      </c>
      <c r="AA191" s="36">
        <v>62</v>
      </c>
      <c r="AC191" s="5">
        <v>1097</v>
      </c>
      <c r="AD191" s="8">
        <v>6</v>
      </c>
      <c r="AE191" s="36">
        <v>56</v>
      </c>
      <c r="AG191" s="5"/>
      <c r="AH191" s="8"/>
      <c r="AI191" s="36"/>
      <c r="AK191" s="5">
        <v>2228</v>
      </c>
      <c r="AL191" s="8">
        <v>7</v>
      </c>
      <c r="AM191" s="36">
        <v>93</v>
      </c>
      <c r="AO191" s="5">
        <v>2138</v>
      </c>
      <c r="AP191" s="8">
        <v>6</v>
      </c>
      <c r="AQ191" s="36">
        <v>31</v>
      </c>
      <c r="AS191" s="5"/>
      <c r="AT191" s="8"/>
      <c r="AU191" s="36"/>
      <c r="AW191" s="5">
        <v>796</v>
      </c>
      <c r="AX191" s="8">
        <v>8</v>
      </c>
      <c r="AY191" s="36">
        <v>102</v>
      </c>
      <c r="BA191" s="5">
        <v>1253</v>
      </c>
      <c r="BB191" s="8">
        <v>6</v>
      </c>
      <c r="BC191" s="36">
        <v>7</v>
      </c>
      <c r="BE191" s="5"/>
      <c r="BF191" s="8"/>
      <c r="BG191" s="36"/>
      <c r="BI191" s="5"/>
      <c r="BJ191" s="8"/>
      <c r="BK191" s="36"/>
    </row>
    <row r="192" spans="1:63" x14ac:dyDescent="0.15">
      <c r="A192" s="5">
        <v>963</v>
      </c>
      <c r="B192" s="8">
        <v>4</v>
      </c>
      <c r="C192" s="63">
        <v>13</v>
      </c>
      <c r="E192" s="5">
        <v>1530</v>
      </c>
      <c r="F192" s="8">
        <v>5</v>
      </c>
      <c r="G192" s="36">
        <v>13</v>
      </c>
      <c r="I192" s="5">
        <v>164</v>
      </c>
      <c r="J192" s="8">
        <v>5</v>
      </c>
      <c r="K192" s="36">
        <v>8</v>
      </c>
      <c r="M192" s="5"/>
      <c r="N192" s="8"/>
      <c r="O192" s="36"/>
      <c r="Q192" s="5">
        <v>1505</v>
      </c>
      <c r="R192" s="8">
        <v>7</v>
      </c>
      <c r="S192" s="36">
        <v>15</v>
      </c>
      <c r="U192" s="5">
        <v>1453</v>
      </c>
      <c r="V192" s="8">
        <v>8</v>
      </c>
      <c r="W192" s="36">
        <v>67</v>
      </c>
      <c r="Y192" s="5">
        <v>1465</v>
      </c>
      <c r="Z192" s="8">
        <v>7</v>
      </c>
      <c r="AA192" s="36">
        <v>62</v>
      </c>
      <c r="AC192" s="5">
        <v>579</v>
      </c>
      <c r="AD192" s="8">
        <v>6</v>
      </c>
      <c r="AE192" s="36">
        <v>61</v>
      </c>
      <c r="AG192" s="5"/>
      <c r="AH192" s="8"/>
      <c r="AI192" s="36"/>
      <c r="AK192" s="5">
        <v>174</v>
      </c>
      <c r="AL192" s="8">
        <v>8</v>
      </c>
      <c r="AM192" s="36">
        <v>2</v>
      </c>
      <c r="AO192" s="5">
        <v>1562</v>
      </c>
      <c r="AP192" s="8">
        <v>6</v>
      </c>
      <c r="AQ192" s="36">
        <v>34</v>
      </c>
      <c r="AS192" s="5"/>
      <c r="AT192" s="8"/>
      <c r="AU192" s="36"/>
      <c r="AW192" s="5">
        <v>1551</v>
      </c>
      <c r="AX192" s="8">
        <v>8</v>
      </c>
      <c r="AY192" s="36">
        <v>124</v>
      </c>
      <c r="BA192" s="5">
        <v>2206</v>
      </c>
      <c r="BB192" s="8">
        <v>6</v>
      </c>
      <c r="BC192" s="36">
        <v>7</v>
      </c>
      <c r="BE192" s="5"/>
      <c r="BF192" s="8"/>
      <c r="BG192" s="36"/>
      <c r="BI192" s="5"/>
      <c r="BJ192" s="8"/>
      <c r="BK192" s="36"/>
    </row>
    <row r="193" spans="1:63" x14ac:dyDescent="0.15">
      <c r="A193" s="5">
        <v>1018</v>
      </c>
      <c r="B193" s="8">
        <v>4</v>
      </c>
      <c r="C193" s="63">
        <v>13</v>
      </c>
      <c r="E193" s="5">
        <v>1837</v>
      </c>
      <c r="F193" s="8">
        <v>5</v>
      </c>
      <c r="G193" s="36">
        <v>13</v>
      </c>
      <c r="I193" s="5">
        <v>193</v>
      </c>
      <c r="J193" s="8">
        <v>5</v>
      </c>
      <c r="K193" s="36">
        <v>8</v>
      </c>
      <c r="M193" s="5"/>
      <c r="N193" s="8"/>
      <c r="O193" s="36"/>
      <c r="Q193" s="5">
        <v>2030</v>
      </c>
      <c r="R193" s="8">
        <v>7</v>
      </c>
      <c r="S193" s="36">
        <v>17</v>
      </c>
      <c r="U193" s="5">
        <v>926</v>
      </c>
      <c r="V193" s="8">
        <v>8</v>
      </c>
      <c r="W193" s="36">
        <v>68</v>
      </c>
      <c r="Y193" s="5">
        <v>1650</v>
      </c>
      <c r="Z193" s="8">
        <v>7</v>
      </c>
      <c r="AA193" s="36">
        <v>62</v>
      </c>
      <c r="AC193" s="5">
        <v>826</v>
      </c>
      <c r="AD193" s="8">
        <v>6</v>
      </c>
      <c r="AE193" s="36">
        <v>61</v>
      </c>
      <c r="AG193" s="5"/>
      <c r="AH193" s="8"/>
      <c r="AI193" s="36"/>
      <c r="AK193" s="5">
        <v>2168</v>
      </c>
      <c r="AL193" s="8">
        <v>8</v>
      </c>
      <c r="AM193" s="36">
        <v>2</v>
      </c>
      <c r="AO193" s="5">
        <v>130</v>
      </c>
      <c r="AP193" s="8">
        <v>6</v>
      </c>
      <c r="AQ193" s="36">
        <v>38</v>
      </c>
      <c r="AS193" s="5"/>
      <c r="AT193" s="8"/>
      <c r="AU193" s="36"/>
      <c r="AW193" s="5"/>
      <c r="AX193" s="8"/>
      <c r="AY193" s="36"/>
      <c r="BA193" s="5">
        <v>231</v>
      </c>
      <c r="BB193" s="8">
        <v>6</v>
      </c>
      <c r="BC193" s="36">
        <v>8</v>
      </c>
      <c r="BE193" s="5"/>
      <c r="BF193" s="8"/>
      <c r="BG193" s="36"/>
      <c r="BI193" s="5"/>
      <c r="BJ193" s="8"/>
      <c r="BK193" s="36"/>
    </row>
    <row r="194" spans="1:63" x14ac:dyDescent="0.15">
      <c r="A194" s="5">
        <v>1032</v>
      </c>
      <c r="B194" s="8">
        <v>4</v>
      </c>
      <c r="C194" s="63">
        <v>13</v>
      </c>
      <c r="E194" s="5">
        <v>1853</v>
      </c>
      <c r="F194" s="8">
        <v>5</v>
      </c>
      <c r="G194" s="36">
        <v>13</v>
      </c>
      <c r="I194" s="5">
        <v>317</v>
      </c>
      <c r="J194" s="8">
        <v>5</v>
      </c>
      <c r="K194" s="36">
        <v>8</v>
      </c>
      <c r="M194" s="5"/>
      <c r="N194" s="8"/>
      <c r="O194" s="36"/>
      <c r="Q194" s="5">
        <v>1971</v>
      </c>
      <c r="R194" s="8">
        <v>7</v>
      </c>
      <c r="S194" s="36">
        <v>18</v>
      </c>
      <c r="U194" s="5">
        <v>1707</v>
      </c>
      <c r="V194" s="8">
        <v>8</v>
      </c>
      <c r="W194" s="36">
        <v>75</v>
      </c>
      <c r="Y194" s="5">
        <v>1770</v>
      </c>
      <c r="Z194" s="8">
        <v>7</v>
      </c>
      <c r="AA194" s="36">
        <v>62</v>
      </c>
      <c r="AC194" s="5">
        <v>1500</v>
      </c>
      <c r="AD194" s="8">
        <v>6</v>
      </c>
      <c r="AE194" s="36">
        <v>61</v>
      </c>
      <c r="AG194" s="5"/>
      <c r="AH194" s="8"/>
      <c r="AI194" s="36"/>
      <c r="AK194" s="5">
        <v>196</v>
      </c>
      <c r="AL194" s="8">
        <v>8</v>
      </c>
      <c r="AM194" s="36">
        <v>4</v>
      </c>
      <c r="AO194" s="5">
        <v>103</v>
      </c>
      <c r="AP194" s="8">
        <v>6</v>
      </c>
      <c r="AQ194" s="36">
        <v>78</v>
      </c>
      <c r="AS194" s="5"/>
      <c r="AT194" s="8"/>
      <c r="AU194" s="36"/>
      <c r="AW194" s="5"/>
      <c r="AX194" s="8"/>
      <c r="AY194" s="36"/>
      <c r="BA194" s="5">
        <v>1097</v>
      </c>
      <c r="BB194" s="8">
        <v>6</v>
      </c>
      <c r="BC194" s="36">
        <v>8</v>
      </c>
      <c r="BE194" s="5"/>
      <c r="BF194" s="8"/>
      <c r="BG194" s="36"/>
      <c r="BI194" s="5"/>
      <c r="BJ194" s="8"/>
      <c r="BK194" s="36"/>
    </row>
    <row r="195" spans="1:63" x14ac:dyDescent="0.15">
      <c r="A195" s="5">
        <v>1197</v>
      </c>
      <c r="B195" s="8">
        <v>4</v>
      </c>
      <c r="C195" s="63">
        <v>13</v>
      </c>
      <c r="E195" s="5">
        <v>299</v>
      </c>
      <c r="F195" s="8">
        <v>5</v>
      </c>
      <c r="G195" s="36">
        <v>14</v>
      </c>
      <c r="I195" s="5">
        <v>343</v>
      </c>
      <c r="J195" s="8">
        <v>5</v>
      </c>
      <c r="K195" s="36">
        <v>8</v>
      </c>
      <c r="M195" s="5"/>
      <c r="N195" s="8"/>
      <c r="O195" s="36"/>
      <c r="Q195" s="5">
        <v>2002</v>
      </c>
      <c r="R195" s="8">
        <v>7</v>
      </c>
      <c r="S195" s="36">
        <v>20</v>
      </c>
      <c r="U195" s="5">
        <v>183</v>
      </c>
      <c r="V195" s="8">
        <v>8</v>
      </c>
      <c r="W195" s="36">
        <v>76</v>
      </c>
      <c r="Y195" s="5">
        <v>2034</v>
      </c>
      <c r="Z195" s="8">
        <v>7</v>
      </c>
      <c r="AA195" s="36">
        <v>62</v>
      </c>
      <c r="AC195" s="5">
        <v>1990</v>
      </c>
      <c r="AD195" s="8">
        <v>6</v>
      </c>
      <c r="AE195" s="36">
        <v>62</v>
      </c>
      <c r="AG195" s="5"/>
      <c r="AH195" s="8"/>
      <c r="AI195" s="36"/>
      <c r="AK195" s="5">
        <v>557</v>
      </c>
      <c r="AL195" s="8">
        <v>8</v>
      </c>
      <c r="AM195" s="36">
        <v>4</v>
      </c>
      <c r="AO195" s="5">
        <v>365</v>
      </c>
      <c r="AP195" s="8">
        <v>7</v>
      </c>
      <c r="AQ195" s="36">
        <v>2</v>
      </c>
      <c r="AS195" s="5"/>
      <c r="AT195" s="8"/>
      <c r="AU195" s="36"/>
      <c r="AW195" s="5"/>
      <c r="AX195" s="8"/>
      <c r="AY195" s="36"/>
      <c r="BA195" s="5">
        <v>1449</v>
      </c>
      <c r="BB195" s="8">
        <v>6</v>
      </c>
      <c r="BC195" s="36">
        <v>8</v>
      </c>
      <c r="BE195" s="5"/>
      <c r="BF195" s="8"/>
      <c r="BG195" s="36"/>
      <c r="BI195" s="5"/>
      <c r="BJ195" s="8"/>
      <c r="BK195" s="36"/>
    </row>
    <row r="196" spans="1:63" x14ac:dyDescent="0.15">
      <c r="A196" s="5">
        <v>1586</v>
      </c>
      <c r="B196" s="8">
        <v>4</v>
      </c>
      <c r="C196" s="63">
        <v>13</v>
      </c>
      <c r="E196" s="5">
        <v>1525</v>
      </c>
      <c r="F196" s="8">
        <v>5</v>
      </c>
      <c r="G196" s="36">
        <v>14</v>
      </c>
      <c r="I196" s="5">
        <v>457</v>
      </c>
      <c r="J196" s="8">
        <v>5</v>
      </c>
      <c r="K196" s="36">
        <v>8</v>
      </c>
      <c r="M196" s="5"/>
      <c r="N196" s="8"/>
      <c r="O196" s="36"/>
      <c r="Q196" s="5">
        <v>284</v>
      </c>
      <c r="R196" s="8">
        <v>7</v>
      </c>
      <c r="S196" s="36">
        <v>22</v>
      </c>
      <c r="U196" s="5">
        <v>194</v>
      </c>
      <c r="V196" s="8">
        <v>8</v>
      </c>
      <c r="W196" s="36">
        <v>83</v>
      </c>
      <c r="Y196" s="5">
        <v>2203</v>
      </c>
      <c r="Z196" s="8">
        <v>7</v>
      </c>
      <c r="AA196" s="36">
        <v>66</v>
      </c>
      <c r="AC196" s="5">
        <v>1781</v>
      </c>
      <c r="AD196" s="8">
        <v>6</v>
      </c>
      <c r="AE196" s="36">
        <v>63</v>
      </c>
      <c r="AG196" s="5"/>
      <c r="AH196" s="8"/>
      <c r="AI196" s="36"/>
      <c r="AK196" s="5">
        <v>1918</v>
      </c>
      <c r="AL196" s="8">
        <v>8</v>
      </c>
      <c r="AM196" s="36">
        <v>4</v>
      </c>
      <c r="AO196" s="5">
        <v>2002</v>
      </c>
      <c r="AP196" s="8">
        <v>7</v>
      </c>
      <c r="AQ196" s="36">
        <v>3</v>
      </c>
      <c r="AS196" s="5"/>
      <c r="AT196" s="8"/>
      <c r="AU196" s="36"/>
      <c r="AW196" s="5"/>
      <c r="AX196" s="8"/>
      <c r="AY196" s="36"/>
      <c r="BA196" s="5">
        <v>1531</v>
      </c>
      <c r="BB196" s="8">
        <v>6</v>
      </c>
      <c r="BC196" s="36">
        <v>8</v>
      </c>
      <c r="BE196" s="5"/>
      <c r="BF196" s="8"/>
      <c r="BG196" s="36"/>
      <c r="BI196" s="5"/>
      <c r="BJ196" s="8"/>
      <c r="BK196" s="36"/>
    </row>
    <row r="197" spans="1:63" x14ac:dyDescent="0.15">
      <c r="A197" s="5">
        <v>1629</v>
      </c>
      <c r="B197" s="8">
        <v>4</v>
      </c>
      <c r="C197" s="63">
        <v>13</v>
      </c>
      <c r="E197" s="5">
        <v>1700</v>
      </c>
      <c r="F197" s="8">
        <v>5</v>
      </c>
      <c r="G197" s="36">
        <v>14</v>
      </c>
      <c r="I197" s="5">
        <v>665</v>
      </c>
      <c r="J197" s="8">
        <v>5</v>
      </c>
      <c r="K197" s="36">
        <v>8</v>
      </c>
      <c r="M197" s="5"/>
      <c r="N197" s="8"/>
      <c r="O197" s="36"/>
      <c r="Q197" s="5">
        <v>519</v>
      </c>
      <c r="R197" s="8">
        <v>7</v>
      </c>
      <c r="S197" s="36">
        <v>22</v>
      </c>
      <c r="U197" s="5">
        <v>1070</v>
      </c>
      <c r="V197" s="8">
        <v>8</v>
      </c>
      <c r="W197" s="36">
        <v>83</v>
      </c>
      <c r="Y197" s="5">
        <v>31</v>
      </c>
      <c r="Z197" s="8">
        <v>7</v>
      </c>
      <c r="AA197" s="36">
        <v>67</v>
      </c>
      <c r="AC197" s="5">
        <v>354</v>
      </c>
      <c r="AD197" s="8">
        <v>6</v>
      </c>
      <c r="AE197" s="36">
        <v>71</v>
      </c>
      <c r="AG197" s="5"/>
      <c r="AH197" s="8"/>
      <c r="AI197" s="36"/>
      <c r="AK197" s="5">
        <v>2165</v>
      </c>
      <c r="AL197" s="8">
        <v>8</v>
      </c>
      <c r="AM197" s="36">
        <v>5</v>
      </c>
      <c r="AO197" s="5">
        <v>190</v>
      </c>
      <c r="AP197" s="8">
        <v>7</v>
      </c>
      <c r="AQ197" s="36">
        <v>4</v>
      </c>
      <c r="AS197" s="5"/>
      <c r="AT197" s="8"/>
      <c r="AU197" s="36"/>
      <c r="AW197" s="5"/>
      <c r="AX197" s="8"/>
      <c r="AY197" s="36"/>
      <c r="BA197" s="5">
        <v>1219</v>
      </c>
      <c r="BB197" s="8">
        <v>6</v>
      </c>
      <c r="BC197" s="36">
        <v>9</v>
      </c>
      <c r="BE197" s="5"/>
      <c r="BF197" s="8"/>
      <c r="BG197" s="36"/>
      <c r="BI197" s="5"/>
      <c r="BJ197" s="8"/>
      <c r="BK197" s="36"/>
    </row>
    <row r="198" spans="1:63" x14ac:dyDescent="0.15">
      <c r="A198" s="5">
        <v>1630</v>
      </c>
      <c r="B198" s="8">
        <v>4</v>
      </c>
      <c r="C198" s="63">
        <v>13</v>
      </c>
      <c r="E198" s="5">
        <v>319</v>
      </c>
      <c r="F198" s="8">
        <v>5</v>
      </c>
      <c r="G198" s="36">
        <v>16</v>
      </c>
      <c r="I198" s="5">
        <v>817</v>
      </c>
      <c r="J198" s="8">
        <v>5</v>
      </c>
      <c r="K198" s="36">
        <v>8</v>
      </c>
      <c r="M198" s="5"/>
      <c r="N198" s="8"/>
      <c r="O198" s="36"/>
      <c r="Q198" s="5">
        <v>1867</v>
      </c>
      <c r="R198" s="8">
        <v>7</v>
      </c>
      <c r="S198" s="36">
        <v>22</v>
      </c>
      <c r="U198" s="5">
        <v>34</v>
      </c>
      <c r="V198" s="8">
        <v>8</v>
      </c>
      <c r="W198" s="36">
        <v>84</v>
      </c>
      <c r="Y198" s="5">
        <v>1033</v>
      </c>
      <c r="Z198" s="8">
        <v>7</v>
      </c>
      <c r="AA198" s="36">
        <v>75</v>
      </c>
      <c r="AC198" s="5">
        <v>103</v>
      </c>
      <c r="AD198" s="8">
        <v>6</v>
      </c>
      <c r="AE198" s="36">
        <v>78</v>
      </c>
      <c r="AG198" s="5"/>
      <c r="AH198" s="8"/>
      <c r="AI198" s="36"/>
      <c r="AK198" s="5">
        <v>1331</v>
      </c>
      <c r="AL198" s="8">
        <v>8</v>
      </c>
      <c r="AM198" s="36">
        <v>6</v>
      </c>
      <c r="AO198" s="5">
        <v>498</v>
      </c>
      <c r="AP198" s="8">
        <v>7</v>
      </c>
      <c r="AQ198" s="36">
        <v>4</v>
      </c>
      <c r="AS198" s="5"/>
      <c r="AT198" s="8"/>
      <c r="AU198" s="36"/>
      <c r="AW198" s="5"/>
      <c r="AX198" s="8"/>
      <c r="AY198" s="36"/>
      <c r="BA198" s="5">
        <v>1666</v>
      </c>
      <c r="BB198" s="8">
        <v>6</v>
      </c>
      <c r="BC198" s="36">
        <v>9</v>
      </c>
      <c r="BE198" s="5"/>
      <c r="BF198" s="8"/>
      <c r="BG198" s="36"/>
      <c r="BI198" s="5"/>
      <c r="BJ198" s="8"/>
      <c r="BK198" s="36"/>
    </row>
    <row r="199" spans="1:63" x14ac:dyDescent="0.15">
      <c r="A199" s="5">
        <v>1653</v>
      </c>
      <c r="B199" s="8">
        <v>4</v>
      </c>
      <c r="C199" s="63">
        <v>13</v>
      </c>
      <c r="E199" s="5">
        <v>1388</v>
      </c>
      <c r="F199" s="8">
        <v>5</v>
      </c>
      <c r="G199" s="36">
        <v>16</v>
      </c>
      <c r="I199" s="5">
        <v>824</v>
      </c>
      <c r="J199" s="8">
        <v>5</v>
      </c>
      <c r="K199" s="36">
        <v>8</v>
      </c>
      <c r="M199" s="5"/>
      <c r="N199" s="8"/>
      <c r="O199" s="36"/>
      <c r="Q199" s="5">
        <v>2257</v>
      </c>
      <c r="R199" s="8">
        <v>7</v>
      </c>
      <c r="S199" s="36">
        <v>22</v>
      </c>
      <c r="U199" s="5">
        <v>1155</v>
      </c>
      <c r="V199" s="8">
        <v>8</v>
      </c>
      <c r="W199" s="36">
        <v>84</v>
      </c>
      <c r="Y199" s="5">
        <v>1200</v>
      </c>
      <c r="Z199" s="8">
        <v>7</v>
      </c>
      <c r="AA199" s="36">
        <v>78</v>
      </c>
      <c r="AC199" s="5">
        <v>752</v>
      </c>
      <c r="AD199" s="8">
        <v>7</v>
      </c>
      <c r="AE199" s="36">
        <v>1</v>
      </c>
      <c r="AG199" s="5"/>
      <c r="AH199" s="8"/>
      <c r="AI199" s="36"/>
      <c r="AK199" s="5">
        <v>197</v>
      </c>
      <c r="AL199" s="8">
        <v>8</v>
      </c>
      <c r="AM199" s="36">
        <v>7</v>
      </c>
      <c r="AO199" s="5">
        <v>704</v>
      </c>
      <c r="AP199" s="8">
        <v>7</v>
      </c>
      <c r="AQ199" s="36">
        <v>4</v>
      </c>
      <c r="AS199" s="5"/>
      <c r="AT199" s="8"/>
      <c r="AU199" s="36"/>
      <c r="AW199" s="5"/>
      <c r="AX199" s="8"/>
      <c r="AY199" s="36"/>
      <c r="BA199" s="5">
        <v>68</v>
      </c>
      <c r="BB199" s="8">
        <v>6</v>
      </c>
      <c r="BC199" s="36">
        <v>12</v>
      </c>
      <c r="BE199" s="5"/>
      <c r="BF199" s="8"/>
      <c r="BG199" s="36"/>
      <c r="BI199" s="5"/>
      <c r="BJ199" s="8"/>
      <c r="BK199" s="36"/>
    </row>
    <row r="200" spans="1:63" x14ac:dyDescent="0.15">
      <c r="A200" s="5">
        <v>1750</v>
      </c>
      <c r="B200" s="8">
        <v>4</v>
      </c>
      <c r="C200" s="63">
        <v>13</v>
      </c>
      <c r="E200" s="5">
        <v>1461</v>
      </c>
      <c r="F200" s="8">
        <v>5</v>
      </c>
      <c r="G200" s="36">
        <v>16</v>
      </c>
      <c r="I200" s="5">
        <v>917</v>
      </c>
      <c r="J200" s="8">
        <v>5</v>
      </c>
      <c r="K200" s="36">
        <v>8</v>
      </c>
      <c r="M200" s="5"/>
      <c r="N200" s="8"/>
      <c r="O200" s="36"/>
      <c r="Q200" s="5">
        <v>128</v>
      </c>
      <c r="R200" s="8">
        <v>7</v>
      </c>
      <c r="S200" s="36">
        <v>23</v>
      </c>
      <c r="U200" s="5">
        <v>52</v>
      </c>
      <c r="V200" s="8">
        <v>8</v>
      </c>
      <c r="W200" s="36">
        <v>85</v>
      </c>
      <c r="Y200" s="5">
        <v>1714</v>
      </c>
      <c r="Z200" s="8">
        <v>7</v>
      </c>
      <c r="AA200" s="36">
        <v>80</v>
      </c>
      <c r="AC200" s="5">
        <v>1150</v>
      </c>
      <c r="AD200" s="8">
        <v>7</v>
      </c>
      <c r="AE200" s="36">
        <v>1</v>
      </c>
      <c r="AG200" s="5"/>
      <c r="AH200" s="8"/>
      <c r="AI200" s="36"/>
      <c r="AK200" s="5">
        <v>1341</v>
      </c>
      <c r="AL200" s="8">
        <v>8</v>
      </c>
      <c r="AM200" s="36">
        <v>8</v>
      </c>
      <c r="AO200" s="5">
        <v>1037</v>
      </c>
      <c r="AP200" s="8">
        <v>7</v>
      </c>
      <c r="AQ200" s="36">
        <v>4</v>
      </c>
      <c r="AS200" s="5"/>
      <c r="AT200" s="8"/>
      <c r="AU200" s="36"/>
      <c r="AW200" s="5"/>
      <c r="AX200" s="8"/>
      <c r="AY200" s="36"/>
      <c r="BA200" s="5">
        <v>119</v>
      </c>
      <c r="BB200" s="8">
        <v>6</v>
      </c>
      <c r="BC200" s="36">
        <v>13</v>
      </c>
      <c r="BE200" s="5"/>
      <c r="BF200" s="8"/>
      <c r="BG200" s="36"/>
      <c r="BI200" s="5"/>
      <c r="BJ200" s="8"/>
      <c r="BK200" s="36"/>
    </row>
    <row r="201" spans="1:63" x14ac:dyDescent="0.15">
      <c r="A201" s="5">
        <v>1980</v>
      </c>
      <c r="B201" s="8">
        <v>4</v>
      </c>
      <c r="C201" s="63">
        <v>13</v>
      </c>
      <c r="E201" s="5">
        <v>1489</v>
      </c>
      <c r="F201" s="8">
        <v>5</v>
      </c>
      <c r="G201" s="36">
        <v>16</v>
      </c>
      <c r="I201" s="5">
        <v>1067</v>
      </c>
      <c r="J201" s="8">
        <v>5</v>
      </c>
      <c r="K201" s="36">
        <v>8</v>
      </c>
      <c r="M201" s="5"/>
      <c r="N201" s="8"/>
      <c r="O201" s="36"/>
      <c r="Q201" s="5">
        <v>653</v>
      </c>
      <c r="R201" s="8">
        <v>7</v>
      </c>
      <c r="S201" s="36">
        <v>25</v>
      </c>
      <c r="U201" s="5">
        <v>828</v>
      </c>
      <c r="V201" s="8">
        <v>8</v>
      </c>
      <c r="W201" s="36">
        <v>85</v>
      </c>
      <c r="Y201" s="5">
        <v>190</v>
      </c>
      <c r="Z201" s="8">
        <v>7</v>
      </c>
      <c r="AA201" s="36">
        <v>88</v>
      </c>
      <c r="AC201" s="5">
        <v>263</v>
      </c>
      <c r="AD201" s="8">
        <v>7</v>
      </c>
      <c r="AE201" s="36">
        <v>2</v>
      </c>
      <c r="AG201" s="5"/>
      <c r="AH201" s="8"/>
      <c r="AI201" s="36"/>
      <c r="AK201" s="5">
        <v>1543</v>
      </c>
      <c r="AL201" s="8">
        <v>8</v>
      </c>
      <c r="AM201" s="36">
        <v>8</v>
      </c>
      <c r="AO201" s="5">
        <v>1256</v>
      </c>
      <c r="AP201" s="8">
        <v>7</v>
      </c>
      <c r="AQ201" s="36">
        <v>4</v>
      </c>
      <c r="AS201" s="5"/>
      <c r="AT201" s="8"/>
      <c r="AU201" s="36"/>
      <c r="AW201" s="5"/>
      <c r="AX201" s="8"/>
      <c r="AY201" s="36"/>
      <c r="BA201" s="5">
        <v>448</v>
      </c>
      <c r="BB201" s="8">
        <v>6</v>
      </c>
      <c r="BC201" s="36">
        <v>13</v>
      </c>
      <c r="BE201" s="5"/>
      <c r="BF201" s="8"/>
      <c r="BG201" s="36"/>
      <c r="BI201" s="5"/>
      <c r="BJ201" s="8"/>
      <c r="BK201" s="36"/>
    </row>
    <row r="202" spans="1:63" x14ac:dyDescent="0.15">
      <c r="A202" s="5">
        <v>1998</v>
      </c>
      <c r="B202" s="8">
        <v>4</v>
      </c>
      <c r="C202" s="63">
        <v>13</v>
      </c>
      <c r="E202" s="5">
        <v>1809</v>
      </c>
      <c r="F202" s="8">
        <v>5</v>
      </c>
      <c r="G202" s="36">
        <v>16</v>
      </c>
      <c r="I202" s="5">
        <v>1193</v>
      </c>
      <c r="J202" s="8">
        <v>5</v>
      </c>
      <c r="K202" s="36">
        <v>8</v>
      </c>
      <c r="M202" s="5"/>
      <c r="N202" s="8"/>
      <c r="O202" s="36"/>
      <c r="Q202" s="5">
        <v>199</v>
      </c>
      <c r="R202" s="8">
        <v>7</v>
      </c>
      <c r="S202" s="36">
        <v>26</v>
      </c>
      <c r="U202" s="5">
        <v>1859</v>
      </c>
      <c r="V202" s="8">
        <v>8</v>
      </c>
      <c r="W202" s="36">
        <v>89</v>
      </c>
      <c r="Y202" s="5">
        <v>1331</v>
      </c>
      <c r="Z202" s="8">
        <v>8</v>
      </c>
      <c r="AA202" s="36">
        <v>6</v>
      </c>
      <c r="AC202" s="5">
        <v>1422</v>
      </c>
      <c r="AD202" s="8">
        <v>7</v>
      </c>
      <c r="AE202" s="36">
        <v>3</v>
      </c>
      <c r="AG202" s="5"/>
      <c r="AH202" s="8"/>
      <c r="AI202" s="36"/>
      <c r="AK202" s="5">
        <v>600</v>
      </c>
      <c r="AL202" s="8">
        <v>8</v>
      </c>
      <c r="AM202" s="36">
        <v>9</v>
      </c>
      <c r="AO202" s="5">
        <v>1594</v>
      </c>
      <c r="AP202" s="8">
        <v>7</v>
      </c>
      <c r="AQ202" s="36">
        <v>4</v>
      </c>
      <c r="AS202" s="5"/>
      <c r="AT202" s="8"/>
      <c r="AU202" s="36"/>
      <c r="AW202" s="5"/>
      <c r="AX202" s="8"/>
      <c r="AY202" s="36"/>
      <c r="BA202" s="5">
        <v>1555</v>
      </c>
      <c r="BB202" s="8">
        <v>6</v>
      </c>
      <c r="BC202" s="36">
        <v>13</v>
      </c>
      <c r="BE202" s="5"/>
      <c r="BF202" s="8"/>
      <c r="BG202" s="36"/>
      <c r="BI202" s="5"/>
      <c r="BJ202" s="8"/>
      <c r="BK202" s="36"/>
    </row>
    <row r="203" spans="1:63" x14ac:dyDescent="0.15">
      <c r="A203" s="5">
        <v>2137</v>
      </c>
      <c r="B203" s="8">
        <v>4</v>
      </c>
      <c r="C203" s="63">
        <v>13</v>
      </c>
      <c r="E203" s="5">
        <v>1948</v>
      </c>
      <c r="F203" s="8">
        <v>5</v>
      </c>
      <c r="G203" s="36">
        <v>16</v>
      </c>
      <c r="I203" s="5">
        <v>1273</v>
      </c>
      <c r="J203" s="8">
        <v>5</v>
      </c>
      <c r="K203" s="36">
        <v>8</v>
      </c>
      <c r="M203" s="5"/>
      <c r="N203" s="8"/>
      <c r="O203" s="36"/>
      <c r="Q203" s="5">
        <v>623</v>
      </c>
      <c r="R203" s="8">
        <v>7</v>
      </c>
      <c r="S203" s="36">
        <v>28</v>
      </c>
      <c r="U203" s="5">
        <v>1011</v>
      </c>
      <c r="V203" s="8">
        <v>8</v>
      </c>
      <c r="W203" s="36">
        <v>91</v>
      </c>
      <c r="Y203" s="5">
        <v>1341</v>
      </c>
      <c r="Z203" s="8">
        <v>8</v>
      </c>
      <c r="AA203" s="36">
        <v>8</v>
      </c>
      <c r="AC203" s="5">
        <v>498</v>
      </c>
      <c r="AD203" s="8">
        <v>7</v>
      </c>
      <c r="AE203" s="36">
        <v>4</v>
      </c>
      <c r="AG203" s="5"/>
      <c r="AH203" s="8"/>
      <c r="AI203" s="36"/>
      <c r="AK203" s="5">
        <v>1499</v>
      </c>
      <c r="AL203" s="8">
        <v>8</v>
      </c>
      <c r="AM203" s="36">
        <v>9</v>
      </c>
      <c r="AO203" s="5">
        <v>2203</v>
      </c>
      <c r="AP203" s="8">
        <v>7</v>
      </c>
      <c r="AQ203" s="36">
        <v>4</v>
      </c>
      <c r="AS203" s="5"/>
      <c r="AT203" s="8"/>
      <c r="AU203" s="36"/>
      <c r="AW203" s="5"/>
      <c r="AX203" s="8"/>
      <c r="AY203" s="36"/>
      <c r="BA203" s="5">
        <v>633</v>
      </c>
      <c r="BB203" s="8">
        <v>6</v>
      </c>
      <c r="BC203" s="36">
        <v>14</v>
      </c>
      <c r="BE203" s="5"/>
      <c r="BF203" s="8"/>
      <c r="BG203" s="36"/>
      <c r="BI203" s="5"/>
      <c r="BJ203" s="8"/>
      <c r="BK203" s="36"/>
    </row>
    <row r="204" spans="1:63" x14ac:dyDescent="0.15">
      <c r="A204" s="5">
        <v>2146</v>
      </c>
      <c r="B204" s="8">
        <v>4</v>
      </c>
      <c r="C204" s="63">
        <v>13</v>
      </c>
      <c r="E204" s="5">
        <v>612</v>
      </c>
      <c r="F204" s="8">
        <v>5</v>
      </c>
      <c r="G204" s="36">
        <v>17</v>
      </c>
      <c r="I204" s="5">
        <v>1363</v>
      </c>
      <c r="J204" s="8">
        <v>5</v>
      </c>
      <c r="K204" s="36">
        <v>8</v>
      </c>
      <c r="M204" s="5"/>
      <c r="N204" s="8"/>
      <c r="O204" s="36"/>
      <c r="Q204" s="5">
        <v>1893</v>
      </c>
      <c r="R204" s="8">
        <v>7</v>
      </c>
      <c r="S204" s="36">
        <v>28</v>
      </c>
      <c r="U204" s="5">
        <v>1919</v>
      </c>
      <c r="V204" s="8">
        <v>8</v>
      </c>
      <c r="W204" s="36">
        <v>92</v>
      </c>
      <c r="Y204" s="5">
        <v>1576</v>
      </c>
      <c r="Z204" s="8">
        <v>8</v>
      </c>
      <c r="AA204" s="36">
        <v>8</v>
      </c>
      <c r="AC204" s="5">
        <v>704</v>
      </c>
      <c r="AD204" s="8">
        <v>7</v>
      </c>
      <c r="AE204" s="36">
        <v>4</v>
      </c>
      <c r="AG204" s="5"/>
      <c r="AH204" s="8"/>
      <c r="AI204" s="36"/>
      <c r="AK204" s="5">
        <v>127</v>
      </c>
      <c r="AL204" s="8">
        <v>8</v>
      </c>
      <c r="AM204" s="36">
        <v>10</v>
      </c>
      <c r="AO204" s="5">
        <v>31</v>
      </c>
      <c r="AP204" s="8">
        <v>7</v>
      </c>
      <c r="AQ204" s="36">
        <v>5</v>
      </c>
      <c r="AS204" s="5"/>
      <c r="AT204" s="8"/>
      <c r="AU204" s="36"/>
      <c r="AW204" s="5"/>
      <c r="AX204" s="8"/>
      <c r="AY204" s="36"/>
      <c r="BA204" s="5">
        <v>122</v>
      </c>
      <c r="BB204" s="8">
        <v>6</v>
      </c>
      <c r="BC204" s="36">
        <v>15</v>
      </c>
      <c r="BE204" s="5"/>
      <c r="BF204" s="8"/>
      <c r="BG204" s="36"/>
      <c r="BI204" s="5"/>
      <c r="BJ204" s="8"/>
      <c r="BK204" s="36"/>
    </row>
    <row r="205" spans="1:63" x14ac:dyDescent="0.15">
      <c r="A205" s="5">
        <v>2216</v>
      </c>
      <c r="B205" s="8">
        <v>4</v>
      </c>
      <c r="C205" s="63">
        <v>13</v>
      </c>
      <c r="E205" s="5">
        <v>1297</v>
      </c>
      <c r="F205" s="8">
        <v>5</v>
      </c>
      <c r="G205" s="36">
        <v>17</v>
      </c>
      <c r="I205" s="5">
        <v>1825</v>
      </c>
      <c r="J205" s="8">
        <v>5</v>
      </c>
      <c r="K205" s="36">
        <v>8</v>
      </c>
      <c r="M205" s="5"/>
      <c r="N205" s="8"/>
      <c r="O205" s="36"/>
      <c r="Q205" s="5">
        <v>713</v>
      </c>
      <c r="R205" s="8">
        <v>7</v>
      </c>
      <c r="S205" s="36">
        <v>29</v>
      </c>
      <c r="U205" s="5">
        <v>270</v>
      </c>
      <c r="V205" s="8">
        <v>8</v>
      </c>
      <c r="W205" s="36">
        <v>93</v>
      </c>
      <c r="Y205" s="5">
        <v>140</v>
      </c>
      <c r="Z205" s="8">
        <v>8</v>
      </c>
      <c r="AA205" s="36">
        <v>9</v>
      </c>
      <c r="AC205" s="5">
        <v>1953</v>
      </c>
      <c r="AD205" s="8">
        <v>7</v>
      </c>
      <c r="AE205" s="36">
        <v>4</v>
      </c>
      <c r="AG205" s="5"/>
      <c r="AH205" s="8"/>
      <c r="AI205" s="36"/>
      <c r="AK205" s="5">
        <v>1576</v>
      </c>
      <c r="AL205" s="8">
        <v>8</v>
      </c>
      <c r="AM205" s="36">
        <v>11</v>
      </c>
      <c r="AO205" s="5">
        <v>1477</v>
      </c>
      <c r="AP205" s="8">
        <v>7</v>
      </c>
      <c r="AQ205" s="36">
        <v>5</v>
      </c>
      <c r="AS205" s="5"/>
      <c r="AT205" s="8"/>
      <c r="AU205" s="36"/>
      <c r="AW205" s="5"/>
      <c r="AX205" s="8"/>
      <c r="AY205" s="36"/>
      <c r="BA205" s="5">
        <v>136</v>
      </c>
      <c r="BB205" s="8">
        <v>6</v>
      </c>
      <c r="BC205" s="36">
        <v>18</v>
      </c>
      <c r="BE205" s="5"/>
      <c r="BF205" s="8"/>
      <c r="BG205" s="36"/>
      <c r="BI205" s="5"/>
      <c r="BJ205" s="8"/>
      <c r="BK205" s="36"/>
    </row>
    <row r="206" spans="1:63" x14ac:dyDescent="0.15">
      <c r="A206" s="5">
        <v>1064</v>
      </c>
      <c r="B206" s="8">
        <v>4</v>
      </c>
      <c r="C206" s="63">
        <v>14</v>
      </c>
      <c r="E206" s="5">
        <v>1468</v>
      </c>
      <c r="F206" s="8">
        <v>5</v>
      </c>
      <c r="G206" s="36">
        <v>17</v>
      </c>
      <c r="I206" s="5">
        <v>2155</v>
      </c>
      <c r="J206" s="8">
        <v>5</v>
      </c>
      <c r="K206" s="36">
        <v>8</v>
      </c>
      <c r="M206" s="5"/>
      <c r="N206" s="8"/>
      <c r="O206" s="36"/>
      <c r="Q206" s="5">
        <v>71</v>
      </c>
      <c r="R206" s="8">
        <v>7</v>
      </c>
      <c r="S206" s="36">
        <v>31</v>
      </c>
      <c r="U206" s="5">
        <v>346</v>
      </c>
      <c r="V206" s="8">
        <v>8</v>
      </c>
      <c r="W206" s="36">
        <v>93</v>
      </c>
      <c r="Y206" s="5">
        <v>1972</v>
      </c>
      <c r="Z206" s="8">
        <v>8</v>
      </c>
      <c r="AA206" s="36">
        <v>12</v>
      </c>
      <c r="AC206" s="5">
        <v>1600</v>
      </c>
      <c r="AD206" s="8">
        <v>7</v>
      </c>
      <c r="AE206" s="36">
        <v>5</v>
      </c>
      <c r="AG206" s="5"/>
      <c r="AH206" s="8"/>
      <c r="AI206" s="36"/>
      <c r="AK206" s="5">
        <v>489</v>
      </c>
      <c r="AL206" s="8">
        <v>8</v>
      </c>
      <c r="AM206" s="36">
        <v>12</v>
      </c>
      <c r="AO206" s="5">
        <v>1741</v>
      </c>
      <c r="AP206" s="8">
        <v>7</v>
      </c>
      <c r="AQ206" s="36">
        <v>5</v>
      </c>
      <c r="AS206" s="5"/>
      <c r="AT206" s="8"/>
      <c r="AU206" s="36"/>
      <c r="AW206" s="5"/>
      <c r="AX206" s="8"/>
      <c r="AY206" s="36"/>
      <c r="BA206" s="5">
        <v>1332</v>
      </c>
      <c r="BB206" s="8">
        <v>6</v>
      </c>
      <c r="BC206" s="36">
        <v>18</v>
      </c>
      <c r="BE206" s="5"/>
      <c r="BF206" s="8"/>
      <c r="BG206" s="36"/>
      <c r="BI206" s="5"/>
      <c r="BJ206" s="8"/>
      <c r="BK206" s="36"/>
    </row>
    <row r="207" spans="1:63" x14ac:dyDescent="0.15">
      <c r="A207" s="5">
        <v>1208</v>
      </c>
      <c r="B207" s="8">
        <v>4</v>
      </c>
      <c r="C207" s="63">
        <v>14</v>
      </c>
      <c r="E207" s="5">
        <v>662</v>
      </c>
      <c r="F207" s="8">
        <v>5</v>
      </c>
      <c r="G207" s="36">
        <v>18</v>
      </c>
      <c r="I207" s="5">
        <v>2202</v>
      </c>
      <c r="J207" s="8">
        <v>5</v>
      </c>
      <c r="K207" s="36">
        <v>8</v>
      </c>
      <c r="M207" s="5"/>
      <c r="N207" s="8"/>
      <c r="O207" s="36"/>
      <c r="Q207" s="5">
        <v>821</v>
      </c>
      <c r="R207" s="8">
        <v>7</v>
      </c>
      <c r="S207" s="36">
        <v>31</v>
      </c>
      <c r="U207" s="5">
        <v>796</v>
      </c>
      <c r="V207" s="8">
        <v>8</v>
      </c>
      <c r="W207" s="36">
        <v>93</v>
      </c>
      <c r="Y207" s="5">
        <v>213</v>
      </c>
      <c r="Z207" s="8">
        <v>8</v>
      </c>
      <c r="AA207" s="36">
        <v>13</v>
      </c>
      <c r="AC207" s="5">
        <v>1741</v>
      </c>
      <c r="AD207" s="8">
        <v>7</v>
      </c>
      <c r="AE207" s="36">
        <v>5</v>
      </c>
      <c r="AG207" s="5"/>
      <c r="AH207" s="8"/>
      <c r="AI207" s="36"/>
      <c r="AK207" s="5">
        <v>1431</v>
      </c>
      <c r="AL207" s="8">
        <v>8</v>
      </c>
      <c r="AM207" s="36">
        <v>12</v>
      </c>
      <c r="AO207" s="5">
        <v>2045</v>
      </c>
      <c r="AP207" s="8">
        <v>7</v>
      </c>
      <c r="AQ207" s="36">
        <v>5</v>
      </c>
      <c r="AS207" s="5"/>
      <c r="AT207" s="8"/>
      <c r="AU207" s="36"/>
      <c r="AW207" s="5"/>
      <c r="AX207" s="8"/>
      <c r="AY207" s="36"/>
      <c r="BA207" s="5">
        <v>1012</v>
      </c>
      <c r="BB207" s="8">
        <v>6</v>
      </c>
      <c r="BC207" s="36">
        <v>19</v>
      </c>
      <c r="BE207" s="5"/>
      <c r="BF207" s="8"/>
      <c r="BG207" s="36"/>
      <c r="BI207" s="5"/>
      <c r="BJ207" s="8"/>
      <c r="BK207" s="36"/>
    </row>
    <row r="208" spans="1:63" x14ac:dyDescent="0.15">
      <c r="A208" s="5">
        <v>1512</v>
      </c>
      <c r="B208" s="8">
        <v>4</v>
      </c>
      <c r="C208" s="63">
        <v>14</v>
      </c>
      <c r="E208" s="5">
        <v>903</v>
      </c>
      <c r="F208" s="8">
        <v>5</v>
      </c>
      <c r="G208" s="36">
        <v>18</v>
      </c>
      <c r="I208" s="5">
        <v>17</v>
      </c>
      <c r="J208" s="8">
        <v>5</v>
      </c>
      <c r="K208" s="36">
        <v>9</v>
      </c>
      <c r="M208" s="5"/>
      <c r="N208" s="8"/>
      <c r="O208" s="36"/>
      <c r="Q208" s="5">
        <v>1569</v>
      </c>
      <c r="R208" s="8">
        <v>7</v>
      </c>
      <c r="S208" s="36">
        <v>31</v>
      </c>
      <c r="U208" s="5">
        <v>1943</v>
      </c>
      <c r="V208" s="8">
        <v>8</v>
      </c>
      <c r="W208" s="36">
        <v>93</v>
      </c>
      <c r="Y208" s="5">
        <v>2055</v>
      </c>
      <c r="Z208" s="8">
        <v>8</v>
      </c>
      <c r="AA208" s="36">
        <v>14</v>
      </c>
      <c r="AC208" s="5">
        <v>342</v>
      </c>
      <c r="AD208" s="8">
        <v>7</v>
      </c>
      <c r="AE208" s="36">
        <v>6</v>
      </c>
      <c r="AG208" s="5"/>
      <c r="AH208" s="8"/>
      <c r="AI208" s="36"/>
      <c r="AK208" s="5">
        <v>1972</v>
      </c>
      <c r="AL208" s="8">
        <v>8</v>
      </c>
      <c r="AM208" s="36">
        <v>12</v>
      </c>
      <c r="AO208" s="5">
        <v>1441</v>
      </c>
      <c r="AP208" s="8">
        <v>7</v>
      </c>
      <c r="AQ208" s="36">
        <v>7</v>
      </c>
      <c r="AS208" s="5"/>
      <c r="AT208" s="8"/>
      <c r="AU208" s="36"/>
      <c r="AW208" s="5"/>
      <c r="AX208" s="8"/>
      <c r="AY208" s="36"/>
      <c r="BA208" s="5">
        <v>675</v>
      </c>
      <c r="BB208" s="8">
        <v>6</v>
      </c>
      <c r="BC208" s="36">
        <v>20</v>
      </c>
      <c r="BE208" s="5"/>
      <c r="BF208" s="8"/>
      <c r="BG208" s="36"/>
      <c r="BI208" s="5"/>
      <c r="BJ208" s="8"/>
      <c r="BK208" s="36"/>
    </row>
    <row r="209" spans="1:63" x14ac:dyDescent="0.15">
      <c r="A209" s="5">
        <v>1692</v>
      </c>
      <c r="B209" s="8">
        <v>4</v>
      </c>
      <c r="C209" s="63">
        <v>14</v>
      </c>
      <c r="E209" s="5">
        <v>1413</v>
      </c>
      <c r="F209" s="8">
        <v>5</v>
      </c>
      <c r="G209" s="36">
        <v>18</v>
      </c>
      <c r="I209" s="5">
        <v>79</v>
      </c>
      <c r="J209" s="8">
        <v>5</v>
      </c>
      <c r="K209" s="36">
        <v>9</v>
      </c>
      <c r="M209" s="5"/>
      <c r="N209" s="8"/>
      <c r="O209" s="36"/>
      <c r="Q209" s="5">
        <v>1738</v>
      </c>
      <c r="R209" s="8">
        <v>7</v>
      </c>
      <c r="S209" s="36">
        <v>31</v>
      </c>
      <c r="U209" s="5">
        <v>1069</v>
      </c>
      <c r="V209" s="8">
        <v>8</v>
      </c>
      <c r="W209" s="36">
        <v>118</v>
      </c>
      <c r="Y209" s="5">
        <v>764</v>
      </c>
      <c r="Z209" s="8">
        <v>8</v>
      </c>
      <c r="AA209" s="36">
        <v>18</v>
      </c>
      <c r="AC209" s="5">
        <v>2045</v>
      </c>
      <c r="AD209" s="8">
        <v>7</v>
      </c>
      <c r="AE209" s="36">
        <v>6</v>
      </c>
      <c r="AG209" s="5"/>
      <c r="AH209" s="8"/>
      <c r="AI209" s="36"/>
      <c r="AK209" s="5">
        <v>1785</v>
      </c>
      <c r="AL209" s="8">
        <v>8</v>
      </c>
      <c r="AM209" s="36">
        <v>13</v>
      </c>
      <c r="AO209" s="5">
        <v>199</v>
      </c>
      <c r="AP209" s="8">
        <v>7</v>
      </c>
      <c r="AQ209" s="36">
        <v>8</v>
      </c>
      <c r="AS209" s="5"/>
      <c r="AT209" s="8"/>
      <c r="AU209" s="36"/>
      <c r="AW209" s="5"/>
      <c r="AX209" s="8"/>
      <c r="AY209" s="36"/>
      <c r="BA209" s="5">
        <v>175</v>
      </c>
      <c r="BB209" s="8">
        <v>6</v>
      </c>
      <c r="BC209" s="36">
        <v>26</v>
      </c>
      <c r="BE209" s="5"/>
      <c r="BF209" s="8"/>
      <c r="BG209" s="36"/>
      <c r="BI209" s="5"/>
      <c r="BJ209" s="8"/>
      <c r="BK209" s="36"/>
    </row>
    <row r="210" spans="1:63" x14ac:dyDescent="0.15">
      <c r="A210" s="5">
        <v>1940</v>
      </c>
      <c r="B210" s="8">
        <v>4</v>
      </c>
      <c r="C210" s="63">
        <v>14</v>
      </c>
      <c r="E210" s="5">
        <v>1627</v>
      </c>
      <c r="F210" s="8">
        <v>5</v>
      </c>
      <c r="G210" s="36">
        <v>18</v>
      </c>
      <c r="I210" s="5">
        <v>217</v>
      </c>
      <c r="J210" s="8">
        <v>5</v>
      </c>
      <c r="K210" s="36">
        <v>9</v>
      </c>
      <c r="M210" s="5"/>
      <c r="N210" s="8"/>
      <c r="O210" s="36"/>
      <c r="Q210" s="5">
        <v>2160</v>
      </c>
      <c r="R210" s="8">
        <v>7</v>
      </c>
      <c r="S210" s="36">
        <v>33</v>
      </c>
      <c r="U210" s="5">
        <v>215</v>
      </c>
      <c r="V210" s="8">
        <v>8</v>
      </c>
      <c r="W210" s="36">
        <v>124</v>
      </c>
      <c r="Y210" s="5">
        <v>1158</v>
      </c>
      <c r="Z210" s="8">
        <v>8</v>
      </c>
      <c r="AA210" s="36">
        <v>18</v>
      </c>
      <c r="AC210" s="5">
        <v>761</v>
      </c>
      <c r="AD210" s="8">
        <v>7</v>
      </c>
      <c r="AE210" s="36">
        <v>7</v>
      </c>
      <c r="AG210" s="5"/>
      <c r="AH210" s="8"/>
      <c r="AI210" s="36"/>
      <c r="AK210" s="5">
        <v>140</v>
      </c>
      <c r="AL210" s="8">
        <v>8</v>
      </c>
      <c r="AM210" s="36">
        <v>14</v>
      </c>
      <c r="AO210" s="5">
        <v>1659</v>
      </c>
      <c r="AP210" s="8">
        <v>7</v>
      </c>
      <c r="AQ210" s="36">
        <v>8</v>
      </c>
      <c r="AS210" s="5"/>
      <c r="AT210" s="8"/>
      <c r="AU210" s="36"/>
      <c r="AW210" s="5"/>
      <c r="AX210" s="8"/>
      <c r="AY210" s="36"/>
      <c r="BA210" s="5">
        <v>1374</v>
      </c>
      <c r="BB210" s="8">
        <v>6</v>
      </c>
      <c r="BC210" s="36">
        <v>30</v>
      </c>
      <c r="BE210" s="5"/>
      <c r="BF210" s="8"/>
      <c r="BG210" s="36"/>
      <c r="BI210" s="5"/>
      <c r="BJ210" s="8"/>
      <c r="BK210" s="36"/>
    </row>
    <row r="211" spans="1:63" x14ac:dyDescent="0.15">
      <c r="A211" s="5">
        <v>449</v>
      </c>
      <c r="B211" s="8">
        <v>4</v>
      </c>
      <c r="C211" s="63">
        <v>16</v>
      </c>
      <c r="E211" s="5">
        <v>1935</v>
      </c>
      <c r="F211" s="8">
        <v>5</v>
      </c>
      <c r="G211" s="36">
        <v>19</v>
      </c>
      <c r="I211" s="5">
        <v>334</v>
      </c>
      <c r="J211" s="8">
        <v>5</v>
      </c>
      <c r="K211" s="36">
        <v>9</v>
      </c>
      <c r="M211" s="5"/>
      <c r="N211" s="8"/>
      <c r="O211" s="36"/>
      <c r="Q211" s="5">
        <v>591</v>
      </c>
      <c r="R211" s="8">
        <v>7</v>
      </c>
      <c r="S211" s="36">
        <v>40</v>
      </c>
      <c r="U211" s="5">
        <v>1551</v>
      </c>
      <c r="V211" s="8">
        <v>8</v>
      </c>
      <c r="W211" s="36">
        <v>124</v>
      </c>
      <c r="Y211" s="5">
        <v>1167</v>
      </c>
      <c r="Z211" s="8">
        <v>8</v>
      </c>
      <c r="AA211" s="36">
        <v>20</v>
      </c>
      <c r="AC211" s="5">
        <v>199</v>
      </c>
      <c r="AD211" s="8">
        <v>7</v>
      </c>
      <c r="AE211" s="36">
        <v>9</v>
      </c>
      <c r="AG211" s="5"/>
      <c r="AH211" s="8"/>
      <c r="AI211" s="36"/>
      <c r="AK211" s="5">
        <v>2055</v>
      </c>
      <c r="AL211" s="8">
        <v>8</v>
      </c>
      <c r="AM211" s="36">
        <v>14</v>
      </c>
      <c r="AO211" s="5">
        <v>2069</v>
      </c>
      <c r="AP211" s="8">
        <v>7</v>
      </c>
      <c r="AQ211" s="36">
        <v>8</v>
      </c>
      <c r="AS211" s="5"/>
      <c r="AT211" s="8"/>
      <c r="AU211" s="36"/>
      <c r="AW211" s="5"/>
      <c r="AX211" s="8"/>
      <c r="AY211" s="36"/>
      <c r="BA211" s="5">
        <v>1855</v>
      </c>
      <c r="BB211" s="8">
        <v>6</v>
      </c>
      <c r="BC211" s="36">
        <v>46</v>
      </c>
      <c r="BE211" s="5"/>
      <c r="BF211" s="8"/>
      <c r="BG211" s="36"/>
      <c r="BI211" s="5"/>
      <c r="BJ211" s="8"/>
      <c r="BK211" s="36"/>
    </row>
    <row r="212" spans="1:63" x14ac:dyDescent="0.15">
      <c r="A212" s="5">
        <v>749</v>
      </c>
      <c r="B212" s="8">
        <v>4</v>
      </c>
      <c r="C212" s="63">
        <v>16</v>
      </c>
      <c r="E212" s="5">
        <v>659</v>
      </c>
      <c r="F212" s="8">
        <v>5</v>
      </c>
      <c r="G212" s="36">
        <v>20</v>
      </c>
      <c r="I212" s="5">
        <v>412</v>
      </c>
      <c r="J212" s="8">
        <v>5</v>
      </c>
      <c r="K212" s="36">
        <v>9</v>
      </c>
      <c r="M212" s="5"/>
      <c r="N212" s="8"/>
      <c r="O212" s="36"/>
      <c r="Q212" s="5">
        <v>752</v>
      </c>
      <c r="R212" s="8">
        <v>7</v>
      </c>
      <c r="S212" s="36">
        <v>40</v>
      </c>
      <c r="U212" s="5"/>
      <c r="V212" s="8"/>
      <c r="W212" s="36"/>
      <c r="Y212" s="5">
        <v>2261</v>
      </c>
      <c r="Z212" s="8">
        <v>8</v>
      </c>
      <c r="AA212" s="36">
        <v>20</v>
      </c>
      <c r="AC212" s="5">
        <v>218</v>
      </c>
      <c r="AD212" s="8">
        <v>7</v>
      </c>
      <c r="AE212" s="36">
        <v>9</v>
      </c>
      <c r="AG212" s="5"/>
      <c r="AH212" s="8"/>
      <c r="AI212" s="36"/>
      <c r="AK212" s="5">
        <v>1321</v>
      </c>
      <c r="AL212" s="8">
        <v>8</v>
      </c>
      <c r="AM212" s="36">
        <v>17</v>
      </c>
      <c r="AO212" s="5">
        <v>144</v>
      </c>
      <c r="AP212" s="8">
        <v>7</v>
      </c>
      <c r="AQ212" s="36">
        <v>9</v>
      </c>
      <c r="AS212" s="5"/>
      <c r="AT212" s="8"/>
      <c r="AU212" s="36"/>
      <c r="AW212" s="5"/>
      <c r="AX212" s="8"/>
      <c r="AY212" s="36"/>
      <c r="BA212" s="5">
        <v>62</v>
      </c>
      <c r="BB212" s="8">
        <v>7</v>
      </c>
      <c r="BC212" s="36">
        <v>1</v>
      </c>
      <c r="BE212" s="5"/>
      <c r="BF212" s="8"/>
      <c r="BG212" s="36"/>
      <c r="BI212" s="5"/>
      <c r="BJ212" s="8"/>
      <c r="BK212" s="36"/>
    </row>
    <row r="213" spans="1:63" x14ac:dyDescent="0.15">
      <c r="A213" s="5">
        <v>1301</v>
      </c>
      <c r="B213" s="8">
        <v>4</v>
      </c>
      <c r="C213" s="63">
        <v>16</v>
      </c>
      <c r="E213" s="5">
        <v>1592</v>
      </c>
      <c r="F213" s="8">
        <v>5</v>
      </c>
      <c r="G213" s="36">
        <v>20</v>
      </c>
      <c r="I213" s="5">
        <v>640</v>
      </c>
      <c r="J213" s="8">
        <v>5</v>
      </c>
      <c r="K213" s="36">
        <v>9</v>
      </c>
      <c r="M213" s="5"/>
      <c r="N213" s="8"/>
      <c r="O213" s="36"/>
      <c r="Q213" s="5">
        <v>340</v>
      </c>
      <c r="R213" s="8">
        <v>7</v>
      </c>
      <c r="S213" s="36">
        <v>44</v>
      </c>
      <c r="U213" s="5"/>
      <c r="V213" s="8"/>
      <c r="W213" s="36"/>
      <c r="Y213" s="5">
        <v>1224</v>
      </c>
      <c r="Z213" s="8">
        <v>8</v>
      </c>
      <c r="AA213" s="36">
        <v>21</v>
      </c>
      <c r="AC213" s="5">
        <v>1575</v>
      </c>
      <c r="AD213" s="8">
        <v>7</v>
      </c>
      <c r="AE213" s="36">
        <v>9</v>
      </c>
      <c r="AG213" s="5"/>
      <c r="AH213" s="8"/>
      <c r="AI213" s="36"/>
      <c r="AK213" s="5">
        <v>764</v>
      </c>
      <c r="AL213" s="8">
        <v>8</v>
      </c>
      <c r="AM213" s="36">
        <v>18</v>
      </c>
      <c r="AO213" s="5">
        <v>358</v>
      </c>
      <c r="AP213" s="8">
        <v>7</v>
      </c>
      <c r="AQ213" s="36">
        <v>9</v>
      </c>
      <c r="AS213" s="5"/>
      <c r="AT213" s="8"/>
      <c r="AU213" s="36"/>
      <c r="AW213" s="5"/>
      <c r="AX213" s="8"/>
      <c r="AY213" s="36"/>
      <c r="BA213" s="5">
        <v>199</v>
      </c>
      <c r="BB213" s="8">
        <v>7</v>
      </c>
      <c r="BC213" s="36">
        <v>1</v>
      </c>
      <c r="BE213" s="5"/>
      <c r="BF213" s="8"/>
      <c r="BG213" s="36"/>
      <c r="BI213" s="5"/>
      <c r="BJ213" s="8"/>
      <c r="BK213" s="36"/>
    </row>
    <row r="214" spans="1:63" x14ac:dyDescent="0.15">
      <c r="A214" s="5">
        <v>782</v>
      </c>
      <c r="B214" s="8">
        <v>4</v>
      </c>
      <c r="C214" s="63">
        <v>17</v>
      </c>
      <c r="E214" s="5">
        <v>1740</v>
      </c>
      <c r="F214" s="8">
        <v>5</v>
      </c>
      <c r="G214" s="36">
        <v>20</v>
      </c>
      <c r="I214" s="5">
        <v>695</v>
      </c>
      <c r="J214" s="8">
        <v>5</v>
      </c>
      <c r="K214" s="36">
        <v>9</v>
      </c>
      <c r="M214" s="5"/>
      <c r="N214" s="8"/>
      <c r="O214" s="36"/>
      <c r="Q214" s="5">
        <v>384</v>
      </c>
      <c r="R214" s="8">
        <v>7</v>
      </c>
      <c r="S214" s="36">
        <v>44</v>
      </c>
      <c r="U214" s="5"/>
      <c r="V214" s="8"/>
      <c r="W214" s="36"/>
      <c r="Y214" s="5">
        <v>1895</v>
      </c>
      <c r="Z214" s="8">
        <v>8</v>
      </c>
      <c r="AA214" s="36">
        <v>22</v>
      </c>
      <c r="AC214" s="5">
        <v>1975</v>
      </c>
      <c r="AD214" s="8">
        <v>7</v>
      </c>
      <c r="AE214" s="36">
        <v>9</v>
      </c>
      <c r="AG214" s="5"/>
      <c r="AH214" s="8"/>
      <c r="AI214" s="36"/>
      <c r="AK214" s="5">
        <v>1158</v>
      </c>
      <c r="AL214" s="8">
        <v>8</v>
      </c>
      <c r="AM214" s="36">
        <v>18</v>
      </c>
      <c r="AO214" s="5">
        <v>713</v>
      </c>
      <c r="AP214" s="8">
        <v>7</v>
      </c>
      <c r="AQ214" s="36">
        <v>9</v>
      </c>
      <c r="AS214" s="5"/>
      <c r="AT214" s="8"/>
      <c r="AU214" s="36"/>
      <c r="AW214" s="5"/>
      <c r="AX214" s="8"/>
      <c r="AY214" s="36"/>
      <c r="BA214" s="5">
        <v>653</v>
      </c>
      <c r="BB214" s="8">
        <v>7</v>
      </c>
      <c r="BC214" s="36">
        <v>1</v>
      </c>
      <c r="BE214" s="5"/>
      <c r="BF214" s="8"/>
      <c r="BG214" s="36"/>
      <c r="BI214" s="5"/>
      <c r="BJ214" s="8"/>
      <c r="BK214" s="36"/>
    </row>
    <row r="215" spans="1:63" x14ac:dyDescent="0.15">
      <c r="A215" s="5">
        <v>1166</v>
      </c>
      <c r="B215" s="8">
        <v>4</v>
      </c>
      <c r="C215" s="63">
        <v>17</v>
      </c>
      <c r="E215" s="5">
        <v>1826</v>
      </c>
      <c r="F215" s="8">
        <v>5</v>
      </c>
      <c r="G215" s="36">
        <v>20</v>
      </c>
      <c r="I215" s="5">
        <v>803</v>
      </c>
      <c r="J215" s="8">
        <v>5</v>
      </c>
      <c r="K215" s="36">
        <v>9</v>
      </c>
      <c r="M215" s="5"/>
      <c r="N215" s="8"/>
      <c r="O215" s="36"/>
      <c r="Q215" s="5">
        <v>205</v>
      </c>
      <c r="R215" s="8">
        <v>7</v>
      </c>
      <c r="S215" s="36">
        <v>52</v>
      </c>
      <c r="U215" s="5"/>
      <c r="V215" s="8"/>
      <c r="W215" s="36"/>
      <c r="Y215" s="5">
        <v>2120</v>
      </c>
      <c r="Z215" s="8">
        <v>8</v>
      </c>
      <c r="AA215" s="36">
        <v>22</v>
      </c>
      <c r="AC215" s="5">
        <v>592</v>
      </c>
      <c r="AD215" s="8">
        <v>7</v>
      </c>
      <c r="AE215" s="36">
        <v>10</v>
      </c>
      <c r="AG215" s="5"/>
      <c r="AH215" s="8"/>
      <c r="AI215" s="36"/>
      <c r="AK215" s="5">
        <v>251</v>
      </c>
      <c r="AL215" s="8">
        <v>8</v>
      </c>
      <c r="AM215" s="36">
        <v>22</v>
      </c>
      <c r="AO215" s="5">
        <v>743</v>
      </c>
      <c r="AP215" s="8">
        <v>7</v>
      </c>
      <c r="AQ215" s="36">
        <v>9</v>
      </c>
      <c r="AS215" s="5"/>
      <c r="AT215" s="8"/>
      <c r="AU215" s="36"/>
      <c r="AW215" s="5"/>
      <c r="AX215" s="8"/>
      <c r="AY215" s="36"/>
      <c r="BA215" s="5">
        <v>752</v>
      </c>
      <c r="BB215" s="8">
        <v>7</v>
      </c>
      <c r="BC215" s="36">
        <v>1</v>
      </c>
      <c r="BE215" s="5"/>
      <c r="BF215" s="8"/>
      <c r="BG215" s="36"/>
      <c r="BI215" s="5"/>
      <c r="BJ215" s="8"/>
      <c r="BK215" s="36"/>
    </row>
    <row r="216" spans="1:63" x14ac:dyDescent="0.15">
      <c r="A216" s="5">
        <v>1268</v>
      </c>
      <c r="B216" s="8">
        <v>4</v>
      </c>
      <c r="C216" s="63">
        <v>17</v>
      </c>
      <c r="E216" s="5">
        <v>208</v>
      </c>
      <c r="F216" s="8">
        <v>5</v>
      </c>
      <c r="G216" s="36">
        <v>21</v>
      </c>
      <c r="I216" s="5">
        <v>1270</v>
      </c>
      <c r="J216" s="8">
        <v>5</v>
      </c>
      <c r="K216" s="36">
        <v>9</v>
      </c>
      <c r="M216" s="5"/>
      <c r="N216" s="8"/>
      <c r="O216" s="36"/>
      <c r="Q216" s="5">
        <v>704</v>
      </c>
      <c r="R216" s="8">
        <v>7</v>
      </c>
      <c r="S216" s="36">
        <v>52</v>
      </c>
      <c r="U216" s="5"/>
      <c r="V216" s="8"/>
      <c r="W216" s="36"/>
      <c r="Y216" s="5">
        <v>1359</v>
      </c>
      <c r="Z216" s="8">
        <v>8</v>
      </c>
      <c r="AA216" s="36">
        <v>23</v>
      </c>
      <c r="AC216" s="5">
        <v>877</v>
      </c>
      <c r="AD216" s="8">
        <v>7</v>
      </c>
      <c r="AE216" s="36">
        <v>10</v>
      </c>
      <c r="AG216" s="5"/>
      <c r="AH216" s="8"/>
      <c r="AI216" s="36"/>
      <c r="AK216" s="5">
        <v>2120</v>
      </c>
      <c r="AL216" s="8">
        <v>8</v>
      </c>
      <c r="AM216" s="36">
        <v>22</v>
      </c>
      <c r="AO216" s="5">
        <v>968</v>
      </c>
      <c r="AP216" s="8">
        <v>7</v>
      </c>
      <c r="AQ216" s="36">
        <v>9</v>
      </c>
      <c r="AS216" s="5"/>
      <c r="AT216" s="8"/>
      <c r="AU216" s="36"/>
      <c r="AW216" s="5"/>
      <c r="AX216" s="8"/>
      <c r="AY216" s="36"/>
      <c r="BA216" s="5">
        <v>968</v>
      </c>
      <c r="BB216" s="8">
        <v>7</v>
      </c>
      <c r="BC216" s="36">
        <v>1</v>
      </c>
      <c r="BE216" s="5"/>
      <c r="BF216" s="8"/>
      <c r="BG216" s="36"/>
      <c r="BI216" s="5"/>
      <c r="BJ216" s="8"/>
      <c r="BK216" s="36"/>
    </row>
    <row r="217" spans="1:63" x14ac:dyDescent="0.15">
      <c r="A217" s="5">
        <v>1868</v>
      </c>
      <c r="B217" s="8">
        <v>4</v>
      </c>
      <c r="C217" s="63">
        <v>17</v>
      </c>
      <c r="E217" s="5">
        <v>236</v>
      </c>
      <c r="F217" s="8">
        <v>5</v>
      </c>
      <c r="G217" s="36">
        <v>21</v>
      </c>
      <c r="I217" s="5">
        <v>1376</v>
      </c>
      <c r="J217" s="8">
        <v>5</v>
      </c>
      <c r="K217" s="36">
        <v>9</v>
      </c>
      <c r="M217" s="5"/>
      <c r="N217" s="8"/>
      <c r="O217" s="36"/>
      <c r="Q217" s="5">
        <v>924</v>
      </c>
      <c r="R217" s="8">
        <v>7</v>
      </c>
      <c r="S217" s="36">
        <v>58</v>
      </c>
      <c r="U217" s="5"/>
      <c r="V217" s="8"/>
      <c r="W217" s="36"/>
      <c r="Y217" s="5">
        <v>657</v>
      </c>
      <c r="Z217" s="8">
        <v>8</v>
      </c>
      <c r="AA217" s="36">
        <v>28</v>
      </c>
      <c r="AC217" s="5">
        <v>1410</v>
      </c>
      <c r="AD217" s="8">
        <v>7</v>
      </c>
      <c r="AE217" s="36">
        <v>10</v>
      </c>
      <c r="AG217" s="5"/>
      <c r="AH217" s="8"/>
      <c r="AI217" s="36"/>
      <c r="AK217" s="5">
        <v>1479</v>
      </c>
      <c r="AL217" s="8">
        <v>8</v>
      </c>
      <c r="AM217" s="36">
        <v>24</v>
      </c>
      <c r="AO217" s="5">
        <v>1019</v>
      </c>
      <c r="AP217" s="8">
        <v>7</v>
      </c>
      <c r="AQ217" s="36">
        <v>9</v>
      </c>
      <c r="AS217" s="5"/>
      <c r="AT217" s="8"/>
      <c r="AU217" s="36"/>
      <c r="AW217" s="5"/>
      <c r="AX217" s="8"/>
      <c r="AY217" s="36"/>
      <c r="BA217" s="5">
        <v>1256</v>
      </c>
      <c r="BB217" s="8">
        <v>7</v>
      </c>
      <c r="BC217" s="36">
        <v>1</v>
      </c>
      <c r="BE217" s="5"/>
      <c r="BF217" s="8"/>
      <c r="BG217" s="36"/>
      <c r="BI217" s="5"/>
      <c r="BJ217" s="8"/>
      <c r="BK217" s="36"/>
    </row>
    <row r="218" spans="1:63" x14ac:dyDescent="0.15">
      <c r="A218" s="5">
        <v>2081</v>
      </c>
      <c r="B218" s="8">
        <v>4</v>
      </c>
      <c r="C218" s="63">
        <v>17</v>
      </c>
      <c r="E218" s="5">
        <v>1094</v>
      </c>
      <c r="F218" s="8">
        <v>5</v>
      </c>
      <c r="G218" s="36">
        <v>21</v>
      </c>
      <c r="I218" s="5">
        <v>1673</v>
      </c>
      <c r="J218" s="8">
        <v>5</v>
      </c>
      <c r="K218" s="36">
        <v>9</v>
      </c>
      <c r="M218" s="5"/>
      <c r="N218" s="8"/>
      <c r="O218" s="36"/>
      <c r="Q218" s="5">
        <v>2136</v>
      </c>
      <c r="R218" s="8">
        <v>7</v>
      </c>
      <c r="S218" s="36">
        <v>58</v>
      </c>
      <c r="U218" s="5"/>
      <c r="V218" s="8"/>
      <c r="W218" s="36"/>
      <c r="Y218" s="5">
        <v>503</v>
      </c>
      <c r="Z218" s="8">
        <v>8</v>
      </c>
      <c r="AA218" s="36">
        <v>29</v>
      </c>
      <c r="AC218" s="5">
        <v>281</v>
      </c>
      <c r="AD218" s="8">
        <v>7</v>
      </c>
      <c r="AE218" s="36">
        <v>11</v>
      </c>
      <c r="AG218" s="5"/>
      <c r="AH218" s="8"/>
      <c r="AI218" s="36"/>
      <c r="AK218" s="5">
        <v>451</v>
      </c>
      <c r="AL218" s="8">
        <v>8</v>
      </c>
      <c r="AM218" s="36">
        <v>28</v>
      </c>
      <c r="AO218" s="5">
        <v>1139</v>
      </c>
      <c r="AP218" s="8">
        <v>7</v>
      </c>
      <c r="AQ218" s="36">
        <v>9</v>
      </c>
      <c r="AS218" s="5"/>
      <c r="AT218" s="8"/>
      <c r="AU218" s="36"/>
      <c r="AW218" s="5"/>
      <c r="AX218" s="8"/>
      <c r="AY218" s="36"/>
      <c r="BA218" s="5">
        <v>1336</v>
      </c>
      <c r="BB218" s="8">
        <v>7</v>
      </c>
      <c r="BC218" s="36">
        <v>1</v>
      </c>
      <c r="BE218" s="5"/>
      <c r="BF218" s="8"/>
      <c r="BG218" s="36"/>
      <c r="BI218" s="5"/>
      <c r="BJ218" s="8"/>
      <c r="BK218" s="36"/>
    </row>
    <row r="219" spans="1:63" x14ac:dyDescent="0.15">
      <c r="A219" s="5">
        <v>2176</v>
      </c>
      <c r="B219" s="8">
        <v>4</v>
      </c>
      <c r="C219" s="63">
        <v>17</v>
      </c>
      <c r="E219" s="5">
        <v>1363</v>
      </c>
      <c r="F219" s="8">
        <v>5</v>
      </c>
      <c r="G219" s="36">
        <v>21</v>
      </c>
      <c r="I219" s="5">
        <v>1678</v>
      </c>
      <c r="J219" s="8">
        <v>5</v>
      </c>
      <c r="K219" s="36">
        <v>9</v>
      </c>
      <c r="M219" s="5"/>
      <c r="N219" s="8"/>
      <c r="O219" s="36"/>
      <c r="Q219" s="5">
        <v>1019</v>
      </c>
      <c r="R219" s="8">
        <v>7</v>
      </c>
      <c r="S219" s="36">
        <v>59</v>
      </c>
      <c r="U219" s="5"/>
      <c r="V219" s="8"/>
      <c r="W219" s="36"/>
      <c r="Y219" s="5">
        <v>1026</v>
      </c>
      <c r="Z219" s="8">
        <v>8</v>
      </c>
      <c r="AA219" s="36">
        <v>29</v>
      </c>
      <c r="AC219" s="5">
        <v>1505</v>
      </c>
      <c r="AD219" s="8">
        <v>7</v>
      </c>
      <c r="AE219" s="36">
        <v>11</v>
      </c>
      <c r="AG219" s="5"/>
      <c r="AH219" s="8"/>
      <c r="AI219" s="36"/>
      <c r="AK219" s="5">
        <v>657</v>
      </c>
      <c r="AL219" s="8">
        <v>8</v>
      </c>
      <c r="AM219" s="36">
        <v>28</v>
      </c>
      <c r="AO219" s="5">
        <v>1336</v>
      </c>
      <c r="AP219" s="8">
        <v>7</v>
      </c>
      <c r="AQ219" s="36">
        <v>9</v>
      </c>
      <c r="AS219" s="5"/>
      <c r="AT219" s="8"/>
      <c r="AU219" s="36"/>
      <c r="AW219" s="5"/>
      <c r="AX219" s="8"/>
      <c r="AY219" s="36"/>
      <c r="BA219" s="5">
        <v>2045</v>
      </c>
      <c r="BB219" s="8">
        <v>7</v>
      </c>
      <c r="BC219" s="36">
        <v>1</v>
      </c>
      <c r="BE219" s="5"/>
      <c r="BF219" s="8"/>
      <c r="BG219" s="36"/>
      <c r="BI219" s="5"/>
      <c r="BJ219" s="8"/>
      <c r="BK219" s="36"/>
    </row>
    <row r="220" spans="1:63" x14ac:dyDescent="0.15">
      <c r="A220" s="5">
        <v>279</v>
      </c>
      <c r="B220" s="8">
        <v>4</v>
      </c>
      <c r="C220" s="63">
        <v>18</v>
      </c>
      <c r="E220" s="5">
        <v>1886</v>
      </c>
      <c r="F220" s="8">
        <v>5</v>
      </c>
      <c r="G220" s="36">
        <v>21</v>
      </c>
      <c r="I220" s="5">
        <v>1761</v>
      </c>
      <c r="J220" s="8">
        <v>5</v>
      </c>
      <c r="K220" s="36">
        <v>9</v>
      </c>
      <c r="M220" s="5"/>
      <c r="N220" s="8"/>
      <c r="O220" s="36"/>
      <c r="Q220" s="5">
        <v>1441</v>
      </c>
      <c r="R220" s="8">
        <v>7</v>
      </c>
      <c r="S220" s="36">
        <v>61</v>
      </c>
      <c r="U220" s="5"/>
      <c r="V220" s="8"/>
      <c r="W220" s="36"/>
      <c r="Y220" s="5">
        <v>1405</v>
      </c>
      <c r="Z220" s="8">
        <v>8</v>
      </c>
      <c r="AA220" s="36">
        <v>29</v>
      </c>
      <c r="AC220" s="5">
        <v>374</v>
      </c>
      <c r="AD220" s="8">
        <v>7</v>
      </c>
      <c r="AE220" s="36">
        <v>12</v>
      </c>
      <c r="AG220" s="5"/>
      <c r="AH220" s="8"/>
      <c r="AI220" s="36"/>
      <c r="AK220" s="5">
        <v>1026</v>
      </c>
      <c r="AL220" s="8">
        <v>8</v>
      </c>
      <c r="AM220" s="36">
        <v>29</v>
      </c>
      <c r="AO220" s="5">
        <v>2034</v>
      </c>
      <c r="AP220" s="8">
        <v>7</v>
      </c>
      <c r="AQ220" s="36">
        <v>9</v>
      </c>
      <c r="AS220" s="5"/>
      <c r="AT220" s="8"/>
      <c r="AU220" s="36"/>
      <c r="AW220" s="5"/>
      <c r="AX220" s="8"/>
      <c r="AY220" s="36"/>
      <c r="BA220" s="5">
        <v>2128</v>
      </c>
      <c r="BB220" s="8">
        <v>7</v>
      </c>
      <c r="BC220" s="36">
        <v>1</v>
      </c>
      <c r="BE220" s="5"/>
      <c r="BF220" s="8"/>
      <c r="BG220" s="36"/>
      <c r="BI220" s="5"/>
      <c r="BJ220" s="8"/>
      <c r="BK220" s="36"/>
    </row>
    <row r="221" spans="1:63" x14ac:dyDescent="0.15">
      <c r="A221" s="5">
        <v>1754</v>
      </c>
      <c r="B221" s="8">
        <v>4</v>
      </c>
      <c r="C221" s="63">
        <v>18</v>
      </c>
      <c r="E221" s="5">
        <v>1944</v>
      </c>
      <c r="F221" s="8">
        <v>5</v>
      </c>
      <c r="G221" s="36">
        <v>21</v>
      </c>
      <c r="I221" s="5">
        <v>1822</v>
      </c>
      <c r="J221" s="8">
        <v>5</v>
      </c>
      <c r="K221" s="36">
        <v>9</v>
      </c>
      <c r="M221" s="5"/>
      <c r="N221" s="8"/>
      <c r="O221" s="36"/>
      <c r="Q221" s="5">
        <v>31</v>
      </c>
      <c r="R221" s="8">
        <v>7</v>
      </c>
      <c r="S221" s="36">
        <v>62</v>
      </c>
      <c r="U221" s="5"/>
      <c r="V221" s="8"/>
      <c r="W221" s="36"/>
      <c r="Y221" s="5">
        <v>383</v>
      </c>
      <c r="Z221" s="8">
        <v>8</v>
      </c>
      <c r="AA221" s="36">
        <v>31</v>
      </c>
      <c r="AC221" s="5">
        <v>198</v>
      </c>
      <c r="AD221" s="8">
        <v>7</v>
      </c>
      <c r="AE221" s="36">
        <v>13</v>
      </c>
      <c r="AG221" s="5"/>
      <c r="AH221" s="8"/>
      <c r="AI221" s="36"/>
      <c r="AK221" s="5">
        <v>1405</v>
      </c>
      <c r="AL221" s="8">
        <v>8</v>
      </c>
      <c r="AM221" s="36">
        <v>29</v>
      </c>
      <c r="AO221" s="5">
        <v>2172</v>
      </c>
      <c r="AP221" s="8">
        <v>7</v>
      </c>
      <c r="AQ221" s="36">
        <v>9</v>
      </c>
      <c r="AS221" s="5"/>
      <c r="AT221" s="8"/>
      <c r="AU221" s="36"/>
      <c r="AW221" s="5"/>
      <c r="AX221" s="8"/>
      <c r="AY221" s="36"/>
      <c r="BA221" s="5">
        <v>71</v>
      </c>
      <c r="BB221" s="8">
        <v>7</v>
      </c>
      <c r="BC221" s="36">
        <v>2</v>
      </c>
      <c r="BE221" s="5"/>
      <c r="BF221" s="8"/>
      <c r="BG221" s="36"/>
      <c r="BI221" s="5"/>
      <c r="BJ221" s="8"/>
      <c r="BK221" s="36"/>
    </row>
    <row r="222" spans="1:63" x14ac:dyDescent="0.15">
      <c r="A222" s="5">
        <v>517</v>
      </c>
      <c r="B222" s="8">
        <v>4</v>
      </c>
      <c r="C222" s="63">
        <v>19</v>
      </c>
      <c r="E222" s="5">
        <v>265</v>
      </c>
      <c r="F222" s="8">
        <v>5</v>
      </c>
      <c r="G222" s="36">
        <v>22</v>
      </c>
      <c r="I222" s="5">
        <v>1850</v>
      </c>
      <c r="J222" s="8">
        <v>5</v>
      </c>
      <c r="K222" s="36">
        <v>9</v>
      </c>
      <c r="M222" s="5"/>
      <c r="N222" s="8"/>
      <c r="O222" s="36"/>
      <c r="Q222" s="5">
        <v>1509</v>
      </c>
      <c r="R222" s="8">
        <v>7</v>
      </c>
      <c r="S222" s="36">
        <v>62</v>
      </c>
      <c r="U222" s="5"/>
      <c r="V222" s="8"/>
      <c r="W222" s="36"/>
      <c r="Y222" s="5">
        <v>686</v>
      </c>
      <c r="Z222" s="8">
        <v>8</v>
      </c>
      <c r="AA222" s="36">
        <v>31</v>
      </c>
      <c r="AC222" s="5">
        <v>1317</v>
      </c>
      <c r="AD222" s="8">
        <v>7</v>
      </c>
      <c r="AE222" s="36">
        <v>13</v>
      </c>
      <c r="AG222" s="5"/>
      <c r="AH222" s="8"/>
      <c r="AI222" s="36"/>
      <c r="AK222" s="5">
        <v>75</v>
      </c>
      <c r="AL222" s="8">
        <v>8</v>
      </c>
      <c r="AM222" s="36">
        <v>31</v>
      </c>
      <c r="AO222" s="5">
        <v>2228</v>
      </c>
      <c r="AP222" s="8">
        <v>7</v>
      </c>
      <c r="AQ222" s="36">
        <v>9</v>
      </c>
      <c r="AS222" s="5"/>
      <c r="AT222" s="8"/>
      <c r="AU222" s="36"/>
      <c r="AW222" s="5"/>
      <c r="AX222" s="8"/>
      <c r="AY222" s="36"/>
      <c r="BA222" s="5">
        <v>834</v>
      </c>
      <c r="BB222" s="8">
        <v>7</v>
      </c>
      <c r="BC222" s="36">
        <v>2</v>
      </c>
      <c r="BE222" s="5"/>
      <c r="BF222" s="8"/>
      <c r="BG222" s="36"/>
      <c r="BI222" s="5"/>
      <c r="BJ222" s="8"/>
      <c r="BK222" s="36"/>
    </row>
    <row r="223" spans="1:63" x14ac:dyDescent="0.15">
      <c r="A223" s="5">
        <v>275</v>
      </c>
      <c r="B223" s="8">
        <v>4</v>
      </c>
      <c r="C223" s="63">
        <v>20</v>
      </c>
      <c r="E223" s="5">
        <v>1015</v>
      </c>
      <c r="F223" s="8">
        <v>5</v>
      </c>
      <c r="G223" s="36">
        <v>22</v>
      </c>
      <c r="I223" s="5">
        <v>2096</v>
      </c>
      <c r="J223" s="8">
        <v>5</v>
      </c>
      <c r="K223" s="36">
        <v>9</v>
      </c>
      <c r="M223" s="5"/>
      <c r="N223" s="8"/>
      <c r="O223" s="36"/>
      <c r="Q223" s="5">
        <v>1650</v>
      </c>
      <c r="R223" s="8">
        <v>7</v>
      </c>
      <c r="S223" s="36">
        <v>62</v>
      </c>
      <c r="U223" s="5"/>
      <c r="V223" s="8"/>
      <c r="W223" s="36"/>
      <c r="Y223" s="5">
        <v>745</v>
      </c>
      <c r="Z223" s="8">
        <v>8</v>
      </c>
      <c r="AA223" s="36">
        <v>31</v>
      </c>
      <c r="AC223" s="5">
        <v>1571</v>
      </c>
      <c r="AD223" s="8">
        <v>7</v>
      </c>
      <c r="AE223" s="36">
        <v>13</v>
      </c>
      <c r="AG223" s="5"/>
      <c r="AH223" s="8"/>
      <c r="AI223" s="36"/>
      <c r="AK223" s="5">
        <v>383</v>
      </c>
      <c r="AL223" s="8">
        <v>8</v>
      </c>
      <c r="AM223" s="36">
        <v>31</v>
      </c>
      <c r="AO223" s="5">
        <v>592</v>
      </c>
      <c r="AP223" s="8">
        <v>7</v>
      </c>
      <c r="AQ223" s="36">
        <v>10</v>
      </c>
      <c r="AS223" s="5"/>
      <c r="AT223" s="8"/>
      <c r="AU223" s="36"/>
      <c r="AW223" s="5"/>
      <c r="AX223" s="8"/>
      <c r="AY223" s="36"/>
      <c r="BA223" s="5">
        <v>2030</v>
      </c>
      <c r="BB223" s="8">
        <v>7</v>
      </c>
      <c r="BC223" s="36">
        <v>2</v>
      </c>
      <c r="BE223" s="5"/>
      <c r="BF223" s="8"/>
      <c r="BG223" s="36"/>
      <c r="BI223" s="5"/>
      <c r="BJ223" s="8"/>
      <c r="BK223" s="36"/>
    </row>
    <row r="224" spans="1:63" x14ac:dyDescent="0.15">
      <c r="A224" s="5">
        <v>563</v>
      </c>
      <c r="B224" s="8">
        <v>4</v>
      </c>
      <c r="C224" s="63">
        <v>20</v>
      </c>
      <c r="E224" s="5">
        <v>1595</v>
      </c>
      <c r="F224" s="8">
        <v>5</v>
      </c>
      <c r="G224" s="36">
        <v>22</v>
      </c>
      <c r="I224" s="5">
        <v>2186</v>
      </c>
      <c r="J224" s="8">
        <v>5</v>
      </c>
      <c r="K224" s="36">
        <v>9</v>
      </c>
      <c r="M224" s="5"/>
      <c r="N224" s="8"/>
      <c r="O224" s="36"/>
      <c r="Q224" s="5">
        <v>2034</v>
      </c>
      <c r="R224" s="8">
        <v>7</v>
      </c>
      <c r="S224" s="36">
        <v>62</v>
      </c>
      <c r="U224" s="5"/>
      <c r="V224" s="8"/>
      <c r="W224" s="36"/>
      <c r="Y224" s="5">
        <v>1070</v>
      </c>
      <c r="Z224" s="8">
        <v>8</v>
      </c>
      <c r="AA224" s="36">
        <v>31</v>
      </c>
      <c r="AC224" s="5">
        <v>62</v>
      </c>
      <c r="AD224" s="8">
        <v>7</v>
      </c>
      <c r="AE224" s="36">
        <v>14</v>
      </c>
      <c r="AG224" s="5"/>
      <c r="AH224" s="8"/>
      <c r="AI224" s="36"/>
      <c r="AK224" s="5">
        <v>1917</v>
      </c>
      <c r="AL224" s="8">
        <v>8</v>
      </c>
      <c r="AM224" s="36">
        <v>31</v>
      </c>
      <c r="AO224" s="5">
        <v>618</v>
      </c>
      <c r="AP224" s="8">
        <v>7</v>
      </c>
      <c r="AQ224" s="36">
        <v>10</v>
      </c>
      <c r="AS224" s="5"/>
      <c r="AT224" s="8"/>
      <c r="AU224" s="36"/>
      <c r="AW224" s="5"/>
      <c r="AX224" s="8"/>
      <c r="AY224" s="36"/>
      <c r="BA224" s="5">
        <v>327</v>
      </c>
      <c r="BB224" s="8">
        <v>7</v>
      </c>
      <c r="BC224" s="36">
        <v>4</v>
      </c>
      <c r="BE224" s="5"/>
      <c r="BF224" s="8"/>
      <c r="BG224" s="36"/>
      <c r="BI224" s="5"/>
      <c r="BJ224" s="8"/>
      <c r="BK224" s="36"/>
    </row>
    <row r="225" spans="1:63" x14ac:dyDescent="0.15">
      <c r="A225" s="5">
        <v>2057</v>
      </c>
      <c r="B225" s="8">
        <v>4</v>
      </c>
      <c r="C225" s="63">
        <v>20</v>
      </c>
      <c r="E225" s="5">
        <v>1641</v>
      </c>
      <c r="F225" s="8">
        <v>5</v>
      </c>
      <c r="G225" s="36">
        <v>22</v>
      </c>
      <c r="I225" s="5">
        <v>2232</v>
      </c>
      <c r="J225" s="8">
        <v>5</v>
      </c>
      <c r="K225" s="36">
        <v>9</v>
      </c>
      <c r="M225" s="5"/>
      <c r="N225" s="8"/>
      <c r="O225" s="36"/>
      <c r="Q225" s="5">
        <v>2203</v>
      </c>
      <c r="R225" s="8">
        <v>7</v>
      </c>
      <c r="S225" s="36">
        <v>62</v>
      </c>
      <c r="U225" s="5"/>
      <c r="V225" s="8"/>
      <c r="W225" s="36"/>
      <c r="Y225" s="5">
        <v>1453</v>
      </c>
      <c r="Z225" s="8">
        <v>8</v>
      </c>
      <c r="AA225" s="36">
        <v>31</v>
      </c>
      <c r="AC225" s="5">
        <v>384</v>
      </c>
      <c r="AD225" s="8">
        <v>7</v>
      </c>
      <c r="AE225" s="36">
        <v>14</v>
      </c>
      <c r="AG225" s="5"/>
      <c r="AH225" s="8"/>
      <c r="AI225" s="36"/>
      <c r="AK225" s="5">
        <v>2097</v>
      </c>
      <c r="AL225" s="8">
        <v>8</v>
      </c>
      <c r="AM225" s="36">
        <v>32</v>
      </c>
      <c r="AO225" s="5">
        <v>93</v>
      </c>
      <c r="AP225" s="8">
        <v>7</v>
      </c>
      <c r="AQ225" s="36">
        <v>13</v>
      </c>
      <c r="AS225" s="5"/>
      <c r="AT225" s="8"/>
      <c r="AU225" s="36"/>
      <c r="AW225" s="5"/>
      <c r="AX225" s="8"/>
      <c r="AY225" s="36"/>
      <c r="BA225" s="5">
        <v>365</v>
      </c>
      <c r="BB225" s="8">
        <v>7</v>
      </c>
      <c r="BC225" s="36">
        <v>4</v>
      </c>
      <c r="BE225" s="5"/>
      <c r="BF225" s="8"/>
      <c r="BG225" s="36"/>
      <c r="BI225" s="5"/>
      <c r="BJ225" s="8"/>
      <c r="BK225" s="36"/>
    </row>
    <row r="226" spans="1:63" x14ac:dyDescent="0.15">
      <c r="A226" s="5">
        <v>1440</v>
      </c>
      <c r="B226" s="8">
        <v>4</v>
      </c>
      <c r="C226" s="63">
        <v>21</v>
      </c>
      <c r="E226" s="5">
        <v>1616</v>
      </c>
      <c r="F226" s="8">
        <v>5</v>
      </c>
      <c r="G226" s="36">
        <v>23</v>
      </c>
      <c r="I226" s="5">
        <v>13</v>
      </c>
      <c r="J226" s="8">
        <v>5</v>
      </c>
      <c r="K226" s="36">
        <v>10</v>
      </c>
      <c r="M226" s="5"/>
      <c r="N226" s="8"/>
      <c r="O226" s="36"/>
      <c r="Q226" s="5">
        <v>474</v>
      </c>
      <c r="R226" s="8">
        <v>7</v>
      </c>
      <c r="S226" s="36">
        <v>65</v>
      </c>
      <c r="U226" s="5"/>
      <c r="V226" s="8"/>
      <c r="W226" s="36"/>
      <c r="Y226" s="5">
        <v>1917</v>
      </c>
      <c r="Z226" s="8">
        <v>8</v>
      </c>
      <c r="AA226" s="36">
        <v>31</v>
      </c>
      <c r="AC226" s="5">
        <v>1465</v>
      </c>
      <c r="AD226" s="8">
        <v>7</v>
      </c>
      <c r="AE226" s="36">
        <v>14</v>
      </c>
      <c r="AG226" s="5"/>
      <c r="AH226" s="8"/>
      <c r="AI226" s="36"/>
      <c r="AK226" s="5">
        <v>460</v>
      </c>
      <c r="AL226" s="8">
        <v>8</v>
      </c>
      <c r="AM226" s="36">
        <v>33</v>
      </c>
      <c r="AO226" s="5">
        <v>1239</v>
      </c>
      <c r="AP226" s="8">
        <v>7</v>
      </c>
      <c r="AQ226" s="36">
        <v>13</v>
      </c>
      <c r="AS226" s="5"/>
      <c r="AT226" s="8"/>
      <c r="AU226" s="36"/>
      <c r="AW226" s="5"/>
      <c r="AX226" s="8"/>
      <c r="AY226" s="36"/>
      <c r="BA226" s="5">
        <v>933</v>
      </c>
      <c r="BB226" s="8">
        <v>7</v>
      </c>
      <c r="BC226" s="36">
        <v>4</v>
      </c>
      <c r="BE226" s="5"/>
      <c r="BF226" s="8"/>
      <c r="BG226" s="36"/>
      <c r="BI226" s="5"/>
      <c r="BJ226" s="8"/>
      <c r="BK226" s="36"/>
    </row>
    <row r="227" spans="1:63" x14ac:dyDescent="0.15">
      <c r="A227" s="5">
        <v>1696</v>
      </c>
      <c r="B227" s="8">
        <v>4</v>
      </c>
      <c r="C227" s="63">
        <v>21</v>
      </c>
      <c r="E227" s="5">
        <v>1702</v>
      </c>
      <c r="F227" s="8">
        <v>5</v>
      </c>
      <c r="G227" s="36">
        <v>23</v>
      </c>
      <c r="I227" s="5">
        <v>299</v>
      </c>
      <c r="J227" s="8">
        <v>5</v>
      </c>
      <c r="K227" s="36">
        <v>10</v>
      </c>
      <c r="M227" s="5"/>
      <c r="N227" s="8"/>
      <c r="O227" s="36"/>
      <c r="Q227" s="5">
        <v>1033</v>
      </c>
      <c r="R227" s="8">
        <v>7</v>
      </c>
      <c r="S227" s="36">
        <v>75</v>
      </c>
      <c r="U227" s="5"/>
      <c r="V227" s="8"/>
      <c r="W227" s="36"/>
      <c r="Y227" s="5">
        <v>2097</v>
      </c>
      <c r="Z227" s="8">
        <v>8</v>
      </c>
      <c r="AA227" s="36">
        <v>32</v>
      </c>
      <c r="AC227" s="5">
        <v>1648</v>
      </c>
      <c r="AD227" s="8">
        <v>7</v>
      </c>
      <c r="AE227" s="36">
        <v>17</v>
      </c>
      <c r="AG227" s="5"/>
      <c r="AH227" s="8"/>
      <c r="AI227" s="36"/>
      <c r="AK227" s="5">
        <v>656</v>
      </c>
      <c r="AL227" s="8">
        <v>8</v>
      </c>
      <c r="AM227" s="36">
        <v>35</v>
      </c>
      <c r="AO227" s="5">
        <v>1571</v>
      </c>
      <c r="AP227" s="8">
        <v>7</v>
      </c>
      <c r="AQ227" s="36">
        <v>13</v>
      </c>
      <c r="AS227" s="5"/>
      <c r="AT227" s="8"/>
      <c r="AU227" s="36"/>
      <c r="AW227" s="5"/>
      <c r="AX227" s="8"/>
      <c r="AY227" s="36"/>
      <c r="BA227" s="5">
        <v>1953</v>
      </c>
      <c r="BB227" s="8">
        <v>7</v>
      </c>
      <c r="BC227" s="36">
        <v>4</v>
      </c>
      <c r="BE227" s="5"/>
      <c r="BF227" s="8"/>
      <c r="BG227" s="36"/>
      <c r="BI227" s="5"/>
      <c r="BJ227" s="8"/>
      <c r="BK227" s="36"/>
    </row>
    <row r="228" spans="1:63" x14ac:dyDescent="0.15">
      <c r="A228" s="5">
        <v>1844</v>
      </c>
      <c r="B228" s="8">
        <v>4</v>
      </c>
      <c r="C228" s="63">
        <v>21</v>
      </c>
      <c r="E228" s="5">
        <v>891</v>
      </c>
      <c r="F228" s="8">
        <v>5</v>
      </c>
      <c r="G228" s="36">
        <v>24</v>
      </c>
      <c r="I228" s="5">
        <v>941</v>
      </c>
      <c r="J228" s="8">
        <v>5</v>
      </c>
      <c r="K228" s="36">
        <v>10</v>
      </c>
      <c r="M228" s="5"/>
      <c r="N228" s="8"/>
      <c r="O228" s="36"/>
      <c r="Q228" s="5">
        <v>1714</v>
      </c>
      <c r="R228" s="8">
        <v>7</v>
      </c>
      <c r="S228" s="36">
        <v>80</v>
      </c>
      <c r="U228" s="5"/>
      <c r="V228" s="8"/>
      <c r="W228" s="36"/>
      <c r="Y228" s="5">
        <v>460</v>
      </c>
      <c r="Z228" s="8">
        <v>8</v>
      </c>
      <c r="AA228" s="36">
        <v>33</v>
      </c>
      <c r="AC228" s="5">
        <v>2030</v>
      </c>
      <c r="AD228" s="8">
        <v>7</v>
      </c>
      <c r="AE228" s="36">
        <v>17</v>
      </c>
      <c r="AG228" s="5"/>
      <c r="AH228" s="8"/>
      <c r="AI228" s="36"/>
      <c r="AK228" s="5">
        <v>213</v>
      </c>
      <c r="AL228" s="8">
        <v>8</v>
      </c>
      <c r="AM228" s="36">
        <v>40</v>
      </c>
      <c r="AO228" s="5">
        <v>1465</v>
      </c>
      <c r="AP228" s="8">
        <v>7</v>
      </c>
      <c r="AQ228" s="36">
        <v>14</v>
      </c>
      <c r="AS228" s="5"/>
      <c r="AT228" s="8"/>
      <c r="AU228" s="36"/>
      <c r="AW228" s="5"/>
      <c r="AX228" s="8"/>
      <c r="AY228" s="36"/>
      <c r="BA228" s="5">
        <v>1441</v>
      </c>
      <c r="BB228" s="8">
        <v>7</v>
      </c>
      <c r="BC228" s="36">
        <v>5</v>
      </c>
      <c r="BE228" s="5"/>
      <c r="BF228" s="8"/>
      <c r="BG228" s="36"/>
      <c r="BI228" s="5"/>
      <c r="BJ228" s="8"/>
      <c r="BK228" s="36"/>
    </row>
    <row r="229" spans="1:63" x14ac:dyDescent="0.15">
      <c r="A229" s="5">
        <v>784</v>
      </c>
      <c r="B229" s="8">
        <v>4</v>
      </c>
      <c r="C229" s="63">
        <v>22</v>
      </c>
      <c r="E229" s="5">
        <v>285</v>
      </c>
      <c r="F229" s="8">
        <v>5</v>
      </c>
      <c r="G229" s="36">
        <v>25</v>
      </c>
      <c r="I229" s="5">
        <v>1266</v>
      </c>
      <c r="J229" s="8">
        <v>5</v>
      </c>
      <c r="K229" s="36">
        <v>10</v>
      </c>
      <c r="M229" s="5"/>
      <c r="N229" s="8"/>
      <c r="O229" s="36"/>
      <c r="Q229" s="5">
        <v>160</v>
      </c>
      <c r="R229" s="8">
        <v>7</v>
      </c>
      <c r="S229" s="36">
        <v>81</v>
      </c>
      <c r="U229" s="5"/>
      <c r="V229" s="8"/>
      <c r="W229" s="36"/>
      <c r="Y229" s="5">
        <v>626</v>
      </c>
      <c r="Z229" s="8">
        <v>8</v>
      </c>
      <c r="AA229" s="36">
        <v>33</v>
      </c>
      <c r="AC229" s="5">
        <v>679</v>
      </c>
      <c r="AD229" s="8">
        <v>7</v>
      </c>
      <c r="AE229" s="36">
        <v>18</v>
      </c>
      <c r="AG229" s="5"/>
      <c r="AH229" s="8"/>
      <c r="AI229" s="36"/>
      <c r="AK229" s="5">
        <v>336</v>
      </c>
      <c r="AL229" s="8">
        <v>8</v>
      </c>
      <c r="AM229" s="36">
        <v>42</v>
      </c>
      <c r="AO229" s="5">
        <v>2030</v>
      </c>
      <c r="AP229" s="8">
        <v>7</v>
      </c>
      <c r="AQ229" s="36">
        <v>17</v>
      </c>
      <c r="AS229" s="5"/>
      <c r="AT229" s="8"/>
      <c r="AU229" s="36"/>
      <c r="AW229" s="5"/>
      <c r="AX229" s="8"/>
      <c r="AY229" s="36"/>
      <c r="BA229" s="5">
        <v>342</v>
      </c>
      <c r="BB229" s="8">
        <v>7</v>
      </c>
      <c r="BC229" s="36">
        <v>6</v>
      </c>
      <c r="BE229" s="5"/>
      <c r="BF229" s="8"/>
      <c r="BG229" s="36"/>
      <c r="BI229" s="5"/>
      <c r="BJ229" s="8"/>
      <c r="BK229" s="36"/>
    </row>
    <row r="230" spans="1:63" x14ac:dyDescent="0.15">
      <c r="A230" s="5">
        <v>1417</v>
      </c>
      <c r="B230" s="8">
        <v>4</v>
      </c>
      <c r="C230" s="63">
        <v>22</v>
      </c>
      <c r="E230" s="5">
        <v>1761</v>
      </c>
      <c r="F230" s="8">
        <v>5</v>
      </c>
      <c r="G230" s="36">
        <v>25</v>
      </c>
      <c r="I230" s="5">
        <v>1330</v>
      </c>
      <c r="J230" s="8">
        <v>5</v>
      </c>
      <c r="K230" s="36">
        <v>10</v>
      </c>
      <c r="M230" s="5"/>
      <c r="N230" s="8"/>
      <c r="O230" s="36"/>
      <c r="Q230" s="5">
        <v>2045</v>
      </c>
      <c r="R230" s="8">
        <v>7</v>
      </c>
      <c r="S230" s="36">
        <v>82</v>
      </c>
      <c r="U230" s="5"/>
      <c r="V230" s="8"/>
      <c r="W230" s="36"/>
      <c r="Y230" s="5">
        <v>656</v>
      </c>
      <c r="Z230" s="8">
        <v>8</v>
      </c>
      <c r="AA230" s="36">
        <v>35</v>
      </c>
      <c r="AC230" s="5">
        <v>857</v>
      </c>
      <c r="AD230" s="8">
        <v>7</v>
      </c>
      <c r="AE230" s="36">
        <v>18</v>
      </c>
      <c r="AG230" s="5"/>
      <c r="AH230" s="8"/>
      <c r="AI230" s="36"/>
      <c r="AK230" s="5">
        <v>1515</v>
      </c>
      <c r="AL230" s="8">
        <v>8</v>
      </c>
      <c r="AM230" s="36">
        <v>42</v>
      </c>
      <c r="AO230" s="5">
        <v>207</v>
      </c>
      <c r="AP230" s="8">
        <v>7</v>
      </c>
      <c r="AQ230" s="36">
        <v>22</v>
      </c>
      <c r="AS230" s="5"/>
      <c r="AT230" s="8"/>
      <c r="AU230" s="36"/>
      <c r="AW230" s="5"/>
      <c r="AX230" s="8"/>
      <c r="AY230" s="36"/>
      <c r="BA230" s="5">
        <v>538</v>
      </c>
      <c r="BB230" s="8">
        <v>7</v>
      </c>
      <c r="BC230" s="36">
        <v>8</v>
      </c>
      <c r="BE230" s="5"/>
      <c r="BF230" s="8"/>
      <c r="BG230" s="36"/>
      <c r="BI230" s="5"/>
      <c r="BJ230" s="8"/>
      <c r="BK230" s="36"/>
    </row>
    <row r="231" spans="1:63" x14ac:dyDescent="0.15">
      <c r="A231" s="5">
        <v>1718</v>
      </c>
      <c r="B231" s="8">
        <v>4</v>
      </c>
      <c r="C231" s="63">
        <v>22</v>
      </c>
      <c r="E231" s="5">
        <v>83</v>
      </c>
      <c r="F231" s="8">
        <v>5</v>
      </c>
      <c r="G231" s="36">
        <v>26</v>
      </c>
      <c r="I231" s="5">
        <v>1616</v>
      </c>
      <c r="J231" s="8">
        <v>5</v>
      </c>
      <c r="K231" s="36">
        <v>10</v>
      </c>
      <c r="M231" s="5"/>
      <c r="N231" s="8"/>
      <c r="O231" s="36"/>
      <c r="Q231" s="5">
        <v>439</v>
      </c>
      <c r="R231" s="8">
        <v>7</v>
      </c>
      <c r="S231" s="36">
        <v>83</v>
      </c>
      <c r="U231" s="5"/>
      <c r="V231" s="8"/>
      <c r="W231" s="36"/>
      <c r="Y231" s="5">
        <v>1515</v>
      </c>
      <c r="Z231" s="8">
        <v>8</v>
      </c>
      <c r="AA231" s="36">
        <v>42</v>
      </c>
      <c r="AC231" s="5">
        <v>1971</v>
      </c>
      <c r="AD231" s="8">
        <v>7</v>
      </c>
      <c r="AE231" s="36">
        <v>18</v>
      </c>
      <c r="AG231" s="5"/>
      <c r="AH231" s="8"/>
      <c r="AI231" s="36"/>
      <c r="AK231" s="5">
        <v>693</v>
      </c>
      <c r="AL231" s="8">
        <v>8</v>
      </c>
      <c r="AM231" s="36">
        <v>46</v>
      </c>
      <c r="AO231" s="5">
        <v>2160</v>
      </c>
      <c r="AP231" s="8">
        <v>7</v>
      </c>
      <c r="AQ231" s="36">
        <v>22</v>
      </c>
      <c r="AS231" s="5"/>
      <c r="AT231" s="8"/>
      <c r="AU231" s="36"/>
      <c r="AW231" s="5"/>
      <c r="AX231" s="8"/>
      <c r="AY231" s="36"/>
      <c r="BA231" s="5">
        <v>1122</v>
      </c>
      <c r="BB231" s="8">
        <v>7</v>
      </c>
      <c r="BC231" s="36">
        <v>8</v>
      </c>
      <c r="BE231" s="5"/>
      <c r="BF231" s="8"/>
      <c r="BG231" s="36"/>
      <c r="BI231" s="5"/>
      <c r="BJ231" s="8"/>
      <c r="BK231" s="36"/>
    </row>
    <row r="232" spans="1:63" x14ac:dyDescent="0.15">
      <c r="A232" s="5">
        <v>2198</v>
      </c>
      <c r="B232" s="8">
        <v>4</v>
      </c>
      <c r="C232" s="63">
        <v>22</v>
      </c>
      <c r="E232" s="5">
        <v>104</v>
      </c>
      <c r="F232" s="8">
        <v>5</v>
      </c>
      <c r="G232" s="36">
        <v>26</v>
      </c>
      <c r="I232" s="5">
        <v>1860</v>
      </c>
      <c r="J232" s="8">
        <v>5</v>
      </c>
      <c r="K232" s="36">
        <v>10</v>
      </c>
      <c r="M232" s="5"/>
      <c r="N232" s="8"/>
      <c r="O232" s="36"/>
      <c r="Q232" s="5">
        <v>190</v>
      </c>
      <c r="R232" s="8">
        <v>7</v>
      </c>
      <c r="S232" s="36">
        <v>88</v>
      </c>
      <c r="U232" s="5"/>
      <c r="V232" s="8"/>
      <c r="W232" s="36"/>
      <c r="Y232" s="5">
        <v>693</v>
      </c>
      <c r="Z232" s="8">
        <v>8</v>
      </c>
      <c r="AA232" s="36">
        <v>46</v>
      </c>
      <c r="AC232" s="5">
        <v>2062</v>
      </c>
      <c r="AD232" s="8">
        <v>7</v>
      </c>
      <c r="AE232" s="36">
        <v>18</v>
      </c>
      <c r="AG232" s="5"/>
      <c r="AH232" s="8"/>
      <c r="AI232" s="36"/>
      <c r="AK232" s="5">
        <v>1866</v>
      </c>
      <c r="AL232" s="8">
        <v>8</v>
      </c>
      <c r="AM232" s="36">
        <v>47</v>
      </c>
      <c r="AO232" s="5">
        <v>2257</v>
      </c>
      <c r="AP232" s="8">
        <v>7</v>
      </c>
      <c r="AQ232" s="36">
        <v>22</v>
      </c>
      <c r="AS232" s="5"/>
      <c r="AT232" s="8"/>
      <c r="AU232" s="36"/>
      <c r="AW232" s="5"/>
      <c r="AX232" s="8"/>
      <c r="AY232" s="36"/>
      <c r="BA232" s="5">
        <v>218</v>
      </c>
      <c r="BB232" s="8">
        <v>7</v>
      </c>
      <c r="BC232" s="36">
        <v>9</v>
      </c>
      <c r="BE232" s="5"/>
      <c r="BF232" s="8"/>
      <c r="BG232" s="36"/>
      <c r="BI232" s="5"/>
      <c r="BJ232" s="8"/>
      <c r="BK232" s="36"/>
    </row>
    <row r="233" spans="1:63" x14ac:dyDescent="0.15">
      <c r="A233" s="5">
        <v>227</v>
      </c>
      <c r="B233" s="8">
        <v>4</v>
      </c>
      <c r="C233" s="63">
        <v>23</v>
      </c>
      <c r="E233" s="5">
        <v>723</v>
      </c>
      <c r="F233" s="8">
        <v>5</v>
      </c>
      <c r="G233" s="36">
        <v>26</v>
      </c>
      <c r="I233" s="5">
        <v>1944</v>
      </c>
      <c r="J233" s="8">
        <v>5</v>
      </c>
      <c r="K233" s="36">
        <v>10</v>
      </c>
      <c r="M233" s="5"/>
      <c r="N233" s="8"/>
      <c r="O233" s="36"/>
      <c r="Q233" s="5">
        <v>2228</v>
      </c>
      <c r="R233" s="8">
        <v>7</v>
      </c>
      <c r="S233" s="36">
        <v>93</v>
      </c>
      <c r="U233" s="5"/>
      <c r="V233" s="8"/>
      <c r="W233" s="36"/>
      <c r="Y233" s="5">
        <v>1707</v>
      </c>
      <c r="Z233" s="8">
        <v>8</v>
      </c>
      <c r="AA233" s="36">
        <v>47</v>
      </c>
      <c r="AC233" s="5">
        <v>618</v>
      </c>
      <c r="AD233" s="8">
        <v>7</v>
      </c>
      <c r="AE233" s="36">
        <v>19</v>
      </c>
      <c r="AG233" s="5"/>
      <c r="AH233" s="8"/>
      <c r="AI233" s="36"/>
      <c r="AK233" s="5">
        <v>1126</v>
      </c>
      <c r="AL233" s="8">
        <v>8</v>
      </c>
      <c r="AM233" s="36">
        <v>48</v>
      </c>
      <c r="AO233" s="5">
        <v>1122</v>
      </c>
      <c r="AP233" s="8">
        <v>7</v>
      </c>
      <c r="AQ233" s="36">
        <v>25</v>
      </c>
      <c r="AS233" s="5"/>
      <c r="AT233" s="8"/>
      <c r="AU233" s="36"/>
      <c r="AW233" s="5"/>
      <c r="AX233" s="8"/>
      <c r="AY233" s="36"/>
      <c r="BA233" s="5">
        <v>2069</v>
      </c>
      <c r="BB233" s="8">
        <v>7</v>
      </c>
      <c r="BC233" s="36">
        <v>9</v>
      </c>
      <c r="BE233" s="5"/>
      <c r="BF233" s="8"/>
      <c r="BG233" s="36"/>
      <c r="BI233" s="5"/>
      <c r="BJ233" s="8"/>
      <c r="BK233" s="36"/>
    </row>
    <row r="234" spans="1:63" x14ac:dyDescent="0.15">
      <c r="A234" s="5">
        <v>1887</v>
      </c>
      <c r="B234" s="8">
        <v>4</v>
      </c>
      <c r="C234" s="63">
        <v>25</v>
      </c>
      <c r="E234" s="5">
        <v>981</v>
      </c>
      <c r="F234" s="8">
        <v>5</v>
      </c>
      <c r="G234" s="36">
        <v>26</v>
      </c>
      <c r="I234" s="5">
        <v>434</v>
      </c>
      <c r="J234" s="8">
        <v>5</v>
      </c>
      <c r="K234" s="36">
        <v>11</v>
      </c>
      <c r="M234" s="5"/>
      <c r="N234" s="8"/>
      <c r="O234" s="36"/>
      <c r="Q234" s="5">
        <v>1088</v>
      </c>
      <c r="R234" s="8">
        <v>7</v>
      </c>
      <c r="S234" s="36">
        <v>110</v>
      </c>
      <c r="U234" s="5"/>
      <c r="V234" s="8"/>
      <c r="W234" s="36"/>
      <c r="Y234" s="5">
        <v>1126</v>
      </c>
      <c r="Z234" s="8">
        <v>8</v>
      </c>
      <c r="AA234" s="36">
        <v>48</v>
      </c>
      <c r="AC234" s="5">
        <v>1037</v>
      </c>
      <c r="AD234" s="8">
        <v>7</v>
      </c>
      <c r="AE234" s="36">
        <v>20</v>
      </c>
      <c r="AG234" s="5"/>
      <c r="AH234" s="8"/>
      <c r="AI234" s="36"/>
      <c r="AK234" s="5">
        <v>626</v>
      </c>
      <c r="AL234" s="8">
        <v>8</v>
      </c>
      <c r="AM234" s="36">
        <v>49</v>
      </c>
      <c r="AO234" s="5">
        <v>205</v>
      </c>
      <c r="AP234" s="8">
        <v>7</v>
      </c>
      <c r="AQ234" s="36">
        <v>26</v>
      </c>
      <c r="AS234" s="5"/>
      <c r="AT234" s="8"/>
      <c r="AU234" s="36"/>
      <c r="AW234" s="5"/>
      <c r="AX234" s="8"/>
      <c r="AY234" s="36"/>
      <c r="BA234" s="5">
        <v>592</v>
      </c>
      <c r="BB234" s="8">
        <v>7</v>
      </c>
      <c r="BC234" s="36">
        <v>10</v>
      </c>
      <c r="BE234" s="5"/>
      <c r="BF234" s="8"/>
      <c r="BG234" s="36"/>
      <c r="BI234" s="5"/>
      <c r="BJ234" s="8"/>
      <c r="BK234" s="36"/>
    </row>
    <row r="235" spans="1:63" x14ac:dyDescent="0.15">
      <c r="A235" s="5">
        <v>1371</v>
      </c>
      <c r="B235" s="8">
        <v>4</v>
      </c>
      <c r="C235" s="63">
        <v>26</v>
      </c>
      <c r="E235" s="5">
        <v>1009</v>
      </c>
      <c r="F235" s="8">
        <v>5</v>
      </c>
      <c r="G235" s="36">
        <v>26</v>
      </c>
      <c r="I235" s="5">
        <v>601</v>
      </c>
      <c r="J235" s="8">
        <v>5</v>
      </c>
      <c r="K235" s="36">
        <v>11</v>
      </c>
      <c r="M235" s="5"/>
      <c r="N235" s="8"/>
      <c r="O235" s="36"/>
      <c r="Q235" s="5">
        <v>196</v>
      </c>
      <c r="R235" s="8">
        <v>8</v>
      </c>
      <c r="S235" s="36">
        <v>4</v>
      </c>
      <c r="U235" s="5"/>
      <c r="V235" s="8"/>
      <c r="W235" s="36"/>
      <c r="Y235" s="5">
        <v>1155</v>
      </c>
      <c r="Z235" s="8">
        <v>8</v>
      </c>
      <c r="AA235" s="36">
        <v>48</v>
      </c>
      <c r="AC235" s="5">
        <v>207</v>
      </c>
      <c r="AD235" s="8">
        <v>7</v>
      </c>
      <c r="AE235" s="36">
        <v>22</v>
      </c>
      <c r="AG235" s="5"/>
      <c r="AH235" s="8"/>
      <c r="AI235" s="36"/>
      <c r="AK235" s="5">
        <v>1386</v>
      </c>
      <c r="AL235" s="8">
        <v>8</v>
      </c>
      <c r="AM235" s="36">
        <v>50</v>
      </c>
      <c r="AO235" s="5">
        <v>439</v>
      </c>
      <c r="AP235" s="8">
        <v>7</v>
      </c>
      <c r="AQ235" s="36">
        <v>26</v>
      </c>
      <c r="AS235" s="5"/>
      <c r="AT235" s="8"/>
      <c r="AU235" s="36"/>
      <c r="AW235" s="5"/>
      <c r="AX235" s="8"/>
      <c r="AY235" s="36"/>
      <c r="BA235" s="5">
        <v>1958</v>
      </c>
      <c r="BB235" s="8">
        <v>7</v>
      </c>
      <c r="BC235" s="36">
        <v>10</v>
      </c>
      <c r="BE235" s="5"/>
      <c r="BF235" s="8"/>
      <c r="BG235" s="36"/>
      <c r="BI235" s="5"/>
      <c r="BJ235" s="8"/>
      <c r="BK235" s="36"/>
    </row>
    <row r="236" spans="1:63" x14ac:dyDescent="0.15">
      <c r="A236" s="5">
        <v>1407</v>
      </c>
      <c r="B236" s="8">
        <v>4</v>
      </c>
      <c r="C236" s="63">
        <v>26</v>
      </c>
      <c r="E236" s="5">
        <v>1207</v>
      </c>
      <c r="F236" s="8">
        <v>5</v>
      </c>
      <c r="G236" s="36">
        <v>26</v>
      </c>
      <c r="I236" s="5">
        <v>949</v>
      </c>
      <c r="J236" s="8">
        <v>5</v>
      </c>
      <c r="K236" s="36">
        <v>11</v>
      </c>
      <c r="M236" s="5"/>
      <c r="N236" s="8"/>
      <c r="O236" s="36"/>
      <c r="Q236" s="5">
        <v>1331</v>
      </c>
      <c r="R236" s="8">
        <v>8</v>
      </c>
      <c r="S236" s="36">
        <v>6</v>
      </c>
      <c r="U236" s="5"/>
      <c r="V236" s="8"/>
      <c r="W236" s="36"/>
      <c r="Y236" s="5">
        <v>1346</v>
      </c>
      <c r="Z236" s="8">
        <v>8</v>
      </c>
      <c r="AA236" s="36">
        <v>52</v>
      </c>
      <c r="AC236" s="5">
        <v>1915</v>
      </c>
      <c r="AD236" s="8">
        <v>7</v>
      </c>
      <c r="AE236" s="36">
        <v>22</v>
      </c>
      <c r="AG236" s="5"/>
      <c r="AH236" s="8"/>
      <c r="AI236" s="36"/>
      <c r="AK236" s="5">
        <v>1259</v>
      </c>
      <c r="AL236" s="8">
        <v>8</v>
      </c>
      <c r="AM236" s="36">
        <v>52</v>
      </c>
      <c r="AO236" s="5">
        <v>1583</v>
      </c>
      <c r="AP236" s="8">
        <v>7</v>
      </c>
      <c r="AQ236" s="36">
        <v>30</v>
      </c>
      <c r="AS236" s="5"/>
      <c r="AT236" s="8"/>
      <c r="AU236" s="36"/>
      <c r="AW236" s="5"/>
      <c r="AX236" s="8"/>
      <c r="AY236" s="36"/>
      <c r="BA236" s="5">
        <v>198</v>
      </c>
      <c r="BB236" s="8">
        <v>7</v>
      </c>
      <c r="BC236" s="36">
        <v>13</v>
      </c>
      <c r="BE236" s="5"/>
      <c r="BF236" s="8"/>
      <c r="BG236" s="36"/>
      <c r="BI236" s="5"/>
      <c r="BJ236" s="8"/>
      <c r="BK236" s="36"/>
    </row>
    <row r="237" spans="1:63" x14ac:dyDescent="0.15">
      <c r="A237" s="5">
        <v>1906</v>
      </c>
      <c r="B237" s="8">
        <v>4</v>
      </c>
      <c r="C237" s="63">
        <v>26</v>
      </c>
      <c r="E237" s="5">
        <v>1884</v>
      </c>
      <c r="F237" s="8">
        <v>5</v>
      </c>
      <c r="G237" s="36">
        <v>26</v>
      </c>
      <c r="I237" s="5">
        <v>1993</v>
      </c>
      <c r="J237" s="8">
        <v>5</v>
      </c>
      <c r="K237" s="36">
        <v>11</v>
      </c>
      <c r="M237" s="5"/>
      <c r="N237" s="8"/>
      <c r="O237" s="36"/>
      <c r="Q237" s="5">
        <v>1543</v>
      </c>
      <c r="R237" s="8">
        <v>8</v>
      </c>
      <c r="S237" s="36">
        <v>6</v>
      </c>
      <c r="U237" s="5"/>
      <c r="V237" s="8"/>
      <c r="W237" s="36"/>
      <c r="Y237" s="5">
        <v>1412</v>
      </c>
      <c r="Z237" s="8">
        <v>8</v>
      </c>
      <c r="AA237" s="36">
        <v>52</v>
      </c>
      <c r="AC237" s="5">
        <v>2160</v>
      </c>
      <c r="AD237" s="8">
        <v>7</v>
      </c>
      <c r="AE237" s="36">
        <v>22</v>
      </c>
      <c r="AG237" s="5"/>
      <c r="AH237" s="8"/>
      <c r="AI237" s="36"/>
      <c r="AK237" s="5">
        <v>1346</v>
      </c>
      <c r="AL237" s="8">
        <v>8</v>
      </c>
      <c r="AM237" s="36">
        <v>52</v>
      </c>
      <c r="AO237" s="5">
        <v>1638</v>
      </c>
      <c r="AP237" s="8">
        <v>7</v>
      </c>
      <c r="AQ237" s="36">
        <v>31</v>
      </c>
      <c r="AS237" s="5"/>
      <c r="AT237" s="8"/>
      <c r="AU237" s="36"/>
      <c r="AW237" s="5"/>
      <c r="AX237" s="8"/>
      <c r="AY237" s="36"/>
      <c r="BA237" s="5">
        <v>1317</v>
      </c>
      <c r="BB237" s="8">
        <v>7</v>
      </c>
      <c r="BC237" s="36">
        <v>13</v>
      </c>
      <c r="BE237" s="5"/>
      <c r="BF237" s="8"/>
      <c r="BG237" s="36"/>
      <c r="BI237" s="5"/>
      <c r="BJ237" s="8"/>
      <c r="BK237" s="36"/>
    </row>
    <row r="238" spans="1:63" x14ac:dyDescent="0.15">
      <c r="A238" s="5">
        <v>2188</v>
      </c>
      <c r="B238" s="8">
        <v>4</v>
      </c>
      <c r="C238" s="63">
        <v>28</v>
      </c>
      <c r="E238" s="5">
        <v>2028</v>
      </c>
      <c r="F238" s="8">
        <v>5</v>
      </c>
      <c r="G238" s="36">
        <v>26</v>
      </c>
      <c r="I238" s="5">
        <v>2147</v>
      </c>
      <c r="J238" s="8">
        <v>5</v>
      </c>
      <c r="K238" s="36">
        <v>11</v>
      </c>
      <c r="M238" s="5"/>
      <c r="N238" s="8"/>
      <c r="O238" s="36"/>
      <c r="Q238" s="5">
        <v>197</v>
      </c>
      <c r="R238" s="8">
        <v>8</v>
      </c>
      <c r="S238" s="36">
        <v>7</v>
      </c>
      <c r="U238" s="5"/>
      <c r="V238" s="8"/>
      <c r="W238" s="36"/>
      <c r="Y238" s="5">
        <v>312</v>
      </c>
      <c r="Z238" s="8">
        <v>8</v>
      </c>
      <c r="AA238" s="36">
        <v>57</v>
      </c>
      <c r="AC238" s="5">
        <v>2257</v>
      </c>
      <c r="AD238" s="8">
        <v>7</v>
      </c>
      <c r="AE238" s="36">
        <v>22</v>
      </c>
      <c r="AG238" s="5"/>
      <c r="AH238" s="8"/>
      <c r="AI238" s="36"/>
      <c r="AK238" s="5">
        <v>1412</v>
      </c>
      <c r="AL238" s="8">
        <v>8</v>
      </c>
      <c r="AM238" s="36">
        <v>52</v>
      </c>
      <c r="AO238" s="5">
        <v>1492</v>
      </c>
      <c r="AP238" s="8">
        <v>7</v>
      </c>
      <c r="AQ238" s="36">
        <v>49</v>
      </c>
      <c r="AS238" s="5"/>
      <c r="AT238" s="8"/>
      <c r="AU238" s="36"/>
      <c r="AW238" s="5"/>
      <c r="AX238" s="8"/>
      <c r="AY238" s="36"/>
      <c r="BA238" s="5">
        <v>1465</v>
      </c>
      <c r="BB238" s="8">
        <v>7</v>
      </c>
      <c r="BC238" s="36">
        <v>14</v>
      </c>
      <c r="BE238" s="5"/>
      <c r="BF238" s="8"/>
      <c r="BG238" s="36"/>
      <c r="BI238" s="5"/>
      <c r="BJ238" s="8"/>
      <c r="BK238" s="36"/>
    </row>
    <row r="239" spans="1:63" x14ac:dyDescent="0.15">
      <c r="A239" s="5">
        <v>1757</v>
      </c>
      <c r="B239" s="8">
        <v>4</v>
      </c>
      <c r="C239" s="63">
        <v>29</v>
      </c>
      <c r="E239" s="5">
        <v>102</v>
      </c>
      <c r="F239" s="8">
        <v>5</v>
      </c>
      <c r="G239" s="36">
        <v>27</v>
      </c>
      <c r="I239" s="5">
        <v>166</v>
      </c>
      <c r="J239" s="8">
        <v>5</v>
      </c>
      <c r="K239" s="36">
        <v>12</v>
      </c>
      <c r="M239" s="5"/>
      <c r="N239" s="8"/>
      <c r="O239" s="36"/>
      <c r="Q239" s="5">
        <v>1576</v>
      </c>
      <c r="R239" s="8">
        <v>8</v>
      </c>
      <c r="S239" s="36">
        <v>8</v>
      </c>
      <c r="U239" s="5"/>
      <c r="V239" s="8"/>
      <c r="W239" s="36"/>
      <c r="Y239" s="5">
        <v>584</v>
      </c>
      <c r="Z239" s="8">
        <v>8</v>
      </c>
      <c r="AA239" s="36">
        <v>58</v>
      </c>
      <c r="AC239" s="5">
        <v>128</v>
      </c>
      <c r="AD239" s="8">
        <v>7</v>
      </c>
      <c r="AE239" s="36">
        <v>23</v>
      </c>
      <c r="AG239" s="5"/>
      <c r="AH239" s="8"/>
      <c r="AI239" s="36"/>
      <c r="AK239" s="5">
        <v>2261</v>
      </c>
      <c r="AL239" s="8">
        <v>8</v>
      </c>
      <c r="AM239" s="36">
        <v>53</v>
      </c>
      <c r="AO239" s="5">
        <v>1088</v>
      </c>
      <c r="AP239" s="8">
        <v>7</v>
      </c>
      <c r="AQ239" s="36">
        <v>55</v>
      </c>
      <c r="AS239" s="5"/>
      <c r="AT239" s="8"/>
      <c r="AU239" s="36"/>
      <c r="AW239" s="5"/>
      <c r="AX239" s="8"/>
      <c r="AY239" s="36"/>
      <c r="BA239" s="5">
        <v>1509</v>
      </c>
      <c r="BB239" s="8">
        <v>7</v>
      </c>
      <c r="BC239" s="36">
        <v>15</v>
      </c>
      <c r="BE239" s="5"/>
      <c r="BF239" s="8"/>
      <c r="BG239" s="36"/>
      <c r="BI239" s="5"/>
      <c r="BJ239" s="8"/>
      <c r="BK239" s="36"/>
    </row>
    <row r="240" spans="1:63" x14ac:dyDescent="0.15">
      <c r="A240" s="5">
        <v>56</v>
      </c>
      <c r="B240" s="8">
        <v>4</v>
      </c>
      <c r="C240" s="63">
        <v>31</v>
      </c>
      <c r="E240" s="5">
        <v>232</v>
      </c>
      <c r="F240" s="8">
        <v>5</v>
      </c>
      <c r="G240" s="36">
        <v>27</v>
      </c>
      <c r="I240" s="5">
        <v>241</v>
      </c>
      <c r="J240" s="8">
        <v>5</v>
      </c>
      <c r="K240" s="36">
        <v>12</v>
      </c>
      <c r="M240" s="5"/>
      <c r="N240" s="8"/>
      <c r="O240" s="36"/>
      <c r="Q240" s="5">
        <v>251</v>
      </c>
      <c r="R240" s="8">
        <v>8</v>
      </c>
      <c r="S240" s="36">
        <v>9</v>
      </c>
      <c r="U240" s="5"/>
      <c r="V240" s="8"/>
      <c r="W240" s="36"/>
      <c r="Y240" s="5">
        <v>643</v>
      </c>
      <c r="Z240" s="8">
        <v>8</v>
      </c>
      <c r="AA240" s="36">
        <v>58</v>
      </c>
      <c r="AC240" s="5">
        <v>653</v>
      </c>
      <c r="AD240" s="8">
        <v>7</v>
      </c>
      <c r="AE240" s="36">
        <v>25</v>
      </c>
      <c r="AG240" s="5"/>
      <c r="AH240" s="8"/>
      <c r="AI240" s="36"/>
      <c r="AK240" s="5">
        <v>880</v>
      </c>
      <c r="AL240" s="8">
        <v>8</v>
      </c>
      <c r="AM240" s="36">
        <v>57</v>
      </c>
      <c r="AO240" s="5">
        <v>926</v>
      </c>
      <c r="AP240" s="8">
        <v>8</v>
      </c>
      <c r="AQ240" s="36">
        <v>2</v>
      </c>
      <c r="AS240" s="5"/>
      <c r="AT240" s="8"/>
      <c r="AU240" s="36"/>
      <c r="AW240" s="5"/>
      <c r="AX240" s="8"/>
      <c r="AY240" s="36"/>
      <c r="BA240" s="5">
        <v>284</v>
      </c>
      <c r="BB240" s="8">
        <v>7</v>
      </c>
      <c r="BC240" s="36">
        <v>22</v>
      </c>
      <c r="BE240" s="5"/>
      <c r="BF240" s="8"/>
      <c r="BG240" s="36"/>
      <c r="BI240" s="5"/>
      <c r="BJ240" s="8"/>
      <c r="BK240" s="36"/>
    </row>
    <row r="241" spans="1:63" x14ac:dyDescent="0.15">
      <c r="A241" s="5">
        <v>466</v>
      </c>
      <c r="B241" s="8">
        <v>4</v>
      </c>
      <c r="C241" s="63">
        <v>31</v>
      </c>
      <c r="E241" s="5">
        <v>682</v>
      </c>
      <c r="F241" s="8">
        <v>5</v>
      </c>
      <c r="G241" s="36">
        <v>27</v>
      </c>
      <c r="I241" s="5">
        <v>246</v>
      </c>
      <c r="J241" s="8">
        <v>5</v>
      </c>
      <c r="K241" s="36">
        <v>12</v>
      </c>
      <c r="M241" s="5"/>
      <c r="N241" s="8"/>
      <c r="O241" s="36"/>
      <c r="Q241" s="5">
        <v>1499</v>
      </c>
      <c r="R241" s="8">
        <v>8</v>
      </c>
      <c r="S241" s="36">
        <v>9</v>
      </c>
      <c r="U241" s="5"/>
      <c r="V241" s="8"/>
      <c r="W241" s="36"/>
      <c r="Y241" s="5">
        <v>1051</v>
      </c>
      <c r="Z241" s="8">
        <v>8</v>
      </c>
      <c r="AA241" s="36">
        <v>58</v>
      </c>
      <c r="AC241" s="5">
        <v>2002</v>
      </c>
      <c r="AD241" s="8">
        <v>7</v>
      </c>
      <c r="AE241" s="36">
        <v>26</v>
      </c>
      <c r="AG241" s="5"/>
      <c r="AH241" s="8"/>
      <c r="AI241" s="36"/>
      <c r="AK241" s="5">
        <v>584</v>
      </c>
      <c r="AL241" s="8">
        <v>8</v>
      </c>
      <c r="AM241" s="36">
        <v>58</v>
      </c>
      <c r="AO241" s="5">
        <v>336</v>
      </c>
      <c r="AP241" s="8">
        <v>8</v>
      </c>
      <c r="AQ241" s="36">
        <v>4</v>
      </c>
      <c r="AS241" s="5"/>
      <c r="AT241" s="8"/>
      <c r="AU241" s="36"/>
      <c r="AW241" s="5"/>
      <c r="AX241" s="8"/>
      <c r="AY241" s="36"/>
      <c r="BA241" s="5">
        <v>1291</v>
      </c>
      <c r="BB241" s="8">
        <v>7</v>
      </c>
      <c r="BC241" s="36">
        <v>24</v>
      </c>
      <c r="BE241" s="5"/>
      <c r="BF241" s="8"/>
      <c r="BG241" s="36"/>
      <c r="BI241" s="5"/>
      <c r="BJ241" s="8"/>
      <c r="BK241" s="36"/>
    </row>
    <row r="242" spans="1:63" x14ac:dyDescent="0.15">
      <c r="A242" s="5">
        <v>773</v>
      </c>
      <c r="B242" s="8">
        <v>4</v>
      </c>
      <c r="C242" s="63">
        <v>31</v>
      </c>
      <c r="E242" s="5">
        <v>911</v>
      </c>
      <c r="F242" s="8">
        <v>5</v>
      </c>
      <c r="G242" s="36">
        <v>29</v>
      </c>
      <c r="I242" s="5">
        <v>763</v>
      </c>
      <c r="J242" s="8">
        <v>5</v>
      </c>
      <c r="K242" s="36">
        <v>12</v>
      </c>
      <c r="M242" s="5"/>
      <c r="N242" s="8"/>
      <c r="O242" s="36"/>
      <c r="Q242" s="5">
        <v>127</v>
      </c>
      <c r="R242" s="8">
        <v>8</v>
      </c>
      <c r="S242" s="36">
        <v>10</v>
      </c>
      <c r="U242" s="5"/>
      <c r="V242" s="8"/>
      <c r="W242" s="36"/>
      <c r="Y242" s="5">
        <v>1816</v>
      </c>
      <c r="Z242" s="8">
        <v>8</v>
      </c>
      <c r="AA242" s="36">
        <v>58</v>
      </c>
      <c r="AC242" s="5">
        <v>1583</v>
      </c>
      <c r="AD242" s="8">
        <v>7</v>
      </c>
      <c r="AE242" s="36">
        <v>27</v>
      </c>
      <c r="AG242" s="5"/>
      <c r="AH242" s="8"/>
      <c r="AI242" s="36"/>
      <c r="AK242" s="5">
        <v>643</v>
      </c>
      <c r="AL242" s="8">
        <v>8</v>
      </c>
      <c r="AM242" s="36">
        <v>58</v>
      </c>
      <c r="AO242" s="5">
        <v>584</v>
      </c>
      <c r="AP242" s="8">
        <v>8</v>
      </c>
      <c r="AQ242" s="36">
        <v>4</v>
      </c>
      <c r="AS242" s="5"/>
      <c r="AT242" s="8"/>
      <c r="AU242" s="36"/>
      <c r="AW242" s="5"/>
      <c r="AX242" s="8"/>
      <c r="AY242" s="36"/>
      <c r="BA242" s="5">
        <v>205</v>
      </c>
      <c r="BB242" s="8">
        <v>7</v>
      </c>
      <c r="BC242" s="36">
        <v>26</v>
      </c>
      <c r="BE242" s="5"/>
      <c r="BF242" s="8"/>
      <c r="BG242" s="36"/>
      <c r="BI242" s="5"/>
      <c r="BJ242" s="8"/>
      <c r="BK242" s="36"/>
    </row>
    <row r="243" spans="1:63" x14ac:dyDescent="0.15">
      <c r="A243" s="5">
        <v>888</v>
      </c>
      <c r="B243" s="8">
        <v>4</v>
      </c>
      <c r="C243" s="63">
        <v>31</v>
      </c>
      <c r="E243" s="5">
        <v>1581</v>
      </c>
      <c r="F243" s="8">
        <v>5</v>
      </c>
      <c r="G243" s="36">
        <v>29</v>
      </c>
      <c r="I243" s="5">
        <v>812</v>
      </c>
      <c r="J243" s="8">
        <v>5</v>
      </c>
      <c r="K243" s="36">
        <v>12</v>
      </c>
      <c r="M243" s="5"/>
      <c r="N243" s="8"/>
      <c r="O243" s="36"/>
      <c r="Q243" s="5">
        <v>1431</v>
      </c>
      <c r="R243" s="8">
        <v>8</v>
      </c>
      <c r="S243" s="36">
        <v>12</v>
      </c>
      <c r="U243" s="5"/>
      <c r="V243" s="8"/>
      <c r="W243" s="36"/>
      <c r="Y243" s="5">
        <v>52</v>
      </c>
      <c r="Z243" s="8">
        <v>8</v>
      </c>
      <c r="AA243" s="36">
        <v>60</v>
      </c>
      <c r="AC243" s="5">
        <v>1818</v>
      </c>
      <c r="AD243" s="8">
        <v>7</v>
      </c>
      <c r="AE243" s="36">
        <v>27</v>
      </c>
      <c r="AG243" s="5"/>
      <c r="AH243" s="8"/>
      <c r="AI243" s="36"/>
      <c r="AK243" s="5">
        <v>1051</v>
      </c>
      <c r="AL243" s="8">
        <v>8</v>
      </c>
      <c r="AM243" s="36">
        <v>58</v>
      </c>
      <c r="AO243" s="5">
        <v>1680</v>
      </c>
      <c r="AP243" s="8">
        <v>8</v>
      </c>
      <c r="AQ243" s="36">
        <v>4</v>
      </c>
      <c r="AS243" s="5"/>
      <c r="AT243" s="8"/>
      <c r="AU243" s="36"/>
      <c r="AW243" s="5"/>
      <c r="AX243" s="8"/>
      <c r="AY243" s="36"/>
      <c r="BA243" s="5">
        <v>529</v>
      </c>
      <c r="BB243" s="8">
        <v>7</v>
      </c>
      <c r="BC243" s="36">
        <v>26</v>
      </c>
      <c r="BE243" s="5"/>
      <c r="BF243" s="8"/>
      <c r="BG243" s="36"/>
      <c r="BI243" s="5"/>
      <c r="BJ243" s="8"/>
      <c r="BK243" s="36"/>
    </row>
    <row r="244" spans="1:63" x14ac:dyDescent="0.15">
      <c r="A244" s="5">
        <v>915</v>
      </c>
      <c r="B244" s="8">
        <v>4</v>
      </c>
      <c r="C244" s="63">
        <v>31</v>
      </c>
      <c r="E244" s="5">
        <v>1872</v>
      </c>
      <c r="F244" s="8">
        <v>5</v>
      </c>
      <c r="G244" s="36">
        <v>30</v>
      </c>
      <c r="I244" s="5">
        <v>1347</v>
      </c>
      <c r="J244" s="8">
        <v>5</v>
      </c>
      <c r="K244" s="36">
        <v>12</v>
      </c>
      <c r="M244" s="5"/>
      <c r="N244" s="8"/>
      <c r="O244" s="36"/>
      <c r="Q244" s="5">
        <v>140</v>
      </c>
      <c r="R244" s="8">
        <v>8</v>
      </c>
      <c r="S244" s="36">
        <v>14</v>
      </c>
      <c r="U244" s="5"/>
      <c r="V244" s="8"/>
      <c r="W244" s="36"/>
      <c r="Y244" s="5">
        <v>194</v>
      </c>
      <c r="Z244" s="8">
        <v>8</v>
      </c>
      <c r="AA244" s="36">
        <v>61</v>
      </c>
      <c r="AC244" s="5">
        <v>1893</v>
      </c>
      <c r="AD244" s="8">
        <v>7</v>
      </c>
      <c r="AE244" s="36">
        <v>28</v>
      </c>
      <c r="AG244" s="5"/>
      <c r="AH244" s="8"/>
      <c r="AI244" s="36"/>
      <c r="AK244" s="5">
        <v>1816</v>
      </c>
      <c r="AL244" s="8">
        <v>8</v>
      </c>
      <c r="AM244" s="36">
        <v>58</v>
      </c>
      <c r="AO244" s="5">
        <v>34</v>
      </c>
      <c r="AP244" s="8">
        <v>8</v>
      </c>
      <c r="AQ244" s="36">
        <v>5</v>
      </c>
      <c r="AS244" s="5"/>
      <c r="AT244" s="8"/>
      <c r="AU244" s="36"/>
      <c r="AW244" s="5"/>
      <c r="AX244" s="8"/>
      <c r="AY244" s="36"/>
      <c r="BA244" s="5">
        <v>1583</v>
      </c>
      <c r="BB244" s="8">
        <v>7</v>
      </c>
      <c r="BC244" s="36">
        <v>27</v>
      </c>
      <c r="BE244" s="5"/>
      <c r="BF244" s="8"/>
      <c r="BG244" s="36"/>
      <c r="BI244" s="5"/>
      <c r="BJ244" s="8"/>
      <c r="BK244" s="36"/>
    </row>
    <row r="245" spans="1:63" x14ac:dyDescent="0.15">
      <c r="A245" s="5">
        <v>1348</v>
      </c>
      <c r="B245" s="8">
        <v>4</v>
      </c>
      <c r="C245" s="63">
        <v>31</v>
      </c>
      <c r="E245" s="5">
        <v>668</v>
      </c>
      <c r="F245" s="8">
        <v>5</v>
      </c>
      <c r="G245" s="36">
        <v>31</v>
      </c>
      <c r="I245" s="5">
        <v>1403</v>
      </c>
      <c r="J245" s="8">
        <v>5</v>
      </c>
      <c r="K245" s="36">
        <v>12</v>
      </c>
      <c r="M245" s="5"/>
      <c r="N245" s="8"/>
      <c r="O245" s="36"/>
      <c r="Q245" s="5">
        <v>1321</v>
      </c>
      <c r="R245" s="8">
        <v>8</v>
      </c>
      <c r="S245" s="36">
        <v>17</v>
      </c>
      <c r="U245" s="5"/>
      <c r="V245" s="8"/>
      <c r="W245" s="36"/>
      <c r="Y245" s="5">
        <v>283</v>
      </c>
      <c r="Z245" s="8">
        <v>8</v>
      </c>
      <c r="AA245" s="36">
        <v>62</v>
      </c>
      <c r="AC245" s="5">
        <v>71</v>
      </c>
      <c r="AD245" s="8">
        <v>7</v>
      </c>
      <c r="AE245" s="36">
        <v>31</v>
      </c>
      <c r="AG245" s="5"/>
      <c r="AH245" s="8"/>
      <c r="AI245" s="36"/>
      <c r="AK245" s="5">
        <v>1114</v>
      </c>
      <c r="AL245" s="8">
        <v>8</v>
      </c>
      <c r="AM245" s="36">
        <v>59</v>
      </c>
      <c r="AO245" s="5">
        <v>1070</v>
      </c>
      <c r="AP245" s="8">
        <v>8</v>
      </c>
      <c r="AQ245" s="36">
        <v>5</v>
      </c>
      <c r="AS245" s="5"/>
      <c r="AT245" s="8"/>
      <c r="AU245" s="36"/>
      <c r="AW245" s="5"/>
      <c r="AX245" s="8"/>
      <c r="AY245" s="36"/>
      <c r="BA245" s="5">
        <v>406</v>
      </c>
      <c r="BB245" s="8">
        <v>7</v>
      </c>
      <c r="BC245" s="36">
        <v>28</v>
      </c>
      <c r="BE245" s="5"/>
      <c r="BF245" s="8"/>
      <c r="BG245" s="36"/>
      <c r="BI245" s="5"/>
      <c r="BJ245" s="8"/>
      <c r="BK245" s="36"/>
    </row>
    <row r="246" spans="1:63" x14ac:dyDescent="0.15">
      <c r="A246" s="5">
        <v>1354</v>
      </c>
      <c r="B246" s="8">
        <v>4</v>
      </c>
      <c r="C246" s="63">
        <v>31</v>
      </c>
      <c r="E246" s="5">
        <v>1190</v>
      </c>
      <c r="F246" s="8">
        <v>5</v>
      </c>
      <c r="G246" s="36">
        <v>31</v>
      </c>
      <c r="I246" s="5">
        <v>1889</v>
      </c>
      <c r="J246" s="8">
        <v>5</v>
      </c>
      <c r="K246" s="36">
        <v>12</v>
      </c>
      <c r="M246" s="5"/>
      <c r="N246" s="8"/>
      <c r="O246" s="36"/>
      <c r="Q246" s="5">
        <v>1158</v>
      </c>
      <c r="R246" s="8">
        <v>8</v>
      </c>
      <c r="S246" s="36">
        <v>18</v>
      </c>
      <c r="U246" s="5"/>
      <c r="V246" s="8"/>
      <c r="W246" s="36"/>
      <c r="Y246" s="5">
        <v>796</v>
      </c>
      <c r="Z246" s="8">
        <v>8</v>
      </c>
      <c r="AA246" s="36">
        <v>62</v>
      </c>
      <c r="AC246" s="5">
        <v>474</v>
      </c>
      <c r="AD246" s="8">
        <v>7</v>
      </c>
      <c r="AE246" s="36">
        <v>31</v>
      </c>
      <c r="AG246" s="5"/>
      <c r="AH246" s="8"/>
      <c r="AI246" s="36"/>
      <c r="AK246" s="5">
        <v>283</v>
      </c>
      <c r="AL246" s="8">
        <v>8</v>
      </c>
      <c r="AM246" s="36">
        <v>62</v>
      </c>
      <c r="AO246" s="5">
        <v>2224</v>
      </c>
      <c r="AP246" s="8">
        <v>8</v>
      </c>
      <c r="AQ246" s="36">
        <v>5</v>
      </c>
      <c r="AS246" s="5"/>
      <c r="AT246" s="8"/>
      <c r="AU246" s="36"/>
      <c r="AW246" s="5"/>
      <c r="AX246" s="8"/>
      <c r="AY246" s="36"/>
      <c r="BA246" s="5">
        <v>1714</v>
      </c>
      <c r="BB246" s="8">
        <v>7</v>
      </c>
      <c r="BC246" s="36">
        <v>80</v>
      </c>
      <c r="BE246" s="5"/>
      <c r="BF246" s="8"/>
      <c r="BG246" s="36"/>
      <c r="BI246" s="5"/>
      <c r="BJ246" s="8"/>
      <c r="BK246" s="36"/>
    </row>
    <row r="247" spans="1:63" x14ac:dyDescent="0.15">
      <c r="A247" s="5">
        <v>1598</v>
      </c>
      <c r="B247" s="8">
        <v>4</v>
      </c>
      <c r="C247" s="63">
        <v>31</v>
      </c>
      <c r="E247" s="5">
        <v>1485</v>
      </c>
      <c r="F247" s="8">
        <v>5</v>
      </c>
      <c r="G247" s="36">
        <v>31</v>
      </c>
      <c r="I247" s="5">
        <v>78</v>
      </c>
      <c r="J247" s="8">
        <v>5</v>
      </c>
      <c r="K247" s="36">
        <v>13</v>
      </c>
      <c r="M247" s="5"/>
      <c r="N247" s="8"/>
      <c r="O247" s="36"/>
      <c r="Q247" s="5">
        <v>1895</v>
      </c>
      <c r="R247" s="8">
        <v>8</v>
      </c>
      <c r="S247" s="36">
        <v>22</v>
      </c>
      <c r="U247" s="5"/>
      <c r="V247" s="8"/>
      <c r="W247" s="36"/>
      <c r="Y247" s="5">
        <v>880</v>
      </c>
      <c r="Z247" s="8">
        <v>8</v>
      </c>
      <c r="AA247" s="36">
        <v>62</v>
      </c>
      <c r="AC247" s="5">
        <v>821</v>
      </c>
      <c r="AD247" s="8">
        <v>7</v>
      </c>
      <c r="AE247" s="36">
        <v>31</v>
      </c>
      <c r="AG247" s="5"/>
      <c r="AH247" s="8"/>
      <c r="AI247" s="36"/>
      <c r="AK247" s="5">
        <v>287</v>
      </c>
      <c r="AL247" s="8">
        <v>8</v>
      </c>
      <c r="AM247" s="36">
        <v>62</v>
      </c>
      <c r="AO247" s="5">
        <v>1331</v>
      </c>
      <c r="AP247" s="8">
        <v>8</v>
      </c>
      <c r="AQ247" s="36">
        <v>6</v>
      </c>
      <c r="AS247" s="5"/>
      <c r="AT247" s="8"/>
      <c r="AU247" s="36"/>
      <c r="AW247" s="5"/>
      <c r="AX247" s="8"/>
      <c r="AY247" s="36"/>
      <c r="BA247" s="5">
        <v>951</v>
      </c>
      <c r="BB247" s="8">
        <v>8</v>
      </c>
      <c r="BC247" s="36">
        <v>2</v>
      </c>
      <c r="BE247" s="5"/>
      <c r="BF247" s="8"/>
      <c r="BG247" s="36"/>
      <c r="BI247" s="5"/>
      <c r="BJ247" s="8"/>
      <c r="BK247" s="36"/>
    </row>
    <row r="248" spans="1:63" x14ac:dyDescent="0.15">
      <c r="A248" s="5">
        <v>1646</v>
      </c>
      <c r="B248" s="8">
        <v>4</v>
      </c>
      <c r="C248" s="63">
        <v>31</v>
      </c>
      <c r="E248" s="5">
        <v>1572</v>
      </c>
      <c r="F248" s="8">
        <v>5</v>
      </c>
      <c r="G248" s="36">
        <v>31</v>
      </c>
      <c r="I248" s="5">
        <v>115</v>
      </c>
      <c r="J248" s="8">
        <v>5</v>
      </c>
      <c r="K248" s="36">
        <v>13</v>
      </c>
      <c r="M248" s="5"/>
      <c r="N248" s="8"/>
      <c r="O248" s="36"/>
      <c r="Q248" s="5">
        <v>1167</v>
      </c>
      <c r="R248" s="8">
        <v>8</v>
      </c>
      <c r="S248" s="36">
        <v>24</v>
      </c>
      <c r="U248" s="5"/>
      <c r="V248" s="8"/>
      <c r="W248" s="36"/>
      <c r="Y248" s="5">
        <v>1048</v>
      </c>
      <c r="Z248" s="8">
        <v>8</v>
      </c>
      <c r="AA248" s="36">
        <v>62</v>
      </c>
      <c r="AC248" s="5">
        <v>1509</v>
      </c>
      <c r="AD248" s="8">
        <v>7</v>
      </c>
      <c r="AE248" s="36">
        <v>31</v>
      </c>
      <c r="AG248" s="5"/>
      <c r="AH248" s="8"/>
      <c r="AI248" s="36"/>
      <c r="AK248" s="5">
        <v>951</v>
      </c>
      <c r="AL248" s="8">
        <v>8</v>
      </c>
      <c r="AM248" s="36">
        <v>62</v>
      </c>
      <c r="AO248" s="5">
        <v>1543</v>
      </c>
      <c r="AP248" s="8">
        <v>8</v>
      </c>
      <c r="AQ248" s="36">
        <v>6</v>
      </c>
      <c r="AS248" s="5"/>
      <c r="AT248" s="8"/>
      <c r="AU248" s="36"/>
      <c r="AW248" s="5"/>
      <c r="AX248" s="8"/>
      <c r="AY248" s="36"/>
      <c r="BA248" s="5">
        <v>1785</v>
      </c>
      <c r="BB248" s="8">
        <v>8</v>
      </c>
      <c r="BC248" s="36">
        <v>2</v>
      </c>
      <c r="BE248" s="5"/>
      <c r="BF248" s="8"/>
      <c r="BG248" s="36"/>
      <c r="BI248" s="5"/>
      <c r="BJ248" s="8"/>
      <c r="BK248" s="36"/>
    </row>
    <row r="249" spans="1:63" x14ac:dyDescent="0.15">
      <c r="A249" s="5">
        <v>1941</v>
      </c>
      <c r="B249" s="8">
        <v>4</v>
      </c>
      <c r="C249" s="63">
        <v>31</v>
      </c>
      <c r="E249" s="5">
        <v>1322</v>
      </c>
      <c r="F249" s="8">
        <v>5</v>
      </c>
      <c r="G249" s="36">
        <v>32</v>
      </c>
      <c r="I249" s="5">
        <v>254</v>
      </c>
      <c r="J249" s="8">
        <v>5</v>
      </c>
      <c r="K249" s="36">
        <v>13</v>
      </c>
      <c r="M249" s="5"/>
      <c r="N249" s="8"/>
      <c r="O249" s="36"/>
      <c r="Q249" s="5">
        <v>1126</v>
      </c>
      <c r="R249" s="8">
        <v>8</v>
      </c>
      <c r="S249" s="36">
        <v>26</v>
      </c>
      <c r="U249" s="5"/>
      <c r="V249" s="8"/>
      <c r="W249" s="36"/>
      <c r="Y249" s="5">
        <v>1930</v>
      </c>
      <c r="Z249" s="8">
        <v>8</v>
      </c>
      <c r="AA249" s="36">
        <v>62</v>
      </c>
      <c r="AC249" s="5">
        <v>1569</v>
      </c>
      <c r="AD249" s="8">
        <v>7</v>
      </c>
      <c r="AE249" s="36">
        <v>31</v>
      </c>
      <c r="AG249" s="5"/>
      <c r="AH249" s="8"/>
      <c r="AI249" s="36"/>
      <c r="AK249" s="5">
        <v>1048</v>
      </c>
      <c r="AL249" s="8">
        <v>8</v>
      </c>
      <c r="AM249" s="36">
        <v>62</v>
      </c>
      <c r="AO249" s="5">
        <v>451</v>
      </c>
      <c r="AP249" s="8">
        <v>8</v>
      </c>
      <c r="AQ249" s="36">
        <v>8</v>
      </c>
      <c r="AS249" s="5"/>
      <c r="AT249" s="8"/>
      <c r="AU249" s="36"/>
      <c r="AW249" s="5"/>
      <c r="AX249" s="8"/>
      <c r="AY249" s="36"/>
      <c r="BA249" s="5">
        <v>2120</v>
      </c>
      <c r="BB249" s="8">
        <v>8</v>
      </c>
      <c r="BC249" s="36">
        <v>4</v>
      </c>
      <c r="BE249" s="5"/>
      <c r="BF249" s="8"/>
      <c r="BG249" s="36"/>
      <c r="BI249" s="5"/>
      <c r="BJ249" s="8"/>
      <c r="BK249" s="36"/>
    </row>
    <row r="250" spans="1:63" x14ac:dyDescent="0.15">
      <c r="A250" s="5">
        <v>1398</v>
      </c>
      <c r="B250" s="8">
        <v>4</v>
      </c>
      <c r="C250" s="63">
        <v>35</v>
      </c>
      <c r="E250" s="5">
        <v>917</v>
      </c>
      <c r="F250" s="8">
        <v>5</v>
      </c>
      <c r="G250" s="36">
        <v>33</v>
      </c>
      <c r="I250" s="5">
        <v>370</v>
      </c>
      <c r="J250" s="8">
        <v>5</v>
      </c>
      <c r="K250" s="36">
        <v>13</v>
      </c>
      <c r="M250" s="5"/>
      <c r="N250" s="8"/>
      <c r="O250" s="36"/>
      <c r="Q250" s="5">
        <v>213</v>
      </c>
      <c r="R250" s="8">
        <v>8</v>
      </c>
      <c r="S250" s="36">
        <v>27</v>
      </c>
      <c r="U250" s="5"/>
      <c r="V250" s="8"/>
      <c r="W250" s="36"/>
      <c r="Y250" s="5">
        <v>2169</v>
      </c>
      <c r="Z250" s="8">
        <v>8</v>
      </c>
      <c r="AA250" s="36">
        <v>62</v>
      </c>
      <c r="AC250" s="5">
        <v>1638</v>
      </c>
      <c r="AD250" s="8">
        <v>7</v>
      </c>
      <c r="AE250" s="36">
        <v>31</v>
      </c>
      <c r="AG250" s="5"/>
      <c r="AH250" s="8"/>
      <c r="AI250" s="36"/>
      <c r="AK250" s="5">
        <v>1359</v>
      </c>
      <c r="AL250" s="8">
        <v>8</v>
      </c>
      <c r="AM250" s="36">
        <v>62</v>
      </c>
      <c r="AO250" s="5">
        <v>1048</v>
      </c>
      <c r="AP250" s="8">
        <v>8</v>
      </c>
      <c r="AQ250" s="36">
        <v>8</v>
      </c>
      <c r="AS250" s="5"/>
      <c r="AT250" s="8"/>
      <c r="AU250" s="36"/>
      <c r="AW250" s="5"/>
      <c r="AX250" s="8"/>
      <c r="AY250" s="36"/>
      <c r="BA250" s="5">
        <v>202</v>
      </c>
      <c r="BB250" s="8">
        <v>8</v>
      </c>
      <c r="BC250" s="36">
        <v>5</v>
      </c>
      <c r="BE250" s="5"/>
      <c r="BF250" s="8"/>
      <c r="BG250" s="36"/>
      <c r="BI250" s="5"/>
      <c r="BJ250" s="8"/>
      <c r="BK250" s="36"/>
    </row>
    <row r="251" spans="1:63" x14ac:dyDescent="0.15">
      <c r="A251" s="5">
        <v>258</v>
      </c>
      <c r="B251" s="8">
        <v>4</v>
      </c>
      <c r="C251" s="63">
        <v>36</v>
      </c>
      <c r="E251" s="5">
        <v>847</v>
      </c>
      <c r="F251" s="8">
        <v>5</v>
      </c>
      <c r="G251" s="36">
        <v>34</v>
      </c>
      <c r="I251" s="5">
        <v>400</v>
      </c>
      <c r="J251" s="8">
        <v>5</v>
      </c>
      <c r="K251" s="36">
        <v>13</v>
      </c>
      <c r="M251" s="5"/>
      <c r="N251" s="8"/>
      <c r="O251" s="36"/>
      <c r="Q251" s="5">
        <v>2055</v>
      </c>
      <c r="R251" s="8">
        <v>8</v>
      </c>
      <c r="S251" s="36">
        <v>28</v>
      </c>
      <c r="U251" s="5"/>
      <c r="V251" s="8"/>
      <c r="W251" s="36"/>
      <c r="Y251" s="5">
        <v>202</v>
      </c>
      <c r="Z251" s="8">
        <v>8</v>
      </c>
      <c r="AA251" s="36">
        <v>65</v>
      </c>
      <c r="AC251" s="5">
        <v>1738</v>
      </c>
      <c r="AD251" s="8">
        <v>7</v>
      </c>
      <c r="AE251" s="36">
        <v>31</v>
      </c>
      <c r="AG251" s="5"/>
      <c r="AH251" s="8"/>
      <c r="AI251" s="36"/>
      <c r="AK251" s="5">
        <v>1930</v>
      </c>
      <c r="AL251" s="8">
        <v>8</v>
      </c>
      <c r="AM251" s="36">
        <v>62</v>
      </c>
      <c r="AO251" s="5">
        <v>1707</v>
      </c>
      <c r="AP251" s="8">
        <v>8</v>
      </c>
      <c r="AQ251" s="36">
        <v>8</v>
      </c>
      <c r="AS251" s="5"/>
      <c r="AT251" s="8"/>
      <c r="AU251" s="36"/>
      <c r="AW251" s="5"/>
      <c r="AX251" s="8"/>
      <c r="AY251" s="36"/>
      <c r="BA251" s="5">
        <v>2132</v>
      </c>
      <c r="BB251" s="8">
        <v>8</v>
      </c>
      <c r="BC251" s="36">
        <v>5</v>
      </c>
      <c r="BE251" s="5"/>
      <c r="BF251" s="8"/>
      <c r="BG251" s="36"/>
      <c r="BI251" s="5"/>
      <c r="BJ251" s="8"/>
      <c r="BK251" s="36"/>
    </row>
    <row r="252" spans="1:63" x14ac:dyDescent="0.15">
      <c r="A252" s="5">
        <v>546</v>
      </c>
      <c r="B252" s="8">
        <v>4</v>
      </c>
      <c r="C252" s="63">
        <v>47</v>
      </c>
      <c r="E252" s="5">
        <v>1343</v>
      </c>
      <c r="F252" s="8">
        <v>5</v>
      </c>
      <c r="G252" s="36">
        <v>34</v>
      </c>
      <c r="I252" s="5">
        <v>777</v>
      </c>
      <c r="J252" s="8">
        <v>5</v>
      </c>
      <c r="K252" s="36">
        <v>13</v>
      </c>
      <c r="M252" s="5"/>
      <c r="N252" s="8"/>
      <c r="O252" s="36"/>
      <c r="Q252" s="5">
        <v>1026</v>
      </c>
      <c r="R252" s="8">
        <v>8</v>
      </c>
      <c r="S252" s="36">
        <v>29</v>
      </c>
      <c r="U252" s="5"/>
      <c r="V252" s="8"/>
      <c r="W252" s="36"/>
      <c r="Y252" s="5">
        <v>926</v>
      </c>
      <c r="Z252" s="8">
        <v>8</v>
      </c>
      <c r="AA252" s="36">
        <v>68</v>
      </c>
      <c r="AC252" s="5">
        <v>1256</v>
      </c>
      <c r="AD252" s="8">
        <v>7</v>
      </c>
      <c r="AE252" s="36">
        <v>32</v>
      </c>
      <c r="AG252" s="5"/>
      <c r="AH252" s="8"/>
      <c r="AI252" s="36"/>
      <c r="AK252" s="5">
        <v>1964</v>
      </c>
      <c r="AL252" s="8">
        <v>8</v>
      </c>
      <c r="AM252" s="36">
        <v>62</v>
      </c>
      <c r="AO252" s="5">
        <v>1895</v>
      </c>
      <c r="AP252" s="8">
        <v>8</v>
      </c>
      <c r="AQ252" s="36">
        <v>8</v>
      </c>
      <c r="AS252" s="5"/>
      <c r="AT252" s="8"/>
      <c r="AU252" s="36"/>
      <c r="AW252" s="5"/>
      <c r="AX252" s="8"/>
      <c r="AY252" s="36"/>
      <c r="BA252" s="5">
        <v>626</v>
      </c>
      <c r="BB252" s="8">
        <v>8</v>
      </c>
      <c r="BC252" s="36">
        <v>6</v>
      </c>
      <c r="BE252" s="5"/>
      <c r="BF252" s="8"/>
      <c r="BG252" s="36"/>
      <c r="BI252" s="5"/>
      <c r="BJ252" s="8"/>
      <c r="BK252" s="36"/>
    </row>
    <row r="253" spans="1:63" x14ac:dyDescent="0.15">
      <c r="A253" s="5">
        <v>1563</v>
      </c>
      <c r="B253" s="8">
        <v>4</v>
      </c>
      <c r="C253" s="63">
        <v>86</v>
      </c>
      <c r="E253" s="5">
        <v>467</v>
      </c>
      <c r="F253" s="8">
        <v>5</v>
      </c>
      <c r="G253" s="36">
        <v>35</v>
      </c>
      <c r="I253" s="5">
        <v>786</v>
      </c>
      <c r="J253" s="8">
        <v>5</v>
      </c>
      <c r="K253" s="36">
        <v>13</v>
      </c>
      <c r="M253" s="5"/>
      <c r="N253" s="8"/>
      <c r="O253" s="36"/>
      <c r="Q253" s="5">
        <v>1382</v>
      </c>
      <c r="R253" s="8">
        <v>8</v>
      </c>
      <c r="S253" s="36">
        <v>29</v>
      </c>
      <c r="U253" s="5"/>
      <c r="V253" s="8"/>
      <c r="W253" s="36"/>
      <c r="Y253" s="5">
        <v>34</v>
      </c>
      <c r="Z253" s="8">
        <v>8</v>
      </c>
      <c r="AA253" s="36">
        <v>70</v>
      </c>
      <c r="AC253" s="5">
        <v>1239</v>
      </c>
      <c r="AD253" s="8">
        <v>7</v>
      </c>
      <c r="AE253" s="36">
        <v>35</v>
      </c>
      <c r="AG253" s="5"/>
      <c r="AH253" s="8"/>
      <c r="AI253" s="36"/>
      <c r="AK253" s="5">
        <v>1224</v>
      </c>
      <c r="AL253" s="8">
        <v>8</v>
      </c>
      <c r="AM253" s="36">
        <v>63</v>
      </c>
      <c r="AO253" s="5">
        <v>140</v>
      </c>
      <c r="AP253" s="8">
        <v>8</v>
      </c>
      <c r="AQ253" s="36">
        <v>9</v>
      </c>
      <c r="AS253" s="5"/>
      <c r="AT253" s="8"/>
      <c r="AU253" s="36"/>
      <c r="AW253" s="5"/>
      <c r="AX253" s="8"/>
      <c r="AY253" s="36"/>
      <c r="BA253" s="5">
        <v>2261</v>
      </c>
      <c r="BB253" s="8">
        <v>8</v>
      </c>
      <c r="BC253" s="36">
        <v>6</v>
      </c>
      <c r="BE253" s="5"/>
      <c r="BF253" s="8"/>
      <c r="BG253" s="36"/>
      <c r="BI253" s="5"/>
      <c r="BJ253" s="8"/>
      <c r="BK253" s="36"/>
    </row>
    <row r="254" spans="1:63" x14ac:dyDescent="0.15">
      <c r="A254" s="5">
        <v>163</v>
      </c>
      <c r="B254" s="8">
        <v>5</v>
      </c>
      <c r="C254" s="63">
        <v>1</v>
      </c>
      <c r="E254" s="5">
        <v>640</v>
      </c>
      <c r="F254" s="8">
        <v>5</v>
      </c>
      <c r="G254" s="36">
        <v>35</v>
      </c>
      <c r="I254" s="5">
        <v>854</v>
      </c>
      <c r="J254" s="8">
        <v>5</v>
      </c>
      <c r="K254" s="36">
        <v>13</v>
      </c>
      <c r="M254" s="5"/>
      <c r="N254" s="8"/>
      <c r="O254" s="36"/>
      <c r="Q254" s="5">
        <v>1405</v>
      </c>
      <c r="R254" s="8">
        <v>8</v>
      </c>
      <c r="S254" s="36">
        <v>29</v>
      </c>
      <c r="U254" s="5"/>
      <c r="V254" s="8"/>
      <c r="W254" s="36"/>
      <c r="Y254" s="5">
        <v>183</v>
      </c>
      <c r="Z254" s="8">
        <v>8</v>
      </c>
      <c r="AA254" s="36">
        <v>74</v>
      </c>
      <c r="AC254" s="5">
        <v>2128</v>
      </c>
      <c r="AD254" s="8">
        <v>7</v>
      </c>
      <c r="AE254" s="36">
        <v>38</v>
      </c>
      <c r="AG254" s="5"/>
      <c r="AH254" s="8"/>
      <c r="AI254" s="36"/>
      <c r="AK254" s="5">
        <v>686</v>
      </c>
      <c r="AL254" s="8">
        <v>8</v>
      </c>
      <c r="AM254" s="36">
        <v>66</v>
      </c>
      <c r="AO254" s="5">
        <v>796</v>
      </c>
      <c r="AP254" s="8">
        <v>8</v>
      </c>
      <c r="AQ254" s="36">
        <v>9</v>
      </c>
      <c r="AS254" s="5"/>
      <c r="AT254" s="8"/>
      <c r="AU254" s="36"/>
      <c r="AW254" s="5"/>
      <c r="AX254" s="8"/>
      <c r="AY254" s="36"/>
      <c r="BA254" s="5">
        <v>1316</v>
      </c>
      <c r="BB254" s="8">
        <v>8</v>
      </c>
      <c r="BC254" s="36">
        <v>7</v>
      </c>
      <c r="BE254" s="5"/>
      <c r="BF254" s="8"/>
      <c r="BG254" s="36"/>
      <c r="BI254" s="5"/>
      <c r="BJ254" s="8"/>
      <c r="BK254" s="36"/>
    </row>
    <row r="255" spans="1:63" x14ac:dyDescent="0.15">
      <c r="A255" s="5">
        <v>339</v>
      </c>
      <c r="B255" s="8">
        <v>5</v>
      </c>
      <c r="C255" s="63">
        <v>1</v>
      </c>
      <c r="E255" s="5">
        <v>1001</v>
      </c>
      <c r="F255" s="8">
        <v>5</v>
      </c>
      <c r="G255" s="36">
        <v>35</v>
      </c>
      <c r="I255" s="5">
        <v>1094</v>
      </c>
      <c r="J255" s="8">
        <v>5</v>
      </c>
      <c r="K255" s="36">
        <v>13</v>
      </c>
      <c r="M255" s="5"/>
      <c r="N255" s="8"/>
      <c r="O255" s="36"/>
      <c r="Q255" s="5">
        <v>383</v>
      </c>
      <c r="R255" s="8">
        <v>8</v>
      </c>
      <c r="S255" s="36">
        <v>31</v>
      </c>
      <c r="U255" s="5"/>
      <c r="V255" s="8"/>
      <c r="W255" s="36"/>
      <c r="Y255" s="5">
        <v>1647</v>
      </c>
      <c r="Z255" s="8">
        <v>8</v>
      </c>
      <c r="AA255" s="36">
        <v>80</v>
      </c>
      <c r="AC255" s="5">
        <v>381</v>
      </c>
      <c r="AD255" s="8">
        <v>7</v>
      </c>
      <c r="AE255" s="36">
        <v>39</v>
      </c>
      <c r="AG255" s="5"/>
      <c r="AH255" s="8"/>
      <c r="AI255" s="36"/>
      <c r="AK255" s="5">
        <v>1453</v>
      </c>
      <c r="AL255" s="8">
        <v>8</v>
      </c>
      <c r="AM255" s="36">
        <v>67</v>
      </c>
      <c r="AO255" s="5">
        <v>1051</v>
      </c>
      <c r="AP255" s="8">
        <v>8</v>
      </c>
      <c r="AQ255" s="36">
        <v>9</v>
      </c>
      <c r="AS255" s="5"/>
      <c r="AT255" s="8"/>
      <c r="AU255" s="36"/>
      <c r="AW255" s="5"/>
      <c r="AX255" s="8"/>
      <c r="AY255" s="36"/>
      <c r="BA255" s="5">
        <v>127</v>
      </c>
      <c r="BB255" s="8">
        <v>8</v>
      </c>
      <c r="BC255" s="36">
        <v>10</v>
      </c>
      <c r="BE255" s="5"/>
      <c r="BF255" s="8"/>
      <c r="BG255" s="36"/>
      <c r="BI255" s="5"/>
      <c r="BJ255" s="8"/>
      <c r="BK255" s="36"/>
    </row>
    <row r="256" spans="1:63" x14ac:dyDescent="0.15">
      <c r="A256" s="5">
        <v>1145</v>
      </c>
      <c r="B256" s="8">
        <v>5</v>
      </c>
      <c r="C256" s="63">
        <v>1</v>
      </c>
      <c r="E256" s="5">
        <v>1670</v>
      </c>
      <c r="F256" s="8">
        <v>5</v>
      </c>
      <c r="G256" s="36">
        <v>35</v>
      </c>
      <c r="I256" s="5">
        <v>1165</v>
      </c>
      <c r="J256" s="8">
        <v>5</v>
      </c>
      <c r="K256" s="36">
        <v>13</v>
      </c>
      <c r="M256" s="5"/>
      <c r="N256" s="8"/>
      <c r="O256" s="36"/>
      <c r="Q256" s="5">
        <v>745</v>
      </c>
      <c r="R256" s="8">
        <v>8</v>
      </c>
      <c r="S256" s="36">
        <v>31</v>
      </c>
      <c r="U256" s="5"/>
      <c r="V256" s="8"/>
      <c r="W256" s="36"/>
      <c r="Y256" s="5">
        <v>828</v>
      </c>
      <c r="Z256" s="8">
        <v>8</v>
      </c>
      <c r="AA256" s="36">
        <v>85</v>
      </c>
      <c r="AC256" s="5">
        <v>2150</v>
      </c>
      <c r="AD256" s="8">
        <v>7</v>
      </c>
      <c r="AE256" s="36">
        <v>39</v>
      </c>
      <c r="AG256" s="5"/>
      <c r="AH256" s="8"/>
      <c r="AI256" s="36"/>
      <c r="AK256" s="5">
        <v>926</v>
      </c>
      <c r="AL256" s="8">
        <v>8</v>
      </c>
      <c r="AM256" s="36">
        <v>70</v>
      </c>
      <c r="AO256" s="5">
        <v>1994</v>
      </c>
      <c r="AP256" s="8">
        <v>8</v>
      </c>
      <c r="AQ256" s="36">
        <v>9</v>
      </c>
      <c r="AS256" s="5"/>
      <c r="AT256" s="8"/>
      <c r="AU256" s="36"/>
      <c r="AW256" s="5"/>
      <c r="AX256" s="8"/>
      <c r="AY256" s="36"/>
      <c r="BA256" s="5">
        <v>1382</v>
      </c>
      <c r="BB256" s="8">
        <v>8</v>
      </c>
      <c r="BC256" s="36">
        <v>13</v>
      </c>
      <c r="BE256" s="5"/>
      <c r="BF256" s="8"/>
      <c r="BG256" s="36"/>
      <c r="BI256" s="5"/>
      <c r="BJ256" s="8"/>
      <c r="BK256" s="36"/>
    </row>
    <row r="257" spans="1:63" x14ac:dyDescent="0.15">
      <c r="A257" s="5">
        <v>1977</v>
      </c>
      <c r="B257" s="8">
        <v>5</v>
      </c>
      <c r="C257" s="63">
        <v>1</v>
      </c>
      <c r="E257" s="5">
        <v>1737</v>
      </c>
      <c r="F257" s="8">
        <v>5</v>
      </c>
      <c r="G257" s="36">
        <v>35</v>
      </c>
      <c r="I257" s="5">
        <v>1282</v>
      </c>
      <c r="J257" s="8">
        <v>5</v>
      </c>
      <c r="K257" s="36">
        <v>13</v>
      </c>
      <c r="M257" s="5"/>
      <c r="N257" s="8"/>
      <c r="O257" s="36"/>
      <c r="Q257" s="5">
        <v>1917</v>
      </c>
      <c r="R257" s="8">
        <v>8</v>
      </c>
      <c r="S257" s="36">
        <v>31</v>
      </c>
      <c r="U257" s="5"/>
      <c r="V257" s="8"/>
      <c r="W257" s="36"/>
      <c r="Y257" s="5">
        <v>1859</v>
      </c>
      <c r="Z257" s="8">
        <v>8</v>
      </c>
      <c r="AA257" s="36">
        <v>89</v>
      </c>
      <c r="AC257" s="5">
        <v>591</v>
      </c>
      <c r="AD257" s="8">
        <v>7</v>
      </c>
      <c r="AE257" s="36">
        <v>40</v>
      </c>
      <c r="AG257" s="5"/>
      <c r="AH257" s="8"/>
      <c r="AI257" s="36"/>
      <c r="AK257" s="5">
        <v>1895</v>
      </c>
      <c r="AL257" s="8">
        <v>8</v>
      </c>
      <c r="AM257" s="36">
        <v>72</v>
      </c>
      <c r="AO257" s="5">
        <v>2169</v>
      </c>
      <c r="AP257" s="8">
        <v>8</v>
      </c>
      <c r="AQ257" s="36">
        <v>9</v>
      </c>
      <c r="AS257" s="5"/>
      <c r="AT257" s="8"/>
      <c r="AU257" s="36"/>
      <c r="AW257" s="5"/>
      <c r="AX257" s="8"/>
      <c r="AY257" s="36"/>
      <c r="BA257" s="5">
        <v>1386</v>
      </c>
      <c r="BB257" s="8">
        <v>8</v>
      </c>
      <c r="BC257" s="36">
        <v>13</v>
      </c>
      <c r="BE257" s="5"/>
      <c r="BF257" s="8"/>
      <c r="BG257" s="36"/>
      <c r="BI257" s="5"/>
      <c r="BJ257" s="8"/>
      <c r="BK257" s="36"/>
    </row>
    <row r="258" spans="1:63" x14ac:dyDescent="0.15">
      <c r="A258" s="5">
        <v>488</v>
      </c>
      <c r="B258" s="8">
        <v>5</v>
      </c>
      <c r="C258" s="63">
        <v>2</v>
      </c>
      <c r="E258" s="5">
        <v>2021</v>
      </c>
      <c r="F258" s="8">
        <v>5</v>
      </c>
      <c r="G258" s="36">
        <v>35</v>
      </c>
      <c r="I258" s="5">
        <v>1530</v>
      </c>
      <c r="J258" s="8">
        <v>5</v>
      </c>
      <c r="K258" s="36">
        <v>13</v>
      </c>
      <c r="M258" s="5"/>
      <c r="N258" s="8"/>
      <c r="O258" s="36"/>
      <c r="Q258" s="5">
        <v>460</v>
      </c>
      <c r="R258" s="8">
        <v>8</v>
      </c>
      <c r="S258" s="36">
        <v>33</v>
      </c>
      <c r="U258" s="5"/>
      <c r="V258" s="8"/>
      <c r="W258" s="36"/>
      <c r="Y258" s="5">
        <v>1011</v>
      </c>
      <c r="Z258" s="8">
        <v>8</v>
      </c>
      <c r="AA258" s="36">
        <v>91</v>
      </c>
      <c r="AC258" s="5">
        <v>743</v>
      </c>
      <c r="AD258" s="8">
        <v>7</v>
      </c>
      <c r="AE258" s="36">
        <v>40</v>
      </c>
      <c r="AG258" s="5"/>
      <c r="AH258" s="8"/>
      <c r="AI258" s="36"/>
      <c r="AK258" s="5">
        <v>1828</v>
      </c>
      <c r="AL258" s="8">
        <v>8</v>
      </c>
      <c r="AM258" s="36">
        <v>73</v>
      </c>
      <c r="AO258" s="5">
        <v>626</v>
      </c>
      <c r="AP258" s="8">
        <v>8</v>
      </c>
      <c r="AQ258" s="36">
        <v>10</v>
      </c>
      <c r="AS258" s="5"/>
      <c r="AT258" s="8"/>
      <c r="AU258" s="36"/>
      <c r="AW258" s="5"/>
      <c r="AX258" s="8"/>
      <c r="AY258" s="36"/>
      <c r="BA258" s="5">
        <v>1380</v>
      </c>
      <c r="BB258" s="8">
        <v>8</v>
      </c>
      <c r="BC258" s="36">
        <v>16</v>
      </c>
      <c r="BE258" s="5"/>
      <c r="BF258" s="8"/>
      <c r="BG258" s="36"/>
      <c r="BI258" s="5"/>
      <c r="BJ258" s="8"/>
      <c r="BK258" s="36"/>
    </row>
    <row r="259" spans="1:63" x14ac:dyDescent="0.15">
      <c r="A259" s="5">
        <v>575</v>
      </c>
      <c r="B259" s="8">
        <v>5</v>
      </c>
      <c r="C259" s="63">
        <v>2</v>
      </c>
      <c r="E259" s="5">
        <v>1469</v>
      </c>
      <c r="F259" s="8">
        <v>5</v>
      </c>
      <c r="G259" s="36">
        <v>36</v>
      </c>
      <c r="I259" s="5">
        <v>1837</v>
      </c>
      <c r="J259" s="8">
        <v>5</v>
      </c>
      <c r="K259" s="36">
        <v>13</v>
      </c>
      <c r="M259" s="5"/>
      <c r="N259" s="8"/>
      <c r="O259" s="36"/>
      <c r="Q259" s="5">
        <v>656</v>
      </c>
      <c r="R259" s="8">
        <v>8</v>
      </c>
      <c r="S259" s="36">
        <v>35</v>
      </c>
      <c r="U259" s="5"/>
      <c r="V259" s="8"/>
      <c r="W259" s="36"/>
      <c r="Y259" s="5">
        <v>346</v>
      </c>
      <c r="Z259" s="8">
        <v>8</v>
      </c>
      <c r="AA259" s="36">
        <v>93</v>
      </c>
      <c r="AC259" s="5">
        <v>2172</v>
      </c>
      <c r="AD259" s="8">
        <v>7</v>
      </c>
      <c r="AE259" s="36">
        <v>40</v>
      </c>
      <c r="AG259" s="5"/>
      <c r="AH259" s="8"/>
      <c r="AI259" s="36"/>
      <c r="AK259" s="5">
        <v>183</v>
      </c>
      <c r="AL259" s="8">
        <v>8</v>
      </c>
      <c r="AM259" s="36">
        <v>76</v>
      </c>
      <c r="AO259" s="5">
        <v>1919</v>
      </c>
      <c r="AP259" s="8">
        <v>8</v>
      </c>
      <c r="AQ259" s="36">
        <v>10</v>
      </c>
      <c r="AS259" s="5"/>
      <c r="AT259" s="8"/>
      <c r="AU259" s="36"/>
      <c r="AW259" s="5"/>
      <c r="AX259" s="8"/>
      <c r="AY259" s="36"/>
      <c r="BA259" s="5">
        <v>75</v>
      </c>
      <c r="BB259" s="8">
        <v>8</v>
      </c>
      <c r="BC259" s="36">
        <v>26</v>
      </c>
      <c r="BE259" s="5"/>
      <c r="BF259" s="8"/>
      <c r="BG259" s="36"/>
      <c r="BI259" s="5"/>
      <c r="BJ259" s="8"/>
      <c r="BK259" s="36"/>
    </row>
    <row r="260" spans="1:63" x14ac:dyDescent="0.15">
      <c r="A260" s="5">
        <v>1840</v>
      </c>
      <c r="B260" s="8">
        <v>5</v>
      </c>
      <c r="C260" s="63">
        <v>2</v>
      </c>
      <c r="E260" s="5">
        <v>1665</v>
      </c>
      <c r="F260" s="8">
        <v>5</v>
      </c>
      <c r="G260" s="36">
        <v>38</v>
      </c>
      <c r="I260" s="5">
        <v>1853</v>
      </c>
      <c r="J260" s="8">
        <v>5</v>
      </c>
      <c r="K260" s="36">
        <v>13</v>
      </c>
      <c r="M260" s="5"/>
      <c r="N260" s="8"/>
      <c r="O260" s="36"/>
      <c r="Q260" s="5">
        <v>1386</v>
      </c>
      <c r="R260" s="8">
        <v>8</v>
      </c>
      <c r="S260" s="36">
        <v>37</v>
      </c>
      <c r="U260" s="5"/>
      <c r="V260" s="8"/>
      <c r="W260" s="36"/>
      <c r="Y260" s="5">
        <v>1943</v>
      </c>
      <c r="Z260" s="8">
        <v>8</v>
      </c>
      <c r="AA260" s="36">
        <v>93</v>
      </c>
      <c r="AC260" s="5">
        <v>340</v>
      </c>
      <c r="AD260" s="8">
        <v>7</v>
      </c>
      <c r="AE260" s="36">
        <v>44</v>
      </c>
      <c r="AG260" s="5"/>
      <c r="AH260" s="8"/>
      <c r="AI260" s="36"/>
      <c r="AK260" s="5">
        <v>1647</v>
      </c>
      <c r="AL260" s="8">
        <v>8</v>
      </c>
      <c r="AM260" s="36">
        <v>80</v>
      </c>
      <c r="AO260" s="5">
        <v>202</v>
      </c>
      <c r="AP260" s="8">
        <v>8</v>
      </c>
      <c r="AQ260" s="36">
        <v>13</v>
      </c>
      <c r="AS260" s="5"/>
      <c r="AT260" s="8"/>
      <c r="AU260" s="36"/>
      <c r="AW260" s="5"/>
      <c r="AX260" s="8"/>
      <c r="AY260" s="36"/>
      <c r="BA260" s="5">
        <v>460</v>
      </c>
      <c r="BB260" s="8">
        <v>8</v>
      </c>
      <c r="BC260" s="36">
        <v>33</v>
      </c>
      <c r="BE260" s="5"/>
      <c r="BF260" s="8"/>
      <c r="BG260" s="36"/>
      <c r="BI260" s="5"/>
      <c r="BJ260" s="8"/>
      <c r="BK260" s="36"/>
    </row>
    <row r="261" spans="1:63" x14ac:dyDescent="0.15">
      <c r="A261" s="5">
        <v>2185</v>
      </c>
      <c r="B261" s="8">
        <v>5</v>
      </c>
      <c r="C261" s="63">
        <v>2</v>
      </c>
      <c r="E261" s="5">
        <v>1662</v>
      </c>
      <c r="F261" s="8">
        <v>5</v>
      </c>
      <c r="G261" s="36">
        <v>39</v>
      </c>
      <c r="I261" s="5">
        <v>1525</v>
      </c>
      <c r="J261" s="8">
        <v>5</v>
      </c>
      <c r="K261" s="36">
        <v>14</v>
      </c>
      <c r="M261" s="5"/>
      <c r="N261" s="8"/>
      <c r="O261" s="36"/>
      <c r="Q261" s="5">
        <v>336</v>
      </c>
      <c r="R261" s="8">
        <v>8</v>
      </c>
      <c r="S261" s="36">
        <v>42</v>
      </c>
      <c r="U261" s="5"/>
      <c r="V261" s="8"/>
      <c r="W261" s="36"/>
      <c r="Y261" s="5">
        <v>1994</v>
      </c>
      <c r="Z261" s="8">
        <v>8</v>
      </c>
      <c r="AA261" s="36">
        <v>100</v>
      </c>
      <c r="AC261" s="5">
        <v>390</v>
      </c>
      <c r="AD261" s="8">
        <v>7</v>
      </c>
      <c r="AE261" s="36">
        <v>44</v>
      </c>
      <c r="AG261" s="5"/>
      <c r="AH261" s="8"/>
      <c r="AI261" s="36"/>
      <c r="AK261" s="5">
        <v>194</v>
      </c>
      <c r="AL261" s="8">
        <v>8</v>
      </c>
      <c r="AM261" s="36">
        <v>83</v>
      </c>
      <c r="AO261" s="5">
        <v>213</v>
      </c>
      <c r="AP261" s="8">
        <v>8</v>
      </c>
      <c r="AQ261" s="36">
        <v>13</v>
      </c>
      <c r="AS261" s="5"/>
      <c r="AT261" s="8"/>
      <c r="AU261" s="36"/>
      <c r="AW261" s="5"/>
      <c r="AX261" s="8"/>
      <c r="AY261" s="36"/>
      <c r="BA261" s="5">
        <v>1515</v>
      </c>
      <c r="BB261" s="8">
        <v>8</v>
      </c>
      <c r="BC261" s="36">
        <v>42</v>
      </c>
      <c r="BE261" s="5"/>
      <c r="BF261" s="8"/>
      <c r="BG261" s="36"/>
      <c r="BI261" s="5"/>
      <c r="BJ261" s="8"/>
      <c r="BK261" s="36"/>
    </row>
    <row r="262" spans="1:63" x14ac:dyDescent="0.15">
      <c r="A262" s="5">
        <v>739</v>
      </c>
      <c r="B262" s="8">
        <v>5</v>
      </c>
      <c r="C262" s="63">
        <v>3</v>
      </c>
      <c r="E262" s="5">
        <v>709</v>
      </c>
      <c r="F262" s="8">
        <v>5</v>
      </c>
      <c r="G262" s="36">
        <v>45</v>
      </c>
      <c r="I262" s="5">
        <v>1641</v>
      </c>
      <c r="J262" s="8">
        <v>5</v>
      </c>
      <c r="K262" s="36">
        <v>14</v>
      </c>
      <c r="M262" s="5"/>
      <c r="N262" s="8"/>
      <c r="O262" s="36"/>
      <c r="Q262" s="5">
        <v>1515</v>
      </c>
      <c r="R262" s="8">
        <v>8</v>
      </c>
      <c r="S262" s="36">
        <v>42</v>
      </c>
      <c r="U262" s="5"/>
      <c r="V262" s="8"/>
      <c r="W262" s="36"/>
      <c r="Y262" s="5">
        <v>1069</v>
      </c>
      <c r="Z262" s="8">
        <v>8</v>
      </c>
      <c r="AA262" s="36">
        <v>118</v>
      </c>
      <c r="AC262" s="5">
        <v>713</v>
      </c>
      <c r="AD262" s="8">
        <v>7</v>
      </c>
      <c r="AE262" s="36">
        <v>49</v>
      </c>
      <c r="AG262" s="5"/>
      <c r="AH262" s="8"/>
      <c r="AI262" s="36"/>
      <c r="AK262" s="5">
        <v>34</v>
      </c>
      <c r="AL262" s="8">
        <v>8</v>
      </c>
      <c r="AM262" s="36">
        <v>84</v>
      </c>
      <c r="AO262" s="5">
        <v>503</v>
      </c>
      <c r="AP262" s="8">
        <v>8</v>
      </c>
      <c r="AQ262" s="36">
        <v>13</v>
      </c>
      <c r="AS262" s="5"/>
      <c r="AT262" s="8"/>
      <c r="AU262" s="36"/>
      <c r="AW262" s="5"/>
      <c r="AX262" s="8"/>
      <c r="AY262" s="36"/>
      <c r="BA262" s="5">
        <v>52</v>
      </c>
      <c r="BB262" s="8">
        <v>8</v>
      </c>
      <c r="BC262" s="36">
        <v>60</v>
      </c>
      <c r="BE262" s="5"/>
      <c r="BF262" s="8"/>
      <c r="BG262" s="36"/>
      <c r="BI262" s="5"/>
      <c r="BJ262" s="8"/>
      <c r="BK262" s="36"/>
    </row>
    <row r="263" spans="1:63" x14ac:dyDescent="0.15">
      <c r="A263" s="5">
        <v>2036</v>
      </c>
      <c r="B263" s="8">
        <v>5</v>
      </c>
      <c r="C263" s="63">
        <v>3</v>
      </c>
      <c r="E263" s="5">
        <v>1676</v>
      </c>
      <c r="F263" s="8">
        <v>5</v>
      </c>
      <c r="G263" s="36">
        <v>48</v>
      </c>
      <c r="I263" s="5">
        <v>1700</v>
      </c>
      <c r="J263" s="8">
        <v>5</v>
      </c>
      <c r="K263" s="36">
        <v>14</v>
      </c>
      <c r="M263" s="5"/>
      <c r="N263" s="8"/>
      <c r="O263" s="36"/>
      <c r="Q263" s="5">
        <v>693</v>
      </c>
      <c r="R263" s="8">
        <v>8</v>
      </c>
      <c r="S263" s="36">
        <v>46</v>
      </c>
      <c r="U263" s="5"/>
      <c r="V263" s="8"/>
      <c r="W263" s="36"/>
      <c r="Y263" s="5">
        <v>215</v>
      </c>
      <c r="Z263" s="8">
        <v>8</v>
      </c>
      <c r="AA263" s="36">
        <v>124</v>
      </c>
      <c r="AC263" s="5">
        <v>1122</v>
      </c>
      <c r="AD263" s="8">
        <v>7</v>
      </c>
      <c r="AE263" s="36">
        <v>50</v>
      </c>
      <c r="AG263" s="5"/>
      <c r="AH263" s="8"/>
      <c r="AI263" s="36"/>
      <c r="AK263" s="5">
        <v>1155</v>
      </c>
      <c r="AL263" s="8">
        <v>8</v>
      </c>
      <c r="AM263" s="36">
        <v>84</v>
      </c>
      <c r="AO263" s="5">
        <v>1158</v>
      </c>
      <c r="AP263" s="8">
        <v>8</v>
      </c>
      <c r="AQ263" s="36">
        <v>18</v>
      </c>
      <c r="AS263" s="5"/>
      <c r="AT263" s="8"/>
      <c r="AU263" s="36"/>
      <c r="AW263" s="5"/>
      <c r="AX263" s="8"/>
      <c r="AY263" s="36"/>
      <c r="BA263" s="5">
        <v>1011</v>
      </c>
      <c r="BB263" s="8">
        <v>8</v>
      </c>
      <c r="BC263" s="36">
        <v>91</v>
      </c>
      <c r="BE263" s="5"/>
      <c r="BF263" s="8"/>
      <c r="BG263" s="36"/>
      <c r="BI263" s="5"/>
      <c r="BJ263" s="8"/>
      <c r="BK263" s="36"/>
    </row>
    <row r="264" spans="1:63" x14ac:dyDescent="0.15">
      <c r="A264" s="5">
        <v>143</v>
      </c>
      <c r="B264" s="8">
        <v>5</v>
      </c>
      <c r="C264" s="63">
        <v>4</v>
      </c>
      <c r="E264" s="5">
        <v>442</v>
      </c>
      <c r="F264" s="8">
        <v>5</v>
      </c>
      <c r="G264" s="36">
        <v>54</v>
      </c>
      <c r="I264" s="5">
        <v>375</v>
      </c>
      <c r="J264" s="8">
        <v>5</v>
      </c>
      <c r="K264" s="36">
        <v>15</v>
      </c>
      <c r="M264" s="5"/>
      <c r="N264" s="8"/>
      <c r="O264" s="36"/>
      <c r="Q264" s="5">
        <v>1155</v>
      </c>
      <c r="R264" s="8">
        <v>8</v>
      </c>
      <c r="S264" s="36">
        <v>48</v>
      </c>
      <c r="U264" s="5"/>
      <c r="V264" s="8"/>
      <c r="W264" s="36"/>
      <c r="Y264" s="5"/>
      <c r="Z264" s="8"/>
      <c r="AA264" s="36"/>
      <c r="AC264" s="5">
        <v>3</v>
      </c>
      <c r="AD264" s="8">
        <v>7</v>
      </c>
      <c r="AE264" s="36">
        <v>52</v>
      </c>
      <c r="AG264" s="5"/>
      <c r="AH264" s="8"/>
      <c r="AI264" s="36"/>
      <c r="AK264" s="5">
        <v>52</v>
      </c>
      <c r="AL264" s="8">
        <v>8</v>
      </c>
      <c r="AM264" s="36">
        <v>85</v>
      </c>
      <c r="AO264" s="5">
        <v>52</v>
      </c>
      <c r="AP264" s="8">
        <v>8</v>
      </c>
      <c r="AQ264" s="36">
        <v>25</v>
      </c>
      <c r="AS264" s="5"/>
      <c r="AT264" s="8"/>
      <c r="AU264" s="36"/>
      <c r="AW264" s="5"/>
      <c r="AX264" s="8"/>
      <c r="AY264" s="36"/>
      <c r="BA264" s="5"/>
      <c r="BB264" s="8"/>
      <c r="BC264" s="36"/>
      <c r="BE264" s="5"/>
      <c r="BF264" s="8"/>
      <c r="BG264" s="36"/>
      <c r="BI264" s="5"/>
      <c r="BJ264" s="8"/>
      <c r="BK264" s="36"/>
    </row>
    <row r="265" spans="1:63" x14ac:dyDescent="0.15">
      <c r="A265" s="5">
        <v>152</v>
      </c>
      <c r="B265" s="8">
        <v>5</v>
      </c>
      <c r="C265" s="63">
        <v>4</v>
      </c>
      <c r="E265" s="5">
        <v>701</v>
      </c>
      <c r="F265" s="8">
        <v>5</v>
      </c>
      <c r="G265" s="36">
        <v>54</v>
      </c>
      <c r="I265" s="5">
        <v>788</v>
      </c>
      <c r="J265" s="8">
        <v>5</v>
      </c>
      <c r="K265" s="36">
        <v>15</v>
      </c>
      <c r="M265" s="5"/>
      <c r="N265" s="8"/>
      <c r="O265" s="36"/>
      <c r="Q265" s="5">
        <v>626</v>
      </c>
      <c r="R265" s="8">
        <v>8</v>
      </c>
      <c r="S265" s="36">
        <v>49</v>
      </c>
      <c r="U265" s="5"/>
      <c r="V265" s="8"/>
      <c r="W265" s="36"/>
      <c r="Y265" s="5"/>
      <c r="Z265" s="8"/>
      <c r="AA265" s="36"/>
      <c r="AC265" s="5">
        <v>205</v>
      </c>
      <c r="AD265" s="8">
        <v>7</v>
      </c>
      <c r="AE265" s="36">
        <v>52</v>
      </c>
      <c r="AG265" s="5"/>
      <c r="AH265" s="8"/>
      <c r="AI265" s="36"/>
      <c r="AK265" s="5">
        <v>828</v>
      </c>
      <c r="AL265" s="8">
        <v>8</v>
      </c>
      <c r="AM265" s="36">
        <v>85</v>
      </c>
      <c r="AO265" s="5">
        <v>1405</v>
      </c>
      <c r="AP265" s="8">
        <v>8</v>
      </c>
      <c r="AQ265" s="36">
        <v>29</v>
      </c>
      <c r="AS265" s="5"/>
      <c r="AT265" s="8"/>
      <c r="AU265" s="36"/>
      <c r="AW265" s="5"/>
      <c r="AX265" s="8"/>
      <c r="AY265" s="36"/>
      <c r="BA265" s="5"/>
      <c r="BB265" s="8"/>
      <c r="BC265" s="36"/>
      <c r="BE265" s="5"/>
      <c r="BF265" s="8"/>
      <c r="BG265" s="36"/>
      <c r="BI265" s="5"/>
      <c r="BJ265" s="8"/>
      <c r="BK265" s="36"/>
    </row>
    <row r="266" spans="1:63" x14ac:dyDescent="0.15">
      <c r="A266" s="5">
        <v>176</v>
      </c>
      <c r="B266" s="8">
        <v>5</v>
      </c>
      <c r="C266" s="63">
        <v>4</v>
      </c>
      <c r="E266" s="5">
        <v>1289</v>
      </c>
      <c r="F266" s="8">
        <v>5</v>
      </c>
      <c r="G266" s="36">
        <v>54</v>
      </c>
      <c r="I266" s="5">
        <v>208</v>
      </c>
      <c r="J266" s="8">
        <v>5</v>
      </c>
      <c r="K266" s="36">
        <v>16</v>
      </c>
      <c r="M266" s="5"/>
      <c r="N266" s="8"/>
      <c r="O266" s="36"/>
      <c r="Q266" s="5">
        <v>1346</v>
      </c>
      <c r="R266" s="8">
        <v>8</v>
      </c>
      <c r="S266" s="36">
        <v>52</v>
      </c>
      <c r="U266" s="5"/>
      <c r="V266" s="8"/>
      <c r="W266" s="36"/>
      <c r="Y266" s="5"/>
      <c r="Z266" s="8"/>
      <c r="AA266" s="36"/>
      <c r="AC266" s="5">
        <v>156</v>
      </c>
      <c r="AD266" s="8">
        <v>7</v>
      </c>
      <c r="AE266" s="36">
        <v>54</v>
      </c>
      <c r="AG266" s="5"/>
      <c r="AH266" s="8"/>
      <c r="AI266" s="36"/>
      <c r="AK266" s="5">
        <v>503</v>
      </c>
      <c r="AL266" s="8">
        <v>8</v>
      </c>
      <c r="AM266" s="36">
        <v>89</v>
      </c>
      <c r="AO266" s="5">
        <v>2120</v>
      </c>
      <c r="AP266" s="8">
        <v>8</v>
      </c>
      <c r="AQ266" s="36">
        <v>31</v>
      </c>
      <c r="AS266" s="5"/>
      <c r="AT266" s="8"/>
      <c r="AU266" s="36"/>
      <c r="AW266" s="5"/>
      <c r="AX266" s="8"/>
      <c r="AY266" s="36"/>
      <c r="BA266" s="5"/>
      <c r="BB266" s="8"/>
      <c r="BC266" s="36"/>
      <c r="BE266" s="5"/>
      <c r="BF266" s="8"/>
      <c r="BG266" s="36"/>
      <c r="BI266" s="5"/>
      <c r="BJ266" s="8"/>
      <c r="BK266" s="36"/>
    </row>
    <row r="267" spans="1:63" x14ac:dyDescent="0.15">
      <c r="A267" s="5">
        <v>187</v>
      </c>
      <c r="B267" s="8">
        <v>5</v>
      </c>
      <c r="C267" s="63">
        <v>4</v>
      </c>
      <c r="E267" s="5">
        <v>2108</v>
      </c>
      <c r="F267" s="8">
        <v>5</v>
      </c>
      <c r="G267" s="36">
        <v>55</v>
      </c>
      <c r="I267" s="5">
        <v>1461</v>
      </c>
      <c r="J267" s="8">
        <v>5</v>
      </c>
      <c r="K267" s="36">
        <v>16</v>
      </c>
      <c r="M267" s="5"/>
      <c r="N267" s="8"/>
      <c r="O267" s="36"/>
      <c r="Q267" s="5">
        <v>1412</v>
      </c>
      <c r="R267" s="8">
        <v>8</v>
      </c>
      <c r="S267" s="36">
        <v>52</v>
      </c>
      <c r="U267" s="5"/>
      <c r="V267" s="8"/>
      <c r="W267" s="36"/>
      <c r="Y267" s="5"/>
      <c r="Z267" s="8"/>
      <c r="AA267" s="36"/>
      <c r="AC267" s="5">
        <v>1200</v>
      </c>
      <c r="AD267" s="8">
        <v>7</v>
      </c>
      <c r="AE267" s="36">
        <v>56</v>
      </c>
      <c r="AG267" s="5"/>
      <c r="AH267" s="8"/>
      <c r="AI267" s="36"/>
      <c r="AK267" s="5">
        <v>1859</v>
      </c>
      <c r="AL267" s="8">
        <v>8</v>
      </c>
      <c r="AM267" s="36">
        <v>89</v>
      </c>
      <c r="AO267" s="5">
        <v>460</v>
      </c>
      <c r="AP267" s="8">
        <v>8</v>
      </c>
      <c r="AQ267" s="36">
        <v>33</v>
      </c>
      <c r="AS267" s="5"/>
      <c r="AT267" s="8"/>
      <c r="AU267" s="36"/>
      <c r="AW267" s="5"/>
      <c r="AX267" s="8"/>
      <c r="AY267" s="36"/>
      <c r="BA267" s="5"/>
      <c r="BB267" s="8"/>
      <c r="BC267" s="36"/>
      <c r="BE267" s="5"/>
      <c r="BF267" s="8"/>
      <c r="BG267" s="36"/>
      <c r="BI267" s="5"/>
      <c r="BJ267" s="8"/>
      <c r="BK267" s="36"/>
    </row>
    <row r="268" spans="1:63" x14ac:dyDescent="0.15">
      <c r="A268" s="5">
        <v>400</v>
      </c>
      <c r="B268" s="8">
        <v>5</v>
      </c>
      <c r="C268" s="63">
        <v>4</v>
      </c>
      <c r="E268" s="5">
        <v>81</v>
      </c>
      <c r="F268" s="8">
        <v>5</v>
      </c>
      <c r="G268" s="36">
        <v>57</v>
      </c>
      <c r="I268" s="5">
        <v>1809</v>
      </c>
      <c r="J268" s="8">
        <v>5</v>
      </c>
      <c r="K268" s="36">
        <v>16</v>
      </c>
      <c r="M268" s="5"/>
      <c r="N268" s="8"/>
      <c r="O268" s="36"/>
      <c r="Q268" s="5">
        <v>584</v>
      </c>
      <c r="R268" s="8">
        <v>8</v>
      </c>
      <c r="S268" s="36">
        <v>54</v>
      </c>
      <c r="U268" s="5"/>
      <c r="V268" s="8"/>
      <c r="W268" s="36"/>
      <c r="Y268" s="5"/>
      <c r="Z268" s="8"/>
      <c r="AA268" s="36"/>
      <c r="AC268" s="5">
        <v>439</v>
      </c>
      <c r="AD268" s="8">
        <v>7</v>
      </c>
      <c r="AE268" s="36">
        <v>57</v>
      </c>
      <c r="AG268" s="5"/>
      <c r="AH268" s="8"/>
      <c r="AI268" s="36"/>
      <c r="AK268" s="5">
        <v>1011</v>
      </c>
      <c r="AL268" s="8">
        <v>8</v>
      </c>
      <c r="AM268" s="36">
        <v>91</v>
      </c>
      <c r="AO268" s="5">
        <v>1515</v>
      </c>
      <c r="AP268" s="8">
        <v>8</v>
      </c>
      <c r="AQ268" s="36">
        <v>42</v>
      </c>
      <c r="AS268" s="5"/>
      <c r="AT268" s="8"/>
      <c r="AU268" s="36"/>
      <c r="AW268" s="5"/>
      <c r="AX268" s="8"/>
      <c r="AY268" s="36"/>
      <c r="BA268" s="5"/>
      <c r="BB268" s="8"/>
      <c r="BC268" s="36"/>
      <c r="BE268" s="5"/>
      <c r="BF268" s="8"/>
      <c r="BG268" s="36"/>
      <c r="BI268" s="5"/>
      <c r="BJ268" s="8"/>
      <c r="BK268" s="36"/>
    </row>
    <row r="269" spans="1:63" x14ac:dyDescent="0.15">
      <c r="A269" s="5">
        <v>402</v>
      </c>
      <c r="B269" s="8">
        <v>5</v>
      </c>
      <c r="C269" s="63">
        <v>4</v>
      </c>
      <c r="E269" s="5">
        <v>2085</v>
      </c>
      <c r="F269" s="8">
        <v>5</v>
      </c>
      <c r="G269" s="36">
        <v>57</v>
      </c>
      <c r="I269" s="5">
        <v>2143</v>
      </c>
      <c r="J269" s="8">
        <v>5</v>
      </c>
      <c r="K269" s="36">
        <v>16</v>
      </c>
      <c r="M269" s="5"/>
      <c r="N269" s="8"/>
      <c r="O269" s="36"/>
      <c r="Q269" s="5">
        <v>75</v>
      </c>
      <c r="R269" s="8">
        <v>8</v>
      </c>
      <c r="S269" s="36">
        <v>57</v>
      </c>
      <c r="U269" s="5"/>
      <c r="V269" s="8"/>
      <c r="W269" s="36"/>
      <c r="Y269" s="5"/>
      <c r="Z269" s="8"/>
      <c r="AA269" s="36"/>
      <c r="AC269" s="5">
        <v>924</v>
      </c>
      <c r="AD269" s="8">
        <v>7</v>
      </c>
      <c r="AE269" s="36">
        <v>58</v>
      </c>
      <c r="AG269" s="5"/>
      <c r="AH269" s="8"/>
      <c r="AI269" s="36"/>
      <c r="AK269" s="5">
        <v>1919</v>
      </c>
      <c r="AL269" s="8">
        <v>8</v>
      </c>
      <c r="AM269" s="36">
        <v>92</v>
      </c>
      <c r="AO269" s="5">
        <v>1412</v>
      </c>
      <c r="AP269" s="8">
        <v>8</v>
      </c>
      <c r="AQ269" s="36">
        <v>52</v>
      </c>
      <c r="AS269" s="5"/>
      <c r="AT269" s="8"/>
      <c r="AU269" s="36"/>
      <c r="AW269" s="5"/>
      <c r="AX269" s="8"/>
      <c r="AY269" s="36"/>
      <c r="BA269" s="5"/>
      <c r="BB269" s="8"/>
      <c r="BC269" s="36"/>
      <c r="BE269" s="5"/>
      <c r="BF269" s="8"/>
      <c r="BG269" s="36"/>
      <c r="BI269" s="5"/>
      <c r="BJ269" s="8"/>
      <c r="BK269" s="36"/>
    </row>
    <row r="270" spans="1:63" x14ac:dyDescent="0.15">
      <c r="A270" s="5">
        <v>422</v>
      </c>
      <c r="B270" s="8">
        <v>5</v>
      </c>
      <c r="C270" s="63">
        <v>4</v>
      </c>
      <c r="E270" s="5">
        <v>1029</v>
      </c>
      <c r="F270" s="8">
        <v>5</v>
      </c>
      <c r="G270" s="36">
        <v>58</v>
      </c>
      <c r="I270" s="5">
        <v>612</v>
      </c>
      <c r="J270" s="8">
        <v>5</v>
      </c>
      <c r="K270" s="36">
        <v>17</v>
      </c>
      <c r="M270" s="5"/>
      <c r="N270" s="8"/>
      <c r="O270" s="36"/>
      <c r="Q270" s="5">
        <v>312</v>
      </c>
      <c r="R270" s="8">
        <v>8</v>
      </c>
      <c r="S270" s="36">
        <v>57</v>
      </c>
      <c r="U270" s="5"/>
      <c r="V270" s="8"/>
      <c r="W270" s="36"/>
      <c r="Y270" s="5"/>
      <c r="Z270" s="8"/>
      <c r="AA270" s="36"/>
      <c r="AC270" s="5">
        <v>2136</v>
      </c>
      <c r="AD270" s="8">
        <v>7</v>
      </c>
      <c r="AE270" s="36">
        <v>58</v>
      </c>
      <c r="AG270" s="5"/>
      <c r="AH270" s="8"/>
      <c r="AI270" s="36"/>
      <c r="AK270" s="5">
        <v>2194</v>
      </c>
      <c r="AL270" s="8">
        <v>8</v>
      </c>
      <c r="AM270" s="36">
        <v>92</v>
      </c>
      <c r="AO270" s="5">
        <v>270</v>
      </c>
      <c r="AP270" s="8">
        <v>8</v>
      </c>
      <c r="AQ270" s="36">
        <v>93</v>
      </c>
      <c r="AS270" s="5"/>
      <c r="AT270" s="8"/>
      <c r="AU270" s="36"/>
      <c r="AW270" s="5"/>
      <c r="AX270" s="8"/>
      <c r="AY270" s="36"/>
      <c r="BA270" s="5"/>
      <c r="BB270" s="8"/>
      <c r="BC270" s="36"/>
      <c r="BE270" s="5"/>
      <c r="BF270" s="8"/>
      <c r="BG270" s="36"/>
      <c r="BI270" s="5"/>
      <c r="BJ270" s="8"/>
      <c r="BK270" s="36"/>
    </row>
    <row r="271" spans="1:63" x14ac:dyDescent="0.15">
      <c r="A271" s="5">
        <v>433</v>
      </c>
      <c r="B271" s="8">
        <v>5</v>
      </c>
      <c r="C271" s="63">
        <v>4</v>
      </c>
      <c r="E271" s="5">
        <v>1352</v>
      </c>
      <c r="F271" s="8">
        <v>5</v>
      </c>
      <c r="G271" s="36">
        <v>59</v>
      </c>
      <c r="I271" s="5">
        <v>981</v>
      </c>
      <c r="J271" s="8">
        <v>5</v>
      </c>
      <c r="K271" s="36">
        <v>17</v>
      </c>
      <c r="M271" s="5"/>
      <c r="N271" s="8"/>
      <c r="O271" s="36"/>
      <c r="Q271" s="5">
        <v>643</v>
      </c>
      <c r="R271" s="8">
        <v>8</v>
      </c>
      <c r="S271" s="36">
        <v>58</v>
      </c>
      <c r="U271" s="5"/>
      <c r="V271" s="8"/>
      <c r="W271" s="36"/>
      <c r="Y271" s="5"/>
      <c r="Z271" s="8"/>
      <c r="AA271" s="36"/>
      <c r="AC271" s="5">
        <v>393</v>
      </c>
      <c r="AD271" s="8">
        <v>7</v>
      </c>
      <c r="AE271" s="36">
        <v>62</v>
      </c>
      <c r="AG271" s="5"/>
      <c r="AH271" s="8"/>
      <c r="AI271" s="36"/>
      <c r="AK271" s="5">
        <v>270</v>
      </c>
      <c r="AL271" s="8">
        <v>8</v>
      </c>
      <c r="AM271" s="36">
        <v>93</v>
      </c>
      <c r="AO271" s="5"/>
      <c r="AP271" s="8"/>
      <c r="AQ271" s="36"/>
      <c r="AS271" s="5"/>
      <c r="AT271" s="8"/>
      <c r="AU271" s="36"/>
      <c r="AW271" s="5"/>
      <c r="AX271" s="8"/>
      <c r="AY271" s="36"/>
      <c r="BA271" s="5"/>
      <c r="BB271" s="8"/>
      <c r="BC271" s="36"/>
      <c r="BE271" s="5"/>
      <c r="BF271" s="8"/>
      <c r="BG271" s="36"/>
      <c r="BI271" s="5"/>
      <c r="BJ271" s="8"/>
      <c r="BK271" s="36"/>
    </row>
    <row r="272" spans="1:63" x14ac:dyDescent="0.15">
      <c r="A272" s="5">
        <v>461</v>
      </c>
      <c r="B272" s="8">
        <v>5</v>
      </c>
      <c r="C272" s="63">
        <v>4</v>
      </c>
      <c r="E272" s="5">
        <v>159</v>
      </c>
      <c r="F272" s="8">
        <v>5</v>
      </c>
      <c r="G272" s="36">
        <v>62</v>
      </c>
      <c r="I272" s="5">
        <v>1276</v>
      </c>
      <c r="J272" s="8">
        <v>5</v>
      </c>
      <c r="K272" s="36">
        <v>17</v>
      </c>
      <c r="M272" s="5"/>
      <c r="N272" s="8"/>
      <c r="O272" s="36"/>
      <c r="Q272" s="5">
        <v>1816</v>
      </c>
      <c r="R272" s="8">
        <v>8</v>
      </c>
      <c r="S272" s="36">
        <v>58</v>
      </c>
      <c r="U272" s="5"/>
      <c r="V272" s="8"/>
      <c r="W272" s="36"/>
      <c r="Y272" s="5"/>
      <c r="Z272" s="8"/>
      <c r="AA272" s="36"/>
      <c r="AC272" s="5">
        <v>968</v>
      </c>
      <c r="AD272" s="8">
        <v>7</v>
      </c>
      <c r="AE272" s="36">
        <v>62</v>
      </c>
      <c r="AG272" s="5"/>
      <c r="AH272" s="8"/>
      <c r="AI272" s="36"/>
      <c r="AK272" s="5">
        <v>346</v>
      </c>
      <c r="AL272" s="8">
        <v>8</v>
      </c>
      <c r="AM272" s="36">
        <v>93</v>
      </c>
      <c r="AO272" s="5"/>
      <c r="AP272" s="8"/>
      <c r="AQ272" s="36"/>
      <c r="AS272" s="5"/>
      <c r="AT272" s="8"/>
      <c r="AU272" s="36"/>
      <c r="AW272" s="5"/>
      <c r="AX272" s="8"/>
      <c r="AY272" s="36"/>
      <c r="BA272" s="5"/>
      <c r="BB272" s="8"/>
      <c r="BC272" s="36"/>
      <c r="BE272" s="5"/>
      <c r="BF272" s="8"/>
      <c r="BG272" s="36"/>
      <c r="BI272" s="5"/>
      <c r="BJ272" s="8"/>
      <c r="BK272" s="36"/>
    </row>
    <row r="273" spans="1:63" x14ac:dyDescent="0.15">
      <c r="A273" s="5">
        <v>508</v>
      </c>
      <c r="B273" s="8">
        <v>5</v>
      </c>
      <c r="C273" s="63">
        <v>4</v>
      </c>
      <c r="E273" s="5">
        <v>1588</v>
      </c>
      <c r="F273" s="8">
        <v>5</v>
      </c>
      <c r="G273" s="36">
        <v>63</v>
      </c>
      <c r="I273" s="5">
        <v>1297</v>
      </c>
      <c r="J273" s="8">
        <v>5</v>
      </c>
      <c r="K273" s="36">
        <v>17</v>
      </c>
      <c r="M273" s="5"/>
      <c r="N273" s="8"/>
      <c r="O273" s="36"/>
      <c r="Q273" s="5">
        <v>146</v>
      </c>
      <c r="R273" s="8">
        <v>8</v>
      </c>
      <c r="S273" s="36">
        <v>62</v>
      </c>
      <c r="U273" s="5"/>
      <c r="V273" s="8"/>
      <c r="W273" s="36"/>
      <c r="Y273" s="5"/>
      <c r="Z273" s="8"/>
      <c r="AA273" s="36"/>
      <c r="AC273" s="5">
        <v>1139</v>
      </c>
      <c r="AD273" s="8">
        <v>7</v>
      </c>
      <c r="AE273" s="36">
        <v>62</v>
      </c>
      <c r="AG273" s="5"/>
      <c r="AH273" s="8"/>
      <c r="AI273" s="36"/>
      <c r="AK273" s="5">
        <v>1943</v>
      </c>
      <c r="AL273" s="8">
        <v>8</v>
      </c>
      <c r="AM273" s="36">
        <v>93</v>
      </c>
      <c r="AO273" s="5"/>
      <c r="AP273" s="8"/>
      <c r="AQ273" s="36"/>
      <c r="AS273" s="5"/>
      <c r="AT273" s="8"/>
      <c r="AU273" s="36"/>
      <c r="AW273" s="5"/>
      <c r="AX273" s="8"/>
      <c r="AY273" s="36"/>
      <c r="BA273" s="5"/>
      <c r="BB273" s="8"/>
      <c r="BC273" s="36"/>
      <c r="BE273" s="5"/>
      <c r="BF273" s="8"/>
      <c r="BG273" s="36"/>
      <c r="BI273" s="5"/>
      <c r="BJ273" s="8"/>
      <c r="BK273" s="36"/>
    </row>
    <row r="274" spans="1:63" x14ac:dyDescent="0.15">
      <c r="A274" s="5">
        <v>510</v>
      </c>
      <c r="B274" s="8">
        <v>5</v>
      </c>
      <c r="C274" s="63">
        <v>4</v>
      </c>
      <c r="E274" s="5">
        <v>2234</v>
      </c>
      <c r="F274" s="8">
        <v>6</v>
      </c>
      <c r="G274" s="36">
        <v>2</v>
      </c>
      <c r="I274" s="5">
        <v>662</v>
      </c>
      <c r="J274" s="8">
        <v>5</v>
      </c>
      <c r="K274" s="36">
        <v>18</v>
      </c>
      <c r="M274" s="5"/>
      <c r="N274" s="8"/>
      <c r="O274" s="36"/>
      <c r="Q274" s="5">
        <v>880</v>
      </c>
      <c r="R274" s="8">
        <v>8</v>
      </c>
      <c r="S274" s="36">
        <v>62</v>
      </c>
      <c r="U274" s="5"/>
      <c r="V274" s="8"/>
      <c r="W274" s="36"/>
      <c r="Y274" s="5"/>
      <c r="Z274" s="8"/>
      <c r="AA274" s="36"/>
      <c r="AC274" s="5">
        <v>1650</v>
      </c>
      <c r="AD274" s="8">
        <v>7</v>
      </c>
      <c r="AE274" s="36">
        <v>62</v>
      </c>
      <c r="AG274" s="5"/>
      <c r="AH274" s="8"/>
      <c r="AI274" s="36"/>
      <c r="AK274" s="5">
        <v>2169</v>
      </c>
      <c r="AL274" s="8">
        <v>8</v>
      </c>
      <c r="AM274" s="36">
        <v>93</v>
      </c>
      <c r="AO274" s="5"/>
      <c r="AP274" s="8"/>
      <c r="AQ274" s="36"/>
      <c r="AS274" s="5"/>
      <c r="AT274" s="8"/>
      <c r="AU274" s="36"/>
      <c r="AW274" s="5"/>
      <c r="AX274" s="8"/>
      <c r="AY274" s="36"/>
      <c r="BA274" s="5"/>
      <c r="BB274" s="8"/>
      <c r="BC274" s="36"/>
      <c r="BE274" s="5"/>
      <c r="BF274" s="8"/>
      <c r="BG274" s="36"/>
      <c r="BI274" s="5"/>
      <c r="BJ274" s="8"/>
      <c r="BK274" s="36"/>
    </row>
    <row r="275" spans="1:63" x14ac:dyDescent="0.15">
      <c r="A275" s="5">
        <v>560</v>
      </c>
      <c r="B275" s="8">
        <v>5</v>
      </c>
      <c r="C275" s="63">
        <v>4</v>
      </c>
      <c r="E275" s="5">
        <v>1393</v>
      </c>
      <c r="F275" s="8">
        <v>6</v>
      </c>
      <c r="G275" s="36">
        <v>3</v>
      </c>
      <c r="I275" s="5">
        <v>903</v>
      </c>
      <c r="J275" s="8">
        <v>5</v>
      </c>
      <c r="K275" s="36">
        <v>18</v>
      </c>
      <c r="M275" s="5"/>
      <c r="N275" s="8"/>
      <c r="O275" s="36"/>
      <c r="Q275" s="5">
        <v>951</v>
      </c>
      <c r="R275" s="8">
        <v>8</v>
      </c>
      <c r="S275" s="36">
        <v>62</v>
      </c>
      <c r="U275" s="5"/>
      <c r="V275" s="8"/>
      <c r="W275" s="36"/>
      <c r="Y275" s="5"/>
      <c r="Z275" s="8"/>
      <c r="AA275" s="36"/>
      <c r="AC275" s="5">
        <v>1770</v>
      </c>
      <c r="AD275" s="8">
        <v>7</v>
      </c>
      <c r="AE275" s="36">
        <v>62</v>
      </c>
      <c r="AG275" s="5"/>
      <c r="AH275" s="8"/>
      <c r="AI275" s="36"/>
      <c r="AK275" s="5">
        <v>1707</v>
      </c>
      <c r="AL275" s="8">
        <v>8</v>
      </c>
      <c r="AM275" s="36">
        <v>97</v>
      </c>
      <c r="AO275" s="5"/>
      <c r="AP275" s="8"/>
      <c r="AQ275" s="36"/>
      <c r="AS275" s="5"/>
      <c r="AT275" s="8"/>
      <c r="AU275" s="36"/>
      <c r="AW275" s="5"/>
      <c r="AX275" s="8"/>
      <c r="AY275" s="36"/>
      <c r="BA275" s="5"/>
      <c r="BB275" s="8"/>
      <c r="BC275" s="36"/>
      <c r="BE275" s="5"/>
      <c r="BF275" s="8"/>
      <c r="BG275" s="36"/>
      <c r="BI275" s="5"/>
      <c r="BJ275" s="8"/>
      <c r="BK275" s="36"/>
    </row>
    <row r="276" spans="1:63" x14ac:dyDescent="0.15">
      <c r="A276" s="5">
        <v>606</v>
      </c>
      <c r="B276" s="8">
        <v>5</v>
      </c>
      <c r="C276" s="63">
        <v>4</v>
      </c>
      <c r="E276" s="5">
        <v>348</v>
      </c>
      <c r="F276" s="8">
        <v>6</v>
      </c>
      <c r="G276" s="36">
        <v>4</v>
      </c>
      <c r="I276" s="5">
        <v>911</v>
      </c>
      <c r="J276" s="8">
        <v>5</v>
      </c>
      <c r="K276" s="36">
        <v>18</v>
      </c>
      <c r="M276" s="5"/>
      <c r="N276" s="8"/>
      <c r="O276" s="36"/>
      <c r="Q276" s="5">
        <v>1453</v>
      </c>
      <c r="R276" s="8">
        <v>8</v>
      </c>
      <c r="S276" s="36">
        <v>62</v>
      </c>
      <c r="U276" s="5"/>
      <c r="V276" s="8"/>
      <c r="W276" s="36"/>
      <c r="Y276" s="5"/>
      <c r="Z276" s="8"/>
      <c r="AA276" s="36"/>
      <c r="AC276" s="5">
        <v>2034</v>
      </c>
      <c r="AD276" s="8">
        <v>7</v>
      </c>
      <c r="AE276" s="36">
        <v>62</v>
      </c>
      <c r="AG276" s="5"/>
      <c r="AH276" s="8"/>
      <c r="AI276" s="36"/>
      <c r="AK276" s="5">
        <v>1994</v>
      </c>
      <c r="AL276" s="8">
        <v>8</v>
      </c>
      <c r="AM276" s="36">
        <v>100</v>
      </c>
      <c r="AO276" s="5"/>
      <c r="AP276" s="8"/>
      <c r="AQ276" s="36"/>
      <c r="AS276" s="5"/>
      <c r="AT276" s="8"/>
      <c r="AU276" s="36"/>
      <c r="AW276" s="5"/>
      <c r="AX276" s="8"/>
      <c r="AY276" s="36"/>
      <c r="BA276" s="5"/>
      <c r="BB276" s="8"/>
      <c r="BC276" s="36"/>
      <c r="BE276" s="5"/>
      <c r="BF276" s="8"/>
      <c r="BG276" s="36"/>
      <c r="BI276" s="5"/>
      <c r="BJ276" s="8"/>
      <c r="BK276" s="36"/>
    </row>
    <row r="277" spans="1:63" x14ac:dyDescent="0.15">
      <c r="A277" s="5">
        <v>620</v>
      </c>
      <c r="B277" s="8">
        <v>5</v>
      </c>
      <c r="C277" s="63">
        <v>4</v>
      </c>
      <c r="E277" s="5">
        <v>1081</v>
      </c>
      <c r="F277" s="8">
        <v>6</v>
      </c>
      <c r="G277" s="36">
        <v>4</v>
      </c>
      <c r="I277" s="5">
        <v>1469</v>
      </c>
      <c r="J277" s="8">
        <v>5</v>
      </c>
      <c r="K277" s="36">
        <v>18</v>
      </c>
      <c r="M277" s="5"/>
      <c r="N277" s="8"/>
      <c r="O277" s="36"/>
      <c r="Q277" s="5">
        <v>1919</v>
      </c>
      <c r="R277" s="8">
        <v>8</v>
      </c>
      <c r="S277" s="36">
        <v>62</v>
      </c>
      <c r="U277" s="5"/>
      <c r="V277" s="8"/>
      <c r="W277" s="36"/>
      <c r="Y277" s="5"/>
      <c r="Z277" s="8"/>
      <c r="AA277" s="36"/>
      <c r="AC277" s="5">
        <v>2203</v>
      </c>
      <c r="AD277" s="8">
        <v>7</v>
      </c>
      <c r="AE277" s="36">
        <v>66</v>
      </c>
      <c r="AG277" s="5"/>
      <c r="AH277" s="8"/>
      <c r="AI277" s="36"/>
      <c r="AK277" s="5">
        <v>796</v>
      </c>
      <c r="AL277" s="8">
        <v>8</v>
      </c>
      <c r="AM277" s="36">
        <v>102</v>
      </c>
      <c r="AO277" s="5"/>
      <c r="AP277" s="8"/>
      <c r="AQ277" s="36"/>
      <c r="AS277" s="5"/>
      <c r="AT277" s="8"/>
      <c r="AU277" s="36"/>
      <c r="AW277" s="5"/>
      <c r="AX277" s="8"/>
      <c r="AY277" s="36"/>
      <c r="BA277" s="5"/>
      <c r="BB277" s="8"/>
      <c r="BC277" s="36"/>
      <c r="BE277" s="5"/>
      <c r="BF277" s="8"/>
      <c r="BG277" s="36"/>
      <c r="BI277" s="5"/>
      <c r="BJ277" s="8"/>
      <c r="BK277" s="36"/>
    </row>
    <row r="278" spans="1:63" x14ac:dyDescent="0.15">
      <c r="A278" s="5">
        <v>787</v>
      </c>
      <c r="B278" s="8">
        <v>5</v>
      </c>
      <c r="C278" s="63">
        <v>4</v>
      </c>
      <c r="E278" s="5">
        <v>1541</v>
      </c>
      <c r="F278" s="8">
        <v>6</v>
      </c>
      <c r="G278" s="36">
        <v>4</v>
      </c>
      <c r="I278" s="5">
        <v>1763</v>
      </c>
      <c r="J278" s="8">
        <v>5</v>
      </c>
      <c r="K278" s="36">
        <v>18</v>
      </c>
      <c r="M278" s="5"/>
      <c r="N278" s="8"/>
      <c r="O278" s="36"/>
      <c r="Q278" s="5">
        <v>1224</v>
      </c>
      <c r="R278" s="8">
        <v>8</v>
      </c>
      <c r="S278" s="36">
        <v>63</v>
      </c>
      <c r="U278" s="5"/>
      <c r="V278" s="8"/>
      <c r="W278" s="36"/>
      <c r="Y278" s="5"/>
      <c r="Z278" s="8"/>
      <c r="AA278" s="36"/>
      <c r="AC278" s="5">
        <v>31</v>
      </c>
      <c r="AD278" s="8">
        <v>7</v>
      </c>
      <c r="AE278" s="36">
        <v>67</v>
      </c>
      <c r="AG278" s="5"/>
      <c r="AH278" s="8"/>
      <c r="AI278" s="36"/>
      <c r="AK278" s="5">
        <v>1070</v>
      </c>
      <c r="AL278" s="8">
        <v>8</v>
      </c>
      <c r="AM278" s="36">
        <v>114</v>
      </c>
      <c r="AO278" s="5"/>
      <c r="AP278" s="8"/>
      <c r="AQ278" s="36"/>
      <c r="AS278" s="5"/>
      <c r="AT278" s="8"/>
      <c r="AU278" s="36"/>
      <c r="AW278" s="5"/>
      <c r="AX278" s="8"/>
      <c r="AY278" s="36"/>
      <c r="BA278" s="5"/>
      <c r="BB278" s="8"/>
      <c r="BC278" s="36"/>
      <c r="BE278" s="5"/>
      <c r="BF278" s="8"/>
      <c r="BG278" s="36"/>
      <c r="BI278" s="5"/>
      <c r="BJ278" s="8"/>
      <c r="BK278" s="36"/>
    </row>
    <row r="279" spans="1:63" x14ac:dyDescent="0.15">
      <c r="A279" s="5">
        <v>869</v>
      </c>
      <c r="B279" s="8">
        <v>5</v>
      </c>
      <c r="C279" s="63">
        <v>4</v>
      </c>
      <c r="E279" s="5">
        <v>719</v>
      </c>
      <c r="F279" s="8">
        <v>6</v>
      </c>
      <c r="G279" s="36">
        <v>5</v>
      </c>
      <c r="I279" s="5">
        <v>1595</v>
      </c>
      <c r="J279" s="8">
        <v>5</v>
      </c>
      <c r="K279" s="36">
        <v>19</v>
      </c>
      <c r="M279" s="5"/>
      <c r="N279" s="8"/>
      <c r="O279" s="36"/>
      <c r="Q279" s="5">
        <v>202</v>
      </c>
      <c r="R279" s="8">
        <v>8</v>
      </c>
      <c r="S279" s="36">
        <v>65</v>
      </c>
      <c r="U279" s="5"/>
      <c r="V279" s="8"/>
      <c r="W279" s="36"/>
      <c r="Y279" s="5"/>
      <c r="Z279" s="8"/>
      <c r="AA279" s="36"/>
      <c r="AC279" s="5">
        <v>358</v>
      </c>
      <c r="AD279" s="8">
        <v>7</v>
      </c>
      <c r="AE279" s="36">
        <v>71</v>
      </c>
      <c r="AG279" s="5"/>
      <c r="AH279" s="8"/>
      <c r="AI279" s="36"/>
      <c r="AK279" s="5">
        <v>1069</v>
      </c>
      <c r="AL279" s="8">
        <v>8</v>
      </c>
      <c r="AM279" s="36">
        <v>118</v>
      </c>
      <c r="AO279" s="5"/>
      <c r="AP279" s="8"/>
      <c r="AQ279" s="36"/>
      <c r="AS279" s="5"/>
      <c r="AT279" s="8"/>
      <c r="AU279" s="36"/>
      <c r="AW279" s="5"/>
      <c r="AX279" s="8"/>
      <c r="AY279" s="36"/>
      <c r="BA279" s="5"/>
      <c r="BB279" s="8"/>
      <c r="BC279" s="36"/>
      <c r="BE279" s="5"/>
      <c r="BF279" s="8"/>
      <c r="BG279" s="36"/>
      <c r="BI279" s="5"/>
      <c r="BJ279" s="8"/>
      <c r="BK279" s="36"/>
    </row>
    <row r="280" spans="1:63" x14ac:dyDescent="0.15">
      <c r="A280" s="5">
        <v>907</v>
      </c>
      <c r="B280" s="8">
        <v>5</v>
      </c>
      <c r="C280" s="63">
        <v>4</v>
      </c>
      <c r="E280" s="5">
        <v>1212</v>
      </c>
      <c r="F280" s="8">
        <v>6</v>
      </c>
      <c r="G280" s="36">
        <v>6</v>
      </c>
      <c r="I280" s="5">
        <v>1935</v>
      </c>
      <c r="J280" s="8">
        <v>5</v>
      </c>
      <c r="K280" s="36">
        <v>19</v>
      </c>
      <c r="M280" s="5"/>
      <c r="N280" s="8"/>
      <c r="O280" s="36"/>
      <c r="Q280" s="5">
        <v>287</v>
      </c>
      <c r="R280" s="8">
        <v>8</v>
      </c>
      <c r="S280" s="36">
        <v>66</v>
      </c>
      <c r="U280" s="5"/>
      <c r="V280" s="8"/>
      <c r="W280" s="36"/>
      <c r="Y280" s="5"/>
      <c r="Z280" s="8"/>
      <c r="AA280" s="36"/>
      <c r="AC280" s="5">
        <v>1033</v>
      </c>
      <c r="AD280" s="8">
        <v>7</v>
      </c>
      <c r="AE280" s="36">
        <v>75</v>
      </c>
      <c r="AG280" s="5"/>
      <c r="AH280" s="8"/>
      <c r="AI280" s="36"/>
      <c r="AK280" s="5">
        <v>2224</v>
      </c>
      <c r="AL280" s="8">
        <v>8</v>
      </c>
      <c r="AM280" s="36">
        <v>120</v>
      </c>
      <c r="AO280" s="5"/>
      <c r="AP280" s="8"/>
      <c r="AQ280" s="36"/>
      <c r="AS280" s="5"/>
      <c r="AT280" s="8"/>
      <c r="AU280" s="36"/>
      <c r="AW280" s="5"/>
      <c r="AX280" s="8"/>
      <c r="AY280" s="36"/>
      <c r="BA280" s="5"/>
      <c r="BB280" s="8"/>
      <c r="BC280" s="36"/>
      <c r="BE280" s="5"/>
      <c r="BF280" s="8"/>
      <c r="BG280" s="36"/>
      <c r="BI280" s="5"/>
      <c r="BJ280" s="8"/>
      <c r="BK280" s="36"/>
    </row>
    <row r="281" spans="1:63" x14ac:dyDescent="0.15">
      <c r="A281" s="5">
        <v>946</v>
      </c>
      <c r="B281" s="8">
        <v>5</v>
      </c>
      <c r="C281" s="63">
        <v>4</v>
      </c>
      <c r="E281" s="5">
        <v>1063</v>
      </c>
      <c r="F281" s="8">
        <v>6</v>
      </c>
      <c r="G281" s="36">
        <v>7</v>
      </c>
      <c r="I281" s="5">
        <v>1740</v>
      </c>
      <c r="J281" s="8">
        <v>5</v>
      </c>
      <c r="K281" s="36">
        <v>20</v>
      </c>
      <c r="M281" s="5"/>
      <c r="N281" s="8"/>
      <c r="O281" s="36"/>
      <c r="Q281" s="5">
        <v>686</v>
      </c>
      <c r="R281" s="8">
        <v>8</v>
      </c>
      <c r="S281" s="36">
        <v>66</v>
      </c>
      <c r="U281" s="5"/>
      <c r="V281" s="8"/>
      <c r="W281" s="36"/>
      <c r="Y281" s="5"/>
      <c r="Z281" s="8"/>
      <c r="AA281" s="36"/>
      <c r="AC281" s="5">
        <v>1714</v>
      </c>
      <c r="AD281" s="8">
        <v>7</v>
      </c>
      <c r="AE281" s="36">
        <v>80</v>
      </c>
      <c r="AG281" s="5"/>
      <c r="AH281" s="8"/>
      <c r="AI281" s="36"/>
      <c r="AK281" s="5">
        <v>215</v>
      </c>
      <c r="AL281" s="8">
        <v>8</v>
      </c>
      <c r="AM281" s="36">
        <v>124</v>
      </c>
      <c r="AO281" s="5"/>
      <c r="AP281" s="8"/>
      <c r="AQ281" s="36"/>
      <c r="AS281" s="5"/>
      <c r="AT281" s="8"/>
      <c r="AU281" s="36"/>
      <c r="AW281" s="5"/>
      <c r="AX281" s="8"/>
      <c r="AY281" s="36"/>
      <c r="BA281" s="5"/>
      <c r="BB281" s="8"/>
      <c r="BC281" s="36"/>
      <c r="BE281" s="5"/>
      <c r="BF281" s="8"/>
      <c r="BG281" s="36"/>
      <c r="BI281" s="5"/>
      <c r="BJ281" s="8"/>
      <c r="BK281" s="36"/>
    </row>
    <row r="282" spans="1:63" x14ac:dyDescent="0.15">
      <c r="A282" s="5">
        <v>949</v>
      </c>
      <c r="B282" s="8">
        <v>5</v>
      </c>
      <c r="C282" s="63">
        <v>4</v>
      </c>
      <c r="E282" s="5">
        <v>297</v>
      </c>
      <c r="F282" s="8">
        <v>6</v>
      </c>
      <c r="G282" s="36">
        <v>8</v>
      </c>
      <c r="I282" s="5">
        <v>236</v>
      </c>
      <c r="J282" s="8">
        <v>5</v>
      </c>
      <c r="K282" s="36">
        <v>21</v>
      </c>
      <c r="M282" s="5"/>
      <c r="N282" s="8"/>
      <c r="O282" s="36"/>
      <c r="Q282" s="5">
        <v>926</v>
      </c>
      <c r="R282" s="8">
        <v>8</v>
      </c>
      <c r="S282" s="36">
        <v>70</v>
      </c>
      <c r="U282" s="5"/>
      <c r="V282" s="8"/>
      <c r="W282" s="36"/>
      <c r="Y282" s="5"/>
      <c r="Z282" s="8"/>
      <c r="AA282" s="36"/>
      <c r="AC282" s="5">
        <v>160</v>
      </c>
      <c r="AD282" s="8">
        <v>7</v>
      </c>
      <c r="AE282" s="36">
        <v>81</v>
      </c>
      <c r="AG282" s="5"/>
      <c r="AH282" s="8"/>
      <c r="AI282" s="36"/>
      <c r="AK282" s="5">
        <v>1551</v>
      </c>
      <c r="AL282" s="8">
        <v>8</v>
      </c>
      <c r="AM282" s="36">
        <v>124</v>
      </c>
      <c r="AO282" s="5"/>
      <c r="AP282" s="8"/>
      <c r="AQ282" s="36"/>
      <c r="AS282" s="5"/>
      <c r="AT282" s="8"/>
      <c r="AU282" s="36"/>
      <c r="AW282" s="5"/>
      <c r="AX282" s="8"/>
      <c r="AY282" s="36"/>
      <c r="BA282" s="5"/>
      <c r="BB282" s="8"/>
      <c r="BC282" s="36"/>
      <c r="BE282" s="5"/>
      <c r="BF282" s="8"/>
      <c r="BG282" s="36"/>
      <c r="BI282" s="5"/>
      <c r="BJ282" s="8"/>
      <c r="BK282" s="36"/>
    </row>
    <row r="283" spans="1:63" x14ac:dyDescent="0.15">
      <c r="A283" s="5">
        <v>996</v>
      </c>
      <c r="B283" s="8">
        <v>5</v>
      </c>
      <c r="C283" s="63">
        <v>4</v>
      </c>
      <c r="E283" s="5">
        <v>307</v>
      </c>
      <c r="F283" s="8">
        <v>6</v>
      </c>
      <c r="G283" s="36">
        <v>8</v>
      </c>
      <c r="I283" s="5">
        <v>1217</v>
      </c>
      <c r="J283" s="8">
        <v>5</v>
      </c>
      <c r="K283" s="36">
        <v>22</v>
      </c>
      <c r="M283" s="5"/>
      <c r="N283" s="8"/>
      <c r="O283" s="36"/>
      <c r="Q283" s="5">
        <v>194</v>
      </c>
      <c r="R283" s="8">
        <v>8</v>
      </c>
      <c r="S283" s="36">
        <v>83</v>
      </c>
      <c r="U283" s="5"/>
      <c r="V283" s="8"/>
      <c r="W283" s="36"/>
      <c r="Y283" s="5"/>
      <c r="Z283" s="8"/>
      <c r="AA283" s="36"/>
      <c r="AC283" s="5">
        <v>190</v>
      </c>
      <c r="AD283" s="8">
        <v>7</v>
      </c>
      <c r="AE283" s="36">
        <v>88</v>
      </c>
      <c r="AG283" s="5"/>
      <c r="AH283" s="8"/>
      <c r="AI283" s="36"/>
      <c r="AK283" s="5"/>
      <c r="AL283" s="8"/>
      <c r="AM283" s="36"/>
      <c r="AO283" s="5"/>
      <c r="AP283" s="8"/>
      <c r="AQ283" s="36"/>
      <c r="AS283" s="5"/>
      <c r="AT283" s="8"/>
      <c r="AU283" s="36"/>
      <c r="AW283" s="5"/>
      <c r="AX283" s="8"/>
      <c r="AY283" s="36"/>
      <c r="BA283" s="5"/>
      <c r="BB283" s="8"/>
      <c r="BC283" s="36"/>
      <c r="BE283" s="5"/>
      <c r="BF283" s="8"/>
      <c r="BG283" s="36"/>
      <c r="BI283" s="5"/>
      <c r="BJ283" s="8"/>
      <c r="BK283" s="36"/>
    </row>
    <row r="284" spans="1:63" x14ac:dyDescent="0.15">
      <c r="A284" s="5">
        <v>1028</v>
      </c>
      <c r="B284" s="8">
        <v>5</v>
      </c>
      <c r="C284" s="63">
        <v>4</v>
      </c>
      <c r="E284" s="5">
        <v>515</v>
      </c>
      <c r="F284" s="8">
        <v>6</v>
      </c>
      <c r="G284" s="36">
        <v>8</v>
      </c>
      <c r="I284" s="5">
        <v>2080</v>
      </c>
      <c r="J284" s="8">
        <v>5</v>
      </c>
      <c r="K284" s="36">
        <v>22</v>
      </c>
      <c r="M284" s="5"/>
      <c r="N284" s="8"/>
      <c r="O284" s="36"/>
      <c r="Q284" s="5">
        <v>1070</v>
      </c>
      <c r="R284" s="8">
        <v>8</v>
      </c>
      <c r="S284" s="36">
        <v>83</v>
      </c>
      <c r="U284" s="5"/>
      <c r="V284" s="8"/>
      <c r="W284" s="36"/>
      <c r="Y284" s="5"/>
      <c r="Z284" s="8"/>
      <c r="AA284" s="36"/>
      <c r="AC284" s="5">
        <v>1088</v>
      </c>
      <c r="AD284" s="8">
        <v>7</v>
      </c>
      <c r="AE284" s="36">
        <v>110</v>
      </c>
      <c r="AG284" s="5"/>
      <c r="AH284" s="8"/>
      <c r="AI284" s="36"/>
      <c r="AK284" s="5"/>
      <c r="AL284" s="8"/>
      <c r="AM284" s="36"/>
      <c r="AO284" s="5"/>
      <c r="AP284" s="8"/>
      <c r="AQ284" s="36"/>
      <c r="AS284" s="5"/>
      <c r="AT284" s="8"/>
      <c r="AU284" s="36"/>
      <c r="AW284" s="5"/>
      <c r="AX284" s="8"/>
      <c r="AY284" s="36"/>
      <c r="BA284" s="5"/>
      <c r="BB284" s="8"/>
      <c r="BC284" s="36"/>
      <c r="BE284" s="5"/>
      <c r="BF284" s="8"/>
      <c r="BG284" s="36"/>
      <c r="BI284" s="5"/>
      <c r="BJ284" s="8"/>
      <c r="BK284" s="36"/>
    </row>
    <row r="285" spans="1:63" x14ac:dyDescent="0.15">
      <c r="A285" s="5">
        <v>1045</v>
      </c>
      <c r="B285" s="8">
        <v>5</v>
      </c>
      <c r="C285" s="63">
        <v>4</v>
      </c>
      <c r="E285" s="5">
        <v>535</v>
      </c>
      <c r="F285" s="8">
        <v>6</v>
      </c>
      <c r="G285" s="36">
        <v>8</v>
      </c>
      <c r="I285" s="5">
        <v>1029</v>
      </c>
      <c r="J285" s="8">
        <v>5</v>
      </c>
      <c r="K285" s="36">
        <v>23</v>
      </c>
      <c r="M285" s="5"/>
      <c r="N285" s="8"/>
      <c r="O285" s="36"/>
      <c r="Q285" s="5">
        <v>34</v>
      </c>
      <c r="R285" s="8">
        <v>8</v>
      </c>
      <c r="S285" s="36">
        <v>84</v>
      </c>
      <c r="U285" s="5"/>
      <c r="V285" s="8"/>
      <c r="W285" s="36"/>
      <c r="Y285" s="5"/>
      <c r="Z285" s="8"/>
      <c r="AA285" s="36"/>
      <c r="AC285" s="5">
        <v>174</v>
      </c>
      <c r="AD285" s="8">
        <v>8</v>
      </c>
      <c r="AE285" s="36">
        <v>2</v>
      </c>
      <c r="AG285" s="5"/>
      <c r="AH285" s="8"/>
      <c r="AI285" s="36"/>
      <c r="AK285" s="5"/>
      <c r="AL285" s="8"/>
      <c r="AM285" s="36"/>
      <c r="AO285" s="5"/>
      <c r="AP285" s="8"/>
      <c r="AQ285" s="36"/>
      <c r="AS285" s="5"/>
      <c r="AT285" s="8"/>
      <c r="AU285" s="36"/>
      <c r="AW285" s="5"/>
      <c r="AX285" s="8"/>
      <c r="AY285" s="36"/>
      <c r="BA285" s="5"/>
      <c r="BB285" s="8"/>
      <c r="BC285" s="36"/>
      <c r="BE285" s="5"/>
      <c r="BF285" s="8"/>
      <c r="BG285" s="36"/>
      <c r="BI285" s="5"/>
      <c r="BJ285" s="8"/>
      <c r="BK285" s="36"/>
    </row>
    <row r="286" spans="1:63" x14ac:dyDescent="0.15">
      <c r="A286" s="5">
        <v>1092</v>
      </c>
      <c r="B286" s="8">
        <v>5</v>
      </c>
      <c r="C286" s="63">
        <v>4</v>
      </c>
      <c r="E286" s="5">
        <v>667</v>
      </c>
      <c r="F286" s="8">
        <v>6</v>
      </c>
      <c r="G286" s="36">
        <v>8</v>
      </c>
      <c r="I286" s="5">
        <v>891</v>
      </c>
      <c r="J286" s="8">
        <v>5</v>
      </c>
      <c r="K286" s="36">
        <v>24</v>
      </c>
      <c r="M286" s="5"/>
      <c r="N286" s="8"/>
      <c r="O286" s="36"/>
      <c r="Q286" s="5">
        <v>828</v>
      </c>
      <c r="R286" s="8">
        <v>8</v>
      </c>
      <c r="S286" s="36">
        <v>85</v>
      </c>
      <c r="U286" s="5"/>
      <c r="V286" s="8"/>
      <c r="W286" s="36"/>
      <c r="Y286" s="5"/>
      <c r="Z286" s="8"/>
      <c r="AA286" s="36"/>
      <c r="AC286" s="5">
        <v>196</v>
      </c>
      <c r="AD286" s="8">
        <v>8</v>
      </c>
      <c r="AE286" s="36">
        <v>4</v>
      </c>
      <c r="AG286" s="5"/>
      <c r="AH286" s="8"/>
      <c r="AI286" s="36"/>
      <c r="AK286" s="5"/>
      <c r="AL286" s="8"/>
      <c r="AM286" s="36"/>
      <c r="AO286" s="5"/>
      <c r="AP286" s="8"/>
      <c r="AQ286" s="36"/>
      <c r="AS286" s="5"/>
      <c r="AT286" s="8"/>
      <c r="AU286" s="36"/>
      <c r="AW286" s="5"/>
      <c r="AX286" s="8"/>
      <c r="AY286" s="36"/>
      <c r="BA286" s="5"/>
      <c r="BB286" s="8"/>
      <c r="BC286" s="36"/>
      <c r="BE286" s="5"/>
      <c r="BF286" s="8"/>
      <c r="BG286" s="36"/>
      <c r="BI286" s="5"/>
      <c r="BJ286" s="8"/>
      <c r="BK286" s="36"/>
    </row>
    <row r="287" spans="1:63" x14ac:dyDescent="0.15">
      <c r="A287" s="5">
        <v>1105</v>
      </c>
      <c r="B287" s="8">
        <v>5</v>
      </c>
      <c r="C287" s="63">
        <v>4</v>
      </c>
      <c r="E287" s="5">
        <v>1531</v>
      </c>
      <c r="F287" s="8">
        <v>6</v>
      </c>
      <c r="G287" s="36">
        <v>8</v>
      </c>
      <c r="I287" s="5">
        <v>1322</v>
      </c>
      <c r="J287" s="8">
        <v>5</v>
      </c>
      <c r="K287" s="36">
        <v>24</v>
      </c>
      <c r="M287" s="5"/>
      <c r="N287" s="8"/>
      <c r="O287" s="36"/>
      <c r="Q287" s="5">
        <v>1707</v>
      </c>
      <c r="R287" s="8">
        <v>8</v>
      </c>
      <c r="S287" s="36">
        <v>89</v>
      </c>
      <c r="U287" s="5"/>
      <c r="V287" s="8"/>
      <c r="W287" s="36"/>
      <c r="Y287" s="5"/>
      <c r="Z287" s="8"/>
      <c r="AA287" s="36"/>
      <c r="AC287" s="5">
        <v>1680</v>
      </c>
      <c r="AD287" s="8">
        <v>8</v>
      </c>
      <c r="AE287" s="36">
        <v>4</v>
      </c>
      <c r="AG287" s="5"/>
      <c r="AH287" s="8"/>
      <c r="AI287" s="36"/>
      <c r="AK287" s="5"/>
      <c r="AL287" s="8"/>
      <c r="AM287" s="36"/>
      <c r="AO287" s="5"/>
      <c r="AP287" s="8"/>
      <c r="AQ287" s="36"/>
      <c r="AS287" s="5"/>
      <c r="AT287" s="8"/>
      <c r="AU287" s="36"/>
      <c r="AW287" s="5"/>
      <c r="AX287" s="8"/>
      <c r="AY287" s="36"/>
      <c r="BA287" s="5"/>
      <c r="BB287" s="8"/>
      <c r="BC287" s="36"/>
      <c r="BE287" s="5"/>
      <c r="BF287" s="8"/>
      <c r="BG287" s="36"/>
      <c r="BI287" s="5"/>
      <c r="BJ287" s="8"/>
      <c r="BK287" s="36"/>
    </row>
    <row r="288" spans="1:63" x14ac:dyDescent="0.15">
      <c r="A288" s="5">
        <v>1264</v>
      </c>
      <c r="B288" s="8">
        <v>5</v>
      </c>
      <c r="C288" s="63">
        <v>4</v>
      </c>
      <c r="E288" s="5">
        <v>1695</v>
      </c>
      <c r="F288" s="8">
        <v>6</v>
      </c>
      <c r="G288" s="36">
        <v>8</v>
      </c>
      <c r="I288" s="5">
        <v>285</v>
      </c>
      <c r="J288" s="8">
        <v>5</v>
      </c>
      <c r="K288" s="36">
        <v>25</v>
      </c>
      <c r="M288" s="5"/>
      <c r="N288" s="8"/>
      <c r="O288" s="36"/>
      <c r="Q288" s="5">
        <v>1859</v>
      </c>
      <c r="R288" s="8">
        <v>8</v>
      </c>
      <c r="S288" s="36">
        <v>89</v>
      </c>
      <c r="U288" s="5"/>
      <c r="V288" s="8"/>
      <c r="W288" s="36"/>
      <c r="Y288" s="5"/>
      <c r="Z288" s="8"/>
      <c r="AA288" s="36"/>
      <c r="AC288" s="5">
        <v>1918</v>
      </c>
      <c r="AD288" s="8">
        <v>8</v>
      </c>
      <c r="AE288" s="36">
        <v>4</v>
      </c>
      <c r="AG288" s="5"/>
      <c r="AH288" s="8"/>
      <c r="AI288" s="36"/>
      <c r="AK288" s="5"/>
      <c r="AL288" s="8"/>
      <c r="AM288" s="36"/>
      <c r="AO288" s="5"/>
      <c r="AP288" s="8"/>
      <c r="AQ288" s="36"/>
      <c r="AS288" s="5"/>
      <c r="AT288" s="8"/>
      <c r="AU288" s="36"/>
      <c r="AW288" s="5"/>
      <c r="AX288" s="8"/>
      <c r="AY288" s="36"/>
      <c r="BA288" s="5"/>
      <c r="BB288" s="8"/>
      <c r="BC288" s="36"/>
      <c r="BE288" s="5"/>
      <c r="BF288" s="8"/>
      <c r="BG288" s="36"/>
      <c r="BI288" s="5"/>
      <c r="BJ288" s="8"/>
      <c r="BK288" s="36"/>
    </row>
    <row r="289" spans="1:63" x14ac:dyDescent="0.15">
      <c r="A289" s="5">
        <v>1384</v>
      </c>
      <c r="B289" s="8">
        <v>5</v>
      </c>
      <c r="C289" s="63">
        <v>4</v>
      </c>
      <c r="E289" s="5">
        <v>2210</v>
      </c>
      <c r="F289" s="8">
        <v>6</v>
      </c>
      <c r="G289" s="36">
        <v>8</v>
      </c>
      <c r="I289" s="5">
        <v>83</v>
      </c>
      <c r="J289" s="8">
        <v>5</v>
      </c>
      <c r="K289" s="36">
        <v>26</v>
      </c>
      <c r="M289" s="5"/>
      <c r="N289" s="8"/>
      <c r="O289" s="36"/>
      <c r="Q289" s="5">
        <v>52</v>
      </c>
      <c r="R289" s="8">
        <v>8</v>
      </c>
      <c r="S289" s="36">
        <v>90</v>
      </c>
      <c r="U289" s="5"/>
      <c r="V289" s="8"/>
      <c r="W289" s="36"/>
      <c r="Y289" s="5"/>
      <c r="Z289" s="8"/>
      <c r="AA289" s="36"/>
      <c r="AC289" s="5">
        <v>2165</v>
      </c>
      <c r="AD289" s="8">
        <v>8</v>
      </c>
      <c r="AE289" s="36">
        <v>5</v>
      </c>
      <c r="AG289" s="5"/>
      <c r="AH289" s="8"/>
      <c r="AI289" s="36"/>
      <c r="AK289" s="5"/>
      <c r="AL289" s="8"/>
      <c r="AM289" s="36"/>
      <c r="AO289" s="5"/>
      <c r="AP289" s="8"/>
      <c r="AQ289" s="36"/>
      <c r="AS289" s="5"/>
      <c r="AT289" s="8"/>
      <c r="AU289" s="36"/>
      <c r="AW289" s="5"/>
      <c r="AX289" s="8"/>
      <c r="AY289" s="36"/>
      <c r="BA289" s="5"/>
      <c r="BB289" s="8"/>
      <c r="BC289" s="36"/>
      <c r="BE289" s="5"/>
      <c r="BF289" s="8"/>
      <c r="BG289" s="36"/>
      <c r="BI289" s="5"/>
      <c r="BJ289" s="8"/>
      <c r="BK289" s="36"/>
    </row>
    <row r="290" spans="1:63" x14ac:dyDescent="0.15">
      <c r="A290" s="5">
        <v>1606</v>
      </c>
      <c r="B290" s="8">
        <v>5</v>
      </c>
      <c r="C290" s="63">
        <v>4</v>
      </c>
      <c r="E290" s="5">
        <v>1153</v>
      </c>
      <c r="F290" s="8">
        <v>6</v>
      </c>
      <c r="G290" s="36">
        <v>9</v>
      </c>
      <c r="I290" s="5">
        <v>104</v>
      </c>
      <c r="J290" s="8">
        <v>5</v>
      </c>
      <c r="K290" s="36">
        <v>26</v>
      </c>
      <c r="M290" s="5"/>
      <c r="N290" s="8"/>
      <c r="O290" s="36"/>
      <c r="Q290" s="5">
        <v>1011</v>
      </c>
      <c r="R290" s="8">
        <v>8</v>
      </c>
      <c r="S290" s="36">
        <v>91</v>
      </c>
      <c r="U290" s="5"/>
      <c r="V290" s="8"/>
      <c r="W290" s="36"/>
      <c r="Y290" s="5"/>
      <c r="Z290" s="8"/>
      <c r="AA290" s="36"/>
      <c r="AC290" s="5">
        <v>1331</v>
      </c>
      <c r="AD290" s="8">
        <v>8</v>
      </c>
      <c r="AE290" s="36">
        <v>6</v>
      </c>
      <c r="AG290" s="5"/>
      <c r="AH290" s="8"/>
      <c r="AI290" s="36"/>
      <c r="AK290" s="5"/>
      <c r="AL290" s="8"/>
      <c r="AM290" s="36"/>
      <c r="AO290" s="5"/>
      <c r="AP290" s="8"/>
      <c r="AQ290" s="36"/>
      <c r="AS290" s="5"/>
      <c r="AT290" s="8"/>
      <c r="AU290" s="36"/>
      <c r="AW290" s="5"/>
      <c r="AX290" s="8"/>
      <c r="AY290" s="36"/>
      <c r="BA290" s="5"/>
      <c r="BB290" s="8"/>
      <c r="BC290" s="36"/>
      <c r="BE290" s="5"/>
      <c r="BF290" s="8"/>
      <c r="BG290" s="36"/>
      <c r="BI290" s="5"/>
      <c r="BJ290" s="8"/>
      <c r="BK290" s="36"/>
    </row>
    <row r="291" spans="1:63" x14ac:dyDescent="0.15">
      <c r="A291" s="5">
        <v>1621</v>
      </c>
      <c r="B291" s="8">
        <v>5</v>
      </c>
      <c r="C291" s="63">
        <v>4</v>
      </c>
      <c r="E291" s="5">
        <v>1293</v>
      </c>
      <c r="F291" s="8">
        <v>6</v>
      </c>
      <c r="G291" s="36">
        <v>9</v>
      </c>
      <c r="I291" s="5">
        <v>265</v>
      </c>
      <c r="J291" s="8">
        <v>5</v>
      </c>
      <c r="K291" s="36">
        <v>26</v>
      </c>
      <c r="M291" s="5"/>
      <c r="N291" s="8"/>
      <c r="O291" s="36"/>
      <c r="Q291" s="5">
        <v>270</v>
      </c>
      <c r="R291" s="8">
        <v>8</v>
      </c>
      <c r="S291" s="36">
        <v>93</v>
      </c>
      <c r="U291" s="5"/>
      <c r="V291" s="8"/>
      <c r="W291" s="36"/>
      <c r="Y291" s="5"/>
      <c r="Z291" s="8"/>
      <c r="AA291" s="36"/>
      <c r="AC291" s="5">
        <v>197</v>
      </c>
      <c r="AD291" s="8">
        <v>8</v>
      </c>
      <c r="AE291" s="36">
        <v>7</v>
      </c>
      <c r="AG291" s="5"/>
      <c r="AH291" s="8"/>
      <c r="AI291" s="36"/>
      <c r="AK291" s="5"/>
      <c r="AL291" s="8"/>
      <c r="AM291" s="36"/>
      <c r="AO291" s="5"/>
      <c r="AP291" s="8"/>
      <c r="AQ291" s="36"/>
      <c r="AS291" s="5"/>
      <c r="AT291" s="8"/>
      <c r="AU291" s="36"/>
      <c r="AW291" s="5"/>
      <c r="AX291" s="8"/>
      <c r="AY291" s="36"/>
      <c r="BA291" s="5"/>
      <c r="BB291" s="8"/>
      <c r="BC291" s="36"/>
      <c r="BE291" s="5"/>
      <c r="BF291" s="8"/>
      <c r="BG291" s="36"/>
      <c r="BI291" s="5"/>
      <c r="BJ291" s="8"/>
      <c r="BK291" s="36"/>
    </row>
    <row r="292" spans="1:63" x14ac:dyDescent="0.15">
      <c r="A292" s="5">
        <v>1637</v>
      </c>
      <c r="B292" s="8">
        <v>5</v>
      </c>
      <c r="C292" s="63">
        <v>4</v>
      </c>
      <c r="E292" s="5">
        <v>1315</v>
      </c>
      <c r="F292" s="8">
        <v>6</v>
      </c>
      <c r="G292" s="36">
        <v>9</v>
      </c>
      <c r="I292" s="5">
        <v>723</v>
      </c>
      <c r="J292" s="8">
        <v>5</v>
      </c>
      <c r="K292" s="36">
        <v>26</v>
      </c>
      <c r="M292" s="5"/>
      <c r="N292" s="8"/>
      <c r="O292" s="36"/>
      <c r="Q292" s="5">
        <v>346</v>
      </c>
      <c r="R292" s="8">
        <v>8</v>
      </c>
      <c r="S292" s="36">
        <v>93</v>
      </c>
      <c r="U292" s="5"/>
      <c r="V292" s="8"/>
      <c r="W292" s="36"/>
      <c r="Y292" s="5"/>
      <c r="Z292" s="8"/>
      <c r="AA292" s="36"/>
      <c r="AC292" s="5">
        <v>1114</v>
      </c>
      <c r="AD292" s="8">
        <v>8</v>
      </c>
      <c r="AE292" s="36">
        <v>8</v>
      </c>
      <c r="AG292" s="5"/>
      <c r="AH292" s="8"/>
      <c r="AI292" s="36"/>
      <c r="AK292" s="5"/>
      <c r="AL292" s="8"/>
      <c r="AM292" s="36"/>
      <c r="AO292" s="5"/>
      <c r="AP292" s="8"/>
      <c r="AQ292" s="36"/>
      <c r="AS292" s="5"/>
      <c r="AT292" s="8"/>
      <c r="AU292" s="36"/>
      <c r="AW292" s="5"/>
      <c r="AX292" s="8"/>
      <c r="AY292" s="36"/>
      <c r="BA292" s="5"/>
      <c r="BB292" s="8"/>
      <c r="BC292" s="36"/>
      <c r="BE292" s="5"/>
      <c r="BF292" s="8"/>
      <c r="BG292" s="36"/>
      <c r="BI292" s="5"/>
      <c r="BJ292" s="8"/>
      <c r="BK292" s="36"/>
    </row>
    <row r="293" spans="1:63" x14ac:dyDescent="0.15">
      <c r="A293" s="5">
        <v>1649</v>
      </c>
      <c r="B293" s="8">
        <v>5</v>
      </c>
      <c r="C293" s="63">
        <v>4</v>
      </c>
      <c r="E293" s="5">
        <v>1339</v>
      </c>
      <c r="F293" s="8">
        <v>6</v>
      </c>
      <c r="G293" s="36">
        <v>9</v>
      </c>
      <c r="I293" s="5">
        <v>1009</v>
      </c>
      <c r="J293" s="8">
        <v>5</v>
      </c>
      <c r="K293" s="36">
        <v>26</v>
      </c>
      <c r="M293" s="5"/>
      <c r="N293" s="8"/>
      <c r="O293" s="36"/>
      <c r="Q293" s="5">
        <v>796</v>
      </c>
      <c r="R293" s="8">
        <v>8</v>
      </c>
      <c r="S293" s="36">
        <v>93</v>
      </c>
      <c r="U293" s="5"/>
      <c r="V293" s="8"/>
      <c r="W293" s="36"/>
      <c r="Y293" s="5"/>
      <c r="Z293" s="8"/>
      <c r="AA293" s="36"/>
      <c r="AC293" s="5">
        <v>1341</v>
      </c>
      <c r="AD293" s="8">
        <v>8</v>
      </c>
      <c r="AE293" s="36">
        <v>8</v>
      </c>
      <c r="AG293" s="5"/>
      <c r="AH293" s="8"/>
      <c r="AI293" s="36"/>
      <c r="AK293" s="5"/>
      <c r="AL293" s="8"/>
      <c r="AM293" s="36"/>
      <c r="AO293" s="5"/>
      <c r="AP293" s="8"/>
      <c r="AQ293" s="36"/>
      <c r="AS293" s="5"/>
      <c r="AT293" s="8"/>
      <c r="AU293" s="36"/>
      <c r="AW293" s="5"/>
      <c r="AX293" s="8"/>
      <c r="AY293" s="36"/>
      <c r="BA293" s="5"/>
      <c r="BB293" s="8"/>
      <c r="BC293" s="36"/>
      <c r="BE293" s="5"/>
      <c r="BF293" s="8"/>
      <c r="BG293" s="36"/>
      <c r="BI293" s="5"/>
      <c r="BJ293" s="8"/>
      <c r="BK293" s="36"/>
    </row>
    <row r="294" spans="1:63" x14ac:dyDescent="0.15">
      <c r="A294" s="5">
        <v>1661</v>
      </c>
      <c r="B294" s="8">
        <v>5</v>
      </c>
      <c r="C294" s="63">
        <v>4</v>
      </c>
      <c r="E294" s="5">
        <v>1756</v>
      </c>
      <c r="F294" s="8">
        <v>6</v>
      </c>
      <c r="G294" s="36">
        <v>9</v>
      </c>
      <c r="I294" s="5">
        <v>1305</v>
      </c>
      <c r="J294" s="8">
        <v>5</v>
      </c>
      <c r="K294" s="36">
        <v>26</v>
      </c>
      <c r="M294" s="5"/>
      <c r="N294" s="8"/>
      <c r="O294" s="36"/>
      <c r="Q294" s="5">
        <v>1943</v>
      </c>
      <c r="R294" s="8">
        <v>8</v>
      </c>
      <c r="S294" s="36">
        <v>93</v>
      </c>
      <c r="U294" s="5"/>
      <c r="V294" s="8"/>
      <c r="W294" s="36"/>
      <c r="Y294" s="5"/>
      <c r="Z294" s="8"/>
      <c r="AA294" s="36"/>
      <c r="AC294" s="5">
        <v>1543</v>
      </c>
      <c r="AD294" s="8">
        <v>8</v>
      </c>
      <c r="AE294" s="36">
        <v>8</v>
      </c>
      <c r="AG294" s="5"/>
      <c r="AH294" s="8"/>
      <c r="AI294" s="36"/>
      <c r="AK294" s="5"/>
      <c r="AL294" s="8"/>
      <c r="AM294" s="36"/>
      <c r="AO294" s="5"/>
      <c r="AP294" s="8"/>
      <c r="AQ294" s="36"/>
      <c r="AS294" s="5"/>
      <c r="AT294" s="8"/>
      <c r="AU294" s="36"/>
      <c r="AW294" s="5"/>
      <c r="AX294" s="8"/>
      <c r="AY294" s="36"/>
      <c r="BA294" s="5"/>
      <c r="BB294" s="8"/>
      <c r="BC294" s="36"/>
      <c r="BE294" s="5"/>
      <c r="BF294" s="8"/>
      <c r="BG294" s="36"/>
      <c r="BI294" s="5"/>
      <c r="BJ294" s="8"/>
      <c r="BK294" s="36"/>
    </row>
    <row r="295" spans="1:63" x14ac:dyDescent="0.15">
      <c r="A295" s="5">
        <v>1682</v>
      </c>
      <c r="B295" s="8">
        <v>5</v>
      </c>
      <c r="C295" s="63">
        <v>4</v>
      </c>
      <c r="E295" s="5">
        <v>68</v>
      </c>
      <c r="F295" s="8">
        <v>6</v>
      </c>
      <c r="G295" s="36">
        <v>12</v>
      </c>
      <c r="I295" s="5">
        <v>2085</v>
      </c>
      <c r="J295" s="8">
        <v>5</v>
      </c>
      <c r="K295" s="36">
        <v>26</v>
      </c>
      <c r="M295" s="5"/>
      <c r="N295" s="8"/>
      <c r="O295" s="36"/>
      <c r="Q295" s="5">
        <v>1551</v>
      </c>
      <c r="R295" s="8">
        <v>8</v>
      </c>
      <c r="S295" s="36">
        <v>124</v>
      </c>
      <c r="U295" s="5"/>
      <c r="V295" s="8"/>
      <c r="W295" s="36"/>
      <c r="Y295" s="5"/>
      <c r="Z295" s="8"/>
      <c r="AA295" s="36"/>
      <c r="AC295" s="5">
        <v>1499</v>
      </c>
      <c r="AD295" s="8">
        <v>8</v>
      </c>
      <c r="AE295" s="36">
        <v>9</v>
      </c>
      <c r="AG295" s="5"/>
      <c r="AH295" s="8"/>
      <c r="AI295" s="36"/>
      <c r="AK295" s="5"/>
      <c r="AL295" s="8"/>
      <c r="AM295" s="36"/>
      <c r="AO295" s="5"/>
      <c r="AP295" s="8"/>
      <c r="AQ295" s="36"/>
      <c r="AS295" s="5"/>
      <c r="AT295" s="8"/>
      <c r="AU295" s="36"/>
      <c r="AW295" s="5"/>
      <c r="AX295" s="8"/>
      <c r="AY295" s="36"/>
      <c r="BA295" s="5"/>
      <c r="BB295" s="8"/>
      <c r="BC295" s="36"/>
      <c r="BE295" s="5"/>
      <c r="BF295" s="8"/>
      <c r="BG295" s="36"/>
      <c r="BI295" s="5"/>
      <c r="BJ295" s="8"/>
      <c r="BK295" s="36"/>
    </row>
    <row r="296" spans="1:63" x14ac:dyDescent="0.15">
      <c r="A296" s="5">
        <v>1693</v>
      </c>
      <c r="B296" s="8">
        <v>5</v>
      </c>
      <c r="C296" s="63">
        <v>4</v>
      </c>
      <c r="E296" s="5">
        <v>138</v>
      </c>
      <c r="F296" s="8">
        <v>6</v>
      </c>
      <c r="G296" s="36">
        <v>12</v>
      </c>
      <c r="I296" s="5">
        <v>102</v>
      </c>
      <c r="J296" s="8">
        <v>5</v>
      </c>
      <c r="K296" s="36">
        <v>27</v>
      </c>
      <c r="M296" s="5"/>
      <c r="N296" s="8"/>
      <c r="O296" s="36"/>
      <c r="Q296" s="5"/>
      <c r="R296" s="8"/>
      <c r="S296" s="36"/>
      <c r="U296" s="5"/>
      <c r="V296" s="8"/>
      <c r="W296" s="36"/>
      <c r="Y296" s="5"/>
      <c r="Z296" s="8"/>
      <c r="AA296" s="36"/>
      <c r="AC296" s="5">
        <v>2169</v>
      </c>
      <c r="AD296" s="8">
        <v>8</v>
      </c>
      <c r="AE296" s="36">
        <v>9</v>
      </c>
      <c r="AG296" s="5"/>
      <c r="AH296" s="8"/>
      <c r="AI296" s="36"/>
      <c r="AK296" s="5"/>
      <c r="AL296" s="8"/>
      <c r="AM296" s="36"/>
      <c r="AO296" s="5"/>
      <c r="AP296" s="8"/>
      <c r="AQ296" s="36"/>
      <c r="AS296" s="5"/>
      <c r="AT296" s="8"/>
      <c r="AU296" s="36"/>
      <c r="AW296" s="5"/>
      <c r="AX296" s="8"/>
      <c r="AY296" s="36"/>
      <c r="BA296" s="5"/>
      <c r="BB296" s="8"/>
      <c r="BC296" s="36"/>
      <c r="BE296" s="5"/>
      <c r="BF296" s="8"/>
      <c r="BG296" s="36"/>
      <c r="BI296" s="5"/>
      <c r="BJ296" s="8"/>
      <c r="BK296" s="36"/>
    </row>
    <row r="297" spans="1:63" x14ac:dyDescent="0.15">
      <c r="A297" s="5">
        <v>1766</v>
      </c>
      <c r="B297" s="8">
        <v>5</v>
      </c>
      <c r="C297" s="63">
        <v>4</v>
      </c>
      <c r="E297" s="5">
        <v>737</v>
      </c>
      <c r="F297" s="8">
        <v>6</v>
      </c>
      <c r="G297" s="36">
        <v>12</v>
      </c>
      <c r="I297" s="5">
        <v>682</v>
      </c>
      <c r="J297" s="8">
        <v>5</v>
      </c>
      <c r="K297" s="36">
        <v>27</v>
      </c>
      <c r="M297" s="5"/>
      <c r="N297" s="8"/>
      <c r="O297" s="36"/>
      <c r="Q297" s="5"/>
      <c r="R297" s="8"/>
      <c r="S297" s="36"/>
      <c r="U297" s="5"/>
      <c r="V297" s="8"/>
      <c r="W297" s="36"/>
      <c r="Y297" s="5"/>
      <c r="Z297" s="8"/>
      <c r="AA297" s="36"/>
      <c r="AC297" s="5">
        <v>127</v>
      </c>
      <c r="AD297" s="8">
        <v>8</v>
      </c>
      <c r="AE297" s="36">
        <v>10</v>
      </c>
      <c r="AG297" s="5"/>
      <c r="AH297" s="8"/>
      <c r="AI297" s="36"/>
      <c r="AK297" s="5"/>
      <c r="AL297" s="8"/>
      <c r="AM297" s="36"/>
      <c r="AO297" s="5"/>
      <c r="AP297" s="8"/>
      <c r="AQ297" s="36"/>
      <c r="AS297" s="5"/>
      <c r="AT297" s="8"/>
      <c r="AU297" s="36"/>
      <c r="AW297" s="5"/>
      <c r="AX297" s="8"/>
      <c r="AY297" s="36"/>
      <c r="BA297" s="5"/>
      <c r="BB297" s="8"/>
      <c r="BC297" s="36"/>
      <c r="BE297" s="5"/>
      <c r="BF297" s="8"/>
      <c r="BG297" s="36"/>
      <c r="BI297" s="5"/>
      <c r="BJ297" s="8"/>
      <c r="BK297" s="36"/>
    </row>
    <row r="298" spans="1:63" x14ac:dyDescent="0.15">
      <c r="A298" s="5">
        <v>1928</v>
      </c>
      <c r="B298" s="8">
        <v>5</v>
      </c>
      <c r="C298" s="63">
        <v>4</v>
      </c>
      <c r="E298" s="5">
        <v>448</v>
      </c>
      <c r="F298" s="8">
        <v>6</v>
      </c>
      <c r="G298" s="36">
        <v>13</v>
      </c>
      <c r="I298" s="5">
        <v>1015</v>
      </c>
      <c r="J298" s="8">
        <v>5</v>
      </c>
      <c r="K298" s="36">
        <v>28</v>
      </c>
      <c r="M298" s="5"/>
      <c r="N298" s="8"/>
      <c r="O298" s="36"/>
      <c r="Q298" s="5"/>
      <c r="R298" s="8"/>
      <c r="S298" s="36"/>
      <c r="U298" s="5"/>
      <c r="V298" s="8"/>
      <c r="W298" s="36"/>
      <c r="Y298" s="5"/>
      <c r="Z298" s="8"/>
      <c r="AA298" s="36"/>
      <c r="AC298" s="5">
        <v>686</v>
      </c>
      <c r="AD298" s="8">
        <v>8</v>
      </c>
      <c r="AE298" s="36">
        <v>10</v>
      </c>
      <c r="AG298" s="5"/>
      <c r="AH298" s="8"/>
      <c r="AI298" s="36"/>
      <c r="AK298" s="5"/>
      <c r="AL298" s="8"/>
      <c r="AM298" s="36"/>
      <c r="AO298" s="5"/>
      <c r="AP298" s="8"/>
      <c r="AQ298" s="36"/>
      <c r="AS298" s="5"/>
      <c r="AT298" s="8"/>
      <c r="AU298" s="36"/>
      <c r="AW298" s="5"/>
      <c r="AX298" s="8"/>
      <c r="AY298" s="36"/>
      <c r="BA298" s="5"/>
      <c r="BB298" s="8"/>
      <c r="BC298" s="36"/>
      <c r="BE298" s="5"/>
      <c r="BF298" s="8"/>
      <c r="BG298" s="36"/>
      <c r="BI298" s="5"/>
      <c r="BJ298" s="8"/>
      <c r="BK298" s="36"/>
    </row>
    <row r="299" spans="1:63" x14ac:dyDescent="0.15">
      <c r="A299" s="5">
        <v>1970</v>
      </c>
      <c r="B299" s="8">
        <v>5</v>
      </c>
      <c r="C299" s="63">
        <v>4</v>
      </c>
      <c r="E299" s="5">
        <v>826</v>
      </c>
      <c r="F299" s="8">
        <v>6</v>
      </c>
      <c r="G299" s="36">
        <v>13</v>
      </c>
      <c r="I299" s="5">
        <v>965</v>
      </c>
      <c r="J299" s="8">
        <v>5</v>
      </c>
      <c r="K299" s="36">
        <v>30</v>
      </c>
      <c r="M299" s="5"/>
      <c r="N299" s="8"/>
      <c r="O299" s="36"/>
      <c r="Q299" s="5"/>
      <c r="R299" s="8"/>
      <c r="S299" s="36"/>
      <c r="U299" s="5"/>
      <c r="V299" s="8"/>
      <c r="W299" s="36"/>
      <c r="Y299" s="5"/>
      <c r="Z299" s="8"/>
      <c r="AA299" s="36"/>
      <c r="AC299" s="5">
        <v>1919</v>
      </c>
      <c r="AD299" s="8">
        <v>8</v>
      </c>
      <c r="AE299" s="36">
        <v>10</v>
      </c>
      <c r="AG299" s="5"/>
      <c r="AH299" s="8"/>
      <c r="AI299" s="36"/>
      <c r="AK299" s="5"/>
      <c r="AL299" s="8"/>
      <c r="AM299" s="36"/>
      <c r="AO299" s="5"/>
      <c r="AP299" s="8"/>
      <c r="AQ299" s="36"/>
      <c r="AS299" s="5"/>
      <c r="AT299" s="8"/>
      <c r="AU299" s="36"/>
      <c r="AW299" s="5"/>
      <c r="AX299" s="8"/>
      <c r="AY299" s="36"/>
      <c r="BA299" s="5"/>
      <c r="BB299" s="8"/>
      <c r="BC299" s="36"/>
      <c r="BE299" s="5"/>
      <c r="BF299" s="8"/>
      <c r="BG299" s="36"/>
      <c r="BI299" s="5"/>
      <c r="BJ299" s="8"/>
      <c r="BK299" s="36"/>
    </row>
    <row r="300" spans="1:63" x14ac:dyDescent="0.15">
      <c r="A300" s="5">
        <v>1976</v>
      </c>
      <c r="B300" s="8">
        <v>5</v>
      </c>
      <c r="C300" s="63">
        <v>4</v>
      </c>
      <c r="E300" s="5">
        <v>870</v>
      </c>
      <c r="F300" s="8">
        <v>6</v>
      </c>
      <c r="G300" s="36">
        <v>13</v>
      </c>
      <c r="I300" s="5">
        <v>1872</v>
      </c>
      <c r="J300" s="8">
        <v>5</v>
      </c>
      <c r="K300" s="36">
        <v>30</v>
      </c>
      <c r="M300" s="5"/>
      <c r="N300" s="8"/>
      <c r="O300" s="36"/>
      <c r="Q300" s="5"/>
      <c r="R300" s="8"/>
      <c r="S300" s="36"/>
      <c r="U300" s="5"/>
      <c r="V300" s="8"/>
      <c r="W300" s="36"/>
      <c r="Y300" s="5"/>
      <c r="Z300" s="8"/>
      <c r="AA300" s="36"/>
      <c r="AC300" s="5">
        <v>2149</v>
      </c>
      <c r="AD300" s="8">
        <v>8</v>
      </c>
      <c r="AE300" s="36">
        <v>10</v>
      </c>
      <c r="AG300" s="5"/>
      <c r="AH300" s="8"/>
      <c r="AI300" s="36"/>
      <c r="AK300" s="5"/>
      <c r="AL300" s="8"/>
      <c r="AM300" s="36"/>
      <c r="AO300" s="5"/>
      <c r="AP300" s="8"/>
      <c r="AQ300" s="36"/>
      <c r="AS300" s="5"/>
      <c r="AT300" s="8"/>
      <c r="AU300" s="36"/>
      <c r="AW300" s="5"/>
      <c r="AX300" s="8"/>
      <c r="AY300" s="36"/>
      <c r="BA300" s="5"/>
      <c r="BB300" s="8"/>
      <c r="BC300" s="36"/>
      <c r="BE300" s="5"/>
      <c r="BF300" s="8"/>
      <c r="BG300" s="36"/>
      <c r="BI300" s="5"/>
      <c r="BJ300" s="8"/>
      <c r="BK300" s="36"/>
    </row>
    <row r="301" spans="1:63" x14ac:dyDescent="0.15">
      <c r="A301" s="5">
        <v>2037</v>
      </c>
      <c r="B301" s="8">
        <v>5</v>
      </c>
      <c r="C301" s="63">
        <v>4</v>
      </c>
      <c r="E301" s="5">
        <v>1332</v>
      </c>
      <c r="F301" s="8">
        <v>6</v>
      </c>
      <c r="G301" s="36">
        <v>13</v>
      </c>
      <c r="I301" s="5">
        <v>1485</v>
      </c>
      <c r="J301" s="8">
        <v>5</v>
      </c>
      <c r="K301" s="36">
        <v>31</v>
      </c>
      <c r="M301" s="5"/>
      <c r="N301" s="8"/>
      <c r="O301" s="36"/>
      <c r="Q301" s="5"/>
      <c r="R301" s="8"/>
      <c r="S301" s="36"/>
      <c r="U301" s="5"/>
      <c r="V301" s="8"/>
      <c r="W301" s="36"/>
      <c r="Y301" s="5"/>
      <c r="Z301" s="8"/>
      <c r="AA301" s="36"/>
      <c r="AC301" s="5">
        <v>1576</v>
      </c>
      <c r="AD301" s="8">
        <v>8</v>
      </c>
      <c r="AE301" s="36">
        <v>11</v>
      </c>
      <c r="AG301" s="5"/>
      <c r="AH301" s="8"/>
      <c r="AI301" s="36"/>
      <c r="AK301" s="5"/>
      <c r="AL301" s="8"/>
      <c r="AM301" s="36"/>
      <c r="AO301" s="5"/>
      <c r="AP301" s="8"/>
      <c r="AQ301" s="36"/>
      <c r="AS301" s="5"/>
      <c r="AT301" s="8"/>
      <c r="AU301" s="36"/>
      <c r="AW301" s="5"/>
      <c r="AX301" s="8"/>
      <c r="AY301" s="36"/>
      <c r="BA301" s="5"/>
      <c r="BB301" s="8"/>
      <c r="BC301" s="36"/>
      <c r="BE301" s="5"/>
      <c r="BF301" s="8"/>
      <c r="BG301" s="36"/>
      <c r="BI301" s="5"/>
      <c r="BJ301" s="8"/>
      <c r="BK301" s="36"/>
    </row>
    <row r="302" spans="1:63" x14ac:dyDescent="0.15">
      <c r="A302" s="5">
        <v>2038</v>
      </c>
      <c r="B302" s="8">
        <v>5</v>
      </c>
      <c r="C302" s="63">
        <v>4</v>
      </c>
      <c r="E302" s="5">
        <v>633</v>
      </c>
      <c r="F302" s="8">
        <v>6</v>
      </c>
      <c r="G302" s="36">
        <v>14</v>
      </c>
      <c r="I302" s="5">
        <v>1572</v>
      </c>
      <c r="J302" s="8">
        <v>5</v>
      </c>
      <c r="K302" s="36">
        <v>31</v>
      </c>
      <c r="M302" s="5"/>
      <c r="N302" s="8"/>
      <c r="O302" s="36"/>
      <c r="Q302" s="5"/>
      <c r="R302" s="8"/>
      <c r="S302" s="36"/>
      <c r="U302" s="5"/>
      <c r="V302" s="8"/>
      <c r="W302" s="36"/>
      <c r="Y302" s="5"/>
      <c r="Z302" s="8"/>
      <c r="AA302" s="36"/>
      <c r="AC302" s="5">
        <v>1972</v>
      </c>
      <c r="AD302" s="8">
        <v>8</v>
      </c>
      <c r="AE302" s="36">
        <v>12</v>
      </c>
      <c r="AG302" s="5"/>
      <c r="AH302" s="8"/>
      <c r="AI302" s="36"/>
      <c r="AK302" s="5"/>
      <c r="AL302" s="8"/>
      <c r="AM302" s="36"/>
      <c r="AO302" s="5"/>
      <c r="AP302" s="8"/>
      <c r="AQ302" s="36"/>
      <c r="AS302" s="5"/>
      <c r="AT302" s="8"/>
      <c r="AU302" s="36"/>
      <c r="AW302" s="5"/>
      <c r="AX302" s="8"/>
      <c r="AY302" s="36"/>
      <c r="BA302" s="5"/>
      <c r="BB302" s="8"/>
      <c r="BC302" s="36"/>
      <c r="BE302" s="5"/>
      <c r="BF302" s="8"/>
      <c r="BG302" s="36"/>
      <c r="BI302" s="5"/>
      <c r="BJ302" s="8"/>
      <c r="BK302" s="36"/>
    </row>
    <row r="303" spans="1:63" x14ac:dyDescent="0.15">
      <c r="A303" s="5">
        <v>2106</v>
      </c>
      <c r="B303" s="8">
        <v>5</v>
      </c>
      <c r="C303" s="63">
        <v>4</v>
      </c>
      <c r="E303" s="5">
        <v>1449</v>
      </c>
      <c r="F303" s="8">
        <v>6</v>
      </c>
      <c r="G303" s="36">
        <v>14</v>
      </c>
      <c r="I303" s="5">
        <v>1343</v>
      </c>
      <c r="J303" s="8">
        <v>5</v>
      </c>
      <c r="K303" s="36">
        <v>34</v>
      </c>
      <c r="M303" s="5"/>
      <c r="N303" s="8"/>
      <c r="O303" s="36"/>
      <c r="Q303" s="5"/>
      <c r="R303" s="8"/>
      <c r="S303" s="36"/>
      <c r="U303" s="5"/>
      <c r="V303" s="8"/>
      <c r="W303" s="36"/>
      <c r="Y303" s="5"/>
      <c r="Z303" s="8"/>
      <c r="AA303" s="36"/>
      <c r="AC303" s="5">
        <v>213</v>
      </c>
      <c r="AD303" s="8">
        <v>8</v>
      </c>
      <c r="AE303" s="36">
        <v>13</v>
      </c>
      <c r="AG303" s="5"/>
      <c r="AH303" s="8"/>
      <c r="AI303" s="36"/>
      <c r="AK303" s="5"/>
      <c r="AL303" s="8"/>
      <c r="AM303" s="36"/>
      <c r="AO303" s="5"/>
      <c r="AP303" s="8"/>
      <c r="AQ303" s="36"/>
      <c r="AS303" s="5"/>
      <c r="AT303" s="8"/>
      <c r="AU303" s="36"/>
      <c r="AW303" s="5"/>
      <c r="AX303" s="8"/>
      <c r="AY303" s="36"/>
      <c r="BA303" s="5"/>
      <c r="BB303" s="8"/>
      <c r="BC303" s="36"/>
      <c r="BE303" s="5"/>
      <c r="BF303" s="8"/>
      <c r="BG303" s="36"/>
      <c r="BI303" s="5"/>
      <c r="BJ303" s="8"/>
      <c r="BK303" s="36"/>
    </row>
    <row r="304" spans="1:63" x14ac:dyDescent="0.15">
      <c r="A304" s="5">
        <v>2116</v>
      </c>
      <c r="B304" s="8">
        <v>5</v>
      </c>
      <c r="C304" s="63">
        <v>4</v>
      </c>
      <c r="E304" s="5">
        <v>2184</v>
      </c>
      <c r="F304" s="8">
        <v>6</v>
      </c>
      <c r="G304" s="36">
        <v>14</v>
      </c>
      <c r="I304" s="5">
        <v>1737</v>
      </c>
      <c r="J304" s="8">
        <v>5</v>
      </c>
      <c r="K304" s="36">
        <v>35</v>
      </c>
      <c r="M304" s="5"/>
      <c r="N304" s="8"/>
      <c r="O304" s="36"/>
      <c r="Q304" s="5"/>
      <c r="R304" s="8"/>
      <c r="S304" s="36"/>
      <c r="U304" s="5"/>
      <c r="V304" s="8"/>
      <c r="W304" s="36"/>
      <c r="Y304" s="5"/>
      <c r="Z304" s="8"/>
      <c r="AA304" s="36"/>
      <c r="AC304" s="5">
        <v>1808</v>
      </c>
      <c r="AD304" s="8">
        <v>8</v>
      </c>
      <c r="AE304" s="36">
        <v>13</v>
      </c>
      <c r="AG304" s="5"/>
      <c r="AH304" s="8"/>
      <c r="AI304" s="36"/>
      <c r="AK304" s="5"/>
      <c r="AL304" s="8"/>
      <c r="AM304" s="36"/>
      <c r="AO304" s="5"/>
      <c r="AP304" s="8"/>
      <c r="AQ304" s="36"/>
      <c r="AS304" s="5"/>
      <c r="AT304" s="8"/>
      <c r="AU304" s="36"/>
      <c r="AW304" s="5"/>
      <c r="AX304" s="8"/>
      <c r="AY304" s="36"/>
      <c r="BA304" s="5"/>
      <c r="BB304" s="8"/>
      <c r="BC304" s="36"/>
      <c r="BE304" s="5"/>
      <c r="BF304" s="8"/>
      <c r="BG304" s="36"/>
      <c r="BI304" s="5"/>
      <c r="BJ304" s="8"/>
      <c r="BK304" s="36"/>
    </row>
    <row r="305" spans="1:63" x14ac:dyDescent="0.15">
      <c r="A305" s="5">
        <v>2213</v>
      </c>
      <c r="B305" s="8">
        <v>5</v>
      </c>
      <c r="C305" s="63">
        <v>4</v>
      </c>
      <c r="E305" s="5">
        <v>566</v>
      </c>
      <c r="F305" s="8">
        <v>6</v>
      </c>
      <c r="G305" s="36">
        <v>15</v>
      </c>
      <c r="I305" s="5">
        <v>1662</v>
      </c>
      <c r="J305" s="8">
        <v>5</v>
      </c>
      <c r="K305" s="36">
        <v>39</v>
      </c>
      <c r="M305" s="5"/>
      <c r="N305" s="8"/>
      <c r="O305" s="36"/>
      <c r="Q305" s="5"/>
      <c r="R305" s="8"/>
      <c r="S305" s="36"/>
      <c r="U305" s="5"/>
      <c r="V305" s="8"/>
      <c r="W305" s="36"/>
      <c r="Y305" s="5"/>
      <c r="Z305" s="8"/>
      <c r="AA305" s="36"/>
      <c r="AC305" s="5">
        <v>140</v>
      </c>
      <c r="AD305" s="8">
        <v>8</v>
      </c>
      <c r="AE305" s="36">
        <v>14</v>
      </c>
      <c r="AG305" s="5"/>
      <c r="AH305" s="8"/>
      <c r="AI305" s="36"/>
      <c r="AK305" s="5"/>
      <c r="AL305" s="8"/>
      <c r="AM305" s="36"/>
      <c r="AO305" s="5"/>
      <c r="AP305" s="8"/>
      <c r="AQ305" s="36"/>
      <c r="AS305" s="5"/>
      <c r="AT305" s="8"/>
      <c r="AU305" s="36"/>
      <c r="AW305" s="5"/>
      <c r="AX305" s="8"/>
      <c r="AY305" s="36"/>
      <c r="BA305" s="5"/>
      <c r="BB305" s="8"/>
      <c r="BC305" s="36"/>
      <c r="BE305" s="5"/>
      <c r="BF305" s="8"/>
      <c r="BG305" s="36"/>
      <c r="BI305" s="5"/>
      <c r="BJ305" s="8"/>
      <c r="BK305" s="36"/>
    </row>
    <row r="306" spans="1:63" x14ac:dyDescent="0.15">
      <c r="A306" s="5">
        <v>2254</v>
      </c>
      <c r="B306" s="8">
        <v>5</v>
      </c>
      <c r="C306" s="63">
        <v>4</v>
      </c>
      <c r="E306" s="5">
        <v>368</v>
      </c>
      <c r="F306" s="8">
        <v>6</v>
      </c>
      <c r="G306" s="36">
        <v>17</v>
      </c>
      <c r="I306" s="5">
        <v>1676</v>
      </c>
      <c r="J306" s="8">
        <v>5</v>
      </c>
      <c r="K306" s="36">
        <v>41</v>
      </c>
      <c r="M306" s="5"/>
      <c r="N306" s="8"/>
      <c r="O306" s="36"/>
      <c r="Q306" s="5"/>
      <c r="R306" s="8"/>
      <c r="S306" s="36"/>
      <c r="U306" s="5"/>
      <c r="V306" s="8"/>
      <c r="W306" s="36"/>
      <c r="Y306" s="5"/>
      <c r="Z306" s="8"/>
      <c r="AA306" s="36"/>
      <c r="AC306" s="5">
        <v>2055</v>
      </c>
      <c r="AD306" s="8">
        <v>8</v>
      </c>
      <c r="AE306" s="36">
        <v>14</v>
      </c>
      <c r="AG306" s="5"/>
      <c r="AH306" s="8"/>
      <c r="AI306" s="36"/>
      <c r="AK306" s="5"/>
      <c r="AL306" s="8"/>
      <c r="AM306" s="36"/>
      <c r="AO306" s="5"/>
      <c r="AP306" s="8"/>
      <c r="AQ306" s="36"/>
      <c r="AS306" s="5"/>
      <c r="AT306" s="8"/>
      <c r="AU306" s="36"/>
      <c r="AW306" s="5"/>
      <c r="AX306" s="8"/>
      <c r="AY306" s="36"/>
      <c r="BA306" s="5"/>
      <c r="BB306" s="8"/>
      <c r="BC306" s="36"/>
      <c r="BE306" s="5"/>
      <c r="BF306" s="8"/>
      <c r="BG306" s="36"/>
      <c r="BI306" s="5"/>
      <c r="BJ306" s="8"/>
      <c r="BK306" s="36"/>
    </row>
    <row r="307" spans="1:63" x14ac:dyDescent="0.15">
      <c r="A307" s="5">
        <v>66</v>
      </c>
      <c r="B307" s="8">
        <v>5</v>
      </c>
      <c r="C307" s="63">
        <v>5</v>
      </c>
      <c r="E307" s="5">
        <v>1219</v>
      </c>
      <c r="F307" s="8">
        <v>6</v>
      </c>
      <c r="G307" s="36">
        <v>17</v>
      </c>
      <c r="I307" s="5">
        <v>709</v>
      </c>
      <c r="J307" s="8">
        <v>5</v>
      </c>
      <c r="K307" s="36">
        <v>45</v>
      </c>
      <c r="M307" s="5"/>
      <c r="N307" s="8"/>
      <c r="O307" s="36"/>
      <c r="Q307" s="5"/>
      <c r="R307" s="8"/>
      <c r="S307" s="36"/>
      <c r="U307" s="5"/>
      <c r="V307" s="8"/>
      <c r="W307" s="36"/>
      <c r="Y307" s="5"/>
      <c r="Z307" s="8"/>
      <c r="AA307" s="36"/>
      <c r="AC307" s="5">
        <v>1321</v>
      </c>
      <c r="AD307" s="8">
        <v>8</v>
      </c>
      <c r="AE307" s="36">
        <v>17</v>
      </c>
      <c r="AG307" s="5"/>
      <c r="AH307" s="8"/>
      <c r="AI307" s="36"/>
      <c r="AK307" s="5"/>
      <c r="AL307" s="8"/>
      <c r="AM307" s="36"/>
      <c r="AO307" s="5"/>
      <c r="AP307" s="8"/>
      <c r="AQ307" s="36"/>
      <c r="AS307" s="5"/>
      <c r="AT307" s="8"/>
      <c r="AU307" s="36"/>
      <c r="AW307" s="5"/>
      <c r="AX307" s="8"/>
      <c r="AY307" s="36"/>
      <c r="BA307" s="5"/>
      <c r="BB307" s="8"/>
      <c r="BC307" s="36"/>
      <c r="BE307" s="5"/>
      <c r="BF307" s="8"/>
      <c r="BG307" s="36"/>
      <c r="BI307" s="5"/>
      <c r="BJ307" s="8"/>
      <c r="BK307" s="36"/>
    </row>
    <row r="308" spans="1:63" x14ac:dyDescent="0.15">
      <c r="A308" s="5">
        <v>523</v>
      </c>
      <c r="B308" s="8">
        <v>5</v>
      </c>
      <c r="C308" s="63">
        <v>5</v>
      </c>
      <c r="E308" s="5">
        <v>388</v>
      </c>
      <c r="F308" s="8">
        <v>6</v>
      </c>
      <c r="G308" s="36">
        <v>18</v>
      </c>
      <c r="I308" s="5">
        <v>1289</v>
      </c>
      <c r="J308" s="8">
        <v>5</v>
      </c>
      <c r="K308" s="36">
        <v>45</v>
      </c>
      <c r="M308" s="5"/>
      <c r="N308" s="8"/>
      <c r="O308" s="36"/>
      <c r="Q308" s="5"/>
      <c r="R308" s="8"/>
      <c r="S308" s="36"/>
      <c r="U308" s="5"/>
      <c r="V308" s="8"/>
      <c r="W308" s="36"/>
      <c r="Y308" s="5"/>
      <c r="Z308" s="8"/>
      <c r="AA308" s="36"/>
      <c r="AC308" s="5">
        <v>1224</v>
      </c>
      <c r="AD308" s="8">
        <v>8</v>
      </c>
      <c r="AE308" s="36">
        <v>21</v>
      </c>
      <c r="AG308" s="5"/>
      <c r="AH308" s="8"/>
      <c r="AI308" s="36"/>
      <c r="AK308" s="5"/>
      <c r="AL308" s="8"/>
      <c r="AM308" s="36"/>
      <c r="AO308" s="5"/>
      <c r="AP308" s="8"/>
      <c r="AQ308" s="36"/>
      <c r="AS308" s="5"/>
      <c r="AT308" s="8"/>
      <c r="AU308" s="36"/>
      <c r="AW308" s="5"/>
      <c r="AX308" s="8"/>
      <c r="AY308" s="36"/>
      <c r="BA308" s="5"/>
      <c r="BB308" s="8"/>
      <c r="BC308" s="36"/>
      <c r="BE308" s="5"/>
      <c r="BF308" s="8"/>
      <c r="BG308" s="36"/>
      <c r="BI308" s="5"/>
      <c r="BJ308" s="8"/>
      <c r="BK308" s="36"/>
    </row>
    <row r="309" spans="1:63" x14ac:dyDescent="0.15">
      <c r="A309" s="5">
        <v>554</v>
      </c>
      <c r="B309" s="8">
        <v>5</v>
      </c>
      <c r="C309" s="63">
        <v>5</v>
      </c>
      <c r="E309" s="5">
        <v>413</v>
      </c>
      <c r="F309" s="8">
        <v>6</v>
      </c>
      <c r="G309" s="36">
        <v>18</v>
      </c>
      <c r="I309" s="5">
        <v>2108</v>
      </c>
      <c r="J309" s="8">
        <v>5</v>
      </c>
      <c r="K309" s="36">
        <v>55</v>
      </c>
      <c r="M309" s="5"/>
      <c r="N309" s="8"/>
      <c r="O309" s="36"/>
      <c r="Q309" s="5"/>
      <c r="R309" s="8"/>
      <c r="S309" s="36"/>
      <c r="U309" s="5"/>
      <c r="V309" s="8"/>
      <c r="W309" s="36"/>
      <c r="Y309" s="5"/>
      <c r="Z309" s="8"/>
      <c r="AA309" s="36"/>
      <c r="AC309" s="5">
        <v>1895</v>
      </c>
      <c r="AD309" s="8">
        <v>8</v>
      </c>
      <c r="AE309" s="36">
        <v>22</v>
      </c>
      <c r="AG309" s="5"/>
      <c r="AH309" s="8"/>
      <c r="AI309" s="36"/>
      <c r="AK309" s="5"/>
      <c r="AL309" s="8"/>
      <c r="AM309" s="36"/>
      <c r="AO309" s="5"/>
      <c r="AP309" s="8"/>
      <c r="AQ309" s="36"/>
      <c r="AS309" s="5"/>
      <c r="AT309" s="8"/>
      <c r="AU309" s="36"/>
      <c r="AW309" s="5"/>
      <c r="AX309" s="8"/>
      <c r="AY309" s="36"/>
      <c r="BA309" s="5"/>
      <c r="BB309" s="8"/>
      <c r="BC309" s="36"/>
      <c r="BE309" s="5"/>
      <c r="BF309" s="8"/>
      <c r="BG309" s="36"/>
      <c r="BI309" s="5"/>
      <c r="BJ309" s="8"/>
      <c r="BK309" s="36"/>
    </row>
    <row r="310" spans="1:63" x14ac:dyDescent="0.15">
      <c r="A310" s="5">
        <v>631</v>
      </c>
      <c r="B310" s="8">
        <v>5</v>
      </c>
      <c r="C310" s="63">
        <v>5</v>
      </c>
      <c r="E310" s="5">
        <v>814</v>
      </c>
      <c r="F310" s="8">
        <v>6</v>
      </c>
      <c r="G310" s="36">
        <v>18</v>
      </c>
      <c r="I310" s="5">
        <v>159</v>
      </c>
      <c r="J310" s="8">
        <v>5</v>
      </c>
      <c r="K310" s="36">
        <v>62</v>
      </c>
      <c r="M310" s="5"/>
      <c r="N310" s="8"/>
      <c r="O310" s="36"/>
      <c r="Q310" s="5"/>
      <c r="R310" s="8"/>
      <c r="S310" s="36"/>
      <c r="U310" s="5"/>
      <c r="V310" s="8"/>
      <c r="W310" s="36"/>
      <c r="Y310" s="5"/>
      <c r="Z310" s="8"/>
      <c r="AA310" s="36"/>
      <c r="AC310" s="5">
        <v>75</v>
      </c>
      <c r="AD310" s="8">
        <v>8</v>
      </c>
      <c r="AE310" s="36">
        <v>26</v>
      </c>
      <c r="AG310" s="5"/>
      <c r="AH310" s="8"/>
      <c r="AI310" s="36"/>
      <c r="AK310" s="5"/>
      <c r="AL310" s="8"/>
      <c r="AM310" s="36"/>
      <c r="AO310" s="5"/>
      <c r="AP310" s="8"/>
      <c r="AQ310" s="36"/>
      <c r="AS310" s="5"/>
      <c r="AT310" s="8"/>
      <c r="AU310" s="36"/>
      <c r="AW310" s="5"/>
      <c r="AX310" s="8"/>
      <c r="AY310" s="36"/>
      <c r="BA310" s="5"/>
      <c r="BB310" s="8"/>
      <c r="BC310" s="36"/>
      <c r="BE310" s="5"/>
      <c r="BF310" s="8"/>
      <c r="BG310" s="36"/>
      <c r="BI310" s="5"/>
      <c r="BJ310" s="8"/>
      <c r="BK310" s="36"/>
    </row>
    <row r="311" spans="1:63" x14ac:dyDescent="0.15">
      <c r="A311" s="5">
        <v>731</v>
      </c>
      <c r="B311" s="8">
        <v>5</v>
      </c>
      <c r="C311" s="63">
        <v>5</v>
      </c>
      <c r="E311" s="5">
        <v>1734</v>
      </c>
      <c r="F311" s="8">
        <v>6</v>
      </c>
      <c r="G311" s="36">
        <v>18</v>
      </c>
      <c r="I311" s="5">
        <v>2099</v>
      </c>
      <c r="J311" s="8">
        <v>6</v>
      </c>
      <c r="K311" s="36">
        <v>1</v>
      </c>
      <c r="M311" s="5"/>
      <c r="N311" s="8"/>
      <c r="O311" s="36"/>
      <c r="Q311" s="5"/>
      <c r="R311" s="8"/>
      <c r="S311" s="36"/>
      <c r="U311" s="5"/>
      <c r="V311" s="8"/>
      <c r="W311" s="36"/>
      <c r="Y311" s="5"/>
      <c r="Z311" s="8"/>
      <c r="AA311" s="36"/>
      <c r="AC311" s="5">
        <v>183</v>
      </c>
      <c r="AD311" s="8">
        <v>8</v>
      </c>
      <c r="AE311" s="36">
        <v>26</v>
      </c>
      <c r="AG311" s="5"/>
      <c r="AH311" s="8"/>
      <c r="AI311" s="36"/>
      <c r="AK311" s="5"/>
      <c r="AL311" s="8"/>
      <c r="AM311" s="36"/>
      <c r="AO311" s="5"/>
      <c r="AP311" s="8"/>
      <c r="AQ311" s="36"/>
      <c r="AS311" s="5"/>
      <c r="AT311" s="8"/>
      <c r="AU311" s="36"/>
      <c r="AW311" s="5"/>
      <c r="AX311" s="8"/>
      <c r="AY311" s="36"/>
      <c r="BA311" s="5"/>
      <c r="BB311" s="8"/>
      <c r="BC311" s="36"/>
      <c r="BE311" s="5"/>
      <c r="BF311" s="8"/>
      <c r="BG311" s="36"/>
      <c r="BI311" s="5"/>
      <c r="BJ311" s="8"/>
      <c r="BK311" s="36"/>
    </row>
    <row r="312" spans="1:63" x14ac:dyDescent="0.15">
      <c r="A312" s="5">
        <v>733</v>
      </c>
      <c r="B312" s="8">
        <v>5</v>
      </c>
      <c r="C312" s="63">
        <v>5</v>
      </c>
      <c r="E312" s="5">
        <v>2164</v>
      </c>
      <c r="F312" s="8">
        <v>6</v>
      </c>
      <c r="G312" s="36">
        <v>19</v>
      </c>
      <c r="I312" s="5">
        <v>859</v>
      </c>
      <c r="J312" s="8">
        <v>6</v>
      </c>
      <c r="K312" s="36">
        <v>2</v>
      </c>
      <c r="M312" s="5"/>
      <c r="N312" s="8"/>
      <c r="O312" s="36"/>
      <c r="Q312" s="5"/>
      <c r="R312" s="8"/>
      <c r="S312" s="36"/>
      <c r="U312" s="5"/>
      <c r="V312" s="8"/>
      <c r="W312" s="36"/>
      <c r="Y312" s="5"/>
      <c r="Z312" s="8"/>
      <c r="AA312" s="36"/>
      <c r="AC312" s="5">
        <v>657</v>
      </c>
      <c r="AD312" s="8">
        <v>8</v>
      </c>
      <c r="AE312" s="36">
        <v>28</v>
      </c>
      <c r="AG312" s="5"/>
      <c r="AH312" s="8"/>
      <c r="AI312" s="36"/>
      <c r="AK312" s="5"/>
      <c r="AL312" s="8"/>
      <c r="AM312" s="36"/>
      <c r="AO312" s="5"/>
      <c r="AP312" s="8"/>
      <c r="AQ312" s="36"/>
      <c r="AS312" s="5"/>
      <c r="AT312" s="8"/>
      <c r="AU312" s="36"/>
      <c r="AW312" s="5"/>
      <c r="AX312" s="8"/>
      <c r="AY312" s="36"/>
      <c r="BA312" s="5"/>
      <c r="BB312" s="8"/>
      <c r="BC312" s="36"/>
      <c r="BE312" s="5"/>
      <c r="BF312" s="8"/>
      <c r="BG312" s="36"/>
      <c r="BI312" s="5"/>
      <c r="BJ312" s="8"/>
      <c r="BK312" s="36"/>
    </row>
    <row r="313" spans="1:63" x14ac:dyDescent="0.15">
      <c r="A313" s="5">
        <v>992</v>
      </c>
      <c r="B313" s="8">
        <v>5</v>
      </c>
      <c r="C313" s="63">
        <v>5</v>
      </c>
      <c r="E313" s="5">
        <v>445</v>
      </c>
      <c r="F313" s="8">
        <v>6</v>
      </c>
      <c r="G313" s="36">
        <v>20</v>
      </c>
      <c r="I313" s="5">
        <v>2013</v>
      </c>
      <c r="J313" s="8">
        <v>6</v>
      </c>
      <c r="K313" s="36">
        <v>2</v>
      </c>
      <c r="M313" s="5"/>
      <c r="N313" s="8"/>
      <c r="O313" s="36"/>
      <c r="Q313" s="5"/>
      <c r="R313" s="8"/>
      <c r="S313" s="36"/>
      <c r="U313" s="5"/>
      <c r="V313" s="8"/>
      <c r="W313" s="36"/>
      <c r="Y313" s="5"/>
      <c r="Z313" s="8"/>
      <c r="AA313" s="36"/>
      <c r="AC313" s="5">
        <v>1026</v>
      </c>
      <c r="AD313" s="8">
        <v>8</v>
      </c>
      <c r="AE313" s="36">
        <v>29</v>
      </c>
      <c r="AG313" s="5"/>
      <c r="AH313" s="8"/>
      <c r="AI313" s="36"/>
      <c r="AK313" s="5"/>
      <c r="AL313" s="8"/>
      <c r="AM313" s="36"/>
      <c r="AO313" s="5"/>
      <c r="AP313" s="8"/>
      <c r="AQ313" s="36"/>
      <c r="AS313" s="5"/>
      <c r="AT313" s="8"/>
      <c r="AU313" s="36"/>
      <c r="AW313" s="5"/>
      <c r="AX313" s="8"/>
      <c r="AY313" s="36"/>
      <c r="BA313" s="5"/>
      <c r="BB313" s="8"/>
      <c r="BC313" s="36"/>
      <c r="BE313" s="5"/>
      <c r="BF313" s="8"/>
      <c r="BG313" s="36"/>
      <c r="BI313" s="5"/>
      <c r="BJ313" s="8"/>
      <c r="BK313" s="36"/>
    </row>
    <row r="314" spans="1:63" x14ac:dyDescent="0.15">
      <c r="A314" s="5">
        <v>1134</v>
      </c>
      <c r="B314" s="8">
        <v>5</v>
      </c>
      <c r="C314" s="63">
        <v>5</v>
      </c>
      <c r="E314" s="5">
        <v>1182</v>
      </c>
      <c r="F314" s="8">
        <v>6</v>
      </c>
      <c r="G314" s="36">
        <v>20</v>
      </c>
      <c r="I314" s="5">
        <v>2088</v>
      </c>
      <c r="J314" s="8">
        <v>6</v>
      </c>
      <c r="K314" s="36">
        <v>2</v>
      </c>
      <c r="M314" s="5"/>
      <c r="N314" s="8"/>
      <c r="O314" s="36"/>
      <c r="Q314" s="5"/>
      <c r="R314" s="8"/>
      <c r="S314" s="36"/>
      <c r="U314" s="5"/>
      <c r="V314" s="8"/>
      <c r="W314" s="36"/>
      <c r="Y314" s="5"/>
      <c r="Z314" s="8"/>
      <c r="AA314" s="36"/>
      <c r="AC314" s="5">
        <v>1382</v>
      </c>
      <c r="AD314" s="8">
        <v>8</v>
      </c>
      <c r="AE314" s="36">
        <v>29</v>
      </c>
      <c r="AG314" s="5"/>
      <c r="AH314" s="8"/>
      <c r="AI314" s="36"/>
      <c r="AK314" s="5"/>
      <c r="AL314" s="8"/>
      <c r="AM314" s="36"/>
      <c r="AO314" s="5"/>
      <c r="AP314" s="8"/>
      <c r="AQ314" s="36"/>
      <c r="AS314" s="5"/>
      <c r="AT314" s="8"/>
      <c r="AU314" s="36"/>
      <c r="AW314" s="5"/>
      <c r="AX314" s="8"/>
      <c r="AY314" s="36"/>
      <c r="BA314" s="5"/>
      <c r="BB314" s="8"/>
      <c r="BC314" s="36"/>
      <c r="BE314" s="5"/>
      <c r="BF314" s="8"/>
      <c r="BG314" s="36"/>
      <c r="BI314" s="5"/>
      <c r="BJ314" s="8"/>
      <c r="BK314" s="36"/>
    </row>
    <row r="315" spans="1:63" x14ac:dyDescent="0.15">
      <c r="A315" s="5">
        <v>1250</v>
      </c>
      <c r="B315" s="8">
        <v>5</v>
      </c>
      <c r="C315" s="63">
        <v>5</v>
      </c>
      <c r="E315" s="5">
        <v>181</v>
      </c>
      <c r="F315" s="8">
        <v>6</v>
      </c>
      <c r="G315" s="36">
        <v>21</v>
      </c>
      <c r="I315" s="5">
        <v>783</v>
      </c>
      <c r="J315" s="8">
        <v>6</v>
      </c>
      <c r="K315" s="36">
        <v>3</v>
      </c>
      <c r="M315" s="5"/>
      <c r="N315" s="8"/>
      <c r="O315" s="36"/>
      <c r="Q315" s="5"/>
      <c r="R315" s="8"/>
      <c r="S315" s="36"/>
      <c r="U315" s="5"/>
      <c r="V315" s="8"/>
      <c r="W315" s="36"/>
      <c r="Y315" s="5"/>
      <c r="Z315" s="8"/>
      <c r="AA315" s="36"/>
      <c r="AC315" s="5">
        <v>1405</v>
      </c>
      <c r="AD315" s="8">
        <v>8</v>
      </c>
      <c r="AE315" s="36">
        <v>29</v>
      </c>
      <c r="AG315" s="5"/>
      <c r="AH315" s="8"/>
      <c r="AI315" s="36"/>
      <c r="AK315" s="5"/>
      <c r="AL315" s="8"/>
      <c r="AM315" s="36"/>
      <c r="AO315" s="5"/>
      <c r="AP315" s="8"/>
      <c r="AQ315" s="36"/>
      <c r="AS315" s="5"/>
      <c r="AT315" s="8"/>
      <c r="AU315" s="36"/>
      <c r="AW315" s="5"/>
      <c r="AX315" s="8"/>
      <c r="AY315" s="36"/>
      <c r="BA315" s="5"/>
      <c r="BB315" s="8"/>
      <c r="BC315" s="36"/>
      <c r="BE315" s="5"/>
      <c r="BF315" s="8"/>
      <c r="BG315" s="36"/>
      <c r="BI315" s="5"/>
      <c r="BJ315" s="8"/>
      <c r="BK315" s="36"/>
    </row>
    <row r="316" spans="1:63" x14ac:dyDescent="0.15">
      <c r="A316" s="5">
        <v>1602</v>
      </c>
      <c r="B316" s="8">
        <v>5</v>
      </c>
      <c r="C316" s="63">
        <v>5</v>
      </c>
      <c r="E316" s="5">
        <v>477</v>
      </c>
      <c r="F316" s="8">
        <v>6</v>
      </c>
      <c r="G316" s="36">
        <v>21</v>
      </c>
      <c r="I316" s="5">
        <v>1931</v>
      </c>
      <c r="J316" s="8">
        <v>6</v>
      </c>
      <c r="K316" s="36">
        <v>3</v>
      </c>
      <c r="M316" s="5"/>
      <c r="N316" s="8"/>
      <c r="O316" s="36"/>
      <c r="Q316" s="5"/>
      <c r="R316" s="8"/>
      <c r="S316" s="36"/>
      <c r="U316" s="5"/>
      <c r="V316" s="8"/>
      <c r="W316" s="36"/>
      <c r="Y316" s="5"/>
      <c r="Z316" s="8"/>
      <c r="AA316" s="36"/>
      <c r="AC316" s="5">
        <v>2194</v>
      </c>
      <c r="AD316" s="8">
        <v>8</v>
      </c>
      <c r="AE316" s="36">
        <v>30</v>
      </c>
      <c r="AG316" s="5"/>
      <c r="AH316" s="8"/>
      <c r="AI316" s="36"/>
      <c r="AK316" s="5"/>
      <c r="AL316" s="8"/>
      <c r="AM316" s="36"/>
      <c r="AO316" s="5"/>
      <c r="AP316" s="8"/>
      <c r="AQ316" s="36"/>
      <c r="AS316" s="5"/>
      <c r="AT316" s="8"/>
      <c r="AU316" s="36"/>
      <c r="AW316" s="5"/>
      <c r="AX316" s="8"/>
      <c r="AY316" s="36"/>
      <c r="BA316" s="5"/>
      <c r="BB316" s="8"/>
      <c r="BC316" s="36"/>
      <c r="BE316" s="5"/>
      <c r="BF316" s="8"/>
      <c r="BG316" s="36"/>
      <c r="BI316" s="5"/>
      <c r="BJ316" s="8"/>
      <c r="BK316" s="36"/>
    </row>
    <row r="317" spans="1:63" x14ac:dyDescent="0.15">
      <c r="A317" s="5">
        <v>1745</v>
      </c>
      <c r="B317" s="8">
        <v>5</v>
      </c>
      <c r="C317" s="63">
        <v>5</v>
      </c>
      <c r="E317" s="5">
        <v>930</v>
      </c>
      <c r="F317" s="8">
        <v>6</v>
      </c>
      <c r="G317" s="36">
        <v>21</v>
      </c>
      <c r="I317" s="5">
        <v>610</v>
      </c>
      <c r="J317" s="8">
        <v>6</v>
      </c>
      <c r="K317" s="36">
        <v>4</v>
      </c>
      <c r="M317" s="5"/>
      <c r="N317" s="8"/>
      <c r="O317" s="36"/>
      <c r="Q317" s="5"/>
      <c r="R317" s="8"/>
      <c r="S317" s="36"/>
      <c r="U317" s="5"/>
      <c r="V317" s="8"/>
      <c r="W317" s="36"/>
      <c r="Y317" s="5"/>
      <c r="Z317" s="8"/>
      <c r="AA317" s="36"/>
      <c r="AC317" s="5">
        <v>383</v>
      </c>
      <c r="AD317" s="8">
        <v>8</v>
      </c>
      <c r="AE317" s="36">
        <v>31</v>
      </c>
      <c r="AG317" s="5"/>
      <c r="AH317" s="8"/>
      <c r="AI317" s="36"/>
      <c r="AK317" s="5"/>
      <c r="AL317" s="8"/>
      <c r="AM317" s="36"/>
      <c r="AO317" s="5"/>
      <c r="AP317" s="8"/>
      <c r="AQ317" s="36"/>
      <c r="AS317" s="5"/>
      <c r="AT317" s="8"/>
      <c r="AU317" s="36"/>
      <c r="AW317" s="5"/>
      <c r="AX317" s="8"/>
      <c r="AY317" s="36"/>
      <c r="BA317" s="5"/>
      <c r="BB317" s="8"/>
      <c r="BC317" s="36"/>
      <c r="BE317" s="5"/>
      <c r="BF317" s="8"/>
      <c r="BG317" s="36"/>
      <c r="BI317" s="5"/>
      <c r="BJ317" s="8"/>
      <c r="BK317" s="36"/>
    </row>
    <row r="318" spans="1:63" x14ac:dyDescent="0.15">
      <c r="A318" s="5">
        <v>1951</v>
      </c>
      <c r="B318" s="8">
        <v>5</v>
      </c>
      <c r="C318" s="63">
        <v>5</v>
      </c>
      <c r="E318" s="5">
        <v>180</v>
      </c>
      <c r="F318" s="8">
        <v>6</v>
      </c>
      <c r="G318" s="36">
        <v>22</v>
      </c>
      <c r="I318" s="5">
        <v>800</v>
      </c>
      <c r="J318" s="8">
        <v>6</v>
      </c>
      <c r="K318" s="36">
        <v>4</v>
      </c>
      <c r="M318" s="5"/>
      <c r="N318" s="8"/>
      <c r="O318" s="36"/>
      <c r="Q318" s="5"/>
      <c r="R318" s="8"/>
      <c r="S318" s="36"/>
      <c r="U318" s="5"/>
      <c r="V318" s="8"/>
      <c r="W318" s="36"/>
      <c r="Y318" s="5"/>
      <c r="Z318" s="8"/>
      <c r="AA318" s="36"/>
      <c r="AC318" s="5">
        <v>745</v>
      </c>
      <c r="AD318" s="8">
        <v>8</v>
      </c>
      <c r="AE318" s="36">
        <v>31</v>
      </c>
      <c r="AG318" s="5"/>
      <c r="AH318" s="8"/>
      <c r="AI318" s="36"/>
      <c r="AK318" s="5"/>
      <c r="AL318" s="8"/>
      <c r="AM318" s="36"/>
      <c r="AO318" s="5"/>
      <c r="AP318" s="8"/>
      <c r="AQ318" s="36"/>
      <c r="AS318" s="5"/>
      <c r="AT318" s="8"/>
      <c r="AU318" s="36"/>
      <c r="AW318" s="5"/>
      <c r="AX318" s="8"/>
      <c r="AY318" s="36"/>
      <c r="BA318" s="5"/>
      <c r="BB318" s="8"/>
      <c r="BC318" s="36"/>
      <c r="BE318" s="5"/>
      <c r="BF318" s="8"/>
      <c r="BG318" s="36"/>
      <c r="BI318" s="5"/>
      <c r="BJ318" s="8"/>
      <c r="BK318" s="36"/>
    </row>
    <row r="319" spans="1:63" x14ac:dyDescent="0.15">
      <c r="A319" s="5">
        <v>2074</v>
      </c>
      <c r="B319" s="8">
        <v>5</v>
      </c>
      <c r="C319" s="63">
        <v>5</v>
      </c>
      <c r="E319" s="5">
        <v>528</v>
      </c>
      <c r="F319" s="8">
        <v>6</v>
      </c>
      <c r="G319" s="36">
        <v>22</v>
      </c>
      <c r="I319" s="5">
        <v>943</v>
      </c>
      <c r="J319" s="8">
        <v>6</v>
      </c>
      <c r="K319" s="36">
        <v>4</v>
      </c>
      <c r="M319" s="5"/>
      <c r="N319" s="8"/>
      <c r="O319" s="36"/>
      <c r="Q319" s="5"/>
      <c r="R319" s="8"/>
      <c r="S319" s="36"/>
      <c r="U319" s="5"/>
      <c r="V319" s="8"/>
      <c r="W319" s="36"/>
      <c r="Y319" s="5"/>
      <c r="Z319" s="8"/>
      <c r="AA319" s="36"/>
      <c r="AC319" s="5">
        <v>951</v>
      </c>
      <c r="AD319" s="8">
        <v>8</v>
      </c>
      <c r="AE319" s="36">
        <v>31</v>
      </c>
      <c r="AG319" s="5"/>
      <c r="AH319" s="8"/>
      <c r="AI319" s="36"/>
      <c r="AK319" s="5"/>
      <c r="AL319" s="8"/>
      <c r="AM319" s="36"/>
      <c r="AO319" s="5"/>
      <c r="AP319" s="8"/>
      <c r="AQ319" s="36"/>
      <c r="AS319" s="5"/>
      <c r="AT319" s="8"/>
      <c r="AU319" s="36"/>
      <c r="AW319" s="5"/>
      <c r="AX319" s="8"/>
      <c r="AY319" s="36"/>
      <c r="BA319" s="5"/>
      <c r="BB319" s="8"/>
      <c r="BC319" s="36"/>
      <c r="BE319" s="5"/>
      <c r="BF319" s="8"/>
      <c r="BG319" s="36"/>
      <c r="BI319" s="5"/>
      <c r="BJ319" s="8"/>
      <c r="BK319" s="36"/>
    </row>
    <row r="320" spans="1:63" x14ac:dyDescent="0.15">
      <c r="A320" s="5">
        <v>2243</v>
      </c>
      <c r="B320" s="8">
        <v>5</v>
      </c>
      <c r="C320" s="63">
        <v>5</v>
      </c>
      <c r="E320" s="5">
        <v>835</v>
      </c>
      <c r="F320" s="8">
        <v>6</v>
      </c>
      <c r="G320" s="36">
        <v>22</v>
      </c>
      <c r="I320" s="5">
        <v>1433</v>
      </c>
      <c r="J320" s="8">
        <v>6</v>
      </c>
      <c r="K320" s="36">
        <v>4</v>
      </c>
      <c r="M320" s="5"/>
      <c r="N320" s="8"/>
      <c r="O320" s="36"/>
      <c r="Q320" s="5"/>
      <c r="R320" s="8"/>
      <c r="S320" s="36"/>
      <c r="U320" s="5"/>
      <c r="V320" s="8"/>
      <c r="W320" s="36"/>
      <c r="Y320" s="5"/>
      <c r="Z320" s="8"/>
      <c r="AA320" s="36"/>
      <c r="AC320" s="5">
        <v>1917</v>
      </c>
      <c r="AD320" s="8">
        <v>8</v>
      </c>
      <c r="AE320" s="36">
        <v>31</v>
      </c>
      <c r="AG320" s="5"/>
      <c r="AH320" s="8"/>
      <c r="AI320" s="36"/>
      <c r="AK320" s="5"/>
      <c r="AL320" s="8"/>
      <c r="AM320" s="36"/>
      <c r="AO320" s="5"/>
      <c r="AP320" s="8"/>
      <c r="AQ320" s="36"/>
      <c r="AS320" s="5"/>
      <c r="AT320" s="8"/>
      <c r="AU320" s="36"/>
      <c r="AW320" s="5"/>
      <c r="AX320" s="8"/>
      <c r="AY320" s="36"/>
      <c r="BA320" s="5"/>
      <c r="BB320" s="8"/>
      <c r="BC320" s="36"/>
      <c r="BE320" s="5"/>
      <c r="BF320" s="8"/>
      <c r="BG320" s="36"/>
      <c r="BI320" s="5"/>
      <c r="BJ320" s="8"/>
      <c r="BK320" s="36"/>
    </row>
    <row r="321" spans="1:63" x14ac:dyDescent="0.15">
      <c r="A321" s="5">
        <v>96</v>
      </c>
      <c r="B321" s="8">
        <v>5</v>
      </c>
      <c r="C321" s="63">
        <v>6</v>
      </c>
      <c r="E321" s="5">
        <v>1742</v>
      </c>
      <c r="F321" s="8">
        <v>6</v>
      </c>
      <c r="G321" s="36">
        <v>22</v>
      </c>
      <c r="I321" s="5">
        <v>1531</v>
      </c>
      <c r="J321" s="8">
        <v>6</v>
      </c>
      <c r="K321" s="36">
        <v>4</v>
      </c>
      <c r="M321" s="5"/>
      <c r="N321" s="8"/>
      <c r="O321" s="36"/>
      <c r="Q321" s="5"/>
      <c r="R321" s="8"/>
      <c r="S321" s="36"/>
      <c r="U321" s="5"/>
      <c r="V321" s="8"/>
      <c r="W321" s="36"/>
      <c r="Y321" s="5"/>
      <c r="Z321" s="8"/>
      <c r="AA321" s="36"/>
      <c r="AC321" s="5">
        <v>2120</v>
      </c>
      <c r="AD321" s="8">
        <v>8</v>
      </c>
      <c r="AE321" s="36">
        <v>31</v>
      </c>
      <c r="AG321" s="5"/>
      <c r="AH321" s="8"/>
      <c r="AI321" s="36"/>
      <c r="AK321" s="5"/>
      <c r="AL321" s="8"/>
      <c r="AM321" s="36"/>
      <c r="AO321" s="5"/>
      <c r="AP321" s="8"/>
      <c r="AQ321" s="36"/>
      <c r="AS321" s="5"/>
      <c r="AT321" s="8"/>
      <c r="AU321" s="36"/>
      <c r="AW321" s="5"/>
      <c r="AX321" s="8"/>
      <c r="AY321" s="36"/>
      <c r="BA321" s="5"/>
      <c r="BB321" s="8"/>
      <c r="BC321" s="36"/>
      <c r="BE321" s="5"/>
      <c r="BF321" s="8"/>
      <c r="BG321" s="36"/>
      <c r="BI321" s="5"/>
      <c r="BJ321" s="8"/>
      <c r="BK321" s="36"/>
    </row>
    <row r="322" spans="1:63" x14ac:dyDescent="0.15">
      <c r="A322" s="5">
        <v>1805</v>
      </c>
      <c r="B322" s="8">
        <v>5</v>
      </c>
      <c r="C322" s="63">
        <v>6</v>
      </c>
      <c r="E322" s="5">
        <v>943</v>
      </c>
      <c r="F322" s="8">
        <v>6</v>
      </c>
      <c r="G322" s="36">
        <v>23</v>
      </c>
      <c r="I322" s="5">
        <v>1767</v>
      </c>
      <c r="J322" s="8">
        <v>6</v>
      </c>
      <c r="K322" s="36">
        <v>4</v>
      </c>
      <c r="M322" s="5"/>
      <c r="N322" s="8"/>
      <c r="O322" s="36"/>
      <c r="Q322" s="5"/>
      <c r="R322" s="8"/>
      <c r="S322" s="36"/>
      <c r="U322" s="5"/>
      <c r="V322" s="8"/>
      <c r="W322" s="36"/>
      <c r="Y322" s="5"/>
      <c r="Z322" s="8"/>
      <c r="AA322" s="36"/>
      <c r="AC322" s="5">
        <v>2097</v>
      </c>
      <c r="AD322" s="8">
        <v>8</v>
      </c>
      <c r="AE322" s="36">
        <v>32</v>
      </c>
      <c r="AG322" s="5"/>
      <c r="AH322" s="8"/>
      <c r="AI322" s="36"/>
      <c r="AK322" s="5"/>
      <c r="AL322" s="8"/>
      <c r="AM322" s="36"/>
      <c r="AO322" s="5"/>
      <c r="AP322" s="8"/>
      <c r="AQ322" s="36"/>
      <c r="AS322" s="5"/>
      <c r="AT322" s="8"/>
      <c r="AU322" s="36"/>
      <c r="AW322" s="5"/>
      <c r="AX322" s="8"/>
      <c r="AY322" s="36"/>
      <c r="BA322" s="5"/>
      <c r="BB322" s="8"/>
      <c r="BC322" s="36"/>
      <c r="BE322" s="5"/>
      <c r="BF322" s="8"/>
      <c r="BG322" s="36"/>
      <c r="BI322" s="5"/>
      <c r="BJ322" s="8"/>
      <c r="BK322" s="36"/>
    </row>
    <row r="323" spans="1:63" x14ac:dyDescent="0.15">
      <c r="A323" s="5">
        <v>59</v>
      </c>
      <c r="B323" s="8">
        <v>5</v>
      </c>
      <c r="C323" s="63">
        <v>7</v>
      </c>
      <c r="E323" s="5">
        <v>48</v>
      </c>
      <c r="F323" s="8">
        <v>6</v>
      </c>
      <c r="G323" s="36">
        <v>25</v>
      </c>
      <c r="I323" s="5">
        <v>2050</v>
      </c>
      <c r="J323" s="8">
        <v>6</v>
      </c>
      <c r="K323" s="36">
        <v>4</v>
      </c>
      <c r="M323" s="5"/>
      <c r="N323" s="8"/>
      <c r="O323" s="36"/>
      <c r="Q323" s="5"/>
      <c r="R323" s="8"/>
      <c r="S323" s="36"/>
      <c r="U323" s="5"/>
      <c r="V323" s="8"/>
      <c r="W323" s="36"/>
      <c r="Y323" s="5"/>
      <c r="Z323" s="8"/>
      <c r="AA323" s="36"/>
      <c r="AC323" s="5">
        <v>460</v>
      </c>
      <c r="AD323" s="8">
        <v>8</v>
      </c>
      <c r="AE323" s="36">
        <v>33</v>
      </c>
      <c r="AG323" s="5"/>
      <c r="AH323" s="8"/>
      <c r="AI323" s="36"/>
      <c r="AK323" s="5"/>
      <c r="AL323" s="8"/>
      <c r="AM323" s="36"/>
      <c r="AO323" s="5"/>
      <c r="AP323" s="8"/>
      <c r="AQ323" s="36"/>
      <c r="AS323" s="5"/>
      <c r="AT323" s="8"/>
      <c r="AU323" s="36"/>
      <c r="AW323" s="5"/>
      <c r="AX323" s="8"/>
      <c r="AY323" s="36"/>
      <c r="BA323" s="5"/>
      <c r="BB323" s="8"/>
      <c r="BC323" s="36"/>
      <c r="BE323" s="5"/>
      <c r="BF323" s="8"/>
      <c r="BG323" s="36"/>
      <c r="BI323" s="5"/>
      <c r="BJ323" s="8"/>
      <c r="BK323" s="36"/>
    </row>
    <row r="324" spans="1:63" x14ac:dyDescent="0.15">
      <c r="A324" s="5">
        <v>345</v>
      </c>
      <c r="B324" s="8">
        <v>5</v>
      </c>
      <c r="C324" s="63">
        <v>7</v>
      </c>
      <c r="E324" s="5">
        <v>1820</v>
      </c>
      <c r="F324" s="8">
        <v>6</v>
      </c>
      <c r="G324" s="36">
        <v>25</v>
      </c>
      <c r="I324" s="5">
        <v>14</v>
      </c>
      <c r="J324" s="8">
        <v>6</v>
      </c>
      <c r="K324" s="36">
        <v>5</v>
      </c>
      <c r="M324" s="5"/>
      <c r="N324" s="8"/>
      <c r="O324" s="36"/>
      <c r="Q324" s="5"/>
      <c r="R324" s="8"/>
      <c r="S324" s="36"/>
      <c r="U324" s="5"/>
      <c r="V324" s="8"/>
      <c r="W324" s="36"/>
      <c r="Y324" s="5"/>
      <c r="Z324" s="8"/>
      <c r="AA324" s="36"/>
      <c r="AC324" s="5">
        <v>1707</v>
      </c>
      <c r="AD324" s="8">
        <v>8</v>
      </c>
      <c r="AE324" s="36">
        <v>34</v>
      </c>
      <c r="AG324" s="5"/>
      <c r="AH324" s="8"/>
      <c r="AI324" s="36"/>
      <c r="AK324" s="5"/>
      <c r="AL324" s="8"/>
      <c r="AM324" s="36"/>
      <c r="AO324" s="5"/>
      <c r="AP324" s="8"/>
      <c r="AQ324" s="36"/>
      <c r="AS324" s="5"/>
      <c r="AT324" s="8"/>
      <c r="AU324" s="36"/>
      <c r="AW324" s="5"/>
      <c r="AX324" s="8"/>
      <c r="AY324" s="36"/>
      <c r="BA324" s="5"/>
      <c r="BB324" s="8"/>
      <c r="BC324" s="36"/>
      <c r="BE324" s="5"/>
      <c r="BF324" s="8"/>
      <c r="BG324" s="36"/>
      <c r="BI324" s="5"/>
      <c r="BJ324" s="8"/>
      <c r="BK324" s="36"/>
    </row>
    <row r="325" spans="1:63" x14ac:dyDescent="0.15">
      <c r="A325" s="5">
        <v>444</v>
      </c>
      <c r="B325" s="8">
        <v>5</v>
      </c>
      <c r="C325" s="63">
        <v>7</v>
      </c>
      <c r="E325" s="5">
        <v>175</v>
      </c>
      <c r="F325" s="8">
        <v>6</v>
      </c>
      <c r="G325" s="36">
        <v>26</v>
      </c>
      <c r="I325" s="5">
        <v>445</v>
      </c>
      <c r="J325" s="8">
        <v>6</v>
      </c>
      <c r="K325" s="36">
        <v>5</v>
      </c>
      <c r="M325" s="5"/>
      <c r="N325" s="8"/>
      <c r="O325" s="36"/>
      <c r="Q325" s="5"/>
      <c r="R325" s="8"/>
      <c r="S325" s="36"/>
      <c r="U325" s="5"/>
      <c r="V325" s="8"/>
      <c r="W325" s="36"/>
      <c r="Y325" s="5"/>
      <c r="Z325" s="8"/>
      <c r="AA325" s="36"/>
      <c r="AC325" s="5">
        <v>656</v>
      </c>
      <c r="AD325" s="8">
        <v>8</v>
      </c>
      <c r="AE325" s="36">
        <v>35</v>
      </c>
      <c r="AG325" s="5"/>
      <c r="AH325" s="8"/>
      <c r="AI325" s="36"/>
      <c r="AK325" s="5"/>
      <c r="AL325" s="8"/>
      <c r="AM325" s="36"/>
      <c r="AO325" s="5"/>
      <c r="AP325" s="8"/>
      <c r="AQ325" s="36"/>
      <c r="AS325" s="5"/>
      <c r="AT325" s="8"/>
      <c r="AU325" s="36"/>
      <c r="AW325" s="5"/>
      <c r="AX325" s="8"/>
      <c r="AY325" s="36"/>
      <c r="BA325" s="5"/>
      <c r="BB325" s="8"/>
      <c r="BC325" s="36"/>
      <c r="BE325" s="5"/>
      <c r="BF325" s="8"/>
      <c r="BG325" s="36"/>
      <c r="BI325" s="5"/>
      <c r="BJ325" s="8"/>
      <c r="BK325" s="36"/>
    </row>
    <row r="326" spans="1:63" x14ac:dyDescent="0.15">
      <c r="A326" s="5">
        <v>741</v>
      </c>
      <c r="B326" s="8">
        <v>5</v>
      </c>
      <c r="C326" s="63">
        <v>7</v>
      </c>
      <c r="E326" s="5">
        <v>603</v>
      </c>
      <c r="F326" s="8">
        <v>6</v>
      </c>
      <c r="G326" s="36">
        <v>26</v>
      </c>
      <c r="I326" s="5">
        <v>579</v>
      </c>
      <c r="J326" s="8">
        <v>6</v>
      </c>
      <c r="K326" s="36">
        <v>5</v>
      </c>
      <c r="M326" s="5"/>
      <c r="N326" s="8"/>
      <c r="O326" s="36"/>
      <c r="Q326" s="5"/>
      <c r="R326" s="8"/>
      <c r="S326" s="36"/>
      <c r="U326" s="5"/>
      <c r="V326" s="8"/>
      <c r="W326" s="36"/>
      <c r="Y326" s="5"/>
      <c r="Z326" s="8"/>
      <c r="AA326" s="36"/>
      <c r="AC326" s="5">
        <v>451</v>
      </c>
      <c r="AD326" s="8">
        <v>8</v>
      </c>
      <c r="AE326" s="36">
        <v>36</v>
      </c>
      <c r="AG326" s="5"/>
      <c r="AH326" s="8"/>
      <c r="AI326" s="36"/>
      <c r="AK326" s="5"/>
      <c r="AL326" s="8"/>
      <c r="AM326" s="36"/>
      <c r="AO326" s="5"/>
      <c r="AP326" s="8"/>
      <c r="AQ326" s="36"/>
      <c r="AS326" s="5"/>
      <c r="AT326" s="8"/>
      <c r="AU326" s="36"/>
      <c r="AW326" s="5"/>
      <c r="AX326" s="8"/>
      <c r="AY326" s="36"/>
      <c r="BA326" s="5"/>
      <c r="BB326" s="8"/>
      <c r="BC326" s="36"/>
      <c r="BE326" s="5"/>
      <c r="BF326" s="8"/>
      <c r="BG326" s="36"/>
      <c r="BI326" s="5"/>
      <c r="BJ326" s="8"/>
      <c r="BK326" s="36"/>
    </row>
    <row r="327" spans="1:63" x14ac:dyDescent="0.15">
      <c r="A327" s="5">
        <v>750</v>
      </c>
      <c r="B327" s="8">
        <v>5</v>
      </c>
      <c r="C327" s="63">
        <v>7</v>
      </c>
      <c r="E327" s="5">
        <v>898</v>
      </c>
      <c r="F327" s="8">
        <v>6</v>
      </c>
      <c r="G327" s="36">
        <v>26</v>
      </c>
      <c r="I327" s="5">
        <v>1194</v>
      </c>
      <c r="J327" s="8">
        <v>6</v>
      </c>
      <c r="K327" s="36">
        <v>5</v>
      </c>
      <c r="M327" s="5"/>
      <c r="N327" s="8"/>
      <c r="O327" s="36"/>
      <c r="Q327" s="5"/>
      <c r="R327" s="8"/>
      <c r="S327" s="36"/>
      <c r="U327" s="5"/>
      <c r="V327" s="8"/>
      <c r="W327" s="36"/>
      <c r="Y327" s="5"/>
      <c r="Z327" s="8"/>
      <c r="AA327" s="36"/>
      <c r="AC327" s="5">
        <v>1167</v>
      </c>
      <c r="AD327" s="8">
        <v>8</v>
      </c>
      <c r="AE327" s="36">
        <v>40</v>
      </c>
      <c r="AG327" s="5"/>
      <c r="AH327" s="8"/>
      <c r="AI327" s="36"/>
      <c r="AK327" s="5"/>
      <c r="AL327" s="8"/>
      <c r="AM327" s="36"/>
      <c r="AO327" s="5"/>
      <c r="AP327" s="8"/>
      <c r="AQ327" s="36"/>
      <c r="AS327" s="5"/>
      <c r="AT327" s="8"/>
      <c r="AU327" s="36"/>
      <c r="AW327" s="5"/>
      <c r="AX327" s="8"/>
      <c r="AY327" s="36"/>
      <c r="BA327" s="5"/>
      <c r="BB327" s="8"/>
      <c r="BC327" s="36"/>
      <c r="BE327" s="5"/>
      <c r="BF327" s="8"/>
      <c r="BG327" s="36"/>
      <c r="BI327" s="5"/>
      <c r="BJ327" s="8"/>
      <c r="BK327" s="36"/>
    </row>
    <row r="328" spans="1:63" x14ac:dyDescent="0.15">
      <c r="A328" s="5">
        <v>1335</v>
      </c>
      <c r="B328" s="8">
        <v>5</v>
      </c>
      <c r="C328" s="63">
        <v>7</v>
      </c>
      <c r="E328" s="5">
        <v>1012</v>
      </c>
      <c r="F328" s="8">
        <v>6</v>
      </c>
      <c r="G328" s="36">
        <v>26</v>
      </c>
      <c r="I328" s="5">
        <v>1471</v>
      </c>
      <c r="J328" s="8">
        <v>6</v>
      </c>
      <c r="K328" s="36">
        <v>6</v>
      </c>
      <c r="M328" s="5"/>
      <c r="N328" s="8"/>
      <c r="O328" s="36"/>
      <c r="Q328" s="5"/>
      <c r="R328" s="8"/>
      <c r="S328" s="36"/>
      <c r="U328" s="5"/>
      <c r="V328" s="8"/>
      <c r="W328" s="36"/>
      <c r="Y328" s="5"/>
      <c r="Z328" s="8"/>
      <c r="AA328" s="36"/>
      <c r="AC328" s="5">
        <v>2261</v>
      </c>
      <c r="AD328" s="8">
        <v>8</v>
      </c>
      <c r="AE328" s="36">
        <v>41</v>
      </c>
      <c r="AG328" s="5"/>
      <c r="AH328" s="8"/>
      <c r="AI328" s="36"/>
      <c r="AK328" s="5"/>
      <c r="AL328" s="8"/>
      <c r="AM328" s="36"/>
      <c r="AO328" s="5"/>
      <c r="AP328" s="8"/>
      <c r="AQ328" s="36"/>
      <c r="AS328" s="5"/>
      <c r="AT328" s="8"/>
      <c r="AU328" s="36"/>
      <c r="AW328" s="5"/>
      <c r="AX328" s="8"/>
      <c r="AY328" s="36"/>
      <c r="BA328" s="5"/>
      <c r="BB328" s="8"/>
      <c r="BC328" s="36"/>
      <c r="BE328" s="5"/>
      <c r="BF328" s="8"/>
      <c r="BG328" s="36"/>
      <c r="BI328" s="5"/>
      <c r="BJ328" s="8"/>
      <c r="BK328" s="36"/>
    </row>
    <row r="329" spans="1:63" x14ac:dyDescent="0.15">
      <c r="A329" s="5">
        <v>1777</v>
      </c>
      <c r="B329" s="8">
        <v>5</v>
      </c>
      <c r="C329" s="63">
        <v>7</v>
      </c>
      <c r="E329" s="5">
        <v>636</v>
      </c>
      <c r="F329" s="8">
        <v>6</v>
      </c>
      <c r="G329" s="36">
        <v>27</v>
      </c>
      <c r="I329" s="5">
        <v>1518</v>
      </c>
      <c r="J329" s="8">
        <v>6</v>
      </c>
      <c r="K329" s="36">
        <v>6</v>
      </c>
      <c r="M329" s="5"/>
      <c r="N329" s="8"/>
      <c r="O329" s="36"/>
      <c r="Q329" s="5"/>
      <c r="R329" s="8"/>
      <c r="S329" s="36"/>
      <c r="U329" s="5"/>
      <c r="V329" s="8"/>
      <c r="W329" s="36"/>
      <c r="Y329" s="5"/>
      <c r="Z329" s="8"/>
      <c r="AA329" s="36"/>
      <c r="AC329" s="5">
        <v>336</v>
      </c>
      <c r="AD329" s="8">
        <v>8</v>
      </c>
      <c r="AE329" s="36">
        <v>42</v>
      </c>
      <c r="AG329" s="5"/>
      <c r="AH329" s="8"/>
      <c r="AI329" s="36"/>
      <c r="AK329" s="5"/>
      <c r="AL329" s="8"/>
      <c r="AM329" s="36"/>
      <c r="AO329" s="5"/>
      <c r="AP329" s="8"/>
      <c r="AQ329" s="36"/>
      <c r="AS329" s="5"/>
      <c r="AT329" s="8"/>
      <c r="AU329" s="36"/>
      <c r="AW329" s="5"/>
      <c r="AX329" s="8"/>
      <c r="AY329" s="36"/>
      <c r="BA329" s="5"/>
      <c r="BB329" s="8"/>
      <c r="BC329" s="36"/>
      <c r="BE329" s="5"/>
      <c r="BF329" s="8"/>
      <c r="BG329" s="36"/>
      <c r="BI329" s="5"/>
      <c r="BJ329" s="8"/>
      <c r="BK329" s="36"/>
    </row>
    <row r="330" spans="1:63" x14ac:dyDescent="0.15">
      <c r="A330" s="5">
        <v>24</v>
      </c>
      <c r="B330" s="8">
        <v>5</v>
      </c>
      <c r="C330" s="63">
        <v>8</v>
      </c>
      <c r="E330" s="5">
        <v>649</v>
      </c>
      <c r="F330" s="8">
        <v>6</v>
      </c>
      <c r="G330" s="36">
        <v>27</v>
      </c>
      <c r="I330" s="5">
        <v>1119</v>
      </c>
      <c r="J330" s="8">
        <v>6</v>
      </c>
      <c r="K330" s="36">
        <v>7</v>
      </c>
      <c r="M330" s="5"/>
      <c r="N330" s="8"/>
      <c r="O330" s="36"/>
      <c r="Q330" s="5"/>
      <c r="R330" s="8"/>
      <c r="S330" s="36"/>
      <c r="U330" s="5"/>
      <c r="V330" s="8"/>
      <c r="W330" s="36"/>
      <c r="Y330" s="5"/>
      <c r="Z330" s="8"/>
      <c r="AA330" s="36"/>
      <c r="AC330" s="5">
        <v>1515</v>
      </c>
      <c r="AD330" s="8">
        <v>8</v>
      </c>
      <c r="AE330" s="36">
        <v>42</v>
      </c>
      <c r="AG330" s="5"/>
      <c r="AH330" s="8"/>
      <c r="AI330" s="36"/>
      <c r="AK330" s="5"/>
      <c r="AL330" s="8"/>
      <c r="AM330" s="36"/>
      <c r="AO330" s="5"/>
      <c r="AP330" s="8"/>
      <c r="AQ330" s="36"/>
      <c r="AS330" s="5"/>
      <c r="AT330" s="8"/>
      <c r="AU330" s="36"/>
      <c r="AW330" s="5"/>
      <c r="AX330" s="8"/>
      <c r="AY330" s="36"/>
      <c r="BA330" s="5"/>
      <c r="BB330" s="8"/>
      <c r="BC330" s="36"/>
      <c r="BE330" s="5"/>
      <c r="BF330" s="8"/>
      <c r="BG330" s="36"/>
      <c r="BI330" s="5"/>
      <c r="BJ330" s="8"/>
      <c r="BK330" s="36"/>
    </row>
    <row r="331" spans="1:63" x14ac:dyDescent="0.15">
      <c r="A331" s="5">
        <v>164</v>
      </c>
      <c r="B331" s="8">
        <v>5</v>
      </c>
      <c r="C331" s="63">
        <v>8</v>
      </c>
      <c r="E331" s="5">
        <v>833</v>
      </c>
      <c r="F331" s="8">
        <v>6</v>
      </c>
      <c r="G331" s="36">
        <v>27</v>
      </c>
      <c r="I331" s="5">
        <v>1841</v>
      </c>
      <c r="J331" s="8">
        <v>6</v>
      </c>
      <c r="K331" s="36">
        <v>7</v>
      </c>
      <c r="M331" s="5"/>
      <c r="N331" s="8"/>
      <c r="O331" s="36"/>
      <c r="Q331" s="5"/>
      <c r="R331" s="8"/>
      <c r="S331" s="36"/>
      <c r="U331" s="5"/>
      <c r="V331" s="8"/>
      <c r="W331" s="36"/>
      <c r="Y331" s="5"/>
      <c r="Z331" s="8"/>
      <c r="AA331" s="36"/>
      <c r="AC331" s="5">
        <v>1816</v>
      </c>
      <c r="AD331" s="8">
        <v>8</v>
      </c>
      <c r="AE331" s="36">
        <v>45</v>
      </c>
      <c r="AG331" s="5"/>
      <c r="AH331" s="8"/>
      <c r="AI331" s="36"/>
      <c r="AK331" s="5"/>
      <c r="AL331" s="8"/>
      <c r="AM331" s="36"/>
      <c r="AO331" s="5"/>
      <c r="AP331" s="8"/>
      <c r="AQ331" s="36"/>
      <c r="AS331" s="5"/>
      <c r="AT331" s="8"/>
      <c r="AU331" s="36"/>
      <c r="AW331" s="5"/>
      <c r="AX331" s="8"/>
      <c r="AY331" s="36"/>
      <c r="BA331" s="5"/>
      <c r="BB331" s="8"/>
      <c r="BC331" s="36"/>
      <c r="BE331" s="5"/>
      <c r="BF331" s="8"/>
      <c r="BG331" s="36"/>
      <c r="BI331" s="5"/>
      <c r="BJ331" s="8"/>
      <c r="BK331" s="36"/>
    </row>
    <row r="332" spans="1:63" x14ac:dyDescent="0.15">
      <c r="A332" s="5">
        <v>173</v>
      </c>
      <c r="B332" s="8">
        <v>5</v>
      </c>
      <c r="C332" s="63">
        <v>8</v>
      </c>
      <c r="E332" s="5">
        <v>2018</v>
      </c>
      <c r="F332" s="8">
        <v>6</v>
      </c>
      <c r="G332" s="36">
        <v>27</v>
      </c>
      <c r="I332" s="5">
        <v>221</v>
      </c>
      <c r="J332" s="8">
        <v>6</v>
      </c>
      <c r="K332" s="36">
        <v>8</v>
      </c>
      <c r="M332" s="5"/>
      <c r="N332" s="8"/>
      <c r="O332" s="36"/>
      <c r="Q332" s="5"/>
      <c r="R332" s="8"/>
      <c r="S332" s="36"/>
      <c r="U332" s="5"/>
      <c r="V332" s="8"/>
      <c r="W332" s="36"/>
      <c r="Y332" s="5"/>
      <c r="Z332" s="8"/>
      <c r="AA332" s="36"/>
      <c r="AC332" s="5">
        <v>693</v>
      </c>
      <c r="AD332" s="8">
        <v>8</v>
      </c>
      <c r="AE332" s="36">
        <v>46</v>
      </c>
      <c r="AG332" s="5"/>
      <c r="AH332" s="8"/>
      <c r="AI332" s="36"/>
      <c r="AK332" s="5"/>
      <c r="AL332" s="8"/>
      <c r="AM332" s="36"/>
      <c r="AO332" s="5"/>
      <c r="AP332" s="8"/>
      <c r="AQ332" s="36"/>
      <c r="AS332" s="5"/>
      <c r="AT332" s="8"/>
      <c r="AU332" s="36"/>
      <c r="AW332" s="5"/>
      <c r="AX332" s="8"/>
      <c r="AY332" s="36"/>
      <c r="BA332" s="5"/>
      <c r="BB332" s="8"/>
      <c r="BC332" s="36"/>
      <c r="BE332" s="5"/>
      <c r="BF332" s="8"/>
      <c r="BG332" s="36"/>
      <c r="BI332" s="5"/>
      <c r="BJ332" s="8"/>
      <c r="BK332" s="36"/>
    </row>
    <row r="333" spans="1:63" x14ac:dyDescent="0.15">
      <c r="A333" s="5">
        <v>193</v>
      </c>
      <c r="B333" s="8">
        <v>5</v>
      </c>
      <c r="C333" s="63">
        <v>8</v>
      </c>
      <c r="E333" s="5">
        <v>1983</v>
      </c>
      <c r="F333" s="8">
        <v>6</v>
      </c>
      <c r="G333" s="36">
        <v>28</v>
      </c>
      <c r="I333" s="5">
        <v>231</v>
      </c>
      <c r="J333" s="8">
        <v>6</v>
      </c>
      <c r="K333" s="36">
        <v>8</v>
      </c>
      <c r="M333" s="5"/>
      <c r="N333" s="8"/>
      <c r="O333" s="36"/>
      <c r="Q333" s="5"/>
      <c r="R333" s="8"/>
      <c r="S333" s="36"/>
      <c r="U333" s="5"/>
      <c r="V333" s="8"/>
      <c r="W333" s="36"/>
      <c r="Y333" s="5"/>
      <c r="Z333" s="8"/>
      <c r="AA333" s="36"/>
      <c r="AC333" s="5">
        <v>1866</v>
      </c>
      <c r="AD333" s="8">
        <v>8</v>
      </c>
      <c r="AE333" s="36">
        <v>47</v>
      </c>
      <c r="AG333" s="5"/>
      <c r="AH333" s="8"/>
      <c r="AI333" s="36"/>
      <c r="AK333" s="5"/>
      <c r="AL333" s="8"/>
      <c r="AM333" s="36"/>
      <c r="AO333" s="5"/>
      <c r="AP333" s="8"/>
      <c r="AQ333" s="36"/>
      <c r="AS333" s="5"/>
      <c r="AT333" s="8"/>
      <c r="AU333" s="36"/>
      <c r="AW333" s="5"/>
      <c r="AX333" s="8"/>
      <c r="AY333" s="36"/>
      <c r="BA333" s="5"/>
      <c r="BB333" s="8"/>
      <c r="BC333" s="36"/>
      <c r="BE333" s="5"/>
      <c r="BF333" s="8"/>
      <c r="BG333" s="36"/>
      <c r="BI333" s="5"/>
      <c r="BJ333" s="8"/>
      <c r="BK333" s="36"/>
    </row>
    <row r="334" spans="1:63" x14ac:dyDescent="0.15">
      <c r="A334" s="5">
        <v>317</v>
      </c>
      <c r="B334" s="8">
        <v>5</v>
      </c>
      <c r="C334" s="63">
        <v>8</v>
      </c>
      <c r="E334" s="5">
        <v>2190</v>
      </c>
      <c r="F334" s="8">
        <v>6</v>
      </c>
      <c r="G334" s="36">
        <v>28</v>
      </c>
      <c r="I334" s="5">
        <v>307</v>
      </c>
      <c r="J334" s="8">
        <v>6</v>
      </c>
      <c r="K334" s="36">
        <v>8</v>
      </c>
      <c r="M334" s="5"/>
      <c r="N334" s="8"/>
      <c r="O334" s="36"/>
      <c r="Q334" s="5"/>
      <c r="R334" s="8"/>
      <c r="S334" s="36"/>
      <c r="U334" s="5"/>
      <c r="V334" s="8"/>
      <c r="W334" s="36"/>
      <c r="Y334" s="5"/>
      <c r="Z334" s="8"/>
      <c r="AA334" s="36"/>
      <c r="AC334" s="5">
        <v>1126</v>
      </c>
      <c r="AD334" s="8">
        <v>8</v>
      </c>
      <c r="AE334" s="36">
        <v>48</v>
      </c>
      <c r="AG334" s="5"/>
      <c r="AH334" s="8"/>
      <c r="AI334" s="36"/>
      <c r="AK334" s="5"/>
      <c r="AL334" s="8"/>
      <c r="AM334" s="36"/>
      <c r="AO334" s="5"/>
      <c r="AP334" s="8"/>
      <c r="AQ334" s="36"/>
      <c r="AS334" s="5"/>
      <c r="AT334" s="8"/>
      <c r="AU334" s="36"/>
      <c r="AW334" s="5"/>
      <c r="AX334" s="8"/>
      <c r="AY334" s="36"/>
      <c r="BA334" s="5"/>
      <c r="BB334" s="8"/>
      <c r="BC334" s="36"/>
      <c r="BE334" s="5"/>
      <c r="BF334" s="8"/>
      <c r="BG334" s="36"/>
      <c r="BI334" s="5"/>
      <c r="BJ334" s="8"/>
      <c r="BK334" s="36"/>
    </row>
    <row r="335" spans="1:63" x14ac:dyDescent="0.15">
      <c r="A335" s="5">
        <v>343</v>
      </c>
      <c r="B335" s="8">
        <v>5</v>
      </c>
      <c r="C335" s="63">
        <v>8</v>
      </c>
      <c r="E335" s="5">
        <v>841</v>
      </c>
      <c r="F335" s="8">
        <v>6</v>
      </c>
      <c r="G335" s="36">
        <v>29</v>
      </c>
      <c r="I335" s="5">
        <v>368</v>
      </c>
      <c r="J335" s="8">
        <v>6</v>
      </c>
      <c r="K335" s="36">
        <v>8</v>
      </c>
      <c r="M335" s="5"/>
      <c r="N335" s="8"/>
      <c r="O335" s="36"/>
      <c r="Q335" s="5"/>
      <c r="R335" s="8"/>
      <c r="S335" s="36"/>
      <c r="U335" s="5"/>
      <c r="V335" s="8"/>
      <c r="W335" s="36"/>
      <c r="Y335" s="5"/>
      <c r="Z335" s="8"/>
      <c r="AA335" s="36"/>
      <c r="AC335" s="5">
        <v>1386</v>
      </c>
      <c r="AD335" s="8">
        <v>8</v>
      </c>
      <c r="AE335" s="36">
        <v>50</v>
      </c>
      <c r="AG335" s="5"/>
      <c r="AH335" s="8"/>
      <c r="AI335" s="36"/>
      <c r="AK335" s="5"/>
      <c r="AL335" s="8"/>
      <c r="AM335" s="36"/>
      <c r="AO335" s="5"/>
      <c r="AP335" s="8"/>
      <c r="AQ335" s="36"/>
      <c r="AS335" s="5"/>
      <c r="AT335" s="8"/>
      <c r="AU335" s="36"/>
      <c r="AW335" s="5"/>
      <c r="AX335" s="8"/>
      <c r="AY335" s="36"/>
      <c r="BA335" s="5"/>
      <c r="BB335" s="8"/>
      <c r="BC335" s="36"/>
      <c r="BE335" s="5"/>
      <c r="BF335" s="8"/>
      <c r="BG335" s="36"/>
      <c r="BI335" s="5"/>
      <c r="BJ335" s="8"/>
      <c r="BK335" s="36"/>
    </row>
    <row r="336" spans="1:63" x14ac:dyDescent="0.15">
      <c r="A336" s="5">
        <v>352</v>
      </c>
      <c r="B336" s="8">
        <v>5</v>
      </c>
      <c r="C336" s="63">
        <v>8</v>
      </c>
      <c r="E336" s="5">
        <v>884</v>
      </c>
      <c r="F336" s="8">
        <v>6</v>
      </c>
      <c r="G336" s="36">
        <v>30</v>
      </c>
      <c r="I336" s="5">
        <v>410</v>
      </c>
      <c r="J336" s="8">
        <v>6</v>
      </c>
      <c r="K336" s="36">
        <v>8</v>
      </c>
      <c r="M336" s="5"/>
      <c r="N336" s="8"/>
      <c r="O336" s="36"/>
      <c r="Q336" s="5"/>
      <c r="R336" s="8"/>
      <c r="S336" s="36"/>
      <c r="U336" s="5"/>
      <c r="V336" s="8"/>
      <c r="W336" s="36"/>
      <c r="Y336" s="5"/>
      <c r="Z336" s="8"/>
      <c r="AA336" s="36"/>
      <c r="AC336" s="5">
        <v>1259</v>
      </c>
      <c r="AD336" s="8">
        <v>8</v>
      </c>
      <c r="AE336" s="36">
        <v>52</v>
      </c>
      <c r="AG336" s="5"/>
      <c r="AH336" s="8"/>
      <c r="AI336" s="36"/>
      <c r="AK336" s="5"/>
      <c r="AL336" s="8"/>
      <c r="AM336" s="36"/>
      <c r="AO336" s="5"/>
      <c r="AP336" s="8"/>
      <c r="AQ336" s="36"/>
      <c r="AS336" s="5"/>
      <c r="AT336" s="8"/>
      <c r="AU336" s="36"/>
      <c r="AW336" s="5"/>
      <c r="AX336" s="8"/>
      <c r="AY336" s="36"/>
      <c r="BA336" s="5"/>
      <c r="BB336" s="8"/>
      <c r="BC336" s="36"/>
      <c r="BE336" s="5"/>
      <c r="BF336" s="8"/>
      <c r="BG336" s="36"/>
      <c r="BI336" s="5"/>
      <c r="BJ336" s="8"/>
      <c r="BK336" s="36"/>
    </row>
    <row r="337" spans="1:63" x14ac:dyDescent="0.15">
      <c r="A337" s="5">
        <v>457</v>
      </c>
      <c r="B337" s="8">
        <v>5</v>
      </c>
      <c r="C337" s="63">
        <v>8</v>
      </c>
      <c r="E337" s="5">
        <v>149</v>
      </c>
      <c r="F337" s="8">
        <v>6</v>
      </c>
      <c r="G337" s="36">
        <v>31</v>
      </c>
      <c r="I337" s="5">
        <v>515</v>
      </c>
      <c r="J337" s="8">
        <v>6</v>
      </c>
      <c r="K337" s="36">
        <v>8</v>
      </c>
      <c r="M337" s="5"/>
      <c r="N337" s="8"/>
      <c r="O337" s="36"/>
      <c r="Q337" s="5"/>
      <c r="R337" s="8"/>
      <c r="S337" s="36"/>
      <c r="U337" s="5"/>
      <c r="V337" s="8"/>
      <c r="W337" s="36"/>
      <c r="Y337" s="5"/>
      <c r="Z337" s="8"/>
      <c r="AA337" s="36"/>
      <c r="AC337" s="5">
        <v>1346</v>
      </c>
      <c r="AD337" s="8">
        <v>8</v>
      </c>
      <c r="AE337" s="36">
        <v>52</v>
      </c>
      <c r="AG337" s="5"/>
      <c r="AH337" s="8"/>
      <c r="AI337" s="36"/>
      <c r="AK337" s="5"/>
      <c r="AL337" s="8"/>
      <c r="AM337" s="36"/>
      <c r="AO337" s="5"/>
      <c r="AP337" s="8"/>
      <c r="AQ337" s="36"/>
      <c r="AS337" s="5"/>
      <c r="AT337" s="8"/>
      <c r="AU337" s="36"/>
      <c r="AW337" s="5"/>
      <c r="AX337" s="8"/>
      <c r="AY337" s="36"/>
      <c r="BA337" s="5"/>
      <c r="BB337" s="8"/>
      <c r="BC337" s="36"/>
      <c r="BE337" s="5"/>
      <c r="BF337" s="8"/>
      <c r="BG337" s="36"/>
      <c r="BI337" s="5"/>
      <c r="BJ337" s="8"/>
      <c r="BK337" s="36"/>
    </row>
    <row r="338" spans="1:63" x14ac:dyDescent="0.15">
      <c r="A338" s="5">
        <v>537</v>
      </c>
      <c r="B338" s="8">
        <v>5</v>
      </c>
      <c r="C338" s="63">
        <v>8</v>
      </c>
      <c r="E338" s="5">
        <v>661</v>
      </c>
      <c r="F338" s="8">
        <v>6</v>
      </c>
      <c r="G338" s="36">
        <v>31</v>
      </c>
      <c r="I338" s="5">
        <v>667</v>
      </c>
      <c r="J338" s="8">
        <v>6</v>
      </c>
      <c r="K338" s="36">
        <v>8</v>
      </c>
      <c r="M338" s="5"/>
      <c r="N338" s="8"/>
      <c r="O338" s="36"/>
      <c r="Q338" s="5"/>
      <c r="R338" s="8"/>
      <c r="S338" s="36"/>
      <c r="U338" s="5"/>
      <c r="V338" s="8"/>
      <c r="W338" s="36"/>
      <c r="Y338" s="5"/>
      <c r="Z338" s="8"/>
      <c r="AA338" s="36"/>
      <c r="AC338" s="5">
        <v>1412</v>
      </c>
      <c r="AD338" s="8">
        <v>8</v>
      </c>
      <c r="AE338" s="36">
        <v>52</v>
      </c>
      <c r="AG338" s="5"/>
      <c r="AH338" s="8"/>
      <c r="AI338" s="36"/>
      <c r="AK338" s="5"/>
      <c r="AL338" s="8"/>
      <c r="AM338" s="36"/>
      <c r="AO338" s="5"/>
      <c r="AP338" s="8"/>
      <c r="AQ338" s="36"/>
      <c r="AS338" s="5"/>
      <c r="AT338" s="8"/>
      <c r="AU338" s="36"/>
      <c r="AW338" s="5"/>
      <c r="AX338" s="8"/>
      <c r="AY338" s="36"/>
      <c r="BA338" s="5"/>
      <c r="BB338" s="8"/>
      <c r="BC338" s="36"/>
      <c r="BE338" s="5"/>
      <c r="BF338" s="8"/>
      <c r="BG338" s="36"/>
      <c r="BI338" s="5"/>
      <c r="BJ338" s="8"/>
      <c r="BK338" s="36"/>
    </row>
    <row r="339" spans="1:63" x14ac:dyDescent="0.15">
      <c r="A339" s="5">
        <v>593</v>
      </c>
      <c r="B339" s="8">
        <v>5</v>
      </c>
      <c r="C339" s="63">
        <v>8</v>
      </c>
      <c r="E339" s="5">
        <v>1035</v>
      </c>
      <c r="F339" s="8">
        <v>6</v>
      </c>
      <c r="G339" s="36">
        <v>31</v>
      </c>
      <c r="I339" s="5">
        <v>675</v>
      </c>
      <c r="J339" s="8">
        <v>6</v>
      </c>
      <c r="K339" s="36">
        <v>8</v>
      </c>
      <c r="M339" s="5"/>
      <c r="N339" s="8"/>
      <c r="O339" s="36"/>
      <c r="Q339" s="5"/>
      <c r="R339" s="8"/>
      <c r="S339" s="36"/>
      <c r="U339" s="5"/>
      <c r="V339" s="8"/>
      <c r="W339" s="36"/>
      <c r="Y339" s="5"/>
      <c r="Z339" s="8"/>
      <c r="AA339" s="36"/>
      <c r="AC339" s="5">
        <v>312</v>
      </c>
      <c r="AD339" s="8">
        <v>8</v>
      </c>
      <c r="AE339" s="36">
        <v>57</v>
      </c>
      <c r="AG339" s="5"/>
      <c r="AH339" s="8"/>
      <c r="AI339" s="36"/>
      <c r="AK339" s="5"/>
      <c r="AL339" s="8"/>
      <c r="AM339" s="36"/>
      <c r="AO339" s="5"/>
      <c r="AP339" s="8"/>
      <c r="AQ339" s="36"/>
      <c r="AS339" s="5"/>
      <c r="AT339" s="8"/>
      <c r="AU339" s="36"/>
      <c r="AW339" s="5"/>
      <c r="AX339" s="8"/>
      <c r="AY339" s="36"/>
      <c r="BA339" s="5"/>
      <c r="BB339" s="8"/>
      <c r="BC339" s="36"/>
      <c r="BE339" s="5"/>
      <c r="BF339" s="8"/>
      <c r="BG339" s="36"/>
      <c r="BI339" s="5"/>
      <c r="BJ339" s="8"/>
      <c r="BK339" s="36"/>
    </row>
    <row r="340" spans="1:63" x14ac:dyDescent="0.15">
      <c r="A340" s="5">
        <v>608</v>
      </c>
      <c r="B340" s="8">
        <v>5</v>
      </c>
      <c r="C340" s="63">
        <v>8</v>
      </c>
      <c r="E340" s="5">
        <v>1401</v>
      </c>
      <c r="F340" s="8">
        <v>6</v>
      </c>
      <c r="G340" s="36">
        <v>31</v>
      </c>
      <c r="I340" s="5">
        <v>780</v>
      </c>
      <c r="J340" s="8">
        <v>6</v>
      </c>
      <c r="K340" s="36">
        <v>8</v>
      </c>
      <c r="M340" s="5"/>
      <c r="N340" s="8"/>
      <c r="O340" s="36"/>
      <c r="Q340" s="5"/>
      <c r="R340" s="8"/>
      <c r="S340" s="36"/>
      <c r="U340" s="5"/>
      <c r="V340" s="8"/>
      <c r="W340" s="36"/>
      <c r="Y340" s="5"/>
      <c r="Z340" s="8"/>
      <c r="AA340" s="36"/>
      <c r="AC340" s="5">
        <v>584</v>
      </c>
      <c r="AD340" s="8">
        <v>8</v>
      </c>
      <c r="AE340" s="36">
        <v>58</v>
      </c>
      <c r="AG340" s="5"/>
      <c r="AH340" s="8"/>
      <c r="AI340" s="36"/>
      <c r="AK340" s="5"/>
      <c r="AL340" s="8"/>
      <c r="AM340" s="36"/>
      <c r="AO340" s="5"/>
      <c r="AP340" s="8"/>
      <c r="AQ340" s="36"/>
      <c r="AS340" s="5"/>
      <c r="AT340" s="8"/>
      <c r="AU340" s="36"/>
      <c r="AW340" s="5"/>
      <c r="AX340" s="8"/>
      <c r="AY340" s="36"/>
      <c r="BA340" s="5"/>
      <c r="BB340" s="8"/>
      <c r="BC340" s="36"/>
      <c r="BE340" s="5"/>
      <c r="BF340" s="8"/>
      <c r="BG340" s="36"/>
      <c r="BI340" s="5"/>
      <c r="BJ340" s="8"/>
      <c r="BK340" s="36"/>
    </row>
    <row r="341" spans="1:63" x14ac:dyDescent="0.15">
      <c r="A341" s="5">
        <v>646</v>
      </c>
      <c r="B341" s="8">
        <v>5</v>
      </c>
      <c r="C341" s="63">
        <v>8</v>
      </c>
      <c r="E341" s="5">
        <v>2013</v>
      </c>
      <c r="F341" s="8">
        <v>6</v>
      </c>
      <c r="G341" s="36">
        <v>31</v>
      </c>
      <c r="I341" s="5">
        <v>1695</v>
      </c>
      <c r="J341" s="8">
        <v>6</v>
      </c>
      <c r="K341" s="36">
        <v>8</v>
      </c>
      <c r="M341" s="5"/>
      <c r="N341" s="8"/>
      <c r="O341" s="36"/>
      <c r="Q341" s="5"/>
      <c r="R341" s="8"/>
      <c r="S341" s="36"/>
      <c r="U341" s="5"/>
      <c r="V341" s="8"/>
      <c r="W341" s="36"/>
      <c r="Y341" s="5"/>
      <c r="Z341" s="8"/>
      <c r="AA341" s="36"/>
      <c r="AC341" s="5">
        <v>643</v>
      </c>
      <c r="AD341" s="8">
        <v>8</v>
      </c>
      <c r="AE341" s="36">
        <v>58</v>
      </c>
      <c r="AG341" s="5"/>
      <c r="AH341" s="8"/>
      <c r="AI341" s="36"/>
      <c r="AK341" s="5"/>
      <c r="AL341" s="8"/>
      <c r="AM341" s="36"/>
      <c r="AO341" s="5"/>
      <c r="AP341" s="8"/>
      <c r="AQ341" s="36"/>
      <c r="AS341" s="5"/>
      <c r="AT341" s="8"/>
      <c r="AU341" s="36"/>
      <c r="AW341" s="5"/>
      <c r="AX341" s="8"/>
      <c r="AY341" s="36"/>
      <c r="BA341" s="5"/>
      <c r="BB341" s="8"/>
      <c r="BC341" s="36"/>
      <c r="BE341" s="5"/>
      <c r="BF341" s="8"/>
      <c r="BG341" s="36"/>
      <c r="BI341" s="5"/>
      <c r="BJ341" s="8"/>
      <c r="BK341" s="36"/>
    </row>
    <row r="342" spans="1:63" x14ac:dyDescent="0.15">
      <c r="A342" s="5">
        <v>665</v>
      </c>
      <c r="B342" s="8">
        <v>5</v>
      </c>
      <c r="C342" s="63">
        <v>8</v>
      </c>
      <c r="E342" s="5">
        <v>2050</v>
      </c>
      <c r="F342" s="8">
        <v>6</v>
      </c>
      <c r="G342" s="36">
        <v>31</v>
      </c>
      <c r="I342" s="5">
        <v>1874</v>
      </c>
      <c r="J342" s="8">
        <v>6</v>
      </c>
      <c r="K342" s="36">
        <v>8</v>
      </c>
      <c r="M342" s="5"/>
      <c r="N342" s="8"/>
      <c r="O342" s="36"/>
      <c r="Q342" s="5"/>
      <c r="R342" s="8"/>
      <c r="S342" s="36"/>
      <c r="U342" s="5"/>
      <c r="V342" s="8"/>
      <c r="W342" s="36"/>
      <c r="Y342" s="5"/>
      <c r="Z342" s="8"/>
      <c r="AA342" s="36"/>
      <c r="AC342" s="5">
        <v>1551</v>
      </c>
      <c r="AD342" s="8">
        <v>8</v>
      </c>
      <c r="AE342" s="36">
        <v>60</v>
      </c>
      <c r="AG342" s="5"/>
      <c r="AH342" s="8"/>
      <c r="AI342" s="36"/>
      <c r="AK342" s="5"/>
      <c r="AL342" s="8"/>
      <c r="AM342" s="36"/>
      <c r="AO342" s="5"/>
      <c r="AP342" s="8"/>
      <c r="AQ342" s="36"/>
      <c r="AS342" s="5"/>
      <c r="AT342" s="8"/>
      <c r="AU342" s="36"/>
      <c r="AW342" s="5"/>
      <c r="AX342" s="8"/>
      <c r="AY342" s="36"/>
      <c r="BA342" s="5"/>
      <c r="BB342" s="8"/>
      <c r="BC342" s="36"/>
      <c r="BE342" s="5"/>
      <c r="BF342" s="8"/>
      <c r="BG342" s="36"/>
      <c r="BI342" s="5"/>
      <c r="BJ342" s="8"/>
      <c r="BK342" s="36"/>
    </row>
    <row r="343" spans="1:63" x14ac:dyDescent="0.15">
      <c r="A343" s="5">
        <v>747</v>
      </c>
      <c r="B343" s="8">
        <v>5</v>
      </c>
      <c r="C343" s="63">
        <v>8</v>
      </c>
      <c r="E343" s="5">
        <v>2059</v>
      </c>
      <c r="F343" s="8">
        <v>6</v>
      </c>
      <c r="G343" s="36">
        <v>31</v>
      </c>
      <c r="I343" s="5">
        <v>2210</v>
      </c>
      <c r="J343" s="8">
        <v>6</v>
      </c>
      <c r="K343" s="36">
        <v>8</v>
      </c>
      <c r="M343" s="5"/>
      <c r="N343" s="8"/>
      <c r="O343" s="36"/>
      <c r="Q343" s="5"/>
      <c r="R343" s="8"/>
      <c r="S343" s="36"/>
      <c r="U343" s="5"/>
      <c r="V343" s="8"/>
      <c r="W343" s="36"/>
      <c r="Y343" s="5"/>
      <c r="Z343" s="8"/>
      <c r="AA343" s="36"/>
      <c r="AC343" s="5">
        <v>194</v>
      </c>
      <c r="AD343" s="8">
        <v>8</v>
      </c>
      <c r="AE343" s="36">
        <v>61</v>
      </c>
      <c r="AG343" s="5"/>
      <c r="AH343" s="8"/>
      <c r="AI343" s="36"/>
      <c r="AK343" s="5"/>
      <c r="AL343" s="8"/>
      <c r="AM343" s="36"/>
      <c r="AO343" s="5"/>
      <c r="AP343" s="8"/>
      <c r="AQ343" s="36"/>
      <c r="AS343" s="5"/>
      <c r="AT343" s="8"/>
      <c r="AU343" s="36"/>
      <c r="AW343" s="5"/>
      <c r="AX343" s="8"/>
      <c r="AY343" s="36"/>
      <c r="BA343" s="5"/>
      <c r="BB343" s="8"/>
      <c r="BC343" s="36"/>
      <c r="BE343" s="5"/>
      <c r="BF343" s="8"/>
      <c r="BG343" s="36"/>
      <c r="BI343" s="5"/>
      <c r="BJ343" s="8"/>
      <c r="BK343" s="36"/>
    </row>
    <row r="344" spans="1:63" x14ac:dyDescent="0.15">
      <c r="A344" s="5">
        <v>781</v>
      </c>
      <c r="B344" s="8">
        <v>5</v>
      </c>
      <c r="C344" s="63">
        <v>8</v>
      </c>
      <c r="E344" s="5">
        <v>1456</v>
      </c>
      <c r="F344" s="8">
        <v>6</v>
      </c>
      <c r="G344" s="36">
        <v>34</v>
      </c>
      <c r="I344" s="5">
        <v>599</v>
      </c>
      <c r="J344" s="8">
        <v>6</v>
      </c>
      <c r="K344" s="36">
        <v>9</v>
      </c>
      <c r="M344" s="5"/>
      <c r="N344" s="8"/>
      <c r="O344" s="36"/>
      <c r="Q344" s="5"/>
      <c r="R344" s="8"/>
      <c r="S344" s="36"/>
      <c r="U344" s="5"/>
      <c r="V344" s="8"/>
      <c r="W344" s="36"/>
      <c r="Y344" s="5"/>
      <c r="Z344" s="8"/>
      <c r="AA344" s="36"/>
      <c r="AC344" s="5">
        <v>880</v>
      </c>
      <c r="AD344" s="8">
        <v>8</v>
      </c>
      <c r="AE344" s="36">
        <v>62</v>
      </c>
      <c r="AG344" s="5"/>
      <c r="AH344" s="8"/>
      <c r="AI344" s="36"/>
      <c r="AK344" s="5"/>
      <c r="AL344" s="8"/>
      <c r="AM344" s="36"/>
      <c r="AO344" s="5"/>
      <c r="AP344" s="8"/>
      <c r="AQ344" s="36"/>
      <c r="AS344" s="5"/>
      <c r="AT344" s="8"/>
      <c r="AU344" s="36"/>
      <c r="AW344" s="5"/>
      <c r="AX344" s="8"/>
      <c r="AY344" s="36"/>
      <c r="BA344" s="5"/>
      <c r="BB344" s="8"/>
      <c r="BC344" s="36"/>
      <c r="BE344" s="5"/>
      <c r="BF344" s="8"/>
      <c r="BG344" s="36"/>
      <c r="BI344" s="5"/>
      <c r="BJ344" s="8"/>
      <c r="BK344" s="36"/>
    </row>
    <row r="345" spans="1:63" x14ac:dyDescent="0.15">
      <c r="A345" s="5">
        <v>824</v>
      </c>
      <c r="B345" s="8">
        <v>5</v>
      </c>
      <c r="C345" s="63">
        <v>8</v>
      </c>
      <c r="E345" s="5">
        <v>1562</v>
      </c>
      <c r="F345" s="8">
        <v>6</v>
      </c>
      <c r="G345" s="36">
        <v>34</v>
      </c>
      <c r="I345" s="5">
        <v>1293</v>
      </c>
      <c r="J345" s="8">
        <v>6</v>
      </c>
      <c r="K345" s="36">
        <v>9</v>
      </c>
      <c r="M345" s="5"/>
      <c r="N345" s="8"/>
      <c r="O345" s="36"/>
      <c r="Q345" s="5"/>
      <c r="R345" s="8"/>
      <c r="S345" s="36"/>
      <c r="U345" s="5"/>
      <c r="V345" s="8"/>
      <c r="W345" s="36"/>
      <c r="Y345" s="5"/>
      <c r="Z345" s="8"/>
      <c r="AA345" s="36"/>
      <c r="AC345" s="5">
        <v>1070</v>
      </c>
      <c r="AD345" s="8">
        <v>8</v>
      </c>
      <c r="AE345" s="36">
        <v>62</v>
      </c>
      <c r="AG345" s="5"/>
      <c r="AH345" s="8"/>
      <c r="AI345" s="36"/>
      <c r="AK345" s="5"/>
      <c r="AL345" s="8"/>
      <c r="AM345" s="36"/>
      <c r="AO345" s="5"/>
      <c r="AP345" s="8"/>
      <c r="AQ345" s="36"/>
      <c r="AS345" s="5"/>
      <c r="AT345" s="8"/>
      <c r="AU345" s="36"/>
      <c r="AW345" s="5"/>
      <c r="AX345" s="8"/>
      <c r="AY345" s="36"/>
      <c r="BA345" s="5"/>
      <c r="BB345" s="8"/>
      <c r="BC345" s="36"/>
      <c r="BE345" s="5"/>
      <c r="BF345" s="8"/>
      <c r="BG345" s="36"/>
      <c r="BI345" s="5"/>
      <c r="BJ345" s="8"/>
      <c r="BK345" s="36"/>
    </row>
    <row r="346" spans="1:63" x14ac:dyDescent="0.15">
      <c r="A346" s="5">
        <v>832</v>
      </c>
      <c r="B346" s="8">
        <v>5</v>
      </c>
      <c r="C346" s="63">
        <v>8</v>
      </c>
      <c r="E346" s="5">
        <v>1847</v>
      </c>
      <c r="F346" s="8">
        <v>6</v>
      </c>
      <c r="G346" s="36">
        <v>34</v>
      </c>
      <c r="I346" s="5">
        <v>1607</v>
      </c>
      <c r="J346" s="8">
        <v>6</v>
      </c>
      <c r="K346" s="36">
        <v>9</v>
      </c>
      <c r="M346" s="5"/>
      <c r="N346" s="8"/>
      <c r="O346" s="36"/>
      <c r="Q346" s="5"/>
      <c r="R346" s="8"/>
      <c r="S346" s="36"/>
      <c r="U346" s="5"/>
      <c r="V346" s="8"/>
      <c r="W346" s="36"/>
      <c r="Y346" s="5"/>
      <c r="Z346" s="8"/>
      <c r="AA346" s="36"/>
      <c r="AC346" s="5">
        <v>1359</v>
      </c>
      <c r="AD346" s="8">
        <v>8</v>
      </c>
      <c r="AE346" s="36">
        <v>62</v>
      </c>
      <c r="AG346" s="5"/>
      <c r="AH346" s="8"/>
      <c r="AI346" s="36"/>
      <c r="AK346" s="5"/>
      <c r="AL346" s="8"/>
      <c r="AM346" s="36"/>
      <c r="AO346" s="5"/>
      <c r="AP346" s="8"/>
      <c r="AQ346" s="36"/>
      <c r="AS346" s="5"/>
      <c r="AT346" s="8"/>
      <c r="AU346" s="36"/>
      <c r="AW346" s="5"/>
      <c r="AX346" s="8"/>
      <c r="AY346" s="36"/>
      <c r="BA346" s="5"/>
      <c r="BB346" s="8"/>
      <c r="BC346" s="36"/>
      <c r="BE346" s="5"/>
      <c r="BF346" s="8"/>
      <c r="BG346" s="36"/>
      <c r="BI346" s="5"/>
      <c r="BJ346" s="8"/>
      <c r="BK346" s="36"/>
    </row>
    <row r="347" spans="1:63" x14ac:dyDescent="0.15">
      <c r="A347" s="5">
        <v>981</v>
      </c>
      <c r="B347" s="8">
        <v>5</v>
      </c>
      <c r="C347" s="63">
        <v>8</v>
      </c>
      <c r="E347" s="5">
        <v>29</v>
      </c>
      <c r="F347" s="8">
        <v>6</v>
      </c>
      <c r="G347" s="36">
        <v>35</v>
      </c>
      <c r="I347" s="5">
        <v>1666</v>
      </c>
      <c r="J347" s="8">
        <v>6</v>
      </c>
      <c r="K347" s="36">
        <v>9</v>
      </c>
      <c r="M347" s="5"/>
      <c r="N347" s="8"/>
      <c r="O347" s="36"/>
      <c r="Q347" s="5"/>
      <c r="R347" s="8"/>
      <c r="S347" s="36"/>
      <c r="U347" s="5"/>
      <c r="V347" s="8"/>
      <c r="W347" s="36"/>
      <c r="Y347" s="5"/>
      <c r="Z347" s="8"/>
      <c r="AA347" s="36"/>
      <c r="AC347" s="5">
        <v>1453</v>
      </c>
      <c r="AD347" s="8">
        <v>8</v>
      </c>
      <c r="AE347" s="36">
        <v>62</v>
      </c>
      <c r="AG347" s="5"/>
      <c r="AH347" s="8"/>
      <c r="AI347" s="36"/>
      <c r="AK347" s="5"/>
      <c r="AL347" s="8"/>
      <c r="AM347" s="36"/>
      <c r="AO347" s="5"/>
      <c r="AP347" s="8"/>
      <c r="AQ347" s="36"/>
      <c r="AS347" s="5"/>
      <c r="AT347" s="8"/>
      <c r="AU347" s="36"/>
      <c r="AW347" s="5"/>
      <c r="AX347" s="8"/>
      <c r="AY347" s="36"/>
      <c r="BA347" s="5"/>
      <c r="BB347" s="8"/>
      <c r="BC347" s="36"/>
      <c r="BE347" s="5"/>
      <c r="BF347" s="8"/>
      <c r="BG347" s="36"/>
      <c r="BI347" s="5"/>
      <c r="BJ347" s="8"/>
      <c r="BK347" s="36"/>
    </row>
    <row r="348" spans="1:63" x14ac:dyDescent="0.15">
      <c r="A348" s="5">
        <v>1067</v>
      </c>
      <c r="B348" s="8">
        <v>5</v>
      </c>
      <c r="C348" s="63">
        <v>8</v>
      </c>
      <c r="E348" s="5">
        <v>1715</v>
      </c>
      <c r="F348" s="8">
        <v>6</v>
      </c>
      <c r="G348" s="36">
        <v>35</v>
      </c>
      <c r="I348" s="5">
        <v>68</v>
      </c>
      <c r="J348" s="8">
        <v>6</v>
      </c>
      <c r="K348" s="36">
        <v>12</v>
      </c>
      <c r="M348" s="5"/>
      <c r="N348" s="8"/>
      <c r="O348" s="36"/>
      <c r="Q348" s="5"/>
      <c r="R348" s="8"/>
      <c r="S348" s="36"/>
      <c r="U348" s="5"/>
      <c r="V348" s="8"/>
      <c r="W348" s="36"/>
      <c r="Y348" s="5"/>
      <c r="Z348" s="8"/>
      <c r="AA348" s="36"/>
      <c r="AC348" s="5">
        <v>2224</v>
      </c>
      <c r="AD348" s="8">
        <v>8</v>
      </c>
      <c r="AE348" s="36">
        <v>62</v>
      </c>
      <c r="AG348" s="5"/>
      <c r="AH348" s="8"/>
      <c r="AI348" s="36"/>
      <c r="AK348" s="5"/>
      <c r="AL348" s="8"/>
      <c r="AM348" s="36"/>
      <c r="AO348" s="5"/>
      <c r="AP348" s="8"/>
      <c r="AQ348" s="36"/>
      <c r="AS348" s="5"/>
      <c r="AT348" s="8"/>
      <c r="AU348" s="36"/>
      <c r="AW348" s="5"/>
      <c r="AX348" s="8"/>
      <c r="AY348" s="36"/>
      <c r="BA348" s="5"/>
      <c r="BB348" s="8"/>
      <c r="BC348" s="36"/>
      <c r="BE348" s="5"/>
      <c r="BF348" s="8"/>
      <c r="BG348" s="36"/>
      <c r="BI348" s="5"/>
      <c r="BJ348" s="8"/>
      <c r="BK348" s="36"/>
    </row>
    <row r="349" spans="1:63" x14ac:dyDescent="0.15">
      <c r="A349" s="5">
        <v>1193</v>
      </c>
      <c r="B349" s="8">
        <v>5</v>
      </c>
      <c r="C349" s="63">
        <v>8</v>
      </c>
      <c r="E349" s="5">
        <v>14</v>
      </c>
      <c r="F349" s="8">
        <v>6</v>
      </c>
      <c r="G349" s="36">
        <v>36</v>
      </c>
      <c r="I349" s="5">
        <v>595</v>
      </c>
      <c r="J349" s="8">
        <v>6</v>
      </c>
      <c r="K349" s="36">
        <v>12</v>
      </c>
      <c r="M349" s="5"/>
      <c r="N349" s="8"/>
      <c r="O349" s="36"/>
      <c r="Q349" s="5"/>
      <c r="R349" s="8"/>
      <c r="S349" s="36"/>
      <c r="U349" s="5"/>
      <c r="V349" s="8"/>
      <c r="W349" s="36"/>
      <c r="Y349" s="5"/>
      <c r="Z349" s="8"/>
      <c r="AA349" s="36"/>
      <c r="AC349" s="5">
        <v>1051</v>
      </c>
      <c r="AD349" s="8">
        <v>8</v>
      </c>
      <c r="AE349" s="36">
        <v>67</v>
      </c>
      <c r="AG349" s="5"/>
      <c r="AH349" s="8"/>
      <c r="AI349" s="36"/>
      <c r="AK349" s="5"/>
      <c r="AL349" s="8"/>
      <c r="AM349" s="36"/>
      <c r="AO349" s="5"/>
      <c r="AP349" s="8"/>
      <c r="AQ349" s="36"/>
      <c r="AS349" s="5"/>
      <c r="AT349" s="8"/>
      <c r="AU349" s="36"/>
      <c r="AW349" s="5"/>
      <c r="AX349" s="8"/>
      <c r="AY349" s="36"/>
      <c r="BA349" s="5"/>
      <c r="BB349" s="8"/>
      <c r="BC349" s="36"/>
      <c r="BE349" s="5"/>
      <c r="BF349" s="8"/>
      <c r="BG349" s="36"/>
      <c r="BI349" s="5"/>
      <c r="BJ349" s="8"/>
      <c r="BK349" s="36"/>
    </row>
    <row r="350" spans="1:63" x14ac:dyDescent="0.15">
      <c r="A350" s="5">
        <v>1273</v>
      </c>
      <c r="B350" s="8">
        <v>5</v>
      </c>
      <c r="C350" s="63">
        <v>8</v>
      </c>
      <c r="E350" s="5">
        <v>595</v>
      </c>
      <c r="F350" s="8">
        <v>6</v>
      </c>
      <c r="G350" s="36">
        <v>36</v>
      </c>
      <c r="I350" s="5">
        <v>719</v>
      </c>
      <c r="J350" s="8">
        <v>6</v>
      </c>
      <c r="K350" s="36">
        <v>12</v>
      </c>
      <c r="M350" s="5"/>
      <c r="N350" s="8"/>
      <c r="O350" s="36"/>
      <c r="Q350" s="5"/>
      <c r="R350" s="8"/>
      <c r="S350" s="36"/>
      <c r="U350" s="5"/>
      <c r="V350" s="8"/>
      <c r="W350" s="36"/>
      <c r="Y350" s="5"/>
      <c r="Z350" s="8"/>
      <c r="AA350" s="36"/>
      <c r="AC350" s="5">
        <v>926</v>
      </c>
      <c r="AD350" s="8">
        <v>8</v>
      </c>
      <c r="AE350" s="36">
        <v>70</v>
      </c>
      <c r="AG350" s="5"/>
      <c r="AH350" s="8"/>
      <c r="AI350" s="36"/>
      <c r="AK350" s="5"/>
      <c r="AL350" s="8"/>
      <c r="AM350" s="36"/>
      <c r="AO350" s="5"/>
      <c r="AP350" s="8"/>
      <c r="AQ350" s="36"/>
      <c r="AS350" s="5"/>
      <c r="AT350" s="8"/>
      <c r="AU350" s="36"/>
      <c r="AW350" s="5"/>
      <c r="AX350" s="8"/>
      <c r="AY350" s="36"/>
      <c r="BA350" s="5"/>
      <c r="BB350" s="8"/>
      <c r="BC350" s="36"/>
      <c r="BE350" s="5"/>
      <c r="BF350" s="8"/>
      <c r="BG350" s="36"/>
      <c r="BI350" s="5"/>
      <c r="BJ350" s="8"/>
      <c r="BK350" s="36"/>
    </row>
    <row r="351" spans="1:63" x14ac:dyDescent="0.15">
      <c r="A351" s="5">
        <v>1656</v>
      </c>
      <c r="B351" s="8">
        <v>5</v>
      </c>
      <c r="C351" s="63">
        <v>8</v>
      </c>
      <c r="E351" s="5">
        <v>511</v>
      </c>
      <c r="F351" s="8">
        <v>6</v>
      </c>
      <c r="G351" s="36">
        <v>37</v>
      </c>
      <c r="I351" s="5">
        <v>737</v>
      </c>
      <c r="J351" s="8">
        <v>6</v>
      </c>
      <c r="K351" s="36">
        <v>12</v>
      </c>
      <c r="M351" s="5"/>
      <c r="N351" s="8"/>
      <c r="O351" s="36"/>
      <c r="Q351" s="5"/>
      <c r="R351" s="8"/>
      <c r="S351" s="36"/>
      <c r="U351" s="5"/>
      <c r="V351" s="8"/>
      <c r="W351" s="36"/>
      <c r="Y351" s="5"/>
      <c r="Z351" s="8"/>
      <c r="AA351" s="36"/>
      <c r="AC351" s="5">
        <v>1048</v>
      </c>
      <c r="AD351" s="8">
        <v>8</v>
      </c>
      <c r="AE351" s="36">
        <v>70</v>
      </c>
      <c r="AG351" s="5"/>
      <c r="AH351" s="8"/>
      <c r="AI351" s="36"/>
      <c r="AK351" s="5"/>
      <c r="AL351" s="8"/>
      <c r="AM351" s="36"/>
      <c r="AO351" s="5"/>
      <c r="AP351" s="8"/>
      <c r="AQ351" s="36"/>
      <c r="AS351" s="5"/>
      <c r="AT351" s="8"/>
      <c r="AU351" s="36"/>
      <c r="AW351" s="5"/>
      <c r="AX351" s="8"/>
      <c r="AY351" s="36"/>
      <c r="BA351" s="5"/>
      <c r="BB351" s="8"/>
      <c r="BC351" s="36"/>
      <c r="BE351" s="5"/>
      <c r="BF351" s="8"/>
      <c r="BG351" s="36"/>
      <c r="BI351" s="5"/>
      <c r="BJ351" s="8"/>
      <c r="BK351" s="36"/>
    </row>
    <row r="352" spans="1:63" x14ac:dyDescent="0.15">
      <c r="A352" s="5">
        <v>1825</v>
      </c>
      <c r="B352" s="8">
        <v>5</v>
      </c>
      <c r="C352" s="63">
        <v>8</v>
      </c>
      <c r="E352" s="5">
        <v>119</v>
      </c>
      <c r="F352" s="8">
        <v>6</v>
      </c>
      <c r="G352" s="36">
        <v>38</v>
      </c>
      <c r="I352" s="5">
        <v>1182</v>
      </c>
      <c r="J352" s="8">
        <v>6</v>
      </c>
      <c r="K352" s="36">
        <v>12</v>
      </c>
      <c r="M352" s="5"/>
      <c r="N352" s="8"/>
      <c r="O352" s="36"/>
      <c r="Q352" s="5"/>
      <c r="R352" s="8"/>
      <c r="S352" s="36"/>
      <c r="U352" s="5"/>
      <c r="V352" s="8"/>
      <c r="W352" s="36"/>
      <c r="Y352" s="5"/>
      <c r="Z352" s="8"/>
      <c r="AA352" s="36"/>
      <c r="AC352" s="5">
        <v>796</v>
      </c>
      <c r="AD352" s="8">
        <v>8</v>
      </c>
      <c r="AE352" s="36">
        <v>71</v>
      </c>
      <c r="AG352" s="5"/>
      <c r="AH352" s="8"/>
      <c r="AI352" s="36"/>
      <c r="AK352" s="5"/>
      <c r="AL352" s="8"/>
      <c r="AM352" s="36"/>
      <c r="AO352" s="5"/>
      <c r="AP352" s="8"/>
      <c r="AQ352" s="36"/>
      <c r="AS352" s="5"/>
      <c r="AT352" s="8"/>
      <c r="AU352" s="36"/>
      <c r="AW352" s="5"/>
      <c r="AX352" s="8"/>
      <c r="AY352" s="36"/>
      <c r="BA352" s="5"/>
      <c r="BB352" s="8"/>
      <c r="BC352" s="36"/>
      <c r="BE352" s="5"/>
      <c r="BF352" s="8"/>
      <c r="BG352" s="36"/>
      <c r="BI352" s="5"/>
      <c r="BJ352" s="8"/>
      <c r="BK352" s="36"/>
    </row>
    <row r="353" spans="1:63" x14ac:dyDescent="0.15">
      <c r="A353" s="5">
        <v>2155</v>
      </c>
      <c r="B353" s="8">
        <v>5</v>
      </c>
      <c r="C353" s="63">
        <v>8</v>
      </c>
      <c r="E353" s="5">
        <v>1374</v>
      </c>
      <c r="F353" s="8">
        <v>6</v>
      </c>
      <c r="G353" s="36">
        <v>39</v>
      </c>
      <c r="I353" s="5">
        <v>448</v>
      </c>
      <c r="J353" s="8">
        <v>6</v>
      </c>
      <c r="K353" s="36">
        <v>13</v>
      </c>
      <c r="M353" s="5"/>
      <c r="N353" s="8"/>
      <c r="O353" s="36"/>
      <c r="Q353" s="5"/>
      <c r="R353" s="8"/>
      <c r="S353" s="36"/>
      <c r="U353" s="5"/>
      <c r="V353" s="8"/>
      <c r="W353" s="36"/>
      <c r="Y353" s="5"/>
      <c r="Z353" s="8"/>
      <c r="AA353" s="36"/>
      <c r="AC353" s="5">
        <v>34</v>
      </c>
      <c r="AD353" s="8">
        <v>8</v>
      </c>
      <c r="AE353" s="36">
        <v>75</v>
      </c>
      <c r="AG353" s="5"/>
      <c r="AH353" s="8"/>
      <c r="AI353" s="36"/>
      <c r="AK353" s="5"/>
      <c r="AL353" s="8"/>
      <c r="AM353" s="36"/>
      <c r="AO353" s="5"/>
      <c r="AP353" s="8"/>
      <c r="AQ353" s="36"/>
      <c r="AS353" s="5"/>
      <c r="AT353" s="8"/>
      <c r="AU353" s="36"/>
      <c r="AW353" s="5"/>
      <c r="AX353" s="8"/>
      <c r="AY353" s="36"/>
      <c r="BA353" s="5"/>
      <c r="BB353" s="8"/>
      <c r="BC353" s="36"/>
      <c r="BE353" s="5"/>
      <c r="BF353" s="8"/>
      <c r="BG353" s="36"/>
      <c r="BI353" s="5"/>
      <c r="BJ353" s="8"/>
      <c r="BK353" s="36"/>
    </row>
    <row r="354" spans="1:63" x14ac:dyDescent="0.15">
      <c r="A354" s="5">
        <v>2193</v>
      </c>
      <c r="B354" s="8">
        <v>5</v>
      </c>
      <c r="C354" s="63">
        <v>8</v>
      </c>
      <c r="E354" s="5">
        <v>1607</v>
      </c>
      <c r="F354" s="8">
        <v>6</v>
      </c>
      <c r="G354" s="36">
        <v>39</v>
      </c>
      <c r="I354" s="5">
        <v>826</v>
      </c>
      <c r="J354" s="8">
        <v>6</v>
      </c>
      <c r="K354" s="36">
        <v>13</v>
      </c>
      <c r="M354" s="5"/>
      <c r="N354" s="8"/>
      <c r="O354" s="36"/>
      <c r="Q354" s="5"/>
      <c r="R354" s="8"/>
      <c r="S354" s="36"/>
      <c r="U354" s="5"/>
      <c r="V354" s="8"/>
      <c r="W354" s="36"/>
      <c r="Y354" s="5"/>
      <c r="Z354" s="8"/>
      <c r="AA354" s="36"/>
      <c r="AC354" s="5">
        <v>626</v>
      </c>
      <c r="AD354" s="8">
        <v>8</v>
      </c>
      <c r="AE354" s="36">
        <v>76</v>
      </c>
      <c r="AG354" s="5"/>
      <c r="AH354" s="8"/>
      <c r="AI354" s="36"/>
      <c r="AK354" s="5"/>
      <c r="AL354" s="8"/>
      <c r="AM354" s="36"/>
      <c r="AO354" s="5"/>
      <c r="AP354" s="8"/>
      <c r="AQ354" s="36"/>
      <c r="AS354" s="5"/>
      <c r="AT354" s="8"/>
      <c r="AU354" s="36"/>
      <c r="AW354" s="5"/>
      <c r="AX354" s="8"/>
      <c r="AY354" s="36"/>
      <c r="BA354" s="5"/>
      <c r="BB354" s="8"/>
      <c r="BC354" s="36"/>
      <c r="BE354" s="5"/>
      <c r="BF354" s="8"/>
      <c r="BG354" s="36"/>
      <c r="BI354" s="5"/>
      <c r="BJ354" s="8"/>
      <c r="BK354" s="36"/>
    </row>
    <row r="355" spans="1:63" x14ac:dyDescent="0.15">
      <c r="A355" s="5">
        <v>2202</v>
      </c>
      <c r="B355" s="8">
        <v>5</v>
      </c>
      <c r="C355" s="63">
        <v>8</v>
      </c>
      <c r="E355" s="5">
        <v>1262</v>
      </c>
      <c r="F355" s="8">
        <v>6</v>
      </c>
      <c r="G355" s="36">
        <v>41</v>
      </c>
      <c r="I355" s="5">
        <v>835</v>
      </c>
      <c r="J355" s="8">
        <v>6</v>
      </c>
      <c r="K355" s="36">
        <v>13</v>
      </c>
      <c r="M355" s="5"/>
      <c r="N355" s="8"/>
      <c r="O355" s="36"/>
      <c r="Q355" s="5"/>
      <c r="R355" s="8"/>
      <c r="S355" s="36"/>
      <c r="U355" s="5"/>
      <c r="V355" s="8"/>
      <c r="W355" s="36"/>
      <c r="Y355" s="5"/>
      <c r="Z355" s="8"/>
      <c r="AA355" s="36"/>
      <c r="AC355" s="5">
        <v>202</v>
      </c>
      <c r="AD355" s="8">
        <v>8</v>
      </c>
      <c r="AE355" s="36">
        <v>78</v>
      </c>
      <c r="AG355" s="5"/>
      <c r="AH355" s="8"/>
      <c r="AI355" s="36"/>
      <c r="AK355" s="5"/>
      <c r="AL355" s="8"/>
      <c r="AM355" s="36"/>
      <c r="AO355" s="5"/>
      <c r="AP355" s="8"/>
      <c r="AQ355" s="36"/>
      <c r="AS355" s="5"/>
      <c r="AT355" s="8"/>
      <c r="AU355" s="36"/>
      <c r="AW355" s="5"/>
      <c r="AX355" s="8"/>
      <c r="AY355" s="36"/>
      <c r="BA355" s="5"/>
      <c r="BB355" s="8"/>
      <c r="BC355" s="36"/>
      <c r="BE355" s="5"/>
      <c r="BF355" s="8"/>
      <c r="BG355" s="36"/>
      <c r="BI355" s="5"/>
      <c r="BJ355" s="8"/>
      <c r="BK355" s="36"/>
    </row>
    <row r="356" spans="1:63" x14ac:dyDescent="0.15">
      <c r="A356" s="5">
        <v>2246</v>
      </c>
      <c r="B356" s="8">
        <v>5</v>
      </c>
      <c r="C356" s="63">
        <v>8</v>
      </c>
      <c r="E356" s="5">
        <v>2138</v>
      </c>
      <c r="F356" s="8">
        <v>6</v>
      </c>
      <c r="G356" s="36">
        <v>41</v>
      </c>
      <c r="I356" s="5">
        <v>2049</v>
      </c>
      <c r="J356" s="8">
        <v>6</v>
      </c>
      <c r="K356" s="36">
        <v>13</v>
      </c>
      <c r="M356" s="5"/>
      <c r="N356" s="8"/>
      <c r="O356" s="36"/>
      <c r="Q356" s="5"/>
      <c r="R356" s="8"/>
      <c r="S356" s="36"/>
      <c r="U356" s="5"/>
      <c r="V356" s="8"/>
      <c r="W356" s="36"/>
      <c r="Y356" s="5"/>
      <c r="Z356" s="8"/>
      <c r="AA356" s="36"/>
      <c r="AC356" s="5">
        <v>1647</v>
      </c>
      <c r="AD356" s="8">
        <v>8</v>
      </c>
      <c r="AE356" s="36">
        <v>80</v>
      </c>
      <c r="AG356" s="5"/>
      <c r="AH356" s="8"/>
      <c r="AI356" s="36"/>
      <c r="AK356" s="5"/>
      <c r="AL356" s="8"/>
      <c r="AM356" s="36"/>
      <c r="AO356" s="5"/>
      <c r="AP356" s="8"/>
      <c r="AQ356" s="36"/>
      <c r="AS356" s="5"/>
      <c r="AT356" s="8"/>
      <c r="AU356" s="36"/>
      <c r="AW356" s="5"/>
      <c r="AX356" s="8"/>
      <c r="AY356" s="36"/>
      <c r="BA356" s="5"/>
      <c r="BB356" s="8"/>
      <c r="BC356" s="36"/>
      <c r="BE356" s="5"/>
      <c r="BF356" s="8"/>
      <c r="BG356" s="36"/>
      <c r="BI356" s="5"/>
      <c r="BJ356" s="8"/>
      <c r="BK356" s="36"/>
    </row>
    <row r="357" spans="1:63" x14ac:dyDescent="0.15">
      <c r="A357" s="5">
        <v>17</v>
      </c>
      <c r="B357" s="8">
        <v>5</v>
      </c>
      <c r="C357" s="63">
        <v>9</v>
      </c>
      <c r="E357" s="5">
        <v>1206</v>
      </c>
      <c r="F357" s="8">
        <v>6</v>
      </c>
      <c r="G357" s="36">
        <v>44</v>
      </c>
      <c r="I357" s="5">
        <v>615</v>
      </c>
      <c r="J357" s="8">
        <v>6</v>
      </c>
      <c r="K357" s="36">
        <v>14</v>
      </c>
      <c r="M357" s="5"/>
      <c r="N357" s="8"/>
      <c r="O357" s="36"/>
      <c r="Q357" s="5"/>
      <c r="R357" s="8"/>
      <c r="S357" s="36"/>
      <c r="U357" s="5"/>
      <c r="V357" s="8"/>
      <c r="W357" s="36"/>
      <c r="Y357" s="5"/>
      <c r="Z357" s="8"/>
      <c r="AA357" s="36"/>
      <c r="AC357" s="5">
        <v>1155</v>
      </c>
      <c r="AD357" s="8">
        <v>8</v>
      </c>
      <c r="AE357" s="36">
        <v>84</v>
      </c>
      <c r="AG357" s="5"/>
      <c r="AH357" s="8"/>
      <c r="AI357" s="36"/>
      <c r="AK357" s="5"/>
      <c r="AL357" s="8"/>
      <c r="AM357" s="36"/>
      <c r="AO357" s="5"/>
      <c r="AP357" s="8"/>
      <c r="AQ357" s="36"/>
      <c r="AS357" s="5"/>
      <c r="AT357" s="8"/>
      <c r="AU357" s="36"/>
      <c r="AW357" s="5"/>
      <c r="AX357" s="8"/>
      <c r="AY357" s="36"/>
      <c r="BA357" s="5"/>
      <c r="BB357" s="8"/>
      <c r="BC357" s="36"/>
      <c r="BE357" s="5"/>
      <c r="BF357" s="8"/>
      <c r="BG357" s="36"/>
      <c r="BI357" s="5"/>
      <c r="BJ357" s="8"/>
      <c r="BK357" s="36"/>
    </row>
    <row r="358" spans="1:63" x14ac:dyDescent="0.15">
      <c r="A358" s="5">
        <v>79</v>
      </c>
      <c r="B358" s="8">
        <v>5</v>
      </c>
      <c r="C358" s="63">
        <v>9</v>
      </c>
      <c r="E358" s="5">
        <v>1874</v>
      </c>
      <c r="F358" s="8">
        <v>6</v>
      </c>
      <c r="G358" s="36">
        <v>44</v>
      </c>
      <c r="I358" s="5">
        <v>633</v>
      </c>
      <c r="J358" s="8">
        <v>6</v>
      </c>
      <c r="K358" s="36">
        <v>14</v>
      </c>
      <c r="M358" s="5"/>
      <c r="N358" s="8"/>
      <c r="O358" s="36"/>
      <c r="Q358" s="5"/>
      <c r="R358" s="8"/>
      <c r="S358" s="36"/>
      <c r="U358" s="5"/>
      <c r="V358" s="8"/>
      <c r="W358" s="36"/>
      <c r="Y358" s="5"/>
      <c r="Z358" s="8"/>
      <c r="AA358" s="36"/>
      <c r="AC358" s="5">
        <v>52</v>
      </c>
      <c r="AD358" s="8">
        <v>8</v>
      </c>
      <c r="AE358" s="36">
        <v>85</v>
      </c>
      <c r="AG358" s="5"/>
      <c r="AH358" s="8"/>
      <c r="AI358" s="36"/>
      <c r="AK358" s="5"/>
      <c r="AL358" s="8"/>
      <c r="AM358" s="36"/>
      <c r="AO358" s="5"/>
      <c r="AP358" s="8"/>
      <c r="AQ358" s="36"/>
      <c r="AS358" s="5"/>
      <c r="AT358" s="8"/>
      <c r="AU358" s="36"/>
      <c r="AW358" s="5"/>
      <c r="AX358" s="8"/>
      <c r="AY358" s="36"/>
      <c r="BA358" s="5"/>
      <c r="BB358" s="8"/>
      <c r="BC358" s="36"/>
      <c r="BE358" s="5"/>
      <c r="BF358" s="8"/>
      <c r="BG358" s="36"/>
      <c r="BI358" s="5"/>
      <c r="BJ358" s="8"/>
      <c r="BK358" s="36"/>
    </row>
    <row r="359" spans="1:63" x14ac:dyDescent="0.15">
      <c r="A359" s="5">
        <v>177</v>
      </c>
      <c r="B359" s="8">
        <v>5</v>
      </c>
      <c r="C359" s="63">
        <v>9</v>
      </c>
      <c r="E359" s="5">
        <v>776</v>
      </c>
      <c r="F359" s="8">
        <v>6</v>
      </c>
      <c r="G359" s="36">
        <v>46</v>
      </c>
      <c r="I359" s="5">
        <v>930</v>
      </c>
      <c r="J359" s="8">
        <v>6</v>
      </c>
      <c r="K359" s="36">
        <v>14</v>
      </c>
      <c r="M359" s="5"/>
      <c r="N359" s="8"/>
      <c r="O359" s="36"/>
      <c r="Q359" s="5"/>
      <c r="R359" s="8"/>
      <c r="S359" s="36"/>
      <c r="U359" s="5"/>
      <c r="V359" s="8"/>
      <c r="W359" s="36"/>
      <c r="Y359" s="5"/>
      <c r="Z359" s="8"/>
      <c r="AA359" s="36"/>
      <c r="AC359" s="5">
        <v>828</v>
      </c>
      <c r="AD359" s="8">
        <v>8</v>
      </c>
      <c r="AE359" s="36">
        <v>85</v>
      </c>
      <c r="AG359" s="5"/>
      <c r="AH359" s="8"/>
      <c r="AI359" s="36"/>
      <c r="AK359" s="5"/>
      <c r="AL359" s="8"/>
      <c r="AM359" s="36"/>
      <c r="AO359" s="5"/>
      <c r="AP359" s="8"/>
      <c r="AQ359" s="36"/>
      <c r="AS359" s="5"/>
      <c r="AT359" s="8"/>
      <c r="AU359" s="36"/>
      <c r="AW359" s="5"/>
      <c r="AX359" s="8"/>
      <c r="AY359" s="36"/>
      <c r="BA359" s="5"/>
      <c r="BB359" s="8"/>
      <c r="BC359" s="36"/>
      <c r="BE359" s="5"/>
      <c r="BF359" s="8"/>
      <c r="BG359" s="36"/>
      <c r="BI359" s="5"/>
      <c r="BJ359" s="8"/>
      <c r="BK359" s="36"/>
    </row>
    <row r="360" spans="1:63" x14ac:dyDescent="0.15">
      <c r="A360" s="5">
        <v>217</v>
      </c>
      <c r="B360" s="8">
        <v>5</v>
      </c>
      <c r="C360" s="63">
        <v>9</v>
      </c>
      <c r="E360" s="5">
        <v>1801</v>
      </c>
      <c r="F360" s="8">
        <v>6</v>
      </c>
      <c r="G360" s="36">
        <v>47</v>
      </c>
      <c r="I360" s="5">
        <v>1023</v>
      </c>
      <c r="J360" s="8">
        <v>6</v>
      </c>
      <c r="K360" s="36">
        <v>14</v>
      </c>
      <c r="M360" s="5"/>
      <c r="N360" s="8"/>
      <c r="O360" s="36"/>
      <c r="Q360" s="5"/>
      <c r="R360" s="8"/>
      <c r="S360" s="36"/>
      <c r="U360" s="5"/>
      <c r="V360" s="8"/>
      <c r="W360" s="36"/>
      <c r="Y360" s="5"/>
      <c r="Z360" s="8"/>
      <c r="AA360" s="36"/>
      <c r="AC360" s="5">
        <v>503</v>
      </c>
      <c r="AD360" s="8">
        <v>8</v>
      </c>
      <c r="AE360" s="36">
        <v>89</v>
      </c>
      <c r="AG360" s="5"/>
      <c r="AH360" s="8"/>
      <c r="AI360" s="36"/>
      <c r="AK360" s="5"/>
      <c r="AL360" s="8"/>
      <c r="AM360" s="36"/>
      <c r="AO360" s="5"/>
      <c r="AP360" s="8"/>
      <c r="AQ360" s="36"/>
      <c r="AS360" s="5"/>
      <c r="AT360" s="8"/>
      <c r="AU360" s="36"/>
      <c r="AW360" s="5"/>
      <c r="AX360" s="8"/>
      <c r="AY360" s="36"/>
      <c r="BA360" s="5"/>
      <c r="BB360" s="8"/>
      <c r="BC360" s="36"/>
      <c r="BE360" s="5"/>
      <c r="BF360" s="8"/>
      <c r="BG360" s="36"/>
      <c r="BI360" s="5"/>
      <c r="BJ360" s="8"/>
      <c r="BK360" s="36"/>
    </row>
    <row r="361" spans="1:63" x14ac:dyDescent="0.15">
      <c r="A361" s="5">
        <v>235</v>
      </c>
      <c r="B361" s="8">
        <v>5</v>
      </c>
      <c r="C361" s="63">
        <v>9</v>
      </c>
      <c r="E361" s="5">
        <v>1931</v>
      </c>
      <c r="F361" s="8">
        <v>6</v>
      </c>
      <c r="G361" s="36">
        <v>48</v>
      </c>
      <c r="I361" s="5">
        <v>1449</v>
      </c>
      <c r="J361" s="8">
        <v>6</v>
      </c>
      <c r="K361" s="36">
        <v>14</v>
      </c>
      <c r="M361" s="5"/>
      <c r="N361" s="8"/>
      <c r="O361" s="36"/>
      <c r="Q361" s="5"/>
      <c r="R361" s="8"/>
      <c r="S361" s="36"/>
      <c r="U361" s="5"/>
      <c r="V361" s="8"/>
      <c r="W361" s="36"/>
      <c r="Y361" s="5"/>
      <c r="Z361" s="8"/>
      <c r="AA361" s="36"/>
      <c r="AC361" s="5">
        <v>1859</v>
      </c>
      <c r="AD361" s="8">
        <v>8</v>
      </c>
      <c r="AE361" s="36">
        <v>89</v>
      </c>
      <c r="AG361" s="5"/>
      <c r="AH361" s="8"/>
      <c r="AI361" s="36"/>
      <c r="AK361" s="5"/>
      <c r="AL361" s="8"/>
      <c r="AM361" s="36"/>
      <c r="AO361" s="5"/>
      <c r="AP361" s="8"/>
      <c r="AQ361" s="36"/>
      <c r="AS361" s="5"/>
      <c r="AT361" s="8"/>
      <c r="AU361" s="36"/>
      <c r="AW361" s="5"/>
      <c r="AX361" s="8"/>
      <c r="AY361" s="36"/>
      <c r="BA361" s="5"/>
      <c r="BB361" s="8"/>
      <c r="BC361" s="36"/>
      <c r="BE361" s="5"/>
      <c r="BF361" s="8"/>
      <c r="BG361" s="36"/>
      <c r="BI361" s="5"/>
      <c r="BJ361" s="8"/>
      <c r="BK361" s="36"/>
    </row>
    <row r="362" spans="1:63" x14ac:dyDescent="0.15">
      <c r="A362" s="5">
        <v>274</v>
      </c>
      <c r="B362" s="8">
        <v>5</v>
      </c>
      <c r="C362" s="63">
        <v>9</v>
      </c>
      <c r="E362" s="5">
        <v>130</v>
      </c>
      <c r="F362" s="8">
        <v>6</v>
      </c>
      <c r="G362" s="36">
        <v>51</v>
      </c>
      <c r="I362" s="5">
        <v>1734</v>
      </c>
      <c r="J362" s="8">
        <v>6</v>
      </c>
      <c r="K362" s="36">
        <v>14</v>
      </c>
      <c r="M362" s="5"/>
      <c r="N362" s="8"/>
      <c r="O362" s="36"/>
      <c r="Q362" s="5"/>
      <c r="R362" s="8"/>
      <c r="S362" s="36"/>
      <c r="U362" s="5"/>
      <c r="V362" s="8"/>
      <c r="W362" s="36"/>
      <c r="Y362" s="5"/>
      <c r="Z362" s="8"/>
      <c r="AA362" s="36"/>
      <c r="AC362" s="5">
        <v>1011</v>
      </c>
      <c r="AD362" s="8">
        <v>8</v>
      </c>
      <c r="AE362" s="36">
        <v>91</v>
      </c>
      <c r="AG362" s="5"/>
      <c r="AH362" s="8"/>
      <c r="AI362" s="36"/>
      <c r="AK362" s="5"/>
      <c r="AL362" s="8"/>
      <c r="AM362" s="36"/>
      <c r="AO362" s="5"/>
      <c r="AP362" s="8"/>
      <c r="AQ362" s="36"/>
      <c r="AS362" s="5"/>
      <c r="AT362" s="8"/>
      <c r="AU362" s="36"/>
      <c r="AW362" s="5"/>
      <c r="AX362" s="8"/>
      <c r="AY362" s="36"/>
      <c r="BA362" s="5"/>
      <c r="BB362" s="8"/>
      <c r="BC362" s="36"/>
      <c r="BE362" s="5"/>
      <c r="BF362" s="8"/>
      <c r="BG362" s="36"/>
      <c r="BI362" s="5"/>
      <c r="BJ362" s="8"/>
      <c r="BK362" s="36"/>
    </row>
    <row r="363" spans="1:63" x14ac:dyDescent="0.15">
      <c r="A363" s="5">
        <v>334</v>
      </c>
      <c r="B363" s="8">
        <v>5</v>
      </c>
      <c r="C363" s="63">
        <v>9</v>
      </c>
      <c r="E363" s="5">
        <v>615</v>
      </c>
      <c r="F363" s="8">
        <v>6</v>
      </c>
      <c r="G363" s="36">
        <v>54</v>
      </c>
      <c r="I363" s="5">
        <v>2184</v>
      </c>
      <c r="J363" s="8">
        <v>6</v>
      </c>
      <c r="K363" s="36">
        <v>14</v>
      </c>
      <c r="M363" s="5"/>
      <c r="N363" s="8"/>
      <c r="O363" s="36"/>
      <c r="Q363" s="5"/>
      <c r="R363" s="8"/>
      <c r="S363" s="36"/>
      <c r="U363" s="5"/>
      <c r="V363" s="8"/>
      <c r="W363" s="36"/>
      <c r="Y363" s="5"/>
      <c r="Z363" s="8"/>
      <c r="AA363" s="36"/>
      <c r="AC363" s="5">
        <v>270</v>
      </c>
      <c r="AD363" s="8">
        <v>8</v>
      </c>
      <c r="AE363" s="36">
        <v>93</v>
      </c>
      <c r="AG363" s="5"/>
      <c r="AH363" s="8"/>
      <c r="AI363" s="36"/>
      <c r="AK363" s="5"/>
      <c r="AL363" s="8"/>
      <c r="AM363" s="36"/>
      <c r="AO363" s="5"/>
      <c r="AP363" s="8"/>
      <c r="AQ363" s="36"/>
      <c r="AS363" s="5"/>
      <c r="AT363" s="8"/>
      <c r="AU363" s="36"/>
      <c r="AW363" s="5"/>
      <c r="AX363" s="8"/>
      <c r="AY363" s="36"/>
      <c r="BA363" s="5"/>
      <c r="BB363" s="8"/>
      <c r="BC363" s="36"/>
      <c r="BE363" s="5"/>
      <c r="BF363" s="8"/>
      <c r="BG363" s="36"/>
      <c r="BI363" s="5"/>
      <c r="BJ363" s="8"/>
      <c r="BK363" s="36"/>
    </row>
    <row r="364" spans="1:63" x14ac:dyDescent="0.15">
      <c r="A364" s="5">
        <v>362</v>
      </c>
      <c r="B364" s="8">
        <v>5</v>
      </c>
      <c r="C364" s="63">
        <v>9</v>
      </c>
      <c r="E364" s="5">
        <v>1855</v>
      </c>
      <c r="F364" s="8">
        <v>6</v>
      </c>
      <c r="G364" s="36">
        <v>54</v>
      </c>
      <c r="I364" s="5">
        <v>122</v>
      </c>
      <c r="J364" s="8">
        <v>6</v>
      </c>
      <c r="K364" s="36">
        <v>15</v>
      </c>
      <c r="M364" s="5"/>
      <c r="N364" s="8"/>
      <c r="O364" s="36"/>
      <c r="Q364" s="5"/>
      <c r="R364" s="8"/>
      <c r="S364" s="36"/>
      <c r="U364" s="5"/>
      <c r="V364" s="8"/>
      <c r="W364" s="36"/>
      <c r="Y364" s="5"/>
      <c r="Z364" s="8"/>
      <c r="AA364" s="36"/>
      <c r="AC364" s="5">
        <v>346</v>
      </c>
      <c r="AD364" s="8">
        <v>8</v>
      </c>
      <c r="AE364" s="36">
        <v>93</v>
      </c>
      <c r="AG364" s="5"/>
      <c r="AH364" s="8"/>
      <c r="AI364" s="36"/>
      <c r="AK364" s="5"/>
      <c r="AL364" s="8"/>
      <c r="AM364" s="36"/>
      <c r="AO364" s="5"/>
      <c r="AP364" s="8"/>
      <c r="AQ364" s="36"/>
      <c r="AS364" s="5"/>
      <c r="AT364" s="8"/>
      <c r="AU364" s="36"/>
      <c r="AW364" s="5"/>
      <c r="AX364" s="8"/>
      <c r="AY364" s="36"/>
      <c r="BA364" s="5"/>
      <c r="BB364" s="8"/>
      <c r="BC364" s="36"/>
      <c r="BE364" s="5"/>
      <c r="BF364" s="8"/>
      <c r="BG364" s="36"/>
      <c r="BI364" s="5"/>
      <c r="BJ364" s="8"/>
      <c r="BK364" s="36"/>
    </row>
    <row r="365" spans="1:63" x14ac:dyDescent="0.15">
      <c r="A365" s="5">
        <v>412</v>
      </c>
      <c r="B365" s="8">
        <v>5</v>
      </c>
      <c r="C365" s="63">
        <v>9</v>
      </c>
      <c r="E365" s="5">
        <v>755</v>
      </c>
      <c r="F365" s="8">
        <v>6</v>
      </c>
      <c r="G365" s="36">
        <v>55</v>
      </c>
      <c r="I365" s="5">
        <v>855</v>
      </c>
      <c r="J365" s="8">
        <v>6</v>
      </c>
      <c r="K365" s="36">
        <v>17</v>
      </c>
      <c r="M365" s="5"/>
      <c r="N365" s="8"/>
      <c r="O365" s="36"/>
      <c r="Q365" s="5"/>
      <c r="R365" s="8"/>
      <c r="S365" s="36"/>
      <c r="U365" s="5"/>
      <c r="V365" s="8"/>
      <c r="W365" s="36"/>
      <c r="Y365" s="5"/>
      <c r="Z365" s="8"/>
      <c r="AA365" s="36"/>
      <c r="AC365" s="5">
        <v>1943</v>
      </c>
      <c r="AD365" s="8">
        <v>8</v>
      </c>
      <c r="AE365" s="36">
        <v>93</v>
      </c>
      <c r="AG365" s="5"/>
      <c r="AH365" s="8"/>
      <c r="AI365" s="36"/>
      <c r="AK365" s="5"/>
      <c r="AL365" s="8"/>
      <c r="AM365" s="36"/>
      <c r="AO365" s="5"/>
      <c r="AP365" s="8"/>
      <c r="AQ365" s="36"/>
      <c r="AS365" s="5"/>
      <c r="AT365" s="8"/>
      <c r="AU365" s="36"/>
      <c r="AW365" s="5"/>
      <c r="AX365" s="8"/>
      <c r="AY365" s="36"/>
      <c r="BA365" s="5"/>
      <c r="BB365" s="8"/>
      <c r="BC365" s="36"/>
      <c r="BE365" s="5"/>
      <c r="BF365" s="8"/>
      <c r="BG365" s="36"/>
      <c r="BI365" s="5"/>
      <c r="BJ365" s="8"/>
      <c r="BK365" s="36"/>
    </row>
    <row r="366" spans="1:63" x14ac:dyDescent="0.15">
      <c r="A366" s="5">
        <v>420</v>
      </c>
      <c r="B366" s="8">
        <v>5</v>
      </c>
      <c r="C366" s="63">
        <v>9</v>
      </c>
      <c r="E366" s="5">
        <v>1390</v>
      </c>
      <c r="F366" s="8">
        <v>6</v>
      </c>
      <c r="G366" s="36">
        <v>57</v>
      </c>
      <c r="I366" s="5">
        <v>1555</v>
      </c>
      <c r="J366" s="8">
        <v>6</v>
      </c>
      <c r="K366" s="36">
        <v>17</v>
      </c>
      <c r="M366" s="5"/>
      <c r="N366" s="8"/>
      <c r="O366" s="36"/>
      <c r="Q366" s="5"/>
      <c r="R366" s="8"/>
      <c r="S366" s="36"/>
      <c r="U366" s="5"/>
      <c r="V366" s="8"/>
      <c r="W366" s="36"/>
      <c r="Y366" s="5"/>
      <c r="Z366" s="8"/>
      <c r="AA366" s="36"/>
      <c r="AC366" s="5">
        <v>1994</v>
      </c>
      <c r="AD366" s="8">
        <v>8</v>
      </c>
      <c r="AE366" s="36">
        <v>100</v>
      </c>
      <c r="AG366" s="5"/>
      <c r="AH366" s="8"/>
      <c r="AI366" s="36"/>
      <c r="AK366" s="5"/>
      <c r="AL366" s="8"/>
      <c r="AM366" s="36"/>
      <c r="AO366" s="5"/>
      <c r="AP366" s="8"/>
      <c r="AQ366" s="36"/>
      <c r="AS366" s="5"/>
      <c r="AT366" s="8"/>
      <c r="AU366" s="36"/>
      <c r="AW366" s="5"/>
      <c r="AX366" s="8"/>
      <c r="AY366" s="36"/>
      <c r="BA366" s="5"/>
      <c r="BB366" s="8"/>
      <c r="BC366" s="36"/>
      <c r="BE366" s="5"/>
      <c r="BF366" s="8"/>
      <c r="BG366" s="36"/>
      <c r="BI366" s="5"/>
      <c r="BJ366" s="8"/>
      <c r="BK366" s="36"/>
    </row>
    <row r="367" spans="1:63" x14ac:dyDescent="0.15">
      <c r="A367" s="5">
        <v>695</v>
      </c>
      <c r="B367" s="8">
        <v>5</v>
      </c>
      <c r="C367" s="63">
        <v>9</v>
      </c>
      <c r="E367" s="5">
        <v>1349</v>
      </c>
      <c r="F367" s="8">
        <v>6</v>
      </c>
      <c r="G367" s="36">
        <v>61</v>
      </c>
      <c r="I367" s="5">
        <v>2270</v>
      </c>
      <c r="J367" s="8">
        <v>6</v>
      </c>
      <c r="K367" s="36">
        <v>17</v>
      </c>
      <c r="M367" s="5"/>
      <c r="N367" s="8"/>
      <c r="O367" s="36"/>
      <c r="Q367" s="5"/>
      <c r="R367" s="8"/>
      <c r="S367" s="36"/>
      <c r="U367" s="5"/>
      <c r="V367" s="8"/>
      <c r="W367" s="36"/>
      <c r="Y367" s="5"/>
      <c r="Z367" s="8"/>
      <c r="AA367" s="36"/>
      <c r="AC367" s="5">
        <v>1069</v>
      </c>
      <c r="AD367" s="8">
        <v>8</v>
      </c>
      <c r="AE367" s="36">
        <v>118</v>
      </c>
      <c r="AG367" s="5"/>
      <c r="AH367" s="8"/>
      <c r="AI367" s="36"/>
      <c r="AK367" s="5"/>
      <c r="AL367" s="8"/>
      <c r="AM367" s="36"/>
      <c r="AO367" s="5"/>
      <c r="AP367" s="8"/>
      <c r="AQ367" s="36"/>
      <c r="AS367" s="5"/>
      <c r="AT367" s="8"/>
      <c r="AU367" s="36"/>
      <c r="AW367" s="5"/>
      <c r="AX367" s="8"/>
      <c r="AY367" s="36"/>
      <c r="BA367" s="5"/>
      <c r="BB367" s="8"/>
      <c r="BC367" s="36"/>
      <c r="BE367" s="5"/>
      <c r="BF367" s="8"/>
      <c r="BG367" s="36"/>
      <c r="BI367" s="5"/>
      <c r="BJ367" s="8"/>
      <c r="BK367" s="36"/>
    </row>
    <row r="368" spans="1:63" x14ac:dyDescent="0.15">
      <c r="A368" s="5">
        <v>803</v>
      </c>
      <c r="B368" s="8">
        <v>5</v>
      </c>
      <c r="C368" s="63">
        <v>9</v>
      </c>
      <c r="E368" s="5">
        <v>1500</v>
      </c>
      <c r="F368" s="8">
        <v>6</v>
      </c>
      <c r="G368" s="36">
        <v>61</v>
      </c>
      <c r="I368" s="5">
        <v>814</v>
      </c>
      <c r="J368" s="8">
        <v>6</v>
      </c>
      <c r="K368" s="36">
        <v>18</v>
      </c>
      <c r="M368" s="5"/>
      <c r="N368" s="8"/>
      <c r="O368" s="36"/>
      <c r="Q368" s="5"/>
      <c r="R368" s="8"/>
      <c r="S368" s="36"/>
      <c r="U368" s="5"/>
      <c r="V368" s="8"/>
      <c r="W368" s="36"/>
      <c r="Y368" s="5"/>
      <c r="Z368" s="8"/>
      <c r="AA368" s="36"/>
      <c r="AC368" s="5">
        <v>215</v>
      </c>
      <c r="AD368" s="8">
        <v>8</v>
      </c>
      <c r="AE368" s="36">
        <v>124</v>
      </c>
      <c r="AG368" s="5"/>
      <c r="AH368" s="8"/>
      <c r="AI368" s="36"/>
      <c r="AK368" s="5"/>
      <c r="AL368" s="8"/>
      <c r="AM368" s="36"/>
      <c r="AO368" s="5"/>
      <c r="AP368" s="8"/>
      <c r="AQ368" s="36"/>
      <c r="AS368" s="5"/>
      <c r="AT368" s="8"/>
      <c r="AU368" s="36"/>
      <c r="AW368" s="5"/>
      <c r="AX368" s="8"/>
      <c r="AY368" s="36"/>
      <c r="BA368" s="5"/>
      <c r="BB368" s="8"/>
      <c r="BC368" s="36"/>
      <c r="BE368" s="5"/>
      <c r="BF368" s="8"/>
      <c r="BG368" s="36"/>
      <c r="BI368" s="5"/>
      <c r="BJ368" s="8"/>
      <c r="BK368" s="36"/>
    </row>
    <row r="369" spans="1:63" x14ac:dyDescent="0.15">
      <c r="A369" s="5">
        <v>1003</v>
      </c>
      <c r="B369" s="8">
        <v>5</v>
      </c>
      <c r="C369" s="63">
        <v>9</v>
      </c>
      <c r="E369" s="5">
        <v>169</v>
      </c>
      <c r="F369" s="8">
        <v>6</v>
      </c>
      <c r="G369" s="36">
        <v>62</v>
      </c>
      <c r="I369" s="5">
        <v>1219</v>
      </c>
      <c r="J369" s="8">
        <v>6</v>
      </c>
      <c r="K369" s="36">
        <v>18</v>
      </c>
      <c r="M369" s="5"/>
      <c r="N369" s="8"/>
      <c r="O369" s="36"/>
      <c r="Q369" s="5"/>
      <c r="R369" s="8"/>
      <c r="S369" s="36"/>
      <c r="U369" s="5"/>
      <c r="V369" s="8"/>
      <c r="W369" s="36"/>
      <c r="Y369" s="5"/>
      <c r="Z369" s="8"/>
      <c r="AA369" s="36"/>
      <c r="AC369" s="5"/>
      <c r="AD369" s="8"/>
      <c r="AE369" s="36"/>
      <c r="AG369" s="5"/>
      <c r="AH369" s="8"/>
      <c r="AI369" s="36"/>
      <c r="AK369" s="5"/>
      <c r="AL369" s="8"/>
      <c r="AM369" s="36"/>
      <c r="AO369" s="5"/>
      <c r="AP369" s="8"/>
      <c r="AQ369" s="36"/>
      <c r="AS369" s="5"/>
      <c r="AT369" s="8"/>
      <c r="AU369" s="36"/>
      <c r="AW369" s="5"/>
      <c r="AX369" s="8"/>
      <c r="AY369" s="36"/>
      <c r="BA369" s="5"/>
      <c r="BB369" s="8"/>
      <c r="BC369" s="36"/>
      <c r="BE369" s="5"/>
      <c r="BF369" s="8"/>
      <c r="BG369" s="36"/>
      <c r="BI369" s="5"/>
      <c r="BJ369" s="8"/>
      <c r="BK369" s="36"/>
    </row>
    <row r="370" spans="1:63" x14ac:dyDescent="0.15">
      <c r="A370" s="5">
        <v>1086</v>
      </c>
      <c r="B370" s="8">
        <v>5</v>
      </c>
      <c r="C370" s="63">
        <v>9</v>
      </c>
      <c r="E370" s="5">
        <v>1520</v>
      </c>
      <c r="F370" s="8">
        <v>6</v>
      </c>
      <c r="G370" s="36">
        <v>62</v>
      </c>
      <c r="I370" s="5">
        <v>1097</v>
      </c>
      <c r="J370" s="8">
        <v>6</v>
      </c>
      <c r="K370" s="36">
        <v>21</v>
      </c>
      <c r="M370" s="5"/>
      <c r="N370" s="8"/>
      <c r="O370" s="36"/>
      <c r="Q370" s="5"/>
      <c r="R370" s="8"/>
      <c r="S370" s="36"/>
      <c r="U370" s="5"/>
      <c r="V370" s="8"/>
      <c r="W370" s="36"/>
      <c r="Y370" s="5"/>
      <c r="Z370" s="8"/>
      <c r="AA370" s="36"/>
      <c r="AC370" s="5"/>
      <c r="AD370" s="8"/>
      <c r="AE370" s="36"/>
      <c r="AG370" s="5"/>
      <c r="AH370" s="8"/>
      <c r="AI370" s="36"/>
      <c r="AK370" s="5"/>
      <c r="AL370" s="8"/>
      <c r="AM370" s="36"/>
      <c r="AO370" s="5"/>
      <c r="AP370" s="8"/>
      <c r="AQ370" s="36"/>
      <c r="AS370" s="5"/>
      <c r="AT370" s="8"/>
      <c r="AU370" s="36"/>
      <c r="AW370" s="5"/>
      <c r="AX370" s="8"/>
      <c r="AY370" s="36"/>
      <c r="BA370" s="5"/>
      <c r="BB370" s="8"/>
      <c r="BC370" s="36"/>
      <c r="BE370" s="5"/>
      <c r="BF370" s="8"/>
      <c r="BG370" s="36"/>
      <c r="BI370" s="5"/>
      <c r="BJ370" s="8"/>
      <c r="BK370" s="36"/>
    </row>
    <row r="371" spans="1:63" x14ac:dyDescent="0.15">
      <c r="A371" s="5">
        <v>1151</v>
      </c>
      <c r="B371" s="8">
        <v>5</v>
      </c>
      <c r="C371" s="63">
        <v>9</v>
      </c>
      <c r="E371" s="5">
        <v>1795</v>
      </c>
      <c r="F371" s="8">
        <v>6</v>
      </c>
      <c r="G371" s="36">
        <v>62</v>
      </c>
      <c r="I371" s="5">
        <v>180</v>
      </c>
      <c r="J371" s="8">
        <v>6</v>
      </c>
      <c r="K371" s="36">
        <v>22</v>
      </c>
      <c r="M371" s="5"/>
      <c r="N371" s="8"/>
      <c r="O371" s="36"/>
      <c r="Q371" s="5"/>
      <c r="R371" s="8"/>
      <c r="S371" s="36"/>
      <c r="U371" s="5"/>
      <c r="V371" s="8"/>
      <c r="W371" s="36"/>
      <c r="Y371" s="5"/>
      <c r="Z371" s="8"/>
      <c r="AA371" s="36"/>
      <c r="AC371" s="5"/>
      <c r="AD371" s="8"/>
      <c r="AE371" s="36"/>
      <c r="AG371" s="5"/>
      <c r="AH371" s="8"/>
      <c r="AI371" s="36"/>
      <c r="AK371" s="5"/>
      <c r="AL371" s="8"/>
      <c r="AM371" s="36"/>
      <c r="AO371" s="5"/>
      <c r="AP371" s="8"/>
      <c r="AQ371" s="36"/>
      <c r="AS371" s="5"/>
      <c r="AT371" s="8"/>
      <c r="AU371" s="36"/>
      <c r="AW371" s="5"/>
      <c r="AX371" s="8"/>
      <c r="AY371" s="36"/>
      <c r="BA371" s="5"/>
      <c r="BB371" s="8"/>
      <c r="BC371" s="36"/>
      <c r="BE371" s="5"/>
      <c r="BF371" s="8"/>
      <c r="BG371" s="36"/>
      <c r="BI371" s="5"/>
      <c r="BJ371" s="8"/>
      <c r="BK371" s="36"/>
    </row>
    <row r="372" spans="1:63" x14ac:dyDescent="0.15">
      <c r="A372" s="5">
        <v>1270</v>
      </c>
      <c r="B372" s="8">
        <v>5</v>
      </c>
      <c r="C372" s="63">
        <v>9</v>
      </c>
      <c r="E372" s="5">
        <v>1990</v>
      </c>
      <c r="F372" s="8">
        <v>6</v>
      </c>
      <c r="G372" s="36">
        <v>62</v>
      </c>
      <c r="I372" s="5">
        <v>1390</v>
      </c>
      <c r="J372" s="8">
        <v>6</v>
      </c>
      <c r="K372" s="36">
        <v>22</v>
      </c>
      <c r="M372" s="5"/>
      <c r="N372" s="8"/>
      <c r="O372" s="36"/>
      <c r="Q372" s="5"/>
      <c r="R372" s="8"/>
      <c r="S372" s="36"/>
      <c r="U372" s="5"/>
      <c r="V372" s="8"/>
      <c r="W372" s="36"/>
      <c r="Y372" s="5"/>
      <c r="Z372" s="8"/>
      <c r="AA372" s="36"/>
      <c r="AC372" s="5"/>
      <c r="AD372" s="8"/>
      <c r="AE372" s="36"/>
      <c r="AG372" s="5"/>
      <c r="AH372" s="8"/>
      <c r="AI372" s="36"/>
      <c r="AK372" s="5"/>
      <c r="AL372" s="8"/>
      <c r="AM372" s="36"/>
      <c r="AO372" s="5"/>
      <c r="AP372" s="8"/>
      <c r="AQ372" s="36"/>
      <c r="AS372" s="5"/>
      <c r="AT372" s="8"/>
      <c r="AU372" s="36"/>
      <c r="AW372" s="5"/>
      <c r="AX372" s="8"/>
      <c r="AY372" s="36"/>
      <c r="BA372" s="5"/>
      <c r="BB372" s="8"/>
      <c r="BC372" s="36"/>
      <c r="BE372" s="5"/>
      <c r="BF372" s="8"/>
      <c r="BG372" s="36"/>
      <c r="BI372" s="5"/>
      <c r="BJ372" s="8"/>
      <c r="BK372" s="36"/>
    </row>
    <row r="373" spans="1:63" x14ac:dyDescent="0.15">
      <c r="A373" s="5">
        <v>1368</v>
      </c>
      <c r="B373" s="8">
        <v>5</v>
      </c>
      <c r="C373" s="63">
        <v>9</v>
      </c>
      <c r="E373" s="5">
        <v>1284</v>
      </c>
      <c r="F373" s="8">
        <v>6</v>
      </c>
      <c r="G373" s="36">
        <v>67</v>
      </c>
      <c r="I373" s="5">
        <v>1820</v>
      </c>
      <c r="J373" s="8">
        <v>6</v>
      </c>
      <c r="K373" s="36">
        <v>25</v>
      </c>
      <c r="M373" s="5"/>
      <c r="N373" s="8"/>
      <c r="O373" s="36"/>
      <c r="Q373" s="5"/>
      <c r="R373" s="8"/>
      <c r="S373" s="36"/>
      <c r="U373" s="5"/>
      <c r="V373" s="8"/>
      <c r="W373" s="36"/>
      <c r="Y373" s="5"/>
      <c r="Z373" s="8"/>
      <c r="AA373" s="36"/>
      <c r="AC373" s="5"/>
      <c r="AD373" s="8"/>
      <c r="AE373" s="36"/>
      <c r="AG373" s="5"/>
      <c r="AH373" s="8"/>
      <c r="AI373" s="36"/>
      <c r="AK373" s="5"/>
      <c r="AL373" s="8"/>
      <c r="AM373" s="36"/>
      <c r="AO373" s="5"/>
      <c r="AP373" s="8"/>
      <c r="AQ373" s="36"/>
      <c r="AS373" s="5"/>
      <c r="AT373" s="8"/>
      <c r="AU373" s="36"/>
      <c r="AW373" s="5"/>
      <c r="AX373" s="8"/>
      <c r="AY373" s="36"/>
      <c r="BA373" s="5"/>
      <c r="BB373" s="8"/>
      <c r="BC373" s="36"/>
      <c r="BE373" s="5"/>
      <c r="BF373" s="8"/>
      <c r="BG373" s="36"/>
      <c r="BI373" s="5"/>
      <c r="BJ373" s="8"/>
      <c r="BK373" s="36"/>
    </row>
    <row r="374" spans="1:63" x14ac:dyDescent="0.15">
      <c r="A374" s="5">
        <v>1376</v>
      </c>
      <c r="B374" s="8">
        <v>5</v>
      </c>
      <c r="C374" s="63">
        <v>9</v>
      </c>
      <c r="E374" s="5">
        <v>1952</v>
      </c>
      <c r="F374" s="8">
        <v>6</v>
      </c>
      <c r="G374" s="36">
        <v>72</v>
      </c>
      <c r="I374" s="5">
        <v>175</v>
      </c>
      <c r="J374" s="8">
        <v>6</v>
      </c>
      <c r="K374" s="36">
        <v>26</v>
      </c>
      <c r="M374" s="5"/>
      <c r="N374" s="8"/>
      <c r="O374" s="36"/>
      <c r="Q374" s="5"/>
      <c r="R374" s="8"/>
      <c r="S374" s="36"/>
      <c r="U374" s="5"/>
      <c r="V374" s="8"/>
      <c r="W374" s="36"/>
      <c r="Y374" s="5"/>
      <c r="Z374" s="8"/>
      <c r="AA374" s="36"/>
      <c r="AC374" s="5"/>
      <c r="AD374" s="8"/>
      <c r="AE374" s="36"/>
      <c r="AG374" s="5"/>
      <c r="AH374" s="8"/>
      <c r="AI374" s="36"/>
      <c r="AK374" s="5"/>
      <c r="AL374" s="8"/>
      <c r="AM374" s="36"/>
      <c r="AO374" s="5"/>
      <c r="AP374" s="8"/>
      <c r="AQ374" s="36"/>
      <c r="AS374" s="5"/>
      <c r="AT374" s="8"/>
      <c r="AU374" s="36"/>
      <c r="AW374" s="5"/>
      <c r="AX374" s="8"/>
      <c r="AY374" s="36"/>
      <c r="BA374" s="5"/>
      <c r="BB374" s="8"/>
      <c r="BC374" s="36"/>
      <c r="BE374" s="5"/>
      <c r="BF374" s="8"/>
      <c r="BG374" s="36"/>
      <c r="BI374" s="5"/>
      <c r="BJ374" s="8"/>
      <c r="BK374" s="36"/>
    </row>
    <row r="375" spans="1:63" x14ac:dyDescent="0.15">
      <c r="A375" s="5">
        <v>1554</v>
      </c>
      <c r="B375" s="8">
        <v>5</v>
      </c>
      <c r="C375" s="63">
        <v>9</v>
      </c>
      <c r="E375" s="5">
        <v>103</v>
      </c>
      <c r="F375" s="8">
        <v>6</v>
      </c>
      <c r="G375" s="36">
        <v>78</v>
      </c>
      <c r="I375" s="5">
        <v>1012</v>
      </c>
      <c r="J375" s="8">
        <v>6</v>
      </c>
      <c r="K375" s="36">
        <v>26</v>
      </c>
      <c r="M375" s="5"/>
      <c r="N375" s="8"/>
      <c r="O375" s="36"/>
      <c r="Q375" s="5"/>
      <c r="R375" s="8"/>
      <c r="S375" s="36"/>
      <c r="U375" s="5"/>
      <c r="V375" s="8"/>
      <c r="W375" s="36"/>
      <c r="Y375" s="5"/>
      <c r="Z375" s="8"/>
      <c r="AA375" s="36"/>
      <c r="AC375" s="5"/>
      <c r="AD375" s="8"/>
      <c r="AE375" s="36"/>
      <c r="AG375" s="5"/>
      <c r="AH375" s="8"/>
      <c r="AI375" s="36"/>
      <c r="AK375" s="5"/>
      <c r="AL375" s="8"/>
      <c r="AM375" s="36"/>
      <c r="AO375" s="5"/>
      <c r="AP375" s="8"/>
      <c r="AQ375" s="36"/>
      <c r="AS375" s="5"/>
      <c r="AT375" s="8"/>
      <c r="AU375" s="36"/>
      <c r="AW375" s="5"/>
      <c r="AX375" s="8"/>
      <c r="AY375" s="36"/>
      <c r="BA375" s="5"/>
      <c r="BB375" s="8"/>
      <c r="BC375" s="36"/>
      <c r="BE375" s="5"/>
      <c r="BF375" s="8"/>
      <c r="BG375" s="36"/>
      <c r="BI375" s="5"/>
      <c r="BJ375" s="8"/>
      <c r="BK375" s="36"/>
    </row>
    <row r="376" spans="1:63" x14ac:dyDescent="0.15">
      <c r="A376" s="5">
        <v>1678</v>
      </c>
      <c r="B376" s="8">
        <v>5</v>
      </c>
      <c r="C376" s="63">
        <v>9</v>
      </c>
      <c r="E376" s="5">
        <v>921</v>
      </c>
      <c r="F376" s="8">
        <v>6</v>
      </c>
      <c r="G376" s="36">
        <v>85</v>
      </c>
      <c r="I376" s="5">
        <v>636</v>
      </c>
      <c r="J376" s="8">
        <v>6</v>
      </c>
      <c r="K376" s="36">
        <v>27</v>
      </c>
      <c r="M376" s="5"/>
      <c r="N376" s="8"/>
      <c r="O376" s="36"/>
      <c r="Q376" s="5"/>
      <c r="R376" s="8"/>
      <c r="S376" s="36"/>
      <c r="U376" s="5"/>
      <c r="V376" s="8"/>
      <c r="W376" s="36"/>
      <c r="Y376" s="5"/>
      <c r="Z376" s="8"/>
      <c r="AA376" s="36"/>
      <c r="AC376" s="5"/>
      <c r="AD376" s="8"/>
      <c r="AE376" s="36"/>
      <c r="AG376" s="5"/>
      <c r="AH376" s="8"/>
      <c r="AI376" s="36"/>
      <c r="AK376" s="5"/>
      <c r="AL376" s="8"/>
      <c r="AM376" s="36"/>
      <c r="AO376" s="5"/>
      <c r="AP376" s="8"/>
      <c r="AQ376" s="36"/>
      <c r="AS376" s="5"/>
      <c r="AT376" s="8"/>
      <c r="AU376" s="36"/>
      <c r="AW376" s="5"/>
      <c r="AX376" s="8"/>
      <c r="AY376" s="36"/>
      <c r="BA376" s="5"/>
      <c r="BB376" s="8"/>
      <c r="BC376" s="36"/>
      <c r="BE376" s="5"/>
      <c r="BF376" s="8"/>
      <c r="BG376" s="36"/>
      <c r="BI376" s="5"/>
      <c r="BJ376" s="8"/>
      <c r="BK376" s="36"/>
    </row>
    <row r="377" spans="1:63" x14ac:dyDescent="0.15">
      <c r="A377" s="5">
        <v>1723</v>
      </c>
      <c r="B377" s="8">
        <v>5</v>
      </c>
      <c r="C377" s="63">
        <v>9</v>
      </c>
      <c r="E377" s="5">
        <v>1150</v>
      </c>
      <c r="F377" s="8">
        <v>7</v>
      </c>
      <c r="G377" s="36">
        <v>1</v>
      </c>
      <c r="I377" s="5">
        <v>649</v>
      </c>
      <c r="J377" s="8">
        <v>6</v>
      </c>
      <c r="K377" s="36">
        <v>27</v>
      </c>
      <c r="M377" s="5"/>
      <c r="N377" s="8"/>
      <c r="O377" s="36"/>
      <c r="Q377" s="5"/>
      <c r="R377" s="8"/>
      <c r="S377" s="36"/>
      <c r="U377" s="5"/>
      <c r="V377" s="8"/>
      <c r="W377" s="36"/>
      <c r="Y377" s="5"/>
      <c r="Z377" s="8"/>
      <c r="AA377" s="36"/>
      <c r="AC377" s="5"/>
      <c r="AD377" s="8"/>
      <c r="AE377" s="36"/>
      <c r="AG377" s="5"/>
      <c r="AH377" s="8"/>
      <c r="AI377" s="36"/>
      <c r="AK377" s="5"/>
      <c r="AL377" s="8"/>
      <c r="AM377" s="36"/>
      <c r="AO377" s="5"/>
      <c r="AP377" s="8"/>
      <c r="AQ377" s="36"/>
      <c r="AS377" s="5"/>
      <c r="AT377" s="8"/>
      <c r="AU377" s="36"/>
      <c r="AW377" s="5"/>
      <c r="AX377" s="8"/>
      <c r="AY377" s="36"/>
      <c r="BA377" s="5"/>
      <c r="BB377" s="8"/>
      <c r="BC377" s="36"/>
      <c r="BE377" s="5"/>
      <c r="BF377" s="8"/>
      <c r="BG377" s="36"/>
      <c r="BI377" s="5"/>
      <c r="BJ377" s="8"/>
      <c r="BK377" s="36"/>
    </row>
    <row r="378" spans="1:63" x14ac:dyDescent="0.15">
      <c r="A378" s="5">
        <v>1791</v>
      </c>
      <c r="B378" s="8">
        <v>5</v>
      </c>
      <c r="C378" s="63">
        <v>9</v>
      </c>
      <c r="E378" s="5">
        <v>1109</v>
      </c>
      <c r="F378" s="8">
        <v>7</v>
      </c>
      <c r="G378" s="36">
        <v>3</v>
      </c>
      <c r="I378" s="5">
        <v>833</v>
      </c>
      <c r="J378" s="8">
        <v>6</v>
      </c>
      <c r="K378" s="36">
        <v>27</v>
      </c>
      <c r="M378" s="5"/>
      <c r="N378" s="8"/>
      <c r="O378" s="36"/>
      <c r="Q378" s="5"/>
      <c r="R378" s="8"/>
      <c r="S378" s="36"/>
      <c r="U378" s="5"/>
      <c r="V378" s="8"/>
      <c r="W378" s="36"/>
      <c r="Y378" s="5"/>
      <c r="Z378" s="8"/>
      <c r="AA378" s="36"/>
      <c r="AC378" s="5"/>
      <c r="AD378" s="8"/>
      <c r="AE378" s="36"/>
      <c r="AG378" s="5"/>
      <c r="AH378" s="8"/>
      <c r="AI378" s="36"/>
      <c r="AK378" s="5"/>
      <c r="AL378" s="8"/>
      <c r="AM378" s="36"/>
      <c r="AO378" s="5"/>
      <c r="AP378" s="8"/>
      <c r="AQ378" s="36"/>
      <c r="AS378" s="5"/>
      <c r="AT378" s="8"/>
      <c r="AU378" s="36"/>
      <c r="AW378" s="5"/>
      <c r="AX378" s="8"/>
      <c r="AY378" s="36"/>
      <c r="BA378" s="5"/>
      <c r="BB378" s="8"/>
      <c r="BC378" s="36"/>
      <c r="BE378" s="5"/>
      <c r="BF378" s="8"/>
      <c r="BG378" s="36"/>
      <c r="BI378" s="5"/>
      <c r="BJ378" s="8"/>
      <c r="BK378" s="36"/>
    </row>
    <row r="379" spans="1:63" x14ac:dyDescent="0.15">
      <c r="A379" s="5">
        <v>1850</v>
      </c>
      <c r="B379" s="8">
        <v>5</v>
      </c>
      <c r="C379" s="63">
        <v>9</v>
      </c>
      <c r="E379" s="5">
        <v>1540</v>
      </c>
      <c r="F379" s="8">
        <v>7</v>
      </c>
      <c r="G379" s="36">
        <v>4</v>
      </c>
      <c r="I379" s="5">
        <v>1326</v>
      </c>
      <c r="J379" s="8">
        <v>6</v>
      </c>
      <c r="K379" s="36">
        <v>27</v>
      </c>
      <c r="M379" s="5"/>
      <c r="N379" s="8"/>
      <c r="O379" s="36"/>
      <c r="Q379" s="5"/>
      <c r="R379" s="8"/>
      <c r="S379" s="36"/>
      <c r="U379" s="5"/>
      <c r="V379" s="8"/>
      <c r="W379" s="36"/>
      <c r="Y379" s="5"/>
      <c r="Z379" s="8"/>
      <c r="AA379" s="36"/>
      <c r="AC379" s="5"/>
      <c r="AD379" s="8"/>
      <c r="AE379" s="36"/>
      <c r="AG379" s="5"/>
      <c r="AH379" s="8"/>
      <c r="AI379" s="36"/>
      <c r="AK379" s="5"/>
      <c r="AL379" s="8"/>
      <c r="AM379" s="36"/>
      <c r="AO379" s="5"/>
      <c r="AP379" s="8"/>
      <c r="AQ379" s="36"/>
      <c r="AS379" s="5"/>
      <c r="AT379" s="8"/>
      <c r="AU379" s="36"/>
      <c r="AW379" s="5"/>
      <c r="AX379" s="8"/>
      <c r="AY379" s="36"/>
      <c r="BA379" s="5"/>
      <c r="BB379" s="8"/>
      <c r="BC379" s="36"/>
      <c r="BE379" s="5"/>
      <c r="BF379" s="8"/>
      <c r="BG379" s="36"/>
      <c r="BI379" s="5"/>
      <c r="BJ379" s="8"/>
      <c r="BK379" s="36"/>
    </row>
    <row r="380" spans="1:63" x14ac:dyDescent="0.15">
      <c r="A380" s="5">
        <v>1954</v>
      </c>
      <c r="B380" s="8">
        <v>5</v>
      </c>
      <c r="C380" s="63">
        <v>9</v>
      </c>
      <c r="E380" s="5">
        <v>1953</v>
      </c>
      <c r="F380" s="8">
        <v>7</v>
      </c>
      <c r="G380" s="36">
        <v>4</v>
      </c>
      <c r="I380" s="5">
        <v>1983</v>
      </c>
      <c r="J380" s="8">
        <v>6</v>
      </c>
      <c r="K380" s="36">
        <v>28</v>
      </c>
      <c r="M380" s="5"/>
      <c r="N380" s="8"/>
      <c r="O380" s="36"/>
      <c r="Q380" s="5"/>
      <c r="R380" s="8"/>
      <c r="S380" s="36"/>
      <c r="U380" s="5"/>
      <c r="V380" s="8"/>
      <c r="W380" s="36"/>
      <c r="Y380" s="5"/>
      <c r="Z380" s="8"/>
      <c r="AA380" s="36"/>
      <c r="AC380" s="5"/>
      <c r="AD380" s="8"/>
      <c r="AE380" s="36"/>
      <c r="AG380" s="5"/>
      <c r="AH380" s="8"/>
      <c r="AI380" s="36"/>
      <c r="AK380" s="5"/>
      <c r="AL380" s="8"/>
      <c r="AM380" s="36"/>
      <c r="AO380" s="5"/>
      <c r="AP380" s="8"/>
      <c r="AQ380" s="36"/>
      <c r="AS380" s="5"/>
      <c r="AT380" s="8"/>
      <c r="AU380" s="36"/>
      <c r="AW380" s="5"/>
      <c r="AX380" s="8"/>
      <c r="AY380" s="36"/>
      <c r="BA380" s="5"/>
      <c r="BB380" s="8"/>
      <c r="BC380" s="36"/>
      <c r="BE380" s="5"/>
      <c r="BF380" s="8"/>
      <c r="BG380" s="36"/>
      <c r="BI380" s="5"/>
      <c r="BJ380" s="8"/>
      <c r="BK380" s="36"/>
    </row>
    <row r="381" spans="1:63" x14ac:dyDescent="0.15">
      <c r="A381" s="5">
        <v>2041</v>
      </c>
      <c r="B381" s="8">
        <v>5</v>
      </c>
      <c r="C381" s="63">
        <v>9</v>
      </c>
      <c r="E381" s="5">
        <v>678</v>
      </c>
      <c r="F381" s="8">
        <v>7</v>
      </c>
      <c r="G381" s="36">
        <v>5</v>
      </c>
      <c r="I381" s="5">
        <v>2234</v>
      </c>
      <c r="J381" s="8">
        <v>6</v>
      </c>
      <c r="K381" s="36">
        <v>29</v>
      </c>
      <c r="M381" s="5"/>
      <c r="N381" s="8"/>
      <c r="O381" s="36"/>
      <c r="Q381" s="5"/>
      <c r="R381" s="8"/>
      <c r="S381" s="36"/>
      <c r="U381" s="5"/>
      <c r="V381" s="8"/>
      <c r="W381" s="36"/>
      <c r="Y381" s="5"/>
      <c r="Z381" s="8"/>
      <c r="AA381" s="36"/>
      <c r="AC381" s="5"/>
      <c r="AD381" s="8"/>
      <c r="AE381" s="36"/>
      <c r="AG381" s="5"/>
      <c r="AH381" s="8"/>
      <c r="AI381" s="36"/>
      <c r="AK381" s="5"/>
      <c r="AL381" s="8"/>
      <c r="AM381" s="36"/>
      <c r="AO381" s="5"/>
      <c r="AP381" s="8"/>
      <c r="AQ381" s="36"/>
      <c r="AS381" s="5"/>
      <c r="AT381" s="8"/>
      <c r="AU381" s="36"/>
      <c r="AW381" s="5"/>
      <c r="AX381" s="8"/>
      <c r="AY381" s="36"/>
      <c r="BA381" s="5"/>
      <c r="BB381" s="8"/>
      <c r="BC381" s="36"/>
      <c r="BE381" s="5"/>
      <c r="BF381" s="8"/>
      <c r="BG381" s="36"/>
      <c r="BI381" s="5"/>
      <c r="BJ381" s="8"/>
      <c r="BK381" s="36"/>
    </row>
    <row r="382" spans="1:63" x14ac:dyDescent="0.15">
      <c r="A382" s="5">
        <v>2096</v>
      </c>
      <c r="B382" s="8">
        <v>5</v>
      </c>
      <c r="C382" s="63">
        <v>9</v>
      </c>
      <c r="E382" s="5">
        <v>1818</v>
      </c>
      <c r="F382" s="8">
        <v>7</v>
      </c>
      <c r="G382" s="36">
        <v>5</v>
      </c>
      <c r="I382" s="5">
        <v>884</v>
      </c>
      <c r="J382" s="8">
        <v>6</v>
      </c>
      <c r="K382" s="36">
        <v>30</v>
      </c>
      <c r="M382" s="5"/>
      <c r="N382" s="8"/>
      <c r="O382" s="36"/>
      <c r="Q382" s="5"/>
      <c r="R382" s="8"/>
      <c r="S382" s="36"/>
      <c r="U382" s="5"/>
      <c r="V382" s="8"/>
      <c r="W382" s="36"/>
      <c r="Y382" s="5"/>
      <c r="Z382" s="8"/>
      <c r="AA382" s="36"/>
      <c r="AC382" s="5"/>
      <c r="AD382" s="8"/>
      <c r="AE382" s="36"/>
      <c r="AG382" s="5"/>
      <c r="AH382" s="8"/>
      <c r="AI382" s="36"/>
      <c r="AK382" s="5"/>
      <c r="AL382" s="8"/>
      <c r="AM382" s="36"/>
      <c r="AO382" s="5"/>
      <c r="AP382" s="8"/>
      <c r="AQ382" s="36"/>
      <c r="AS382" s="5"/>
      <c r="AT382" s="8"/>
      <c r="AU382" s="36"/>
      <c r="AW382" s="5"/>
      <c r="AX382" s="8"/>
      <c r="AY382" s="36"/>
      <c r="BA382" s="5"/>
      <c r="BB382" s="8"/>
      <c r="BC382" s="36"/>
      <c r="BE382" s="5"/>
      <c r="BF382" s="8"/>
      <c r="BG382" s="36"/>
      <c r="BI382" s="5"/>
      <c r="BJ382" s="8"/>
      <c r="BK382" s="36"/>
    </row>
    <row r="383" spans="1:63" x14ac:dyDescent="0.15">
      <c r="A383" s="5">
        <v>2186</v>
      </c>
      <c r="B383" s="8">
        <v>5</v>
      </c>
      <c r="C383" s="63">
        <v>9</v>
      </c>
      <c r="E383" s="5">
        <v>933</v>
      </c>
      <c r="F383" s="8">
        <v>7</v>
      </c>
      <c r="G383" s="36">
        <v>6</v>
      </c>
      <c r="I383" s="5">
        <v>1456</v>
      </c>
      <c r="J383" s="8">
        <v>6</v>
      </c>
      <c r="K383" s="36">
        <v>30</v>
      </c>
      <c r="M383" s="5"/>
      <c r="N383" s="8"/>
      <c r="O383" s="36"/>
      <c r="Q383" s="5"/>
      <c r="R383" s="8"/>
      <c r="S383" s="36"/>
      <c r="U383" s="5"/>
      <c r="V383" s="8"/>
      <c r="W383" s="36"/>
      <c r="Y383" s="5"/>
      <c r="Z383" s="8"/>
      <c r="AA383" s="36"/>
      <c r="AC383" s="5"/>
      <c r="AD383" s="8"/>
      <c r="AE383" s="36"/>
      <c r="AG383" s="5"/>
      <c r="AH383" s="8"/>
      <c r="AI383" s="36"/>
      <c r="AK383" s="5"/>
      <c r="AL383" s="8"/>
      <c r="AM383" s="36"/>
      <c r="AO383" s="5"/>
      <c r="AP383" s="8"/>
      <c r="AQ383" s="36"/>
      <c r="AS383" s="5"/>
      <c r="AT383" s="8"/>
      <c r="AU383" s="36"/>
      <c r="AW383" s="5"/>
      <c r="AX383" s="8"/>
      <c r="AY383" s="36"/>
      <c r="BA383" s="5"/>
      <c r="BB383" s="8"/>
      <c r="BC383" s="36"/>
      <c r="BE383" s="5"/>
      <c r="BF383" s="8"/>
      <c r="BG383" s="36"/>
      <c r="BI383" s="5"/>
      <c r="BJ383" s="8"/>
      <c r="BK383" s="36"/>
    </row>
    <row r="384" spans="1:63" x14ac:dyDescent="0.15">
      <c r="A384" s="5">
        <v>2232</v>
      </c>
      <c r="B384" s="8">
        <v>5</v>
      </c>
      <c r="C384" s="63">
        <v>9</v>
      </c>
      <c r="E384" s="5">
        <v>1422</v>
      </c>
      <c r="F384" s="8">
        <v>7</v>
      </c>
      <c r="G384" s="36">
        <v>6</v>
      </c>
      <c r="I384" s="5">
        <v>2190</v>
      </c>
      <c r="J384" s="8">
        <v>6</v>
      </c>
      <c r="K384" s="36">
        <v>30</v>
      </c>
      <c r="M384" s="5"/>
      <c r="N384" s="8"/>
      <c r="O384" s="36"/>
      <c r="Q384" s="5"/>
      <c r="R384" s="8"/>
      <c r="S384" s="36"/>
      <c r="U384" s="5"/>
      <c r="V384" s="8"/>
      <c r="W384" s="36"/>
      <c r="Y384" s="5"/>
      <c r="Z384" s="8"/>
      <c r="AA384" s="36"/>
      <c r="AC384" s="5"/>
      <c r="AD384" s="8"/>
      <c r="AE384" s="36"/>
      <c r="AG384" s="5"/>
      <c r="AH384" s="8"/>
      <c r="AI384" s="36"/>
      <c r="AK384" s="5"/>
      <c r="AL384" s="8"/>
      <c r="AM384" s="36"/>
      <c r="AO384" s="5"/>
      <c r="AP384" s="8"/>
      <c r="AQ384" s="36"/>
      <c r="AS384" s="5"/>
      <c r="AT384" s="8"/>
      <c r="AU384" s="36"/>
      <c r="AW384" s="5"/>
      <c r="AX384" s="8"/>
      <c r="AY384" s="36"/>
      <c r="BA384" s="5"/>
      <c r="BB384" s="8"/>
      <c r="BC384" s="36"/>
      <c r="BE384" s="5"/>
      <c r="BF384" s="8"/>
      <c r="BG384" s="36"/>
      <c r="BI384" s="5"/>
      <c r="BJ384" s="8"/>
      <c r="BK384" s="36"/>
    </row>
    <row r="385" spans="1:63" x14ac:dyDescent="0.15">
      <c r="A385" s="5">
        <v>13</v>
      </c>
      <c r="B385" s="8">
        <v>5</v>
      </c>
      <c r="C385" s="63">
        <v>10</v>
      </c>
      <c r="E385" s="5">
        <v>761</v>
      </c>
      <c r="F385" s="8">
        <v>7</v>
      </c>
      <c r="G385" s="36">
        <v>7</v>
      </c>
      <c r="I385" s="5">
        <v>661</v>
      </c>
      <c r="J385" s="8">
        <v>6</v>
      </c>
      <c r="K385" s="36">
        <v>31</v>
      </c>
      <c r="M385" s="5"/>
      <c r="N385" s="8"/>
      <c r="O385" s="36"/>
      <c r="Q385" s="5"/>
      <c r="R385" s="8"/>
      <c r="S385" s="36"/>
      <c r="U385" s="5"/>
      <c r="V385" s="8"/>
      <c r="W385" s="36"/>
      <c r="Y385" s="5"/>
      <c r="Z385" s="8"/>
      <c r="AA385" s="36"/>
      <c r="AC385" s="5"/>
      <c r="AD385" s="8"/>
      <c r="AE385" s="36"/>
      <c r="AG385" s="5"/>
      <c r="AH385" s="8"/>
      <c r="AI385" s="36"/>
      <c r="AK385" s="5"/>
      <c r="AL385" s="8"/>
      <c r="AM385" s="36"/>
      <c r="AO385" s="5"/>
      <c r="AP385" s="8"/>
      <c r="AQ385" s="36"/>
      <c r="AS385" s="5"/>
      <c r="AT385" s="8"/>
      <c r="AU385" s="36"/>
      <c r="AW385" s="5"/>
      <c r="AX385" s="8"/>
      <c r="AY385" s="36"/>
      <c r="BA385" s="5"/>
      <c r="BB385" s="8"/>
      <c r="BC385" s="36"/>
      <c r="BE385" s="5"/>
      <c r="BF385" s="8"/>
      <c r="BG385" s="36"/>
      <c r="BI385" s="5"/>
      <c r="BJ385" s="8"/>
      <c r="BK385" s="36"/>
    </row>
    <row r="386" spans="1:63" x14ac:dyDescent="0.15">
      <c r="A386" s="5">
        <v>99</v>
      </c>
      <c r="B386" s="8">
        <v>5</v>
      </c>
      <c r="C386" s="63">
        <v>10</v>
      </c>
      <c r="E386" s="5">
        <v>1688</v>
      </c>
      <c r="F386" s="8">
        <v>7</v>
      </c>
      <c r="G386" s="36">
        <v>7</v>
      </c>
      <c r="I386" s="5">
        <v>1035</v>
      </c>
      <c r="J386" s="8">
        <v>6</v>
      </c>
      <c r="K386" s="36">
        <v>31</v>
      </c>
      <c r="M386" s="5"/>
      <c r="N386" s="8"/>
      <c r="O386" s="36"/>
      <c r="Q386" s="5"/>
      <c r="R386" s="8"/>
      <c r="S386" s="36"/>
      <c r="U386" s="5"/>
      <c r="V386" s="8"/>
      <c r="W386" s="36"/>
      <c r="Y386" s="5"/>
      <c r="Z386" s="8"/>
      <c r="AA386" s="36"/>
      <c r="AC386" s="5"/>
      <c r="AD386" s="8"/>
      <c r="AE386" s="36"/>
      <c r="AG386" s="5"/>
      <c r="AH386" s="8"/>
      <c r="AI386" s="36"/>
      <c r="AK386" s="5"/>
      <c r="AL386" s="8"/>
      <c r="AM386" s="36"/>
      <c r="AO386" s="5"/>
      <c r="AP386" s="8"/>
      <c r="AQ386" s="36"/>
      <c r="AS386" s="5"/>
      <c r="AT386" s="8"/>
      <c r="AU386" s="36"/>
      <c r="AW386" s="5"/>
      <c r="AX386" s="8"/>
      <c r="AY386" s="36"/>
      <c r="BA386" s="5"/>
      <c r="BB386" s="8"/>
      <c r="BC386" s="36"/>
      <c r="BE386" s="5"/>
      <c r="BF386" s="8"/>
      <c r="BG386" s="36"/>
      <c r="BI386" s="5"/>
      <c r="BJ386" s="8"/>
      <c r="BK386" s="36"/>
    </row>
    <row r="387" spans="1:63" x14ac:dyDescent="0.15">
      <c r="A387" s="5">
        <v>403</v>
      </c>
      <c r="B387" s="8">
        <v>5</v>
      </c>
      <c r="C387" s="63">
        <v>10</v>
      </c>
      <c r="E387" s="5">
        <v>1410</v>
      </c>
      <c r="F387" s="8">
        <v>7</v>
      </c>
      <c r="G387" s="36">
        <v>8</v>
      </c>
      <c r="I387" s="5">
        <v>1284</v>
      </c>
      <c r="J387" s="8">
        <v>6</v>
      </c>
      <c r="K387" s="36">
        <v>31</v>
      </c>
      <c r="M387" s="5"/>
      <c r="N387" s="8"/>
      <c r="O387" s="36"/>
      <c r="Q387" s="5"/>
      <c r="R387" s="8"/>
      <c r="S387" s="36"/>
      <c r="U387" s="5"/>
      <c r="V387" s="8"/>
      <c r="W387" s="36"/>
      <c r="Y387" s="5"/>
      <c r="Z387" s="8"/>
      <c r="AA387" s="36"/>
      <c r="AC387" s="5"/>
      <c r="AD387" s="8"/>
      <c r="AE387" s="36"/>
      <c r="AG387" s="5"/>
      <c r="AH387" s="8"/>
      <c r="AI387" s="36"/>
      <c r="AK387" s="5"/>
      <c r="AL387" s="8"/>
      <c r="AM387" s="36"/>
      <c r="AO387" s="5"/>
      <c r="AP387" s="8"/>
      <c r="AQ387" s="36"/>
      <c r="AS387" s="5"/>
      <c r="AT387" s="8"/>
      <c r="AU387" s="36"/>
      <c r="AW387" s="5"/>
      <c r="AX387" s="8"/>
      <c r="AY387" s="36"/>
      <c r="BA387" s="5"/>
      <c r="BB387" s="8"/>
      <c r="BC387" s="36"/>
      <c r="BE387" s="5"/>
      <c r="BF387" s="8"/>
      <c r="BG387" s="36"/>
      <c r="BI387" s="5"/>
      <c r="BJ387" s="8"/>
      <c r="BK387" s="36"/>
    </row>
    <row r="388" spans="1:63" x14ac:dyDescent="0.15">
      <c r="A388" s="5">
        <v>851</v>
      </c>
      <c r="B388" s="8">
        <v>5</v>
      </c>
      <c r="C388" s="63">
        <v>10</v>
      </c>
      <c r="E388" s="5">
        <v>1975</v>
      </c>
      <c r="F388" s="8">
        <v>7</v>
      </c>
      <c r="G388" s="36">
        <v>9</v>
      </c>
      <c r="I388" s="5">
        <v>1401</v>
      </c>
      <c r="J388" s="8">
        <v>6</v>
      </c>
      <c r="K388" s="36">
        <v>31</v>
      </c>
      <c r="M388" s="5"/>
      <c r="N388" s="8"/>
      <c r="O388" s="36"/>
      <c r="Q388" s="5"/>
      <c r="R388" s="8"/>
      <c r="S388" s="36"/>
      <c r="U388" s="5"/>
      <c r="V388" s="8"/>
      <c r="W388" s="36"/>
      <c r="Y388" s="5"/>
      <c r="Z388" s="8"/>
      <c r="AA388" s="36"/>
      <c r="AC388" s="5"/>
      <c r="AD388" s="8"/>
      <c r="AE388" s="36"/>
      <c r="AG388" s="5"/>
      <c r="AH388" s="8"/>
      <c r="AI388" s="36"/>
      <c r="AK388" s="5"/>
      <c r="AL388" s="8"/>
      <c r="AM388" s="36"/>
      <c r="AO388" s="5"/>
      <c r="AP388" s="8"/>
      <c r="AQ388" s="36"/>
      <c r="AS388" s="5"/>
      <c r="AT388" s="8"/>
      <c r="AU388" s="36"/>
      <c r="AW388" s="5"/>
      <c r="AX388" s="8"/>
      <c r="AY388" s="36"/>
      <c r="BA388" s="5"/>
      <c r="BB388" s="8"/>
      <c r="BC388" s="36"/>
      <c r="BE388" s="5"/>
      <c r="BF388" s="8"/>
      <c r="BG388" s="36"/>
      <c r="BI388" s="5"/>
      <c r="BJ388" s="8"/>
      <c r="BK388" s="36"/>
    </row>
    <row r="389" spans="1:63" x14ac:dyDescent="0.15">
      <c r="A389" s="5">
        <v>941</v>
      </c>
      <c r="B389" s="8">
        <v>5</v>
      </c>
      <c r="C389" s="63">
        <v>10</v>
      </c>
      <c r="E389" s="5">
        <v>529</v>
      </c>
      <c r="F389" s="8">
        <v>7</v>
      </c>
      <c r="G389" s="36">
        <v>10</v>
      </c>
      <c r="I389" s="5">
        <v>1562</v>
      </c>
      <c r="J389" s="8">
        <v>6</v>
      </c>
      <c r="K389" s="36">
        <v>34</v>
      </c>
      <c r="M389" s="5"/>
      <c r="N389" s="8"/>
      <c r="O389" s="36"/>
      <c r="Q389" s="5"/>
      <c r="R389" s="8"/>
      <c r="S389" s="36"/>
      <c r="U389" s="5"/>
      <c r="V389" s="8"/>
      <c r="W389" s="36"/>
      <c r="Y389" s="5"/>
      <c r="Z389" s="8"/>
      <c r="AA389" s="36"/>
      <c r="AC389" s="5"/>
      <c r="AD389" s="8"/>
      <c r="AE389" s="36"/>
      <c r="AG389" s="5"/>
      <c r="AH389" s="8"/>
      <c r="AI389" s="36"/>
      <c r="AK389" s="5"/>
      <c r="AL389" s="8"/>
      <c r="AM389" s="36"/>
      <c r="AO389" s="5"/>
      <c r="AP389" s="8"/>
      <c r="AQ389" s="36"/>
      <c r="AS389" s="5"/>
      <c r="AT389" s="8"/>
      <c r="AU389" s="36"/>
      <c r="AW389" s="5"/>
      <c r="AX389" s="8"/>
      <c r="AY389" s="36"/>
      <c r="BA389" s="5"/>
      <c r="BB389" s="8"/>
      <c r="BC389" s="36"/>
      <c r="BE389" s="5"/>
      <c r="BF389" s="8"/>
      <c r="BG389" s="36"/>
      <c r="BI389" s="5"/>
      <c r="BJ389" s="8"/>
      <c r="BK389" s="36"/>
    </row>
    <row r="390" spans="1:63" x14ac:dyDescent="0.15">
      <c r="A390" s="5">
        <v>1266</v>
      </c>
      <c r="B390" s="8">
        <v>5</v>
      </c>
      <c r="C390" s="63">
        <v>10</v>
      </c>
      <c r="E390" s="5">
        <v>281</v>
      </c>
      <c r="F390" s="8">
        <v>7</v>
      </c>
      <c r="G390" s="36">
        <v>11</v>
      </c>
      <c r="I390" s="5">
        <v>29</v>
      </c>
      <c r="J390" s="8">
        <v>6</v>
      </c>
      <c r="K390" s="36">
        <v>35</v>
      </c>
      <c r="M390" s="5"/>
      <c r="N390" s="8"/>
      <c r="O390" s="36"/>
      <c r="Q390" s="5"/>
      <c r="R390" s="8"/>
      <c r="S390" s="36"/>
      <c r="U390" s="5"/>
      <c r="V390" s="8"/>
      <c r="W390" s="36"/>
      <c r="Y390" s="5"/>
      <c r="Z390" s="8"/>
      <c r="AA390" s="36"/>
      <c r="AC390" s="5"/>
      <c r="AD390" s="8"/>
      <c r="AE390" s="36"/>
      <c r="AG390" s="5"/>
      <c r="AH390" s="8"/>
      <c r="AI390" s="36"/>
      <c r="AK390" s="5"/>
      <c r="AL390" s="8"/>
      <c r="AM390" s="36"/>
      <c r="AO390" s="5"/>
      <c r="AP390" s="8"/>
      <c r="AQ390" s="36"/>
      <c r="AS390" s="5"/>
      <c r="AT390" s="8"/>
      <c r="AU390" s="36"/>
      <c r="AW390" s="5"/>
      <c r="AX390" s="8"/>
      <c r="AY390" s="36"/>
      <c r="BA390" s="5"/>
      <c r="BB390" s="8"/>
      <c r="BC390" s="36"/>
      <c r="BE390" s="5"/>
      <c r="BF390" s="8"/>
      <c r="BG390" s="36"/>
      <c r="BI390" s="5"/>
      <c r="BJ390" s="8"/>
      <c r="BK390" s="36"/>
    </row>
    <row r="391" spans="1:63" x14ac:dyDescent="0.15">
      <c r="A391" s="5">
        <v>1330</v>
      </c>
      <c r="B391" s="8">
        <v>5</v>
      </c>
      <c r="C391" s="63">
        <v>10</v>
      </c>
      <c r="E391" s="5">
        <v>1505</v>
      </c>
      <c r="F391" s="8">
        <v>7</v>
      </c>
      <c r="G391" s="36">
        <v>11</v>
      </c>
      <c r="I391" s="5">
        <v>1715</v>
      </c>
      <c r="J391" s="8">
        <v>6</v>
      </c>
      <c r="K391" s="36">
        <v>35</v>
      </c>
      <c r="M391" s="5"/>
      <c r="N391" s="8"/>
      <c r="O391" s="36"/>
      <c r="Q391" s="5"/>
      <c r="R391" s="8"/>
      <c r="S391" s="36"/>
      <c r="U391" s="5"/>
      <c r="V391" s="8"/>
      <c r="W391" s="36"/>
      <c r="Y391" s="5"/>
      <c r="Z391" s="8"/>
      <c r="AA391" s="36"/>
      <c r="AC391" s="5"/>
      <c r="AD391" s="8"/>
      <c r="AE391" s="36"/>
      <c r="AG391" s="5"/>
      <c r="AH391" s="8"/>
      <c r="AI391" s="36"/>
      <c r="AK391" s="5"/>
      <c r="AL391" s="8"/>
      <c r="AM391" s="36"/>
      <c r="AO391" s="5"/>
      <c r="AP391" s="8"/>
      <c r="AQ391" s="36"/>
      <c r="AS391" s="5"/>
      <c r="AT391" s="8"/>
      <c r="AU391" s="36"/>
      <c r="AW391" s="5"/>
      <c r="AX391" s="8"/>
      <c r="AY391" s="36"/>
      <c r="BA391" s="5"/>
      <c r="BB391" s="8"/>
      <c r="BC391" s="36"/>
      <c r="BE391" s="5"/>
      <c r="BF391" s="8"/>
      <c r="BG391" s="36"/>
      <c r="BI391" s="5"/>
      <c r="BJ391" s="8"/>
      <c r="BK391" s="36"/>
    </row>
    <row r="392" spans="1:63" x14ac:dyDescent="0.15">
      <c r="A392" s="5">
        <v>1683</v>
      </c>
      <c r="B392" s="8">
        <v>5</v>
      </c>
      <c r="C392" s="63">
        <v>10</v>
      </c>
      <c r="E392" s="5">
        <v>1857</v>
      </c>
      <c r="F392" s="8">
        <v>7</v>
      </c>
      <c r="G392" s="36">
        <v>11</v>
      </c>
      <c r="I392" s="5">
        <v>119</v>
      </c>
      <c r="J392" s="8">
        <v>6</v>
      </c>
      <c r="K392" s="36">
        <v>38</v>
      </c>
      <c r="M392" s="5"/>
      <c r="N392" s="8"/>
      <c r="O392" s="36"/>
      <c r="Q392" s="5"/>
      <c r="R392" s="8"/>
      <c r="S392" s="36"/>
      <c r="U392" s="5"/>
      <c r="V392" s="8"/>
      <c r="W392" s="36"/>
      <c r="Y392" s="5"/>
      <c r="Z392" s="8"/>
      <c r="AA392" s="36"/>
      <c r="AC392" s="5"/>
      <c r="AD392" s="8"/>
      <c r="AE392" s="36"/>
      <c r="AG392" s="5"/>
      <c r="AH392" s="8"/>
      <c r="AI392" s="36"/>
      <c r="AK392" s="5"/>
      <c r="AL392" s="8"/>
      <c r="AM392" s="36"/>
      <c r="AO392" s="5"/>
      <c r="AP392" s="8"/>
      <c r="AQ392" s="36"/>
      <c r="AS392" s="5"/>
      <c r="AT392" s="8"/>
      <c r="AU392" s="36"/>
      <c r="AW392" s="5"/>
      <c r="AX392" s="8"/>
      <c r="AY392" s="36"/>
      <c r="BA392" s="5"/>
      <c r="BB392" s="8"/>
      <c r="BC392" s="36"/>
      <c r="BE392" s="5"/>
      <c r="BF392" s="8"/>
      <c r="BG392" s="36"/>
      <c r="BI392" s="5"/>
      <c r="BJ392" s="8"/>
      <c r="BK392" s="36"/>
    </row>
    <row r="393" spans="1:63" x14ac:dyDescent="0.15">
      <c r="A393" s="5">
        <v>434</v>
      </c>
      <c r="B393" s="8">
        <v>5</v>
      </c>
      <c r="C393" s="63">
        <v>11</v>
      </c>
      <c r="E393" s="5">
        <v>198</v>
      </c>
      <c r="F393" s="8">
        <v>7</v>
      </c>
      <c r="G393" s="36">
        <v>13</v>
      </c>
      <c r="I393" s="5">
        <v>130</v>
      </c>
      <c r="J393" s="8">
        <v>6</v>
      </c>
      <c r="K393" s="36">
        <v>42</v>
      </c>
      <c r="M393" s="5"/>
      <c r="N393" s="8"/>
      <c r="O393" s="36"/>
      <c r="Q393" s="5"/>
      <c r="R393" s="8"/>
      <c r="S393" s="36"/>
      <c r="U393" s="5"/>
      <c r="V393" s="8"/>
      <c r="W393" s="36"/>
      <c r="Y393" s="5"/>
      <c r="Z393" s="8"/>
      <c r="AA393" s="36"/>
      <c r="AC393" s="5"/>
      <c r="AD393" s="8"/>
      <c r="AE393" s="36"/>
      <c r="AG393" s="5"/>
      <c r="AH393" s="8"/>
      <c r="AI393" s="36"/>
      <c r="AK393" s="5"/>
      <c r="AL393" s="8"/>
      <c r="AM393" s="36"/>
      <c r="AO393" s="5"/>
      <c r="AP393" s="8"/>
      <c r="AQ393" s="36"/>
      <c r="AS393" s="5"/>
      <c r="AT393" s="8"/>
      <c r="AU393" s="36"/>
      <c r="AW393" s="5"/>
      <c r="AX393" s="8"/>
      <c r="AY393" s="36"/>
      <c r="BA393" s="5"/>
      <c r="BB393" s="8"/>
      <c r="BC393" s="36"/>
      <c r="BE393" s="5"/>
      <c r="BF393" s="8"/>
      <c r="BG393" s="36"/>
      <c r="BI393" s="5"/>
      <c r="BJ393" s="8"/>
      <c r="BK393" s="36"/>
    </row>
    <row r="394" spans="1:63" x14ac:dyDescent="0.15">
      <c r="A394" s="5">
        <v>601</v>
      </c>
      <c r="B394" s="8">
        <v>5</v>
      </c>
      <c r="C394" s="63">
        <v>11</v>
      </c>
      <c r="E394" s="5">
        <v>1317</v>
      </c>
      <c r="F394" s="8">
        <v>7</v>
      </c>
      <c r="G394" s="36">
        <v>13</v>
      </c>
      <c r="I394" s="5">
        <v>1206</v>
      </c>
      <c r="J394" s="8">
        <v>6</v>
      </c>
      <c r="K394" s="36">
        <v>44</v>
      </c>
      <c r="M394" s="5"/>
      <c r="N394" s="8"/>
      <c r="O394" s="36"/>
      <c r="Q394" s="5"/>
      <c r="R394" s="8"/>
      <c r="S394" s="36"/>
      <c r="U394" s="5"/>
      <c r="V394" s="8"/>
      <c r="W394" s="36"/>
      <c r="Y394" s="5"/>
      <c r="Z394" s="8"/>
      <c r="AA394" s="36"/>
      <c r="AC394" s="5"/>
      <c r="AD394" s="8"/>
      <c r="AE394" s="36"/>
      <c r="AG394" s="5"/>
      <c r="AH394" s="8"/>
      <c r="AI394" s="36"/>
      <c r="AK394" s="5"/>
      <c r="AL394" s="8"/>
      <c r="AM394" s="36"/>
      <c r="AO394" s="5"/>
      <c r="AP394" s="8"/>
      <c r="AQ394" s="36"/>
      <c r="AS394" s="5"/>
      <c r="AT394" s="8"/>
      <c r="AU394" s="36"/>
      <c r="AW394" s="5"/>
      <c r="AX394" s="8"/>
      <c r="AY394" s="36"/>
      <c r="BA394" s="5"/>
      <c r="BB394" s="8"/>
      <c r="BC394" s="36"/>
      <c r="BE394" s="5"/>
      <c r="BF394" s="8"/>
      <c r="BG394" s="36"/>
      <c r="BI394" s="5"/>
      <c r="BJ394" s="8"/>
      <c r="BK394" s="36"/>
    </row>
    <row r="395" spans="1:63" x14ac:dyDescent="0.15">
      <c r="A395" s="5">
        <v>659</v>
      </c>
      <c r="B395" s="8">
        <v>5</v>
      </c>
      <c r="C395" s="63">
        <v>11</v>
      </c>
      <c r="E395" s="5">
        <v>1477</v>
      </c>
      <c r="F395" s="8">
        <v>7</v>
      </c>
      <c r="G395" s="36">
        <v>13</v>
      </c>
      <c r="I395" s="5">
        <v>1500</v>
      </c>
      <c r="J395" s="8">
        <v>6</v>
      </c>
      <c r="K395" s="36">
        <v>45</v>
      </c>
      <c r="M395" s="5"/>
      <c r="N395" s="8"/>
      <c r="O395" s="36"/>
      <c r="Q395" s="5"/>
      <c r="R395" s="8"/>
      <c r="S395" s="36"/>
      <c r="U395" s="5"/>
      <c r="V395" s="8"/>
      <c r="W395" s="36"/>
      <c r="Y395" s="5"/>
      <c r="Z395" s="8"/>
      <c r="AA395" s="36"/>
      <c r="AC395" s="5"/>
      <c r="AD395" s="8"/>
      <c r="AE395" s="36"/>
      <c r="AG395" s="5"/>
      <c r="AH395" s="8"/>
      <c r="AI395" s="36"/>
      <c r="AK395" s="5"/>
      <c r="AL395" s="8"/>
      <c r="AM395" s="36"/>
      <c r="AO395" s="5"/>
      <c r="AP395" s="8"/>
      <c r="AQ395" s="36"/>
      <c r="AS395" s="5"/>
      <c r="AT395" s="8"/>
      <c r="AU395" s="36"/>
      <c r="AW395" s="5"/>
      <c r="AX395" s="8"/>
      <c r="AY395" s="36"/>
      <c r="BA395" s="5"/>
      <c r="BB395" s="8"/>
      <c r="BC395" s="36"/>
      <c r="BE395" s="5"/>
      <c r="BF395" s="8"/>
      <c r="BG395" s="36"/>
      <c r="BI395" s="5"/>
      <c r="BJ395" s="8"/>
      <c r="BK395" s="36"/>
    </row>
    <row r="396" spans="1:63" x14ac:dyDescent="0.15">
      <c r="A396" s="5">
        <v>1993</v>
      </c>
      <c r="B396" s="8">
        <v>5</v>
      </c>
      <c r="C396" s="63">
        <v>11</v>
      </c>
      <c r="E396" s="5">
        <v>583</v>
      </c>
      <c r="F396" s="8">
        <v>7</v>
      </c>
      <c r="G396" s="36">
        <v>14</v>
      </c>
      <c r="I396" s="5">
        <v>776</v>
      </c>
      <c r="J396" s="8">
        <v>6</v>
      </c>
      <c r="K396" s="36">
        <v>46</v>
      </c>
      <c r="M396" s="5"/>
      <c r="N396" s="8"/>
      <c r="O396" s="36"/>
      <c r="Q396" s="5"/>
      <c r="R396" s="8"/>
      <c r="S396" s="36"/>
      <c r="U396" s="5"/>
      <c r="V396" s="8"/>
      <c r="W396" s="36"/>
      <c r="Y396" s="5"/>
      <c r="Z396" s="8"/>
      <c r="AA396" s="36"/>
      <c r="AC396" s="5"/>
      <c r="AD396" s="8"/>
      <c r="AE396" s="36"/>
      <c r="AG396" s="5"/>
      <c r="AH396" s="8"/>
      <c r="AI396" s="36"/>
      <c r="AK396" s="5"/>
      <c r="AL396" s="8"/>
      <c r="AM396" s="36"/>
      <c r="AO396" s="5"/>
      <c r="AP396" s="8"/>
      <c r="AQ396" s="36"/>
      <c r="AS396" s="5"/>
      <c r="AT396" s="8"/>
      <c r="AU396" s="36"/>
      <c r="AW396" s="5"/>
      <c r="AX396" s="8"/>
      <c r="AY396" s="36"/>
      <c r="BA396" s="5"/>
      <c r="BB396" s="8"/>
      <c r="BC396" s="36"/>
      <c r="BE396" s="5"/>
      <c r="BF396" s="8"/>
      <c r="BG396" s="36"/>
      <c r="BI396" s="5"/>
      <c r="BJ396" s="8"/>
      <c r="BK396" s="36"/>
    </row>
    <row r="397" spans="1:63" x14ac:dyDescent="0.15">
      <c r="A397" s="5">
        <v>2147</v>
      </c>
      <c r="B397" s="8">
        <v>5</v>
      </c>
      <c r="C397" s="63">
        <v>11</v>
      </c>
      <c r="E397" s="5">
        <v>93</v>
      </c>
      <c r="F397" s="8">
        <v>7</v>
      </c>
      <c r="G397" s="36">
        <v>17</v>
      </c>
      <c r="I397" s="5">
        <v>1855</v>
      </c>
      <c r="J397" s="8">
        <v>6</v>
      </c>
      <c r="K397" s="36">
        <v>46</v>
      </c>
      <c r="M397" s="5"/>
      <c r="N397" s="8"/>
      <c r="O397" s="36"/>
      <c r="Q397" s="5"/>
      <c r="R397" s="8"/>
      <c r="S397" s="36"/>
      <c r="U397" s="5"/>
      <c r="V397" s="8"/>
      <c r="W397" s="36"/>
      <c r="Y397" s="5"/>
      <c r="Z397" s="8"/>
      <c r="AA397" s="36"/>
      <c r="AC397" s="5"/>
      <c r="AD397" s="8"/>
      <c r="AE397" s="36"/>
      <c r="AG397" s="5"/>
      <c r="AH397" s="8"/>
      <c r="AI397" s="36"/>
      <c r="AK397" s="5"/>
      <c r="AL397" s="8"/>
      <c r="AM397" s="36"/>
      <c r="AO397" s="5"/>
      <c r="AP397" s="8"/>
      <c r="AQ397" s="36"/>
      <c r="AS397" s="5"/>
      <c r="AT397" s="8"/>
      <c r="AU397" s="36"/>
      <c r="AW397" s="5"/>
      <c r="AX397" s="8"/>
      <c r="AY397" s="36"/>
      <c r="BA397" s="5"/>
      <c r="BB397" s="8"/>
      <c r="BC397" s="36"/>
      <c r="BE397" s="5"/>
      <c r="BF397" s="8"/>
      <c r="BG397" s="36"/>
      <c r="BI397" s="5"/>
      <c r="BJ397" s="8"/>
      <c r="BK397" s="36"/>
    </row>
    <row r="398" spans="1:63" x14ac:dyDescent="0.15">
      <c r="A398" s="5">
        <v>241</v>
      </c>
      <c r="B398" s="8">
        <v>5</v>
      </c>
      <c r="C398" s="63">
        <v>12</v>
      </c>
      <c r="E398" s="5">
        <v>1600</v>
      </c>
      <c r="F398" s="8">
        <v>7</v>
      </c>
      <c r="G398" s="36">
        <v>17</v>
      </c>
      <c r="I398" s="5">
        <v>1801</v>
      </c>
      <c r="J398" s="8">
        <v>6</v>
      </c>
      <c r="K398" s="36">
        <v>47</v>
      </c>
      <c r="M398" s="5"/>
      <c r="N398" s="8"/>
      <c r="O398" s="36"/>
      <c r="Q398" s="5"/>
      <c r="R398" s="8"/>
      <c r="S398" s="36"/>
      <c r="U398" s="5"/>
      <c r="V398" s="8"/>
      <c r="W398" s="36"/>
      <c r="Y398" s="5"/>
      <c r="Z398" s="8"/>
      <c r="AA398" s="36"/>
      <c r="AC398" s="5"/>
      <c r="AD398" s="8"/>
      <c r="AE398" s="36"/>
      <c r="AG398" s="5"/>
      <c r="AH398" s="8"/>
      <c r="AI398" s="36"/>
      <c r="AK398" s="5"/>
      <c r="AL398" s="8"/>
      <c r="AM398" s="36"/>
      <c r="AO398" s="5"/>
      <c r="AP398" s="8"/>
      <c r="AQ398" s="36"/>
      <c r="AS398" s="5"/>
      <c r="AT398" s="8"/>
      <c r="AU398" s="36"/>
      <c r="AW398" s="5"/>
      <c r="AX398" s="8"/>
      <c r="AY398" s="36"/>
      <c r="BA398" s="5"/>
      <c r="BB398" s="8"/>
      <c r="BC398" s="36"/>
      <c r="BE398" s="5"/>
      <c r="BF398" s="8"/>
      <c r="BG398" s="36"/>
      <c r="BI398" s="5"/>
      <c r="BJ398" s="8"/>
      <c r="BK398" s="36"/>
    </row>
    <row r="399" spans="1:63" x14ac:dyDescent="0.15">
      <c r="A399" s="5">
        <v>246</v>
      </c>
      <c r="B399" s="8">
        <v>5</v>
      </c>
      <c r="C399" s="63">
        <v>12</v>
      </c>
      <c r="E399" s="5">
        <v>2030</v>
      </c>
      <c r="F399" s="8">
        <v>7</v>
      </c>
      <c r="G399" s="36">
        <v>17</v>
      </c>
      <c r="I399" s="5">
        <v>1349</v>
      </c>
      <c r="J399" s="8">
        <v>6</v>
      </c>
      <c r="K399" s="36">
        <v>54</v>
      </c>
      <c r="M399" s="5"/>
      <c r="N399" s="8"/>
      <c r="O399" s="36"/>
      <c r="Q399" s="5"/>
      <c r="R399" s="8"/>
      <c r="S399" s="36"/>
      <c r="U399" s="5"/>
      <c r="V399" s="8"/>
      <c r="W399" s="36"/>
      <c r="Y399" s="5"/>
      <c r="Z399" s="8"/>
      <c r="AA399" s="36"/>
      <c r="AC399" s="5"/>
      <c r="AD399" s="8"/>
      <c r="AE399" s="36"/>
      <c r="AG399" s="5"/>
      <c r="AH399" s="8"/>
      <c r="AI399" s="36"/>
      <c r="AK399" s="5"/>
      <c r="AL399" s="8"/>
      <c r="AM399" s="36"/>
      <c r="AO399" s="5"/>
      <c r="AP399" s="8"/>
      <c r="AQ399" s="36"/>
      <c r="AS399" s="5"/>
      <c r="AT399" s="8"/>
      <c r="AU399" s="36"/>
      <c r="AW399" s="5"/>
      <c r="AX399" s="8"/>
      <c r="AY399" s="36"/>
      <c r="BA399" s="5"/>
      <c r="BB399" s="8"/>
      <c r="BC399" s="36"/>
      <c r="BE399" s="5"/>
      <c r="BF399" s="8"/>
      <c r="BG399" s="36"/>
      <c r="BI399" s="5"/>
      <c r="BJ399" s="8"/>
      <c r="BK399" s="36"/>
    </row>
    <row r="400" spans="1:63" x14ac:dyDescent="0.15">
      <c r="A400" s="5">
        <v>280</v>
      </c>
      <c r="B400" s="8">
        <v>5</v>
      </c>
      <c r="C400" s="63">
        <v>12</v>
      </c>
      <c r="E400" s="5">
        <v>199</v>
      </c>
      <c r="F400" s="8">
        <v>7</v>
      </c>
      <c r="G400" s="36">
        <v>18</v>
      </c>
      <c r="I400" s="5">
        <v>755</v>
      </c>
      <c r="J400" s="8">
        <v>6</v>
      </c>
      <c r="K400" s="36">
        <v>55</v>
      </c>
      <c r="M400" s="5"/>
      <c r="N400" s="8"/>
      <c r="O400" s="36"/>
      <c r="Q400" s="5"/>
      <c r="R400" s="8"/>
      <c r="S400" s="36"/>
      <c r="U400" s="5"/>
      <c r="V400" s="8"/>
      <c r="W400" s="36"/>
      <c r="Y400" s="5"/>
      <c r="Z400" s="8"/>
      <c r="AA400" s="36"/>
      <c r="AC400" s="5"/>
      <c r="AD400" s="8"/>
      <c r="AE400" s="36"/>
      <c r="AG400" s="5"/>
      <c r="AH400" s="8"/>
      <c r="AI400" s="36"/>
      <c r="AK400" s="5"/>
      <c r="AL400" s="8"/>
      <c r="AM400" s="36"/>
      <c r="AO400" s="5"/>
      <c r="AP400" s="8"/>
      <c r="AQ400" s="36"/>
      <c r="AS400" s="5"/>
      <c r="AT400" s="8"/>
      <c r="AU400" s="36"/>
      <c r="AW400" s="5"/>
      <c r="AX400" s="8"/>
      <c r="AY400" s="36"/>
      <c r="BA400" s="5"/>
      <c r="BB400" s="8"/>
      <c r="BC400" s="36"/>
      <c r="BE400" s="5"/>
      <c r="BF400" s="8"/>
      <c r="BG400" s="36"/>
      <c r="BI400" s="5"/>
      <c r="BJ400" s="8"/>
      <c r="BK400" s="36"/>
    </row>
    <row r="401" spans="1:63" x14ac:dyDescent="0.15">
      <c r="A401" s="5">
        <v>415</v>
      </c>
      <c r="B401" s="8">
        <v>5</v>
      </c>
      <c r="C401" s="63">
        <v>12</v>
      </c>
      <c r="E401" s="5">
        <v>384</v>
      </c>
      <c r="F401" s="8">
        <v>7</v>
      </c>
      <c r="G401" s="36">
        <v>18</v>
      </c>
      <c r="I401" s="5">
        <v>921</v>
      </c>
      <c r="J401" s="8">
        <v>6</v>
      </c>
      <c r="K401" s="36">
        <v>61</v>
      </c>
      <c r="M401" s="5"/>
      <c r="N401" s="8"/>
      <c r="O401" s="36"/>
      <c r="Q401" s="5"/>
      <c r="R401" s="8"/>
      <c r="S401" s="36"/>
      <c r="U401" s="5"/>
      <c r="V401" s="8"/>
      <c r="W401" s="36"/>
      <c r="Y401" s="5"/>
      <c r="Z401" s="8"/>
      <c r="AA401" s="36"/>
      <c r="AC401" s="5"/>
      <c r="AD401" s="8"/>
      <c r="AE401" s="36"/>
      <c r="AG401" s="5"/>
      <c r="AH401" s="8"/>
      <c r="AI401" s="36"/>
      <c r="AK401" s="5"/>
      <c r="AL401" s="8"/>
      <c r="AM401" s="36"/>
      <c r="AO401" s="5"/>
      <c r="AP401" s="8"/>
      <c r="AQ401" s="36"/>
      <c r="AS401" s="5"/>
      <c r="AT401" s="8"/>
      <c r="AU401" s="36"/>
      <c r="AW401" s="5"/>
      <c r="AX401" s="8"/>
      <c r="AY401" s="36"/>
      <c r="BA401" s="5"/>
      <c r="BB401" s="8"/>
      <c r="BC401" s="36"/>
      <c r="BE401" s="5"/>
      <c r="BF401" s="8"/>
      <c r="BG401" s="36"/>
      <c r="BI401" s="5"/>
      <c r="BJ401" s="8"/>
      <c r="BK401" s="36"/>
    </row>
    <row r="402" spans="1:63" x14ac:dyDescent="0.15">
      <c r="A402" s="5">
        <v>763</v>
      </c>
      <c r="B402" s="8">
        <v>5</v>
      </c>
      <c r="C402" s="63">
        <v>12</v>
      </c>
      <c r="E402" s="5">
        <v>1309</v>
      </c>
      <c r="F402" s="8">
        <v>7</v>
      </c>
      <c r="G402" s="36">
        <v>18</v>
      </c>
      <c r="I402" s="5">
        <v>1795</v>
      </c>
      <c r="J402" s="8">
        <v>6</v>
      </c>
      <c r="K402" s="36">
        <v>62</v>
      </c>
      <c r="M402" s="5"/>
      <c r="N402" s="8"/>
      <c r="O402" s="36"/>
      <c r="Q402" s="5"/>
      <c r="R402" s="8"/>
      <c r="S402" s="36"/>
      <c r="U402" s="5"/>
      <c r="V402" s="8"/>
      <c r="W402" s="36"/>
      <c r="Y402" s="5"/>
      <c r="Z402" s="8"/>
      <c r="AA402" s="36"/>
      <c r="AC402" s="5"/>
      <c r="AD402" s="8"/>
      <c r="AE402" s="36"/>
      <c r="AG402" s="5"/>
      <c r="AH402" s="8"/>
      <c r="AI402" s="36"/>
      <c r="AK402" s="5"/>
      <c r="AL402" s="8"/>
      <c r="AM402" s="36"/>
      <c r="AO402" s="5"/>
      <c r="AP402" s="8"/>
      <c r="AQ402" s="36"/>
      <c r="AS402" s="5"/>
      <c r="AT402" s="8"/>
      <c r="AU402" s="36"/>
      <c r="AW402" s="5"/>
      <c r="AX402" s="8"/>
      <c r="AY402" s="36"/>
      <c r="BA402" s="5"/>
      <c r="BB402" s="8"/>
      <c r="BC402" s="36"/>
      <c r="BE402" s="5"/>
      <c r="BF402" s="8"/>
      <c r="BG402" s="36"/>
      <c r="BI402" s="5"/>
      <c r="BJ402" s="8"/>
      <c r="BK402" s="36"/>
    </row>
    <row r="403" spans="1:63" x14ac:dyDescent="0.15">
      <c r="A403" s="5">
        <v>812</v>
      </c>
      <c r="B403" s="8">
        <v>5</v>
      </c>
      <c r="C403" s="63">
        <v>12</v>
      </c>
      <c r="E403" s="5">
        <v>618</v>
      </c>
      <c r="F403" s="8">
        <v>7</v>
      </c>
      <c r="G403" s="36">
        <v>19</v>
      </c>
      <c r="I403" s="5">
        <v>1952</v>
      </c>
      <c r="J403" s="8">
        <v>6</v>
      </c>
      <c r="K403" s="36">
        <v>72</v>
      </c>
      <c r="M403" s="5"/>
      <c r="N403" s="8"/>
      <c r="O403" s="36"/>
      <c r="Q403" s="5"/>
      <c r="R403" s="8"/>
      <c r="S403" s="36"/>
      <c r="U403" s="5"/>
      <c r="V403" s="8"/>
      <c r="W403" s="36"/>
      <c r="Y403" s="5"/>
      <c r="Z403" s="8"/>
      <c r="AA403" s="36"/>
      <c r="AC403" s="5"/>
      <c r="AD403" s="8"/>
      <c r="AE403" s="36"/>
      <c r="AG403" s="5"/>
      <c r="AH403" s="8"/>
      <c r="AI403" s="36"/>
      <c r="AK403" s="5"/>
      <c r="AL403" s="8"/>
      <c r="AM403" s="36"/>
      <c r="AO403" s="5"/>
      <c r="AP403" s="8"/>
      <c r="AQ403" s="36"/>
      <c r="AS403" s="5"/>
      <c r="AT403" s="8"/>
      <c r="AU403" s="36"/>
      <c r="AW403" s="5"/>
      <c r="AX403" s="8"/>
      <c r="AY403" s="36"/>
      <c r="BA403" s="5"/>
      <c r="BB403" s="8"/>
      <c r="BC403" s="36"/>
      <c r="BE403" s="5"/>
      <c r="BF403" s="8"/>
      <c r="BG403" s="36"/>
      <c r="BI403" s="5"/>
      <c r="BJ403" s="8"/>
      <c r="BK403" s="36"/>
    </row>
    <row r="404" spans="1:63" x14ac:dyDescent="0.15">
      <c r="A404" s="5">
        <v>1129</v>
      </c>
      <c r="B404" s="8">
        <v>5</v>
      </c>
      <c r="C404" s="63">
        <v>12</v>
      </c>
      <c r="E404" s="5">
        <v>1892</v>
      </c>
      <c r="F404" s="8">
        <v>7</v>
      </c>
      <c r="G404" s="36">
        <v>21</v>
      </c>
      <c r="I404" s="5">
        <v>365</v>
      </c>
      <c r="J404" s="8">
        <v>7</v>
      </c>
      <c r="K404" s="36">
        <v>1</v>
      </c>
      <c r="M404" s="5"/>
      <c r="N404" s="8"/>
      <c r="O404" s="36"/>
      <c r="Q404" s="5"/>
      <c r="R404" s="8"/>
      <c r="S404" s="36"/>
      <c r="U404" s="5"/>
      <c r="V404" s="8"/>
      <c r="W404" s="36"/>
      <c r="Y404" s="5"/>
      <c r="Z404" s="8"/>
      <c r="AA404" s="36"/>
      <c r="AC404" s="5"/>
      <c r="AD404" s="8"/>
      <c r="AE404" s="36"/>
      <c r="AG404" s="5"/>
      <c r="AH404" s="8"/>
      <c r="AI404" s="36"/>
      <c r="AK404" s="5"/>
      <c r="AL404" s="8"/>
      <c r="AM404" s="36"/>
      <c r="AO404" s="5"/>
      <c r="AP404" s="8"/>
      <c r="AQ404" s="36"/>
      <c r="AS404" s="5"/>
      <c r="AT404" s="8"/>
      <c r="AU404" s="36"/>
      <c r="AW404" s="5"/>
      <c r="AX404" s="8"/>
      <c r="AY404" s="36"/>
      <c r="BA404" s="5"/>
      <c r="BB404" s="8"/>
      <c r="BC404" s="36"/>
      <c r="BE404" s="5"/>
      <c r="BF404" s="8"/>
      <c r="BG404" s="36"/>
      <c r="BI404" s="5"/>
      <c r="BJ404" s="8"/>
      <c r="BK404" s="36"/>
    </row>
    <row r="405" spans="1:63" x14ac:dyDescent="0.15">
      <c r="A405" s="5">
        <v>1347</v>
      </c>
      <c r="B405" s="8">
        <v>5</v>
      </c>
      <c r="C405" s="63">
        <v>12</v>
      </c>
      <c r="E405" s="5">
        <v>2061</v>
      </c>
      <c r="F405" s="8">
        <v>7</v>
      </c>
      <c r="G405" s="36">
        <v>21</v>
      </c>
      <c r="I405" s="5">
        <v>1410</v>
      </c>
      <c r="J405" s="8">
        <v>7</v>
      </c>
      <c r="K405" s="36">
        <v>2</v>
      </c>
      <c r="M405" s="5"/>
      <c r="N405" s="8"/>
      <c r="O405" s="36"/>
      <c r="Q405" s="5"/>
      <c r="R405" s="8"/>
      <c r="S405" s="36"/>
      <c r="U405" s="5"/>
      <c r="V405" s="8"/>
      <c r="W405" s="36"/>
      <c r="Y405" s="5"/>
      <c r="Z405" s="8"/>
      <c r="AA405" s="36"/>
      <c r="AC405" s="5"/>
      <c r="AD405" s="8"/>
      <c r="AE405" s="36"/>
      <c r="AG405" s="5"/>
      <c r="AH405" s="8"/>
      <c r="AI405" s="36"/>
      <c r="AK405" s="5"/>
      <c r="AL405" s="8"/>
      <c r="AM405" s="36"/>
      <c r="AO405" s="5"/>
      <c r="AP405" s="8"/>
      <c r="AQ405" s="36"/>
      <c r="AS405" s="5"/>
      <c r="AT405" s="8"/>
      <c r="AU405" s="36"/>
      <c r="AW405" s="5"/>
      <c r="AX405" s="8"/>
      <c r="AY405" s="36"/>
      <c r="BA405" s="5"/>
      <c r="BB405" s="8"/>
      <c r="BC405" s="36"/>
      <c r="BE405" s="5"/>
      <c r="BF405" s="8"/>
      <c r="BG405" s="36"/>
      <c r="BI405" s="5"/>
      <c r="BJ405" s="8"/>
      <c r="BK405" s="36"/>
    </row>
    <row r="406" spans="1:63" x14ac:dyDescent="0.15">
      <c r="A406" s="5">
        <v>1403</v>
      </c>
      <c r="B406" s="8">
        <v>5</v>
      </c>
      <c r="C406" s="63">
        <v>12</v>
      </c>
      <c r="E406" s="5">
        <v>144</v>
      </c>
      <c r="F406" s="8">
        <v>7</v>
      </c>
      <c r="G406" s="36">
        <v>22</v>
      </c>
      <c r="I406" s="5">
        <v>93</v>
      </c>
      <c r="J406" s="8">
        <v>7</v>
      </c>
      <c r="K406" s="36">
        <v>4</v>
      </c>
      <c r="M406" s="5"/>
      <c r="N406" s="8"/>
      <c r="O406" s="36"/>
      <c r="Q406" s="5"/>
      <c r="R406" s="8"/>
      <c r="S406" s="36"/>
      <c r="U406" s="5"/>
      <c r="V406" s="8"/>
      <c r="W406" s="36"/>
      <c r="Y406" s="5"/>
      <c r="Z406" s="8"/>
      <c r="AA406" s="36"/>
      <c r="AC406" s="5"/>
      <c r="AD406" s="8"/>
      <c r="AE406" s="36"/>
      <c r="AG406" s="5"/>
      <c r="AH406" s="8"/>
      <c r="AI406" s="36"/>
      <c r="AK406" s="5"/>
      <c r="AL406" s="8"/>
      <c r="AM406" s="36"/>
      <c r="AO406" s="5"/>
      <c r="AP406" s="8"/>
      <c r="AQ406" s="36"/>
      <c r="AS406" s="5"/>
      <c r="AT406" s="8"/>
      <c r="AU406" s="36"/>
      <c r="AW406" s="5"/>
      <c r="AX406" s="8"/>
      <c r="AY406" s="36"/>
      <c r="BA406" s="5"/>
      <c r="BB406" s="8"/>
      <c r="BC406" s="36"/>
      <c r="BE406" s="5"/>
      <c r="BF406" s="8"/>
      <c r="BG406" s="36"/>
      <c r="BI406" s="5"/>
      <c r="BJ406" s="8"/>
      <c r="BK406" s="36"/>
    </row>
    <row r="407" spans="1:63" x14ac:dyDescent="0.15">
      <c r="A407" s="5">
        <v>1446</v>
      </c>
      <c r="B407" s="8">
        <v>5</v>
      </c>
      <c r="C407" s="63">
        <v>12</v>
      </c>
      <c r="E407" s="5">
        <v>207</v>
      </c>
      <c r="F407" s="8">
        <v>7</v>
      </c>
      <c r="G407" s="36">
        <v>22</v>
      </c>
      <c r="I407" s="5">
        <v>1505</v>
      </c>
      <c r="J407" s="8">
        <v>7</v>
      </c>
      <c r="K407" s="36">
        <v>4</v>
      </c>
      <c r="M407" s="5"/>
      <c r="N407" s="8"/>
      <c r="O407" s="36"/>
      <c r="Q407" s="5"/>
      <c r="R407" s="8"/>
      <c r="S407" s="36"/>
      <c r="U407" s="5"/>
      <c r="V407" s="8"/>
      <c r="W407" s="36"/>
      <c r="Y407" s="5"/>
      <c r="Z407" s="8"/>
      <c r="AA407" s="36"/>
      <c r="AC407" s="5"/>
      <c r="AD407" s="8"/>
      <c r="AE407" s="36"/>
      <c r="AG407" s="5"/>
      <c r="AH407" s="8"/>
      <c r="AI407" s="36"/>
      <c r="AK407" s="5"/>
      <c r="AL407" s="8"/>
      <c r="AM407" s="36"/>
      <c r="AO407" s="5"/>
      <c r="AP407" s="8"/>
      <c r="AQ407" s="36"/>
      <c r="AS407" s="5"/>
      <c r="AT407" s="8"/>
      <c r="AU407" s="36"/>
      <c r="AW407" s="5"/>
      <c r="AX407" s="8"/>
      <c r="AY407" s="36"/>
      <c r="BA407" s="5"/>
      <c r="BB407" s="8"/>
      <c r="BC407" s="36"/>
      <c r="BE407" s="5"/>
      <c r="BF407" s="8"/>
      <c r="BG407" s="36"/>
      <c r="BI407" s="5"/>
      <c r="BJ407" s="8"/>
      <c r="BK407" s="36"/>
    </row>
    <row r="408" spans="1:63" x14ac:dyDescent="0.15">
      <c r="A408" s="5">
        <v>1889</v>
      </c>
      <c r="B408" s="8">
        <v>5</v>
      </c>
      <c r="C408" s="63">
        <v>12</v>
      </c>
      <c r="E408" s="5">
        <v>284</v>
      </c>
      <c r="F408" s="8">
        <v>7</v>
      </c>
      <c r="G408" s="36">
        <v>22</v>
      </c>
      <c r="I408" s="5">
        <v>1638</v>
      </c>
      <c r="J408" s="8">
        <v>7</v>
      </c>
      <c r="K408" s="36">
        <v>4</v>
      </c>
      <c r="M408" s="5"/>
      <c r="N408" s="8"/>
      <c r="O408" s="36"/>
      <c r="Q408" s="5"/>
      <c r="R408" s="8"/>
      <c r="S408" s="36"/>
      <c r="U408" s="5"/>
      <c r="V408" s="8"/>
      <c r="W408" s="36"/>
      <c r="Y408" s="5"/>
      <c r="Z408" s="8"/>
      <c r="AA408" s="36"/>
      <c r="AC408" s="5"/>
      <c r="AD408" s="8"/>
      <c r="AE408" s="36"/>
      <c r="AG408" s="5"/>
      <c r="AH408" s="8"/>
      <c r="AI408" s="36"/>
      <c r="AK408" s="5"/>
      <c r="AL408" s="8"/>
      <c r="AM408" s="36"/>
      <c r="AO408" s="5"/>
      <c r="AP408" s="8"/>
      <c r="AQ408" s="36"/>
      <c r="AS408" s="5"/>
      <c r="AT408" s="8"/>
      <c r="AU408" s="36"/>
      <c r="AW408" s="5"/>
      <c r="AX408" s="8"/>
      <c r="AY408" s="36"/>
      <c r="BA408" s="5"/>
      <c r="BB408" s="8"/>
      <c r="BC408" s="36"/>
      <c r="BE408" s="5"/>
      <c r="BF408" s="8"/>
      <c r="BG408" s="36"/>
      <c r="BI408" s="5"/>
      <c r="BJ408" s="8"/>
      <c r="BK408" s="36"/>
    </row>
    <row r="409" spans="1:63" x14ac:dyDescent="0.15">
      <c r="A409" s="5">
        <v>1924</v>
      </c>
      <c r="B409" s="8">
        <v>5</v>
      </c>
      <c r="C409" s="63">
        <v>12</v>
      </c>
      <c r="E409" s="5">
        <v>498</v>
      </c>
      <c r="F409" s="8">
        <v>7</v>
      </c>
      <c r="G409" s="36">
        <v>22</v>
      </c>
      <c r="I409" s="5">
        <v>2228</v>
      </c>
      <c r="J409" s="8">
        <v>7</v>
      </c>
      <c r="K409" s="36">
        <v>4</v>
      </c>
      <c r="M409" s="5"/>
      <c r="N409" s="8"/>
      <c r="O409" s="36"/>
      <c r="Q409" s="5"/>
      <c r="R409" s="8"/>
      <c r="S409" s="36"/>
      <c r="U409" s="5"/>
      <c r="V409" s="8"/>
      <c r="W409" s="36"/>
      <c r="Y409" s="5"/>
      <c r="Z409" s="8"/>
      <c r="AA409" s="36"/>
      <c r="AC409" s="5"/>
      <c r="AD409" s="8"/>
      <c r="AE409" s="36"/>
      <c r="AG409" s="5"/>
      <c r="AH409" s="8"/>
      <c r="AI409" s="36"/>
      <c r="AK409" s="5"/>
      <c r="AL409" s="8"/>
      <c r="AM409" s="36"/>
      <c r="AO409" s="5"/>
      <c r="AP409" s="8"/>
      <c r="AQ409" s="36"/>
      <c r="AS409" s="5"/>
      <c r="AT409" s="8"/>
      <c r="AU409" s="36"/>
      <c r="AW409" s="5"/>
      <c r="AX409" s="8"/>
      <c r="AY409" s="36"/>
      <c r="BA409" s="5"/>
      <c r="BB409" s="8"/>
      <c r="BC409" s="36"/>
      <c r="BE409" s="5"/>
      <c r="BF409" s="8"/>
      <c r="BG409" s="36"/>
      <c r="BI409" s="5"/>
      <c r="BJ409" s="8"/>
      <c r="BK409" s="36"/>
    </row>
    <row r="410" spans="1:63" x14ac:dyDescent="0.15">
      <c r="A410" s="5">
        <v>78</v>
      </c>
      <c r="B410" s="8">
        <v>5</v>
      </c>
      <c r="C410" s="63">
        <v>13</v>
      </c>
      <c r="E410" s="5">
        <v>519</v>
      </c>
      <c r="F410" s="8">
        <v>7</v>
      </c>
      <c r="G410" s="36">
        <v>22</v>
      </c>
      <c r="I410" s="5">
        <v>498</v>
      </c>
      <c r="J410" s="8">
        <v>7</v>
      </c>
      <c r="K410" s="36">
        <v>5</v>
      </c>
      <c r="M410" s="5"/>
      <c r="N410" s="8"/>
      <c r="O410" s="36"/>
      <c r="Q410" s="5"/>
      <c r="R410" s="8"/>
      <c r="S410" s="36"/>
      <c r="U410" s="5"/>
      <c r="V410" s="8"/>
      <c r="W410" s="36"/>
      <c r="Y410" s="5"/>
      <c r="Z410" s="8"/>
      <c r="AA410" s="36"/>
      <c r="AC410" s="5"/>
      <c r="AD410" s="8"/>
      <c r="AE410" s="36"/>
      <c r="AG410" s="5"/>
      <c r="AH410" s="8"/>
      <c r="AI410" s="36"/>
      <c r="AK410" s="5"/>
      <c r="AL410" s="8"/>
      <c r="AM410" s="36"/>
      <c r="AO410" s="5"/>
      <c r="AP410" s="8"/>
      <c r="AQ410" s="36"/>
      <c r="AS410" s="5"/>
      <c r="AT410" s="8"/>
      <c r="AU410" s="36"/>
      <c r="AW410" s="5"/>
      <c r="AX410" s="8"/>
      <c r="AY410" s="36"/>
      <c r="BA410" s="5"/>
      <c r="BB410" s="8"/>
      <c r="BC410" s="36"/>
      <c r="BE410" s="5"/>
      <c r="BF410" s="8"/>
      <c r="BG410" s="36"/>
      <c r="BI410" s="5"/>
      <c r="BJ410" s="8"/>
      <c r="BK410" s="36"/>
    </row>
    <row r="411" spans="1:63" x14ac:dyDescent="0.15">
      <c r="A411" s="5">
        <v>254</v>
      </c>
      <c r="B411" s="8">
        <v>5</v>
      </c>
      <c r="C411" s="63">
        <v>13</v>
      </c>
      <c r="E411" s="5">
        <v>1336</v>
      </c>
      <c r="F411" s="8">
        <v>7</v>
      </c>
      <c r="G411" s="36">
        <v>22</v>
      </c>
      <c r="I411" s="5">
        <v>678</v>
      </c>
      <c r="J411" s="8">
        <v>7</v>
      </c>
      <c r="K411" s="36">
        <v>5</v>
      </c>
      <c r="M411" s="5"/>
      <c r="N411" s="8"/>
      <c r="O411" s="36"/>
      <c r="Q411" s="5"/>
      <c r="R411" s="8"/>
      <c r="S411" s="36"/>
      <c r="U411" s="5"/>
      <c r="V411" s="8"/>
      <c r="W411" s="36"/>
      <c r="Y411" s="5"/>
      <c r="Z411" s="8"/>
      <c r="AA411" s="36"/>
      <c r="AC411" s="5"/>
      <c r="AD411" s="8"/>
      <c r="AE411" s="36"/>
      <c r="AG411" s="5"/>
      <c r="AH411" s="8"/>
      <c r="AI411" s="36"/>
      <c r="AK411" s="5"/>
      <c r="AL411" s="8"/>
      <c r="AM411" s="36"/>
      <c r="AO411" s="5"/>
      <c r="AP411" s="8"/>
      <c r="AQ411" s="36"/>
      <c r="AS411" s="5"/>
      <c r="AT411" s="8"/>
      <c r="AU411" s="36"/>
      <c r="AW411" s="5"/>
      <c r="AX411" s="8"/>
      <c r="AY411" s="36"/>
      <c r="BA411" s="5"/>
      <c r="BB411" s="8"/>
      <c r="BC411" s="36"/>
      <c r="BE411" s="5"/>
      <c r="BF411" s="8"/>
      <c r="BG411" s="36"/>
      <c r="BI411" s="5"/>
      <c r="BJ411" s="8"/>
      <c r="BK411" s="36"/>
    </row>
    <row r="412" spans="1:63" x14ac:dyDescent="0.15">
      <c r="A412" s="5">
        <v>370</v>
      </c>
      <c r="B412" s="8">
        <v>5</v>
      </c>
      <c r="C412" s="63">
        <v>13</v>
      </c>
      <c r="E412" s="5">
        <v>1958</v>
      </c>
      <c r="F412" s="8">
        <v>7</v>
      </c>
      <c r="G412" s="36">
        <v>22</v>
      </c>
      <c r="I412" s="5">
        <v>1019</v>
      </c>
      <c r="J412" s="8">
        <v>7</v>
      </c>
      <c r="K412" s="36">
        <v>5</v>
      </c>
      <c r="M412" s="5"/>
      <c r="N412" s="8"/>
      <c r="O412" s="36"/>
      <c r="Q412" s="5"/>
      <c r="R412" s="8"/>
      <c r="S412" s="36"/>
      <c r="U412" s="5"/>
      <c r="V412" s="8"/>
      <c r="W412" s="36"/>
      <c r="Y412" s="5"/>
      <c r="Z412" s="8"/>
      <c r="AA412" s="36"/>
      <c r="AC412" s="5"/>
      <c r="AD412" s="8"/>
      <c r="AE412" s="36"/>
      <c r="AG412" s="5"/>
      <c r="AH412" s="8"/>
      <c r="AI412" s="36"/>
      <c r="AK412" s="5"/>
      <c r="AL412" s="8"/>
      <c r="AM412" s="36"/>
      <c r="AO412" s="5"/>
      <c r="AP412" s="8"/>
      <c r="AQ412" s="36"/>
      <c r="AS412" s="5"/>
      <c r="AT412" s="8"/>
      <c r="AU412" s="36"/>
      <c r="AW412" s="5"/>
      <c r="AX412" s="8"/>
      <c r="AY412" s="36"/>
      <c r="BA412" s="5"/>
      <c r="BB412" s="8"/>
      <c r="BC412" s="36"/>
      <c r="BE412" s="5"/>
      <c r="BF412" s="8"/>
      <c r="BG412" s="36"/>
      <c r="BI412" s="5"/>
      <c r="BJ412" s="8"/>
      <c r="BK412" s="36"/>
    </row>
    <row r="413" spans="1:63" x14ac:dyDescent="0.15">
      <c r="A413" s="5">
        <v>551</v>
      </c>
      <c r="B413" s="8">
        <v>5</v>
      </c>
      <c r="C413" s="63">
        <v>13</v>
      </c>
      <c r="E413" s="5">
        <v>128</v>
      </c>
      <c r="F413" s="8">
        <v>7</v>
      </c>
      <c r="G413" s="36">
        <v>23</v>
      </c>
      <c r="I413" s="5">
        <v>2045</v>
      </c>
      <c r="J413" s="8">
        <v>7</v>
      </c>
      <c r="K413" s="36">
        <v>5</v>
      </c>
      <c r="M413" s="5"/>
      <c r="N413" s="8"/>
      <c r="O413" s="36"/>
      <c r="Q413" s="5"/>
      <c r="R413" s="8"/>
      <c r="S413" s="36"/>
      <c r="U413" s="5"/>
      <c r="V413" s="8"/>
      <c r="W413" s="36"/>
      <c r="Y413" s="5"/>
      <c r="Z413" s="8"/>
      <c r="AA413" s="36"/>
      <c r="AC413" s="5"/>
      <c r="AD413" s="8"/>
      <c r="AE413" s="36"/>
      <c r="AG413" s="5"/>
      <c r="AH413" s="8"/>
      <c r="AI413" s="36"/>
      <c r="AK413" s="5"/>
      <c r="AL413" s="8"/>
      <c r="AM413" s="36"/>
      <c r="AO413" s="5"/>
      <c r="AP413" s="8"/>
      <c r="AQ413" s="36"/>
      <c r="AS413" s="5"/>
      <c r="AT413" s="8"/>
      <c r="AU413" s="36"/>
      <c r="AW413" s="5"/>
      <c r="AX413" s="8"/>
      <c r="AY413" s="36"/>
      <c r="BA413" s="5"/>
      <c r="BB413" s="8"/>
      <c r="BC413" s="36"/>
      <c r="BE413" s="5"/>
      <c r="BF413" s="8"/>
      <c r="BG413" s="36"/>
      <c r="BI413" s="5"/>
      <c r="BJ413" s="8"/>
      <c r="BK413" s="36"/>
    </row>
    <row r="414" spans="1:63" x14ac:dyDescent="0.15">
      <c r="A414" s="5">
        <v>701</v>
      </c>
      <c r="B414" s="8">
        <v>5</v>
      </c>
      <c r="C414" s="63">
        <v>13</v>
      </c>
      <c r="E414" s="5">
        <v>623</v>
      </c>
      <c r="F414" s="8">
        <v>7</v>
      </c>
      <c r="G414" s="36">
        <v>23</v>
      </c>
      <c r="I414" s="5">
        <v>933</v>
      </c>
      <c r="J414" s="8">
        <v>7</v>
      </c>
      <c r="K414" s="36">
        <v>6</v>
      </c>
      <c r="M414" s="5"/>
      <c r="N414" s="8"/>
      <c r="O414" s="36"/>
      <c r="Q414" s="5"/>
      <c r="R414" s="8"/>
      <c r="S414" s="36"/>
      <c r="U414" s="5"/>
      <c r="V414" s="8"/>
      <c r="W414" s="36"/>
      <c r="Y414" s="5"/>
      <c r="Z414" s="8"/>
      <c r="AA414" s="36"/>
      <c r="AC414" s="5"/>
      <c r="AD414" s="8"/>
      <c r="AE414" s="36"/>
      <c r="AG414" s="5"/>
      <c r="AH414" s="8"/>
      <c r="AI414" s="36"/>
      <c r="AK414" s="5"/>
      <c r="AL414" s="8"/>
      <c r="AM414" s="36"/>
      <c r="AO414" s="5"/>
      <c r="AP414" s="8"/>
      <c r="AQ414" s="36"/>
      <c r="AS414" s="5"/>
      <c r="AT414" s="8"/>
      <c r="AU414" s="36"/>
      <c r="AW414" s="5"/>
      <c r="AX414" s="8"/>
      <c r="AY414" s="36"/>
      <c r="BA414" s="5"/>
      <c r="BB414" s="8"/>
      <c r="BC414" s="36"/>
      <c r="BE414" s="5"/>
      <c r="BF414" s="8"/>
      <c r="BG414" s="36"/>
      <c r="BI414" s="5"/>
      <c r="BJ414" s="8"/>
      <c r="BK414" s="36"/>
    </row>
    <row r="415" spans="1:63" x14ac:dyDescent="0.15">
      <c r="A415" s="5">
        <v>777</v>
      </c>
      <c r="B415" s="8">
        <v>5</v>
      </c>
      <c r="C415" s="63">
        <v>13</v>
      </c>
      <c r="E415" s="5">
        <v>853</v>
      </c>
      <c r="F415" s="8">
        <v>7</v>
      </c>
      <c r="G415" s="36">
        <v>25</v>
      </c>
      <c r="I415" s="5">
        <v>1122</v>
      </c>
      <c r="J415" s="8">
        <v>7</v>
      </c>
      <c r="K415" s="36">
        <v>6</v>
      </c>
      <c r="M415" s="5"/>
      <c r="N415" s="8"/>
      <c r="O415" s="36"/>
      <c r="Q415" s="5"/>
      <c r="R415" s="8"/>
      <c r="S415" s="36"/>
      <c r="U415" s="5"/>
      <c r="V415" s="8"/>
      <c r="W415" s="36"/>
      <c r="Y415" s="5"/>
      <c r="Z415" s="8"/>
      <c r="AA415" s="36"/>
      <c r="AC415" s="5"/>
      <c r="AD415" s="8"/>
      <c r="AE415" s="36"/>
      <c r="AG415" s="5"/>
      <c r="AH415" s="8"/>
      <c r="AI415" s="36"/>
      <c r="AK415" s="5"/>
      <c r="AL415" s="8"/>
      <c r="AM415" s="36"/>
      <c r="AO415" s="5"/>
      <c r="AP415" s="8"/>
      <c r="AQ415" s="36"/>
      <c r="AS415" s="5"/>
      <c r="AT415" s="8"/>
      <c r="AU415" s="36"/>
      <c r="AW415" s="5"/>
      <c r="AX415" s="8"/>
      <c r="AY415" s="36"/>
      <c r="BA415" s="5"/>
      <c r="BB415" s="8"/>
      <c r="BC415" s="36"/>
      <c r="BE415" s="5"/>
      <c r="BF415" s="8"/>
      <c r="BG415" s="36"/>
      <c r="BI415" s="5"/>
      <c r="BJ415" s="8"/>
      <c r="BK415" s="36"/>
    </row>
    <row r="416" spans="1:63" x14ac:dyDescent="0.15">
      <c r="A416" s="5">
        <v>786</v>
      </c>
      <c r="B416" s="8">
        <v>5</v>
      </c>
      <c r="C416" s="63">
        <v>13</v>
      </c>
      <c r="E416" s="5">
        <v>205</v>
      </c>
      <c r="F416" s="8">
        <v>7</v>
      </c>
      <c r="G416" s="36">
        <v>26</v>
      </c>
      <c r="I416" s="5">
        <v>156</v>
      </c>
      <c r="J416" s="8">
        <v>7</v>
      </c>
      <c r="K416" s="36">
        <v>8</v>
      </c>
      <c r="M416" s="5"/>
      <c r="N416" s="8"/>
      <c r="O416" s="36"/>
      <c r="Q416" s="5"/>
      <c r="R416" s="8"/>
      <c r="S416" s="36"/>
      <c r="U416" s="5"/>
      <c r="V416" s="8"/>
      <c r="W416" s="36"/>
      <c r="Y416" s="5"/>
      <c r="Z416" s="8"/>
      <c r="AA416" s="36"/>
      <c r="AC416" s="5"/>
      <c r="AD416" s="8"/>
      <c r="AE416" s="36"/>
      <c r="AG416" s="5"/>
      <c r="AH416" s="8"/>
      <c r="AI416" s="36"/>
      <c r="AK416" s="5"/>
      <c r="AL416" s="8"/>
      <c r="AM416" s="36"/>
      <c r="AO416" s="5"/>
      <c r="AP416" s="8"/>
      <c r="AQ416" s="36"/>
      <c r="AS416" s="5"/>
      <c r="AT416" s="8"/>
      <c r="AU416" s="36"/>
      <c r="AW416" s="5"/>
      <c r="AX416" s="8"/>
      <c r="AY416" s="36"/>
      <c r="BA416" s="5"/>
      <c r="BB416" s="8"/>
      <c r="BC416" s="36"/>
      <c r="BE416" s="5"/>
      <c r="BF416" s="8"/>
      <c r="BG416" s="36"/>
      <c r="BI416" s="5"/>
      <c r="BJ416" s="8"/>
      <c r="BK416" s="36"/>
    </row>
    <row r="417" spans="1:63" x14ac:dyDescent="0.15">
      <c r="A417" s="5">
        <v>817</v>
      </c>
      <c r="B417" s="8">
        <v>5</v>
      </c>
      <c r="C417" s="63">
        <v>13</v>
      </c>
      <c r="E417" s="5">
        <v>1893</v>
      </c>
      <c r="F417" s="8">
        <v>7</v>
      </c>
      <c r="G417" s="36">
        <v>28</v>
      </c>
      <c r="I417" s="5">
        <v>529</v>
      </c>
      <c r="J417" s="8">
        <v>7</v>
      </c>
      <c r="K417" s="36">
        <v>9</v>
      </c>
      <c r="M417" s="5"/>
      <c r="N417" s="8"/>
      <c r="O417" s="36"/>
      <c r="Q417" s="5"/>
      <c r="R417" s="8"/>
      <c r="S417" s="36"/>
      <c r="U417" s="5"/>
      <c r="V417" s="8"/>
      <c r="W417" s="36"/>
      <c r="Y417" s="5"/>
      <c r="Z417" s="8"/>
      <c r="AA417" s="36"/>
      <c r="AC417" s="5"/>
      <c r="AD417" s="8"/>
      <c r="AE417" s="36"/>
      <c r="AG417" s="5"/>
      <c r="AH417" s="8"/>
      <c r="AI417" s="36"/>
      <c r="AK417" s="5"/>
      <c r="AL417" s="8"/>
      <c r="AM417" s="36"/>
      <c r="AO417" s="5"/>
      <c r="AP417" s="8"/>
      <c r="AQ417" s="36"/>
      <c r="AS417" s="5"/>
      <c r="AT417" s="8"/>
      <c r="AU417" s="36"/>
      <c r="AW417" s="5"/>
      <c r="AX417" s="8"/>
      <c r="AY417" s="36"/>
      <c r="BA417" s="5"/>
      <c r="BB417" s="8"/>
      <c r="BC417" s="36"/>
      <c r="BE417" s="5"/>
      <c r="BF417" s="8"/>
      <c r="BG417" s="36"/>
      <c r="BI417" s="5"/>
      <c r="BJ417" s="8"/>
      <c r="BK417" s="36"/>
    </row>
    <row r="418" spans="1:63" x14ac:dyDescent="0.15">
      <c r="A418" s="5">
        <v>854</v>
      </c>
      <c r="B418" s="8">
        <v>5</v>
      </c>
      <c r="C418" s="63">
        <v>13</v>
      </c>
      <c r="E418" s="5">
        <v>727</v>
      </c>
      <c r="F418" s="8">
        <v>7</v>
      </c>
      <c r="G418" s="36">
        <v>30</v>
      </c>
      <c r="I418" s="5">
        <v>618</v>
      </c>
      <c r="J418" s="8">
        <v>7</v>
      </c>
      <c r="K418" s="36">
        <v>9</v>
      </c>
      <c r="M418" s="5"/>
      <c r="N418" s="8"/>
      <c r="O418" s="36"/>
      <c r="Q418" s="5"/>
      <c r="R418" s="8"/>
      <c r="S418" s="36"/>
      <c r="U418" s="5"/>
      <c r="V418" s="8"/>
      <c r="W418" s="36"/>
      <c r="Y418" s="5"/>
      <c r="Z418" s="8"/>
      <c r="AA418" s="36"/>
      <c r="AC418" s="5"/>
      <c r="AD418" s="8"/>
      <c r="AE418" s="36"/>
      <c r="AG418" s="5"/>
      <c r="AH418" s="8"/>
      <c r="AI418" s="36"/>
      <c r="AK418" s="5"/>
      <c r="AL418" s="8"/>
      <c r="AM418" s="36"/>
      <c r="AO418" s="5"/>
      <c r="AP418" s="8"/>
      <c r="AQ418" s="36"/>
      <c r="AS418" s="5"/>
      <c r="AT418" s="8"/>
      <c r="AU418" s="36"/>
      <c r="AW418" s="5"/>
      <c r="AX418" s="8"/>
      <c r="AY418" s="36"/>
      <c r="BA418" s="5"/>
      <c r="BB418" s="8"/>
      <c r="BC418" s="36"/>
      <c r="BE418" s="5"/>
      <c r="BF418" s="8"/>
      <c r="BG418" s="36"/>
      <c r="BI418" s="5"/>
      <c r="BJ418" s="8"/>
      <c r="BK418" s="36"/>
    </row>
    <row r="419" spans="1:63" x14ac:dyDescent="0.15">
      <c r="A419" s="5">
        <v>1165</v>
      </c>
      <c r="B419" s="8">
        <v>5</v>
      </c>
      <c r="C419" s="63">
        <v>13</v>
      </c>
      <c r="E419" s="5">
        <v>2257</v>
      </c>
      <c r="F419" s="8">
        <v>7</v>
      </c>
      <c r="G419" s="36">
        <v>30</v>
      </c>
      <c r="I419" s="5">
        <v>1336</v>
      </c>
      <c r="J419" s="8">
        <v>7</v>
      </c>
      <c r="K419" s="36">
        <v>9</v>
      </c>
      <c r="M419" s="5"/>
      <c r="N419" s="8"/>
      <c r="O419" s="36"/>
      <c r="Q419" s="5"/>
      <c r="R419" s="8"/>
      <c r="S419" s="36"/>
      <c r="U419" s="5"/>
      <c r="V419" s="8"/>
      <c r="W419" s="36"/>
      <c r="Y419" s="5"/>
      <c r="Z419" s="8"/>
      <c r="AA419" s="36"/>
      <c r="AC419" s="5"/>
      <c r="AD419" s="8"/>
      <c r="AE419" s="36"/>
      <c r="AG419" s="5"/>
      <c r="AH419" s="8"/>
      <c r="AI419" s="36"/>
      <c r="AK419" s="5"/>
      <c r="AL419" s="8"/>
      <c r="AM419" s="36"/>
      <c r="AO419" s="5"/>
      <c r="AP419" s="8"/>
      <c r="AQ419" s="36"/>
      <c r="AS419" s="5"/>
      <c r="AT419" s="8"/>
      <c r="AU419" s="36"/>
      <c r="AW419" s="5"/>
      <c r="AX419" s="8"/>
      <c r="AY419" s="36"/>
      <c r="BA419" s="5"/>
      <c r="BB419" s="8"/>
      <c r="BC419" s="36"/>
      <c r="BE419" s="5"/>
      <c r="BF419" s="8"/>
      <c r="BG419" s="36"/>
      <c r="BI419" s="5"/>
      <c r="BJ419" s="8"/>
      <c r="BK419" s="36"/>
    </row>
    <row r="420" spans="1:63" x14ac:dyDescent="0.15">
      <c r="A420" s="5">
        <v>1282</v>
      </c>
      <c r="B420" s="8">
        <v>5</v>
      </c>
      <c r="C420" s="63">
        <v>13</v>
      </c>
      <c r="E420" s="5">
        <v>821</v>
      </c>
      <c r="F420" s="8">
        <v>7</v>
      </c>
      <c r="G420" s="36">
        <v>31</v>
      </c>
      <c r="I420" s="5">
        <v>1688</v>
      </c>
      <c r="J420" s="8">
        <v>7</v>
      </c>
      <c r="K420" s="36">
        <v>9</v>
      </c>
      <c r="M420" s="5"/>
      <c r="N420" s="8"/>
      <c r="O420" s="36"/>
      <c r="Q420" s="5"/>
      <c r="R420" s="8"/>
      <c r="S420" s="36"/>
      <c r="U420" s="5"/>
      <c r="V420" s="8"/>
      <c r="W420" s="36"/>
      <c r="Y420" s="5"/>
      <c r="Z420" s="8"/>
      <c r="AA420" s="36"/>
      <c r="AC420" s="5"/>
      <c r="AD420" s="8"/>
      <c r="AE420" s="36"/>
      <c r="AG420" s="5"/>
      <c r="AH420" s="8"/>
      <c r="AI420" s="36"/>
      <c r="AK420" s="5"/>
      <c r="AL420" s="8"/>
      <c r="AM420" s="36"/>
      <c r="AO420" s="5"/>
      <c r="AP420" s="8"/>
      <c r="AQ420" s="36"/>
      <c r="AS420" s="5"/>
      <c r="AT420" s="8"/>
      <c r="AU420" s="36"/>
      <c r="AW420" s="5"/>
      <c r="AX420" s="8"/>
      <c r="AY420" s="36"/>
      <c r="BA420" s="5"/>
      <c r="BB420" s="8"/>
      <c r="BC420" s="36"/>
      <c r="BE420" s="5"/>
      <c r="BF420" s="8"/>
      <c r="BG420" s="36"/>
      <c r="BI420" s="5"/>
      <c r="BJ420" s="8"/>
      <c r="BK420" s="36"/>
    </row>
    <row r="421" spans="1:63" x14ac:dyDescent="0.15">
      <c r="A421" s="5">
        <v>1434</v>
      </c>
      <c r="B421" s="8">
        <v>5</v>
      </c>
      <c r="C421" s="63">
        <v>13</v>
      </c>
      <c r="E421" s="5">
        <v>1569</v>
      </c>
      <c r="F421" s="8">
        <v>7</v>
      </c>
      <c r="G421" s="36">
        <v>31</v>
      </c>
      <c r="I421" s="5">
        <v>1975</v>
      </c>
      <c r="J421" s="8">
        <v>7</v>
      </c>
      <c r="K421" s="36">
        <v>9</v>
      </c>
      <c r="M421" s="5"/>
      <c r="N421" s="8"/>
      <c r="O421" s="36"/>
      <c r="Q421" s="5"/>
      <c r="R421" s="8"/>
      <c r="S421" s="36"/>
      <c r="U421" s="5"/>
      <c r="V421" s="8"/>
      <c r="W421" s="36"/>
      <c r="Y421" s="5"/>
      <c r="Z421" s="8"/>
      <c r="AA421" s="36"/>
      <c r="AC421" s="5"/>
      <c r="AD421" s="8"/>
      <c r="AE421" s="36"/>
      <c r="AG421" s="5"/>
      <c r="AH421" s="8"/>
      <c r="AI421" s="36"/>
      <c r="AK421" s="5"/>
      <c r="AL421" s="8"/>
      <c r="AM421" s="36"/>
      <c r="AO421" s="5"/>
      <c r="AP421" s="8"/>
      <c r="AQ421" s="36"/>
      <c r="AS421" s="5"/>
      <c r="AT421" s="8"/>
      <c r="AU421" s="36"/>
      <c r="AW421" s="5"/>
      <c r="AX421" s="8"/>
      <c r="AY421" s="36"/>
      <c r="BA421" s="5"/>
      <c r="BB421" s="8"/>
      <c r="BC421" s="36"/>
      <c r="BE421" s="5"/>
      <c r="BF421" s="8"/>
      <c r="BG421" s="36"/>
      <c r="BI421" s="5"/>
      <c r="BJ421" s="8"/>
      <c r="BK421" s="36"/>
    </row>
    <row r="422" spans="1:63" x14ac:dyDescent="0.15">
      <c r="A422" s="5">
        <v>1496</v>
      </c>
      <c r="B422" s="8">
        <v>5</v>
      </c>
      <c r="C422" s="63">
        <v>13</v>
      </c>
      <c r="E422" s="5">
        <v>1638</v>
      </c>
      <c r="F422" s="8">
        <v>7</v>
      </c>
      <c r="G422" s="36">
        <v>31</v>
      </c>
      <c r="I422" s="5">
        <v>592</v>
      </c>
      <c r="J422" s="8">
        <v>7</v>
      </c>
      <c r="K422" s="36">
        <v>10</v>
      </c>
      <c r="M422" s="5"/>
      <c r="N422" s="8"/>
      <c r="O422" s="36"/>
      <c r="Q422" s="5"/>
      <c r="R422" s="8"/>
      <c r="S422" s="36"/>
      <c r="U422" s="5"/>
      <c r="V422" s="8"/>
      <c r="W422" s="36"/>
      <c r="Y422" s="5"/>
      <c r="Z422" s="8"/>
      <c r="AA422" s="36"/>
      <c r="AC422" s="5"/>
      <c r="AD422" s="8"/>
      <c r="AE422" s="36"/>
      <c r="AG422" s="5"/>
      <c r="AH422" s="8"/>
      <c r="AI422" s="36"/>
      <c r="AK422" s="5"/>
      <c r="AL422" s="8"/>
      <c r="AM422" s="36"/>
      <c r="AO422" s="5"/>
      <c r="AP422" s="8"/>
      <c r="AQ422" s="36"/>
      <c r="AS422" s="5"/>
      <c r="AT422" s="8"/>
      <c r="AU422" s="36"/>
      <c r="AW422" s="5"/>
      <c r="AX422" s="8"/>
      <c r="AY422" s="36"/>
      <c r="BA422" s="5"/>
      <c r="BB422" s="8"/>
      <c r="BC422" s="36"/>
      <c r="BE422" s="5"/>
      <c r="BF422" s="8"/>
      <c r="BG422" s="36"/>
      <c r="BI422" s="5"/>
      <c r="BJ422" s="8"/>
      <c r="BK422" s="36"/>
    </row>
    <row r="423" spans="1:63" x14ac:dyDescent="0.15">
      <c r="A423" s="5">
        <v>1530</v>
      </c>
      <c r="B423" s="8">
        <v>5</v>
      </c>
      <c r="C423" s="63">
        <v>13</v>
      </c>
      <c r="E423" s="5">
        <v>390</v>
      </c>
      <c r="F423" s="8">
        <v>7</v>
      </c>
      <c r="G423" s="36">
        <v>35</v>
      </c>
      <c r="I423" s="5">
        <v>968</v>
      </c>
      <c r="J423" s="8">
        <v>7</v>
      </c>
      <c r="K423" s="36">
        <v>12</v>
      </c>
      <c r="M423" s="5"/>
      <c r="N423" s="8"/>
      <c r="O423" s="36"/>
      <c r="Q423" s="5"/>
      <c r="R423" s="8"/>
      <c r="S423" s="36"/>
      <c r="U423" s="5"/>
      <c r="V423" s="8"/>
      <c r="W423" s="36"/>
      <c r="Y423" s="5"/>
      <c r="Z423" s="8"/>
      <c r="AA423" s="36"/>
      <c r="AC423" s="5"/>
      <c r="AD423" s="8"/>
      <c r="AE423" s="36"/>
      <c r="AG423" s="5"/>
      <c r="AH423" s="8"/>
      <c r="AI423" s="36"/>
      <c r="AK423" s="5"/>
      <c r="AL423" s="8"/>
      <c r="AM423" s="36"/>
      <c r="AO423" s="5"/>
      <c r="AP423" s="8"/>
      <c r="AQ423" s="36"/>
      <c r="AS423" s="5"/>
      <c r="AT423" s="8"/>
      <c r="AU423" s="36"/>
      <c r="AW423" s="5"/>
      <c r="AX423" s="8"/>
      <c r="AY423" s="36"/>
      <c r="BA423" s="5"/>
      <c r="BB423" s="8"/>
      <c r="BC423" s="36"/>
      <c r="BE423" s="5"/>
      <c r="BF423" s="8"/>
      <c r="BG423" s="36"/>
      <c r="BI423" s="5"/>
      <c r="BJ423" s="8"/>
      <c r="BK423" s="36"/>
    </row>
    <row r="424" spans="1:63" x14ac:dyDescent="0.15">
      <c r="A424" s="5">
        <v>1673</v>
      </c>
      <c r="B424" s="8">
        <v>5</v>
      </c>
      <c r="C424" s="63">
        <v>13</v>
      </c>
      <c r="E424" s="5">
        <v>2160</v>
      </c>
      <c r="F424" s="8">
        <v>7</v>
      </c>
      <c r="G424" s="36">
        <v>37</v>
      </c>
      <c r="I424" s="5">
        <v>1477</v>
      </c>
      <c r="J424" s="8">
        <v>7</v>
      </c>
      <c r="K424" s="36">
        <v>13</v>
      </c>
      <c r="M424" s="5"/>
      <c r="N424" s="8"/>
      <c r="O424" s="36"/>
      <c r="Q424" s="5"/>
      <c r="R424" s="8"/>
      <c r="S424" s="36"/>
      <c r="U424" s="5"/>
      <c r="V424" s="8"/>
      <c r="W424" s="36"/>
      <c r="Y424" s="5"/>
      <c r="Z424" s="8"/>
      <c r="AA424" s="36"/>
      <c r="AC424" s="5"/>
      <c r="AD424" s="8"/>
      <c r="AE424" s="36"/>
      <c r="AG424" s="5"/>
      <c r="AH424" s="8"/>
      <c r="AI424" s="36"/>
      <c r="AK424" s="5"/>
      <c r="AL424" s="8"/>
      <c r="AM424" s="36"/>
      <c r="AO424" s="5"/>
      <c r="AP424" s="8"/>
      <c r="AQ424" s="36"/>
      <c r="AS424" s="5"/>
      <c r="AT424" s="8"/>
      <c r="AU424" s="36"/>
      <c r="AW424" s="5"/>
      <c r="AX424" s="8"/>
      <c r="AY424" s="36"/>
      <c r="BA424" s="5"/>
      <c r="BB424" s="8"/>
      <c r="BC424" s="36"/>
      <c r="BE424" s="5"/>
      <c r="BF424" s="8"/>
      <c r="BG424" s="36"/>
      <c r="BI424" s="5"/>
      <c r="BJ424" s="8"/>
      <c r="BK424" s="36"/>
    </row>
    <row r="425" spans="1:63" x14ac:dyDescent="0.15">
      <c r="A425" s="5">
        <v>1822</v>
      </c>
      <c r="B425" s="8">
        <v>5</v>
      </c>
      <c r="C425" s="63">
        <v>13</v>
      </c>
      <c r="E425" s="5">
        <v>2128</v>
      </c>
      <c r="F425" s="8">
        <v>7</v>
      </c>
      <c r="G425" s="36">
        <v>38</v>
      </c>
      <c r="I425" s="5">
        <v>1650</v>
      </c>
      <c r="J425" s="8">
        <v>7</v>
      </c>
      <c r="K425" s="36">
        <v>13</v>
      </c>
      <c r="M425" s="5"/>
      <c r="N425" s="8"/>
      <c r="O425" s="36"/>
      <c r="Q425" s="5"/>
      <c r="R425" s="8"/>
      <c r="S425" s="36"/>
      <c r="U425" s="5"/>
      <c r="V425" s="8"/>
      <c r="W425" s="36"/>
      <c r="Y425" s="5"/>
      <c r="Z425" s="8"/>
      <c r="AA425" s="36"/>
      <c r="AC425" s="5"/>
      <c r="AD425" s="8"/>
      <c r="AE425" s="36"/>
      <c r="AG425" s="5"/>
      <c r="AH425" s="8"/>
      <c r="AI425" s="36"/>
      <c r="AK425" s="5"/>
      <c r="AL425" s="8"/>
      <c r="AM425" s="36"/>
      <c r="AO425" s="5"/>
      <c r="AP425" s="8"/>
      <c r="AQ425" s="36"/>
      <c r="AS425" s="5"/>
      <c r="AT425" s="8"/>
      <c r="AU425" s="36"/>
      <c r="AW425" s="5"/>
      <c r="AX425" s="8"/>
      <c r="AY425" s="36"/>
      <c r="BA425" s="5"/>
      <c r="BB425" s="8"/>
      <c r="BC425" s="36"/>
      <c r="BE425" s="5"/>
      <c r="BF425" s="8"/>
      <c r="BG425" s="36"/>
      <c r="BI425" s="5"/>
      <c r="BJ425" s="8"/>
      <c r="BK425" s="36"/>
    </row>
    <row r="426" spans="1:63" x14ac:dyDescent="0.15">
      <c r="A426" s="5">
        <v>1837</v>
      </c>
      <c r="B426" s="8">
        <v>5</v>
      </c>
      <c r="C426" s="63">
        <v>13</v>
      </c>
      <c r="E426" s="5">
        <v>2150</v>
      </c>
      <c r="F426" s="8">
        <v>7</v>
      </c>
      <c r="G426" s="36">
        <v>39</v>
      </c>
      <c r="I426" s="5">
        <v>384</v>
      </c>
      <c r="J426" s="8">
        <v>7</v>
      </c>
      <c r="K426" s="36">
        <v>14</v>
      </c>
      <c r="M426" s="5"/>
      <c r="N426" s="8"/>
      <c r="O426" s="36"/>
      <c r="Q426" s="5"/>
      <c r="R426" s="8"/>
      <c r="S426" s="36"/>
      <c r="U426" s="5"/>
      <c r="V426" s="8"/>
      <c r="W426" s="36"/>
      <c r="Y426" s="5"/>
      <c r="Z426" s="8"/>
      <c r="AA426" s="36"/>
      <c r="AC426" s="5"/>
      <c r="AD426" s="8"/>
      <c r="AE426" s="36"/>
      <c r="AG426" s="5"/>
      <c r="AH426" s="8"/>
      <c r="AI426" s="36"/>
      <c r="AK426" s="5"/>
      <c r="AL426" s="8"/>
      <c r="AM426" s="36"/>
      <c r="AO426" s="5"/>
      <c r="AP426" s="8"/>
      <c r="AQ426" s="36"/>
      <c r="AS426" s="5"/>
      <c r="AT426" s="8"/>
      <c r="AU426" s="36"/>
      <c r="AW426" s="5"/>
      <c r="AX426" s="8"/>
      <c r="AY426" s="36"/>
      <c r="BA426" s="5"/>
      <c r="BB426" s="8"/>
      <c r="BC426" s="36"/>
      <c r="BE426" s="5"/>
      <c r="BF426" s="8"/>
      <c r="BG426" s="36"/>
      <c r="BI426" s="5"/>
      <c r="BJ426" s="8"/>
      <c r="BK426" s="36"/>
    </row>
    <row r="427" spans="1:63" x14ac:dyDescent="0.15">
      <c r="A427" s="5">
        <v>1853</v>
      </c>
      <c r="B427" s="8">
        <v>5</v>
      </c>
      <c r="C427" s="63">
        <v>13</v>
      </c>
      <c r="E427" s="5">
        <v>591</v>
      </c>
      <c r="F427" s="8">
        <v>7</v>
      </c>
      <c r="G427" s="36">
        <v>40</v>
      </c>
      <c r="I427" s="5">
        <v>1600</v>
      </c>
      <c r="J427" s="8">
        <v>7</v>
      </c>
      <c r="K427" s="36">
        <v>17</v>
      </c>
      <c r="M427" s="5"/>
      <c r="N427" s="8"/>
      <c r="O427" s="36"/>
      <c r="Q427" s="5"/>
      <c r="R427" s="8"/>
      <c r="S427" s="36"/>
      <c r="U427" s="5"/>
      <c r="V427" s="8"/>
      <c r="W427" s="36"/>
      <c r="Y427" s="5"/>
      <c r="Z427" s="8"/>
      <c r="AA427" s="36"/>
      <c r="AC427" s="5"/>
      <c r="AD427" s="8"/>
      <c r="AE427" s="36"/>
      <c r="AG427" s="5"/>
      <c r="AH427" s="8"/>
      <c r="AI427" s="36"/>
      <c r="AK427" s="5"/>
      <c r="AL427" s="8"/>
      <c r="AM427" s="36"/>
      <c r="AO427" s="5"/>
      <c r="AP427" s="8"/>
      <c r="AQ427" s="36"/>
      <c r="AS427" s="5"/>
      <c r="AT427" s="8"/>
      <c r="AU427" s="36"/>
      <c r="AW427" s="5"/>
      <c r="AX427" s="8"/>
      <c r="AY427" s="36"/>
      <c r="BA427" s="5"/>
      <c r="BB427" s="8"/>
      <c r="BC427" s="36"/>
      <c r="BE427" s="5"/>
      <c r="BF427" s="8"/>
      <c r="BG427" s="36"/>
      <c r="BI427" s="5"/>
      <c r="BJ427" s="8"/>
      <c r="BK427" s="36"/>
    </row>
    <row r="428" spans="1:63" x14ac:dyDescent="0.15">
      <c r="A428" s="5">
        <v>1872</v>
      </c>
      <c r="B428" s="8">
        <v>5</v>
      </c>
      <c r="C428" s="63">
        <v>13</v>
      </c>
      <c r="E428" s="5">
        <v>752</v>
      </c>
      <c r="F428" s="8">
        <v>7</v>
      </c>
      <c r="G428" s="36">
        <v>40</v>
      </c>
      <c r="I428" s="5">
        <v>2030</v>
      </c>
      <c r="J428" s="8">
        <v>7</v>
      </c>
      <c r="K428" s="36">
        <v>17</v>
      </c>
      <c r="M428" s="5"/>
      <c r="N428" s="8"/>
      <c r="O428" s="36"/>
      <c r="Q428" s="5"/>
      <c r="R428" s="8"/>
      <c r="S428" s="36"/>
      <c r="U428" s="5"/>
      <c r="V428" s="8"/>
      <c r="W428" s="36"/>
      <c r="Y428" s="5"/>
      <c r="Z428" s="8"/>
      <c r="AA428" s="36"/>
      <c r="AC428" s="5"/>
      <c r="AD428" s="8"/>
      <c r="AE428" s="36"/>
      <c r="AG428" s="5"/>
      <c r="AH428" s="8"/>
      <c r="AI428" s="36"/>
      <c r="AK428" s="5"/>
      <c r="AL428" s="8"/>
      <c r="AM428" s="36"/>
      <c r="AO428" s="5"/>
      <c r="AP428" s="8"/>
      <c r="AQ428" s="36"/>
      <c r="AS428" s="5"/>
      <c r="AT428" s="8"/>
      <c r="AU428" s="36"/>
      <c r="AW428" s="5"/>
      <c r="AX428" s="8"/>
      <c r="AY428" s="36"/>
      <c r="BA428" s="5"/>
      <c r="BB428" s="8"/>
      <c r="BC428" s="36"/>
      <c r="BE428" s="5"/>
      <c r="BF428" s="8"/>
      <c r="BG428" s="36"/>
      <c r="BI428" s="5"/>
      <c r="BJ428" s="8"/>
      <c r="BK428" s="36"/>
    </row>
    <row r="429" spans="1:63" x14ac:dyDescent="0.15">
      <c r="A429" s="5">
        <v>1948</v>
      </c>
      <c r="B429" s="8">
        <v>5</v>
      </c>
      <c r="C429" s="63">
        <v>13</v>
      </c>
      <c r="E429" s="5">
        <v>1441</v>
      </c>
      <c r="F429" s="8">
        <v>7</v>
      </c>
      <c r="G429" s="36">
        <v>47</v>
      </c>
      <c r="I429" s="5">
        <v>199</v>
      </c>
      <c r="J429" s="8">
        <v>7</v>
      </c>
      <c r="K429" s="36">
        <v>18</v>
      </c>
      <c r="M429" s="5"/>
      <c r="N429" s="8"/>
      <c r="O429" s="36"/>
      <c r="Q429" s="5"/>
      <c r="R429" s="8"/>
      <c r="S429" s="36"/>
      <c r="U429" s="5"/>
      <c r="V429" s="8"/>
      <c r="W429" s="36"/>
      <c r="Y429" s="5"/>
      <c r="Z429" s="8"/>
      <c r="AA429" s="36"/>
      <c r="AC429" s="5"/>
      <c r="AD429" s="8"/>
      <c r="AE429" s="36"/>
      <c r="AG429" s="5"/>
      <c r="AH429" s="8"/>
      <c r="AI429" s="36"/>
      <c r="AK429" s="5"/>
      <c r="AL429" s="8"/>
      <c r="AM429" s="36"/>
      <c r="AO429" s="5"/>
      <c r="AP429" s="8"/>
      <c r="AQ429" s="36"/>
      <c r="AS429" s="5"/>
      <c r="AT429" s="8"/>
      <c r="AU429" s="36"/>
      <c r="AW429" s="5"/>
      <c r="AX429" s="8"/>
      <c r="AY429" s="36"/>
      <c r="BA429" s="5"/>
      <c r="BB429" s="8"/>
      <c r="BC429" s="36"/>
      <c r="BE429" s="5"/>
      <c r="BF429" s="8"/>
      <c r="BG429" s="36"/>
      <c r="BI429" s="5"/>
      <c r="BJ429" s="8"/>
      <c r="BK429" s="36"/>
    </row>
    <row r="430" spans="1:63" x14ac:dyDescent="0.15">
      <c r="A430" s="5">
        <v>2181</v>
      </c>
      <c r="B430" s="8">
        <v>5</v>
      </c>
      <c r="C430" s="63">
        <v>13</v>
      </c>
      <c r="E430" s="5">
        <v>1122</v>
      </c>
      <c r="F430" s="8">
        <v>7</v>
      </c>
      <c r="G430" s="36">
        <v>50</v>
      </c>
      <c r="I430" s="5">
        <v>340</v>
      </c>
      <c r="J430" s="8">
        <v>7</v>
      </c>
      <c r="K430" s="36">
        <v>18</v>
      </c>
      <c r="M430" s="5"/>
      <c r="N430" s="8"/>
      <c r="O430" s="36"/>
      <c r="Q430" s="5"/>
      <c r="R430" s="8"/>
      <c r="S430" s="36"/>
      <c r="U430" s="5"/>
      <c r="V430" s="8"/>
      <c r="W430" s="36"/>
      <c r="Y430" s="5"/>
      <c r="Z430" s="8"/>
      <c r="AA430" s="36"/>
      <c r="AC430" s="5"/>
      <c r="AD430" s="8"/>
      <c r="AE430" s="36"/>
      <c r="AG430" s="5"/>
      <c r="AH430" s="8"/>
      <c r="AI430" s="36"/>
      <c r="AK430" s="5"/>
      <c r="AL430" s="8"/>
      <c r="AM430" s="36"/>
      <c r="AO430" s="5"/>
      <c r="AP430" s="8"/>
      <c r="AQ430" s="36"/>
      <c r="AS430" s="5"/>
      <c r="AT430" s="8"/>
      <c r="AU430" s="36"/>
      <c r="AW430" s="5"/>
      <c r="AX430" s="8"/>
      <c r="AY430" s="36"/>
      <c r="BA430" s="5"/>
      <c r="BB430" s="8"/>
      <c r="BC430" s="36"/>
      <c r="BE430" s="5"/>
      <c r="BF430" s="8"/>
      <c r="BG430" s="36"/>
      <c r="BI430" s="5"/>
      <c r="BJ430" s="8"/>
      <c r="BK430" s="36"/>
    </row>
    <row r="431" spans="1:63" x14ac:dyDescent="0.15">
      <c r="A431" s="5">
        <v>299</v>
      </c>
      <c r="B431" s="8">
        <v>5</v>
      </c>
      <c r="C431" s="63">
        <v>14</v>
      </c>
      <c r="E431" s="5">
        <v>704</v>
      </c>
      <c r="F431" s="8">
        <v>7</v>
      </c>
      <c r="G431" s="36">
        <v>52</v>
      </c>
      <c r="I431" s="5">
        <v>1309</v>
      </c>
      <c r="J431" s="8">
        <v>7</v>
      </c>
      <c r="K431" s="36">
        <v>18</v>
      </c>
      <c r="M431" s="5"/>
      <c r="N431" s="8"/>
      <c r="O431" s="36"/>
      <c r="Q431" s="5"/>
      <c r="R431" s="8"/>
      <c r="S431" s="36"/>
      <c r="U431" s="5"/>
      <c r="V431" s="8"/>
      <c r="W431" s="36"/>
      <c r="Y431" s="5"/>
      <c r="Z431" s="8"/>
      <c r="AA431" s="36"/>
      <c r="AC431" s="5"/>
      <c r="AD431" s="8"/>
      <c r="AE431" s="36"/>
      <c r="AG431" s="5"/>
      <c r="AH431" s="8"/>
      <c r="AI431" s="36"/>
      <c r="AK431" s="5"/>
      <c r="AL431" s="8"/>
      <c r="AM431" s="36"/>
      <c r="AO431" s="5"/>
      <c r="AP431" s="8"/>
      <c r="AQ431" s="36"/>
      <c r="AS431" s="5"/>
      <c r="AT431" s="8"/>
      <c r="AU431" s="36"/>
      <c r="AW431" s="5"/>
      <c r="AX431" s="8"/>
      <c r="AY431" s="36"/>
      <c r="BA431" s="5"/>
      <c r="BB431" s="8"/>
      <c r="BC431" s="36"/>
      <c r="BE431" s="5"/>
      <c r="BF431" s="8"/>
      <c r="BG431" s="36"/>
      <c r="BI431" s="5"/>
      <c r="BJ431" s="8"/>
      <c r="BK431" s="36"/>
    </row>
    <row r="432" spans="1:63" x14ac:dyDescent="0.15">
      <c r="A432" s="5">
        <v>1076</v>
      </c>
      <c r="B432" s="8">
        <v>5</v>
      </c>
      <c r="C432" s="63">
        <v>14</v>
      </c>
      <c r="E432" s="5">
        <v>968</v>
      </c>
      <c r="F432" s="8">
        <v>7</v>
      </c>
      <c r="G432" s="36">
        <v>52</v>
      </c>
      <c r="I432" s="5">
        <v>144</v>
      </c>
      <c r="J432" s="8">
        <v>7</v>
      </c>
      <c r="K432" s="36">
        <v>22</v>
      </c>
      <c r="M432" s="5"/>
      <c r="N432" s="8"/>
      <c r="O432" s="36"/>
      <c r="Q432" s="5"/>
      <c r="R432" s="8"/>
      <c r="S432" s="36"/>
      <c r="U432" s="5"/>
      <c r="V432" s="8"/>
      <c r="W432" s="36"/>
      <c r="Y432" s="5"/>
      <c r="Z432" s="8"/>
      <c r="AA432" s="36"/>
      <c r="AC432" s="5"/>
      <c r="AD432" s="8"/>
      <c r="AE432" s="36"/>
      <c r="AG432" s="5"/>
      <c r="AH432" s="8"/>
      <c r="AI432" s="36"/>
      <c r="AK432" s="5"/>
      <c r="AL432" s="8"/>
      <c r="AM432" s="36"/>
      <c r="AO432" s="5"/>
      <c r="AP432" s="8"/>
      <c r="AQ432" s="36"/>
      <c r="AS432" s="5"/>
      <c r="AT432" s="8"/>
      <c r="AU432" s="36"/>
      <c r="AW432" s="5"/>
      <c r="AX432" s="8"/>
      <c r="AY432" s="36"/>
      <c r="BA432" s="5"/>
      <c r="BB432" s="8"/>
      <c r="BC432" s="36"/>
      <c r="BE432" s="5"/>
      <c r="BF432" s="8"/>
      <c r="BG432" s="36"/>
      <c r="BI432" s="5"/>
      <c r="BJ432" s="8"/>
      <c r="BK432" s="36"/>
    </row>
    <row r="433" spans="1:63" x14ac:dyDescent="0.15">
      <c r="A433" s="5">
        <v>1525</v>
      </c>
      <c r="B433" s="8">
        <v>5</v>
      </c>
      <c r="C433" s="63">
        <v>14</v>
      </c>
      <c r="E433" s="5">
        <v>156</v>
      </c>
      <c r="F433" s="8">
        <v>7</v>
      </c>
      <c r="G433" s="36">
        <v>54</v>
      </c>
      <c r="I433" s="5">
        <v>284</v>
      </c>
      <c r="J433" s="8">
        <v>7</v>
      </c>
      <c r="K433" s="36">
        <v>22</v>
      </c>
      <c r="M433" s="5"/>
      <c r="N433" s="8"/>
      <c r="O433" s="36"/>
      <c r="Q433" s="5"/>
      <c r="R433" s="8"/>
      <c r="S433" s="36"/>
      <c r="U433" s="5"/>
      <c r="V433" s="8"/>
      <c r="W433" s="36"/>
      <c r="Y433" s="5"/>
      <c r="Z433" s="8"/>
      <c r="AA433" s="36"/>
      <c r="AC433" s="5"/>
      <c r="AD433" s="8"/>
      <c r="AE433" s="36"/>
      <c r="AG433" s="5"/>
      <c r="AH433" s="8"/>
      <c r="AI433" s="36"/>
      <c r="AK433" s="5"/>
      <c r="AL433" s="8"/>
      <c r="AM433" s="36"/>
      <c r="AO433" s="5"/>
      <c r="AP433" s="8"/>
      <c r="AQ433" s="36"/>
      <c r="AS433" s="5"/>
      <c r="AT433" s="8"/>
      <c r="AU433" s="36"/>
      <c r="AW433" s="5"/>
      <c r="AX433" s="8"/>
      <c r="AY433" s="36"/>
      <c r="BA433" s="5"/>
      <c r="BB433" s="8"/>
      <c r="BC433" s="36"/>
      <c r="BE433" s="5"/>
      <c r="BF433" s="8"/>
      <c r="BG433" s="36"/>
      <c r="BI433" s="5"/>
      <c r="BJ433" s="8"/>
      <c r="BK433" s="36"/>
    </row>
    <row r="434" spans="1:63" x14ac:dyDescent="0.15">
      <c r="A434" s="5">
        <v>1700</v>
      </c>
      <c r="B434" s="8">
        <v>5</v>
      </c>
      <c r="C434" s="63">
        <v>14</v>
      </c>
      <c r="E434" s="5">
        <v>653</v>
      </c>
      <c r="F434" s="8">
        <v>7</v>
      </c>
      <c r="G434" s="36">
        <v>56</v>
      </c>
      <c r="I434" s="5">
        <v>474</v>
      </c>
      <c r="J434" s="8">
        <v>7</v>
      </c>
      <c r="K434" s="36">
        <v>25</v>
      </c>
      <c r="M434" s="5"/>
      <c r="N434" s="8"/>
      <c r="O434" s="36"/>
      <c r="Q434" s="5"/>
      <c r="R434" s="8"/>
      <c r="S434" s="36"/>
      <c r="U434" s="5"/>
      <c r="V434" s="8"/>
      <c r="W434" s="36"/>
      <c r="Y434" s="5"/>
      <c r="Z434" s="8"/>
      <c r="AA434" s="36"/>
      <c r="AC434" s="5"/>
      <c r="AD434" s="8"/>
      <c r="AE434" s="36"/>
      <c r="AG434" s="5"/>
      <c r="AH434" s="8"/>
      <c r="AI434" s="36"/>
      <c r="AK434" s="5"/>
      <c r="AL434" s="8"/>
      <c r="AM434" s="36"/>
      <c r="AO434" s="5"/>
      <c r="AP434" s="8"/>
      <c r="AQ434" s="36"/>
      <c r="AS434" s="5"/>
      <c r="AT434" s="8"/>
      <c r="AU434" s="36"/>
      <c r="AW434" s="5"/>
      <c r="AX434" s="8"/>
      <c r="AY434" s="36"/>
      <c r="BA434" s="5"/>
      <c r="BB434" s="8"/>
      <c r="BC434" s="36"/>
      <c r="BE434" s="5"/>
      <c r="BF434" s="8"/>
      <c r="BG434" s="36"/>
      <c r="BI434" s="5"/>
      <c r="BJ434" s="8"/>
      <c r="BK434" s="36"/>
    </row>
    <row r="435" spans="1:63" x14ac:dyDescent="0.15">
      <c r="A435" s="5">
        <v>271</v>
      </c>
      <c r="B435" s="8">
        <v>5</v>
      </c>
      <c r="C435" s="63">
        <v>15</v>
      </c>
      <c r="E435" s="5">
        <v>713</v>
      </c>
      <c r="F435" s="8">
        <v>7</v>
      </c>
      <c r="G435" s="36">
        <v>58</v>
      </c>
      <c r="I435" s="5">
        <v>205</v>
      </c>
      <c r="J435" s="8">
        <v>7</v>
      </c>
      <c r="K435" s="36">
        <v>26</v>
      </c>
      <c r="M435" s="5"/>
      <c r="N435" s="8"/>
      <c r="O435" s="36"/>
      <c r="Q435" s="5"/>
      <c r="R435" s="8"/>
      <c r="S435" s="36"/>
      <c r="U435" s="5"/>
      <c r="V435" s="8"/>
      <c r="W435" s="36"/>
      <c r="Y435" s="5"/>
      <c r="Z435" s="8"/>
      <c r="AA435" s="36"/>
      <c r="AC435" s="5"/>
      <c r="AD435" s="8"/>
      <c r="AE435" s="36"/>
      <c r="AG435" s="5"/>
      <c r="AH435" s="8"/>
      <c r="AI435" s="36"/>
      <c r="AK435" s="5"/>
      <c r="AL435" s="8"/>
      <c r="AM435" s="36"/>
      <c r="AO435" s="5"/>
      <c r="AP435" s="8"/>
      <c r="AQ435" s="36"/>
      <c r="AS435" s="5"/>
      <c r="AT435" s="8"/>
      <c r="AU435" s="36"/>
      <c r="AW435" s="5"/>
      <c r="AX435" s="8"/>
      <c r="AY435" s="36"/>
      <c r="BA435" s="5"/>
      <c r="BB435" s="8"/>
      <c r="BC435" s="36"/>
      <c r="BE435" s="5"/>
      <c r="BF435" s="8"/>
      <c r="BG435" s="36"/>
      <c r="BI435" s="5"/>
      <c r="BJ435" s="8"/>
      <c r="BK435" s="36"/>
    </row>
    <row r="436" spans="1:63" x14ac:dyDescent="0.15">
      <c r="A436" s="5">
        <v>375</v>
      </c>
      <c r="B436" s="8">
        <v>5</v>
      </c>
      <c r="C436" s="63">
        <v>15</v>
      </c>
      <c r="E436" s="5">
        <v>924</v>
      </c>
      <c r="F436" s="8">
        <v>7</v>
      </c>
      <c r="G436" s="36">
        <v>58</v>
      </c>
      <c r="I436" s="5">
        <v>752</v>
      </c>
      <c r="J436" s="8">
        <v>7</v>
      </c>
      <c r="K436" s="36">
        <v>27</v>
      </c>
      <c r="M436" s="5"/>
      <c r="N436" s="8"/>
      <c r="O436" s="36"/>
      <c r="Q436" s="5"/>
      <c r="R436" s="8"/>
      <c r="S436" s="36"/>
      <c r="U436" s="5"/>
      <c r="V436" s="8"/>
      <c r="W436" s="36"/>
      <c r="Y436" s="5"/>
      <c r="Z436" s="8"/>
      <c r="AA436" s="36"/>
      <c r="AC436" s="5"/>
      <c r="AD436" s="8"/>
      <c r="AE436" s="36"/>
      <c r="AG436" s="5"/>
      <c r="AH436" s="8"/>
      <c r="AI436" s="36"/>
      <c r="AK436" s="5"/>
      <c r="AL436" s="8"/>
      <c r="AM436" s="36"/>
      <c r="AO436" s="5"/>
      <c r="AP436" s="8"/>
      <c r="AQ436" s="36"/>
      <c r="AS436" s="5"/>
      <c r="AT436" s="8"/>
      <c r="AU436" s="36"/>
      <c r="AW436" s="5"/>
      <c r="AX436" s="8"/>
      <c r="AY436" s="36"/>
      <c r="BA436" s="5"/>
      <c r="BB436" s="8"/>
      <c r="BC436" s="36"/>
      <c r="BE436" s="5"/>
      <c r="BF436" s="8"/>
      <c r="BG436" s="36"/>
      <c r="BI436" s="5"/>
      <c r="BJ436" s="8"/>
      <c r="BK436" s="36"/>
    </row>
    <row r="437" spans="1:63" x14ac:dyDescent="0.15">
      <c r="A437" s="5">
        <v>788</v>
      </c>
      <c r="B437" s="8">
        <v>5</v>
      </c>
      <c r="C437" s="63">
        <v>15</v>
      </c>
      <c r="E437" s="5">
        <v>2136</v>
      </c>
      <c r="F437" s="8">
        <v>7</v>
      </c>
      <c r="G437" s="36">
        <v>58</v>
      </c>
      <c r="I437" s="5">
        <v>821</v>
      </c>
      <c r="J437" s="8">
        <v>7</v>
      </c>
      <c r="K437" s="36">
        <v>31</v>
      </c>
      <c r="M437" s="5"/>
      <c r="N437" s="8"/>
      <c r="O437" s="36"/>
      <c r="Q437" s="5"/>
      <c r="R437" s="8"/>
      <c r="S437" s="36"/>
      <c r="U437" s="5"/>
      <c r="V437" s="8"/>
      <c r="W437" s="36"/>
      <c r="Y437" s="5"/>
      <c r="Z437" s="8"/>
      <c r="AA437" s="36"/>
      <c r="AC437" s="5"/>
      <c r="AD437" s="8"/>
      <c r="AE437" s="36"/>
      <c r="AG437" s="5"/>
      <c r="AH437" s="8"/>
      <c r="AI437" s="36"/>
      <c r="AK437" s="5"/>
      <c r="AL437" s="8"/>
      <c r="AM437" s="36"/>
      <c r="AO437" s="5"/>
      <c r="AP437" s="8"/>
      <c r="AQ437" s="36"/>
      <c r="AS437" s="5"/>
      <c r="AT437" s="8"/>
      <c r="AU437" s="36"/>
      <c r="AW437" s="5"/>
      <c r="AX437" s="8"/>
      <c r="AY437" s="36"/>
      <c r="BA437" s="5"/>
      <c r="BB437" s="8"/>
      <c r="BC437" s="36"/>
      <c r="BE437" s="5"/>
      <c r="BF437" s="8"/>
      <c r="BG437" s="36"/>
      <c r="BI437" s="5"/>
      <c r="BJ437" s="8"/>
      <c r="BK437" s="36"/>
    </row>
    <row r="438" spans="1:63" x14ac:dyDescent="0.15">
      <c r="A438" s="5">
        <v>208</v>
      </c>
      <c r="B438" s="8">
        <v>5</v>
      </c>
      <c r="C438" s="63">
        <v>16</v>
      </c>
      <c r="E438" s="5">
        <v>62</v>
      </c>
      <c r="F438" s="8">
        <v>7</v>
      </c>
      <c r="G438" s="36">
        <v>62</v>
      </c>
      <c r="I438" s="5">
        <v>1509</v>
      </c>
      <c r="J438" s="8">
        <v>7</v>
      </c>
      <c r="K438" s="36">
        <v>31</v>
      </c>
      <c r="M438" s="5"/>
      <c r="N438" s="8"/>
      <c r="O438" s="36"/>
      <c r="Q438" s="5"/>
      <c r="R438" s="8"/>
      <c r="S438" s="36"/>
      <c r="U438" s="5"/>
      <c r="V438" s="8"/>
      <c r="W438" s="36"/>
      <c r="Y438" s="5"/>
      <c r="Z438" s="8"/>
      <c r="AA438" s="36"/>
      <c r="AC438" s="5"/>
      <c r="AD438" s="8"/>
      <c r="AE438" s="36"/>
      <c r="AG438" s="5"/>
      <c r="AH438" s="8"/>
      <c r="AI438" s="36"/>
      <c r="AK438" s="5"/>
      <c r="AL438" s="8"/>
      <c r="AM438" s="36"/>
      <c r="AO438" s="5"/>
      <c r="AP438" s="8"/>
      <c r="AQ438" s="36"/>
      <c r="AS438" s="5"/>
      <c r="AT438" s="8"/>
      <c r="AU438" s="36"/>
      <c r="AW438" s="5"/>
      <c r="AX438" s="8"/>
      <c r="AY438" s="36"/>
      <c r="BA438" s="5"/>
      <c r="BB438" s="8"/>
      <c r="BC438" s="36"/>
      <c r="BE438" s="5"/>
      <c r="BF438" s="8"/>
      <c r="BG438" s="36"/>
      <c r="BI438" s="5"/>
      <c r="BJ438" s="8"/>
      <c r="BK438" s="36"/>
    </row>
    <row r="439" spans="1:63" x14ac:dyDescent="0.15">
      <c r="A439" s="5">
        <v>319</v>
      </c>
      <c r="B439" s="8">
        <v>5</v>
      </c>
      <c r="C439" s="63">
        <v>16</v>
      </c>
      <c r="E439" s="5">
        <v>340</v>
      </c>
      <c r="F439" s="8">
        <v>7</v>
      </c>
      <c r="G439" s="36">
        <v>62</v>
      </c>
      <c r="I439" s="5">
        <v>713</v>
      </c>
      <c r="J439" s="8">
        <v>7</v>
      </c>
      <c r="K439" s="36">
        <v>35</v>
      </c>
      <c r="M439" s="5"/>
      <c r="N439" s="8"/>
      <c r="O439" s="36"/>
      <c r="Q439" s="5"/>
      <c r="R439" s="8"/>
      <c r="S439" s="36"/>
      <c r="U439" s="5"/>
      <c r="V439" s="8"/>
      <c r="W439" s="36"/>
      <c r="Y439" s="5"/>
      <c r="Z439" s="8"/>
      <c r="AA439" s="36"/>
      <c r="AC439" s="5"/>
      <c r="AD439" s="8"/>
      <c r="AE439" s="36"/>
      <c r="AG439" s="5"/>
      <c r="AH439" s="8"/>
      <c r="AI439" s="36"/>
      <c r="AK439" s="5"/>
      <c r="AL439" s="8"/>
      <c r="AM439" s="36"/>
      <c r="AO439" s="5"/>
      <c r="AP439" s="8"/>
      <c r="AQ439" s="36"/>
      <c r="AS439" s="5"/>
      <c r="AT439" s="8"/>
      <c r="AU439" s="36"/>
      <c r="AW439" s="5"/>
      <c r="AX439" s="8"/>
      <c r="AY439" s="36"/>
      <c r="BA439" s="5"/>
      <c r="BB439" s="8"/>
      <c r="BC439" s="36"/>
      <c r="BE439" s="5"/>
      <c r="BF439" s="8"/>
      <c r="BG439" s="36"/>
      <c r="BI439" s="5"/>
      <c r="BJ439" s="8"/>
      <c r="BK439" s="36"/>
    </row>
    <row r="440" spans="1:63" x14ac:dyDescent="0.15">
      <c r="A440" s="5">
        <v>765</v>
      </c>
      <c r="B440" s="8">
        <v>5</v>
      </c>
      <c r="C440" s="63">
        <v>16</v>
      </c>
      <c r="E440" s="5">
        <v>393</v>
      </c>
      <c r="F440" s="8">
        <v>7</v>
      </c>
      <c r="G440" s="36">
        <v>62</v>
      </c>
      <c r="I440" s="5">
        <v>2128</v>
      </c>
      <c r="J440" s="8">
        <v>7</v>
      </c>
      <c r="K440" s="36">
        <v>38</v>
      </c>
      <c r="M440" s="5"/>
      <c r="N440" s="8"/>
      <c r="O440" s="36"/>
      <c r="Q440" s="5"/>
      <c r="R440" s="8"/>
      <c r="S440" s="36"/>
      <c r="U440" s="5"/>
      <c r="V440" s="8"/>
      <c r="W440" s="36"/>
      <c r="Y440" s="5"/>
      <c r="Z440" s="8"/>
      <c r="AA440" s="36"/>
      <c r="AC440" s="5"/>
      <c r="AD440" s="8"/>
      <c r="AE440" s="36"/>
      <c r="AG440" s="5"/>
      <c r="AH440" s="8"/>
      <c r="AI440" s="36"/>
      <c r="AK440" s="5"/>
      <c r="AL440" s="8"/>
      <c r="AM440" s="36"/>
      <c r="AO440" s="5"/>
      <c r="AP440" s="8"/>
      <c r="AQ440" s="36"/>
      <c r="AS440" s="5"/>
      <c r="AT440" s="8"/>
      <c r="AU440" s="36"/>
      <c r="AW440" s="5"/>
      <c r="AX440" s="8"/>
      <c r="AY440" s="36"/>
      <c r="BA440" s="5"/>
      <c r="BB440" s="8"/>
      <c r="BC440" s="36"/>
      <c r="BE440" s="5"/>
      <c r="BF440" s="8"/>
      <c r="BG440" s="36"/>
      <c r="BI440" s="5"/>
      <c r="BJ440" s="8"/>
      <c r="BK440" s="36"/>
    </row>
    <row r="441" spans="1:63" x14ac:dyDescent="0.15">
      <c r="A441" s="5">
        <v>1489</v>
      </c>
      <c r="B441" s="8">
        <v>5</v>
      </c>
      <c r="C441" s="63">
        <v>16</v>
      </c>
      <c r="E441" s="5">
        <v>1509</v>
      </c>
      <c r="F441" s="8">
        <v>7</v>
      </c>
      <c r="G441" s="36">
        <v>62</v>
      </c>
      <c r="I441" s="5">
        <v>591</v>
      </c>
      <c r="J441" s="8">
        <v>7</v>
      </c>
      <c r="K441" s="36">
        <v>40</v>
      </c>
      <c r="M441" s="5"/>
      <c r="N441" s="8"/>
      <c r="O441" s="36"/>
      <c r="Q441" s="5"/>
      <c r="R441" s="8"/>
      <c r="S441" s="36"/>
      <c r="U441" s="5"/>
      <c r="V441" s="8"/>
      <c r="W441" s="36"/>
      <c r="Y441" s="5"/>
      <c r="Z441" s="8"/>
      <c r="AA441" s="36"/>
      <c r="AC441" s="5"/>
      <c r="AD441" s="8"/>
      <c r="AE441" s="36"/>
      <c r="AG441" s="5"/>
      <c r="AH441" s="8"/>
      <c r="AI441" s="36"/>
      <c r="AK441" s="5"/>
      <c r="AL441" s="8"/>
      <c r="AM441" s="36"/>
      <c r="AO441" s="5"/>
      <c r="AP441" s="8"/>
      <c r="AQ441" s="36"/>
      <c r="AS441" s="5"/>
      <c r="AT441" s="8"/>
      <c r="AU441" s="36"/>
      <c r="AW441" s="5"/>
      <c r="AX441" s="8"/>
      <c r="AY441" s="36"/>
      <c r="BA441" s="5"/>
      <c r="BB441" s="8"/>
      <c r="BC441" s="36"/>
      <c r="BE441" s="5"/>
      <c r="BF441" s="8"/>
      <c r="BG441" s="36"/>
      <c r="BI441" s="5"/>
      <c r="BJ441" s="8"/>
      <c r="BK441" s="36"/>
    </row>
    <row r="442" spans="1:63" x14ac:dyDescent="0.15">
      <c r="A442" s="5">
        <v>1702</v>
      </c>
      <c r="B442" s="8">
        <v>5</v>
      </c>
      <c r="C442" s="63">
        <v>16</v>
      </c>
      <c r="E442" s="5">
        <v>1650</v>
      </c>
      <c r="F442" s="8">
        <v>7</v>
      </c>
      <c r="G442" s="36">
        <v>62</v>
      </c>
      <c r="I442" s="5">
        <v>1441</v>
      </c>
      <c r="J442" s="8">
        <v>7</v>
      </c>
      <c r="K442" s="36">
        <v>52</v>
      </c>
      <c r="M442" s="5"/>
      <c r="N442" s="8"/>
      <c r="O442" s="36"/>
      <c r="Q442" s="5"/>
      <c r="R442" s="8"/>
      <c r="S442" s="36"/>
      <c r="U442" s="5"/>
      <c r="V442" s="8"/>
      <c r="W442" s="36"/>
      <c r="Y442" s="5"/>
      <c r="Z442" s="8"/>
      <c r="AA442" s="36"/>
      <c r="AC442" s="5"/>
      <c r="AD442" s="8"/>
      <c r="AE442" s="36"/>
      <c r="AG442" s="5"/>
      <c r="AH442" s="8"/>
      <c r="AI442" s="36"/>
      <c r="AK442" s="5"/>
      <c r="AL442" s="8"/>
      <c r="AM442" s="36"/>
      <c r="AO442" s="5"/>
      <c r="AP442" s="8"/>
      <c r="AQ442" s="36"/>
      <c r="AS442" s="5"/>
      <c r="AT442" s="8"/>
      <c r="AU442" s="36"/>
      <c r="AW442" s="5"/>
      <c r="AX442" s="8"/>
      <c r="AY442" s="36"/>
      <c r="BA442" s="5"/>
      <c r="BB442" s="8"/>
      <c r="BC442" s="36"/>
      <c r="BE442" s="5"/>
      <c r="BF442" s="8"/>
      <c r="BG442" s="36"/>
      <c r="BI442" s="5"/>
      <c r="BJ442" s="8"/>
      <c r="BK442" s="36"/>
    </row>
    <row r="443" spans="1:63" x14ac:dyDescent="0.15">
      <c r="A443" s="5">
        <v>1809</v>
      </c>
      <c r="B443" s="8">
        <v>5</v>
      </c>
      <c r="C443" s="63">
        <v>16</v>
      </c>
      <c r="E443" s="5">
        <v>1738</v>
      </c>
      <c r="F443" s="8">
        <v>7</v>
      </c>
      <c r="G443" s="36">
        <v>62</v>
      </c>
      <c r="I443" s="5">
        <v>1583</v>
      </c>
      <c r="J443" s="8">
        <v>7</v>
      </c>
      <c r="K443" s="36">
        <v>56</v>
      </c>
      <c r="M443" s="5"/>
      <c r="N443" s="8"/>
      <c r="O443" s="36"/>
      <c r="Q443" s="5"/>
      <c r="R443" s="8"/>
      <c r="S443" s="36"/>
      <c r="U443" s="5"/>
      <c r="V443" s="8"/>
      <c r="W443" s="36"/>
      <c r="Y443" s="5"/>
      <c r="Z443" s="8"/>
      <c r="AA443" s="36"/>
      <c r="AC443" s="5"/>
      <c r="AD443" s="8"/>
      <c r="AE443" s="36"/>
      <c r="AG443" s="5"/>
      <c r="AH443" s="8"/>
      <c r="AI443" s="36"/>
      <c r="AK443" s="5"/>
      <c r="AL443" s="8"/>
      <c r="AM443" s="36"/>
      <c r="AO443" s="5"/>
      <c r="AP443" s="8"/>
      <c r="AQ443" s="36"/>
      <c r="AS443" s="5"/>
      <c r="AT443" s="8"/>
      <c r="AU443" s="36"/>
      <c r="AW443" s="5"/>
      <c r="AX443" s="8"/>
      <c r="AY443" s="36"/>
      <c r="BA443" s="5"/>
      <c r="BB443" s="8"/>
      <c r="BC443" s="36"/>
      <c r="BE443" s="5"/>
      <c r="BF443" s="8"/>
      <c r="BG443" s="36"/>
      <c r="BI443" s="5"/>
      <c r="BJ443" s="8"/>
      <c r="BK443" s="36"/>
    </row>
    <row r="444" spans="1:63" x14ac:dyDescent="0.15">
      <c r="A444" s="5">
        <v>2143</v>
      </c>
      <c r="B444" s="8">
        <v>5</v>
      </c>
      <c r="C444" s="63">
        <v>16</v>
      </c>
      <c r="E444" s="5">
        <v>2203</v>
      </c>
      <c r="F444" s="8">
        <v>7</v>
      </c>
      <c r="G444" s="36">
        <v>62</v>
      </c>
      <c r="I444" s="5">
        <v>924</v>
      </c>
      <c r="J444" s="8">
        <v>7</v>
      </c>
      <c r="K444" s="36">
        <v>58</v>
      </c>
      <c r="M444" s="5"/>
      <c r="N444" s="8"/>
      <c r="O444" s="36"/>
      <c r="Q444" s="5"/>
      <c r="R444" s="8"/>
      <c r="S444" s="36"/>
      <c r="U444" s="5"/>
      <c r="V444" s="8"/>
      <c r="W444" s="36"/>
      <c r="Y444" s="5"/>
      <c r="Z444" s="8"/>
      <c r="AA444" s="36"/>
      <c r="AC444" s="5"/>
      <c r="AD444" s="8"/>
      <c r="AE444" s="36"/>
      <c r="AG444" s="5"/>
      <c r="AH444" s="8"/>
      <c r="AI444" s="36"/>
      <c r="AK444" s="5"/>
      <c r="AL444" s="8"/>
      <c r="AM444" s="36"/>
      <c r="AO444" s="5"/>
      <c r="AP444" s="8"/>
      <c r="AQ444" s="36"/>
      <c r="AS444" s="5"/>
      <c r="AT444" s="8"/>
      <c r="AU444" s="36"/>
      <c r="AW444" s="5"/>
      <c r="AX444" s="8"/>
      <c r="AY444" s="36"/>
      <c r="BA444" s="5"/>
      <c r="BB444" s="8"/>
      <c r="BC444" s="36"/>
      <c r="BE444" s="5"/>
      <c r="BF444" s="8"/>
      <c r="BG444" s="36"/>
      <c r="BI444" s="5"/>
      <c r="BJ444" s="8"/>
      <c r="BK444" s="36"/>
    </row>
    <row r="445" spans="1:63" x14ac:dyDescent="0.15">
      <c r="A445" s="5">
        <v>115</v>
      </c>
      <c r="B445" s="8">
        <v>5</v>
      </c>
      <c r="C445" s="63">
        <v>17</v>
      </c>
      <c r="E445" s="5">
        <v>474</v>
      </c>
      <c r="F445" s="8">
        <v>7</v>
      </c>
      <c r="G445" s="36">
        <v>65</v>
      </c>
      <c r="I445" s="5">
        <v>2136</v>
      </c>
      <c r="J445" s="8">
        <v>7</v>
      </c>
      <c r="K445" s="36">
        <v>58</v>
      </c>
      <c r="M445" s="5"/>
      <c r="N445" s="8"/>
      <c r="O445" s="36"/>
      <c r="Q445" s="5"/>
      <c r="R445" s="8"/>
      <c r="S445" s="36"/>
      <c r="U445" s="5"/>
      <c r="V445" s="8"/>
      <c r="W445" s="36"/>
      <c r="Y445" s="5"/>
      <c r="Z445" s="8"/>
      <c r="AA445" s="36"/>
      <c r="AC445" s="5"/>
      <c r="AD445" s="8"/>
      <c r="AE445" s="36"/>
      <c r="AG445" s="5"/>
      <c r="AH445" s="8"/>
      <c r="AI445" s="36"/>
      <c r="AK445" s="5"/>
      <c r="AL445" s="8"/>
      <c r="AM445" s="36"/>
      <c r="AO445" s="5"/>
      <c r="AP445" s="8"/>
      <c r="AQ445" s="36"/>
      <c r="AS445" s="5"/>
      <c r="AT445" s="8"/>
      <c r="AU445" s="36"/>
      <c r="AW445" s="5"/>
      <c r="AX445" s="8"/>
      <c r="AY445" s="36"/>
      <c r="BA445" s="5"/>
      <c r="BB445" s="8"/>
      <c r="BC445" s="36"/>
      <c r="BE445" s="5"/>
      <c r="BF445" s="8"/>
      <c r="BG445" s="36"/>
      <c r="BI445" s="5"/>
      <c r="BJ445" s="8"/>
      <c r="BK445" s="36"/>
    </row>
    <row r="446" spans="1:63" x14ac:dyDescent="0.15">
      <c r="A446" s="5">
        <v>166</v>
      </c>
      <c r="B446" s="8">
        <v>5</v>
      </c>
      <c r="C446" s="63">
        <v>17</v>
      </c>
      <c r="E446" s="5">
        <v>1714</v>
      </c>
      <c r="F446" s="8">
        <v>7</v>
      </c>
      <c r="G446" s="36">
        <v>80</v>
      </c>
      <c r="I446" s="5">
        <v>71</v>
      </c>
      <c r="J446" s="8">
        <v>7</v>
      </c>
      <c r="K446" s="36">
        <v>62</v>
      </c>
      <c r="M446" s="5"/>
      <c r="N446" s="8"/>
      <c r="O446" s="36"/>
      <c r="Q446" s="5"/>
      <c r="R446" s="8"/>
      <c r="S446" s="36"/>
      <c r="U446" s="5"/>
      <c r="V446" s="8"/>
      <c r="W446" s="36"/>
      <c r="Y446" s="5"/>
      <c r="Z446" s="8"/>
      <c r="AA446" s="36"/>
      <c r="AC446" s="5"/>
      <c r="AD446" s="8"/>
      <c r="AE446" s="36"/>
      <c r="AG446" s="5"/>
      <c r="AH446" s="8"/>
      <c r="AI446" s="36"/>
      <c r="AK446" s="5"/>
      <c r="AL446" s="8"/>
      <c r="AM446" s="36"/>
      <c r="AO446" s="5"/>
      <c r="AP446" s="8"/>
      <c r="AQ446" s="36"/>
      <c r="AS446" s="5"/>
      <c r="AT446" s="8"/>
      <c r="AU446" s="36"/>
      <c r="AW446" s="5"/>
      <c r="AX446" s="8"/>
      <c r="AY446" s="36"/>
      <c r="BA446" s="5"/>
      <c r="BB446" s="8"/>
      <c r="BC446" s="36"/>
      <c r="BE446" s="5"/>
      <c r="BF446" s="8"/>
      <c r="BG446" s="36"/>
      <c r="BI446" s="5"/>
      <c r="BJ446" s="8"/>
      <c r="BK446" s="36"/>
    </row>
    <row r="447" spans="1:63" x14ac:dyDescent="0.15">
      <c r="A447" s="5">
        <v>423</v>
      </c>
      <c r="B447" s="8">
        <v>5</v>
      </c>
      <c r="C447" s="63">
        <v>17</v>
      </c>
      <c r="E447" s="5">
        <v>160</v>
      </c>
      <c r="F447" s="8">
        <v>7</v>
      </c>
      <c r="G447" s="36">
        <v>81</v>
      </c>
      <c r="I447" s="5">
        <v>393</v>
      </c>
      <c r="J447" s="8">
        <v>7</v>
      </c>
      <c r="K447" s="36">
        <v>62</v>
      </c>
      <c r="M447" s="5"/>
      <c r="N447" s="8"/>
      <c r="O447" s="36"/>
      <c r="Q447" s="5"/>
      <c r="R447" s="8"/>
      <c r="S447" s="36"/>
      <c r="U447" s="5"/>
      <c r="V447" s="8"/>
      <c r="W447" s="36"/>
      <c r="Y447" s="5"/>
      <c r="Z447" s="8"/>
      <c r="AA447" s="36"/>
      <c r="AC447" s="5"/>
      <c r="AD447" s="8"/>
      <c r="AE447" s="36"/>
      <c r="AG447" s="5"/>
      <c r="AH447" s="8"/>
      <c r="AI447" s="36"/>
      <c r="AK447" s="5"/>
      <c r="AL447" s="8"/>
      <c r="AM447" s="36"/>
      <c r="AO447" s="5"/>
      <c r="AP447" s="8"/>
      <c r="AQ447" s="36"/>
      <c r="AS447" s="5"/>
      <c r="AT447" s="8"/>
      <c r="AU447" s="36"/>
      <c r="AW447" s="5"/>
      <c r="AX447" s="8"/>
      <c r="AY447" s="36"/>
      <c r="BA447" s="5"/>
      <c r="BB447" s="8"/>
      <c r="BC447" s="36"/>
      <c r="BE447" s="5"/>
      <c r="BF447" s="8"/>
      <c r="BG447" s="36"/>
      <c r="BI447" s="5"/>
      <c r="BJ447" s="8"/>
      <c r="BK447" s="36"/>
    </row>
    <row r="448" spans="1:63" x14ac:dyDescent="0.15">
      <c r="A448" s="5">
        <v>612</v>
      </c>
      <c r="B448" s="8">
        <v>5</v>
      </c>
      <c r="C448" s="63">
        <v>17</v>
      </c>
      <c r="E448" s="5">
        <v>2045</v>
      </c>
      <c r="F448" s="8">
        <v>7</v>
      </c>
      <c r="G448" s="36">
        <v>82</v>
      </c>
      <c r="I448" s="5">
        <v>2203</v>
      </c>
      <c r="J448" s="8">
        <v>7</v>
      </c>
      <c r="K448" s="36">
        <v>62</v>
      </c>
      <c r="M448" s="5"/>
      <c r="N448" s="8"/>
      <c r="O448" s="36"/>
      <c r="Q448" s="5"/>
      <c r="R448" s="8"/>
      <c r="S448" s="36"/>
      <c r="U448" s="5"/>
      <c r="V448" s="8"/>
      <c r="W448" s="36"/>
      <c r="Y448" s="5"/>
      <c r="Z448" s="8"/>
      <c r="AA448" s="36"/>
      <c r="AC448" s="5"/>
      <c r="AD448" s="8"/>
      <c r="AE448" s="36"/>
      <c r="AG448" s="5"/>
      <c r="AH448" s="8"/>
      <c r="AI448" s="36"/>
      <c r="AK448" s="5"/>
      <c r="AL448" s="8"/>
      <c r="AM448" s="36"/>
      <c r="AO448" s="5"/>
      <c r="AP448" s="8"/>
      <c r="AQ448" s="36"/>
      <c r="AS448" s="5"/>
      <c r="AT448" s="8"/>
      <c r="AU448" s="36"/>
      <c r="AW448" s="5"/>
      <c r="AX448" s="8"/>
      <c r="AY448" s="36"/>
      <c r="BA448" s="5"/>
      <c r="BB448" s="8"/>
      <c r="BC448" s="36"/>
      <c r="BE448" s="5"/>
      <c r="BF448" s="8"/>
      <c r="BG448" s="36"/>
      <c r="BI448" s="5"/>
      <c r="BJ448" s="8"/>
      <c r="BK448" s="36"/>
    </row>
    <row r="449" spans="1:63" x14ac:dyDescent="0.15">
      <c r="A449" s="5">
        <v>1276</v>
      </c>
      <c r="B449" s="8">
        <v>5</v>
      </c>
      <c r="C449" s="63">
        <v>17</v>
      </c>
      <c r="E449" s="5">
        <v>439</v>
      </c>
      <c r="F449" s="8">
        <v>7</v>
      </c>
      <c r="G449" s="36">
        <v>83</v>
      </c>
      <c r="I449" s="5">
        <v>1033</v>
      </c>
      <c r="J449" s="8">
        <v>7</v>
      </c>
      <c r="K449" s="36">
        <v>75</v>
      </c>
      <c r="M449" s="5"/>
      <c r="N449" s="8"/>
      <c r="O449" s="36"/>
      <c r="Q449" s="5"/>
      <c r="R449" s="8"/>
      <c r="S449" s="36"/>
      <c r="U449" s="5"/>
      <c r="V449" s="8"/>
      <c r="W449" s="36"/>
      <c r="Y449" s="5"/>
      <c r="Z449" s="8"/>
      <c r="AA449" s="36"/>
      <c r="AC449" s="5"/>
      <c r="AD449" s="8"/>
      <c r="AE449" s="36"/>
      <c r="AG449" s="5"/>
      <c r="AH449" s="8"/>
      <c r="AI449" s="36"/>
      <c r="AK449" s="5"/>
      <c r="AL449" s="8"/>
      <c r="AM449" s="36"/>
      <c r="AO449" s="5"/>
      <c r="AP449" s="8"/>
      <c r="AQ449" s="36"/>
      <c r="AS449" s="5"/>
      <c r="AT449" s="8"/>
      <c r="AU449" s="36"/>
      <c r="AW449" s="5"/>
      <c r="AX449" s="8"/>
      <c r="AY449" s="36"/>
      <c r="BA449" s="5"/>
      <c r="BB449" s="8"/>
      <c r="BC449" s="36"/>
      <c r="BE449" s="5"/>
      <c r="BF449" s="8"/>
      <c r="BG449" s="36"/>
      <c r="BI449" s="5"/>
      <c r="BJ449" s="8"/>
      <c r="BK449" s="36"/>
    </row>
    <row r="450" spans="1:63" x14ac:dyDescent="0.15">
      <c r="A450" s="5">
        <v>1297</v>
      </c>
      <c r="B450" s="8">
        <v>5</v>
      </c>
      <c r="C450" s="63">
        <v>17</v>
      </c>
      <c r="E450" s="5">
        <v>1033</v>
      </c>
      <c r="F450" s="8">
        <v>7</v>
      </c>
      <c r="G450" s="36">
        <v>84</v>
      </c>
      <c r="I450" s="5">
        <v>1714</v>
      </c>
      <c r="J450" s="8">
        <v>7</v>
      </c>
      <c r="K450" s="36">
        <v>80</v>
      </c>
      <c r="M450" s="5"/>
      <c r="N450" s="8"/>
      <c r="O450" s="36"/>
      <c r="Q450" s="5"/>
      <c r="R450" s="8"/>
      <c r="S450" s="36"/>
      <c r="U450" s="5"/>
      <c r="V450" s="8"/>
      <c r="W450" s="36"/>
      <c r="Y450" s="5"/>
      <c r="Z450" s="8"/>
      <c r="AA450" s="36"/>
      <c r="AC450" s="5"/>
      <c r="AD450" s="8"/>
      <c r="AE450" s="36"/>
      <c r="AG450" s="5"/>
      <c r="AH450" s="8"/>
      <c r="AI450" s="36"/>
      <c r="AK450" s="5"/>
      <c r="AL450" s="8"/>
      <c r="AM450" s="36"/>
      <c r="AO450" s="5"/>
      <c r="AP450" s="8"/>
      <c r="AQ450" s="36"/>
      <c r="AS450" s="5"/>
      <c r="AT450" s="8"/>
      <c r="AU450" s="36"/>
      <c r="AW450" s="5"/>
      <c r="AX450" s="8"/>
      <c r="AY450" s="36"/>
      <c r="BA450" s="5"/>
      <c r="BB450" s="8"/>
      <c r="BC450" s="36"/>
      <c r="BE450" s="5"/>
      <c r="BF450" s="8"/>
      <c r="BG450" s="36"/>
      <c r="BI450" s="5"/>
      <c r="BJ450" s="8"/>
      <c r="BK450" s="36"/>
    </row>
    <row r="451" spans="1:63" x14ac:dyDescent="0.15">
      <c r="A451" s="5">
        <v>1468</v>
      </c>
      <c r="B451" s="8">
        <v>5</v>
      </c>
      <c r="C451" s="63">
        <v>17</v>
      </c>
      <c r="E451" s="5">
        <v>1583</v>
      </c>
      <c r="F451" s="8">
        <v>7</v>
      </c>
      <c r="G451" s="36">
        <v>86</v>
      </c>
      <c r="I451" s="5">
        <v>346</v>
      </c>
      <c r="J451" s="8">
        <v>8</v>
      </c>
      <c r="K451" s="36">
        <v>1</v>
      </c>
      <c r="M451" s="5"/>
      <c r="N451" s="8"/>
      <c r="O451" s="36"/>
      <c r="Q451" s="5"/>
      <c r="R451" s="8"/>
      <c r="S451" s="36"/>
      <c r="U451" s="5"/>
      <c r="V451" s="8"/>
      <c r="W451" s="36"/>
      <c r="Y451" s="5"/>
      <c r="Z451" s="8"/>
      <c r="AA451" s="36"/>
      <c r="AC451" s="5"/>
      <c r="AD451" s="8"/>
      <c r="AE451" s="36"/>
      <c r="AG451" s="5"/>
      <c r="AH451" s="8"/>
      <c r="AI451" s="36"/>
      <c r="AK451" s="5"/>
      <c r="AL451" s="8"/>
      <c r="AM451" s="36"/>
      <c r="AO451" s="5"/>
      <c r="AP451" s="8"/>
      <c r="AQ451" s="36"/>
      <c r="AS451" s="5"/>
      <c r="AT451" s="8"/>
      <c r="AU451" s="36"/>
      <c r="AW451" s="5"/>
      <c r="AX451" s="8"/>
      <c r="AY451" s="36"/>
      <c r="BA451" s="5"/>
      <c r="BB451" s="8"/>
      <c r="BC451" s="36"/>
      <c r="BE451" s="5"/>
      <c r="BF451" s="8"/>
      <c r="BG451" s="36"/>
      <c r="BI451" s="5"/>
      <c r="BJ451" s="8"/>
      <c r="BK451" s="36"/>
    </row>
    <row r="452" spans="1:63" x14ac:dyDescent="0.15">
      <c r="A452" s="5">
        <v>640</v>
      </c>
      <c r="B452" s="8">
        <v>5</v>
      </c>
      <c r="C452" s="63">
        <v>18</v>
      </c>
      <c r="E452" s="5">
        <v>190</v>
      </c>
      <c r="F452" s="8">
        <v>7</v>
      </c>
      <c r="G452" s="36">
        <v>88</v>
      </c>
      <c r="I452" s="5">
        <v>557</v>
      </c>
      <c r="J452" s="8">
        <v>8</v>
      </c>
      <c r="K452" s="36">
        <v>1</v>
      </c>
      <c r="M452" s="5"/>
      <c r="N452" s="8"/>
      <c r="O452" s="36"/>
      <c r="Q452" s="5"/>
      <c r="R452" s="8"/>
      <c r="S452" s="36"/>
      <c r="U452" s="5"/>
      <c r="V452" s="8"/>
      <c r="W452" s="36"/>
      <c r="Y452" s="5"/>
      <c r="Z452" s="8"/>
      <c r="AA452" s="36"/>
      <c r="AC452" s="5"/>
      <c r="AD452" s="8"/>
      <c r="AE452" s="36"/>
      <c r="AG452" s="5"/>
      <c r="AH452" s="8"/>
      <c r="AI452" s="36"/>
      <c r="AK452" s="5"/>
      <c r="AL452" s="8"/>
      <c r="AM452" s="36"/>
      <c r="AO452" s="5"/>
      <c r="AP452" s="8"/>
      <c r="AQ452" s="36"/>
      <c r="AS452" s="5"/>
      <c r="AT452" s="8"/>
      <c r="AU452" s="36"/>
      <c r="AW452" s="5"/>
      <c r="AX452" s="8"/>
      <c r="AY452" s="36"/>
      <c r="BA452" s="5"/>
      <c r="BB452" s="8"/>
      <c r="BC452" s="36"/>
      <c r="BE452" s="5"/>
      <c r="BF452" s="8"/>
      <c r="BG452" s="36"/>
      <c r="BI452" s="5"/>
      <c r="BJ452" s="8"/>
      <c r="BK452" s="36"/>
    </row>
    <row r="453" spans="1:63" x14ac:dyDescent="0.15">
      <c r="A453" s="5">
        <v>662</v>
      </c>
      <c r="B453" s="8">
        <v>5</v>
      </c>
      <c r="C453" s="63">
        <v>18</v>
      </c>
      <c r="E453" s="5">
        <v>71</v>
      </c>
      <c r="F453" s="8">
        <v>7</v>
      </c>
      <c r="G453" s="36">
        <v>93</v>
      </c>
      <c r="I453" s="5">
        <v>1091</v>
      </c>
      <c r="J453" s="8">
        <v>8</v>
      </c>
      <c r="K453" s="36">
        <v>3</v>
      </c>
      <c r="M453" s="5"/>
      <c r="N453" s="8"/>
      <c r="O453" s="36"/>
      <c r="Q453" s="5"/>
      <c r="R453" s="8"/>
      <c r="S453" s="36"/>
      <c r="U453" s="5"/>
      <c r="V453" s="8"/>
      <c r="W453" s="36"/>
      <c r="Y453" s="5"/>
      <c r="Z453" s="8"/>
      <c r="AA453" s="36"/>
      <c r="AC453" s="5"/>
      <c r="AD453" s="8"/>
      <c r="AE453" s="36"/>
      <c r="AG453" s="5"/>
      <c r="AH453" s="8"/>
      <c r="AI453" s="36"/>
      <c r="AK453" s="5"/>
      <c r="AL453" s="8"/>
      <c r="AM453" s="36"/>
      <c r="AO453" s="5"/>
      <c r="AP453" s="8"/>
      <c r="AQ453" s="36"/>
      <c r="AS453" s="5"/>
      <c r="AT453" s="8"/>
      <c r="AU453" s="36"/>
      <c r="AW453" s="5"/>
      <c r="AX453" s="8"/>
      <c r="AY453" s="36"/>
      <c r="BA453" s="5"/>
      <c r="BB453" s="8"/>
      <c r="BC453" s="36"/>
      <c r="BE453" s="5"/>
      <c r="BF453" s="8"/>
      <c r="BG453" s="36"/>
      <c r="BI453" s="5"/>
      <c r="BJ453" s="8"/>
      <c r="BK453" s="36"/>
    </row>
    <row r="454" spans="1:63" x14ac:dyDescent="0.15">
      <c r="A454" s="5">
        <v>903</v>
      </c>
      <c r="B454" s="8">
        <v>5</v>
      </c>
      <c r="C454" s="63">
        <v>18</v>
      </c>
      <c r="E454" s="5">
        <v>1088</v>
      </c>
      <c r="F454" s="8">
        <v>7</v>
      </c>
      <c r="G454" s="36">
        <v>135</v>
      </c>
      <c r="I454" s="5">
        <v>287</v>
      </c>
      <c r="J454" s="8">
        <v>8</v>
      </c>
      <c r="K454" s="36">
        <v>4</v>
      </c>
      <c r="M454" s="5"/>
      <c r="N454" s="8"/>
      <c r="O454" s="36"/>
      <c r="Q454" s="5"/>
      <c r="R454" s="8"/>
      <c r="S454" s="36"/>
      <c r="U454" s="5"/>
      <c r="V454" s="8"/>
      <c r="W454" s="36"/>
      <c r="Y454" s="5"/>
      <c r="Z454" s="8"/>
      <c r="AA454" s="36"/>
      <c r="AC454" s="5"/>
      <c r="AD454" s="8"/>
      <c r="AE454" s="36"/>
      <c r="AG454" s="5"/>
      <c r="AH454" s="8"/>
      <c r="AI454" s="36"/>
      <c r="AK454" s="5"/>
      <c r="AL454" s="8"/>
      <c r="AM454" s="36"/>
      <c r="AO454" s="5"/>
      <c r="AP454" s="8"/>
      <c r="AQ454" s="36"/>
      <c r="AS454" s="5"/>
      <c r="AT454" s="8"/>
      <c r="AU454" s="36"/>
      <c r="AW454" s="5"/>
      <c r="AX454" s="8"/>
      <c r="AY454" s="36"/>
      <c r="BA454" s="5"/>
      <c r="BB454" s="8"/>
      <c r="BC454" s="36"/>
      <c r="BE454" s="5"/>
      <c r="BF454" s="8"/>
      <c r="BG454" s="36"/>
      <c r="BI454" s="5"/>
      <c r="BJ454" s="8"/>
      <c r="BK454" s="36"/>
    </row>
    <row r="455" spans="1:63" x14ac:dyDescent="0.15">
      <c r="A455" s="5">
        <v>1413</v>
      </c>
      <c r="B455" s="8">
        <v>5</v>
      </c>
      <c r="C455" s="63">
        <v>18</v>
      </c>
      <c r="E455" s="5">
        <v>336</v>
      </c>
      <c r="F455" s="8">
        <v>8</v>
      </c>
      <c r="G455" s="36">
        <v>5</v>
      </c>
      <c r="I455" s="5">
        <v>1070</v>
      </c>
      <c r="J455" s="8">
        <v>8</v>
      </c>
      <c r="K455" s="36">
        <v>4</v>
      </c>
      <c r="M455" s="5"/>
      <c r="N455" s="8"/>
      <c r="O455" s="36"/>
      <c r="Q455" s="5"/>
      <c r="R455" s="8"/>
      <c r="S455" s="36"/>
      <c r="U455" s="5"/>
      <c r="V455" s="8"/>
      <c r="W455" s="36"/>
      <c r="Y455" s="5"/>
      <c r="Z455" s="8"/>
      <c r="AA455" s="36"/>
      <c r="AC455" s="5"/>
      <c r="AD455" s="8"/>
      <c r="AE455" s="36"/>
      <c r="AG455" s="5"/>
      <c r="AH455" s="8"/>
      <c r="AI455" s="36"/>
      <c r="AK455" s="5"/>
      <c r="AL455" s="8"/>
      <c r="AM455" s="36"/>
      <c r="AO455" s="5"/>
      <c r="AP455" s="8"/>
      <c r="AQ455" s="36"/>
      <c r="AS455" s="5"/>
      <c r="AT455" s="8"/>
      <c r="AU455" s="36"/>
      <c r="AW455" s="5"/>
      <c r="AX455" s="8"/>
      <c r="AY455" s="36"/>
      <c r="BA455" s="5"/>
      <c r="BB455" s="8"/>
      <c r="BC455" s="36"/>
      <c r="BE455" s="5"/>
      <c r="BF455" s="8"/>
      <c r="BG455" s="36"/>
      <c r="BI455" s="5"/>
      <c r="BJ455" s="8"/>
      <c r="BK455" s="36"/>
    </row>
    <row r="456" spans="1:63" x14ac:dyDescent="0.15">
      <c r="A456" s="5">
        <v>1469</v>
      </c>
      <c r="B456" s="8">
        <v>5</v>
      </c>
      <c r="C456" s="63">
        <v>18</v>
      </c>
      <c r="E456" s="5">
        <v>1543</v>
      </c>
      <c r="F456" s="8">
        <v>8</v>
      </c>
      <c r="G456" s="36">
        <v>6</v>
      </c>
      <c r="I456" s="5">
        <v>2194</v>
      </c>
      <c r="J456" s="8">
        <v>8</v>
      </c>
      <c r="K456" s="36">
        <v>5</v>
      </c>
      <c r="M456" s="5"/>
      <c r="N456" s="8"/>
      <c r="O456" s="36"/>
      <c r="Q456" s="5"/>
      <c r="R456" s="8"/>
      <c r="S456" s="36"/>
      <c r="U456" s="5"/>
      <c r="V456" s="8"/>
      <c r="W456" s="36"/>
      <c r="Y456" s="5"/>
      <c r="Z456" s="8"/>
      <c r="AA456" s="36"/>
      <c r="AC456" s="5"/>
      <c r="AD456" s="8"/>
      <c r="AE456" s="36"/>
      <c r="AG456" s="5"/>
      <c r="AH456" s="8"/>
      <c r="AI456" s="36"/>
      <c r="AK456" s="5"/>
      <c r="AL456" s="8"/>
      <c r="AM456" s="36"/>
      <c r="AO456" s="5"/>
      <c r="AP456" s="8"/>
      <c r="AQ456" s="36"/>
      <c r="AS456" s="5"/>
      <c r="AT456" s="8"/>
      <c r="AU456" s="36"/>
      <c r="AW456" s="5"/>
      <c r="AX456" s="8"/>
      <c r="AY456" s="36"/>
      <c r="BA456" s="5"/>
      <c r="BB456" s="8"/>
      <c r="BC456" s="36"/>
      <c r="BE456" s="5"/>
      <c r="BF456" s="8"/>
      <c r="BG456" s="36"/>
      <c r="BI456" s="5"/>
      <c r="BJ456" s="8"/>
      <c r="BK456" s="36"/>
    </row>
    <row r="457" spans="1:63" x14ac:dyDescent="0.15">
      <c r="A457" s="5">
        <v>1627</v>
      </c>
      <c r="B457" s="8">
        <v>5</v>
      </c>
      <c r="C457" s="63">
        <v>18</v>
      </c>
      <c r="E457" s="5">
        <v>1785</v>
      </c>
      <c r="F457" s="8">
        <v>8</v>
      </c>
      <c r="G457" s="36">
        <v>7</v>
      </c>
      <c r="I457" s="5">
        <v>1359</v>
      </c>
      <c r="J457" s="8">
        <v>8</v>
      </c>
      <c r="K457" s="36">
        <v>8</v>
      </c>
      <c r="M457" s="5"/>
      <c r="N457" s="8"/>
      <c r="O457" s="36"/>
      <c r="Q457" s="5"/>
      <c r="R457" s="8"/>
      <c r="S457" s="36"/>
      <c r="U457" s="5"/>
      <c r="V457" s="8"/>
      <c r="W457" s="36"/>
      <c r="Y457" s="5"/>
      <c r="Z457" s="8"/>
      <c r="AA457" s="36"/>
      <c r="AC457" s="5"/>
      <c r="AD457" s="8"/>
      <c r="AE457" s="36"/>
      <c r="AG457" s="5"/>
      <c r="AH457" s="8"/>
      <c r="AI457" s="36"/>
      <c r="AK457" s="5"/>
      <c r="AL457" s="8"/>
      <c r="AM457" s="36"/>
      <c r="AO457" s="5"/>
      <c r="AP457" s="8"/>
      <c r="AQ457" s="36"/>
      <c r="AS457" s="5"/>
      <c r="AT457" s="8"/>
      <c r="AU457" s="36"/>
      <c r="AW457" s="5"/>
      <c r="AX457" s="8"/>
      <c r="AY457" s="36"/>
      <c r="BA457" s="5"/>
      <c r="BB457" s="8"/>
      <c r="BC457" s="36"/>
      <c r="BE457" s="5"/>
      <c r="BF457" s="8"/>
      <c r="BG457" s="36"/>
      <c r="BI457" s="5"/>
      <c r="BJ457" s="8"/>
      <c r="BK457" s="36"/>
    </row>
    <row r="458" spans="1:63" x14ac:dyDescent="0.15">
      <c r="A458" s="5">
        <v>1763</v>
      </c>
      <c r="B458" s="8">
        <v>5</v>
      </c>
      <c r="C458" s="63">
        <v>18</v>
      </c>
      <c r="E458" s="5">
        <v>1576</v>
      </c>
      <c r="F458" s="8">
        <v>8</v>
      </c>
      <c r="G458" s="36">
        <v>8</v>
      </c>
      <c r="I458" s="5">
        <v>1994</v>
      </c>
      <c r="J458" s="8">
        <v>8</v>
      </c>
      <c r="K458" s="36">
        <v>9</v>
      </c>
      <c r="M458" s="5"/>
      <c r="N458" s="8"/>
      <c r="O458" s="36"/>
      <c r="Q458" s="5"/>
      <c r="R458" s="8"/>
      <c r="S458" s="36"/>
      <c r="U458" s="5"/>
      <c r="V458" s="8"/>
      <c r="W458" s="36"/>
      <c r="Y458" s="5"/>
      <c r="Z458" s="8"/>
      <c r="AA458" s="36"/>
      <c r="AC458" s="5"/>
      <c r="AD458" s="8"/>
      <c r="AE458" s="36"/>
      <c r="AG458" s="5"/>
      <c r="AH458" s="8"/>
      <c r="AI458" s="36"/>
      <c r="AK458" s="5"/>
      <c r="AL458" s="8"/>
      <c r="AM458" s="36"/>
      <c r="AO458" s="5"/>
      <c r="AP458" s="8"/>
      <c r="AQ458" s="36"/>
      <c r="AS458" s="5"/>
      <c r="AT458" s="8"/>
      <c r="AU458" s="36"/>
      <c r="AW458" s="5"/>
      <c r="AX458" s="8"/>
      <c r="AY458" s="36"/>
      <c r="BA458" s="5"/>
      <c r="BB458" s="8"/>
      <c r="BC458" s="36"/>
      <c r="BE458" s="5"/>
      <c r="BF458" s="8"/>
      <c r="BG458" s="36"/>
      <c r="BI458" s="5"/>
      <c r="BJ458" s="8"/>
      <c r="BK458" s="36"/>
    </row>
    <row r="459" spans="1:63" x14ac:dyDescent="0.15">
      <c r="A459" s="5">
        <v>1935</v>
      </c>
      <c r="B459" s="8">
        <v>5</v>
      </c>
      <c r="C459" s="63">
        <v>19</v>
      </c>
      <c r="E459" s="5">
        <v>127</v>
      </c>
      <c r="F459" s="8">
        <v>8</v>
      </c>
      <c r="G459" s="36">
        <v>10</v>
      </c>
      <c r="I459" s="5">
        <v>2120</v>
      </c>
      <c r="J459" s="8">
        <v>8</v>
      </c>
      <c r="K459" s="36">
        <v>9</v>
      </c>
      <c r="M459" s="5"/>
      <c r="N459" s="8"/>
      <c r="O459" s="36"/>
      <c r="Q459" s="5"/>
      <c r="R459" s="8"/>
      <c r="S459" s="36"/>
      <c r="U459" s="5"/>
      <c r="V459" s="8"/>
      <c r="W459" s="36"/>
      <c r="Y459" s="5"/>
      <c r="Z459" s="8"/>
      <c r="AA459" s="36"/>
      <c r="AC459" s="5"/>
      <c r="AD459" s="8"/>
      <c r="AE459" s="36"/>
      <c r="AG459" s="5"/>
      <c r="AH459" s="8"/>
      <c r="AI459" s="36"/>
      <c r="AK459" s="5"/>
      <c r="AL459" s="8"/>
      <c r="AM459" s="36"/>
      <c r="AO459" s="5"/>
      <c r="AP459" s="8"/>
      <c r="AQ459" s="36"/>
      <c r="AS459" s="5"/>
      <c r="AT459" s="8"/>
      <c r="AU459" s="36"/>
      <c r="AW459" s="5"/>
      <c r="AX459" s="8"/>
      <c r="AY459" s="36"/>
      <c r="BA459" s="5"/>
      <c r="BB459" s="8"/>
      <c r="BC459" s="36"/>
      <c r="BE459" s="5"/>
      <c r="BF459" s="8"/>
      <c r="BG459" s="36"/>
      <c r="BI459" s="5"/>
      <c r="BJ459" s="8"/>
      <c r="BK459" s="36"/>
    </row>
    <row r="460" spans="1:63" x14ac:dyDescent="0.15">
      <c r="A460" s="5">
        <v>682</v>
      </c>
      <c r="B460" s="8">
        <v>5</v>
      </c>
      <c r="C460" s="63">
        <v>20</v>
      </c>
      <c r="E460" s="5">
        <v>557</v>
      </c>
      <c r="F460" s="8">
        <v>8</v>
      </c>
      <c r="G460" s="36">
        <v>10</v>
      </c>
      <c r="I460" s="5">
        <v>127</v>
      </c>
      <c r="J460" s="8">
        <v>8</v>
      </c>
      <c r="K460" s="36">
        <v>10</v>
      </c>
      <c r="M460" s="5"/>
      <c r="N460" s="8"/>
      <c r="O460" s="36"/>
      <c r="Q460" s="5"/>
      <c r="R460" s="8"/>
      <c r="S460" s="36"/>
      <c r="U460" s="5"/>
      <c r="V460" s="8"/>
      <c r="W460" s="36"/>
      <c r="Y460" s="5"/>
      <c r="Z460" s="8"/>
      <c r="AA460" s="36"/>
      <c r="AC460" s="5"/>
      <c r="AD460" s="8"/>
      <c r="AE460" s="36"/>
      <c r="AG460" s="5"/>
      <c r="AH460" s="8"/>
      <c r="AI460" s="36"/>
      <c r="AK460" s="5"/>
      <c r="AL460" s="8"/>
      <c r="AM460" s="36"/>
      <c r="AO460" s="5"/>
      <c r="AP460" s="8"/>
      <c r="AQ460" s="36"/>
      <c r="AS460" s="5"/>
      <c r="AT460" s="8"/>
      <c r="AU460" s="36"/>
      <c r="AW460" s="5"/>
      <c r="AX460" s="8"/>
      <c r="AY460" s="36"/>
      <c r="BA460" s="5"/>
      <c r="BB460" s="8"/>
      <c r="BC460" s="36"/>
      <c r="BE460" s="5"/>
      <c r="BF460" s="8"/>
      <c r="BG460" s="36"/>
      <c r="BI460" s="5"/>
      <c r="BJ460" s="8"/>
      <c r="BK460" s="36"/>
    </row>
    <row r="461" spans="1:63" x14ac:dyDescent="0.15">
      <c r="A461" s="5">
        <v>1322</v>
      </c>
      <c r="B461" s="8">
        <v>5</v>
      </c>
      <c r="C461" s="63">
        <v>20</v>
      </c>
      <c r="E461" s="5">
        <v>1341</v>
      </c>
      <c r="F461" s="8">
        <v>8</v>
      </c>
      <c r="G461" s="36">
        <v>11</v>
      </c>
      <c r="I461" s="5">
        <v>1707</v>
      </c>
      <c r="J461" s="8">
        <v>8</v>
      </c>
      <c r="K461" s="36">
        <v>10</v>
      </c>
      <c r="M461" s="5"/>
      <c r="N461" s="8"/>
      <c r="O461" s="36"/>
      <c r="Q461" s="5"/>
      <c r="R461" s="8"/>
      <c r="S461" s="36"/>
      <c r="U461" s="5"/>
      <c r="V461" s="8"/>
      <c r="W461" s="36"/>
      <c r="Y461" s="5"/>
      <c r="Z461" s="8"/>
      <c r="AA461" s="36"/>
      <c r="AC461" s="5"/>
      <c r="AD461" s="8"/>
      <c r="AE461" s="36"/>
      <c r="AG461" s="5"/>
      <c r="AH461" s="8"/>
      <c r="AI461" s="36"/>
      <c r="AK461" s="5"/>
      <c r="AL461" s="8"/>
      <c r="AM461" s="36"/>
      <c r="AO461" s="5"/>
      <c r="AP461" s="8"/>
      <c r="AQ461" s="36"/>
      <c r="AS461" s="5"/>
      <c r="AT461" s="8"/>
      <c r="AU461" s="36"/>
      <c r="AW461" s="5"/>
      <c r="AX461" s="8"/>
      <c r="AY461" s="36"/>
      <c r="BA461" s="5"/>
      <c r="BB461" s="8"/>
      <c r="BC461" s="36"/>
      <c r="BE461" s="5"/>
      <c r="BF461" s="8"/>
      <c r="BG461" s="36"/>
      <c r="BI461" s="5"/>
      <c r="BJ461" s="8"/>
      <c r="BK461" s="36"/>
    </row>
    <row r="462" spans="1:63" x14ac:dyDescent="0.15">
      <c r="A462" s="5">
        <v>1388</v>
      </c>
      <c r="B462" s="8">
        <v>5</v>
      </c>
      <c r="C462" s="63">
        <v>20</v>
      </c>
      <c r="E462" s="5">
        <v>489</v>
      </c>
      <c r="F462" s="8">
        <v>8</v>
      </c>
      <c r="G462" s="36">
        <v>12</v>
      </c>
      <c r="I462" s="5">
        <v>1341</v>
      </c>
      <c r="J462" s="8">
        <v>8</v>
      </c>
      <c r="K462" s="36">
        <v>11</v>
      </c>
      <c r="M462" s="5"/>
      <c r="N462" s="8"/>
      <c r="O462" s="36"/>
      <c r="Q462" s="5"/>
      <c r="R462" s="8"/>
      <c r="S462" s="36"/>
      <c r="U462" s="5"/>
      <c r="V462" s="8"/>
      <c r="W462" s="36"/>
      <c r="Y462" s="5"/>
      <c r="Z462" s="8"/>
      <c r="AA462" s="36"/>
      <c r="AC462" s="5"/>
      <c r="AD462" s="8"/>
      <c r="AE462" s="36"/>
      <c r="AG462" s="5"/>
      <c r="AH462" s="8"/>
      <c r="AI462" s="36"/>
      <c r="AK462" s="5"/>
      <c r="AL462" s="8"/>
      <c r="AM462" s="36"/>
      <c r="AO462" s="5"/>
      <c r="AP462" s="8"/>
      <c r="AQ462" s="36"/>
      <c r="AS462" s="5"/>
      <c r="AT462" s="8"/>
      <c r="AU462" s="36"/>
      <c r="AW462" s="5"/>
      <c r="AX462" s="8"/>
      <c r="AY462" s="36"/>
      <c r="BA462" s="5"/>
      <c r="BB462" s="8"/>
      <c r="BC462" s="36"/>
      <c r="BE462" s="5"/>
      <c r="BF462" s="8"/>
      <c r="BG462" s="36"/>
      <c r="BI462" s="5"/>
      <c r="BJ462" s="8"/>
      <c r="BK462" s="36"/>
    </row>
    <row r="463" spans="1:63" x14ac:dyDescent="0.15">
      <c r="A463" s="5">
        <v>1592</v>
      </c>
      <c r="B463" s="8">
        <v>5</v>
      </c>
      <c r="C463" s="63">
        <v>20</v>
      </c>
      <c r="E463" s="5">
        <v>1431</v>
      </c>
      <c r="F463" s="8">
        <v>8</v>
      </c>
      <c r="G463" s="36">
        <v>12</v>
      </c>
      <c r="I463" s="5">
        <v>1167</v>
      </c>
      <c r="J463" s="8">
        <v>8</v>
      </c>
      <c r="K463" s="36">
        <v>12</v>
      </c>
      <c r="M463" s="5"/>
      <c r="N463" s="8"/>
      <c r="O463" s="36"/>
      <c r="Q463" s="5"/>
      <c r="R463" s="8"/>
      <c r="S463" s="36"/>
      <c r="U463" s="5"/>
      <c r="V463" s="8"/>
      <c r="W463" s="36"/>
      <c r="Y463" s="5"/>
      <c r="Z463" s="8"/>
      <c r="AA463" s="36"/>
      <c r="AC463" s="5"/>
      <c r="AD463" s="8"/>
      <c r="AE463" s="36"/>
      <c r="AG463" s="5"/>
      <c r="AH463" s="8"/>
      <c r="AI463" s="36"/>
      <c r="AK463" s="5"/>
      <c r="AL463" s="8"/>
      <c r="AM463" s="36"/>
      <c r="AO463" s="5"/>
      <c r="AP463" s="8"/>
      <c r="AQ463" s="36"/>
      <c r="AS463" s="5"/>
      <c r="AT463" s="8"/>
      <c r="AU463" s="36"/>
      <c r="AW463" s="5"/>
      <c r="AX463" s="8"/>
      <c r="AY463" s="36"/>
      <c r="BA463" s="5"/>
      <c r="BB463" s="8"/>
      <c r="BC463" s="36"/>
      <c r="BE463" s="5"/>
      <c r="BF463" s="8"/>
      <c r="BG463" s="36"/>
      <c r="BI463" s="5"/>
      <c r="BJ463" s="8"/>
      <c r="BK463" s="36"/>
    </row>
    <row r="464" spans="1:63" x14ac:dyDescent="0.15">
      <c r="A464" s="5">
        <v>1740</v>
      </c>
      <c r="B464" s="8">
        <v>5</v>
      </c>
      <c r="C464" s="63">
        <v>20</v>
      </c>
      <c r="E464" s="5">
        <v>1808</v>
      </c>
      <c r="F464" s="8">
        <v>8</v>
      </c>
      <c r="G464" s="36">
        <v>13</v>
      </c>
      <c r="I464" s="5">
        <v>2132</v>
      </c>
      <c r="J464" s="8">
        <v>8</v>
      </c>
      <c r="K464" s="36">
        <v>12</v>
      </c>
      <c r="M464" s="5"/>
      <c r="N464" s="8"/>
      <c r="O464" s="36"/>
      <c r="Q464" s="5"/>
      <c r="R464" s="8"/>
      <c r="S464" s="36"/>
      <c r="U464" s="5"/>
      <c r="V464" s="8"/>
      <c r="W464" s="36"/>
      <c r="Y464" s="5"/>
      <c r="Z464" s="8"/>
      <c r="AA464" s="36"/>
      <c r="AC464" s="5"/>
      <c r="AD464" s="8"/>
      <c r="AE464" s="36"/>
      <c r="AG464" s="5"/>
      <c r="AH464" s="8"/>
      <c r="AI464" s="36"/>
      <c r="AK464" s="5"/>
      <c r="AL464" s="8"/>
      <c r="AM464" s="36"/>
      <c r="AO464" s="5"/>
      <c r="AP464" s="8"/>
      <c r="AQ464" s="36"/>
      <c r="AS464" s="5"/>
      <c r="AT464" s="8"/>
      <c r="AU464" s="36"/>
      <c r="AW464" s="5"/>
      <c r="AX464" s="8"/>
      <c r="AY464" s="36"/>
      <c r="BA464" s="5"/>
      <c r="BB464" s="8"/>
      <c r="BC464" s="36"/>
      <c r="BE464" s="5"/>
      <c r="BF464" s="8"/>
      <c r="BG464" s="36"/>
      <c r="BI464" s="5"/>
      <c r="BJ464" s="8"/>
      <c r="BK464" s="36"/>
    </row>
    <row r="465" spans="1:63" x14ac:dyDescent="0.15">
      <c r="A465" s="5">
        <v>1826</v>
      </c>
      <c r="B465" s="8">
        <v>5</v>
      </c>
      <c r="C465" s="63">
        <v>20</v>
      </c>
      <c r="E465" s="5">
        <v>140</v>
      </c>
      <c r="F465" s="8">
        <v>8</v>
      </c>
      <c r="G465" s="36">
        <v>14</v>
      </c>
      <c r="I465" s="5">
        <v>1382</v>
      </c>
      <c r="J465" s="8">
        <v>8</v>
      </c>
      <c r="K465" s="36">
        <v>16</v>
      </c>
      <c r="M465" s="5"/>
      <c r="N465" s="8"/>
      <c r="O465" s="36"/>
      <c r="Q465" s="5"/>
      <c r="R465" s="8"/>
      <c r="S465" s="36"/>
      <c r="U465" s="5"/>
      <c r="V465" s="8"/>
      <c r="W465" s="36"/>
      <c r="Y465" s="5"/>
      <c r="Z465" s="8"/>
      <c r="AA465" s="36"/>
      <c r="AC465" s="5"/>
      <c r="AD465" s="8"/>
      <c r="AE465" s="36"/>
      <c r="AG465" s="5"/>
      <c r="AH465" s="8"/>
      <c r="AI465" s="36"/>
      <c r="AK465" s="5"/>
      <c r="AL465" s="8"/>
      <c r="AM465" s="36"/>
      <c r="AO465" s="5"/>
      <c r="AP465" s="8"/>
      <c r="AQ465" s="36"/>
      <c r="AS465" s="5"/>
      <c r="AT465" s="8"/>
      <c r="AU465" s="36"/>
      <c r="AW465" s="5"/>
      <c r="AX465" s="8"/>
      <c r="AY465" s="36"/>
      <c r="BA465" s="5"/>
      <c r="BB465" s="8"/>
      <c r="BC465" s="36"/>
      <c r="BE465" s="5"/>
      <c r="BF465" s="8"/>
      <c r="BG465" s="36"/>
      <c r="BI465" s="5"/>
      <c r="BJ465" s="8"/>
      <c r="BK465" s="36"/>
    </row>
    <row r="466" spans="1:63" x14ac:dyDescent="0.15">
      <c r="A466" s="5">
        <v>236</v>
      </c>
      <c r="B466" s="8">
        <v>5</v>
      </c>
      <c r="C466" s="63">
        <v>21</v>
      </c>
      <c r="E466" s="5">
        <v>1321</v>
      </c>
      <c r="F466" s="8">
        <v>8</v>
      </c>
      <c r="G466" s="36">
        <v>17</v>
      </c>
      <c r="I466" s="5">
        <v>503</v>
      </c>
      <c r="J466" s="8">
        <v>8</v>
      </c>
      <c r="K466" s="36">
        <v>18</v>
      </c>
      <c r="M466" s="5"/>
      <c r="N466" s="8"/>
      <c r="O466" s="36"/>
      <c r="Q466" s="5"/>
      <c r="R466" s="8"/>
      <c r="S466" s="36"/>
      <c r="U466" s="5"/>
      <c r="V466" s="8"/>
      <c r="W466" s="36"/>
      <c r="Y466" s="5"/>
      <c r="Z466" s="8"/>
      <c r="AA466" s="36"/>
      <c r="AC466" s="5"/>
      <c r="AD466" s="8"/>
      <c r="AE466" s="36"/>
      <c r="AG466" s="5"/>
      <c r="AH466" s="8"/>
      <c r="AI466" s="36"/>
      <c r="AK466" s="5"/>
      <c r="AL466" s="8"/>
      <c r="AM466" s="36"/>
      <c r="AO466" s="5"/>
      <c r="AP466" s="8"/>
      <c r="AQ466" s="36"/>
      <c r="AS466" s="5"/>
      <c r="AT466" s="8"/>
      <c r="AU466" s="36"/>
      <c r="AW466" s="5"/>
      <c r="AX466" s="8"/>
      <c r="AY466" s="36"/>
      <c r="BA466" s="5"/>
      <c r="BB466" s="8"/>
      <c r="BC466" s="36"/>
      <c r="BE466" s="5"/>
      <c r="BF466" s="8"/>
      <c r="BG466" s="36"/>
      <c r="BI466" s="5"/>
      <c r="BJ466" s="8"/>
      <c r="BK466" s="36"/>
    </row>
    <row r="467" spans="1:63" x14ac:dyDescent="0.15">
      <c r="A467" s="5">
        <v>840</v>
      </c>
      <c r="B467" s="8">
        <v>5</v>
      </c>
      <c r="C467" s="63">
        <v>21</v>
      </c>
      <c r="E467" s="5">
        <v>1895</v>
      </c>
      <c r="F467" s="8">
        <v>8</v>
      </c>
      <c r="G467" s="36">
        <v>22</v>
      </c>
      <c r="I467" s="5">
        <v>584</v>
      </c>
      <c r="J467" s="8">
        <v>8</v>
      </c>
      <c r="K467" s="36">
        <v>19</v>
      </c>
      <c r="M467" s="5"/>
      <c r="N467" s="8"/>
      <c r="O467" s="36"/>
      <c r="Q467" s="5"/>
      <c r="R467" s="8"/>
      <c r="S467" s="36"/>
      <c r="U467" s="5"/>
      <c r="V467" s="8"/>
      <c r="W467" s="36"/>
      <c r="Y467" s="5"/>
      <c r="Z467" s="8"/>
      <c r="AA467" s="36"/>
      <c r="AC467" s="5"/>
      <c r="AD467" s="8"/>
      <c r="AE467" s="36"/>
      <c r="AG467" s="5"/>
      <c r="AH467" s="8"/>
      <c r="AI467" s="36"/>
      <c r="AK467" s="5"/>
      <c r="AL467" s="8"/>
      <c r="AM467" s="36"/>
      <c r="AO467" s="5"/>
      <c r="AP467" s="8"/>
      <c r="AQ467" s="36"/>
      <c r="AS467" s="5"/>
      <c r="AT467" s="8"/>
      <c r="AU467" s="36"/>
      <c r="AW467" s="5"/>
      <c r="AX467" s="8"/>
      <c r="AY467" s="36"/>
      <c r="BA467" s="5"/>
      <c r="BB467" s="8"/>
      <c r="BC467" s="36"/>
      <c r="BE467" s="5"/>
      <c r="BF467" s="8"/>
      <c r="BG467" s="36"/>
      <c r="BI467" s="5"/>
      <c r="BJ467" s="8"/>
      <c r="BK467" s="36"/>
    </row>
    <row r="468" spans="1:63" x14ac:dyDescent="0.15">
      <c r="A468" s="5">
        <v>1363</v>
      </c>
      <c r="B468" s="8">
        <v>5</v>
      </c>
      <c r="C468" s="63">
        <v>21</v>
      </c>
      <c r="E468" s="5">
        <v>2089</v>
      </c>
      <c r="F468" s="8">
        <v>8</v>
      </c>
      <c r="G468" s="36">
        <v>22</v>
      </c>
      <c r="I468" s="5">
        <v>194</v>
      </c>
      <c r="J468" s="8">
        <v>8</v>
      </c>
      <c r="K468" s="36">
        <v>22</v>
      </c>
      <c r="M468" s="5"/>
      <c r="N468" s="8"/>
      <c r="O468" s="36"/>
      <c r="Q468" s="5"/>
      <c r="R468" s="8"/>
      <c r="S468" s="36"/>
      <c r="U468" s="5"/>
      <c r="V468" s="8"/>
      <c r="W468" s="36"/>
      <c r="Y468" s="5"/>
      <c r="Z468" s="8"/>
      <c r="AA468" s="36"/>
      <c r="AC468" s="5"/>
      <c r="AD468" s="8"/>
      <c r="AE468" s="36"/>
      <c r="AG468" s="5"/>
      <c r="AH468" s="8"/>
      <c r="AI468" s="36"/>
      <c r="AK468" s="5"/>
      <c r="AL468" s="8"/>
      <c r="AM468" s="36"/>
      <c r="AO468" s="5"/>
      <c r="AP468" s="8"/>
      <c r="AQ468" s="36"/>
      <c r="AS468" s="5"/>
      <c r="AT468" s="8"/>
      <c r="AU468" s="36"/>
      <c r="AW468" s="5"/>
      <c r="AX468" s="8"/>
      <c r="AY468" s="36"/>
      <c r="BA468" s="5"/>
      <c r="BB468" s="8"/>
      <c r="BC468" s="36"/>
      <c r="BE468" s="5"/>
      <c r="BF468" s="8"/>
      <c r="BG468" s="36"/>
      <c r="BI468" s="5"/>
      <c r="BJ468" s="8"/>
      <c r="BK468" s="36"/>
    </row>
    <row r="469" spans="1:63" x14ac:dyDescent="0.15">
      <c r="A469" s="5">
        <v>1886</v>
      </c>
      <c r="B469" s="8">
        <v>5</v>
      </c>
      <c r="C469" s="63">
        <v>21</v>
      </c>
      <c r="E469" s="5">
        <v>75</v>
      </c>
      <c r="F469" s="8">
        <v>8</v>
      </c>
      <c r="G469" s="36">
        <v>26</v>
      </c>
      <c r="I469" s="5">
        <v>2089</v>
      </c>
      <c r="J469" s="8">
        <v>8</v>
      </c>
      <c r="K469" s="36">
        <v>22</v>
      </c>
      <c r="M469" s="5"/>
      <c r="N469" s="8"/>
      <c r="O469" s="36"/>
      <c r="Q469" s="5"/>
      <c r="R469" s="8"/>
      <c r="S469" s="36"/>
      <c r="U469" s="5"/>
      <c r="V469" s="8"/>
      <c r="W469" s="36"/>
      <c r="Y469" s="5"/>
      <c r="Z469" s="8"/>
      <c r="AA469" s="36"/>
      <c r="AC469" s="5"/>
      <c r="AD469" s="8"/>
      <c r="AE469" s="36"/>
      <c r="AG469" s="5"/>
      <c r="AH469" s="8"/>
      <c r="AI469" s="36"/>
      <c r="AK469" s="5"/>
      <c r="AL469" s="8"/>
      <c r="AM469" s="36"/>
      <c r="AO469" s="5"/>
      <c r="AP469" s="8"/>
      <c r="AQ469" s="36"/>
      <c r="AS469" s="5"/>
      <c r="AT469" s="8"/>
      <c r="AU469" s="36"/>
      <c r="AW469" s="5"/>
      <c r="AX469" s="8"/>
      <c r="AY469" s="36"/>
      <c r="BA469" s="5"/>
      <c r="BB469" s="8"/>
      <c r="BC469" s="36"/>
      <c r="BE469" s="5"/>
      <c r="BF469" s="8"/>
      <c r="BG469" s="36"/>
      <c r="BI469" s="5"/>
      <c r="BJ469" s="8"/>
      <c r="BK469" s="36"/>
    </row>
    <row r="470" spans="1:63" x14ac:dyDescent="0.15">
      <c r="A470" s="5">
        <v>1944</v>
      </c>
      <c r="B470" s="8">
        <v>5</v>
      </c>
      <c r="C470" s="63">
        <v>21</v>
      </c>
      <c r="E470" s="5">
        <v>1155</v>
      </c>
      <c r="F470" s="8">
        <v>8</v>
      </c>
      <c r="G470" s="36">
        <v>27</v>
      </c>
      <c r="I470" s="5">
        <v>686</v>
      </c>
      <c r="J470" s="8">
        <v>8</v>
      </c>
      <c r="K470" s="36">
        <v>24</v>
      </c>
      <c r="M470" s="5"/>
      <c r="N470" s="8"/>
      <c r="O470" s="36"/>
      <c r="Q470" s="5"/>
      <c r="R470" s="8"/>
      <c r="S470" s="36"/>
      <c r="U470" s="5"/>
      <c r="V470" s="8"/>
      <c r="W470" s="36"/>
      <c r="Y470" s="5"/>
      <c r="Z470" s="8"/>
      <c r="AA470" s="36"/>
      <c r="AC470" s="5"/>
      <c r="AD470" s="8"/>
      <c r="AE470" s="36"/>
      <c r="AG470" s="5"/>
      <c r="AH470" s="8"/>
      <c r="AI470" s="36"/>
      <c r="AK470" s="5"/>
      <c r="AL470" s="8"/>
      <c r="AM470" s="36"/>
      <c r="AO470" s="5"/>
      <c r="AP470" s="8"/>
      <c r="AQ470" s="36"/>
      <c r="AS470" s="5"/>
      <c r="AT470" s="8"/>
      <c r="AU470" s="36"/>
      <c r="AW470" s="5"/>
      <c r="AX470" s="8"/>
      <c r="AY470" s="36"/>
      <c r="BA470" s="5"/>
      <c r="BB470" s="8"/>
      <c r="BC470" s="36"/>
      <c r="BE470" s="5"/>
      <c r="BF470" s="8"/>
      <c r="BG470" s="36"/>
      <c r="BI470" s="5"/>
      <c r="BJ470" s="8"/>
      <c r="BK470" s="36"/>
    </row>
    <row r="471" spans="1:63" x14ac:dyDescent="0.15">
      <c r="A471" s="5">
        <v>265</v>
      </c>
      <c r="B471" s="8">
        <v>5</v>
      </c>
      <c r="C471" s="63">
        <v>22</v>
      </c>
      <c r="E471" s="5">
        <v>451</v>
      </c>
      <c r="F471" s="8">
        <v>8</v>
      </c>
      <c r="G471" s="36">
        <v>28</v>
      </c>
      <c r="I471" s="5">
        <v>1453</v>
      </c>
      <c r="J471" s="8">
        <v>8</v>
      </c>
      <c r="K471" s="36">
        <v>31</v>
      </c>
      <c r="M471" s="5"/>
      <c r="N471" s="8"/>
      <c r="O471" s="36"/>
      <c r="Q471" s="5"/>
      <c r="R471" s="8"/>
      <c r="S471" s="36"/>
      <c r="U471" s="5"/>
      <c r="V471" s="8"/>
      <c r="W471" s="36"/>
      <c r="Y471" s="5"/>
      <c r="Z471" s="8"/>
      <c r="AA471" s="36"/>
      <c r="AC471" s="5"/>
      <c r="AD471" s="8"/>
      <c r="AE471" s="36"/>
      <c r="AG471" s="5"/>
      <c r="AH471" s="8"/>
      <c r="AI471" s="36"/>
      <c r="AK471" s="5"/>
      <c r="AL471" s="8"/>
      <c r="AM471" s="36"/>
      <c r="AO471" s="5"/>
      <c r="AP471" s="8"/>
      <c r="AQ471" s="36"/>
      <c r="AS471" s="5"/>
      <c r="AT471" s="8"/>
      <c r="AU471" s="36"/>
      <c r="AW471" s="5"/>
      <c r="AX471" s="8"/>
      <c r="AY471" s="36"/>
      <c r="BA471" s="5"/>
      <c r="BB471" s="8"/>
      <c r="BC471" s="36"/>
      <c r="BE471" s="5"/>
      <c r="BF471" s="8"/>
      <c r="BG471" s="36"/>
      <c r="BI471" s="5"/>
      <c r="BJ471" s="8"/>
      <c r="BK471" s="36"/>
    </row>
    <row r="472" spans="1:63" x14ac:dyDescent="0.15">
      <c r="A472" s="5">
        <v>1094</v>
      </c>
      <c r="B472" s="8">
        <v>5</v>
      </c>
      <c r="C472" s="63">
        <v>22</v>
      </c>
      <c r="E472" s="5">
        <v>2055</v>
      </c>
      <c r="F472" s="8">
        <v>8</v>
      </c>
      <c r="G472" s="36">
        <v>28</v>
      </c>
      <c r="I472" s="5">
        <v>656</v>
      </c>
      <c r="J472" s="8">
        <v>8</v>
      </c>
      <c r="K472" s="36">
        <v>35</v>
      </c>
      <c r="M472" s="5"/>
      <c r="N472" s="8"/>
      <c r="O472" s="36"/>
      <c r="Q472" s="5"/>
      <c r="R472" s="8"/>
      <c r="S472" s="36"/>
      <c r="U472" s="5"/>
      <c r="V472" s="8"/>
      <c r="W472" s="36"/>
      <c r="Y472" s="5"/>
      <c r="Z472" s="8"/>
      <c r="AA472" s="36"/>
      <c r="AC472" s="5"/>
      <c r="AD472" s="8"/>
      <c r="AE472" s="36"/>
      <c r="AG472" s="5"/>
      <c r="AH472" s="8"/>
      <c r="AI472" s="36"/>
      <c r="AK472" s="5"/>
      <c r="AL472" s="8"/>
      <c r="AM472" s="36"/>
      <c r="AO472" s="5"/>
      <c r="AP472" s="8"/>
      <c r="AQ472" s="36"/>
      <c r="AS472" s="5"/>
      <c r="AT472" s="8"/>
      <c r="AU472" s="36"/>
      <c r="AW472" s="5"/>
      <c r="AX472" s="8"/>
      <c r="AY472" s="36"/>
      <c r="BA472" s="5"/>
      <c r="BB472" s="8"/>
      <c r="BC472" s="36"/>
      <c r="BE472" s="5"/>
      <c r="BF472" s="8"/>
      <c r="BG472" s="36"/>
      <c r="BI472" s="5"/>
      <c r="BJ472" s="8"/>
      <c r="BK472" s="36"/>
    </row>
    <row r="473" spans="1:63" x14ac:dyDescent="0.15">
      <c r="A473" s="5">
        <v>1217</v>
      </c>
      <c r="B473" s="8">
        <v>5</v>
      </c>
      <c r="C473" s="63">
        <v>22</v>
      </c>
      <c r="E473" s="5">
        <v>1382</v>
      </c>
      <c r="F473" s="8">
        <v>8</v>
      </c>
      <c r="G473" s="36">
        <v>29</v>
      </c>
      <c r="I473" s="5">
        <v>1680</v>
      </c>
      <c r="J473" s="8">
        <v>8</v>
      </c>
      <c r="K473" s="36">
        <v>39</v>
      </c>
      <c r="M473" s="5"/>
      <c r="N473" s="8"/>
      <c r="O473" s="36"/>
      <c r="Q473" s="5"/>
      <c r="R473" s="8"/>
      <c r="S473" s="36"/>
      <c r="U473" s="5"/>
      <c r="V473" s="8"/>
      <c r="W473" s="36"/>
      <c r="Y473" s="5"/>
      <c r="Z473" s="8"/>
      <c r="AA473" s="36"/>
      <c r="AC473" s="5"/>
      <c r="AD473" s="8"/>
      <c r="AE473" s="36"/>
      <c r="AG473" s="5"/>
      <c r="AH473" s="8"/>
      <c r="AI473" s="36"/>
      <c r="AK473" s="5"/>
      <c r="AL473" s="8"/>
      <c r="AM473" s="36"/>
      <c r="AO473" s="5"/>
      <c r="AP473" s="8"/>
      <c r="AQ473" s="36"/>
      <c r="AS473" s="5"/>
      <c r="AT473" s="8"/>
      <c r="AU473" s="36"/>
      <c r="AW473" s="5"/>
      <c r="AX473" s="8"/>
      <c r="AY473" s="36"/>
      <c r="BA473" s="5"/>
      <c r="BB473" s="8"/>
      <c r="BC473" s="36"/>
      <c r="BE473" s="5"/>
      <c r="BF473" s="8"/>
      <c r="BG473" s="36"/>
      <c r="BI473" s="5"/>
      <c r="BJ473" s="8"/>
      <c r="BK473" s="36"/>
    </row>
    <row r="474" spans="1:63" x14ac:dyDescent="0.15">
      <c r="A474" s="5">
        <v>1595</v>
      </c>
      <c r="B474" s="8">
        <v>5</v>
      </c>
      <c r="C474" s="63">
        <v>22</v>
      </c>
      <c r="E474" s="5">
        <v>1405</v>
      </c>
      <c r="F474" s="8">
        <v>8</v>
      </c>
      <c r="G474" s="36">
        <v>29</v>
      </c>
      <c r="I474" s="5">
        <v>1515</v>
      </c>
      <c r="J474" s="8">
        <v>8</v>
      </c>
      <c r="K474" s="36">
        <v>42</v>
      </c>
      <c r="M474" s="5"/>
      <c r="N474" s="8"/>
      <c r="O474" s="36"/>
      <c r="Q474" s="5"/>
      <c r="R474" s="8"/>
      <c r="S474" s="36"/>
      <c r="U474" s="5"/>
      <c r="V474" s="8"/>
      <c r="W474" s="36"/>
      <c r="Y474" s="5"/>
      <c r="Z474" s="8"/>
      <c r="AA474" s="36"/>
      <c r="AC474" s="5"/>
      <c r="AD474" s="8"/>
      <c r="AE474" s="36"/>
      <c r="AG474" s="5"/>
      <c r="AH474" s="8"/>
      <c r="AI474" s="36"/>
      <c r="AK474" s="5"/>
      <c r="AL474" s="8"/>
      <c r="AM474" s="36"/>
      <c r="AO474" s="5"/>
      <c r="AP474" s="8"/>
      <c r="AQ474" s="36"/>
      <c r="AS474" s="5"/>
      <c r="AT474" s="8"/>
      <c r="AU474" s="36"/>
      <c r="AW474" s="5"/>
      <c r="AX474" s="8"/>
      <c r="AY474" s="36"/>
      <c r="BA474" s="5"/>
      <c r="BB474" s="8"/>
      <c r="BC474" s="36"/>
      <c r="BE474" s="5"/>
      <c r="BF474" s="8"/>
      <c r="BG474" s="36"/>
      <c r="BI474" s="5"/>
      <c r="BJ474" s="8"/>
      <c r="BK474" s="36"/>
    </row>
    <row r="475" spans="1:63" x14ac:dyDescent="0.15">
      <c r="A475" s="5">
        <v>1641</v>
      </c>
      <c r="B475" s="8">
        <v>5</v>
      </c>
      <c r="C475" s="63">
        <v>22</v>
      </c>
      <c r="E475" s="5">
        <v>383</v>
      </c>
      <c r="F475" s="8">
        <v>8</v>
      </c>
      <c r="G475" s="36">
        <v>31</v>
      </c>
      <c r="I475" s="5">
        <v>1155</v>
      </c>
      <c r="J475" s="8">
        <v>8</v>
      </c>
      <c r="K475" s="36">
        <v>48</v>
      </c>
      <c r="M475" s="5"/>
      <c r="N475" s="8"/>
      <c r="O475" s="36"/>
      <c r="Q475" s="5"/>
      <c r="R475" s="8"/>
      <c r="S475" s="36"/>
      <c r="U475" s="5"/>
      <c r="V475" s="8"/>
      <c r="W475" s="36"/>
      <c r="Y475" s="5"/>
      <c r="Z475" s="8"/>
      <c r="AA475" s="36"/>
      <c r="AC475" s="5"/>
      <c r="AD475" s="8"/>
      <c r="AE475" s="36"/>
      <c r="AG475" s="5"/>
      <c r="AH475" s="8"/>
      <c r="AI475" s="36"/>
      <c r="AK475" s="5"/>
      <c r="AL475" s="8"/>
      <c r="AM475" s="36"/>
      <c r="AO475" s="5"/>
      <c r="AP475" s="8"/>
      <c r="AQ475" s="36"/>
      <c r="AS475" s="5"/>
      <c r="AT475" s="8"/>
      <c r="AU475" s="36"/>
      <c r="AW475" s="5"/>
      <c r="AX475" s="8"/>
      <c r="AY475" s="36"/>
      <c r="BA475" s="5"/>
      <c r="BB475" s="8"/>
      <c r="BC475" s="36"/>
      <c r="BE475" s="5"/>
      <c r="BF475" s="8"/>
      <c r="BG475" s="36"/>
      <c r="BI475" s="5"/>
      <c r="BJ475" s="8"/>
      <c r="BK475" s="36"/>
    </row>
    <row r="476" spans="1:63" x14ac:dyDescent="0.15">
      <c r="A476" s="5">
        <v>2080</v>
      </c>
      <c r="B476" s="8">
        <v>5</v>
      </c>
      <c r="C476" s="63">
        <v>22</v>
      </c>
      <c r="E476" s="5">
        <v>745</v>
      </c>
      <c r="F476" s="8">
        <v>8</v>
      </c>
      <c r="G476" s="36">
        <v>31</v>
      </c>
      <c r="I476" s="5">
        <v>1412</v>
      </c>
      <c r="J476" s="8">
        <v>8</v>
      </c>
      <c r="K476" s="36">
        <v>52</v>
      </c>
      <c r="M476" s="5"/>
      <c r="N476" s="8"/>
      <c r="O476" s="36"/>
      <c r="Q476" s="5"/>
      <c r="R476" s="8"/>
      <c r="S476" s="36"/>
      <c r="U476" s="5"/>
      <c r="V476" s="8"/>
      <c r="W476" s="36"/>
      <c r="Y476" s="5"/>
      <c r="Z476" s="8"/>
      <c r="AA476" s="36"/>
      <c r="AC476" s="5"/>
      <c r="AD476" s="8"/>
      <c r="AE476" s="36"/>
      <c r="AG476" s="5"/>
      <c r="AH476" s="8"/>
      <c r="AI476" s="36"/>
      <c r="AK476" s="5"/>
      <c r="AL476" s="8"/>
      <c r="AM476" s="36"/>
      <c r="AO476" s="5"/>
      <c r="AP476" s="8"/>
      <c r="AQ476" s="36"/>
      <c r="AS476" s="5"/>
      <c r="AT476" s="8"/>
      <c r="AU476" s="36"/>
      <c r="AW476" s="5"/>
      <c r="AX476" s="8"/>
      <c r="AY476" s="36"/>
      <c r="BA476" s="5"/>
      <c r="BB476" s="8"/>
      <c r="BC476" s="36"/>
      <c r="BE476" s="5"/>
      <c r="BF476" s="8"/>
      <c r="BG476" s="36"/>
      <c r="BI476" s="5"/>
      <c r="BJ476" s="8"/>
      <c r="BK476" s="36"/>
    </row>
    <row r="477" spans="1:63" x14ac:dyDescent="0.15">
      <c r="A477" s="5">
        <v>1029</v>
      </c>
      <c r="B477" s="8">
        <v>5</v>
      </c>
      <c r="C477" s="63">
        <v>23</v>
      </c>
      <c r="E477" s="5">
        <v>1917</v>
      </c>
      <c r="F477" s="8">
        <v>8</v>
      </c>
      <c r="G477" s="36">
        <v>31</v>
      </c>
      <c r="I477" s="5">
        <v>643</v>
      </c>
      <c r="J477" s="8">
        <v>8</v>
      </c>
      <c r="K477" s="36">
        <v>58</v>
      </c>
      <c r="M477" s="5"/>
      <c r="N477" s="8"/>
      <c r="O477" s="36"/>
      <c r="Q477" s="5"/>
      <c r="R477" s="8"/>
      <c r="S477" s="36"/>
      <c r="U477" s="5"/>
      <c r="V477" s="8"/>
      <c r="W477" s="36"/>
      <c r="Y477" s="5"/>
      <c r="Z477" s="8"/>
      <c r="AA477" s="36"/>
      <c r="AC477" s="5"/>
      <c r="AD477" s="8"/>
      <c r="AE477" s="36"/>
      <c r="AG477" s="5"/>
      <c r="AH477" s="8"/>
      <c r="AI477" s="36"/>
      <c r="AK477" s="5"/>
      <c r="AL477" s="8"/>
      <c r="AM477" s="36"/>
      <c r="AO477" s="5"/>
      <c r="AP477" s="8"/>
      <c r="AQ477" s="36"/>
      <c r="AS477" s="5"/>
      <c r="AT477" s="8"/>
      <c r="AU477" s="36"/>
      <c r="AW477" s="5"/>
      <c r="AX477" s="8"/>
      <c r="AY477" s="36"/>
      <c r="BA477" s="5"/>
      <c r="BB477" s="8"/>
      <c r="BC477" s="36"/>
      <c r="BE477" s="5"/>
      <c r="BF477" s="8"/>
      <c r="BG477" s="36"/>
      <c r="BI477" s="5"/>
      <c r="BJ477" s="8"/>
      <c r="BK477" s="36"/>
    </row>
    <row r="478" spans="1:63" x14ac:dyDescent="0.15">
      <c r="A478" s="5">
        <v>1616</v>
      </c>
      <c r="B478" s="8">
        <v>5</v>
      </c>
      <c r="C478" s="63">
        <v>23</v>
      </c>
      <c r="E478" s="5">
        <v>656</v>
      </c>
      <c r="F478" s="8">
        <v>8</v>
      </c>
      <c r="G478" s="36">
        <v>35</v>
      </c>
      <c r="I478" s="5">
        <v>52</v>
      </c>
      <c r="J478" s="8">
        <v>8</v>
      </c>
      <c r="K478" s="36">
        <v>65</v>
      </c>
      <c r="M478" s="5"/>
      <c r="N478" s="8"/>
      <c r="O478" s="36"/>
      <c r="Q478" s="5"/>
      <c r="R478" s="8"/>
      <c r="S478" s="36"/>
      <c r="U478" s="5"/>
      <c r="V478" s="8"/>
      <c r="W478" s="36"/>
      <c r="Y478" s="5"/>
      <c r="Z478" s="8"/>
      <c r="AA478" s="36"/>
      <c r="AC478" s="5"/>
      <c r="AD478" s="8"/>
      <c r="AE478" s="36"/>
      <c r="AG478" s="5"/>
      <c r="AH478" s="8"/>
      <c r="AI478" s="36"/>
      <c r="AK478" s="5"/>
      <c r="AL478" s="8"/>
      <c r="AM478" s="36"/>
      <c r="AO478" s="5"/>
      <c r="AP478" s="8"/>
      <c r="AQ478" s="36"/>
      <c r="AS478" s="5"/>
      <c r="AT478" s="8"/>
      <c r="AU478" s="36"/>
      <c r="AW478" s="5"/>
      <c r="AX478" s="8"/>
      <c r="AY478" s="36"/>
      <c r="BA478" s="5"/>
      <c r="BB478" s="8"/>
      <c r="BC478" s="36"/>
      <c r="BE478" s="5"/>
      <c r="BF478" s="8"/>
      <c r="BG478" s="36"/>
      <c r="BI478" s="5"/>
      <c r="BJ478" s="8"/>
      <c r="BK478" s="36"/>
    </row>
    <row r="479" spans="1:63" x14ac:dyDescent="0.15">
      <c r="A479" s="5">
        <v>891</v>
      </c>
      <c r="B479" s="8">
        <v>5</v>
      </c>
      <c r="C479" s="63">
        <v>24</v>
      </c>
      <c r="E479" s="5">
        <v>1026</v>
      </c>
      <c r="F479" s="8">
        <v>8</v>
      </c>
      <c r="G479" s="36">
        <v>37</v>
      </c>
      <c r="I479" s="5">
        <v>926</v>
      </c>
      <c r="J479" s="8">
        <v>8</v>
      </c>
      <c r="K479" s="36">
        <v>68</v>
      </c>
      <c r="M479" s="5"/>
      <c r="N479" s="8"/>
      <c r="O479" s="36"/>
      <c r="Q479" s="5"/>
      <c r="R479" s="8"/>
      <c r="S479" s="36"/>
      <c r="U479" s="5"/>
      <c r="V479" s="8"/>
      <c r="W479" s="36"/>
      <c r="Y479" s="5"/>
      <c r="Z479" s="8"/>
      <c r="AA479" s="36"/>
      <c r="AC479" s="5"/>
      <c r="AD479" s="8"/>
      <c r="AE479" s="36"/>
      <c r="AG479" s="5"/>
      <c r="AH479" s="8"/>
      <c r="AI479" s="36"/>
      <c r="AK479" s="5"/>
      <c r="AL479" s="8"/>
      <c r="AM479" s="36"/>
      <c r="AO479" s="5"/>
      <c r="AP479" s="8"/>
      <c r="AQ479" s="36"/>
      <c r="AS479" s="5"/>
      <c r="AT479" s="8"/>
      <c r="AU479" s="36"/>
      <c r="AW479" s="5"/>
      <c r="AX479" s="8"/>
      <c r="AY479" s="36"/>
      <c r="BA479" s="5"/>
      <c r="BB479" s="8"/>
      <c r="BC479" s="36"/>
      <c r="BE479" s="5"/>
      <c r="BF479" s="8"/>
      <c r="BG479" s="36"/>
      <c r="BI479" s="5"/>
      <c r="BJ479" s="8"/>
      <c r="BK479" s="36"/>
    </row>
    <row r="480" spans="1:63" x14ac:dyDescent="0.15">
      <c r="A480" s="5">
        <v>285</v>
      </c>
      <c r="B480" s="8">
        <v>5</v>
      </c>
      <c r="C480" s="63">
        <v>25</v>
      </c>
      <c r="E480" s="5">
        <v>1515</v>
      </c>
      <c r="F480" s="8">
        <v>8</v>
      </c>
      <c r="G480" s="36">
        <v>42</v>
      </c>
      <c r="I480" s="5">
        <v>928</v>
      </c>
      <c r="J480" s="8">
        <v>8</v>
      </c>
      <c r="K480" s="36">
        <v>80</v>
      </c>
      <c r="M480" s="5"/>
      <c r="N480" s="8"/>
      <c r="O480" s="36"/>
      <c r="Q480" s="5"/>
      <c r="R480" s="8"/>
      <c r="S480" s="36"/>
      <c r="U480" s="5"/>
      <c r="V480" s="8"/>
      <c r="W480" s="36"/>
      <c r="Y480" s="5"/>
      <c r="Z480" s="8"/>
      <c r="AA480" s="36"/>
      <c r="AC480" s="5"/>
      <c r="AD480" s="8"/>
      <c r="AE480" s="36"/>
      <c r="AG480" s="5"/>
      <c r="AH480" s="8"/>
      <c r="AI480" s="36"/>
      <c r="AK480" s="5"/>
      <c r="AL480" s="8"/>
      <c r="AM480" s="36"/>
      <c r="AO480" s="5"/>
      <c r="AP480" s="8"/>
      <c r="AQ480" s="36"/>
      <c r="AS480" s="5"/>
      <c r="AT480" s="8"/>
      <c r="AU480" s="36"/>
      <c r="AW480" s="5"/>
      <c r="AX480" s="8"/>
      <c r="AY480" s="36"/>
      <c r="BA480" s="5"/>
      <c r="BB480" s="8"/>
      <c r="BC480" s="36"/>
      <c r="BE480" s="5"/>
      <c r="BF480" s="8"/>
      <c r="BG480" s="36"/>
      <c r="BI480" s="5"/>
      <c r="BJ480" s="8"/>
      <c r="BK480" s="36"/>
    </row>
    <row r="481" spans="1:63" x14ac:dyDescent="0.15">
      <c r="A481" s="5">
        <v>1761</v>
      </c>
      <c r="B481" s="8">
        <v>5</v>
      </c>
      <c r="C481" s="63">
        <v>25</v>
      </c>
      <c r="E481" s="5">
        <v>1680</v>
      </c>
      <c r="F481" s="8">
        <v>8</v>
      </c>
      <c r="G481" s="36">
        <v>43</v>
      </c>
      <c r="I481" s="5">
        <v>1859</v>
      </c>
      <c r="J481" s="8">
        <v>8</v>
      </c>
      <c r="K481" s="36">
        <v>89</v>
      </c>
      <c r="M481" s="5"/>
      <c r="N481" s="8"/>
      <c r="O481" s="36"/>
      <c r="Q481" s="5"/>
      <c r="R481" s="8"/>
      <c r="S481" s="36"/>
      <c r="U481" s="5"/>
      <c r="V481" s="8"/>
      <c r="W481" s="36"/>
      <c r="Y481" s="5"/>
      <c r="Z481" s="8"/>
      <c r="AA481" s="36"/>
      <c r="AC481" s="5"/>
      <c r="AD481" s="8"/>
      <c r="AE481" s="36"/>
      <c r="AG481" s="5"/>
      <c r="AH481" s="8"/>
      <c r="AI481" s="36"/>
      <c r="AK481" s="5"/>
      <c r="AL481" s="8"/>
      <c r="AM481" s="36"/>
      <c r="AO481" s="5"/>
      <c r="AP481" s="8"/>
      <c r="AQ481" s="36"/>
      <c r="AS481" s="5"/>
      <c r="AT481" s="8"/>
      <c r="AU481" s="36"/>
      <c r="AW481" s="5"/>
      <c r="AX481" s="8"/>
      <c r="AY481" s="36"/>
      <c r="BA481" s="5"/>
      <c r="BB481" s="8"/>
      <c r="BC481" s="36"/>
      <c r="BE481" s="5"/>
      <c r="BF481" s="8"/>
      <c r="BG481" s="36"/>
      <c r="BI481" s="5"/>
      <c r="BJ481" s="8"/>
      <c r="BK481" s="36"/>
    </row>
    <row r="482" spans="1:63" x14ac:dyDescent="0.15">
      <c r="A482" s="5">
        <v>83</v>
      </c>
      <c r="B482" s="8">
        <v>5</v>
      </c>
      <c r="C482" s="63">
        <v>26</v>
      </c>
      <c r="E482" s="5">
        <v>693</v>
      </c>
      <c r="F482" s="8">
        <v>8</v>
      </c>
      <c r="G482" s="36">
        <v>46</v>
      </c>
      <c r="I482" s="5">
        <v>1011</v>
      </c>
      <c r="J482" s="8">
        <v>8</v>
      </c>
      <c r="K482" s="36">
        <v>91</v>
      </c>
      <c r="M482" s="5"/>
      <c r="N482" s="8"/>
      <c r="O482" s="36"/>
      <c r="Q482" s="5"/>
      <c r="R482" s="8"/>
      <c r="S482" s="36"/>
      <c r="U482" s="5"/>
      <c r="V482" s="8"/>
      <c r="W482" s="36"/>
      <c r="Y482" s="5"/>
      <c r="Z482" s="8"/>
      <c r="AA482" s="36"/>
      <c r="AC482" s="5"/>
      <c r="AD482" s="8"/>
      <c r="AE482" s="36"/>
      <c r="AG482" s="5"/>
      <c r="AH482" s="8"/>
      <c r="AI482" s="36"/>
      <c r="AK482" s="5"/>
      <c r="AL482" s="8"/>
      <c r="AM482" s="36"/>
      <c r="AO482" s="5"/>
      <c r="AP482" s="8"/>
      <c r="AQ482" s="36"/>
      <c r="AS482" s="5"/>
      <c r="AT482" s="8"/>
      <c r="AU482" s="36"/>
      <c r="AW482" s="5"/>
      <c r="AX482" s="8"/>
      <c r="AY482" s="36"/>
      <c r="BA482" s="5"/>
      <c r="BB482" s="8"/>
      <c r="BC482" s="36"/>
      <c r="BE482" s="5"/>
      <c r="BF482" s="8"/>
      <c r="BG482" s="36"/>
      <c r="BI482" s="5"/>
      <c r="BJ482" s="8"/>
      <c r="BK482" s="36"/>
    </row>
    <row r="483" spans="1:63" x14ac:dyDescent="0.15">
      <c r="A483" s="5">
        <v>104</v>
      </c>
      <c r="B483" s="8">
        <v>5</v>
      </c>
      <c r="C483" s="63">
        <v>26</v>
      </c>
      <c r="E483" s="5">
        <v>766</v>
      </c>
      <c r="F483" s="8">
        <v>8</v>
      </c>
      <c r="G483" s="36">
        <v>46</v>
      </c>
      <c r="I483" s="5">
        <v>1943</v>
      </c>
      <c r="J483" s="8">
        <v>8</v>
      </c>
      <c r="K483" s="36">
        <v>93</v>
      </c>
      <c r="M483" s="5"/>
      <c r="N483" s="8"/>
      <c r="O483" s="36"/>
      <c r="Q483" s="5"/>
      <c r="R483" s="8"/>
      <c r="S483" s="36"/>
      <c r="U483" s="5"/>
      <c r="V483" s="8"/>
      <c r="W483" s="36"/>
      <c r="Y483" s="5"/>
      <c r="Z483" s="8"/>
      <c r="AA483" s="36"/>
      <c r="AC483" s="5"/>
      <c r="AD483" s="8"/>
      <c r="AE483" s="36"/>
      <c r="AG483" s="5"/>
      <c r="AH483" s="8"/>
      <c r="AI483" s="36"/>
      <c r="AK483" s="5"/>
      <c r="AL483" s="8"/>
      <c r="AM483" s="36"/>
      <c r="AO483" s="5"/>
      <c r="AP483" s="8"/>
      <c r="AQ483" s="36"/>
      <c r="AS483" s="5"/>
      <c r="AT483" s="8"/>
      <c r="AU483" s="36"/>
      <c r="AW483" s="5"/>
      <c r="AX483" s="8"/>
      <c r="AY483" s="36"/>
      <c r="BA483" s="5"/>
      <c r="BB483" s="8"/>
      <c r="BC483" s="36"/>
      <c r="BE483" s="5"/>
      <c r="BF483" s="8"/>
      <c r="BG483" s="36"/>
      <c r="BI483" s="5"/>
      <c r="BJ483" s="8"/>
      <c r="BK483" s="36"/>
    </row>
    <row r="484" spans="1:63" x14ac:dyDescent="0.15">
      <c r="A484" s="5">
        <v>723</v>
      </c>
      <c r="B484" s="8">
        <v>5</v>
      </c>
      <c r="C484" s="63">
        <v>26</v>
      </c>
      <c r="E484" s="5">
        <v>1070</v>
      </c>
      <c r="F484" s="8">
        <v>8</v>
      </c>
      <c r="G484" s="36">
        <v>52</v>
      </c>
      <c r="I484" s="5"/>
      <c r="J484" s="8"/>
      <c r="K484" s="36"/>
      <c r="M484" s="5"/>
      <c r="N484" s="8"/>
      <c r="O484" s="36"/>
      <c r="Q484" s="5"/>
      <c r="R484" s="8"/>
      <c r="S484" s="36"/>
      <c r="U484" s="5"/>
      <c r="V484" s="8"/>
      <c r="W484" s="36"/>
      <c r="Y484" s="5"/>
      <c r="Z484" s="8"/>
      <c r="AA484" s="36"/>
      <c r="AC484" s="5"/>
      <c r="AD484" s="8"/>
      <c r="AE484" s="36"/>
      <c r="AG484" s="5"/>
      <c r="AH484" s="8"/>
      <c r="AI484" s="36"/>
      <c r="AK484" s="5"/>
      <c r="AL484" s="8"/>
      <c r="AM484" s="36"/>
      <c r="AO484" s="5"/>
      <c r="AP484" s="8"/>
      <c r="AQ484" s="36"/>
      <c r="AS484" s="5"/>
      <c r="AT484" s="8"/>
      <c r="AU484" s="36"/>
      <c r="AW484" s="5"/>
      <c r="AX484" s="8"/>
      <c r="AY484" s="36"/>
      <c r="BA484" s="5"/>
      <c r="BB484" s="8"/>
      <c r="BC484" s="36"/>
      <c r="BE484" s="5"/>
      <c r="BF484" s="8"/>
      <c r="BG484" s="36"/>
      <c r="BI484" s="5"/>
      <c r="BJ484" s="8"/>
      <c r="BK484" s="36"/>
    </row>
    <row r="485" spans="1:63" x14ac:dyDescent="0.15">
      <c r="A485" s="5">
        <v>1009</v>
      </c>
      <c r="B485" s="8">
        <v>5</v>
      </c>
      <c r="C485" s="63">
        <v>26</v>
      </c>
      <c r="E485" s="5">
        <v>1412</v>
      </c>
      <c r="F485" s="8">
        <v>8</v>
      </c>
      <c r="G485" s="36">
        <v>52</v>
      </c>
      <c r="I485" s="5"/>
      <c r="J485" s="8"/>
      <c r="K485" s="36"/>
      <c r="M485" s="5"/>
      <c r="N485" s="8"/>
      <c r="O485" s="36"/>
      <c r="Q485" s="5"/>
      <c r="R485" s="8"/>
      <c r="S485" s="36"/>
      <c r="U485" s="5"/>
      <c r="V485" s="8"/>
      <c r="W485" s="36"/>
      <c r="Y485" s="5"/>
      <c r="Z485" s="8"/>
      <c r="AA485" s="36"/>
      <c r="AC485" s="5"/>
      <c r="AD485" s="8"/>
      <c r="AE485" s="36"/>
      <c r="AG485" s="5"/>
      <c r="AH485" s="8"/>
      <c r="AI485" s="36"/>
      <c r="AK485" s="5"/>
      <c r="AL485" s="8"/>
      <c r="AM485" s="36"/>
      <c r="AO485" s="5"/>
      <c r="AP485" s="8"/>
      <c r="AQ485" s="36"/>
      <c r="AS485" s="5"/>
      <c r="AT485" s="8"/>
      <c r="AU485" s="36"/>
      <c r="AW485" s="5"/>
      <c r="AX485" s="8"/>
      <c r="AY485" s="36"/>
      <c r="BA485" s="5"/>
      <c r="BB485" s="8"/>
      <c r="BC485" s="36"/>
      <c r="BE485" s="5"/>
      <c r="BF485" s="8"/>
      <c r="BG485" s="36"/>
      <c r="BI485" s="5"/>
      <c r="BJ485" s="8"/>
      <c r="BK485" s="36"/>
    </row>
    <row r="486" spans="1:63" x14ac:dyDescent="0.15">
      <c r="A486" s="5">
        <v>1305</v>
      </c>
      <c r="B486" s="8">
        <v>5</v>
      </c>
      <c r="C486" s="63">
        <v>26</v>
      </c>
      <c r="E486" s="5">
        <v>2120</v>
      </c>
      <c r="F486" s="8">
        <v>8</v>
      </c>
      <c r="G486" s="36">
        <v>53</v>
      </c>
      <c r="I486" s="5"/>
      <c r="J486" s="8"/>
      <c r="K486" s="36"/>
      <c r="M486" s="5"/>
      <c r="N486" s="8"/>
      <c r="O486" s="36"/>
      <c r="Q486" s="5"/>
      <c r="R486" s="8"/>
      <c r="S486" s="36"/>
      <c r="U486" s="5"/>
      <c r="V486" s="8"/>
      <c r="W486" s="36"/>
      <c r="Y486" s="5"/>
      <c r="Z486" s="8"/>
      <c r="AA486" s="36"/>
      <c r="AC486" s="5"/>
      <c r="AD486" s="8"/>
      <c r="AE486" s="36"/>
      <c r="AG486" s="5"/>
      <c r="AH486" s="8"/>
      <c r="AI486" s="36"/>
      <c r="AK486" s="5"/>
      <c r="AL486" s="8"/>
      <c r="AM486" s="36"/>
      <c r="AO486" s="5"/>
      <c r="AP486" s="8"/>
      <c r="AQ486" s="36"/>
      <c r="AS486" s="5"/>
      <c r="AT486" s="8"/>
      <c r="AU486" s="36"/>
      <c r="AW486" s="5"/>
      <c r="AX486" s="8"/>
      <c r="AY486" s="36"/>
      <c r="BA486" s="5"/>
      <c r="BB486" s="8"/>
      <c r="BC486" s="36"/>
      <c r="BE486" s="5"/>
      <c r="BF486" s="8"/>
      <c r="BG486" s="36"/>
      <c r="BI486" s="5"/>
      <c r="BJ486" s="8"/>
      <c r="BK486" s="36"/>
    </row>
    <row r="487" spans="1:63" x14ac:dyDescent="0.15">
      <c r="A487" s="5">
        <v>1884</v>
      </c>
      <c r="B487" s="8">
        <v>5</v>
      </c>
      <c r="C487" s="63">
        <v>26</v>
      </c>
      <c r="E487" s="5">
        <v>2261</v>
      </c>
      <c r="F487" s="8">
        <v>8</v>
      </c>
      <c r="G487" s="36">
        <v>53</v>
      </c>
      <c r="I487" s="5"/>
      <c r="J487" s="8"/>
      <c r="K487" s="36"/>
      <c r="M487" s="5"/>
      <c r="N487" s="8"/>
      <c r="O487" s="36"/>
      <c r="Q487" s="5"/>
      <c r="R487" s="8"/>
      <c r="S487" s="36"/>
      <c r="U487" s="5"/>
      <c r="V487" s="8"/>
      <c r="W487" s="36"/>
      <c r="Y487" s="5"/>
      <c r="Z487" s="8"/>
      <c r="AA487" s="36"/>
      <c r="AC487" s="5"/>
      <c r="AD487" s="8"/>
      <c r="AE487" s="36"/>
      <c r="AG487" s="5"/>
      <c r="AH487" s="8"/>
      <c r="AI487" s="36"/>
      <c r="AK487" s="5"/>
      <c r="AL487" s="8"/>
      <c r="AM487" s="36"/>
      <c r="AO487" s="5"/>
      <c r="AP487" s="8"/>
      <c r="AQ487" s="36"/>
      <c r="AS487" s="5"/>
      <c r="AT487" s="8"/>
      <c r="AU487" s="36"/>
      <c r="AW487" s="5"/>
      <c r="AX487" s="8"/>
      <c r="AY487" s="36"/>
      <c r="BA487" s="5"/>
      <c r="BB487" s="8"/>
      <c r="BC487" s="36"/>
      <c r="BE487" s="5"/>
      <c r="BF487" s="8"/>
      <c r="BG487" s="36"/>
      <c r="BI487" s="5"/>
      <c r="BJ487" s="8"/>
      <c r="BK487" s="36"/>
    </row>
    <row r="488" spans="1:63" x14ac:dyDescent="0.15">
      <c r="A488" s="5">
        <v>2085</v>
      </c>
      <c r="B488" s="8">
        <v>5</v>
      </c>
      <c r="C488" s="63">
        <v>26</v>
      </c>
      <c r="E488" s="5">
        <v>686</v>
      </c>
      <c r="F488" s="8">
        <v>8</v>
      </c>
      <c r="G488" s="36">
        <v>57</v>
      </c>
      <c r="I488" s="5"/>
      <c r="J488" s="8"/>
      <c r="K488" s="36"/>
      <c r="M488" s="5"/>
      <c r="N488" s="8"/>
      <c r="O488" s="36"/>
      <c r="Q488" s="5"/>
      <c r="R488" s="8"/>
      <c r="S488" s="36"/>
      <c r="U488" s="5"/>
      <c r="V488" s="8"/>
      <c r="W488" s="36"/>
      <c r="Y488" s="5"/>
      <c r="Z488" s="8"/>
      <c r="AA488" s="36"/>
      <c r="AC488" s="5"/>
      <c r="AD488" s="8"/>
      <c r="AE488" s="36"/>
      <c r="AG488" s="5"/>
      <c r="AH488" s="8"/>
      <c r="AI488" s="36"/>
      <c r="AK488" s="5"/>
      <c r="AL488" s="8"/>
      <c r="AM488" s="36"/>
      <c r="AO488" s="5"/>
      <c r="AP488" s="8"/>
      <c r="AQ488" s="36"/>
      <c r="AS488" s="5"/>
      <c r="AT488" s="8"/>
      <c r="AU488" s="36"/>
      <c r="AW488" s="5"/>
      <c r="AX488" s="8"/>
      <c r="AY488" s="36"/>
      <c r="BA488" s="5"/>
      <c r="BB488" s="8"/>
      <c r="BC488" s="36"/>
      <c r="BE488" s="5"/>
      <c r="BF488" s="8"/>
      <c r="BG488" s="36"/>
      <c r="BI488" s="5"/>
      <c r="BJ488" s="8"/>
      <c r="BK488" s="36"/>
    </row>
    <row r="489" spans="1:63" x14ac:dyDescent="0.15">
      <c r="A489" s="5">
        <v>102</v>
      </c>
      <c r="B489" s="8">
        <v>5</v>
      </c>
      <c r="C489" s="63">
        <v>27</v>
      </c>
      <c r="E489" s="5">
        <v>584</v>
      </c>
      <c r="F489" s="8">
        <v>8</v>
      </c>
      <c r="G489" s="36">
        <v>58</v>
      </c>
      <c r="I489" s="5"/>
      <c r="J489" s="8"/>
      <c r="K489" s="36"/>
      <c r="M489" s="5"/>
      <c r="N489" s="8"/>
      <c r="O489" s="36"/>
      <c r="Q489" s="5"/>
      <c r="R489" s="8"/>
      <c r="S489" s="36"/>
      <c r="U489" s="5"/>
      <c r="V489" s="8"/>
      <c r="W489" s="36"/>
      <c r="Y489" s="5"/>
      <c r="Z489" s="8"/>
      <c r="AA489" s="36"/>
      <c r="AC489" s="5"/>
      <c r="AD489" s="8"/>
      <c r="AE489" s="36"/>
      <c r="AG489" s="5"/>
      <c r="AH489" s="8"/>
      <c r="AI489" s="36"/>
      <c r="AK489" s="5"/>
      <c r="AL489" s="8"/>
      <c r="AM489" s="36"/>
      <c r="AO489" s="5"/>
      <c r="AP489" s="8"/>
      <c r="AQ489" s="36"/>
      <c r="AS489" s="5"/>
      <c r="AT489" s="8"/>
      <c r="AU489" s="36"/>
      <c r="AW489" s="5"/>
      <c r="AX489" s="8"/>
      <c r="AY489" s="36"/>
      <c r="BA489" s="5"/>
      <c r="BB489" s="8"/>
      <c r="BC489" s="36"/>
      <c r="BE489" s="5"/>
      <c r="BF489" s="8"/>
      <c r="BG489" s="36"/>
      <c r="BI489" s="5"/>
      <c r="BJ489" s="8"/>
      <c r="BK489" s="36"/>
    </row>
    <row r="490" spans="1:63" x14ac:dyDescent="0.15">
      <c r="A490" s="5">
        <v>232</v>
      </c>
      <c r="B490" s="8">
        <v>5</v>
      </c>
      <c r="C490" s="63">
        <v>27</v>
      </c>
      <c r="E490" s="5">
        <v>643</v>
      </c>
      <c r="F490" s="8">
        <v>8</v>
      </c>
      <c r="G490" s="36">
        <v>58</v>
      </c>
      <c r="I490" s="5"/>
      <c r="J490" s="8"/>
      <c r="K490" s="36"/>
      <c r="M490" s="5"/>
      <c r="N490" s="8"/>
      <c r="O490" s="36"/>
      <c r="Q490" s="5"/>
      <c r="R490" s="8"/>
      <c r="S490" s="36"/>
      <c r="U490" s="5"/>
      <c r="V490" s="8"/>
      <c r="W490" s="36"/>
      <c r="Y490" s="5"/>
      <c r="Z490" s="8"/>
      <c r="AA490" s="36"/>
      <c r="AC490" s="5"/>
      <c r="AD490" s="8"/>
      <c r="AE490" s="36"/>
      <c r="AG490" s="5"/>
      <c r="AH490" s="8"/>
      <c r="AI490" s="36"/>
      <c r="AK490" s="5"/>
      <c r="AL490" s="8"/>
      <c r="AM490" s="36"/>
      <c r="AO490" s="5"/>
      <c r="AP490" s="8"/>
      <c r="AQ490" s="36"/>
      <c r="AS490" s="5"/>
      <c r="AT490" s="8"/>
      <c r="AU490" s="36"/>
      <c r="AW490" s="5"/>
      <c r="AX490" s="8"/>
      <c r="AY490" s="36"/>
      <c r="BA490" s="5"/>
      <c r="BB490" s="8"/>
      <c r="BC490" s="36"/>
      <c r="BE490" s="5"/>
      <c r="BF490" s="8"/>
      <c r="BG490" s="36"/>
      <c r="BI490" s="5"/>
      <c r="BJ490" s="8"/>
      <c r="BK490" s="36"/>
    </row>
    <row r="491" spans="1:63" x14ac:dyDescent="0.15">
      <c r="A491" s="5">
        <v>1015</v>
      </c>
      <c r="B491" s="8">
        <v>5</v>
      </c>
      <c r="C491" s="63">
        <v>28</v>
      </c>
      <c r="E491" s="5">
        <v>202</v>
      </c>
      <c r="F491" s="8">
        <v>8</v>
      </c>
      <c r="G491" s="36">
        <v>60</v>
      </c>
      <c r="I491" s="5"/>
      <c r="J491" s="8"/>
      <c r="K491" s="36"/>
      <c r="M491" s="5"/>
      <c r="N491" s="8"/>
      <c r="O491" s="36"/>
      <c r="Q491" s="5"/>
      <c r="R491" s="8"/>
      <c r="S491" s="36"/>
      <c r="U491" s="5"/>
      <c r="V491" s="8"/>
      <c r="W491" s="36"/>
      <c r="Y491" s="5"/>
      <c r="Z491" s="8"/>
      <c r="AA491" s="36"/>
      <c r="AC491" s="5"/>
      <c r="AD491" s="8"/>
      <c r="AE491" s="36"/>
      <c r="AG491" s="5"/>
      <c r="AH491" s="8"/>
      <c r="AI491" s="36"/>
      <c r="AK491" s="5"/>
      <c r="AL491" s="8"/>
      <c r="AM491" s="36"/>
      <c r="AO491" s="5"/>
      <c r="AP491" s="8"/>
      <c r="AQ491" s="36"/>
      <c r="AS491" s="5"/>
      <c r="AT491" s="8"/>
      <c r="AU491" s="36"/>
      <c r="AW491" s="5"/>
      <c r="AX491" s="8"/>
      <c r="AY491" s="36"/>
      <c r="BA491" s="5"/>
      <c r="BB491" s="8"/>
      <c r="BC491" s="36"/>
      <c r="BE491" s="5"/>
      <c r="BF491" s="8"/>
      <c r="BG491" s="36"/>
      <c r="BI491" s="5"/>
      <c r="BJ491" s="8"/>
      <c r="BK491" s="36"/>
    </row>
    <row r="492" spans="1:63" x14ac:dyDescent="0.15">
      <c r="A492" s="5">
        <v>911</v>
      </c>
      <c r="B492" s="8">
        <v>5</v>
      </c>
      <c r="C492" s="63">
        <v>29</v>
      </c>
      <c r="E492" s="5">
        <v>951</v>
      </c>
      <c r="F492" s="8">
        <v>8</v>
      </c>
      <c r="G492" s="36">
        <v>62</v>
      </c>
      <c r="I492" s="5"/>
      <c r="J492" s="8"/>
      <c r="K492" s="36"/>
      <c r="M492" s="5"/>
      <c r="N492" s="8"/>
      <c r="O492" s="36"/>
      <c r="Q492" s="5"/>
      <c r="R492" s="8"/>
      <c r="S492" s="36"/>
      <c r="U492" s="5"/>
      <c r="V492" s="8"/>
      <c r="W492" s="36"/>
      <c r="Y492" s="5"/>
      <c r="Z492" s="8"/>
      <c r="AA492" s="36"/>
      <c r="AC492" s="5"/>
      <c r="AD492" s="8"/>
      <c r="AE492" s="36"/>
      <c r="AG492" s="5"/>
      <c r="AH492" s="8"/>
      <c r="AI492" s="36"/>
      <c r="AK492" s="5"/>
      <c r="AL492" s="8"/>
      <c r="AM492" s="36"/>
      <c r="AO492" s="5"/>
      <c r="AP492" s="8"/>
      <c r="AQ492" s="36"/>
      <c r="AS492" s="5"/>
      <c r="AT492" s="8"/>
      <c r="AU492" s="36"/>
      <c r="AW492" s="5"/>
      <c r="AX492" s="8"/>
      <c r="AY492" s="36"/>
      <c r="BA492" s="5"/>
      <c r="BB492" s="8"/>
      <c r="BC492" s="36"/>
      <c r="BE492" s="5"/>
      <c r="BF492" s="8"/>
      <c r="BG492" s="36"/>
      <c r="BI492" s="5"/>
      <c r="BJ492" s="8"/>
      <c r="BK492" s="36"/>
    </row>
    <row r="493" spans="1:63" x14ac:dyDescent="0.15">
      <c r="A493" s="5">
        <v>965</v>
      </c>
      <c r="B493" s="8">
        <v>5</v>
      </c>
      <c r="C493" s="63">
        <v>30</v>
      </c>
      <c r="E493" s="5">
        <v>1359</v>
      </c>
      <c r="F493" s="8">
        <v>8</v>
      </c>
      <c r="G493" s="36">
        <v>62</v>
      </c>
      <c r="I493" s="5"/>
      <c r="J493" s="8"/>
      <c r="K493" s="36"/>
      <c r="M493" s="5"/>
      <c r="N493" s="8"/>
      <c r="O493" s="36"/>
      <c r="Q493" s="5"/>
      <c r="R493" s="8"/>
      <c r="S493" s="36"/>
      <c r="U493" s="5"/>
      <c r="V493" s="8"/>
      <c r="W493" s="36"/>
      <c r="Y493" s="5"/>
      <c r="Z493" s="8"/>
      <c r="AA493" s="36"/>
      <c r="AC493" s="5"/>
      <c r="AD493" s="8"/>
      <c r="AE493" s="36"/>
      <c r="AG493" s="5"/>
      <c r="AH493" s="8"/>
      <c r="AI493" s="36"/>
      <c r="AK493" s="5"/>
      <c r="AL493" s="8"/>
      <c r="AM493" s="36"/>
      <c r="AO493" s="5"/>
      <c r="AP493" s="8"/>
      <c r="AQ493" s="36"/>
      <c r="AS493" s="5"/>
      <c r="AT493" s="8"/>
      <c r="AU493" s="36"/>
      <c r="AW493" s="5"/>
      <c r="AX493" s="8"/>
      <c r="AY493" s="36"/>
      <c r="BA493" s="5"/>
      <c r="BB493" s="8"/>
      <c r="BC493" s="36"/>
      <c r="BE493" s="5"/>
      <c r="BF493" s="8"/>
      <c r="BG493" s="36"/>
      <c r="BI493" s="5"/>
      <c r="BJ493" s="8"/>
      <c r="BK493" s="36"/>
    </row>
    <row r="494" spans="1:63" x14ac:dyDescent="0.15">
      <c r="A494" s="5">
        <v>1190</v>
      </c>
      <c r="B494" s="8">
        <v>5</v>
      </c>
      <c r="C494" s="63">
        <v>31</v>
      </c>
      <c r="E494" s="5">
        <v>1453</v>
      </c>
      <c r="F494" s="8">
        <v>8</v>
      </c>
      <c r="G494" s="36">
        <v>62</v>
      </c>
      <c r="I494" s="5"/>
      <c r="J494" s="8"/>
      <c r="K494" s="36"/>
      <c r="M494" s="5"/>
      <c r="N494" s="8"/>
      <c r="O494" s="36"/>
      <c r="Q494" s="5"/>
      <c r="R494" s="8"/>
      <c r="S494" s="36"/>
      <c r="U494" s="5"/>
      <c r="V494" s="8"/>
      <c r="W494" s="36"/>
      <c r="Y494" s="5"/>
      <c r="Z494" s="8"/>
      <c r="AA494" s="36"/>
      <c r="AC494" s="5"/>
      <c r="AD494" s="8"/>
      <c r="AE494" s="36"/>
      <c r="AG494" s="5"/>
      <c r="AH494" s="8"/>
      <c r="AI494" s="36"/>
      <c r="AK494" s="5"/>
      <c r="AL494" s="8"/>
      <c r="AM494" s="36"/>
      <c r="AO494" s="5"/>
      <c r="AP494" s="8"/>
      <c r="AQ494" s="36"/>
      <c r="AS494" s="5"/>
      <c r="AT494" s="8"/>
      <c r="AU494" s="36"/>
      <c r="AW494" s="5"/>
      <c r="AX494" s="8"/>
      <c r="AY494" s="36"/>
      <c r="BA494" s="5"/>
      <c r="BB494" s="8"/>
      <c r="BC494" s="36"/>
      <c r="BE494" s="5"/>
      <c r="BF494" s="8"/>
      <c r="BG494" s="36"/>
      <c r="BI494" s="5"/>
      <c r="BJ494" s="8"/>
      <c r="BK494" s="36"/>
    </row>
    <row r="495" spans="1:63" x14ac:dyDescent="0.15">
      <c r="A495" s="5">
        <v>1572</v>
      </c>
      <c r="B495" s="8">
        <v>5</v>
      </c>
      <c r="C495" s="63">
        <v>31</v>
      </c>
      <c r="E495" s="5">
        <v>1224</v>
      </c>
      <c r="F495" s="8">
        <v>8</v>
      </c>
      <c r="G495" s="36">
        <v>63</v>
      </c>
      <c r="I495" s="5"/>
      <c r="J495" s="8"/>
      <c r="K495" s="36"/>
      <c r="M495" s="5"/>
      <c r="N495" s="8"/>
      <c r="O495" s="36"/>
      <c r="Q495" s="5"/>
      <c r="R495" s="8"/>
      <c r="S495" s="36"/>
      <c r="U495" s="5"/>
      <c r="V495" s="8"/>
      <c r="W495" s="36"/>
      <c r="Y495" s="5"/>
      <c r="Z495" s="8"/>
      <c r="AA495" s="36"/>
      <c r="AC495" s="5"/>
      <c r="AD495" s="8"/>
      <c r="AE495" s="36"/>
      <c r="AG495" s="5"/>
      <c r="AH495" s="8"/>
      <c r="AI495" s="36"/>
      <c r="AK495" s="5"/>
      <c r="AL495" s="8"/>
      <c r="AM495" s="36"/>
      <c r="AO495" s="5"/>
      <c r="AP495" s="8"/>
      <c r="AQ495" s="36"/>
      <c r="AS495" s="5"/>
      <c r="AT495" s="8"/>
      <c r="AU495" s="36"/>
      <c r="AW495" s="5"/>
      <c r="AX495" s="8"/>
      <c r="AY495" s="36"/>
      <c r="BA495" s="5"/>
      <c r="BB495" s="8"/>
      <c r="BC495" s="36"/>
      <c r="BE495" s="5"/>
      <c r="BF495" s="8"/>
      <c r="BG495" s="36"/>
      <c r="BI495" s="5"/>
      <c r="BJ495" s="8"/>
      <c r="BK495" s="36"/>
    </row>
    <row r="496" spans="1:63" x14ac:dyDescent="0.15">
      <c r="A496" s="5">
        <v>2028</v>
      </c>
      <c r="B496" s="8">
        <v>5</v>
      </c>
      <c r="C496" s="63">
        <v>31</v>
      </c>
      <c r="E496" s="5">
        <v>626</v>
      </c>
      <c r="F496" s="8">
        <v>8</v>
      </c>
      <c r="G496" s="36">
        <v>70</v>
      </c>
      <c r="I496" s="5"/>
      <c r="J496" s="8"/>
      <c r="K496" s="36"/>
      <c r="M496" s="5"/>
      <c r="N496" s="8"/>
      <c r="O496" s="36"/>
      <c r="Q496" s="5"/>
      <c r="R496" s="8"/>
      <c r="S496" s="36"/>
      <c r="U496" s="5"/>
      <c r="V496" s="8"/>
      <c r="W496" s="36"/>
      <c r="Y496" s="5"/>
      <c r="Z496" s="8"/>
      <c r="AA496" s="36"/>
      <c r="AC496" s="5"/>
      <c r="AD496" s="8"/>
      <c r="AE496" s="36"/>
      <c r="AG496" s="5"/>
      <c r="AH496" s="8"/>
      <c r="AI496" s="36"/>
      <c r="AK496" s="5"/>
      <c r="AL496" s="8"/>
      <c r="AM496" s="36"/>
      <c r="AO496" s="5"/>
      <c r="AP496" s="8"/>
      <c r="AQ496" s="36"/>
      <c r="AS496" s="5"/>
      <c r="AT496" s="8"/>
      <c r="AU496" s="36"/>
      <c r="AW496" s="5"/>
      <c r="AX496" s="8"/>
      <c r="AY496" s="36"/>
      <c r="BA496" s="5"/>
      <c r="BB496" s="8"/>
      <c r="BC496" s="36"/>
      <c r="BE496" s="5"/>
      <c r="BF496" s="8"/>
      <c r="BG496" s="36"/>
      <c r="BI496" s="5"/>
      <c r="BJ496" s="8"/>
      <c r="BK496" s="36"/>
    </row>
    <row r="497" spans="1:63" x14ac:dyDescent="0.15">
      <c r="A497" s="5">
        <v>917</v>
      </c>
      <c r="B497" s="8">
        <v>5</v>
      </c>
      <c r="C497" s="63">
        <v>33</v>
      </c>
      <c r="E497" s="5">
        <v>926</v>
      </c>
      <c r="F497" s="8">
        <v>8</v>
      </c>
      <c r="G497" s="36">
        <v>70</v>
      </c>
      <c r="I497" s="5"/>
      <c r="J497" s="8"/>
      <c r="K497" s="36"/>
      <c r="M497" s="5"/>
      <c r="N497" s="8"/>
      <c r="O497" s="36"/>
      <c r="Q497" s="5"/>
      <c r="R497" s="8"/>
      <c r="S497" s="36"/>
      <c r="U497" s="5"/>
      <c r="V497" s="8"/>
      <c r="W497" s="36"/>
      <c r="Y497" s="5"/>
      <c r="Z497" s="8"/>
      <c r="AA497" s="36"/>
      <c r="AC497" s="5"/>
      <c r="AD497" s="8"/>
      <c r="AE497" s="36"/>
      <c r="AG497" s="5"/>
      <c r="AH497" s="8"/>
      <c r="AI497" s="36"/>
      <c r="AK497" s="5"/>
      <c r="AL497" s="8"/>
      <c r="AM497" s="36"/>
      <c r="AO497" s="5"/>
      <c r="AP497" s="8"/>
      <c r="AQ497" s="36"/>
      <c r="AS497" s="5"/>
      <c r="AT497" s="8"/>
      <c r="AU497" s="36"/>
      <c r="AW497" s="5"/>
      <c r="AX497" s="8"/>
      <c r="AY497" s="36"/>
      <c r="BA497" s="5"/>
      <c r="BB497" s="8"/>
      <c r="BC497" s="36"/>
      <c r="BE497" s="5"/>
      <c r="BF497" s="8"/>
      <c r="BG497" s="36"/>
      <c r="BI497" s="5"/>
      <c r="BJ497" s="8"/>
      <c r="BK497" s="36"/>
    </row>
    <row r="498" spans="1:63" x14ac:dyDescent="0.15">
      <c r="A498" s="5">
        <v>2108</v>
      </c>
      <c r="B498" s="8">
        <v>5</v>
      </c>
      <c r="C498" s="63">
        <v>33</v>
      </c>
      <c r="E498" s="5">
        <v>287</v>
      </c>
      <c r="F498" s="8">
        <v>8</v>
      </c>
      <c r="G498" s="36">
        <v>74</v>
      </c>
      <c r="I498" s="5"/>
      <c r="J498" s="8"/>
      <c r="K498" s="36"/>
      <c r="M498" s="5"/>
      <c r="N498" s="8"/>
      <c r="O498" s="36"/>
      <c r="Q498" s="5"/>
      <c r="R498" s="8"/>
      <c r="S498" s="36"/>
      <c r="U498" s="5"/>
      <c r="V498" s="8"/>
      <c r="W498" s="36"/>
      <c r="Y498" s="5"/>
      <c r="Z498" s="8"/>
      <c r="AA498" s="36"/>
      <c r="AC498" s="5"/>
      <c r="AD498" s="8"/>
      <c r="AE498" s="36"/>
      <c r="AG498" s="5"/>
      <c r="AH498" s="8"/>
      <c r="AI498" s="36"/>
      <c r="AK498" s="5"/>
      <c r="AL498" s="8"/>
      <c r="AM498" s="36"/>
      <c r="AO498" s="5"/>
      <c r="AP498" s="8"/>
      <c r="AQ498" s="36"/>
      <c r="AS498" s="5"/>
      <c r="AT498" s="8"/>
      <c r="AU498" s="36"/>
      <c r="AW498" s="5"/>
      <c r="AX498" s="8"/>
      <c r="AY498" s="36"/>
      <c r="BA498" s="5"/>
      <c r="BB498" s="8"/>
      <c r="BC498" s="36"/>
      <c r="BE498" s="5"/>
      <c r="BF498" s="8"/>
      <c r="BG498" s="36"/>
      <c r="BI498" s="5"/>
      <c r="BJ498" s="8"/>
      <c r="BK498" s="36"/>
    </row>
    <row r="499" spans="1:63" x14ac:dyDescent="0.15">
      <c r="A499" s="5">
        <v>847</v>
      </c>
      <c r="B499" s="8">
        <v>5</v>
      </c>
      <c r="C499" s="63">
        <v>34</v>
      </c>
      <c r="E499" s="5">
        <v>880</v>
      </c>
      <c r="F499" s="8">
        <v>8</v>
      </c>
      <c r="G499" s="36">
        <v>74</v>
      </c>
      <c r="I499" s="5"/>
      <c r="J499" s="8"/>
      <c r="K499" s="36"/>
      <c r="M499" s="5"/>
      <c r="N499" s="8"/>
      <c r="O499" s="36"/>
      <c r="Q499" s="5"/>
      <c r="R499" s="8"/>
      <c r="S499" s="36"/>
      <c r="U499" s="5"/>
      <c r="V499" s="8"/>
      <c r="W499" s="36"/>
      <c r="Y499" s="5"/>
      <c r="Z499" s="8"/>
      <c r="AA499" s="36"/>
      <c r="AC499" s="5"/>
      <c r="AD499" s="8"/>
      <c r="AE499" s="36"/>
      <c r="AG499" s="5"/>
      <c r="AH499" s="8"/>
      <c r="AI499" s="36"/>
      <c r="AK499" s="5"/>
      <c r="AL499" s="8"/>
      <c r="AM499" s="36"/>
      <c r="AO499" s="5"/>
      <c r="AP499" s="8"/>
      <c r="AQ499" s="36"/>
      <c r="AS499" s="5"/>
      <c r="AT499" s="8"/>
      <c r="AU499" s="36"/>
      <c r="AW499" s="5"/>
      <c r="AX499" s="8"/>
      <c r="AY499" s="36"/>
      <c r="BA499" s="5"/>
      <c r="BB499" s="8"/>
      <c r="BC499" s="36"/>
      <c r="BE499" s="5"/>
      <c r="BF499" s="8"/>
      <c r="BG499" s="36"/>
      <c r="BI499" s="5"/>
      <c r="BJ499" s="8"/>
      <c r="BK499" s="36"/>
    </row>
    <row r="500" spans="1:63" x14ac:dyDescent="0.15">
      <c r="A500" s="5">
        <v>1343</v>
      </c>
      <c r="B500" s="8">
        <v>5</v>
      </c>
      <c r="C500" s="63">
        <v>34</v>
      </c>
      <c r="E500" s="5">
        <v>1707</v>
      </c>
      <c r="F500" s="8">
        <v>8</v>
      </c>
      <c r="G500" s="36">
        <v>75</v>
      </c>
      <c r="I500" s="5"/>
      <c r="J500" s="8"/>
      <c r="K500" s="36"/>
      <c r="M500" s="5"/>
      <c r="N500" s="8"/>
      <c r="O500" s="36"/>
      <c r="Q500" s="5"/>
      <c r="R500" s="8"/>
      <c r="S500" s="36"/>
      <c r="U500" s="5"/>
      <c r="V500" s="8"/>
      <c r="W500" s="36"/>
      <c r="Y500" s="5"/>
      <c r="Z500" s="8"/>
      <c r="AA500" s="36"/>
      <c r="AC500" s="5"/>
      <c r="AD500" s="8"/>
      <c r="AE500" s="36"/>
      <c r="AG500" s="5"/>
      <c r="AH500" s="8"/>
      <c r="AI500" s="36"/>
      <c r="AK500" s="5"/>
      <c r="AL500" s="8"/>
      <c r="AM500" s="36"/>
      <c r="AO500" s="5"/>
      <c r="AP500" s="8"/>
      <c r="AQ500" s="36"/>
      <c r="AS500" s="5"/>
      <c r="AT500" s="8"/>
      <c r="AU500" s="36"/>
      <c r="AW500" s="5"/>
      <c r="AX500" s="8"/>
      <c r="AY500" s="36"/>
      <c r="BA500" s="5"/>
      <c r="BB500" s="8"/>
      <c r="BC500" s="36"/>
      <c r="BE500" s="5"/>
      <c r="BF500" s="8"/>
      <c r="BG500" s="36"/>
      <c r="BI500" s="5"/>
      <c r="BJ500" s="8"/>
      <c r="BK500" s="36"/>
    </row>
    <row r="501" spans="1:63" x14ac:dyDescent="0.15">
      <c r="A501" s="5">
        <v>1670</v>
      </c>
      <c r="B501" s="8">
        <v>5</v>
      </c>
      <c r="C501" s="63">
        <v>35</v>
      </c>
      <c r="E501" s="5">
        <v>183</v>
      </c>
      <c r="F501" s="8">
        <v>8</v>
      </c>
      <c r="G501" s="36">
        <v>76</v>
      </c>
      <c r="I501" s="5"/>
      <c r="J501" s="8"/>
      <c r="K501" s="36"/>
      <c r="M501" s="5"/>
      <c r="N501" s="8"/>
      <c r="O501" s="36"/>
      <c r="Q501" s="5"/>
      <c r="R501" s="8"/>
      <c r="S501" s="36"/>
      <c r="U501" s="5"/>
      <c r="V501" s="8"/>
      <c r="W501" s="36"/>
      <c r="Y501" s="5"/>
      <c r="Z501" s="8"/>
      <c r="AA501" s="36"/>
      <c r="AC501" s="5"/>
      <c r="AD501" s="8"/>
      <c r="AE501" s="36"/>
      <c r="AG501" s="5"/>
      <c r="AH501" s="8"/>
      <c r="AI501" s="36"/>
      <c r="AK501" s="5"/>
      <c r="AL501" s="8"/>
      <c r="AM501" s="36"/>
      <c r="AO501" s="5"/>
      <c r="AP501" s="8"/>
      <c r="AQ501" s="36"/>
      <c r="AS501" s="5"/>
      <c r="AT501" s="8"/>
      <c r="AU501" s="36"/>
      <c r="AW501" s="5"/>
      <c r="AX501" s="8"/>
      <c r="AY501" s="36"/>
      <c r="BA501" s="5"/>
      <c r="BB501" s="8"/>
      <c r="BC501" s="36"/>
      <c r="BE501" s="5"/>
      <c r="BF501" s="8"/>
      <c r="BG501" s="36"/>
      <c r="BI501" s="5"/>
      <c r="BJ501" s="8"/>
      <c r="BK501" s="36"/>
    </row>
    <row r="502" spans="1:63" x14ac:dyDescent="0.15">
      <c r="A502" s="5">
        <v>2021</v>
      </c>
      <c r="B502" s="8">
        <v>5</v>
      </c>
      <c r="C502" s="63">
        <v>35</v>
      </c>
      <c r="E502" s="5">
        <v>928</v>
      </c>
      <c r="F502" s="8">
        <v>8</v>
      </c>
      <c r="G502" s="36">
        <v>80</v>
      </c>
      <c r="I502" s="5"/>
      <c r="J502" s="8"/>
      <c r="K502" s="36"/>
      <c r="M502" s="5"/>
      <c r="N502" s="8"/>
      <c r="O502" s="36"/>
      <c r="Q502" s="5"/>
      <c r="R502" s="8"/>
      <c r="S502" s="36"/>
      <c r="U502" s="5"/>
      <c r="V502" s="8"/>
      <c r="W502" s="36"/>
      <c r="Y502" s="5"/>
      <c r="Z502" s="8"/>
      <c r="AA502" s="36"/>
      <c r="AC502" s="5"/>
      <c r="AD502" s="8"/>
      <c r="AE502" s="36"/>
      <c r="AG502" s="5"/>
      <c r="AH502" s="8"/>
      <c r="AI502" s="36"/>
      <c r="AK502" s="5"/>
      <c r="AL502" s="8"/>
      <c r="AM502" s="36"/>
      <c r="AO502" s="5"/>
      <c r="AP502" s="8"/>
      <c r="AQ502" s="36"/>
      <c r="AS502" s="5"/>
      <c r="AT502" s="8"/>
      <c r="AU502" s="36"/>
      <c r="AW502" s="5"/>
      <c r="AX502" s="8"/>
      <c r="AY502" s="36"/>
      <c r="BA502" s="5"/>
      <c r="BB502" s="8"/>
      <c r="BC502" s="36"/>
      <c r="BE502" s="5"/>
      <c r="BF502" s="8"/>
      <c r="BG502" s="36"/>
      <c r="BI502" s="5"/>
      <c r="BJ502" s="8"/>
      <c r="BK502" s="36"/>
    </row>
    <row r="503" spans="1:63" x14ac:dyDescent="0.15">
      <c r="A503" s="5">
        <v>1665</v>
      </c>
      <c r="B503" s="8">
        <v>5</v>
      </c>
      <c r="C503" s="63">
        <v>38</v>
      </c>
      <c r="E503" s="5">
        <v>194</v>
      </c>
      <c r="F503" s="8">
        <v>8</v>
      </c>
      <c r="G503" s="36">
        <v>83</v>
      </c>
      <c r="I503" s="5"/>
      <c r="J503" s="8"/>
      <c r="K503" s="36"/>
      <c r="M503" s="5"/>
      <c r="N503" s="8"/>
      <c r="O503" s="36"/>
      <c r="Q503" s="5"/>
      <c r="R503" s="8"/>
      <c r="S503" s="36"/>
      <c r="U503" s="5"/>
      <c r="V503" s="8"/>
      <c r="W503" s="36"/>
      <c r="Y503" s="5"/>
      <c r="Z503" s="8"/>
      <c r="AA503" s="36"/>
      <c r="AC503" s="5"/>
      <c r="AD503" s="8"/>
      <c r="AE503" s="36"/>
      <c r="AG503" s="5"/>
      <c r="AH503" s="8"/>
      <c r="AI503" s="36"/>
      <c r="AK503" s="5"/>
      <c r="AL503" s="8"/>
      <c r="AM503" s="36"/>
      <c r="AO503" s="5"/>
      <c r="AP503" s="8"/>
      <c r="AQ503" s="36"/>
      <c r="AS503" s="5"/>
      <c r="AT503" s="8"/>
      <c r="AU503" s="36"/>
      <c r="AW503" s="5"/>
      <c r="AX503" s="8"/>
      <c r="AY503" s="36"/>
      <c r="BA503" s="5"/>
      <c r="BB503" s="8"/>
      <c r="BC503" s="36"/>
      <c r="BE503" s="5"/>
      <c r="BF503" s="8"/>
      <c r="BG503" s="36"/>
      <c r="BI503" s="5"/>
      <c r="BJ503" s="8"/>
      <c r="BK503" s="36"/>
    </row>
    <row r="504" spans="1:63" x14ac:dyDescent="0.15">
      <c r="A504" s="5">
        <v>1065</v>
      </c>
      <c r="B504" s="8">
        <v>5</v>
      </c>
      <c r="C504" s="63">
        <v>39</v>
      </c>
      <c r="E504" s="5">
        <v>828</v>
      </c>
      <c r="F504" s="8">
        <v>8</v>
      </c>
      <c r="G504" s="36">
        <v>85</v>
      </c>
      <c r="I504" s="5"/>
      <c r="J504" s="8"/>
      <c r="K504" s="36"/>
      <c r="M504" s="5"/>
      <c r="N504" s="8"/>
      <c r="O504" s="36"/>
      <c r="Q504" s="5"/>
      <c r="R504" s="8"/>
      <c r="S504" s="36"/>
      <c r="U504" s="5"/>
      <c r="V504" s="8"/>
      <c r="W504" s="36"/>
      <c r="Y504" s="5"/>
      <c r="Z504" s="8"/>
      <c r="AA504" s="36"/>
      <c r="AC504" s="5"/>
      <c r="AD504" s="8"/>
      <c r="AE504" s="36"/>
      <c r="AG504" s="5"/>
      <c r="AH504" s="8"/>
      <c r="AI504" s="36"/>
      <c r="AK504" s="5"/>
      <c r="AL504" s="8"/>
      <c r="AM504" s="36"/>
      <c r="AO504" s="5"/>
      <c r="AP504" s="8"/>
      <c r="AQ504" s="36"/>
      <c r="AS504" s="5"/>
      <c r="AT504" s="8"/>
      <c r="AU504" s="36"/>
      <c r="AW504" s="5"/>
      <c r="AX504" s="8"/>
      <c r="AY504" s="36"/>
      <c r="BA504" s="5"/>
      <c r="BB504" s="8"/>
      <c r="BC504" s="36"/>
      <c r="BE504" s="5"/>
      <c r="BF504" s="8"/>
      <c r="BG504" s="36"/>
      <c r="BI504" s="5"/>
      <c r="BJ504" s="8"/>
      <c r="BK504" s="36"/>
    </row>
    <row r="505" spans="1:63" x14ac:dyDescent="0.15">
      <c r="A505" s="5">
        <v>1485</v>
      </c>
      <c r="B505" s="8">
        <v>5</v>
      </c>
      <c r="C505" s="63">
        <v>39</v>
      </c>
      <c r="E505" s="5">
        <v>503</v>
      </c>
      <c r="F505" s="8">
        <v>8</v>
      </c>
      <c r="G505" s="36">
        <v>89</v>
      </c>
      <c r="I505" s="5"/>
      <c r="J505" s="8"/>
      <c r="K505" s="36"/>
      <c r="M505" s="5"/>
      <c r="N505" s="8"/>
      <c r="O505" s="36"/>
      <c r="Q505" s="5"/>
      <c r="R505" s="8"/>
      <c r="S505" s="36"/>
      <c r="U505" s="5"/>
      <c r="V505" s="8"/>
      <c r="W505" s="36"/>
      <c r="Y505" s="5"/>
      <c r="Z505" s="8"/>
      <c r="AA505" s="36"/>
      <c r="AC505" s="5"/>
      <c r="AD505" s="8"/>
      <c r="AE505" s="36"/>
      <c r="AG505" s="5"/>
      <c r="AH505" s="8"/>
      <c r="AI505" s="36"/>
      <c r="AK505" s="5"/>
      <c r="AL505" s="8"/>
      <c r="AM505" s="36"/>
      <c r="AO505" s="5"/>
      <c r="AP505" s="8"/>
      <c r="AQ505" s="36"/>
      <c r="AS505" s="5"/>
      <c r="AT505" s="8"/>
      <c r="AU505" s="36"/>
      <c r="AW505" s="5"/>
      <c r="AX505" s="8"/>
      <c r="AY505" s="36"/>
      <c r="BA505" s="5"/>
      <c r="BB505" s="8"/>
      <c r="BC505" s="36"/>
      <c r="BE505" s="5"/>
      <c r="BF505" s="8"/>
      <c r="BG505" s="36"/>
      <c r="BI505" s="5"/>
      <c r="BJ505" s="8"/>
      <c r="BK505" s="36"/>
    </row>
    <row r="506" spans="1:63" x14ac:dyDescent="0.15">
      <c r="A506" s="5">
        <v>1662</v>
      </c>
      <c r="B506" s="8">
        <v>5</v>
      </c>
      <c r="C506" s="63">
        <v>39</v>
      </c>
      <c r="E506" s="5">
        <v>1859</v>
      </c>
      <c r="F506" s="8">
        <v>8</v>
      </c>
      <c r="G506" s="36">
        <v>89</v>
      </c>
      <c r="I506" s="5"/>
      <c r="J506" s="8"/>
      <c r="K506" s="36"/>
      <c r="M506" s="5"/>
      <c r="N506" s="8"/>
      <c r="O506" s="36"/>
      <c r="Q506" s="5"/>
      <c r="R506" s="8"/>
      <c r="S506" s="36"/>
      <c r="U506" s="5"/>
      <c r="V506" s="8"/>
      <c r="W506" s="36"/>
      <c r="Y506" s="5"/>
      <c r="Z506" s="8"/>
      <c r="AA506" s="36"/>
      <c r="AC506" s="5"/>
      <c r="AD506" s="8"/>
      <c r="AE506" s="36"/>
      <c r="AG506" s="5"/>
      <c r="AH506" s="8"/>
      <c r="AI506" s="36"/>
      <c r="AK506" s="5"/>
      <c r="AL506" s="8"/>
      <c r="AM506" s="36"/>
      <c r="AO506" s="5"/>
      <c r="AP506" s="8"/>
      <c r="AQ506" s="36"/>
      <c r="AS506" s="5"/>
      <c r="AT506" s="8"/>
      <c r="AU506" s="36"/>
      <c r="AW506" s="5"/>
      <c r="AX506" s="8"/>
      <c r="AY506" s="36"/>
      <c r="BA506" s="5"/>
      <c r="BB506" s="8"/>
      <c r="BC506" s="36"/>
      <c r="BE506" s="5"/>
      <c r="BF506" s="8"/>
      <c r="BG506" s="36"/>
      <c r="BI506" s="5"/>
      <c r="BJ506" s="8"/>
      <c r="BK506" s="36"/>
    </row>
    <row r="507" spans="1:63" x14ac:dyDescent="0.15">
      <c r="A507" s="5">
        <v>1676</v>
      </c>
      <c r="B507" s="8">
        <v>5</v>
      </c>
      <c r="C507" s="63">
        <v>41</v>
      </c>
      <c r="E507" s="5">
        <v>52</v>
      </c>
      <c r="F507" s="8">
        <v>8</v>
      </c>
      <c r="G507" s="36">
        <v>90</v>
      </c>
      <c r="I507" s="5"/>
      <c r="J507" s="8"/>
      <c r="K507" s="36"/>
      <c r="M507" s="5"/>
      <c r="N507" s="8"/>
      <c r="O507" s="36"/>
      <c r="Q507" s="5"/>
      <c r="R507" s="8"/>
      <c r="S507" s="36"/>
      <c r="U507" s="5"/>
      <c r="V507" s="8"/>
      <c r="W507" s="36"/>
      <c r="Y507" s="5"/>
      <c r="Z507" s="8"/>
      <c r="AA507" s="36"/>
      <c r="AC507" s="5"/>
      <c r="AD507" s="8"/>
      <c r="AE507" s="36"/>
      <c r="AG507" s="5"/>
      <c r="AH507" s="8"/>
      <c r="AI507" s="36"/>
      <c r="AK507" s="5"/>
      <c r="AL507" s="8"/>
      <c r="AM507" s="36"/>
      <c r="AO507" s="5"/>
      <c r="AP507" s="8"/>
      <c r="AQ507" s="36"/>
      <c r="AS507" s="5"/>
      <c r="AT507" s="8"/>
      <c r="AU507" s="36"/>
      <c r="AW507" s="5"/>
      <c r="AX507" s="8"/>
      <c r="AY507" s="36"/>
      <c r="BA507" s="5"/>
      <c r="BB507" s="8"/>
      <c r="BC507" s="36"/>
      <c r="BE507" s="5"/>
      <c r="BF507" s="8"/>
      <c r="BG507" s="36"/>
      <c r="BI507" s="5"/>
      <c r="BJ507" s="8"/>
      <c r="BK507" s="36"/>
    </row>
    <row r="508" spans="1:63" x14ac:dyDescent="0.15">
      <c r="A508" s="5">
        <v>1001</v>
      </c>
      <c r="B508" s="8">
        <v>5</v>
      </c>
      <c r="C508" s="63">
        <v>43</v>
      </c>
      <c r="E508" s="5">
        <v>1011</v>
      </c>
      <c r="F508" s="8">
        <v>8</v>
      </c>
      <c r="G508" s="36">
        <v>91</v>
      </c>
      <c r="I508" s="5"/>
      <c r="J508" s="8"/>
      <c r="K508" s="36"/>
      <c r="M508" s="5"/>
      <c r="N508" s="8"/>
      <c r="O508" s="36"/>
      <c r="Q508" s="5"/>
      <c r="R508" s="8"/>
      <c r="S508" s="36"/>
      <c r="U508" s="5"/>
      <c r="V508" s="8"/>
      <c r="W508" s="36"/>
      <c r="Y508" s="5"/>
      <c r="Z508" s="8"/>
      <c r="AA508" s="36"/>
      <c r="AC508" s="5"/>
      <c r="AD508" s="8"/>
      <c r="AE508" s="36"/>
      <c r="AG508" s="5"/>
      <c r="AH508" s="8"/>
      <c r="AI508" s="36"/>
      <c r="AK508" s="5"/>
      <c r="AL508" s="8"/>
      <c r="AM508" s="36"/>
      <c r="AO508" s="5"/>
      <c r="AP508" s="8"/>
      <c r="AQ508" s="36"/>
      <c r="AS508" s="5"/>
      <c r="AT508" s="8"/>
      <c r="AU508" s="36"/>
      <c r="AW508" s="5"/>
      <c r="AX508" s="8"/>
      <c r="AY508" s="36"/>
      <c r="BA508" s="5"/>
      <c r="BB508" s="8"/>
      <c r="BC508" s="36"/>
      <c r="BE508" s="5"/>
      <c r="BF508" s="8"/>
      <c r="BG508" s="36"/>
      <c r="BI508" s="5"/>
      <c r="BJ508" s="8"/>
      <c r="BK508" s="36"/>
    </row>
    <row r="509" spans="1:63" x14ac:dyDescent="0.15">
      <c r="A509" s="5">
        <v>709</v>
      </c>
      <c r="B509" s="8">
        <v>5</v>
      </c>
      <c r="C509" s="63">
        <v>45</v>
      </c>
      <c r="E509" s="5">
        <v>2194</v>
      </c>
      <c r="F509" s="8">
        <v>8</v>
      </c>
      <c r="G509" s="36">
        <v>92</v>
      </c>
      <c r="I509" s="5"/>
      <c r="J509" s="8"/>
      <c r="K509" s="36"/>
      <c r="M509" s="5"/>
      <c r="N509" s="8"/>
      <c r="O509" s="36"/>
      <c r="Q509" s="5"/>
      <c r="R509" s="8"/>
      <c r="S509" s="36"/>
      <c r="U509" s="5"/>
      <c r="V509" s="8"/>
      <c r="W509" s="36"/>
      <c r="Y509" s="5"/>
      <c r="Z509" s="8"/>
      <c r="AA509" s="36"/>
      <c r="AC509" s="5"/>
      <c r="AD509" s="8"/>
      <c r="AE509" s="36"/>
      <c r="AG509" s="5"/>
      <c r="AH509" s="8"/>
      <c r="AI509" s="36"/>
      <c r="AK509" s="5"/>
      <c r="AL509" s="8"/>
      <c r="AM509" s="36"/>
      <c r="AO509" s="5"/>
      <c r="AP509" s="8"/>
      <c r="AQ509" s="36"/>
      <c r="AS509" s="5"/>
      <c r="AT509" s="8"/>
      <c r="AU509" s="36"/>
      <c r="AW509" s="5"/>
      <c r="AX509" s="8"/>
      <c r="AY509" s="36"/>
      <c r="BA509" s="5"/>
      <c r="BB509" s="8"/>
      <c r="BC509" s="36"/>
      <c r="BE509" s="5"/>
      <c r="BF509" s="8"/>
      <c r="BG509" s="36"/>
      <c r="BI509" s="5"/>
      <c r="BJ509" s="8"/>
      <c r="BK509" s="36"/>
    </row>
    <row r="510" spans="1:63" x14ac:dyDescent="0.15">
      <c r="A510" s="5">
        <v>1289</v>
      </c>
      <c r="B510" s="8">
        <v>5</v>
      </c>
      <c r="C510" s="63">
        <v>45</v>
      </c>
      <c r="E510" s="5">
        <v>270</v>
      </c>
      <c r="F510" s="8">
        <v>8</v>
      </c>
      <c r="G510" s="36">
        <v>93</v>
      </c>
      <c r="I510" s="5"/>
      <c r="J510" s="8"/>
      <c r="K510" s="36"/>
      <c r="M510" s="5"/>
      <c r="N510" s="8"/>
      <c r="O510" s="36"/>
      <c r="Q510" s="5"/>
      <c r="R510" s="8"/>
      <c r="S510" s="36"/>
      <c r="U510" s="5"/>
      <c r="V510" s="8"/>
      <c r="W510" s="36"/>
      <c r="Y510" s="5"/>
      <c r="Z510" s="8"/>
      <c r="AA510" s="36"/>
      <c r="AC510" s="5"/>
      <c r="AD510" s="8"/>
      <c r="AE510" s="36"/>
      <c r="AG510" s="5"/>
      <c r="AH510" s="8"/>
      <c r="AI510" s="36"/>
      <c r="AK510" s="5"/>
      <c r="AL510" s="8"/>
      <c r="AM510" s="36"/>
      <c r="AO510" s="5"/>
      <c r="AP510" s="8"/>
      <c r="AQ510" s="36"/>
      <c r="AS510" s="5"/>
      <c r="AT510" s="8"/>
      <c r="AU510" s="36"/>
      <c r="AW510" s="5"/>
      <c r="AX510" s="8"/>
      <c r="AY510" s="36"/>
      <c r="BA510" s="5"/>
      <c r="BB510" s="8"/>
      <c r="BC510" s="36"/>
      <c r="BE510" s="5"/>
      <c r="BF510" s="8"/>
      <c r="BG510" s="36"/>
      <c r="BI510" s="5"/>
      <c r="BJ510" s="8"/>
      <c r="BK510" s="36"/>
    </row>
    <row r="511" spans="1:63" x14ac:dyDescent="0.15">
      <c r="A511" s="5">
        <v>442</v>
      </c>
      <c r="B511" s="8">
        <v>5</v>
      </c>
      <c r="C511" s="63">
        <v>54</v>
      </c>
      <c r="E511" s="5">
        <v>346</v>
      </c>
      <c r="F511" s="8">
        <v>8</v>
      </c>
      <c r="G511" s="36">
        <v>93</v>
      </c>
      <c r="I511" s="5"/>
      <c r="J511" s="8"/>
      <c r="K511" s="36"/>
      <c r="M511" s="5"/>
      <c r="N511" s="8"/>
      <c r="O511" s="36"/>
      <c r="Q511" s="5"/>
      <c r="R511" s="8"/>
      <c r="S511" s="36"/>
      <c r="U511" s="5"/>
      <c r="V511" s="8"/>
      <c r="W511" s="36"/>
      <c r="Y511" s="5"/>
      <c r="Z511" s="8"/>
      <c r="AA511" s="36"/>
      <c r="AC511" s="5"/>
      <c r="AD511" s="8"/>
      <c r="AE511" s="36"/>
      <c r="AG511" s="5"/>
      <c r="AH511" s="8"/>
      <c r="AI511" s="36"/>
      <c r="AK511" s="5"/>
      <c r="AL511" s="8"/>
      <c r="AM511" s="36"/>
      <c r="AO511" s="5"/>
      <c r="AP511" s="8"/>
      <c r="AQ511" s="36"/>
      <c r="AS511" s="5"/>
      <c r="AT511" s="8"/>
      <c r="AU511" s="36"/>
      <c r="AW511" s="5"/>
      <c r="AX511" s="8"/>
      <c r="AY511" s="36"/>
      <c r="BA511" s="5"/>
      <c r="BB511" s="8"/>
      <c r="BC511" s="36"/>
      <c r="BE511" s="5"/>
      <c r="BF511" s="8"/>
      <c r="BG511" s="36"/>
      <c r="BI511" s="5"/>
      <c r="BJ511" s="8"/>
      <c r="BK511" s="36"/>
    </row>
    <row r="512" spans="1:63" x14ac:dyDescent="0.15">
      <c r="A512" s="5">
        <v>81</v>
      </c>
      <c r="B512" s="8">
        <v>5</v>
      </c>
      <c r="C512" s="63">
        <v>57</v>
      </c>
      <c r="E512" s="5">
        <v>1943</v>
      </c>
      <c r="F512" s="8">
        <v>8</v>
      </c>
      <c r="G512" s="36">
        <v>93</v>
      </c>
      <c r="I512" s="5"/>
      <c r="J512" s="8"/>
      <c r="K512" s="36"/>
      <c r="M512" s="5"/>
      <c r="N512" s="8"/>
      <c r="O512" s="36"/>
      <c r="Q512" s="5"/>
      <c r="R512" s="8"/>
      <c r="S512" s="36"/>
      <c r="U512" s="5"/>
      <c r="V512" s="8"/>
      <c r="W512" s="36"/>
      <c r="Y512" s="5"/>
      <c r="Z512" s="8"/>
      <c r="AA512" s="36"/>
      <c r="AC512" s="5"/>
      <c r="AD512" s="8"/>
      <c r="AE512" s="36"/>
      <c r="AG512" s="5"/>
      <c r="AH512" s="8"/>
      <c r="AI512" s="36"/>
      <c r="AK512" s="5"/>
      <c r="AL512" s="8"/>
      <c r="AM512" s="36"/>
      <c r="AO512" s="5"/>
      <c r="AP512" s="8"/>
      <c r="AQ512" s="36"/>
      <c r="AS512" s="5"/>
      <c r="AT512" s="8"/>
      <c r="AU512" s="36"/>
      <c r="AW512" s="5"/>
      <c r="AX512" s="8"/>
      <c r="AY512" s="36"/>
      <c r="BA512" s="5"/>
      <c r="BB512" s="8"/>
      <c r="BC512" s="36"/>
      <c r="BE512" s="5"/>
      <c r="BF512" s="8"/>
      <c r="BG512" s="36"/>
      <c r="BI512" s="5"/>
      <c r="BJ512" s="8"/>
      <c r="BK512" s="36"/>
    </row>
    <row r="513" spans="1:63" x14ac:dyDescent="0.15">
      <c r="A513" s="5">
        <v>1352</v>
      </c>
      <c r="B513" s="8">
        <v>5</v>
      </c>
      <c r="C513" s="63">
        <v>59</v>
      </c>
      <c r="E513" s="5"/>
      <c r="F513" s="8"/>
      <c r="G513" s="36"/>
      <c r="I513" s="5"/>
      <c r="J513" s="8"/>
      <c r="K513" s="36"/>
      <c r="M513" s="5"/>
      <c r="N513" s="8"/>
      <c r="O513" s="36"/>
      <c r="Q513" s="5"/>
      <c r="R513" s="8"/>
      <c r="S513" s="36"/>
      <c r="U513" s="5"/>
      <c r="V513" s="8"/>
      <c r="W513" s="36"/>
      <c r="Y513" s="5"/>
      <c r="Z513" s="8"/>
      <c r="AA513" s="36"/>
      <c r="AC513" s="5"/>
      <c r="AD513" s="8"/>
      <c r="AE513" s="36"/>
      <c r="AG513" s="5"/>
      <c r="AH513" s="8"/>
      <c r="AI513" s="36"/>
      <c r="AK513" s="5"/>
      <c r="AL513" s="8"/>
      <c r="AM513" s="36"/>
      <c r="AO513" s="5"/>
      <c r="AP513" s="8"/>
      <c r="AQ513" s="36"/>
      <c r="AS513" s="5"/>
      <c r="AT513" s="8"/>
      <c r="AU513" s="36"/>
      <c r="AW513" s="5"/>
      <c r="AX513" s="8"/>
      <c r="AY513" s="36"/>
      <c r="BA513" s="5"/>
      <c r="BB513" s="8"/>
      <c r="BC513" s="36"/>
      <c r="BE513" s="5"/>
      <c r="BF513" s="8"/>
      <c r="BG513" s="36"/>
      <c r="BI513" s="5"/>
      <c r="BJ513" s="8"/>
      <c r="BK513" s="36"/>
    </row>
    <row r="514" spans="1:63" x14ac:dyDescent="0.15">
      <c r="A514" s="5">
        <v>159</v>
      </c>
      <c r="B514" s="8">
        <v>5</v>
      </c>
      <c r="C514" s="63">
        <v>62</v>
      </c>
      <c r="E514" s="5"/>
      <c r="F514" s="8"/>
      <c r="G514" s="36"/>
      <c r="I514" s="5"/>
      <c r="J514" s="8"/>
      <c r="K514" s="36"/>
      <c r="M514" s="5"/>
      <c r="N514" s="8"/>
      <c r="O514" s="36"/>
      <c r="Q514" s="5"/>
      <c r="R514" s="8"/>
      <c r="S514" s="36"/>
      <c r="U514" s="5"/>
      <c r="V514" s="8"/>
      <c r="W514" s="36"/>
      <c r="Y514" s="5"/>
      <c r="Z514" s="8"/>
      <c r="AA514" s="36"/>
      <c r="AC514" s="5"/>
      <c r="AD514" s="8"/>
      <c r="AE514" s="36"/>
      <c r="AG514" s="5"/>
      <c r="AH514" s="8"/>
      <c r="AI514" s="36"/>
      <c r="AK514" s="5"/>
      <c r="AL514" s="8"/>
      <c r="AM514" s="36"/>
      <c r="AO514" s="5"/>
      <c r="AP514" s="8"/>
      <c r="AQ514" s="36"/>
      <c r="AS514" s="5"/>
      <c r="AT514" s="8"/>
      <c r="AU514" s="36"/>
      <c r="AW514" s="5"/>
      <c r="AX514" s="8"/>
      <c r="AY514" s="36"/>
      <c r="BA514" s="5"/>
      <c r="BB514" s="8"/>
      <c r="BC514" s="36"/>
      <c r="BE514" s="5"/>
      <c r="BF514" s="8"/>
      <c r="BG514" s="36"/>
      <c r="BI514" s="5"/>
      <c r="BJ514" s="8"/>
      <c r="BK514" s="36"/>
    </row>
    <row r="515" spans="1:63" x14ac:dyDescent="0.15">
      <c r="A515" s="5">
        <v>1588</v>
      </c>
      <c r="B515" s="8">
        <v>5</v>
      </c>
      <c r="C515" s="63">
        <v>63</v>
      </c>
      <c r="E515" s="5"/>
      <c r="F515" s="8"/>
      <c r="G515" s="36"/>
      <c r="I515" s="5"/>
      <c r="J515" s="8"/>
      <c r="K515" s="36"/>
      <c r="M515" s="5"/>
      <c r="N515" s="8"/>
      <c r="O515" s="36"/>
      <c r="Q515" s="5"/>
      <c r="R515" s="8"/>
      <c r="S515" s="36"/>
      <c r="U515" s="5"/>
      <c r="V515" s="8"/>
      <c r="W515" s="36"/>
      <c r="Y515" s="5"/>
      <c r="Z515" s="8"/>
      <c r="AA515" s="36"/>
      <c r="AC515" s="5"/>
      <c r="AD515" s="8"/>
      <c r="AE515" s="36"/>
      <c r="AG515" s="5"/>
      <c r="AH515" s="8"/>
      <c r="AI515" s="36"/>
      <c r="AK515" s="5"/>
      <c r="AL515" s="8"/>
      <c r="AM515" s="36"/>
      <c r="AO515" s="5"/>
      <c r="AP515" s="8"/>
      <c r="AQ515" s="36"/>
      <c r="AS515" s="5"/>
      <c r="AT515" s="8"/>
      <c r="AU515" s="36"/>
      <c r="AW515" s="5"/>
      <c r="AX515" s="8"/>
      <c r="AY515" s="36"/>
      <c r="BA515" s="5"/>
      <c r="BB515" s="8"/>
      <c r="BC515" s="36"/>
      <c r="BE515" s="5"/>
      <c r="BF515" s="8"/>
      <c r="BG515" s="36"/>
      <c r="BI515" s="5"/>
      <c r="BJ515" s="8"/>
      <c r="BK515" s="36"/>
    </row>
    <row r="516" spans="1:63" x14ac:dyDescent="0.15">
      <c r="A516" s="5">
        <v>2088</v>
      </c>
      <c r="B516" s="8">
        <v>6</v>
      </c>
      <c r="C516" s="63">
        <v>2</v>
      </c>
      <c r="E516" s="5"/>
      <c r="F516" s="8"/>
      <c r="G516" s="36"/>
      <c r="I516" s="5"/>
      <c r="J516" s="8"/>
      <c r="K516" s="36"/>
      <c r="M516" s="5"/>
      <c r="N516" s="8"/>
      <c r="O516" s="36"/>
      <c r="Q516" s="5"/>
      <c r="R516" s="8"/>
      <c r="S516" s="36"/>
      <c r="U516" s="5"/>
      <c r="V516" s="8"/>
      <c r="W516" s="36"/>
      <c r="Y516" s="5"/>
      <c r="Z516" s="8"/>
      <c r="AA516" s="36"/>
      <c r="AC516" s="5"/>
      <c r="AD516" s="8"/>
      <c r="AE516" s="36"/>
      <c r="AG516" s="5"/>
      <c r="AH516" s="8"/>
      <c r="AI516" s="36"/>
      <c r="AK516" s="5"/>
      <c r="AL516" s="8"/>
      <c r="AM516" s="36"/>
      <c r="AO516" s="5"/>
      <c r="AP516" s="8"/>
      <c r="AQ516" s="36"/>
      <c r="AS516" s="5"/>
      <c r="AT516" s="8"/>
      <c r="AU516" s="36"/>
      <c r="AW516" s="5"/>
      <c r="AX516" s="8"/>
      <c r="AY516" s="36"/>
      <c r="BA516" s="5"/>
      <c r="BB516" s="8"/>
      <c r="BC516" s="36"/>
      <c r="BE516" s="5"/>
      <c r="BF516" s="8"/>
      <c r="BG516" s="36"/>
      <c r="BI516" s="5"/>
      <c r="BJ516" s="8"/>
      <c r="BK516" s="36"/>
    </row>
    <row r="517" spans="1:63" x14ac:dyDescent="0.15">
      <c r="A517" s="5">
        <v>783</v>
      </c>
      <c r="B517" s="8">
        <v>6</v>
      </c>
      <c r="C517" s="63">
        <v>3</v>
      </c>
      <c r="E517" s="5"/>
      <c r="F517" s="8"/>
      <c r="G517" s="36"/>
      <c r="I517" s="5"/>
      <c r="J517" s="8"/>
      <c r="K517" s="36"/>
      <c r="M517" s="5"/>
      <c r="N517" s="8"/>
      <c r="O517" s="36"/>
      <c r="Q517" s="5"/>
      <c r="R517" s="8"/>
      <c r="S517" s="36"/>
      <c r="U517" s="5"/>
      <c r="V517" s="8"/>
      <c r="W517" s="36"/>
      <c r="Y517" s="5"/>
      <c r="Z517" s="8"/>
      <c r="AA517" s="36"/>
      <c r="AC517" s="5"/>
      <c r="AD517" s="8"/>
      <c r="AE517" s="36"/>
      <c r="AG517" s="5"/>
      <c r="AH517" s="8"/>
      <c r="AI517" s="36"/>
      <c r="AK517" s="5"/>
      <c r="AL517" s="8"/>
      <c r="AM517" s="36"/>
      <c r="AO517" s="5"/>
      <c r="AP517" s="8"/>
      <c r="AQ517" s="36"/>
      <c r="AS517" s="5"/>
      <c r="AT517" s="8"/>
      <c r="AU517" s="36"/>
      <c r="AW517" s="5"/>
      <c r="AX517" s="8"/>
      <c r="AY517" s="36"/>
      <c r="BA517" s="5"/>
      <c r="BB517" s="8"/>
      <c r="BC517" s="36"/>
      <c r="BE517" s="5"/>
      <c r="BF517" s="8"/>
      <c r="BG517" s="36"/>
      <c r="BI517" s="5"/>
      <c r="BJ517" s="8"/>
      <c r="BK517" s="36"/>
    </row>
    <row r="518" spans="1:63" x14ac:dyDescent="0.15">
      <c r="A518" s="5">
        <v>43</v>
      </c>
      <c r="B518" s="8">
        <v>6</v>
      </c>
      <c r="C518" s="63">
        <v>4</v>
      </c>
      <c r="E518" s="5"/>
      <c r="F518" s="8"/>
      <c r="G518" s="36"/>
      <c r="I518" s="5"/>
      <c r="J518" s="8"/>
      <c r="K518" s="36"/>
      <c r="M518" s="5"/>
      <c r="N518" s="8"/>
      <c r="O518" s="36"/>
      <c r="Q518" s="5"/>
      <c r="R518" s="8"/>
      <c r="S518" s="36"/>
      <c r="U518" s="5"/>
      <c r="V518" s="8"/>
      <c r="W518" s="36"/>
      <c r="Y518" s="5"/>
      <c r="Z518" s="8"/>
      <c r="AA518" s="36"/>
      <c r="AC518" s="5"/>
      <c r="AD518" s="8"/>
      <c r="AE518" s="36"/>
      <c r="AG518" s="5"/>
      <c r="AH518" s="8"/>
      <c r="AI518" s="36"/>
      <c r="AK518" s="5"/>
      <c r="AL518" s="8"/>
      <c r="AM518" s="36"/>
      <c r="AO518" s="5"/>
      <c r="AP518" s="8"/>
      <c r="AQ518" s="36"/>
      <c r="AS518" s="5"/>
      <c r="AT518" s="8"/>
      <c r="AU518" s="36"/>
      <c r="AW518" s="5"/>
      <c r="AX518" s="8"/>
      <c r="AY518" s="36"/>
      <c r="BA518" s="5"/>
      <c r="BB518" s="8"/>
      <c r="BC518" s="36"/>
      <c r="BE518" s="5"/>
      <c r="BF518" s="8"/>
      <c r="BG518" s="36"/>
      <c r="BI518" s="5"/>
      <c r="BJ518" s="8"/>
      <c r="BK518" s="36"/>
    </row>
    <row r="519" spans="1:63" x14ac:dyDescent="0.15">
      <c r="A519" s="5">
        <v>107</v>
      </c>
      <c r="B519" s="8">
        <v>6</v>
      </c>
      <c r="C519" s="63">
        <v>4</v>
      </c>
      <c r="E519" s="5"/>
      <c r="F519" s="8"/>
      <c r="G519" s="36"/>
      <c r="I519" s="5"/>
      <c r="J519" s="8"/>
      <c r="K519" s="36"/>
      <c r="M519" s="5"/>
      <c r="N519" s="8"/>
      <c r="O519" s="36"/>
      <c r="Q519" s="5"/>
      <c r="R519" s="8"/>
      <c r="S519" s="36"/>
      <c r="U519" s="5"/>
      <c r="V519" s="8"/>
      <c r="W519" s="36"/>
      <c r="Y519" s="5"/>
      <c r="Z519" s="8"/>
      <c r="AA519" s="36"/>
      <c r="AC519" s="5"/>
      <c r="AD519" s="8"/>
      <c r="AE519" s="36"/>
      <c r="AG519" s="5"/>
      <c r="AH519" s="8"/>
      <c r="AI519" s="36"/>
      <c r="AK519" s="5"/>
      <c r="AL519" s="8"/>
      <c r="AM519" s="36"/>
      <c r="AO519" s="5"/>
      <c r="AP519" s="8"/>
      <c r="AQ519" s="36"/>
      <c r="AS519" s="5"/>
      <c r="AT519" s="8"/>
      <c r="AU519" s="36"/>
      <c r="AW519" s="5"/>
      <c r="AX519" s="8"/>
      <c r="AY519" s="36"/>
      <c r="BA519" s="5"/>
      <c r="BB519" s="8"/>
      <c r="BC519" s="36"/>
      <c r="BE519" s="5"/>
      <c r="BF519" s="8"/>
      <c r="BG519" s="36"/>
      <c r="BI519" s="5"/>
      <c r="BJ519" s="8"/>
      <c r="BK519" s="36"/>
    </row>
    <row r="520" spans="1:63" x14ac:dyDescent="0.15">
      <c r="A520" s="5">
        <v>297</v>
      </c>
      <c r="B520" s="8">
        <v>6</v>
      </c>
      <c r="C520" s="63">
        <v>4</v>
      </c>
      <c r="E520" s="5"/>
      <c r="F520" s="8"/>
      <c r="G520" s="36"/>
      <c r="I520" s="5"/>
      <c r="J520" s="8"/>
      <c r="K520" s="36"/>
      <c r="M520" s="5"/>
      <c r="N520" s="8"/>
      <c r="O520" s="36"/>
      <c r="Q520" s="5"/>
      <c r="R520" s="8"/>
      <c r="S520" s="36"/>
      <c r="U520" s="5"/>
      <c r="V520" s="8"/>
      <c r="W520" s="36"/>
      <c r="Y520" s="5"/>
      <c r="Z520" s="8"/>
      <c r="AA520" s="36"/>
      <c r="AC520" s="5"/>
      <c r="AD520" s="8"/>
      <c r="AE520" s="36"/>
      <c r="AG520" s="5"/>
      <c r="AH520" s="8"/>
      <c r="AI520" s="36"/>
      <c r="AK520" s="5"/>
      <c r="AL520" s="8"/>
      <c r="AM520" s="36"/>
      <c r="AO520" s="5"/>
      <c r="AP520" s="8"/>
      <c r="AQ520" s="36"/>
      <c r="AS520" s="5"/>
      <c r="AT520" s="8"/>
      <c r="AU520" s="36"/>
      <c r="AW520" s="5"/>
      <c r="AX520" s="8"/>
      <c r="AY520" s="36"/>
      <c r="BA520" s="5"/>
      <c r="BB520" s="8"/>
      <c r="BC520" s="36"/>
      <c r="BE520" s="5"/>
      <c r="BF520" s="8"/>
      <c r="BG520" s="36"/>
      <c r="BI520" s="5"/>
      <c r="BJ520" s="8"/>
      <c r="BK520" s="36"/>
    </row>
    <row r="521" spans="1:63" x14ac:dyDescent="0.15">
      <c r="A521" s="5">
        <v>348</v>
      </c>
      <c r="B521" s="8">
        <v>6</v>
      </c>
      <c r="C521" s="63">
        <v>4</v>
      </c>
      <c r="E521" s="5"/>
      <c r="F521" s="8"/>
      <c r="G521" s="36"/>
      <c r="I521" s="5"/>
      <c r="J521" s="8"/>
      <c r="K521" s="36"/>
      <c r="M521" s="5"/>
      <c r="N521" s="8"/>
      <c r="O521" s="36"/>
      <c r="Q521" s="5"/>
      <c r="R521" s="8"/>
      <c r="S521" s="36"/>
      <c r="U521" s="5"/>
      <c r="V521" s="8"/>
      <c r="W521" s="36"/>
      <c r="Y521" s="5"/>
      <c r="Z521" s="8"/>
      <c r="AA521" s="36"/>
      <c r="AC521" s="5"/>
      <c r="AD521" s="8"/>
      <c r="AE521" s="36"/>
      <c r="AG521" s="5"/>
      <c r="AH521" s="8"/>
      <c r="AI521" s="36"/>
      <c r="AK521" s="5"/>
      <c r="AL521" s="8"/>
      <c r="AM521" s="36"/>
      <c r="AO521" s="5"/>
      <c r="AP521" s="8"/>
      <c r="AQ521" s="36"/>
      <c r="AS521" s="5"/>
      <c r="AT521" s="8"/>
      <c r="AU521" s="36"/>
      <c r="AW521" s="5"/>
      <c r="AX521" s="8"/>
      <c r="AY521" s="36"/>
      <c r="BA521" s="5"/>
      <c r="BB521" s="8"/>
      <c r="BC521" s="36"/>
      <c r="BE521" s="5"/>
      <c r="BF521" s="8"/>
      <c r="BG521" s="36"/>
      <c r="BI521" s="5"/>
      <c r="BJ521" s="8"/>
      <c r="BK521" s="36"/>
    </row>
    <row r="522" spans="1:63" x14ac:dyDescent="0.15">
      <c r="A522" s="5">
        <v>414</v>
      </c>
      <c r="B522" s="8">
        <v>6</v>
      </c>
      <c r="C522" s="63">
        <v>4</v>
      </c>
      <c r="E522" s="5"/>
      <c r="F522" s="8"/>
      <c r="G522" s="36"/>
      <c r="I522" s="5"/>
      <c r="J522" s="8"/>
      <c r="K522" s="36"/>
      <c r="M522" s="5"/>
      <c r="N522" s="8"/>
      <c r="O522" s="36"/>
      <c r="Q522" s="5"/>
      <c r="R522" s="8"/>
      <c r="S522" s="36"/>
      <c r="U522" s="5"/>
      <c r="V522" s="8"/>
      <c r="W522" s="36"/>
      <c r="Y522" s="5"/>
      <c r="Z522" s="8"/>
      <c r="AA522" s="36"/>
      <c r="AC522" s="5"/>
      <c r="AD522" s="8"/>
      <c r="AE522" s="36"/>
      <c r="AG522" s="5"/>
      <c r="AH522" s="8"/>
      <c r="AI522" s="36"/>
      <c r="AK522" s="5"/>
      <c r="AL522" s="8"/>
      <c r="AM522" s="36"/>
      <c r="AO522" s="5"/>
      <c r="AP522" s="8"/>
      <c r="AQ522" s="36"/>
      <c r="AS522" s="5"/>
      <c r="AT522" s="8"/>
      <c r="AU522" s="36"/>
      <c r="AW522" s="5"/>
      <c r="AX522" s="8"/>
      <c r="AY522" s="36"/>
      <c r="BA522" s="5"/>
      <c r="BB522" s="8"/>
      <c r="BC522" s="36"/>
      <c r="BE522" s="5"/>
      <c r="BF522" s="8"/>
      <c r="BG522" s="36"/>
      <c r="BI522" s="5"/>
      <c r="BJ522" s="8"/>
      <c r="BK522" s="36"/>
    </row>
    <row r="523" spans="1:63" x14ac:dyDescent="0.15">
      <c r="A523" s="5">
        <v>477</v>
      </c>
      <c r="B523" s="8">
        <v>6</v>
      </c>
      <c r="C523" s="63">
        <v>4</v>
      </c>
      <c r="E523" s="5"/>
      <c r="F523" s="8"/>
      <c r="G523" s="36"/>
      <c r="I523" s="5"/>
      <c r="J523" s="8"/>
      <c r="K523" s="36"/>
      <c r="M523" s="5"/>
      <c r="N523" s="8"/>
      <c r="O523" s="36"/>
      <c r="Q523" s="5"/>
      <c r="R523" s="8"/>
      <c r="S523" s="36"/>
      <c r="U523" s="5"/>
      <c r="V523" s="8"/>
      <c r="W523" s="36"/>
      <c r="Y523" s="5"/>
      <c r="Z523" s="8"/>
      <c r="AA523" s="36"/>
      <c r="AC523" s="5"/>
      <c r="AD523" s="8"/>
      <c r="AE523" s="36"/>
      <c r="AG523" s="5"/>
      <c r="AH523" s="8"/>
      <c r="AI523" s="36"/>
      <c r="AK523" s="5"/>
      <c r="AL523" s="8"/>
      <c r="AM523" s="36"/>
      <c r="AO523" s="5"/>
      <c r="AP523" s="8"/>
      <c r="AQ523" s="36"/>
      <c r="AS523" s="5"/>
      <c r="AT523" s="8"/>
      <c r="AU523" s="36"/>
      <c r="AW523" s="5"/>
      <c r="AX523" s="8"/>
      <c r="AY523" s="36"/>
      <c r="BA523" s="5"/>
      <c r="BB523" s="8"/>
      <c r="BC523" s="36"/>
      <c r="BE523" s="5"/>
      <c r="BF523" s="8"/>
      <c r="BG523" s="36"/>
      <c r="BI523" s="5"/>
      <c r="BJ523" s="8"/>
      <c r="BK523" s="36"/>
    </row>
    <row r="524" spans="1:63" x14ac:dyDescent="0.15">
      <c r="A524" s="5">
        <v>610</v>
      </c>
      <c r="B524" s="8">
        <v>6</v>
      </c>
      <c r="C524" s="63">
        <v>4</v>
      </c>
      <c r="E524" s="5"/>
      <c r="F524" s="8"/>
      <c r="G524" s="36"/>
      <c r="I524" s="5"/>
      <c r="J524" s="8"/>
      <c r="K524" s="36"/>
      <c r="M524" s="5"/>
      <c r="N524" s="8"/>
      <c r="O524" s="36"/>
      <c r="Q524" s="5"/>
      <c r="R524" s="8"/>
      <c r="S524" s="36"/>
      <c r="U524" s="5"/>
      <c r="V524" s="8"/>
      <c r="W524" s="36"/>
      <c r="Y524" s="5"/>
      <c r="Z524" s="8"/>
      <c r="AA524" s="36"/>
      <c r="AC524" s="5"/>
      <c r="AD524" s="8"/>
      <c r="AE524" s="36"/>
      <c r="AG524" s="5"/>
      <c r="AH524" s="8"/>
      <c r="AI524" s="36"/>
      <c r="AK524" s="5"/>
      <c r="AL524" s="8"/>
      <c r="AM524" s="36"/>
      <c r="AO524" s="5"/>
      <c r="AP524" s="8"/>
      <c r="AQ524" s="36"/>
      <c r="AS524" s="5"/>
      <c r="AT524" s="8"/>
      <c r="AU524" s="36"/>
      <c r="AW524" s="5"/>
      <c r="AX524" s="8"/>
      <c r="AY524" s="36"/>
      <c r="BA524" s="5"/>
      <c r="BB524" s="8"/>
      <c r="BC524" s="36"/>
      <c r="BE524" s="5"/>
      <c r="BF524" s="8"/>
      <c r="BG524" s="36"/>
      <c r="BI524" s="5"/>
      <c r="BJ524" s="8"/>
      <c r="BK524" s="36"/>
    </row>
    <row r="525" spans="1:63" x14ac:dyDescent="0.15">
      <c r="A525" s="5">
        <v>893</v>
      </c>
      <c r="B525" s="8">
        <v>6</v>
      </c>
      <c r="C525" s="63">
        <v>4</v>
      </c>
      <c r="E525" s="5"/>
      <c r="F525" s="8"/>
      <c r="G525" s="36"/>
      <c r="I525" s="5"/>
      <c r="J525" s="8"/>
      <c r="K525" s="36"/>
      <c r="M525" s="5"/>
      <c r="N525" s="8"/>
      <c r="O525" s="36"/>
      <c r="Q525" s="5"/>
      <c r="R525" s="8"/>
      <c r="S525" s="36"/>
      <c r="U525" s="5"/>
      <c r="V525" s="8"/>
      <c r="W525" s="36"/>
      <c r="Y525" s="5"/>
      <c r="Z525" s="8"/>
      <c r="AA525" s="36"/>
      <c r="AC525" s="5"/>
      <c r="AD525" s="8"/>
      <c r="AE525" s="36"/>
      <c r="AG525" s="5"/>
      <c r="AH525" s="8"/>
      <c r="AI525" s="36"/>
      <c r="AK525" s="5"/>
      <c r="AL525" s="8"/>
      <c r="AM525" s="36"/>
      <c r="AO525" s="5"/>
      <c r="AP525" s="8"/>
      <c r="AQ525" s="36"/>
      <c r="AS525" s="5"/>
      <c r="AT525" s="8"/>
      <c r="AU525" s="36"/>
      <c r="AW525" s="5"/>
      <c r="AX525" s="8"/>
      <c r="AY525" s="36"/>
      <c r="BA525" s="5"/>
      <c r="BB525" s="8"/>
      <c r="BC525" s="36"/>
      <c r="BE525" s="5"/>
      <c r="BF525" s="8"/>
      <c r="BG525" s="36"/>
      <c r="BI525" s="5"/>
      <c r="BJ525" s="8"/>
      <c r="BK525" s="36"/>
    </row>
    <row r="526" spans="1:63" x14ac:dyDescent="0.15">
      <c r="A526" s="5">
        <v>1087</v>
      </c>
      <c r="B526" s="8">
        <v>6</v>
      </c>
      <c r="C526" s="63">
        <v>4</v>
      </c>
      <c r="E526" s="5"/>
      <c r="F526" s="8"/>
      <c r="G526" s="36"/>
      <c r="I526" s="5"/>
      <c r="J526" s="8"/>
      <c r="K526" s="36"/>
      <c r="M526" s="5"/>
      <c r="N526" s="8"/>
      <c r="O526" s="36"/>
      <c r="Q526" s="5"/>
      <c r="R526" s="8"/>
      <c r="S526" s="36"/>
      <c r="U526" s="5"/>
      <c r="V526" s="8"/>
      <c r="W526" s="36"/>
      <c r="Y526" s="5"/>
      <c r="Z526" s="8"/>
      <c r="AA526" s="36"/>
      <c r="AC526" s="5"/>
      <c r="AD526" s="8"/>
      <c r="AE526" s="36"/>
      <c r="AG526" s="5"/>
      <c r="AH526" s="8"/>
      <c r="AI526" s="36"/>
      <c r="AK526" s="5"/>
      <c r="AL526" s="8"/>
      <c r="AM526" s="36"/>
      <c r="AO526" s="5"/>
      <c r="AP526" s="8"/>
      <c r="AQ526" s="36"/>
      <c r="AS526" s="5"/>
      <c r="AT526" s="8"/>
      <c r="AU526" s="36"/>
      <c r="AW526" s="5"/>
      <c r="AX526" s="8"/>
      <c r="AY526" s="36"/>
      <c r="BA526" s="5"/>
      <c r="BB526" s="8"/>
      <c r="BC526" s="36"/>
      <c r="BE526" s="5"/>
      <c r="BF526" s="8"/>
      <c r="BG526" s="36"/>
      <c r="BI526" s="5"/>
      <c r="BJ526" s="8"/>
      <c r="BK526" s="36"/>
    </row>
    <row r="527" spans="1:63" x14ac:dyDescent="0.15">
      <c r="A527" s="5">
        <v>1310</v>
      </c>
      <c r="B527" s="8">
        <v>6</v>
      </c>
      <c r="C527" s="63">
        <v>4</v>
      </c>
      <c r="E527" s="5"/>
      <c r="F527" s="8"/>
      <c r="G527" s="36"/>
      <c r="I527" s="5"/>
      <c r="J527" s="8"/>
      <c r="K527" s="36"/>
      <c r="M527" s="5"/>
      <c r="N527" s="8"/>
      <c r="O527" s="36"/>
      <c r="Q527" s="5"/>
      <c r="R527" s="8"/>
      <c r="S527" s="36"/>
      <c r="U527" s="5"/>
      <c r="V527" s="8"/>
      <c r="W527" s="36"/>
      <c r="Y527" s="5"/>
      <c r="Z527" s="8"/>
      <c r="AA527" s="36"/>
      <c r="AC527" s="5"/>
      <c r="AD527" s="8"/>
      <c r="AE527" s="36"/>
      <c r="AG527" s="5"/>
      <c r="AH527" s="8"/>
      <c r="AI527" s="36"/>
      <c r="AK527" s="5"/>
      <c r="AL527" s="8"/>
      <c r="AM527" s="36"/>
      <c r="AO527" s="5"/>
      <c r="AP527" s="8"/>
      <c r="AQ527" s="36"/>
      <c r="AS527" s="5"/>
      <c r="AT527" s="8"/>
      <c r="AU527" s="36"/>
      <c r="AW527" s="5"/>
      <c r="AX527" s="8"/>
      <c r="AY527" s="36"/>
      <c r="BA527" s="5"/>
      <c r="BB527" s="8"/>
      <c r="BC527" s="36"/>
      <c r="BE527" s="5"/>
      <c r="BF527" s="8"/>
      <c r="BG527" s="36"/>
      <c r="BI527" s="5"/>
      <c r="BJ527" s="8"/>
      <c r="BK527" s="36"/>
    </row>
    <row r="528" spans="1:63" x14ac:dyDescent="0.15">
      <c r="A528" s="5">
        <v>1433</v>
      </c>
      <c r="B528" s="8">
        <v>6</v>
      </c>
      <c r="C528" s="63">
        <v>4</v>
      </c>
      <c r="E528" s="5"/>
      <c r="F528" s="8"/>
      <c r="G528" s="36"/>
      <c r="I528" s="5"/>
      <c r="J528" s="8"/>
      <c r="K528" s="36"/>
      <c r="M528" s="5"/>
      <c r="N528" s="8"/>
      <c r="O528" s="36"/>
      <c r="Q528" s="5"/>
      <c r="R528" s="8"/>
      <c r="S528" s="36"/>
      <c r="U528" s="5"/>
      <c r="V528" s="8"/>
      <c r="W528" s="36"/>
      <c r="Y528" s="5"/>
      <c r="Z528" s="8"/>
      <c r="AA528" s="36"/>
      <c r="AC528" s="5"/>
      <c r="AD528" s="8"/>
      <c r="AE528" s="36"/>
      <c r="AG528" s="5"/>
      <c r="AH528" s="8"/>
      <c r="AI528" s="36"/>
      <c r="AK528" s="5"/>
      <c r="AL528" s="8"/>
      <c r="AM528" s="36"/>
      <c r="AO528" s="5"/>
      <c r="AP528" s="8"/>
      <c r="AQ528" s="36"/>
      <c r="AS528" s="5"/>
      <c r="AT528" s="8"/>
      <c r="AU528" s="36"/>
      <c r="AW528" s="5"/>
      <c r="AX528" s="8"/>
      <c r="AY528" s="36"/>
      <c r="BA528" s="5"/>
      <c r="BB528" s="8"/>
      <c r="BC528" s="36"/>
      <c r="BE528" s="5"/>
      <c r="BF528" s="8"/>
      <c r="BG528" s="36"/>
      <c r="BI528" s="5"/>
      <c r="BJ528" s="8"/>
      <c r="BK528" s="36"/>
    </row>
    <row r="529" spans="1:63" x14ac:dyDescent="0.15">
      <c r="A529" s="5">
        <v>1541</v>
      </c>
      <c r="B529" s="8">
        <v>6</v>
      </c>
      <c r="C529" s="63">
        <v>4</v>
      </c>
      <c r="E529" s="5"/>
      <c r="F529" s="8"/>
      <c r="G529" s="36"/>
      <c r="I529" s="5"/>
      <c r="J529" s="8"/>
      <c r="K529" s="36"/>
      <c r="M529" s="5"/>
      <c r="N529" s="8"/>
      <c r="O529" s="36"/>
      <c r="Q529" s="5"/>
      <c r="R529" s="8"/>
      <c r="S529" s="36"/>
      <c r="U529" s="5"/>
      <c r="V529" s="8"/>
      <c r="W529" s="36"/>
      <c r="Y529" s="5"/>
      <c r="Z529" s="8"/>
      <c r="AA529" s="36"/>
      <c r="AC529" s="5"/>
      <c r="AD529" s="8"/>
      <c r="AE529" s="36"/>
      <c r="AG529" s="5"/>
      <c r="AH529" s="8"/>
      <c r="AI529" s="36"/>
      <c r="AK529" s="5"/>
      <c r="AL529" s="8"/>
      <c r="AM529" s="36"/>
      <c r="AO529" s="5"/>
      <c r="AP529" s="8"/>
      <c r="AQ529" s="36"/>
      <c r="AS529" s="5"/>
      <c r="AT529" s="8"/>
      <c r="AU529" s="36"/>
      <c r="AW529" s="5"/>
      <c r="AX529" s="8"/>
      <c r="AY529" s="36"/>
      <c r="BA529" s="5"/>
      <c r="BB529" s="8"/>
      <c r="BC529" s="36"/>
      <c r="BE529" s="5"/>
      <c r="BF529" s="8"/>
      <c r="BG529" s="36"/>
      <c r="BI529" s="5"/>
      <c r="BJ529" s="8"/>
      <c r="BK529" s="36"/>
    </row>
    <row r="530" spans="1:63" x14ac:dyDescent="0.15">
      <c r="A530" s="5">
        <v>1845</v>
      </c>
      <c r="B530" s="8">
        <v>6</v>
      </c>
      <c r="C530" s="63">
        <v>4</v>
      </c>
      <c r="E530" s="5"/>
      <c r="F530" s="8"/>
      <c r="G530" s="36"/>
      <c r="I530" s="5"/>
      <c r="J530" s="8"/>
      <c r="K530" s="36"/>
      <c r="M530" s="5"/>
      <c r="N530" s="8"/>
      <c r="O530" s="36"/>
      <c r="Q530" s="5"/>
      <c r="R530" s="8"/>
      <c r="S530" s="36"/>
      <c r="U530" s="5"/>
      <c r="V530" s="8"/>
      <c r="W530" s="36"/>
      <c r="Y530" s="5"/>
      <c r="Z530" s="8"/>
      <c r="AA530" s="36"/>
      <c r="AC530" s="5"/>
      <c r="AD530" s="8"/>
      <c r="AE530" s="36"/>
      <c r="AG530" s="5"/>
      <c r="AH530" s="8"/>
      <c r="AI530" s="36"/>
      <c r="AK530" s="5"/>
      <c r="AL530" s="8"/>
      <c r="AM530" s="36"/>
      <c r="AO530" s="5"/>
      <c r="AP530" s="8"/>
      <c r="AQ530" s="36"/>
      <c r="AS530" s="5"/>
      <c r="AT530" s="8"/>
      <c r="AU530" s="36"/>
      <c r="AW530" s="5"/>
      <c r="AX530" s="8"/>
      <c r="AY530" s="36"/>
      <c r="BA530" s="5"/>
      <c r="BB530" s="8"/>
      <c r="BC530" s="36"/>
      <c r="BE530" s="5"/>
      <c r="BF530" s="8"/>
      <c r="BG530" s="36"/>
      <c r="BI530" s="5"/>
      <c r="BJ530" s="8"/>
      <c r="BK530" s="36"/>
    </row>
    <row r="531" spans="1:63" x14ac:dyDescent="0.15">
      <c r="A531" s="5">
        <v>1957</v>
      </c>
      <c r="B531" s="8">
        <v>6</v>
      </c>
      <c r="C531" s="63">
        <v>4</v>
      </c>
      <c r="E531" s="5"/>
      <c r="F531" s="8"/>
      <c r="G531" s="36"/>
      <c r="I531" s="5"/>
      <c r="J531" s="8"/>
      <c r="K531" s="36"/>
      <c r="M531" s="5"/>
      <c r="N531" s="8"/>
      <c r="O531" s="36"/>
      <c r="Q531" s="5"/>
      <c r="R531" s="8"/>
      <c r="S531" s="36"/>
      <c r="U531" s="5"/>
      <c r="V531" s="8"/>
      <c r="W531" s="36"/>
      <c r="Y531" s="5"/>
      <c r="Z531" s="8"/>
      <c r="AA531" s="36"/>
      <c r="AC531" s="5"/>
      <c r="AD531" s="8"/>
      <c r="AE531" s="36"/>
      <c r="AG531" s="5"/>
      <c r="AH531" s="8"/>
      <c r="AI531" s="36"/>
      <c r="AK531" s="5"/>
      <c r="AL531" s="8"/>
      <c r="AM531" s="36"/>
      <c r="AO531" s="5"/>
      <c r="AP531" s="8"/>
      <c r="AQ531" s="36"/>
      <c r="AS531" s="5"/>
      <c r="AT531" s="8"/>
      <c r="AU531" s="36"/>
      <c r="AW531" s="5"/>
      <c r="AX531" s="8"/>
      <c r="AY531" s="36"/>
      <c r="BA531" s="5"/>
      <c r="BB531" s="8"/>
      <c r="BC531" s="36"/>
      <c r="BE531" s="5"/>
      <c r="BF531" s="8"/>
      <c r="BG531" s="36"/>
      <c r="BI531" s="5"/>
      <c r="BJ531" s="8"/>
      <c r="BK531" s="36"/>
    </row>
    <row r="532" spans="1:63" x14ac:dyDescent="0.15">
      <c r="A532" s="5">
        <v>2064</v>
      </c>
      <c r="B532" s="8">
        <v>6</v>
      </c>
      <c r="C532" s="63">
        <v>4</v>
      </c>
      <c r="E532" s="5"/>
      <c r="F532" s="8"/>
      <c r="G532" s="36"/>
      <c r="I532" s="5"/>
      <c r="J532" s="8"/>
      <c r="K532" s="36"/>
      <c r="M532" s="5"/>
      <c r="N532" s="8"/>
      <c r="O532" s="36"/>
      <c r="Q532" s="5"/>
      <c r="R532" s="8"/>
      <c r="S532" s="36"/>
      <c r="U532" s="5"/>
      <c r="V532" s="8"/>
      <c r="W532" s="36"/>
      <c r="Y532" s="5"/>
      <c r="Z532" s="8"/>
      <c r="AA532" s="36"/>
      <c r="AC532" s="5"/>
      <c r="AD532" s="8"/>
      <c r="AE532" s="36"/>
      <c r="AG532" s="5"/>
      <c r="AH532" s="8"/>
      <c r="AI532" s="36"/>
      <c r="AK532" s="5"/>
      <c r="AL532" s="8"/>
      <c r="AM532" s="36"/>
      <c r="AO532" s="5"/>
      <c r="AP532" s="8"/>
      <c r="AQ532" s="36"/>
      <c r="AS532" s="5"/>
      <c r="AT532" s="8"/>
      <c r="AU532" s="36"/>
      <c r="AW532" s="5"/>
      <c r="AX532" s="8"/>
      <c r="AY532" s="36"/>
      <c r="BA532" s="5"/>
      <c r="BB532" s="8"/>
      <c r="BC532" s="36"/>
      <c r="BE532" s="5"/>
      <c r="BF532" s="8"/>
      <c r="BG532" s="36"/>
      <c r="BI532" s="5"/>
      <c r="BJ532" s="8"/>
      <c r="BK532" s="36"/>
    </row>
    <row r="533" spans="1:63" x14ac:dyDescent="0.15">
      <c r="A533" s="5">
        <v>2099</v>
      </c>
      <c r="B533" s="8">
        <v>6</v>
      </c>
      <c r="C533" s="63">
        <v>4</v>
      </c>
      <c r="E533" s="5"/>
      <c r="F533" s="8"/>
      <c r="G533" s="36"/>
      <c r="I533" s="5"/>
      <c r="J533" s="8"/>
      <c r="K533" s="36"/>
      <c r="M533" s="5"/>
      <c r="N533" s="8"/>
      <c r="O533" s="36"/>
      <c r="Q533" s="5"/>
      <c r="R533" s="8"/>
      <c r="S533" s="36"/>
      <c r="U533" s="5"/>
      <c r="V533" s="8"/>
      <c r="W533" s="36"/>
      <c r="Y533" s="5"/>
      <c r="Z533" s="8"/>
      <c r="AA533" s="36"/>
      <c r="AC533" s="5"/>
      <c r="AD533" s="8"/>
      <c r="AE533" s="36"/>
      <c r="AG533" s="5"/>
      <c r="AH533" s="8"/>
      <c r="AI533" s="36"/>
      <c r="AK533" s="5"/>
      <c r="AL533" s="8"/>
      <c r="AM533" s="36"/>
      <c r="AO533" s="5"/>
      <c r="AP533" s="8"/>
      <c r="AQ533" s="36"/>
      <c r="AS533" s="5"/>
      <c r="AT533" s="8"/>
      <c r="AU533" s="36"/>
      <c r="AW533" s="5"/>
      <c r="AX533" s="8"/>
      <c r="AY533" s="36"/>
      <c r="BA533" s="5"/>
      <c r="BB533" s="8"/>
      <c r="BC533" s="36"/>
      <c r="BE533" s="5"/>
      <c r="BF533" s="8"/>
      <c r="BG533" s="36"/>
      <c r="BI533" s="5"/>
      <c r="BJ533" s="8"/>
      <c r="BK533" s="36"/>
    </row>
    <row r="534" spans="1:63" x14ac:dyDescent="0.15">
      <c r="A534" s="5">
        <v>579</v>
      </c>
      <c r="B534" s="8">
        <v>6</v>
      </c>
      <c r="C534" s="63">
        <v>5</v>
      </c>
      <c r="E534" s="5"/>
      <c r="F534" s="8"/>
      <c r="G534" s="36"/>
      <c r="I534" s="5"/>
      <c r="J534" s="8"/>
      <c r="K534" s="36"/>
      <c r="M534" s="5"/>
      <c r="N534" s="8"/>
      <c r="O534" s="36"/>
      <c r="Q534" s="5"/>
      <c r="R534" s="8"/>
      <c r="S534" s="36"/>
      <c r="U534" s="5"/>
      <c r="V534" s="8"/>
      <c r="W534" s="36"/>
      <c r="Y534" s="5"/>
      <c r="Z534" s="8"/>
      <c r="AA534" s="36"/>
      <c r="AC534" s="5"/>
      <c r="AD534" s="8"/>
      <c r="AE534" s="36"/>
      <c r="AG534" s="5"/>
      <c r="AH534" s="8"/>
      <c r="AI534" s="36"/>
      <c r="AK534" s="5"/>
      <c r="AL534" s="8"/>
      <c r="AM534" s="36"/>
      <c r="AO534" s="5"/>
      <c r="AP534" s="8"/>
      <c r="AQ534" s="36"/>
      <c r="AS534" s="5"/>
      <c r="AT534" s="8"/>
      <c r="AU534" s="36"/>
      <c r="AW534" s="5"/>
      <c r="AX534" s="8"/>
      <c r="AY534" s="36"/>
      <c r="BA534" s="5"/>
      <c r="BB534" s="8"/>
      <c r="BC534" s="36"/>
      <c r="BE534" s="5"/>
      <c r="BF534" s="8"/>
      <c r="BG534" s="36"/>
      <c r="BI534" s="5"/>
      <c r="BJ534" s="8"/>
      <c r="BK534" s="36"/>
    </row>
    <row r="535" spans="1:63" x14ac:dyDescent="0.15">
      <c r="A535" s="5">
        <v>1143</v>
      </c>
      <c r="B535" s="8">
        <v>6</v>
      </c>
      <c r="C535" s="63">
        <v>5</v>
      </c>
      <c r="E535" s="5"/>
      <c r="F535" s="8"/>
      <c r="G535" s="36"/>
      <c r="I535" s="5"/>
      <c r="J535" s="8"/>
      <c r="K535" s="36"/>
      <c r="M535" s="5"/>
      <c r="N535" s="8"/>
      <c r="O535" s="36"/>
      <c r="Q535" s="5"/>
      <c r="R535" s="8"/>
      <c r="S535" s="36"/>
      <c r="U535" s="5"/>
      <c r="V535" s="8"/>
      <c r="W535" s="36"/>
      <c r="Y535" s="5"/>
      <c r="Z535" s="8"/>
      <c r="AA535" s="36"/>
      <c r="AC535" s="5"/>
      <c r="AD535" s="8"/>
      <c r="AE535" s="36"/>
      <c r="AG535" s="5"/>
      <c r="AH535" s="8"/>
      <c r="AI535" s="36"/>
      <c r="AK535" s="5"/>
      <c r="AL535" s="8"/>
      <c r="AM535" s="36"/>
      <c r="AO535" s="5"/>
      <c r="AP535" s="8"/>
      <c r="AQ535" s="36"/>
      <c r="AS535" s="5"/>
      <c r="AT535" s="8"/>
      <c r="AU535" s="36"/>
      <c r="AW535" s="5"/>
      <c r="AX535" s="8"/>
      <c r="AY535" s="36"/>
      <c r="BA535" s="5"/>
      <c r="BB535" s="8"/>
      <c r="BC535" s="36"/>
      <c r="BE535" s="5"/>
      <c r="BF535" s="8"/>
      <c r="BG535" s="36"/>
      <c r="BI535" s="5"/>
      <c r="BJ535" s="8"/>
      <c r="BK535" s="36"/>
    </row>
    <row r="536" spans="1:63" x14ac:dyDescent="0.15">
      <c r="A536" s="5">
        <v>2050</v>
      </c>
      <c r="B536" s="8">
        <v>6</v>
      </c>
      <c r="C536" s="63">
        <v>5</v>
      </c>
      <c r="E536" s="5"/>
      <c r="F536" s="8"/>
      <c r="G536" s="36"/>
      <c r="I536" s="5"/>
      <c r="J536" s="8"/>
      <c r="K536" s="36"/>
      <c r="M536" s="5"/>
      <c r="N536" s="8"/>
      <c r="O536" s="36"/>
      <c r="Q536" s="5"/>
      <c r="R536" s="8"/>
      <c r="S536" s="36"/>
      <c r="U536" s="5"/>
      <c r="V536" s="8"/>
      <c r="W536" s="36"/>
      <c r="Y536" s="5"/>
      <c r="Z536" s="8"/>
      <c r="AA536" s="36"/>
      <c r="AC536" s="5"/>
      <c r="AD536" s="8"/>
      <c r="AE536" s="36"/>
      <c r="AG536" s="5"/>
      <c r="AH536" s="8"/>
      <c r="AI536" s="36"/>
      <c r="AK536" s="5"/>
      <c r="AL536" s="8"/>
      <c r="AM536" s="36"/>
      <c r="AO536" s="5"/>
      <c r="AP536" s="8"/>
      <c r="AQ536" s="36"/>
      <c r="AS536" s="5"/>
      <c r="AT536" s="8"/>
      <c r="AU536" s="36"/>
      <c r="AW536" s="5"/>
      <c r="AX536" s="8"/>
      <c r="AY536" s="36"/>
      <c r="BA536" s="5"/>
      <c r="BB536" s="8"/>
      <c r="BC536" s="36"/>
      <c r="BE536" s="5"/>
      <c r="BF536" s="8"/>
      <c r="BG536" s="36"/>
      <c r="BI536" s="5"/>
      <c r="BJ536" s="8"/>
      <c r="BK536" s="36"/>
    </row>
    <row r="537" spans="1:63" x14ac:dyDescent="0.15">
      <c r="A537" s="5">
        <v>1212</v>
      </c>
      <c r="B537" s="8">
        <v>6</v>
      </c>
      <c r="C537" s="63">
        <v>6</v>
      </c>
      <c r="E537" s="5"/>
      <c r="F537" s="8"/>
      <c r="G537" s="36"/>
      <c r="I537" s="5"/>
      <c r="J537" s="8"/>
      <c r="K537" s="36"/>
      <c r="M537" s="5"/>
      <c r="N537" s="8"/>
      <c r="O537" s="36"/>
      <c r="Q537" s="5"/>
      <c r="R537" s="8"/>
      <c r="S537" s="36"/>
      <c r="U537" s="5"/>
      <c r="V537" s="8"/>
      <c r="W537" s="36"/>
      <c r="Y537" s="5"/>
      <c r="Z537" s="8"/>
      <c r="AA537" s="36"/>
      <c r="AC537" s="5"/>
      <c r="AD537" s="8"/>
      <c r="AE537" s="36"/>
      <c r="AG537" s="5"/>
      <c r="AH537" s="8"/>
      <c r="AI537" s="36"/>
      <c r="AK537" s="5"/>
      <c r="AL537" s="8"/>
      <c r="AM537" s="36"/>
      <c r="AO537" s="5"/>
      <c r="AP537" s="8"/>
      <c r="AQ537" s="36"/>
      <c r="AS537" s="5"/>
      <c r="AT537" s="8"/>
      <c r="AU537" s="36"/>
      <c r="AW537" s="5"/>
      <c r="AX537" s="8"/>
      <c r="AY537" s="36"/>
      <c r="BA537" s="5"/>
      <c r="BB537" s="8"/>
      <c r="BC537" s="36"/>
      <c r="BE537" s="5"/>
      <c r="BF537" s="8"/>
      <c r="BG537" s="36"/>
      <c r="BI537" s="5"/>
      <c r="BJ537" s="8"/>
      <c r="BK537" s="36"/>
    </row>
    <row r="538" spans="1:63" x14ac:dyDescent="0.15">
      <c r="A538" s="5">
        <v>1471</v>
      </c>
      <c r="B538" s="8">
        <v>6</v>
      </c>
      <c r="C538" s="63">
        <v>6</v>
      </c>
      <c r="E538" s="5"/>
      <c r="F538" s="8"/>
      <c r="G538" s="36"/>
      <c r="I538" s="5"/>
      <c r="J538" s="8"/>
      <c r="K538" s="36"/>
      <c r="M538" s="5"/>
      <c r="N538" s="8"/>
      <c r="O538" s="36"/>
      <c r="Q538" s="5"/>
      <c r="R538" s="8"/>
      <c r="S538" s="36"/>
      <c r="U538" s="5"/>
      <c r="V538" s="8"/>
      <c r="W538" s="36"/>
      <c r="Y538" s="5"/>
      <c r="Z538" s="8"/>
      <c r="AA538" s="36"/>
      <c r="AC538" s="5"/>
      <c r="AD538" s="8"/>
      <c r="AE538" s="36"/>
      <c r="AG538" s="5"/>
      <c r="AH538" s="8"/>
      <c r="AI538" s="36"/>
      <c r="AK538" s="5"/>
      <c r="AL538" s="8"/>
      <c r="AM538" s="36"/>
      <c r="AO538" s="5"/>
      <c r="AP538" s="8"/>
      <c r="AQ538" s="36"/>
      <c r="AS538" s="5"/>
      <c r="AT538" s="8"/>
      <c r="AU538" s="36"/>
      <c r="AW538" s="5"/>
      <c r="AX538" s="8"/>
      <c r="AY538" s="36"/>
      <c r="BA538" s="5"/>
      <c r="BB538" s="8"/>
      <c r="BC538" s="36"/>
      <c r="BE538" s="5"/>
      <c r="BF538" s="8"/>
      <c r="BG538" s="36"/>
      <c r="BI538" s="5"/>
      <c r="BJ538" s="8"/>
      <c r="BK538" s="36"/>
    </row>
    <row r="539" spans="1:63" x14ac:dyDescent="0.15">
      <c r="A539" s="5">
        <v>1518</v>
      </c>
      <c r="B539" s="8">
        <v>6</v>
      </c>
      <c r="C539" s="63">
        <v>6</v>
      </c>
      <c r="E539" s="5"/>
      <c r="F539" s="8"/>
      <c r="G539" s="36"/>
      <c r="I539" s="5"/>
      <c r="J539" s="8"/>
      <c r="K539" s="36"/>
      <c r="M539" s="5"/>
      <c r="N539" s="8"/>
      <c r="O539" s="36"/>
      <c r="Q539" s="5"/>
      <c r="R539" s="8"/>
      <c r="S539" s="36"/>
      <c r="U539" s="5"/>
      <c r="V539" s="8"/>
      <c r="W539" s="36"/>
      <c r="Y539" s="5"/>
      <c r="Z539" s="8"/>
      <c r="AA539" s="36"/>
      <c r="AC539" s="5"/>
      <c r="AD539" s="8"/>
      <c r="AE539" s="36"/>
      <c r="AG539" s="5"/>
      <c r="AH539" s="8"/>
      <c r="AI539" s="36"/>
      <c r="AK539" s="5"/>
      <c r="AL539" s="8"/>
      <c r="AM539" s="36"/>
      <c r="AO539" s="5"/>
      <c r="AP539" s="8"/>
      <c r="AQ539" s="36"/>
      <c r="AS539" s="5"/>
      <c r="AT539" s="8"/>
      <c r="AU539" s="36"/>
      <c r="AW539" s="5"/>
      <c r="AX539" s="8"/>
      <c r="AY539" s="36"/>
      <c r="BA539" s="5"/>
      <c r="BB539" s="8"/>
      <c r="BC539" s="36"/>
      <c r="BE539" s="5"/>
      <c r="BF539" s="8"/>
      <c r="BG539" s="36"/>
      <c r="BI539" s="5"/>
      <c r="BJ539" s="8"/>
      <c r="BK539" s="36"/>
    </row>
    <row r="540" spans="1:63" x14ac:dyDescent="0.15">
      <c r="A540" s="5">
        <v>1814</v>
      </c>
      <c r="B540" s="8">
        <v>6</v>
      </c>
      <c r="C540" s="63">
        <v>6</v>
      </c>
      <c r="E540" s="5"/>
      <c r="F540" s="8"/>
      <c r="G540" s="36"/>
      <c r="I540" s="5"/>
      <c r="J540" s="8"/>
      <c r="K540" s="36"/>
      <c r="M540" s="5"/>
      <c r="N540" s="8"/>
      <c r="O540" s="36"/>
      <c r="Q540" s="5"/>
      <c r="R540" s="8"/>
      <c r="S540" s="36"/>
      <c r="U540" s="5"/>
      <c r="V540" s="8"/>
      <c r="W540" s="36"/>
      <c r="Y540" s="5"/>
      <c r="Z540" s="8"/>
      <c r="AA540" s="36"/>
      <c r="AC540" s="5"/>
      <c r="AD540" s="8"/>
      <c r="AE540" s="36"/>
      <c r="AG540" s="5"/>
      <c r="AH540" s="8"/>
      <c r="AI540" s="36"/>
      <c r="AK540" s="5"/>
      <c r="AL540" s="8"/>
      <c r="AM540" s="36"/>
      <c r="AO540" s="5"/>
      <c r="AP540" s="8"/>
      <c r="AQ540" s="36"/>
      <c r="AS540" s="5"/>
      <c r="AT540" s="8"/>
      <c r="AU540" s="36"/>
      <c r="AW540" s="5"/>
      <c r="AX540" s="8"/>
      <c r="AY540" s="36"/>
      <c r="BA540" s="5"/>
      <c r="BB540" s="8"/>
      <c r="BC540" s="36"/>
      <c r="BE540" s="5"/>
      <c r="BF540" s="8"/>
      <c r="BG540" s="36"/>
      <c r="BI540" s="5"/>
      <c r="BJ540" s="8"/>
      <c r="BK540" s="36"/>
    </row>
    <row r="541" spans="1:63" x14ac:dyDescent="0.15">
      <c r="A541" s="5">
        <v>1063</v>
      </c>
      <c r="B541" s="8">
        <v>6</v>
      </c>
      <c r="C541" s="63">
        <v>7</v>
      </c>
      <c r="E541" s="5"/>
      <c r="F541" s="8"/>
      <c r="G541" s="36"/>
      <c r="I541" s="5"/>
      <c r="J541" s="8"/>
      <c r="K541" s="36"/>
      <c r="M541" s="5"/>
      <c r="N541" s="8"/>
      <c r="O541" s="36"/>
      <c r="Q541" s="5"/>
      <c r="R541" s="8"/>
      <c r="S541" s="36"/>
      <c r="U541" s="5"/>
      <c r="V541" s="8"/>
      <c r="W541" s="36"/>
      <c r="Y541" s="5"/>
      <c r="Z541" s="8"/>
      <c r="AA541" s="36"/>
      <c r="AC541" s="5"/>
      <c r="AD541" s="8"/>
      <c r="AE541" s="36"/>
      <c r="AG541" s="5"/>
      <c r="AH541" s="8"/>
      <c r="AI541" s="36"/>
      <c r="AK541" s="5"/>
      <c r="AL541" s="8"/>
      <c r="AM541" s="36"/>
      <c r="AO541" s="5"/>
      <c r="AP541" s="8"/>
      <c r="AQ541" s="36"/>
      <c r="AS541" s="5"/>
      <c r="AT541" s="8"/>
      <c r="AU541" s="36"/>
      <c r="AW541" s="5"/>
      <c r="AX541" s="8"/>
      <c r="AY541" s="36"/>
      <c r="BA541" s="5"/>
      <c r="BB541" s="8"/>
      <c r="BC541" s="36"/>
      <c r="BE541" s="5"/>
      <c r="BF541" s="8"/>
      <c r="BG541" s="36"/>
      <c r="BI541" s="5"/>
      <c r="BJ541" s="8"/>
      <c r="BK541" s="36"/>
    </row>
    <row r="542" spans="1:63" x14ac:dyDescent="0.15">
      <c r="A542" s="5">
        <v>1119</v>
      </c>
      <c r="B542" s="8">
        <v>6</v>
      </c>
      <c r="C542" s="63">
        <v>7</v>
      </c>
      <c r="E542" s="5"/>
      <c r="F542" s="8"/>
      <c r="G542" s="36"/>
      <c r="I542" s="5"/>
      <c r="J542" s="8"/>
      <c r="K542" s="36"/>
      <c r="M542" s="5"/>
      <c r="N542" s="8"/>
      <c r="O542" s="36"/>
      <c r="Q542" s="5"/>
      <c r="R542" s="8"/>
      <c r="S542" s="36"/>
      <c r="U542" s="5"/>
      <c r="V542" s="8"/>
      <c r="W542" s="36"/>
      <c r="Y542" s="5"/>
      <c r="Z542" s="8"/>
      <c r="AA542" s="36"/>
      <c r="AC542" s="5"/>
      <c r="AD542" s="8"/>
      <c r="AE542" s="36"/>
      <c r="AG542" s="5"/>
      <c r="AH542" s="8"/>
      <c r="AI542" s="36"/>
      <c r="AK542" s="5"/>
      <c r="AL542" s="8"/>
      <c r="AM542" s="36"/>
      <c r="AO542" s="5"/>
      <c r="AP542" s="8"/>
      <c r="AQ542" s="36"/>
      <c r="AS542" s="5"/>
      <c r="AT542" s="8"/>
      <c r="AU542" s="36"/>
      <c r="AW542" s="5"/>
      <c r="AX542" s="8"/>
      <c r="AY542" s="36"/>
      <c r="BA542" s="5"/>
      <c r="BB542" s="8"/>
      <c r="BC542" s="36"/>
      <c r="BE542" s="5"/>
      <c r="BF542" s="8"/>
      <c r="BG542" s="36"/>
      <c r="BI542" s="5"/>
      <c r="BJ542" s="8"/>
      <c r="BK542" s="36"/>
    </row>
    <row r="543" spans="1:63" x14ac:dyDescent="0.15">
      <c r="A543" s="5">
        <v>1781</v>
      </c>
      <c r="B543" s="8">
        <v>6</v>
      </c>
      <c r="C543" s="63">
        <v>7</v>
      </c>
      <c r="E543" s="5"/>
      <c r="F543" s="8"/>
      <c r="G543" s="36"/>
      <c r="I543" s="5"/>
      <c r="J543" s="8"/>
      <c r="K543" s="36"/>
      <c r="M543" s="5"/>
      <c r="N543" s="8"/>
      <c r="O543" s="36"/>
      <c r="Q543" s="5"/>
      <c r="R543" s="8"/>
      <c r="S543" s="36"/>
      <c r="U543" s="5"/>
      <c r="V543" s="8"/>
      <c r="W543" s="36"/>
      <c r="Y543" s="5"/>
      <c r="Z543" s="8"/>
      <c r="AA543" s="36"/>
      <c r="AC543" s="5"/>
      <c r="AD543" s="8"/>
      <c r="AE543" s="36"/>
      <c r="AG543" s="5"/>
      <c r="AH543" s="8"/>
      <c r="AI543" s="36"/>
      <c r="AK543" s="5"/>
      <c r="AL543" s="8"/>
      <c r="AM543" s="36"/>
      <c r="AO543" s="5"/>
      <c r="AP543" s="8"/>
      <c r="AQ543" s="36"/>
      <c r="AS543" s="5"/>
      <c r="AT543" s="8"/>
      <c r="AU543" s="36"/>
      <c r="AW543" s="5"/>
      <c r="AX543" s="8"/>
      <c r="AY543" s="36"/>
      <c r="BA543" s="5"/>
      <c r="BB543" s="8"/>
      <c r="BC543" s="36"/>
      <c r="BE543" s="5"/>
      <c r="BF543" s="8"/>
      <c r="BG543" s="36"/>
      <c r="BI543" s="5"/>
      <c r="BJ543" s="8"/>
      <c r="BK543" s="36"/>
    </row>
    <row r="544" spans="1:63" x14ac:dyDescent="0.15">
      <c r="A544" s="5">
        <v>1841</v>
      </c>
      <c r="B544" s="8">
        <v>6</v>
      </c>
      <c r="C544" s="63">
        <v>7</v>
      </c>
      <c r="E544" s="5"/>
      <c r="F544" s="8"/>
      <c r="G544" s="36"/>
      <c r="I544" s="5"/>
      <c r="J544" s="8"/>
      <c r="K544" s="36"/>
      <c r="M544" s="5"/>
      <c r="N544" s="8"/>
      <c r="O544" s="36"/>
      <c r="Q544" s="5"/>
      <c r="R544" s="8"/>
      <c r="S544" s="36"/>
      <c r="U544" s="5"/>
      <c r="V544" s="8"/>
      <c r="W544" s="36"/>
      <c r="Y544" s="5"/>
      <c r="Z544" s="8"/>
      <c r="AA544" s="36"/>
      <c r="AC544" s="5"/>
      <c r="AD544" s="8"/>
      <c r="AE544" s="36"/>
      <c r="AG544" s="5"/>
      <c r="AH544" s="8"/>
      <c r="AI544" s="36"/>
      <c r="AK544" s="5"/>
      <c r="AL544" s="8"/>
      <c r="AM544" s="36"/>
      <c r="AO544" s="5"/>
      <c r="AP544" s="8"/>
      <c r="AQ544" s="36"/>
      <c r="AS544" s="5"/>
      <c r="AT544" s="8"/>
      <c r="AU544" s="36"/>
      <c r="AW544" s="5"/>
      <c r="AX544" s="8"/>
      <c r="AY544" s="36"/>
      <c r="BA544" s="5"/>
      <c r="BB544" s="8"/>
      <c r="BC544" s="36"/>
      <c r="BE544" s="5"/>
      <c r="BF544" s="8"/>
      <c r="BG544" s="36"/>
      <c r="BI544" s="5"/>
      <c r="BJ544" s="8"/>
      <c r="BK544" s="36"/>
    </row>
    <row r="545" spans="1:63" x14ac:dyDescent="0.15">
      <c r="A545" s="5">
        <v>2206</v>
      </c>
      <c r="B545" s="8">
        <v>6</v>
      </c>
      <c r="C545" s="63">
        <v>7</v>
      </c>
      <c r="E545" s="5"/>
      <c r="F545" s="8"/>
      <c r="G545" s="36"/>
      <c r="I545" s="5"/>
      <c r="J545" s="8"/>
      <c r="K545" s="36"/>
      <c r="M545" s="5"/>
      <c r="N545" s="8"/>
      <c r="O545" s="36"/>
      <c r="Q545" s="5"/>
      <c r="R545" s="8"/>
      <c r="S545" s="36"/>
      <c r="U545" s="5"/>
      <c r="V545" s="8"/>
      <c r="W545" s="36"/>
      <c r="Y545" s="5"/>
      <c r="Z545" s="8"/>
      <c r="AA545" s="36"/>
      <c r="AC545" s="5"/>
      <c r="AD545" s="8"/>
      <c r="AE545" s="36"/>
      <c r="AG545" s="5"/>
      <c r="AH545" s="8"/>
      <c r="AI545" s="36"/>
      <c r="AK545" s="5"/>
      <c r="AL545" s="8"/>
      <c r="AM545" s="36"/>
      <c r="AO545" s="5"/>
      <c r="AP545" s="8"/>
      <c r="AQ545" s="36"/>
      <c r="AS545" s="5"/>
      <c r="AT545" s="8"/>
      <c r="AU545" s="36"/>
      <c r="AW545" s="5"/>
      <c r="AX545" s="8"/>
      <c r="AY545" s="36"/>
      <c r="BA545" s="5"/>
      <c r="BB545" s="8"/>
      <c r="BC545" s="36"/>
      <c r="BE545" s="5"/>
      <c r="BF545" s="8"/>
      <c r="BG545" s="36"/>
      <c r="BI545" s="5"/>
      <c r="BJ545" s="8"/>
      <c r="BK545" s="36"/>
    </row>
    <row r="546" spans="1:63" x14ac:dyDescent="0.15">
      <c r="A546" s="5">
        <v>2222</v>
      </c>
      <c r="B546" s="8">
        <v>6</v>
      </c>
      <c r="C546" s="63">
        <v>7</v>
      </c>
      <c r="E546" s="5"/>
      <c r="F546" s="8"/>
      <c r="G546" s="36"/>
      <c r="I546" s="5"/>
      <c r="J546" s="8"/>
      <c r="K546" s="36"/>
      <c r="M546" s="5"/>
      <c r="N546" s="8"/>
      <c r="O546" s="36"/>
      <c r="Q546" s="5"/>
      <c r="R546" s="8"/>
      <c r="S546" s="36"/>
      <c r="U546" s="5"/>
      <c r="V546" s="8"/>
      <c r="W546" s="36"/>
      <c r="Y546" s="5"/>
      <c r="Z546" s="8"/>
      <c r="AA546" s="36"/>
      <c r="AC546" s="5"/>
      <c r="AD546" s="8"/>
      <c r="AE546" s="36"/>
      <c r="AG546" s="5"/>
      <c r="AH546" s="8"/>
      <c r="AI546" s="36"/>
      <c r="AK546" s="5"/>
      <c r="AL546" s="8"/>
      <c r="AM546" s="36"/>
      <c r="AO546" s="5"/>
      <c r="AP546" s="8"/>
      <c r="AQ546" s="36"/>
      <c r="AS546" s="5"/>
      <c r="AT546" s="8"/>
      <c r="AU546" s="36"/>
      <c r="AW546" s="5"/>
      <c r="AX546" s="8"/>
      <c r="AY546" s="36"/>
      <c r="BA546" s="5"/>
      <c r="BB546" s="8"/>
      <c r="BC546" s="36"/>
      <c r="BE546" s="5"/>
      <c r="BF546" s="8"/>
      <c r="BG546" s="36"/>
      <c r="BI546" s="5"/>
      <c r="BJ546" s="8"/>
      <c r="BK546" s="36"/>
    </row>
    <row r="547" spans="1:63" x14ac:dyDescent="0.15">
      <c r="A547" s="5">
        <v>2234</v>
      </c>
      <c r="B547" s="8">
        <v>6</v>
      </c>
      <c r="C547" s="63">
        <v>7</v>
      </c>
      <c r="E547" s="5"/>
      <c r="F547" s="8"/>
      <c r="G547" s="36"/>
      <c r="I547" s="5"/>
      <c r="J547" s="8"/>
      <c r="K547" s="36"/>
      <c r="M547" s="5"/>
      <c r="N547" s="8"/>
      <c r="O547" s="36"/>
      <c r="Q547" s="5"/>
      <c r="R547" s="8"/>
      <c r="S547" s="36"/>
      <c r="U547" s="5"/>
      <c r="V547" s="8"/>
      <c r="W547" s="36"/>
      <c r="Y547" s="5"/>
      <c r="Z547" s="8"/>
      <c r="AA547" s="36"/>
      <c r="AC547" s="5"/>
      <c r="AD547" s="8"/>
      <c r="AE547" s="36"/>
      <c r="AG547" s="5"/>
      <c r="AH547" s="8"/>
      <c r="AI547" s="36"/>
      <c r="AK547" s="5"/>
      <c r="AL547" s="8"/>
      <c r="AM547" s="36"/>
      <c r="AO547" s="5"/>
      <c r="AP547" s="8"/>
      <c r="AQ547" s="36"/>
      <c r="AS547" s="5"/>
      <c r="AT547" s="8"/>
      <c r="AU547" s="36"/>
      <c r="AW547" s="5"/>
      <c r="AX547" s="8"/>
      <c r="AY547" s="36"/>
      <c r="BA547" s="5"/>
      <c r="BB547" s="8"/>
      <c r="BC547" s="36"/>
      <c r="BE547" s="5"/>
      <c r="BF547" s="8"/>
      <c r="BG547" s="36"/>
      <c r="BI547" s="5"/>
      <c r="BJ547" s="8"/>
      <c r="BK547" s="36"/>
    </row>
    <row r="548" spans="1:63" x14ac:dyDescent="0.15">
      <c r="A548" s="5">
        <v>138</v>
      </c>
      <c r="B548" s="8">
        <v>6</v>
      </c>
      <c r="C548" s="63">
        <v>8</v>
      </c>
      <c r="E548" s="5"/>
      <c r="F548" s="8"/>
      <c r="G548" s="36"/>
      <c r="I548" s="5"/>
      <c r="J548" s="8"/>
      <c r="K548" s="36"/>
      <c r="M548" s="5"/>
      <c r="N548" s="8"/>
      <c r="O548" s="36"/>
      <c r="Q548" s="5"/>
      <c r="R548" s="8"/>
      <c r="S548" s="36"/>
      <c r="U548" s="5"/>
      <c r="V548" s="8"/>
      <c r="W548" s="36"/>
      <c r="Y548" s="5"/>
      <c r="Z548" s="8"/>
      <c r="AA548" s="36"/>
      <c r="AC548" s="5"/>
      <c r="AD548" s="8"/>
      <c r="AE548" s="36"/>
      <c r="AG548" s="5"/>
      <c r="AH548" s="8"/>
      <c r="AI548" s="36"/>
      <c r="AK548" s="5"/>
      <c r="AL548" s="8"/>
      <c r="AM548" s="36"/>
      <c r="AO548" s="5"/>
      <c r="AP548" s="8"/>
      <c r="AQ548" s="36"/>
      <c r="AS548" s="5"/>
      <c r="AT548" s="8"/>
      <c r="AU548" s="36"/>
      <c r="AW548" s="5"/>
      <c r="AX548" s="8"/>
      <c r="AY548" s="36"/>
      <c r="BA548" s="5"/>
      <c r="BB548" s="8"/>
      <c r="BC548" s="36"/>
      <c r="BE548" s="5"/>
      <c r="BF548" s="8"/>
      <c r="BG548" s="36"/>
      <c r="BI548" s="5"/>
      <c r="BJ548" s="8"/>
      <c r="BK548" s="36"/>
    </row>
    <row r="549" spans="1:63" x14ac:dyDescent="0.15">
      <c r="A549" s="5">
        <v>231</v>
      </c>
      <c r="B549" s="8">
        <v>6</v>
      </c>
      <c r="C549" s="63">
        <v>8</v>
      </c>
      <c r="E549" s="5"/>
      <c r="F549" s="8"/>
      <c r="G549" s="36"/>
      <c r="I549" s="5"/>
      <c r="J549" s="8"/>
      <c r="K549" s="36"/>
      <c r="M549" s="5"/>
      <c r="N549" s="8"/>
      <c r="O549" s="36"/>
      <c r="Q549" s="5"/>
      <c r="R549" s="8"/>
      <c r="S549" s="36"/>
      <c r="U549" s="5"/>
      <c r="V549" s="8"/>
      <c r="W549" s="36"/>
      <c r="Y549" s="5"/>
      <c r="Z549" s="8"/>
      <c r="AA549" s="36"/>
      <c r="AC549" s="5"/>
      <c r="AD549" s="8"/>
      <c r="AE549" s="36"/>
      <c r="AG549" s="5"/>
      <c r="AH549" s="8"/>
      <c r="AI549" s="36"/>
      <c r="AK549" s="5"/>
      <c r="AL549" s="8"/>
      <c r="AM549" s="36"/>
      <c r="AO549" s="5"/>
      <c r="AP549" s="8"/>
      <c r="AQ549" s="36"/>
      <c r="AS549" s="5"/>
      <c r="AT549" s="8"/>
      <c r="AU549" s="36"/>
      <c r="AW549" s="5"/>
      <c r="AX549" s="8"/>
      <c r="AY549" s="36"/>
      <c r="BA549" s="5"/>
      <c r="BB549" s="8"/>
      <c r="BC549" s="36"/>
      <c r="BE549" s="5"/>
      <c r="BF549" s="8"/>
      <c r="BG549" s="36"/>
      <c r="BI549" s="5"/>
      <c r="BJ549" s="8"/>
      <c r="BK549" s="36"/>
    </row>
    <row r="550" spans="1:63" x14ac:dyDescent="0.15">
      <c r="A550" s="5">
        <v>307</v>
      </c>
      <c r="B550" s="8">
        <v>6</v>
      </c>
      <c r="C550" s="63">
        <v>8</v>
      </c>
      <c r="E550" s="5"/>
      <c r="F550" s="8"/>
      <c r="G550" s="36"/>
      <c r="I550" s="5"/>
      <c r="J550" s="8"/>
      <c r="K550" s="36"/>
      <c r="M550" s="5"/>
      <c r="N550" s="8"/>
      <c r="O550" s="36"/>
      <c r="Q550" s="5"/>
      <c r="R550" s="8"/>
      <c r="S550" s="36"/>
      <c r="U550" s="5"/>
      <c r="V550" s="8"/>
      <c r="W550" s="36"/>
      <c r="Y550" s="5"/>
      <c r="Z550" s="8"/>
      <c r="AA550" s="36"/>
      <c r="AC550" s="5"/>
      <c r="AD550" s="8"/>
      <c r="AE550" s="36"/>
      <c r="AG550" s="5"/>
      <c r="AH550" s="8"/>
      <c r="AI550" s="36"/>
      <c r="AK550" s="5"/>
      <c r="AL550" s="8"/>
      <c r="AM550" s="36"/>
      <c r="AO550" s="5"/>
      <c r="AP550" s="8"/>
      <c r="AQ550" s="36"/>
      <c r="AS550" s="5"/>
      <c r="AT550" s="8"/>
      <c r="AU550" s="36"/>
      <c r="AW550" s="5"/>
      <c r="AX550" s="8"/>
      <c r="AY550" s="36"/>
      <c r="BA550" s="5"/>
      <c r="BB550" s="8"/>
      <c r="BC550" s="36"/>
      <c r="BE550" s="5"/>
      <c r="BF550" s="8"/>
      <c r="BG550" s="36"/>
      <c r="BI550" s="5"/>
      <c r="BJ550" s="8"/>
      <c r="BK550" s="36"/>
    </row>
    <row r="551" spans="1:63" x14ac:dyDescent="0.15">
      <c r="A551" s="5">
        <v>410</v>
      </c>
      <c r="B551" s="8">
        <v>6</v>
      </c>
      <c r="C551" s="63">
        <v>8</v>
      </c>
      <c r="E551" s="5"/>
      <c r="F551" s="8"/>
      <c r="G551" s="36"/>
      <c r="I551" s="5"/>
      <c r="J551" s="8"/>
      <c r="K551" s="36"/>
      <c r="M551" s="5"/>
      <c r="N551" s="8"/>
      <c r="O551" s="36"/>
      <c r="Q551" s="5"/>
      <c r="R551" s="8"/>
      <c r="S551" s="36"/>
      <c r="U551" s="5"/>
      <c r="V551" s="8"/>
      <c r="W551" s="36"/>
      <c r="Y551" s="5"/>
      <c r="Z551" s="8"/>
      <c r="AA551" s="36"/>
      <c r="AC551" s="5"/>
      <c r="AD551" s="8"/>
      <c r="AE551" s="36"/>
      <c r="AG551" s="5"/>
      <c r="AH551" s="8"/>
      <c r="AI551" s="36"/>
      <c r="AK551" s="5"/>
      <c r="AL551" s="8"/>
      <c r="AM551" s="36"/>
      <c r="AO551" s="5"/>
      <c r="AP551" s="8"/>
      <c r="AQ551" s="36"/>
      <c r="AS551" s="5"/>
      <c r="AT551" s="8"/>
      <c r="AU551" s="36"/>
      <c r="AW551" s="5"/>
      <c r="AX551" s="8"/>
      <c r="AY551" s="36"/>
      <c r="BA551" s="5"/>
      <c r="BB551" s="8"/>
      <c r="BC551" s="36"/>
      <c r="BE551" s="5"/>
      <c r="BF551" s="8"/>
      <c r="BG551" s="36"/>
      <c r="BI551" s="5"/>
      <c r="BJ551" s="8"/>
      <c r="BK551" s="36"/>
    </row>
    <row r="552" spans="1:63" x14ac:dyDescent="0.15">
      <c r="A552" s="5">
        <v>515</v>
      </c>
      <c r="B552" s="8">
        <v>6</v>
      </c>
      <c r="C552" s="63">
        <v>8</v>
      </c>
      <c r="E552" s="5"/>
      <c r="F552" s="8"/>
      <c r="G552" s="36"/>
      <c r="I552" s="5"/>
      <c r="J552" s="8"/>
      <c r="K552" s="36"/>
      <c r="M552" s="5"/>
      <c r="N552" s="8"/>
      <c r="O552" s="36"/>
      <c r="Q552" s="5"/>
      <c r="R552" s="8"/>
      <c r="S552" s="36"/>
      <c r="U552" s="5"/>
      <c r="V552" s="8"/>
      <c r="W552" s="36"/>
      <c r="Y552" s="5"/>
      <c r="Z552" s="8"/>
      <c r="AA552" s="36"/>
      <c r="AC552" s="5"/>
      <c r="AD552" s="8"/>
      <c r="AE552" s="36"/>
      <c r="AG552" s="5"/>
      <c r="AH552" s="8"/>
      <c r="AI552" s="36"/>
      <c r="AK552" s="5"/>
      <c r="AL552" s="8"/>
      <c r="AM552" s="36"/>
      <c r="AO552" s="5"/>
      <c r="AP552" s="8"/>
      <c r="AQ552" s="36"/>
      <c r="AS552" s="5"/>
      <c r="AT552" s="8"/>
      <c r="AU552" s="36"/>
      <c r="AW552" s="5"/>
      <c r="AX552" s="8"/>
      <c r="AY552" s="36"/>
      <c r="BA552" s="5"/>
      <c r="BB552" s="8"/>
      <c r="BC552" s="36"/>
      <c r="BE552" s="5"/>
      <c r="BF552" s="8"/>
      <c r="BG552" s="36"/>
      <c r="BI552" s="5"/>
      <c r="BJ552" s="8"/>
      <c r="BK552" s="36"/>
    </row>
    <row r="553" spans="1:63" x14ac:dyDescent="0.15">
      <c r="A553" s="5">
        <v>535</v>
      </c>
      <c r="B553" s="8">
        <v>6</v>
      </c>
      <c r="C553" s="63">
        <v>8</v>
      </c>
      <c r="E553" s="5"/>
      <c r="F553" s="8"/>
      <c r="G553" s="36"/>
      <c r="I553" s="5"/>
      <c r="J553" s="8"/>
      <c r="K553" s="36"/>
      <c r="M553" s="5"/>
      <c r="N553" s="8"/>
      <c r="O553" s="36"/>
      <c r="Q553" s="5"/>
      <c r="R553" s="8"/>
      <c r="S553" s="36"/>
      <c r="U553" s="5"/>
      <c r="V553" s="8"/>
      <c r="W553" s="36"/>
      <c r="Y553" s="5"/>
      <c r="Z553" s="8"/>
      <c r="AA553" s="36"/>
      <c r="AC553" s="5"/>
      <c r="AD553" s="8"/>
      <c r="AE553" s="36"/>
      <c r="AG553" s="5"/>
      <c r="AH553" s="8"/>
      <c r="AI553" s="36"/>
      <c r="AK553" s="5"/>
      <c r="AL553" s="8"/>
      <c r="AM553" s="36"/>
      <c r="AO553" s="5"/>
      <c r="AP553" s="8"/>
      <c r="AQ553" s="36"/>
      <c r="AS553" s="5"/>
      <c r="AT553" s="8"/>
      <c r="AU553" s="36"/>
      <c r="AW553" s="5"/>
      <c r="AX553" s="8"/>
      <c r="AY553" s="36"/>
      <c r="BA553" s="5"/>
      <c r="BB553" s="8"/>
      <c r="BC553" s="36"/>
      <c r="BE553" s="5"/>
      <c r="BF553" s="8"/>
      <c r="BG553" s="36"/>
      <c r="BI553" s="5"/>
      <c r="BJ553" s="8"/>
      <c r="BK553" s="36"/>
    </row>
    <row r="554" spans="1:63" x14ac:dyDescent="0.15">
      <c r="A554" s="5">
        <v>667</v>
      </c>
      <c r="B554" s="8">
        <v>6</v>
      </c>
      <c r="C554" s="63">
        <v>8</v>
      </c>
      <c r="E554" s="5"/>
      <c r="F554" s="8"/>
      <c r="G554" s="36"/>
      <c r="I554" s="5"/>
      <c r="J554" s="8"/>
      <c r="K554" s="36"/>
      <c r="M554" s="5"/>
      <c r="N554" s="8"/>
      <c r="O554" s="36"/>
      <c r="Q554" s="5"/>
      <c r="R554" s="8"/>
      <c r="S554" s="36"/>
      <c r="U554" s="5"/>
      <c r="V554" s="8"/>
      <c r="W554" s="36"/>
      <c r="Y554" s="5"/>
      <c r="Z554" s="8"/>
      <c r="AA554" s="36"/>
      <c r="AC554" s="5"/>
      <c r="AD554" s="8"/>
      <c r="AE554" s="36"/>
      <c r="AG554" s="5"/>
      <c r="AH554" s="8"/>
      <c r="AI554" s="36"/>
      <c r="AK554" s="5"/>
      <c r="AL554" s="8"/>
      <c r="AM554" s="36"/>
      <c r="AO554" s="5"/>
      <c r="AP554" s="8"/>
      <c r="AQ554" s="36"/>
      <c r="AS554" s="5"/>
      <c r="AT554" s="8"/>
      <c r="AU554" s="36"/>
      <c r="AW554" s="5"/>
      <c r="AX554" s="8"/>
      <c r="AY554" s="36"/>
      <c r="BA554" s="5"/>
      <c r="BB554" s="8"/>
      <c r="BC554" s="36"/>
      <c r="BE554" s="5"/>
      <c r="BF554" s="8"/>
      <c r="BG554" s="36"/>
      <c r="BI554" s="5"/>
      <c r="BJ554" s="8"/>
      <c r="BK554" s="36"/>
    </row>
    <row r="555" spans="1:63" x14ac:dyDescent="0.15">
      <c r="A555" s="5">
        <v>675</v>
      </c>
      <c r="B555" s="8">
        <v>6</v>
      </c>
      <c r="C555" s="63">
        <v>8</v>
      </c>
      <c r="E555" s="5"/>
      <c r="F555" s="8"/>
      <c r="G555" s="36"/>
      <c r="I555" s="5"/>
      <c r="J555" s="8"/>
      <c r="K555" s="36"/>
      <c r="M555" s="5"/>
      <c r="N555" s="8"/>
      <c r="O555" s="36"/>
      <c r="Q555" s="5"/>
      <c r="R555" s="8"/>
      <c r="S555" s="36"/>
      <c r="U555" s="5"/>
      <c r="V555" s="8"/>
      <c r="W555" s="36"/>
      <c r="Y555" s="5"/>
      <c r="Z555" s="8"/>
      <c r="AA555" s="36"/>
      <c r="AC555" s="5"/>
      <c r="AD555" s="8"/>
      <c r="AE555" s="36"/>
      <c r="AG555" s="5"/>
      <c r="AH555" s="8"/>
      <c r="AI555" s="36"/>
      <c r="AK555" s="5"/>
      <c r="AL555" s="8"/>
      <c r="AM555" s="36"/>
      <c r="AO555" s="5"/>
      <c r="AP555" s="8"/>
      <c r="AQ555" s="36"/>
      <c r="AS555" s="5"/>
      <c r="AT555" s="8"/>
      <c r="AU555" s="36"/>
      <c r="AW555" s="5"/>
      <c r="AX555" s="8"/>
      <c r="AY555" s="36"/>
      <c r="BA555" s="5"/>
      <c r="BB555" s="8"/>
      <c r="BC555" s="36"/>
      <c r="BE555" s="5"/>
      <c r="BF555" s="8"/>
      <c r="BG555" s="36"/>
      <c r="BI555" s="5"/>
      <c r="BJ555" s="8"/>
      <c r="BK555" s="36"/>
    </row>
    <row r="556" spans="1:63" x14ac:dyDescent="0.15">
      <c r="A556" s="5">
        <v>780</v>
      </c>
      <c r="B556" s="8">
        <v>6</v>
      </c>
      <c r="C556" s="63">
        <v>8</v>
      </c>
      <c r="E556" s="5"/>
      <c r="F556" s="8"/>
      <c r="G556" s="36"/>
      <c r="I556" s="5"/>
      <c r="J556" s="8"/>
      <c r="K556" s="36"/>
      <c r="M556" s="5"/>
      <c r="N556" s="8"/>
      <c r="O556" s="36"/>
      <c r="Q556" s="5"/>
      <c r="R556" s="8"/>
      <c r="S556" s="36"/>
      <c r="U556" s="5"/>
      <c r="V556" s="8"/>
      <c r="W556" s="36"/>
      <c r="Y556" s="5"/>
      <c r="Z556" s="8"/>
      <c r="AA556" s="36"/>
      <c r="AC556" s="5"/>
      <c r="AD556" s="8"/>
      <c r="AE556" s="36"/>
      <c r="AG556" s="5"/>
      <c r="AH556" s="8"/>
      <c r="AI556" s="36"/>
      <c r="AK556" s="5"/>
      <c r="AL556" s="8"/>
      <c r="AM556" s="36"/>
      <c r="AO556" s="5"/>
      <c r="AP556" s="8"/>
      <c r="AQ556" s="36"/>
      <c r="AS556" s="5"/>
      <c r="AT556" s="8"/>
      <c r="AU556" s="36"/>
      <c r="AW556" s="5"/>
      <c r="AX556" s="8"/>
      <c r="AY556" s="36"/>
      <c r="BA556" s="5"/>
      <c r="BB556" s="8"/>
      <c r="BC556" s="36"/>
      <c r="BE556" s="5"/>
      <c r="BF556" s="8"/>
      <c r="BG556" s="36"/>
      <c r="BI556" s="5"/>
      <c r="BJ556" s="8"/>
      <c r="BK556" s="36"/>
    </row>
    <row r="557" spans="1:63" x14ac:dyDescent="0.15">
      <c r="A557" s="5">
        <v>1081</v>
      </c>
      <c r="B557" s="8">
        <v>6</v>
      </c>
      <c r="C557" s="63">
        <v>8</v>
      </c>
      <c r="E557" s="5"/>
      <c r="F557" s="8"/>
      <c r="G557" s="36"/>
      <c r="I557" s="5"/>
      <c r="J557" s="8"/>
      <c r="K557" s="36"/>
      <c r="M557" s="5"/>
      <c r="N557" s="8"/>
      <c r="O557" s="36"/>
      <c r="Q557" s="5"/>
      <c r="R557" s="8"/>
      <c r="S557" s="36"/>
      <c r="U557" s="5"/>
      <c r="V557" s="8"/>
      <c r="W557" s="36"/>
      <c r="Y557" s="5"/>
      <c r="Z557" s="8"/>
      <c r="AA557" s="36"/>
      <c r="AC557" s="5"/>
      <c r="AD557" s="8"/>
      <c r="AE557" s="36"/>
      <c r="AG557" s="5"/>
      <c r="AH557" s="8"/>
      <c r="AI557" s="36"/>
      <c r="AK557" s="5"/>
      <c r="AL557" s="8"/>
      <c r="AM557" s="36"/>
      <c r="AO557" s="5"/>
      <c r="AP557" s="8"/>
      <c r="AQ557" s="36"/>
      <c r="AS557" s="5"/>
      <c r="AT557" s="8"/>
      <c r="AU557" s="36"/>
      <c r="AW557" s="5"/>
      <c r="AX557" s="8"/>
      <c r="AY557" s="36"/>
      <c r="BA557" s="5"/>
      <c r="BB557" s="8"/>
      <c r="BC557" s="36"/>
      <c r="BE557" s="5"/>
      <c r="BF557" s="8"/>
      <c r="BG557" s="36"/>
      <c r="BI557" s="5"/>
      <c r="BJ557" s="8"/>
      <c r="BK557" s="36"/>
    </row>
    <row r="558" spans="1:63" x14ac:dyDescent="0.15">
      <c r="A558" s="5">
        <v>1531</v>
      </c>
      <c r="B558" s="8">
        <v>6</v>
      </c>
      <c r="C558" s="63">
        <v>8</v>
      </c>
      <c r="E558" s="5"/>
      <c r="F558" s="8"/>
      <c r="G558" s="36"/>
      <c r="I558" s="5"/>
      <c r="J558" s="8"/>
      <c r="K558" s="36"/>
      <c r="M558" s="5"/>
      <c r="N558" s="8"/>
      <c r="O558" s="36"/>
      <c r="Q558" s="5"/>
      <c r="R558" s="8"/>
      <c r="S558" s="36"/>
      <c r="U558" s="5"/>
      <c r="V558" s="8"/>
      <c r="W558" s="36"/>
      <c r="Y558" s="5"/>
      <c r="Z558" s="8"/>
      <c r="AA558" s="36"/>
      <c r="AC558" s="5"/>
      <c r="AD558" s="8"/>
      <c r="AE558" s="36"/>
      <c r="AG558" s="5"/>
      <c r="AH558" s="8"/>
      <c r="AI558" s="36"/>
      <c r="AK558" s="5"/>
      <c r="AL558" s="8"/>
      <c r="AM558" s="36"/>
      <c r="AO558" s="5"/>
      <c r="AP558" s="8"/>
      <c r="AQ558" s="36"/>
      <c r="AS558" s="5"/>
      <c r="AT558" s="8"/>
      <c r="AU558" s="36"/>
      <c r="AW558" s="5"/>
      <c r="AX558" s="8"/>
      <c r="AY558" s="36"/>
      <c r="BA558" s="5"/>
      <c r="BB558" s="8"/>
      <c r="BC558" s="36"/>
      <c r="BE558" s="5"/>
      <c r="BF558" s="8"/>
      <c r="BG558" s="36"/>
      <c r="BI558" s="5"/>
      <c r="BJ558" s="8"/>
      <c r="BK558" s="36"/>
    </row>
    <row r="559" spans="1:63" x14ac:dyDescent="0.15">
      <c r="A559" s="5">
        <v>2210</v>
      </c>
      <c r="B559" s="8">
        <v>6</v>
      </c>
      <c r="C559" s="63">
        <v>8</v>
      </c>
      <c r="E559" s="5"/>
      <c r="F559" s="8"/>
      <c r="G559" s="36"/>
      <c r="I559" s="5"/>
      <c r="J559" s="8"/>
      <c r="K559" s="36"/>
      <c r="M559" s="5"/>
      <c r="N559" s="8"/>
      <c r="O559" s="36"/>
      <c r="Q559" s="5"/>
      <c r="R559" s="8"/>
      <c r="S559" s="36"/>
      <c r="U559" s="5"/>
      <c r="V559" s="8"/>
      <c r="W559" s="36"/>
      <c r="Y559" s="5"/>
      <c r="Z559" s="8"/>
      <c r="AA559" s="36"/>
      <c r="AC559" s="5"/>
      <c r="AD559" s="8"/>
      <c r="AE559" s="36"/>
      <c r="AG559" s="5"/>
      <c r="AH559" s="8"/>
      <c r="AI559" s="36"/>
      <c r="AK559" s="5"/>
      <c r="AL559" s="8"/>
      <c r="AM559" s="36"/>
      <c r="AO559" s="5"/>
      <c r="AP559" s="8"/>
      <c r="AQ559" s="36"/>
      <c r="AS559" s="5"/>
      <c r="AT559" s="8"/>
      <c r="AU559" s="36"/>
      <c r="AW559" s="5"/>
      <c r="AX559" s="8"/>
      <c r="AY559" s="36"/>
      <c r="BA559" s="5"/>
      <c r="BB559" s="8"/>
      <c r="BC559" s="36"/>
      <c r="BE559" s="5"/>
      <c r="BF559" s="8"/>
      <c r="BG559" s="36"/>
      <c r="BI559" s="5"/>
      <c r="BJ559" s="8"/>
      <c r="BK559" s="36"/>
    </row>
    <row r="560" spans="1:63" x14ac:dyDescent="0.15">
      <c r="A560" s="5">
        <v>354</v>
      </c>
      <c r="B560" s="8">
        <v>6</v>
      </c>
      <c r="C560" s="63">
        <v>9</v>
      </c>
      <c r="E560" s="5"/>
      <c r="F560" s="8"/>
      <c r="G560" s="36"/>
      <c r="I560" s="5"/>
      <c r="J560" s="8"/>
      <c r="K560" s="36"/>
      <c r="M560" s="5"/>
      <c r="N560" s="8"/>
      <c r="O560" s="36"/>
      <c r="Q560" s="5"/>
      <c r="R560" s="8"/>
      <c r="S560" s="36"/>
      <c r="U560" s="5"/>
      <c r="V560" s="8"/>
      <c r="W560" s="36"/>
      <c r="Y560" s="5"/>
      <c r="Z560" s="8"/>
      <c r="AA560" s="36"/>
      <c r="AC560" s="5"/>
      <c r="AD560" s="8"/>
      <c r="AE560" s="36"/>
      <c r="AG560" s="5"/>
      <c r="AH560" s="8"/>
      <c r="AI560" s="36"/>
      <c r="AK560" s="5"/>
      <c r="AL560" s="8"/>
      <c r="AM560" s="36"/>
      <c r="AO560" s="5"/>
      <c r="AP560" s="8"/>
      <c r="AQ560" s="36"/>
      <c r="AS560" s="5"/>
      <c r="AT560" s="8"/>
      <c r="AU560" s="36"/>
      <c r="AW560" s="5"/>
      <c r="AX560" s="8"/>
      <c r="AY560" s="36"/>
      <c r="BA560" s="5"/>
      <c r="BB560" s="8"/>
      <c r="BC560" s="36"/>
      <c r="BE560" s="5"/>
      <c r="BF560" s="8"/>
      <c r="BG560" s="36"/>
      <c r="BI560" s="5"/>
      <c r="BJ560" s="8"/>
      <c r="BK560" s="36"/>
    </row>
    <row r="561" spans="1:63" x14ac:dyDescent="0.15">
      <c r="A561" s="5">
        <v>599</v>
      </c>
      <c r="B561" s="8">
        <v>6</v>
      </c>
      <c r="C561" s="63">
        <v>9</v>
      </c>
      <c r="E561" s="5"/>
      <c r="F561" s="8"/>
      <c r="G561" s="36"/>
      <c r="I561" s="5"/>
      <c r="J561" s="8"/>
      <c r="K561" s="36"/>
      <c r="M561" s="5"/>
      <c r="N561" s="8"/>
      <c r="O561" s="36"/>
      <c r="Q561" s="5"/>
      <c r="R561" s="8"/>
      <c r="S561" s="36"/>
      <c r="U561" s="5"/>
      <c r="V561" s="8"/>
      <c r="W561" s="36"/>
      <c r="Y561" s="5"/>
      <c r="Z561" s="8"/>
      <c r="AA561" s="36"/>
      <c r="AC561" s="5"/>
      <c r="AD561" s="8"/>
      <c r="AE561" s="36"/>
      <c r="AG561" s="5"/>
      <c r="AH561" s="8"/>
      <c r="AI561" s="36"/>
      <c r="AK561" s="5"/>
      <c r="AL561" s="8"/>
      <c r="AM561" s="36"/>
      <c r="AO561" s="5"/>
      <c r="AP561" s="8"/>
      <c r="AQ561" s="36"/>
      <c r="AS561" s="5"/>
      <c r="AT561" s="8"/>
      <c r="AU561" s="36"/>
      <c r="AW561" s="5"/>
      <c r="AX561" s="8"/>
      <c r="AY561" s="36"/>
      <c r="BA561" s="5"/>
      <c r="BB561" s="8"/>
      <c r="BC561" s="36"/>
      <c r="BE561" s="5"/>
      <c r="BF561" s="8"/>
      <c r="BG561" s="36"/>
      <c r="BI561" s="5"/>
      <c r="BJ561" s="8"/>
      <c r="BK561" s="36"/>
    </row>
    <row r="562" spans="1:63" x14ac:dyDescent="0.15">
      <c r="A562" s="5">
        <v>1153</v>
      </c>
      <c r="B562" s="8">
        <v>6</v>
      </c>
      <c r="C562" s="63">
        <v>9</v>
      </c>
      <c r="E562" s="5"/>
      <c r="F562" s="8"/>
      <c r="G562" s="36"/>
      <c r="I562" s="5"/>
      <c r="J562" s="8"/>
      <c r="K562" s="36"/>
      <c r="M562" s="5"/>
      <c r="N562" s="8"/>
      <c r="O562" s="36"/>
      <c r="Q562" s="5"/>
      <c r="R562" s="8"/>
      <c r="S562" s="36"/>
      <c r="U562" s="5"/>
      <c r="V562" s="8"/>
      <c r="W562" s="36"/>
      <c r="Y562" s="5"/>
      <c r="Z562" s="8"/>
      <c r="AA562" s="36"/>
      <c r="AC562" s="5"/>
      <c r="AD562" s="8"/>
      <c r="AE562" s="36"/>
      <c r="AG562" s="5"/>
      <c r="AH562" s="8"/>
      <c r="AI562" s="36"/>
      <c r="AK562" s="5"/>
      <c r="AL562" s="8"/>
      <c r="AM562" s="36"/>
      <c r="AO562" s="5"/>
      <c r="AP562" s="8"/>
      <c r="AQ562" s="36"/>
      <c r="AS562" s="5"/>
      <c r="AT562" s="8"/>
      <c r="AU562" s="36"/>
      <c r="AW562" s="5"/>
      <c r="AX562" s="8"/>
      <c r="AY562" s="36"/>
      <c r="BA562" s="5"/>
      <c r="BB562" s="8"/>
      <c r="BC562" s="36"/>
      <c r="BE562" s="5"/>
      <c r="BF562" s="8"/>
      <c r="BG562" s="36"/>
      <c r="BI562" s="5"/>
      <c r="BJ562" s="8"/>
      <c r="BK562" s="36"/>
    </row>
    <row r="563" spans="1:63" x14ac:dyDescent="0.15">
      <c r="A563" s="5">
        <v>1293</v>
      </c>
      <c r="B563" s="8">
        <v>6</v>
      </c>
      <c r="C563" s="63">
        <v>9</v>
      </c>
      <c r="E563" s="5"/>
      <c r="F563" s="8"/>
      <c r="G563" s="36"/>
      <c r="I563" s="5"/>
      <c r="J563" s="8"/>
      <c r="K563" s="36"/>
      <c r="M563" s="5"/>
      <c r="N563" s="8"/>
      <c r="O563" s="36"/>
      <c r="Q563" s="5"/>
      <c r="R563" s="8"/>
      <c r="S563" s="36"/>
      <c r="U563" s="5"/>
      <c r="V563" s="8"/>
      <c r="W563" s="36"/>
      <c r="Y563" s="5"/>
      <c r="Z563" s="8"/>
      <c r="AA563" s="36"/>
      <c r="AC563" s="5"/>
      <c r="AD563" s="8"/>
      <c r="AE563" s="36"/>
      <c r="AG563" s="5"/>
      <c r="AH563" s="8"/>
      <c r="AI563" s="36"/>
      <c r="AK563" s="5"/>
      <c r="AL563" s="8"/>
      <c r="AM563" s="36"/>
      <c r="AO563" s="5"/>
      <c r="AP563" s="8"/>
      <c r="AQ563" s="36"/>
      <c r="AS563" s="5"/>
      <c r="AT563" s="8"/>
      <c r="AU563" s="36"/>
      <c r="AW563" s="5"/>
      <c r="AX563" s="8"/>
      <c r="AY563" s="36"/>
      <c r="BA563" s="5"/>
      <c r="BB563" s="8"/>
      <c r="BC563" s="36"/>
      <c r="BE563" s="5"/>
      <c r="BF563" s="8"/>
      <c r="BG563" s="36"/>
      <c r="BI563" s="5"/>
      <c r="BJ563" s="8"/>
      <c r="BK563" s="36"/>
    </row>
    <row r="564" spans="1:63" x14ac:dyDescent="0.15">
      <c r="A564" s="5">
        <v>1315</v>
      </c>
      <c r="B564" s="8">
        <v>6</v>
      </c>
      <c r="C564" s="63">
        <v>9</v>
      </c>
      <c r="E564" s="5"/>
      <c r="F564" s="8"/>
      <c r="G564" s="36"/>
      <c r="I564" s="5"/>
      <c r="J564" s="8"/>
      <c r="K564" s="36"/>
      <c r="M564" s="5"/>
      <c r="N564" s="8"/>
      <c r="O564" s="36"/>
      <c r="Q564" s="5"/>
      <c r="R564" s="8"/>
      <c r="S564" s="36"/>
      <c r="U564" s="5"/>
      <c r="V564" s="8"/>
      <c r="W564" s="36"/>
      <c r="Y564" s="5"/>
      <c r="Z564" s="8"/>
      <c r="AA564" s="36"/>
      <c r="AC564" s="5"/>
      <c r="AD564" s="8"/>
      <c r="AE564" s="36"/>
      <c r="AG564" s="5"/>
      <c r="AH564" s="8"/>
      <c r="AI564" s="36"/>
      <c r="AK564" s="5"/>
      <c r="AL564" s="8"/>
      <c r="AM564" s="36"/>
      <c r="AO564" s="5"/>
      <c r="AP564" s="8"/>
      <c r="AQ564" s="36"/>
      <c r="AS564" s="5"/>
      <c r="AT564" s="8"/>
      <c r="AU564" s="36"/>
      <c r="AW564" s="5"/>
      <c r="AX564" s="8"/>
      <c r="AY564" s="36"/>
      <c r="BA564" s="5"/>
      <c r="BB564" s="8"/>
      <c r="BC564" s="36"/>
      <c r="BE564" s="5"/>
      <c r="BF564" s="8"/>
      <c r="BG564" s="36"/>
      <c r="BI564" s="5"/>
      <c r="BJ564" s="8"/>
      <c r="BK564" s="36"/>
    </row>
    <row r="565" spans="1:63" x14ac:dyDescent="0.15">
      <c r="A565" s="5">
        <v>1339</v>
      </c>
      <c r="B565" s="8">
        <v>6</v>
      </c>
      <c r="C565" s="63">
        <v>9</v>
      </c>
      <c r="E565" s="5"/>
      <c r="F565" s="8"/>
      <c r="G565" s="36"/>
      <c r="I565" s="5"/>
      <c r="J565" s="8"/>
      <c r="K565" s="36"/>
      <c r="M565" s="5"/>
      <c r="N565" s="8"/>
      <c r="O565" s="36"/>
      <c r="Q565" s="5"/>
      <c r="R565" s="8"/>
      <c r="S565" s="36"/>
      <c r="U565" s="5"/>
      <c r="V565" s="8"/>
      <c r="W565" s="36"/>
      <c r="Y565" s="5"/>
      <c r="Z565" s="8"/>
      <c r="AA565" s="36"/>
      <c r="AC565" s="5"/>
      <c r="AD565" s="8"/>
      <c r="AE565" s="36"/>
      <c r="AG565" s="5"/>
      <c r="AH565" s="8"/>
      <c r="AI565" s="36"/>
      <c r="AK565" s="5"/>
      <c r="AL565" s="8"/>
      <c r="AM565" s="36"/>
      <c r="AO565" s="5"/>
      <c r="AP565" s="8"/>
      <c r="AQ565" s="36"/>
      <c r="AS565" s="5"/>
      <c r="AT565" s="8"/>
      <c r="AU565" s="36"/>
      <c r="AW565" s="5"/>
      <c r="AX565" s="8"/>
      <c r="AY565" s="36"/>
      <c r="BA565" s="5"/>
      <c r="BB565" s="8"/>
      <c r="BC565" s="36"/>
      <c r="BE565" s="5"/>
      <c r="BF565" s="8"/>
      <c r="BG565" s="36"/>
      <c r="BI565" s="5"/>
      <c r="BJ565" s="8"/>
      <c r="BK565" s="36"/>
    </row>
    <row r="566" spans="1:63" x14ac:dyDescent="0.15">
      <c r="A566" s="5">
        <v>1666</v>
      </c>
      <c r="B566" s="8">
        <v>6</v>
      </c>
      <c r="C566" s="63">
        <v>9</v>
      </c>
      <c r="E566" s="5"/>
      <c r="F566" s="8"/>
      <c r="G566" s="36"/>
      <c r="I566" s="5"/>
      <c r="J566" s="8"/>
      <c r="K566" s="36"/>
      <c r="M566" s="5"/>
      <c r="N566" s="8"/>
      <c r="O566" s="36"/>
      <c r="Q566" s="5"/>
      <c r="R566" s="8"/>
      <c r="S566" s="36"/>
      <c r="U566" s="5"/>
      <c r="V566" s="8"/>
      <c r="W566" s="36"/>
      <c r="Y566" s="5"/>
      <c r="Z566" s="8"/>
      <c r="AA566" s="36"/>
      <c r="AC566" s="5"/>
      <c r="AD566" s="8"/>
      <c r="AE566" s="36"/>
      <c r="AG566" s="5"/>
      <c r="AH566" s="8"/>
      <c r="AI566" s="36"/>
      <c r="AK566" s="5"/>
      <c r="AL566" s="8"/>
      <c r="AM566" s="36"/>
      <c r="AO566" s="5"/>
      <c r="AP566" s="8"/>
      <c r="AQ566" s="36"/>
      <c r="AS566" s="5"/>
      <c r="AT566" s="8"/>
      <c r="AU566" s="36"/>
      <c r="AW566" s="5"/>
      <c r="AX566" s="8"/>
      <c r="AY566" s="36"/>
      <c r="BA566" s="5"/>
      <c r="BB566" s="8"/>
      <c r="BC566" s="36"/>
      <c r="BE566" s="5"/>
      <c r="BF566" s="8"/>
      <c r="BG566" s="36"/>
      <c r="BI566" s="5"/>
      <c r="BJ566" s="8"/>
      <c r="BK566" s="36"/>
    </row>
    <row r="567" spans="1:63" x14ac:dyDescent="0.15">
      <c r="A567" s="5">
        <v>1756</v>
      </c>
      <c r="B567" s="8">
        <v>6</v>
      </c>
      <c r="C567" s="63">
        <v>9</v>
      </c>
      <c r="E567" s="5"/>
      <c r="F567" s="8"/>
      <c r="G567" s="36"/>
      <c r="I567" s="5"/>
      <c r="J567" s="8"/>
      <c r="K567" s="36"/>
      <c r="M567" s="5"/>
      <c r="N567" s="8"/>
      <c r="O567" s="36"/>
      <c r="Q567" s="5"/>
      <c r="R567" s="8"/>
      <c r="S567" s="36"/>
      <c r="U567" s="5"/>
      <c r="V567" s="8"/>
      <c r="W567" s="36"/>
      <c r="Y567" s="5"/>
      <c r="Z567" s="8"/>
      <c r="AA567" s="36"/>
      <c r="AC567" s="5"/>
      <c r="AD567" s="8"/>
      <c r="AE567" s="36"/>
      <c r="AG567" s="5"/>
      <c r="AH567" s="8"/>
      <c r="AI567" s="36"/>
      <c r="AK567" s="5"/>
      <c r="AL567" s="8"/>
      <c r="AM567" s="36"/>
      <c r="AO567" s="5"/>
      <c r="AP567" s="8"/>
      <c r="AQ567" s="36"/>
      <c r="AS567" s="5"/>
      <c r="AT567" s="8"/>
      <c r="AU567" s="36"/>
      <c r="AW567" s="5"/>
      <c r="AX567" s="8"/>
      <c r="AY567" s="36"/>
      <c r="BA567" s="5"/>
      <c r="BB567" s="8"/>
      <c r="BC567" s="36"/>
      <c r="BE567" s="5"/>
      <c r="BF567" s="8"/>
      <c r="BG567" s="36"/>
      <c r="BI567" s="5"/>
      <c r="BJ567" s="8"/>
      <c r="BK567" s="36"/>
    </row>
    <row r="568" spans="1:63" x14ac:dyDescent="0.15">
      <c r="A568" s="5">
        <v>1968</v>
      </c>
      <c r="B568" s="8">
        <v>6</v>
      </c>
      <c r="C568" s="63">
        <v>9</v>
      </c>
      <c r="E568" s="5"/>
      <c r="F568" s="8"/>
      <c r="G568" s="36"/>
      <c r="I568" s="5"/>
      <c r="J568" s="8"/>
      <c r="K568" s="36"/>
      <c r="M568" s="5"/>
      <c r="N568" s="8"/>
      <c r="O568" s="36"/>
      <c r="Q568" s="5"/>
      <c r="R568" s="8"/>
      <c r="S568" s="36"/>
      <c r="U568" s="5"/>
      <c r="V568" s="8"/>
      <c r="W568" s="36"/>
      <c r="Y568" s="5"/>
      <c r="Z568" s="8"/>
      <c r="AA568" s="36"/>
      <c r="AC568" s="5"/>
      <c r="AD568" s="8"/>
      <c r="AE568" s="36"/>
      <c r="AG568" s="5"/>
      <c r="AH568" s="8"/>
      <c r="AI568" s="36"/>
      <c r="AK568" s="5"/>
      <c r="AL568" s="8"/>
      <c r="AM568" s="36"/>
      <c r="AO568" s="5"/>
      <c r="AP568" s="8"/>
      <c r="AQ568" s="36"/>
      <c r="AS568" s="5"/>
      <c r="AT568" s="8"/>
      <c r="AU568" s="36"/>
      <c r="AW568" s="5"/>
      <c r="AX568" s="8"/>
      <c r="AY568" s="36"/>
      <c r="BA568" s="5"/>
      <c r="BB568" s="8"/>
      <c r="BC568" s="36"/>
      <c r="BE568" s="5"/>
      <c r="BF568" s="8"/>
      <c r="BG568" s="36"/>
      <c r="BI568" s="5"/>
      <c r="BJ568" s="8"/>
      <c r="BK568" s="36"/>
    </row>
    <row r="569" spans="1:63" x14ac:dyDescent="0.15">
      <c r="A569" s="5">
        <v>2256</v>
      </c>
      <c r="B569" s="8">
        <v>6</v>
      </c>
      <c r="C569" s="63">
        <v>9</v>
      </c>
      <c r="E569" s="5"/>
      <c r="F569" s="8"/>
      <c r="G569" s="36"/>
      <c r="I569" s="5"/>
      <c r="J569" s="8"/>
      <c r="K569" s="36"/>
      <c r="M569" s="5"/>
      <c r="N569" s="8"/>
      <c r="O569" s="36"/>
      <c r="Q569" s="5"/>
      <c r="R569" s="8"/>
      <c r="S569" s="36"/>
      <c r="U569" s="5"/>
      <c r="V569" s="8"/>
      <c r="W569" s="36"/>
      <c r="Y569" s="5"/>
      <c r="Z569" s="8"/>
      <c r="AA569" s="36"/>
      <c r="AC569" s="5"/>
      <c r="AD569" s="8"/>
      <c r="AE569" s="36"/>
      <c r="AG569" s="5"/>
      <c r="AH569" s="8"/>
      <c r="AI569" s="36"/>
      <c r="AK569" s="5"/>
      <c r="AL569" s="8"/>
      <c r="AM569" s="36"/>
      <c r="AO569" s="5"/>
      <c r="AP569" s="8"/>
      <c r="AQ569" s="36"/>
      <c r="AS569" s="5"/>
      <c r="AT569" s="8"/>
      <c r="AU569" s="36"/>
      <c r="AW569" s="5"/>
      <c r="AX569" s="8"/>
      <c r="AY569" s="36"/>
      <c r="BA569" s="5"/>
      <c r="BB569" s="8"/>
      <c r="BC569" s="36"/>
      <c r="BE569" s="5"/>
      <c r="BF569" s="8"/>
      <c r="BG569" s="36"/>
      <c r="BI569" s="5"/>
      <c r="BJ569" s="8"/>
      <c r="BK569" s="36"/>
    </row>
    <row r="570" spans="1:63" x14ac:dyDescent="0.15">
      <c r="A570" s="5">
        <v>68</v>
      </c>
      <c r="B570" s="8">
        <v>6</v>
      </c>
      <c r="C570" s="63">
        <v>12</v>
      </c>
      <c r="E570" s="5"/>
      <c r="F570" s="8"/>
      <c r="G570" s="36"/>
      <c r="I570" s="5"/>
      <c r="J570" s="8"/>
      <c r="K570" s="36"/>
      <c r="M570" s="5"/>
      <c r="N570" s="8"/>
      <c r="O570" s="36"/>
      <c r="Q570" s="5"/>
      <c r="R570" s="8"/>
      <c r="S570" s="36"/>
      <c r="U570" s="5"/>
      <c r="V570" s="8"/>
      <c r="W570" s="36"/>
      <c r="Y570" s="5"/>
      <c r="Z570" s="8"/>
      <c r="AA570" s="36"/>
      <c r="AC570" s="5"/>
      <c r="AD570" s="8"/>
      <c r="AE570" s="36"/>
      <c r="AG570" s="5"/>
      <c r="AH570" s="8"/>
      <c r="AI570" s="36"/>
      <c r="AK570" s="5"/>
      <c r="AL570" s="8"/>
      <c r="AM570" s="36"/>
      <c r="AO570" s="5"/>
      <c r="AP570" s="8"/>
      <c r="AQ570" s="36"/>
      <c r="AS570" s="5"/>
      <c r="AT570" s="8"/>
      <c r="AU570" s="36"/>
      <c r="AW570" s="5"/>
      <c r="AX570" s="8"/>
      <c r="AY570" s="36"/>
      <c r="BA570" s="5"/>
      <c r="BB570" s="8"/>
      <c r="BC570" s="36"/>
      <c r="BE570" s="5"/>
      <c r="BF570" s="8"/>
      <c r="BG570" s="36"/>
      <c r="BI570" s="5"/>
      <c r="BJ570" s="8"/>
      <c r="BK570" s="36"/>
    </row>
    <row r="571" spans="1:63" x14ac:dyDescent="0.15">
      <c r="A571" s="5">
        <v>669</v>
      </c>
      <c r="B571" s="8">
        <v>6</v>
      </c>
      <c r="C571" s="63">
        <v>12</v>
      </c>
      <c r="E571" s="5"/>
      <c r="F571" s="8"/>
      <c r="G571" s="36"/>
      <c r="I571" s="5"/>
      <c r="J571" s="8"/>
      <c r="K571" s="36"/>
      <c r="M571" s="5"/>
      <c r="N571" s="8"/>
      <c r="O571" s="36"/>
      <c r="Q571" s="5"/>
      <c r="R571" s="8"/>
      <c r="S571" s="36"/>
      <c r="U571" s="5"/>
      <c r="V571" s="8"/>
      <c r="W571" s="36"/>
      <c r="Y571" s="5"/>
      <c r="Z571" s="8"/>
      <c r="AA571" s="36"/>
      <c r="AC571" s="5"/>
      <c r="AD571" s="8"/>
      <c r="AE571" s="36"/>
      <c r="AG571" s="5"/>
      <c r="AH571" s="8"/>
      <c r="AI571" s="36"/>
      <c r="AK571" s="5"/>
      <c r="AL571" s="8"/>
      <c r="AM571" s="36"/>
      <c r="AO571" s="5"/>
      <c r="AP571" s="8"/>
      <c r="AQ571" s="36"/>
      <c r="AS571" s="5"/>
      <c r="AT571" s="8"/>
      <c r="AU571" s="36"/>
      <c r="AW571" s="5"/>
      <c r="AX571" s="8"/>
      <c r="AY571" s="36"/>
      <c r="BA571" s="5"/>
      <c r="BB571" s="8"/>
      <c r="BC571" s="36"/>
      <c r="BE571" s="5"/>
      <c r="BF571" s="8"/>
      <c r="BG571" s="36"/>
      <c r="BI571" s="5"/>
      <c r="BJ571" s="8"/>
      <c r="BK571" s="36"/>
    </row>
    <row r="572" spans="1:63" x14ac:dyDescent="0.15">
      <c r="A572" s="5">
        <v>737</v>
      </c>
      <c r="B572" s="8">
        <v>6</v>
      </c>
      <c r="C572" s="63">
        <v>12</v>
      </c>
      <c r="E572" s="5"/>
      <c r="F572" s="8"/>
      <c r="G572" s="36"/>
      <c r="I572" s="5"/>
      <c r="J572" s="8"/>
      <c r="K572" s="36"/>
      <c r="M572" s="5"/>
      <c r="N572" s="8"/>
      <c r="O572" s="36"/>
      <c r="Q572" s="5"/>
      <c r="R572" s="8"/>
      <c r="S572" s="36"/>
      <c r="U572" s="5"/>
      <c r="V572" s="8"/>
      <c r="W572" s="36"/>
      <c r="Y572" s="5"/>
      <c r="Z572" s="8"/>
      <c r="AA572" s="36"/>
      <c r="AC572" s="5"/>
      <c r="AD572" s="8"/>
      <c r="AE572" s="36"/>
      <c r="AG572" s="5"/>
      <c r="AH572" s="8"/>
      <c r="AI572" s="36"/>
      <c r="AK572" s="5"/>
      <c r="AL572" s="8"/>
      <c r="AM572" s="36"/>
      <c r="AO572" s="5"/>
      <c r="AP572" s="8"/>
      <c r="AQ572" s="36"/>
      <c r="AS572" s="5"/>
      <c r="AT572" s="8"/>
      <c r="AU572" s="36"/>
      <c r="AW572" s="5"/>
      <c r="AX572" s="8"/>
      <c r="AY572" s="36"/>
      <c r="BA572" s="5"/>
      <c r="BB572" s="8"/>
      <c r="BC572" s="36"/>
      <c r="BE572" s="5"/>
      <c r="BF572" s="8"/>
      <c r="BG572" s="36"/>
      <c r="BI572" s="5"/>
      <c r="BJ572" s="8"/>
      <c r="BK572" s="36"/>
    </row>
    <row r="573" spans="1:63" x14ac:dyDescent="0.15">
      <c r="A573" s="5">
        <v>800</v>
      </c>
      <c r="B573" s="8">
        <v>6</v>
      </c>
      <c r="C573" s="63">
        <v>12</v>
      </c>
      <c r="E573" s="5"/>
      <c r="F573" s="8"/>
      <c r="G573" s="36"/>
      <c r="I573" s="5"/>
      <c r="J573" s="8"/>
      <c r="K573" s="36"/>
      <c r="M573" s="5"/>
      <c r="N573" s="8"/>
      <c r="O573" s="36"/>
      <c r="Q573" s="5"/>
      <c r="R573" s="8"/>
      <c r="S573" s="36"/>
      <c r="U573" s="5"/>
      <c r="V573" s="8"/>
      <c r="W573" s="36"/>
      <c r="Y573" s="5"/>
      <c r="Z573" s="8"/>
      <c r="AA573" s="36"/>
      <c r="AC573" s="5"/>
      <c r="AD573" s="8"/>
      <c r="AE573" s="36"/>
      <c r="AG573" s="5"/>
      <c r="AH573" s="8"/>
      <c r="AI573" s="36"/>
      <c r="AK573" s="5"/>
      <c r="AL573" s="8"/>
      <c r="AM573" s="36"/>
      <c r="AO573" s="5"/>
      <c r="AP573" s="8"/>
      <c r="AQ573" s="36"/>
      <c r="AS573" s="5"/>
      <c r="AT573" s="8"/>
      <c r="AU573" s="36"/>
      <c r="AW573" s="5"/>
      <c r="AX573" s="8"/>
      <c r="AY573" s="36"/>
      <c r="BA573" s="5"/>
      <c r="BB573" s="8"/>
      <c r="BC573" s="36"/>
      <c r="BE573" s="5"/>
      <c r="BF573" s="8"/>
      <c r="BG573" s="36"/>
      <c r="BI573" s="5"/>
      <c r="BJ573" s="8"/>
      <c r="BK573" s="36"/>
    </row>
    <row r="574" spans="1:63" x14ac:dyDescent="0.15">
      <c r="A574" s="5">
        <v>1</v>
      </c>
      <c r="B574" s="8">
        <v>6</v>
      </c>
      <c r="C574" s="63">
        <v>13</v>
      </c>
      <c r="E574" s="5"/>
      <c r="F574" s="8"/>
      <c r="G574" s="36"/>
      <c r="I574" s="5"/>
      <c r="J574" s="8"/>
      <c r="K574" s="36"/>
      <c r="M574" s="5"/>
      <c r="N574" s="8"/>
      <c r="O574" s="36"/>
      <c r="Q574" s="5"/>
      <c r="R574" s="8"/>
      <c r="S574" s="36"/>
      <c r="U574" s="5"/>
      <c r="V574" s="8"/>
      <c r="W574" s="36"/>
      <c r="Y574" s="5"/>
      <c r="Z574" s="8"/>
      <c r="AA574" s="36"/>
      <c r="AC574" s="5"/>
      <c r="AD574" s="8"/>
      <c r="AE574" s="36"/>
      <c r="AG574" s="5"/>
      <c r="AH574" s="8"/>
      <c r="AI574" s="36"/>
      <c r="AK574" s="5"/>
      <c r="AL574" s="8"/>
      <c r="AM574" s="36"/>
      <c r="AO574" s="5"/>
      <c r="AP574" s="8"/>
      <c r="AQ574" s="36"/>
      <c r="AS574" s="5"/>
      <c r="AT574" s="8"/>
      <c r="AU574" s="36"/>
      <c r="AW574" s="5"/>
      <c r="AX574" s="8"/>
      <c r="AY574" s="36"/>
      <c r="BA574" s="5"/>
      <c r="BB574" s="8"/>
      <c r="BC574" s="36"/>
      <c r="BE574" s="5"/>
      <c r="BF574" s="8"/>
      <c r="BG574" s="36"/>
      <c r="BI574" s="5"/>
      <c r="BJ574" s="8"/>
      <c r="BK574" s="36"/>
    </row>
    <row r="575" spans="1:63" x14ac:dyDescent="0.15">
      <c r="A575" s="5">
        <v>48</v>
      </c>
      <c r="B575" s="8">
        <v>6</v>
      </c>
      <c r="C575" s="63">
        <v>13</v>
      </c>
      <c r="E575" s="5"/>
      <c r="F575" s="8"/>
      <c r="G575" s="36"/>
      <c r="I575" s="5"/>
      <c r="J575" s="8"/>
      <c r="K575" s="36"/>
      <c r="M575" s="5"/>
      <c r="N575" s="8"/>
      <c r="O575" s="36"/>
      <c r="Q575" s="5"/>
      <c r="R575" s="8"/>
      <c r="S575" s="36"/>
      <c r="U575" s="5"/>
      <c r="V575" s="8"/>
      <c r="W575" s="36"/>
      <c r="Y575" s="5"/>
      <c r="Z575" s="8"/>
      <c r="AA575" s="36"/>
      <c r="AC575" s="5"/>
      <c r="AD575" s="8"/>
      <c r="AE575" s="36"/>
      <c r="AG575" s="5"/>
      <c r="AH575" s="8"/>
      <c r="AI575" s="36"/>
      <c r="AK575" s="5"/>
      <c r="AL575" s="8"/>
      <c r="AM575" s="36"/>
      <c r="AO575" s="5"/>
      <c r="AP575" s="8"/>
      <c r="AQ575" s="36"/>
      <c r="AS575" s="5"/>
      <c r="AT575" s="8"/>
      <c r="AU575" s="36"/>
      <c r="AW575" s="5"/>
      <c r="AX575" s="8"/>
      <c r="AY575" s="36"/>
      <c r="BA575" s="5"/>
      <c r="BB575" s="8"/>
      <c r="BC575" s="36"/>
      <c r="BE575" s="5"/>
      <c r="BF575" s="8"/>
      <c r="BG575" s="36"/>
      <c r="BI575" s="5"/>
      <c r="BJ575" s="8"/>
      <c r="BK575" s="36"/>
    </row>
    <row r="576" spans="1:63" x14ac:dyDescent="0.15">
      <c r="A576" s="5">
        <v>448</v>
      </c>
      <c r="B576" s="8">
        <v>6</v>
      </c>
      <c r="C576" s="63">
        <v>13</v>
      </c>
      <c r="E576" s="5"/>
      <c r="F576" s="8"/>
      <c r="G576" s="36"/>
      <c r="I576" s="5"/>
      <c r="J576" s="8"/>
      <c r="K576" s="36"/>
      <c r="M576" s="5"/>
      <c r="N576" s="8"/>
      <c r="O576" s="36"/>
      <c r="Q576" s="5"/>
      <c r="R576" s="8"/>
      <c r="S576" s="36"/>
      <c r="U576" s="5"/>
      <c r="V576" s="8"/>
      <c r="W576" s="36"/>
      <c r="Y576" s="5"/>
      <c r="Z576" s="8"/>
      <c r="AA576" s="36"/>
      <c r="AC576" s="5"/>
      <c r="AD576" s="8"/>
      <c r="AE576" s="36"/>
      <c r="AG576" s="5"/>
      <c r="AH576" s="8"/>
      <c r="AI576" s="36"/>
      <c r="AK576" s="5"/>
      <c r="AL576" s="8"/>
      <c r="AM576" s="36"/>
      <c r="AO576" s="5"/>
      <c r="AP576" s="8"/>
      <c r="AQ576" s="36"/>
      <c r="AS576" s="5"/>
      <c r="AT576" s="8"/>
      <c r="AU576" s="36"/>
      <c r="AW576" s="5"/>
      <c r="AX576" s="8"/>
      <c r="AY576" s="36"/>
      <c r="BA576" s="5"/>
      <c r="BB576" s="8"/>
      <c r="BC576" s="36"/>
      <c r="BE576" s="5"/>
      <c r="BF576" s="8"/>
      <c r="BG576" s="36"/>
      <c r="BI576" s="5"/>
      <c r="BJ576" s="8"/>
      <c r="BK576" s="36"/>
    </row>
    <row r="577" spans="1:63" x14ac:dyDescent="0.15">
      <c r="A577" s="5">
        <v>736</v>
      </c>
      <c r="B577" s="8">
        <v>6</v>
      </c>
      <c r="C577" s="63">
        <v>13</v>
      </c>
      <c r="E577" s="5"/>
      <c r="F577" s="8"/>
      <c r="G577" s="36"/>
      <c r="I577" s="5"/>
      <c r="J577" s="8"/>
      <c r="K577" s="36"/>
      <c r="M577" s="5"/>
      <c r="N577" s="8"/>
      <c r="O577" s="36"/>
      <c r="Q577" s="5"/>
      <c r="R577" s="8"/>
      <c r="S577" s="36"/>
      <c r="U577" s="5"/>
      <c r="V577" s="8"/>
      <c r="W577" s="36"/>
      <c r="Y577" s="5"/>
      <c r="Z577" s="8"/>
      <c r="AA577" s="36"/>
      <c r="AC577" s="5"/>
      <c r="AD577" s="8"/>
      <c r="AE577" s="36"/>
      <c r="AG577" s="5"/>
      <c r="AH577" s="8"/>
      <c r="AI577" s="36"/>
      <c r="AK577" s="5"/>
      <c r="AL577" s="8"/>
      <c r="AM577" s="36"/>
      <c r="AO577" s="5"/>
      <c r="AP577" s="8"/>
      <c r="AQ577" s="36"/>
      <c r="AS577" s="5"/>
      <c r="AT577" s="8"/>
      <c r="AU577" s="36"/>
      <c r="AW577" s="5"/>
      <c r="AX577" s="8"/>
      <c r="AY577" s="36"/>
      <c r="BA577" s="5"/>
      <c r="BB577" s="8"/>
      <c r="BC577" s="36"/>
      <c r="BE577" s="5"/>
      <c r="BF577" s="8"/>
      <c r="BG577" s="36"/>
      <c r="BI577" s="5"/>
      <c r="BJ577" s="8"/>
      <c r="BK577" s="36"/>
    </row>
    <row r="578" spans="1:63" x14ac:dyDescent="0.15">
      <c r="A578" s="5">
        <v>826</v>
      </c>
      <c r="B578" s="8">
        <v>6</v>
      </c>
      <c r="C578" s="63">
        <v>13</v>
      </c>
      <c r="E578" s="5"/>
      <c r="F578" s="8"/>
      <c r="G578" s="36"/>
      <c r="I578" s="5"/>
      <c r="J578" s="8"/>
      <c r="K578" s="36"/>
      <c r="M578" s="5"/>
      <c r="N578" s="8"/>
      <c r="O578" s="36"/>
      <c r="Q578" s="5"/>
      <c r="R578" s="8"/>
      <c r="S578" s="36"/>
      <c r="U578" s="5"/>
      <c r="V578" s="8"/>
      <c r="W578" s="36"/>
      <c r="Y578" s="5"/>
      <c r="Z578" s="8"/>
      <c r="AA578" s="36"/>
      <c r="AC578" s="5"/>
      <c r="AD578" s="8"/>
      <c r="AE578" s="36"/>
      <c r="AG578" s="5"/>
      <c r="AH578" s="8"/>
      <c r="AI578" s="36"/>
      <c r="AK578" s="5"/>
      <c r="AL578" s="8"/>
      <c r="AM578" s="36"/>
      <c r="AO578" s="5"/>
      <c r="AP578" s="8"/>
      <c r="AQ578" s="36"/>
      <c r="AS578" s="5"/>
      <c r="AT578" s="8"/>
      <c r="AU578" s="36"/>
      <c r="AW578" s="5"/>
      <c r="AX578" s="8"/>
      <c r="AY578" s="36"/>
      <c r="BA578" s="5"/>
      <c r="BB578" s="8"/>
      <c r="BC578" s="36"/>
      <c r="BE578" s="5"/>
      <c r="BF578" s="8"/>
      <c r="BG578" s="36"/>
      <c r="BI578" s="5"/>
      <c r="BJ578" s="8"/>
      <c r="BK578" s="36"/>
    </row>
    <row r="579" spans="1:63" x14ac:dyDescent="0.15">
      <c r="A579" s="5">
        <v>870</v>
      </c>
      <c r="B579" s="8">
        <v>6</v>
      </c>
      <c r="C579" s="63">
        <v>13</v>
      </c>
      <c r="E579" s="5"/>
      <c r="F579" s="8"/>
      <c r="G579" s="36"/>
      <c r="I579" s="5"/>
      <c r="J579" s="8"/>
      <c r="K579" s="36"/>
      <c r="M579" s="5"/>
      <c r="N579" s="8"/>
      <c r="O579" s="36"/>
      <c r="Q579" s="5"/>
      <c r="R579" s="8"/>
      <c r="S579" s="36"/>
      <c r="U579" s="5"/>
      <c r="V579" s="8"/>
      <c r="W579" s="36"/>
      <c r="Y579" s="5"/>
      <c r="Z579" s="8"/>
      <c r="AA579" s="36"/>
      <c r="AC579" s="5"/>
      <c r="AD579" s="8"/>
      <c r="AE579" s="36"/>
      <c r="AG579" s="5"/>
      <c r="AH579" s="8"/>
      <c r="AI579" s="36"/>
      <c r="AK579" s="5"/>
      <c r="AL579" s="8"/>
      <c r="AM579" s="36"/>
      <c r="AO579" s="5"/>
      <c r="AP579" s="8"/>
      <c r="AQ579" s="36"/>
      <c r="AS579" s="5"/>
      <c r="AT579" s="8"/>
      <c r="AU579" s="36"/>
      <c r="AW579" s="5"/>
      <c r="AX579" s="8"/>
      <c r="AY579" s="36"/>
      <c r="BA579" s="5"/>
      <c r="BB579" s="8"/>
      <c r="BC579" s="36"/>
      <c r="BE579" s="5"/>
      <c r="BF579" s="8"/>
      <c r="BG579" s="36"/>
      <c r="BI579" s="5"/>
      <c r="BJ579" s="8"/>
      <c r="BK579" s="36"/>
    </row>
    <row r="580" spans="1:63" x14ac:dyDescent="0.15">
      <c r="A580" s="5">
        <v>1332</v>
      </c>
      <c r="B580" s="8">
        <v>6</v>
      </c>
      <c r="C580" s="63">
        <v>13</v>
      </c>
      <c r="E580" s="5"/>
      <c r="F580" s="8"/>
      <c r="G580" s="36"/>
      <c r="I580" s="5"/>
      <c r="J580" s="8"/>
      <c r="K580" s="36"/>
      <c r="M580" s="5"/>
      <c r="N580" s="8"/>
      <c r="O580" s="36"/>
      <c r="Q580" s="5"/>
      <c r="R580" s="8"/>
      <c r="S580" s="36"/>
      <c r="U580" s="5"/>
      <c r="V580" s="8"/>
      <c r="W580" s="36"/>
      <c r="Y580" s="5"/>
      <c r="Z580" s="8"/>
      <c r="AA580" s="36"/>
      <c r="AC580" s="5"/>
      <c r="AD580" s="8"/>
      <c r="AE580" s="36"/>
      <c r="AG580" s="5"/>
      <c r="AH580" s="8"/>
      <c r="AI580" s="36"/>
      <c r="AK580" s="5"/>
      <c r="AL580" s="8"/>
      <c r="AM580" s="36"/>
      <c r="AO580" s="5"/>
      <c r="AP580" s="8"/>
      <c r="AQ580" s="36"/>
      <c r="AS580" s="5"/>
      <c r="AT580" s="8"/>
      <c r="AU580" s="36"/>
      <c r="AW580" s="5"/>
      <c r="AX580" s="8"/>
      <c r="AY580" s="36"/>
      <c r="BA580" s="5"/>
      <c r="BB580" s="8"/>
      <c r="BC580" s="36"/>
      <c r="BE580" s="5"/>
      <c r="BF580" s="8"/>
      <c r="BG580" s="36"/>
      <c r="BI580" s="5"/>
      <c r="BJ580" s="8"/>
      <c r="BK580" s="36"/>
    </row>
    <row r="581" spans="1:63" x14ac:dyDescent="0.15">
      <c r="A581" s="5">
        <v>1607</v>
      </c>
      <c r="B581" s="8">
        <v>6</v>
      </c>
      <c r="C581" s="63">
        <v>13</v>
      </c>
      <c r="E581" s="5"/>
      <c r="F581" s="8"/>
      <c r="G581" s="36"/>
      <c r="I581" s="5"/>
      <c r="J581" s="8"/>
      <c r="K581" s="36"/>
      <c r="M581" s="5"/>
      <c r="N581" s="8"/>
      <c r="O581" s="36"/>
      <c r="Q581" s="5"/>
      <c r="R581" s="8"/>
      <c r="S581" s="36"/>
      <c r="U581" s="5"/>
      <c r="V581" s="8"/>
      <c r="W581" s="36"/>
      <c r="Y581" s="5"/>
      <c r="Z581" s="8"/>
      <c r="AA581" s="36"/>
      <c r="AC581" s="5"/>
      <c r="AD581" s="8"/>
      <c r="AE581" s="36"/>
      <c r="AG581" s="5"/>
      <c r="AH581" s="8"/>
      <c r="AI581" s="36"/>
      <c r="AK581" s="5"/>
      <c r="AL581" s="8"/>
      <c r="AM581" s="36"/>
      <c r="AO581" s="5"/>
      <c r="AP581" s="8"/>
      <c r="AQ581" s="36"/>
      <c r="AS581" s="5"/>
      <c r="AT581" s="8"/>
      <c r="AU581" s="36"/>
      <c r="AW581" s="5"/>
      <c r="AX581" s="8"/>
      <c r="AY581" s="36"/>
      <c r="BA581" s="5"/>
      <c r="BB581" s="8"/>
      <c r="BC581" s="36"/>
      <c r="BE581" s="5"/>
      <c r="BF581" s="8"/>
      <c r="BG581" s="36"/>
      <c r="BI581" s="5"/>
      <c r="BJ581" s="8"/>
      <c r="BK581" s="36"/>
    </row>
    <row r="582" spans="1:63" x14ac:dyDescent="0.15">
      <c r="A582" s="5">
        <v>1660</v>
      </c>
      <c r="B582" s="8">
        <v>6</v>
      </c>
      <c r="C582" s="63">
        <v>13</v>
      </c>
      <c r="E582" s="5"/>
      <c r="F582" s="8"/>
      <c r="G582" s="36"/>
      <c r="I582" s="5"/>
      <c r="J582" s="8"/>
      <c r="K582" s="36"/>
      <c r="M582" s="5"/>
      <c r="N582" s="8"/>
      <c r="O582" s="36"/>
      <c r="Q582" s="5"/>
      <c r="R582" s="8"/>
      <c r="S582" s="36"/>
      <c r="U582" s="5"/>
      <c r="V582" s="8"/>
      <c r="W582" s="36"/>
      <c r="Y582" s="5"/>
      <c r="Z582" s="8"/>
      <c r="AA582" s="36"/>
      <c r="AC582" s="5"/>
      <c r="AD582" s="8"/>
      <c r="AE582" s="36"/>
      <c r="AG582" s="5"/>
      <c r="AH582" s="8"/>
      <c r="AI582" s="36"/>
      <c r="AK582" s="5"/>
      <c r="AL582" s="8"/>
      <c r="AM582" s="36"/>
      <c r="AO582" s="5"/>
      <c r="AP582" s="8"/>
      <c r="AQ582" s="36"/>
      <c r="AS582" s="5"/>
      <c r="AT582" s="8"/>
      <c r="AU582" s="36"/>
      <c r="AW582" s="5"/>
      <c r="AX582" s="8"/>
      <c r="AY582" s="36"/>
      <c r="BA582" s="5"/>
      <c r="BB582" s="8"/>
      <c r="BC582" s="36"/>
      <c r="BE582" s="5"/>
      <c r="BF582" s="8"/>
      <c r="BG582" s="36"/>
      <c r="BI582" s="5"/>
      <c r="BJ582" s="8"/>
      <c r="BK582" s="36"/>
    </row>
    <row r="583" spans="1:63" x14ac:dyDescent="0.15">
      <c r="A583" s="5">
        <v>1767</v>
      </c>
      <c r="B583" s="8">
        <v>6</v>
      </c>
      <c r="C583" s="63">
        <v>13</v>
      </c>
      <c r="E583" s="5"/>
      <c r="F583" s="8"/>
      <c r="G583" s="36"/>
      <c r="I583" s="5"/>
      <c r="J583" s="8"/>
      <c r="K583" s="36"/>
      <c r="M583" s="5"/>
      <c r="N583" s="8"/>
      <c r="O583" s="36"/>
      <c r="Q583" s="5"/>
      <c r="R583" s="8"/>
      <c r="S583" s="36"/>
      <c r="U583" s="5"/>
      <c r="V583" s="8"/>
      <c r="W583" s="36"/>
      <c r="Y583" s="5"/>
      <c r="Z583" s="8"/>
      <c r="AA583" s="36"/>
      <c r="AC583" s="5"/>
      <c r="AD583" s="8"/>
      <c r="AE583" s="36"/>
      <c r="AG583" s="5"/>
      <c r="AH583" s="8"/>
      <c r="AI583" s="36"/>
      <c r="AK583" s="5"/>
      <c r="AL583" s="8"/>
      <c r="AM583" s="36"/>
      <c r="AO583" s="5"/>
      <c r="AP583" s="8"/>
      <c r="AQ583" s="36"/>
      <c r="AS583" s="5"/>
      <c r="AT583" s="8"/>
      <c r="AU583" s="36"/>
      <c r="AW583" s="5"/>
      <c r="AX583" s="8"/>
      <c r="AY583" s="36"/>
      <c r="BA583" s="5"/>
      <c r="BB583" s="8"/>
      <c r="BC583" s="36"/>
      <c r="BE583" s="5"/>
      <c r="BF583" s="8"/>
      <c r="BG583" s="36"/>
      <c r="BI583" s="5"/>
      <c r="BJ583" s="8"/>
      <c r="BK583" s="36"/>
    </row>
    <row r="584" spans="1:63" x14ac:dyDescent="0.15">
      <c r="A584" s="5">
        <v>2049</v>
      </c>
      <c r="B584" s="8">
        <v>6</v>
      </c>
      <c r="C584" s="63">
        <v>13</v>
      </c>
      <c r="E584" s="5"/>
      <c r="F584" s="8"/>
      <c r="G584" s="36"/>
      <c r="I584" s="5"/>
      <c r="J584" s="8"/>
      <c r="K584" s="36"/>
      <c r="M584" s="5"/>
      <c r="N584" s="8"/>
      <c r="O584" s="36"/>
      <c r="Q584" s="5"/>
      <c r="R584" s="8"/>
      <c r="S584" s="36"/>
      <c r="U584" s="5"/>
      <c r="V584" s="8"/>
      <c r="W584" s="36"/>
      <c r="Y584" s="5"/>
      <c r="Z584" s="8"/>
      <c r="AA584" s="36"/>
      <c r="AC584" s="5"/>
      <c r="AD584" s="8"/>
      <c r="AE584" s="36"/>
      <c r="AG584" s="5"/>
      <c r="AH584" s="8"/>
      <c r="AI584" s="36"/>
      <c r="AK584" s="5"/>
      <c r="AL584" s="8"/>
      <c r="AM584" s="36"/>
      <c r="AO584" s="5"/>
      <c r="AP584" s="8"/>
      <c r="AQ584" s="36"/>
      <c r="AS584" s="5"/>
      <c r="AT584" s="8"/>
      <c r="AU584" s="36"/>
      <c r="AW584" s="5"/>
      <c r="AX584" s="8"/>
      <c r="AY584" s="36"/>
      <c r="BA584" s="5"/>
      <c r="BB584" s="8"/>
      <c r="BC584" s="36"/>
      <c r="BE584" s="5"/>
      <c r="BF584" s="8"/>
      <c r="BG584" s="36"/>
      <c r="BI584" s="5"/>
      <c r="BJ584" s="8"/>
      <c r="BK584" s="36"/>
    </row>
    <row r="585" spans="1:63" x14ac:dyDescent="0.15">
      <c r="A585" s="5">
        <v>122</v>
      </c>
      <c r="B585" s="8">
        <v>6</v>
      </c>
      <c r="C585" s="63">
        <v>14</v>
      </c>
      <c r="E585" s="5"/>
      <c r="F585" s="8"/>
      <c r="G585" s="36"/>
      <c r="I585" s="5"/>
      <c r="J585" s="8"/>
      <c r="K585" s="36"/>
      <c r="M585" s="5"/>
      <c r="N585" s="8"/>
      <c r="O585" s="36"/>
      <c r="Q585" s="5"/>
      <c r="R585" s="8"/>
      <c r="S585" s="36"/>
      <c r="U585" s="5"/>
      <c r="V585" s="8"/>
      <c r="W585" s="36"/>
      <c r="Y585" s="5"/>
      <c r="Z585" s="8"/>
      <c r="AA585" s="36"/>
      <c r="AC585" s="5"/>
      <c r="AD585" s="8"/>
      <c r="AE585" s="36"/>
      <c r="AG585" s="5"/>
      <c r="AH585" s="8"/>
      <c r="AI585" s="36"/>
      <c r="AK585" s="5"/>
      <c r="AL585" s="8"/>
      <c r="AM585" s="36"/>
      <c r="AO585" s="5"/>
      <c r="AP585" s="8"/>
      <c r="AQ585" s="36"/>
      <c r="AS585" s="5"/>
      <c r="AT585" s="8"/>
      <c r="AU585" s="36"/>
      <c r="AW585" s="5"/>
      <c r="AX585" s="8"/>
      <c r="AY585" s="36"/>
      <c r="BA585" s="5"/>
      <c r="BB585" s="8"/>
      <c r="BC585" s="36"/>
      <c r="BE585" s="5"/>
      <c r="BF585" s="8"/>
      <c r="BG585" s="36"/>
      <c r="BI585" s="5"/>
      <c r="BJ585" s="8"/>
      <c r="BK585" s="36"/>
    </row>
    <row r="586" spans="1:63" x14ac:dyDescent="0.15">
      <c r="A586" s="5">
        <v>221</v>
      </c>
      <c r="B586" s="8">
        <v>6</v>
      </c>
      <c r="C586" s="63">
        <v>14</v>
      </c>
      <c r="E586" s="5"/>
      <c r="F586" s="8"/>
      <c r="G586" s="36"/>
      <c r="I586" s="5"/>
      <c r="J586" s="8"/>
      <c r="K586" s="36"/>
      <c r="M586" s="5"/>
      <c r="N586" s="8"/>
      <c r="O586" s="36"/>
      <c r="Q586" s="5"/>
      <c r="R586" s="8"/>
      <c r="S586" s="36"/>
      <c r="U586" s="5"/>
      <c r="V586" s="8"/>
      <c r="W586" s="36"/>
      <c r="Y586" s="5"/>
      <c r="Z586" s="8"/>
      <c r="AA586" s="36"/>
      <c r="AC586" s="5"/>
      <c r="AD586" s="8"/>
      <c r="AE586" s="36"/>
      <c r="AG586" s="5"/>
      <c r="AH586" s="8"/>
      <c r="AI586" s="36"/>
      <c r="AK586" s="5"/>
      <c r="AL586" s="8"/>
      <c r="AM586" s="36"/>
      <c r="AO586" s="5"/>
      <c r="AP586" s="8"/>
      <c r="AQ586" s="36"/>
      <c r="AS586" s="5"/>
      <c r="AT586" s="8"/>
      <c r="AU586" s="36"/>
      <c r="AW586" s="5"/>
      <c r="AX586" s="8"/>
      <c r="AY586" s="36"/>
      <c r="BA586" s="5"/>
      <c r="BB586" s="8"/>
      <c r="BC586" s="36"/>
      <c r="BE586" s="5"/>
      <c r="BF586" s="8"/>
      <c r="BG586" s="36"/>
      <c r="BI586" s="5"/>
      <c r="BJ586" s="8"/>
      <c r="BK586" s="36"/>
    </row>
    <row r="587" spans="1:63" x14ac:dyDescent="0.15">
      <c r="A587" s="5">
        <v>633</v>
      </c>
      <c r="B587" s="8">
        <v>6</v>
      </c>
      <c r="C587" s="63">
        <v>14</v>
      </c>
      <c r="E587" s="5"/>
      <c r="F587" s="8"/>
      <c r="G587" s="36"/>
      <c r="I587" s="5"/>
      <c r="J587" s="8"/>
      <c r="K587" s="36"/>
      <c r="M587" s="5"/>
      <c r="N587" s="8"/>
      <c r="O587" s="36"/>
      <c r="Q587" s="5"/>
      <c r="R587" s="8"/>
      <c r="S587" s="36"/>
      <c r="U587" s="5"/>
      <c r="V587" s="8"/>
      <c r="W587" s="36"/>
      <c r="Y587" s="5"/>
      <c r="Z587" s="8"/>
      <c r="AA587" s="36"/>
      <c r="AC587" s="5"/>
      <c r="AD587" s="8"/>
      <c r="AE587" s="36"/>
      <c r="AG587" s="5"/>
      <c r="AH587" s="8"/>
      <c r="AI587" s="36"/>
      <c r="AK587" s="5"/>
      <c r="AL587" s="8"/>
      <c r="AM587" s="36"/>
      <c r="AO587" s="5"/>
      <c r="AP587" s="8"/>
      <c r="AQ587" s="36"/>
      <c r="AS587" s="5"/>
      <c r="AT587" s="8"/>
      <c r="AU587" s="36"/>
      <c r="AW587" s="5"/>
      <c r="AX587" s="8"/>
      <c r="AY587" s="36"/>
      <c r="BA587" s="5"/>
      <c r="BB587" s="8"/>
      <c r="BC587" s="36"/>
      <c r="BE587" s="5"/>
      <c r="BF587" s="8"/>
      <c r="BG587" s="36"/>
      <c r="BI587" s="5"/>
      <c r="BJ587" s="8"/>
      <c r="BK587" s="36"/>
    </row>
    <row r="588" spans="1:63" x14ac:dyDescent="0.15">
      <c r="A588" s="5">
        <v>1182</v>
      </c>
      <c r="B588" s="8">
        <v>6</v>
      </c>
      <c r="C588" s="63">
        <v>14</v>
      </c>
      <c r="E588" s="5"/>
      <c r="F588" s="8"/>
      <c r="G588" s="36"/>
      <c r="I588" s="5"/>
      <c r="J588" s="8"/>
      <c r="K588" s="36"/>
      <c r="M588" s="5"/>
      <c r="N588" s="8"/>
      <c r="O588" s="36"/>
      <c r="Q588" s="5"/>
      <c r="R588" s="8"/>
      <c r="S588" s="36"/>
      <c r="U588" s="5"/>
      <c r="V588" s="8"/>
      <c r="W588" s="36"/>
      <c r="Y588" s="5"/>
      <c r="Z588" s="8"/>
      <c r="AA588" s="36"/>
      <c r="AC588" s="5"/>
      <c r="AD588" s="8"/>
      <c r="AE588" s="36"/>
      <c r="AG588" s="5"/>
      <c r="AH588" s="8"/>
      <c r="AI588" s="36"/>
      <c r="AK588" s="5"/>
      <c r="AL588" s="8"/>
      <c r="AM588" s="36"/>
      <c r="AO588" s="5"/>
      <c r="AP588" s="8"/>
      <c r="AQ588" s="36"/>
      <c r="AS588" s="5"/>
      <c r="AT588" s="8"/>
      <c r="AU588" s="36"/>
      <c r="AW588" s="5"/>
      <c r="AX588" s="8"/>
      <c r="AY588" s="36"/>
      <c r="BA588" s="5"/>
      <c r="BB588" s="8"/>
      <c r="BC588" s="36"/>
      <c r="BE588" s="5"/>
      <c r="BF588" s="8"/>
      <c r="BG588" s="36"/>
      <c r="BI588" s="5"/>
      <c r="BJ588" s="8"/>
      <c r="BK588" s="36"/>
    </row>
    <row r="589" spans="1:63" x14ac:dyDescent="0.15">
      <c r="A589" s="5">
        <v>1194</v>
      </c>
      <c r="B589" s="8">
        <v>6</v>
      </c>
      <c r="C589" s="63">
        <v>14</v>
      </c>
      <c r="E589" s="5"/>
      <c r="F589" s="8"/>
      <c r="G589" s="36"/>
      <c r="I589" s="5"/>
      <c r="J589" s="8"/>
      <c r="K589" s="36"/>
      <c r="M589" s="5"/>
      <c r="N589" s="8"/>
      <c r="O589" s="36"/>
      <c r="Q589" s="5"/>
      <c r="R589" s="8"/>
      <c r="S589" s="36"/>
      <c r="U589" s="5"/>
      <c r="V589" s="8"/>
      <c r="W589" s="36"/>
      <c r="Y589" s="5"/>
      <c r="Z589" s="8"/>
      <c r="AA589" s="36"/>
      <c r="AC589" s="5"/>
      <c r="AD589" s="8"/>
      <c r="AE589" s="36"/>
      <c r="AG589" s="5"/>
      <c r="AH589" s="8"/>
      <c r="AI589" s="36"/>
      <c r="AK589" s="5"/>
      <c r="AL589" s="8"/>
      <c r="AM589" s="36"/>
      <c r="AO589" s="5"/>
      <c r="AP589" s="8"/>
      <c r="AQ589" s="36"/>
      <c r="AS589" s="5"/>
      <c r="AT589" s="8"/>
      <c r="AU589" s="36"/>
      <c r="AW589" s="5"/>
      <c r="AX589" s="8"/>
      <c r="AY589" s="36"/>
      <c r="BA589" s="5"/>
      <c r="BB589" s="8"/>
      <c r="BC589" s="36"/>
      <c r="BE589" s="5"/>
      <c r="BF589" s="8"/>
      <c r="BG589" s="36"/>
      <c r="BI589" s="5"/>
      <c r="BJ589" s="8"/>
      <c r="BK589" s="36"/>
    </row>
    <row r="590" spans="1:63" x14ac:dyDescent="0.15">
      <c r="A590" s="5">
        <v>1449</v>
      </c>
      <c r="B590" s="8">
        <v>6</v>
      </c>
      <c r="C590" s="63">
        <v>14</v>
      </c>
      <c r="E590" s="5"/>
      <c r="F590" s="8"/>
      <c r="G590" s="36"/>
      <c r="I590" s="5"/>
      <c r="J590" s="8"/>
      <c r="K590" s="36"/>
      <c r="M590" s="5"/>
      <c r="N590" s="8"/>
      <c r="O590" s="36"/>
      <c r="Q590" s="5"/>
      <c r="R590" s="8"/>
      <c r="S590" s="36"/>
      <c r="U590" s="5"/>
      <c r="V590" s="8"/>
      <c r="W590" s="36"/>
      <c r="Y590" s="5"/>
      <c r="Z590" s="8"/>
      <c r="AA590" s="36"/>
      <c r="AC590" s="5"/>
      <c r="AD590" s="8"/>
      <c r="AE590" s="36"/>
      <c r="AG590" s="5"/>
      <c r="AH590" s="8"/>
      <c r="AI590" s="36"/>
      <c r="AK590" s="5"/>
      <c r="AL590" s="8"/>
      <c r="AM590" s="36"/>
      <c r="AO590" s="5"/>
      <c r="AP590" s="8"/>
      <c r="AQ590" s="36"/>
      <c r="AS590" s="5"/>
      <c r="AT590" s="8"/>
      <c r="AU590" s="36"/>
      <c r="AW590" s="5"/>
      <c r="AX590" s="8"/>
      <c r="AY590" s="36"/>
      <c r="BA590" s="5"/>
      <c r="BB590" s="8"/>
      <c r="BC590" s="36"/>
      <c r="BE590" s="5"/>
      <c r="BF590" s="8"/>
      <c r="BG590" s="36"/>
      <c r="BI590" s="5"/>
      <c r="BJ590" s="8"/>
      <c r="BK590" s="36"/>
    </row>
    <row r="591" spans="1:63" x14ac:dyDescent="0.15">
      <c r="A591" s="5">
        <v>1734</v>
      </c>
      <c r="B591" s="8">
        <v>6</v>
      </c>
      <c r="C591" s="63">
        <v>14</v>
      </c>
      <c r="E591" s="5"/>
      <c r="F591" s="8"/>
      <c r="G591" s="36"/>
      <c r="I591" s="5"/>
      <c r="J591" s="8"/>
      <c r="K591" s="36"/>
      <c r="M591" s="5"/>
      <c r="N591" s="8"/>
      <c r="O591" s="36"/>
      <c r="Q591" s="5"/>
      <c r="R591" s="8"/>
      <c r="S591" s="36"/>
      <c r="U591" s="5"/>
      <c r="V591" s="8"/>
      <c r="W591" s="36"/>
      <c r="Y591" s="5"/>
      <c r="Z591" s="8"/>
      <c r="AA591" s="36"/>
      <c r="AC591" s="5"/>
      <c r="AD591" s="8"/>
      <c r="AE591" s="36"/>
      <c r="AG591" s="5"/>
      <c r="AH591" s="8"/>
      <c r="AI591" s="36"/>
      <c r="AK591" s="5"/>
      <c r="AL591" s="8"/>
      <c r="AM591" s="36"/>
      <c r="AO591" s="5"/>
      <c r="AP591" s="8"/>
      <c r="AQ591" s="36"/>
      <c r="AS591" s="5"/>
      <c r="AT591" s="8"/>
      <c r="AU591" s="36"/>
      <c r="AW591" s="5"/>
      <c r="AX591" s="8"/>
      <c r="AY591" s="36"/>
      <c r="BA591" s="5"/>
      <c r="BB591" s="8"/>
      <c r="BC591" s="36"/>
      <c r="BE591" s="5"/>
      <c r="BF591" s="8"/>
      <c r="BG591" s="36"/>
      <c r="BI591" s="5"/>
      <c r="BJ591" s="8"/>
      <c r="BK591" s="36"/>
    </row>
    <row r="592" spans="1:63" x14ac:dyDescent="0.15">
      <c r="A592" s="5">
        <v>2184</v>
      </c>
      <c r="B592" s="8">
        <v>6</v>
      </c>
      <c r="C592" s="63">
        <v>14</v>
      </c>
      <c r="E592" s="5"/>
      <c r="F592" s="8"/>
      <c r="G592" s="36"/>
      <c r="I592" s="5"/>
      <c r="J592" s="8"/>
      <c r="K592" s="36"/>
      <c r="M592" s="5"/>
      <c r="N592" s="8"/>
      <c r="O592" s="36"/>
      <c r="Q592" s="5"/>
      <c r="R592" s="8"/>
      <c r="S592" s="36"/>
      <c r="U592" s="5"/>
      <c r="V592" s="8"/>
      <c r="W592" s="36"/>
      <c r="Y592" s="5"/>
      <c r="Z592" s="8"/>
      <c r="AA592" s="36"/>
      <c r="AC592" s="5"/>
      <c r="AD592" s="8"/>
      <c r="AE592" s="36"/>
      <c r="AG592" s="5"/>
      <c r="AH592" s="8"/>
      <c r="AI592" s="36"/>
      <c r="AK592" s="5"/>
      <c r="AL592" s="8"/>
      <c r="AM592" s="36"/>
      <c r="AO592" s="5"/>
      <c r="AP592" s="8"/>
      <c r="AQ592" s="36"/>
      <c r="AS592" s="5"/>
      <c r="AT592" s="8"/>
      <c r="AU592" s="36"/>
      <c r="AW592" s="5"/>
      <c r="AX592" s="8"/>
      <c r="AY592" s="36"/>
      <c r="BA592" s="5"/>
      <c r="BB592" s="8"/>
      <c r="BC592" s="36"/>
      <c r="BE592" s="5"/>
      <c r="BF592" s="8"/>
      <c r="BG592" s="36"/>
      <c r="BI592" s="5"/>
      <c r="BJ592" s="8"/>
      <c r="BK592" s="36"/>
    </row>
    <row r="593" spans="1:63" x14ac:dyDescent="0.15">
      <c r="A593" s="5">
        <v>566</v>
      </c>
      <c r="B593" s="8">
        <v>6</v>
      </c>
      <c r="C593" s="63">
        <v>15</v>
      </c>
      <c r="E593" s="5"/>
      <c r="F593" s="8"/>
      <c r="G593" s="36"/>
      <c r="I593" s="5"/>
      <c r="J593" s="8"/>
      <c r="K593" s="36"/>
      <c r="M593" s="5"/>
      <c r="N593" s="8"/>
      <c r="O593" s="36"/>
      <c r="Q593" s="5"/>
      <c r="R593" s="8"/>
      <c r="S593" s="36"/>
      <c r="U593" s="5"/>
      <c r="V593" s="8"/>
      <c r="W593" s="36"/>
      <c r="Y593" s="5"/>
      <c r="Z593" s="8"/>
      <c r="AA593" s="36"/>
      <c r="AC593" s="5"/>
      <c r="AD593" s="8"/>
      <c r="AE593" s="36"/>
      <c r="AG593" s="5"/>
      <c r="AH593" s="8"/>
      <c r="AI593" s="36"/>
      <c r="AK593" s="5"/>
      <c r="AL593" s="8"/>
      <c r="AM593" s="36"/>
      <c r="AO593" s="5"/>
      <c r="AP593" s="8"/>
      <c r="AQ593" s="36"/>
      <c r="AS593" s="5"/>
      <c r="AT593" s="8"/>
      <c r="AU593" s="36"/>
      <c r="AW593" s="5"/>
      <c r="AX593" s="8"/>
      <c r="AY593" s="36"/>
      <c r="BA593" s="5"/>
      <c r="BB593" s="8"/>
      <c r="BC593" s="36"/>
      <c r="BE593" s="5"/>
      <c r="BF593" s="8"/>
      <c r="BG593" s="36"/>
      <c r="BI593" s="5"/>
      <c r="BJ593" s="8"/>
      <c r="BK593" s="36"/>
    </row>
    <row r="594" spans="1:63" x14ac:dyDescent="0.15">
      <c r="A594" s="5">
        <v>368</v>
      </c>
      <c r="B594" s="8">
        <v>6</v>
      </c>
      <c r="C594" s="63">
        <v>17</v>
      </c>
      <c r="E594" s="5"/>
      <c r="F594" s="8"/>
      <c r="G594" s="36"/>
      <c r="I594" s="5"/>
      <c r="J594" s="8"/>
      <c r="K594" s="36"/>
      <c r="M594" s="5"/>
      <c r="N594" s="8"/>
      <c r="O594" s="36"/>
      <c r="Q594" s="5"/>
      <c r="R594" s="8"/>
      <c r="S594" s="36"/>
      <c r="U594" s="5"/>
      <c r="V594" s="8"/>
      <c r="W594" s="36"/>
      <c r="Y594" s="5"/>
      <c r="Z594" s="8"/>
      <c r="AA594" s="36"/>
      <c r="AC594" s="5"/>
      <c r="AD594" s="8"/>
      <c r="AE594" s="36"/>
      <c r="AG594" s="5"/>
      <c r="AH594" s="8"/>
      <c r="AI594" s="36"/>
      <c r="AK594" s="5"/>
      <c r="AL594" s="8"/>
      <c r="AM594" s="36"/>
      <c r="AO594" s="5"/>
      <c r="AP594" s="8"/>
      <c r="AQ594" s="36"/>
      <c r="AS594" s="5"/>
      <c r="AT594" s="8"/>
      <c r="AU594" s="36"/>
      <c r="AW594" s="5"/>
      <c r="AX594" s="8"/>
      <c r="AY594" s="36"/>
      <c r="BA594" s="5"/>
      <c r="BB594" s="8"/>
      <c r="BC594" s="36"/>
      <c r="BE594" s="5"/>
      <c r="BF594" s="8"/>
      <c r="BG594" s="36"/>
      <c r="BI594" s="5"/>
      <c r="BJ594" s="8"/>
      <c r="BK594" s="36"/>
    </row>
    <row r="595" spans="1:63" x14ac:dyDescent="0.15">
      <c r="A595" s="5">
        <v>1023</v>
      </c>
      <c r="B595" s="8">
        <v>6</v>
      </c>
      <c r="C595" s="63">
        <v>17</v>
      </c>
      <c r="E595" s="5"/>
      <c r="F595" s="8"/>
      <c r="G595" s="36"/>
      <c r="I595" s="5"/>
      <c r="J595" s="8"/>
      <c r="K595" s="36"/>
      <c r="M595" s="5"/>
      <c r="N595" s="8"/>
      <c r="O595" s="36"/>
      <c r="Q595" s="5"/>
      <c r="R595" s="8"/>
      <c r="S595" s="36"/>
      <c r="U595" s="5"/>
      <c r="V595" s="8"/>
      <c r="W595" s="36"/>
      <c r="Y595" s="5"/>
      <c r="Z595" s="8"/>
      <c r="AA595" s="36"/>
      <c r="AC595" s="5"/>
      <c r="AD595" s="8"/>
      <c r="AE595" s="36"/>
      <c r="AG595" s="5"/>
      <c r="AH595" s="8"/>
      <c r="AI595" s="36"/>
      <c r="AK595" s="5"/>
      <c r="AL595" s="8"/>
      <c r="AM595" s="36"/>
      <c r="AO595" s="5"/>
      <c r="AP595" s="8"/>
      <c r="AQ595" s="36"/>
      <c r="AS595" s="5"/>
      <c r="AT595" s="8"/>
      <c r="AU595" s="36"/>
      <c r="AW595" s="5"/>
      <c r="AX595" s="8"/>
      <c r="AY595" s="36"/>
      <c r="BA595" s="5"/>
      <c r="BB595" s="8"/>
      <c r="BC595" s="36"/>
      <c r="BE595" s="5"/>
      <c r="BF595" s="8"/>
      <c r="BG595" s="36"/>
      <c r="BI595" s="5"/>
      <c r="BJ595" s="8"/>
      <c r="BK595" s="36"/>
    </row>
    <row r="596" spans="1:63" x14ac:dyDescent="0.15">
      <c r="A596" s="5">
        <v>1555</v>
      </c>
      <c r="B596" s="8">
        <v>6</v>
      </c>
      <c r="C596" s="63">
        <v>17</v>
      </c>
      <c r="E596" s="5"/>
      <c r="F596" s="8"/>
      <c r="G596" s="36"/>
      <c r="I596" s="5"/>
      <c r="J596" s="8"/>
      <c r="K596" s="36"/>
      <c r="M596" s="5"/>
      <c r="N596" s="8"/>
      <c r="O596" s="36"/>
      <c r="Q596" s="5"/>
      <c r="R596" s="8"/>
      <c r="S596" s="36"/>
      <c r="U596" s="5"/>
      <c r="V596" s="8"/>
      <c r="W596" s="36"/>
      <c r="Y596" s="5"/>
      <c r="Z596" s="8"/>
      <c r="AA596" s="36"/>
      <c r="AC596" s="5"/>
      <c r="AD596" s="8"/>
      <c r="AE596" s="36"/>
      <c r="AG596" s="5"/>
      <c r="AH596" s="8"/>
      <c r="AI596" s="36"/>
      <c r="AK596" s="5"/>
      <c r="AL596" s="8"/>
      <c r="AM596" s="36"/>
      <c r="AO596" s="5"/>
      <c r="AP596" s="8"/>
      <c r="AQ596" s="36"/>
      <c r="AS596" s="5"/>
      <c r="AT596" s="8"/>
      <c r="AU596" s="36"/>
      <c r="AW596" s="5"/>
      <c r="AX596" s="8"/>
      <c r="AY596" s="36"/>
      <c r="BA596" s="5"/>
      <c r="BB596" s="8"/>
      <c r="BC596" s="36"/>
      <c r="BE596" s="5"/>
      <c r="BF596" s="8"/>
      <c r="BG596" s="36"/>
      <c r="BI596" s="5"/>
      <c r="BJ596" s="8"/>
      <c r="BK596" s="36"/>
    </row>
    <row r="597" spans="1:63" x14ac:dyDescent="0.15">
      <c r="A597" s="5">
        <v>2270</v>
      </c>
      <c r="B597" s="8">
        <v>6</v>
      </c>
      <c r="C597" s="63">
        <v>17</v>
      </c>
      <c r="E597" s="5"/>
      <c r="F597" s="8"/>
      <c r="G597" s="36"/>
      <c r="I597" s="5"/>
      <c r="J597" s="8"/>
      <c r="K597" s="36"/>
      <c r="M597" s="5"/>
      <c r="N597" s="8"/>
      <c r="O597" s="36"/>
      <c r="Q597" s="5"/>
      <c r="R597" s="8"/>
      <c r="S597" s="36"/>
      <c r="U597" s="5"/>
      <c r="V597" s="8"/>
      <c r="W597" s="36"/>
      <c r="Y597" s="5"/>
      <c r="Z597" s="8"/>
      <c r="AA597" s="36"/>
      <c r="AC597" s="5"/>
      <c r="AD597" s="8"/>
      <c r="AE597" s="36"/>
      <c r="AG597" s="5"/>
      <c r="AH597" s="8"/>
      <c r="AI597" s="36"/>
      <c r="AK597" s="5"/>
      <c r="AL597" s="8"/>
      <c r="AM597" s="36"/>
      <c r="AO597" s="5"/>
      <c r="AP597" s="8"/>
      <c r="AQ597" s="36"/>
      <c r="AS597" s="5"/>
      <c r="AT597" s="8"/>
      <c r="AU597" s="36"/>
      <c r="AW597" s="5"/>
      <c r="AX597" s="8"/>
      <c r="AY597" s="36"/>
      <c r="BA597" s="5"/>
      <c r="BB597" s="8"/>
      <c r="BC597" s="36"/>
      <c r="BE597" s="5"/>
      <c r="BF597" s="8"/>
      <c r="BG597" s="36"/>
      <c r="BI597" s="5"/>
      <c r="BJ597" s="8"/>
      <c r="BK597" s="36"/>
    </row>
    <row r="598" spans="1:63" x14ac:dyDescent="0.15">
      <c r="A598" s="5">
        <v>136</v>
      </c>
      <c r="B598" s="8">
        <v>6</v>
      </c>
      <c r="C598" s="63">
        <v>18</v>
      </c>
      <c r="E598" s="5"/>
      <c r="F598" s="8"/>
      <c r="G598" s="36"/>
      <c r="I598" s="5"/>
      <c r="J598" s="8"/>
      <c r="K598" s="36"/>
      <c r="M598" s="5"/>
      <c r="N598" s="8"/>
      <c r="O598" s="36"/>
      <c r="Q598" s="5"/>
      <c r="R598" s="8"/>
      <c r="S598" s="36"/>
      <c r="U598" s="5"/>
      <c r="V598" s="8"/>
      <c r="W598" s="36"/>
      <c r="Y598" s="5"/>
      <c r="Z598" s="8"/>
      <c r="AA598" s="36"/>
      <c r="AC598" s="5"/>
      <c r="AD598" s="8"/>
      <c r="AE598" s="36"/>
      <c r="AG598" s="5"/>
      <c r="AH598" s="8"/>
      <c r="AI598" s="36"/>
      <c r="AK598" s="5"/>
      <c r="AL598" s="8"/>
      <c r="AM598" s="36"/>
      <c r="AO598" s="5"/>
      <c r="AP598" s="8"/>
      <c r="AQ598" s="36"/>
      <c r="AS598" s="5"/>
      <c r="AT598" s="8"/>
      <c r="AU598" s="36"/>
      <c r="AW598" s="5"/>
      <c r="AX598" s="8"/>
      <c r="AY598" s="36"/>
      <c r="BA598" s="5"/>
      <c r="BB598" s="8"/>
      <c r="BC598" s="36"/>
      <c r="BE598" s="5"/>
      <c r="BF598" s="8"/>
      <c r="BG598" s="36"/>
      <c r="BI598" s="5"/>
      <c r="BJ598" s="8"/>
      <c r="BK598" s="36"/>
    </row>
    <row r="599" spans="1:63" x14ac:dyDescent="0.15">
      <c r="A599" s="5">
        <v>388</v>
      </c>
      <c r="B599" s="8">
        <v>6</v>
      </c>
      <c r="C599" s="63">
        <v>18</v>
      </c>
      <c r="E599" s="5"/>
      <c r="F599" s="8"/>
      <c r="G599" s="36"/>
      <c r="I599" s="5"/>
      <c r="J599" s="8"/>
      <c r="K599" s="36"/>
      <c r="M599" s="5"/>
      <c r="N599" s="8"/>
      <c r="O599" s="36"/>
      <c r="Q599" s="5"/>
      <c r="R599" s="8"/>
      <c r="S599" s="36"/>
      <c r="U599" s="5"/>
      <c r="V599" s="8"/>
      <c r="W599" s="36"/>
      <c r="Y599" s="5"/>
      <c r="Z599" s="8"/>
      <c r="AA599" s="36"/>
      <c r="AC599" s="5"/>
      <c r="AD599" s="8"/>
      <c r="AE599" s="36"/>
      <c r="AG599" s="5"/>
      <c r="AH599" s="8"/>
      <c r="AI599" s="36"/>
      <c r="AK599" s="5"/>
      <c r="AL599" s="8"/>
      <c r="AM599" s="36"/>
      <c r="AO599" s="5"/>
      <c r="AP599" s="8"/>
      <c r="AQ599" s="36"/>
      <c r="AS599" s="5"/>
      <c r="AT599" s="8"/>
      <c r="AU599" s="36"/>
      <c r="AW599" s="5"/>
      <c r="AX599" s="8"/>
      <c r="AY599" s="36"/>
      <c r="BA599" s="5"/>
      <c r="BB599" s="8"/>
      <c r="BC599" s="36"/>
      <c r="BE599" s="5"/>
      <c r="BF599" s="8"/>
      <c r="BG599" s="36"/>
      <c r="BI599" s="5"/>
      <c r="BJ599" s="8"/>
      <c r="BK599" s="36"/>
    </row>
    <row r="600" spans="1:63" x14ac:dyDescent="0.15">
      <c r="A600" s="5">
        <v>413</v>
      </c>
      <c r="B600" s="8">
        <v>6</v>
      </c>
      <c r="C600" s="63">
        <v>18</v>
      </c>
      <c r="E600" s="5"/>
      <c r="F600" s="8"/>
      <c r="G600" s="36"/>
      <c r="I600" s="5"/>
      <c r="J600" s="8"/>
      <c r="K600" s="36"/>
      <c r="M600" s="5"/>
      <c r="N600" s="8"/>
      <c r="O600" s="36"/>
      <c r="Q600" s="5"/>
      <c r="R600" s="8"/>
      <c r="S600" s="36"/>
      <c r="U600" s="5"/>
      <c r="V600" s="8"/>
      <c r="W600" s="36"/>
      <c r="Y600" s="5"/>
      <c r="Z600" s="8"/>
      <c r="AA600" s="36"/>
      <c r="AC600" s="5"/>
      <c r="AD600" s="8"/>
      <c r="AE600" s="36"/>
      <c r="AG600" s="5"/>
      <c r="AH600" s="8"/>
      <c r="AI600" s="36"/>
      <c r="AK600" s="5"/>
      <c r="AL600" s="8"/>
      <c r="AM600" s="36"/>
      <c r="AO600" s="5"/>
      <c r="AP600" s="8"/>
      <c r="AQ600" s="36"/>
      <c r="AS600" s="5"/>
      <c r="AT600" s="8"/>
      <c r="AU600" s="36"/>
      <c r="AW600" s="5"/>
      <c r="AX600" s="8"/>
      <c r="AY600" s="36"/>
      <c r="BA600" s="5"/>
      <c r="BB600" s="8"/>
      <c r="BC600" s="36"/>
      <c r="BE600" s="5"/>
      <c r="BF600" s="8"/>
      <c r="BG600" s="36"/>
      <c r="BI600" s="5"/>
      <c r="BJ600" s="8"/>
      <c r="BK600" s="36"/>
    </row>
    <row r="601" spans="1:63" x14ac:dyDescent="0.15">
      <c r="A601" s="5">
        <v>814</v>
      </c>
      <c r="B601" s="8">
        <v>6</v>
      </c>
      <c r="C601" s="63">
        <v>18</v>
      </c>
      <c r="E601" s="5"/>
      <c r="F601" s="8"/>
      <c r="G601" s="36"/>
      <c r="I601" s="5"/>
      <c r="J601" s="8"/>
      <c r="K601" s="36"/>
      <c r="M601" s="5"/>
      <c r="N601" s="8"/>
      <c r="O601" s="36"/>
      <c r="Q601" s="5"/>
      <c r="R601" s="8"/>
      <c r="S601" s="36"/>
      <c r="U601" s="5"/>
      <c r="V601" s="8"/>
      <c r="W601" s="36"/>
      <c r="Y601" s="5"/>
      <c r="Z601" s="8"/>
      <c r="AA601" s="36"/>
      <c r="AC601" s="5"/>
      <c r="AD601" s="8"/>
      <c r="AE601" s="36"/>
      <c r="AG601" s="5"/>
      <c r="AH601" s="8"/>
      <c r="AI601" s="36"/>
      <c r="AK601" s="5"/>
      <c r="AL601" s="8"/>
      <c r="AM601" s="36"/>
      <c r="AO601" s="5"/>
      <c r="AP601" s="8"/>
      <c r="AQ601" s="36"/>
      <c r="AS601" s="5"/>
      <c r="AT601" s="8"/>
      <c r="AU601" s="36"/>
      <c r="AW601" s="5"/>
      <c r="AX601" s="8"/>
      <c r="AY601" s="36"/>
      <c r="BA601" s="5"/>
      <c r="BB601" s="8"/>
      <c r="BC601" s="36"/>
      <c r="BE601" s="5"/>
      <c r="BF601" s="8"/>
      <c r="BG601" s="36"/>
      <c r="BI601" s="5"/>
      <c r="BJ601" s="8"/>
      <c r="BK601" s="36"/>
    </row>
    <row r="602" spans="1:63" x14ac:dyDescent="0.15">
      <c r="A602" s="5">
        <v>2164</v>
      </c>
      <c r="B602" s="8">
        <v>6</v>
      </c>
      <c r="C602" s="63">
        <v>19</v>
      </c>
      <c r="E602" s="5"/>
      <c r="F602" s="8"/>
      <c r="G602" s="36"/>
      <c r="I602" s="5"/>
      <c r="J602" s="8"/>
      <c r="K602" s="36"/>
      <c r="M602" s="5"/>
      <c r="N602" s="8"/>
      <c r="O602" s="36"/>
      <c r="Q602" s="5"/>
      <c r="R602" s="8"/>
      <c r="S602" s="36"/>
      <c r="U602" s="5"/>
      <c r="V602" s="8"/>
      <c r="W602" s="36"/>
      <c r="Y602" s="5"/>
      <c r="Z602" s="8"/>
      <c r="AA602" s="36"/>
      <c r="AC602" s="5"/>
      <c r="AD602" s="8"/>
      <c r="AE602" s="36"/>
      <c r="AG602" s="5"/>
      <c r="AH602" s="8"/>
      <c r="AI602" s="36"/>
      <c r="AK602" s="5"/>
      <c r="AL602" s="8"/>
      <c r="AM602" s="36"/>
      <c r="AO602" s="5"/>
      <c r="AP602" s="8"/>
      <c r="AQ602" s="36"/>
      <c r="AS602" s="5"/>
      <c r="AT602" s="8"/>
      <c r="AU602" s="36"/>
      <c r="AW602" s="5"/>
      <c r="AX602" s="8"/>
      <c r="AY602" s="36"/>
      <c r="BA602" s="5"/>
      <c r="BB602" s="8"/>
      <c r="BC602" s="36"/>
      <c r="BE602" s="5"/>
      <c r="BF602" s="8"/>
      <c r="BG602" s="36"/>
      <c r="BI602" s="5"/>
      <c r="BJ602" s="8"/>
      <c r="BK602" s="36"/>
    </row>
    <row r="603" spans="1:63" x14ac:dyDescent="0.15">
      <c r="A603" s="5">
        <v>445</v>
      </c>
      <c r="B603" s="8">
        <v>6</v>
      </c>
      <c r="C603" s="63">
        <v>20</v>
      </c>
      <c r="E603" s="5"/>
      <c r="F603" s="8"/>
      <c r="G603" s="36"/>
      <c r="I603" s="5"/>
      <c r="J603" s="8"/>
      <c r="K603" s="36"/>
      <c r="M603" s="5"/>
      <c r="N603" s="8"/>
      <c r="O603" s="36"/>
      <c r="Q603" s="5"/>
      <c r="R603" s="8"/>
      <c r="S603" s="36"/>
      <c r="U603" s="5"/>
      <c r="V603" s="8"/>
      <c r="W603" s="36"/>
      <c r="Y603" s="5"/>
      <c r="Z603" s="8"/>
      <c r="AA603" s="36"/>
      <c r="AC603" s="5"/>
      <c r="AD603" s="8"/>
      <c r="AE603" s="36"/>
      <c r="AG603" s="5"/>
      <c r="AH603" s="8"/>
      <c r="AI603" s="36"/>
      <c r="AK603" s="5"/>
      <c r="AL603" s="8"/>
      <c r="AM603" s="36"/>
      <c r="AO603" s="5"/>
      <c r="AP603" s="8"/>
      <c r="AQ603" s="36"/>
      <c r="AS603" s="5"/>
      <c r="AT603" s="8"/>
      <c r="AU603" s="36"/>
      <c r="AW603" s="5"/>
      <c r="AX603" s="8"/>
      <c r="AY603" s="36"/>
      <c r="BA603" s="5"/>
      <c r="BB603" s="8"/>
      <c r="BC603" s="36"/>
      <c r="BE603" s="5"/>
      <c r="BF603" s="8"/>
      <c r="BG603" s="36"/>
      <c r="BI603" s="5"/>
      <c r="BJ603" s="8"/>
      <c r="BK603" s="36"/>
    </row>
    <row r="604" spans="1:63" x14ac:dyDescent="0.15">
      <c r="A604" s="5">
        <v>930</v>
      </c>
      <c r="B604" s="8">
        <v>6</v>
      </c>
      <c r="C604" s="63">
        <v>21</v>
      </c>
      <c r="E604" s="5"/>
      <c r="F604" s="8"/>
      <c r="G604" s="36"/>
      <c r="I604" s="5"/>
      <c r="J604" s="8"/>
      <c r="K604" s="36"/>
      <c r="M604" s="5"/>
      <c r="N604" s="8"/>
      <c r="O604" s="36"/>
      <c r="Q604" s="5"/>
      <c r="R604" s="8"/>
      <c r="S604" s="36"/>
      <c r="U604" s="5"/>
      <c r="V604" s="8"/>
      <c r="W604" s="36"/>
      <c r="Y604" s="5"/>
      <c r="Z604" s="8"/>
      <c r="AA604" s="36"/>
      <c r="AC604" s="5"/>
      <c r="AD604" s="8"/>
      <c r="AE604" s="36"/>
      <c r="AG604" s="5"/>
      <c r="AH604" s="8"/>
      <c r="AI604" s="36"/>
      <c r="AK604" s="5"/>
      <c r="AL604" s="8"/>
      <c r="AM604" s="36"/>
      <c r="AO604" s="5"/>
      <c r="AP604" s="8"/>
      <c r="AQ604" s="36"/>
      <c r="AS604" s="5"/>
      <c r="AT604" s="8"/>
      <c r="AU604" s="36"/>
      <c r="AW604" s="5"/>
      <c r="AX604" s="8"/>
      <c r="AY604" s="36"/>
      <c r="BA604" s="5"/>
      <c r="BB604" s="8"/>
      <c r="BC604" s="36"/>
      <c r="BE604" s="5"/>
      <c r="BF604" s="8"/>
      <c r="BG604" s="36"/>
      <c r="BI604" s="5"/>
      <c r="BJ604" s="8"/>
      <c r="BK604" s="36"/>
    </row>
    <row r="605" spans="1:63" x14ac:dyDescent="0.15">
      <c r="A605" s="5">
        <v>1097</v>
      </c>
      <c r="B605" s="8">
        <v>6</v>
      </c>
      <c r="C605" s="63">
        <v>21</v>
      </c>
      <c r="E605" s="5"/>
      <c r="F605" s="8"/>
      <c r="G605" s="36"/>
      <c r="I605" s="5"/>
      <c r="J605" s="8"/>
      <c r="K605" s="36"/>
      <c r="M605" s="5"/>
      <c r="N605" s="8"/>
      <c r="O605" s="36"/>
      <c r="Q605" s="5"/>
      <c r="R605" s="8"/>
      <c r="S605" s="36"/>
      <c r="U605" s="5"/>
      <c r="V605" s="8"/>
      <c r="W605" s="36"/>
      <c r="Y605" s="5"/>
      <c r="Z605" s="8"/>
      <c r="AA605" s="36"/>
      <c r="AC605" s="5"/>
      <c r="AD605" s="8"/>
      <c r="AE605" s="36"/>
      <c r="AG605" s="5"/>
      <c r="AH605" s="8"/>
      <c r="AI605" s="36"/>
      <c r="AK605" s="5"/>
      <c r="AL605" s="8"/>
      <c r="AM605" s="36"/>
      <c r="AO605" s="5"/>
      <c r="AP605" s="8"/>
      <c r="AQ605" s="36"/>
      <c r="AS605" s="5"/>
      <c r="AT605" s="8"/>
      <c r="AU605" s="36"/>
      <c r="AW605" s="5"/>
      <c r="AX605" s="8"/>
      <c r="AY605" s="36"/>
      <c r="BA605" s="5"/>
      <c r="BB605" s="8"/>
      <c r="BC605" s="36"/>
      <c r="BE605" s="5"/>
      <c r="BF605" s="8"/>
      <c r="BG605" s="36"/>
      <c r="BI605" s="5"/>
      <c r="BJ605" s="8"/>
      <c r="BK605" s="36"/>
    </row>
    <row r="606" spans="1:63" x14ac:dyDescent="0.15">
      <c r="A606" s="5">
        <v>180</v>
      </c>
      <c r="B606" s="8">
        <v>6</v>
      </c>
      <c r="C606" s="63">
        <v>22</v>
      </c>
      <c r="E606" s="5"/>
      <c r="F606" s="8"/>
      <c r="G606" s="36"/>
      <c r="I606" s="5"/>
      <c r="J606" s="8"/>
      <c r="K606" s="36"/>
      <c r="M606" s="5"/>
      <c r="N606" s="8"/>
      <c r="O606" s="36"/>
      <c r="Q606" s="5"/>
      <c r="R606" s="8"/>
      <c r="S606" s="36"/>
      <c r="U606" s="5"/>
      <c r="V606" s="8"/>
      <c r="W606" s="36"/>
      <c r="Y606" s="5"/>
      <c r="Z606" s="8"/>
      <c r="AA606" s="36"/>
      <c r="AC606" s="5"/>
      <c r="AD606" s="8"/>
      <c r="AE606" s="36"/>
      <c r="AG606" s="5"/>
      <c r="AH606" s="8"/>
      <c r="AI606" s="36"/>
      <c r="AK606" s="5"/>
      <c r="AL606" s="8"/>
      <c r="AM606" s="36"/>
      <c r="AO606" s="5"/>
      <c r="AP606" s="8"/>
      <c r="AQ606" s="36"/>
      <c r="AS606" s="5"/>
      <c r="AT606" s="8"/>
      <c r="AU606" s="36"/>
      <c r="AW606" s="5"/>
      <c r="AX606" s="8"/>
      <c r="AY606" s="36"/>
      <c r="BA606" s="5"/>
      <c r="BB606" s="8"/>
      <c r="BC606" s="36"/>
      <c r="BE606" s="5"/>
      <c r="BF606" s="8"/>
      <c r="BG606" s="36"/>
      <c r="BI606" s="5"/>
      <c r="BJ606" s="8"/>
      <c r="BK606" s="36"/>
    </row>
    <row r="607" spans="1:63" x14ac:dyDescent="0.15">
      <c r="A607" s="5">
        <v>528</v>
      </c>
      <c r="B607" s="8">
        <v>6</v>
      </c>
      <c r="C607" s="63">
        <v>22</v>
      </c>
      <c r="E607" s="5"/>
      <c r="F607" s="8"/>
      <c r="G607" s="36"/>
      <c r="I607" s="5"/>
      <c r="J607" s="8"/>
      <c r="K607" s="36"/>
      <c r="M607" s="5"/>
      <c r="N607" s="8"/>
      <c r="O607" s="36"/>
      <c r="Q607" s="5"/>
      <c r="R607" s="8"/>
      <c r="S607" s="36"/>
      <c r="U607" s="5"/>
      <c r="V607" s="8"/>
      <c r="W607" s="36"/>
      <c r="Y607" s="5"/>
      <c r="Z607" s="8"/>
      <c r="AA607" s="36"/>
      <c r="AC607" s="5"/>
      <c r="AD607" s="8"/>
      <c r="AE607" s="36"/>
      <c r="AG607" s="5"/>
      <c r="AH607" s="8"/>
      <c r="AI607" s="36"/>
      <c r="AK607" s="5"/>
      <c r="AL607" s="8"/>
      <c r="AM607" s="36"/>
      <c r="AO607" s="5"/>
      <c r="AP607" s="8"/>
      <c r="AQ607" s="36"/>
      <c r="AS607" s="5"/>
      <c r="AT607" s="8"/>
      <c r="AU607" s="36"/>
      <c r="AW607" s="5"/>
      <c r="AX607" s="8"/>
      <c r="AY607" s="36"/>
      <c r="BA607" s="5"/>
      <c r="BB607" s="8"/>
      <c r="BC607" s="36"/>
      <c r="BE607" s="5"/>
      <c r="BF607" s="8"/>
      <c r="BG607" s="36"/>
      <c r="BI607" s="5"/>
      <c r="BJ607" s="8"/>
      <c r="BK607" s="36"/>
    </row>
    <row r="608" spans="1:63" x14ac:dyDescent="0.15">
      <c r="A608" s="5">
        <v>595</v>
      </c>
      <c r="B608" s="8">
        <v>6</v>
      </c>
      <c r="C608" s="63">
        <v>22</v>
      </c>
      <c r="E608" s="5"/>
      <c r="F608" s="8"/>
      <c r="G608" s="36"/>
      <c r="I608" s="5"/>
      <c r="J608" s="8"/>
      <c r="K608" s="36"/>
      <c r="M608" s="5"/>
      <c r="N608" s="8"/>
      <c r="O608" s="36"/>
      <c r="Q608" s="5"/>
      <c r="R608" s="8"/>
      <c r="S608" s="36"/>
      <c r="U608" s="5"/>
      <c r="V608" s="8"/>
      <c r="W608" s="36"/>
      <c r="Y608" s="5"/>
      <c r="Z608" s="8"/>
      <c r="AA608" s="36"/>
      <c r="AC608" s="5"/>
      <c r="AD608" s="8"/>
      <c r="AE608" s="36"/>
      <c r="AG608" s="5"/>
      <c r="AH608" s="8"/>
      <c r="AI608" s="36"/>
      <c r="AK608" s="5"/>
      <c r="AL608" s="8"/>
      <c r="AM608" s="36"/>
      <c r="AO608" s="5"/>
      <c r="AP608" s="8"/>
      <c r="AQ608" s="36"/>
      <c r="AS608" s="5"/>
      <c r="AT608" s="8"/>
      <c r="AU608" s="36"/>
      <c r="AW608" s="5"/>
      <c r="AX608" s="8"/>
      <c r="AY608" s="36"/>
      <c r="BA608" s="5"/>
      <c r="BB608" s="8"/>
      <c r="BC608" s="36"/>
      <c r="BE608" s="5"/>
      <c r="BF608" s="8"/>
      <c r="BG608" s="36"/>
      <c r="BI608" s="5"/>
      <c r="BJ608" s="8"/>
      <c r="BK608" s="36"/>
    </row>
    <row r="609" spans="1:63" x14ac:dyDescent="0.15">
      <c r="A609" s="5">
        <v>835</v>
      </c>
      <c r="B609" s="8">
        <v>6</v>
      </c>
      <c r="C609" s="63">
        <v>22</v>
      </c>
      <c r="E609" s="5"/>
      <c r="F609" s="8"/>
      <c r="G609" s="36"/>
      <c r="I609" s="5"/>
      <c r="J609" s="8"/>
      <c r="K609" s="36"/>
      <c r="M609" s="5"/>
      <c r="N609" s="8"/>
      <c r="O609" s="36"/>
      <c r="Q609" s="5"/>
      <c r="R609" s="8"/>
      <c r="S609" s="36"/>
      <c r="U609" s="5"/>
      <c r="V609" s="8"/>
      <c r="W609" s="36"/>
      <c r="Y609" s="5"/>
      <c r="Z609" s="8"/>
      <c r="AA609" s="36"/>
      <c r="AC609" s="5"/>
      <c r="AD609" s="8"/>
      <c r="AE609" s="36"/>
      <c r="AG609" s="5"/>
      <c r="AH609" s="8"/>
      <c r="AI609" s="36"/>
      <c r="AK609" s="5"/>
      <c r="AL609" s="8"/>
      <c r="AM609" s="36"/>
      <c r="AO609" s="5"/>
      <c r="AP609" s="8"/>
      <c r="AQ609" s="36"/>
      <c r="AS609" s="5"/>
      <c r="AT609" s="8"/>
      <c r="AU609" s="36"/>
      <c r="AW609" s="5"/>
      <c r="AX609" s="8"/>
      <c r="AY609" s="36"/>
      <c r="BA609" s="5"/>
      <c r="BB609" s="8"/>
      <c r="BC609" s="36"/>
      <c r="BE609" s="5"/>
      <c r="BF609" s="8"/>
      <c r="BG609" s="36"/>
      <c r="BI609" s="5"/>
      <c r="BJ609" s="8"/>
      <c r="BK609" s="36"/>
    </row>
    <row r="610" spans="1:63" x14ac:dyDescent="0.15">
      <c r="A610" s="5">
        <v>1390</v>
      </c>
      <c r="B610" s="8">
        <v>6</v>
      </c>
      <c r="C610" s="63">
        <v>22</v>
      </c>
      <c r="E610" s="5"/>
      <c r="F610" s="8"/>
      <c r="G610" s="36"/>
      <c r="I610" s="5"/>
      <c r="J610" s="8"/>
      <c r="K610" s="36"/>
      <c r="M610" s="5"/>
      <c r="N610" s="8"/>
      <c r="O610" s="36"/>
      <c r="Q610" s="5"/>
      <c r="R610" s="8"/>
      <c r="S610" s="36"/>
      <c r="U610" s="5"/>
      <c r="V610" s="8"/>
      <c r="W610" s="36"/>
      <c r="Y610" s="5"/>
      <c r="Z610" s="8"/>
      <c r="AA610" s="36"/>
      <c r="AC610" s="5"/>
      <c r="AD610" s="8"/>
      <c r="AE610" s="36"/>
      <c r="AG610" s="5"/>
      <c r="AH610" s="8"/>
      <c r="AI610" s="36"/>
      <c r="AK610" s="5"/>
      <c r="AL610" s="8"/>
      <c r="AM610" s="36"/>
      <c r="AO610" s="5"/>
      <c r="AP610" s="8"/>
      <c r="AQ610" s="36"/>
      <c r="AS610" s="5"/>
      <c r="AT610" s="8"/>
      <c r="AU610" s="36"/>
      <c r="AW610" s="5"/>
      <c r="AX610" s="8"/>
      <c r="AY610" s="36"/>
      <c r="BA610" s="5"/>
      <c r="BB610" s="8"/>
      <c r="BC610" s="36"/>
      <c r="BE610" s="5"/>
      <c r="BF610" s="8"/>
      <c r="BG610" s="36"/>
      <c r="BI610" s="5"/>
      <c r="BJ610" s="8"/>
      <c r="BK610" s="36"/>
    </row>
    <row r="611" spans="1:63" x14ac:dyDescent="0.15">
      <c r="A611" s="5">
        <v>1742</v>
      </c>
      <c r="B611" s="8">
        <v>6</v>
      </c>
      <c r="C611" s="63">
        <v>22</v>
      </c>
      <c r="E611" s="5"/>
      <c r="F611" s="8"/>
      <c r="G611" s="36"/>
      <c r="I611" s="5"/>
      <c r="J611" s="8"/>
      <c r="K611" s="36"/>
      <c r="M611" s="5"/>
      <c r="N611" s="8"/>
      <c r="O611" s="36"/>
      <c r="Q611" s="5"/>
      <c r="R611" s="8"/>
      <c r="S611" s="36"/>
      <c r="U611" s="5"/>
      <c r="V611" s="8"/>
      <c r="W611" s="36"/>
      <c r="Y611" s="5"/>
      <c r="Z611" s="8"/>
      <c r="AA611" s="36"/>
      <c r="AC611" s="5"/>
      <c r="AD611" s="8"/>
      <c r="AE611" s="36"/>
      <c r="AG611" s="5"/>
      <c r="AH611" s="8"/>
      <c r="AI611" s="36"/>
      <c r="AK611" s="5"/>
      <c r="AL611" s="8"/>
      <c r="AM611" s="36"/>
      <c r="AO611" s="5"/>
      <c r="AP611" s="8"/>
      <c r="AQ611" s="36"/>
      <c r="AS611" s="5"/>
      <c r="AT611" s="8"/>
      <c r="AU611" s="36"/>
      <c r="AW611" s="5"/>
      <c r="AX611" s="8"/>
      <c r="AY611" s="36"/>
      <c r="BA611" s="5"/>
      <c r="BB611" s="8"/>
      <c r="BC611" s="36"/>
      <c r="BE611" s="5"/>
      <c r="BF611" s="8"/>
      <c r="BG611" s="36"/>
      <c r="BI611" s="5"/>
      <c r="BJ611" s="8"/>
      <c r="BK611" s="36"/>
    </row>
    <row r="612" spans="1:63" x14ac:dyDescent="0.15">
      <c r="A612" s="5">
        <v>329</v>
      </c>
      <c r="B612" s="8">
        <v>6</v>
      </c>
      <c r="C612" s="63">
        <v>23</v>
      </c>
      <c r="E612" s="5"/>
      <c r="F612" s="8"/>
      <c r="G612" s="36"/>
      <c r="I612" s="5"/>
      <c r="J612" s="8"/>
      <c r="K612" s="36"/>
      <c r="M612" s="5"/>
      <c r="N612" s="8"/>
      <c r="O612" s="36"/>
      <c r="Q612" s="5"/>
      <c r="R612" s="8"/>
      <c r="S612" s="36"/>
      <c r="U612" s="5"/>
      <c r="V612" s="8"/>
      <c r="W612" s="36"/>
      <c r="Y612" s="5"/>
      <c r="Z612" s="8"/>
      <c r="AA612" s="36"/>
      <c r="AC612" s="5"/>
      <c r="AD612" s="8"/>
      <c r="AE612" s="36"/>
      <c r="AG612" s="5"/>
      <c r="AH612" s="8"/>
      <c r="AI612" s="36"/>
      <c r="AK612" s="5"/>
      <c r="AL612" s="8"/>
      <c r="AM612" s="36"/>
      <c r="AO612" s="5"/>
      <c r="AP612" s="8"/>
      <c r="AQ612" s="36"/>
      <c r="AS612" s="5"/>
      <c r="AT612" s="8"/>
      <c r="AU612" s="36"/>
      <c r="AW612" s="5"/>
      <c r="AX612" s="8"/>
      <c r="AY612" s="36"/>
      <c r="BA612" s="5"/>
      <c r="BB612" s="8"/>
      <c r="BC612" s="36"/>
      <c r="BE612" s="5"/>
      <c r="BF612" s="8"/>
      <c r="BG612" s="36"/>
      <c r="BI612" s="5"/>
      <c r="BJ612" s="8"/>
      <c r="BK612" s="36"/>
    </row>
    <row r="613" spans="1:63" x14ac:dyDescent="0.15">
      <c r="A613" s="5">
        <v>719</v>
      </c>
      <c r="B613" s="8">
        <v>6</v>
      </c>
      <c r="C613" s="63">
        <v>24</v>
      </c>
      <c r="E613" s="5"/>
      <c r="F613" s="8"/>
      <c r="G613" s="36"/>
      <c r="I613" s="5"/>
      <c r="J613" s="8"/>
      <c r="K613" s="36"/>
      <c r="M613" s="5"/>
      <c r="N613" s="8"/>
      <c r="O613" s="36"/>
      <c r="Q613" s="5"/>
      <c r="R613" s="8"/>
      <c r="S613" s="36"/>
      <c r="U613" s="5"/>
      <c r="V613" s="8"/>
      <c r="W613" s="36"/>
      <c r="Y613" s="5"/>
      <c r="Z613" s="8"/>
      <c r="AA613" s="36"/>
      <c r="AC613" s="5"/>
      <c r="AD613" s="8"/>
      <c r="AE613" s="36"/>
      <c r="AG613" s="5"/>
      <c r="AH613" s="8"/>
      <c r="AI613" s="36"/>
      <c r="AK613" s="5"/>
      <c r="AL613" s="8"/>
      <c r="AM613" s="36"/>
      <c r="AO613" s="5"/>
      <c r="AP613" s="8"/>
      <c r="AQ613" s="36"/>
      <c r="AS613" s="5"/>
      <c r="AT613" s="8"/>
      <c r="AU613" s="36"/>
      <c r="AW613" s="5"/>
      <c r="AX613" s="8"/>
      <c r="AY613" s="36"/>
      <c r="BA613" s="5"/>
      <c r="BB613" s="8"/>
      <c r="BC613" s="36"/>
      <c r="BE613" s="5"/>
      <c r="BF613" s="8"/>
      <c r="BG613" s="36"/>
      <c r="BI613" s="5"/>
      <c r="BJ613" s="8"/>
      <c r="BK613" s="36"/>
    </row>
    <row r="614" spans="1:63" x14ac:dyDescent="0.15">
      <c r="A614" s="5">
        <v>1820</v>
      </c>
      <c r="B614" s="8">
        <v>6</v>
      </c>
      <c r="C614" s="63">
        <v>25</v>
      </c>
      <c r="E614" s="5"/>
      <c r="F614" s="8"/>
      <c r="G614" s="36"/>
      <c r="I614" s="5"/>
      <c r="J614" s="8"/>
      <c r="K614" s="36"/>
      <c r="M614" s="5"/>
      <c r="N614" s="8"/>
      <c r="O614" s="36"/>
      <c r="Q614" s="5"/>
      <c r="R614" s="8"/>
      <c r="S614" s="36"/>
      <c r="U614" s="5"/>
      <c r="V614" s="8"/>
      <c r="W614" s="36"/>
      <c r="Y614" s="5"/>
      <c r="Z614" s="8"/>
      <c r="AA614" s="36"/>
      <c r="AC614" s="5"/>
      <c r="AD614" s="8"/>
      <c r="AE614" s="36"/>
      <c r="AG614" s="5"/>
      <c r="AH614" s="8"/>
      <c r="AI614" s="36"/>
      <c r="AK614" s="5"/>
      <c r="AL614" s="8"/>
      <c r="AM614" s="36"/>
      <c r="AO614" s="5"/>
      <c r="AP614" s="8"/>
      <c r="AQ614" s="36"/>
      <c r="AS614" s="5"/>
      <c r="AT614" s="8"/>
      <c r="AU614" s="36"/>
      <c r="AW614" s="5"/>
      <c r="AX614" s="8"/>
      <c r="AY614" s="36"/>
      <c r="BA614" s="5"/>
      <c r="BB614" s="8"/>
      <c r="BC614" s="36"/>
      <c r="BE614" s="5"/>
      <c r="BF614" s="8"/>
      <c r="BG614" s="36"/>
      <c r="BI614" s="5"/>
      <c r="BJ614" s="8"/>
      <c r="BK614" s="36"/>
    </row>
    <row r="615" spans="1:63" x14ac:dyDescent="0.15">
      <c r="A615" s="5">
        <v>175</v>
      </c>
      <c r="B615" s="8">
        <v>6</v>
      </c>
      <c r="C615" s="63">
        <v>26</v>
      </c>
      <c r="E615" s="5"/>
      <c r="F615" s="8"/>
      <c r="G615" s="36"/>
      <c r="I615" s="5"/>
      <c r="J615" s="8"/>
      <c r="K615" s="36"/>
      <c r="M615" s="5"/>
      <c r="N615" s="8"/>
      <c r="O615" s="36"/>
      <c r="Q615" s="5"/>
      <c r="R615" s="8"/>
      <c r="S615" s="36"/>
      <c r="U615" s="5"/>
      <c r="V615" s="8"/>
      <c r="W615" s="36"/>
      <c r="Y615" s="5"/>
      <c r="Z615" s="8"/>
      <c r="AA615" s="36"/>
      <c r="AC615" s="5"/>
      <c r="AD615" s="8"/>
      <c r="AE615" s="36"/>
      <c r="AG615" s="5"/>
      <c r="AH615" s="8"/>
      <c r="AI615" s="36"/>
      <c r="AK615" s="5"/>
      <c r="AL615" s="8"/>
      <c r="AM615" s="36"/>
      <c r="AO615" s="5"/>
      <c r="AP615" s="8"/>
      <c r="AQ615" s="36"/>
      <c r="AS615" s="5"/>
      <c r="AT615" s="8"/>
      <c r="AU615" s="36"/>
      <c r="AW615" s="5"/>
      <c r="AX615" s="8"/>
      <c r="AY615" s="36"/>
      <c r="BA615" s="5"/>
      <c r="BB615" s="8"/>
      <c r="BC615" s="36"/>
      <c r="BE615" s="5"/>
      <c r="BF615" s="8"/>
      <c r="BG615" s="36"/>
      <c r="BI615" s="5"/>
      <c r="BJ615" s="8"/>
      <c r="BK615" s="36"/>
    </row>
    <row r="616" spans="1:63" x14ac:dyDescent="0.15">
      <c r="A616" s="5">
        <v>603</v>
      </c>
      <c r="B616" s="8">
        <v>6</v>
      </c>
      <c r="C616" s="63">
        <v>26</v>
      </c>
      <c r="E616" s="5"/>
      <c r="F616" s="8"/>
      <c r="G616" s="36"/>
      <c r="I616" s="5"/>
      <c r="J616" s="8"/>
      <c r="K616" s="36"/>
      <c r="M616" s="5"/>
      <c r="N616" s="8"/>
      <c r="O616" s="36"/>
      <c r="Q616" s="5"/>
      <c r="R616" s="8"/>
      <c r="S616" s="36"/>
      <c r="U616" s="5"/>
      <c r="V616" s="8"/>
      <c r="W616" s="36"/>
      <c r="Y616" s="5"/>
      <c r="Z616" s="8"/>
      <c r="AA616" s="36"/>
      <c r="AC616" s="5"/>
      <c r="AD616" s="8"/>
      <c r="AE616" s="36"/>
      <c r="AG616" s="5"/>
      <c r="AH616" s="8"/>
      <c r="AI616" s="36"/>
      <c r="AK616" s="5"/>
      <c r="AL616" s="8"/>
      <c r="AM616" s="36"/>
      <c r="AO616" s="5"/>
      <c r="AP616" s="8"/>
      <c r="AQ616" s="36"/>
      <c r="AS616" s="5"/>
      <c r="AT616" s="8"/>
      <c r="AU616" s="36"/>
      <c r="AW616" s="5"/>
      <c r="AX616" s="8"/>
      <c r="AY616" s="36"/>
      <c r="BA616" s="5"/>
      <c r="BB616" s="8"/>
      <c r="BC616" s="36"/>
      <c r="BE616" s="5"/>
      <c r="BF616" s="8"/>
      <c r="BG616" s="36"/>
      <c r="BI616" s="5"/>
      <c r="BJ616" s="8"/>
      <c r="BK616" s="36"/>
    </row>
    <row r="617" spans="1:63" x14ac:dyDescent="0.15">
      <c r="A617" s="5">
        <v>898</v>
      </c>
      <c r="B617" s="8">
        <v>6</v>
      </c>
      <c r="C617" s="63">
        <v>26</v>
      </c>
      <c r="E617" s="5"/>
      <c r="F617" s="8"/>
      <c r="G617" s="36"/>
      <c r="I617" s="5"/>
      <c r="J617" s="8"/>
      <c r="K617" s="36"/>
      <c r="M617" s="5"/>
      <c r="N617" s="8"/>
      <c r="O617" s="36"/>
      <c r="Q617" s="5"/>
      <c r="R617" s="8"/>
      <c r="S617" s="36"/>
      <c r="U617" s="5"/>
      <c r="V617" s="8"/>
      <c r="W617" s="36"/>
      <c r="Y617" s="5"/>
      <c r="Z617" s="8"/>
      <c r="AA617" s="36"/>
      <c r="AC617" s="5"/>
      <c r="AD617" s="8"/>
      <c r="AE617" s="36"/>
      <c r="AG617" s="5"/>
      <c r="AH617" s="8"/>
      <c r="AI617" s="36"/>
      <c r="AK617" s="5"/>
      <c r="AL617" s="8"/>
      <c r="AM617" s="36"/>
      <c r="AO617" s="5"/>
      <c r="AP617" s="8"/>
      <c r="AQ617" s="36"/>
      <c r="AS617" s="5"/>
      <c r="AT617" s="8"/>
      <c r="AU617" s="36"/>
      <c r="AW617" s="5"/>
      <c r="AX617" s="8"/>
      <c r="AY617" s="36"/>
      <c r="BA617" s="5"/>
      <c r="BB617" s="8"/>
      <c r="BC617" s="36"/>
      <c r="BE617" s="5"/>
      <c r="BF617" s="8"/>
      <c r="BG617" s="36"/>
      <c r="BI617" s="5"/>
      <c r="BJ617" s="8"/>
      <c r="BK617" s="36"/>
    </row>
    <row r="618" spans="1:63" x14ac:dyDescent="0.15">
      <c r="A618" s="5">
        <v>1012</v>
      </c>
      <c r="B618" s="8">
        <v>6</v>
      </c>
      <c r="C618" s="63">
        <v>26</v>
      </c>
      <c r="E618" s="5"/>
      <c r="F618" s="8"/>
      <c r="G618" s="36"/>
      <c r="I618" s="5"/>
      <c r="J618" s="8"/>
      <c r="K618" s="36"/>
      <c r="M618" s="5"/>
      <c r="N618" s="8"/>
      <c r="O618" s="36"/>
      <c r="Q618" s="5"/>
      <c r="R618" s="8"/>
      <c r="S618" s="36"/>
      <c r="U618" s="5"/>
      <c r="V618" s="8"/>
      <c r="W618" s="36"/>
      <c r="Y618" s="5"/>
      <c r="Z618" s="8"/>
      <c r="AA618" s="36"/>
      <c r="AC618" s="5"/>
      <c r="AD618" s="8"/>
      <c r="AE618" s="36"/>
      <c r="AG618" s="5"/>
      <c r="AH618" s="8"/>
      <c r="AI618" s="36"/>
      <c r="AK618" s="5"/>
      <c r="AL618" s="8"/>
      <c r="AM618" s="36"/>
      <c r="AO618" s="5"/>
      <c r="AP618" s="8"/>
      <c r="AQ618" s="36"/>
      <c r="AS618" s="5"/>
      <c r="AT618" s="8"/>
      <c r="AU618" s="36"/>
      <c r="AW618" s="5"/>
      <c r="AX618" s="8"/>
      <c r="AY618" s="36"/>
      <c r="BA618" s="5"/>
      <c r="BB618" s="8"/>
      <c r="BC618" s="36"/>
      <c r="BE618" s="5"/>
      <c r="BF618" s="8"/>
      <c r="BG618" s="36"/>
      <c r="BI618" s="5"/>
      <c r="BJ618" s="8"/>
      <c r="BK618" s="36"/>
    </row>
    <row r="619" spans="1:63" x14ac:dyDescent="0.15">
      <c r="A619" s="5">
        <v>1326</v>
      </c>
      <c r="B619" s="8">
        <v>6</v>
      </c>
      <c r="C619" s="63">
        <v>26</v>
      </c>
      <c r="E619" s="5"/>
      <c r="F619" s="8"/>
      <c r="G619" s="36"/>
      <c r="I619" s="5"/>
      <c r="J619" s="8"/>
      <c r="K619" s="36"/>
      <c r="M619" s="5"/>
      <c r="N619" s="8"/>
      <c r="O619" s="36"/>
      <c r="Q619" s="5"/>
      <c r="R619" s="8"/>
      <c r="S619" s="36"/>
      <c r="U619" s="5"/>
      <c r="V619" s="8"/>
      <c r="W619" s="36"/>
      <c r="Y619" s="5"/>
      <c r="Z619" s="8"/>
      <c r="AA619" s="36"/>
      <c r="AC619" s="5"/>
      <c r="AD619" s="8"/>
      <c r="AE619" s="36"/>
      <c r="AG619" s="5"/>
      <c r="AH619" s="8"/>
      <c r="AI619" s="36"/>
      <c r="AK619" s="5"/>
      <c r="AL619" s="8"/>
      <c r="AM619" s="36"/>
      <c r="AO619" s="5"/>
      <c r="AP619" s="8"/>
      <c r="AQ619" s="36"/>
      <c r="AS619" s="5"/>
      <c r="AT619" s="8"/>
      <c r="AU619" s="36"/>
      <c r="AW619" s="5"/>
      <c r="AX619" s="8"/>
      <c r="AY619" s="36"/>
      <c r="BA619" s="5"/>
      <c r="BB619" s="8"/>
      <c r="BC619" s="36"/>
      <c r="BE619" s="5"/>
      <c r="BF619" s="8"/>
      <c r="BG619" s="36"/>
      <c r="BI619" s="5"/>
      <c r="BJ619" s="8"/>
      <c r="BK619" s="36"/>
    </row>
    <row r="620" spans="1:63" x14ac:dyDescent="0.15">
      <c r="A620" s="5">
        <v>1456</v>
      </c>
      <c r="B620" s="8">
        <v>6</v>
      </c>
      <c r="C620" s="63">
        <v>26</v>
      </c>
      <c r="E620" s="5"/>
      <c r="F620" s="8"/>
      <c r="G620" s="36"/>
      <c r="I620" s="5"/>
      <c r="J620" s="8"/>
      <c r="K620" s="36"/>
      <c r="M620" s="5"/>
      <c r="N620" s="8"/>
      <c r="O620" s="36"/>
      <c r="Q620" s="5"/>
      <c r="R620" s="8"/>
      <c r="S620" s="36"/>
      <c r="U620" s="5"/>
      <c r="V620" s="8"/>
      <c r="W620" s="36"/>
      <c r="Y620" s="5"/>
      <c r="Z620" s="8"/>
      <c r="AA620" s="36"/>
      <c r="AC620" s="5"/>
      <c r="AD620" s="8"/>
      <c r="AE620" s="36"/>
      <c r="AG620" s="5"/>
      <c r="AH620" s="8"/>
      <c r="AI620" s="36"/>
      <c r="AK620" s="5"/>
      <c r="AL620" s="8"/>
      <c r="AM620" s="36"/>
      <c r="AO620" s="5"/>
      <c r="AP620" s="8"/>
      <c r="AQ620" s="36"/>
      <c r="AS620" s="5"/>
      <c r="AT620" s="8"/>
      <c r="AU620" s="36"/>
      <c r="AW620" s="5"/>
      <c r="AX620" s="8"/>
      <c r="AY620" s="36"/>
      <c r="BA620" s="5"/>
      <c r="BB620" s="8"/>
      <c r="BC620" s="36"/>
      <c r="BE620" s="5"/>
      <c r="BF620" s="8"/>
      <c r="BG620" s="36"/>
      <c r="BI620" s="5"/>
      <c r="BJ620" s="8"/>
      <c r="BK620" s="36"/>
    </row>
    <row r="621" spans="1:63" x14ac:dyDescent="0.15">
      <c r="A621" s="5">
        <v>636</v>
      </c>
      <c r="B621" s="8">
        <v>6</v>
      </c>
      <c r="C621" s="63">
        <v>27</v>
      </c>
      <c r="E621" s="5"/>
      <c r="F621" s="8"/>
      <c r="G621" s="36"/>
      <c r="I621" s="5"/>
      <c r="J621" s="8"/>
      <c r="K621" s="36"/>
      <c r="M621" s="5"/>
      <c r="N621" s="8"/>
      <c r="O621" s="36"/>
      <c r="Q621" s="5"/>
      <c r="R621" s="8"/>
      <c r="S621" s="36"/>
      <c r="U621" s="5"/>
      <c r="V621" s="8"/>
      <c r="W621" s="36"/>
      <c r="Y621" s="5"/>
      <c r="Z621" s="8"/>
      <c r="AA621" s="36"/>
      <c r="AC621" s="5"/>
      <c r="AD621" s="8"/>
      <c r="AE621" s="36"/>
      <c r="AG621" s="5"/>
      <c r="AH621" s="8"/>
      <c r="AI621" s="36"/>
      <c r="AK621" s="5"/>
      <c r="AL621" s="8"/>
      <c r="AM621" s="36"/>
      <c r="AO621" s="5"/>
      <c r="AP621" s="8"/>
      <c r="AQ621" s="36"/>
      <c r="AS621" s="5"/>
      <c r="AT621" s="8"/>
      <c r="AU621" s="36"/>
      <c r="AW621" s="5"/>
      <c r="AX621" s="8"/>
      <c r="AY621" s="36"/>
      <c r="BA621" s="5"/>
      <c r="BB621" s="8"/>
      <c r="BC621" s="36"/>
      <c r="BE621" s="5"/>
      <c r="BF621" s="8"/>
      <c r="BG621" s="36"/>
      <c r="BI621" s="5"/>
      <c r="BJ621" s="8"/>
      <c r="BK621" s="36"/>
    </row>
    <row r="622" spans="1:63" x14ac:dyDescent="0.15">
      <c r="A622" s="5">
        <v>649</v>
      </c>
      <c r="B622" s="8">
        <v>6</v>
      </c>
      <c r="C622" s="63">
        <v>27</v>
      </c>
      <c r="E622" s="5"/>
      <c r="F622" s="8"/>
      <c r="G622" s="36"/>
      <c r="I622" s="5"/>
      <c r="J622" s="8"/>
      <c r="K622" s="36"/>
      <c r="M622" s="5"/>
      <c r="N622" s="8"/>
      <c r="O622" s="36"/>
      <c r="Q622" s="5"/>
      <c r="R622" s="8"/>
      <c r="S622" s="36"/>
      <c r="U622" s="5"/>
      <c r="V622" s="8"/>
      <c r="W622" s="36"/>
      <c r="Y622" s="5"/>
      <c r="Z622" s="8"/>
      <c r="AA622" s="36"/>
      <c r="AC622" s="5"/>
      <c r="AD622" s="8"/>
      <c r="AE622" s="36"/>
      <c r="AG622" s="5"/>
      <c r="AH622" s="8"/>
      <c r="AI622" s="36"/>
      <c r="AK622" s="5"/>
      <c r="AL622" s="8"/>
      <c r="AM622" s="36"/>
      <c r="AO622" s="5"/>
      <c r="AP622" s="8"/>
      <c r="AQ622" s="36"/>
      <c r="AS622" s="5"/>
      <c r="AT622" s="8"/>
      <c r="AU622" s="36"/>
      <c r="AW622" s="5"/>
      <c r="AX622" s="8"/>
      <c r="AY622" s="36"/>
      <c r="BA622" s="5"/>
      <c r="BB622" s="8"/>
      <c r="BC622" s="36"/>
      <c r="BE622" s="5"/>
      <c r="BF622" s="8"/>
      <c r="BG622" s="36"/>
      <c r="BI622" s="5"/>
      <c r="BJ622" s="8"/>
      <c r="BK622" s="36"/>
    </row>
    <row r="623" spans="1:63" x14ac:dyDescent="0.15">
      <c r="A623" s="5">
        <v>833</v>
      </c>
      <c r="B623" s="8">
        <v>6</v>
      </c>
      <c r="C623" s="63">
        <v>27</v>
      </c>
      <c r="E623" s="5"/>
      <c r="F623" s="8"/>
      <c r="G623" s="36"/>
      <c r="I623" s="5"/>
      <c r="J623" s="8"/>
      <c r="K623" s="36"/>
      <c r="M623" s="5"/>
      <c r="N623" s="8"/>
      <c r="O623" s="36"/>
      <c r="Q623" s="5"/>
      <c r="R623" s="8"/>
      <c r="S623" s="36"/>
      <c r="U623" s="5"/>
      <c r="V623" s="8"/>
      <c r="W623" s="36"/>
      <c r="Y623" s="5"/>
      <c r="Z623" s="8"/>
      <c r="AA623" s="36"/>
      <c r="AC623" s="5"/>
      <c r="AD623" s="8"/>
      <c r="AE623" s="36"/>
      <c r="AG623" s="5"/>
      <c r="AH623" s="8"/>
      <c r="AI623" s="36"/>
      <c r="AK623" s="5"/>
      <c r="AL623" s="8"/>
      <c r="AM623" s="36"/>
      <c r="AO623" s="5"/>
      <c r="AP623" s="8"/>
      <c r="AQ623" s="36"/>
      <c r="AS623" s="5"/>
      <c r="AT623" s="8"/>
      <c r="AU623" s="36"/>
      <c r="AW623" s="5"/>
      <c r="AX623" s="8"/>
      <c r="AY623" s="36"/>
      <c r="BA623" s="5"/>
      <c r="BB623" s="8"/>
      <c r="BC623" s="36"/>
      <c r="BE623" s="5"/>
      <c r="BF623" s="8"/>
      <c r="BG623" s="36"/>
      <c r="BI623" s="5"/>
      <c r="BJ623" s="8"/>
      <c r="BK623" s="36"/>
    </row>
    <row r="624" spans="1:63" x14ac:dyDescent="0.15">
      <c r="A624" s="5">
        <v>943</v>
      </c>
      <c r="B624" s="8">
        <v>6</v>
      </c>
      <c r="C624" s="63">
        <v>27</v>
      </c>
      <c r="E624" s="5"/>
      <c r="F624" s="8"/>
      <c r="G624" s="36"/>
      <c r="I624" s="5"/>
      <c r="J624" s="8"/>
      <c r="K624" s="36"/>
      <c r="M624" s="5"/>
      <c r="N624" s="8"/>
      <c r="O624" s="36"/>
      <c r="Q624" s="5"/>
      <c r="R624" s="8"/>
      <c r="S624" s="36"/>
      <c r="U624" s="5"/>
      <c r="V624" s="8"/>
      <c r="W624" s="36"/>
      <c r="Y624" s="5"/>
      <c r="Z624" s="8"/>
      <c r="AA624" s="36"/>
      <c r="AC624" s="5"/>
      <c r="AD624" s="8"/>
      <c r="AE624" s="36"/>
      <c r="AG624" s="5"/>
      <c r="AH624" s="8"/>
      <c r="AI624" s="36"/>
      <c r="AK624" s="5"/>
      <c r="AL624" s="8"/>
      <c r="AM624" s="36"/>
      <c r="AO624" s="5"/>
      <c r="AP624" s="8"/>
      <c r="AQ624" s="36"/>
      <c r="AS624" s="5"/>
      <c r="AT624" s="8"/>
      <c r="AU624" s="36"/>
      <c r="AW624" s="5"/>
      <c r="AX624" s="8"/>
      <c r="AY624" s="36"/>
      <c r="BA624" s="5"/>
      <c r="BB624" s="8"/>
      <c r="BC624" s="36"/>
      <c r="BE624" s="5"/>
      <c r="BF624" s="8"/>
      <c r="BG624" s="36"/>
      <c r="BI624" s="5"/>
      <c r="BJ624" s="8"/>
      <c r="BK624" s="36"/>
    </row>
    <row r="625" spans="1:63" x14ac:dyDescent="0.15">
      <c r="A625" s="5">
        <v>1931</v>
      </c>
      <c r="B625" s="8">
        <v>6</v>
      </c>
      <c r="C625" s="63">
        <v>27</v>
      </c>
      <c r="E625" s="5"/>
      <c r="F625" s="8"/>
      <c r="G625" s="36"/>
      <c r="I625" s="5"/>
      <c r="J625" s="8"/>
      <c r="K625" s="36"/>
      <c r="M625" s="5"/>
      <c r="N625" s="8"/>
      <c r="O625" s="36"/>
      <c r="Q625" s="5"/>
      <c r="R625" s="8"/>
      <c r="S625" s="36"/>
      <c r="U625" s="5"/>
      <c r="V625" s="8"/>
      <c r="W625" s="36"/>
      <c r="Y625" s="5"/>
      <c r="Z625" s="8"/>
      <c r="AA625" s="36"/>
      <c r="AC625" s="5"/>
      <c r="AD625" s="8"/>
      <c r="AE625" s="36"/>
      <c r="AG625" s="5"/>
      <c r="AH625" s="8"/>
      <c r="AI625" s="36"/>
      <c r="AK625" s="5"/>
      <c r="AL625" s="8"/>
      <c r="AM625" s="36"/>
      <c r="AO625" s="5"/>
      <c r="AP625" s="8"/>
      <c r="AQ625" s="36"/>
      <c r="AS625" s="5"/>
      <c r="AT625" s="8"/>
      <c r="AU625" s="36"/>
      <c r="AW625" s="5"/>
      <c r="AX625" s="8"/>
      <c r="AY625" s="36"/>
      <c r="BA625" s="5"/>
      <c r="BB625" s="8"/>
      <c r="BC625" s="36"/>
      <c r="BE625" s="5"/>
      <c r="BF625" s="8"/>
      <c r="BG625" s="36"/>
      <c r="BI625" s="5"/>
      <c r="BJ625" s="8"/>
      <c r="BK625" s="36"/>
    </row>
    <row r="626" spans="1:63" x14ac:dyDescent="0.15">
      <c r="A626" s="5">
        <v>2018</v>
      </c>
      <c r="B626" s="8">
        <v>6</v>
      </c>
      <c r="C626" s="63">
        <v>27</v>
      </c>
      <c r="E626" s="5"/>
      <c r="F626" s="8"/>
      <c r="G626" s="36"/>
      <c r="I626" s="5"/>
      <c r="J626" s="8"/>
      <c r="K626" s="36"/>
      <c r="M626" s="5"/>
      <c r="N626" s="8"/>
      <c r="O626" s="36"/>
      <c r="Q626" s="5"/>
      <c r="R626" s="8"/>
      <c r="S626" s="36"/>
      <c r="U626" s="5"/>
      <c r="V626" s="8"/>
      <c r="W626" s="36"/>
      <c r="Y626" s="5"/>
      <c r="Z626" s="8"/>
      <c r="AA626" s="36"/>
      <c r="AC626" s="5"/>
      <c r="AD626" s="8"/>
      <c r="AE626" s="36"/>
      <c r="AG626" s="5"/>
      <c r="AH626" s="8"/>
      <c r="AI626" s="36"/>
      <c r="AK626" s="5"/>
      <c r="AL626" s="8"/>
      <c r="AM626" s="36"/>
      <c r="AO626" s="5"/>
      <c r="AP626" s="8"/>
      <c r="AQ626" s="36"/>
      <c r="AS626" s="5"/>
      <c r="AT626" s="8"/>
      <c r="AU626" s="36"/>
      <c r="AW626" s="5"/>
      <c r="AX626" s="8"/>
      <c r="AY626" s="36"/>
      <c r="BA626" s="5"/>
      <c r="BB626" s="8"/>
      <c r="BC626" s="36"/>
      <c r="BE626" s="5"/>
      <c r="BF626" s="8"/>
      <c r="BG626" s="36"/>
      <c r="BI626" s="5"/>
      <c r="BJ626" s="8"/>
      <c r="BK626" s="36"/>
    </row>
    <row r="627" spans="1:63" x14ac:dyDescent="0.15">
      <c r="A627" s="5">
        <v>14</v>
      </c>
      <c r="B627" s="8">
        <v>6</v>
      </c>
      <c r="C627" s="63">
        <v>28</v>
      </c>
      <c r="E627" s="5"/>
      <c r="F627" s="8"/>
      <c r="G627" s="36"/>
      <c r="I627" s="5"/>
      <c r="J627" s="8"/>
      <c r="K627" s="36"/>
      <c r="M627" s="5"/>
      <c r="N627" s="8"/>
      <c r="O627" s="36"/>
      <c r="Q627" s="5"/>
      <c r="R627" s="8"/>
      <c r="S627" s="36"/>
      <c r="U627" s="5"/>
      <c r="V627" s="8"/>
      <c r="W627" s="36"/>
      <c r="Y627" s="5"/>
      <c r="Z627" s="8"/>
      <c r="AA627" s="36"/>
      <c r="AC627" s="5"/>
      <c r="AD627" s="8"/>
      <c r="AE627" s="36"/>
      <c r="AG627" s="5"/>
      <c r="AH627" s="8"/>
      <c r="AI627" s="36"/>
      <c r="AK627" s="5"/>
      <c r="AL627" s="8"/>
      <c r="AM627" s="36"/>
      <c r="AO627" s="5"/>
      <c r="AP627" s="8"/>
      <c r="AQ627" s="36"/>
      <c r="AS627" s="5"/>
      <c r="AT627" s="8"/>
      <c r="AU627" s="36"/>
      <c r="AW627" s="5"/>
      <c r="AX627" s="8"/>
      <c r="AY627" s="36"/>
      <c r="BA627" s="5"/>
      <c r="BB627" s="8"/>
      <c r="BC627" s="36"/>
      <c r="BE627" s="5"/>
      <c r="BF627" s="8"/>
      <c r="BG627" s="36"/>
      <c r="BI627" s="5"/>
      <c r="BJ627" s="8"/>
      <c r="BK627" s="36"/>
    </row>
    <row r="628" spans="1:63" x14ac:dyDescent="0.15">
      <c r="A628" s="5">
        <v>1983</v>
      </c>
      <c r="B628" s="8">
        <v>6</v>
      </c>
      <c r="C628" s="63">
        <v>28</v>
      </c>
      <c r="E628" s="5"/>
      <c r="F628" s="8"/>
      <c r="G628" s="36"/>
      <c r="I628" s="5"/>
      <c r="J628" s="8"/>
      <c r="K628" s="36"/>
      <c r="M628" s="5"/>
      <c r="N628" s="8"/>
      <c r="O628" s="36"/>
      <c r="Q628" s="5"/>
      <c r="R628" s="8"/>
      <c r="S628" s="36"/>
      <c r="U628" s="5"/>
      <c r="V628" s="8"/>
      <c r="W628" s="36"/>
      <c r="Y628" s="5"/>
      <c r="Z628" s="8"/>
      <c r="AA628" s="36"/>
      <c r="AC628" s="5"/>
      <c r="AD628" s="8"/>
      <c r="AE628" s="36"/>
      <c r="AG628" s="5"/>
      <c r="AH628" s="8"/>
      <c r="AI628" s="36"/>
      <c r="AK628" s="5"/>
      <c r="AL628" s="8"/>
      <c r="AM628" s="36"/>
      <c r="AO628" s="5"/>
      <c r="AP628" s="8"/>
      <c r="AQ628" s="36"/>
      <c r="AS628" s="5"/>
      <c r="AT628" s="8"/>
      <c r="AU628" s="36"/>
      <c r="AW628" s="5"/>
      <c r="AX628" s="8"/>
      <c r="AY628" s="36"/>
      <c r="BA628" s="5"/>
      <c r="BB628" s="8"/>
      <c r="BC628" s="36"/>
      <c r="BE628" s="5"/>
      <c r="BF628" s="8"/>
      <c r="BG628" s="36"/>
      <c r="BI628" s="5"/>
      <c r="BJ628" s="8"/>
      <c r="BK628" s="36"/>
    </row>
    <row r="629" spans="1:63" x14ac:dyDescent="0.15">
      <c r="A629" s="5">
        <v>2190</v>
      </c>
      <c r="B629" s="8">
        <v>6</v>
      </c>
      <c r="C629" s="63">
        <v>28</v>
      </c>
      <c r="E629" s="5"/>
      <c r="F629" s="8"/>
      <c r="G629" s="36"/>
      <c r="I629" s="5"/>
      <c r="J629" s="8"/>
      <c r="K629" s="36"/>
      <c r="M629" s="5"/>
      <c r="N629" s="8"/>
      <c r="O629" s="36"/>
      <c r="Q629" s="5"/>
      <c r="R629" s="8"/>
      <c r="S629" s="36"/>
      <c r="U629" s="5"/>
      <c r="V629" s="8"/>
      <c r="W629" s="36"/>
      <c r="Y629" s="5"/>
      <c r="Z629" s="8"/>
      <c r="AA629" s="36"/>
      <c r="AC629" s="5"/>
      <c r="AD629" s="8"/>
      <c r="AE629" s="36"/>
      <c r="AG629" s="5"/>
      <c r="AH629" s="8"/>
      <c r="AI629" s="36"/>
      <c r="AK629" s="5"/>
      <c r="AL629" s="8"/>
      <c r="AM629" s="36"/>
      <c r="AO629" s="5"/>
      <c r="AP629" s="8"/>
      <c r="AQ629" s="36"/>
      <c r="AS629" s="5"/>
      <c r="AT629" s="8"/>
      <c r="AU629" s="36"/>
      <c r="AW629" s="5"/>
      <c r="AX629" s="8"/>
      <c r="AY629" s="36"/>
      <c r="BA629" s="5"/>
      <c r="BB629" s="8"/>
      <c r="BC629" s="36"/>
      <c r="BE629" s="5"/>
      <c r="BF629" s="8"/>
      <c r="BG629" s="36"/>
      <c r="BI629" s="5"/>
      <c r="BJ629" s="8"/>
      <c r="BK629" s="36"/>
    </row>
    <row r="630" spans="1:63" x14ac:dyDescent="0.15">
      <c r="A630" s="5">
        <v>884</v>
      </c>
      <c r="B630" s="8">
        <v>6</v>
      </c>
      <c r="C630" s="63">
        <v>30</v>
      </c>
      <c r="E630" s="5"/>
      <c r="F630" s="8"/>
      <c r="G630" s="36"/>
      <c r="I630" s="5"/>
      <c r="J630" s="8"/>
      <c r="K630" s="36"/>
      <c r="M630" s="5"/>
      <c r="N630" s="8"/>
      <c r="O630" s="36"/>
      <c r="Q630" s="5"/>
      <c r="R630" s="8"/>
      <c r="S630" s="36"/>
      <c r="U630" s="5"/>
      <c r="V630" s="8"/>
      <c r="W630" s="36"/>
      <c r="Y630" s="5"/>
      <c r="Z630" s="8"/>
      <c r="AA630" s="36"/>
      <c r="AC630" s="5"/>
      <c r="AD630" s="8"/>
      <c r="AE630" s="36"/>
      <c r="AG630" s="5"/>
      <c r="AH630" s="8"/>
      <c r="AI630" s="36"/>
      <c r="AK630" s="5"/>
      <c r="AL630" s="8"/>
      <c r="AM630" s="36"/>
      <c r="AO630" s="5"/>
      <c r="AP630" s="8"/>
      <c r="AQ630" s="36"/>
      <c r="AS630" s="5"/>
      <c r="AT630" s="8"/>
      <c r="AU630" s="36"/>
      <c r="AW630" s="5"/>
      <c r="AX630" s="8"/>
      <c r="AY630" s="36"/>
      <c r="BA630" s="5"/>
      <c r="BB630" s="8"/>
      <c r="BC630" s="36"/>
      <c r="BE630" s="5"/>
      <c r="BF630" s="8"/>
      <c r="BG630" s="36"/>
      <c r="BI630" s="5"/>
      <c r="BJ630" s="8"/>
      <c r="BK630" s="36"/>
    </row>
    <row r="631" spans="1:63" x14ac:dyDescent="0.15">
      <c r="A631" s="5">
        <v>2013</v>
      </c>
      <c r="B631" s="8">
        <v>6</v>
      </c>
      <c r="C631" s="63">
        <v>30</v>
      </c>
      <c r="E631" s="5"/>
      <c r="F631" s="8"/>
      <c r="G631" s="36"/>
      <c r="I631" s="5"/>
      <c r="J631" s="8"/>
      <c r="K631" s="36"/>
      <c r="M631" s="5"/>
      <c r="N631" s="8"/>
      <c r="O631" s="36"/>
      <c r="Q631" s="5"/>
      <c r="R631" s="8"/>
      <c r="S631" s="36"/>
      <c r="U631" s="5"/>
      <c r="V631" s="8"/>
      <c r="W631" s="36"/>
      <c r="Y631" s="5"/>
      <c r="Z631" s="8"/>
      <c r="AA631" s="36"/>
      <c r="AC631" s="5"/>
      <c r="AD631" s="8"/>
      <c r="AE631" s="36"/>
      <c r="AG631" s="5"/>
      <c r="AH631" s="8"/>
      <c r="AI631" s="36"/>
      <c r="AK631" s="5"/>
      <c r="AL631" s="8"/>
      <c r="AM631" s="36"/>
      <c r="AO631" s="5"/>
      <c r="AP631" s="8"/>
      <c r="AQ631" s="36"/>
      <c r="AS631" s="5"/>
      <c r="AT631" s="8"/>
      <c r="AU631" s="36"/>
      <c r="AW631" s="5"/>
      <c r="AX631" s="8"/>
      <c r="AY631" s="36"/>
      <c r="BA631" s="5"/>
      <c r="BB631" s="8"/>
      <c r="BC631" s="36"/>
      <c r="BE631" s="5"/>
      <c r="BF631" s="8"/>
      <c r="BG631" s="36"/>
      <c r="BI631" s="5"/>
      <c r="BJ631" s="8"/>
      <c r="BK631" s="36"/>
    </row>
    <row r="632" spans="1:63" x14ac:dyDescent="0.15">
      <c r="A632" s="5">
        <v>20</v>
      </c>
      <c r="B632" s="8">
        <v>6</v>
      </c>
      <c r="C632" s="63">
        <v>31</v>
      </c>
      <c r="E632" s="5"/>
      <c r="F632" s="8"/>
      <c r="G632" s="36"/>
      <c r="I632" s="5"/>
      <c r="J632" s="8"/>
      <c r="K632" s="36"/>
      <c r="M632" s="5"/>
      <c r="N632" s="8"/>
      <c r="O632" s="36"/>
      <c r="Q632" s="5"/>
      <c r="R632" s="8"/>
      <c r="S632" s="36"/>
      <c r="U632" s="5"/>
      <c r="V632" s="8"/>
      <c r="W632" s="36"/>
      <c r="Y632" s="5"/>
      <c r="Z632" s="8"/>
      <c r="AA632" s="36"/>
      <c r="AC632" s="5"/>
      <c r="AD632" s="8"/>
      <c r="AE632" s="36"/>
      <c r="AG632" s="5"/>
      <c r="AH632" s="8"/>
      <c r="AI632" s="36"/>
      <c r="AK632" s="5"/>
      <c r="AL632" s="8"/>
      <c r="AM632" s="36"/>
      <c r="AO632" s="5"/>
      <c r="AP632" s="8"/>
      <c r="AQ632" s="36"/>
      <c r="AS632" s="5"/>
      <c r="AT632" s="8"/>
      <c r="AU632" s="36"/>
      <c r="AW632" s="5"/>
      <c r="AX632" s="8"/>
      <c r="AY632" s="36"/>
      <c r="BA632" s="5"/>
      <c r="BB632" s="8"/>
      <c r="BC632" s="36"/>
      <c r="BE632" s="5"/>
      <c r="BF632" s="8"/>
      <c r="BG632" s="36"/>
      <c r="BI632" s="5"/>
      <c r="BJ632" s="8"/>
      <c r="BK632" s="36"/>
    </row>
    <row r="633" spans="1:63" x14ac:dyDescent="0.15">
      <c r="A633" s="5">
        <v>661</v>
      </c>
      <c r="B633" s="8">
        <v>6</v>
      </c>
      <c r="C633" s="63">
        <v>31</v>
      </c>
      <c r="E633" s="5"/>
      <c r="F633" s="8"/>
      <c r="G633" s="36"/>
      <c r="I633" s="5"/>
      <c r="J633" s="8"/>
      <c r="K633" s="36"/>
      <c r="M633" s="5"/>
      <c r="N633" s="8"/>
      <c r="O633" s="36"/>
      <c r="Q633" s="5"/>
      <c r="R633" s="8"/>
      <c r="S633" s="36"/>
      <c r="U633" s="5"/>
      <c r="V633" s="8"/>
      <c r="W633" s="36"/>
      <c r="Y633" s="5"/>
      <c r="Z633" s="8"/>
      <c r="AA633" s="36"/>
      <c r="AC633" s="5"/>
      <c r="AD633" s="8"/>
      <c r="AE633" s="36"/>
      <c r="AG633" s="5"/>
      <c r="AH633" s="8"/>
      <c r="AI633" s="36"/>
      <c r="AK633" s="5"/>
      <c r="AL633" s="8"/>
      <c r="AM633" s="36"/>
      <c r="AO633" s="5"/>
      <c r="AP633" s="8"/>
      <c r="AQ633" s="36"/>
      <c r="AS633" s="5"/>
      <c r="AT633" s="8"/>
      <c r="AU633" s="36"/>
      <c r="AW633" s="5"/>
      <c r="AX633" s="8"/>
      <c r="AY633" s="36"/>
      <c r="BA633" s="5"/>
      <c r="BB633" s="8"/>
      <c r="BC633" s="36"/>
      <c r="BE633" s="5"/>
      <c r="BF633" s="8"/>
      <c r="BG633" s="36"/>
      <c r="BI633" s="5"/>
      <c r="BJ633" s="8"/>
      <c r="BK633" s="36"/>
    </row>
    <row r="634" spans="1:63" x14ac:dyDescent="0.15">
      <c r="A634" s="5">
        <v>855</v>
      </c>
      <c r="B634" s="8">
        <v>6</v>
      </c>
      <c r="C634" s="63">
        <v>31</v>
      </c>
      <c r="E634" s="5"/>
      <c r="F634" s="8"/>
      <c r="G634" s="36"/>
      <c r="I634" s="5"/>
      <c r="J634" s="8"/>
      <c r="K634" s="36"/>
      <c r="M634" s="5"/>
      <c r="N634" s="8"/>
      <c r="O634" s="36"/>
      <c r="Q634" s="5"/>
      <c r="R634" s="8"/>
      <c r="S634" s="36"/>
      <c r="U634" s="5"/>
      <c r="V634" s="8"/>
      <c r="W634" s="36"/>
      <c r="Y634" s="5"/>
      <c r="Z634" s="8"/>
      <c r="AA634" s="36"/>
      <c r="AC634" s="5"/>
      <c r="AD634" s="8"/>
      <c r="AE634" s="36"/>
      <c r="AG634" s="5"/>
      <c r="AH634" s="8"/>
      <c r="AI634" s="36"/>
      <c r="AK634" s="5"/>
      <c r="AL634" s="8"/>
      <c r="AM634" s="36"/>
      <c r="AO634" s="5"/>
      <c r="AP634" s="8"/>
      <c r="AQ634" s="36"/>
      <c r="AS634" s="5"/>
      <c r="AT634" s="8"/>
      <c r="AU634" s="36"/>
      <c r="AW634" s="5"/>
      <c r="AX634" s="8"/>
      <c r="AY634" s="36"/>
      <c r="BA634" s="5"/>
      <c r="BB634" s="8"/>
      <c r="BC634" s="36"/>
      <c r="BE634" s="5"/>
      <c r="BF634" s="8"/>
      <c r="BG634" s="36"/>
      <c r="BI634" s="5"/>
      <c r="BJ634" s="8"/>
      <c r="BK634" s="36"/>
    </row>
    <row r="635" spans="1:63" x14ac:dyDescent="0.15">
      <c r="A635" s="5">
        <v>1035</v>
      </c>
      <c r="B635" s="8">
        <v>6</v>
      </c>
      <c r="C635" s="63">
        <v>31</v>
      </c>
      <c r="E635" s="5"/>
      <c r="F635" s="8"/>
      <c r="G635" s="36"/>
      <c r="I635" s="5"/>
      <c r="J635" s="8"/>
      <c r="K635" s="36"/>
      <c r="M635" s="5"/>
      <c r="N635" s="8"/>
      <c r="O635" s="36"/>
      <c r="Q635" s="5"/>
      <c r="R635" s="8"/>
      <c r="S635" s="36"/>
      <c r="U635" s="5"/>
      <c r="V635" s="8"/>
      <c r="W635" s="36"/>
      <c r="Y635" s="5"/>
      <c r="Z635" s="8"/>
      <c r="AA635" s="36"/>
      <c r="AC635" s="5"/>
      <c r="AD635" s="8"/>
      <c r="AE635" s="36"/>
      <c r="AG635" s="5"/>
      <c r="AH635" s="8"/>
      <c r="AI635" s="36"/>
      <c r="AK635" s="5"/>
      <c r="AL635" s="8"/>
      <c r="AM635" s="36"/>
      <c r="AO635" s="5"/>
      <c r="AP635" s="8"/>
      <c r="AQ635" s="36"/>
      <c r="AS635" s="5"/>
      <c r="AT635" s="8"/>
      <c r="AU635" s="36"/>
      <c r="AW635" s="5"/>
      <c r="AX635" s="8"/>
      <c r="AY635" s="36"/>
      <c r="BA635" s="5"/>
      <c r="BB635" s="8"/>
      <c r="BC635" s="36"/>
      <c r="BE635" s="5"/>
      <c r="BF635" s="8"/>
      <c r="BG635" s="36"/>
      <c r="BI635" s="5"/>
      <c r="BJ635" s="8"/>
      <c r="BK635" s="36"/>
    </row>
    <row r="636" spans="1:63" x14ac:dyDescent="0.15">
      <c r="A636" s="5">
        <v>1284</v>
      </c>
      <c r="B636" s="8">
        <v>6</v>
      </c>
      <c r="C636" s="63">
        <v>31</v>
      </c>
      <c r="E636" s="5"/>
      <c r="F636" s="8"/>
      <c r="G636" s="36"/>
      <c r="I636" s="5"/>
      <c r="J636" s="8"/>
      <c r="K636" s="36"/>
      <c r="M636" s="5"/>
      <c r="N636" s="8"/>
      <c r="O636" s="36"/>
      <c r="Q636" s="5"/>
      <c r="R636" s="8"/>
      <c r="S636" s="36"/>
      <c r="U636" s="5"/>
      <c r="V636" s="8"/>
      <c r="W636" s="36"/>
      <c r="Y636" s="5"/>
      <c r="Z636" s="8"/>
      <c r="AA636" s="36"/>
      <c r="AC636" s="5"/>
      <c r="AD636" s="8"/>
      <c r="AE636" s="36"/>
      <c r="AG636" s="5"/>
      <c r="AH636" s="8"/>
      <c r="AI636" s="36"/>
      <c r="AK636" s="5"/>
      <c r="AL636" s="8"/>
      <c r="AM636" s="36"/>
      <c r="AO636" s="5"/>
      <c r="AP636" s="8"/>
      <c r="AQ636" s="36"/>
      <c r="AS636" s="5"/>
      <c r="AT636" s="8"/>
      <c r="AU636" s="36"/>
      <c r="AW636" s="5"/>
      <c r="AX636" s="8"/>
      <c r="AY636" s="36"/>
      <c r="BA636" s="5"/>
      <c r="BB636" s="8"/>
      <c r="BC636" s="36"/>
      <c r="BE636" s="5"/>
      <c r="BF636" s="8"/>
      <c r="BG636" s="36"/>
      <c r="BI636" s="5"/>
      <c r="BJ636" s="8"/>
      <c r="BK636" s="36"/>
    </row>
    <row r="637" spans="1:63" x14ac:dyDescent="0.15">
      <c r="A637" s="5">
        <v>1401</v>
      </c>
      <c r="B637" s="8">
        <v>6</v>
      </c>
      <c r="C637" s="63">
        <v>31</v>
      </c>
      <c r="E637" s="5"/>
      <c r="F637" s="8"/>
      <c r="G637" s="36"/>
      <c r="I637" s="5"/>
      <c r="J637" s="8"/>
      <c r="K637" s="36"/>
      <c r="M637" s="5"/>
      <c r="N637" s="8"/>
      <c r="O637" s="36"/>
      <c r="Q637" s="5"/>
      <c r="R637" s="8"/>
      <c r="S637" s="36"/>
      <c r="U637" s="5"/>
      <c r="V637" s="8"/>
      <c r="W637" s="36"/>
      <c r="Y637" s="5"/>
      <c r="Z637" s="8"/>
      <c r="AA637" s="36"/>
      <c r="AC637" s="5"/>
      <c r="AD637" s="8"/>
      <c r="AE637" s="36"/>
      <c r="AG637" s="5"/>
      <c r="AH637" s="8"/>
      <c r="AI637" s="36"/>
      <c r="AK637" s="5"/>
      <c r="AL637" s="8"/>
      <c r="AM637" s="36"/>
      <c r="AO637" s="5"/>
      <c r="AP637" s="8"/>
      <c r="AQ637" s="36"/>
      <c r="AS637" s="5"/>
      <c r="AT637" s="8"/>
      <c r="AU637" s="36"/>
      <c r="AW637" s="5"/>
      <c r="AX637" s="8"/>
      <c r="AY637" s="36"/>
      <c r="BA637" s="5"/>
      <c r="BB637" s="8"/>
      <c r="BC637" s="36"/>
      <c r="BE637" s="5"/>
      <c r="BF637" s="8"/>
      <c r="BG637" s="36"/>
      <c r="BI637" s="5"/>
      <c r="BJ637" s="8"/>
      <c r="BK637" s="36"/>
    </row>
    <row r="638" spans="1:63" x14ac:dyDescent="0.15">
      <c r="A638" s="5">
        <v>1990</v>
      </c>
      <c r="B638" s="8">
        <v>6</v>
      </c>
      <c r="C638" s="63">
        <v>31</v>
      </c>
      <c r="E638" s="5"/>
      <c r="F638" s="8"/>
      <c r="G638" s="36"/>
      <c r="I638" s="5"/>
      <c r="J638" s="8"/>
      <c r="K638" s="36"/>
      <c r="M638" s="5"/>
      <c r="N638" s="8"/>
      <c r="O638" s="36"/>
      <c r="Q638" s="5"/>
      <c r="R638" s="8"/>
      <c r="S638" s="36"/>
      <c r="U638" s="5"/>
      <c r="V638" s="8"/>
      <c r="W638" s="36"/>
      <c r="Y638" s="5"/>
      <c r="Z638" s="8"/>
      <c r="AA638" s="36"/>
      <c r="AC638" s="5"/>
      <c r="AD638" s="8"/>
      <c r="AE638" s="36"/>
      <c r="AG638" s="5"/>
      <c r="AH638" s="8"/>
      <c r="AI638" s="36"/>
      <c r="AK638" s="5"/>
      <c r="AL638" s="8"/>
      <c r="AM638" s="36"/>
      <c r="AO638" s="5"/>
      <c r="AP638" s="8"/>
      <c r="AQ638" s="36"/>
      <c r="AS638" s="5"/>
      <c r="AT638" s="8"/>
      <c r="AU638" s="36"/>
      <c r="AW638" s="5"/>
      <c r="AX638" s="8"/>
      <c r="AY638" s="36"/>
      <c r="BA638" s="5"/>
      <c r="BB638" s="8"/>
      <c r="BC638" s="36"/>
      <c r="BE638" s="5"/>
      <c r="BF638" s="8"/>
      <c r="BG638" s="36"/>
      <c r="BI638" s="5"/>
      <c r="BJ638" s="8"/>
      <c r="BK638" s="36"/>
    </row>
    <row r="639" spans="1:63" x14ac:dyDescent="0.15">
      <c r="A639" s="5">
        <v>1562</v>
      </c>
      <c r="B639" s="8">
        <v>6</v>
      </c>
      <c r="C639" s="63">
        <v>34</v>
      </c>
      <c r="E639" s="5"/>
      <c r="F639" s="8"/>
      <c r="G639" s="36"/>
      <c r="I639" s="5"/>
      <c r="J639" s="8"/>
      <c r="K639" s="36"/>
      <c r="M639" s="5"/>
      <c r="N639" s="8"/>
      <c r="O639" s="36"/>
      <c r="Q639" s="5"/>
      <c r="R639" s="8"/>
      <c r="S639" s="36"/>
      <c r="U639" s="5"/>
      <c r="V639" s="8"/>
      <c r="W639" s="36"/>
      <c r="Y639" s="5"/>
      <c r="Z639" s="8"/>
      <c r="AA639" s="36"/>
      <c r="AC639" s="5"/>
      <c r="AD639" s="8"/>
      <c r="AE639" s="36"/>
      <c r="AG639" s="5"/>
      <c r="AH639" s="8"/>
      <c r="AI639" s="36"/>
      <c r="AK639" s="5"/>
      <c r="AL639" s="8"/>
      <c r="AM639" s="36"/>
      <c r="AO639" s="5"/>
      <c r="AP639" s="8"/>
      <c r="AQ639" s="36"/>
      <c r="AS639" s="5"/>
      <c r="AT639" s="8"/>
      <c r="AU639" s="36"/>
      <c r="AW639" s="5"/>
      <c r="AX639" s="8"/>
      <c r="AY639" s="36"/>
      <c r="BA639" s="5"/>
      <c r="BB639" s="8"/>
      <c r="BC639" s="36"/>
      <c r="BE639" s="5"/>
      <c r="BF639" s="8"/>
      <c r="BG639" s="36"/>
      <c r="BI639" s="5"/>
      <c r="BJ639" s="8"/>
      <c r="BK639" s="36"/>
    </row>
    <row r="640" spans="1:63" x14ac:dyDescent="0.15">
      <c r="A640" s="5">
        <v>1847</v>
      </c>
      <c r="B640" s="8">
        <v>6</v>
      </c>
      <c r="C640" s="63">
        <v>34</v>
      </c>
      <c r="E640" s="5"/>
      <c r="F640" s="8"/>
      <c r="G640" s="36"/>
      <c r="I640" s="5"/>
      <c r="J640" s="8"/>
      <c r="K640" s="36"/>
      <c r="M640" s="5"/>
      <c r="N640" s="8"/>
      <c r="O640" s="36"/>
      <c r="Q640" s="5"/>
      <c r="R640" s="8"/>
      <c r="S640" s="36"/>
      <c r="U640" s="5"/>
      <c r="V640" s="8"/>
      <c r="W640" s="36"/>
      <c r="Y640" s="5"/>
      <c r="Z640" s="8"/>
      <c r="AA640" s="36"/>
      <c r="AC640" s="5"/>
      <c r="AD640" s="8"/>
      <c r="AE640" s="36"/>
      <c r="AG640" s="5"/>
      <c r="AH640" s="8"/>
      <c r="AI640" s="36"/>
      <c r="AK640" s="5"/>
      <c r="AL640" s="8"/>
      <c r="AM640" s="36"/>
      <c r="AO640" s="5"/>
      <c r="AP640" s="8"/>
      <c r="AQ640" s="36"/>
      <c r="AS640" s="5"/>
      <c r="AT640" s="8"/>
      <c r="AU640" s="36"/>
      <c r="AW640" s="5"/>
      <c r="AX640" s="8"/>
      <c r="AY640" s="36"/>
      <c r="BA640" s="5"/>
      <c r="BB640" s="8"/>
      <c r="BC640" s="36"/>
      <c r="BE640" s="5"/>
      <c r="BF640" s="8"/>
      <c r="BG640" s="36"/>
      <c r="BI640" s="5"/>
      <c r="BJ640" s="8"/>
      <c r="BK640" s="36"/>
    </row>
    <row r="641" spans="1:63" x14ac:dyDescent="0.15">
      <c r="A641" s="5">
        <v>1715</v>
      </c>
      <c r="B641" s="8">
        <v>6</v>
      </c>
      <c r="C641" s="63">
        <v>35</v>
      </c>
      <c r="E641" s="5"/>
      <c r="F641" s="8"/>
      <c r="G641" s="36"/>
      <c r="I641" s="5"/>
      <c r="J641" s="8"/>
      <c r="K641" s="36"/>
      <c r="M641" s="5"/>
      <c r="N641" s="8"/>
      <c r="O641" s="36"/>
      <c r="Q641" s="5"/>
      <c r="R641" s="8"/>
      <c r="S641" s="36"/>
      <c r="U641" s="5"/>
      <c r="V641" s="8"/>
      <c r="W641" s="36"/>
      <c r="Y641" s="5"/>
      <c r="Z641" s="8"/>
      <c r="AA641" s="36"/>
      <c r="AC641" s="5"/>
      <c r="AD641" s="8"/>
      <c r="AE641" s="36"/>
      <c r="AG641" s="5"/>
      <c r="AH641" s="8"/>
      <c r="AI641" s="36"/>
      <c r="AK641" s="5"/>
      <c r="AL641" s="8"/>
      <c r="AM641" s="36"/>
      <c r="AO641" s="5"/>
      <c r="AP641" s="8"/>
      <c r="AQ641" s="36"/>
      <c r="AS641" s="5"/>
      <c r="AT641" s="8"/>
      <c r="AU641" s="36"/>
      <c r="AW641" s="5"/>
      <c r="AX641" s="8"/>
      <c r="AY641" s="36"/>
      <c r="BA641" s="5"/>
      <c r="BB641" s="8"/>
      <c r="BC641" s="36"/>
      <c r="BE641" s="5"/>
      <c r="BF641" s="8"/>
      <c r="BG641" s="36"/>
      <c r="BI641" s="5"/>
      <c r="BJ641" s="8"/>
      <c r="BK641" s="36"/>
    </row>
    <row r="642" spans="1:63" x14ac:dyDescent="0.15">
      <c r="A642" s="5">
        <v>511</v>
      </c>
      <c r="B642" s="8">
        <v>6</v>
      </c>
      <c r="C642" s="63">
        <v>37</v>
      </c>
      <c r="E642" s="5"/>
      <c r="F642" s="8"/>
      <c r="G642" s="36"/>
      <c r="I642" s="5"/>
      <c r="J642" s="8"/>
      <c r="K642" s="36"/>
      <c r="M642" s="5"/>
      <c r="N642" s="8"/>
      <c r="O642" s="36"/>
      <c r="Q642" s="5"/>
      <c r="R642" s="8"/>
      <c r="S642" s="36"/>
      <c r="U642" s="5"/>
      <c r="V642" s="8"/>
      <c r="W642" s="36"/>
      <c r="Y642" s="5"/>
      <c r="Z642" s="8"/>
      <c r="AA642" s="36"/>
      <c r="AC642" s="5"/>
      <c r="AD642" s="8"/>
      <c r="AE642" s="36"/>
      <c r="AG642" s="5"/>
      <c r="AH642" s="8"/>
      <c r="AI642" s="36"/>
      <c r="AK642" s="5"/>
      <c r="AL642" s="8"/>
      <c r="AM642" s="36"/>
      <c r="AO642" s="5"/>
      <c r="AP642" s="8"/>
      <c r="AQ642" s="36"/>
      <c r="AS642" s="5"/>
      <c r="AT642" s="8"/>
      <c r="AU642" s="36"/>
      <c r="AW642" s="5"/>
      <c r="AX642" s="8"/>
      <c r="AY642" s="36"/>
      <c r="BA642" s="5"/>
      <c r="BB642" s="8"/>
      <c r="BC642" s="36"/>
      <c r="BE642" s="5"/>
      <c r="BF642" s="8"/>
      <c r="BG642" s="36"/>
      <c r="BI642" s="5"/>
      <c r="BJ642" s="8"/>
      <c r="BK642" s="36"/>
    </row>
    <row r="643" spans="1:63" x14ac:dyDescent="0.15">
      <c r="A643" s="5">
        <v>119</v>
      </c>
      <c r="B643" s="8">
        <v>6</v>
      </c>
      <c r="C643" s="63">
        <v>38</v>
      </c>
      <c r="E643" s="5"/>
      <c r="F643" s="8"/>
      <c r="G643" s="36"/>
      <c r="I643" s="5"/>
      <c r="J643" s="8"/>
      <c r="K643" s="36"/>
      <c r="M643" s="5"/>
      <c r="N643" s="8"/>
      <c r="O643" s="36"/>
      <c r="Q643" s="5"/>
      <c r="R643" s="8"/>
      <c r="S643" s="36"/>
      <c r="U643" s="5"/>
      <c r="V643" s="8"/>
      <c r="W643" s="36"/>
      <c r="Y643" s="5"/>
      <c r="Z643" s="8"/>
      <c r="AA643" s="36"/>
      <c r="AC643" s="5"/>
      <c r="AD643" s="8"/>
      <c r="AE643" s="36"/>
      <c r="AG643" s="5"/>
      <c r="AH643" s="8"/>
      <c r="AI643" s="36"/>
      <c r="AK643" s="5"/>
      <c r="AL643" s="8"/>
      <c r="AM643" s="36"/>
      <c r="AO643" s="5"/>
      <c r="AP643" s="8"/>
      <c r="AQ643" s="36"/>
      <c r="AS643" s="5"/>
      <c r="AT643" s="8"/>
      <c r="AU643" s="36"/>
      <c r="AW643" s="5"/>
      <c r="AX643" s="8"/>
      <c r="AY643" s="36"/>
      <c r="BA643" s="5"/>
      <c r="BB643" s="8"/>
      <c r="BC643" s="36"/>
      <c r="BE643" s="5"/>
      <c r="BF643" s="8"/>
      <c r="BG643" s="36"/>
      <c r="BI643" s="5"/>
      <c r="BJ643" s="8"/>
      <c r="BK643" s="36"/>
    </row>
    <row r="644" spans="1:63" x14ac:dyDescent="0.15">
      <c r="A644" s="5">
        <v>1374</v>
      </c>
      <c r="B644" s="8">
        <v>6</v>
      </c>
      <c r="C644" s="63">
        <v>39</v>
      </c>
      <c r="E644" s="5"/>
      <c r="F644" s="8"/>
      <c r="G644" s="36"/>
      <c r="I644" s="5"/>
      <c r="J644" s="8"/>
      <c r="K644" s="36"/>
      <c r="M644" s="5"/>
      <c r="N644" s="8"/>
      <c r="O644" s="36"/>
      <c r="Q644" s="5"/>
      <c r="R644" s="8"/>
      <c r="S644" s="36"/>
      <c r="U644" s="5"/>
      <c r="V644" s="8"/>
      <c r="W644" s="36"/>
      <c r="Y644" s="5"/>
      <c r="Z644" s="8"/>
      <c r="AA644" s="36"/>
      <c r="AC644" s="5"/>
      <c r="AD644" s="8"/>
      <c r="AE644" s="36"/>
      <c r="AG644" s="5"/>
      <c r="AH644" s="8"/>
      <c r="AI644" s="36"/>
      <c r="AK644" s="5"/>
      <c r="AL644" s="8"/>
      <c r="AM644" s="36"/>
      <c r="AO644" s="5"/>
      <c r="AP644" s="8"/>
      <c r="AQ644" s="36"/>
      <c r="AS644" s="5"/>
      <c r="AT644" s="8"/>
      <c r="AU644" s="36"/>
      <c r="AW644" s="5"/>
      <c r="AX644" s="8"/>
      <c r="AY644" s="36"/>
      <c r="BA644" s="5"/>
      <c r="BB644" s="8"/>
      <c r="BC644" s="36"/>
      <c r="BE644" s="5"/>
      <c r="BF644" s="8"/>
      <c r="BG644" s="36"/>
      <c r="BI644" s="5"/>
      <c r="BJ644" s="8"/>
      <c r="BK644" s="36"/>
    </row>
    <row r="645" spans="1:63" x14ac:dyDescent="0.15">
      <c r="A645" s="5">
        <v>615</v>
      </c>
      <c r="B645" s="8">
        <v>6</v>
      </c>
      <c r="C645" s="63">
        <v>41</v>
      </c>
      <c r="E645" s="5"/>
      <c r="F645" s="8"/>
      <c r="G645" s="36"/>
      <c r="I645" s="5"/>
      <c r="J645" s="8"/>
      <c r="K645" s="36"/>
      <c r="M645" s="5"/>
      <c r="N645" s="8"/>
      <c r="O645" s="36"/>
      <c r="Q645" s="5"/>
      <c r="R645" s="8"/>
      <c r="S645" s="36"/>
      <c r="U645" s="5"/>
      <c r="V645" s="8"/>
      <c r="W645" s="36"/>
      <c r="Y645" s="5"/>
      <c r="Z645" s="8"/>
      <c r="AA645" s="36"/>
      <c r="AC645" s="5"/>
      <c r="AD645" s="8"/>
      <c r="AE645" s="36"/>
      <c r="AG645" s="5"/>
      <c r="AH645" s="8"/>
      <c r="AI645" s="36"/>
      <c r="AK645" s="5"/>
      <c r="AL645" s="8"/>
      <c r="AM645" s="36"/>
      <c r="AO645" s="5"/>
      <c r="AP645" s="8"/>
      <c r="AQ645" s="36"/>
      <c r="AS645" s="5"/>
      <c r="AT645" s="8"/>
      <c r="AU645" s="36"/>
      <c r="AW645" s="5"/>
      <c r="AX645" s="8"/>
      <c r="AY645" s="36"/>
      <c r="BA645" s="5"/>
      <c r="BB645" s="8"/>
      <c r="BC645" s="36"/>
      <c r="BE645" s="5"/>
      <c r="BF645" s="8"/>
      <c r="BG645" s="36"/>
      <c r="BI645" s="5"/>
      <c r="BJ645" s="8"/>
      <c r="BK645" s="36"/>
    </row>
    <row r="646" spans="1:63" x14ac:dyDescent="0.15">
      <c r="A646" s="5">
        <v>1262</v>
      </c>
      <c r="B646" s="8">
        <v>6</v>
      </c>
      <c r="C646" s="63">
        <v>41</v>
      </c>
      <c r="E646" s="5"/>
      <c r="F646" s="8"/>
      <c r="G646" s="36"/>
      <c r="I646" s="5"/>
      <c r="J646" s="8"/>
      <c r="K646" s="36"/>
      <c r="M646" s="5"/>
      <c r="N646" s="8"/>
      <c r="O646" s="36"/>
      <c r="Q646" s="5"/>
      <c r="R646" s="8"/>
      <c r="S646" s="36"/>
      <c r="U646" s="5"/>
      <c r="V646" s="8"/>
      <c r="W646" s="36"/>
      <c r="Y646" s="5"/>
      <c r="Z646" s="8"/>
      <c r="AA646" s="36"/>
      <c r="AC646" s="5"/>
      <c r="AD646" s="8"/>
      <c r="AE646" s="36"/>
      <c r="AG646" s="5"/>
      <c r="AH646" s="8"/>
      <c r="AI646" s="36"/>
      <c r="AK646" s="5"/>
      <c r="AL646" s="8"/>
      <c r="AM646" s="36"/>
      <c r="AO646" s="5"/>
      <c r="AP646" s="8"/>
      <c r="AQ646" s="36"/>
      <c r="AS646" s="5"/>
      <c r="AT646" s="8"/>
      <c r="AU646" s="36"/>
      <c r="AW646" s="5"/>
      <c r="AX646" s="8"/>
      <c r="AY646" s="36"/>
      <c r="BA646" s="5"/>
      <c r="BB646" s="8"/>
      <c r="BC646" s="36"/>
      <c r="BE646" s="5"/>
      <c r="BF646" s="8"/>
      <c r="BG646" s="36"/>
      <c r="BI646" s="5"/>
      <c r="BJ646" s="8"/>
      <c r="BK646" s="36"/>
    </row>
    <row r="647" spans="1:63" x14ac:dyDescent="0.15">
      <c r="A647" s="5">
        <v>2138</v>
      </c>
      <c r="B647" s="8">
        <v>6</v>
      </c>
      <c r="C647" s="63">
        <v>41</v>
      </c>
      <c r="E647" s="5"/>
      <c r="F647" s="8"/>
      <c r="G647" s="36"/>
      <c r="I647" s="5"/>
      <c r="J647" s="8"/>
      <c r="K647" s="36"/>
      <c r="M647" s="5"/>
      <c r="N647" s="8"/>
      <c r="O647" s="36"/>
      <c r="Q647" s="5"/>
      <c r="R647" s="8"/>
      <c r="S647" s="36"/>
      <c r="U647" s="5"/>
      <c r="V647" s="8"/>
      <c r="W647" s="36"/>
      <c r="Y647" s="5"/>
      <c r="Z647" s="8"/>
      <c r="AA647" s="36"/>
      <c r="AC647" s="5"/>
      <c r="AD647" s="8"/>
      <c r="AE647" s="36"/>
      <c r="AG647" s="5"/>
      <c r="AH647" s="8"/>
      <c r="AI647" s="36"/>
      <c r="AK647" s="5"/>
      <c r="AL647" s="8"/>
      <c r="AM647" s="36"/>
      <c r="AO647" s="5"/>
      <c r="AP647" s="8"/>
      <c r="AQ647" s="36"/>
      <c r="AS647" s="5"/>
      <c r="AT647" s="8"/>
      <c r="AU647" s="36"/>
      <c r="AW647" s="5"/>
      <c r="AX647" s="8"/>
      <c r="AY647" s="36"/>
      <c r="BA647" s="5"/>
      <c r="BB647" s="8"/>
      <c r="BC647" s="36"/>
      <c r="BE647" s="5"/>
      <c r="BF647" s="8"/>
      <c r="BG647" s="36"/>
      <c r="BI647" s="5"/>
      <c r="BJ647" s="8"/>
      <c r="BK647" s="36"/>
    </row>
    <row r="648" spans="1:63" x14ac:dyDescent="0.15">
      <c r="A648" s="5">
        <v>1206</v>
      </c>
      <c r="B648" s="8">
        <v>6</v>
      </c>
      <c r="C648" s="63">
        <v>44</v>
      </c>
      <c r="E648" s="5"/>
      <c r="F648" s="8"/>
      <c r="G648" s="36"/>
      <c r="I648" s="5"/>
      <c r="J648" s="8"/>
      <c r="K648" s="36"/>
      <c r="M648" s="5"/>
      <c r="N648" s="8"/>
      <c r="O648" s="36"/>
      <c r="Q648" s="5"/>
      <c r="R648" s="8"/>
      <c r="S648" s="36"/>
      <c r="U648" s="5"/>
      <c r="V648" s="8"/>
      <c r="W648" s="36"/>
      <c r="Y648" s="5"/>
      <c r="Z648" s="8"/>
      <c r="AA648" s="36"/>
      <c r="AC648" s="5"/>
      <c r="AD648" s="8"/>
      <c r="AE648" s="36"/>
      <c r="AG648" s="5"/>
      <c r="AH648" s="8"/>
      <c r="AI648" s="36"/>
      <c r="AK648" s="5"/>
      <c r="AL648" s="8"/>
      <c r="AM648" s="36"/>
      <c r="AO648" s="5"/>
      <c r="AP648" s="8"/>
      <c r="AQ648" s="36"/>
      <c r="AS648" s="5"/>
      <c r="AT648" s="8"/>
      <c r="AU648" s="36"/>
      <c r="AW648" s="5"/>
      <c r="AX648" s="8"/>
      <c r="AY648" s="36"/>
      <c r="BA648" s="5"/>
      <c r="BB648" s="8"/>
      <c r="BC648" s="36"/>
      <c r="BE648" s="5"/>
      <c r="BF648" s="8"/>
      <c r="BG648" s="36"/>
      <c r="BI648" s="5"/>
      <c r="BJ648" s="8"/>
      <c r="BK648" s="36"/>
    </row>
    <row r="649" spans="1:63" x14ac:dyDescent="0.15">
      <c r="A649" s="5">
        <v>153</v>
      </c>
      <c r="B649" s="8">
        <v>6</v>
      </c>
      <c r="C649" s="63">
        <v>46</v>
      </c>
      <c r="E649" s="5"/>
      <c r="F649" s="8"/>
      <c r="G649" s="36"/>
      <c r="I649" s="5"/>
      <c r="J649" s="8"/>
      <c r="K649" s="36"/>
      <c r="M649" s="5"/>
      <c r="N649" s="8"/>
      <c r="O649" s="36"/>
      <c r="Q649" s="5"/>
      <c r="R649" s="8"/>
      <c r="S649" s="36"/>
      <c r="U649" s="5"/>
      <c r="V649" s="8"/>
      <c r="W649" s="36"/>
      <c r="Y649" s="5"/>
      <c r="Z649" s="8"/>
      <c r="AA649" s="36"/>
      <c r="AC649" s="5"/>
      <c r="AD649" s="8"/>
      <c r="AE649" s="36"/>
      <c r="AG649" s="5"/>
      <c r="AH649" s="8"/>
      <c r="AI649" s="36"/>
      <c r="AK649" s="5"/>
      <c r="AL649" s="8"/>
      <c r="AM649" s="36"/>
      <c r="AO649" s="5"/>
      <c r="AP649" s="8"/>
      <c r="AQ649" s="36"/>
      <c r="AS649" s="5"/>
      <c r="AT649" s="8"/>
      <c r="AU649" s="36"/>
      <c r="AW649" s="5"/>
      <c r="AX649" s="8"/>
      <c r="AY649" s="36"/>
      <c r="BA649" s="5"/>
      <c r="BB649" s="8"/>
      <c r="BC649" s="36"/>
      <c r="BE649" s="5"/>
      <c r="BF649" s="8"/>
      <c r="BG649" s="36"/>
      <c r="BI649" s="5"/>
      <c r="BJ649" s="8"/>
      <c r="BK649" s="36"/>
    </row>
    <row r="650" spans="1:63" x14ac:dyDescent="0.15">
      <c r="A650" s="5">
        <v>776</v>
      </c>
      <c r="B650" s="8">
        <v>6</v>
      </c>
      <c r="C650" s="63">
        <v>46</v>
      </c>
      <c r="E650" s="5"/>
      <c r="F650" s="8"/>
      <c r="G650" s="36"/>
      <c r="I650" s="5"/>
      <c r="J650" s="8"/>
      <c r="K650" s="36"/>
      <c r="M650" s="5"/>
      <c r="N650" s="8"/>
      <c r="O650" s="36"/>
      <c r="Q650" s="5"/>
      <c r="R650" s="8"/>
      <c r="S650" s="36"/>
      <c r="U650" s="5"/>
      <c r="V650" s="8"/>
      <c r="W650" s="36"/>
      <c r="Y650" s="5"/>
      <c r="Z650" s="8"/>
      <c r="AA650" s="36"/>
      <c r="AC650" s="5"/>
      <c r="AD650" s="8"/>
      <c r="AE650" s="36"/>
      <c r="AG650" s="5"/>
      <c r="AH650" s="8"/>
      <c r="AI650" s="36"/>
      <c r="AK650" s="5"/>
      <c r="AL650" s="8"/>
      <c r="AM650" s="36"/>
      <c r="AO650" s="5"/>
      <c r="AP650" s="8"/>
      <c r="AQ650" s="36"/>
      <c r="AS650" s="5"/>
      <c r="AT650" s="8"/>
      <c r="AU650" s="36"/>
      <c r="AW650" s="5"/>
      <c r="AX650" s="8"/>
      <c r="AY650" s="36"/>
      <c r="BA650" s="5"/>
      <c r="BB650" s="8"/>
      <c r="BC650" s="36"/>
      <c r="BE650" s="5"/>
      <c r="BF650" s="8"/>
      <c r="BG650" s="36"/>
      <c r="BI650" s="5"/>
      <c r="BJ650" s="8"/>
      <c r="BK650" s="36"/>
    </row>
    <row r="651" spans="1:63" x14ac:dyDescent="0.15">
      <c r="A651" s="5">
        <v>1855</v>
      </c>
      <c r="B651" s="8">
        <v>6</v>
      </c>
      <c r="C651" s="63">
        <v>46</v>
      </c>
      <c r="E651" s="5"/>
      <c r="F651" s="8"/>
      <c r="G651" s="36"/>
      <c r="I651" s="5"/>
      <c r="J651" s="8"/>
      <c r="K651" s="36"/>
      <c r="M651" s="5"/>
      <c r="N651" s="8"/>
      <c r="O651" s="36"/>
      <c r="Q651" s="5"/>
      <c r="R651" s="8"/>
      <c r="S651" s="36"/>
      <c r="U651" s="5"/>
      <c r="V651" s="8"/>
      <c r="W651" s="36"/>
      <c r="Y651" s="5"/>
      <c r="Z651" s="8"/>
      <c r="AA651" s="36"/>
      <c r="AC651" s="5"/>
      <c r="AD651" s="8"/>
      <c r="AE651" s="36"/>
      <c r="AG651" s="5"/>
      <c r="AH651" s="8"/>
      <c r="AI651" s="36"/>
      <c r="AK651" s="5"/>
      <c r="AL651" s="8"/>
      <c r="AM651" s="36"/>
      <c r="AO651" s="5"/>
      <c r="AP651" s="8"/>
      <c r="AQ651" s="36"/>
      <c r="AS651" s="5"/>
      <c r="AT651" s="8"/>
      <c r="AU651" s="36"/>
      <c r="AW651" s="5"/>
      <c r="AX651" s="8"/>
      <c r="AY651" s="36"/>
      <c r="BA651" s="5"/>
      <c r="BB651" s="8"/>
      <c r="BC651" s="36"/>
      <c r="BE651" s="5"/>
      <c r="BF651" s="8"/>
      <c r="BG651" s="36"/>
      <c r="BI651" s="5"/>
      <c r="BJ651" s="8"/>
      <c r="BK651" s="36"/>
    </row>
    <row r="652" spans="1:63" x14ac:dyDescent="0.15">
      <c r="A652" s="5">
        <v>1801</v>
      </c>
      <c r="B652" s="8">
        <v>6</v>
      </c>
      <c r="C652" s="63">
        <v>47</v>
      </c>
      <c r="E652" s="5"/>
      <c r="F652" s="8"/>
      <c r="G652" s="36"/>
      <c r="I652" s="5"/>
      <c r="J652" s="8"/>
      <c r="K652" s="36"/>
      <c r="M652" s="5"/>
      <c r="N652" s="8"/>
      <c r="O652" s="36"/>
      <c r="Q652" s="5"/>
      <c r="R652" s="8"/>
      <c r="S652" s="36"/>
      <c r="U652" s="5"/>
      <c r="V652" s="8"/>
      <c r="W652" s="36"/>
      <c r="Y652" s="5"/>
      <c r="Z652" s="8"/>
      <c r="AA652" s="36"/>
      <c r="AC652" s="5"/>
      <c r="AD652" s="8"/>
      <c r="AE652" s="36"/>
      <c r="AG652" s="5"/>
      <c r="AH652" s="8"/>
      <c r="AI652" s="36"/>
      <c r="AK652" s="5"/>
      <c r="AL652" s="8"/>
      <c r="AM652" s="36"/>
      <c r="AO652" s="5"/>
      <c r="AP652" s="8"/>
      <c r="AQ652" s="36"/>
      <c r="AS652" s="5"/>
      <c r="AT652" s="8"/>
      <c r="AU652" s="36"/>
      <c r="AW652" s="5"/>
      <c r="AX652" s="8"/>
      <c r="AY652" s="36"/>
      <c r="BA652" s="5"/>
      <c r="BB652" s="8"/>
      <c r="BC652" s="36"/>
      <c r="BE652" s="5"/>
      <c r="BF652" s="8"/>
      <c r="BG652" s="36"/>
      <c r="BI652" s="5"/>
      <c r="BJ652" s="8"/>
      <c r="BK652" s="36"/>
    </row>
    <row r="653" spans="1:63" x14ac:dyDescent="0.15">
      <c r="A653" s="5">
        <v>130</v>
      </c>
      <c r="B653" s="8">
        <v>6</v>
      </c>
      <c r="C653" s="63">
        <v>51</v>
      </c>
      <c r="E653" s="5"/>
      <c r="F653" s="8"/>
      <c r="G653" s="36"/>
      <c r="I653" s="5"/>
      <c r="J653" s="8"/>
      <c r="K653" s="36"/>
      <c r="M653" s="5"/>
      <c r="N653" s="8"/>
      <c r="O653" s="36"/>
      <c r="Q653" s="5"/>
      <c r="R653" s="8"/>
      <c r="S653" s="36"/>
      <c r="U653" s="5"/>
      <c r="V653" s="8"/>
      <c r="W653" s="36"/>
      <c r="Y653" s="5"/>
      <c r="Z653" s="8"/>
      <c r="AA653" s="36"/>
      <c r="AC653" s="5"/>
      <c r="AD653" s="8"/>
      <c r="AE653" s="36"/>
      <c r="AG653" s="5"/>
      <c r="AH653" s="8"/>
      <c r="AI653" s="36"/>
      <c r="AK653" s="5"/>
      <c r="AL653" s="8"/>
      <c r="AM653" s="36"/>
      <c r="AO653" s="5"/>
      <c r="AP653" s="8"/>
      <c r="AQ653" s="36"/>
      <c r="AS653" s="5"/>
      <c r="AT653" s="8"/>
      <c r="AU653" s="36"/>
      <c r="AW653" s="5"/>
      <c r="AX653" s="8"/>
      <c r="AY653" s="36"/>
      <c r="BA653" s="5"/>
      <c r="BB653" s="8"/>
      <c r="BC653" s="36"/>
      <c r="BE653" s="5"/>
      <c r="BF653" s="8"/>
      <c r="BG653" s="36"/>
      <c r="BI653" s="5"/>
      <c r="BJ653" s="8"/>
      <c r="BK653" s="36"/>
    </row>
    <row r="654" spans="1:63" x14ac:dyDescent="0.15">
      <c r="A654" s="5">
        <v>1874</v>
      </c>
      <c r="B654" s="8">
        <v>6</v>
      </c>
      <c r="C654" s="63">
        <v>52</v>
      </c>
      <c r="E654" s="5"/>
      <c r="F654" s="8"/>
      <c r="G654" s="36"/>
      <c r="I654" s="5"/>
      <c r="J654" s="8"/>
      <c r="K654" s="36"/>
      <c r="M654" s="5"/>
      <c r="N654" s="8"/>
      <c r="O654" s="36"/>
      <c r="Q654" s="5"/>
      <c r="R654" s="8"/>
      <c r="S654" s="36"/>
      <c r="U654" s="5"/>
      <c r="V654" s="8"/>
      <c r="W654" s="36"/>
      <c r="Y654" s="5"/>
      <c r="Z654" s="8"/>
      <c r="AA654" s="36"/>
      <c r="AC654" s="5"/>
      <c r="AD654" s="8"/>
      <c r="AE654" s="36"/>
      <c r="AG654" s="5"/>
      <c r="AH654" s="8"/>
      <c r="AI654" s="36"/>
      <c r="AK654" s="5"/>
      <c r="AL654" s="8"/>
      <c r="AM654" s="36"/>
      <c r="AO654" s="5"/>
      <c r="AP654" s="8"/>
      <c r="AQ654" s="36"/>
      <c r="AS654" s="5"/>
      <c r="AT654" s="8"/>
      <c r="AU654" s="36"/>
      <c r="AW654" s="5"/>
      <c r="AX654" s="8"/>
      <c r="AY654" s="36"/>
      <c r="BA654" s="5"/>
      <c r="BB654" s="8"/>
      <c r="BC654" s="36"/>
      <c r="BE654" s="5"/>
      <c r="BF654" s="8"/>
      <c r="BG654" s="36"/>
      <c r="BI654" s="5"/>
      <c r="BJ654" s="8"/>
      <c r="BK654" s="36"/>
    </row>
    <row r="655" spans="1:63" x14ac:dyDescent="0.15">
      <c r="A655" s="5">
        <v>755</v>
      </c>
      <c r="B655" s="8">
        <v>6</v>
      </c>
      <c r="C655" s="63">
        <v>54</v>
      </c>
      <c r="E655" s="5"/>
      <c r="F655" s="8"/>
      <c r="G655" s="36"/>
      <c r="I655" s="5"/>
      <c r="J655" s="8"/>
      <c r="K655" s="36"/>
      <c r="M655" s="5"/>
      <c r="N655" s="8"/>
      <c r="O655" s="36"/>
      <c r="Q655" s="5"/>
      <c r="R655" s="8"/>
      <c r="S655" s="36"/>
      <c r="U655" s="5"/>
      <c r="V655" s="8"/>
      <c r="W655" s="36"/>
      <c r="Y655" s="5"/>
      <c r="Z655" s="8"/>
      <c r="AA655" s="36"/>
      <c r="AC655" s="5"/>
      <c r="AD655" s="8"/>
      <c r="AE655" s="36"/>
      <c r="AG655" s="5"/>
      <c r="AH655" s="8"/>
      <c r="AI655" s="36"/>
      <c r="AK655" s="5"/>
      <c r="AL655" s="8"/>
      <c r="AM655" s="36"/>
      <c r="AO655" s="5"/>
      <c r="AP655" s="8"/>
      <c r="AQ655" s="36"/>
      <c r="AS655" s="5"/>
      <c r="AT655" s="8"/>
      <c r="AU655" s="36"/>
      <c r="AW655" s="5"/>
      <c r="AX655" s="8"/>
      <c r="AY655" s="36"/>
      <c r="BA655" s="5"/>
      <c r="BB655" s="8"/>
      <c r="BC655" s="36"/>
      <c r="BE655" s="5"/>
      <c r="BF655" s="8"/>
      <c r="BG655" s="36"/>
      <c r="BI655" s="5"/>
      <c r="BJ655" s="8"/>
      <c r="BK655" s="36"/>
    </row>
    <row r="656" spans="1:63" x14ac:dyDescent="0.15">
      <c r="A656" s="5">
        <v>1520</v>
      </c>
      <c r="B656" s="8">
        <v>6</v>
      </c>
      <c r="C656" s="63">
        <v>57</v>
      </c>
      <c r="E656" s="5"/>
      <c r="F656" s="8"/>
      <c r="G656" s="36"/>
      <c r="I656" s="5"/>
      <c r="J656" s="8"/>
      <c r="K656" s="36"/>
      <c r="M656" s="5"/>
      <c r="N656" s="8"/>
      <c r="O656" s="36"/>
      <c r="Q656" s="5"/>
      <c r="R656" s="8"/>
      <c r="S656" s="36"/>
      <c r="U656" s="5"/>
      <c r="V656" s="8"/>
      <c r="W656" s="36"/>
      <c r="Y656" s="5"/>
      <c r="Z656" s="8"/>
      <c r="AA656" s="36"/>
      <c r="AC656" s="5"/>
      <c r="AD656" s="8"/>
      <c r="AE656" s="36"/>
      <c r="AG656" s="5"/>
      <c r="AH656" s="8"/>
      <c r="AI656" s="36"/>
      <c r="AK656" s="5"/>
      <c r="AL656" s="8"/>
      <c r="AM656" s="36"/>
      <c r="AO656" s="5"/>
      <c r="AP656" s="8"/>
      <c r="AQ656" s="36"/>
      <c r="AS656" s="5"/>
      <c r="AT656" s="8"/>
      <c r="AU656" s="36"/>
      <c r="AW656" s="5"/>
      <c r="AX656" s="8"/>
      <c r="AY656" s="36"/>
      <c r="BA656" s="5"/>
      <c r="BB656" s="8"/>
      <c r="BC656" s="36"/>
      <c r="BE656" s="5"/>
      <c r="BF656" s="8"/>
      <c r="BG656" s="36"/>
      <c r="BI656" s="5"/>
      <c r="BJ656" s="8"/>
      <c r="BK656" s="36"/>
    </row>
    <row r="657" spans="1:63" x14ac:dyDescent="0.15">
      <c r="A657" s="5">
        <v>169</v>
      </c>
      <c r="B657" s="8">
        <v>6</v>
      </c>
      <c r="C657" s="63">
        <v>60</v>
      </c>
      <c r="E657" s="5"/>
      <c r="F657" s="8"/>
      <c r="G657" s="36"/>
      <c r="I657" s="5"/>
      <c r="J657" s="8"/>
      <c r="K657" s="36"/>
      <c r="M657" s="5"/>
      <c r="N657" s="8"/>
      <c r="O657" s="36"/>
      <c r="Q657" s="5"/>
      <c r="R657" s="8"/>
      <c r="S657" s="36"/>
      <c r="U657" s="5"/>
      <c r="V657" s="8"/>
      <c r="W657" s="36"/>
      <c r="Y657" s="5"/>
      <c r="Z657" s="8"/>
      <c r="AA657" s="36"/>
      <c r="AC657" s="5"/>
      <c r="AD657" s="8"/>
      <c r="AE657" s="36"/>
      <c r="AG657" s="5"/>
      <c r="AH657" s="8"/>
      <c r="AI657" s="36"/>
      <c r="AK657" s="5"/>
      <c r="AL657" s="8"/>
      <c r="AM657" s="36"/>
      <c r="AO657" s="5"/>
      <c r="AP657" s="8"/>
      <c r="AQ657" s="36"/>
      <c r="AS657" s="5"/>
      <c r="AT657" s="8"/>
      <c r="AU657" s="36"/>
      <c r="AW657" s="5"/>
      <c r="AX657" s="8"/>
      <c r="AY657" s="36"/>
      <c r="BA657" s="5"/>
      <c r="BB657" s="8"/>
      <c r="BC657" s="36"/>
      <c r="BE657" s="5"/>
      <c r="BF657" s="8"/>
      <c r="BG657" s="36"/>
      <c r="BI657" s="5"/>
      <c r="BJ657" s="8"/>
      <c r="BK657" s="36"/>
    </row>
    <row r="658" spans="1:63" x14ac:dyDescent="0.15">
      <c r="A658" s="5">
        <v>921</v>
      </c>
      <c r="B658" s="8">
        <v>6</v>
      </c>
      <c r="C658" s="63">
        <v>61</v>
      </c>
      <c r="E658" s="5"/>
      <c r="F658" s="8"/>
      <c r="G658" s="36"/>
      <c r="I658" s="5"/>
      <c r="J658" s="8"/>
      <c r="K658" s="36"/>
      <c r="M658" s="5"/>
      <c r="N658" s="8"/>
      <c r="O658" s="36"/>
      <c r="Q658" s="5"/>
      <c r="R658" s="8"/>
      <c r="S658" s="36"/>
      <c r="U658" s="5"/>
      <c r="V658" s="8"/>
      <c r="W658" s="36"/>
      <c r="Y658" s="5"/>
      <c r="Z658" s="8"/>
      <c r="AA658" s="36"/>
      <c r="AC658" s="5"/>
      <c r="AD658" s="8"/>
      <c r="AE658" s="36"/>
      <c r="AG658" s="5"/>
      <c r="AH658" s="8"/>
      <c r="AI658" s="36"/>
      <c r="AK658" s="5"/>
      <c r="AL658" s="8"/>
      <c r="AM658" s="36"/>
      <c r="AO658" s="5"/>
      <c r="AP658" s="8"/>
      <c r="AQ658" s="36"/>
      <c r="AS658" s="5"/>
      <c r="AT658" s="8"/>
      <c r="AU658" s="36"/>
      <c r="AW658" s="5"/>
      <c r="AX658" s="8"/>
      <c r="AY658" s="36"/>
      <c r="BA658" s="5"/>
      <c r="BB658" s="8"/>
      <c r="BC658" s="36"/>
      <c r="BE658" s="5"/>
      <c r="BF658" s="8"/>
      <c r="BG658" s="36"/>
      <c r="BI658" s="5"/>
      <c r="BJ658" s="8"/>
      <c r="BK658" s="36"/>
    </row>
    <row r="659" spans="1:63" x14ac:dyDescent="0.15">
      <c r="A659" s="5">
        <v>1349</v>
      </c>
      <c r="B659" s="8">
        <v>6</v>
      </c>
      <c r="C659" s="63">
        <v>61</v>
      </c>
      <c r="E659" s="5"/>
      <c r="F659" s="8"/>
      <c r="G659" s="36"/>
      <c r="I659" s="5"/>
      <c r="J659" s="8"/>
      <c r="K659" s="36"/>
      <c r="M659" s="5"/>
      <c r="N659" s="8"/>
      <c r="O659" s="36"/>
      <c r="Q659" s="5"/>
      <c r="R659" s="8"/>
      <c r="S659" s="36"/>
      <c r="U659" s="5"/>
      <c r="V659" s="8"/>
      <c r="W659" s="36"/>
      <c r="Y659" s="5"/>
      <c r="Z659" s="8"/>
      <c r="AA659" s="36"/>
      <c r="AC659" s="5"/>
      <c r="AD659" s="8"/>
      <c r="AE659" s="36"/>
      <c r="AG659" s="5"/>
      <c r="AH659" s="8"/>
      <c r="AI659" s="36"/>
      <c r="AK659" s="5"/>
      <c r="AL659" s="8"/>
      <c r="AM659" s="36"/>
      <c r="AO659" s="5"/>
      <c r="AP659" s="8"/>
      <c r="AQ659" s="36"/>
      <c r="AS659" s="5"/>
      <c r="AT659" s="8"/>
      <c r="AU659" s="36"/>
      <c r="AW659" s="5"/>
      <c r="AX659" s="8"/>
      <c r="AY659" s="36"/>
      <c r="BA659" s="5"/>
      <c r="BB659" s="8"/>
      <c r="BC659" s="36"/>
      <c r="BE659" s="5"/>
      <c r="BF659" s="8"/>
      <c r="BG659" s="36"/>
      <c r="BI659" s="5"/>
      <c r="BJ659" s="8"/>
      <c r="BK659" s="36"/>
    </row>
    <row r="660" spans="1:63" x14ac:dyDescent="0.15">
      <c r="A660" s="5">
        <v>1500</v>
      </c>
      <c r="B660" s="8">
        <v>6</v>
      </c>
      <c r="C660" s="63">
        <v>61</v>
      </c>
      <c r="E660" s="5"/>
      <c r="F660" s="8"/>
      <c r="G660" s="36"/>
      <c r="I660" s="5"/>
      <c r="J660" s="8"/>
      <c r="K660" s="36"/>
      <c r="M660" s="5"/>
      <c r="N660" s="8"/>
      <c r="O660" s="36"/>
      <c r="Q660" s="5"/>
      <c r="R660" s="8"/>
      <c r="S660" s="36"/>
      <c r="U660" s="5"/>
      <c r="V660" s="8"/>
      <c r="W660" s="36"/>
      <c r="Y660" s="5"/>
      <c r="Z660" s="8"/>
      <c r="AA660" s="36"/>
      <c r="AC660" s="5"/>
      <c r="AD660" s="8"/>
      <c r="AE660" s="36"/>
      <c r="AG660" s="5"/>
      <c r="AH660" s="8"/>
      <c r="AI660" s="36"/>
      <c r="AK660" s="5"/>
      <c r="AL660" s="8"/>
      <c r="AM660" s="36"/>
      <c r="AO660" s="5"/>
      <c r="AP660" s="8"/>
      <c r="AQ660" s="36"/>
      <c r="AS660" s="5"/>
      <c r="AT660" s="8"/>
      <c r="AU660" s="36"/>
      <c r="AW660" s="5"/>
      <c r="AX660" s="8"/>
      <c r="AY660" s="36"/>
      <c r="BA660" s="5"/>
      <c r="BB660" s="8"/>
      <c r="BC660" s="36"/>
      <c r="BE660" s="5"/>
      <c r="BF660" s="8"/>
      <c r="BG660" s="36"/>
      <c r="BI660" s="5"/>
      <c r="BJ660" s="8"/>
      <c r="BK660" s="36"/>
    </row>
    <row r="661" spans="1:63" x14ac:dyDescent="0.15">
      <c r="A661" s="5">
        <v>1795</v>
      </c>
      <c r="B661" s="8">
        <v>6</v>
      </c>
      <c r="C661" s="63">
        <v>62</v>
      </c>
      <c r="E661" s="5"/>
      <c r="F661" s="8"/>
      <c r="G661" s="36"/>
      <c r="I661" s="5"/>
      <c r="J661" s="8"/>
      <c r="K661" s="36"/>
      <c r="M661" s="5"/>
      <c r="N661" s="8"/>
      <c r="O661" s="36"/>
      <c r="Q661" s="5"/>
      <c r="R661" s="8"/>
      <c r="S661" s="36"/>
      <c r="U661" s="5"/>
      <c r="V661" s="8"/>
      <c r="W661" s="36"/>
      <c r="Y661" s="5"/>
      <c r="Z661" s="8"/>
      <c r="AA661" s="36"/>
      <c r="AC661" s="5"/>
      <c r="AD661" s="8"/>
      <c r="AE661" s="36"/>
      <c r="AG661" s="5"/>
      <c r="AH661" s="8"/>
      <c r="AI661" s="36"/>
      <c r="AK661" s="5"/>
      <c r="AL661" s="8"/>
      <c r="AM661" s="36"/>
      <c r="AO661" s="5"/>
      <c r="AP661" s="8"/>
      <c r="AQ661" s="36"/>
      <c r="AS661" s="5"/>
      <c r="AT661" s="8"/>
      <c r="AU661" s="36"/>
      <c r="AW661" s="5"/>
      <c r="AX661" s="8"/>
      <c r="AY661" s="36"/>
      <c r="BA661" s="5"/>
      <c r="BB661" s="8"/>
      <c r="BC661" s="36"/>
      <c r="BE661" s="5"/>
      <c r="BF661" s="8"/>
      <c r="BG661" s="36"/>
      <c r="BI661" s="5"/>
      <c r="BJ661" s="8"/>
      <c r="BK661" s="36"/>
    </row>
    <row r="662" spans="1:63" x14ac:dyDescent="0.15">
      <c r="A662" s="5">
        <v>1952</v>
      </c>
      <c r="B662" s="8">
        <v>6</v>
      </c>
      <c r="C662" s="63">
        <v>72</v>
      </c>
      <c r="E662" s="5"/>
      <c r="F662" s="8"/>
      <c r="G662" s="36"/>
      <c r="I662" s="5"/>
      <c r="J662" s="8"/>
      <c r="K662" s="36"/>
      <c r="M662" s="5"/>
      <c r="N662" s="8"/>
      <c r="O662" s="36"/>
      <c r="Q662" s="5"/>
      <c r="R662" s="8"/>
      <c r="S662" s="36"/>
      <c r="U662" s="5"/>
      <c r="V662" s="8"/>
      <c r="W662" s="36"/>
      <c r="Y662" s="5"/>
      <c r="Z662" s="8"/>
      <c r="AA662" s="36"/>
      <c r="AC662" s="5"/>
      <c r="AD662" s="8"/>
      <c r="AE662" s="36"/>
      <c r="AG662" s="5"/>
      <c r="AH662" s="8"/>
      <c r="AI662" s="36"/>
      <c r="AK662" s="5"/>
      <c r="AL662" s="8"/>
      <c r="AM662" s="36"/>
      <c r="AO662" s="5"/>
      <c r="AP662" s="8"/>
      <c r="AQ662" s="36"/>
      <c r="AS662" s="5"/>
      <c r="AT662" s="8"/>
      <c r="AU662" s="36"/>
      <c r="AW662" s="5"/>
      <c r="AX662" s="8"/>
      <c r="AY662" s="36"/>
      <c r="BA662" s="5"/>
      <c r="BB662" s="8"/>
      <c r="BC662" s="36"/>
      <c r="BE662" s="5"/>
      <c r="BF662" s="8"/>
      <c r="BG662" s="36"/>
      <c r="BI662" s="5"/>
      <c r="BJ662" s="8"/>
      <c r="BK662" s="36"/>
    </row>
    <row r="663" spans="1:63" x14ac:dyDescent="0.15">
      <c r="A663" s="5">
        <v>103</v>
      </c>
      <c r="B663" s="8">
        <v>6</v>
      </c>
      <c r="C663" s="63">
        <v>78</v>
      </c>
      <c r="E663" s="5"/>
      <c r="F663" s="8"/>
      <c r="G663" s="36"/>
      <c r="I663" s="5"/>
      <c r="J663" s="8"/>
      <c r="K663" s="36"/>
      <c r="M663" s="5"/>
      <c r="N663" s="8"/>
      <c r="O663" s="36"/>
      <c r="Q663" s="5"/>
      <c r="R663" s="8"/>
      <c r="S663" s="36"/>
      <c r="U663" s="5"/>
      <c r="V663" s="8"/>
      <c r="W663" s="36"/>
      <c r="Y663" s="5"/>
      <c r="Z663" s="8"/>
      <c r="AA663" s="36"/>
      <c r="AC663" s="5"/>
      <c r="AD663" s="8"/>
      <c r="AE663" s="36"/>
      <c r="AG663" s="5"/>
      <c r="AH663" s="8"/>
      <c r="AI663" s="36"/>
      <c r="AK663" s="5"/>
      <c r="AL663" s="8"/>
      <c r="AM663" s="36"/>
      <c r="AO663" s="5"/>
      <c r="AP663" s="8"/>
      <c r="AQ663" s="36"/>
      <c r="AS663" s="5"/>
      <c r="AT663" s="8"/>
      <c r="AU663" s="36"/>
      <c r="AW663" s="5"/>
      <c r="AX663" s="8"/>
      <c r="AY663" s="36"/>
      <c r="BA663" s="5"/>
      <c r="BB663" s="8"/>
      <c r="BC663" s="36"/>
      <c r="BE663" s="5"/>
      <c r="BF663" s="8"/>
      <c r="BG663" s="36"/>
      <c r="BI663" s="5"/>
      <c r="BJ663" s="8"/>
      <c r="BK663" s="36"/>
    </row>
    <row r="664" spans="1:63" x14ac:dyDescent="0.15">
      <c r="A664" s="5">
        <v>263</v>
      </c>
      <c r="B664" s="8">
        <v>7</v>
      </c>
      <c r="C664" s="63">
        <v>2</v>
      </c>
      <c r="E664" s="5"/>
      <c r="F664" s="8"/>
      <c r="G664" s="36"/>
      <c r="I664" s="5"/>
      <c r="J664" s="8"/>
      <c r="K664" s="36"/>
      <c r="M664" s="5"/>
      <c r="N664" s="8"/>
      <c r="O664" s="36"/>
      <c r="Q664" s="5"/>
      <c r="R664" s="8"/>
      <c r="S664" s="36"/>
      <c r="U664" s="5"/>
      <c r="V664" s="8"/>
      <c r="W664" s="36"/>
      <c r="Y664" s="5"/>
      <c r="Z664" s="8"/>
      <c r="AA664" s="36"/>
      <c r="AC664" s="5"/>
      <c r="AD664" s="8"/>
      <c r="AE664" s="36"/>
      <c r="AG664" s="5"/>
      <c r="AH664" s="8"/>
      <c r="AI664" s="36"/>
      <c r="AK664" s="5"/>
      <c r="AL664" s="8"/>
      <c r="AM664" s="36"/>
      <c r="AO664" s="5"/>
      <c r="AP664" s="8"/>
      <c r="AQ664" s="36"/>
      <c r="AS664" s="5"/>
      <c r="AT664" s="8"/>
      <c r="AU664" s="36"/>
      <c r="AW664" s="5"/>
      <c r="AX664" s="8"/>
      <c r="AY664" s="36"/>
      <c r="BA664" s="5"/>
      <c r="BB664" s="8"/>
      <c r="BC664" s="36"/>
      <c r="BE664" s="5"/>
      <c r="BF664" s="8"/>
      <c r="BG664" s="36"/>
      <c r="BI664" s="5"/>
      <c r="BJ664" s="8"/>
      <c r="BK664" s="36"/>
    </row>
    <row r="665" spans="1:63" x14ac:dyDescent="0.15">
      <c r="A665" s="5">
        <v>1037</v>
      </c>
      <c r="B665" s="8">
        <v>7</v>
      </c>
      <c r="C665" s="63">
        <v>2</v>
      </c>
      <c r="E665" s="5"/>
      <c r="F665" s="8"/>
      <c r="G665" s="36"/>
      <c r="I665" s="5"/>
      <c r="J665" s="8"/>
      <c r="K665" s="36"/>
      <c r="M665" s="5"/>
      <c r="N665" s="8"/>
      <c r="O665" s="36"/>
      <c r="Q665" s="5"/>
      <c r="R665" s="8"/>
      <c r="S665" s="36"/>
      <c r="U665" s="5"/>
      <c r="V665" s="8"/>
      <c r="W665" s="36"/>
      <c r="Y665" s="5"/>
      <c r="Z665" s="8"/>
      <c r="AA665" s="36"/>
      <c r="AC665" s="5"/>
      <c r="AD665" s="8"/>
      <c r="AE665" s="36"/>
      <c r="AG665" s="5"/>
      <c r="AH665" s="8"/>
      <c r="AI665" s="36"/>
      <c r="AK665" s="5"/>
      <c r="AL665" s="8"/>
      <c r="AM665" s="36"/>
      <c r="AO665" s="5"/>
      <c r="AP665" s="8"/>
      <c r="AQ665" s="36"/>
      <c r="AS665" s="5"/>
      <c r="AT665" s="8"/>
      <c r="AU665" s="36"/>
      <c r="AW665" s="5"/>
      <c r="AX665" s="8"/>
      <c r="AY665" s="36"/>
      <c r="BA665" s="5"/>
      <c r="BB665" s="8"/>
      <c r="BC665" s="36"/>
      <c r="BE665" s="5"/>
      <c r="BF665" s="8"/>
      <c r="BG665" s="36"/>
      <c r="BI665" s="5"/>
      <c r="BJ665" s="8"/>
      <c r="BK665" s="36"/>
    </row>
    <row r="666" spans="1:63" x14ac:dyDescent="0.15">
      <c r="A666" s="5">
        <v>1422</v>
      </c>
      <c r="B666" s="8">
        <v>7</v>
      </c>
      <c r="C666" s="63">
        <v>3</v>
      </c>
      <c r="E666" s="5"/>
      <c r="F666" s="8"/>
      <c r="G666" s="36"/>
      <c r="I666" s="5"/>
      <c r="J666" s="8"/>
      <c r="K666" s="36"/>
      <c r="M666" s="5"/>
      <c r="N666" s="8"/>
      <c r="O666" s="36"/>
      <c r="Q666" s="5"/>
      <c r="R666" s="8"/>
      <c r="S666" s="36"/>
      <c r="U666" s="5"/>
      <c r="V666" s="8"/>
      <c r="W666" s="36"/>
      <c r="Y666" s="5"/>
      <c r="Z666" s="8"/>
      <c r="AA666" s="36"/>
      <c r="AC666" s="5"/>
      <c r="AD666" s="8"/>
      <c r="AE666" s="36"/>
      <c r="AG666" s="5"/>
      <c r="AH666" s="8"/>
      <c r="AI666" s="36"/>
      <c r="AK666" s="5"/>
      <c r="AL666" s="8"/>
      <c r="AM666" s="36"/>
      <c r="AO666" s="5"/>
      <c r="AP666" s="8"/>
      <c r="AQ666" s="36"/>
      <c r="AS666" s="5"/>
      <c r="AT666" s="8"/>
      <c r="AU666" s="36"/>
      <c r="AW666" s="5"/>
      <c r="AX666" s="8"/>
      <c r="AY666" s="36"/>
      <c r="BA666" s="5"/>
      <c r="BB666" s="8"/>
      <c r="BC666" s="36"/>
      <c r="BE666" s="5"/>
      <c r="BF666" s="8"/>
      <c r="BG666" s="36"/>
      <c r="BI666" s="5"/>
      <c r="BJ666" s="8"/>
      <c r="BK666" s="36"/>
    </row>
    <row r="667" spans="1:63" x14ac:dyDescent="0.15">
      <c r="A667" s="5">
        <v>137</v>
      </c>
      <c r="B667" s="8">
        <v>7</v>
      </c>
      <c r="C667" s="63">
        <v>4</v>
      </c>
      <c r="E667" s="5"/>
      <c r="F667" s="8"/>
      <c r="G667" s="36"/>
      <c r="I667" s="5"/>
      <c r="J667" s="8"/>
      <c r="K667" s="36"/>
      <c r="M667" s="5"/>
      <c r="N667" s="8"/>
      <c r="O667" s="36"/>
      <c r="Q667" s="5"/>
      <c r="R667" s="8"/>
      <c r="S667" s="36"/>
      <c r="U667" s="5"/>
      <c r="V667" s="8"/>
      <c r="W667" s="36"/>
      <c r="Y667" s="5"/>
      <c r="Z667" s="8"/>
      <c r="AA667" s="36"/>
      <c r="AC667" s="5"/>
      <c r="AD667" s="8"/>
      <c r="AE667" s="36"/>
      <c r="AG667" s="5"/>
      <c r="AH667" s="8"/>
      <c r="AI667" s="36"/>
      <c r="AK667" s="5"/>
      <c r="AL667" s="8"/>
      <c r="AM667" s="36"/>
      <c r="AO667" s="5"/>
      <c r="AP667" s="8"/>
      <c r="AQ667" s="36"/>
      <c r="AS667" s="5"/>
      <c r="AT667" s="8"/>
      <c r="AU667" s="36"/>
      <c r="AW667" s="5"/>
      <c r="AX667" s="8"/>
      <c r="AY667" s="36"/>
      <c r="BA667" s="5"/>
      <c r="BB667" s="8"/>
      <c r="BC667" s="36"/>
      <c r="BE667" s="5"/>
      <c r="BF667" s="8"/>
      <c r="BG667" s="36"/>
      <c r="BI667" s="5"/>
      <c r="BJ667" s="8"/>
      <c r="BK667" s="36"/>
    </row>
    <row r="668" spans="1:63" x14ac:dyDescent="0.15">
      <c r="A668" s="5">
        <v>327</v>
      </c>
      <c r="B668" s="8">
        <v>7</v>
      </c>
      <c r="C668" s="63">
        <v>4</v>
      </c>
      <c r="E668" s="5"/>
      <c r="F668" s="8"/>
      <c r="G668" s="36"/>
      <c r="I668" s="5"/>
      <c r="J668" s="8"/>
      <c r="K668" s="36"/>
      <c r="M668" s="5"/>
      <c r="N668" s="8"/>
      <c r="O668" s="36"/>
      <c r="Q668" s="5"/>
      <c r="R668" s="8"/>
      <c r="S668" s="36"/>
      <c r="U668" s="5"/>
      <c r="V668" s="8"/>
      <c r="W668" s="36"/>
      <c r="Y668" s="5"/>
      <c r="Z668" s="8"/>
      <c r="AA668" s="36"/>
      <c r="AC668" s="5"/>
      <c r="AD668" s="8"/>
      <c r="AE668" s="36"/>
      <c r="AG668" s="5"/>
      <c r="AH668" s="8"/>
      <c r="AI668" s="36"/>
      <c r="AK668" s="5"/>
      <c r="AL668" s="8"/>
      <c r="AM668" s="36"/>
      <c r="AO668" s="5"/>
      <c r="AP668" s="8"/>
      <c r="AQ668" s="36"/>
      <c r="AS668" s="5"/>
      <c r="AT668" s="8"/>
      <c r="AU668" s="36"/>
      <c r="AW668" s="5"/>
      <c r="AX668" s="8"/>
      <c r="AY668" s="36"/>
      <c r="BA668" s="5"/>
      <c r="BB668" s="8"/>
      <c r="BC668" s="36"/>
      <c r="BE668" s="5"/>
      <c r="BF668" s="8"/>
      <c r="BG668" s="36"/>
      <c r="BI668" s="5"/>
      <c r="BJ668" s="8"/>
      <c r="BK668" s="36"/>
    </row>
    <row r="669" spans="1:63" x14ac:dyDescent="0.15">
      <c r="A669" s="5">
        <v>519</v>
      </c>
      <c r="B669" s="8">
        <v>7</v>
      </c>
      <c r="C669" s="63">
        <v>4</v>
      </c>
      <c r="E669" s="5"/>
      <c r="F669" s="8"/>
      <c r="G669" s="36"/>
      <c r="I669" s="5"/>
      <c r="J669" s="8"/>
      <c r="K669" s="36"/>
      <c r="M669" s="5"/>
      <c r="N669" s="8"/>
      <c r="O669" s="36"/>
      <c r="Q669" s="5"/>
      <c r="R669" s="8"/>
      <c r="S669" s="36"/>
      <c r="U669" s="5"/>
      <c r="V669" s="8"/>
      <c r="W669" s="36"/>
      <c r="Y669" s="5"/>
      <c r="Z669" s="8"/>
      <c r="AA669" s="36"/>
      <c r="AC669" s="5"/>
      <c r="AD669" s="8"/>
      <c r="AE669" s="36"/>
      <c r="AG669" s="5"/>
      <c r="AH669" s="8"/>
      <c r="AI669" s="36"/>
      <c r="AK669" s="5"/>
      <c r="AL669" s="8"/>
      <c r="AM669" s="36"/>
      <c r="AO669" s="5"/>
      <c r="AP669" s="8"/>
      <c r="AQ669" s="36"/>
      <c r="AS669" s="5"/>
      <c r="AT669" s="8"/>
      <c r="AU669" s="36"/>
      <c r="AW669" s="5"/>
      <c r="AX669" s="8"/>
      <c r="AY669" s="36"/>
      <c r="BA669" s="5"/>
      <c r="BB669" s="8"/>
      <c r="BC669" s="36"/>
      <c r="BE669" s="5"/>
      <c r="BF669" s="8"/>
      <c r="BG669" s="36"/>
      <c r="BI669" s="5"/>
      <c r="BJ669" s="8"/>
      <c r="BK669" s="36"/>
    </row>
    <row r="670" spans="1:63" x14ac:dyDescent="0.15">
      <c r="A670" s="5">
        <v>1109</v>
      </c>
      <c r="B670" s="8">
        <v>7</v>
      </c>
      <c r="C670" s="63">
        <v>4</v>
      </c>
      <c r="E670" s="5"/>
      <c r="F670" s="8"/>
      <c r="G670" s="36"/>
      <c r="I670" s="5"/>
      <c r="J670" s="8"/>
      <c r="K670" s="36"/>
      <c r="M670" s="5"/>
      <c r="N670" s="8"/>
      <c r="O670" s="36"/>
      <c r="Q670" s="5"/>
      <c r="R670" s="8"/>
      <c r="S670" s="36"/>
      <c r="U670" s="5"/>
      <c r="V670" s="8"/>
      <c r="W670" s="36"/>
      <c r="Y670" s="5"/>
      <c r="Z670" s="8"/>
      <c r="AA670" s="36"/>
      <c r="AC670" s="5"/>
      <c r="AD670" s="8"/>
      <c r="AE670" s="36"/>
      <c r="AG670" s="5"/>
      <c r="AH670" s="8"/>
      <c r="AI670" s="36"/>
      <c r="AK670" s="5"/>
      <c r="AL670" s="8"/>
      <c r="AM670" s="36"/>
      <c r="AO670" s="5"/>
      <c r="AP670" s="8"/>
      <c r="AQ670" s="36"/>
      <c r="AS670" s="5"/>
      <c r="AT670" s="8"/>
      <c r="AU670" s="36"/>
      <c r="AW670" s="5"/>
      <c r="AX670" s="8"/>
      <c r="AY670" s="36"/>
      <c r="BA670" s="5"/>
      <c r="BB670" s="8"/>
      <c r="BC670" s="36"/>
      <c r="BE670" s="5"/>
      <c r="BF670" s="8"/>
      <c r="BG670" s="36"/>
      <c r="BI670" s="5"/>
      <c r="BJ670" s="8"/>
      <c r="BK670" s="36"/>
    </row>
    <row r="671" spans="1:63" x14ac:dyDescent="0.15">
      <c r="A671" s="5">
        <v>1139</v>
      </c>
      <c r="B671" s="8">
        <v>7</v>
      </c>
      <c r="C671" s="63">
        <v>4</v>
      </c>
      <c r="E671" s="5"/>
      <c r="F671" s="8"/>
      <c r="G671" s="36"/>
      <c r="I671" s="5"/>
      <c r="J671" s="8"/>
      <c r="K671" s="36"/>
      <c r="M671" s="5"/>
      <c r="N671" s="8"/>
      <c r="O671" s="36"/>
      <c r="Q671" s="5"/>
      <c r="R671" s="8"/>
      <c r="S671" s="36"/>
      <c r="U671" s="5"/>
      <c r="V671" s="8"/>
      <c r="W671" s="36"/>
      <c r="Y671" s="5"/>
      <c r="Z671" s="8"/>
      <c r="AA671" s="36"/>
      <c r="AC671" s="5"/>
      <c r="AD671" s="8"/>
      <c r="AE671" s="36"/>
      <c r="AG671" s="5"/>
      <c r="AH671" s="8"/>
      <c r="AI671" s="36"/>
      <c r="AK671" s="5"/>
      <c r="AL671" s="8"/>
      <c r="AM671" s="36"/>
      <c r="AO671" s="5"/>
      <c r="AP671" s="8"/>
      <c r="AQ671" s="36"/>
      <c r="AS671" s="5"/>
      <c r="AT671" s="8"/>
      <c r="AU671" s="36"/>
      <c r="AW671" s="5"/>
      <c r="AX671" s="8"/>
      <c r="AY671" s="36"/>
      <c r="BA671" s="5"/>
      <c r="BB671" s="8"/>
      <c r="BC671" s="36"/>
      <c r="BE671" s="5"/>
      <c r="BF671" s="8"/>
      <c r="BG671" s="36"/>
      <c r="BI671" s="5"/>
      <c r="BJ671" s="8"/>
      <c r="BK671" s="36"/>
    </row>
    <row r="672" spans="1:63" x14ac:dyDescent="0.15">
      <c r="A672" s="5">
        <v>1540</v>
      </c>
      <c r="B672" s="8">
        <v>7</v>
      </c>
      <c r="C672" s="63">
        <v>4</v>
      </c>
      <c r="E672" s="5"/>
      <c r="F672" s="8"/>
      <c r="G672" s="36"/>
      <c r="I672" s="5"/>
      <c r="J672" s="8"/>
      <c r="K672" s="36"/>
      <c r="M672" s="5"/>
      <c r="N672" s="8"/>
      <c r="O672" s="36"/>
      <c r="Q672" s="5"/>
      <c r="R672" s="8"/>
      <c r="S672" s="36"/>
      <c r="U672" s="5"/>
      <c r="V672" s="8"/>
      <c r="W672" s="36"/>
      <c r="Y672" s="5"/>
      <c r="Z672" s="8"/>
      <c r="AA672" s="36"/>
      <c r="AC672" s="5"/>
      <c r="AD672" s="8"/>
      <c r="AE672" s="36"/>
      <c r="AG672" s="5"/>
      <c r="AH672" s="8"/>
      <c r="AI672" s="36"/>
      <c r="AK672" s="5"/>
      <c r="AL672" s="8"/>
      <c r="AM672" s="36"/>
      <c r="AO672" s="5"/>
      <c r="AP672" s="8"/>
      <c r="AQ672" s="36"/>
      <c r="AS672" s="5"/>
      <c r="AT672" s="8"/>
      <c r="AU672" s="36"/>
      <c r="AW672" s="5"/>
      <c r="AX672" s="8"/>
      <c r="AY672" s="36"/>
      <c r="BA672" s="5"/>
      <c r="BB672" s="8"/>
      <c r="BC672" s="36"/>
      <c r="BE672" s="5"/>
      <c r="BF672" s="8"/>
      <c r="BG672" s="36"/>
      <c r="BI672" s="5"/>
      <c r="BJ672" s="8"/>
      <c r="BK672" s="36"/>
    </row>
    <row r="673" spans="1:63" x14ac:dyDescent="0.15">
      <c r="A673" s="5">
        <v>1594</v>
      </c>
      <c r="B673" s="8">
        <v>7</v>
      </c>
      <c r="C673" s="63">
        <v>4</v>
      </c>
      <c r="E673" s="5"/>
      <c r="F673" s="8"/>
      <c r="G673" s="36"/>
      <c r="I673" s="5"/>
      <c r="J673" s="8"/>
      <c r="K673" s="36"/>
      <c r="M673" s="5"/>
      <c r="N673" s="8"/>
      <c r="O673" s="36"/>
      <c r="Q673" s="5"/>
      <c r="R673" s="8"/>
      <c r="S673" s="36"/>
      <c r="U673" s="5"/>
      <c r="V673" s="8"/>
      <c r="W673" s="36"/>
      <c r="Y673" s="5"/>
      <c r="Z673" s="8"/>
      <c r="AA673" s="36"/>
      <c r="AC673" s="5"/>
      <c r="AD673" s="8"/>
      <c r="AE673" s="36"/>
      <c r="AG673" s="5"/>
      <c r="AH673" s="8"/>
      <c r="AI673" s="36"/>
      <c r="AK673" s="5"/>
      <c r="AL673" s="8"/>
      <c r="AM673" s="36"/>
      <c r="AO673" s="5"/>
      <c r="AP673" s="8"/>
      <c r="AQ673" s="36"/>
      <c r="AS673" s="5"/>
      <c r="AT673" s="8"/>
      <c r="AU673" s="36"/>
      <c r="AW673" s="5"/>
      <c r="AX673" s="8"/>
      <c r="AY673" s="36"/>
      <c r="BA673" s="5"/>
      <c r="BB673" s="8"/>
      <c r="BC673" s="36"/>
      <c r="BE673" s="5"/>
      <c r="BF673" s="8"/>
      <c r="BG673" s="36"/>
      <c r="BI673" s="5"/>
      <c r="BJ673" s="8"/>
      <c r="BK673" s="36"/>
    </row>
    <row r="674" spans="1:63" x14ac:dyDescent="0.15">
      <c r="A674" s="5">
        <v>1915</v>
      </c>
      <c r="B674" s="8">
        <v>7</v>
      </c>
      <c r="C674" s="63">
        <v>4</v>
      </c>
      <c r="E674" s="5"/>
      <c r="F674" s="8"/>
      <c r="G674" s="36"/>
      <c r="I674" s="5"/>
      <c r="J674" s="8"/>
      <c r="K674" s="36"/>
      <c r="M674" s="5"/>
      <c r="N674" s="8"/>
      <c r="O674" s="36"/>
      <c r="Q674" s="5"/>
      <c r="R674" s="8"/>
      <c r="S674" s="36"/>
      <c r="U674" s="5"/>
      <c r="V674" s="8"/>
      <c r="W674" s="36"/>
      <c r="Y674" s="5"/>
      <c r="Z674" s="8"/>
      <c r="AA674" s="36"/>
      <c r="AC674" s="5"/>
      <c r="AD674" s="8"/>
      <c r="AE674" s="36"/>
      <c r="AG674" s="5"/>
      <c r="AH674" s="8"/>
      <c r="AI674" s="36"/>
      <c r="AK674" s="5"/>
      <c r="AL674" s="8"/>
      <c r="AM674" s="36"/>
      <c r="AO674" s="5"/>
      <c r="AP674" s="8"/>
      <c r="AQ674" s="36"/>
      <c r="AS674" s="5"/>
      <c r="AT674" s="8"/>
      <c r="AU674" s="36"/>
      <c r="AW674" s="5"/>
      <c r="AX674" s="8"/>
      <c r="AY674" s="36"/>
      <c r="BA674" s="5"/>
      <c r="BB674" s="8"/>
      <c r="BC674" s="36"/>
      <c r="BE674" s="5"/>
      <c r="BF674" s="8"/>
      <c r="BG674" s="36"/>
      <c r="BI674" s="5"/>
      <c r="BJ674" s="8"/>
      <c r="BK674" s="36"/>
    </row>
    <row r="675" spans="1:63" x14ac:dyDescent="0.15">
      <c r="A675" s="5">
        <v>1953</v>
      </c>
      <c r="B675" s="8">
        <v>7</v>
      </c>
      <c r="C675" s="63">
        <v>4</v>
      </c>
      <c r="E675" s="5"/>
      <c r="F675" s="8"/>
      <c r="G675" s="36"/>
      <c r="I675" s="5"/>
      <c r="J675" s="8"/>
      <c r="K675" s="36"/>
      <c r="M675" s="5"/>
      <c r="N675" s="8"/>
      <c r="O675" s="36"/>
      <c r="Q675" s="5"/>
      <c r="R675" s="8"/>
      <c r="S675" s="36"/>
      <c r="U675" s="5"/>
      <c r="V675" s="8"/>
      <c r="W675" s="36"/>
      <c r="Y675" s="5"/>
      <c r="Z675" s="8"/>
      <c r="AA675" s="36"/>
      <c r="AC675" s="5"/>
      <c r="AD675" s="8"/>
      <c r="AE675" s="36"/>
      <c r="AG675" s="5"/>
      <c r="AH675" s="8"/>
      <c r="AI675" s="36"/>
      <c r="AK675" s="5"/>
      <c r="AL675" s="8"/>
      <c r="AM675" s="36"/>
      <c r="AO675" s="5"/>
      <c r="AP675" s="8"/>
      <c r="AQ675" s="36"/>
      <c r="AS675" s="5"/>
      <c r="AT675" s="8"/>
      <c r="AU675" s="36"/>
      <c r="AW675" s="5"/>
      <c r="AX675" s="8"/>
      <c r="AY675" s="36"/>
      <c r="BA675" s="5"/>
      <c r="BB675" s="8"/>
      <c r="BC675" s="36"/>
      <c r="BE675" s="5"/>
      <c r="BF675" s="8"/>
      <c r="BG675" s="36"/>
      <c r="BI675" s="5"/>
      <c r="BJ675" s="8"/>
      <c r="BK675" s="36"/>
    </row>
    <row r="676" spans="1:63" x14ac:dyDescent="0.15">
      <c r="A676" s="5">
        <v>2257</v>
      </c>
      <c r="B676" s="8">
        <v>7</v>
      </c>
      <c r="C676" s="63">
        <v>4</v>
      </c>
      <c r="E676" s="5"/>
      <c r="F676" s="8"/>
      <c r="G676" s="36"/>
      <c r="I676" s="5"/>
      <c r="J676" s="8"/>
      <c r="K676" s="36"/>
      <c r="M676" s="5"/>
      <c r="N676" s="8"/>
      <c r="O676" s="36"/>
      <c r="Q676" s="5"/>
      <c r="R676" s="8"/>
      <c r="S676" s="36"/>
      <c r="U676" s="5"/>
      <c r="V676" s="8"/>
      <c r="W676" s="36"/>
      <c r="Y676" s="5"/>
      <c r="Z676" s="8"/>
      <c r="AA676" s="36"/>
      <c r="AC676" s="5"/>
      <c r="AD676" s="8"/>
      <c r="AE676" s="36"/>
      <c r="AG676" s="5"/>
      <c r="AH676" s="8"/>
      <c r="AI676" s="36"/>
      <c r="AK676" s="5"/>
      <c r="AL676" s="8"/>
      <c r="AM676" s="36"/>
      <c r="AO676" s="5"/>
      <c r="AP676" s="8"/>
      <c r="AQ676" s="36"/>
      <c r="AS676" s="5"/>
      <c r="AT676" s="8"/>
      <c r="AU676" s="36"/>
      <c r="AW676" s="5"/>
      <c r="AX676" s="8"/>
      <c r="AY676" s="36"/>
      <c r="BA676" s="5"/>
      <c r="BB676" s="8"/>
      <c r="BC676" s="36"/>
      <c r="BE676" s="5"/>
      <c r="BF676" s="8"/>
      <c r="BG676" s="36"/>
      <c r="BI676" s="5"/>
      <c r="BJ676" s="8"/>
      <c r="BK676" s="36"/>
    </row>
    <row r="677" spans="1:63" x14ac:dyDescent="0.15">
      <c r="A677" s="5">
        <v>678</v>
      </c>
      <c r="B677" s="8">
        <v>7</v>
      </c>
      <c r="C677" s="63">
        <v>5</v>
      </c>
      <c r="E677" s="5"/>
      <c r="F677" s="8"/>
      <c r="G677" s="36"/>
      <c r="I677" s="5"/>
      <c r="J677" s="8"/>
      <c r="K677" s="36"/>
      <c r="M677" s="5"/>
      <c r="N677" s="8"/>
      <c r="O677" s="36"/>
      <c r="Q677" s="5"/>
      <c r="R677" s="8"/>
      <c r="S677" s="36"/>
      <c r="U677" s="5"/>
      <c r="V677" s="8"/>
      <c r="W677" s="36"/>
      <c r="Y677" s="5"/>
      <c r="Z677" s="8"/>
      <c r="AA677" s="36"/>
      <c r="AC677" s="5"/>
      <c r="AD677" s="8"/>
      <c r="AE677" s="36"/>
      <c r="AG677" s="5"/>
      <c r="AH677" s="8"/>
      <c r="AI677" s="36"/>
      <c r="AK677" s="5"/>
      <c r="AL677" s="8"/>
      <c r="AM677" s="36"/>
      <c r="AO677" s="5"/>
      <c r="AP677" s="8"/>
      <c r="AQ677" s="36"/>
      <c r="AS677" s="5"/>
      <c r="AT677" s="8"/>
      <c r="AU677" s="36"/>
      <c r="AW677" s="5"/>
      <c r="AX677" s="8"/>
      <c r="AY677" s="36"/>
      <c r="BA677" s="5"/>
      <c r="BB677" s="8"/>
      <c r="BC677" s="36"/>
      <c r="BE677" s="5"/>
      <c r="BF677" s="8"/>
      <c r="BG677" s="36"/>
      <c r="BI677" s="5"/>
      <c r="BJ677" s="8"/>
      <c r="BK677" s="36"/>
    </row>
    <row r="678" spans="1:63" x14ac:dyDescent="0.15">
      <c r="A678" s="5">
        <v>1465</v>
      </c>
      <c r="B678" s="8">
        <v>7</v>
      </c>
      <c r="C678" s="63">
        <v>5</v>
      </c>
      <c r="E678" s="5"/>
      <c r="F678" s="8"/>
      <c r="G678" s="36"/>
      <c r="I678" s="5"/>
      <c r="J678" s="8"/>
      <c r="K678" s="36"/>
      <c r="M678" s="5"/>
      <c r="N678" s="8"/>
      <c r="O678" s="36"/>
      <c r="Q678" s="5"/>
      <c r="R678" s="8"/>
      <c r="S678" s="36"/>
      <c r="U678" s="5"/>
      <c r="V678" s="8"/>
      <c r="W678" s="36"/>
      <c r="Y678" s="5"/>
      <c r="Z678" s="8"/>
      <c r="AA678" s="36"/>
      <c r="AC678" s="5"/>
      <c r="AD678" s="8"/>
      <c r="AE678" s="36"/>
      <c r="AG678" s="5"/>
      <c r="AH678" s="8"/>
      <c r="AI678" s="36"/>
      <c r="AK678" s="5"/>
      <c r="AL678" s="8"/>
      <c r="AM678" s="36"/>
      <c r="AO678" s="5"/>
      <c r="AP678" s="8"/>
      <c r="AQ678" s="36"/>
      <c r="AS678" s="5"/>
      <c r="AT678" s="8"/>
      <c r="AU678" s="36"/>
      <c r="AW678" s="5"/>
      <c r="AX678" s="8"/>
      <c r="AY678" s="36"/>
      <c r="BA678" s="5"/>
      <c r="BB678" s="8"/>
      <c r="BC678" s="36"/>
      <c r="BE678" s="5"/>
      <c r="BF678" s="8"/>
      <c r="BG678" s="36"/>
      <c r="BI678" s="5"/>
      <c r="BJ678" s="8"/>
      <c r="BK678" s="36"/>
    </row>
    <row r="679" spans="1:63" x14ac:dyDescent="0.15">
      <c r="A679" s="5">
        <v>1741</v>
      </c>
      <c r="B679" s="8">
        <v>7</v>
      </c>
      <c r="C679" s="63">
        <v>5</v>
      </c>
      <c r="E679" s="5"/>
      <c r="F679" s="8"/>
      <c r="G679" s="36"/>
      <c r="I679" s="5"/>
      <c r="J679" s="8"/>
      <c r="K679" s="36"/>
      <c r="M679" s="5"/>
      <c r="N679" s="8"/>
      <c r="O679" s="36"/>
      <c r="Q679" s="5"/>
      <c r="R679" s="8"/>
      <c r="S679" s="36"/>
      <c r="U679" s="5"/>
      <c r="V679" s="8"/>
      <c r="W679" s="36"/>
      <c r="Y679" s="5"/>
      <c r="Z679" s="8"/>
      <c r="AA679" s="36"/>
      <c r="AC679" s="5"/>
      <c r="AD679" s="8"/>
      <c r="AE679" s="36"/>
      <c r="AG679" s="5"/>
      <c r="AH679" s="8"/>
      <c r="AI679" s="36"/>
      <c r="AK679" s="5"/>
      <c r="AL679" s="8"/>
      <c r="AM679" s="36"/>
      <c r="AO679" s="5"/>
      <c r="AP679" s="8"/>
      <c r="AQ679" s="36"/>
      <c r="AS679" s="5"/>
      <c r="AT679" s="8"/>
      <c r="AU679" s="36"/>
      <c r="AW679" s="5"/>
      <c r="AX679" s="8"/>
      <c r="AY679" s="36"/>
      <c r="BA679" s="5"/>
      <c r="BB679" s="8"/>
      <c r="BC679" s="36"/>
      <c r="BE679" s="5"/>
      <c r="BF679" s="8"/>
      <c r="BG679" s="36"/>
      <c r="BI679" s="5"/>
      <c r="BJ679" s="8"/>
      <c r="BK679" s="36"/>
    </row>
    <row r="680" spans="1:63" x14ac:dyDescent="0.15">
      <c r="A680" s="5">
        <v>2062</v>
      </c>
      <c r="B680" s="8">
        <v>7</v>
      </c>
      <c r="C680" s="63">
        <v>5</v>
      </c>
      <c r="E680" s="5"/>
      <c r="F680" s="8"/>
      <c r="G680" s="36"/>
      <c r="I680" s="5"/>
      <c r="J680" s="8"/>
      <c r="K680" s="36"/>
      <c r="M680" s="5"/>
      <c r="N680" s="8"/>
      <c r="O680" s="36"/>
      <c r="Q680" s="5"/>
      <c r="R680" s="8"/>
      <c r="S680" s="36"/>
      <c r="U680" s="5"/>
      <c r="V680" s="8"/>
      <c r="W680" s="36"/>
      <c r="Y680" s="5"/>
      <c r="Z680" s="8"/>
      <c r="AA680" s="36"/>
      <c r="AC680" s="5"/>
      <c r="AD680" s="8"/>
      <c r="AE680" s="36"/>
      <c r="AG680" s="5"/>
      <c r="AH680" s="8"/>
      <c r="AI680" s="36"/>
      <c r="AK680" s="5"/>
      <c r="AL680" s="8"/>
      <c r="AM680" s="36"/>
      <c r="AO680" s="5"/>
      <c r="AP680" s="8"/>
      <c r="AQ680" s="36"/>
      <c r="AS680" s="5"/>
      <c r="AT680" s="8"/>
      <c r="AU680" s="36"/>
      <c r="AW680" s="5"/>
      <c r="AX680" s="8"/>
      <c r="AY680" s="36"/>
      <c r="BA680" s="5"/>
      <c r="BB680" s="8"/>
      <c r="BC680" s="36"/>
      <c r="BE680" s="5"/>
      <c r="BF680" s="8"/>
      <c r="BG680" s="36"/>
      <c r="BI680" s="5"/>
      <c r="BJ680" s="8"/>
      <c r="BK680" s="36"/>
    </row>
    <row r="681" spans="1:63" x14ac:dyDescent="0.15">
      <c r="A681" s="5">
        <v>2069</v>
      </c>
      <c r="B681" s="8">
        <v>7</v>
      </c>
      <c r="C681" s="63">
        <v>5</v>
      </c>
      <c r="E681" s="5"/>
      <c r="F681" s="8"/>
      <c r="G681" s="36"/>
      <c r="I681" s="5"/>
      <c r="J681" s="8"/>
      <c r="K681" s="36"/>
      <c r="M681" s="5"/>
      <c r="N681" s="8"/>
      <c r="O681" s="36"/>
      <c r="Q681" s="5"/>
      <c r="R681" s="8"/>
      <c r="S681" s="36"/>
      <c r="U681" s="5"/>
      <c r="V681" s="8"/>
      <c r="W681" s="36"/>
      <c r="Y681" s="5"/>
      <c r="Z681" s="8"/>
      <c r="AA681" s="36"/>
      <c r="AC681" s="5"/>
      <c r="AD681" s="8"/>
      <c r="AE681" s="36"/>
      <c r="AG681" s="5"/>
      <c r="AH681" s="8"/>
      <c r="AI681" s="36"/>
      <c r="AK681" s="5"/>
      <c r="AL681" s="8"/>
      <c r="AM681" s="36"/>
      <c r="AO681" s="5"/>
      <c r="AP681" s="8"/>
      <c r="AQ681" s="36"/>
      <c r="AS681" s="5"/>
      <c r="AT681" s="8"/>
      <c r="AU681" s="36"/>
      <c r="AW681" s="5"/>
      <c r="AX681" s="8"/>
      <c r="AY681" s="36"/>
      <c r="BA681" s="5"/>
      <c r="BB681" s="8"/>
      <c r="BC681" s="36"/>
      <c r="BE681" s="5"/>
      <c r="BF681" s="8"/>
      <c r="BG681" s="36"/>
      <c r="BI681" s="5"/>
      <c r="BJ681" s="8"/>
      <c r="BK681" s="36"/>
    </row>
    <row r="682" spans="1:63" x14ac:dyDescent="0.15">
      <c r="A682" s="5">
        <v>761</v>
      </c>
      <c r="B682" s="8">
        <v>7</v>
      </c>
      <c r="C682" s="63">
        <v>7</v>
      </c>
      <c r="E682" s="5"/>
      <c r="F682" s="8"/>
      <c r="G682" s="36"/>
      <c r="I682" s="5"/>
      <c r="J682" s="8"/>
      <c r="K682" s="36"/>
      <c r="M682" s="5"/>
      <c r="N682" s="8"/>
      <c r="O682" s="36"/>
      <c r="Q682" s="5"/>
      <c r="R682" s="8"/>
      <c r="S682" s="36"/>
      <c r="U682" s="5"/>
      <c r="V682" s="8"/>
      <c r="W682" s="36"/>
      <c r="Y682" s="5"/>
      <c r="Z682" s="8"/>
      <c r="AA682" s="36"/>
      <c r="AC682" s="5"/>
      <c r="AD682" s="8"/>
      <c r="AE682" s="36"/>
      <c r="AG682" s="5"/>
      <c r="AH682" s="8"/>
      <c r="AI682" s="36"/>
      <c r="AK682" s="5"/>
      <c r="AL682" s="8"/>
      <c r="AM682" s="36"/>
      <c r="AO682" s="5"/>
      <c r="AP682" s="8"/>
      <c r="AQ682" s="36"/>
      <c r="AS682" s="5"/>
      <c r="AT682" s="8"/>
      <c r="AU682" s="36"/>
      <c r="AW682" s="5"/>
      <c r="AX682" s="8"/>
      <c r="AY682" s="36"/>
      <c r="BA682" s="5"/>
      <c r="BB682" s="8"/>
      <c r="BC682" s="36"/>
      <c r="BE682" s="5"/>
      <c r="BF682" s="8"/>
      <c r="BG682" s="36"/>
      <c r="BI682" s="5"/>
      <c r="BJ682" s="8"/>
      <c r="BK682" s="36"/>
    </row>
    <row r="683" spans="1:63" x14ac:dyDescent="0.15">
      <c r="A683" s="5">
        <v>156</v>
      </c>
      <c r="B683" s="8">
        <v>7</v>
      </c>
      <c r="C683" s="63">
        <v>8</v>
      </c>
      <c r="E683" s="5"/>
      <c r="F683" s="8"/>
      <c r="G683" s="36"/>
      <c r="I683" s="5"/>
      <c r="J683" s="8"/>
      <c r="K683" s="36"/>
      <c r="M683" s="5"/>
      <c r="N683" s="8"/>
      <c r="O683" s="36"/>
      <c r="Q683" s="5"/>
      <c r="R683" s="8"/>
      <c r="S683" s="36"/>
      <c r="U683" s="5"/>
      <c r="V683" s="8"/>
      <c r="W683" s="36"/>
      <c r="Y683" s="5"/>
      <c r="Z683" s="8"/>
      <c r="AA683" s="36"/>
      <c r="AC683" s="5"/>
      <c r="AD683" s="8"/>
      <c r="AE683" s="36"/>
      <c r="AG683" s="5"/>
      <c r="AH683" s="8"/>
      <c r="AI683" s="36"/>
      <c r="AK683" s="5"/>
      <c r="AL683" s="8"/>
      <c r="AM683" s="36"/>
      <c r="AO683" s="5"/>
      <c r="AP683" s="8"/>
      <c r="AQ683" s="36"/>
      <c r="AS683" s="5"/>
      <c r="AT683" s="8"/>
      <c r="AU683" s="36"/>
      <c r="AW683" s="5"/>
      <c r="AX683" s="8"/>
      <c r="AY683" s="36"/>
      <c r="BA683" s="5"/>
      <c r="BB683" s="8"/>
      <c r="BC683" s="36"/>
      <c r="BE683" s="5"/>
      <c r="BF683" s="8"/>
      <c r="BG683" s="36"/>
      <c r="BI683" s="5"/>
      <c r="BJ683" s="8"/>
      <c r="BK683" s="36"/>
    </row>
    <row r="684" spans="1:63" x14ac:dyDescent="0.15">
      <c r="A684" s="5">
        <v>1410</v>
      </c>
      <c r="B684" s="8">
        <v>7</v>
      </c>
      <c r="C684" s="63">
        <v>8</v>
      </c>
      <c r="E684" s="5"/>
      <c r="F684" s="8"/>
      <c r="G684" s="36"/>
      <c r="I684" s="5"/>
      <c r="J684" s="8"/>
      <c r="K684" s="36"/>
      <c r="M684" s="5"/>
      <c r="N684" s="8"/>
      <c r="O684" s="36"/>
      <c r="Q684" s="5"/>
      <c r="R684" s="8"/>
      <c r="S684" s="36"/>
      <c r="U684" s="5"/>
      <c r="V684" s="8"/>
      <c r="W684" s="36"/>
      <c r="Y684" s="5"/>
      <c r="Z684" s="8"/>
      <c r="AA684" s="36"/>
      <c r="AC684" s="5"/>
      <c r="AD684" s="8"/>
      <c r="AE684" s="36"/>
      <c r="AG684" s="5"/>
      <c r="AH684" s="8"/>
      <c r="AI684" s="36"/>
      <c r="AK684" s="5"/>
      <c r="AL684" s="8"/>
      <c r="AM684" s="36"/>
      <c r="AO684" s="5"/>
      <c r="AP684" s="8"/>
      <c r="AQ684" s="36"/>
      <c r="AS684" s="5"/>
      <c r="AT684" s="8"/>
      <c r="AU684" s="36"/>
      <c r="AW684" s="5"/>
      <c r="AX684" s="8"/>
      <c r="AY684" s="36"/>
      <c r="BA684" s="5"/>
      <c r="BB684" s="8"/>
      <c r="BC684" s="36"/>
      <c r="BE684" s="5"/>
      <c r="BF684" s="8"/>
      <c r="BG684" s="36"/>
      <c r="BI684" s="5"/>
      <c r="BJ684" s="8"/>
      <c r="BK684" s="36"/>
    </row>
    <row r="685" spans="1:63" x14ac:dyDescent="0.15">
      <c r="A685" s="5">
        <v>2228</v>
      </c>
      <c r="B685" s="8">
        <v>7</v>
      </c>
      <c r="C685" s="63">
        <v>8</v>
      </c>
      <c r="E685" s="5"/>
      <c r="F685" s="8"/>
      <c r="G685" s="36"/>
      <c r="I685" s="5"/>
      <c r="J685" s="8"/>
      <c r="K685" s="36"/>
      <c r="M685" s="5"/>
      <c r="N685" s="8"/>
      <c r="O685" s="36"/>
      <c r="Q685" s="5"/>
      <c r="R685" s="8"/>
      <c r="S685" s="36"/>
      <c r="U685" s="5"/>
      <c r="V685" s="8"/>
      <c r="W685" s="36"/>
      <c r="Y685" s="5"/>
      <c r="Z685" s="8"/>
      <c r="AA685" s="36"/>
      <c r="AC685" s="5"/>
      <c r="AD685" s="8"/>
      <c r="AE685" s="36"/>
      <c r="AG685" s="5"/>
      <c r="AH685" s="8"/>
      <c r="AI685" s="36"/>
      <c r="AK685" s="5"/>
      <c r="AL685" s="8"/>
      <c r="AM685" s="36"/>
      <c r="AO685" s="5"/>
      <c r="AP685" s="8"/>
      <c r="AQ685" s="36"/>
      <c r="AS685" s="5"/>
      <c r="AT685" s="8"/>
      <c r="AU685" s="36"/>
      <c r="AW685" s="5"/>
      <c r="AX685" s="8"/>
      <c r="AY685" s="36"/>
      <c r="BA685" s="5"/>
      <c r="BB685" s="8"/>
      <c r="BC685" s="36"/>
      <c r="BE685" s="5"/>
      <c r="BF685" s="8"/>
      <c r="BG685" s="36"/>
      <c r="BI685" s="5"/>
      <c r="BJ685" s="8"/>
      <c r="BK685" s="36"/>
    </row>
    <row r="686" spans="1:63" x14ac:dyDescent="0.15">
      <c r="A686" s="5">
        <v>31</v>
      </c>
      <c r="B686" s="8">
        <v>7</v>
      </c>
      <c r="C686" s="63">
        <v>9</v>
      </c>
      <c r="E686" s="5"/>
      <c r="F686" s="8"/>
      <c r="G686" s="36"/>
      <c r="I686" s="5"/>
      <c r="J686" s="8"/>
      <c r="K686" s="36"/>
      <c r="M686" s="5"/>
      <c r="N686" s="8"/>
      <c r="O686" s="36"/>
      <c r="Q686" s="5"/>
      <c r="R686" s="8"/>
      <c r="S686" s="36"/>
      <c r="U686" s="5"/>
      <c r="V686" s="8"/>
      <c r="W686" s="36"/>
      <c r="Y686" s="5"/>
      <c r="Z686" s="8"/>
      <c r="AA686" s="36"/>
      <c r="AC686" s="5"/>
      <c r="AD686" s="8"/>
      <c r="AE686" s="36"/>
      <c r="AG686" s="5"/>
      <c r="AH686" s="8"/>
      <c r="AI686" s="36"/>
      <c r="AK686" s="5"/>
      <c r="AL686" s="8"/>
      <c r="AM686" s="36"/>
      <c r="AO686" s="5"/>
      <c r="AP686" s="8"/>
      <c r="AQ686" s="36"/>
      <c r="AS686" s="5"/>
      <c r="AT686" s="8"/>
      <c r="AU686" s="36"/>
      <c r="AW686" s="5"/>
      <c r="AX686" s="8"/>
      <c r="AY686" s="36"/>
      <c r="BA686" s="5"/>
      <c r="BB686" s="8"/>
      <c r="BC686" s="36"/>
      <c r="BE686" s="5"/>
      <c r="BF686" s="8"/>
      <c r="BG686" s="36"/>
      <c r="BI686" s="5"/>
      <c r="BJ686" s="8"/>
      <c r="BK686" s="36"/>
    </row>
    <row r="687" spans="1:63" x14ac:dyDescent="0.15">
      <c r="A687" s="5">
        <v>358</v>
      </c>
      <c r="B687" s="8">
        <v>7</v>
      </c>
      <c r="C687" s="63">
        <v>9</v>
      </c>
      <c r="E687" s="5"/>
      <c r="F687" s="8"/>
      <c r="G687" s="36"/>
      <c r="I687" s="5"/>
      <c r="J687" s="8"/>
      <c r="K687" s="36"/>
      <c r="M687" s="5"/>
      <c r="N687" s="8"/>
      <c r="O687" s="36"/>
      <c r="Q687" s="5"/>
      <c r="R687" s="8"/>
      <c r="S687" s="36"/>
      <c r="U687" s="5"/>
      <c r="V687" s="8"/>
      <c r="W687" s="36"/>
      <c r="Y687" s="5"/>
      <c r="Z687" s="8"/>
      <c r="AA687" s="36"/>
      <c r="AC687" s="5"/>
      <c r="AD687" s="8"/>
      <c r="AE687" s="36"/>
      <c r="AG687" s="5"/>
      <c r="AH687" s="8"/>
      <c r="AI687" s="36"/>
      <c r="AK687" s="5"/>
      <c r="AL687" s="8"/>
      <c r="AM687" s="36"/>
      <c r="AO687" s="5"/>
      <c r="AP687" s="8"/>
      <c r="AQ687" s="36"/>
      <c r="AS687" s="5"/>
      <c r="AT687" s="8"/>
      <c r="AU687" s="36"/>
      <c r="AW687" s="5"/>
      <c r="AX687" s="8"/>
      <c r="AY687" s="36"/>
      <c r="BA687" s="5"/>
      <c r="BB687" s="8"/>
      <c r="BC687" s="36"/>
      <c r="BE687" s="5"/>
      <c r="BF687" s="8"/>
      <c r="BG687" s="36"/>
      <c r="BI687" s="5"/>
      <c r="BJ687" s="8"/>
      <c r="BK687" s="36"/>
    </row>
    <row r="688" spans="1:63" x14ac:dyDescent="0.15">
      <c r="A688" s="5">
        <v>743</v>
      </c>
      <c r="B688" s="8">
        <v>7</v>
      </c>
      <c r="C688" s="63">
        <v>9</v>
      </c>
      <c r="E688" s="5"/>
      <c r="F688" s="8"/>
      <c r="G688" s="36"/>
      <c r="I688" s="5"/>
      <c r="J688" s="8"/>
      <c r="K688" s="36"/>
      <c r="M688" s="5"/>
      <c r="N688" s="8"/>
      <c r="O688" s="36"/>
      <c r="Q688" s="5"/>
      <c r="R688" s="8"/>
      <c r="S688" s="36"/>
      <c r="U688" s="5"/>
      <c r="V688" s="8"/>
      <c r="W688" s="36"/>
      <c r="Y688" s="5"/>
      <c r="Z688" s="8"/>
      <c r="AA688" s="36"/>
      <c r="AC688" s="5"/>
      <c r="AD688" s="8"/>
      <c r="AE688" s="36"/>
      <c r="AG688" s="5"/>
      <c r="AH688" s="8"/>
      <c r="AI688" s="36"/>
      <c r="AK688" s="5"/>
      <c r="AL688" s="8"/>
      <c r="AM688" s="36"/>
      <c r="AO688" s="5"/>
      <c r="AP688" s="8"/>
      <c r="AQ688" s="36"/>
      <c r="AS688" s="5"/>
      <c r="AT688" s="8"/>
      <c r="AU688" s="36"/>
      <c r="AW688" s="5"/>
      <c r="AX688" s="8"/>
      <c r="AY688" s="36"/>
      <c r="BA688" s="5"/>
      <c r="BB688" s="8"/>
      <c r="BC688" s="36"/>
      <c r="BE688" s="5"/>
      <c r="BF688" s="8"/>
      <c r="BG688" s="36"/>
      <c r="BI688" s="5"/>
      <c r="BJ688" s="8"/>
      <c r="BK688" s="36"/>
    </row>
    <row r="689" spans="1:63" x14ac:dyDescent="0.15">
      <c r="A689" s="5">
        <v>948</v>
      </c>
      <c r="B689" s="8">
        <v>7</v>
      </c>
      <c r="C689" s="63">
        <v>9</v>
      </c>
      <c r="E689" s="5"/>
      <c r="F689" s="8"/>
      <c r="G689" s="36"/>
      <c r="I689" s="5"/>
      <c r="J689" s="8"/>
      <c r="K689" s="36"/>
      <c r="M689" s="5"/>
      <c r="N689" s="8"/>
      <c r="O689" s="36"/>
      <c r="Q689" s="5"/>
      <c r="R689" s="8"/>
      <c r="S689" s="36"/>
      <c r="U689" s="5"/>
      <c r="V689" s="8"/>
      <c r="W689" s="36"/>
      <c r="Y689" s="5"/>
      <c r="Z689" s="8"/>
      <c r="AA689" s="36"/>
      <c r="AC689" s="5"/>
      <c r="AD689" s="8"/>
      <c r="AE689" s="36"/>
      <c r="AG689" s="5"/>
      <c r="AH689" s="8"/>
      <c r="AI689" s="36"/>
      <c r="AK689" s="5"/>
      <c r="AL689" s="8"/>
      <c r="AM689" s="36"/>
      <c r="AO689" s="5"/>
      <c r="AP689" s="8"/>
      <c r="AQ689" s="36"/>
      <c r="AS689" s="5"/>
      <c r="AT689" s="8"/>
      <c r="AU689" s="36"/>
      <c r="AW689" s="5"/>
      <c r="AX689" s="8"/>
      <c r="AY689" s="36"/>
      <c r="BA689" s="5"/>
      <c r="BB689" s="8"/>
      <c r="BC689" s="36"/>
      <c r="BE689" s="5"/>
      <c r="BF689" s="8"/>
      <c r="BG689" s="36"/>
      <c r="BI689" s="5"/>
      <c r="BJ689" s="8"/>
      <c r="BK689" s="36"/>
    </row>
    <row r="690" spans="1:63" x14ac:dyDescent="0.15">
      <c r="A690" s="5">
        <v>1019</v>
      </c>
      <c r="B690" s="8">
        <v>7</v>
      </c>
      <c r="C690" s="63">
        <v>9</v>
      </c>
      <c r="E690" s="5"/>
      <c r="F690" s="8"/>
      <c r="G690" s="36"/>
      <c r="I690" s="5"/>
      <c r="J690" s="8"/>
      <c r="K690" s="36"/>
      <c r="M690" s="5"/>
      <c r="N690" s="8"/>
      <c r="O690" s="36"/>
      <c r="Q690" s="5"/>
      <c r="R690" s="8"/>
      <c r="S690" s="36"/>
      <c r="U690" s="5"/>
      <c r="V690" s="8"/>
      <c r="W690" s="36"/>
      <c r="Y690" s="5"/>
      <c r="Z690" s="8"/>
      <c r="AA690" s="36"/>
      <c r="AC690" s="5"/>
      <c r="AD690" s="8"/>
      <c r="AE690" s="36"/>
      <c r="AG690" s="5"/>
      <c r="AH690" s="8"/>
      <c r="AI690" s="36"/>
      <c r="AK690" s="5"/>
      <c r="AL690" s="8"/>
      <c r="AM690" s="36"/>
      <c r="AO690" s="5"/>
      <c r="AP690" s="8"/>
      <c r="AQ690" s="36"/>
      <c r="AS690" s="5"/>
      <c r="AT690" s="8"/>
      <c r="AU690" s="36"/>
      <c r="AW690" s="5"/>
      <c r="AX690" s="8"/>
      <c r="AY690" s="36"/>
      <c r="BA690" s="5"/>
      <c r="BB690" s="8"/>
      <c r="BC690" s="36"/>
      <c r="BE690" s="5"/>
      <c r="BF690" s="8"/>
      <c r="BG690" s="36"/>
      <c r="BI690" s="5"/>
      <c r="BJ690" s="8"/>
      <c r="BK690" s="36"/>
    </row>
    <row r="691" spans="1:63" x14ac:dyDescent="0.15">
      <c r="A691" s="5">
        <v>1336</v>
      </c>
      <c r="B691" s="8">
        <v>7</v>
      </c>
      <c r="C691" s="63">
        <v>9</v>
      </c>
      <c r="E691" s="5"/>
      <c r="F691" s="8"/>
      <c r="G691" s="36"/>
      <c r="I691" s="5"/>
      <c r="J691" s="8"/>
      <c r="K691" s="36"/>
      <c r="M691" s="5"/>
      <c r="N691" s="8"/>
      <c r="O691" s="36"/>
      <c r="Q691" s="5"/>
      <c r="R691" s="8"/>
      <c r="S691" s="36"/>
      <c r="U691" s="5"/>
      <c r="V691" s="8"/>
      <c r="W691" s="36"/>
      <c r="Y691" s="5"/>
      <c r="Z691" s="8"/>
      <c r="AA691" s="36"/>
      <c r="AC691" s="5"/>
      <c r="AD691" s="8"/>
      <c r="AE691" s="36"/>
      <c r="AG691" s="5"/>
      <c r="AH691" s="8"/>
      <c r="AI691" s="36"/>
      <c r="AK691" s="5"/>
      <c r="AL691" s="8"/>
      <c r="AM691" s="36"/>
      <c r="AO691" s="5"/>
      <c r="AP691" s="8"/>
      <c r="AQ691" s="36"/>
      <c r="AS691" s="5"/>
      <c r="AT691" s="8"/>
      <c r="AU691" s="36"/>
      <c r="AW691" s="5"/>
      <c r="AX691" s="8"/>
      <c r="AY691" s="36"/>
      <c r="BA691" s="5"/>
      <c r="BB691" s="8"/>
      <c r="BC691" s="36"/>
      <c r="BE691" s="5"/>
      <c r="BF691" s="8"/>
      <c r="BG691" s="36"/>
      <c r="BI691" s="5"/>
      <c r="BJ691" s="8"/>
      <c r="BK691" s="36"/>
    </row>
    <row r="692" spans="1:63" x14ac:dyDescent="0.15">
      <c r="A692" s="5">
        <v>1688</v>
      </c>
      <c r="B692" s="8">
        <v>7</v>
      </c>
      <c r="C692" s="63">
        <v>9</v>
      </c>
      <c r="E692" s="5"/>
      <c r="F692" s="8"/>
      <c r="G692" s="36"/>
      <c r="I692" s="5"/>
      <c r="J692" s="8"/>
      <c r="K692" s="36"/>
      <c r="M692" s="5"/>
      <c r="N692" s="8"/>
      <c r="O692" s="36"/>
      <c r="Q692" s="5"/>
      <c r="R692" s="8"/>
      <c r="S692" s="36"/>
      <c r="U692" s="5"/>
      <c r="V692" s="8"/>
      <c r="W692" s="36"/>
      <c r="Y692" s="5"/>
      <c r="Z692" s="8"/>
      <c r="AA692" s="36"/>
      <c r="AC692" s="5"/>
      <c r="AD692" s="8"/>
      <c r="AE692" s="36"/>
      <c r="AG692" s="5"/>
      <c r="AH692" s="8"/>
      <c r="AI692" s="36"/>
      <c r="AK692" s="5"/>
      <c r="AL692" s="8"/>
      <c r="AM692" s="36"/>
      <c r="AO692" s="5"/>
      <c r="AP692" s="8"/>
      <c r="AQ692" s="36"/>
      <c r="AS692" s="5"/>
      <c r="AT692" s="8"/>
      <c r="AU692" s="36"/>
      <c r="AW692" s="5"/>
      <c r="AX692" s="8"/>
      <c r="AY692" s="36"/>
      <c r="BA692" s="5"/>
      <c r="BB692" s="8"/>
      <c r="BC692" s="36"/>
      <c r="BE692" s="5"/>
      <c r="BF692" s="8"/>
      <c r="BG692" s="36"/>
      <c r="BI692" s="5"/>
      <c r="BJ692" s="8"/>
      <c r="BK692" s="36"/>
    </row>
    <row r="693" spans="1:63" x14ac:dyDescent="0.15">
      <c r="A693" s="5">
        <v>1975</v>
      </c>
      <c r="B693" s="8">
        <v>7</v>
      </c>
      <c r="C693" s="63">
        <v>9</v>
      </c>
      <c r="E693" s="5"/>
      <c r="F693" s="8"/>
      <c r="G693" s="36"/>
      <c r="I693" s="5"/>
      <c r="J693" s="8"/>
      <c r="K693" s="36"/>
      <c r="M693" s="5"/>
      <c r="N693" s="8"/>
      <c r="O693" s="36"/>
      <c r="Q693" s="5"/>
      <c r="R693" s="8"/>
      <c r="S693" s="36"/>
      <c r="U693" s="5"/>
      <c r="V693" s="8"/>
      <c r="W693" s="36"/>
      <c r="Y693" s="5"/>
      <c r="Z693" s="8"/>
      <c r="AA693" s="36"/>
      <c r="AC693" s="5"/>
      <c r="AD693" s="8"/>
      <c r="AE693" s="36"/>
      <c r="AG693" s="5"/>
      <c r="AH693" s="8"/>
      <c r="AI693" s="36"/>
      <c r="AK693" s="5"/>
      <c r="AL693" s="8"/>
      <c r="AM693" s="36"/>
      <c r="AO693" s="5"/>
      <c r="AP693" s="8"/>
      <c r="AQ693" s="36"/>
      <c r="AS693" s="5"/>
      <c r="AT693" s="8"/>
      <c r="AU693" s="36"/>
      <c r="AW693" s="5"/>
      <c r="AX693" s="8"/>
      <c r="AY693" s="36"/>
      <c r="BA693" s="5"/>
      <c r="BB693" s="8"/>
      <c r="BC693" s="36"/>
      <c r="BE693" s="5"/>
      <c r="BF693" s="8"/>
      <c r="BG693" s="36"/>
      <c r="BI693" s="5"/>
      <c r="BJ693" s="8"/>
      <c r="BK693" s="36"/>
    </row>
    <row r="694" spans="1:63" x14ac:dyDescent="0.15">
      <c r="A694" s="5">
        <v>2034</v>
      </c>
      <c r="B694" s="8">
        <v>7</v>
      </c>
      <c r="C694" s="63">
        <v>9</v>
      </c>
      <c r="E694" s="5"/>
      <c r="F694" s="8"/>
      <c r="G694" s="36"/>
      <c r="I694" s="5"/>
      <c r="J694" s="8"/>
      <c r="K694" s="36"/>
      <c r="M694" s="5"/>
      <c r="N694" s="8"/>
      <c r="O694" s="36"/>
      <c r="Q694" s="5"/>
      <c r="R694" s="8"/>
      <c r="S694" s="36"/>
      <c r="U694" s="5"/>
      <c r="V694" s="8"/>
      <c r="W694" s="36"/>
      <c r="Y694" s="5"/>
      <c r="Z694" s="8"/>
      <c r="AA694" s="36"/>
      <c r="AC694" s="5"/>
      <c r="AD694" s="8"/>
      <c r="AE694" s="36"/>
      <c r="AG694" s="5"/>
      <c r="AH694" s="8"/>
      <c r="AI694" s="36"/>
      <c r="AK694" s="5"/>
      <c r="AL694" s="8"/>
      <c r="AM694" s="36"/>
      <c r="AO694" s="5"/>
      <c r="AP694" s="8"/>
      <c r="AQ694" s="36"/>
      <c r="AS694" s="5"/>
      <c r="AT694" s="8"/>
      <c r="AU694" s="36"/>
      <c r="AW694" s="5"/>
      <c r="AX694" s="8"/>
      <c r="AY694" s="36"/>
      <c r="BA694" s="5"/>
      <c r="BB694" s="8"/>
      <c r="BC694" s="36"/>
      <c r="BE694" s="5"/>
      <c r="BF694" s="8"/>
      <c r="BG694" s="36"/>
      <c r="BI694" s="5"/>
      <c r="BJ694" s="8"/>
      <c r="BK694" s="36"/>
    </row>
    <row r="695" spans="1:63" x14ac:dyDescent="0.15">
      <c r="A695" s="5">
        <v>529</v>
      </c>
      <c r="B695" s="8">
        <v>7</v>
      </c>
      <c r="C695" s="63">
        <v>10</v>
      </c>
      <c r="E695" s="5"/>
      <c r="F695" s="8"/>
      <c r="G695" s="36"/>
      <c r="I695" s="5"/>
      <c r="J695" s="8"/>
      <c r="K695" s="36"/>
      <c r="M695" s="5"/>
      <c r="N695" s="8"/>
      <c r="O695" s="36"/>
      <c r="Q695" s="5"/>
      <c r="R695" s="8"/>
      <c r="S695" s="36"/>
      <c r="U695" s="5"/>
      <c r="V695" s="8"/>
      <c r="W695" s="36"/>
      <c r="Y695" s="5"/>
      <c r="Z695" s="8"/>
      <c r="AA695" s="36"/>
      <c r="AC695" s="5"/>
      <c r="AD695" s="8"/>
      <c r="AE695" s="36"/>
      <c r="AG695" s="5"/>
      <c r="AH695" s="8"/>
      <c r="AI695" s="36"/>
      <c r="AK695" s="5"/>
      <c r="AL695" s="8"/>
      <c r="AM695" s="36"/>
      <c r="AO695" s="5"/>
      <c r="AP695" s="8"/>
      <c r="AQ695" s="36"/>
      <c r="AS695" s="5"/>
      <c r="AT695" s="8"/>
      <c r="AU695" s="36"/>
      <c r="AW695" s="5"/>
      <c r="AX695" s="8"/>
      <c r="AY695" s="36"/>
      <c r="BA695" s="5"/>
      <c r="BB695" s="8"/>
      <c r="BC695" s="36"/>
      <c r="BE695" s="5"/>
      <c r="BF695" s="8"/>
      <c r="BG695" s="36"/>
      <c r="BI695" s="5"/>
      <c r="BJ695" s="8"/>
      <c r="BK695" s="36"/>
    </row>
    <row r="696" spans="1:63" x14ac:dyDescent="0.15">
      <c r="A696" s="5">
        <v>2045</v>
      </c>
      <c r="B696" s="8">
        <v>7</v>
      </c>
      <c r="C696" s="63">
        <v>10</v>
      </c>
      <c r="E696" s="5"/>
      <c r="F696" s="8"/>
      <c r="G696" s="36"/>
      <c r="I696" s="5"/>
      <c r="J696" s="8"/>
      <c r="K696" s="36"/>
      <c r="M696" s="5"/>
      <c r="N696" s="8"/>
      <c r="O696" s="36"/>
      <c r="Q696" s="5"/>
      <c r="R696" s="8"/>
      <c r="S696" s="36"/>
      <c r="U696" s="5"/>
      <c r="V696" s="8"/>
      <c r="W696" s="36"/>
      <c r="Y696" s="5"/>
      <c r="Z696" s="8"/>
      <c r="AA696" s="36"/>
      <c r="AC696" s="5"/>
      <c r="AD696" s="8"/>
      <c r="AE696" s="36"/>
      <c r="AG696" s="5"/>
      <c r="AH696" s="8"/>
      <c r="AI696" s="36"/>
      <c r="AK696" s="5"/>
      <c r="AL696" s="8"/>
      <c r="AM696" s="36"/>
      <c r="AO696" s="5"/>
      <c r="AP696" s="8"/>
      <c r="AQ696" s="36"/>
      <c r="AS696" s="5"/>
      <c r="AT696" s="8"/>
      <c r="AU696" s="36"/>
      <c r="AW696" s="5"/>
      <c r="AX696" s="8"/>
      <c r="AY696" s="36"/>
      <c r="BA696" s="5"/>
      <c r="BB696" s="8"/>
      <c r="BC696" s="36"/>
      <c r="BE696" s="5"/>
      <c r="BF696" s="8"/>
      <c r="BG696" s="36"/>
      <c r="BI696" s="5"/>
      <c r="BJ696" s="8"/>
      <c r="BK696" s="36"/>
    </row>
    <row r="697" spans="1:63" x14ac:dyDescent="0.15">
      <c r="A697" s="5">
        <v>281</v>
      </c>
      <c r="B697" s="8">
        <v>7</v>
      </c>
      <c r="C697" s="63">
        <v>11</v>
      </c>
      <c r="E697" s="5"/>
      <c r="F697" s="8"/>
      <c r="G697" s="36"/>
      <c r="I697" s="5"/>
      <c r="J697" s="8"/>
      <c r="K697" s="36"/>
      <c r="M697" s="5"/>
      <c r="N697" s="8"/>
      <c r="O697" s="36"/>
      <c r="Q697" s="5"/>
      <c r="R697" s="8"/>
      <c r="S697" s="36"/>
      <c r="U697" s="5"/>
      <c r="V697" s="8"/>
      <c r="W697" s="36"/>
      <c r="Y697" s="5"/>
      <c r="Z697" s="8"/>
      <c r="AA697" s="36"/>
      <c r="AC697" s="5"/>
      <c r="AD697" s="8"/>
      <c r="AE697" s="36"/>
      <c r="AG697" s="5"/>
      <c r="AH697" s="8"/>
      <c r="AI697" s="36"/>
      <c r="AK697" s="5"/>
      <c r="AL697" s="8"/>
      <c r="AM697" s="36"/>
      <c r="AO697" s="5"/>
      <c r="AP697" s="8"/>
      <c r="AQ697" s="36"/>
      <c r="AS697" s="5"/>
      <c r="AT697" s="8"/>
      <c r="AU697" s="36"/>
      <c r="AW697" s="5"/>
      <c r="AX697" s="8"/>
      <c r="AY697" s="36"/>
      <c r="BA697" s="5"/>
      <c r="BB697" s="8"/>
      <c r="BC697" s="36"/>
      <c r="BE697" s="5"/>
      <c r="BF697" s="8"/>
      <c r="BG697" s="36"/>
      <c r="BI697" s="5"/>
      <c r="BJ697" s="8"/>
      <c r="BK697" s="36"/>
    </row>
    <row r="698" spans="1:63" x14ac:dyDescent="0.15">
      <c r="A698" s="5">
        <v>3</v>
      </c>
      <c r="B698" s="8">
        <v>7</v>
      </c>
      <c r="C698" s="63">
        <v>12</v>
      </c>
      <c r="E698" s="5"/>
      <c r="F698" s="8"/>
      <c r="G698" s="36"/>
      <c r="I698" s="5"/>
      <c r="J698" s="8"/>
      <c r="K698" s="36"/>
      <c r="M698" s="5"/>
      <c r="N698" s="8"/>
      <c r="O698" s="36"/>
      <c r="Q698" s="5"/>
      <c r="R698" s="8"/>
      <c r="S698" s="36"/>
      <c r="U698" s="5"/>
      <c r="V698" s="8"/>
      <c r="W698" s="36"/>
      <c r="Y698" s="5"/>
      <c r="Z698" s="8"/>
      <c r="AA698" s="36"/>
      <c r="AC698" s="5"/>
      <c r="AD698" s="8"/>
      <c r="AE698" s="36"/>
      <c r="AG698" s="5"/>
      <c r="AH698" s="8"/>
      <c r="AI698" s="36"/>
      <c r="AK698" s="5"/>
      <c r="AL698" s="8"/>
      <c r="AM698" s="36"/>
      <c r="AO698" s="5"/>
      <c r="AP698" s="8"/>
      <c r="AQ698" s="36"/>
      <c r="AS698" s="5"/>
      <c r="AT698" s="8"/>
      <c r="AU698" s="36"/>
      <c r="AW698" s="5"/>
      <c r="AX698" s="8"/>
      <c r="AY698" s="36"/>
      <c r="BA698" s="5"/>
      <c r="BB698" s="8"/>
      <c r="BC698" s="36"/>
      <c r="BE698" s="5"/>
      <c r="BF698" s="8"/>
      <c r="BG698" s="36"/>
      <c r="BI698" s="5"/>
      <c r="BJ698" s="8"/>
      <c r="BK698" s="36"/>
    </row>
    <row r="699" spans="1:63" x14ac:dyDescent="0.15">
      <c r="A699" s="5">
        <v>1291</v>
      </c>
      <c r="B699" s="8">
        <v>7</v>
      </c>
      <c r="C699" s="63">
        <v>12</v>
      </c>
      <c r="E699" s="5"/>
      <c r="F699" s="8"/>
      <c r="G699" s="36"/>
      <c r="I699" s="5"/>
      <c r="J699" s="8"/>
      <c r="K699" s="36"/>
      <c r="M699" s="5"/>
      <c r="N699" s="8"/>
      <c r="O699" s="36"/>
      <c r="Q699" s="5"/>
      <c r="R699" s="8"/>
      <c r="S699" s="36"/>
      <c r="U699" s="5"/>
      <c r="V699" s="8"/>
      <c r="W699" s="36"/>
      <c r="Y699" s="5"/>
      <c r="Z699" s="8"/>
      <c r="AA699" s="36"/>
      <c r="AC699" s="5"/>
      <c r="AD699" s="8"/>
      <c r="AE699" s="36"/>
      <c r="AG699" s="5"/>
      <c r="AH699" s="8"/>
      <c r="AI699" s="36"/>
      <c r="AK699" s="5"/>
      <c r="AL699" s="8"/>
      <c r="AM699" s="36"/>
      <c r="AO699" s="5"/>
      <c r="AP699" s="8"/>
      <c r="AQ699" s="36"/>
      <c r="AS699" s="5"/>
      <c r="AT699" s="8"/>
      <c r="AU699" s="36"/>
      <c r="AW699" s="5"/>
      <c r="AX699" s="8"/>
      <c r="AY699" s="36"/>
      <c r="BA699" s="5"/>
      <c r="BB699" s="8"/>
      <c r="BC699" s="36"/>
      <c r="BE699" s="5"/>
      <c r="BF699" s="8"/>
      <c r="BG699" s="36"/>
      <c r="BI699" s="5"/>
      <c r="BJ699" s="8"/>
      <c r="BK699" s="36"/>
    </row>
    <row r="700" spans="1:63" x14ac:dyDescent="0.15">
      <c r="A700" s="5">
        <v>198</v>
      </c>
      <c r="B700" s="8">
        <v>7</v>
      </c>
      <c r="C700" s="63">
        <v>13</v>
      </c>
      <c r="E700" s="5"/>
      <c r="F700" s="8"/>
      <c r="G700" s="36"/>
      <c r="I700" s="5"/>
      <c r="J700" s="8"/>
      <c r="K700" s="36"/>
      <c r="M700" s="5"/>
      <c r="N700" s="8"/>
      <c r="O700" s="36"/>
      <c r="Q700" s="5"/>
      <c r="R700" s="8"/>
      <c r="S700" s="36"/>
      <c r="U700" s="5"/>
      <c r="V700" s="8"/>
      <c r="W700" s="36"/>
      <c r="Y700" s="5"/>
      <c r="Z700" s="8"/>
      <c r="AA700" s="36"/>
      <c r="AC700" s="5"/>
      <c r="AD700" s="8"/>
      <c r="AE700" s="36"/>
      <c r="AG700" s="5"/>
      <c r="AH700" s="8"/>
      <c r="AI700" s="36"/>
      <c r="AK700" s="5"/>
      <c r="AL700" s="8"/>
      <c r="AM700" s="36"/>
      <c r="AO700" s="5"/>
      <c r="AP700" s="8"/>
      <c r="AQ700" s="36"/>
      <c r="AS700" s="5"/>
      <c r="AT700" s="8"/>
      <c r="AU700" s="36"/>
      <c r="AW700" s="5"/>
      <c r="AX700" s="8"/>
      <c r="AY700" s="36"/>
      <c r="BA700" s="5"/>
      <c r="BB700" s="8"/>
      <c r="BC700" s="36"/>
      <c r="BE700" s="5"/>
      <c r="BF700" s="8"/>
      <c r="BG700" s="36"/>
      <c r="BI700" s="5"/>
      <c r="BJ700" s="8"/>
      <c r="BK700" s="36"/>
    </row>
    <row r="701" spans="1:63" x14ac:dyDescent="0.15">
      <c r="A701" s="5">
        <v>218</v>
      </c>
      <c r="B701" s="8">
        <v>7</v>
      </c>
      <c r="C701" s="63">
        <v>13</v>
      </c>
      <c r="E701" s="5"/>
      <c r="F701" s="8"/>
      <c r="G701" s="36"/>
      <c r="I701" s="5"/>
      <c r="J701" s="8"/>
      <c r="K701" s="36"/>
      <c r="M701" s="5"/>
      <c r="N701" s="8"/>
      <c r="O701" s="36"/>
      <c r="Q701" s="5"/>
      <c r="R701" s="8"/>
      <c r="S701" s="36"/>
      <c r="U701" s="5"/>
      <c r="V701" s="8"/>
      <c r="W701" s="36"/>
      <c r="Y701" s="5"/>
      <c r="Z701" s="8"/>
      <c r="AA701" s="36"/>
      <c r="AC701" s="5"/>
      <c r="AD701" s="8"/>
      <c r="AE701" s="36"/>
      <c r="AG701" s="5"/>
      <c r="AH701" s="8"/>
      <c r="AI701" s="36"/>
      <c r="AK701" s="5"/>
      <c r="AL701" s="8"/>
      <c r="AM701" s="36"/>
      <c r="AO701" s="5"/>
      <c r="AP701" s="8"/>
      <c r="AQ701" s="36"/>
      <c r="AS701" s="5"/>
      <c r="AT701" s="8"/>
      <c r="AU701" s="36"/>
      <c r="AW701" s="5"/>
      <c r="AX701" s="8"/>
      <c r="AY701" s="36"/>
      <c r="BA701" s="5"/>
      <c r="BB701" s="8"/>
      <c r="BC701" s="36"/>
      <c r="BE701" s="5"/>
      <c r="BF701" s="8"/>
      <c r="BG701" s="36"/>
      <c r="BI701" s="5"/>
      <c r="BJ701" s="8"/>
      <c r="BK701" s="36"/>
    </row>
    <row r="702" spans="1:63" x14ac:dyDescent="0.15">
      <c r="A702" s="5">
        <v>498</v>
      </c>
      <c r="B702" s="8">
        <v>7</v>
      </c>
      <c r="C702" s="63">
        <v>13</v>
      </c>
      <c r="E702" s="5"/>
      <c r="F702" s="8"/>
      <c r="G702" s="36"/>
      <c r="I702" s="5"/>
      <c r="J702" s="8"/>
      <c r="K702" s="36"/>
      <c r="M702" s="5"/>
      <c r="N702" s="8"/>
      <c r="O702" s="36"/>
      <c r="Q702" s="5"/>
      <c r="R702" s="8"/>
      <c r="S702" s="36"/>
      <c r="U702" s="5"/>
      <c r="V702" s="8"/>
      <c r="W702" s="36"/>
      <c r="Y702" s="5"/>
      <c r="Z702" s="8"/>
      <c r="AA702" s="36"/>
      <c r="AC702" s="5"/>
      <c r="AD702" s="8"/>
      <c r="AE702" s="36"/>
      <c r="AG702" s="5"/>
      <c r="AH702" s="8"/>
      <c r="AI702" s="36"/>
      <c r="AK702" s="5"/>
      <c r="AL702" s="8"/>
      <c r="AM702" s="36"/>
      <c r="AO702" s="5"/>
      <c r="AP702" s="8"/>
      <c r="AQ702" s="36"/>
      <c r="AS702" s="5"/>
      <c r="AT702" s="8"/>
      <c r="AU702" s="36"/>
      <c r="AW702" s="5"/>
      <c r="AX702" s="8"/>
      <c r="AY702" s="36"/>
      <c r="BA702" s="5"/>
      <c r="BB702" s="8"/>
      <c r="BC702" s="36"/>
      <c r="BE702" s="5"/>
      <c r="BF702" s="8"/>
      <c r="BG702" s="36"/>
      <c r="BI702" s="5"/>
      <c r="BJ702" s="8"/>
      <c r="BK702" s="36"/>
    </row>
    <row r="703" spans="1:63" x14ac:dyDescent="0.15">
      <c r="A703" s="5">
        <v>1239</v>
      </c>
      <c r="B703" s="8">
        <v>7</v>
      </c>
      <c r="C703" s="63">
        <v>13</v>
      </c>
      <c r="E703" s="5"/>
      <c r="F703" s="8"/>
      <c r="G703" s="36"/>
      <c r="I703" s="5"/>
      <c r="J703" s="8"/>
      <c r="K703" s="36"/>
      <c r="M703" s="5"/>
      <c r="N703" s="8"/>
      <c r="O703" s="36"/>
      <c r="Q703" s="5"/>
      <c r="R703" s="8"/>
      <c r="S703" s="36"/>
      <c r="U703" s="5"/>
      <c r="V703" s="8"/>
      <c r="W703" s="36"/>
      <c r="Y703" s="5"/>
      <c r="Z703" s="8"/>
      <c r="AA703" s="36"/>
      <c r="AC703" s="5"/>
      <c r="AD703" s="8"/>
      <c r="AE703" s="36"/>
      <c r="AG703" s="5"/>
      <c r="AH703" s="8"/>
      <c r="AI703" s="36"/>
      <c r="AK703" s="5"/>
      <c r="AL703" s="8"/>
      <c r="AM703" s="36"/>
      <c r="AO703" s="5"/>
      <c r="AP703" s="8"/>
      <c r="AQ703" s="36"/>
      <c r="AS703" s="5"/>
      <c r="AT703" s="8"/>
      <c r="AU703" s="36"/>
      <c r="AW703" s="5"/>
      <c r="AX703" s="8"/>
      <c r="AY703" s="36"/>
      <c r="BA703" s="5"/>
      <c r="BB703" s="8"/>
      <c r="BC703" s="36"/>
      <c r="BE703" s="5"/>
      <c r="BF703" s="8"/>
      <c r="BG703" s="36"/>
      <c r="BI703" s="5"/>
      <c r="BJ703" s="8"/>
      <c r="BK703" s="36"/>
    </row>
    <row r="704" spans="1:63" x14ac:dyDescent="0.15">
      <c r="A704" s="5">
        <v>1317</v>
      </c>
      <c r="B704" s="8">
        <v>7</v>
      </c>
      <c r="C704" s="63">
        <v>13</v>
      </c>
      <c r="E704" s="5"/>
      <c r="F704" s="8"/>
      <c r="G704" s="36"/>
      <c r="I704" s="5"/>
      <c r="J704" s="8"/>
      <c r="K704" s="36"/>
      <c r="M704" s="5"/>
      <c r="N704" s="8"/>
      <c r="O704" s="36"/>
      <c r="Q704" s="5"/>
      <c r="R704" s="8"/>
      <c r="S704" s="36"/>
      <c r="U704" s="5"/>
      <c r="V704" s="8"/>
      <c r="W704" s="36"/>
      <c r="Y704" s="5"/>
      <c r="Z704" s="8"/>
      <c r="AA704" s="36"/>
      <c r="AC704" s="5"/>
      <c r="AD704" s="8"/>
      <c r="AE704" s="36"/>
      <c r="AG704" s="5"/>
      <c r="AH704" s="8"/>
      <c r="AI704" s="36"/>
      <c r="AK704" s="5"/>
      <c r="AL704" s="8"/>
      <c r="AM704" s="36"/>
      <c r="AO704" s="5"/>
      <c r="AP704" s="8"/>
      <c r="AQ704" s="36"/>
      <c r="AS704" s="5"/>
      <c r="AT704" s="8"/>
      <c r="AU704" s="36"/>
      <c r="AW704" s="5"/>
      <c r="AX704" s="8"/>
      <c r="AY704" s="36"/>
      <c r="BA704" s="5"/>
      <c r="BB704" s="8"/>
      <c r="BC704" s="36"/>
      <c r="BE704" s="5"/>
      <c r="BF704" s="8"/>
      <c r="BG704" s="36"/>
      <c r="BI704" s="5"/>
      <c r="BJ704" s="8"/>
      <c r="BK704" s="36"/>
    </row>
    <row r="705" spans="1:63" x14ac:dyDescent="0.15">
      <c r="A705" s="5">
        <v>1477</v>
      </c>
      <c r="B705" s="8">
        <v>7</v>
      </c>
      <c r="C705" s="63">
        <v>13</v>
      </c>
      <c r="E705" s="5"/>
      <c r="F705" s="8"/>
      <c r="G705" s="36"/>
      <c r="I705" s="5"/>
      <c r="J705" s="8"/>
      <c r="K705" s="36"/>
      <c r="M705" s="5"/>
      <c r="N705" s="8"/>
      <c r="O705" s="36"/>
      <c r="Q705" s="5"/>
      <c r="R705" s="8"/>
      <c r="S705" s="36"/>
      <c r="U705" s="5"/>
      <c r="V705" s="8"/>
      <c r="W705" s="36"/>
      <c r="Y705" s="5"/>
      <c r="Z705" s="8"/>
      <c r="AA705" s="36"/>
      <c r="AC705" s="5"/>
      <c r="AD705" s="8"/>
      <c r="AE705" s="36"/>
      <c r="AG705" s="5"/>
      <c r="AH705" s="8"/>
      <c r="AI705" s="36"/>
      <c r="AK705" s="5"/>
      <c r="AL705" s="8"/>
      <c r="AM705" s="36"/>
      <c r="AO705" s="5"/>
      <c r="AP705" s="8"/>
      <c r="AQ705" s="36"/>
      <c r="AS705" s="5"/>
      <c r="AT705" s="8"/>
      <c r="AU705" s="36"/>
      <c r="AW705" s="5"/>
      <c r="AX705" s="8"/>
      <c r="AY705" s="36"/>
      <c r="BA705" s="5"/>
      <c r="BB705" s="8"/>
      <c r="BC705" s="36"/>
      <c r="BE705" s="5"/>
      <c r="BF705" s="8"/>
      <c r="BG705" s="36"/>
      <c r="BI705" s="5"/>
      <c r="BJ705" s="8"/>
      <c r="BK705" s="36"/>
    </row>
    <row r="706" spans="1:63" x14ac:dyDescent="0.15">
      <c r="A706" s="5">
        <v>1571</v>
      </c>
      <c r="B706" s="8">
        <v>7</v>
      </c>
      <c r="C706" s="63">
        <v>13</v>
      </c>
      <c r="E706" s="5"/>
      <c r="F706" s="8"/>
      <c r="G706" s="36"/>
      <c r="I706" s="5"/>
      <c r="J706" s="8"/>
      <c r="K706" s="36"/>
      <c r="M706" s="5"/>
      <c r="N706" s="8"/>
      <c r="O706" s="36"/>
      <c r="Q706" s="5"/>
      <c r="R706" s="8"/>
      <c r="S706" s="36"/>
      <c r="U706" s="5"/>
      <c r="V706" s="8"/>
      <c r="W706" s="36"/>
      <c r="Y706" s="5"/>
      <c r="Z706" s="8"/>
      <c r="AA706" s="36"/>
      <c r="AC706" s="5"/>
      <c r="AD706" s="8"/>
      <c r="AE706" s="36"/>
      <c r="AG706" s="5"/>
      <c r="AH706" s="8"/>
      <c r="AI706" s="36"/>
      <c r="AK706" s="5"/>
      <c r="AL706" s="8"/>
      <c r="AM706" s="36"/>
      <c r="AO706" s="5"/>
      <c r="AP706" s="8"/>
      <c r="AQ706" s="36"/>
      <c r="AS706" s="5"/>
      <c r="AT706" s="8"/>
      <c r="AU706" s="36"/>
      <c r="AW706" s="5"/>
      <c r="AX706" s="8"/>
      <c r="AY706" s="36"/>
      <c r="BA706" s="5"/>
      <c r="BB706" s="8"/>
      <c r="BC706" s="36"/>
      <c r="BE706" s="5"/>
      <c r="BF706" s="8"/>
      <c r="BG706" s="36"/>
      <c r="BI706" s="5"/>
      <c r="BJ706" s="8"/>
      <c r="BK706" s="36"/>
    </row>
    <row r="707" spans="1:63" x14ac:dyDescent="0.15">
      <c r="A707" s="5">
        <v>62</v>
      </c>
      <c r="B707" s="8">
        <v>7</v>
      </c>
      <c r="C707" s="63">
        <v>14</v>
      </c>
      <c r="E707" s="5"/>
      <c r="F707" s="8"/>
      <c r="G707" s="36"/>
      <c r="I707" s="5"/>
      <c r="J707" s="8"/>
      <c r="K707" s="36"/>
      <c r="M707" s="5"/>
      <c r="N707" s="8"/>
      <c r="O707" s="36"/>
      <c r="Q707" s="5"/>
      <c r="R707" s="8"/>
      <c r="S707" s="36"/>
      <c r="U707" s="5"/>
      <c r="V707" s="8"/>
      <c r="W707" s="36"/>
      <c r="Y707" s="5"/>
      <c r="Z707" s="8"/>
      <c r="AA707" s="36"/>
      <c r="AC707" s="5"/>
      <c r="AD707" s="8"/>
      <c r="AE707" s="36"/>
      <c r="AG707" s="5"/>
      <c r="AH707" s="8"/>
      <c r="AI707" s="36"/>
      <c r="AK707" s="5"/>
      <c r="AL707" s="8"/>
      <c r="AM707" s="36"/>
      <c r="AO707" s="5"/>
      <c r="AP707" s="8"/>
      <c r="AQ707" s="36"/>
      <c r="AS707" s="5"/>
      <c r="AT707" s="8"/>
      <c r="AU707" s="36"/>
      <c r="AW707" s="5"/>
      <c r="AX707" s="8"/>
      <c r="AY707" s="36"/>
      <c r="BA707" s="5"/>
      <c r="BB707" s="8"/>
      <c r="BC707" s="36"/>
      <c r="BE707" s="5"/>
      <c r="BF707" s="8"/>
      <c r="BG707" s="36"/>
      <c r="BI707" s="5"/>
      <c r="BJ707" s="8"/>
      <c r="BK707" s="36"/>
    </row>
    <row r="708" spans="1:63" x14ac:dyDescent="0.15">
      <c r="A708" s="5">
        <v>384</v>
      </c>
      <c r="B708" s="8">
        <v>7</v>
      </c>
      <c r="C708" s="63">
        <v>14</v>
      </c>
      <c r="E708" s="5"/>
      <c r="F708" s="8"/>
      <c r="G708" s="36"/>
      <c r="I708" s="5"/>
      <c r="J708" s="8"/>
      <c r="K708" s="36"/>
      <c r="M708" s="5"/>
      <c r="N708" s="8"/>
      <c r="O708" s="36"/>
      <c r="Q708" s="5"/>
      <c r="R708" s="8"/>
      <c r="S708" s="36"/>
      <c r="U708" s="5"/>
      <c r="V708" s="8"/>
      <c r="W708" s="36"/>
      <c r="Y708" s="5"/>
      <c r="Z708" s="8"/>
      <c r="AA708" s="36"/>
      <c r="AC708" s="5"/>
      <c r="AD708" s="8"/>
      <c r="AE708" s="36"/>
      <c r="AG708" s="5"/>
      <c r="AH708" s="8"/>
      <c r="AI708" s="36"/>
      <c r="AK708" s="5"/>
      <c r="AL708" s="8"/>
      <c r="AM708" s="36"/>
      <c r="AO708" s="5"/>
      <c r="AP708" s="8"/>
      <c r="AQ708" s="36"/>
      <c r="AS708" s="5"/>
      <c r="AT708" s="8"/>
      <c r="AU708" s="36"/>
      <c r="AW708" s="5"/>
      <c r="AX708" s="8"/>
      <c r="AY708" s="36"/>
      <c r="BA708" s="5"/>
      <c r="BB708" s="8"/>
      <c r="BC708" s="36"/>
      <c r="BE708" s="5"/>
      <c r="BF708" s="8"/>
      <c r="BG708" s="36"/>
      <c r="BI708" s="5"/>
      <c r="BJ708" s="8"/>
      <c r="BK708" s="36"/>
    </row>
    <row r="709" spans="1:63" x14ac:dyDescent="0.15">
      <c r="A709" s="5">
        <v>583</v>
      </c>
      <c r="B709" s="8">
        <v>7</v>
      </c>
      <c r="C709" s="63">
        <v>14</v>
      </c>
      <c r="E709" s="5"/>
      <c r="F709" s="8"/>
      <c r="G709" s="36"/>
      <c r="I709" s="5"/>
      <c r="J709" s="8"/>
      <c r="K709" s="36"/>
      <c r="M709" s="5"/>
      <c r="N709" s="8"/>
      <c r="O709" s="36"/>
      <c r="Q709" s="5"/>
      <c r="R709" s="8"/>
      <c r="S709" s="36"/>
      <c r="U709" s="5"/>
      <c r="V709" s="8"/>
      <c r="W709" s="36"/>
      <c r="Y709" s="5"/>
      <c r="Z709" s="8"/>
      <c r="AA709" s="36"/>
      <c r="AC709" s="5"/>
      <c r="AD709" s="8"/>
      <c r="AE709" s="36"/>
      <c r="AG709" s="5"/>
      <c r="AH709" s="8"/>
      <c r="AI709" s="36"/>
      <c r="AK709" s="5"/>
      <c r="AL709" s="8"/>
      <c r="AM709" s="36"/>
      <c r="AO709" s="5"/>
      <c r="AP709" s="8"/>
      <c r="AQ709" s="36"/>
      <c r="AS709" s="5"/>
      <c r="AT709" s="8"/>
      <c r="AU709" s="36"/>
      <c r="AW709" s="5"/>
      <c r="AX709" s="8"/>
      <c r="AY709" s="36"/>
      <c r="BA709" s="5"/>
      <c r="BB709" s="8"/>
      <c r="BC709" s="36"/>
      <c r="BE709" s="5"/>
      <c r="BF709" s="8"/>
      <c r="BG709" s="36"/>
      <c r="BI709" s="5"/>
      <c r="BJ709" s="8"/>
      <c r="BK709" s="36"/>
    </row>
    <row r="710" spans="1:63" x14ac:dyDescent="0.15">
      <c r="A710" s="5">
        <v>1505</v>
      </c>
      <c r="B710" s="8">
        <v>7</v>
      </c>
      <c r="C710" s="63">
        <v>15</v>
      </c>
      <c r="E710" s="5"/>
      <c r="F710" s="8"/>
      <c r="G710" s="36"/>
      <c r="I710" s="5"/>
      <c r="J710" s="8"/>
      <c r="K710" s="36"/>
      <c r="M710" s="5"/>
      <c r="N710" s="8"/>
      <c r="O710" s="36"/>
      <c r="Q710" s="5"/>
      <c r="R710" s="8"/>
      <c r="S710" s="36"/>
      <c r="U710" s="5"/>
      <c r="V710" s="8"/>
      <c r="W710" s="36"/>
      <c r="Y710" s="5"/>
      <c r="Z710" s="8"/>
      <c r="AA710" s="36"/>
      <c r="AC710" s="5"/>
      <c r="AD710" s="8"/>
      <c r="AE710" s="36"/>
      <c r="AG710" s="5"/>
      <c r="AH710" s="8"/>
      <c r="AI710" s="36"/>
      <c r="AK710" s="5"/>
      <c r="AL710" s="8"/>
      <c r="AM710" s="36"/>
      <c r="AO710" s="5"/>
      <c r="AP710" s="8"/>
      <c r="AQ710" s="36"/>
      <c r="AS710" s="5"/>
      <c r="AT710" s="8"/>
      <c r="AU710" s="36"/>
      <c r="AW710" s="5"/>
      <c r="AX710" s="8"/>
      <c r="AY710" s="36"/>
      <c r="BA710" s="5"/>
      <c r="BB710" s="8"/>
      <c r="BC710" s="36"/>
      <c r="BE710" s="5"/>
      <c r="BF710" s="8"/>
      <c r="BG710" s="36"/>
      <c r="BI710" s="5"/>
      <c r="BJ710" s="8"/>
      <c r="BK710" s="36"/>
    </row>
    <row r="711" spans="1:63" x14ac:dyDescent="0.15">
      <c r="A711" s="5">
        <v>2030</v>
      </c>
      <c r="B711" s="8">
        <v>7</v>
      </c>
      <c r="C711" s="63">
        <v>17</v>
      </c>
      <c r="E711" s="5"/>
      <c r="F711" s="8"/>
      <c r="G711" s="36"/>
      <c r="I711" s="5"/>
      <c r="J711" s="8"/>
      <c r="K711" s="36"/>
      <c r="M711" s="5"/>
      <c r="N711" s="8"/>
      <c r="O711" s="36"/>
      <c r="Q711" s="5"/>
      <c r="R711" s="8"/>
      <c r="S711" s="36"/>
      <c r="U711" s="5"/>
      <c r="V711" s="8"/>
      <c r="W711" s="36"/>
      <c r="Y711" s="5"/>
      <c r="Z711" s="8"/>
      <c r="AA711" s="36"/>
      <c r="AC711" s="5"/>
      <c r="AD711" s="8"/>
      <c r="AE711" s="36"/>
      <c r="AG711" s="5"/>
      <c r="AH711" s="8"/>
      <c r="AI711" s="36"/>
      <c r="AK711" s="5"/>
      <c r="AL711" s="8"/>
      <c r="AM711" s="36"/>
      <c r="AO711" s="5"/>
      <c r="AP711" s="8"/>
      <c r="AQ711" s="36"/>
      <c r="AS711" s="5"/>
      <c r="AT711" s="8"/>
      <c r="AU711" s="36"/>
      <c r="AW711" s="5"/>
      <c r="AX711" s="8"/>
      <c r="AY711" s="36"/>
      <c r="BA711" s="5"/>
      <c r="BB711" s="8"/>
      <c r="BC711" s="36"/>
      <c r="BE711" s="5"/>
      <c r="BF711" s="8"/>
      <c r="BG711" s="36"/>
      <c r="BI711" s="5"/>
      <c r="BJ711" s="8"/>
      <c r="BK711" s="36"/>
    </row>
    <row r="712" spans="1:63" x14ac:dyDescent="0.15">
      <c r="A712" s="5">
        <v>199</v>
      </c>
      <c r="B712" s="8">
        <v>7</v>
      </c>
      <c r="C712" s="63">
        <v>18</v>
      </c>
      <c r="E712" s="5"/>
      <c r="F712" s="8"/>
      <c r="G712" s="36"/>
      <c r="I712" s="5"/>
      <c r="J712" s="8"/>
      <c r="K712" s="36"/>
      <c r="M712" s="5"/>
      <c r="N712" s="8"/>
      <c r="O712" s="36"/>
      <c r="Q712" s="5"/>
      <c r="R712" s="8"/>
      <c r="S712" s="36"/>
      <c r="U712" s="5"/>
      <c r="V712" s="8"/>
      <c r="W712" s="36"/>
      <c r="Y712" s="5"/>
      <c r="Z712" s="8"/>
      <c r="AA712" s="36"/>
      <c r="AC712" s="5"/>
      <c r="AD712" s="8"/>
      <c r="AE712" s="36"/>
      <c r="AG712" s="5"/>
      <c r="AH712" s="8"/>
      <c r="AI712" s="36"/>
      <c r="AK712" s="5"/>
      <c r="AL712" s="8"/>
      <c r="AM712" s="36"/>
      <c r="AO712" s="5"/>
      <c r="AP712" s="8"/>
      <c r="AQ712" s="36"/>
      <c r="AS712" s="5"/>
      <c r="AT712" s="8"/>
      <c r="AU712" s="36"/>
      <c r="AW712" s="5"/>
      <c r="AX712" s="8"/>
      <c r="AY712" s="36"/>
      <c r="BA712" s="5"/>
      <c r="BB712" s="8"/>
      <c r="BC712" s="36"/>
      <c r="BE712" s="5"/>
      <c r="BF712" s="8"/>
      <c r="BG712" s="36"/>
      <c r="BI712" s="5"/>
      <c r="BJ712" s="8"/>
      <c r="BK712" s="36"/>
    </row>
    <row r="713" spans="1:63" x14ac:dyDescent="0.15">
      <c r="A713" s="5">
        <v>1309</v>
      </c>
      <c r="B713" s="8">
        <v>7</v>
      </c>
      <c r="C713" s="63">
        <v>18</v>
      </c>
      <c r="E713" s="5"/>
      <c r="F713" s="8"/>
      <c r="G713" s="36"/>
      <c r="I713" s="5"/>
      <c r="J713" s="8"/>
      <c r="K713" s="36"/>
      <c r="M713" s="5"/>
      <c r="N713" s="8"/>
      <c r="O713" s="36"/>
      <c r="Q713" s="5"/>
      <c r="R713" s="8"/>
      <c r="S713" s="36"/>
      <c r="U713" s="5"/>
      <c r="V713" s="8"/>
      <c r="W713" s="36"/>
      <c r="Y713" s="5"/>
      <c r="Z713" s="8"/>
      <c r="AA713" s="36"/>
      <c r="AC713" s="5"/>
      <c r="AD713" s="8"/>
      <c r="AE713" s="36"/>
      <c r="AG713" s="5"/>
      <c r="AH713" s="8"/>
      <c r="AI713" s="36"/>
      <c r="AK713" s="5"/>
      <c r="AL713" s="8"/>
      <c r="AM713" s="36"/>
      <c r="AO713" s="5"/>
      <c r="AP713" s="8"/>
      <c r="AQ713" s="36"/>
      <c r="AS713" s="5"/>
      <c r="AT713" s="8"/>
      <c r="AU713" s="36"/>
      <c r="AW713" s="5"/>
      <c r="AX713" s="8"/>
      <c r="AY713" s="36"/>
      <c r="BA713" s="5"/>
      <c r="BB713" s="8"/>
      <c r="BC713" s="36"/>
      <c r="BE713" s="5"/>
      <c r="BF713" s="8"/>
      <c r="BG713" s="36"/>
      <c r="BI713" s="5"/>
      <c r="BJ713" s="8"/>
      <c r="BK713" s="36"/>
    </row>
    <row r="714" spans="1:63" x14ac:dyDescent="0.15">
      <c r="A714" s="5">
        <v>618</v>
      </c>
      <c r="B714" s="8">
        <v>7</v>
      </c>
      <c r="C714" s="63">
        <v>19</v>
      </c>
      <c r="E714" s="5"/>
      <c r="F714" s="8"/>
      <c r="G714" s="36"/>
      <c r="I714" s="5"/>
      <c r="J714" s="8"/>
      <c r="K714" s="36"/>
      <c r="M714" s="5"/>
      <c r="N714" s="8"/>
      <c r="O714" s="36"/>
      <c r="Q714" s="5"/>
      <c r="R714" s="8"/>
      <c r="S714" s="36"/>
      <c r="U714" s="5"/>
      <c r="V714" s="8"/>
      <c r="W714" s="36"/>
      <c r="Y714" s="5"/>
      <c r="Z714" s="8"/>
      <c r="AA714" s="36"/>
      <c r="AC714" s="5"/>
      <c r="AD714" s="8"/>
      <c r="AE714" s="36"/>
      <c r="AG714" s="5"/>
      <c r="AH714" s="8"/>
      <c r="AI714" s="36"/>
      <c r="AK714" s="5"/>
      <c r="AL714" s="8"/>
      <c r="AM714" s="36"/>
      <c r="AO714" s="5"/>
      <c r="AP714" s="8"/>
      <c r="AQ714" s="36"/>
      <c r="AS714" s="5"/>
      <c r="AT714" s="8"/>
      <c r="AU714" s="36"/>
      <c r="AW714" s="5"/>
      <c r="AX714" s="8"/>
      <c r="AY714" s="36"/>
      <c r="BA714" s="5"/>
      <c r="BB714" s="8"/>
      <c r="BC714" s="36"/>
      <c r="BE714" s="5"/>
      <c r="BF714" s="8"/>
      <c r="BG714" s="36"/>
      <c r="BI714" s="5"/>
      <c r="BJ714" s="8"/>
      <c r="BK714" s="36"/>
    </row>
    <row r="715" spans="1:63" x14ac:dyDescent="0.15">
      <c r="A715" s="5">
        <v>933</v>
      </c>
      <c r="B715" s="8">
        <v>7</v>
      </c>
      <c r="C715" s="63">
        <v>21</v>
      </c>
      <c r="E715" s="5"/>
      <c r="F715" s="8"/>
      <c r="G715" s="36"/>
      <c r="I715" s="5"/>
      <c r="J715" s="8"/>
      <c r="K715" s="36"/>
      <c r="M715" s="5"/>
      <c r="N715" s="8"/>
      <c r="O715" s="36"/>
      <c r="Q715" s="5"/>
      <c r="R715" s="8"/>
      <c r="S715" s="36"/>
      <c r="U715" s="5"/>
      <c r="V715" s="8"/>
      <c r="W715" s="36"/>
      <c r="Y715" s="5"/>
      <c r="Z715" s="8"/>
      <c r="AA715" s="36"/>
      <c r="AC715" s="5"/>
      <c r="AD715" s="8"/>
      <c r="AE715" s="36"/>
      <c r="AG715" s="5"/>
      <c r="AH715" s="8"/>
      <c r="AI715" s="36"/>
      <c r="AK715" s="5"/>
      <c r="AL715" s="8"/>
      <c r="AM715" s="36"/>
      <c r="AO715" s="5"/>
      <c r="AP715" s="8"/>
      <c r="AQ715" s="36"/>
      <c r="AS715" s="5"/>
      <c r="AT715" s="8"/>
      <c r="AU715" s="36"/>
      <c r="AW715" s="5"/>
      <c r="AX715" s="8"/>
      <c r="AY715" s="36"/>
      <c r="BA715" s="5"/>
      <c r="BB715" s="8"/>
      <c r="BC715" s="36"/>
      <c r="BE715" s="5"/>
      <c r="BF715" s="8"/>
      <c r="BG715" s="36"/>
      <c r="BI715" s="5"/>
      <c r="BJ715" s="8"/>
      <c r="BK715" s="36"/>
    </row>
    <row r="716" spans="1:63" x14ac:dyDescent="0.15">
      <c r="A716" s="5">
        <v>1892</v>
      </c>
      <c r="B716" s="8">
        <v>7</v>
      </c>
      <c r="C716" s="63">
        <v>21</v>
      </c>
      <c r="E716" s="5"/>
      <c r="F716" s="8"/>
      <c r="G716" s="36"/>
      <c r="I716" s="5"/>
      <c r="J716" s="8"/>
      <c r="K716" s="36"/>
      <c r="M716" s="5"/>
      <c r="N716" s="8"/>
      <c r="O716" s="36"/>
      <c r="Q716" s="5"/>
      <c r="R716" s="8"/>
      <c r="S716" s="36"/>
      <c r="U716" s="5"/>
      <c r="V716" s="8"/>
      <c r="W716" s="36"/>
      <c r="Y716" s="5"/>
      <c r="Z716" s="8"/>
      <c r="AA716" s="36"/>
      <c r="AC716" s="5"/>
      <c r="AD716" s="8"/>
      <c r="AE716" s="36"/>
      <c r="AG716" s="5"/>
      <c r="AH716" s="8"/>
      <c r="AI716" s="36"/>
      <c r="AK716" s="5"/>
      <c r="AL716" s="8"/>
      <c r="AM716" s="36"/>
      <c r="AO716" s="5"/>
      <c r="AP716" s="8"/>
      <c r="AQ716" s="36"/>
      <c r="AS716" s="5"/>
      <c r="AT716" s="8"/>
      <c r="AU716" s="36"/>
      <c r="AW716" s="5"/>
      <c r="AX716" s="8"/>
      <c r="AY716" s="36"/>
      <c r="BA716" s="5"/>
      <c r="BB716" s="8"/>
      <c r="BC716" s="36"/>
      <c r="BE716" s="5"/>
      <c r="BF716" s="8"/>
      <c r="BG716" s="36"/>
      <c r="BI716" s="5"/>
      <c r="BJ716" s="8"/>
      <c r="BK716" s="36"/>
    </row>
    <row r="717" spans="1:63" x14ac:dyDescent="0.15">
      <c r="A717" s="5">
        <v>2061</v>
      </c>
      <c r="B717" s="8">
        <v>7</v>
      </c>
      <c r="C717" s="63">
        <v>21</v>
      </c>
      <c r="E717" s="5"/>
      <c r="F717" s="8"/>
      <c r="G717" s="36"/>
      <c r="I717" s="5"/>
      <c r="J717" s="8"/>
      <c r="K717" s="36"/>
      <c r="M717" s="5"/>
      <c r="N717" s="8"/>
      <c r="O717" s="36"/>
      <c r="Q717" s="5"/>
      <c r="R717" s="8"/>
      <c r="S717" s="36"/>
      <c r="U717" s="5"/>
      <c r="V717" s="8"/>
      <c r="W717" s="36"/>
      <c r="Y717" s="5"/>
      <c r="Z717" s="8"/>
      <c r="AA717" s="36"/>
      <c r="AC717" s="5"/>
      <c r="AD717" s="8"/>
      <c r="AE717" s="36"/>
      <c r="AG717" s="5"/>
      <c r="AH717" s="8"/>
      <c r="AI717" s="36"/>
      <c r="AK717" s="5"/>
      <c r="AL717" s="8"/>
      <c r="AM717" s="36"/>
      <c r="AO717" s="5"/>
      <c r="AP717" s="8"/>
      <c r="AQ717" s="36"/>
      <c r="AS717" s="5"/>
      <c r="AT717" s="8"/>
      <c r="AU717" s="36"/>
      <c r="AW717" s="5"/>
      <c r="AX717" s="8"/>
      <c r="AY717" s="36"/>
      <c r="BA717" s="5"/>
      <c r="BB717" s="8"/>
      <c r="BC717" s="36"/>
      <c r="BE717" s="5"/>
      <c r="BF717" s="8"/>
      <c r="BG717" s="36"/>
      <c r="BI717" s="5"/>
      <c r="BJ717" s="8"/>
      <c r="BK717" s="36"/>
    </row>
    <row r="718" spans="1:63" x14ac:dyDescent="0.15">
      <c r="A718" s="5">
        <v>144</v>
      </c>
      <c r="B718" s="8">
        <v>7</v>
      </c>
      <c r="C718" s="63">
        <v>22</v>
      </c>
      <c r="E718" s="5"/>
      <c r="F718" s="8"/>
      <c r="G718" s="36"/>
      <c r="I718" s="5"/>
      <c r="J718" s="8"/>
      <c r="K718" s="36"/>
      <c r="M718" s="5"/>
      <c r="N718" s="8"/>
      <c r="O718" s="36"/>
      <c r="Q718" s="5"/>
      <c r="R718" s="8"/>
      <c r="S718" s="36"/>
      <c r="U718" s="5"/>
      <c r="V718" s="8"/>
      <c r="W718" s="36"/>
      <c r="Y718" s="5"/>
      <c r="Z718" s="8"/>
      <c r="AA718" s="36"/>
      <c r="AC718" s="5"/>
      <c r="AD718" s="8"/>
      <c r="AE718" s="36"/>
      <c r="AG718" s="5"/>
      <c r="AH718" s="8"/>
      <c r="AI718" s="36"/>
      <c r="AK718" s="5"/>
      <c r="AL718" s="8"/>
      <c r="AM718" s="36"/>
      <c r="AO718" s="5"/>
      <c r="AP718" s="8"/>
      <c r="AQ718" s="36"/>
      <c r="AS718" s="5"/>
      <c r="AT718" s="8"/>
      <c r="AU718" s="36"/>
      <c r="AW718" s="5"/>
      <c r="AX718" s="8"/>
      <c r="AY718" s="36"/>
      <c r="BA718" s="5"/>
      <c r="BB718" s="8"/>
      <c r="BC718" s="36"/>
      <c r="BE718" s="5"/>
      <c r="BF718" s="8"/>
      <c r="BG718" s="36"/>
      <c r="BI718" s="5"/>
      <c r="BJ718" s="8"/>
      <c r="BK718" s="36"/>
    </row>
    <row r="719" spans="1:63" x14ac:dyDescent="0.15">
      <c r="A719" s="5">
        <v>207</v>
      </c>
      <c r="B719" s="8">
        <v>7</v>
      </c>
      <c r="C719" s="63">
        <v>22</v>
      </c>
      <c r="E719" s="5"/>
      <c r="F719" s="8"/>
      <c r="G719" s="36"/>
      <c r="I719" s="5"/>
      <c r="J719" s="8"/>
      <c r="K719" s="36"/>
      <c r="M719" s="5"/>
      <c r="N719" s="8"/>
      <c r="O719" s="36"/>
      <c r="Q719" s="5"/>
      <c r="R719" s="8"/>
      <c r="S719" s="36"/>
      <c r="U719" s="5"/>
      <c r="V719" s="8"/>
      <c r="W719" s="36"/>
      <c r="Y719" s="5"/>
      <c r="Z719" s="8"/>
      <c r="AA719" s="36"/>
      <c r="AC719" s="5"/>
      <c r="AD719" s="8"/>
      <c r="AE719" s="36"/>
      <c r="AG719" s="5"/>
      <c r="AH719" s="8"/>
      <c r="AI719" s="36"/>
      <c r="AK719" s="5"/>
      <c r="AL719" s="8"/>
      <c r="AM719" s="36"/>
      <c r="AO719" s="5"/>
      <c r="AP719" s="8"/>
      <c r="AQ719" s="36"/>
      <c r="AS719" s="5"/>
      <c r="AT719" s="8"/>
      <c r="AU719" s="36"/>
      <c r="AW719" s="5"/>
      <c r="AX719" s="8"/>
      <c r="AY719" s="36"/>
      <c r="BA719" s="5"/>
      <c r="BB719" s="8"/>
      <c r="BC719" s="36"/>
      <c r="BE719" s="5"/>
      <c r="BF719" s="8"/>
      <c r="BG719" s="36"/>
      <c r="BI719" s="5"/>
      <c r="BJ719" s="8"/>
      <c r="BK719" s="36"/>
    </row>
    <row r="720" spans="1:63" x14ac:dyDescent="0.15">
      <c r="A720" s="5">
        <v>284</v>
      </c>
      <c r="B720" s="8">
        <v>7</v>
      </c>
      <c r="C720" s="63">
        <v>22</v>
      </c>
      <c r="E720" s="5"/>
      <c r="F720" s="8"/>
      <c r="G720" s="36"/>
      <c r="I720" s="5"/>
      <c r="J720" s="8"/>
      <c r="K720" s="36"/>
      <c r="M720" s="5"/>
      <c r="N720" s="8"/>
      <c r="O720" s="36"/>
      <c r="Q720" s="5"/>
      <c r="R720" s="8"/>
      <c r="S720" s="36"/>
      <c r="U720" s="5"/>
      <c r="V720" s="8"/>
      <c r="W720" s="36"/>
      <c r="Y720" s="5"/>
      <c r="Z720" s="8"/>
      <c r="AA720" s="36"/>
      <c r="AC720" s="5"/>
      <c r="AD720" s="8"/>
      <c r="AE720" s="36"/>
      <c r="AG720" s="5"/>
      <c r="AH720" s="8"/>
      <c r="AI720" s="36"/>
      <c r="AK720" s="5"/>
      <c r="AL720" s="8"/>
      <c r="AM720" s="36"/>
      <c r="AO720" s="5"/>
      <c r="AP720" s="8"/>
      <c r="AQ720" s="36"/>
      <c r="AS720" s="5"/>
      <c r="AT720" s="8"/>
      <c r="AU720" s="36"/>
      <c r="AW720" s="5"/>
      <c r="AX720" s="8"/>
      <c r="AY720" s="36"/>
      <c r="BA720" s="5"/>
      <c r="BB720" s="8"/>
      <c r="BC720" s="36"/>
      <c r="BE720" s="5"/>
      <c r="BF720" s="8"/>
      <c r="BG720" s="36"/>
      <c r="BI720" s="5"/>
      <c r="BJ720" s="8"/>
      <c r="BK720" s="36"/>
    </row>
    <row r="721" spans="1:63" x14ac:dyDescent="0.15">
      <c r="A721" s="5">
        <v>1600</v>
      </c>
      <c r="B721" s="8">
        <v>7</v>
      </c>
      <c r="C721" s="63">
        <v>22</v>
      </c>
      <c r="E721" s="5"/>
      <c r="F721" s="8"/>
      <c r="G721" s="36"/>
      <c r="I721" s="5"/>
      <c r="J721" s="8"/>
      <c r="K721" s="36"/>
      <c r="M721" s="5"/>
      <c r="N721" s="8"/>
      <c r="O721" s="36"/>
      <c r="Q721" s="5"/>
      <c r="R721" s="8"/>
      <c r="S721" s="36"/>
      <c r="U721" s="5"/>
      <c r="V721" s="8"/>
      <c r="W721" s="36"/>
      <c r="Y721" s="5"/>
      <c r="Z721" s="8"/>
      <c r="AA721" s="36"/>
      <c r="AC721" s="5"/>
      <c r="AD721" s="8"/>
      <c r="AE721" s="36"/>
      <c r="AG721" s="5"/>
      <c r="AH721" s="8"/>
      <c r="AI721" s="36"/>
      <c r="AK721" s="5"/>
      <c r="AL721" s="8"/>
      <c r="AM721" s="36"/>
      <c r="AO721" s="5"/>
      <c r="AP721" s="8"/>
      <c r="AQ721" s="36"/>
      <c r="AS721" s="5"/>
      <c r="AT721" s="8"/>
      <c r="AU721" s="36"/>
      <c r="AW721" s="5"/>
      <c r="AX721" s="8"/>
      <c r="AY721" s="36"/>
      <c r="BA721" s="5"/>
      <c r="BB721" s="8"/>
      <c r="BC721" s="36"/>
      <c r="BE721" s="5"/>
      <c r="BF721" s="8"/>
      <c r="BG721" s="36"/>
      <c r="BI721" s="5"/>
      <c r="BJ721" s="8"/>
      <c r="BK721" s="36"/>
    </row>
    <row r="722" spans="1:63" x14ac:dyDescent="0.15">
      <c r="A722" s="5">
        <v>128</v>
      </c>
      <c r="B722" s="8">
        <v>7</v>
      </c>
      <c r="C722" s="63">
        <v>23</v>
      </c>
      <c r="E722" s="5"/>
      <c r="F722" s="8"/>
      <c r="G722" s="36"/>
      <c r="I722" s="5"/>
      <c r="J722" s="8"/>
      <c r="K722" s="36"/>
      <c r="M722" s="5"/>
      <c r="N722" s="8"/>
      <c r="O722" s="36"/>
      <c r="Q722" s="5"/>
      <c r="R722" s="8"/>
      <c r="S722" s="36"/>
      <c r="U722" s="5"/>
      <c r="V722" s="8"/>
      <c r="W722" s="36"/>
      <c r="Y722" s="5"/>
      <c r="Z722" s="8"/>
      <c r="AA722" s="36"/>
      <c r="AC722" s="5"/>
      <c r="AD722" s="8"/>
      <c r="AE722" s="36"/>
      <c r="AG722" s="5"/>
      <c r="AH722" s="8"/>
      <c r="AI722" s="36"/>
      <c r="AK722" s="5"/>
      <c r="AL722" s="8"/>
      <c r="AM722" s="36"/>
      <c r="AO722" s="5"/>
      <c r="AP722" s="8"/>
      <c r="AQ722" s="36"/>
      <c r="AS722" s="5"/>
      <c r="AT722" s="8"/>
      <c r="AU722" s="36"/>
      <c r="AW722" s="5"/>
      <c r="AX722" s="8"/>
      <c r="AY722" s="36"/>
      <c r="BA722" s="5"/>
      <c r="BB722" s="8"/>
      <c r="BC722" s="36"/>
      <c r="BE722" s="5"/>
      <c r="BF722" s="8"/>
      <c r="BG722" s="36"/>
      <c r="BI722" s="5"/>
      <c r="BJ722" s="8"/>
      <c r="BK722" s="36"/>
    </row>
    <row r="723" spans="1:63" x14ac:dyDescent="0.15">
      <c r="A723" s="5">
        <v>623</v>
      </c>
      <c r="B723" s="8">
        <v>7</v>
      </c>
      <c r="C723" s="63">
        <v>23</v>
      </c>
      <c r="E723" s="5"/>
      <c r="F723" s="8"/>
      <c r="G723" s="36"/>
      <c r="I723" s="5"/>
      <c r="J723" s="8"/>
      <c r="K723" s="36"/>
      <c r="M723" s="5"/>
      <c r="N723" s="8"/>
      <c r="O723" s="36"/>
      <c r="Q723" s="5"/>
      <c r="R723" s="8"/>
      <c r="S723" s="36"/>
      <c r="U723" s="5"/>
      <c r="V723" s="8"/>
      <c r="W723" s="36"/>
      <c r="Y723" s="5"/>
      <c r="Z723" s="8"/>
      <c r="AA723" s="36"/>
      <c r="AC723" s="5"/>
      <c r="AD723" s="8"/>
      <c r="AE723" s="36"/>
      <c r="AG723" s="5"/>
      <c r="AH723" s="8"/>
      <c r="AI723" s="36"/>
      <c r="AK723" s="5"/>
      <c r="AL723" s="8"/>
      <c r="AM723" s="36"/>
      <c r="AO723" s="5"/>
      <c r="AP723" s="8"/>
      <c r="AQ723" s="36"/>
      <c r="AS723" s="5"/>
      <c r="AT723" s="8"/>
      <c r="AU723" s="36"/>
      <c r="AW723" s="5"/>
      <c r="AX723" s="8"/>
      <c r="AY723" s="36"/>
      <c r="BA723" s="5"/>
      <c r="BB723" s="8"/>
      <c r="BC723" s="36"/>
      <c r="BE723" s="5"/>
      <c r="BF723" s="8"/>
      <c r="BG723" s="36"/>
      <c r="BI723" s="5"/>
      <c r="BJ723" s="8"/>
      <c r="BK723" s="36"/>
    </row>
    <row r="724" spans="1:63" x14ac:dyDescent="0.15">
      <c r="A724" s="5">
        <v>1857</v>
      </c>
      <c r="B724" s="8">
        <v>7</v>
      </c>
      <c r="C724" s="63">
        <v>24</v>
      </c>
      <c r="E724" s="5"/>
      <c r="F724" s="8"/>
      <c r="G724" s="36"/>
      <c r="I724" s="5"/>
      <c r="J724" s="8"/>
      <c r="K724" s="36"/>
      <c r="M724" s="5"/>
      <c r="N724" s="8"/>
      <c r="O724" s="36"/>
      <c r="Q724" s="5"/>
      <c r="R724" s="8"/>
      <c r="S724" s="36"/>
      <c r="U724" s="5"/>
      <c r="V724" s="8"/>
      <c r="W724" s="36"/>
      <c r="Y724" s="5"/>
      <c r="Z724" s="8"/>
      <c r="AA724" s="36"/>
      <c r="AC724" s="5"/>
      <c r="AD724" s="8"/>
      <c r="AE724" s="36"/>
      <c r="AG724" s="5"/>
      <c r="AH724" s="8"/>
      <c r="AI724" s="36"/>
      <c r="AK724" s="5"/>
      <c r="AL724" s="8"/>
      <c r="AM724" s="36"/>
      <c r="AO724" s="5"/>
      <c r="AP724" s="8"/>
      <c r="AQ724" s="36"/>
      <c r="AS724" s="5"/>
      <c r="AT724" s="8"/>
      <c r="AU724" s="36"/>
      <c r="AW724" s="5"/>
      <c r="AX724" s="8"/>
      <c r="AY724" s="36"/>
      <c r="BA724" s="5"/>
      <c r="BB724" s="8"/>
      <c r="BC724" s="36"/>
      <c r="BE724" s="5"/>
      <c r="BF724" s="8"/>
      <c r="BG724" s="36"/>
      <c r="BI724" s="5"/>
      <c r="BJ724" s="8"/>
      <c r="BK724" s="36"/>
    </row>
    <row r="725" spans="1:63" x14ac:dyDescent="0.15">
      <c r="A725" s="5">
        <v>853</v>
      </c>
      <c r="B725" s="8">
        <v>7</v>
      </c>
      <c r="C725" s="63">
        <v>25</v>
      </c>
      <c r="E725" s="5"/>
      <c r="F725" s="8"/>
      <c r="G725" s="36"/>
      <c r="I725" s="5"/>
      <c r="J725" s="8"/>
      <c r="K725" s="36"/>
      <c r="M725" s="5"/>
      <c r="N725" s="8"/>
      <c r="O725" s="36"/>
      <c r="Q725" s="5"/>
      <c r="R725" s="8"/>
      <c r="S725" s="36"/>
      <c r="U725" s="5"/>
      <c r="V725" s="8"/>
      <c r="W725" s="36"/>
      <c r="Y725" s="5"/>
      <c r="Z725" s="8"/>
      <c r="AA725" s="36"/>
      <c r="AC725" s="5"/>
      <c r="AD725" s="8"/>
      <c r="AE725" s="36"/>
      <c r="AG725" s="5"/>
      <c r="AH725" s="8"/>
      <c r="AI725" s="36"/>
      <c r="AK725" s="5"/>
      <c r="AL725" s="8"/>
      <c r="AM725" s="36"/>
      <c r="AO725" s="5"/>
      <c r="AP725" s="8"/>
      <c r="AQ725" s="36"/>
      <c r="AS725" s="5"/>
      <c r="AT725" s="8"/>
      <c r="AU725" s="36"/>
      <c r="AW725" s="5"/>
      <c r="AX725" s="8"/>
      <c r="AY725" s="36"/>
      <c r="BA725" s="5"/>
      <c r="BB725" s="8"/>
      <c r="BC725" s="36"/>
      <c r="BE725" s="5"/>
      <c r="BF725" s="8"/>
      <c r="BG725" s="36"/>
      <c r="BI725" s="5"/>
      <c r="BJ725" s="8"/>
      <c r="BK725" s="36"/>
    </row>
    <row r="726" spans="1:63" x14ac:dyDescent="0.15">
      <c r="A726" s="5">
        <v>1122</v>
      </c>
      <c r="B726" s="8">
        <v>7</v>
      </c>
      <c r="C726" s="63">
        <v>25</v>
      </c>
      <c r="E726" s="5"/>
      <c r="F726" s="8"/>
      <c r="G726" s="36"/>
      <c r="I726" s="5"/>
      <c r="J726" s="8"/>
      <c r="K726" s="36"/>
      <c r="M726" s="5"/>
      <c r="N726" s="8"/>
      <c r="O726" s="36"/>
      <c r="Q726" s="5"/>
      <c r="R726" s="8"/>
      <c r="S726" s="36"/>
      <c r="U726" s="5"/>
      <c r="V726" s="8"/>
      <c r="W726" s="36"/>
      <c r="Y726" s="5"/>
      <c r="Z726" s="8"/>
      <c r="AA726" s="36"/>
      <c r="AC726" s="5"/>
      <c r="AD726" s="8"/>
      <c r="AE726" s="36"/>
      <c r="AG726" s="5"/>
      <c r="AH726" s="8"/>
      <c r="AI726" s="36"/>
      <c r="AK726" s="5"/>
      <c r="AL726" s="8"/>
      <c r="AM726" s="36"/>
      <c r="AO726" s="5"/>
      <c r="AP726" s="8"/>
      <c r="AQ726" s="36"/>
      <c r="AS726" s="5"/>
      <c r="AT726" s="8"/>
      <c r="AU726" s="36"/>
      <c r="AW726" s="5"/>
      <c r="AX726" s="8"/>
      <c r="AY726" s="36"/>
      <c r="BA726" s="5"/>
      <c r="BB726" s="8"/>
      <c r="BC726" s="36"/>
      <c r="BE726" s="5"/>
      <c r="BF726" s="8"/>
      <c r="BG726" s="36"/>
      <c r="BI726" s="5"/>
      <c r="BJ726" s="8"/>
      <c r="BK726" s="36"/>
    </row>
    <row r="727" spans="1:63" x14ac:dyDescent="0.15">
      <c r="A727" s="5">
        <v>205</v>
      </c>
      <c r="B727" s="8">
        <v>7</v>
      </c>
      <c r="C727" s="63">
        <v>26</v>
      </c>
      <c r="E727" s="5"/>
      <c r="F727" s="8"/>
      <c r="G727" s="36"/>
      <c r="I727" s="5"/>
      <c r="J727" s="8"/>
      <c r="K727" s="36"/>
      <c r="M727" s="5"/>
      <c r="N727" s="8"/>
      <c r="O727" s="36"/>
      <c r="Q727" s="5"/>
      <c r="R727" s="8"/>
      <c r="S727" s="36"/>
      <c r="U727" s="5"/>
      <c r="V727" s="8"/>
      <c r="W727" s="36"/>
      <c r="Y727" s="5"/>
      <c r="Z727" s="8"/>
      <c r="AA727" s="36"/>
      <c r="AC727" s="5"/>
      <c r="AD727" s="8"/>
      <c r="AE727" s="36"/>
      <c r="AG727" s="5"/>
      <c r="AH727" s="8"/>
      <c r="AI727" s="36"/>
      <c r="AK727" s="5"/>
      <c r="AL727" s="8"/>
      <c r="AM727" s="36"/>
      <c r="AO727" s="5"/>
      <c r="AP727" s="8"/>
      <c r="AQ727" s="36"/>
      <c r="AS727" s="5"/>
      <c r="AT727" s="8"/>
      <c r="AU727" s="36"/>
      <c r="AW727" s="5"/>
      <c r="AX727" s="8"/>
      <c r="AY727" s="36"/>
      <c r="BA727" s="5"/>
      <c r="BB727" s="8"/>
      <c r="BC727" s="36"/>
      <c r="BE727" s="5"/>
      <c r="BF727" s="8"/>
      <c r="BG727" s="36"/>
      <c r="BI727" s="5"/>
      <c r="BJ727" s="8"/>
      <c r="BK727" s="36"/>
    </row>
    <row r="728" spans="1:63" x14ac:dyDescent="0.15">
      <c r="A728" s="5">
        <v>2160</v>
      </c>
      <c r="B728" s="8">
        <v>7</v>
      </c>
      <c r="C728" s="63">
        <v>26</v>
      </c>
      <c r="E728" s="5"/>
      <c r="F728" s="8"/>
      <c r="G728" s="36"/>
      <c r="I728" s="5"/>
      <c r="J728" s="8"/>
      <c r="K728" s="36"/>
      <c r="M728" s="5"/>
      <c r="N728" s="8"/>
      <c r="O728" s="36"/>
      <c r="Q728" s="5"/>
      <c r="R728" s="8"/>
      <c r="S728" s="36"/>
      <c r="U728" s="5"/>
      <c r="V728" s="8"/>
      <c r="W728" s="36"/>
      <c r="Y728" s="5"/>
      <c r="Z728" s="8"/>
      <c r="AA728" s="36"/>
      <c r="AC728" s="5"/>
      <c r="AD728" s="8"/>
      <c r="AE728" s="36"/>
      <c r="AG728" s="5"/>
      <c r="AH728" s="8"/>
      <c r="AI728" s="36"/>
      <c r="AK728" s="5"/>
      <c r="AL728" s="8"/>
      <c r="AM728" s="36"/>
      <c r="AO728" s="5"/>
      <c r="AP728" s="8"/>
      <c r="AQ728" s="36"/>
      <c r="AS728" s="5"/>
      <c r="AT728" s="8"/>
      <c r="AU728" s="36"/>
      <c r="AW728" s="5"/>
      <c r="AX728" s="8"/>
      <c r="AY728" s="36"/>
      <c r="BA728" s="5"/>
      <c r="BB728" s="8"/>
      <c r="BC728" s="36"/>
      <c r="BE728" s="5"/>
      <c r="BF728" s="8"/>
      <c r="BG728" s="36"/>
      <c r="BI728" s="5"/>
      <c r="BJ728" s="8"/>
      <c r="BK728" s="36"/>
    </row>
    <row r="729" spans="1:63" x14ac:dyDescent="0.15">
      <c r="A729" s="5">
        <v>1893</v>
      </c>
      <c r="B729" s="8">
        <v>7</v>
      </c>
      <c r="C729" s="63">
        <v>28</v>
      </c>
      <c r="E729" s="5"/>
      <c r="F729" s="8"/>
      <c r="G729" s="36"/>
      <c r="I729" s="5"/>
      <c r="J729" s="8"/>
      <c r="K729" s="36"/>
      <c r="M729" s="5"/>
      <c r="N729" s="8"/>
      <c r="O729" s="36"/>
      <c r="Q729" s="5"/>
      <c r="R729" s="8"/>
      <c r="S729" s="36"/>
      <c r="U729" s="5"/>
      <c r="V729" s="8"/>
      <c r="W729" s="36"/>
      <c r="Y729" s="5"/>
      <c r="Z729" s="8"/>
      <c r="AA729" s="36"/>
      <c r="AC729" s="5"/>
      <c r="AD729" s="8"/>
      <c r="AE729" s="36"/>
      <c r="AG729" s="5"/>
      <c r="AH729" s="8"/>
      <c r="AI729" s="36"/>
      <c r="AK729" s="5"/>
      <c r="AL729" s="8"/>
      <c r="AM729" s="36"/>
      <c r="AO729" s="5"/>
      <c r="AP729" s="8"/>
      <c r="AQ729" s="36"/>
      <c r="AS729" s="5"/>
      <c r="AT729" s="8"/>
      <c r="AU729" s="36"/>
      <c r="AW729" s="5"/>
      <c r="AX729" s="8"/>
      <c r="AY729" s="36"/>
      <c r="BA729" s="5"/>
      <c r="BB729" s="8"/>
      <c r="BC729" s="36"/>
      <c r="BE729" s="5"/>
      <c r="BF729" s="8"/>
      <c r="BG729" s="36"/>
      <c r="BI729" s="5"/>
      <c r="BJ729" s="8"/>
      <c r="BK729" s="36"/>
    </row>
    <row r="730" spans="1:63" x14ac:dyDescent="0.15">
      <c r="A730" s="5">
        <v>93</v>
      </c>
      <c r="B730" s="8">
        <v>7</v>
      </c>
      <c r="C730" s="63">
        <v>30</v>
      </c>
      <c r="E730" s="5"/>
      <c r="F730" s="8"/>
      <c r="G730" s="36"/>
      <c r="I730" s="5"/>
      <c r="J730" s="8"/>
      <c r="K730" s="36"/>
      <c r="M730" s="5"/>
      <c r="N730" s="8"/>
      <c r="O730" s="36"/>
      <c r="Q730" s="5"/>
      <c r="R730" s="8"/>
      <c r="S730" s="36"/>
      <c r="U730" s="5"/>
      <c r="V730" s="8"/>
      <c r="W730" s="36"/>
      <c r="Y730" s="5"/>
      <c r="Z730" s="8"/>
      <c r="AA730" s="36"/>
      <c r="AC730" s="5"/>
      <c r="AD730" s="8"/>
      <c r="AE730" s="36"/>
      <c r="AG730" s="5"/>
      <c r="AH730" s="8"/>
      <c r="AI730" s="36"/>
      <c r="AK730" s="5"/>
      <c r="AL730" s="8"/>
      <c r="AM730" s="36"/>
      <c r="AO730" s="5"/>
      <c r="AP730" s="8"/>
      <c r="AQ730" s="36"/>
      <c r="AS730" s="5"/>
      <c r="AT730" s="8"/>
      <c r="AU730" s="36"/>
      <c r="AW730" s="5"/>
      <c r="AX730" s="8"/>
      <c r="AY730" s="36"/>
      <c r="BA730" s="5"/>
      <c r="BB730" s="8"/>
      <c r="BC730" s="36"/>
      <c r="BE730" s="5"/>
      <c r="BF730" s="8"/>
      <c r="BG730" s="36"/>
      <c r="BI730" s="5"/>
      <c r="BJ730" s="8"/>
      <c r="BK730" s="36"/>
    </row>
    <row r="731" spans="1:63" x14ac:dyDescent="0.15">
      <c r="A731" s="5">
        <v>1583</v>
      </c>
      <c r="B731" s="8">
        <v>7</v>
      </c>
      <c r="C731" s="63">
        <v>30</v>
      </c>
      <c r="E731" s="5"/>
      <c r="F731" s="8"/>
      <c r="G731" s="36"/>
      <c r="I731" s="5"/>
      <c r="J731" s="8"/>
      <c r="K731" s="36"/>
      <c r="M731" s="5"/>
      <c r="N731" s="8"/>
      <c r="O731" s="36"/>
      <c r="Q731" s="5"/>
      <c r="R731" s="8"/>
      <c r="S731" s="36"/>
      <c r="U731" s="5"/>
      <c r="V731" s="8"/>
      <c r="W731" s="36"/>
      <c r="Y731" s="5"/>
      <c r="Z731" s="8"/>
      <c r="AA731" s="36"/>
      <c r="AC731" s="5"/>
      <c r="AD731" s="8"/>
      <c r="AE731" s="36"/>
      <c r="AG731" s="5"/>
      <c r="AH731" s="8"/>
      <c r="AI731" s="36"/>
      <c r="AK731" s="5"/>
      <c r="AL731" s="8"/>
      <c r="AM731" s="36"/>
      <c r="AO731" s="5"/>
      <c r="AP731" s="8"/>
      <c r="AQ731" s="36"/>
      <c r="AS731" s="5"/>
      <c r="AT731" s="8"/>
      <c r="AU731" s="36"/>
      <c r="AW731" s="5"/>
      <c r="AX731" s="8"/>
      <c r="AY731" s="36"/>
      <c r="BA731" s="5"/>
      <c r="BB731" s="8"/>
      <c r="BC731" s="36"/>
      <c r="BE731" s="5"/>
      <c r="BF731" s="8"/>
      <c r="BG731" s="36"/>
      <c r="BI731" s="5"/>
      <c r="BJ731" s="8"/>
      <c r="BK731" s="36"/>
    </row>
    <row r="732" spans="1:63" x14ac:dyDescent="0.15">
      <c r="A732" s="5">
        <v>160</v>
      </c>
      <c r="B732" s="8">
        <v>7</v>
      </c>
      <c r="C732" s="63">
        <v>31</v>
      </c>
      <c r="E732" s="5"/>
      <c r="F732" s="8"/>
      <c r="G732" s="36"/>
      <c r="I732" s="5"/>
      <c r="J732" s="8"/>
      <c r="K732" s="36"/>
      <c r="M732" s="5"/>
      <c r="N732" s="8"/>
      <c r="O732" s="36"/>
      <c r="Q732" s="5"/>
      <c r="R732" s="8"/>
      <c r="S732" s="36"/>
      <c r="U732" s="5"/>
      <c r="V732" s="8"/>
      <c r="W732" s="36"/>
      <c r="Y732" s="5"/>
      <c r="Z732" s="8"/>
      <c r="AA732" s="36"/>
      <c r="AC732" s="5"/>
      <c r="AD732" s="8"/>
      <c r="AE732" s="36"/>
      <c r="AG732" s="5"/>
      <c r="AH732" s="8"/>
      <c r="AI732" s="36"/>
      <c r="AK732" s="5"/>
      <c r="AL732" s="8"/>
      <c r="AM732" s="36"/>
      <c r="AO732" s="5"/>
      <c r="AP732" s="8"/>
      <c r="AQ732" s="36"/>
      <c r="AS732" s="5"/>
      <c r="AT732" s="8"/>
      <c r="AU732" s="36"/>
      <c r="AW732" s="5"/>
      <c r="AX732" s="8"/>
      <c r="AY732" s="36"/>
      <c r="BA732" s="5"/>
      <c r="BB732" s="8"/>
      <c r="BC732" s="36"/>
      <c r="BE732" s="5"/>
      <c r="BF732" s="8"/>
      <c r="BG732" s="36"/>
      <c r="BI732" s="5"/>
      <c r="BJ732" s="8"/>
      <c r="BK732" s="36"/>
    </row>
    <row r="733" spans="1:63" x14ac:dyDescent="0.15">
      <c r="A733" s="5">
        <v>653</v>
      </c>
      <c r="B733" s="8">
        <v>7</v>
      </c>
      <c r="C733" s="63">
        <v>31</v>
      </c>
      <c r="E733" s="5"/>
      <c r="F733" s="8"/>
      <c r="G733" s="36"/>
      <c r="I733" s="5"/>
      <c r="J733" s="8"/>
      <c r="K733" s="36"/>
      <c r="M733" s="5"/>
      <c r="N733" s="8"/>
      <c r="O733" s="36"/>
      <c r="Q733" s="5"/>
      <c r="R733" s="8"/>
      <c r="S733" s="36"/>
      <c r="U733" s="5"/>
      <c r="V733" s="8"/>
      <c r="W733" s="36"/>
      <c r="Y733" s="5"/>
      <c r="Z733" s="8"/>
      <c r="AA733" s="36"/>
      <c r="AC733" s="5"/>
      <c r="AD733" s="8"/>
      <c r="AE733" s="36"/>
      <c r="AG733" s="5"/>
      <c r="AH733" s="8"/>
      <c r="AI733" s="36"/>
      <c r="AK733" s="5"/>
      <c r="AL733" s="8"/>
      <c r="AM733" s="36"/>
      <c r="AO733" s="5"/>
      <c r="AP733" s="8"/>
      <c r="AQ733" s="36"/>
      <c r="AS733" s="5"/>
      <c r="AT733" s="8"/>
      <c r="AU733" s="36"/>
      <c r="AW733" s="5"/>
      <c r="AX733" s="8"/>
      <c r="AY733" s="36"/>
      <c r="BA733" s="5"/>
      <c r="BB733" s="8"/>
      <c r="BC733" s="36"/>
      <c r="BE733" s="5"/>
      <c r="BF733" s="8"/>
      <c r="BG733" s="36"/>
      <c r="BI733" s="5"/>
      <c r="BJ733" s="8"/>
      <c r="BK733" s="36"/>
    </row>
    <row r="734" spans="1:63" x14ac:dyDescent="0.15">
      <c r="A734" s="5">
        <v>821</v>
      </c>
      <c r="B734" s="8">
        <v>7</v>
      </c>
      <c r="C734" s="63">
        <v>31</v>
      </c>
      <c r="E734" s="5"/>
      <c r="F734" s="8"/>
      <c r="G734" s="36"/>
      <c r="I734" s="5"/>
      <c r="J734" s="8"/>
      <c r="K734" s="36"/>
      <c r="M734" s="5"/>
      <c r="N734" s="8"/>
      <c r="O734" s="36"/>
      <c r="Q734" s="5"/>
      <c r="R734" s="8"/>
      <c r="S734" s="36"/>
      <c r="U734" s="5"/>
      <c r="V734" s="8"/>
      <c r="W734" s="36"/>
      <c r="Y734" s="5"/>
      <c r="Z734" s="8"/>
      <c r="AA734" s="36"/>
      <c r="AC734" s="5"/>
      <c r="AD734" s="8"/>
      <c r="AE734" s="36"/>
      <c r="AG734" s="5"/>
      <c r="AH734" s="8"/>
      <c r="AI734" s="36"/>
      <c r="AK734" s="5"/>
      <c r="AL734" s="8"/>
      <c r="AM734" s="36"/>
      <c r="AO734" s="5"/>
      <c r="AP734" s="8"/>
      <c r="AQ734" s="36"/>
      <c r="AS734" s="5"/>
      <c r="AT734" s="8"/>
      <c r="AU734" s="36"/>
      <c r="AW734" s="5"/>
      <c r="AX734" s="8"/>
      <c r="AY734" s="36"/>
      <c r="BA734" s="5"/>
      <c r="BB734" s="8"/>
      <c r="BC734" s="36"/>
      <c r="BE734" s="5"/>
      <c r="BF734" s="8"/>
      <c r="BG734" s="36"/>
      <c r="BI734" s="5"/>
      <c r="BJ734" s="8"/>
      <c r="BK734" s="36"/>
    </row>
    <row r="735" spans="1:63" x14ac:dyDescent="0.15">
      <c r="A735" s="5">
        <v>1569</v>
      </c>
      <c r="B735" s="8">
        <v>7</v>
      </c>
      <c r="C735" s="63">
        <v>31</v>
      </c>
      <c r="E735" s="5"/>
      <c r="F735" s="8"/>
      <c r="G735" s="36"/>
      <c r="I735" s="5"/>
      <c r="J735" s="8"/>
      <c r="K735" s="36"/>
      <c r="M735" s="5"/>
      <c r="N735" s="8"/>
      <c r="O735" s="36"/>
      <c r="Q735" s="5"/>
      <c r="R735" s="8"/>
      <c r="S735" s="36"/>
      <c r="U735" s="5"/>
      <c r="V735" s="8"/>
      <c r="W735" s="36"/>
      <c r="Y735" s="5"/>
      <c r="Z735" s="8"/>
      <c r="AA735" s="36"/>
      <c r="AC735" s="5"/>
      <c r="AD735" s="8"/>
      <c r="AE735" s="36"/>
      <c r="AG735" s="5"/>
      <c r="AH735" s="8"/>
      <c r="AI735" s="36"/>
      <c r="AK735" s="5"/>
      <c r="AL735" s="8"/>
      <c r="AM735" s="36"/>
      <c r="AO735" s="5"/>
      <c r="AP735" s="8"/>
      <c r="AQ735" s="36"/>
      <c r="AS735" s="5"/>
      <c r="AT735" s="8"/>
      <c r="AU735" s="36"/>
      <c r="AW735" s="5"/>
      <c r="AX735" s="8"/>
      <c r="AY735" s="36"/>
      <c r="BA735" s="5"/>
      <c r="BB735" s="8"/>
      <c r="BC735" s="36"/>
      <c r="BE735" s="5"/>
      <c r="BF735" s="8"/>
      <c r="BG735" s="36"/>
      <c r="BI735" s="5"/>
      <c r="BJ735" s="8"/>
      <c r="BK735" s="36"/>
    </row>
    <row r="736" spans="1:63" x14ac:dyDescent="0.15">
      <c r="A736" s="5">
        <v>1638</v>
      </c>
      <c r="B736" s="8">
        <v>7</v>
      </c>
      <c r="C736" s="63">
        <v>31</v>
      </c>
      <c r="E736" s="5"/>
      <c r="F736" s="8"/>
      <c r="G736" s="36"/>
      <c r="I736" s="5"/>
      <c r="J736" s="8"/>
      <c r="K736" s="36"/>
      <c r="M736" s="5"/>
      <c r="N736" s="8"/>
      <c r="O736" s="36"/>
      <c r="Q736" s="5"/>
      <c r="R736" s="8"/>
      <c r="S736" s="36"/>
      <c r="U736" s="5"/>
      <c r="V736" s="8"/>
      <c r="W736" s="36"/>
      <c r="Y736" s="5"/>
      <c r="Z736" s="8"/>
      <c r="AA736" s="36"/>
      <c r="AC736" s="5"/>
      <c r="AD736" s="8"/>
      <c r="AE736" s="36"/>
      <c r="AG736" s="5"/>
      <c r="AH736" s="8"/>
      <c r="AI736" s="36"/>
      <c r="AK736" s="5"/>
      <c r="AL736" s="8"/>
      <c r="AM736" s="36"/>
      <c r="AO736" s="5"/>
      <c r="AP736" s="8"/>
      <c r="AQ736" s="36"/>
      <c r="AS736" s="5"/>
      <c r="AT736" s="8"/>
      <c r="AU736" s="36"/>
      <c r="AW736" s="5"/>
      <c r="AX736" s="8"/>
      <c r="AY736" s="36"/>
      <c r="BA736" s="5"/>
      <c r="BB736" s="8"/>
      <c r="BC736" s="36"/>
      <c r="BE736" s="5"/>
      <c r="BF736" s="8"/>
      <c r="BG736" s="36"/>
      <c r="BI736" s="5"/>
      <c r="BJ736" s="8"/>
      <c r="BK736" s="36"/>
    </row>
    <row r="737" spans="1:63" x14ac:dyDescent="0.15">
      <c r="A737" s="5">
        <v>390</v>
      </c>
      <c r="B737" s="8">
        <v>7</v>
      </c>
      <c r="C737" s="63">
        <v>35</v>
      </c>
      <c r="E737" s="5"/>
      <c r="F737" s="8"/>
      <c r="G737" s="36"/>
      <c r="I737" s="5"/>
      <c r="J737" s="8"/>
      <c r="K737" s="36"/>
      <c r="M737" s="5"/>
      <c r="N737" s="8"/>
      <c r="O737" s="36"/>
      <c r="Q737" s="5"/>
      <c r="R737" s="8"/>
      <c r="S737" s="36"/>
      <c r="U737" s="5"/>
      <c r="V737" s="8"/>
      <c r="W737" s="36"/>
      <c r="Y737" s="5"/>
      <c r="Z737" s="8"/>
      <c r="AA737" s="36"/>
      <c r="AC737" s="5"/>
      <c r="AD737" s="8"/>
      <c r="AE737" s="36"/>
      <c r="AG737" s="5"/>
      <c r="AH737" s="8"/>
      <c r="AI737" s="36"/>
      <c r="AK737" s="5"/>
      <c r="AL737" s="8"/>
      <c r="AM737" s="36"/>
      <c r="AO737" s="5"/>
      <c r="AP737" s="8"/>
      <c r="AQ737" s="36"/>
      <c r="AS737" s="5"/>
      <c r="AT737" s="8"/>
      <c r="AU737" s="36"/>
      <c r="AW737" s="5"/>
      <c r="AX737" s="8"/>
      <c r="AY737" s="36"/>
      <c r="BA737" s="5"/>
      <c r="BB737" s="8"/>
      <c r="BC737" s="36"/>
      <c r="BE737" s="5"/>
      <c r="BF737" s="8"/>
      <c r="BG737" s="36"/>
      <c r="BI737" s="5"/>
      <c r="BJ737" s="8"/>
      <c r="BK737" s="36"/>
    </row>
    <row r="738" spans="1:63" x14ac:dyDescent="0.15">
      <c r="A738" s="5">
        <v>2128</v>
      </c>
      <c r="B738" s="8">
        <v>7</v>
      </c>
      <c r="C738" s="63">
        <v>38</v>
      </c>
      <c r="E738" s="5"/>
      <c r="F738" s="8"/>
      <c r="G738" s="36"/>
      <c r="I738" s="5"/>
      <c r="J738" s="8"/>
      <c r="K738" s="36"/>
      <c r="M738" s="5"/>
      <c r="N738" s="8"/>
      <c r="O738" s="36"/>
      <c r="Q738" s="5"/>
      <c r="R738" s="8"/>
      <c r="S738" s="36"/>
      <c r="U738" s="5"/>
      <c r="V738" s="8"/>
      <c r="W738" s="36"/>
      <c r="Y738" s="5"/>
      <c r="Z738" s="8"/>
      <c r="AA738" s="36"/>
      <c r="AC738" s="5"/>
      <c r="AD738" s="8"/>
      <c r="AE738" s="36"/>
      <c r="AG738" s="5"/>
      <c r="AH738" s="8"/>
      <c r="AI738" s="36"/>
      <c r="AK738" s="5"/>
      <c r="AL738" s="8"/>
      <c r="AM738" s="36"/>
      <c r="AO738" s="5"/>
      <c r="AP738" s="8"/>
      <c r="AQ738" s="36"/>
      <c r="AS738" s="5"/>
      <c r="AT738" s="8"/>
      <c r="AU738" s="36"/>
      <c r="AW738" s="5"/>
      <c r="AX738" s="8"/>
      <c r="AY738" s="36"/>
      <c r="BA738" s="5"/>
      <c r="BB738" s="8"/>
      <c r="BC738" s="36"/>
      <c r="BE738" s="5"/>
      <c r="BF738" s="8"/>
      <c r="BG738" s="36"/>
      <c r="BI738" s="5"/>
      <c r="BJ738" s="8"/>
      <c r="BK738" s="36"/>
    </row>
    <row r="739" spans="1:63" x14ac:dyDescent="0.15">
      <c r="A739" s="5">
        <v>2150</v>
      </c>
      <c r="B739" s="8">
        <v>7</v>
      </c>
      <c r="C739" s="63">
        <v>39</v>
      </c>
      <c r="E739" s="5"/>
      <c r="F739" s="8"/>
      <c r="G739" s="36"/>
      <c r="I739" s="5"/>
      <c r="J739" s="8"/>
      <c r="K739" s="36"/>
      <c r="M739" s="5"/>
      <c r="N739" s="8"/>
      <c r="O739" s="36"/>
      <c r="Q739" s="5"/>
      <c r="R739" s="8"/>
      <c r="S739" s="36"/>
      <c r="U739" s="5"/>
      <c r="V739" s="8"/>
      <c r="W739" s="36"/>
      <c r="Y739" s="5"/>
      <c r="Z739" s="8"/>
      <c r="AA739" s="36"/>
      <c r="AC739" s="5"/>
      <c r="AD739" s="8"/>
      <c r="AE739" s="36"/>
      <c r="AG739" s="5"/>
      <c r="AH739" s="8"/>
      <c r="AI739" s="36"/>
      <c r="AK739" s="5"/>
      <c r="AL739" s="8"/>
      <c r="AM739" s="36"/>
      <c r="AO739" s="5"/>
      <c r="AP739" s="8"/>
      <c r="AQ739" s="36"/>
      <c r="AS739" s="5"/>
      <c r="AT739" s="8"/>
      <c r="AU739" s="36"/>
      <c r="AW739" s="5"/>
      <c r="AX739" s="8"/>
      <c r="AY739" s="36"/>
      <c r="BA739" s="5"/>
      <c r="BB739" s="8"/>
      <c r="BC739" s="36"/>
      <c r="BE739" s="5"/>
      <c r="BF739" s="8"/>
      <c r="BG739" s="36"/>
      <c r="BI739" s="5"/>
      <c r="BJ739" s="8"/>
      <c r="BK739" s="36"/>
    </row>
    <row r="740" spans="1:63" x14ac:dyDescent="0.15">
      <c r="A740" s="5">
        <v>591</v>
      </c>
      <c r="B740" s="8">
        <v>7</v>
      </c>
      <c r="C740" s="63">
        <v>40</v>
      </c>
      <c r="E740" s="5"/>
      <c r="F740" s="8"/>
      <c r="G740" s="36"/>
      <c r="I740" s="5"/>
      <c r="J740" s="8"/>
      <c r="K740" s="36"/>
      <c r="M740" s="5"/>
      <c r="N740" s="8"/>
      <c r="O740" s="36"/>
      <c r="Q740" s="5"/>
      <c r="R740" s="8"/>
      <c r="S740" s="36"/>
      <c r="U740" s="5"/>
      <c r="V740" s="8"/>
      <c r="W740" s="36"/>
      <c r="Y740" s="5"/>
      <c r="Z740" s="8"/>
      <c r="AA740" s="36"/>
      <c r="AC740" s="5"/>
      <c r="AD740" s="8"/>
      <c r="AE740" s="36"/>
      <c r="AG740" s="5"/>
      <c r="AH740" s="8"/>
      <c r="AI740" s="36"/>
      <c r="AK740" s="5"/>
      <c r="AL740" s="8"/>
      <c r="AM740" s="36"/>
      <c r="AO740" s="5"/>
      <c r="AP740" s="8"/>
      <c r="AQ740" s="36"/>
      <c r="AS740" s="5"/>
      <c r="AT740" s="8"/>
      <c r="AU740" s="36"/>
      <c r="AW740" s="5"/>
      <c r="AX740" s="8"/>
      <c r="AY740" s="36"/>
      <c r="BA740" s="5"/>
      <c r="BB740" s="8"/>
      <c r="BC740" s="36"/>
      <c r="BE740" s="5"/>
      <c r="BF740" s="8"/>
      <c r="BG740" s="36"/>
      <c r="BI740" s="5"/>
      <c r="BJ740" s="8"/>
      <c r="BK740" s="36"/>
    </row>
    <row r="741" spans="1:63" x14ac:dyDescent="0.15">
      <c r="A741" s="5">
        <v>752</v>
      </c>
      <c r="B741" s="8">
        <v>7</v>
      </c>
      <c r="C741" s="63">
        <v>40</v>
      </c>
      <c r="E741" s="5"/>
      <c r="F741" s="8"/>
      <c r="G741" s="36"/>
      <c r="I741" s="5"/>
      <c r="J741" s="8"/>
      <c r="K741" s="36"/>
      <c r="M741" s="5"/>
      <c r="N741" s="8"/>
      <c r="O741" s="36"/>
      <c r="Q741" s="5"/>
      <c r="R741" s="8"/>
      <c r="S741" s="36"/>
      <c r="U741" s="5"/>
      <c r="V741" s="8"/>
      <c r="W741" s="36"/>
      <c r="Y741" s="5"/>
      <c r="Z741" s="8"/>
      <c r="AA741" s="36"/>
      <c r="AC741" s="5"/>
      <c r="AD741" s="8"/>
      <c r="AE741" s="36"/>
      <c r="AG741" s="5"/>
      <c r="AH741" s="8"/>
      <c r="AI741" s="36"/>
      <c r="AK741" s="5"/>
      <c r="AL741" s="8"/>
      <c r="AM741" s="36"/>
      <c r="AO741" s="5"/>
      <c r="AP741" s="8"/>
      <c r="AQ741" s="36"/>
      <c r="AS741" s="5"/>
      <c r="AT741" s="8"/>
      <c r="AU741" s="36"/>
      <c r="AW741" s="5"/>
      <c r="AX741" s="8"/>
      <c r="AY741" s="36"/>
      <c r="BA741" s="5"/>
      <c r="BB741" s="8"/>
      <c r="BC741" s="36"/>
      <c r="BE741" s="5"/>
      <c r="BF741" s="8"/>
      <c r="BG741" s="36"/>
      <c r="BI741" s="5"/>
      <c r="BJ741" s="8"/>
      <c r="BK741" s="36"/>
    </row>
    <row r="742" spans="1:63" x14ac:dyDescent="0.15">
      <c r="A742" s="5">
        <v>1441</v>
      </c>
      <c r="B742" s="8">
        <v>7</v>
      </c>
      <c r="C742" s="63">
        <v>45</v>
      </c>
      <c r="E742" s="5"/>
      <c r="F742" s="8"/>
      <c r="G742" s="36"/>
      <c r="I742" s="5"/>
      <c r="J742" s="8"/>
      <c r="K742" s="36"/>
      <c r="M742" s="5"/>
      <c r="N742" s="8"/>
      <c r="O742" s="36"/>
      <c r="Q742" s="5"/>
      <c r="R742" s="8"/>
      <c r="S742" s="36"/>
      <c r="U742" s="5"/>
      <c r="V742" s="8"/>
      <c r="W742" s="36"/>
      <c r="Y742" s="5"/>
      <c r="Z742" s="8"/>
      <c r="AA742" s="36"/>
      <c r="AC742" s="5"/>
      <c r="AD742" s="8"/>
      <c r="AE742" s="36"/>
      <c r="AG742" s="5"/>
      <c r="AH742" s="8"/>
      <c r="AI742" s="36"/>
      <c r="AK742" s="5"/>
      <c r="AL742" s="8"/>
      <c r="AM742" s="36"/>
      <c r="AO742" s="5"/>
      <c r="AP742" s="8"/>
      <c r="AQ742" s="36"/>
      <c r="AS742" s="5"/>
      <c r="AT742" s="8"/>
      <c r="AU742" s="36"/>
      <c r="AW742" s="5"/>
      <c r="AX742" s="8"/>
      <c r="AY742" s="36"/>
      <c r="BA742" s="5"/>
      <c r="BB742" s="8"/>
      <c r="BC742" s="36"/>
      <c r="BE742" s="5"/>
      <c r="BF742" s="8"/>
      <c r="BG742" s="36"/>
      <c r="BI742" s="5"/>
      <c r="BJ742" s="8"/>
      <c r="BK742" s="36"/>
    </row>
    <row r="743" spans="1:63" x14ac:dyDescent="0.15">
      <c r="A743" s="5">
        <v>968</v>
      </c>
      <c r="B743" s="8">
        <v>7</v>
      </c>
      <c r="C743" s="63">
        <v>52</v>
      </c>
      <c r="E743" s="5"/>
      <c r="F743" s="8"/>
      <c r="G743" s="36"/>
      <c r="I743" s="5"/>
      <c r="J743" s="8"/>
      <c r="K743" s="36"/>
      <c r="M743" s="5"/>
      <c r="N743" s="8"/>
      <c r="O743" s="36"/>
      <c r="Q743" s="5"/>
      <c r="R743" s="8"/>
      <c r="S743" s="36"/>
      <c r="U743" s="5"/>
      <c r="V743" s="8"/>
      <c r="W743" s="36"/>
      <c r="Y743" s="5"/>
      <c r="Z743" s="8"/>
      <c r="AA743" s="36"/>
      <c r="AC743" s="5"/>
      <c r="AD743" s="8"/>
      <c r="AE743" s="36"/>
      <c r="AG743" s="5"/>
      <c r="AH743" s="8"/>
      <c r="AI743" s="36"/>
      <c r="AK743" s="5"/>
      <c r="AL743" s="8"/>
      <c r="AM743" s="36"/>
      <c r="AO743" s="5"/>
      <c r="AP743" s="8"/>
      <c r="AQ743" s="36"/>
      <c r="AS743" s="5"/>
      <c r="AT743" s="8"/>
      <c r="AU743" s="36"/>
      <c r="AW743" s="5"/>
      <c r="AX743" s="8"/>
      <c r="AY743" s="36"/>
      <c r="BA743" s="5"/>
      <c r="BB743" s="8"/>
      <c r="BC743" s="36"/>
      <c r="BE743" s="5"/>
      <c r="BF743" s="8"/>
      <c r="BG743" s="36"/>
      <c r="BI743" s="5"/>
      <c r="BJ743" s="8"/>
      <c r="BK743" s="36"/>
    </row>
    <row r="744" spans="1:63" x14ac:dyDescent="0.15">
      <c r="A744" s="5">
        <v>924</v>
      </c>
      <c r="B744" s="8">
        <v>7</v>
      </c>
      <c r="C744" s="63">
        <v>58</v>
      </c>
      <c r="E744" s="5"/>
      <c r="F744" s="8"/>
      <c r="G744" s="36"/>
      <c r="I744" s="5"/>
      <c r="J744" s="8"/>
      <c r="K744" s="36"/>
      <c r="M744" s="5"/>
      <c r="N744" s="8"/>
      <c r="O744" s="36"/>
      <c r="Q744" s="5"/>
      <c r="R744" s="8"/>
      <c r="S744" s="36"/>
      <c r="U744" s="5"/>
      <c r="V744" s="8"/>
      <c r="W744" s="36"/>
      <c r="Y744" s="5"/>
      <c r="Z744" s="8"/>
      <c r="AA744" s="36"/>
      <c r="AC744" s="5"/>
      <c r="AD744" s="8"/>
      <c r="AE744" s="36"/>
      <c r="AG744" s="5"/>
      <c r="AH744" s="8"/>
      <c r="AI744" s="36"/>
      <c r="AK744" s="5"/>
      <c r="AL744" s="8"/>
      <c r="AM744" s="36"/>
      <c r="AO744" s="5"/>
      <c r="AP744" s="8"/>
      <c r="AQ744" s="36"/>
      <c r="AS744" s="5"/>
      <c r="AT744" s="8"/>
      <c r="AU744" s="36"/>
      <c r="AW744" s="5"/>
      <c r="AX744" s="8"/>
      <c r="AY744" s="36"/>
      <c r="BA744" s="5"/>
      <c r="BB744" s="8"/>
      <c r="BC744" s="36"/>
      <c r="BE744" s="5"/>
      <c r="BF744" s="8"/>
      <c r="BG744" s="36"/>
      <c r="BI744" s="5"/>
      <c r="BJ744" s="8"/>
      <c r="BK744" s="36"/>
    </row>
    <row r="745" spans="1:63" x14ac:dyDescent="0.15">
      <c r="A745" s="5">
        <v>2136</v>
      </c>
      <c r="B745" s="8">
        <v>7</v>
      </c>
      <c r="C745" s="63">
        <v>58</v>
      </c>
      <c r="E745" s="5"/>
      <c r="F745" s="8"/>
      <c r="G745" s="36"/>
      <c r="I745" s="5"/>
      <c r="J745" s="8"/>
      <c r="K745" s="36"/>
      <c r="M745" s="5"/>
      <c r="N745" s="8"/>
      <c r="O745" s="36"/>
      <c r="Q745" s="5"/>
      <c r="R745" s="8"/>
      <c r="S745" s="36"/>
      <c r="U745" s="5"/>
      <c r="V745" s="8"/>
      <c r="W745" s="36"/>
      <c r="Y745" s="5"/>
      <c r="Z745" s="8"/>
      <c r="AA745" s="36"/>
      <c r="AC745" s="5"/>
      <c r="AD745" s="8"/>
      <c r="AE745" s="36"/>
      <c r="AG745" s="5"/>
      <c r="AH745" s="8"/>
      <c r="AI745" s="36"/>
      <c r="AK745" s="5"/>
      <c r="AL745" s="8"/>
      <c r="AM745" s="36"/>
      <c r="AO745" s="5"/>
      <c r="AP745" s="8"/>
      <c r="AQ745" s="36"/>
      <c r="AS745" s="5"/>
      <c r="AT745" s="8"/>
      <c r="AU745" s="36"/>
      <c r="AW745" s="5"/>
      <c r="AX745" s="8"/>
      <c r="AY745" s="36"/>
      <c r="BA745" s="5"/>
      <c r="BB745" s="8"/>
      <c r="BC745" s="36"/>
      <c r="BE745" s="5"/>
      <c r="BF745" s="8"/>
      <c r="BG745" s="36"/>
      <c r="BI745" s="5"/>
      <c r="BJ745" s="8"/>
      <c r="BK745" s="36"/>
    </row>
    <row r="746" spans="1:63" x14ac:dyDescent="0.15">
      <c r="A746" s="5">
        <v>71</v>
      </c>
      <c r="B746" s="8">
        <v>7</v>
      </c>
      <c r="C746" s="63">
        <v>62</v>
      </c>
      <c r="E746" s="5"/>
      <c r="F746" s="8"/>
      <c r="G746" s="36"/>
      <c r="I746" s="5"/>
      <c r="J746" s="8"/>
      <c r="K746" s="36"/>
      <c r="M746" s="5"/>
      <c r="N746" s="8"/>
      <c r="O746" s="36"/>
      <c r="Q746" s="5"/>
      <c r="R746" s="8"/>
      <c r="S746" s="36"/>
      <c r="U746" s="5"/>
      <c r="V746" s="8"/>
      <c r="W746" s="36"/>
      <c r="Y746" s="5"/>
      <c r="Z746" s="8"/>
      <c r="AA746" s="36"/>
      <c r="AC746" s="5"/>
      <c r="AD746" s="8"/>
      <c r="AE746" s="36"/>
      <c r="AG746" s="5"/>
      <c r="AH746" s="8"/>
      <c r="AI746" s="36"/>
      <c r="AK746" s="5"/>
      <c r="AL746" s="8"/>
      <c r="AM746" s="36"/>
      <c r="AO746" s="5"/>
      <c r="AP746" s="8"/>
      <c r="AQ746" s="36"/>
      <c r="AS746" s="5"/>
      <c r="AT746" s="8"/>
      <c r="AU746" s="36"/>
      <c r="AW746" s="5"/>
      <c r="AX746" s="8"/>
      <c r="AY746" s="36"/>
      <c r="BA746" s="5"/>
      <c r="BB746" s="8"/>
      <c r="BC746" s="36"/>
      <c r="BE746" s="5"/>
      <c r="BF746" s="8"/>
      <c r="BG746" s="36"/>
      <c r="BI746" s="5"/>
      <c r="BJ746" s="8"/>
      <c r="BK746" s="36"/>
    </row>
    <row r="747" spans="1:63" x14ac:dyDescent="0.15">
      <c r="A747" s="5">
        <v>340</v>
      </c>
      <c r="B747" s="8">
        <v>7</v>
      </c>
      <c r="C747" s="63">
        <v>62</v>
      </c>
      <c r="E747" s="5"/>
      <c r="F747" s="8"/>
      <c r="G747" s="36"/>
      <c r="I747" s="5"/>
      <c r="J747" s="8"/>
      <c r="K747" s="36"/>
      <c r="M747" s="5"/>
      <c r="N747" s="8"/>
      <c r="O747" s="36"/>
      <c r="Q747" s="5"/>
      <c r="R747" s="8"/>
      <c r="S747" s="36"/>
      <c r="U747" s="5"/>
      <c r="V747" s="8"/>
      <c r="W747" s="36"/>
      <c r="Y747" s="5"/>
      <c r="Z747" s="8"/>
      <c r="AA747" s="36"/>
      <c r="AC747" s="5"/>
      <c r="AD747" s="8"/>
      <c r="AE747" s="36"/>
      <c r="AG747" s="5"/>
      <c r="AH747" s="8"/>
      <c r="AI747" s="36"/>
      <c r="AK747" s="5"/>
      <c r="AL747" s="8"/>
      <c r="AM747" s="36"/>
      <c r="AO747" s="5"/>
      <c r="AP747" s="8"/>
      <c r="AQ747" s="36"/>
      <c r="AS747" s="5"/>
      <c r="AT747" s="8"/>
      <c r="AU747" s="36"/>
      <c r="AW747" s="5"/>
      <c r="AX747" s="8"/>
      <c r="AY747" s="36"/>
      <c r="BA747" s="5"/>
      <c r="BB747" s="8"/>
      <c r="BC747" s="36"/>
      <c r="BE747" s="5"/>
      <c r="BF747" s="8"/>
      <c r="BG747" s="36"/>
      <c r="BI747" s="5"/>
      <c r="BJ747" s="8"/>
      <c r="BK747" s="36"/>
    </row>
    <row r="748" spans="1:63" x14ac:dyDescent="0.15">
      <c r="A748" s="5">
        <v>393</v>
      </c>
      <c r="B748" s="8">
        <v>7</v>
      </c>
      <c r="C748" s="63">
        <v>62</v>
      </c>
      <c r="E748" s="5"/>
      <c r="F748" s="8"/>
      <c r="G748" s="36"/>
      <c r="I748" s="5"/>
      <c r="J748" s="8"/>
      <c r="K748" s="36"/>
      <c r="M748" s="5"/>
      <c r="N748" s="8"/>
      <c r="O748" s="36"/>
      <c r="Q748" s="5"/>
      <c r="R748" s="8"/>
      <c r="S748" s="36"/>
      <c r="U748" s="5"/>
      <c r="V748" s="8"/>
      <c r="W748" s="36"/>
      <c r="Y748" s="5"/>
      <c r="Z748" s="8"/>
      <c r="AA748" s="36"/>
      <c r="AC748" s="5"/>
      <c r="AD748" s="8"/>
      <c r="AE748" s="36"/>
      <c r="AG748" s="5"/>
      <c r="AH748" s="8"/>
      <c r="AI748" s="36"/>
      <c r="AK748" s="5"/>
      <c r="AL748" s="8"/>
      <c r="AM748" s="36"/>
      <c r="AO748" s="5"/>
      <c r="AP748" s="8"/>
      <c r="AQ748" s="36"/>
      <c r="AS748" s="5"/>
      <c r="AT748" s="8"/>
      <c r="AU748" s="36"/>
      <c r="AW748" s="5"/>
      <c r="AX748" s="8"/>
      <c r="AY748" s="36"/>
      <c r="BA748" s="5"/>
      <c r="BB748" s="8"/>
      <c r="BC748" s="36"/>
      <c r="BE748" s="5"/>
      <c r="BF748" s="8"/>
      <c r="BG748" s="36"/>
      <c r="BI748" s="5"/>
      <c r="BJ748" s="8"/>
      <c r="BK748" s="36"/>
    </row>
    <row r="749" spans="1:63" x14ac:dyDescent="0.15">
      <c r="A749" s="5">
        <v>1509</v>
      </c>
      <c r="B749" s="8">
        <v>7</v>
      </c>
      <c r="C749" s="63">
        <v>62</v>
      </c>
      <c r="E749" s="5"/>
      <c r="F749" s="8"/>
      <c r="G749" s="36"/>
      <c r="I749" s="5"/>
      <c r="J749" s="8"/>
      <c r="K749" s="36"/>
      <c r="M749" s="5"/>
      <c r="N749" s="8"/>
      <c r="O749" s="36"/>
      <c r="Q749" s="5"/>
      <c r="R749" s="8"/>
      <c r="S749" s="36"/>
      <c r="U749" s="5"/>
      <c r="V749" s="8"/>
      <c r="W749" s="36"/>
      <c r="Y749" s="5"/>
      <c r="Z749" s="8"/>
      <c r="AA749" s="36"/>
      <c r="AC749" s="5"/>
      <c r="AD749" s="8"/>
      <c r="AE749" s="36"/>
      <c r="AG749" s="5"/>
      <c r="AH749" s="8"/>
      <c r="AI749" s="36"/>
      <c r="AK749" s="5"/>
      <c r="AL749" s="8"/>
      <c r="AM749" s="36"/>
      <c r="AO749" s="5"/>
      <c r="AP749" s="8"/>
      <c r="AQ749" s="36"/>
      <c r="AS749" s="5"/>
      <c r="AT749" s="8"/>
      <c r="AU749" s="36"/>
      <c r="AW749" s="5"/>
      <c r="AX749" s="8"/>
      <c r="AY749" s="36"/>
      <c r="BA749" s="5"/>
      <c r="BB749" s="8"/>
      <c r="BC749" s="36"/>
      <c r="BE749" s="5"/>
      <c r="BF749" s="8"/>
      <c r="BG749" s="36"/>
      <c r="BI749" s="5"/>
      <c r="BJ749" s="8"/>
      <c r="BK749" s="36"/>
    </row>
    <row r="750" spans="1:63" x14ac:dyDescent="0.15">
      <c r="A750" s="5">
        <v>1738</v>
      </c>
      <c r="B750" s="8">
        <v>7</v>
      </c>
      <c r="C750" s="63">
        <v>62</v>
      </c>
      <c r="E750" s="5"/>
      <c r="F750" s="8"/>
      <c r="G750" s="36"/>
      <c r="I750" s="5"/>
      <c r="J750" s="8"/>
      <c r="K750" s="36"/>
      <c r="M750" s="5"/>
      <c r="N750" s="8"/>
      <c r="O750" s="36"/>
      <c r="Q750" s="5"/>
      <c r="R750" s="8"/>
      <c r="S750" s="36"/>
      <c r="U750" s="5"/>
      <c r="V750" s="8"/>
      <c r="W750" s="36"/>
      <c r="Y750" s="5"/>
      <c r="Z750" s="8"/>
      <c r="AA750" s="36"/>
      <c r="AC750" s="5"/>
      <c r="AD750" s="8"/>
      <c r="AE750" s="36"/>
      <c r="AG750" s="5"/>
      <c r="AH750" s="8"/>
      <c r="AI750" s="36"/>
      <c r="AK750" s="5"/>
      <c r="AL750" s="8"/>
      <c r="AM750" s="36"/>
      <c r="AO750" s="5"/>
      <c r="AP750" s="8"/>
      <c r="AQ750" s="36"/>
      <c r="AS750" s="5"/>
      <c r="AT750" s="8"/>
      <c r="AU750" s="36"/>
      <c r="AW750" s="5"/>
      <c r="AX750" s="8"/>
      <c r="AY750" s="36"/>
      <c r="BA750" s="5"/>
      <c r="BB750" s="8"/>
      <c r="BC750" s="36"/>
      <c r="BE750" s="5"/>
      <c r="BF750" s="8"/>
      <c r="BG750" s="36"/>
      <c r="BI750" s="5"/>
      <c r="BJ750" s="8"/>
      <c r="BK750" s="36"/>
    </row>
    <row r="751" spans="1:63" x14ac:dyDescent="0.15">
      <c r="A751" s="5">
        <v>2203</v>
      </c>
      <c r="B751" s="8">
        <v>7</v>
      </c>
      <c r="C751" s="63">
        <v>62</v>
      </c>
      <c r="E751" s="5"/>
      <c r="F751" s="8"/>
      <c r="G751" s="36"/>
      <c r="I751" s="5"/>
      <c r="J751" s="8"/>
      <c r="K751" s="36"/>
      <c r="M751" s="5"/>
      <c r="N751" s="8"/>
      <c r="O751" s="36"/>
      <c r="Q751" s="5"/>
      <c r="R751" s="8"/>
      <c r="S751" s="36"/>
      <c r="U751" s="5"/>
      <c r="V751" s="8"/>
      <c r="W751" s="36"/>
      <c r="Y751" s="5"/>
      <c r="Z751" s="8"/>
      <c r="AA751" s="36"/>
      <c r="AC751" s="5"/>
      <c r="AD751" s="8"/>
      <c r="AE751" s="36"/>
      <c r="AG751" s="5"/>
      <c r="AH751" s="8"/>
      <c r="AI751" s="36"/>
      <c r="AK751" s="5"/>
      <c r="AL751" s="8"/>
      <c r="AM751" s="36"/>
      <c r="AO751" s="5"/>
      <c r="AP751" s="8"/>
      <c r="AQ751" s="36"/>
      <c r="AS751" s="5"/>
      <c r="AT751" s="8"/>
      <c r="AU751" s="36"/>
      <c r="AW751" s="5"/>
      <c r="AX751" s="8"/>
      <c r="AY751" s="36"/>
      <c r="BA751" s="5"/>
      <c r="BB751" s="8"/>
      <c r="BC751" s="36"/>
      <c r="BE751" s="5"/>
      <c r="BF751" s="8"/>
      <c r="BG751" s="36"/>
      <c r="BI751" s="5"/>
      <c r="BJ751" s="8"/>
      <c r="BK751" s="36"/>
    </row>
    <row r="752" spans="1:63" x14ac:dyDescent="0.15">
      <c r="A752" s="5">
        <v>1033</v>
      </c>
      <c r="B752" s="8">
        <v>7</v>
      </c>
      <c r="C752" s="63">
        <v>75</v>
      </c>
      <c r="E752" s="5"/>
      <c r="F752" s="8"/>
      <c r="G752" s="36"/>
      <c r="I752" s="5"/>
      <c r="J752" s="8"/>
      <c r="K752" s="36"/>
      <c r="M752" s="5"/>
      <c r="N752" s="8"/>
      <c r="O752" s="36"/>
      <c r="Q752" s="5"/>
      <c r="R752" s="8"/>
      <c r="S752" s="36"/>
      <c r="U752" s="5"/>
      <c r="V752" s="8"/>
      <c r="W752" s="36"/>
      <c r="Y752" s="5"/>
      <c r="Z752" s="8"/>
      <c r="AA752" s="36"/>
      <c r="AC752" s="5"/>
      <c r="AD752" s="8"/>
      <c r="AE752" s="36"/>
      <c r="AG752" s="5"/>
      <c r="AH752" s="8"/>
      <c r="AI752" s="36"/>
      <c r="AK752" s="5"/>
      <c r="AL752" s="8"/>
      <c r="AM752" s="36"/>
      <c r="AO752" s="5"/>
      <c r="AP752" s="8"/>
      <c r="AQ752" s="36"/>
      <c r="AS752" s="5"/>
      <c r="AT752" s="8"/>
      <c r="AU752" s="36"/>
      <c r="AW752" s="5"/>
      <c r="AX752" s="8"/>
      <c r="AY752" s="36"/>
      <c r="BA752" s="5"/>
      <c r="BB752" s="8"/>
      <c r="BC752" s="36"/>
      <c r="BE752" s="5"/>
      <c r="BF752" s="8"/>
      <c r="BG752" s="36"/>
      <c r="BI752" s="5"/>
      <c r="BJ752" s="8"/>
      <c r="BK752" s="36"/>
    </row>
    <row r="753" spans="1:63" x14ac:dyDescent="0.15">
      <c r="A753" s="5">
        <v>1650</v>
      </c>
      <c r="B753" s="8">
        <v>7</v>
      </c>
      <c r="C753" s="63">
        <v>75</v>
      </c>
      <c r="E753" s="5"/>
      <c r="F753" s="8"/>
      <c r="G753" s="36"/>
      <c r="I753" s="5"/>
      <c r="J753" s="8"/>
      <c r="K753" s="36"/>
      <c r="M753" s="5"/>
      <c r="N753" s="8"/>
      <c r="O753" s="36"/>
      <c r="Q753" s="5"/>
      <c r="R753" s="8"/>
      <c r="S753" s="36"/>
      <c r="U753" s="5"/>
      <c r="V753" s="8"/>
      <c r="W753" s="36"/>
      <c r="Y753" s="5"/>
      <c r="Z753" s="8"/>
      <c r="AA753" s="36"/>
      <c r="AC753" s="5"/>
      <c r="AD753" s="8"/>
      <c r="AE753" s="36"/>
      <c r="AG753" s="5"/>
      <c r="AH753" s="8"/>
      <c r="AI753" s="36"/>
      <c r="AK753" s="5"/>
      <c r="AL753" s="8"/>
      <c r="AM753" s="36"/>
      <c r="AO753" s="5"/>
      <c r="AP753" s="8"/>
      <c r="AQ753" s="36"/>
      <c r="AS753" s="5"/>
      <c r="AT753" s="8"/>
      <c r="AU753" s="36"/>
      <c r="AW753" s="5"/>
      <c r="AX753" s="8"/>
      <c r="AY753" s="36"/>
      <c r="BA753" s="5"/>
      <c r="BB753" s="8"/>
      <c r="BC753" s="36"/>
      <c r="BE753" s="5"/>
      <c r="BF753" s="8"/>
      <c r="BG753" s="36"/>
      <c r="BI753" s="5"/>
      <c r="BJ753" s="8"/>
      <c r="BK753" s="36"/>
    </row>
    <row r="754" spans="1:63" x14ac:dyDescent="0.15">
      <c r="A754" s="5">
        <v>1714</v>
      </c>
      <c r="B754" s="8">
        <v>7</v>
      </c>
      <c r="C754" s="63">
        <v>80</v>
      </c>
      <c r="E754" s="5"/>
      <c r="F754" s="8"/>
      <c r="G754" s="36"/>
      <c r="I754" s="5"/>
      <c r="J754" s="8"/>
      <c r="K754" s="36"/>
      <c r="M754" s="5"/>
      <c r="N754" s="8"/>
      <c r="O754" s="36"/>
      <c r="Q754" s="5"/>
      <c r="R754" s="8"/>
      <c r="S754" s="36"/>
      <c r="U754" s="5"/>
      <c r="V754" s="8"/>
      <c r="W754" s="36"/>
      <c r="Y754" s="5"/>
      <c r="Z754" s="8"/>
      <c r="AA754" s="36"/>
      <c r="AC754" s="5"/>
      <c r="AD754" s="8"/>
      <c r="AE754" s="36"/>
      <c r="AG754" s="5"/>
      <c r="AH754" s="8"/>
      <c r="AI754" s="36"/>
      <c r="AK754" s="5"/>
      <c r="AL754" s="8"/>
      <c r="AM754" s="36"/>
      <c r="AO754" s="5"/>
      <c r="AP754" s="8"/>
      <c r="AQ754" s="36"/>
      <c r="AS754" s="5"/>
      <c r="AT754" s="8"/>
      <c r="AU754" s="36"/>
      <c r="AW754" s="5"/>
      <c r="AX754" s="8"/>
      <c r="AY754" s="36"/>
      <c r="BA754" s="5"/>
      <c r="BB754" s="8"/>
      <c r="BC754" s="36"/>
      <c r="BE754" s="5"/>
      <c r="BF754" s="8"/>
      <c r="BG754" s="36"/>
      <c r="BI754" s="5"/>
      <c r="BJ754" s="8"/>
      <c r="BK754" s="36"/>
    </row>
    <row r="755" spans="1:63" x14ac:dyDescent="0.15">
      <c r="A755" s="5">
        <v>439</v>
      </c>
      <c r="B755" s="8">
        <v>7</v>
      </c>
      <c r="C755" s="63">
        <v>83</v>
      </c>
      <c r="E755" s="5"/>
      <c r="F755" s="8"/>
      <c r="G755" s="36"/>
      <c r="I755" s="5"/>
      <c r="J755" s="8"/>
      <c r="K755" s="36"/>
      <c r="M755" s="5"/>
      <c r="N755" s="8"/>
      <c r="O755" s="36"/>
      <c r="Q755" s="5"/>
      <c r="R755" s="8"/>
      <c r="S755" s="36"/>
      <c r="U755" s="5"/>
      <c r="V755" s="8"/>
      <c r="W755" s="36"/>
      <c r="Y755" s="5"/>
      <c r="Z755" s="8"/>
      <c r="AA755" s="36"/>
      <c r="AC755" s="5"/>
      <c r="AD755" s="8"/>
      <c r="AE755" s="36"/>
      <c r="AG755" s="5"/>
      <c r="AH755" s="8"/>
      <c r="AI755" s="36"/>
      <c r="AK755" s="5"/>
      <c r="AL755" s="8"/>
      <c r="AM755" s="36"/>
      <c r="AO755" s="5"/>
      <c r="AP755" s="8"/>
      <c r="AQ755" s="36"/>
      <c r="AS755" s="5"/>
      <c r="AT755" s="8"/>
      <c r="AU755" s="36"/>
      <c r="AW755" s="5"/>
      <c r="AX755" s="8"/>
      <c r="AY755" s="36"/>
      <c r="BA755" s="5"/>
      <c r="BB755" s="8"/>
      <c r="BC755" s="36"/>
      <c r="BE755" s="5"/>
      <c r="BF755" s="8"/>
      <c r="BG755" s="36"/>
      <c r="BI755" s="5"/>
      <c r="BJ755" s="8"/>
      <c r="BK755" s="36"/>
    </row>
    <row r="756" spans="1:63" x14ac:dyDescent="0.15">
      <c r="A756" s="5">
        <v>190</v>
      </c>
      <c r="B756" s="8">
        <v>7</v>
      </c>
      <c r="C756" s="63">
        <v>88</v>
      </c>
      <c r="E756" s="5"/>
      <c r="F756" s="8"/>
      <c r="G756" s="36"/>
      <c r="I756" s="5"/>
      <c r="J756" s="8"/>
      <c r="K756" s="36"/>
      <c r="M756" s="5"/>
      <c r="N756" s="8"/>
      <c r="O756" s="36"/>
      <c r="Q756" s="5"/>
      <c r="R756" s="8"/>
      <c r="S756" s="36"/>
      <c r="U756" s="5"/>
      <c r="V756" s="8"/>
      <c r="W756" s="36"/>
      <c r="Y756" s="5"/>
      <c r="Z756" s="8"/>
      <c r="AA756" s="36"/>
      <c r="AC756" s="5"/>
      <c r="AD756" s="8"/>
      <c r="AE756" s="36"/>
      <c r="AG756" s="5"/>
      <c r="AH756" s="8"/>
      <c r="AI756" s="36"/>
      <c r="AK756" s="5"/>
      <c r="AL756" s="8"/>
      <c r="AM756" s="36"/>
      <c r="AO756" s="5"/>
      <c r="AP756" s="8"/>
      <c r="AQ756" s="36"/>
      <c r="AS756" s="5"/>
      <c r="AT756" s="8"/>
      <c r="AU756" s="36"/>
      <c r="AW756" s="5"/>
      <c r="AX756" s="8"/>
      <c r="AY756" s="36"/>
      <c r="BA756" s="5"/>
      <c r="BB756" s="8"/>
      <c r="BC756" s="36"/>
      <c r="BE756" s="5"/>
      <c r="BF756" s="8"/>
      <c r="BG756" s="36"/>
      <c r="BI756" s="5"/>
      <c r="BJ756" s="8"/>
      <c r="BK756" s="36"/>
    </row>
    <row r="757" spans="1:63" x14ac:dyDescent="0.15">
      <c r="A757" s="5">
        <v>1088</v>
      </c>
      <c r="B757" s="8">
        <v>7</v>
      </c>
      <c r="C757" s="63">
        <v>135</v>
      </c>
      <c r="E757" s="5"/>
      <c r="F757" s="8"/>
      <c r="G757" s="36"/>
      <c r="I757" s="5"/>
      <c r="J757" s="8"/>
      <c r="K757" s="36"/>
      <c r="M757" s="5"/>
      <c r="N757" s="8"/>
      <c r="O757" s="36"/>
      <c r="Q757" s="5"/>
      <c r="R757" s="8"/>
      <c r="S757" s="36"/>
      <c r="U757" s="5"/>
      <c r="V757" s="8"/>
      <c r="W757" s="36"/>
      <c r="Y757" s="5"/>
      <c r="Z757" s="8"/>
      <c r="AA757" s="36"/>
      <c r="AC757" s="5"/>
      <c r="AD757" s="8"/>
      <c r="AE757" s="36"/>
      <c r="AG757" s="5"/>
      <c r="AH757" s="8"/>
      <c r="AI757" s="36"/>
      <c r="AK757" s="5"/>
      <c r="AL757" s="8"/>
      <c r="AM757" s="36"/>
      <c r="AO757" s="5"/>
      <c r="AP757" s="8"/>
      <c r="AQ757" s="36"/>
      <c r="AS757" s="5"/>
      <c r="AT757" s="8"/>
      <c r="AU757" s="36"/>
      <c r="AW757" s="5"/>
      <c r="AX757" s="8"/>
      <c r="AY757" s="36"/>
      <c r="BA757" s="5"/>
      <c r="BB757" s="8"/>
      <c r="BC757" s="36"/>
      <c r="BE757" s="5"/>
      <c r="BF757" s="8"/>
      <c r="BG757" s="36"/>
      <c r="BI757" s="5"/>
      <c r="BJ757" s="8"/>
      <c r="BK757" s="36"/>
    </row>
    <row r="758" spans="1:63" x14ac:dyDescent="0.15">
      <c r="A758" s="5">
        <v>174</v>
      </c>
      <c r="B758" s="8">
        <v>8</v>
      </c>
      <c r="C758" s="63">
        <v>2</v>
      </c>
      <c r="E758" s="5"/>
      <c r="F758" s="8"/>
      <c r="G758" s="36"/>
      <c r="I758" s="5"/>
      <c r="J758" s="8"/>
      <c r="K758" s="36"/>
      <c r="M758" s="5"/>
      <c r="N758" s="8"/>
      <c r="O758" s="36"/>
      <c r="Q758" s="5"/>
      <c r="R758" s="8"/>
      <c r="S758" s="36"/>
      <c r="U758" s="5"/>
      <c r="V758" s="8"/>
      <c r="W758" s="36"/>
      <c r="Y758" s="5"/>
      <c r="Z758" s="8"/>
      <c r="AA758" s="36"/>
      <c r="AC758" s="5"/>
      <c r="AD758" s="8"/>
      <c r="AE758" s="36"/>
      <c r="AG758" s="5"/>
      <c r="AH758" s="8"/>
      <c r="AI758" s="36"/>
      <c r="AK758" s="5"/>
      <c r="AL758" s="8"/>
      <c r="AM758" s="36"/>
      <c r="AO758" s="5"/>
      <c r="AP758" s="8"/>
      <c r="AQ758" s="36"/>
      <c r="AS758" s="5"/>
      <c r="AT758" s="8"/>
      <c r="AU758" s="36"/>
      <c r="AW758" s="5"/>
      <c r="AX758" s="8"/>
      <c r="AY758" s="36"/>
      <c r="BA758" s="5"/>
      <c r="BB758" s="8"/>
      <c r="BC758" s="36"/>
      <c r="BE758" s="5"/>
      <c r="BF758" s="8"/>
      <c r="BG758" s="36"/>
      <c r="BI758" s="5"/>
      <c r="BJ758" s="8"/>
      <c r="BK758" s="36"/>
    </row>
    <row r="759" spans="1:63" x14ac:dyDescent="0.15">
      <c r="A759" s="5">
        <v>693</v>
      </c>
      <c r="B759" s="8">
        <v>8</v>
      </c>
      <c r="C759" s="63">
        <v>2</v>
      </c>
      <c r="E759" s="5"/>
      <c r="F759" s="8"/>
      <c r="G759" s="36"/>
      <c r="I759" s="5"/>
      <c r="J759" s="8"/>
      <c r="K759" s="36"/>
      <c r="M759" s="5"/>
      <c r="N759" s="8"/>
      <c r="O759" s="36"/>
      <c r="Q759" s="5"/>
      <c r="R759" s="8"/>
      <c r="S759" s="36"/>
      <c r="U759" s="5"/>
      <c r="V759" s="8"/>
      <c r="W759" s="36"/>
      <c r="Y759" s="5"/>
      <c r="Z759" s="8"/>
      <c r="AA759" s="36"/>
      <c r="AC759" s="5"/>
      <c r="AD759" s="8"/>
      <c r="AE759" s="36"/>
      <c r="AG759" s="5"/>
      <c r="AH759" s="8"/>
      <c r="AI759" s="36"/>
      <c r="AK759" s="5"/>
      <c r="AL759" s="8"/>
      <c r="AM759" s="36"/>
      <c r="AO759" s="5"/>
      <c r="AP759" s="8"/>
      <c r="AQ759" s="36"/>
      <c r="AS759" s="5"/>
      <c r="AT759" s="8"/>
      <c r="AU759" s="36"/>
      <c r="AW759" s="5"/>
      <c r="AX759" s="8"/>
      <c r="AY759" s="36"/>
      <c r="BA759" s="5"/>
      <c r="BB759" s="8"/>
      <c r="BC759" s="36"/>
      <c r="BE759" s="5"/>
      <c r="BF759" s="8"/>
      <c r="BG759" s="36"/>
      <c r="BI759" s="5"/>
      <c r="BJ759" s="8"/>
      <c r="BK759" s="36"/>
    </row>
    <row r="760" spans="1:63" x14ac:dyDescent="0.15">
      <c r="A760" s="5">
        <v>1994</v>
      </c>
      <c r="B760" s="8">
        <v>8</v>
      </c>
      <c r="C760" s="63">
        <v>3</v>
      </c>
      <c r="E760" s="5"/>
      <c r="F760" s="8"/>
      <c r="G760" s="36"/>
      <c r="I760" s="5"/>
      <c r="J760" s="8"/>
      <c r="K760" s="36"/>
      <c r="M760" s="5"/>
      <c r="N760" s="8"/>
      <c r="O760" s="36"/>
      <c r="Q760" s="5"/>
      <c r="R760" s="8"/>
      <c r="S760" s="36"/>
      <c r="U760" s="5"/>
      <c r="V760" s="8"/>
      <c r="W760" s="36"/>
      <c r="Y760" s="5"/>
      <c r="Z760" s="8"/>
      <c r="AA760" s="36"/>
      <c r="AC760" s="5"/>
      <c r="AD760" s="8"/>
      <c r="AE760" s="36"/>
      <c r="AG760" s="5"/>
      <c r="AH760" s="8"/>
      <c r="AI760" s="36"/>
      <c r="AK760" s="5"/>
      <c r="AL760" s="8"/>
      <c r="AM760" s="36"/>
      <c r="AO760" s="5"/>
      <c r="AP760" s="8"/>
      <c r="AQ760" s="36"/>
      <c r="AS760" s="5"/>
      <c r="AT760" s="8"/>
      <c r="AU760" s="36"/>
      <c r="AW760" s="5"/>
      <c r="AX760" s="8"/>
      <c r="AY760" s="36"/>
      <c r="BA760" s="5"/>
      <c r="BB760" s="8"/>
      <c r="BC760" s="36"/>
      <c r="BE760" s="5"/>
      <c r="BF760" s="8"/>
      <c r="BG760" s="36"/>
      <c r="BI760" s="5"/>
      <c r="BJ760" s="8"/>
      <c r="BK760" s="36"/>
    </row>
    <row r="761" spans="1:63" x14ac:dyDescent="0.15">
      <c r="A761" s="5">
        <v>196</v>
      </c>
      <c r="B761" s="8">
        <v>8</v>
      </c>
      <c r="C761" s="63">
        <v>4</v>
      </c>
      <c r="E761" s="5"/>
      <c r="F761" s="8"/>
      <c r="G761" s="36"/>
      <c r="I761" s="5"/>
      <c r="J761" s="8"/>
      <c r="K761" s="36"/>
      <c r="M761" s="5"/>
      <c r="N761" s="8"/>
      <c r="O761" s="36"/>
      <c r="Q761" s="5"/>
      <c r="R761" s="8"/>
      <c r="S761" s="36"/>
      <c r="U761" s="5"/>
      <c r="V761" s="8"/>
      <c r="W761" s="36"/>
      <c r="Y761" s="5"/>
      <c r="Z761" s="8"/>
      <c r="AA761" s="36"/>
      <c r="AC761" s="5"/>
      <c r="AD761" s="8"/>
      <c r="AE761" s="36"/>
      <c r="AG761" s="5"/>
      <c r="AH761" s="8"/>
      <c r="AI761" s="36"/>
      <c r="AK761" s="5"/>
      <c r="AL761" s="8"/>
      <c r="AM761" s="36"/>
      <c r="AO761" s="5"/>
      <c r="AP761" s="8"/>
      <c r="AQ761" s="36"/>
      <c r="AS761" s="5"/>
      <c r="AT761" s="8"/>
      <c r="AU761" s="36"/>
      <c r="AW761" s="5"/>
      <c r="AX761" s="8"/>
      <c r="AY761" s="36"/>
      <c r="BA761" s="5"/>
      <c r="BB761" s="8"/>
      <c r="BC761" s="36"/>
      <c r="BE761" s="5"/>
      <c r="BF761" s="8"/>
      <c r="BG761" s="36"/>
      <c r="BI761" s="5"/>
      <c r="BJ761" s="8"/>
      <c r="BK761" s="36"/>
    </row>
    <row r="762" spans="1:63" x14ac:dyDescent="0.15">
      <c r="A762" s="5">
        <v>584</v>
      </c>
      <c r="B762" s="8">
        <v>8</v>
      </c>
      <c r="C762" s="63">
        <v>4</v>
      </c>
      <c r="E762" s="5"/>
      <c r="F762" s="8"/>
      <c r="G762" s="36"/>
      <c r="I762" s="5"/>
      <c r="J762" s="8"/>
      <c r="K762" s="36"/>
      <c r="M762" s="5"/>
      <c r="N762" s="8"/>
      <c r="O762" s="36"/>
      <c r="Q762" s="5"/>
      <c r="R762" s="8"/>
      <c r="S762" s="36"/>
      <c r="U762" s="5"/>
      <c r="V762" s="8"/>
      <c r="W762" s="36"/>
      <c r="Y762" s="5"/>
      <c r="Z762" s="8"/>
      <c r="AA762" s="36"/>
      <c r="AC762" s="5"/>
      <c r="AD762" s="8"/>
      <c r="AE762" s="36"/>
      <c r="AG762" s="5"/>
      <c r="AH762" s="8"/>
      <c r="AI762" s="36"/>
      <c r="AK762" s="5"/>
      <c r="AL762" s="8"/>
      <c r="AM762" s="36"/>
      <c r="AO762" s="5"/>
      <c r="AP762" s="8"/>
      <c r="AQ762" s="36"/>
      <c r="AS762" s="5"/>
      <c r="AT762" s="8"/>
      <c r="AU762" s="36"/>
      <c r="AW762" s="5"/>
      <c r="AX762" s="8"/>
      <c r="AY762" s="36"/>
      <c r="BA762" s="5"/>
      <c r="BB762" s="8"/>
      <c r="BC762" s="36"/>
      <c r="BE762" s="5"/>
      <c r="BF762" s="8"/>
      <c r="BG762" s="36"/>
      <c r="BI762" s="5"/>
      <c r="BJ762" s="8"/>
      <c r="BK762" s="36"/>
    </row>
    <row r="763" spans="1:63" x14ac:dyDescent="0.15">
      <c r="A763" s="5">
        <v>1070</v>
      </c>
      <c r="B763" s="8">
        <v>8</v>
      </c>
      <c r="C763" s="63">
        <v>4</v>
      </c>
      <c r="E763" s="5"/>
      <c r="F763" s="8"/>
      <c r="G763" s="36"/>
      <c r="I763" s="5"/>
      <c r="J763" s="8"/>
      <c r="K763" s="36"/>
      <c r="M763" s="5"/>
      <c r="N763" s="8"/>
      <c r="O763" s="36"/>
      <c r="Q763" s="5"/>
      <c r="R763" s="8"/>
      <c r="S763" s="36"/>
      <c r="U763" s="5"/>
      <c r="V763" s="8"/>
      <c r="W763" s="36"/>
      <c r="Y763" s="5"/>
      <c r="Z763" s="8"/>
      <c r="AA763" s="36"/>
      <c r="AC763" s="5"/>
      <c r="AD763" s="8"/>
      <c r="AE763" s="36"/>
      <c r="AG763" s="5"/>
      <c r="AH763" s="8"/>
      <c r="AI763" s="36"/>
      <c r="AK763" s="5"/>
      <c r="AL763" s="8"/>
      <c r="AM763" s="36"/>
      <c r="AO763" s="5"/>
      <c r="AP763" s="8"/>
      <c r="AQ763" s="36"/>
      <c r="AS763" s="5"/>
      <c r="AT763" s="8"/>
      <c r="AU763" s="36"/>
      <c r="AW763" s="5"/>
      <c r="AX763" s="8"/>
      <c r="AY763" s="36"/>
      <c r="BA763" s="5"/>
      <c r="BB763" s="8"/>
      <c r="BC763" s="36"/>
      <c r="BE763" s="5"/>
      <c r="BF763" s="8"/>
      <c r="BG763" s="36"/>
      <c r="BI763" s="5"/>
      <c r="BJ763" s="8"/>
      <c r="BK763" s="36"/>
    </row>
    <row r="764" spans="1:63" x14ac:dyDescent="0.15">
      <c r="A764" s="5">
        <v>1479</v>
      </c>
      <c r="B764" s="8">
        <v>8</v>
      </c>
      <c r="C764" s="63">
        <v>4</v>
      </c>
      <c r="E764" s="5"/>
      <c r="F764" s="8"/>
      <c r="G764" s="36"/>
      <c r="I764" s="5"/>
      <c r="J764" s="8"/>
      <c r="K764" s="36"/>
      <c r="M764" s="5"/>
      <c r="N764" s="8"/>
      <c r="O764" s="36"/>
      <c r="Q764" s="5"/>
      <c r="R764" s="8"/>
      <c r="S764" s="36"/>
      <c r="U764" s="5"/>
      <c r="V764" s="8"/>
      <c r="W764" s="36"/>
      <c r="Y764" s="5"/>
      <c r="Z764" s="8"/>
      <c r="AA764" s="36"/>
      <c r="AC764" s="5"/>
      <c r="AD764" s="8"/>
      <c r="AE764" s="36"/>
      <c r="AG764" s="5"/>
      <c r="AH764" s="8"/>
      <c r="AI764" s="36"/>
      <c r="AK764" s="5"/>
      <c r="AL764" s="8"/>
      <c r="AM764" s="36"/>
      <c r="AO764" s="5"/>
      <c r="AP764" s="8"/>
      <c r="AQ764" s="36"/>
      <c r="AS764" s="5"/>
      <c r="AT764" s="8"/>
      <c r="AU764" s="36"/>
      <c r="AW764" s="5"/>
      <c r="AX764" s="8"/>
      <c r="AY764" s="36"/>
      <c r="BA764" s="5"/>
      <c r="BB764" s="8"/>
      <c r="BC764" s="36"/>
      <c r="BE764" s="5"/>
      <c r="BF764" s="8"/>
      <c r="BG764" s="36"/>
      <c r="BI764" s="5"/>
      <c r="BJ764" s="8"/>
      <c r="BK764" s="36"/>
    </row>
    <row r="765" spans="1:63" x14ac:dyDescent="0.15">
      <c r="A765" s="5">
        <v>1551</v>
      </c>
      <c r="B765" s="8">
        <v>8</v>
      </c>
      <c r="C765" s="63">
        <v>4</v>
      </c>
      <c r="E765" s="5"/>
      <c r="F765" s="8"/>
      <c r="G765" s="36"/>
      <c r="I765" s="5"/>
      <c r="J765" s="8"/>
      <c r="K765" s="36"/>
      <c r="M765" s="5"/>
      <c r="N765" s="8"/>
      <c r="O765" s="36"/>
      <c r="Q765" s="5"/>
      <c r="R765" s="8"/>
      <c r="S765" s="36"/>
      <c r="U765" s="5"/>
      <c r="V765" s="8"/>
      <c r="W765" s="36"/>
      <c r="Y765" s="5"/>
      <c r="Z765" s="8"/>
      <c r="AA765" s="36"/>
      <c r="AC765" s="5"/>
      <c r="AD765" s="8"/>
      <c r="AE765" s="36"/>
      <c r="AG765" s="5"/>
      <c r="AH765" s="8"/>
      <c r="AI765" s="36"/>
      <c r="AK765" s="5"/>
      <c r="AL765" s="8"/>
      <c r="AM765" s="36"/>
      <c r="AO765" s="5"/>
      <c r="AP765" s="8"/>
      <c r="AQ765" s="36"/>
      <c r="AS765" s="5"/>
      <c r="AT765" s="8"/>
      <c r="AU765" s="36"/>
      <c r="AW765" s="5"/>
      <c r="AX765" s="8"/>
      <c r="AY765" s="36"/>
      <c r="BA765" s="5"/>
      <c r="BB765" s="8"/>
      <c r="BC765" s="36"/>
      <c r="BE765" s="5"/>
      <c r="BF765" s="8"/>
      <c r="BG765" s="36"/>
      <c r="BI765" s="5"/>
      <c r="BJ765" s="8"/>
      <c r="BK765" s="36"/>
    </row>
    <row r="766" spans="1:63" x14ac:dyDescent="0.15">
      <c r="A766" s="5">
        <v>146</v>
      </c>
      <c r="B766" s="8">
        <v>8</v>
      </c>
      <c r="C766" s="63">
        <v>5</v>
      </c>
      <c r="E766" s="5"/>
      <c r="F766" s="8"/>
      <c r="G766" s="36"/>
      <c r="I766" s="5"/>
      <c r="J766" s="8"/>
      <c r="K766" s="36"/>
      <c r="M766" s="5"/>
      <c r="N766" s="8"/>
      <c r="O766" s="36"/>
      <c r="Q766" s="5"/>
      <c r="R766" s="8"/>
      <c r="S766" s="36"/>
      <c r="U766" s="5"/>
      <c r="V766" s="8"/>
      <c r="W766" s="36"/>
      <c r="Y766" s="5"/>
      <c r="Z766" s="8"/>
      <c r="AA766" s="36"/>
      <c r="AC766" s="5"/>
      <c r="AD766" s="8"/>
      <c r="AE766" s="36"/>
      <c r="AG766" s="5"/>
      <c r="AH766" s="8"/>
      <c r="AI766" s="36"/>
      <c r="AK766" s="5"/>
      <c r="AL766" s="8"/>
      <c r="AM766" s="36"/>
      <c r="AO766" s="5"/>
      <c r="AP766" s="8"/>
      <c r="AQ766" s="36"/>
      <c r="AS766" s="5"/>
      <c r="AT766" s="8"/>
      <c r="AU766" s="36"/>
      <c r="AW766" s="5"/>
      <c r="AX766" s="8"/>
      <c r="AY766" s="36"/>
      <c r="BA766" s="5"/>
      <c r="BB766" s="8"/>
      <c r="BC766" s="36"/>
      <c r="BE766" s="5"/>
      <c r="BF766" s="8"/>
      <c r="BG766" s="36"/>
      <c r="BI766" s="5"/>
      <c r="BJ766" s="8"/>
      <c r="BK766" s="36"/>
    </row>
    <row r="767" spans="1:63" x14ac:dyDescent="0.15">
      <c r="A767" s="5">
        <v>312</v>
      </c>
      <c r="B767" s="8">
        <v>8</v>
      </c>
      <c r="C767" s="63">
        <v>5</v>
      </c>
      <c r="E767" s="5"/>
      <c r="F767" s="8"/>
      <c r="G767" s="36"/>
      <c r="I767" s="5"/>
      <c r="J767" s="8"/>
      <c r="K767" s="36"/>
      <c r="M767" s="5"/>
      <c r="N767" s="8"/>
      <c r="O767" s="36"/>
      <c r="Q767" s="5"/>
      <c r="R767" s="8"/>
      <c r="S767" s="36"/>
      <c r="U767" s="5"/>
      <c r="V767" s="8"/>
      <c r="W767" s="36"/>
      <c r="Y767" s="5"/>
      <c r="Z767" s="8"/>
      <c r="AA767" s="36"/>
      <c r="AC767" s="5"/>
      <c r="AD767" s="8"/>
      <c r="AE767" s="36"/>
      <c r="AG767" s="5"/>
      <c r="AH767" s="8"/>
      <c r="AI767" s="36"/>
      <c r="AK767" s="5"/>
      <c r="AL767" s="8"/>
      <c r="AM767" s="36"/>
      <c r="AO767" s="5"/>
      <c r="AP767" s="8"/>
      <c r="AQ767" s="36"/>
      <c r="AS767" s="5"/>
      <c r="AT767" s="8"/>
      <c r="AU767" s="36"/>
      <c r="AW767" s="5"/>
      <c r="AX767" s="8"/>
      <c r="AY767" s="36"/>
      <c r="BA767" s="5"/>
      <c r="BB767" s="8"/>
      <c r="BC767" s="36"/>
      <c r="BE767" s="5"/>
      <c r="BF767" s="8"/>
      <c r="BG767" s="36"/>
      <c r="BI767" s="5"/>
      <c r="BJ767" s="8"/>
      <c r="BK767" s="36"/>
    </row>
    <row r="768" spans="1:63" x14ac:dyDescent="0.15">
      <c r="A768" s="5">
        <v>557</v>
      </c>
      <c r="B768" s="8">
        <v>8</v>
      </c>
      <c r="C768" s="63">
        <v>5</v>
      </c>
      <c r="E768" s="5"/>
      <c r="F768" s="8"/>
      <c r="G768" s="36"/>
      <c r="I768" s="5"/>
      <c r="J768" s="8"/>
      <c r="K768" s="36"/>
      <c r="M768" s="5"/>
      <c r="N768" s="8"/>
      <c r="O768" s="36"/>
      <c r="Q768" s="5"/>
      <c r="R768" s="8"/>
      <c r="S768" s="36"/>
      <c r="U768" s="5"/>
      <c r="V768" s="8"/>
      <c r="W768" s="36"/>
      <c r="Y768" s="5"/>
      <c r="Z768" s="8"/>
      <c r="AA768" s="36"/>
      <c r="AC768" s="5"/>
      <c r="AD768" s="8"/>
      <c r="AE768" s="36"/>
      <c r="AG768" s="5"/>
      <c r="AH768" s="8"/>
      <c r="AI768" s="36"/>
      <c r="AK768" s="5"/>
      <c r="AL768" s="8"/>
      <c r="AM768" s="36"/>
      <c r="AO768" s="5"/>
      <c r="AP768" s="8"/>
      <c r="AQ768" s="36"/>
      <c r="AS768" s="5"/>
      <c r="AT768" s="8"/>
      <c r="AU768" s="36"/>
      <c r="AW768" s="5"/>
      <c r="AX768" s="8"/>
      <c r="AY768" s="36"/>
      <c r="BA768" s="5"/>
      <c r="BB768" s="8"/>
      <c r="BC768" s="36"/>
      <c r="BE768" s="5"/>
      <c r="BF768" s="8"/>
      <c r="BG768" s="36"/>
      <c r="BI768" s="5"/>
      <c r="BJ768" s="8"/>
      <c r="BK768" s="36"/>
    </row>
    <row r="769" spans="1:63" x14ac:dyDescent="0.15">
      <c r="A769" s="5">
        <v>2165</v>
      </c>
      <c r="B769" s="8">
        <v>8</v>
      </c>
      <c r="C769" s="63">
        <v>5</v>
      </c>
      <c r="E769" s="5"/>
      <c r="F769" s="8"/>
      <c r="G769" s="36"/>
      <c r="I769" s="5"/>
      <c r="J769" s="8"/>
      <c r="K769" s="36"/>
      <c r="M769" s="5"/>
      <c r="N769" s="8"/>
      <c r="O769" s="36"/>
      <c r="Q769" s="5"/>
      <c r="R769" s="8"/>
      <c r="S769" s="36"/>
      <c r="U769" s="5"/>
      <c r="V769" s="8"/>
      <c r="W769" s="36"/>
      <c r="Y769" s="5"/>
      <c r="Z769" s="8"/>
      <c r="AA769" s="36"/>
      <c r="AC769" s="5"/>
      <c r="AD769" s="8"/>
      <c r="AE769" s="36"/>
      <c r="AG769" s="5"/>
      <c r="AH769" s="8"/>
      <c r="AI769" s="36"/>
      <c r="AK769" s="5"/>
      <c r="AL769" s="8"/>
      <c r="AM769" s="36"/>
      <c r="AO769" s="5"/>
      <c r="AP769" s="8"/>
      <c r="AQ769" s="36"/>
      <c r="AS769" s="5"/>
      <c r="AT769" s="8"/>
      <c r="AU769" s="36"/>
      <c r="AW769" s="5"/>
      <c r="AX769" s="8"/>
      <c r="AY769" s="36"/>
      <c r="BA769" s="5"/>
      <c r="BB769" s="8"/>
      <c r="BC769" s="36"/>
      <c r="BE769" s="5"/>
      <c r="BF769" s="8"/>
      <c r="BG769" s="36"/>
      <c r="BI769" s="5"/>
      <c r="BJ769" s="8"/>
      <c r="BK769" s="36"/>
    </row>
    <row r="770" spans="1:63" x14ac:dyDescent="0.15">
      <c r="A770" s="5">
        <v>197</v>
      </c>
      <c r="B770" s="8">
        <v>8</v>
      </c>
      <c r="C770" s="63">
        <v>7</v>
      </c>
      <c r="E770" s="5"/>
      <c r="F770" s="8"/>
      <c r="G770" s="36"/>
      <c r="I770" s="5"/>
      <c r="J770" s="8"/>
      <c r="K770" s="36"/>
      <c r="M770" s="5"/>
      <c r="N770" s="8"/>
      <c r="O770" s="36"/>
      <c r="Q770" s="5"/>
      <c r="R770" s="8"/>
      <c r="S770" s="36"/>
      <c r="U770" s="5"/>
      <c r="V770" s="8"/>
      <c r="W770" s="36"/>
      <c r="Y770" s="5"/>
      <c r="Z770" s="8"/>
      <c r="AA770" s="36"/>
      <c r="AC770" s="5"/>
      <c r="AD770" s="8"/>
      <c r="AE770" s="36"/>
      <c r="AG770" s="5"/>
      <c r="AH770" s="8"/>
      <c r="AI770" s="36"/>
      <c r="AK770" s="5"/>
      <c r="AL770" s="8"/>
      <c r="AM770" s="36"/>
      <c r="AO770" s="5"/>
      <c r="AP770" s="8"/>
      <c r="AQ770" s="36"/>
      <c r="AS770" s="5"/>
      <c r="AT770" s="8"/>
      <c r="AU770" s="36"/>
      <c r="AW770" s="5"/>
      <c r="AX770" s="8"/>
      <c r="AY770" s="36"/>
      <c r="BA770" s="5"/>
      <c r="BB770" s="8"/>
      <c r="BC770" s="36"/>
      <c r="BE770" s="5"/>
      <c r="BF770" s="8"/>
      <c r="BG770" s="36"/>
      <c r="BI770" s="5"/>
      <c r="BJ770" s="8"/>
      <c r="BK770" s="36"/>
    </row>
    <row r="771" spans="1:63" x14ac:dyDescent="0.15">
      <c r="A771" s="5">
        <v>1785</v>
      </c>
      <c r="B771" s="8">
        <v>8</v>
      </c>
      <c r="C771" s="63">
        <v>7</v>
      </c>
      <c r="E771" s="5"/>
      <c r="F771" s="8"/>
      <c r="G771" s="36"/>
      <c r="I771" s="5"/>
      <c r="J771" s="8"/>
      <c r="K771" s="36"/>
      <c r="M771" s="5"/>
      <c r="N771" s="8"/>
      <c r="O771" s="36"/>
      <c r="Q771" s="5"/>
      <c r="R771" s="8"/>
      <c r="S771" s="36"/>
      <c r="U771" s="5"/>
      <c r="V771" s="8"/>
      <c r="W771" s="36"/>
      <c r="Y771" s="5"/>
      <c r="Z771" s="8"/>
      <c r="AA771" s="36"/>
      <c r="AC771" s="5"/>
      <c r="AD771" s="8"/>
      <c r="AE771" s="36"/>
      <c r="AG771" s="5"/>
      <c r="AH771" s="8"/>
      <c r="AI771" s="36"/>
      <c r="AK771" s="5"/>
      <c r="AL771" s="8"/>
      <c r="AM771" s="36"/>
      <c r="AO771" s="5"/>
      <c r="AP771" s="8"/>
      <c r="AQ771" s="36"/>
      <c r="AS771" s="5"/>
      <c r="AT771" s="8"/>
      <c r="AU771" s="36"/>
      <c r="AW771" s="5"/>
      <c r="AX771" s="8"/>
      <c r="AY771" s="36"/>
      <c r="BA771" s="5"/>
      <c r="BB771" s="8"/>
      <c r="BC771" s="36"/>
      <c r="BE771" s="5"/>
      <c r="BF771" s="8"/>
      <c r="BG771" s="36"/>
      <c r="BI771" s="5"/>
      <c r="BJ771" s="8"/>
      <c r="BK771" s="36"/>
    </row>
    <row r="772" spans="1:63" x14ac:dyDescent="0.15">
      <c r="A772" s="5">
        <v>287</v>
      </c>
      <c r="B772" s="8">
        <v>8</v>
      </c>
      <c r="C772" s="63">
        <v>8</v>
      </c>
      <c r="E772" s="5"/>
      <c r="F772" s="8"/>
      <c r="G772" s="36"/>
      <c r="I772" s="5"/>
      <c r="J772" s="8"/>
      <c r="K772" s="36"/>
      <c r="M772" s="5"/>
      <c r="N772" s="8"/>
      <c r="O772" s="36"/>
      <c r="Q772" s="5"/>
      <c r="R772" s="8"/>
      <c r="S772" s="36"/>
      <c r="U772" s="5"/>
      <c r="V772" s="8"/>
      <c r="W772" s="36"/>
      <c r="Y772" s="5"/>
      <c r="Z772" s="8"/>
      <c r="AA772" s="36"/>
      <c r="AC772" s="5"/>
      <c r="AD772" s="8"/>
      <c r="AE772" s="36"/>
      <c r="AG772" s="5"/>
      <c r="AH772" s="8"/>
      <c r="AI772" s="36"/>
      <c r="AK772" s="5"/>
      <c r="AL772" s="8"/>
      <c r="AM772" s="36"/>
      <c r="AO772" s="5"/>
      <c r="AP772" s="8"/>
      <c r="AQ772" s="36"/>
      <c r="AS772" s="5"/>
      <c r="AT772" s="8"/>
      <c r="AU772" s="36"/>
      <c r="AW772" s="5"/>
      <c r="AX772" s="8"/>
      <c r="AY772" s="36"/>
      <c r="BA772" s="5"/>
      <c r="BB772" s="8"/>
      <c r="BC772" s="36"/>
      <c r="BE772" s="5"/>
      <c r="BF772" s="8"/>
      <c r="BG772" s="36"/>
      <c r="BI772" s="5"/>
      <c r="BJ772" s="8"/>
      <c r="BK772" s="36"/>
    </row>
    <row r="773" spans="1:63" x14ac:dyDescent="0.15">
      <c r="A773" s="5">
        <v>1051</v>
      </c>
      <c r="B773" s="8">
        <v>8</v>
      </c>
      <c r="C773" s="63">
        <v>8</v>
      </c>
      <c r="E773" s="5"/>
      <c r="F773" s="8"/>
      <c r="G773" s="36"/>
      <c r="I773" s="5"/>
      <c r="J773" s="8"/>
      <c r="K773" s="36"/>
      <c r="M773" s="5"/>
      <c r="N773" s="8"/>
      <c r="O773" s="36"/>
      <c r="Q773" s="5"/>
      <c r="R773" s="8"/>
      <c r="S773" s="36"/>
      <c r="U773" s="5"/>
      <c r="V773" s="8"/>
      <c r="W773" s="36"/>
      <c r="Y773" s="5"/>
      <c r="Z773" s="8"/>
      <c r="AA773" s="36"/>
      <c r="AC773" s="5"/>
      <c r="AD773" s="8"/>
      <c r="AE773" s="36"/>
      <c r="AG773" s="5"/>
      <c r="AH773" s="8"/>
      <c r="AI773" s="36"/>
      <c r="AK773" s="5"/>
      <c r="AL773" s="8"/>
      <c r="AM773" s="36"/>
      <c r="AO773" s="5"/>
      <c r="AP773" s="8"/>
      <c r="AQ773" s="36"/>
      <c r="AS773" s="5"/>
      <c r="AT773" s="8"/>
      <c r="AU773" s="36"/>
      <c r="AW773" s="5"/>
      <c r="AX773" s="8"/>
      <c r="AY773" s="36"/>
      <c r="BA773" s="5"/>
      <c r="BB773" s="8"/>
      <c r="BC773" s="36"/>
      <c r="BE773" s="5"/>
      <c r="BF773" s="8"/>
      <c r="BG773" s="36"/>
      <c r="BI773" s="5"/>
      <c r="BJ773" s="8"/>
      <c r="BK773" s="36"/>
    </row>
    <row r="774" spans="1:63" x14ac:dyDescent="0.15">
      <c r="A774" s="5">
        <v>1126</v>
      </c>
      <c r="B774" s="8">
        <v>8</v>
      </c>
      <c r="C774" s="63">
        <v>8</v>
      </c>
      <c r="E774" s="5"/>
      <c r="F774" s="8"/>
      <c r="G774" s="36"/>
      <c r="I774" s="5"/>
      <c r="J774" s="8"/>
      <c r="K774" s="36"/>
      <c r="M774" s="5"/>
      <c r="N774" s="8"/>
      <c r="O774" s="36"/>
      <c r="Q774" s="5"/>
      <c r="R774" s="8"/>
      <c r="S774" s="36"/>
      <c r="U774" s="5"/>
      <c r="V774" s="8"/>
      <c r="W774" s="36"/>
      <c r="Y774" s="5"/>
      <c r="Z774" s="8"/>
      <c r="AA774" s="36"/>
      <c r="AC774" s="5"/>
      <c r="AD774" s="8"/>
      <c r="AE774" s="36"/>
      <c r="AG774" s="5"/>
      <c r="AH774" s="8"/>
      <c r="AI774" s="36"/>
      <c r="AK774" s="5"/>
      <c r="AL774" s="8"/>
      <c r="AM774" s="36"/>
      <c r="AO774" s="5"/>
      <c r="AP774" s="8"/>
      <c r="AQ774" s="36"/>
      <c r="AS774" s="5"/>
      <c r="AT774" s="8"/>
      <c r="AU774" s="36"/>
      <c r="AW774" s="5"/>
      <c r="AX774" s="8"/>
      <c r="AY774" s="36"/>
      <c r="BA774" s="5"/>
      <c r="BB774" s="8"/>
      <c r="BC774" s="36"/>
      <c r="BE774" s="5"/>
      <c r="BF774" s="8"/>
      <c r="BG774" s="36"/>
      <c r="BI774" s="5"/>
      <c r="BJ774" s="8"/>
      <c r="BK774" s="36"/>
    </row>
    <row r="775" spans="1:63" x14ac:dyDescent="0.15">
      <c r="A775" s="5">
        <v>1259</v>
      </c>
      <c r="B775" s="8">
        <v>8</v>
      </c>
      <c r="C775" s="63">
        <v>8</v>
      </c>
      <c r="E775" s="5"/>
      <c r="F775" s="8"/>
      <c r="G775" s="36"/>
      <c r="I775" s="5"/>
      <c r="J775" s="8"/>
      <c r="K775" s="36"/>
      <c r="M775" s="5"/>
      <c r="N775" s="8"/>
      <c r="O775" s="36"/>
      <c r="Q775" s="5"/>
      <c r="R775" s="8"/>
      <c r="S775" s="36"/>
      <c r="U775" s="5"/>
      <c r="V775" s="8"/>
      <c r="W775" s="36"/>
      <c r="Y775" s="5"/>
      <c r="Z775" s="8"/>
      <c r="AA775" s="36"/>
      <c r="AC775" s="5"/>
      <c r="AD775" s="8"/>
      <c r="AE775" s="36"/>
      <c r="AG775" s="5"/>
      <c r="AH775" s="8"/>
      <c r="AI775" s="36"/>
      <c r="AK775" s="5"/>
      <c r="AL775" s="8"/>
      <c r="AM775" s="36"/>
      <c r="AO775" s="5"/>
      <c r="AP775" s="8"/>
      <c r="AQ775" s="36"/>
      <c r="AS775" s="5"/>
      <c r="AT775" s="8"/>
      <c r="AU775" s="36"/>
      <c r="AW775" s="5"/>
      <c r="AX775" s="8"/>
      <c r="AY775" s="36"/>
      <c r="BA775" s="5"/>
      <c r="BB775" s="8"/>
      <c r="BC775" s="36"/>
      <c r="BE775" s="5"/>
      <c r="BF775" s="8"/>
      <c r="BG775" s="36"/>
      <c r="BI775" s="5"/>
      <c r="BJ775" s="8"/>
      <c r="BK775" s="36"/>
    </row>
    <row r="776" spans="1:63" x14ac:dyDescent="0.15">
      <c r="A776" s="5">
        <v>2132</v>
      </c>
      <c r="B776" s="8">
        <v>8</v>
      </c>
      <c r="C776" s="63">
        <v>8</v>
      </c>
      <c r="E776" s="5"/>
      <c r="F776" s="8"/>
      <c r="G776" s="36"/>
      <c r="I776" s="5"/>
      <c r="J776" s="8"/>
      <c r="K776" s="36"/>
      <c r="M776" s="5"/>
      <c r="N776" s="8"/>
      <c r="O776" s="36"/>
      <c r="Q776" s="5"/>
      <c r="R776" s="8"/>
      <c r="S776" s="36"/>
      <c r="U776" s="5"/>
      <c r="V776" s="8"/>
      <c r="W776" s="36"/>
      <c r="Y776" s="5"/>
      <c r="Z776" s="8"/>
      <c r="AA776" s="36"/>
      <c r="AC776" s="5"/>
      <c r="AD776" s="8"/>
      <c r="AE776" s="36"/>
      <c r="AG776" s="5"/>
      <c r="AH776" s="8"/>
      <c r="AI776" s="36"/>
      <c r="AK776" s="5"/>
      <c r="AL776" s="8"/>
      <c r="AM776" s="36"/>
      <c r="AO776" s="5"/>
      <c r="AP776" s="8"/>
      <c r="AQ776" s="36"/>
      <c r="AS776" s="5"/>
      <c r="AT776" s="8"/>
      <c r="AU776" s="36"/>
      <c r="AW776" s="5"/>
      <c r="AX776" s="8"/>
      <c r="AY776" s="36"/>
      <c r="BA776" s="5"/>
      <c r="BB776" s="8"/>
      <c r="BC776" s="36"/>
      <c r="BE776" s="5"/>
      <c r="BF776" s="8"/>
      <c r="BG776" s="36"/>
      <c r="BI776" s="5"/>
      <c r="BJ776" s="8"/>
      <c r="BK776" s="36"/>
    </row>
    <row r="777" spans="1:63" x14ac:dyDescent="0.15">
      <c r="A777" s="5">
        <v>34</v>
      </c>
      <c r="B777" s="8">
        <v>8</v>
      </c>
      <c r="C777" s="63">
        <v>9</v>
      </c>
      <c r="E777" s="5"/>
      <c r="F777" s="8"/>
      <c r="G777" s="36"/>
      <c r="I777" s="5"/>
      <c r="J777" s="8"/>
      <c r="K777" s="36"/>
      <c r="M777" s="5"/>
      <c r="N777" s="8"/>
      <c r="O777" s="36"/>
      <c r="Q777" s="5"/>
      <c r="R777" s="8"/>
      <c r="S777" s="36"/>
      <c r="U777" s="5"/>
      <c r="V777" s="8"/>
      <c r="W777" s="36"/>
      <c r="Y777" s="5"/>
      <c r="Z777" s="8"/>
      <c r="AA777" s="36"/>
      <c r="AC777" s="5"/>
      <c r="AD777" s="8"/>
      <c r="AE777" s="36"/>
      <c r="AG777" s="5"/>
      <c r="AH777" s="8"/>
      <c r="AI777" s="36"/>
      <c r="AK777" s="5"/>
      <c r="AL777" s="8"/>
      <c r="AM777" s="36"/>
      <c r="AO777" s="5"/>
      <c r="AP777" s="8"/>
      <c r="AQ777" s="36"/>
      <c r="AS777" s="5"/>
      <c r="AT777" s="8"/>
      <c r="AU777" s="36"/>
      <c r="AW777" s="5"/>
      <c r="AX777" s="8"/>
      <c r="AY777" s="36"/>
      <c r="BA777" s="5"/>
      <c r="BB777" s="8"/>
      <c r="BC777" s="36"/>
      <c r="BE777" s="5"/>
      <c r="BF777" s="8"/>
      <c r="BG777" s="36"/>
      <c r="BI777" s="5"/>
      <c r="BJ777" s="8"/>
      <c r="BK777" s="36"/>
    </row>
    <row r="778" spans="1:63" x14ac:dyDescent="0.15">
      <c r="A778" s="5">
        <v>140</v>
      </c>
      <c r="B778" s="8">
        <v>8</v>
      </c>
      <c r="C778" s="63">
        <v>9</v>
      </c>
      <c r="E778" s="5"/>
      <c r="F778" s="8"/>
      <c r="G778" s="36"/>
      <c r="I778" s="5"/>
      <c r="J778" s="8"/>
      <c r="K778" s="36"/>
      <c r="M778" s="5"/>
      <c r="N778" s="8"/>
      <c r="O778" s="36"/>
      <c r="Q778" s="5"/>
      <c r="R778" s="8"/>
      <c r="S778" s="36"/>
      <c r="U778" s="5"/>
      <c r="V778" s="8"/>
      <c r="W778" s="36"/>
      <c r="Y778" s="5"/>
      <c r="Z778" s="8"/>
      <c r="AA778" s="36"/>
      <c r="AC778" s="5"/>
      <c r="AD778" s="8"/>
      <c r="AE778" s="36"/>
      <c r="AG778" s="5"/>
      <c r="AH778" s="8"/>
      <c r="AI778" s="36"/>
      <c r="AK778" s="5"/>
      <c r="AL778" s="8"/>
      <c r="AM778" s="36"/>
      <c r="AO778" s="5"/>
      <c r="AP778" s="8"/>
      <c r="AQ778" s="36"/>
      <c r="AS778" s="5"/>
      <c r="AT778" s="8"/>
      <c r="AU778" s="36"/>
      <c r="AW778" s="5"/>
      <c r="AX778" s="8"/>
      <c r="AY778" s="36"/>
      <c r="BA778" s="5"/>
      <c r="BB778" s="8"/>
      <c r="BC778" s="36"/>
      <c r="BE778" s="5"/>
      <c r="BF778" s="8"/>
      <c r="BG778" s="36"/>
      <c r="BI778" s="5"/>
      <c r="BJ778" s="8"/>
      <c r="BK778" s="36"/>
    </row>
    <row r="779" spans="1:63" x14ac:dyDescent="0.15">
      <c r="A779" s="5">
        <v>182</v>
      </c>
      <c r="B779" s="8">
        <v>8</v>
      </c>
      <c r="C779" s="63">
        <v>9</v>
      </c>
      <c r="E779" s="5"/>
      <c r="F779" s="8"/>
      <c r="G779" s="36"/>
      <c r="I779" s="5"/>
      <c r="J779" s="8"/>
      <c r="K779" s="36"/>
      <c r="M779" s="5"/>
      <c r="N779" s="8"/>
      <c r="O779" s="36"/>
      <c r="Q779" s="5"/>
      <c r="R779" s="8"/>
      <c r="S779" s="36"/>
      <c r="U779" s="5"/>
      <c r="V779" s="8"/>
      <c r="W779" s="36"/>
      <c r="Y779" s="5"/>
      <c r="Z779" s="8"/>
      <c r="AA779" s="36"/>
      <c r="AC779" s="5"/>
      <c r="AD779" s="8"/>
      <c r="AE779" s="36"/>
      <c r="AG779" s="5"/>
      <c r="AH779" s="8"/>
      <c r="AI779" s="36"/>
      <c r="AK779" s="5"/>
      <c r="AL779" s="8"/>
      <c r="AM779" s="36"/>
      <c r="AO779" s="5"/>
      <c r="AP779" s="8"/>
      <c r="AQ779" s="36"/>
      <c r="AS779" s="5"/>
      <c r="AT779" s="8"/>
      <c r="AU779" s="36"/>
      <c r="AW779" s="5"/>
      <c r="AX779" s="8"/>
      <c r="AY779" s="36"/>
      <c r="BA779" s="5"/>
      <c r="BB779" s="8"/>
      <c r="BC779" s="36"/>
      <c r="BE779" s="5"/>
      <c r="BF779" s="8"/>
      <c r="BG779" s="36"/>
      <c r="BI779" s="5"/>
      <c r="BJ779" s="8"/>
      <c r="BK779" s="36"/>
    </row>
    <row r="780" spans="1:63" x14ac:dyDescent="0.15">
      <c r="A780" s="5">
        <v>336</v>
      </c>
      <c r="B780" s="8">
        <v>8</v>
      </c>
      <c r="C780" s="63">
        <v>9</v>
      </c>
      <c r="E780" s="5"/>
      <c r="F780" s="8"/>
      <c r="G780" s="36"/>
      <c r="I780" s="5"/>
      <c r="J780" s="8"/>
      <c r="K780" s="36"/>
      <c r="M780" s="5"/>
      <c r="N780" s="8"/>
      <c r="O780" s="36"/>
      <c r="Q780" s="5"/>
      <c r="R780" s="8"/>
      <c r="S780" s="36"/>
      <c r="U780" s="5"/>
      <c r="V780" s="8"/>
      <c r="W780" s="36"/>
      <c r="Y780" s="5"/>
      <c r="Z780" s="8"/>
      <c r="AA780" s="36"/>
      <c r="AC780" s="5"/>
      <c r="AD780" s="8"/>
      <c r="AE780" s="36"/>
      <c r="AG780" s="5"/>
      <c r="AH780" s="8"/>
      <c r="AI780" s="36"/>
      <c r="AK780" s="5"/>
      <c r="AL780" s="8"/>
      <c r="AM780" s="36"/>
      <c r="AO780" s="5"/>
      <c r="AP780" s="8"/>
      <c r="AQ780" s="36"/>
      <c r="AS780" s="5"/>
      <c r="AT780" s="8"/>
      <c r="AU780" s="36"/>
      <c r="AW780" s="5"/>
      <c r="AX780" s="8"/>
      <c r="AY780" s="36"/>
      <c r="BA780" s="5"/>
      <c r="BB780" s="8"/>
      <c r="BC780" s="36"/>
      <c r="BE780" s="5"/>
      <c r="BF780" s="8"/>
      <c r="BG780" s="36"/>
      <c r="BI780" s="5"/>
      <c r="BJ780" s="8"/>
      <c r="BK780" s="36"/>
    </row>
    <row r="781" spans="1:63" x14ac:dyDescent="0.15">
      <c r="A781" s="5">
        <v>875</v>
      </c>
      <c r="B781" s="8">
        <v>8</v>
      </c>
      <c r="C781" s="63">
        <v>9</v>
      </c>
      <c r="E781" s="5"/>
      <c r="F781" s="8"/>
      <c r="G781" s="36"/>
      <c r="I781" s="5"/>
      <c r="J781" s="8"/>
      <c r="K781" s="36"/>
      <c r="M781" s="5"/>
      <c r="N781" s="8"/>
      <c r="O781" s="36"/>
      <c r="Q781" s="5"/>
      <c r="R781" s="8"/>
      <c r="S781" s="36"/>
      <c r="U781" s="5"/>
      <c r="V781" s="8"/>
      <c r="W781" s="36"/>
      <c r="Y781" s="5"/>
      <c r="Z781" s="8"/>
      <c r="AA781" s="36"/>
      <c r="AC781" s="5"/>
      <c r="AD781" s="8"/>
      <c r="AE781" s="36"/>
      <c r="AG781" s="5"/>
      <c r="AH781" s="8"/>
      <c r="AI781" s="36"/>
      <c r="AK781" s="5"/>
      <c r="AL781" s="8"/>
      <c r="AM781" s="36"/>
      <c r="AO781" s="5"/>
      <c r="AP781" s="8"/>
      <c r="AQ781" s="36"/>
      <c r="AS781" s="5"/>
      <c r="AT781" s="8"/>
      <c r="AU781" s="36"/>
      <c r="AW781" s="5"/>
      <c r="AX781" s="8"/>
      <c r="AY781" s="36"/>
      <c r="BA781" s="5"/>
      <c r="BB781" s="8"/>
      <c r="BC781" s="36"/>
      <c r="BE781" s="5"/>
      <c r="BF781" s="8"/>
      <c r="BG781" s="36"/>
      <c r="BI781" s="5"/>
      <c r="BJ781" s="8"/>
      <c r="BK781" s="36"/>
    </row>
    <row r="782" spans="1:63" x14ac:dyDescent="0.15">
      <c r="A782" s="5">
        <v>967</v>
      </c>
      <c r="B782" s="8">
        <v>8</v>
      </c>
      <c r="C782" s="63">
        <v>9</v>
      </c>
      <c r="E782" s="5"/>
      <c r="F782" s="8"/>
      <c r="G782" s="36"/>
      <c r="I782" s="5"/>
      <c r="J782" s="8"/>
      <c r="K782" s="36"/>
      <c r="M782" s="5"/>
      <c r="N782" s="8"/>
      <c r="O782" s="36"/>
      <c r="Q782" s="5"/>
      <c r="R782" s="8"/>
      <c r="S782" s="36"/>
      <c r="U782" s="5"/>
      <c r="V782" s="8"/>
      <c r="W782" s="36"/>
      <c r="Y782" s="5"/>
      <c r="Z782" s="8"/>
      <c r="AA782" s="36"/>
      <c r="AC782" s="5"/>
      <c r="AD782" s="8"/>
      <c r="AE782" s="36"/>
      <c r="AG782" s="5"/>
      <c r="AH782" s="8"/>
      <c r="AI782" s="36"/>
      <c r="AK782" s="5"/>
      <c r="AL782" s="8"/>
      <c r="AM782" s="36"/>
      <c r="AO782" s="5"/>
      <c r="AP782" s="8"/>
      <c r="AQ782" s="36"/>
      <c r="AS782" s="5"/>
      <c r="AT782" s="8"/>
      <c r="AU782" s="36"/>
      <c r="AW782" s="5"/>
      <c r="AX782" s="8"/>
      <c r="AY782" s="36"/>
      <c r="BA782" s="5"/>
      <c r="BB782" s="8"/>
      <c r="BC782" s="36"/>
      <c r="BE782" s="5"/>
      <c r="BF782" s="8"/>
      <c r="BG782" s="36"/>
      <c r="BI782" s="5"/>
      <c r="BJ782" s="8"/>
      <c r="BK782" s="36"/>
    </row>
    <row r="783" spans="1:63" x14ac:dyDescent="0.15">
      <c r="A783" s="5">
        <v>1048</v>
      </c>
      <c r="B783" s="8">
        <v>8</v>
      </c>
      <c r="C783" s="63">
        <v>9</v>
      </c>
      <c r="E783" s="5"/>
      <c r="F783" s="8"/>
      <c r="G783" s="36"/>
      <c r="I783" s="5"/>
      <c r="J783" s="8"/>
      <c r="K783" s="36"/>
      <c r="M783" s="5"/>
      <c r="N783" s="8"/>
      <c r="O783" s="36"/>
      <c r="Q783" s="5"/>
      <c r="R783" s="8"/>
      <c r="S783" s="36"/>
      <c r="U783" s="5"/>
      <c r="V783" s="8"/>
      <c r="W783" s="36"/>
      <c r="Y783" s="5"/>
      <c r="Z783" s="8"/>
      <c r="AA783" s="36"/>
      <c r="AC783" s="5"/>
      <c r="AD783" s="8"/>
      <c r="AE783" s="36"/>
      <c r="AG783" s="5"/>
      <c r="AH783" s="8"/>
      <c r="AI783" s="36"/>
      <c r="AK783" s="5"/>
      <c r="AL783" s="8"/>
      <c r="AM783" s="36"/>
      <c r="AO783" s="5"/>
      <c r="AP783" s="8"/>
      <c r="AQ783" s="36"/>
      <c r="AS783" s="5"/>
      <c r="AT783" s="8"/>
      <c r="AU783" s="36"/>
      <c r="AW783" s="5"/>
      <c r="AX783" s="8"/>
      <c r="AY783" s="36"/>
      <c r="BA783" s="5"/>
      <c r="BB783" s="8"/>
      <c r="BC783" s="36"/>
      <c r="BE783" s="5"/>
      <c r="BF783" s="8"/>
      <c r="BG783" s="36"/>
      <c r="BI783" s="5"/>
      <c r="BJ783" s="8"/>
      <c r="BK783" s="36"/>
    </row>
    <row r="784" spans="1:63" x14ac:dyDescent="0.15">
      <c r="A784" s="5">
        <v>2224</v>
      </c>
      <c r="B784" s="8">
        <v>8</v>
      </c>
      <c r="C784" s="63">
        <v>9</v>
      </c>
      <c r="E784" s="5"/>
      <c r="F784" s="8"/>
      <c r="G784" s="36"/>
      <c r="I784" s="5"/>
      <c r="J784" s="8"/>
      <c r="K784" s="36"/>
      <c r="M784" s="5"/>
      <c r="N784" s="8"/>
      <c r="O784" s="36"/>
      <c r="Q784" s="5"/>
      <c r="R784" s="8"/>
      <c r="S784" s="36"/>
      <c r="U784" s="5"/>
      <c r="V784" s="8"/>
      <c r="W784" s="36"/>
      <c r="Y784" s="5"/>
      <c r="Z784" s="8"/>
      <c r="AA784" s="36"/>
      <c r="AC784" s="5"/>
      <c r="AD784" s="8"/>
      <c r="AE784" s="36"/>
      <c r="AG784" s="5"/>
      <c r="AH784" s="8"/>
      <c r="AI784" s="36"/>
      <c r="AK784" s="5"/>
      <c r="AL784" s="8"/>
      <c r="AM784" s="36"/>
      <c r="AO784" s="5"/>
      <c r="AP784" s="8"/>
      <c r="AQ784" s="36"/>
      <c r="AS784" s="5"/>
      <c r="AT784" s="8"/>
      <c r="AU784" s="36"/>
      <c r="AW784" s="5"/>
      <c r="AX784" s="8"/>
      <c r="AY784" s="36"/>
      <c r="BA784" s="5"/>
      <c r="BB784" s="8"/>
      <c r="BC784" s="36"/>
      <c r="BE784" s="5"/>
      <c r="BF784" s="8"/>
      <c r="BG784" s="36"/>
      <c r="BI784" s="5"/>
      <c r="BJ784" s="8"/>
      <c r="BK784" s="36"/>
    </row>
    <row r="785" spans="1:63" x14ac:dyDescent="0.15">
      <c r="A785" s="5">
        <v>127</v>
      </c>
      <c r="B785" s="8">
        <v>8</v>
      </c>
      <c r="C785" s="63">
        <v>10</v>
      </c>
      <c r="E785" s="5"/>
      <c r="F785" s="8"/>
      <c r="G785" s="36"/>
      <c r="I785" s="5"/>
      <c r="J785" s="8"/>
      <c r="K785" s="36"/>
      <c r="M785" s="5"/>
      <c r="N785" s="8"/>
      <c r="O785" s="36"/>
      <c r="Q785" s="5"/>
      <c r="R785" s="8"/>
      <c r="S785" s="36"/>
      <c r="U785" s="5"/>
      <c r="V785" s="8"/>
      <c r="W785" s="36"/>
      <c r="Y785" s="5"/>
      <c r="Z785" s="8"/>
      <c r="AA785" s="36"/>
      <c r="AC785" s="5"/>
      <c r="AD785" s="8"/>
      <c r="AE785" s="36"/>
      <c r="AG785" s="5"/>
      <c r="AH785" s="8"/>
      <c r="AI785" s="36"/>
      <c r="AK785" s="5"/>
      <c r="AL785" s="8"/>
      <c r="AM785" s="36"/>
      <c r="AO785" s="5"/>
      <c r="AP785" s="8"/>
      <c r="AQ785" s="36"/>
      <c r="AS785" s="5"/>
      <c r="AT785" s="8"/>
      <c r="AU785" s="36"/>
      <c r="AW785" s="5"/>
      <c r="AX785" s="8"/>
      <c r="AY785" s="36"/>
      <c r="BA785" s="5"/>
      <c r="BB785" s="8"/>
      <c r="BC785" s="36"/>
      <c r="BE785" s="5"/>
      <c r="BF785" s="8"/>
      <c r="BG785" s="36"/>
      <c r="BI785" s="5"/>
      <c r="BJ785" s="8"/>
      <c r="BK785" s="36"/>
    </row>
    <row r="786" spans="1:63" x14ac:dyDescent="0.15">
      <c r="A786" s="5">
        <v>1341</v>
      </c>
      <c r="B786" s="8">
        <v>8</v>
      </c>
      <c r="C786" s="63">
        <v>11</v>
      </c>
      <c r="E786" s="5"/>
      <c r="F786" s="8"/>
      <c r="G786" s="36"/>
      <c r="I786" s="5"/>
      <c r="J786" s="8"/>
      <c r="K786" s="36"/>
      <c r="M786" s="5"/>
      <c r="N786" s="8"/>
      <c r="O786" s="36"/>
      <c r="Q786" s="5"/>
      <c r="R786" s="8"/>
      <c r="S786" s="36"/>
      <c r="U786" s="5"/>
      <c r="V786" s="8"/>
      <c r="W786" s="36"/>
      <c r="Y786" s="5"/>
      <c r="Z786" s="8"/>
      <c r="AA786" s="36"/>
      <c r="AC786" s="5"/>
      <c r="AD786" s="8"/>
      <c r="AE786" s="36"/>
      <c r="AG786" s="5"/>
      <c r="AH786" s="8"/>
      <c r="AI786" s="36"/>
      <c r="AK786" s="5"/>
      <c r="AL786" s="8"/>
      <c r="AM786" s="36"/>
      <c r="AO786" s="5"/>
      <c r="AP786" s="8"/>
      <c r="AQ786" s="36"/>
      <c r="AS786" s="5"/>
      <c r="AT786" s="8"/>
      <c r="AU786" s="36"/>
      <c r="AW786" s="5"/>
      <c r="AX786" s="8"/>
      <c r="AY786" s="36"/>
      <c r="BA786" s="5"/>
      <c r="BB786" s="8"/>
      <c r="BC786" s="36"/>
      <c r="BE786" s="5"/>
      <c r="BF786" s="8"/>
      <c r="BG786" s="36"/>
      <c r="BI786" s="5"/>
      <c r="BJ786" s="8"/>
      <c r="BK786" s="36"/>
    </row>
    <row r="787" spans="1:63" x14ac:dyDescent="0.15">
      <c r="A787" s="5">
        <v>489</v>
      </c>
      <c r="B787" s="8">
        <v>8</v>
      </c>
      <c r="C787" s="63">
        <v>12</v>
      </c>
      <c r="E787" s="5"/>
      <c r="F787" s="8"/>
      <c r="G787" s="36"/>
      <c r="I787" s="5"/>
      <c r="J787" s="8"/>
      <c r="K787" s="36"/>
      <c r="M787" s="5"/>
      <c r="N787" s="8"/>
      <c r="O787" s="36"/>
      <c r="Q787" s="5"/>
      <c r="R787" s="8"/>
      <c r="S787" s="36"/>
      <c r="U787" s="5"/>
      <c r="V787" s="8"/>
      <c r="W787" s="36"/>
      <c r="Y787" s="5"/>
      <c r="Z787" s="8"/>
      <c r="AA787" s="36"/>
      <c r="AC787" s="5"/>
      <c r="AD787" s="8"/>
      <c r="AE787" s="36"/>
      <c r="AG787" s="5"/>
      <c r="AH787" s="8"/>
      <c r="AI787" s="36"/>
      <c r="AK787" s="5"/>
      <c r="AL787" s="8"/>
      <c r="AM787" s="36"/>
      <c r="AO787" s="5"/>
      <c r="AP787" s="8"/>
      <c r="AQ787" s="36"/>
      <c r="AS787" s="5"/>
      <c r="AT787" s="8"/>
      <c r="AU787" s="36"/>
      <c r="AW787" s="5"/>
      <c r="AX787" s="8"/>
      <c r="AY787" s="36"/>
      <c r="BA787" s="5"/>
      <c r="BB787" s="8"/>
      <c r="BC787" s="36"/>
      <c r="BE787" s="5"/>
      <c r="BF787" s="8"/>
      <c r="BG787" s="36"/>
      <c r="BI787" s="5"/>
      <c r="BJ787" s="8"/>
      <c r="BK787" s="36"/>
    </row>
    <row r="788" spans="1:63" x14ac:dyDescent="0.15">
      <c r="A788" s="5">
        <v>686</v>
      </c>
      <c r="B788" s="8">
        <v>8</v>
      </c>
      <c r="C788" s="63">
        <v>13</v>
      </c>
      <c r="E788" s="5"/>
      <c r="F788" s="8"/>
      <c r="G788" s="36"/>
      <c r="I788" s="5"/>
      <c r="J788" s="8"/>
      <c r="K788" s="36"/>
      <c r="M788" s="5"/>
      <c r="N788" s="8"/>
      <c r="O788" s="36"/>
      <c r="Q788" s="5"/>
      <c r="R788" s="8"/>
      <c r="S788" s="36"/>
      <c r="U788" s="5"/>
      <c r="V788" s="8"/>
      <c r="W788" s="36"/>
      <c r="Y788" s="5"/>
      <c r="Z788" s="8"/>
      <c r="AA788" s="36"/>
      <c r="AC788" s="5"/>
      <c r="AD788" s="8"/>
      <c r="AE788" s="36"/>
      <c r="AG788" s="5"/>
      <c r="AH788" s="8"/>
      <c r="AI788" s="36"/>
      <c r="AK788" s="5"/>
      <c r="AL788" s="8"/>
      <c r="AM788" s="36"/>
      <c r="AO788" s="5"/>
      <c r="AP788" s="8"/>
      <c r="AQ788" s="36"/>
      <c r="AS788" s="5"/>
      <c r="AT788" s="8"/>
      <c r="AU788" s="36"/>
      <c r="AW788" s="5"/>
      <c r="AX788" s="8"/>
      <c r="AY788" s="36"/>
      <c r="BA788" s="5"/>
      <c r="BB788" s="8"/>
      <c r="BC788" s="36"/>
      <c r="BE788" s="5"/>
      <c r="BF788" s="8"/>
      <c r="BG788" s="36"/>
      <c r="BI788" s="5"/>
      <c r="BJ788" s="8"/>
      <c r="BK788" s="36"/>
    </row>
    <row r="789" spans="1:63" x14ac:dyDescent="0.15">
      <c r="A789" s="5">
        <v>1707</v>
      </c>
      <c r="B789" s="8">
        <v>8</v>
      </c>
      <c r="C789" s="63">
        <v>13</v>
      </c>
      <c r="E789" s="5"/>
      <c r="F789" s="8"/>
      <c r="G789" s="36"/>
      <c r="I789" s="5"/>
      <c r="J789" s="8"/>
      <c r="K789" s="36"/>
      <c r="M789" s="5"/>
      <c r="N789" s="8"/>
      <c r="O789" s="36"/>
      <c r="Q789" s="5"/>
      <c r="R789" s="8"/>
      <c r="S789" s="36"/>
      <c r="U789" s="5"/>
      <c r="V789" s="8"/>
      <c r="W789" s="36"/>
      <c r="Y789" s="5"/>
      <c r="Z789" s="8"/>
      <c r="AA789" s="36"/>
      <c r="AC789" s="5"/>
      <c r="AD789" s="8"/>
      <c r="AE789" s="36"/>
      <c r="AG789" s="5"/>
      <c r="AH789" s="8"/>
      <c r="AI789" s="36"/>
      <c r="AK789" s="5"/>
      <c r="AL789" s="8"/>
      <c r="AM789" s="36"/>
      <c r="AO789" s="5"/>
      <c r="AP789" s="8"/>
      <c r="AQ789" s="36"/>
      <c r="AS789" s="5"/>
      <c r="AT789" s="8"/>
      <c r="AU789" s="36"/>
      <c r="AW789" s="5"/>
      <c r="AX789" s="8"/>
      <c r="AY789" s="36"/>
      <c r="BA789" s="5"/>
      <c r="BB789" s="8"/>
      <c r="BC789" s="36"/>
      <c r="BE789" s="5"/>
      <c r="BF789" s="8"/>
      <c r="BG789" s="36"/>
      <c r="BI789" s="5"/>
      <c r="BJ789" s="8"/>
      <c r="BK789" s="36"/>
    </row>
    <row r="790" spans="1:63" x14ac:dyDescent="0.15">
      <c r="A790" s="5">
        <v>1808</v>
      </c>
      <c r="B790" s="8">
        <v>8</v>
      </c>
      <c r="C790" s="63">
        <v>13</v>
      </c>
      <c r="E790" s="5"/>
      <c r="F790" s="8"/>
      <c r="G790" s="36"/>
      <c r="I790" s="5"/>
      <c r="J790" s="8"/>
      <c r="K790" s="36"/>
      <c r="M790" s="5"/>
      <c r="N790" s="8"/>
      <c r="O790" s="36"/>
      <c r="Q790" s="5"/>
      <c r="R790" s="8"/>
      <c r="S790" s="36"/>
      <c r="U790" s="5"/>
      <c r="V790" s="8"/>
      <c r="W790" s="36"/>
      <c r="Y790" s="5"/>
      <c r="Z790" s="8"/>
      <c r="AA790" s="36"/>
      <c r="AC790" s="5"/>
      <c r="AD790" s="8"/>
      <c r="AE790" s="36"/>
      <c r="AG790" s="5"/>
      <c r="AH790" s="8"/>
      <c r="AI790" s="36"/>
      <c r="AK790" s="5"/>
      <c r="AL790" s="8"/>
      <c r="AM790" s="36"/>
      <c r="AO790" s="5"/>
      <c r="AP790" s="8"/>
      <c r="AQ790" s="36"/>
      <c r="AS790" s="5"/>
      <c r="AT790" s="8"/>
      <c r="AU790" s="36"/>
      <c r="AW790" s="5"/>
      <c r="AX790" s="8"/>
      <c r="AY790" s="36"/>
      <c r="BA790" s="5"/>
      <c r="BB790" s="8"/>
      <c r="BC790" s="36"/>
      <c r="BE790" s="5"/>
      <c r="BF790" s="8"/>
      <c r="BG790" s="36"/>
      <c r="BI790" s="5"/>
      <c r="BJ790" s="8"/>
      <c r="BK790" s="36"/>
    </row>
    <row r="791" spans="1:63" x14ac:dyDescent="0.15">
      <c r="A791" s="5">
        <v>1321</v>
      </c>
      <c r="B791" s="8">
        <v>8</v>
      </c>
      <c r="C791" s="63">
        <v>17</v>
      </c>
      <c r="E791" s="5"/>
      <c r="F791" s="8"/>
      <c r="G791" s="36"/>
      <c r="I791" s="5"/>
      <c r="J791" s="8"/>
      <c r="K791" s="36"/>
      <c r="M791" s="5"/>
      <c r="N791" s="8"/>
      <c r="O791" s="36"/>
      <c r="Q791" s="5"/>
      <c r="R791" s="8"/>
      <c r="S791" s="36"/>
      <c r="U791" s="5"/>
      <c r="V791" s="8"/>
      <c r="W791" s="36"/>
      <c r="Y791" s="5"/>
      <c r="Z791" s="8"/>
      <c r="AA791" s="36"/>
      <c r="AC791" s="5"/>
      <c r="AD791" s="8"/>
      <c r="AE791" s="36"/>
      <c r="AG791" s="5"/>
      <c r="AH791" s="8"/>
      <c r="AI791" s="36"/>
      <c r="AK791" s="5"/>
      <c r="AL791" s="8"/>
      <c r="AM791" s="36"/>
      <c r="AO791" s="5"/>
      <c r="AP791" s="8"/>
      <c r="AQ791" s="36"/>
      <c r="AS791" s="5"/>
      <c r="AT791" s="8"/>
      <c r="AU791" s="36"/>
      <c r="AW791" s="5"/>
      <c r="AX791" s="8"/>
      <c r="AY791" s="36"/>
      <c r="BA791" s="5"/>
      <c r="BB791" s="8"/>
      <c r="BC791" s="36"/>
      <c r="BE791" s="5"/>
      <c r="BF791" s="8"/>
      <c r="BG791" s="36"/>
      <c r="BI791" s="5"/>
      <c r="BJ791" s="8"/>
      <c r="BK791" s="36"/>
    </row>
    <row r="792" spans="1:63" x14ac:dyDescent="0.15">
      <c r="A792" s="5">
        <v>764</v>
      </c>
      <c r="B792" s="8">
        <v>8</v>
      </c>
      <c r="C792" s="63">
        <v>18</v>
      </c>
      <c r="E792" s="5"/>
      <c r="F792" s="8"/>
      <c r="G792" s="36"/>
      <c r="I792" s="5"/>
      <c r="J792" s="8"/>
      <c r="K792" s="36"/>
      <c r="M792" s="5"/>
      <c r="N792" s="8"/>
      <c r="O792" s="36"/>
      <c r="Q792" s="5"/>
      <c r="R792" s="8"/>
      <c r="S792" s="36"/>
      <c r="U792" s="5"/>
      <c r="V792" s="8"/>
      <c r="W792" s="36"/>
      <c r="Y792" s="5"/>
      <c r="Z792" s="8"/>
      <c r="AA792" s="36"/>
      <c r="AC792" s="5"/>
      <c r="AD792" s="8"/>
      <c r="AE792" s="36"/>
      <c r="AG792" s="5"/>
      <c r="AH792" s="8"/>
      <c r="AI792" s="36"/>
      <c r="AK792" s="5"/>
      <c r="AL792" s="8"/>
      <c r="AM792" s="36"/>
      <c r="AO792" s="5"/>
      <c r="AP792" s="8"/>
      <c r="AQ792" s="36"/>
      <c r="AS792" s="5"/>
      <c r="AT792" s="8"/>
      <c r="AU792" s="36"/>
      <c r="AW792" s="5"/>
      <c r="AX792" s="8"/>
      <c r="AY792" s="36"/>
      <c r="BA792" s="5"/>
      <c r="BB792" s="8"/>
      <c r="BC792" s="36"/>
      <c r="BE792" s="5"/>
      <c r="BF792" s="8"/>
      <c r="BG792" s="36"/>
      <c r="BI792" s="5"/>
      <c r="BJ792" s="8"/>
      <c r="BK792" s="36"/>
    </row>
    <row r="793" spans="1:63" x14ac:dyDescent="0.15">
      <c r="A793" s="5">
        <v>451</v>
      </c>
      <c r="B793" s="8">
        <v>8</v>
      </c>
      <c r="C793" s="63">
        <v>20</v>
      </c>
      <c r="E793" s="5"/>
      <c r="F793" s="8"/>
      <c r="G793" s="36"/>
      <c r="I793" s="5"/>
      <c r="J793" s="8"/>
      <c r="K793" s="36"/>
      <c r="M793" s="5"/>
      <c r="N793" s="8"/>
      <c r="O793" s="36"/>
      <c r="Q793" s="5"/>
      <c r="R793" s="8"/>
      <c r="S793" s="36"/>
      <c r="U793" s="5"/>
      <c r="V793" s="8"/>
      <c r="W793" s="36"/>
      <c r="Y793" s="5"/>
      <c r="Z793" s="8"/>
      <c r="AA793" s="36"/>
      <c r="AC793" s="5"/>
      <c r="AD793" s="8"/>
      <c r="AE793" s="36"/>
      <c r="AG793" s="5"/>
      <c r="AH793" s="8"/>
      <c r="AI793" s="36"/>
      <c r="AK793" s="5"/>
      <c r="AL793" s="8"/>
      <c r="AM793" s="36"/>
      <c r="AO793" s="5"/>
      <c r="AP793" s="8"/>
      <c r="AQ793" s="36"/>
      <c r="AS793" s="5"/>
      <c r="AT793" s="8"/>
      <c r="AU793" s="36"/>
      <c r="AW793" s="5"/>
      <c r="AX793" s="8"/>
      <c r="AY793" s="36"/>
      <c r="BA793" s="5"/>
      <c r="BB793" s="8"/>
      <c r="BC793" s="36"/>
      <c r="BE793" s="5"/>
      <c r="BF793" s="8"/>
      <c r="BG793" s="36"/>
      <c r="BI793" s="5"/>
      <c r="BJ793" s="8"/>
      <c r="BK793" s="36"/>
    </row>
    <row r="794" spans="1:63" x14ac:dyDescent="0.15">
      <c r="A794" s="5">
        <v>2089</v>
      </c>
      <c r="B794" s="8">
        <v>8</v>
      </c>
      <c r="C794" s="63">
        <v>22</v>
      </c>
      <c r="E794" s="5"/>
      <c r="F794" s="8"/>
      <c r="G794" s="36"/>
      <c r="I794" s="5"/>
      <c r="J794" s="8"/>
      <c r="K794" s="36"/>
      <c r="M794" s="5"/>
      <c r="N794" s="8"/>
      <c r="O794" s="36"/>
      <c r="Q794" s="5"/>
      <c r="R794" s="8"/>
      <c r="S794" s="36"/>
      <c r="U794" s="5"/>
      <c r="V794" s="8"/>
      <c r="W794" s="36"/>
      <c r="Y794" s="5"/>
      <c r="Z794" s="8"/>
      <c r="AA794" s="36"/>
      <c r="AC794" s="5"/>
      <c r="AD794" s="8"/>
      <c r="AE794" s="36"/>
      <c r="AG794" s="5"/>
      <c r="AH794" s="8"/>
      <c r="AI794" s="36"/>
      <c r="AK794" s="5"/>
      <c r="AL794" s="8"/>
      <c r="AM794" s="36"/>
      <c r="AO794" s="5"/>
      <c r="AP794" s="8"/>
      <c r="AQ794" s="36"/>
      <c r="AS794" s="5"/>
      <c r="AT794" s="8"/>
      <c r="AU794" s="36"/>
      <c r="AW794" s="5"/>
      <c r="AX794" s="8"/>
      <c r="AY794" s="36"/>
      <c r="BA794" s="5"/>
      <c r="BB794" s="8"/>
      <c r="BC794" s="36"/>
      <c r="BE794" s="5"/>
      <c r="BF794" s="8"/>
      <c r="BG794" s="36"/>
      <c r="BI794" s="5"/>
      <c r="BJ794" s="8"/>
      <c r="BK794" s="36"/>
    </row>
    <row r="795" spans="1:63" x14ac:dyDescent="0.15">
      <c r="A795" s="5">
        <v>75</v>
      </c>
      <c r="B795" s="8">
        <v>8</v>
      </c>
      <c r="C795" s="63">
        <v>26</v>
      </c>
      <c r="E795" s="5"/>
      <c r="F795" s="8"/>
      <c r="G795" s="36"/>
      <c r="I795" s="5"/>
      <c r="J795" s="8"/>
      <c r="K795" s="36"/>
      <c r="M795" s="5"/>
      <c r="N795" s="8"/>
      <c r="O795" s="36"/>
      <c r="Q795" s="5"/>
      <c r="R795" s="8"/>
      <c r="S795" s="36"/>
      <c r="U795" s="5"/>
      <c r="V795" s="8"/>
      <c r="W795" s="36"/>
      <c r="Y795" s="5"/>
      <c r="Z795" s="8"/>
      <c r="AA795" s="36"/>
      <c r="AC795" s="5"/>
      <c r="AD795" s="8"/>
      <c r="AE795" s="36"/>
      <c r="AG795" s="5"/>
      <c r="AH795" s="8"/>
      <c r="AI795" s="36"/>
      <c r="AK795" s="5"/>
      <c r="AL795" s="8"/>
      <c r="AM795" s="36"/>
      <c r="AO795" s="5"/>
      <c r="AP795" s="8"/>
      <c r="AQ795" s="36"/>
      <c r="AS795" s="5"/>
      <c r="AT795" s="8"/>
      <c r="AU795" s="36"/>
      <c r="AW795" s="5"/>
      <c r="AX795" s="8"/>
      <c r="AY795" s="36"/>
      <c r="BA795" s="5"/>
      <c r="BB795" s="8"/>
      <c r="BC795" s="36"/>
      <c r="BE795" s="5"/>
      <c r="BF795" s="8"/>
      <c r="BG795" s="36"/>
      <c r="BI795" s="5"/>
      <c r="BJ795" s="8"/>
      <c r="BK795" s="36"/>
    </row>
    <row r="796" spans="1:63" x14ac:dyDescent="0.15">
      <c r="A796" s="5">
        <v>1155</v>
      </c>
      <c r="B796" s="8">
        <v>8</v>
      </c>
      <c r="C796" s="63">
        <v>27</v>
      </c>
      <c r="E796" s="5"/>
      <c r="F796" s="8"/>
      <c r="G796" s="36"/>
      <c r="I796" s="5"/>
      <c r="J796" s="8"/>
      <c r="K796" s="36"/>
      <c r="M796" s="5"/>
      <c r="N796" s="8"/>
      <c r="O796" s="36"/>
      <c r="Q796" s="5"/>
      <c r="R796" s="8"/>
      <c r="S796" s="36"/>
      <c r="U796" s="5"/>
      <c r="V796" s="8"/>
      <c r="W796" s="36"/>
      <c r="Y796" s="5"/>
      <c r="Z796" s="8"/>
      <c r="AA796" s="36"/>
      <c r="AC796" s="5"/>
      <c r="AD796" s="8"/>
      <c r="AE796" s="36"/>
      <c r="AG796" s="5"/>
      <c r="AH796" s="8"/>
      <c r="AI796" s="36"/>
      <c r="AK796" s="5"/>
      <c r="AL796" s="8"/>
      <c r="AM796" s="36"/>
      <c r="AO796" s="5"/>
      <c r="AP796" s="8"/>
      <c r="AQ796" s="36"/>
      <c r="AS796" s="5"/>
      <c r="AT796" s="8"/>
      <c r="AU796" s="36"/>
      <c r="AW796" s="5"/>
      <c r="AX796" s="8"/>
      <c r="AY796" s="36"/>
      <c r="BA796" s="5"/>
      <c r="BB796" s="8"/>
      <c r="BC796" s="36"/>
      <c r="BE796" s="5"/>
      <c r="BF796" s="8"/>
      <c r="BG796" s="36"/>
      <c r="BI796" s="5"/>
      <c r="BJ796" s="8"/>
      <c r="BK796" s="36"/>
    </row>
    <row r="797" spans="1:63" x14ac:dyDescent="0.15">
      <c r="A797" s="5">
        <v>1382</v>
      </c>
      <c r="B797" s="8">
        <v>8</v>
      </c>
      <c r="C797" s="63">
        <v>29</v>
      </c>
      <c r="E797" s="5"/>
      <c r="F797" s="8"/>
      <c r="G797" s="36"/>
      <c r="I797" s="5"/>
      <c r="J797" s="8"/>
      <c r="K797" s="36"/>
      <c r="M797" s="5"/>
      <c r="N797" s="8"/>
      <c r="O797" s="36"/>
      <c r="Q797" s="5"/>
      <c r="R797" s="8"/>
      <c r="S797" s="36"/>
      <c r="U797" s="5"/>
      <c r="V797" s="8"/>
      <c r="W797" s="36"/>
      <c r="Y797" s="5"/>
      <c r="Z797" s="8"/>
      <c r="AA797" s="36"/>
      <c r="AC797" s="5"/>
      <c r="AD797" s="8"/>
      <c r="AE797" s="36"/>
      <c r="AG797" s="5"/>
      <c r="AH797" s="8"/>
      <c r="AI797" s="36"/>
      <c r="AK797" s="5"/>
      <c r="AL797" s="8"/>
      <c r="AM797" s="36"/>
      <c r="AO797" s="5"/>
      <c r="AP797" s="8"/>
      <c r="AQ797" s="36"/>
      <c r="AS797" s="5"/>
      <c r="AT797" s="8"/>
      <c r="AU797" s="36"/>
      <c r="AW797" s="5"/>
      <c r="AX797" s="8"/>
      <c r="AY797" s="36"/>
      <c r="BA797" s="5"/>
      <c r="BB797" s="8"/>
      <c r="BC797" s="36"/>
      <c r="BE797" s="5"/>
      <c r="BF797" s="8"/>
      <c r="BG797" s="36"/>
      <c r="BI797" s="5"/>
      <c r="BJ797" s="8"/>
      <c r="BK797" s="36"/>
    </row>
    <row r="798" spans="1:63" x14ac:dyDescent="0.15">
      <c r="A798" s="5">
        <v>1405</v>
      </c>
      <c r="B798" s="8">
        <v>8</v>
      </c>
      <c r="C798" s="63">
        <v>29</v>
      </c>
      <c r="E798" s="5"/>
      <c r="F798" s="8"/>
      <c r="G798" s="36"/>
      <c r="I798" s="5"/>
      <c r="J798" s="8"/>
      <c r="K798" s="36"/>
      <c r="M798" s="5"/>
      <c r="N798" s="8"/>
      <c r="O798" s="36"/>
      <c r="Q798" s="5"/>
      <c r="R798" s="8"/>
      <c r="S798" s="36"/>
      <c r="U798" s="5"/>
      <c r="V798" s="8"/>
      <c r="W798" s="36"/>
      <c r="Y798" s="5"/>
      <c r="Z798" s="8"/>
      <c r="AA798" s="36"/>
      <c r="AC798" s="5"/>
      <c r="AD798" s="8"/>
      <c r="AE798" s="36"/>
      <c r="AG798" s="5"/>
      <c r="AH798" s="8"/>
      <c r="AI798" s="36"/>
      <c r="AK798" s="5"/>
      <c r="AL798" s="8"/>
      <c r="AM798" s="36"/>
      <c r="AO798" s="5"/>
      <c r="AP798" s="8"/>
      <c r="AQ798" s="36"/>
      <c r="AS798" s="5"/>
      <c r="AT798" s="8"/>
      <c r="AU798" s="36"/>
      <c r="AW798" s="5"/>
      <c r="AX798" s="8"/>
      <c r="AY798" s="36"/>
      <c r="BA798" s="5"/>
      <c r="BB798" s="8"/>
      <c r="BC798" s="36"/>
      <c r="BE798" s="5"/>
      <c r="BF798" s="8"/>
      <c r="BG798" s="36"/>
      <c r="BI798" s="5"/>
      <c r="BJ798" s="8"/>
      <c r="BK798" s="36"/>
    </row>
    <row r="799" spans="1:63" x14ac:dyDescent="0.15">
      <c r="A799" s="5">
        <v>503</v>
      </c>
      <c r="B799" s="8">
        <v>8</v>
      </c>
      <c r="C799" s="63">
        <v>31</v>
      </c>
      <c r="E799" s="5"/>
      <c r="F799" s="8"/>
      <c r="G799" s="36"/>
      <c r="I799" s="5"/>
      <c r="J799" s="8"/>
      <c r="K799" s="36"/>
      <c r="M799" s="5"/>
      <c r="N799" s="8"/>
      <c r="O799" s="36"/>
      <c r="Q799" s="5"/>
      <c r="R799" s="8"/>
      <c r="S799" s="36"/>
      <c r="U799" s="5"/>
      <c r="V799" s="8"/>
      <c r="W799" s="36"/>
      <c r="Y799" s="5"/>
      <c r="Z799" s="8"/>
      <c r="AA799" s="36"/>
      <c r="AC799" s="5"/>
      <c r="AD799" s="8"/>
      <c r="AE799" s="36"/>
      <c r="AG799" s="5"/>
      <c r="AH799" s="8"/>
      <c r="AI799" s="36"/>
      <c r="AK799" s="5"/>
      <c r="AL799" s="8"/>
      <c r="AM799" s="36"/>
      <c r="AO799" s="5"/>
      <c r="AP799" s="8"/>
      <c r="AQ799" s="36"/>
      <c r="AS799" s="5"/>
      <c r="AT799" s="8"/>
      <c r="AU799" s="36"/>
      <c r="AW799" s="5"/>
      <c r="AX799" s="8"/>
      <c r="AY799" s="36"/>
      <c r="BA799" s="5"/>
      <c r="BB799" s="8"/>
      <c r="BC799" s="36"/>
      <c r="BE799" s="5"/>
      <c r="BF799" s="8"/>
      <c r="BG799" s="36"/>
      <c r="BI799" s="5"/>
      <c r="BJ799" s="8"/>
      <c r="BK799" s="36"/>
    </row>
    <row r="800" spans="1:63" x14ac:dyDescent="0.15">
      <c r="A800" s="5">
        <v>1453</v>
      </c>
      <c r="B800" s="8">
        <v>8</v>
      </c>
      <c r="C800" s="63">
        <v>31</v>
      </c>
      <c r="E800" s="5"/>
      <c r="F800" s="8"/>
      <c r="G800" s="36"/>
      <c r="I800" s="5"/>
      <c r="J800" s="8"/>
      <c r="K800" s="36"/>
      <c r="M800" s="5"/>
      <c r="N800" s="8"/>
      <c r="O800" s="36"/>
      <c r="Q800" s="5"/>
      <c r="R800" s="8"/>
      <c r="S800" s="36"/>
      <c r="U800" s="5"/>
      <c r="V800" s="8"/>
      <c r="W800" s="36"/>
      <c r="Y800" s="5"/>
      <c r="Z800" s="8"/>
      <c r="AA800" s="36"/>
      <c r="AC800" s="5"/>
      <c r="AD800" s="8"/>
      <c r="AE800" s="36"/>
      <c r="AG800" s="5"/>
      <c r="AH800" s="8"/>
      <c r="AI800" s="36"/>
      <c r="AK800" s="5"/>
      <c r="AL800" s="8"/>
      <c r="AM800" s="36"/>
      <c r="AO800" s="5"/>
      <c r="AP800" s="8"/>
      <c r="AQ800" s="36"/>
      <c r="AS800" s="5"/>
      <c r="AT800" s="8"/>
      <c r="AU800" s="36"/>
      <c r="AW800" s="5"/>
      <c r="AX800" s="8"/>
      <c r="AY800" s="36"/>
      <c r="BA800" s="5"/>
      <c r="BB800" s="8"/>
      <c r="BC800" s="36"/>
      <c r="BE800" s="5"/>
      <c r="BF800" s="8"/>
      <c r="BG800" s="36"/>
      <c r="BI800" s="5"/>
      <c r="BJ800" s="8"/>
      <c r="BK800" s="36"/>
    </row>
    <row r="801" spans="1:63" x14ac:dyDescent="0.15">
      <c r="A801" s="5">
        <v>1917</v>
      </c>
      <c r="B801" s="8">
        <v>8</v>
      </c>
      <c r="C801" s="63">
        <v>31</v>
      </c>
      <c r="E801" s="5"/>
      <c r="F801" s="8"/>
      <c r="G801" s="36"/>
      <c r="I801" s="5"/>
      <c r="J801" s="8"/>
      <c r="K801" s="36"/>
      <c r="M801" s="5"/>
      <c r="N801" s="8"/>
      <c r="O801" s="36"/>
      <c r="Q801" s="5"/>
      <c r="R801" s="8"/>
      <c r="S801" s="36"/>
      <c r="U801" s="5"/>
      <c r="V801" s="8"/>
      <c r="W801" s="36"/>
      <c r="Y801" s="5"/>
      <c r="Z801" s="8"/>
      <c r="AA801" s="36"/>
      <c r="AC801" s="5"/>
      <c r="AD801" s="8"/>
      <c r="AE801" s="36"/>
      <c r="AG801" s="5"/>
      <c r="AH801" s="8"/>
      <c r="AI801" s="36"/>
      <c r="AK801" s="5"/>
      <c r="AL801" s="8"/>
      <c r="AM801" s="36"/>
      <c r="AO801" s="5"/>
      <c r="AP801" s="8"/>
      <c r="AQ801" s="36"/>
      <c r="AS801" s="5"/>
      <c r="AT801" s="8"/>
      <c r="AU801" s="36"/>
      <c r="AW801" s="5"/>
      <c r="AX801" s="8"/>
      <c r="AY801" s="36"/>
      <c r="BA801" s="5"/>
      <c r="BB801" s="8"/>
      <c r="BC801" s="36"/>
      <c r="BE801" s="5"/>
      <c r="BF801" s="8"/>
      <c r="BG801" s="36"/>
      <c r="BI801" s="5"/>
      <c r="BJ801" s="8"/>
      <c r="BK801" s="36"/>
    </row>
    <row r="802" spans="1:63" x14ac:dyDescent="0.15">
      <c r="A802" s="5">
        <v>2120</v>
      </c>
      <c r="B802" s="8">
        <v>8</v>
      </c>
      <c r="C802" s="63">
        <v>31</v>
      </c>
      <c r="E802" s="5"/>
      <c r="F802" s="8"/>
      <c r="G802" s="36"/>
      <c r="I802" s="5"/>
      <c r="J802" s="8"/>
      <c r="K802" s="36"/>
      <c r="M802" s="5"/>
      <c r="N802" s="8"/>
      <c r="O802" s="36"/>
      <c r="Q802" s="5"/>
      <c r="R802" s="8"/>
      <c r="S802" s="36"/>
      <c r="U802" s="5"/>
      <c r="V802" s="8"/>
      <c r="W802" s="36"/>
      <c r="Y802" s="5"/>
      <c r="Z802" s="8"/>
      <c r="AA802" s="36"/>
      <c r="AC802" s="5"/>
      <c r="AD802" s="8"/>
      <c r="AE802" s="36"/>
      <c r="AG802" s="5"/>
      <c r="AH802" s="8"/>
      <c r="AI802" s="36"/>
      <c r="AK802" s="5"/>
      <c r="AL802" s="8"/>
      <c r="AM802" s="36"/>
      <c r="AO802" s="5"/>
      <c r="AP802" s="8"/>
      <c r="AQ802" s="36"/>
      <c r="AS802" s="5"/>
      <c r="AT802" s="8"/>
      <c r="AU802" s="36"/>
      <c r="AW802" s="5"/>
      <c r="AX802" s="8"/>
      <c r="AY802" s="36"/>
      <c r="BA802" s="5"/>
      <c r="BB802" s="8"/>
      <c r="BC802" s="36"/>
      <c r="BE802" s="5"/>
      <c r="BF802" s="8"/>
      <c r="BG802" s="36"/>
      <c r="BI802" s="5"/>
      <c r="BJ802" s="8"/>
      <c r="BK802" s="36"/>
    </row>
    <row r="803" spans="1:63" x14ac:dyDescent="0.15">
      <c r="A803" s="5">
        <v>2097</v>
      </c>
      <c r="B803" s="8">
        <v>8</v>
      </c>
      <c r="C803" s="63">
        <v>32</v>
      </c>
      <c r="E803" s="5"/>
      <c r="F803" s="8"/>
      <c r="G803" s="36"/>
      <c r="I803" s="5"/>
      <c r="J803" s="8"/>
      <c r="K803" s="36"/>
      <c r="M803" s="5"/>
      <c r="N803" s="8"/>
      <c r="O803" s="36"/>
      <c r="Q803" s="5"/>
      <c r="R803" s="8"/>
      <c r="S803" s="36"/>
      <c r="U803" s="5"/>
      <c r="V803" s="8"/>
      <c r="W803" s="36"/>
      <c r="Y803" s="5"/>
      <c r="Z803" s="8"/>
      <c r="AA803" s="36"/>
      <c r="AC803" s="5"/>
      <c r="AD803" s="8"/>
      <c r="AE803" s="36"/>
      <c r="AG803" s="5"/>
      <c r="AH803" s="8"/>
      <c r="AI803" s="36"/>
      <c r="AK803" s="5"/>
      <c r="AL803" s="8"/>
      <c r="AM803" s="36"/>
      <c r="AO803" s="5"/>
      <c r="AP803" s="8"/>
      <c r="AQ803" s="36"/>
      <c r="AS803" s="5"/>
      <c r="AT803" s="8"/>
      <c r="AU803" s="36"/>
      <c r="AW803" s="5"/>
      <c r="AX803" s="8"/>
      <c r="AY803" s="36"/>
      <c r="BA803" s="5"/>
      <c r="BB803" s="8"/>
      <c r="BC803" s="36"/>
      <c r="BE803" s="5"/>
      <c r="BF803" s="8"/>
      <c r="BG803" s="36"/>
      <c r="BI803" s="5"/>
      <c r="BJ803" s="8"/>
      <c r="BK803" s="36"/>
    </row>
    <row r="804" spans="1:63" x14ac:dyDescent="0.15">
      <c r="A804" s="5">
        <v>656</v>
      </c>
      <c r="B804" s="8">
        <v>8</v>
      </c>
      <c r="C804" s="63">
        <v>35</v>
      </c>
      <c r="E804" s="5"/>
      <c r="F804" s="8"/>
      <c r="G804" s="36"/>
      <c r="I804" s="5"/>
      <c r="J804" s="8"/>
      <c r="K804" s="36"/>
      <c r="M804" s="5"/>
      <c r="N804" s="8"/>
      <c r="O804" s="36"/>
      <c r="Q804" s="5"/>
      <c r="R804" s="8"/>
      <c r="S804" s="36"/>
      <c r="U804" s="5"/>
      <c r="V804" s="8"/>
      <c r="W804" s="36"/>
      <c r="Y804" s="5"/>
      <c r="Z804" s="8"/>
      <c r="AA804" s="36"/>
      <c r="AC804" s="5"/>
      <c r="AD804" s="8"/>
      <c r="AE804" s="36"/>
      <c r="AG804" s="5"/>
      <c r="AH804" s="8"/>
      <c r="AI804" s="36"/>
      <c r="AK804" s="5"/>
      <c r="AL804" s="8"/>
      <c r="AM804" s="36"/>
      <c r="AO804" s="5"/>
      <c r="AP804" s="8"/>
      <c r="AQ804" s="36"/>
      <c r="AS804" s="5"/>
      <c r="AT804" s="8"/>
      <c r="AU804" s="36"/>
      <c r="AW804" s="5"/>
      <c r="AX804" s="8"/>
      <c r="AY804" s="36"/>
      <c r="BA804" s="5"/>
      <c r="BB804" s="8"/>
      <c r="BC804" s="36"/>
      <c r="BE804" s="5"/>
      <c r="BF804" s="8"/>
      <c r="BG804" s="36"/>
      <c r="BI804" s="5"/>
      <c r="BJ804" s="8"/>
      <c r="BK804" s="36"/>
    </row>
    <row r="805" spans="1:63" x14ac:dyDescent="0.15">
      <c r="A805" s="5">
        <v>1919</v>
      </c>
      <c r="B805" s="8">
        <v>8</v>
      </c>
      <c r="C805" s="63">
        <v>36</v>
      </c>
      <c r="E805" s="5"/>
      <c r="F805" s="8"/>
      <c r="G805" s="36"/>
      <c r="I805" s="5"/>
      <c r="J805" s="8"/>
      <c r="K805" s="36"/>
      <c r="M805" s="5"/>
      <c r="N805" s="8"/>
      <c r="O805" s="36"/>
      <c r="Q805" s="5"/>
      <c r="R805" s="8"/>
      <c r="S805" s="36"/>
      <c r="U805" s="5"/>
      <c r="V805" s="8"/>
      <c r="W805" s="36"/>
      <c r="Y805" s="5"/>
      <c r="Z805" s="8"/>
      <c r="AA805" s="36"/>
      <c r="AC805" s="5"/>
      <c r="AD805" s="8"/>
      <c r="AE805" s="36"/>
      <c r="AG805" s="5"/>
      <c r="AH805" s="8"/>
      <c r="AI805" s="36"/>
      <c r="AK805" s="5"/>
      <c r="AL805" s="8"/>
      <c r="AM805" s="36"/>
      <c r="AO805" s="5"/>
      <c r="AP805" s="8"/>
      <c r="AQ805" s="36"/>
      <c r="AS805" s="5"/>
      <c r="AT805" s="8"/>
      <c r="AU805" s="36"/>
      <c r="AW805" s="5"/>
      <c r="AX805" s="8"/>
      <c r="AY805" s="36"/>
      <c r="BA805" s="5"/>
      <c r="BB805" s="8"/>
      <c r="BC805" s="36"/>
      <c r="BE805" s="5"/>
      <c r="BF805" s="8"/>
      <c r="BG805" s="36"/>
      <c r="BI805" s="5"/>
      <c r="BJ805" s="8"/>
      <c r="BK805" s="36"/>
    </row>
    <row r="806" spans="1:63" x14ac:dyDescent="0.15">
      <c r="A806" s="5">
        <v>1026</v>
      </c>
      <c r="B806" s="8">
        <v>8</v>
      </c>
      <c r="C806" s="63">
        <v>37</v>
      </c>
      <c r="E806" s="5"/>
      <c r="F806" s="8"/>
      <c r="G806" s="36"/>
      <c r="I806" s="5"/>
      <c r="J806" s="8"/>
      <c r="K806" s="36"/>
      <c r="M806" s="5"/>
      <c r="N806" s="8"/>
      <c r="O806" s="36"/>
      <c r="Q806" s="5"/>
      <c r="R806" s="8"/>
      <c r="S806" s="36"/>
      <c r="U806" s="5"/>
      <c r="V806" s="8"/>
      <c r="W806" s="36"/>
      <c r="Y806" s="5"/>
      <c r="Z806" s="8"/>
      <c r="AA806" s="36"/>
      <c r="AC806" s="5"/>
      <c r="AD806" s="8"/>
      <c r="AE806" s="36"/>
      <c r="AG806" s="5"/>
      <c r="AH806" s="8"/>
      <c r="AI806" s="36"/>
      <c r="AK806" s="5"/>
      <c r="AL806" s="8"/>
      <c r="AM806" s="36"/>
      <c r="AO806" s="5"/>
      <c r="AP806" s="8"/>
      <c r="AQ806" s="36"/>
      <c r="AS806" s="5"/>
      <c r="AT806" s="8"/>
      <c r="AU806" s="36"/>
      <c r="AW806" s="5"/>
      <c r="AX806" s="8"/>
      <c r="AY806" s="36"/>
      <c r="BA806" s="5"/>
      <c r="BB806" s="8"/>
      <c r="BC806" s="36"/>
      <c r="BE806" s="5"/>
      <c r="BF806" s="8"/>
      <c r="BG806" s="36"/>
      <c r="BI806" s="5"/>
      <c r="BJ806" s="8"/>
      <c r="BK806" s="36"/>
    </row>
    <row r="807" spans="1:63" x14ac:dyDescent="0.15">
      <c r="A807" s="5">
        <v>1359</v>
      </c>
      <c r="B807" s="8">
        <v>8</v>
      </c>
      <c r="C807" s="63">
        <v>39</v>
      </c>
      <c r="E807" s="5"/>
      <c r="F807" s="8"/>
      <c r="G807" s="36"/>
      <c r="I807" s="5"/>
      <c r="J807" s="8"/>
      <c r="K807" s="36"/>
      <c r="M807" s="5"/>
      <c r="N807" s="8"/>
      <c r="O807" s="36"/>
      <c r="Q807" s="5"/>
      <c r="R807" s="8"/>
      <c r="S807" s="36"/>
      <c r="U807" s="5"/>
      <c r="V807" s="8"/>
      <c r="W807" s="36"/>
      <c r="Y807" s="5"/>
      <c r="Z807" s="8"/>
      <c r="AA807" s="36"/>
      <c r="AC807" s="5"/>
      <c r="AD807" s="8"/>
      <c r="AE807" s="36"/>
      <c r="AG807" s="5"/>
      <c r="AH807" s="8"/>
      <c r="AI807" s="36"/>
      <c r="AK807" s="5"/>
      <c r="AL807" s="8"/>
      <c r="AM807" s="36"/>
      <c r="AO807" s="5"/>
      <c r="AP807" s="8"/>
      <c r="AQ807" s="36"/>
      <c r="AS807" s="5"/>
      <c r="AT807" s="8"/>
      <c r="AU807" s="36"/>
      <c r="AW807" s="5"/>
      <c r="AX807" s="8"/>
      <c r="AY807" s="36"/>
      <c r="BA807" s="5"/>
      <c r="BB807" s="8"/>
      <c r="BC807" s="36"/>
      <c r="BE807" s="5"/>
      <c r="BF807" s="8"/>
      <c r="BG807" s="36"/>
      <c r="BI807" s="5"/>
      <c r="BJ807" s="8"/>
      <c r="BK807" s="36"/>
    </row>
    <row r="808" spans="1:63" x14ac:dyDescent="0.15">
      <c r="A808" s="5">
        <v>1515</v>
      </c>
      <c r="B808" s="8">
        <v>8</v>
      </c>
      <c r="C808" s="63">
        <v>42</v>
      </c>
      <c r="E808" s="5"/>
      <c r="F808" s="8"/>
      <c r="G808" s="36"/>
      <c r="I808" s="5"/>
      <c r="J808" s="8"/>
      <c r="K808" s="36"/>
      <c r="M808" s="5"/>
      <c r="N808" s="8"/>
      <c r="O808" s="36"/>
      <c r="Q808" s="5"/>
      <c r="R808" s="8"/>
      <c r="S808" s="36"/>
      <c r="U808" s="5"/>
      <c r="V808" s="8"/>
      <c r="W808" s="36"/>
      <c r="Y808" s="5"/>
      <c r="Z808" s="8"/>
      <c r="AA808" s="36"/>
      <c r="AC808" s="5"/>
      <c r="AD808" s="8"/>
      <c r="AE808" s="36"/>
      <c r="AG808" s="5"/>
      <c r="AH808" s="8"/>
      <c r="AI808" s="36"/>
      <c r="AK808" s="5"/>
      <c r="AL808" s="8"/>
      <c r="AM808" s="36"/>
      <c r="AO808" s="5"/>
      <c r="AP808" s="8"/>
      <c r="AQ808" s="36"/>
      <c r="AS808" s="5"/>
      <c r="AT808" s="8"/>
      <c r="AU808" s="36"/>
      <c r="AW808" s="5"/>
      <c r="AX808" s="8"/>
      <c r="AY808" s="36"/>
      <c r="BA808" s="5"/>
      <c r="BB808" s="8"/>
      <c r="BC808" s="36"/>
      <c r="BE808" s="5"/>
      <c r="BF808" s="8"/>
      <c r="BG808" s="36"/>
      <c r="BI808" s="5"/>
      <c r="BJ808" s="8"/>
      <c r="BK808" s="36"/>
    </row>
    <row r="809" spans="1:63" x14ac:dyDescent="0.15">
      <c r="A809" s="5">
        <v>1680</v>
      </c>
      <c r="B809" s="8">
        <v>8</v>
      </c>
      <c r="C809" s="63">
        <v>43</v>
      </c>
      <c r="E809" s="5"/>
      <c r="F809" s="8"/>
      <c r="G809" s="36"/>
      <c r="I809" s="5"/>
      <c r="J809" s="8"/>
      <c r="K809" s="36"/>
      <c r="M809" s="5"/>
      <c r="N809" s="8"/>
      <c r="O809" s="36"/>
      <c r="Q809" s="5"/>
      <c r="R809" s="8"/>
      <c r="S809" s="36"/>
      <c r="U809" s="5"/>
      <c r="V809" s="8"/>
      <c r="W809" s="36"/>
      <c r="Y809" s="5"/>
      <c r="Z809" s="8"/>
      <c r="AA809" s="36"/>
      <c r="AC809" s="5"/>
      <c r="AD809" s="8"/>
      <c r="AE809" s="36"/>
      <c r="AG809" s="5"/>
      <c r="AH809" s="8"/>
      <c r="AI809" s="36"/>
      <c r="AK809" s="5"/>
      <c r="AL809" s="8"/>
      <c r="AM809" s="36"/>
      <c r="AO809" s="5"/>
      <c r="AP809" s="8"/>
      <c r="AQ809" s="36"/>
      <c r="AS809" s="5"/>
      <c r="AT809" s="8"/>
      <c r="AU809" s="36"/>
      <c r="AW809" s="5"/>
      <c r="AX809" s="8"/>
      <c r="AY809" s="36"/>
      <c r="BA809" s="5"/>
      <c r="BB809" s="8"/>
      <c r="BC809" s="36"/>
      <c r="BE809" s="5"/>
      <c r="BF809" s="8"/>
      <c r="BG809" s="36"/>
      <c r="BI809" s="5"/>
      <c r="BJ809" s="8"/>
      <c r="BK809" s="36"/>
    </row>
    <row r="810" spans="1:63" x14ac:dyDescent="0.15">
      <c r="A810" s="5">
        <v>766</v>
      </c>
      <c r="B810" s="8">
        <v>8</v>
      </c>
      <c r="C810" s="63">
        <v>46</v>
      </c>
      <c r="E810" s="5"/>
      <c r="F810" s="8"/>
      <c r="G810" s="36"/>
      <c r="I810" s="5"/>
      <c r="J810" s="8"/>
      <c r="K810" s="36"/>
      <c r="M810" s="5"/>
      <c r="N810" s="8"/>
      <c r="O810" s="36"/>
      <c r="Q810" s="5"/>
      <c r="R810" s="8"/>
      <c r="S810" s="36"/>
      <c r="U810" s="5"/>
      <c r="V810" s="8"/>
      <c r="W810" s="36"/>
      <c r="Y810" s="5"/>
      <c r="Z810" s="8"/>
      <c r="AA810" s="36"/>
      <c r="AC810" s="5"/>
      <c r="AD810" s="8"/>
      <c r="AE810" s="36"/>
      <c r="AG810" s="5"/>
      <c r="AH810" s="8"/>
      <c r="AI810" s="36"/>
      <c r="AK810" s="5"/>
      <c r="AL810" s="8"/>
      <c r="AM810" s="36"/>
      <c r="AO810" s="5"/>
      <c r="AP810" s="8"/>
      <c r="AQ810" s="36"/>
      <c r="AS810" s="5"/>
      <c r="AT810" s="8"/>
      <c r="AU810" s="36"/>
      <c r="AW810" s="5"/>
      <c r="AX810" s="8"/>
      <c r="AY810" s="36"/>
      <c r="BA810" s="5"/>
      <c r="BB810" s="8"/>
      <c r="BC810" s="36"/>
      <c r="BE810" s="5"/>
      <c r="BF810" s="8"/>
      <c r="BG810" s="36"/>
      <c r="BI810" s="5"/>
      <c r="BJ810" s="8"/>
      <c r="BK810" s="36"/>
    </row>
    <row r="811" spans="1:63" x14ac:dyDescent="0.15">
      <c r="A811" s="5">
        <v>1346</v>
      </c>
      <c r="B811" s="8">
        <v>8</v>
      </c>
      <c r="C811" s="63">
        <v>52</v>
      </c>
      <c r="E811" s="5"/>
      <c r="F811" s="8"/>
      <c r="G811" s="36"/>
      <c r="I811" s="5"/>
      <c r="J811" s="8"/>
      <c r="K811" s="36"/>
      <c r="M811" s="5"/>
      <c r="N811" s="8"/>
      <c r="O811" s="36"/>
      <c r="Q811" s="5"/>
      <c r="R811" s="8"/>
      <c r="S811" s="36"/>
      <c r="U811" s="5"/>
      <c r="V811" s="8"/>
      <c r="W811" s="36"/>
      <c r="Y811" s="5"/>
      <c r="Z811" s="8"/>
      <c r="AA811" s="36"/>
      <c r="AC811" s="5"/>
      <c r="AD811" s="8"/>
      <c r="AE811" s="36"/>
      <c r="AG811" s="5"/>
      <c r="AH811" s="8"/>
      <c r="AI811" s="36"/>
      <c r="AK811" s="5"/>
      <c r="AL811" s="8"/>
      <c r="AM811" s="36"/>
      <c r="AO811" s="5"/>
      <c r="AP811" s="8"/>
      <c r="AQ811" s="36"/>
      <c r="AS811" s="5"/>
      <c r="AT811" s="8"/>
      <c r="AU811" s="36"/>
      <c r="AW811" s="5"/>
      <c r="AX811" s="8"/>
      <c r="AY811" s="36"/>
      <c r="BA811" s="5"/>
      <c r="BB811" s="8"/>
      <c r="BC811" s="36"/>
      <c r="BE811" s="5"/>
      <c r="BF811" s="8"/>
      <c r="BG811" s="36"/>
      <c r="BI811" s="5"/>
      <c r="BJ811" s="8"/>
      <c r="BK811" s="36"/>
    </row>
    <row r="812" spans="1:63" x14ac:dyDescent="0.15">
      <c r="A812" s="5">
        <v>1412</v>
      </c>
      <c r="B812" s="8">
        <v>8</v>
      </c>
      <c r="C812" s="63">
        <v>52</v>
      </c>
      <c r="E812" s="5"/>
      <c r="F812" s="8"/>
      <c r="G812" s="36"/>
      <c r="I812" s="5"/>
      <c r="J812" s="8"/>
      <c r="K812" s="36"/>
      <c r="M812" s="5"/>
      <c r="N812" s="8"/>
      <c r="O812" s="36"/>
      <c r="Q812" s="5"/>
      <c r="R812" s="8"/>
      <c r="S812" s="36"/>
      <c r="U812" s="5"/>
      <c r="V812" s="8"/>
      <c r="W812" s="36"/>
      <c r="Y812" s="5"/>
      <c r="Z812" s="8"/>
      <c r="AA812" s="36"/>
      <c r="AC812" s="5"/>
      <c r="AD812" s="8"/>
      <c r="AE812" s="36"/>
      <c r="AG812" s="5"/>
      <c r="AH812" s="8"/>
      <c r="AI812" s="36"/>
      <c r="AK812" s="5"/>
      <c r="AL812" s="8"/>
      <c r="AM812" s="36"/>
      <c r="AO812" s="5"/>
      <c r="AP812" s="8"/>
      <c r="AQ812" s="36"/>
      <c r="AS812" s="5"/>
      <c r="AT812" s="8"/>
      <c r="AU812" s="36"/>
      <c r="AW812" s="5"/>
      <c r="AX812" s="8"/>
      <c r="AY812" s="36"/>
      <c r="BA812" s="5"/>
      <c r="BB812" s="8"/>
      <c r="BC812" s="36"/>
      <c r="BE812" s="5"/>
      <c r="BF812" s="8"/>
      <c r="BG812" s="36"/>
      <c r="BI812" s="5"/>
      <c r="BJ812" s="8"/>
      <c r="BK812" s="36"/>
    </row>
    <row r="813" spans="1:63" x14ac:dyDescent="0.15">
      <c r="A813" s="5">
        <v>2261</v>
      </c>
      <c r="B813" s="8">
        <v>8</v>
      </c>
      <c r="C813" s="63">
        <v>53</v>
      </c>
      <c r="E813" s="5"/>
      <c r="F813" s="8"/>
      <c r="G813" s="36"/>
      <c r="I813" s="5"/>
      <c r="J813" s="8"/>
      <c r="K813" s="36"/>
      <c r="M813" s="5"/>
      <c r="N813" s="8"/>
      <c r="O813" s="36"/>
      <c r="Q813" s="5"/>
      <c r="R813" s="8"/>
      <c r="S813" s="36"/>
      <c r="U813" s="5"/>
      <c r="V813" s="8"/>
      <c r="W813" s="36"/>
      <c r="Y813" s="5"/>
      <c r="Z813" s="8"/>
      <c r="AA813" s="36"/>
      <c r="AC813" s="5"/>
      <c r="AD813" s="8"/>
      <c r="AE813" s="36"/>
      <c r="AG813" s="5"/>
      <c r="AH813" s="8"/>
      <c r="AI813" s="36"/>
      <c r="AK813" s="5"/>
      <c r="AL813" s="8"/>
      <c r="AM813" s="36"/>
      <c r="AO813" s="5"/>
      <c r="AP813" s="8"/>
      <c r="AQ813" s="36"/>
      <c r="AS813" s="5"/>
      <c r="AT813" s="8"/>
      <c r="AU813" s="36"/>
      <c r="AW813" s="5"/>
      <c r="AX813" s="8"/>
      <c r="AY813" s="36"/>
      <c r="BA813" s="5"/>
      <c r="BB813" s="8"/>
      <c r="BC813" s="36"/>
      <c r="BE813" s="5"/>
      <c r="BF813" s="8"/>
      <c r="BG813" s="36"/>
      <c r="BI813" s="5"/>
      <c r="BJ813" s="8"/>
      <c r="BK813" s="36"/>
    </row>
    <row r="814" spans="1:63" x14ac:dyDescent="0.15">
      <c r="A814" s="5">
        <v>643</v>
      </c>
      <c r="B814" s="8">
        <v>8</v>
      </c>
      <c r="C814" s="63">
        <v>58</v>
      </c>
      <c r="E814" s="5"/>
      <c r="F814" s="8"/>
      <c r="G814" s="36"/>
      <c r="I814" s="5"/>
      <c r="J814" s="8"/>
      <c r="K814" s="36"/>
      <c r="M814" s="5"/>
      <c r="N814" s="8"/>
      <c r="O814" s="36"/>
      <c r="Q814" s="5"/>
      <c r="R814" s="8"/>
      <c r="S814" s="36"/>
      <c r="U814" s="5"/>
      <c r="V814" s="8"/>
      <c r="W814" s="36"/>
      <c r="Y814" s="5"/>
      <c r="Z814" s="8"/>
      <c r="AA814" s="36"/>
      <c r="AC814" s="5"/>
      <c r="AD814" s="8"/>
      <c r="AE814" s="36"/>
      <c r="AG814" s="5"/>
      <c r="AH814" s="8"/>
      <c r="AI814" s="36"/>
      <c r="AK814" s="5"/>
      <c r="AL814" s="8"/>
      <c r="AM814" s="36"/>
      <c r="AO814" s="5"/>
      <c r="AP814" s="8"/>
      <c r="AQ814" s="36"/>
      <c r="AS814" s="5"/>
      <c r="AT814" s="8"/>
      <c r="AU814" s="36"/>
      <c r="AW814" s="5"/>
      <c r="AX814" s="8"/>
      <c r="AY814" s="36"/>
      <c r="BA814" s="5"/>
      <c r="BB814" s="8"/>
      <c r="BC814" s="36"/>
      <c r="BE814" s="5"/>
      <c r="BF814" s="8"/>
      <c r="BG814" s="36"/>
      <c r="BI814" s="5"/>
      <c r="BJ814" s="8"/>
      <c r="BK814" s="36"/>
    </row>
    <row r="815" spans="1:63" x14ac:dyDescent="0.15">
      <c r="A815" s="5">
        <v>1816</v>
      </c>
      <c r="B815" s="8">
        <v>8</v>
      </c>
      <c r="C815" s="63">
        <v>58</v>
      </c>
      <c r="E815" s="5"/>
      <c r="F815" s="8"/>
      <c r="G815" s="36"/>
      <c r="I815" s="5"/>
      <c r="J815" s="8"/>
      <c r="K815" s="36"/>
      <c r="M815" s="5"/>
      <c r="N815" s="8"/>
      <c r="O815" s="36"/>
      <c r="Q815" s="5"/>
      <c r="R815" s="8"/>
      <c r="S815" s="36"/>
      <c r="U815" s="5"/>
      <c r="V815" s="8"/>
      <c r="W815" s="36"/>
      <c r="Y815" s="5"/>
      <c r="Z815" s="8"/>
      <c r="AA815" s="36"/>
      <c r="AC815" s="5"/>
      <c r="AD815" s="8"/>
      <c r="AE815" s="36"/>
      <c r="AG815" s="5"/>
      <c r="AH815" s="8"/>
      <c r="AI815" s="36"/>
      <c r="AK815" s="5"/>
      <c r="AL815" s="8"/>
      <c r="AM815" s="36"/>
      <c r="AO815" s="5"/>
      <c r="AP815" s="8"/>
      <c r="AQ815" s="36"/>
      <c r="AS815" s="5"/>
      <c r="AT815" s="8"/>
      <c r="AU815" s="36"/>
      <c r="AW815" s="5"/>
      <c r="AX815" s="8"/>
      <c r="AY815" s="36"/>
      <c r="BA815" s="5"/>
      <c r="BB815" s="8"/>
      <c r="BC815" s="36"/>
      <c r="BE815" s="5"/>
      <c r="BF815" s="8"/>
      <c r="BG815" s="36"/>
      <c r="BI815" s="5"/>
      <c r="BJ815" s="8"/>
      <c r="BK815" s="36"/>
    </row>
    <row r="816" spans="1:63" x14ac:dyDescent="0.15">
      <c r="A816" s="5">
        <v>1224</v>
      </c>
      <c r="B816" s="8">
        <v>8</v>
      </c>
      <c r="C816" s="63">
        <v>63</v>
      </c>
      <c r="E816" s="5"/>
      <c r="F816" s="8"/>
      <c r="G816" s="36"/>
      <c r="I816" s="5"/>
      <c r="J816" s="8"/>
      <c r="K816" s="36"/>
      <c r="M816" s="5"/>
      <c r="N816" s="8"/>
      <c r="O816" s="36"/>
      <c r="Q816" s="5"/>
      <c r="R816" s="8"/>
      <c r="S816" s="36"/>
      <c r="U816" s="5"/>
      <c r="V816" s="8"/>
      <c r="W816" s="36"/>
      <c r="Y816" s="5"/>
      <c r="Z816" s="8"/>
      <c r="AA816" s="36"/>
      <c r="AC816" s="5"/>
      <c r="AD816" s="8"/>
      <c r="AE816" s="36"/>
      <c r="AG816" s="5"/>
      <c r="AH816" s="8"/>
      <c r="AI816" s="36"/>
      <c r="AK816" s="5"/>
      <c r="AL816" s="8"/>
      <c r="AM816" s="36"/>
      <c r="AO816" s="5"/>
      <c r="AP816" s="8"/>
      <c r="AQ816" s="36"/>
      <c r="AS816" s="5"/>
      <c r="AT816" s="8"/>
      <c r="AU816" s="36"/>
      <c r="AW816" s="5"/>
      <c r="AX816" s="8"/>
      <c r="AY816" s="36"/>
      <c r="BA816" s="5"/>
      <c r="BB816" s="8"/>
      <c r="BC816" s="36"/>
      <c r="BE816" s="5"/>
      <c r="BF816" s="8"/>
      <c r="BG816" s="36"/>
      <c r="BI816" s="5"/>
      <c r="BJ816" s="8"/>
      <c r="BK816" s="36"/>
    </row>
    <row r="817" spans="1:63" x14ac:dyDescent="0.15">
      <c r="A817" s="5">
        <v>926</v>
      </c>
      <c r="B817" s="8">
        <v>8</v>
      </c>
      <c r="C817" s="63">
        <v>68</v>
      </c>
      <c r="E817" s="5"/>
      <c r="F817" s="8"/>
      <c r="G817" s="36"/>
      <c r="I817" s="5"/>
      <c r="J817" s="8"/>
      <c r="K817" s="36"/>
      <c r="M817" s="5"/>
      <c r="N817" s="8"/>
      <c r="O817" s="36"/>
      <c r="Q817" s="5"/>
      <c r="R817" s="8"/>
      <c r="S817" s="36"/>
      <c r="U817" s="5"/>
      <c r="V817" s="8"/>
      <c r="W817" s="36"/>
      <c r="Y817" s="5"/>
      <c r="Z817" s="8"/>
      <c r="AA817" s="36"/>
      <c r="AC817" s="5"/>
      <c r="AD817" s="8"/>
      <c r="AE817" s="36"/>
      <c r="AG817" s="5"/>
      <c r="AH817" s="8"/>
      <c r="AI817" s="36"/>
      <c r="AK817" s="5"/>
      <c r="AL817" s="8"/>
      <c r="AM817" s="36"/>
      <c r="AO817" s="5"/>
      <c r="AP817" s="8"/>
      <c r="AQ817" s="36"/>
      <c r="AS817" s="5"/>
      <c r="AT817" s="8"/>
      <c r="AU817" s="36"/>
      <c r="AW817" s="5"/>
      <c r="AX817" s="8"/>
      <c r="AY817" s="36"/>
      <c r="BA817" s="5"/>
      <c r="BB817" s="8"/>
      <c r="BC817" s="36"/>
      <c r="BE817" s="5"/>
      <c r="BF817" s="8"/>
      <c r="BG817" s="36"/>
      <c r="BI817" s="5"/>
      <c r="BJ817" s="8"/>
      <c r="BK817" s="36"/>
    </row>
    <row r="818" spans="1:63" x14ac:dyDescent="0.15">
      <c r="A818" s="5">
        <v>183</v>
      </c>
      <c r="B818" s="8">
        <v>8</v>
      </c>
      <c r="C818" s="63">
        <v>76</v>
      </c>
      <c r="E818" s="5"/>
      <c r="F818" s="8"/>
      <c r="G818" s="36"/>
      <c r="I818" s="5"/>
      <c r="J818" s="8"/>
      <c r="K818" s="36"/>
      <c r="M818" s="5"/>
      <c r="N818" s="8"/>
      <c r="O818" s="36"/>
      <c r="Q818" s="5"/>
      <c r="R818" s="8"/>
      <c r="S818" s="36"/>
      <c r="U818" s="5"/>
      <c r="V818" s="8"/>
      <c r="W818" s="36"/>
      <c r="Y818" s="5"/>
      <c r="Z818" s="8"/>
      <c r="AA818" s="36"/>
      <c r="AC818" s="5"/>
      <c r="AD818" s="8"/>
      <c r="AE818" s="36"/>
      <c r="AG818" s="5"/>
      <c r="AH818" s="8"/>
      <c r="AI818" s="36"/>
      <c r="AK818" s="5"/>
      <c r="AL818" s="8"/>
      <c r="AM818" s="36"/>
      <c r="AO818" s="5"/>
      <c r="AP818" s="8"/>
      <c r="AQ818" s="36"/>
      <c r="AS818" s="5"/>
      <c r="AT818" s="8"/>
      <c r="AU818" s="36"/>
      <c r="AW818" s="5"/>
      <c r="AX818" s="8"/>
      <c r="AY818" s="36"/>
      <c r="BA818" s="5"/>
      <c r="BB818" s="8"/>
      <c r="BC818" s="36"/>
      <c r="BE818" s="5"/>
      <c r="BF818" s="8"/>
      <c r="BG818" s="36"/>
      <c r="BI818" s="5"/>
      <c r="BJ818" s="8"/>
      <c r="BK818" s="36"/>
    </row>
    <row r="819" spans="1:63" x14ac:dyDescent="0.15">
      <c r="A819" s="5">
        <v>928</v>
      </c>
      <c r="B819" s="8">
        <v>8</v>
      </c>
      <c r="C819" s="63">
        <v>80</v>
      </c>
      <c r="E819" s="5"/>
      <c r="F819" s="8"/>
      <c r="G819" s="36"/>
      <c r="I819" s="5"/>
      <c r="J819" s="8"/>
      <c r="K819" s="36"/>
      <c r="M819" s="5"/>
      <c r="N819" s="8"/>
      <c r="O819" s="36"/>
      <c r="Q819" s="5"/>
      <c r="R819" s="8"/>
      <c r="S819" s="36"/>
      <c r="U819" s="5"/>
      <c r="V819" s="8"/>
      <c r="W819" s="36"/>
      <c r="Y819" s="5"/>
      <c r="Z819" s="8"/>
      <c r="AA819" s="36"/>
      <c r="AC819" s="5"/>
      <c r="AD819" s="8"/>
      <c r="AE819" s="36"/>
      <c r="AG819" s="5"/>
      <c r="AH819" s="8"/>
      <c r="AI819" s="36"/>
      <c r="AK819" s="5"/>
      <c r="AL819" s="8"/>
      <c r="AM819" s="36"/>
      <c r="AO819" s="5"/>
      <c r="AP819" s="8"/>
      <c r="AQ819" s="36"/>
      <c r="AS819" s="5"/>
      <c r="AT819" s="8"/>
      <c r="AU819" s="36"/>
      <c r="AW819" s="5"/>
      <c r="AX819" s="8"/>
      <c r="AY819" s="36"/>
      <c r="BA819" s="5"/>
      <c r="BB819" s="8"/>
      <c r="BC819" s="36"/>
      <c r="BE819" s="5"/>
      <c r="BF819" s="8"/>
      <c r="BG819" s="36"/>
      <c r="BI819" s="5"/>
      <c r="BJ819" s="8"/>
      <c r="BK819" s="36"/>
    </row>
    <row r="820" spans="1:63" x14ac:dyDescent="0.15">
      <c r="A820" s="5">
        <v>880</v>
      </c>
      <c r="B820" s="8">
        <v>8</v>
      </c>
      <c r="C820" s="63">
        <v>82</v>
      </c>
      <c r="E820" s="5"/>
      <c r="F820" s="8"/>
      <c r="G820" s="36"/>
      <c r="I820" s="5"/>
      <c r="J820" s="8"/>
      <c r="K820" s="36"/>
      <c r="M820" s="5"/>
      <c r="N820" s="8"/>
      <c r="O820" s="36"/>
      <c r="Q820" s="5"/>
      <c r="R820" s="8"/>
      <c r="S820" s="36"/>
      <c r="U820" s="5"/>
      <c r="V820" s="8"/>
      <c r="W820" s="36"/>
      <c r="Y820" s="5"/>
      <c r="Z820" s="8"/>
      <c r="AA820" s="36"/>
      <c r="AC820" s="5"/>
      <c r="AD820" s="8"/>
      <c r="AE820" s="36"/>
      <c r="AG820" s="5"/>
      <c r="AH820" s="8"/>
      <c r="AI820" s="36"/>
      <c r="AK820" s="5"/>
      <c r="AL820" s="8"/>
      <c r="AM820" s="36"/>
      <c r="AO820" s="5"/>
      <c r="AP820" s="8"/>
      <c r="AQ820" s="36"/>
      <c r="AS820" s="5"/>
      <c r="AT820" s="8"/>
      <c r="AU820" s="36"/>
      <c r="AW820" s="5"/>
      <c r="AX820" s="8"/>
      <c r="AY820" s="36"/>
      <c r="BA820" s="5"/>
      <c r="BB820" s="8"/>
      <c r="BC820" s="36"/>
      <c r="BE820" s="5"/>
      <c r="BF820" s="8"/>
      <c r="BG820" s="36"/>
      <c r="BI820" s="5"/>
      <c r="BJ820" s="8"/>
      <c r="BK820" s="36"/>
    </row>
    <row r="821" spans="1:63" x14ac:dyDescent="0.15">
      <c r="A821" s="5">
        <v>194</v>
      </c>
      <c r="B821" s="8">
        <v>8</v>
      </c>
      <c r="C821" s="63">
        <v>83</v>
      </c>
      <c r="E821" s="5"/>
      <c r="F821" s="8"/>
      <c r="G821" s="36"/>
      <c r="I821" s="5"/>
      <c r="J821" s="8"/>
      <c r="K821" s="36"/>
      <c r="M821" s="5"/>
      <c r="N821" s="8"/>
      <c r="O821" s="36"/>
      <c r="Q821" s="5"/>
      <c r="R821" s="8"/>
      <c r="S821" s="36"/>
      <c r="U821" s="5"/>
      <c r="V821" s="8"/>
      <c r="W821" s="36"/>
      <c r="Y821" s="5"/>
      <c r="Z821" s="8"/>
      <c r="AA821" s="36"/>
      <c r="AC821" s="5"/>
      <c r="AD821" s="8"/>
      <c r="AE821" s="36"/>
      <c r="AG821" s="5"/>
      <c r="AH821" s="8"/>
      <c r="AI821" s="36"/>
      <c r="AK821" s="5"/>
      <c r="AL821" s="8"/>
      <c r="AM821" s="36"/>
      <c r="AO821" s="5"/>
      <c r="AP821" s="8"/>
      <c r="AQ821" s="36"/>
      <c r="AS821" s="5"/>
      <c r="AT821" s="8"/>
      <c r="AU821" s="36"/>
      <c r="AW821" s="5"/>
      <c r="AX821" s="8"/>
      <c r="AY821" s="36"/>
      <c r="BA821" s="5"/>
      <c r="BB821" s="8"/>
      <c r="BC821" s="36"/>
      <c r="BE821" s="5"/>
      <c r="BF821" s="8"/>
      <c r="BG821" s="36"/>
      <c r="BI821" s="5"/>
      <c r="BJ821" s="8"/>
      <c r="BK821" s="36"/>
    </row>
    <row r="822" spans="1:63" x14ac:dyDescent="0.15">
      <c r="A822" s="5">
        <v>828</v>
      </c>
      <c r="B822" s="8">
        <v>8</v>
      </c>
      <c r="C822" s="63">
        <v>85</v>
      </c>
      <c r="E822" s="5"/>
      <c r="F822" s="8"/>
      <c r="G822" s="36"/>
      <c r="I822" s="5"/>
      <c r="J822" s="8"/>
      <c r="K822" s="36"/>
      <c r="M822" s="5"/>
      <c r="N822" s="8"/>
      <c r="O822" s="36"/>
      <c r="Q822" s="5"/>
      <c r="R822" s="8"/>
      <c r="S822" s="36"/>
      <c r="U822" s="5"/>
      <c r="V822" s="8"/>
      <c r="W822" s="36"/>
      <c r="Y822" s="5"/>
      <c r="Z822" s="8"/>
      <c r="AA822" s="36"/>
      <c r="AC822" s="5"/>
      <c r="AD822" s="8"/>
      <c r="AE822" s="36"/>
      <c r="AG822" s="5"/>
      <c r="AH822" s="8"/>
      <c r="AI822" s="36"/>
      <c r="AK822" s="5"/>
      <c r="AL822" s="8"/>
      <c r="AM822" s="36"/>
      <c r="AO822" s="5"/>
      <c r="AP822" s="8"/>
      <c r="AQ822" s="36"/>
      <c r="AS822" s="5"/>
      <c r="AT822" s="8"/>
      <c r="AU822" s="36"/>
      <c r="AW822" s="5"/>
      <c r="AX822" s="8"/>
      <c r="AY822" s="36"/>
      <c r="BA822" s="5"/>
      <c r="BB822" s="8"/>
      <c r="BC822" s="36"/>
      <c r="BE822" s="5"/>
      <c r="BF822" s="8"/>
      <c r="BG822" s="36"/>
      <c r="BI822" s="5"/>
      <c r="BJ822" s="8"/>
      <c r="BK822" s="36"/>
    </row>
    <row r="823" spans="1:63" x14ac:dyDescent="0.15">
      <c r="A823" s="5">
        <v>1859</v>
      </c>
      <c r="B823" s="8">
        <v>8</v>
      </c>
      <c r="C823" s="63">
        <v>89</v>
      </c>
      <c r="E823" s="5"/>
      <c r="F823" s="8"/>
      <c r="G823" s="36"/>
      <c r="I823" s="5"/>
      <c r="J823" s="8"/>
      <c r="K823" s="36"/>
      <c r="M823" s="5"/>
      <c r="N823" s="8"/>
      <c r="O823" s="36"/>
      <c r="Q823" s="5"/>
      <c r="R823" s="8"/>
      <c r="S823" s="36"/>
      <c r="U823" s="5"/>
      <c r="V823" s="8"/>
      <c r="W823" s="36"/>
      <c r="Y823" s="5"/>
      <c r="Z823" s="8"/>
      <c r="AA823" s="36"/>
      <c r="AC823" s="5"/>
      <c r="AD823" s="8"/>
      <c r="AE823" s="36"/>
      <c r="AG823" s="5"/>
      <c r="AH823" s="8"/>
      <c r="AI823" s="36"/>
      <c r="AK823" s="5"/>
      <c r="AL823" s="8"/>
      <c r="AM823" s="36"/>
      <c r="AO823" s="5"/>
      <c r="AP823" s="8"/>
      <c r="AQ823" s="36"/>
      <c r="AS823" s="5"/>
      <c r="AT823" s="8"/>
      <c r="AU823" s="36"/>
      <c r="AW823" s="5"/>
      <c r="AX823" s="8"/>
      <c r="AY823" s="36"/>
      <c r="BA823" s="5"/>
      <c r="BB823" s="8"/>
      <c r="BC823" s="36"/>
      <c r="BE823" s="5"/>
      <c r="BF823" s="8"/>
      <c r="BG823" s="36"/>
      <c r="BI823" s="5"/>
      <c r="BJ823" s="8"/>
      <c r="BK823" s="36"/>
    </row>
    <row r="824" spans="1:63" x14ac:dyDescent="0.15">
      <c r="A824" s="5">
        <v>52</v>
      </c>
      <c r="B824" s="8">
        <v>8</v>
      </c>
      <c r="C824" s="63">
        <v>90</v>
      </c>
      <c r="E824" s="5"/>
      <c r="F824" s="8"/>
      <c r="G824" s="36"/>
      <c r="I824" s="5"/>
      <c r="J824" s="8"/>
      <c r="K824" s="36"/>
      <c r="M824" s="5"/>
      <c r="N824" s="8"/>
      <c r="O824" s="36"/>
      <c r="Q824" s="5"/>
      <c r="R824" s="8"/>
      <c r="S824" s="36"/>
      <c r="U824" s="5"/>
      <c r="V824" s="8"/>
      <c r="W824" s="36"/>
      <c r="Y824" s="5"/>
      <c r="Z824" s="8"/>
      <c r="AA824" s="36"/>
      <c r="AC824" s="5"/>
      <c r="AD824" s="8"/>
      <c r="AE824" s="36"/>
      <c r="AG824" s="5"/>
      <c r="AH824" s="8"/>
      <c r="AI824" s="36"/>
      <c r="AK824" s="5"/>
      <c r="AL824" s="8"/>
      <c r="AM824" s="36"/>
      <c r="AO824" s="5"/>
      <c r="AP824" s="8"/>
      <c r="AQ824" s="36"/>
      <c r="AS824" s="5"/>
      <c r="AT824" s="8"/>
      <c r="AU824" s="36"/>
      <c r="AW824" s="5"/>
      <c r="AX824" s="8"/>
      <c r="AY824" s="36"/>
      <c r="BA824" s="5"/>
      <c r="BB824" s="8"/>
      <c r="BC824" s="36"/>
      <c r="BE824" s="5"/>
      <c r="BF824" s="8"/>
      <c r="BG824" s="36"/>
      <c r="BI824" s="5"/>
      <c r="BJ824" s="8"/>
      <c r="BK824" s="36"/>
    </row>
    <row r="825" spans="1:63" x14ac:dyDescent="0.15">
      <c r="A825" s="5">
        <v>1011</v>
      </c>
      <c r="B825" s="8">
        <v>8</v>
      </c>
      <c r="C825" s="63">
        <v>91</v>
      </c>
      <c r="E825" s="5"/>
      <c r="F825" s="8"/>
      <c r="G825" s="36"/>
      <c r="I825" s="5"/>
      <c r="J825" s="8"/>
      <c r="K825" s="36"/>
      <c r="M825" s="5"/>
      <c r="N825" s="8"/>
      <c r="O825" s="36"/>
      <c r="Q825" s="5"/>
      <c r="R825" s="8"/>
      <c r="S825" s="36"/>
      <c r="U825" s="5"/>
      <c r="V825" s="8"/>
      <c r="W825" s="36"/>
      <c r="Y825" s="5"/>
      <c r="Z825" s="8"/>
      <c r="AA825" s="36"/>
      <c r="AC825" s="5"/>
      <c r="AD825" s="8"/>
      <c r="AE825" s="36"/>
      <c r="AG825" s="5"/>
      <c r="AH825" s="8"/>
      <c r="AI825" s="36"/>
      <c r="AK825" s="5"/>
      <c r="AL825" s="8"/>
      <c r="AM825" s="36"/>
      <c r="AO825" s="5"/>
      <c r="AP825" s="8"/>
      <c r="AQ825" s="36"/>
      <c r="AS825" s="5"/>
      <c r="AT825" s="8"/>
      <c r="AU825" s="36"/>
      <c r="AW825" s="5"/>
      <c r="AX825" s="8"/>
      <c r="AY825" s="36"/>
      <c r="BA825" s="5"/>
      <c r="BB825" s="8"/>
      <c r="BC825" s="36"/>
      <c r="BE825" s="5"/>
      <c r="BF825" s="8"/>
      <c r="BG825" s="36"/>
      <c r="BI825" s="5"/>
      <c r="BJ825" s="8"/>
      <c r="BK825" s="36"/>
    </row>
    <row r="826" spans="1:63" x14ac:dyDescent="0.15">
      <c r="A826" s="5">
        <v>270</v>
      </c>
      <c r="B826" s="8">
        <v>8</v>
      </c>
      <c r="C826" s="63">
        <v>93</v>
      </c>
      <c r="E826" s="5"/>
      <c r="F826" s="8"/>
      <c r="G826" s="36"/>
      <c r="I826" s="5"/>
      <c r="J826" s="8"/>
      <c r="K826" s="36"/>
      <c r="M826" s="5"/>
      <c r="N826" s="8"/>
      <c r="O826" s="36"/>
      <c r="Q826" s="5"/>
      <c r="R826" s="8"/>
      <c r="S826" s="36"/>
      <c r="U826" s="5"/>
      <c r="V826" s="8"/>
      <c r="W826" s="36"/>
      <c r="Y826" s="5"/>
      <c r="Z826" s="8"/>
      <c r="AA826" s="36"/>
      <c r="AC826" s="5"/>
      <c r="AD826" s="8"/>
      <c r="AE826" s="36"/>
      <c r="AG826" s="5"/>
      <c r="AH826" s="8"/>
      <c r="AI826" s="36"/>
      <c r="AK826" s="5"/>
      <c r="AL826" s="8"/>
      <c r="AM826" s="36"/>
      <c r="AO826" s="5"/>
      <c r="AP826" s="8"/>
      <c r="AQ826" s="36"/>
      <c r="AS826" s="5"/>
      <c r="AT826" s="8"/>
      <c r="AU826" s="36"/>
      <c r="AW826" s="5"/>
      <c r="AX826" s="8"/>
      <c r="AY826" s="36"/>
      <c r="BA826" s="5"/>
      <c r="BB826" s="8"/>
      <c r="BC826" s="36"/>
      <c r="BE826" s="5"/>
      <c r="BF826" s="8"/>
      <c r="BG826" s="36"/>
      <c r="BI826" s="5"/>
      <c r="BJ826" s="8"/>
      <c r="BK826" s="36"/>
    </row>
    <row r="827" spans="1:63" x14ac:dyDescent="0.15">
      <c r="A827" s="5">
        <v>1943</v>
      </c>
      <c r="B827" s="8">
        <v>8</v>
      </c>
      <c r="C827" s="63">
        <v>93</v>
      </c>
      <c r="E827" s="5"/>
      <c r="F827" s="8"/>
      <c r="G827" s="36"/>
      <c r="I827" s="5"/>
      <c r="J827" s="8"/>
      <c r="K827" s="36"/>
      <c r="M827" s="5"/>
      <c r="N827" s="8"/>
      <c r="O827" s="36"/>
      <c r="Q827" s="5"/>
      <c r="R827" s="8"/>
      <c r="S827" s="36"/>
      <c r="U827" s="5"/>
      <c r="V827" s="8"/>
      <c r="W827" s="36"/>
      <c r="Y827" s="5"/>
      <c r="Z827" s="8"/>
      <c r="AA827" s="36"/>
      <c r="AC827" s="5"/>
      <c r="AD827" s="8"/>
      <c r="AE827" s="36"/>
      <c r="AG827" s="5"/>
      <c r="AH827" s="8"/>
      <c r="AI827" s="36"/>
      <c r="AK827" s="5"/>
      <c r="AL827" s="8"/>
      <c r="AM827" s="36"/>
      <c r="AO827" s="5"/>
      <c r="AP827" s="8"/>
      <c r="AQ827" s="36"/>
      <c r="AS827" s="5"/>
      <c r="AT827" s="8"/>
      <c r="AU827" s="36"/>
      <c r="AW827" s="5"/>
      <c r="AX827" s="8"/>
      <c r="AY827" s="36"/>
      <c r="BA827" s="5"/>
      <c r="BB827" s="8"/>
      <c r="BC827" s="36"/>
      <c r="BE827" s="5"/>
      <c r="BF827" s="8"/>
      <c r="BG827" s="36"/>
      <c r="BI827" s="5"/>
      <c r="BJ827" s="8"/>
      <c r="BK827" s="36"/>
    </row>
    <row r="828" spans="1:63" x14ac:dyDescent="0.15">
      <c r="A828" s="5">
        <v>346</v>
      </c>
      <c r="B828" s="8">
        <v>8</v>
      </c>
      <c r="C828" s="63">
        <v>94</v>
      </c>
      <c r="E828" s="5"/>
      <c r="F828" s="8"/>
      <c r="G828" s="36"/>
      <c r="I828" s="5"/>
      <c r="J828" s="8"/>
      <c r="K828" s="36"/>
      <c r="M828" s="5"/>
      <c r="N828" s="8"/>
      <c r="O828" s="36"/>
      <c r="Q828" s="5"/>
      <c r="R828" s="8"/>
      <c r="S828" s="36"/>
      <c r="U828" s="5"/>
      <c r="V828" s="8"/>
      <c r="W828" s="36"/>
      <c r="Y828" s="5"/>
      <c r="Z828" s="8"/>
      <c r="AA828" s="36"/>
      <c r="AC828" s="5"/>
      <c r="AD828" s="8"/>
      <c r="AE828" s="36"/>
      <c r="AG828" s="5"/>
      <c r="AH828" s="8"/>
      <c r="AI828" s="36"/>
      <c r="AK828" s="5"/>
      <c r="AL828" s="8"/>
      <c r="AM828" s="36"/>
      <c r="AO828" s="5"/>
      <c r="AP828" s="8"/>
      <c r="AQ828" s="36"/>
      <c r="AS828" s="5"/>
      <c r="AT828" s="8"/>
      <c r="AU828" s="36"/>
      <c r="AW828" s="5"/>
      <c r="AX828" s="8"/>
      <c r="AY828" s="36"/>
      <c r="BA828" s="5"/>
      <c r="BB828" s="8"/>
      <c r="BC828" s="36"/>
      <c r="BE828" s="5"/>
      <c r="BF828" s="8"/>
      <c r="BG828" s="36"/>
      <c r="BI828" s="5"/>
      <c r="BJ828" s="8"/>
      <c r="BK828" s="36"/>
    </row>
    <row r="829" spans="1:63" x14ac:dyDescent="0.15">
      <c r="A829" s="5"/>
      <c r="B829" s="8"/>
      <c r="C829" s="63"/>
      <c r="E829" s="5"/>
      <c r="F829" s="8"/>
      <c r="G829" s="36"/>
      <c r="I829" s="5"/>
      <c r="J829" s="8"/>
      <c r="K829" s="36"/>
      <c r="M829" s="5"/>
      <c r="N829" s="8"/>
      <c r="O829" s="36"/>
      <c r="Q829" s="5"/>
      <c r="R829" s="8"/>
      <c r="S829" s="36"/>
      <c r="U829" s="5"/>
      <c r="V829" s="8"/>
      <c r="W829" s="36"/>
      <c r="Y829" s="5"/>
      <c r="Z829" s="8"/>
      <c r="AA829" s="36"/>
      <c r="AC829" s="5"/>
      <c r="AD829" s="8"/>
      <c r="AE829" s="36"/>
      <c r="AG829" s="5"/>
      <c r="AH829" s="8"/>
      <c r="AI829" s="36"/>
      <c r="AK829" s="5"/>
      <c r="AL829" s="8"/>
      <c r="AM829" s="36"/>
      <c r="AO829" s="5"/>
      <c r="AP829" s="8"/>
      <c r="AQ829" s="36"/>
      <c r="AS829" s="5"/>
      <c r="AT829" s="8"/>
      <c r="AU829" s="36"/>
      <c r="AW829" s="5"/>
      <c r="AX829" s="8"/>
      <c r="AY829" s="36"/>
      <c r="BA829" s="5"/>
      <c r="BB829" s="8"/>
      <c r="BC829" s="36"/>
      <c r="BE829" s="5"/>
      <c r="BF829" s="8"/>
      <c r="BG829" s="36"/>
      <c r="BI829" s="5"/>
      <c r="BJ829" s="8"/>
      <c r="BK829" s="36"/>
    </row>
    <row r="832" spans="1:63" x14ac:dyDescent="0.15">
      <c r="B832" s="34"/>
      <c r="C832" s="34">
        <f>COUNT(C3:C829)</f>
        <v>826</v>
      </c>
      <c r="F832" s="34"/>
      <c r="G832" s="34">
        <f>COUNT(G3:G829)</f>
        <v>510</v>
      </c>
      <c r="J832" s="34"/>
      <c r="K832" s="34">
        <f>COUNT(K3:K829)</f>
        <v>481</v>
      </c>
      <c r="N832" s="34"/>
      <c r="O832" s="34">
        <f>COUNT(O3:O829)</f>
        <v>99</v>
      </c>
      <c r="R832" s="34"/>
      <c r="S832" s="34">
        <f>COUNT(S3:S829)</f>
        <v>293</v>
      </c>
      <c r="V832" s="34"/>
      <c r="W832" s="34">
        <f>COUNT(W3:W829)</f>
        <v>209</v>
      </c>
      <c r="Z832" s="34"/>
      <c r="AA832" s="34">
        <f>COUNT(AA3:AA829)</f>
        <v>261</v>
      </c>
      <c r="AD832" s="34"/>
      <c r="AE832" s="34">
        <f>COUNT(AE3:AE829)</f>
        <v>366</v>
      </c>
      <c r="AH832" s="34"/>
      <c r="AI832" s="34">
        <f>COUNT(AI3:AI829)</f>
        <v>157</v>
      </c>
      <c r="AL832" s="34"/>
      <c r="AM832" s="34">
        <f>COUNT(AM3:AM829)</f>
        <v>280</v>
      </c>
      <c r="AP832" s="34"/>
      <c r="AQ832" s="34">
        <f>COUNT(AQ3:AQ829)</f>
        <v>268</v>
      </c>
      <c r="AT832" s="34"/>
      <c r="AU832" s="34">
        <f>COUNT(AU3:AU829)</f>
        <v>65</v>
      </c>
      <c r="AX832" s="34"/>
      <c r="AY832" s="34">
        <f>COUNT(AY3:AY829)</f>
        <v>190</v>
      </c>
      <c r="BB832" s="34"/>
      <c r="BC832" s="34">
        <f>COUNT(BC3:BC829)</f>
        <v>261</v>
      </c>
      <c r="BF832" s="34"/>
      <c r="BG832" s="34">
        <f>COUNT(BG3:BG829)</f>
        <v>164</v>
      </c>
      <c r="BJ832" s="34"/>
      <c r="BK832" s="34">
        <f>COUNT(BK3:BK829)</f>
        <v>138</v>
      </c>
    </row>
    <row r="833" spans="1:64" x14ac:dyDescent="0.15">
      <c r="A833" s="57" t="s">
        <v>145</v>
      </c>
      <c r="B833" s="64"/>
      <c r="C833" s="64">
        <f>MAX(C3:C829)</f>
        <v>135</v>
      </c>
      <c r="D833" s="57"/>
      <c r="E833" s="57"/>
      <c r="F833" s="64"/>
      <c r="G833" s="64">
        <f>MAX(G3:G829)</f>
        <v>135</v>
      </c>
      <c r="H833" s="57"/>
      <c r="I833" s="57"/>
      <c r="J833" s="64"/>
      <c r="K833" s="64">
        <f>MAX(K3:K829)</f>
        <v>108</v>
      </c>
      <c r="L833" s="57"/>
      <c r="M833" s="57"/>
      <c r="N833" s="64"/>
      <c r="O833" s="64">
        <f>MAX(O3:O829)</f>
        <v>110</v>
      </c>
      <c r="P833" s="57"/>
      <c r="Q833" s="57"/>
      <c r="R833" s="64"/>
      <c r="S833" s="64">
        <f>MAX(S3:S829)</f>
        <v>124</v>
      </c>
      <c r="T833" s="57"/>
      <c r="U833" s="57"/>
      <c r="V833" s="64"/>
      <c r="W833" s="64">
        <f>MAX(W3:W829)</f>
        <v>124</v>
      </c>
      <c r="X833" s="57"/>
      <c r="Y833" s="57"/>
      <c r="Z833" s="64"/>
      <c r="AA833" s="64">
        <f>MAX(AA3:AA829)</f>
        <v>124</v>
      </c>
      <c r="AB833" s="57"/>
      <c r="AC833" s="57"/>
      <c r="AD833" s="64"/>
      <c r="AE833" s="64">
        <f>MAX(AE3:AE829)</f>
        <v>124</v>
      </c>
      <c r="AF833" s="57"/>
      <c r="AG833" s="57"/>
      <c r="AH833" s="64"/>
      <c r="AI833" s="64">
        <f>MAX(AI3:AI829)</f>
        <v>118</v>
      </c>
      <c r="AJ833" s="57"/>
      <c r="AK833" s="57"/>
      <c r="AL833" s="64"/>
      <c r="AM833" s="64">
        <f>MAX(AM3:AM829)</f>
        <v>124</v>
      </c>
      <c r="AN833" s="57"/>
      <c r="AO833" s="57"/>
      <c r="AP833" s="64"/>
      <c r="AQ833" s="64">
        <f>MAX(AQ3:AQ829)</f>
        <v>93</v>
      </c>
      <c r="AR833" s="57"/>
      <c r="AS833" s="57"/>
      <c r="AT833" s="64"/>
      <c r="AU833" s="64">
        <f>MAX(AU3:AU829)</f>
        <v>118</v>
      </c>
      <c r="AV833" s="57"/>
      <c r="AW833" s="57"/>
      <c r="AX833" s="64"/>
      <c r="AY833" s="64">
        <f>MAX(AY3:AY829)</f>
        <v>124</v>
      </c>
      <c r="AZ833" s="57"/>
      <c r="BA833" s="57"/>
      <c r="BB833" s="64"/>
      <c r="BC833" s="64">
        <f>MAX(BC3:BC829)</f>
        <v>91</v>
      </c>
      <c r="BD833" s="57"/>
      <c r="BE833" s="57"/>
      <c r="BF833" s="64"/>
      <c r="BG833" s="64">
        <f>MAX(BG3:BG829)</f>
        <v>93</v>
      </c>
      <c r="BH833" s="57"/>
      <c r="BI833" s="57"/>
      <c r="BJ833" s="64"/>
      <c r="BK833" s="64">
        <f>MAX(BK3:BK829)</f>
        <v>93</v>
      </c>
    </row>
    <row r="835" spans="1:64" x14ac:dyDescent="0.15">
      <c r="B835" s="34" t="s">
        <v>167</v>
      </c>
      <c r="C835" t="s">
        <v>9</v>
      </c>
      <c r="D835" t="s">
        <v>8</v>
      </c>
      <c r="F835" s="34" t="s">
        <v>167</v>
      </c>
      <c r="G835" t="s">
        <v>9</v>
      </c>
      <c r="H835" t="s">
        <v>8</v>
      </c>
      <c r="J835" s="34" t="s">
        <v>167</v>
      </c>
      <c r="K835" t="s">
        <v>9</v>
      </c>
      <c r="L835" t="s">
        <v>8</v>
      </c>
      <c r="N835" s="34" t="s">
        <v>167</v>
      </c>
      <c r="O835" t="s">
        <v>9</v>
      </c>
      <c r="P835" t="s">
        <v>8</v>
      </c>
      <c r="R835" s="34" t="s">
        <v>167</v>
      </c>
      <c r="S835" t="s">
        <v>9</v>
      </c>
      <c r="T835" t="s">
        <v>8</v>
      </c>
      <c r="V835" s="34" t="s">
        <v>167</v>
      </c>
      <c r="W835" t="s">
        <v>9</v>
      </c>
      <c r="X835" t="s">
        <v>8</v>
      </c>
      <c r="Z835" s="34" t="s">
        <v>167</v>
      </c>
      <c r="AA835" t="s">
        <v>9</v>
      </c>
      <c r="AB835" t="s">
        <v>8</v>
      </c>
      <c r="AD835" s="34" t="s">
        <v>167</v>
      </c>
      <c r="AE835" t="s">
        <v>9</v>
      </c>
      <c r="AF835" t="s">
        <v>8</v>
      </c>
      <c r="AH835" s="34" t="s">
        <v>167</v>
      </c>
      <c r="AI835" t="s">
        <v>9</v>
      </c>
      <c r="AJ835" t="s">
        <v>8</v>
      </c>
      <c r="AL835" s="34" t="s">
        <v>167</v>
      </c>
      <c r="AM835" t="s">
        <v>9</v>
      </c>
      <c r="AN835" t="s">
        <v>8</v>
      </c>
      <c r="AP835" s="34" t="s">
        <v>167</v>
      </c>
      <c r="AQ835" t="s">
        <v>9</v>
      </c>
      <c r="AR835" t="s">
        <v>8</v>
      </c>
      <c r="AT835" s="34" t="s">
        <v>167</v>
      </c>
      <c r="AU835" t="s">
        <v>9</v>
      </c>
      <c r="AV835" t="s">
        <v>8</v>
      </c>
      <c r="AX835" s="34" t="s">
        <v>167</v>
      </c>
      <c r="AY835" t="s">
        <v>9</v>
      </c>
      <c r="AZ835" t="s">
        <v>8</v>
      </c>
      <c r="BB835" s="34" t="s">
        <v>167</v>
      </c>
      <c r="BC835" t="s">
        <v>9</v>
      </c>
      <c r="BD835" t="s">
        <v>8</v>
      </c>
      <c r="BF835" s="34" t="s">
        <v>167</v>
      </c>
      <c r="BG835" t="s">
        <v>9</v>
      </c>
      <c r="BH835" t="s">
        <v>8</v>
      </c>
      <c r="BJ835" s="34" t="s">
        <v>167</v>
      </c>
      <c r="BK835" t="s">
        <v>9</v>
      </c>
      <c r="BL835" t="s">
        <v>8</v>
      </c>
    </row>
    <row r="836" spans="1:64" x14ac:dyDescent="0.15">
      <c r="A836">
        <v>4</v>
      </c>
      <c r="B836" s="34">
        <f>COUNTIF(B$3:B$829,$A836)</f>
        <v>251</v>
      </c>
      <c r="C836">
        <f t="array" ref="C836">MEDIAN(IF(B$3:B$829=$A836,C$3:C$829))</f>
        <v>9</v>
      </c>
      <c r="D836">
        <f>AVERAGEIF(B$3:B$829,$A836,C$3:C$829)</f>
        <v>10.796812749003983</v>
      </c>
      <c r="F836" s="34">
        <f>COUNTIF(F$3:F$829,$A836)</f>
        <v>134</v>
      </c>
      <c r="G836">
        <f t="array" ref="G836">MEDIAN(IF(F$3:F$829=$A836,G$3:G$829))</f>
        <v>12.5</v>
      </c>
      <c r="H836">
        <f>AVERAGEIF(F$3:F$829,$A836,G$3:G$829)</f>
        <v>15.694029850746269</v>
      </c>
      <c r="J836" s="34">
        <f>COUNTIF(J$3:J$829,$A836)</f>
        <v>142</v>
      </c>
      <c r="K836">
        <f t="array" ref="K836">MEDIAN(IF(J$3:J$829=$A836,K$3:K$829))</f>
        <v>10</v>
      </c>
      <c r="L836">
        <f>AVERAGEIF(J$3:J$829,$A836,K$3:K$829)</f>
        <v>11.704225352112676</v>
      </c>
      <c r="N836" s="34">
        <f>COUNTIF(N$3:N$829,$A836)</f>
        <v>2</v>
      </c>
      <c r="O836">
        <f t="array" ref="O836">MEDIAN(IF(N$3:N$829=$A836,O$3:O$829))</f>
        <v>4.5</v>
      </c>
      <c r="P836">
        <f>AVERAGEIF(N$3:N$829,$A836,O$3:O$829)</f>
        <v>4.5</v>
      </c>
      <c r="R836" s="34">
        <f>COUNTIF(R$3:R$829,$A836)</f>
        <v>61</v>
      </c>
      <c r="S836">
        <f t="array" ref="S836">MEDIAN(IF(R$3:R$829=$A836,S$3:S$829))</f>
        <v>18</v>
      </c>
      <c r="T836">
        <f>AVERAGEIF(R$3:R$829,$A836,S$3:S$829)</f>
        <v>19.934426229508198</v>
      </c>
      <c r="V836" s="34">
        <f>COUNTIF(V$3:V$829,$A836)</f>
        <v>10</v>
      </c>
      <c r="W836">
        <f t="array" ref="W836">MEDIAN(IF(V$3:V$829=$A836,W$3:W$829))</f>
        <v>23</v>
      </c>
      <c r="X836">
        <f>AVERAGEIF(V$3:V$829,$A836,W$3:W$829)</f>
        <v>20.9</v>
      </c>
      <c r="Z836" s="34">
        <f>COUNTIF(Z$3:Z$829,$A836)</f>
        <v>28</v>
      </c>
      <c r="AA836">
        <f t="array" ref="AA836">MEDIAN(IF(Z$3:Z$829=$A836,AA$3:AA$829))</f>
        <v>18.5</v>
      </c>
      <c r="AB836">
        <f>AVERAGEIF(Z$3:Z$829,$A836,AA$3:AA$829)</f>
        <v>19.035714285714285</v>
      </c>
      <c r="AD836" s="34">
        <f>COUNTIF(AD$3:AD$829,$A836)</f>
        <v>37</v>
      </c>
      <c r="AE836">
        <f t="array" ref="AE836">MEDIAN(IF(AD$3:AD$829=$A836,AE$3:AE$829))</f>
        <v>20</v>
      </c>
      <c r="AF836">
        <f>AVERAGEIF(AD$3:AD$829,$A836,AE$3:AE$829)</f>
        <v>19.837837837837839</v>
      </c>
      <c r="AH836" s="34">
        <f>COUNTIF(AH$3:AH$829,$A836)</f>
        <v>9</v>
      </c>
      <c r="AI836">
        <f t="array" ref="AI836">MEDIAN(IF(AH$3:AH$829=$A836,AI$3:AI$829))</f>
        <v>18</v>
      </c>
      <c r="AJ836">
        <f>AVERAGEIF(AH$3:AH$829,$A836,AI$3:AI$829)</f>
        <v>18.666666666666668</v>
      </c>
      <c r="AL836" s="34">
        <f>COUNTIF(AL$3:AL$829,$A836)</f>
        <v>14</v>
      </c>
      <c r="AM836">
        <f t="array" ref="AM836">MEDIAN(IF(AL$3:AL$829=$A836,AM$3:AM$829))</f>
        <v>27</v>
      </c>
      <c r="AN836">
        <f>AVERAGEIF(AL$3:AL$829,$A836,AM$3:AM$829)</f>
        <v>23.785714285714285</v>
      </c>
      <c r="AP836" s="34">
        <f>COUNTIF(AP$3:AP$829,$A836)</f>
        <v>49</v>
      </c>
      <c r="AQ836">
        <f t="array" ref="AQ836">MEDIAN(IF(AP$3:AP$829=$A836,AQ$3:AQ$829))</f>
        <v>9</v>
      </c>
      <c r="AR836">
        <f>AVERAGEIF(AP$3:AP$829,$A836,AQ$3:AQ$829)</f>
        <v>11.897959183673469</v>
      </c>
      <c r="AT836" s="34">
        <f>COUNTIF(AT$3:AT$829,$A836)</f>
        <v>1</v>
      </c>
      <c r="AU836">
        <f t="array" ref="AU836">MEDIAN(IF(AT$3:AT$829=$A836,AU$3:AU$829))</f>
        <v>16</v>
      </c>
      <c r="AV836">
        <f>AVERAGEIF(AT$3:AT$829,$A836,AU$3:AU$829)</f>
        <v>16</v>
      </c>
      <c r="AX836" s="34">
        <f>COUNTIF(AX$3:AX$829,$A836)</f>
        <v>12</v>
      </c>
      <c r="AY836">
        <f t="array" ref="AY836">MEDIAN(IF(AX$3:AX$829=$A836,AY$3:AY$829))</f>
        <v>12</v>
      </c>
      <c r="AZ836">
        <f>AVERAGEIF(AX$3:AX$829,$A836,AY$3:AY$829)</f>
        <v>13</v>
      </c>
      <c r="BB836" s="34">
        <f>COUNTIF(BB$3:BB$829,$A836)</f>
        <v>64</v>
      </c>
      <c r="BC836">
        <f t="array" ref="BC836">MEDIAN(IF(BB$3:BB$829=$A836,BC$3:BC$829))</f>
        <v>4</v>
      </c>
      <c r="BD836">
        <f>AVERAGEIF(BB$3:BB$829,$A836,BC$3:BC$829)</f>
        <v>6.65625</v>
      </c>
      <c r="BF836" s="34">
        <f>COUNTIF(BF$3:BF$829,$A836)</f>
        <v>55</v>
      </c>
      <c r="BG836">
        <f t="array" ref="BG836">MEDIAN(IF(BF$3:BF$829=$A836,BG$3:BG$829))</f>
        <v>12</v>
      </c>
      <c r="BH836">
        <f>AVERAGEIF(BF$3:BF$829,$A836,BG$3:BG$829)</f>
        <v>13.927272727272728</v>
      </c>
      <c r="BJ836" s="34">
        <f>COUNTIF(BJ$3:BJ$829,$A836)</f>
        <v>32</v>
      </c>
      <c r="BK836">
        <f t="array" ref="BK836">MEDIAN(IF(BJ$3:BJ$829=$A836,BK$3:BK$829))</f>
        <v>9.5</v>
      </c>
      <c r="BL836">
        <f>AVERAGEIF(BJ$3:BJ$829,$A836,BK$3:BK$829)</f>
        <v>13.4375</v>
      </c>
    </row>
    <row r="837" spans="1:64" x14ac:dyDescent="0.15">
      <c r="A837">
        <v>5</v>
      </c>
      <c r="B837" s="34">
        <f>COUNTIF(B$3:B$829,$A837)</f>
        <v>262</v>
      </c>
      <c r="C837">
        <f t="array" ref="C837">MEDIAN(IF(B$3:B$829=$A837,C$3:C$829))</f>
        <v>9.5</v>
      </c>
      <c r="D837">
        <f>AVERAGEIF(B$3:B$829,$A837,C$3:C$829)</f>
        <v>13.507633587786259</v>
      </c>
      <c r="F837" s="34">
        <f>COUNTIF(F$3:F$829,$A837)</f>
        <v>137</v>
      </c>
      <c r="G837">
        <f t="array" ref="G837">MEDIAN(IF(F$3:F$829=$A837,G$3:G$829))</f>
        <v>17</v>
      </c>
      <c r="H837">
        <f>AVERAGEIF(F$3:F$829,$A837,G$3:G$829)</f>
        <v>20.481751824817518</v>
      </c>
      <c r="J837" s="34">
        <f>COUNTIF(J$3:J$829,$A837)</f>
        <v>166</v>
      </c>
      <c r="K837">
        <f t="array" ref="K837">MEDIAN(IF(J$3:J$829=$A837,K$3:K$829))</f>
        <v>10</v>
      </c>
      <c r="L837">
        <f>AVERAGEIF(J$3:J$829,$A837,K$3:K$829)</f>
        <v>12.933734939759036</v>
      </c>
      <c r="N837" s="34">
        <f>COUNTIF(N$3:N$829,$A837)</f>
        <v>7</v>
      </c>
      <c r="O837">
        <f t="array" ref="O837">MEDIAN(IF(N$3:N$829=$A837,O$3:O$829))</f>
        <v>30</v>
      </c>
      <c r="P837">
        <f>AVERAGEIF(N$3:N$829,$A837,O$3:O$829)</f>
        <v>28.857142857142858</v>
      </c>
      <c r="R837" s="34">
        <f>COUNTIF(R$3:R$829,$A837)</f>
        <v>65</v>
      </c>
      <c r="S837">
        <f t="array" ref="S837">MEDIAN(IF(R$3:R$829=$A837,S$3:S$829))</f>
        <v>21</v>
      </c>
      <c r="T837">
        <f>AVERAGEIF(R$3:R$829,$A837,S$3:S$829)</f>
        <v>22.569230769230771</v>
      </c>
      <c r="V837" s="34">
        <f>COUNTIF(V$3:V$829,$A837)</f>
        <v>28</v>
      </c>
      <c r="W837">
        <f t="array" ref="W837">MEDIAN(IF(V$3:V$829=$A837,W$3:W$829))</f>
        <v>21</v>
      </c>
      <c r="X837">
        <f>AVERAGEIF(V$3:V$829,$A837,W$3:W$829)</f>
        <v>25.285714285714285</v>
      </c>
      <c r="Z837" s="34">
        <f>COUNTIF(Z$3:Z$829,$A837)</f>
        <v>45</v>
      </c>
      <c r="AA837">
        <f t="array" ref="AA837">MEDIAN(IF(Z$3:Z$829=$A837,AA$3:AA$829))</f>
        <v>13</v>
      </c>
      <c r="AB837">
        <f>AVERAGEIF(Z$3:Z$829,$A837,AA$3:AA$829)</f>
        <v>20.333333333333332</v>
      </c>
      <c r="AD837" s="34">
        <f>COUNTIF(AD$3:AD$829,$A837)</f>
        <v>83</v>
      </c>
      <c r="AE837">
        <f t="array" ref="AE837">MEDIAN(IF(AD$3:AD$829=$A837,AE$3:AE$829))</f>
        <v>12</v>
      </c>
      <c r="AF837">
        <f>AVERAGEIF(AD$3:AD$829,$A837,AE$3:AE$829)</f>
        <v>16.734939759036145</v>
      </c>
      <c r="AH837" s="34">
        <f>COUNTIF(AH$3:AH$829,$A837)</f>
        <v>14</v>
      </c>
      <c r="AI837">
        <f t="array" ref="AI837">MEDIAN(IF(AH$3:AH$829=$A837,AI$3:AI$829))</f>
        <v>27.5</v>
      </c>
      <c r="AJ837">
        <f>AVERAGEIF(AH$3:AH$829,$A837,AI$3:AI$829)</f>
        <v>28.357142857142858</v>
      </c>
      <c r="AL837" s="34">
        <f>COUNTIF(AL$3:AL$829,$A837)</f>
        <v>39</v>
      </c>
      <c r="AM837">
        <f t="array" ref="AM837">MEDIAN(IF(AL$3:AL$829=$A837,AM$3:AM$829))</f>
        <v>21</v>
      </c>
      <c r="AN837">
        <f>AVERAGEIF(AL$3:AL$829,$A837,AM$3:AM$829)</f>
        <v>25.46153846153846</v>
      </c>
      <c r="AP837" s="34">
        <f>COUNTIF(AP$3:AP$829,$A837)</f>
        <v>80</v>
      </c>
      <c r="AQ837">
        <f t="array" ref="AQ837">MEDIAN(IF(AP$3:AP$829=$A837,AQ$3:AQ$829))</f>
        <v>8</v>
      </c>
      <c r="AR837">
        <f>AVERAGEIF(AP$3:AP$829,$A837,AQ$3:AQ$829)</f>
        <v>9.4375</v>
      </c>
      <c r="AT837" s="34">
        <f>COUNTIF(AT$3:AT$829,$A837)</f>
        <v>4</v>
      </c>
      <c r="AU837">
        <f t="array" ref="AU837">MEDIAN(IF(AT$3:AT$829=$A837,AU$3:AU$829))</f>
        <v>5.5</v>
      </c>
      <c r="AV837">
        <f>AVERAGEIF(AT$3:AT$829,$A837,AU$3:AU$829)</f>
        <v>11</v>
      </c>
      <c r="AX837" s="34">
        <f>COUNTIF(AX$3:AX$829,$A837)</f>
        <v>34</v>
      </c>
      <c r="AY837">
        <f t="array" ref="AY837">MEDIAN(IF(AX$3:AX$829=$A837,AY$3:AY$829))</f>
        <v>8</v>
      </c>
      <c r="AZ837">
        <f>AVERAGEIF(AX$3:AX$829,$A837,AY$3:AY$829)</f>
        <v>13.382352941176471</v>
      </c>
      <c r="BB837" s="34">
        <f>COUNTIF(BB$3:BB$829,$A837)</f>
        <v>85</v>
      </c>
      <c r="BC837">
        <f t="array" ref="BC837">MEDIAN(IF(BB$3:BB$829=$A837,BC$3:BC$829))</f>
        <v>4</v>
      </c>
      <c r="BD837">
        <f>AVERAGEIF(BB$3:BB$829,$A837,BC$3:BC$829)</f>
        <v>7.7647058823529411</v>
      </c>
      <c r="BF837" s="34">
        <f>COUNTIF(BF$3:BF$829,$A837)</f>
        <v>56</v>
      </c>
      <c r="BG837">
        <f t="array" ref="BG837">MEDIAN(IF(BF$3:BF$829=$A837,BG$3:BG$829))</f>
        <v>13</v>
      </c>
      <c r="BH837">
        <f>AVERAGEIF(BF$3:BF$829,$A837,BG$3:BG$829)</f>
        <v>18.285714285714285</v>
      </c>
      <c r="BJ837" s="34">
        <f>COUNTIF(BJ$3:BJ$829,$A837)</f>
        <v>48</v>
      </c>
      <c r="BK837">
        <f t="array" ref="BK837">MEDIAN(IF(BJ$3:BJ$829=$A837,BK$3:BK$829))</f>
        <v>8</v>
      </c>
      <c r="BL837">
        <f>AVERAGEIF(BJ$3:BJ$829,$A837,BK$3:BK$829)</f>
        <v>12.729166666666666</v>
      </c>
    </row>
    <row r="838" spans="1:64" x14ac:dyDescent="0.15">
      <c r="A838">
        <v>6</v>
      </c>
      <c r="B838" s="34">
        <f>COUNTIF(B$3:B$829,$A838)</f>
        <v>148</v>
      </c>
      <c r="C838">
        <f t="array" ref="C838">MEDIAN(IF(B$3:B$829=$A838,C$3:C$829))</f>
        <v>14</v>
      </c>
      <c r="D838">
        <f>AVERAGEIF(B$3:B$829,$A838,C$3:C$829)</f>
        <v>20.29054054054054</v>
      </c>
      <c r="F838" s="34">
        <f>COUNTIF(F$3:F$829,$A838)</f>
        <v>103</v>
      </c>
      <c r="G838">
        <f t="array" ref="G838">MEDIAN(IF(F$3:F$829=$A838,G$3:G$829))</f>
        <v>26</v>
      </c>
      <c r="H838">
        <f>AVERAGEIF(F$3:F$829,$A838,G$3:G$829)</f>
        <v>27.893203883495147</v>
      </c>
      <c r="J838" s="34">
        <f>COUNTIF(J$3:J$829,$A838)</f>
        <v>93</v>
      </c>
      <c r="K838">
        <f t="array" ref="K838">MEDIAN(IF(J$3:J$829=$A838,K$3:K$829))</f>
        <v>14</v>
      </c>
      <c r="L838">
        <f>AVERAGEIF(J$3:J$829,$A838,K$3:K$829)</f>
        <v>19.010752688172044</v>
      </c>
      <c r="N838" s="34">
        <f>COUNTIF(N$3:N$829,$A838)</f>
        <v>11</v>
      </c>
      <c r="O838">
        <f t="array" ref="O838">MEDIAN(IF(N$3:N$829=$A838,O$3:O$829))</f>
        <v>27</v>
      </c>
      <c r="P838">
        <f>AVERAGEIF(N$3:N$829,$A838,O$3:O$829)</f>
        <v>29.545454545454547</v>
      </c>
      <c r="R838" s="34">
        <f>COUNTIF(R$3:R$829,$A838)</f>
        <v>55</v>
      </c>
      <c r="S838">
        <f t="array" ref="S838">MEDIAN(IF(R$3:R$829=$A838,S$3:S$829))</f>
        <v>31</v>
      </c>
      <c r="T838">
        <f>AVERAGEIF(R$3:R$829,$A838,S$3:S$829)</f>
        <v>34.836363636363636</v>
      </c>
      <c r="V838" s="34">
        <f>COUNTIF(V$3:V$829,$A838)</f>
        <v>40</v>
      </c>
      <c r="W838">
        <f t="array" ref="W838">MEDIAN(IF(V$3:V$829=$A838,W$3:W$829))</f>
        <v>31</v>
      </c>
      <c r="X838">
        <f>AVERAGEIF(V$3:V$829,$A838,W$3:W$829)</f>
        <v>34.024999999999999</v>
      </c>
      <c r="Z838" s="34">
        <f>COUNTIF(Z$3:Z$829,$A838)</f>
        <v>56</v>
      </c>
      <c r="AA838">
        <f t="array" ref="AA838">MEDIAN(IF(Z$3:Z$829=$A838,AA$3:AA$829))</f>
        <v>27</v>
      </c>
      <c r="AB838">
        <f>AVERAGEIF(Z$3:Z$829,$A838,AA$3:AA$829)</f>
        <v>29.125</v>
      </c>
      <c r="AD838" s="34">
        <f>COUNTIF(AD$3:AD$829,$A838)</f>
        <v>76</v>
      </c>
      <c r="AE838">
        <f t="array" ref="AE838">MEDIAN(IF(AD$3:AD$829=$A838,AE$3:AE$829))</f>
        <v>26</v>
      </c>
      <c r="AF838">
        <f>AVERAGEIF(AD$3:AD$829,$A838,AE$3:AE$829)</f>
        <v>26.381578947368421</v>
      </c>
      <c r="AH838" s="34">
        <f>COUNTIF(AH$3:AH$829,$A838)</f>
        <v>32</v>
      </c>
      <c r="AI838">
        <f t="array" ref="AI838">MEDIAN(IF(AH$3:AH$829=$A838,AI$3:AI$829))</f>
        <v>31</v>
      </c>
      <c r="AJ838">
        <f>AVERAGEIF(AH$3:AH$829,$A838,AI$3:AI$829)</f>
        <v>34.125</v>
      </c>
      <c r="AL838" s="34">
        <f>COUNTIF(AL$3:AL$829,$A838)</f>
        <v>58</v>
      </c>
      <c r="AM838">
        <f t="array" ref="AM838">MEDIAN(IF(AL$3:AL$829=$A838,AM$3:AM$829))</f>
        <v>29</v>
      </c>
      <c r="AN838">
        <f>AVERAGEIF(AL$3:AL$829,$A838,AM$3:AM$829)</f>
        <v>31.775862068965516</v>
      </c>
      <c r="AP838" s="34">
        <f>COUNTIF(AP$3:AP$829,$A838)</f>
        <v>63</v>
      </c>
      <c r="AQ838">
        <f t="array" ref="AQ838">MEDIAN(IF(AP$3:AP$829=$A838,AQ$3:AQ$829))</f>
        <v>8</v>
      </c>
      <c r="AR838">
        <f>AVERAGEIF(AP$3:AP$829,$A838,AQ$3:AQ$829)</f>
        <v>11.682539682539682</v>
      </c>
      <c r="AT838" s="34">
        <f>COUNTIF(AT$3:AT$829,$A838)</f>
        <v>5</v>
      </c>
      <c r="AU838">
        <f t="array" ref="AU838">MEDIAN(IF(AT$3:AT$829=$A838,AU$3:AU$829))</f>
        <v>27</v>
      </c>
      <c r="AV838">
        <f>AVERAGEIF(AT$3:AT$829,$A838,AU$3:AU$829)</f>
        <v>36.6</v>
      </c>
      <c r="AX838" s="34">
        <f>COUNTIF(AX$3:AX$829,$A838)</f>
        <v>45</v>
      </c>
      <c r="AY838">
        <f t="array" ref="AY838">MEDIAN(IF(AX$3:AX$829=$A838,AY$3:AY$829))</f>
        <v>22</v>
      </c>
      <c r="AZ838">
        <f>AVERAGEIF(AX$3:AX$829,$A838,AY$3:AY$829)</f>
        <v>25.088888888888889</v>
      </c>
      <c r="BB838" s="34">
        <f>COUNTIF(BB$3:BB$829,$A838)</f>
        <v>60</v>
      </c>
      <c r="BC838">
        <f t="array" ref="BC838">MEDIAN(IF(BB$3:BB$829=$A838,BC$3:BC$829))</f>
        <v>4</v>
      </c>
      <c r="BD838">
        <f>AVERAGEIF(BB$3:BB$829,$A838,BC$3:BC$829)</f>
        <v>7.2</v>
      </c>
      <c r="BF838" s="34">
        <f>COUNTIF(BF$3:BF$829,$A838)</f>
        <v>30</v>
      </c>
      <c r="BG838">
        <f t="array" ref="BG838">MEDIAN(IF(BF$3:BF$829=$A838,BG$3:BG$829))</f>
        <v>17</v>
      </c>
      <c r="BH838">
        <f>AVERAGEIF(BF$3:BF$829,$A838,BG$3:BG$829)</f>
        <v>20.333333333333332</v>
      </c>
      <c r="BJ838" s="34">
        <f>COUNTIF(BJ$3:BJ$829,$A838)</f>
        <v>33</v>
      </c>
      <c r="BK838">
        <f t="array" ref="BK838">MEDIAN(IF(BJ$3:BJ$829=$A838,BK$3:BK$829))</f>
        <v>22</v>
      </c>
      <c r="BL838">
        <f>AVERAGEIF(BJ$3:BJ$829,$A838,BK$3:BK$829)</f>
        <v>25.848484848484848</v>
      </c>
    </row>
    <row r="839" spans="1:64" x14ac:dyDescent="0.15">
      <c r="A839">
        <v>7</v>
      </c>
      <c r="B839" s="34">
        <f>COUNTIF(B$3:B$829,$A839)</f>
        <v>94</v>
      </c>
      <c r="C839">
        <f t="array" ref="C839">MEDIAN(IF(B$3:B$829=$A839,C$3:C$829))</f>
        <v>16</v>
      </c>
      <c r="D839">
        <f>AVERAGEIF(B$3:B$829,$A839,C$3:C$829)</f>
        <v>24.872340425531913</v>
      </c>
      <c r="F839" s="34">
        <f>COUNTIF(F$3:F$829,$A839)</f>
        <v>78</v>
      </c>
      <c r="G839">
        <f t="array" ref="G839">MEDIAN(IF(F$3:F$829=$A839,G$3:G$829))</f>
        <v>25.5</v>
      </c>
      <c r="H839">
        <f>AVERAGEIF(F$3:F$829,$A839,G$3:G$829)</f>
        <v>35.692307692307693</v>
      </c>
      <c r="J839" s="34">
        <f>COUNTIF(J$3:J$829,$A839)</f>
        <v>47</v>
      </c>
      <c r="K839">
        <f t="array" ref="K839">MEDIAN(IF(J$3:J$829=$A839,K$3:K$829))</f>
        <v>17</v>
      </c>
      <c r="L839">
        <f>AVERAGEIF(J$3:J$829,$A839,K$3:K$829)</f>
        <v>23.74468085106383</v>
      </c>
      <c r="N839" s="34">
        <f>COUNTIF(N$3:N$829,$A839)</f>
        <v>27</v>
      </c>
      <c r="O839">
        <f t="array" ref="O839">MEDIAN(IF(N$3:N$829=$A839,O$3:O$829))</f>
        <v>22</v>
      </c>
      <c r="P839">
        <f>AVERAGEIF(N$3:N$829,$A839,O$3:O$829)</f>
        <v>34.592592592592595</v>
      </c>
      <c r="R839" s="34">
        <f>COUNTIF(R$3:R$829,$A839)</f>
        <v>51</v>
      </c>
      <c r="S839">
        <f t="array" ref="S839">MEDIAN(IF(R$3:R$829=$A839,S$3:S$829))</f>
        <v>31</v>
      </c>
      <c r="T839">
        <f>AVERAGEIF(R$3:R$829,$A839,S$3:S$829)</f>
        <v>41.411764705882355</v>
      </c>
      <c r="V839" s="34">
        <f>COUNTIF(V$3:V$829,$A839)</f>
        <v>58</v>
      </c>
      <c r="W839">
        <f t="array" ref="W839">MEDIAN(IF(V$3:V$829=$A839,W$3:W$829))</f>
        <v>30</v>
      </c>
      <c r="X839">
        <f>AVERAGEIF(V$3:V$829,$A839,W$3:W$829)</f>
        <v>35.775862068965516</v>
      </c>
      <c r="Z839" s="34">
        <f>COUNTIF(Z$3:Z$829,$A839)</f>
        <v>70</v>
      </c>
      <c r="AA839">
        <f t="array" ref="AA839">MEDIAN(IF(Z$3:Z$829=$A839,AA$3:AA$829))</f>
        <v>26.5</v>
      </c>
      <c r="AB839">
        <f>AVERAGEIF(Z$3:Z$829,$A839,AA$3:AA$829)</f>
        <v>31.185714285714287</v>
      </c>
      <c r="AD839" s="34">
        <f>COUNTIF(AD$3:AD$829,$A839)</f>
        <v>86</v>
      </c>
      <c r="AE839">
        <f t="array" ref="AE839">MEDIAN(IF(AD$3:AD$829=$A839,AE$3:AE$829))</f>
        <v>26.5</v>
      </c>
      <c r="AF839">
        <f>AVERAGEIF(AD$3:AD$829,$A839,AE$3:AE$829)</f>
        <v>31.651162790697676</v>
      </c>
      <c r="AH839" s="34">
        <f>COUNTIF(AH$3:AH$829,$A839)</f>
        <v>52</v>
      </c>
      <c r="AI839">
        <f t="array" ref="AI839">MEDIAN(IF(AH$3:AH$829=$A839,AI$3:AI$829))</f>
        <v>34.5</v>
      </c>
      <c r="AJ839">
        <f>AVERAGEIF(AH$3:AH$829,$A839,AI$3:AI$829)</f>
        <v>38.730769230769234</v>
      </c>
      <c r="AL839" s="34">
        <f>COUNTIF(AL$3:AL$829,$A839)</f>
        <v>78</v>
      </c>
      <c r="AM839">
        <f t="array" ref="AM839">MEDIAN(IF(AL$3:AL$829=$A839,AM$3:AM$829))</f>
        <v>36.5</v>
      </c>
      <c r="AN839">
        <f>AVERAGEIF(AL$3:AL$829,$A839,AM$3:AM$829)</f>
        <v>40.743589743589745</v>
      </c>
      <c r="AP839" s="34">
        <f>COUNTIF(AP$3:AP$829,$A839)</f>
        <v>45</v>
      </c>
      <c r="AQ839">
        <f t="array" ref="AQ839">MEDIAN(IF(AP$3:AP$829=$A839,AQ$3:AQ$829))</f>
        <v>9</v>
      </c>
      <c r="AR839">
        <f>AVERAGEIF(AP$3:AP$829,$A839,AQ$3:AQ$829)</f>
        <v>12.911111111111111</v>
      </c>
      <c r="AT839" s="34">
        <f>COUNTIF(AT$3:AT$829,$A839)</f>
        <v>12</v>
      </c>
      <c r="AU839">
        <f t="array" ref="AU839">MEDIAN(IF(AT$3:AT$829=$A839,AU$3:AU$829))</f>
        <v>55.5</v>
      </c>
      <c r="AV839">
        <f>AVERAGEIF(AT$3:AT$829,$A839,AU$3:AU$829)</f>
        <v>52.25</v>
      </c>
      <c r="AX839" s="34">
        <f>COUNTIF(AX$3:AX$829,$A839)</f>
        <v>52</v>
      </c>
      <c r="AY839">
        <f t="array" ref="AY839">MEDIAN(IF(AX$3:AX$829=$A839,AY$3:AY$829))</f>
        <v>25.5</v>
      </c>
      <c r="AZ839">
        <f>AVERAGEIF(AX$3:AX$829,$A839,AY$3:AY$829)</f>
        <v>31.557692307692307</v>
      </c>
      <c r="BB839" s="34">
        <f>COUNTIF(BB$3:BB$829,$A839)</f>
        <v>35</v>
      </c>
      <c r="BC839">
        <f t="array" ref="BC839">MEDIAN(IF(BB$3:BB$829=$A839,BC$3:BC$829))</f>
        <v>6</v>
      </c>
      <c r="BD839">
        <f>AVERAGEIF(BB$3:BB$829,$A839,BC$3:BC$829)</f>
        <v>10.971428571428572</v>
      </c>
      <c r="BF839" s="34">
        <f>COUNTIF(BF$3:BF$829,$A839)</f>
        <v>10</v>
      </c>
      <c r="BG839">
        <f t="array" ref="BG839">MEDIAN(IF(BF$3:BF$829=$A839,BG$3:BG$829))</f>
        <v>23</v>
      </c>
      <c r="BH839">
        <f>AVERAGEIF(BF$3:BF$829,$A839,BG$3:BG$829)</f>
        <v>24.1</v>
      </c>
      <c r="BJ839" s="34">
        <f>COUNTIF(BJ$3:BJ$829,$A839)</f>
        <v>12</v>
      </c>
      <c r="BK839">
        <f t="array" ref="BK839">MEDIAN(IF(BJ$3:BJ$829=$A839,BK$3:BK$829))</f>
        <v>23.5</v>
      </c>
      <c r="BL839">
        <f>AVERAGEIF(BJ$3:BJ$829,$A839,BK$3:BK$829)</f>
        <v>27.75</v>
      </c>
    </row>
    <row r="840" spans="1:64" x14ac:dyDescent="0.15">
      <c r="A840">
        <v>8</v>
      </c>
      <c r="B840" s="34">
        <f>COUNTIF(B$3:B$829,$A840)</f>
        <v>71</v>
      </c>
      <c r="C840">
        <f t="array" ref="C840">MEDIAN(IF(B$3:B$829=$A840,C$3:C$829))</f>
        <v>20</v>
      </c>
      <c r="D840">
        <f>AVERAGEIF(B$3:B$829,$A840,C$3:C$829)</f>
        <v>31.366197183098592</v>
      </c>
      <c r="F840" s="34">
        <f>COUNTIF(F$3:F$829,$A840)</f>
        <v>58</v>
      </c>
      <c r="G840">
        <f t="array" ref="G840">MEDIAN(IF(F$3:F$829=$A840,G$3:G$829))</f>
        <v>49</v>
      </c>
      <c r="H840">
        <f>AVERAGEIF(F$3:F$829,$A840,G$3:G$829)</f>
        <v>48.051724137931032</v>
      </c>
      <c r="J840" s="34">
        <f>COUNTIF(J$3:J$829,$A840)</f>
        <v>33</v>
      </c>
      <c r="K840">
        <f t="array" ref="K840">MEDIAN(IF(J$3:J$829=$A840,K$3:K$829))</f>
        <v>19</v>
      </c>
      <c r="L840">
        <f>AVERAGEIF(J$3:J$829,$A840,K$3:K$829)</f>
        <v>30.636363636363637</v>
      </c>
      <c r="N840" s="34">
        <f>COUNTIF(N$3:N$829,$A840)</f>
        <v>52</v>
      </c>
      <c r="O840">
        <f t="array" ref="O840">MEDIAN(IF(N$3:N$829=$A840,O$3:O$829))</f>
        <v>50</v>
      </c>
      <c r="P840">
        <f>AVERAGEIF(N$3:N$829,$A840,O$3:O$829)</f>
        <v>49.442307692307693</v>
      </c>
      <c r="R840" s="34">
        <f>COUNTIF(R$3:R$829,$A840)</f>
        <v>61</v>
      </c>
      <c r="S840">
        <f t="array" ref="S840">MEDIAN(IF(R$3:R$829=$A840,S$3:S$829))</f>
        <v>49</v>
      </c>
      <c r="T840">
        <f>AVERAGEIF(R$3:R$829,$A840,S$3:S$829)</f>
        <v>48.803278688524593</v>
      </c>
      <c r="V840" s="34">
        <f>COUNTIF(V$3:V$829,$A840)</f>
        <v>73</v>
      </c>
      <c r="W840">
        <f t="array" ref="W840">MEDIAN(IF(V$3:V$829=$A840,W$3:W$829))</f>
        <v>57</v>
      </c>
      <c r="X840">
        <f>AVERAGEIF(V$3:V$829,$A840,W$3:W$829)</f>
        <v>52.520547945205479</v>
      </c>
      <c r="Z840" s="34">
        <f>COUNTIF(Z$3:Z$829,$A840)</f>
        <v>62</v>
      </c>
      <c r="AA840">
        <f t="array" ref="AA840">MEDIAN(IF(Z$3:Z$829=$A840,AA$3:AA$829))</f>
        <v>46.5</v>
      </c>
      <c r="AB840">
        <f>AVERAGEIF(Z$3:Z$829,$A840,AA$3:AA$829)</f>
        <v>47.338709677419352</v>
      </c>
      <c r="AD840" s="34">
        <f>COUNTIF(AD$3:AD$829,$A840)</f>
        <v>84</v>
      </c>
      <c r="AE840">
        <f t="array" ref="AE840">MEDIAN(IF(AD$3:AD$829=$A840,AE$3:AE$829))</f>
        <v>38</v>
      </c>
      <c r="AF840">
        <f>AVERAGEIF(AD$3:AD$829,$A840,AE$3:AE$829)</f>
        <v>43.63095238095238</v>
      </c>
      <c r="AH840" s="34">
        <f>COUNTIF(AH$3:AH$829,$A840)</f>
        <v>50</v>
      </c>
      <c r="AI840">
        <f t="array" ref="AI840">MEDIAN(IF(AH$3:AH$829=$A840,AI$3:AI$829))</f>
        <v>57.5</v>
      </c>
      <c r="AJ840">
        <f>AVERAGEIF(AH$3:AH$829,$A840,AI$3:AI$829)</f>
        <v>46.56</v>
      </c>
      <c r="AL840" s="34">
        <f>COUNTIF(AL$3:AL$829,$A840)</f>
        <v>91</v>
      </c>
      <c r="AM840">
        <f t="array" ref="AM840">MEDIAN(IF(AL$3:AL$829=$A840,AM$3:AM$829))</f>
        <v>52</v>
      </c>
      <c r="AN840">
        <f>AVERAGEIF(AL$3:AL$829,$A840,AM$3:AM$829)</f>
        <v>51.219780219780219</v>
      </c>
      <c r="AP840" s="34">
        <f>COUNTIF(AP$3:AP$829,$A840)</f>
        <v>31</v>
      </c>
      <c r="AQ840">
        <f t="array" ref="AQ840">MEDIAN(IF(AP$3:AP$829=$A840,AQ$3:AQ$829))</f>
        <v>9</v>
      </c>
      <c r="AR840">
        <f>AVERAGEIF(AP$3:AP$829,$A840,AQ$3:AQ$829)</f>
        <v>16.129032258064516</v>
      </c>
      <c r="AT840" s="34">
        <f>COUNTIF(AT$3:AT$829,$A840)</f>
        <v>43</v>
      </c>
      <c r="AU840">
        <f t="array" ref="AU840">MEDIAN(IF(AT$3:AT$829=$A840,AU$3:AU$829))</f>
        <v>52</v>
      </c>
      <c r="AV840">
        <f>AVERAGEIF(AT$3:AT$829,$A840,AU$3:AU$829)</f>
        <v>49.069767441860463</v>
      </c>
      <c r="AX840" s="34">
        <f>COUNTIF(AX$3:AX$829,$A840)</f>
        <v>47</v>
      </c>
      <c r="AY840">
        <f t="array" ref="AY840">MEDIAN(IF(AX$3:AX$829=$A840,AY$3:AY$829))</f>
        <v>31</v>
      </c>
      <c r="AZ840">
        <f>AVERAGEIF(AX$3:AX$829,$A840,AY$3:AY$829)</f>
        <v>41.191489361702125</v>
      </c>
      <c r="BB840" s="34">
        <f>COUNTIF(BB$3:BB$829,$A840)</f>
        <v>17</v>
      </c>
      <c r="BC840">
        <f t="array" ref="BC840">MEDIAN(IF(BB$3:BB$829=$A840,BC$3:BC$829))</f>
        <v>10</v>
      </c>
      <c r="BD840">
        <f>AVERAGEIF(BB$3:BB$829,$A840,BC$3:BC$829)</f>
        <v>20.058823529411764</v>
      </c>
      <c r="BF840" s="34">
        <f>COUNTIF(BF$3:BF$829,$A840)</f>
        <v>13</v>
      </c>
      <c r="BG840">
        <f t="array" ref="BG840">MEDIAN(IF(BF$3:BF$829=$A840,BG$3:BG$829))</f>
        <v>11</v>
      </c>
      <c r="BH840">
        <f>AVERAGEIF(BF$3:BF$829,$A840,BG$3:BG$829)</f>
        <v>31.384615384615383</v>
      </c>
      <c r="BJ840" s="34">
        <f>COUNTIF(BJ$3:BJ$829,$A840)</f>
        <v>13</v>
      </c>
      <c r="BK840">
        <f t="array" ref="BK840">MEDIAN(IF(BJ$3:BJ$829=$A840,BK$3:BK$829))</f>
        <v>13</v>
      </c>
      <c r="BL840">
        <f>AVERAGEIF(BJ$3:BJ$829,$A840,BK$3:BK$829)</f>
        <v>29.76923076923077</v>
      </c>
    </row>
    <row r="842" spans="1:64" x14ac:dyDescent="0.15">
      <c r="B842">
        <f>SUM(B836:B840)</f>
        <v>826</v>
      </c>
      <c r="F842">
        <f>SUM(F836:F840)</f>
        <v>510</v>
      </c>
      <c r="J842">
        <f>SUM(J836:J840)</f>
        <v>481</v>
      </c>
      <c r="N842">
        <f>SUM(N836:N840)</f>
        <v>99</v>
      </c>
      <c r="R842">
        <f>SUM(R836:R840)</f>
        <v>293</v>
      </c>
      <c r="V842">
        <f>SUM(V836:V840)</f>
        <v>209</v>
      </c>
      <c r="Z842">
        <f>SUM(Z836:Z840)</f>
        <v>261</v>
      </c>
      <c r="AD842">
        <f>SUM(AD836:AD840)</f>
        <v>366</v>
      </c>
      <c r="AH842">
        <f>SUM(AH836:AH840)</f>
        <v>157</v>
      </c>
      <c r="AL842">
        <f>SUM(AL836:AL840)</f>
        <v>280</v>
      </c>
      <c r="AP842">
        <f>SUM(AP836:AP840)</f>
        <v>268</v>
      </c>
      <c r="AT842">
        <f>SUM(AT836:AT840)</f>
        <v>65</v>
      </c>
      <c r="AX842">
        <f>SUM(AX836:AX840)</f>
        <v>190</v>
      </c>
      <c r="BB842">
        <f>SUM(BB836:BB840)</f>
        <v>261</v>
      </c>
      <c r="BF842">
        <f>SUM(BF836:BF840)</f>
        <v>164</v>
      </c>
      <c r="BJ842">
        <f>SUM(BJ836:BJ840)</f>
        <v>138</v>
      </c>
    </row>
  </sheetData>
  <autoFilter ref="A2:BN2"/>
  <sortState ref="I3:K483">
    <sortCondition ref="J3"/>
  </sortState>
  <phoneticPr fontId="2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21"/>
  <sheetViews>
    <sheetView showGridLines="0" topLeftCell="A262" workbookViewId="0">
      <selection activeCell="BR243" sqref="BR243"/>
    </sheetView>
  </sheetViews>
  <sheetFormatPr defaultColWidth="7.375" defaultRowHeight="11.2" customHeight="1" x14ac:dyDescent="0.15"/>
  <cols>
    <col min="1" max="5" width="7.625" style="52" customWidth="1"/>
    <col min="6" max="16384" width="7.375" style="52"/>
  </cols>
  <sheetData>
    <row r="1" spans="1:5" ht="11.2" customHeight="1" x14ac:dyDescent="0.15">
      <c r="A1" s="50" t="s">
        <v>132</v>
      </c>
      <c r="B1" s="50" t="s">
        <v>133</v>
      </c>
      <c r="C1" s="50" t="s">
        <v>134</v>
      </c>
      <c r="D1" s="50" t="s">
        <v>135</v>
      </c>
      <c r="E1" s="50" t="s">
        <v>136</v>
      </c>
    </row>
    <row r="2" spans="1:5" ht="11.2" customHeight="1" x14ac:dyDescent="0.15">
      <c r="A2" s="51">
        <v>169</v>
      </c>
      <c r="B2" s="51">
        <v>149</v>
      </c>
      <c r="C2" s="51">
        <v>127</v>
      </c>
      <c r="D2" s="51">
        <v>106</v>
      </c>
      <c r="E2" s="51">
        <v>75</v>
      </c>
    </row>
    <row r="4" spans="1:5" ht="11.2" customHeight="1" x14ac:dyDescent="0.15">
      <c r="A4" s="50" t="s">
        <v>132</v>
      </c>
      <c r="B4" s="50" t="s">
        <v>133</v>
      </c>
      <c r="C4" s="50" t="s">
        <v>134</v>
      </c>
      <c r="D4" s="50" t="s">
        <v>135</v>
      </c>
      <c r="E4" s="50" t="s">
        <v>136</v>
      </c>
    </row>
    <row r="5" spans="1:5" ht="11.2" customHeight="1" x14ac:dyDescent="0.15">
      <c r="A5" s="51">
        <v>199</v>
      </c>
      <c r="B5" s="51">
        <v>200</v>
      </c>
      <c r="C5" s="51">
        <v>158</v>
      </c>
      <c r="D5" s="51">
        <v>156</v>
      </c>
      <c r="E5" s="51">
        <v>110</v>
      </c>
    </row>
    <row r="7" spans="1:5" ht="11.2" customHeight="1" x14ac:dyDescent="0.15">
      <c r="A7" s="50" t="s">
        <v>132</v>
      </c>
      <c r="B7" s="50" t="s">
        <v>133</v>
      </c>
      <c r="C7" s="50" t="s">
        <v>134</v>
      </c>
      <c r="D7" s="50" t="s">
        <v>135</v>
      </c>
      <c r="E7" s="50" t="s">
        <v>136</v>
      </c>
    </row>
    <row r="8" spans="1:5" ht="11.2" customHeight="1" x14ac:dyDescent="0.15">
      <c r="A8" s="51">
        <v>231</v>
      </c>
      <c r="B8" s="51">
        <v>222</v>
      </c>
      <c r="C8" s="51">
        <v>194</v>
      </c>
      <c r="D8" s="51">
        <v>182</v>
      </c>
      <c r="E8" s="51">
        <v>141</v>
      </c>
    </row>
    <row r="10" spans="1:5" ht="11.2" customHeight="1" x14ac:dyDescent="0.15">
      <c r="A10" s="50" t="s">
        <v>132</v>
      </c>
      <c r="B10" s="50" t="s">
        <v>133</v>
      </c>
      <c r="C10" s="50" t="s">
        <v>134</v>
      </c>
      <c r="D10" s="50" t="s">
        <v>135</v>
      </c>
      <c r="E10" s="50" t="s">
        <v>136</v>
      </c>
    </row>
    <row r="11" spans="1:5" ht="11.2" customHeight="1" x14ac:dyDescent="0.15">
      <c r="A11" s="51">
        <v>41</v>
      </c>
      <c r="B11" s="51">
        <v>41</v>
      </c>
      <c r="C11" s="51">
        <v>47</v>
      </c>
      <c r="D11" s="51">
        <v>65</v>
      </c>
      <c r="E11" s="51">
        <v>65</v>
      </c>
    </row>
    <row r="13" spans="1:5" ht="11.2" customHeight="1" x14ac:dyDescent="0.15">
      <c r="A13" s="50" t="s">
        <v>132</v>
      </c>
      <c r="B13" s="50" t="s">
        <v>133</v>
      </c>
      <c r="C13" s="50" t="s">
        <v>134</v>
      </c>
      <c r="D13" s="50" t="s">
        <v>135</v>
      </c>
      <c r="E13" s="50" t="s">
        <v>136</v>
      </c>
    </row>
    <row r="14" spans="1:5" ht="11.2" customHeight="1" x14ac:dyDescent="0.15">
      <c r="A14" s="51">
        <v>13</v>
      </c>
      <c r="B14" s="51">
        <v>9</v>
      </c>
      <c r="C14" s="51">
        <v>16</v>
      </c>
      <c r="D14" s="51">
        <v>13</v>
      </c>
      <c r="E14" s="51">
        <v>12</v>
      </c>
    </row>
    <row r="16" spans="1:5" ht="11.2" customHeight="1" x14ac:dyDescent="0.15">
      <c r="A16" s="50" t="s">
        <v>132</v>
      </c>
      <c r="B16" s="50" t="s">
        <v>133</v>
      </c>
      <c r="C16" s="50" t="s">
        <v>134</v>
      </c>
      <c r="D16" s="50" t="s">
        <v>135</v>
      </c>
      <c r="E16" s="50" t="s">
        <v>136</v>
      </c>
    </row>
    <row r="17" spans="1:5" ht="11.2" customHeight="1" x14ac:dyDescent="0.15">
      <c r="A17" s="51">
        <v>169</v>
      </c>
      <c r="B17" s="51">
        <v>145</v>
      </c>
      <c r="C17" s="51">
        <v>130</v>
      </c>
      <c r="D17" s="51">
        <v>105</v>
      </c>
      <c r="E17" s="51">
        <v>75</v>
      </c>
    </row>
    <row r="19" spans="1:5" ht="11.2" customHeight="1" x14ac:dyDescent="0.15">
      <c r="A19" s="50" t="s">
        <v>132</v>
      </c>
      <c r="B19" s="50" t="s">
        <v>133</v>
      </c>
      <c r="C19" s="50" t="s">
        <v>134</v>
      </c>
      <c r="D19" s="50" t="s">
        <v>135</v>
      </c>
      <c r="E19" s="50" t="s">
        <v>136</v>
      </c>
    </row>
    <row r="20" spans="1:5" ht="11.2" customHeight="1" x14ac:dyDescent="0.15">
      <c r="A20" s="51">
        <v>33</v>
      </c>
      <c r="B20" s="51">
        <v>34</v>
      </c>
      <c r="C20" s="51">
        <v>29</v>
      </c>
      <c r="D20" s="51">
        <v>24</v>
      </c>
      <c r="E20" s="51">
        <v>9</v>
      </c>
    </row>
    <row r="22" spans="1:5" ht="11.2" customHeight="1" x14ac:dyDescent="0.15">
      <c r="A22" s="50" t="s">
        <v>132</v>
      </c>
      <c r="B22" s="50" t="s">
        <v>133</v>
      </c>
      <c r="C22" s="50" t="s">
        <v>134</v>
      </c>
      <c r="D22" s="50" t="s">
        <v>135</v>
      </c>
      <c r="E22" s="50" t="s">
        <v>136</v>
      </c>
    </row>
    <row r="23" spans="1:5" ht="11.2" customHeight="1" x14ac:dyDescent="0.15">
      <c r="A23" s="51">
        <v>23</v>
      </c>
      <c r="B23" s="51">
        <v>32</v>
      </c>
      <c r="C23" s="51">
        <v>23</v>
      </c>
      <c r="D23" s="51">
        <v>23</v>
      </c>
      <c r="E23" s="51">
        <v>18</v>
      </c>
    </row>
    <row r="25" spans="1:5" ht="11.2" customHeight="1" x14ac:dyDescent="0.15">
      <c r="A25" s="50" t="s">
        <v>132</v>
      </c>
      <c r="B25" s="50" t="s">
        <v>133</v>
      </c>
      <c r="C25" s="50" t="s">
        <v>134</v>
      </c>
      <c r="D25" s="50" t="s">
        <v>135</v>
      </c>
      <c r="E25" s="50" t="s">
        <v>136</v>
      </c>
    </row>
    <row r="26" spans="1:5" ht="11.2" customHeight="1" x14ac:dyDescent="0.15">
      <c r="A26" s="51">
        <v>36</v>
      </c>
      <c r="B26" s="51">
        <v>25</v>
      </c>
      <c r="C26" s="51">
        <v>18</v>
      </c>
      <c r="D26" s="51">
        <v>15</v>
      </c>
      <c r="E26" s="51">
        <v>3</v>
      </c>
    </row>
    <row r="28" spans="1:5" ht="11.2" customHeight="1" x14ac:dyDescent="0.15">
      <c r="A28" s="50" t="s">
        <v>132</v>
      </c>
      <c r="B28" s="50" t="s">
        <v>133</v>
      </c>
      <c r="C28" s="50" t="s">
        <v>134</v>
      </c>
      <c r="D28" s="50" t="s">
        <v>135</v>
      </c>
      <c r="E28" s="50" t="s">
        <v>136</v>
      </c>
    </row>
    <row r="29" spans="1:5" ht="11.2" customHeight="1" x14ac:dyDescent="0.15">
      <c r="A29" s="51">
        <v>2</v>
      </c>
      <c r="B29" s="51">
        <v>5</v>
      </c>
      <c r="C29" s="51">
        <v>7</v>
      </c>
      <c r="D29" s="51">
        <v>9</v>
      </c>
      <c r="E29" s="51">
        <v>3</v>
      </c>
    </row>
    <row r="31" spans="1:5" ht="11.2" customHeight="1" x14ac:dyDescent="0.15">
      <c r="A31" s="50" t="s">
        <v>132</v>
      </c>
      <c r="B31" s="50" t="s">
        <v>133</v>
      </c>
      <c r="C31" s="50" t="s">
        <v>134</v>
      </c>
      <c r="D31" s="50" t="s">
        <v>135</v>
      </c>
      <c r="E31" s="50" t="s">
        <v>136</v>
      </c>
    </row>
    <row r="32" spans="1:5" ht="11.2" customHeight="1" x14ac:dyDescent="0.15">
      <c r="A32" s="51">
        <v>122</v>
      </c>
      <c r="B32" s="51">
        <v>196</v>
      </c>
      <c r="C32" s="51">
        <v>184</v>
      </c>
      <c r="D32" s="51">
        <v>196</v>
      </c>
      <c r="E32" s="51">
        <v>151</v>
      </c>
    </row>
    <row r="34" spans="1:5" ht="11.2" customHeight="1" x14ac:dyDescent="0.15">
      <c r="A34" s="50" t="s">
        <v>132</v>
      </c>
      <c r="B34" s="50" t="s">
        <v>133</v>
      </c>
      <c r="C34" s="50" t="s">
        <v>134</v>
      </c>
      <c r="D34" s="50" t="s">
        <v>135</v>
      </c>
      <c r="E34" s="50" t="s">
        <v>136</v>
      </c>
    </row>
    <row r="35" spans="1:5" ht="11.2" customHeight="1" x14ac:dyDescent="0.15">
      <c r="A35" s="51">
        <v>31</v>
      </c>
      <c r="B35" s="51">
        <v>33</v>
      </c>
      <c r="C35" s="51">
        <v>38</v>
      </c>
      <c r="D35" s="51">
        <v>53</v>
      </c>
      <c r="E35" s="51">
        <v>53</v>
      </c>
    </row>
    <row r="37" spans="1:5" ht="11.2" customHeight="1" x14ac:dyDescent="0.15">
      <c r="A37" s="50" t="s">
        <v>132</v>
      </c>
      <c r="B37" s="50" t="s">
        <v>133</v>
      </c>
      <c r="C37" s="50" t="s">
        <v>134</v>
      </c>
      <c r="D37" s="50" t="s">
        <v>135</v>
      </c>
      <c r="E37" s="50" t="s">
        <v>136</v>
      </c>
    </row>
    <row r="38" spans="1:5" ht="11.2" customHeight="1" x14ac:dyDescent="0.15">
      <c r="A38" s="51">
        <v>10</v>
      </c>
      <c r="B38" s="51">
        <v>10</v>
      </c>
      <c r="C38" s="51">
        <v>10</v>
      </c>
      <c r="D38" s="51">
        <v>11</v>
      </c>
      <c r="E38" s="51">
        <v>11</v>
      </c>
    </row>
    <row r="39" spans="1:5" ht="11.2" customHeight="1" x14ac:dyDescent="0.15">
      <c r="A39" s="51"/>
      <c r="B39" s="51"/>
      <c r="C39" s="51"/>
      <c r="D39" s="51"/>
      <c r="E39" s="51"/>
    </row>
    <row r="40" spans="1:5" ht="11.2" customHeight="1" x14ac:dyDescent="0.15">
      <c r="A40" s="50" t="s">
        <v>132</v>
      </c>
      <c r="B40" s="50" t="s">
        <v>133</v>
      </c>
      <c r="C40" s="50" t="s">
        <v>134</v>
      </c>
      <c r="D40" s="50" t="s">
        <v>135</v>
      </c>
      <c r="E40" s="50" t="s">
        <v>136</v>
      </c>
    </row>
    <row r="41" spans="1:5" ht="11.2" customHeight="1" x14ac:dyDescent="0.15">
      <c r="A41" s="51">
        <v>53</v>
      </c>
      <c r="B41" s="51">
        <v>70</v>
      </c>
      <c r="C41" s="51">
        <v>45</v>
      </c>
      <c r="D41" s="51">
        <v>68</v>
      </c>
      <c r="E41" s="51">
        <v>68</v>
      </c>
    </row>
    <row r="43" spans="1:5" ht="11.2" customHeight="1" x14ac:dyDescent="0.15">
      <c r="A43" s="50" t="s">
        <v>132</v>
      </c>
      <c r="B43" s="50" t="s">
        <v>133</v>
      </c>
      <c r="C43" s="50" t="s">
        <v>134</v>
      </c>
      <c r="D43" s="50" t="s">
        <v>135</v>
      </c>
      <c r="E43" s="50" t="s">
        <v>136</v>
      </c>
    </row>
    <row r="44" spans="1:5" ht="11.2" customHeight="1" x14ac:dyDescent="0.15">
      <c r="A44" s="51">
        <v>16</v>
      </c>
      <c r="B44" s="51">
        <v>21</v>
      </c>
      <c r="C44" s="51">
        <v>19</v>
      </c>
      <c r="D44" s="51">
        <v>19</v>
      </c>
      <c r="E44" s="51">
        <v>26</v>
      </c>
    </row>
    <row r="46" spans="1:5" ht="11.2" customHeight="1" x14ac:dyDescent="0.15">
      <c r="A46" s="50" t="s">
        <v>132</v>
      </c>
      <c r="B46" s="50" t="s">
        <v>133</v>
      </c>
      <c r="C46" s="50" t="s">
        <v>134</v>
      </c>
      <c r="D46" s="50" t="s">
        <v>135</v>
      </c>
      <c r="E46" s="50" t="s">
        <v>136</v>
      </c>
    </row>
    <row r="47" spans="1:5" ht="11.2" customHeight="1" x14ac:dyDescent="0.15">
      <c r="A47" s="51">
        <v>48</v>
      </c>
      <c r="B47" s="51">
        <v>64</v>
      </c>
      <c r="C47" s="51">
        <v>39</v>
      </c>
      <c r="D47" s="51">
        <v>63</v>
      </c>
      <c r="E47" s="51">
        <v>56</v>
      </c>
    </row>
    <row r="49" spans="1:5" ht="11.2" customHeight="1" x14ac:dyDescent="0.15">
      <c r="A49" s="50" t="s">
        <v>132</v>
      </c>
      <c r="B49" s="50" t="s">
        <v>133</v>
      </c>
      <c r="C49" s="50" t="s">
        <v>134</v>
      </c>
      <c r="D49" s="50" t="s">
        <v>135</v>
      </c>
      <c r="E49" s="50" t="s">
        <v>136</v>
      </c>
    </row>
    <row r="50" spans="1:5" ht="11.2" customHeight="1" x14ac:dyDescent="0.15">
      <c r="A50" s="51">
        <v>23</v>
      </c>
      <c r="B50" s="51">
        <v>28</v>
      </c>
      <c r="C50" s="51">
        <v>25</v>
      </c>
      <c r="D50" s="51">
        <v>17</v>
      </c>
      <c r="E50" s="51">
        <v>8</v>
      </c>
    </row>
    <row r="52" spans="1:5" ht="11.2" customHeight="1" x14ac:dyDescent="0.15">
      <c r="A52" s="50" t="s">
        <v>132</v>
      </c>
      <c r="B52" s="50" t="s">
        <v>133</v>
      </c>
      <c r="C52" s="50" t="s">
        <v>134</v>
      </c>
      <c r="D52" s="50" t="s">
        <v>135</v>
      </c>
      <c r="E52" s="50" t="s">
        <v>136</v>
      </c>
    </row>
    <row r="53" spans="1:5" ht="11.2" customHeight="1" x14ac:dyDescent="0.15">
      <c r="A53" s="51">
        <v>20</v>
      </c>
      <c r="B53" s="51">
        <v>25</v>
      </c>
      <c r="C53" s="51">
        <v>18</v>
      </c>
      <c r="D53" s="51">
        <v>20</v>
      </c>
      <c r="E53" s="51">
        <v>12</v>
      </c>
    </row>
    <row r="55" spans="1:5" ht="11.2" customHeight="1" x14ac:dyDescent="0.15">
      <c r="A55" s="50" t="s">
        <v>132</v>
      </c>
      <c r="B55" s="50" t="s">
        <v>133</v>
      </c>
      <c r="C55" s="50" t="s">
        <v>134</v>
      </c>
      <c r="D55" s="50" t="s">
        <v>135</v>
      </c>
      <c r="E55" s="50" t="s">
        <v>136</v>
      </c>
    </row>
    <row r="56" spans="1:5" ht="11.2" customHeight="1" x14ac:dyDescent="0.15">
      <c r="A56" s="51">
        <v>31</v>
      </c>
      <c r="B56" s="51">
        <v>18</v>
      </c>
      <c r="C56" s="51">
        <v>16</v>
      </c>
      <c r="D56" s="51">
        <v>12</v>
      </c>
      <c r="E56" s="51">
        <v>2</v>
      </c>
    </row>
    <row r="58" spans="1:5" ht="11.2" customHeight="1" x14ac:dyDescent="0.15">
      <c r="A58" s="50" t="s">
        <v>132</v>
      </c>
      <c r="B58" s="50" t="s">
        <v>133</v>
      </c>
      <c r="C58" s="50" t="s">
        <v>134</v>
      </c>
      <c r="D58" s="50" t="s">
        <v>135</v>
      </c>
      <c r="E58" s="50" t="s">
        <v>136</v>
      </c>
    </row>
    <row r="59" spans="1:5" ht="11.2" customHeight="1" x14ac:dyDescent="0.15">
      <c r="A59" s="51">
        <v>1</v>
      </c>
      <c r="B59" s="51">
        <v>4</v>
      </c>
      <c r="C59" s="51">
        <v>7</v>
      </c>
      <c r="D59" s="51">
        <v>7</v>
      </c>
      <c r="E59" s="51">
        <v>3</v>
      </c>
    </row>
    <row r="61" spans="1:5" ht="11.2" customHeight="1" x14ac:dyDescent="0.15">
      <c r="A61" s="50" t="s">
        <v>132</v>
      </c>
      <c r="B61" s="50" t="s">
        <v>133</v>
      </c>
      <c r="C61" s="50" t="s">
        <v>134</v>
      </c>
      <c r="D61" s="50" t="s">
        <v>135</v>
      </c>
      <c r="E61" s="50" t="s">
        <v>136</v>
      </c>
    </row>
    <row r="62" spans="1:5" ht="11.2" customHeight="1" x14ac:dyDescent="0.15">
      <c r="A62" s="51">
        <v>38</v>
      </c>
      <c r="B62" s="51">
        <v>57</v>
      </c>
      <c r="C62" s="51">
        <v>53</v>
      </c>
      <c r="D62" s="51">
        <v>71</v>
      </c>
      <c r="E62" s="51">
        <v>49</v>
      </c>
    </row>
    <row r="64" spans="1:5" ht="11.2" customHeight="1" x14ac:dyDescent="0.15">
      <c r="A64" s="50" t="s">
        <v>132</v>
      </c>
      <c r="B64" s="50" t="s">
        <v>133</v>
      </c>
      <c r="C64" s="50" t="s">
        <v>134</v>
      </c>
      <c r="D64" s="50" t="s">
        <v>135</v>
      </c>
      <c r="E64" s="50" t="s">
        <v>136</v>
      </c>
    </row>
    <row r="65" spans="1:5" ht="11.2" customHeight="1" x14ac:dyDescent="0.15">
      <c r="A65" s="51">
        <v>9</v>
      </c>
      <c r="B65" s="51">
        <v>7</v>
      </c>
      <c r="C65" s="51">
        <v>6</v>
      </c>
      <c r="D65" s="51">
        <v>6</v>
      </c>
      <c r="E65" s="51">
        <v>9</v>
      </c>
    </row>
    <row r="67" spans="1:5" ht="11.2" customHeight="1" x14ac:dyDescent="0.15">
      <c r="A67" s="50" t="s">
        <v>132</v>
      </c>
      <c r="B67" s="50" t="s">
        <v>133</v>
      </c>
      <c r="C67" s="50" t="s">
        <v>134</v>
      </c>
      <c r="D67" s="50" t="s">
        <v>135</v>
      </c>
      <c r="E67" s="50" t="s">
        <v>136</v>
      </c>
    </row>
    <row r="68" spans="1:5" ht="11.2" customHeight="1" x14ac:dyDescent="0.15">
      <c r="A68" s="51">
        <v>2</v>
      </c>
      <c r="B68" s="51">
        <v>7</v>
      </c>
      <c r="C68" s="51">
        <v>6</v>
      </c>
      <c r="D68" s="51">
        <v>6</v>
      </c>
      <c r="E68" s="51">
        <v>7</v>
      </c>
    </row>
    <row r="70" spans="1:5" ht="11.2" customHeight="1" x14ac:dyDescent="0.15">
      <c r="A70" s="50" t="s">
        <v>132</v>
      </c>
      <c r="B70" s="50" t="s">
        <v>133</v>
      </c>
      <c r="C70" s="50" t="s">
        <v>134</v>
      </c>
      <c r="D70" s="50" t="s">
        <v>135</v>
      </c>
      <c r="E70" s="50" t="s">
        <v>136</v>
      </c>
    </row>
    <row r="71" spans="1:5" ht="11.2" customHeight="1" x14ac:dyDescent="0.15">
      <c r="A71" s="51">
        <v>12</v>
      </c>
      <c r="B71" s="51">
        <v>9</v>
      </c>
      <c r="C71" s="51">
        <v>13</v>
      </c>
      <c r="D71" s="51">
        <v>7</v>
      </c>
      <c r="E71" s="51">
        <v>4</v>
      </c>
    </row>
    <row r="73" spans="1:5" ht="11.2" customHeight="1" x14ac:dyDescent="0.15">
      <c r="A73" s="50" t="s">
        <v>132</v>
      </c>
      <c r="B73" s="50" t="s">
        <v>133</v>
      </c>
      <c r="C73" s="50" t="s">
        <v>134</v>
      </c>
      <c r="D73" s="50" t="s">
        <v>135</v>
      </c>
      <c r="E73" s="50" t="s">
        <v>136</v>
      </c>
    </row>
    <row r="74" spans="1:5" ht="11.2" customHeight="1" x14ac:dyDescent="0.15">
      <c r="A74" s="51">
        <v>126</v>
      </c>
      <c r="B74" s="51">
        <v>141</v>
      </c>
      <c r="C74" s="51">
        <v>161</v>
      </c>
      <c r="D74" s="51">
        <v>158</v>
      </c>
      <c r="E74" s="51">
        <v>135</v>
      </c>
    </row>
    <row r="75" spans="1:5" ht="11.2" customHeight="1" x14ac:dyDescent="0.15">
      <c r="A75" s="51"/>
      <c r="B75" s="51"/>
      <c r="C75" s="51"/>
      <c r="D75" s="51"/>
      <c r="E75" s="51"/>
    </row>
    <row r="76" spans="1:5" ht="11.2" customHeight="1" x14ac:dyDescent="0.15">
      <c r="A76" s="50" t="s">
        <v>132</v>
      </c>
      <c r="B76" s="50" t="s">
        <v>133</v>
      </c>
      <c r="C76" s="50" t="s">
        <v>134</v>
      </c>
      <c r="D76" s="50" t="s">
        <v>135</v>
      </c>
      <c r="E76" s="50" t="s">
        <v>136</v>
      </c>
    </row>
    <row r="77" spans="1:5" ht="11.2" customHeight="1" x14ac:dyDescent="0.15">
      <c r="A77" s="51">
        <v>17</v>
      </c>
      <c r="B77" s="51">
        <v>15</v>
      </c>
      <c r="C77" s="51">
        <v>10</v>
      </c>
      <c r="D77" s="51">
        <v>8</v>
      </c>
      <c r="E77" s="51">
        <v>14</v>
      </c>
    </row>
    <row r="79" spans="1:5" ht="11.2" customHeight="1" x14ac:dyDescent="0.15">
      <c r="A79" s="50" t="s">
        <v>132</v>
      </c>
      <c r="B79" s="50" t="s">
        <v>133</v>
      </c>
      <c r="C79" s="50" t="s">
        <v>134</v>
      </c>
      <c r="D79" s="50" t="s">
        <v>135</v>
      </c>
      <c r="E79" s="50" t="s">
        <v>136</v>
      </c>
    </row>
    <row r="80" spans="1:5" ht="11.2" customHeight="1" x14ac:dyDescent="0.15">
      <c r="A80" s="51">
        <v>67</v>
      </c>
      <c r="B80" s="51">
        <v>74</v>
      </c>
      <c r="C80" s="51">
        <v>60</v>
      </c>
      <c r="D80" s="51">
        <v>50</v>
      </c>
      <c r="E80" s="51">
        <v>23</v>
      </c>
    </row>
    <row r="82" spans="1:5" ht="11.2" customHeight="1" x14ac:dyDescent="0.15">
      <c r="A82" s="50" t="s">
        <v>132</v>
      </c>
      <c r="B82" s="50" t="s">
        <v>133</v>
      </c>
      <c r="C82" s="50" t="s">
        <v>134</v>
      </c>
      <c r="D82" s="50" t="s">
        <v>135</v>
      </c>
      <c r="E82" s="50" t="s">
        <v>136</v>
      </c>
    </row>
    <row r="83" spans="1:5" ht="11.2" customHeight="1" x14ac:dyDescent="0.15">
      <c r="A83" s="51">
        <v>74</v>
      </c>
      <c r="B83" s="51">
        <v>70</v>
      </c>
      <c r="C83" s="51">
        <v>55</v>
      </c>
      <c r="D83" s="51">
        <v>43</v>
      </c>
      <c r="E83" s="51">
        <v>27</v>
      </c>
    </row>
    <row r="85" spans="1:5" ht="11.2" customHeight="1" x14ac:dyDescent="0.15">
      <c r="A85" s="50" t="s">
        <v>132</v>
      </c>
      <c r="B85" s="50" t="s">
        <v>133</v>
      </c>
      <c r="C85" s="50" t="s">
        <v>134</v>
      </c>
      <c r="D85" s="50" t="s">
        <v>135</v>
      </c>
      <c r="E85" s="50" t="s">
        <v>136</v>
      </c>
    </row>
    <row r="86" spans="1:5" ht="11.2" customHeight="1" x14ac:dyDescent="0.15">
      <c r="A86" s="51">
        <v>54</v>
      </c>
      <c r="B86" s="51">
        <v>42</v>
      </c>
      <c r="C86" s="51">
        <v>37</v>
      </c>
      <c r="D86" s="51">
        <v>39</v>
      </c>
      <c r="E86" s="51">
        <v>30</v>
      </c>
    </row>
    <row r="88" spans="1:5" ht="11.2" customHeight="1" x14ac:dyDescent="0.15">
      <c r="A88" s="50" t="s">
        <v>132</v>
      </c>
      <c r="B88" s="50" t="s">
        <v>133</v>
      </c>
      <c r="C88" s="50" t="s">
        <v>134</v>
      </c>
      <c r="D88" s="50" t="s">
        <v>135</v>
      </c>
      <c r="E88" s="50" t="s">
        <v>136</v>
      </c>
    </row>
    <row r="89" spans="1:5" ht="11.2" customHeight="1" x14ac:dyDescent="0.15">
      <c r="A89" s="51">
        <v>6</v>
      </c>
      <c r="B89" s="51">
        <v>12</v>
      </c>
      <c r="C89" s="51">
        <v>10</v>
      </c>
      <c r="D89" s="51">
        <v>15</v>
      </c>
      <c r="E89" s="51">
        <v>11</v>
      </c>
    </row>
    <row r="91" spans="1:5" ht="11.2" customHeight="1" x14ac:dyDescent="0.15">
      <c r="A91" s="50" t="s">
        <v>132</v>
      </c>
      <c r="B91" s="50" t="s">
        <v>133</v>
      </c>
      <c r="C91" s="50" t="s">
        <v>134</v>
      </c>
      <c r="D91" s="50" t="s">
        <v>135</v>
      </c>
      <c r="E91" s="50" t="s">
        <v>136</v>
      </c>
    </row>
    <row r="92" spans="1:5" ht="11.2" customHeight="1" x14ac:dyDescent="0.15">
      <c r="A92" s="51">
        <v>296</v>
      </c>
      <c r="B92" s="51">
        <v>289</v>
      </c>
      <c r="C92" s="51">
        <v>172</v>
      </c>
      <c r="D92" s="51">
        <v>127</v>
      </c>
      <c r="E92" s="51">
        <v>115</v>
      </c>
    </row>
    <row r="94" spans="1:5" ht="11.2" customHeight="1" x14ac:dyDescent="0.15">
      <c r="A94" s="50" t="s">
        <v>132</v>
      </c>
      <c r="B94" s="50" t="s">
        <v>133</v>
      </c>
      <c r="C94" s="50" t="s">
        <v>134</v>
      </c>
      <c r="D94" s="50" t="s">
        <v>135</v>
      </c>
      <c r="E94" s="50" t="s">
        <v>136</v>
      </c>
    </row>
    <row r="95" spans="1:5" ht="11.2" customHeight="1" x14ac:dyDescent="0.15">
      <c r="A95" s="51">
        <v>196</v>
      </c>
      <c r="B95" s="51">
        <v>184</v>
      </c>
      <c r="C95" s="51">
        <v>154</v>
      </c>
      <c r="D95" s="51">
        <v>128</v>
      </c>
      <c r="E95" s="51">
        <v>98</v>
      </c>
    </row>
    <row r="97" spans="1:5" ht="11.2" customHeight="1" x14ac:dyDescent="0.15">
      <c r="A97" s="50" t="s">
        <v>132</v>
      </c>
      <c r="B97" s="50" t="s">
        <v>133</v>
      </c>
      <c r="C97" s="50" t="s">
        <v>134</v>
      </c>
      <c r="D97" s="50" t="s">
        <v>135</v>
      </c>
      <c r="E97" s="50" t="s">
        <v>136</v>
      </c>
    </row>
    <row r="98" spans="1:5" ht="11.2" customHeight="1" x14ac:dyDescent="0.15">
      <c r="A98" s="51">
        <v>6</v>
      </c>
      <c r="B98" s="51">
        <v>8</v>
      </c>
      <c r="C98" s="51">
        <v>13</v>
      </c>
      <c r="D98" s="51">
        <v>12</v>
      </c>
      <c r="E98" s="51">
        <v>15</v>
      </c>
    </row>
    <row r="100" spans="1:5" ht="11.2" customHeight="1" x14ac:dyDescent="0.15">
      <c r="A100" s="50" t="s">
        <v>132</v>
      </c>
      <c r="B100" s="50" t="s">
        <v>133</v>
      </c>
      <c r="C100" s="50" t="s">
        <v>134</v>
      </c>
      <c r="D100" s="50" t="s">
        <v>135</v>
      </c>
      <c r="E100" s="50" t="s">
        <v>136</v>
      </c>
    </row>
    <row r="101" spans="1:5" ht="11.2" customHeight="1" x14ac:dyDescent="0.15">
      <c r="A101" s="51">
        <v>44</v>
      </c>
      <c r="B101" s="51">
        <v>50</v>
      </c>
      <c r="C101" s="51">
        <v>38</v>
      </c>
      <c r="D101" s="51">
        <v>31</v>
      </c>
      <c r="E101" s="51">
        <v>23</v>
      </c>
    </row>
    <row r="103" spans="1:5" ht="11.2" customHeight="1" x14ac:dyDescent="0.15">
      <c r="A103" s="50" t="s">
        <v>132</v>
      </c>
      <c r="B103" s="50" t="s">
        <v>133</v>
      </c>
      <c r="C103" s="50" t="s">
        <v>134</v>
      </c>
      <c r="D103" s="50" t="s">
        <v>135</v>
      </c>
      <c r="E103" s="50" t="s">
        <v>136</v>
      </c>
    </row>
    <row r="104" spans="1:5" ht="11.2" customHeight="1" x14ac:dyDescent="0.15">
      <c r="A104" s="51">
        <v>0</v>
      </c>
      <c r="B104" s="51">
        <v>1</v>
      </c>
      <c r="C104" s="51">
        <v>8</v>
      </c>
      <c r="D104" s="51">
        <v>19</v>
      </c>
      <c r="E104" s="51">
        <v>43</v>
      </c>
    </row>
    <row r="106" spans="1:5" ht="11.2" customHeight="1" x14ac:dyDescent="0.15">
      <c r="A106" s="50" t="s">
        <v>132</v>
      </c>
      <c r="B106" s="50" t="s">
        <v>133</v>
      </c>
      <c r="C106" s="50" t="s">
        <v>134</v>
      </c>
      <c r="D106" s="50" t="s">
        <v>135</v>
      </c>
      <c r="E106" s="50" t="s">
        <v>136</v>
      </c>
    </row>
    <row r="107" spans="1:5" ht="11.2" customHeight="1" x14ac:dyDescent="0.15">
      <c r="A107" s="51">
        <v>20</v>
      </c>
      <c r="B107" s="51">
        <v>29</v>
      </c>
      <c r="C107" s="51">
        <v>43</v>
      </c>
      <c r="D107" s="51">
        <v>52</v>
      </c>
      <c r="E107" s="51">
        <v>50</v>
      </c>
    </row>
    <row r="109" spans="1:5" ht="11.2" customHeight="1" x14ac:dyDescent="0.15">
      <c r="A109" s="50" t="s">
        <v>132</v>
      </c>
      <c r="B109" s="50" t="s">
        <v>133</v>
      </c>
      <c r="C109" s="50" t="s">
        <v>134</v>
      </c>
      <c r="D109" s="50" t="s">
        <v>135</v>
      </c>
      <c r="E109" s="50" t="s">
        <v>136</v>
      </c>
    </row>
    <row r="110" spans="1:5" ht="11.2" customHeight="1" x14ac:dyDescent="0.15">
      <c r="A110" s="51">
        <v>22</v>
      </c>
      <c r="B110" s="51">
        <v>46</v>
      </c>
      <c r="C110" s="51">
        <v>92</v>
      </c>
      <c r="D110" s="51">
        <v>101</v>
      </c>
      <c r="E110" s="51">
        <v>99</v>
      </c>
    </row>
    <row r="112" spans="1:5" ht="11.2" customHeight="1" x14ac:dyDescent="0.15">
      <c r="A112" s="50" t="s">
        <v>132</v>
      </c>
      <c r="B112" s="50" t="s">
        <v>133</v>
      </c>
      <c r="C112" s="50" t="s">
        <v>134</v>
      </c>
      <c r="D112" s="50" t="s">
        <v>135</v>
      </c>
      <c r="E112" s="50" t="s">
        <v>136</v>
      </c>
    </row>
    <row r="113" spans="1:5" ht="11.2" customHeight="1" x14ac:dyDescent="0.15">
      <c r="A113" s="51">
        <v>34</v>
      </c>
      <c r="B113" s="51">
        <v>54</v>
      </c>
      <c r="C113" s="51">
        <v>97</v>
      </c>
      <c r="D113" s="51">
        <v>110</v>
      </c>
      <c r="E113" s="51">
        <v>98</v>
      </c>
    </row>
    <row r="115" spans="1:5" ht="11.2" customHeight="1" x14ac:dyDescent="0.15">
      <c r="A115" s="50" t="s">
        <v>132</v>
      </c>
      <c r="B115" s="50" t="s">
        <v>133</v>
      </c>
      <c r="C115" s="50" t="s">
        <v>134</v>
      </c>
      <c r="D115" s="50" t="s">
        <v>135</v>
      </c>
      <c r="E115" s="50" t="s">
        <v>136</v>
      </c>
    </row>
    <row r="116" spans="1:5" ht="11.2" customHeight="1" x14ac:dyDescent="0.15">
      <c r="A116" s="51">
        <v>42</v>
      </c>
      <c r="B116" s="51">
        <v>74</v>
      </c>
      <c r="C116" s="51">
        <v>115</v>
      </c>
      <c r="D116" s="51">
        <v>126</v>
      </c>
      <c r="E116" s="51">
        <v>104</v>
      </c>
    </row>
    <row r="118" spans="1:5" ht="11.2" customHeight="1" x14ac:dyDescent="0.15">
      <c r="A118" s="50" t="s">
        <v>132</v>
      </c>
      <c r="B118" s="50" t="s">
        <v>133</v>
      </c>
      <c r="C118" s="50" t="s">
        <v>134</v>
      </c>
      <c r="D118" s="50" t="s">
        <v>135</v>
      </c>
      <c r="E118" s="50" t="s">
        <v>136</v>
      </c>
    </row>
    <row r="119" spans="1:5" ht="11.2" customHeight="1" x14ac:dyDescent="0.15">
      <c r="A119" s="51">
        <v>19</v>
      </c>
      <c r="B119" s="51">
        <v>44</v>
      </c>
      <c r="C119" s="51">
        <v>100</v>
      </c>
      <c r="D119" s="51">
        <v>118</v>
      </c>
      <c r="E119" s="51">
        <v>103</v>
      </c>
    </row>
    <row r="121" spans="1:5" ht="11.2" customHeight="1" x14ac:dyDescent="0.15">
      <c r="A121" s="50" t="s">
        <v>132</v>
      </c>
      <c r="B121" s="50" t="s">
        <v>133</v>
      </c>
      <c r="C121" s="50" t="s">
        <v>134</v>
      </c>
      <c r="D121" s="50" t="s">
        <v>135</v>
      </c>
      <c r="E121" s="50" t="s">
        <v>136</v>
      </c>
    </row>
    <row r="122" spans="1:5" ht="11.2" customHeight="1" x14ac:dyDescent="0.15">
      <c r="A122" s="51">
        <v>18</v>
      </c>
      <c r="B122" s="51">
        <v>53</v>
      </c>
      <c r="C122" s="51">
        <v>106</v>
      </c>
      <c r="D122" s="51">
        <v>138</v>
      </c>
      <c r="E122" s="51">
        <v>118</v>
      </c>
    </row>
    <row r="124" spans="1:5" ht="11.2" customHeight="1" x14ac:dyDescent="0.15">
      <c r="A124" s="50" t="s">
        <v>132</v>
      </c>
      <c r="B124" s="50" t="s">
        <v>133</v>
      </c>
      <c r="C124" s="50" t="s">
        <v>134</v>
      </c>
      <c r="D124" s="50" t="s">
        <v>135</v>
      </c>
      <c r="E124" s="50" t="s">
        <v>136</v>
      </c>
    </row>
    <row r="125" spans="1:5" ht="11.2" customHeight="1" x14ac:dyDescent="0.15">
      <c r="A125" s="51">
        <v>120</v>
      </c>
      <c r="B125" s="51">
        <v>123</v>
      </c>
      <c r="C125" s="51">
        <v>109</v>
      </c>
      <c r="D125" s="51">
        <v>104</v>
      </c>
      <c r="E125" s="51">
        <v>77</v>
      </c>
    </row>
    <row r="127" spans="1:5" ht="11.2" customHeight="1" x14ac:dyDescent="0.15">
      <c r="A127" s="50" t="s">
        <v>132</v>
      </c>
      <c r="B127" s="50" t="s">
        <v>133</v>
      </c>
      <c r="C127" s="50" t="s">
        <v>134</v>
      </c>
      <c r="D127" s="50" t="s">
        <v>135</v>
      </c>
      <c r="E127" s="50" t="s">
        <v>136</v>
      </c>
    </row>
    <row r="128" spans="1:5" ht="11.2" customHeight="1" x14ac:dyDescent="0.15">
      <c r="A128" s="51">
        <v>0</v>
      </c>
      <c r="B128" s="51">
        <v>2</v>
      </c>
      <c r="C128" s="51">
        <v>11</v>
      </c>
      <c r="D128" s="51">
        <v>28</v>
      </c>
      <c r="E128" s="51">
        <v>50</v>
      </c>
    </row>
    <row r="130" spans="1:5" ht="11.2" customHeight="1" x14ac:dyDescent="0.15">
      <c r="A130" s="50" t="s">
        <v>132</v>
      </c>
      <c r="B130" s="50" t="s">
        <v>133</v>
      </c>
      <c r="C130" s="50" t="s">
        <v>134</v>
      </c>
      <c r="D130" s="50" t="s">
        <v>135</v>
      </c>
      <c r="E130" s="50" t="s">
        <v>136</v>
      </c>
    </row>
    <row r="131" spans="1:5" ht="11.2" customHeight="1" x14ac:dyDescent="0.15">
      <c r="A131" s="51">
        <v>18</v>
      </c>
      <c r="B131" s="51">
        <v>43</v>
      </c>
      <c r="C131" s="51">
        <v>48</v>
      </c>
      <c r="D131" s="51">
        <v>82</v>
      </c>
      <c r="E131" s="51">
        <v>69</v>
      </c>
    </row>
    <row r="133" spans="1:5" ht="11.2" customHeight="1" x14ac:dyDescent="0.15">
      <c r="A133" s="50" t="s">
        <v>132</v>
      </c>
      <c r="B133" s="50" t="s">
        <v>133</v>
      </c>
      <c r="C133" s="50" t="s">
        <v>134</v>
      </c>
      <c r="D133" s="50" t="s">
        <v>135</v>
      </c>
      <c r="E133" s="50" t="s">
        <v>136</v>
      </c>
    </row>
    <row r="134" spans="1:5" ht="11.2" customHeight="1" x14ac:dyDescent="0.15">
      <c r="A134" s="51">
        <v>34</v>
      </c>
      <c r="B134" s="51">
        <v>30</v>
      </c>
      <c r="C134" s="51">
        <v>37</v>
      </c>
      <c r="D134" s="51">
        <v>21</v>
      </c>
      <c r="E134" s="51">
        <v>16</v>
      </c>
    </row>
    <row r="136" spans="1:5" ht="11.2" customHeight="1" x14ac:dyDescent="0.15">
      <c r="A136" s="50" t="s">
        <v>132</v>
      </c>
      <c r="B136" s="50" t="s">
        <v>133</v>
      </c>
      <c r="C136" s="50" t="s">
        <v>134</v>
      </c>
      <c r="D136" s="50" t="s">
        <v>135</v>
      </c>
      <c r="E136" s="50" t="s">
        <v>136</v>
      </c>
    </row>
    <row r="137" spans="1:5" ht="11.2" customHeight="1" x14ac:dyDescent="0.15">
      <c r="A137" s="51">
        <v>26</v>
      </c>
      <c r="B137" s="51">
        <v>39</v>
      </c>
      <c r="C137" s="51">
        <v>27</v>
      </c>
      <c r="D137" s="51">
        <v>14</v>
      </c>
      <c r="E137" s="51">
        <v>11</v>
      </c>
    </row>
    <row r="139" spans="1:5" ht="11.2" customHeight="1" x14ac:dyDescent="0.15">
      <c r="A139" s="50" t="s">
        <v>132</v>
      </c>
      <c r="B139" s="50" t="s">
        <v>133</v>
      </c>
      <c r="C139" s="50" t="s">
        <v>134</v>
      </c>
      <c r="D139" s="50" t="s">
        <v>135</v>
      </c>
      <c r="E139" s="50" t="s">
        <v>136</v>
      </c>
    </row>
    <row r="140" spans="1:5" ht="11.2" customHeight="1" x14ac:dyDescent="0.15">
      <c r="A140" s="51">
        <v>21</v>
      </c>
      <c r="B140" s="51">
        <v>18</v>
      </c>
      <c r="C140" s="51">
        <v>23</v>
      </c>
      <c r="D140" s="51">
        <v>17</v>
      </c>
      <c r="E140" s="51">
        <v>17</v>
      </c>
    </row>
    <row r="142" spans="1:5" ht="11.2" customHeight="1" x14ac:dyDescent="0.15">
      <c r="A142" s="50" t="s">
        <v>132</v>
      </c>
      <c r="B142" s="50" t="s">
        <v>133</v>
      </c>
      <c r="C142" s="50" t="s">
        <v>134</v>
      </c>
      <c r="D142" s="50" t="s">
        <v>135</v>
      </c>
      <c r="E142" s="50" t="s">
        <v>136</v>
      </c>
    </row>
    <row r="143" spans="1:5" ht="11.2" customHeight="1" x14ac:dyDescent="0.15">
      <c r="A143" s="51">
        <v>428</v>
      </c>
      <c r="B143" s="51">
        <v>377</v>
      </c>
      <c r="C143" s="51">
        <v>240</v>
      </c>
      <c r="D143" s="51">
        <v>184</v>
      </c>
      <c r="E143" s="51">
        <v>156</v>
      </c>
    </row>
    <row r="145" spans="1:5" ht="11.2" customHeight="1" x14ac:dyDescent="0.15">
      <c r="A145" s="50" t="s">
        <v>132</v>
      </c>
      <c r="B145" s="50" t="s">
        <v>133</v>
      </c>
      <c r="C145" s="50" t="s">
        <v>134</v>
      </c>
      <c r="D145" s="50" t="s">
        <v>135</v>
      </c>
      <c r="E145" s="50" t="s">
        <v>136</v>
      </c>
    </row>
    <row r="146" spans="1:5" ht="11.2" customHeight="1" x14ac:dyDescent="0.15">
      <c r="A146" s="51">
        <v>297</v>
      </c>
      <c r="B146" s="51">
        <v>269</v>
      </c>
      <c r="C146" s="51">
        <v>153</v>
      </c>
      <c r="D146" s="51">
        <v>118</v>
      </c>
      <c r="E146" s="51">
        <v>101</v>
      </c>
    </row>
    <row r="148" spans="1:5" ht="11.2" customHeight="1" x14ac:dyDescent="0.15">
      <c r="A148" s="50" t="s">
        <v>132</v>
      </c>
      <c r="B148" s="50" t="s">
        <v>133</v>
      </c>
      <c r="C148" s="50" t="s">
        <v>134</v>
      </c>
      <c r="D148" s="50" t="s">
        <v>135</v>
      </c>
      <c r="E148" s="50" t="s">
        <v>136</v>
      </c>
    </row>
    <row r="149" spans="1:5" ht="11.2" customHeight="1" x14ac:dyDescent="0.15">
      <c r="A149" s="51">
        <v>295</v>
      </c>
      <c r="B149" s="51">
        <v>292</v>
      </c>
      <c r="C149" s="51">
        <v>174</v>
      </c>
      <c r="D149" s="51">
        <v>132</v>
      </c>
      <c r="E149" s="51">
        <v>115</v>
      </c>
    </row>
    <row r="151" spans="1:5" ht="11.2" customHeight="1" x14ac:dyDescent="0.15">
      <c r="A151" s="50" t="s">
        <v>132</v>
      </c>
      <c r="B151" s="50" t="s">
        <v>133</v>
      </c>
      <c r="C151" s="50" t="s">
        <v>134</v>
      </c>
      <c r="D151" s="50" t="s">
        <v>135</v>
      </c>
      <c r="E151" s="50" t="s">
        <v>136</v>
      </c>
    </row>
    <row r="152" spans="1:5" ht="11.2" customHeight="1" x14ac:dyDescent="0.15">
      <c r="A152" s="51">
        <v>1</v>
      </c>
      <c r="B152" s="51">
        <v>1</v>
      </c>
      <c r="C152" s="51">
        <v>9</v>
      </c>
      <c r="D152" s="51">
        <v>18</v>
      </c>
      <c r="E152" s="51">
        <v>34</v>
      </c>
    </row>
    <row r="154" spans="1:5" ht="11.2" customHeight="1" x14ac:dyDescent="0.15">
      <c r="A154" s="50" t="s">
        <v>132</v>
      </c>
      <c r="B154" s="50" t="s">
        <v>133</v>
      </c>
      <c r="C154" s="50" t="s">
        <v>134</v>
      </c>
      <c r="D154" s="50" t="s">
        <v>135</v>
      </c>
      <c r="E154" s="50" t="s">
        <v>136</v>
      </c>
    </row>
    <row r="155" spans="1:5" ht="11.2" customHeight="1" x14ac:dyDescent="0.15">
      <c r="A155" s="51">
        <v>75</v>
      </c>
      <c r="B155" s="51">
        <v>87</v>
      </c>
      <c r="C155" s="51">
        <v>51</v>
      </c>
      <c r="D155" s="51">
        <v>70</v>
      </c>
      <c r="E155" s="51">
        <v>65</v>
      </c>
    </row>
    <row r="157" spans="1:5" ht="11.2" customHeight="1" x14ac:dyDescent="0.15">
      <c r="A157" s="50" t="s">
        <v>132</v>
      </c>
      <c r="B157" s="50" t="s">
        <v>133</v>
      </c>
      <c r="C157" s="50" t="s">
        <v>134</v>
      </c>
      <c r="D157" s="50" t="s">
        <v>135</v>
      </c>
      <c r="E157" s="50" t="s">
        <v>136</v>
      </c>
    </row>
    <row r="158" spans="1:5" ht="11.2" customHeight="1" x14ac:dyDescent="0.15">
      <c r="A158" s="51">
        <v>13</v>
      </c>
      <c r="B158" s="51">
        <v>15</v>
      </c>
      <c r="C158" s="51">
        <v>19</v>
      </c>
      <c r="D158" s="51">
        <v>23</v>
      </c>
      <c r="E158" s="51">
        <v>22</v>
      </c>
    </row>
    <row r="160" spans="1:5" ht="11.2" customHeight="1" x14ac:dyDescent="0.15">
      <c r="A160" s="50" t="s">
        <v>132</v>
      </c>
      <c r="B160" s="50" t="s">
        <v>133</v>
      </c>
      <c r="C160" s="50" t="s">
        <v>134</v>
      </c>
      <c r="D160" s="50" t="s">
        <v>135</v>
      </c>
      <c r="E160" s="50" t="s">
        <v>136</v>
      </c>
    </row>
    <row r="161" spans="1:5" ht="11.2" customHeight="1" x14ac:dyDescent="0.15">
      <c r="A161" s="51">
        <v>240</v>
      </c>
      <c r="B161" s="51">
        <v>200</v>
      </c>
      <c r="C161" s="51">
        <v>116</v>
      </c>
      <c r="D161" s="51">
        <v>72</v>
      </c>
      <c r="E161" s="51">
        <v>66</v>
      </c>
    </row>
    <row r="163" spans="1:5" ht="11.2" customHeight="1" x14ac:dyDescent="0.15">
      <c r="A163" s="50" t="s">
        <v>132</v>
      </c>
      <c r="B163" s="50" t="s">
        <v>133</v>
      </c>
      <c r="C163" s="50" t="s">
        <v>134</v>
      </c>
      <c r="D163" s="50" t="s">
        <v>135</v>
      </c>
      <c r="E163" s="50" t="s">
        <v>136</v>
      </c>
    </row>
    <row r="164" spans="1:5" ht="11.2" customHeight="1" x14ac:dyDescent="0.15">
      <c r="A164" s="51">
        <v>56</v>
      </c>
      <c r="B164" s="51">
        <v>58</v>
      </c>
      <c r="C164" s="51">
        <v>35</v>
      </c>
      <c r="D164" s="51">
        <v>29</v>
      </c>
      <c r="E164" s="51">
        <v>19</v>
      </c>
    </row>
    <row r="166" spans="1:5" ht="11.2" customHeight="1" x14ac:dyDescent="0.15">
      <c r="A166" s="50" t="s">
        <v>132</v>
      </c>
      <c r="B166" s="50" t="s">
        <v>133</v>
      </c>
      <c r="C166" s="50" t="s">
        <v>134</v>
      </c>
      <c r="D166" s="50" t="s">
        <v>135</v>
      </c>
      <c r="E166" s="50" t="s">
        <v>136</v>
      </c>
    </row>
    <row r="167" spans="1:5" ht="11.2" customHeight="1" x14ac:dyDescent="0.15">
      <c r="A167" s="51">
        <v>12</v>
      </c>
      <c r="B167" s="51">
        <v>29</v>
      </c>
      <c r="C167" s="51">
        <v>39</v>
      </c>
      <c r="D167" s="51">
        <v>34</v>
      </c>
      <c r="E167" s="51">
        <v>38</v>
      </c>
    </row>
    <row r="169" spans="1:5" ht="11.2" customHeight="1" x14ac:dyDescent="0.15">
      <c r="A169" s="50" t="s">
        <v>132</v>
      </c>
      <c r="B169" s="50" t="s">
        <v>133</v>
      </c>
      <c r="C169" s="50" t="s">
        <v>134</v>
      </c>
      <c r="D169" s="50" t="s">
        <v>135</v>
      </c>
      <c r="E169" s="50" t="s">
        <v>136</v>
      </c>
    </row>
    <row r="170" spans="1:5" ht="11.2" customHeight="1" x14ac:dyDescent="0.15">
      <c r="A170" s="51">
        <v>3</v>
      </c>
      <c r="B170" s="51">
        <v>6</v>
      </c>
      <c r="C170" s="51">
        <v>6</v>
      </c>
      <c r="D170" s="51">
        <v>6</v>
      </c>
      <c r="E170" s="51">
        <v>7</v>
      </c>
    </row>
    <row r="172" spans="1:5" ht="11.2" customHeight="1" x14ac:dyDescent="0.15">
      <c r="A172" s="50" t="s">
        <v>132</v>
      </c>
      <c r="B172" s="50" t="s">
        <v>133</v>
      </c>
      <c r="C172" s="50" t="s">
        <v>134</v>
      </c>
      <c r="D172" s="50" t="s">
        <v>135</v>
      </c>
      <c r="E172" s="50" t="s">
        <v>136</v>
      </c>
    </row>
    <row r="173" spans="1:5" ht="11.2" customHeight="1" x14ac:dyDescent="0.15">
      <c r="A173" s="51">
        <v>32</v>
      </c>
      <c r="B173" s="51">
        <v>30</v>
      </c>
      <c r="C173" s="51">
        <v>21</v>
      </c>
      <c r="D173" s="51">
        <v>13</v>
      </c>
      <c r="E173" s="51">
        <v>12</v>
      </c>
    </row>
    <row r="175" spans="1:5" ht="11.2" customHeight="1" x14ac:dyDescent="0.15">
      <c r="A175" s="50" t="s">
        <v>132</v>
      </c>
      <c r="B175" s="50" t="s">
        <v>133</v>
      </c>
      <c r="C175" s="50" t="s">
        <v>134</v>
      </c>
      <c r="D175" s="50" t="s">
        <v>135</v>
      </c>
      <c r="E175" s="50" t="s">
        <v>136</v>
      </c>
    </row>
    <row r="176" spans="1:5" ht="11.2" customHeight="1" x14ac:dyDescent="0.15">
      <c r="A176" s="51">
        <v>5</v>
      </c>
      <c r="B176" s="51">
        <v>4</v>
      </c>
      <c r="C176" s="51">
        <v>1</v>
      </c>
      <c r="D176" s="51">
        <v>5</v>
      </c>
      <c r="E176" s="51">
        <v>6</v>
      </c>
    </row>
    <row r="178" spans="1:5" ht="11.2" customHeight="1" x14ac:dyDescent="0.15">
      <c r="A178" s="50" t="s">
        <v>132</v>
      </c>
      <c r="B178" s="50" t="s">
        <v>133</v>
      </c>
      <c r="C178" s="50" t="s">
        <v>134</v>
      </c>
      <c r="D178" s="50" t="s">
        <v>135</v>
      </c>
      <c r="E178" s="50" t="s">
        <v>136</v>
      </c>
    </row>
    <row r="179" spans="1:5" ht="11.2" customHeight="1" x14ac:dyDescent="0.15">
      <c r="A179" s="51">
        <v>168</v>
      </c>
      <c r="B179" s="51">
        <v>275</v>
      </c>
      <c r="C179" s="51">
        <v>192</v>
      </c>
      <c r="D179" s="51">
        <v>171</v>
      </c>
      <c r="E179" s="51">
        <v>149</v>
      </c>
    </row>
    <row r="181" spans="1:5" ht="11.2" customHeight="1" x14ac:dyDescent="0.15">
      <c r="A181" s="50" t="s">
        <v>132</v>
      </c>
      <c r="B181" s="50" t="s">
        <v>133</v>
      </c>
      <c r="C181" s="50" t="s">
        <v>134</v>
      </c>
      <c r="D181" s="50" t="s">
        <v>135</v>
      </c>
      <c r="E181" s="50" t="s">
        <v>136</v>
      </c>
    </row>
    <row r="182" spans="1:5" ht="11.2" customHeight="1" x14ac:dyDescent="0.15">
      <c r="A182" s="51">
        <v>0</v>
      </c>
      <c r="B182" s="51">
        <v>2</v>
      </c>
      <c r="C182" s="51">
        <v>7</v>
      </c>
      <c r="D182" s="51">
        <v>17</v>
      </c>
      <c r="E182" s="51">
        <v>28</v>
      </c>
    </row>
    <row r="184" spans="1:5" ht="11.2" customHeight="1" x14ac:dyDescent="0.15">
      <c r="A184" s="50" t="s">
        <v>132</v>
      </c>
      <c r="B184" s="50" t="s">
        <v>133</v>
      </c>
      <c r="C184" s="50" t="s">
        <v>134</v>
      </c>
      <c r="D184" s="50" t="s">
        <v>135</v>
      </c>
      <c r="E184" s="50" t="s">
        <v>136</v>
      </c>
    </row>
    <row r="185" spans="1:5" ht="11.2" customHeight="1" x14ac:dyDescent="0.15">
      <c r="A185" s="51">
        <v>69</v>
      </c>
      <c r="B185" s="51">
        <v>74</v>
      </c>
      <c r="C185" s="51">
        <v>45</v>
      </c>
      <c r="D185" s="51">
        <v>58</v>
      </c>
      <c r="E185" s="51">
        <v>50</v>
      </c>
    </row>
    <row r="187" spans="1:5" ht="11.2" customHeight="1" x14ac:dyDescent="0.15">
      <c r="A187" s="50" t="s">
        <v>132</v>
      </c>
      <c r="B187" s="50" t="s">
        <v>133</v>
      </c>
      <c r="C187" s="50" t="s">
        <v>134</v>
      </c>
      <c r="D187" s="50" t="s">
        <v>135</v>
      </c>
      <c r="E187" s="50" t="s">
        <v>136</v>
      </c>
    </row>
    <row r="188" spans="1:5" ht="11.2" customHeight="1" x14ac:dyDescent="0.15">
      <c r="A188" s="51">
        <v>11</v>
      </c>
      <c r="B188" s="51">
        <v>13</v>
      </c>
      <c r="C188" s="51">
        <v>18</v>
      </c>
      <c r="D188" s="51">
        <v>19</v>
      </c>
      <c r="E188" s="51">
        <v>18</v>
      </c>
    </row>
    <row r="190" spans="1:5" ht="11.2" customHeight="1" x14ac:dyDescent="0.15">
      <c r="A190" s="50" t="s">
        <v>132</v>
      </c>
      <c r="B190" s="50" t="s">
        <v>133</v>
      </c>
      <c r="C190" s="50" t="s">
        <v>134</v>
      </c>
      <c r="D190" s="50" t="s">
        <v>135</v>
      </c>
      <c r="E190" s="50" t="s">
        <v>136</v>
      </c>
    </row>
    <row r="191" spans="1:5" ht="11.2" customHeight="1" x14ac:dyDescent="0.15">
      <c r="A191" s="51">
        <v>16</v>
      </c>
      <c r="B191" s="51">
        <v>37</v>
      </c>
      <c r="C191" s="51">
        <v>19</v>
      </c>
      <c r="D191" s="51">
        <v>40</v>
      </c>
      <c r="E191" s="51">
        <v>43</v>
      </c>
    </row>
    <row r="193" spans="1:5" ht="11.2" customHeight="1" x14ac:dyDescent="0.15">
      <c r="A193" s="50" t="s">
        <v>132</v>
      </c>
      <c r="B193" s="50" t="s">
        <v>133</v>
      </c>
      <c r="C193" s="50" t="s">
        <v>134</v>
      </c>
      <c r="D193" s="50" t="s">
        <v>135</v>
      </c>
      <c r="E193" s="50" t="s">
        <v>136</v>
      </c>
    </row>
    <row r="194" spans="1:5" ht="11.2" customHeight="1" x14ac:dyDescent="0.15">
      <c r="A194" s="51">
        <v>4</v>
      </c>
      <c r="B194" s="51">
        <v>10</v>
      </c>
      <c r="C194" s="51">
        <v>12</v>
      </c>
      <c r="D194" s="51">
        <v>7</v>
      </c>
      <c r="E194" s="51">
        <v>18</v>
      </c>
    </row>
    <row r="196" spans="1:5" ht="11.2" customHeight="1" x14ac:dyDescent="0.15">
      <c r="A196" s="50" t="s">
        <v>132</v>
      </c>
      <c r="B196" s="50" t="s">
        <v>133</v>
      </c>
      <c r="C196" s="50" t="s">
        <v>134</v>
      </c>
      <c r="D196" s="50" t="s">
        <v>135</v>
      </c>
      <c r="E196" s="50" t="s">
        <v>136</v>
      </c>
    </row>
    <row r="197" spans="1:5" ht="11.2" customHeight="1" x14ac:dyDescent="0.15">
      <c r="A197" s="51">
        <v>20</v>
      </c>
      <c r="B197" s="51">
        <v>27</v>
      </c>
      <c r="C197" s="51">
        <v>20</v>
      </c>
      <c r="D197" s="51">
        <v>23</v>
      </c>
      <c r="E197" s="51">
        <v>27</v>
      </c>
    </row>
    <row r="199" spans="1:5" ht="11.2" customHeight="1" x14ac:dyDescent="0.15">
      <c r="A199" s="50" t="s">
        <v>132</v>
      </c>
      <c r="B199" s="50" t="s">
        <v>133</v>
      </c>
      <c r="C199" s="50" t="s">
        <v>134</v>
      </c>
      <c r="D199" s="50" t="s">
        <v>135</v>
      </c>
      <c r="E199" s="50" t="s">
        <v>136</v>
      </c>
    </row>
    <row r="200" spans="1:5" ht="11.2" customHeight="1" x14ac:dyDescent="0.15">
      <c r="A200" s="51">
        <v>46</v>
      </c>
      <c r="B200" s="51">
        <v>49</v>
      </c>
      <c r="C200" s="51">
        <v>30</v>
      </c>
      <c r="D200" s="51">
        <v>22</v>
      </c>
      <c r="E200" s="51">
        <v>18</v>
      </c>
    </row>
    <row r="202" spans="1:5" ht="11.2" customHeight="1" x14ac:dyDescent="0.15">
      <c r="A202" s="50" t="s">
        <v>132</v>
      </c>
      <c r="B202" s="50" t="s">
        <v>133</v>
      </c>
      <c r="C202" s="50" t="s">
        <v>134</v>
      </c>
      <c r="D202" s="50" t="s">
        <v>135</v>
      </c>
      <c r="E202" s="50" t="s">
        <v>136</v>
      </c>
    </row>
    <row r="203" spans="1:5" ht="11.2" customHeight="1" x14ac:dyDescent="0.15">
      <c r="A203" s="51">
        <v>10</v>
      </c>
      <c r="B203" s="51">
        <v>25</v>
      </c>
      <c r="C203" s="51">
        <v>31</v>
      </c>
      <c r="D203" s="51">
        <v>25</v>
      </c>
      <c r="E203" s="51">
        <v>31</v>
      </c>
    </row>
    <row r="205" spans="1:5" ht="11.2" customHeight="1" x14ac:dyDescent="0.15">
      <c r="A205" s="50" t="s">
        <v>132</v>
      </c>
      <c r="B205" s="50" t="s">
        <v>133</v>
      </c>
      <c r="C205" s="50" t="s">
        <v>134</v>
      </c>
      <c r="D205" s="50" t="s">
        <v>135</v>
      </c>
      <c r="E205" s="50" t="s">
        <v>136</v>
      </c>
    </row>
    <row r="206" spans="1:5" ht="11.2" customHeight="1" x14ac:dyDescent="0.15">
      <c r="A206" s="51">
        <v>23</v>
      </c>
      <c r="B206" s="51">
        <v>26</v>
      </c>
      <c r="C206" s="51">
        <v>12</v>
      </c>
      <c r="D206" s="51">
        <v>10</v>
      </c>
      <c r="E206" s="51">
        <v>10</v>
      </c>
    </row>
    <row r="208" spans="1:5" ht="11.2" customHeight="1" x14ac:dyDescent="0.15">
      <c r="A208" s="50" t="s">
        <v>132</v>
      </c>
      <c r="B208" s="50" t="s">
        <v>133</v>
      </c>
      <c r="C208" s="50" t="s">
        <v>134</v>
      </c>
      <c r="D208" s="50" t="s">
        <v>135</v>
      </c>
      <c r="E208" s="50" t="s">
        <v>136</v>
      </c>
    </row>
    <row r="209" spans="1:5" ht="11.2" customHeight="1" x14ac:dyDescent="0.15">
      <c r="A209" s="51">
        <v>14</v>
      </c>
      <c r="B209" s="51">
        <v>23</v>
      </c>
      <c r="C209" s="51">
        <v>22</v>
      </c>
      <c r="D209" s="51">
        <v>29</v>
      </c>
      <c r="E209" s="51">
        <v>35</v>
      </c>
    </row>
    <row r="211" spans="1:5" ht="11.2" customHeight="1" x14ac:dyDescent="0.15">
      <c r="A211" s="50" t="s">
        <v>132</v>
      </c>
      <c r="B211" s="50" t="s">
        <v>133</v>
      </c>
      <c r="C211" s="50" t="s">
        <v>134</v>
      </c>
      <c r="D211" s="50" t="s">
        <v>135</v>
      </c>
      <c r="E211" s="50" t="s">
        <v>136</v>
      </c>
    </row>
    <row r="212" spans="1:5" ht="11.2" customHeight="1" x14ac:dyDescent="0.15">
      <c r="A212" s="51">
        <v>3</v>
      </c>
      <c r="B212" s="51">
        <v>6</v>
      </c>
      <c r="C212" s="51">
        <v>7</v>
      </c>
      <c r="D212" s="51">
        <v>6</v>
      </c>
      <c r="E212" s="51">
        <v>9</v>
      </c>
    </row>
    <row r="214" spans="1:5" ht="11.2" customHeight="1" x14ac:dyDescent="0.15">
      <c r="A214" s="50" t="s">
        <v>132</v>
      </c>
      <c r="B214" s="50" t="s">
        <v>133</v>
      </c>
      <c r="C214" s="50" t="s">
        <v>134</v>
      </c>
      <c r="D214" s="50" t="s">
        <v>135</v>
      </c>
      <c r="E214" s="50" t="s">
        <v>136</v>
      </c>
    </row>
    <row r="215" spans="1:5" ht="11.2" customHeight="1" x14ac:dyDescent="0.15">
      <c r="A215" s="51">
        <v>0</v>
      </c>
      <c r="B215" s="51">
        <v>8</v>
      </c>
      <c r="C215" s="51">
        <v>7</v>
      </c>
      <c r="D215" s="51">
        <v>8</v>
      </c>
      <c r="E215" s="51">
        <v>13</v>
      </c>
    </row>
    <row r="217" spans="1:5" ht="11.2" customHeight="1" x14ac:dyDescent="0.15">
      <c r="A217" s="50" t="s">
        <v>132</v>
      </c>
      <c r="B217" s="50" t="s">
        <v>133</v>
      </c>
      <c r="C217" s="50" t="s">
        <v>134</v>
      </c>
      <c r="D217" s="50" t="s">
        <v>135</v>
      </c>
      <c r="E217" s="50" t="s">
        <v>136</v>
      </c>
    </row>
    <row r="218" spans="1:5" ht="11.2" customHeight="1" x14ac:dyDescent="0.15">
      <c r="A218" s="51">
        <v>35</v>
      </c>
      <c r="B218" s="51">
        <v>41</v>
      </c>
      <c r="C218" s="51">
        <v>21</v>
      </c>
      <c r="D218" s="51">
        <v>12</v>
      </c>
      <c r="E218" s="51">
        <v>13</v>
      </c>
    </row>
    <row r="220" spans="1:5" ht="11.2" customHeight="1" x14ac:dyDescent="0.15">
      <c r="A220" s="50" t="s">
        <v>132</v>
      </c>
      <c r="B220" s="50" t="s">
        <v>133</v>
      </c>
      <c r="C220" s="50" t="s">
        <v>134</v>
      </c>
      <c r="D220" s="50" t="s">
        <v>135</v>
      </c>
      <c r="E220" s="50" t="s">
        <v>136</v>
      </c>
    </row>
    <row r="221" spans="1:5" ht="11.2" customHeight="1" x14ac:dyDescent="0.15">
      <c r="A221" s="51">
        <v>66</v>
      </c>
      <c r="B221" s="51">
        <v>92</v>
      </c>
      <c r="C221" s="51">
        <v>66</v>
      </c>
      <c r="D221" s="51">
        <v>69</v>
      </c>
      <c r="E221" s="51">
        <v>73</v>
      </c>
    </row>
    <row r="223" spans="1:5" ht="11.2" customHeight="1" x14ac:dyDescent="0.15">
      <c r="A223" s="50" t="s">
        <v>132</v>
      </c>
      <c r="B223" s="50" t="s">
        <v>133</v>
      </c>
      <c r="C223" s="50" t="s">
        <v>134</v>
      </c>
      <c r="D223" s="50" t="s">
        <v>135</v>
      </c>
      <c r="E223" s="50" t="s">
        <v>136</v>
      </c>
    </row>
    <row r="224" spans="1:5" ht="11.2" customHeight="1" x14ac:dyDescent="0.15">
      <c r="A224" s="51">
        <v>6</v>
      </c>
      <c r="B224" s="51">
        <v>12</v>
      </c>
      <c r="C224" s="51">
        <v>3</v>
      </c>
      <c r="D224" s="51">
        <v>5</v>
      </c>
      <c r="E224" s="51">
        <v>6</v>
      </c>
    </row>
    <row r="226" spans="1:5" ht="11.2" customHeight="1" x14ac:dyDescent="0.15">
      <c r="A226" s="50" t="s">
        <v>132</v>
      </c>
      <c r="B226" s="50" t="s">
        <v>133</v>
      </c>
      <c r="C226" s="50" t="s">
        <v>134</v>
      </c>
      <c r="D226" s="50" t="s">
        <v>135</v>
      </c>
      <c r="E226" s="50" t="s">
        <v>136</v>
      </c>
    </row>
    <row r="227" spans="1:5" ht="11.2" customHeight="1" x14ac:dyDescent="0.15">
      <c r="A227" s="51">
        <v>56</v>
      </c>
      <c r="B227" s="51">
        <v>64</v>
      </c>
      <c r="C227" s="51">
        <v>41</v>
      </c>
      <c r="D227" s="51">
        <v>16</v>
      </c>
      <c r="E227" s="51">
        <v>12</v>
      </c>
    </row>
    <row r="229" spans="1:5" ht="11.2" customHeight="1" x14ac:dyDescent="0.15">
      <c r="A229" s="50" t="s">
        <v>132</v>
      </c>
      <c r="B229" s="50" t="s">
        <v>133</v>
      </c>
      <c r="C229" s="50" t="s">
        <v>134</v>
      </c>
      <c r="D229" s="50" t="s">
        <v>135</v>
      </c>
      <c r="E229" s="50" t="s">
        <v>136</v>
      </c>
    </row>
    <row r="230" spans="1:5" ht="11.2" customHeight="1" x14ac:dyDescent="0.15">
      <c r="A230" s="51">
        <v>160</v>
      </c>
      <c r="B230" s="51">
        <v>151</v>
      </c>
      <c r="C230" s="51">
        <v>55</v>
      </c>
      <c r="D230" s="51">
        <v>0</v>
      </c>
      <c r="E230" s="51">
        <v>0</v>
      </c>
    </row>
    <row r="232" spans="1:5" ht="11.2" customHeight="1" x14ac:dyDescent="0.15">
      <c r="A232" s="50" t="s">
        <v>132</v>
      </c>
      <c r="B232" s="50" t="s">
        <v>133</v>
      </c>
      <c r="C232" s="50" t="s">
        <v>134</v>
      </c>
      <c r="D232" s="50" t="s">
        <v>135</v>
      </c>
      <c r="E232" s="50" t="s">
        <v>136</v>
      </c>
    </row>
    <row r="233" spans="1:5" ht="11.2" customHeight="1" x14ac:dyDescent="0.15">
      <c r="A233" s="51">
        <v>10</v>
      </c>
      <c r="B233" s="51">
        <v>15</v>
      </c>
      <c r="C233" s="51">
        <v>10</v>
      </c>
      <c r="D233" s="51">
        <v>9</v>
      </c>
      <c r="E233" s="51">
        <v>2</v>
      </c>
    </row>
    <row r="235" spans="1:5" ht="11.2" customHeight="1" x14ac:dyDescent="0.15">
      <c r="A235" s="50" t="s">
        <v>132</v>
      </c>
      <c r="B235" s="50" t="s">
        <v>133</v>
      </c>
      <c r="C235" s="50" t="s">
        <v>134</v>
      </c>
      <c r="D235" s="50" t="s">
        <v>135</v>
      </c>
      <c r="E235" s="50" t="s">
        <v>136</v>
      </c>
    </row>
    <row r="236" spans="1:5" ht="11.2" customHeight="1" x14ac:dyDescent="0.15">
      <c r="A236" s="51">
        <v>68</v>
      </c>
      <c r="B236" s="51">
        <v>74</v>
      </c>
      <c r="C236" s="51">
        <v>59</v>
      </c>
      <c r="D236" s="51">
        <v>46</v>
      </c>
      <c r="E236" s="51">
        <v>47</v>
      </c>
    </row>
    <row r="238" spans="1:5" ht="11.2" customHeight="1" x14ac:dyDescent="0.15">
      <c r="A238" s="50" t="s">
        <v>132</v>
      </c>
      <c r="B238" s="50" t="s">
        <v>133</v>
      </c>
      <c r="C238" s="50" t="s">
        <v>134</v>
      </c>
      <c r="D238" s="50" t="s">
        <v>135</v>
      </c>
      <c r="E238" s="50" t="s">
        <v>136</v>
      </c>
    </row>
    <row r="239" spans="1:5" ht="11.2" customHeight="1" x14ac:dyDescent="0.15">
      <c r="A239" s="51">
        <v>24</v>
      </c>
      <c r="B239" s="51">
        <v>37</v>
      </c>
      <c r="C239" s="51">
        <v>37</v>
      </c>
      <c r="D239" s="51">
        <v>16</v>
      </c>
      <c r="E239" s="51">
        <v>21</v>
      </c>
    </row>
    <row r="241" spans="1:5" ht="11.2" customHeight="1" x14ac:dyDescent="0.15">
      <c r="A241" s="50" t="s">
        <v>132</v>
      </c>
      <c r="B241" s="50" t="s">
        <v>133</v>
      </c>
      <c r="C241" s="50" t="s">
        <v>134</v>
      </c>
      <c r="D241" s="50" t="s">
        <v>135</v>
      </c>
      <c r="E241" s="50" t="s">
        <v>136</v>
      </c>
    </row>
    <row r="242" spans="1:5" ht="11.2" customHeight="1" x14ac:dyDescent="0.15">
      <c r="A242" s="51">
        <v>10</v>
      </c>
      <c r="B242" s="51">
        <v>15</v>
      </c>
      <c r="C242" s="51">
        <v>8</v>
      </c>
      <c r="D242" s="51">
        <v>8</v>
      </c>
      <c r="E242" s="51">
        <v>6</v>
      </c>
    </row>
    <row r="244" spans="1:5" ht="11.2" customHeight="1" x14ac:dyDescent="0.15">
      <c r="A244" s="50" t="s">
        <v>132</v>
      </c>
      <c r="B244" s="50" t="s">
        <v>133</v>
      </c>
      <c r="C244" s="50" t="s">
        <v>134</v>
      </c>
      <c r="D244" s="50" t="s">
        <v>135</v>
      </c>
      <c r="E244" s="50" t="s">
        <v>136</v>
      </c>
    </row>
    <row r="245" spans="1:5" ht="11.2" customHeight="1" x14ac:dyDescent="0.15">
      <c r="A245" s="51">
        <v>296</v>
      </c>
      <c r="B245" s="51">
        <v>289</v>
      </c>
      <c r="C245" s="51">
        <v>172</v>
      </c>
      <c r="D245" s="51">
        <v>127</v>
      </c>
      <c r="E245" s="51">
        <v>115</v>
      </c>
    </row>
    <row r="247" spans="1:5" ht="11.2" customHeight="1" x14ac:dyDescent="0.15">
      <c r="A247" s="50" t="s">
        <v>132</v>
      </c>
      <c r="B247" s="50" t="s">
        <v>133</v>
      </c>
      <c r="C247" s="50" t="s">
        <v>134</v>
      </c>
      <c r="D247" s="50" t="s">
        <v>135</v>
      </c>
      <c r="E247" s="50" t="s">
        <v>136</v>
      </c>
    </row>
    <row r="248" spans="1:5" ht="11.2" customHeight="1" x14ac:dyDescent="0.15">
      <c r="A248" s="51">
        <v>251</v>
      </c>
      <c r="B248" s="51">
        <v>262</v>
      </c>
      <c r="C248" s="51">
        <v>148</v>
      </c>
      <c r="D248" s="51">
        <v>94</v>
      </c>
      <c r="E248" s="51">
        <v>71</v>
      </c>
    </row>
    <row r="250" spans="1:5" ht="11.2" customHeight="1" x14ac:dyDescent="0.15">
      <c r="A250" s="50" t="s">
        <v>132</v>
      </c>
      <c r="B250" s="50" t="s">
        <v>133</v>
      </c>
      <c r="C250" s="50" t="s">
        <v>134</v>
      </c>
      <c r="D250" s="50" t="s">
        <v>135</v>
      </c>
      <c r="E250" s="50" t="s">
        <v>136</v>
      </c>
    </row>
    <row r="251" spans="1:5" ht="11.2" customHeight="1" x14ac:dyDescent="0.15">
      <c r="A251" s="51">
        <v>134</v>
      </c>
      <c r="B251" s="51">
        <v>137</v>
      </c>
      <c r="C251" s="51">
        <v>103</v>
      </c>
      <c r="D251" s="51">
        <v>78</v>
      </c>
      <c r="E251" s="51">
        <v>58</v>
      </c>
    </row>
    <row r="253" spans="1:5" ht="11.2" customHeight="1" x14ac:dyDescent="0.15">
      <c r="A253" s="50" t="s">
        <v>132</v>
      </c>
      <c r="B253" s="50" t="s">
        <v>133</v>
      </c>
      <c r="C253" s="50" t="s">
        <v>134</v>
      </c>
      <c r="D253" s="50" t="s">
        <v>135</v>
      </c>
      <c r="E253" s="50" t="s">
        <v>136</v>
      </c>
    </row>
    <row r="254" spans="1:5" ht="11.2" customHeight="1" x14ac:dyDescent="0.15">
      <c r="A254" s="51">
        <v>142</v>
      </c>
      <c r="B254" s="51">
        <v>166</v>
      </c>
      <c r="C254" s="51">
        <v>93</v>
      </c>
      <c r="D254" s="51">
        <v>47</v>
      </c>
      <c r="E254" s="51">
        <v>33</v>
      </c>
    </row>
    <row r="256" spans="1:5" ht="11.2" customHeight="1" x14ac:dyDescent="0.15">
      <c r="A256" s="50" t="s">
        <v>132</v>
      </c>
      <c r="B256" s="50" t="s">
        <v>133</v>
      </c>
      <c r="C256" s="50" t="s">
        <v>134</v>
      </c>
      <c r="D256" s="50" t="s">
        <v>135</v>
      </c>
      <c r="E256" s="50" t="s">
        <v>136</v>
      </c>
    </row>
    <row r="257" spans="1:5" ht="11.2" customHeight="1" x14ac:dyDescent="0.15">
      <c r="A257" s="51">
        <v>2</v>
      </c>
      <c r="B257" s="51">
        <v>7</v>
      </c>
      <c r="C257" s="51">
        <v>11</v>
      </c>
      <c r="D257" s="51">
        <v>27</v>
      </c>
      <c r="E257" s="51">
        <v>52</v>
      </c>
    </row>
    <row r="259" spans="1:5" ht="11.2" customHeight="1" x14ac:dyDescent="0.15">
      <c r="A259" s="50" t="s">
        <v>132</v>
      </c>
      <c r="B259" s="50" t="s">
        <v>133</v>
      </c>
      <c r="C259" s="50" t="s">
        <v>134</v>
      </c>
      <c r="D259" s="50" t="s">
        <v>135</v>
      </c>
      <c r="E259" s="50" t="s">
        <v>136</v>
      </c>
    </row>
    <row r="260" spans="1:5" ht="11.2" customHeight="1" x14ac:dyDescent="0.15">
      <c r="A260" s="51">
        <v>61</v>
      </c>
      <c r="B260" s="51">
        <v>65</v>
      </c>
      <c r="C260" s="51">
        <v>55</v>
      </c>
      <c r="D260" s="51">
        <v>51</v>
      </c>
      <c r="E260" s="51">
        <v>61</v>
      </c>
    </row>
    <row r="262" spans="1:5" ht="11.2" customHeight="1" x14ac:dyDescent="0.15">
      <c r="A262" s="50" t="s">
        <v>132</v>
      </c>
      <c r="B262" s="50" t="s">
        <v>133</v>
      </c>
      <c r="C262" s="50" t="s">
        <v>134</v>
      </c>
      <c r="D262" s="50" t="s">
        <v>135</v>
      </c>
      <c r="E262" s="50" t="s">
        <v>136</v>
      </c>
    </row>
    <row r="263" spans="1:5" ht="11.2" customHeight="1" x14ac:dyDescent="0.15">
      <c r="A263" s="51">
        <v>10</v>
      </c>
      <c r="B263" s="51">
        <v>28</v>
      </c>
      <c r="C263" s="51">
        <v>40</v>
      </c>
      <c r="D263" s="51">
        <v>58</v>
      </c>
      <c r="E263" s="51">
        <v>73</v>
      </c>
    </row>
    <row r="265" spans="1:5" ht="11.2" customHeight="1" x14ac:dyDescent="0.15">
      <c r="A265" s="50" t="s">
        <v>132</v>
      </c>
      <c r="B265" s="50" t="s">
        <v>133</v>
      </c>
      <c r="C265" s="50" t="s">
        <v>134</v>
      </c>
      <c r="D265" s="50" t="s">
        <v>135</v>
      </c>
      <c r="E265" s="50" t="s">
        <v>136</v>
      </c>
    </row>
    <row r="266" spans="1:5" ht="11.2" customHeight="1" x14ac:dyDescent="0.15">
      <c r="A266" s="51">
        <v>28</v>
      </c>
      <c r="B266" s="51">
        <v>45</v>
      </c>
      <c r="C266" s="51">
        <v>56</v>
      </c>
      <c r="D266" s="51">
        <v>70</v>
      </c>
      <c r="E266" s="51">
        <v>62</v>
      </c>
    </row>
    <row r="268" spans="1:5" ht="11.2" customHeight="1" x14ac:dyDescent="0.15">
      <c r="A268" s="50" t="s">
        <v>132</v>
      </c>
      <c r="B268" s="50" t="s">
        <v>133</v>
      </c>
      <c r="C268" s="50" t="s">
        <v>134</v>
      </c>
      <c r="D268" s="50" t="s">
        <v>135</v>
      </c>
      <c r="E268" s="50" t="s">
        <v>136</v>
      </c>
    </row>
    <row r="269" spans="1:5" ht="11.2" customHeight="1" x14ac:dyDescent="0.15">
      <c r="A269" s="51">
        <v>37</v>
      </c>
      <c r="B269" s="51">
        <v>83</v>
      </c>
      <c r="C269" s="51">
        <v>76</v>
      </c>
      <c r="D269" s="51">
        <v>86</v>
      </c>
      <c r="E269" s="51">
        <v>84</v>
      </c>
    </row>
    <row r="271" spans="1:5" ht="11.2" customHeight="1" x14ac:dyDescent="0.15">
      <c r="A271" s="50" t="s">
        <v>132</v>
      </c>
      <c r="B271" s="50" t="s">
        <v>133</v>
      </c>
      <c r="C271" s="50" t="s">
        <v>134</v>
      </c>
      <c r="D271" s="50" t="s">
        <v>135</v>
      </c>
      <c r="E271" s="50" t="s">
        <v>136</v>
      </c>
    </row>
    <row r="272" spans="1:5" ht="11.2" customHeight="1" x14ac:dyDescent="0.15">
      <c r="A272" s="51">
        <v>9</v>
      </c>
      <c r="B272" s="51">
        <v>14</v>
      </c>
      <c r="C272" s="51">
        <v>32</v>
      </c>
      <c r="D272" s="51">
        <v>52</v>
      </c>
      <c r="E272" s="51">
        <v>50</v>
      </c>
    </row>
    <row r="274" spans="1:5" ht="11.2" customHeight="1" x14ac:dyDescent="0.15">
      <c r="A274" s="50" t="s">
        <v>132</v>
      </c>
      <c r="B274" s="50" t="s">
        <v>133</v>
      </c>
      <c r="C274" s="50" t="s">
        <v>134</v>
      </c>
      <c r="D274" s="50" t="s">
        <v>135</v>
      </c>
      <c r="E274" s="50" t="s">
        <v>136</v>
      </c>
    </row>
    <row r="275" spans="1:5" ht="11.2" customHeight="1" x14ac:dyDescent="0.15">
      <c r="A275" s="51">
        <v>14</v>
      </c>
      <c r="B275" s="51">
        <v>39</v>
      </c>
      <c r="C275" s="51">
        <v>58</v>
      </c>
      <c r="D275" s="51">
        <v>78</v>
      </c>
      <c r="E275" s="51">
        <v>91</v>
      </c>
    </row>
    <row r="277" spans="1:5" ht="11.2" customHeight="1" x14ac:dyDescent="0.15">
      <c r="A277" s="50" t="s">
        <v>132</v>
      </c>
      <c r="B277" s="50" t="s">
        <v>133</v>
      </c>
      <c r="C277" s="50" t="s">
        <v>134</v>
      </c>
      <c r="D277" s="50" t="s">
        <v>135</v>
      </c>
      <c r="E277" s="50" t="s">
        <v>136</v>
      </c>
    </row>
    <row r="278" spans="1:5" ht="11.2" customHeight="1" x14ac:dyDescent="0.15">
      <c r="A278" s="51">
        <v>49</v>
      </c>
      <c r="B278" s="51">
        <v>80</v>
      </c>
      <c r="C278" s="51">
        <v>63</v>
      </c>
      <c r="D278" s="51">
        <v>45</v>
      </c>
      <c r="E278" s="51">
        <v>31</v>
      </c>
    </row>
    <row r="280" spans="1:5" ht="11.2" customHeight="1" x14ac:dyDescent="0.15">
      <c r="A280" s="50" t="s">
        <v>132</v>
      </c>
      <c r="B280" s="50" t="s">
        <v>133</v>
      </c>
      <c r="C280" s="50" t="s">
        <v>134</v>
      </c>
      <c r="D280" s="50" t="s">
        <v>135</v>
      </c>
      <c r="E280" s="50" t="s">
        <v>136</v>
      </c>
    </row>
    <row r="281" spans="1:5" ht="11.2" customHeight="1" x14ac:dyDescent="0.15">
      <c r="A281" s="51">
        <v>1</v>
      </c>
      <c r="B281" s="51">
        <v>4</v>
      </c>
      <c r="C281" s="51">
        <v>5</v>
      </c>
      <c r="D281" s="51">
        <v>12</v>
      </c>
      <c r="E281" s="51">
        <v>43</v>
      </c>
    </row>
    <row r="283" spans="1:5" ht="11.2" customHeight="1" x14ac:dyDescent="0.15">
      <c r="A283" s="50" t="s">
        <v>132</v>
      </c>
      <c r="B283" s="50" t="s">
        <v>133</v>
      </c>
      <c r="C283" s="50" t="s">
        <v>134</v>
      </c>
      <c r="D283" s="50" t="s">
        <v>135</v>
      </c>
      <c r="E283" s="50" t="s">
        <v>136</v>
      </c>
    </row>
    <row r="284" spans="1:5" ht="11.2" customHeight="1" x14ac:dyDescent="0.15">
      <c r="A284" s="51">
        <v>12</v>
      </c>
      <c r="B284" s="51">
        <v>34</v>
      </c>
      <c r="C284" s="51">
        <v>45</v>
      </c>
      <c r="D284" s="51">
        <v>52</v>
      </c>
      <c r="E284" s="51">
        <v>47</v>
      </c>
    </row>
    <row r="286" spans="1:5" ht="11.2" customHeight="1" x14ac:dyDescent="0.15">
      <c r="A286" s="50" t="s">
        <v>132</v>
      </c>
      <c r="B286" s="50" t="s">
        <v>133</v>
      </c>
      <c r="C286" s="50" t="s">
        <v>134</v>
      </c>
      <c r="D286" s="50" t="s">
        <v>135</v>
      </c>
      <c r="E286" s="50" t="s">
        <v>136</v>
      </c>
    </row>
    <row r="287" spans="1:5" ht="11.2" customHeight="1" x14ac:dyDescent="0.15">
      <c r="A287" s="51">
        <v>64</v>
      </c>
      <c r="B287" s="51">
        <v>85</v>
      </c>
      <c r="C287" s="51">
        <v>60</v>
      </c>
      <c r="D287" s="51">
        <v>35</v>
      </c>
      <c r="E287" s="51">
        <v>17</v>
      </c>
    </row>
    <row r="289" spans="1:5" ht="11.2" customHeight="1" x14ac:dyDescent="0.15">
      <c r="A289" s="50" t="s">
        <v>132</v>
      </c>
      <c r="B289" s="50" t="s">
        <v>133</v>
      </c>
      <c r="C289" s="50" t="s">
        <v>134</v>
      </c>
      <c r="D289" s="50" t="s">
        <v>135</v>
      </c>
      <c r="E289" s="50" t="s">
        <v>136</v>
      </c>
    </row>
    <row r="290" spans="1:5" ht="11.2" customHeight="1" x14ac:dyDescent="0.15">
      <c r="A290" s="51">
        <v>55</v>
      </c>
      <c r="B290" s="51">
        <v>56</v>
      </c>
      <c r="C290" s="51">
        <v>30</v>
      </c>
      <c r="D290" s="51">
        <v>10</v>
      </c>
      <c r="E290" s="51">
        <v>13</v>
      </c>
    </row>
    <row r="292" spans="1:5" ht="11.2" customHeight="1" x14ac:dyDescent="0.15">
      <c r="A292" s="50" t="s">
        <v>132</v>
      </c>
      <c r="B292" s="50" t="s">
        <v>133</v>
      </c>
      <c r="C292" s="50" t="s">
        <v>134</v>
      </c>
      <c r="D292" s="50" t="s">
        <v>135</v>
      </c>
      <c r="E292" s="50" t="s">
        <v>136</v>
      </c>
    </row>
    <row r="293" spans="1:5" ht="11.2" customHeight="1" x14ac:dyDescent="0.15">
      <c r="A293" s="51">
        <v>32</v>
      </c>
      <c r="B293" s="51">
        <v>48</v>
      </c>
      <c r="C293" s="51">
        <v>33</v>
      </c>
      <c r="D293" s="51">
        <v>12</v>
      </c>
      <c r="E293" s="51">
        <v>13</v>
      </c>
    </row>
    <row r="295" spans="1:5" ht="11.2" customHeight="1" x14ac:dyDescent="0.15">
      <c r="A295" s="50" t="s">
        <v>132</v>
      </c>
      <c r="B295" s="50" t="s">
        <v>133</v>
      </c>
      <c r="C295" s="50" t="s">
        <v>134</v>
      </c>
      <c r="D295" s="50" t="s">
        <v>135</v>
      </c>
      <c r="E295" s="50" t="s">
        <v>136</v>
      </c>
    </row>
    <row r="296" spans="1:5" ht="11.2" customHeight="1" x14ac:dyDescent="0.15">
      <c r="A296" s="51">
        <v>295</v>
      </c>
      <c r="B296" s="51">
        <v>289</v>
      </c>
      <c r="C296" s="51">
        <v>172</v>
      </c>
      <c r="D296" s="51">
        <v>127</v>
      </c>
      <c r="E296" s="51">
        <v>115</v>
      </c>
    </row>
    <row r="298" spans="1:5" ht="11.2" customHeight="1" x14ac:dyDescent="0.15">
      <c r="A298" s="50" t="s">
        <v>132</v>
      </c>
      <c r="B298" s="50" t="s">
        <v>133</v>
      </c>
      <c r="C298" s="50" t="s">
        <v>134</v>
      </c>
      <c r="D298" s="50" t="s">
        <v>135</v>
      </c>
      <c r="E298" s="50" t="s">
        <v>136</v>
      </c>
    </row>
    <row r="299" spans="1:5" ht="11.2" customHeight="1" x14ac:dyDescent="0.15">
      <c r="A299" s="51">
        <v>230</v>
      </c>
      <c r="B299" s="51">
        <v>218</v>
      </c>
      <c r="C299" s="51">
        <v>193</v>
      </c>
      <c r="D299" s="51">
        <v>183</v>
      </c>
      <c r="E299" s="51">
        <v>144</v>
      </c>
    </row>
    <row r="301" spans="1:5" ht="11.2" customHeight="1" x14ac:dyDescent="0.15">
      <c r="A301" s="50" t="s">
        <v>132</v>
      </c>
      <c r="B301" s="50" t="s">
        <v>133</v>
      </c>
      <c r="C301" s="50" t="s">
        <v>134</v>
      </c>
      <c r="D301" s="50" t="s">
        <v>135</v>
      </c>
      <c r="E301" s="50" t="s">
        <v>136</v>
      </c>
    </row>
    <row r="302" spans="1:5" ht="11.2" customHeight="1" x14ac:dyDescent="0.15">
      <c r="A302" s="51">
        <v>396</v>
      </c>
      <c r="B302" s="51">
        <v>355</v>
      </c>
      <c r="C302" s="51">
        <v>217</v>
      </c>
      <c r="D302" s="51">
        <v>159</v>
      </c>
      <c r="E302" s="51">
        <v>137</v>
      </c>
    </row>
    <row r="304" spans="1:5" ht="11.2" customHeight="1" x14ac:dyDescent="0.15">
      <c r="A304" s="50" t="s">
        <v>132</v>
      </c>
      <c r="B304" s="50" t="s">
        <v>133</v>
      </c>
      <c r="C304" s="50" t="s">
        <v>134</v>
      </c>
      <c r="D304" s="50" t="s">
        <v>135</v>
      </c>
      <c r="E304" s="50" t="s">
        <v>136</v>
      </c>
    </row>
    <row r="305" spans="1:5" ht="11.2" customHeight="1" x14ac:dyDescent="0.15">
      <c r="A305" s="51">
        <v>275</v>
      </c>
      <c r="B305" s="51">
        <v>263</v>
      </c>
      <c r="C305" s="51">
        <v>231</v>
      </c>
      <c r="D305" s="51">
        <v>212</v>
      </c>
      <c r="E305" s="51">
        <v>159</v>
      </c>
    </row>
    <row r="307" spans="1:5" ht="11.2" customHeight="1" x14ac:dyDescent="0.15">
      <c r="A307" s="50" t="s">
        <v>132</v>
      </c>
      <c r="B307" s="50" t="s">
        <v>133</v>
      </c>
      <c r="C307" s="50" t="s">
        <v>134</v>
      </c>
      <c r="D307" s="50" t="s">
        <v>135</v>
      </c>
      <c r="E307" s="50" t="s">
        <v>136</v>
      </c>
    </row>
    <row r="308" spans="1:5" ht="11.2" customHeight="1" x14ac:dyDescent="0.15">
      <c r="A308" s="51"/>
      <c r="B308" s="51"/>
      <c r="C308" s="51"/>
      <c r="D308" s="51"/>
      <c r="E308" s="51"/>
    </row>
    <row r="310" spans="1:5" ht="11.2" customHeight="1" x14ac:dyDescent="0.15">
      <c r="A310" s="50" t="s">
        <v>132</v>
      </c>
      <c r="B310" s="50" t="s">
        <v>133</v>
      </c>
      <c r="C310" s="50" t="s">
        <v>134</v>
      </c>
      <c r="D310" s="50" t="s">
        <v>135</v>
      </c>
      <c r="E310" s="50" t="s">
        <v>136</v>
      </c>
    </row>
    <row r="311" spans="1:5" ht="11.2" customHeight="1" x14ac:dyDescent="0.15">
      <c r="A311" s="51"/>
      <c r="B311" s="51"/>
      <c r="C311" s="51"/>
      <c r="D311" s="51"/>
      <c r="E311" s="51"/>
    </row>
    <row r="313" spans="1:5" ht="11.2" customHeight="1" x14ac:dyDescent="0.15">
      <c r="A313" s="50" t="s">
        <v>132</v>
      </c>
      <c r="B313" s="50" t="s">
        <v>133</v>
      </c>
      <c r="C313" s="50" t="s">
        <v>134</v>
      </c>
      <c r="D313" s="50" t="s">
        <v>135</v>
      </c>
      <c r="E313" s="50" t="s">
        <v>136</v>
      </c>
    </row>
    <row r="314" spans="1:5" ht="11.2" customHeight="1" x14ac:dyDescent="0.15">
      <c r="A314" s="51"/>
      <c r="B314" s="51"/>
      <c r="C314" s="51"/>
      <c r="D314" s="51"/>
      <c r="E314" s="51"/>
    </row>
    <row r="316" spans="1:5" ht="11.2" customHeight="1" x14ac:dyDescent="0.15">
      <c r="A316" s="50" t="s">
        <v>132</v>
      </c>
      <c r="B316" s="50" t="s">
        <v>133</v>
      </c>
      <c r="C316" s="50" t="s">
        <v>134</v>
      </c>
      <c r="D316" s="50" t="s">
        <v>135</v>
      </c>
      <c r="E316" s="50" t="s">
        <v>136</v>
      </c>
    </row>
    <row r="317" spans="1:5" ht="11.2" customHeight="1" x14ac:dyDescent="0.15">
      <c r="A317" s="51"/>
      <c r="B317" s="51"/>
      <c r="C317" s="51"/>
      <c r="D317" s="51"/>
      <c r="E317" s="51"/>
    </row>
    <row r="319" spans="1:5" ht="11.2" customHeight="1" x14ac:dyDescent="0.15">
      <c r="A319" s="50" t="s">
        <v>132</v>
      </c>
      <c r="B319" s="50" t="s">
        <v>133</v>
      </c>
      <c r="C319" s="50" t="s">
        <v>134</v>
      </c>
      <c r="D319" s="50" t="s">
        <v>135</v>
      </c>
      <c r="E319" s="50" t="s">
        <v>136</v>
      </c>
    </row>
    <row r="320" spans="1:5" ht="11.2" customHeight="1" x14ac:dyDescent="0.15">
      <c r="A320" s="51"/>
      <c r="B320" s="51"/>
      <c r="C320" s="51"/>
      <c r="D320" s="51"/>
      <c r="E320" s="51"/>
    </row>
    <row r="322" spans="1:5" ht="11.2" customHeight="1" x14ac:dyDescent="0.15">
      <c r="A322" s="50" t="s">
        <v>132</v>
      </c>
      <c r="B322" s="50" t="s">
        <v>133</v>
      </c>
      <c r="C322" s="50" t="s">
        <v>134</v>
      </c>
      <c r="D322" s="50" t="s">
        <v>135</v>
      </c>
      <c r="E322" s="50" t="s">
        <v>136</v>
      </c>
    </row>
    <row r="323" spans="1:5" ht="11.2" customHeight="1" x14ac:dyDescent="0.15">
      <c r="A323" s="51"/>
      <c r="B323" s="51"/>
      <c r="C323" s="51"/>
      <c r="D323" s="51"/>
      <c r="E323" s="51"/>
    </row>
    <row r="325" spans="1:5" ht="11.2" customHeight="1" x14ac:dyDescent="0.15">
      <c r="A325" s="50" t="s">
        <v>132</v>
      </c>
      <c r="B325" s="50" t="s">
        <v>133</v>
      </c>
      <c r="C325" s="50" t="s">
        <v>134</v>
      </c>
      <c r="D325" s="50" t="s">
        <v>135</v>
      </c>
      <c r="E325" s="50" t="s">
        <v>136</v>
      </c>
    </row>
    <row r="326" spans="1:5" ht="11.2" customHeight="1" x14ac:dyDescent="0.15">
      <c r="A326" s="51"/>
      <c r="B326" s="51"/>
      <c r="C326" s="51"/>
      <c r="D326" s="51"/>
      <c r="E326" s="51"/>
    </row>
    <row r="328" spans="1:5" ht="11.2" customHeight="1" x14ac:dyDescent="0.15">
      <c r="A328" s="50" t="s">
        <v>132</v>
      </c>
      <c r="B328" s="50" t="s">
        <v>133</v>
      </c>
      <c r="C328" s="50" t="s">
        <v>134</v>
      </c>
      <c r="D328" s="50" t="s">
        <v>135</v>
      </c>
      <c r="E328" s="50" t="s">
        <v>136</v>
      </c>
    </row>
    <row r="329" spans="1:5" ht="11.2" customHeight="1" x14ac:dyDescent="0.15">
      <c r="A329" s="51"/>
      <c r="B329" s="51"/>
      <c r="C329" s="51"/>
      <c r="D329" s="51"/>
      <c r="E329" s="51"/>
    </row>
    <row r="331" spans="1:5" ht="11.2" customHeight="1" x14ac:dyDescent="0.15">
      <c r="A331" s="50" t="s">
        <v>132</v>
      </c>
      <c r="B331" s="50" t="s">
        <v>133</v>
      </c>
      <c r="C331" s="50" t="s">
        <v>134</v>
      </c>
      <c r="D331" s="50" t="s">
        <v>135</v>
      </c>
      <c r="E331" s="50" t="s">
        <v>136</v>
      </c>
    </row>
    <row r="332" spans="1:5" ht="11.2" customHeight="1" x14ac:dyDescent="0.15">
      <c r="A332" s="51"/>
      <c r="B332" s="51"/>
      <c r="C332" s="51"/>
      <c r="D332" s="51"/>
      <c r="E332" s="51"/>
    </row>
    <row r="334" spans="1:5" ht="11.2" customHeight="1" x14ac:dyDescent="0.15">
      <c r="A334" s="50" t="s">
        <v>132</v>
      </c>
      <c r="B334" s="50" t="s">
        <v>133</v>
      </c>
      <c r="C334" s="50" t="s">
        <v>134</v>
      </c>
      <c r="D334" s="50" t="s">
        <v>135</v>
      </c>
      <c r="E334" s="50" t="s">
        <v>136</v>
      </c>
    </row>
    <row r="335" spans="1:5" ht="11.2" customHeight="1" x14ac:dyDescent="0.15">
      <c r="A335" s="51"/>
      <c r="B335" s="51"/>
      <c r="C335" s="51"/>
      <c r="D335" s="51"/>
      <c r="E335" s="51"/>
    </row>
    <row r="337" spans="1:5" ht="11.2" customHeight="1" x14ac:dyDescent="0.15">
      <c r="A337" s="50" t="s">
        <v>132</v>
      </c>
      <c r="B337" s="50" t="s">
        <v>133</v>
      </c>
      <c r="C337" s="50" t="s">
        <v>134</v>
      </c>
      <c r="D337" s="50" t="s">
        <v>135</v>
      </c>
      <c r="E337" s="50" t="s">
        <v>136</v>
      </c>
    </row>
    <row r="338" spans="1:5" ht="11.2" customHeight="1" x14ac:dyDescent="0.15">
      <c r="A338" s="51"/>
      <c r="B338" s="51"/>
      <c r="C338" s="51"/>
      <c r="D338" s="51"/>
      <c r="E338" s="51"/>
    </row>
    <row r="340" spans="1:5" ht="11.2" customHeight="1" x14ac:dyDescent="0.15">
      <c r="A340" s="50" t="s">
        <v>132</v>
      </c>
      <c r="B340" s="50" t="s">
        <v>133</v>
      </c>
      <c r="C340" s="50" t="s">
        <v>134</v>
      </c>
      <c r="D340" s="50" t="s">
        <v>135</v>
      </c>
      <c r="E340" s="50" t="s">
        <v>136</v>
      </c>
    </row>
    <row r="341" spans="1:5" ht="11.2" customHeight="1" x14ac:dyDescent="0.15">
      <c r="A341" s="51"/>
      <c r="B341" s="51"/>
      <c r="C341" s="51"/>
      <c r="D341" s="51"/>
      <c r="E341" s="51"/>
    </row>
    <row r="343" spans="1:5" ht="11.2" customHeight="1" x14ac:dyDescent="0.15">
      <c r="A343" s="50" t="s">
        <v>132</v>
      </c>
      <c r="B343" s="50" t="s">
        <v>133</v>
      </c>
      <c r="C343" s="50" t="s">
        <v>134</v>
      </c>
      <c r="D343" s="50" t="s">
        <v>135</v>
      </c>
      <c r="E343" s="50" t="s">
        <v>136</v>
      </c>
    </row>
    <row r="344" spans="1:5" ht="11.2" customHeight="1" x14ac:dyDescent="0.15">
      <c r="A344" s="51"/>
      <c r="B344" s="51"/>
      <c r="C344" s="51"/>
      <c r="D344" s="51"/>
      <c r="E344" s="51"/>
    </row>
    <row r="346" spans="1:5" ht="11.2" customHeight="1" x14ac:dyDescent="0.15">
      <c r="A346" s="50" t="s">
        <v>132</v>
      </c>
      <c r="B346" s="50" t="s">
        <v>133</v>
      </c>
      <c r="C346" s="50" t="s">
        <v>134</v>
      </c>
      <c r="D346" s="50" t="s">
        <v>135</v>
      </c>
      <c r="E346" s="50" t="s">
        <v>136</v>
      </c>
    </row>
    <row r="347" spans="1:5" ht="11.2" customHeight="1" x14ac:dyDescent="0.15">
      <c r="A347" s="51"/>
      <c r="B347" s="51"/>
      <c r="C347" s="51"/>
      <c r="D347" s="51"/>
      <c r="E347" s="51"/>
    </row>
    <row r="349" spans="1:5" ht="11.2" customHeight="1" x14ac:dyDescent="0.15">
      <c r="A349" s="50" t="s">
        <v>132</v>
      </c>
      <c r="B349" s="50" t="s">
        <v>133</v>
      </c>
      <c r="C349" s="50" t="s">
        <v>134</v>
      </c>
      <c r="D349" s="50" t="s">
        <v>135</v>
      </c>
      <c r="E349" s="50" t="s">
        <v>136</v>
      </c>
    </row>
    <row r="350" spans="1:5" ht="11.2" customHeight="1" x14ac:dyDescent="0.15">
      <c r="A350" s="51"/>
      <c r="B350" s="51"/>
      <c r="C350" s="51"/>
      <c r="D350" s="51"/>
      <c r="E350" s="51"/>
    </row>
    <row r="352" spans="1:5" ht="11.2" customHeight="1" x14ac:dyDescent="0.15">
      <c r="A352" s="50" t="s">
        <v>132</v>
      </c>
      <c r="B352" s="50" t="s">
        <v>133</v>
      </c>
      <c r="C352" s="50" t="s">
        <v>134</v>
      </c>
      <c r="D352" s="50" t="s">
        <v>135</v>
      </c>
      <c r="E352" s="50" t="s">
        <v>136</v>
      </c>
    </row>
    <row r="353" spans="1:5" ht="11.2" customHeight="1" x14ac:dyDescent="0.15">
      <c r="A353" s="51"/>
      <c r="B353" s="51"/>
      <c r="C353" s="51"/>
      <c r="D353" s="51"/>
      <c r="E353" s="51"/>
    </row>
    <row r="355" spans="1:5" ht="11.2" customHeight="1" x14ac:dyDescent="0.15">
      <c r="A355" s="50" t="s">
        <v>132</v>
      </c>
      <c r="B355" s="50" t="s">
        <v>133</v>
      </c>
      <c r="C355" s="50" t="s">
        <v>134</v>
      </c>
      <c r="D355" s="50" t="s">
        <v>135</v>
      </c>
      <c r="E355" s="50" t="s">
        <v>136</v>
      </c>
    </row>
    <row r="356" spans="1:5" ht="11.2" customHeight="1" x14ac:dyDescent="0.15">
      <c r="A356" s="51"/>
      <c r="B356" s="51"/>
      <c r="C356" s="51"/>
      <c r="D356" s="51"/>
      <c r="E356" s="51"/>
    </row>
    <row r="358" spans="1:5" ht="11.2" customHeight="1" x14ac:dyDescent="0.15">
      <c r="A358" s="50" t="s">
        <v>132</v>
      </c>
      <c r="B358" s="50" t="s">
        <v>133</v>
      </c>
      <c r="C358" s="50" t="s">
        <v>134</v>
      </c>
      <c r="D358" s="50" t="s">
        <v>135</v>
      </c>
      <c r="E358" s="50" t="s">
        <v>136</v>
      </c>
    </row>
    <row r="359" spans="1:5" ht="11.2" customHeight="1" x14ac:dyDescent="0.15">
      <c r="A359" s="51"/>
      <c r="B359" s="51"/>
      <c r="C359" s="51"/>
      <c r="D359" s="51"/>
      <c r="E359" s="51"/>
    </row>
    <row r="361" spans="1:5" ht="11.2" customHeight="1" x14ac:dyDescent="0.15">
      <c r="A361" s="50" t="s">
        <v>132</v>
      </c>
      <c r="B361" s="50" t="s">
        <v>133</v>
      </c>
      <c r="C361" s="50" t="s">
        <v>134</v>
      </c>
      <c r="D361" s="50" t="s">
        <v>135</v>
      </c>
      <c r="E361" s="50" t="s">
        <v>136</v>
      </c>
    </row>
    <row r="362" spans="1:5" ht="11.2" customHeight="1" x14ac:dyDescent="0.15">
      <c r="A362" s="51"/>
      <c r="B362" s="51"/>
      <c r="C362" s="51"/>
      <c r="D362" s="51"/>
      <c r="E362" s="51"/>
    </row>
    <row r="364" spans="1:5" ht="11.2" customHeight="1" x14ac:dyDescent="0.15">
      <c r="A364" s="50" t="s">
        <v>132</v>
      </c>
      <c r="B364" s="50" t="s">
        <v>133</v>
      </c>
      <c r="C364" s="50" t="s">
        <v>134</v>
      </c>
      <c r="D364" s="50" t="s">
        <v>135</v>
      </c>
      <c r="E364" s="50" t="s">
        <v>136</v>
      </c>
    </row>
    <row r="365" spans="1:5" ht="11.2" customHeight="1" x14ac:dyDescent="0.15">
      <c r="A365" s="51"/>
      <c r="B365" s="51"/>
      <c r="C365" s="51"/>
      <c r="D365" s="51"/>
      <c r="E365" s="51"/>
    </row>
    <row r="367" spans="1:5" ht="11.2" customHeight="1" x14ac:dyDescent="0.15">
      <c r="A367" s="50" t="s">
        <v>132</v>
      </c>
      <c r="B367" s="50" t="s">
        <v>133</v>
      </c>
      <c r="C367" s="50" t="s">
        <v>134</v>
      </c>
      <c r="D367" s="50" t="s">
        <v>135</v>
      </c>
      <c r="E367" s="50" t="s">
        <v>136</v>
      </c>
    </row>
    <row r="368" spans="1:5" ht="11.2" customHeight="1" x14ac:dyDescent="0.15">
      <c r="A368" s="51"/>
      <c r="B368" s="51"/>
      <c r="C368" s="51"/>
      <c r="D368" s="51"/>
      <c r="E368" s="51"/>
    </row>
    <row r="370" spans="1:5" ht="11.2" customHeight="1" x14ac:dyDescent="0.15">
      <c r="A370" s="50" t="s">
        <v>132</v>
      </c>
      <c r="B370" s="50" t="s">
        <v>133</v>
      </c>
      <c r="C370" s="50" t="s">
        <v>134</v>
      </c>
      <c r="D370" s="50" t="s">
        <v>135</v>
      </c>
      <c r="E370" s="50" t="s">
        <v>136</v>
      </c>
    </row>
    <row r="371" spans="1:5" ht="11.2" customHeight="1" x14ac:dyDescent="0.15">
      <c r="A371" s="51"/>
      <c r="B371" s="51"/>
      <c r="C371" s="51"/>
      <c r="D371" s="51"/>
      <c r="E371" s="51"/>
    </row>
    <row r="373" spans="1:5" ht="11.2" customHeight="1" x14ac:dyDescent="0.15">
      <c r="A373" s="50" t="s">
        <v>132</v>
      </c>
      <c r="B373" s="50" t="s">
        <v>133</v>
      </c>
      <c r="C373" s="50" t="s">
        <v>134</v>
      </c>
      <c r="D373" s="50" t="s">
        <v>135</v>
      </c>
      <c r="E373" s="50" t="s">
        <v>136</v>
      </c>
    </row>
    <row r="374" spans="1:5" ht="11.2" customHeight="1" x14ac:dyDescent="0.15">
      <c r="A374" s="51"/>
      <c r="B374" s="51"/>
      <c r="C374" s="51"/>
      <c r="D374" s="51"/>
      <c r="E374" s="51"/>
    </row>
    <row r="376" spans="1:5" ht="11.2" customHeight="1" x14ac:dyDescent="0.15">
      <c r="A376" s="50" t="s">
        <v>132</v>
      </c>
      <c r="B376" s="50" t="s">
        <v>133</v>
      </c>
      <c r="C376" s="50" t="s">
        <v>134</v>
      </c>
      <c r="D376" s="50" t="s">
        <v>135</v>
      </c>
      <c r="E376" s="50" t="s">
        <v>136</v>
      </c>
    </row>
    <row r="377" spans="1:5" ht="11.2" customHeight="1" x14ac:dyDescent="0.15">
      <c r="A377" s="51"/>
      <c r="B377" s="51"/>
      <c r="C377" s="51"/>
      <c r="D377" s="51"/>
      <c r="E377" s="51"/>
    </row>
    <row r="379" spans="1:5" ht="11.2" customHeight="1" x14ac:dyDescent="0.15">
      <c r="A379" s="50" t="s">
        <v>132</v>
      </c>
      <c r="B379" s="50" t="s">
        <v>133</v>
      </c>
      <c r="C379" s="50" t="s">
        <v>134</v>
      </c>
      <c r="D379" s="50" t="s">
        <v>135</v>
      </c>
      <c r="E379" s="50" t="s">
        <v>136</v>
      </c>
    </row>
    <row r="380" spans="1:5" ht="11.2" customHeight="1" x14ac:dyDescent="0.15">
      <c r="A380" s="51"/>
      <c r="B380" s="51"/>
      <c r="C380" s="51"/>
      <c r="D380" s="51"/>
      <c r="E380" s="51"/>
    </row>
    <row r="382" spans="1:5" ht="11.2" customHeight="1" x14ac:dyDescent="0.15">
      <c r="A382" s="50" t="s">
        <v>132</v>
      </c>
      <c r="B382" s="50" t="s">
        <v>133</v>
      </c>
      <c r="C382" s="50" t="s">
        <v>134</v>
      </c>
      <c r="D382" s="50" t="s">
        <v>135</v>
      </c>
      <c r="E382" s="50" t="s">
        <v>136</v>
      </c>
    </row>
    <row r="383" spans="1:5" ht="11.2" customHeight="1" x14ac:dyDescent="0.15">
      <c r="A383" s="51"/>
      <c r="B383" s="51"/>
      <c r="C383" s="51"/>
      <c r="D383" s="51"/>
      <c r="E383" s="51"/>
    </row>
    <row r="385" spans="1:5" ht="11.2" customHeight="1" x14ac:dyDescent="0.15">
      <c r="A385" s="50" t="s">
        <v>132</v>
      </c>
      <c r="B385" s="50" t="s">
        <v>133</v>
      </c>
      <c r="C385" s="50" t="s">
        <v>134</v>
      </c>
      <c r="D385" s="50" t="s">
        <v>135</v>
      </c>
      <c r="E385" s="50" t="s">
        <v>136</v>
      </c>
    </row>
    <row r="386" spans="1:5" ht="11.2" customHeight="1" x14ac:dyDescent="0.15">
      <c r="A386" s="51"/>
      <c r="B386" s="51"/>
      <c r="C386" s="51"/>
      <c r="D386" s="51"/>
      <c r="E386" s="51"/>
    </row>
    <row r="388" spans="1:5" ht="11.2" customHeight="1" x14ac:dyDescent="0.15">
      <c r="A388" s="50" t="s">
        <v>132</v>
      </c>
      <c r="B388" s="50" t="s">
        <v>133</v>
      </c>
      <c r="C388" s="50" t="s">
        <v>134</v>
      </c>
      <c r="D388" s="50" t="s">
        <v>135</v>
      </c>
      <c r="E388" s="50" t="s">
        <v>136</v>
      </c>
    </row>
    <row r="389" spans="1:5" ht="11.2" customHeight="1" x14ac:dyDescent="0.15">
      <c r="A389" s="51"/>
      <c r="B389" s="51"/>
      <c r="C389" s="51"/>
      <c r="D389" s="51"/>
      <c r="E389" s="51"/>
    </row>
    <row r="391" spans="1:5" ht="11.2" customHeight="1" x14ac:dyDescent="0.15">
      <c r="A391" s="50" t="s">
        <v>132</v>
      </c>
      <c r="B391" s="50" t="s">
        <v>133</v>
      </c>
      <c r="C391" s="50" t="s">
        <v>134</v>
      </c>
      <c r="D391" s="50" t="s">
        <v>135</v>
      </c>
      <c r="E391" s="50" t="s">
        <v>136</v>
      </c>
    </row>
    <row r="392" spans="1:5" ht="11.2" customHeight="1" x14ac:dyDescent="0.15">
      <c r="A392" s="51"/>
      <c r="B392" s="51"/>
      <c r="C392" s="51"/>
      <c r="D392" s="51"/>
      <c r="E392" s="51"/>
    </row>
    <row r="394" spans="1:5" ht="11.2" customHeight="1" x14ac:dyDescent="0.15">
      <c r="A394" s="50" t="s">
        <v>132</v>
      </c>
      <c r="B394" s="50" t="s">
        <v>133</v>
      </c>
      <c r="C394" s="50" t="s">
        <v>134</v>
      </c>
      <c r="D394" s="50" t="s">
        <v>135</v>
      </c>
      <c r="E394" s="50" t="s">
        <v>136</v>
      </c>
    </row>
    <row r="395" spans="1:5" ht="11.2" customHeight="1" x14ac:dyDescent="0.15">
      <c r="A395" s="51"/>
      <c r="B395" s="51"/>
      <c r="C395" s="51"/>
      <c r="D395" s="51"/>
      <c r="E395" s="51"/>
    </row>
    <row r="397" spans="1:5" ht="11.2" customHeight="1" x14ac:dyDescent="0.15">
      <c r="A397" s="50" t="s">
        <v>132</v>
      </c>
      <c r="B397" s="50" t="s">
        <v>133</v>
      </c>
      <c r="C397" s="50" t="s">
        <v>134</v>
      </c>
      <c r="D397" s="50" t="s">
        <v>135</v>
      </c>
      <c r="E397" s="50" t="s">
        <v>136</v>
      </c>
    </row>
    <row r="398" spans="1:5" ht="11.2" customHeight="1" x14ac:dyDescent="0.15">
      <c r="A398" s="51"/>
      <c r="B398" s="51"/>
      <c r="C398" s="51"/>
      <c r="D398" s="51"/>
      <c r="E398" s="51"/>
    </row>
    <row r="400" spans="1:5" ht="11.2" customHeight="1" x14ac:dyDescent="0.15">
      <c r="A400" s="50" t="s">
        <v>132</v>
      </c>
      <c r="B400" s="50" t="s">
        <v>133</v>
      </c>
      <c r="C400" s="50" t="s">
        <v>134</v>
      </c>
      <c r="D400" s="50" t="s">
        <v>135</v>
      </c>
      <c r="E400" s="50" t="s">
        <v>136</v>
      </c>
    </row>
    <row r="401" spans="1:5" ht="11.2" customHeight="1" x14ac:dyDescent="0.15">
      <c r="A401" s="51"/>
      <c r="B401" s="51"/>
      <c r="C401" s="51"/>
      <c r="D401" s="51"/>
      <c r="E401" s="51"/>
    </row>
    <row r="403" spans="1:5" ht="11.2" customHeight="1" x14ac:dyDescent="0.15">
      <c r="A403" s="50" t="s">
        <v>132</v>
      </c>
      <c r="B403" s="50" t="s">
        <v>133</v>
      </c>
      <c r="C403" s="50" t="s">
        <v>134</v>
      </c>
      <c r="D403" s="50" t="s">
        <v>135</v>
      </c>
      <c r="E403" s="50" t="s">
        <v>136</v>
      </c>
    </row>
    <row r="404" spans="1:5" ht="11.2" customHeight="1" x14ac:dyDescent="0.15">
      <c r="A404" s="51"/>
      <c r="B404" s="51"/>
      <c r="C404" s="51"/>
      <c r="D404" s="51"/>
      <c r="E404" s="51"/>
    </row>
    <row r="406" spans="1:5" ht="11.2" customHeight="1" x14ac:dyDescent="0.15">
      <c r="A406" s="50" t="s">
        <v>132</v>
      </c>
      <c r="B406" s="50" t="s">
        <v>133</v>
      </c>
      <c r="C406" s="50" t="s">
        <v>134</v>
      </c>
      <c r="D406" s="50" t="s">
        <v>135</v>
      </c>
      <c r="E406" s="50" t="s">
        <v>136</v>
      </c>
    </row>
    <row r="407" spans="1:5" ht="11.2" customHeight="1" x14ac:dyDescent="0.15">
      <c r="A407" s="51"/>
      <c r="B407" s="51"/>
      <c r="C407" s="51"/>
      <c r="D407" s="51"/>
      <c r="E407" s="51"/>
    </row>
    <row r="409" spans="1:5" ht="11.2" customHeight="1" x14ac:dyDescent="0.15">
      <c r="A409" s="50" t="s">
        <v>132</v>
      </c>
      <c r="B409" s="50" t="s">
        <v>133</v>
      </c>
      <c r="C409" s="50" t="s">
        <v>134</v>
      </c>
      <c r="D409" s="50" t="s">
        <v>135</v>
      </c>
      <c r="E409" s="50" t="s">
        <v>136</v>
      </c>
    </row>
    <row r="410" spans="1:5" ht="11.2" customHeight="1" x14ac:dyDescent="0.15">
      <c r="A410" s="51"/>
      <c r="B410" s="51"/>
      <c r="C410" s="51"/>
      <c r="D410" s="51"/>
      <c r="E410" s="51"/>
    </row>
    <row r="412" spans="1:5" ht="11.2" customHeight="1" x14ac:dyDescent="0.15">
      <c r="A412" s="50" t="s">
        <v>132</v>
      </c>
      <c r="B412" s="50" t="s">
        <v>133</v>
      </c>
      <c r="C412" s="50" t="s">
        <v>134</v>
      </c>
      <c r="D412" s="50" t="s">
        <v>135</v>
      </c>
      <c r="E412" s="50" t="s">
        <v>136</v>
      </c>
    </row>
    <row r="413" spans="1:5" ht="11.2" customHeight="1" x14ac:dyDescent="0.15">
      <c r="A413" s="51"/>
      <c r="B413" s="51"/>
      <c r="C413" s="51"/>
      <c r="D413" s="51"/>
      <c r="E413" s="51"/>
    </row>
    <row r="415" spans="1:5" ht="11.2" customHeight="1" x14ac:dyDescent="0.15">
      <c r="A415" s="50" t="s">
        <v>132</v>
      </c>
      <c r="B415" s="50" t="s">
        <v>133</v>
      </c>
      <c r="C415" s="50" t="s">
        <v>134</v>
      </c>
      <c r="D415" s="50" t="s">
        <v>135</v>
      </c>
      <c r="E415" s="50" t="s">
        <v>136</v>
      </c>
    </row>
    <row r="416" spans="1:5" ht="11.2" customHeight="1" x14ac:dyDescent="0.15">
      <c r="A416" s="51"/>
      <c r="B416" s="51"/>
      <c r="C416" s="51"/>
      <c r="D416" s="51"/>
      <c r="E416" s="51"/>
    </row>
    <row r="418" spans="1:5" ht="11.2" customHeight="1" x14ac:dyDescent="0.15">
      <c r="A418" s="50" t="s">
        <v>132</v>
      </c>
      <c r="B418" s="50" t="s">
        <v>133</v>
      </c>
      <c r="C418" s="50" t="s">
        <v>134</v>
      </c>
      <c r="D418" s="50" t="s">
        <v>135</v>
      </c>
      <c r="E418" s="50" t="s">
        <v>136</v>
      </c>
    </row>
    <row r="419" spans="1:5" ht="11.2" customHeight="1" x14ac:dyDescent="0.15">
      <c r="A419" s="51"/>
      <c r="B419" s="51"/>
      <c r="C419" s="51"/>
      <c r="D419" s="51"/>
      <c r="E419" s="51"/>
    </row>
    <row r="421" spans="1:5" ht="11.2" customHeight="1" x14ac:dyDescent="0.15">
      <c r="A421" s="50" t="s">
        <v>132</v>
      </c>
      <c r="B421" s="50" t="s">
        <v>133</v>
      </c>
      <c r="C421" s="50" t="s">
        <v>134</v>
      </c>
      <c r="D421" s="50" t="s">
        <v>135</v>
      </c>
      <c r="E421" s="50" t="s">
        <v>136</v>
      </c>
    </row>
    <row r="422" spans="1:5" ht="11.2" customHeight="1" x14ac:dyDescent="0.15">
      <c r="A422" s="51"/>
      <c r="B422" s="51"/>
      <c r="C422" s="51"/>
      <c r="D422" s="51"/>
      <c r="E422" s="51"/>
    </row>
    <row r="424" spans="1:5" ht="11.2" customHeight="1" x14ac:dyDescent="0.15">
      <c r="A424" s="50" t="s">
        <v>132</v>
      </c>
      <c r="B424" s="50" t="s">
        <v>133</v>
      </c>
      <c r="C424" s="50" t="s">
        <v>134</v>
      </c>
      <c r="D424" s="50" t="s">
        <v>135</v>
      </c>
      <c r="E424" s="50" t="s">
        <v>136</v>
      </c>
    </row>
    <row r="425" spans="1:5" ht="11.2" customHeight="1" x14ac:dyDescent="0.15">
      <c r="A425" s="51"/>
      <c r="B425" s="51"/>
      <c r="C425" s="51"/>
      <c r="D425" s="51"/>
      <c r="E425" s="51"/>
    </row>
    <row r="427" spans="1:5" ht="11.2" customHeight="1" x14ac:dyDescent="0.15">
      <c r="A427" s="50" t="s">
        <v>132</v>
      </c>
      <c r="B427" s="50" t="s">
        <v>133</v>
      </c>
      <c r="C427" s="50" t="s">
        <v>134</v>
      </c>
      <c r="D427" s="50" t="s">
        <v>135</v>
      </c>
      <c r="E427" s="50" t="s">
        <v>136</v>
      </c>
    </row>
    <row r="428" spans="1:5" ht="11.2" customHeight="1" x14ac:dyDescent="0.15">
      <c r="A428" s="51"/>
      <c r="B428" s="51"/>
      <c r="C428" s="51"/>
      <c r="D428" s="51"/>
      <c r="E428" s="51"/>
    </row>
    <row r="430" spans="1:5" ht="11.2" customHeight="1" x14ac:dyDescent="0.15">
      <c r="A430" s="50" t="s">
        <v>132</v>
      </c>
      <c r="B430" s="50" t="s">
        <v>133</v>
      </c>
      <c r="C430" s="50" t="s">
        <v>134</v>
      </c>
      <c r="D430" s="50" t="s">
        <v>135</v>
      </c>
      <c r="E430" s="50" t="s">
        <v>136</v>
      </c>
    </row>
    <row r="431" spans="1:5" ht="11.2" customHeight="1" x14ac:dyDescent="0.15">
      <c r="A431" s="51"/>
      <c r="B431" s="51"/>
      <c r="C431" s="51"/>
      <c r="D431" s="51"/>
      <c r="E431" s="51"/>
    </row>
    <row r="433" spans="1:5" ht="11.2" customHeight="1" x14ac:dyDescent="0.15">
      <c r="A433" s="50" t="s">
        <v>132</v>
      </c>
      <c r="B433" s="50" t="s">
        <v>133</v>
      </c>
      <c r="C433" s="50" t="s">
        <v>134</v>
      </c>
      <c r="D433" s="50" t="s">
        <v>135</v>
      </c>
      <c r="E433" s="50" t="s">
        <v>136</v>
      </c>
    </row>
    <row r="434" spans="1:5" ht="11.2" customHeight="1" x14ac:dyDescent="0.15">
      <c r="A434" s="51"/>
      <c r="B434" s="51"/>
      <c r="C434" s="51"/>
      <c r="D434" s="51"/>
      <c r="E434" s="51"/>
    </row>
    <row r="436" spans="1:5" ht="11.2" customHeight="1" x14ac:dyDescent="0.15">
      <c r="A436" s="50" t="s">
        <v>132</v>
      </c>
      <c r="B436" s="50" t="s">
        <v>133</v>
      </c>
      <c r="C436" s="50" t="s">
        <v>134</v>
      </c>
      <c r="D436" s="50" t="s">
        <v>135</v>
      </c>
      <c r="E436" s="50" t="s">
        <v>136</v>
      </c>
    </row>
    <row r="437" spans="1:5" ht="11.2" customHeight="1" x14ac:dyDescent="0.15">
      <c r="A437" s="51"/>
      <c r="B437" s="51"/>
      <c r="C437" s="51"/>
      <c r="D437" s="51"/>
      <c r="E437" s="51"/>
    </row>
    <row r="439" spans="1:5" ht="11.2" customHeight="1" x14ac:dyDescent="0.15">
      <c r="A439" s="50" t="s">
        <v>132</v>
      </c>
      <c r="B439" s="50" t="s">
        <v>133</v>
      </c>
      <c r="C439" s="50" t="s">
        <v>134</v>
      </c>
      <c r="D439" s="50" t="s">
        <v>135</v>
      </c>
      <c r="E439" s="50" t="s">
        <v>136</v>
      </c>
    </row>
    <row r="440" spans="1:5" ht="11.2" customHeight="1" x14ac:dyDescent="0.15">
      <c r="A440" s="51"/>
      <c r="B440" s="51"/>
      <c r="C440" s="51"/>
      <c r="D440" s="51"/>
      <c r="E440" s="51"/>
    </row>
    <row r="442" spans="1:5" ht="11.2" customHeight="1" x14ac:dyDescent="0.15">
      <c r="A442" s="50" t="s">
        <v>132</v>
      </c>
      <c r="B442" s="50" t="s">
        <v>133</v>
      </c>
      <c r="C442" s="50" t="s">
        <v>134</v>
      </c>
      <c r="D442" s="50" t="s">
        <v>135</v>
      </c>
      <c r="E442" s="50" t="s">
        <v>136</v>
      </c>
    </row>
    <row r="443" spans="1:5" ht="11.2" customHeight="1" x14ac:dyDescent="0.15">
      <c r="A443" s="51"/>
      <c r="B443" s="51"/>
      <c r="C443" s="51"/>
      <c r="D443" s="51"/>
      <c r="E443" s="51"/>
    </row>
    <row r="445" spans="1:5" ht="11.2" customHeight="1" x14ac:dyDescent="0.15">
      <c r="A445" s="50" t="s">
        <v>132</v>
      </c>
      <c r="B445" s="50" t="s">
        <v>133</v>
      </c>
      <c r="C445" s="50" t="s">
        <v>134</v>
      </c>
      <c r="D445" s="50" t="s">
        <v>135</v>
      </c>
      <c r="E445" s="50" t="s">
        <v>136</v>
      </c>
    </row>
    <row r="446" spans="1:5" ht="11.2" customHeight="1" x14ac:dyDescent="0.15">
      <c r="A446" s="51"/>
      <c r="B446" s="51"/>
      <c r="C446" s="51"/>
      <c r="D446" s="51"/>
      <c r="E446" s="51"/>
    </row>
    <row r="448" spans="1:5" ht="11.2" customHeight="1" x14ac:dyDescent="0.15">
      <c r="A448" s="50" t="s">
        <v>132</v>
      </c>
      <c r="B448" s="50" t="s">
        <v>133</v>
      </c>
      <c r="C448" s="50" t="s">
        <v>134</v>
      </c>
      <c r="D448" s="50" t="s">
        <v>135</v>
      </c>
      <c r="E448" s="50" t="s">
        <v>136</v>
      </c>
    </row>
    <row r="449" spans="1:5" ht="11.2" customHeight="1" x14ac:dyDescent="0.15">
      <c r="A449" s="51"/>
      <c r="B449" s="51"/>
      <c r="C449" s="51"/>
      <c r="D449" s="51"/>
      <c r="E449" s="51"/>
    </row>
    <row r="451" spans="1:5" ht="11.2" customHeight="1" x14ac:dyDescent="0.15">
      <c r="A451" s="50" t="s">
        <v>132</v>
      </c>
      <c r="B451" s="50" t="s">
        <v>133</v>
      </c>
      <c r="C451" s="50" t="s">
        <v>134</v>
      </c>
      <c r="D451" s="50" t="s">
        <v>135</v>
      </c>
      <c r="E451" s="50" t="s">
        <v>136</v>
      </c>
    </row>
    <row r="452" spans="1:5" ht="11.2" customHeight="1" x14ac:dyDescent="0.15">
      <c r="A452" s="51"/>
      <c r="B452" s="51"/>
      <c r="C452" s="51"/>
      <c r="D452" s="51"/>
      <c r="E452" s="51"/>
    </row>
    <row r="454" spans="1:5" ht="11.2" customHeight="1" x14ac:dyDescent="0.15">
      <c r="A454" s="50" t="s">
        <v>132</v>
      </c>
      <c r="B454" s="50" t="s">
        <v>133</v>
      </c>
      <c r="C454" s="50" t="s">
        <v>134</v>
      </c>
      <c r="D454" s="50" t="s">
        <v>135</v>
      </c>
      <c r="E454" s="50" t="s">
        <v>136</v>
      </c>
    </row>
    <row r="455" spans="1:5" ht="11.2" customHeight="1" x14ac:dyDescent="0.15">
      <c r="A455" s="51"/>
      <c r="B455" s="51"/>
      <c r="C455" s="51"/>
      <c r="D455" s="51"/>
      <c r="E455" s="51"/>
    </row>
    <row r="457" spans="1:5" ht="11.2" customHeight="1" x14ac:dyDescent="0.15">
      <c r="A457" s="50" t="s">
        <v>132</v>
      </c>
      <c r="B457" s="50" t="s">
        <v>133</v>
      </c>
      <c r="C457" s="50" t="s">
        <v>134</v>
      </c>
      <c r="D457" s="50" t="s">
        <v>135</v>
      </c>
      <c r="E457" s="50" t="s">
        <v>136</v>
      </c>
    </row>
    <row r="458" spans="1:5" ht="11.2" customHeight="1" x14ac:dyDescent="0.15">
      <c r="A458" s="51"/>
      <c r="B458" s="51"/>
      <c r="C458" s="51"/>
      <c r="D458" s="51"/>
      <c r="E458" s="51"/>
    </row>
    <row r="460" spans="1:5" ht="11.2" customHeight="1" x14ac:dyDescent="0.15">
      <c r="A460" s="50" t="s">
        <v>132</v>
      </c>
      <c r="B460" s="50" t="s">
        <v>133</v>
      </c>
      <c r="C460" s="50" t="s">
        <v>134</v>
      </c>
      <c r="D460" s="50" t="s">
        <v>135</v>
      </c>
      <c r="E460" s="50" t="s">
        <v>136</v>
      </c>
    </row>
    <row r="461" spans="1:5" ht="11.2" customHeight="1" x14ac:dyDescent="0.15">
      <c r="A461" s="51"/>
      <c r="B461" s="51"/>
      <c r="C461" s="51"/>
      <c r="D461" s="51"/>
      <c r="E461" s="51"/>
    </row>
    <row r="463" spans="1:5" ht="11.2" customHeight="1" x14ac:dyDescent="0.15">
      <c r="A463" s="50" t="s">
        <v>132</v>
      </c>
      <c r="B463" s="50" t="s">
        <v>133</v>
      </c>
      <c r="C463" s="50" t="s">
        <v>134</v>
      </c>
      <c r="D463" s="50" t="s">
        <v>135</v>
      </c>
      <c r="E463" s="50" t="s">
        <v>136</v>
      </c>
    </row>
    <row r="464" spans="1:5" ht="11.2" customHeight="1" x14ac:dyDescent="0.15">
      <c r="A464" s="51"/>
      <c r="B464" s="51"/>
      <c r="C464" s="51"/>
      <c r="D464" s="51"/>
      <c r="E464" s="51"/>
    </row>
    <row r="466" spans="1:5" ht="11.2" customHeight="1" x14ac:dyDescent="0.15">
      <c r="A466" s="50" t="s">
        <v>132</v>
      </c>
      <c r="B466" s="50" t="s">
        <v>133</v>
      </c>
      <c r="C466" s="50" t="s">
        <v>134</v>
      </c>
      <c r="D466" s="50" t="s">
        <v>135</v>
      </c>
      <c r="E466" s="50" t="s">
        <v>136</v>
      </c>
    </row>
    <row r="467" spans="1:5" ht="11.2" customHeight="1" x14ac:dyDescent="0.15">
      <c r="A467" s="51"/>
      <c r="B467" s="51"/>
      <c r="C467" s="51"/>
      <c r="D467" s="51"/>
      <c r="E467" s="51"/>
    </row>
    <row r="469" spans="1:5" ht="11.2" customHeight="1" x14ac:dyDescent="0.15">
      <c r="A469" s="50" t="s">
        <v>132</v>
      </c>
      <c r="B469" s="50" t="s">
        <v>133</v>
      </c>
      <c r="C469" s="50" t="s">
        <v>134</v>
      </c>
      <c r="D469" s="50" t="s">
        <v>135</v>
      </c>
      <c r="E469" s="50" t="s">
        <v>136</v>
      </c>
    </row>
    <row r="470" spans="1:5" ht="11.2" customHeight="1" x14ac:dyDescent="0.15">
      <c r="A470" s="51"/>
      <c r="B470" s="51"/>
      <c r="C470" s="51"/>
      <c r="D470" s="51"/>
      <c r="E470" s="51"/>
    </row>
    <row r="472" spans="1:5" ht="11.2" customHeight="1" x14ac:dyDescent="0.15">
      <c r="A472" s="50" t="s">
        <v>132</v>
      </c>
      <c r="B472" s="50" t="s">
        <v>133</v>
      </c>
      <c r="C472" s="50" t="s">
        <v>134</v>
      </c>
      <c r="D472" s="50" t="s">
        <v>135</v>
      </c>
      <c r="E472" s="50" t="s">
        <v>136</v>
      </c>
    </row>
    <row r="473" spans="1:5" ht="11.2" customHeight="1" x14ac:dyDescent="0.15">
      <c r="A473" s="51"/>
      <c r="B473" s="51"/>
      <c r="C473" s="51"/>
      <c r="D473" s="51"/>
      <c r="E473" s="51"/>
    </row>
    <row r="475" spans="1:5" ht="11.2" customHeight="1" x14ac:dyDescent="0.15">
      <c r="A475" s="50" t="s">
        <v>132</v>
      </c>
      <c r="B475" s="50" t="s">
        <v>133</v>
      </c>
      <c r="C475" s="50" t="s">
        <v>134</v>
      </c>
      <c r="D475" s="50" t="s">
        <v>135</v>
      </c>
      <c r="E475" s="50" t="s">
        <v>136</v>
      </c>
    </row>
    <row r="476" spans="1:5" ht="11.2" customHeight="1" x14ac:dyDescent="0.15">
      <c r="A476" s="51"/>
      <c r="B476" s="51"/>
      <c r="C476" s="51"/>
      <c r="D476" s="51"/>
      <c r="E476" s="51"/>
    </row>
    <row r="478" spans="1:5" ht="11.2" customHeight="1" x14ac:dyDescent="0.15">
      <c r="A478" s="50" t="s">
        <v>132</v>
      </c>
      <c r="B478" s="50" t="s">
        <v>133</v>
      </c>
      <c r="C478" s="50" t="s">
        <v>134</v>
      </c>
      <c r="D478" s="50" t="s">
        <v>135</v>
      </c>
      <c r="E478" s="50" t="s">
        <v>136</v>
      </c>
    </row>
    <row r="479" spans="1:5" ht="11.2" customHeight="1" x14ac:dyDescent="0.15">
      <c r="A479" s="51"/>
      <c r="B479" s="51"/>
      <c r="C479" s="51"/>
      <c r="D479" s="51"/>
      <c r="E479" s="51"/>
    </row>
    <row r="481" spans="1:5" ht="11.2" customHeight="1" x14ac:dyDescent="0.15">
      <c r="A481" s="50" t="s">
        <v>132</v>
      </c>
      <c r="B481" s="50" t="s">
        <v>133</v>
      </c>
      <c r="C481" s="50" t="s">
        <v>134</v>
      </c>
      <c r="D481" s="50" t="s">
        <v>135</v>
      </c>
      <c r="E481" s="50" t="s">
        <v>136</v>
      </c>
    </row>
    <row r="482" spans="1:5" ht="11.2" customHeight="1" x14ac:dyDescent="0.15">
      <c r="A482" s="51"/>
      <c r="B482" s="51"/>
      <c r="C482" s="51"/>
      <c r="D482" s="51"/>
      <c r="E482" s="51"/>
    </row>
    <row r="484" spans="1:5" ht="11.2" customHeight="1" x14ac:dyDescent="0.15">
      <c r="A484" s="50" t="s">
        <v>132</v>
      </c>
      <c r="B484" s="50" t="s">
        <v>133</v>
      </c>
      <c r="C484" s="50" t="s">
        <v>134</v>
      </c>
      <c r="D484" s="50" t="s">
        <v>135</v>
      </c>
      <c r="E484" s="50" t="s">
        <v>136</v>
      </c>
    </row>
    <row r="485" spans="1:5" ht="11.2" customHeight="1" x14ac:dyDescent="0.15">
      <c r="A485" s="51"/>
      <c r="B485" s="51"/>
      <c r="C485" s="51"/>
      <c r="D485" s="51"/>
      <c r="E485" s="51"/>
    </row>
    <row r="487" spans="1:5" ht="11.2" customHeight="1" x14ac:dyDescent="0.15">
      <c r="A487" s="50" t="s">
        <v>132</v>
      </c>
      <c r="B487" s="50" t="s">
        <v>133</v>
      </c>
      <c r="C487" s="50" t="s">
        <v>134</v>
      </c>
      <c r="D487" s="50" t="s">
        <v>135</v>
      </c>
      <c r="E487" s="50" t="s">
        <v>136</v>
      </c>
    </row>
    <row r="488" spans="1:5" ht="11.2" customHeight="1" x14ac:dyDescent="0.15">
      <c r="A488" s="51"/>
      <c r="B488" s="51"/>
      <c r="C488" s="51"/>
      <c r="D488" s="51"/>
      <c r="E488" s="51"/>
    </row>
    <row r="490" spans="1:5" ht="11.2" customHeight="1" x14ac:dyDescent="0.15">
      <c r="A490" s="50" t="s">
        <v>132</v>
      </c>
      <c r="B490" s="50" t="s">
        <v>133</v>
      </c>
      <c r="C490" s="50" t="s">
        <v>134</v>
      </c>
      <c r="D490" s="50" t="s">
        <v>135</v>
      </c>
      <c r="E490" s="50" t="s">
        <v>136</v>
      </c>
    </row>
    <row r="491" spans="1:5" ht="11.2" customHeight="1" x14ac:dyDescent="0.15">
      <c r="A491" s="51"/>
      <c r="B491" s="51"/>
      <c r="C491" s="51"/>
      <c r="D491" s="51"/>
      <c r="E491" s="51"/>
    </row>
    <row r="493" spans="1:5" ht="11.2" customHeight="1" x14ac:dyDescent="0.15">
      <c r="A493" s="50" t="s">
        <v>132</v>
      </c>
      <c r="B493" s="50" t="s">
        <v>133</v>
      </c>
      <c r="C493" s="50" t="s">
        <v>134</v>
      </c>
      <c r="D493" s="50" t="s">
        <v>135</v>
      </c>
      <c r="E493" s="50" t="s">
        <v>136</v>
      </c>
    </row>
    <row r="494" spans="1:5" ht="11.2" customHeight="1" x14ac:dyDescent="0.15">
      <c r="A494" s="51"/>
      <c r="B494" s="51"/>
      <c r="C494" s="51"/>
      <c r="D494" s="51"/>
      <c r="E494" s="51"/>
    </row>
    <row r="496" spans="1:5" ht="11.2" customHeight="1" x14ac:dyDescent="0.15">
      <c r="A496" s="50" t="s">
        <v>132</v>
      </c>
      <c r="B496" s="50" t="s">
        <v>133</v>
      </c>
      <c r="C496" s="50" t="s">
        <v>134</v>
      </c>
      <c r="D496" s="50" t="s">
        <v>135</v>
      </c>
      <c r="E496" s="50" t="s">
        <v>136</v>
      </c>
    </row>
    <row r="497" spans="1:5" ht="11.2" customHeight="1" x14ac:dyDescent="0.15">
      <c r="A497" s="51"/>
      <c r="B497" s="51"/>
      <c r="C497" s="51"/>
      <c r="D497" s="51"/>
      <c r="E497" s="51"/>
    </row>
    <row r="499" spans="1:5" ht="11.2" customHeight="1" x14ac:dyDescent="0.15">
      <c r="A499" s="50" t="s">
        <v>132</v>
      </c>
      <c r="B499" s="50" t="s">
        <v>133</v>
      </c>
      <c r="C499" s="50" t="s">
        <v>134</v>
      </c>
      <c r="D499" s="50" t="s">
        <v>135</v>
      </c>
      <c r="E499" s="50" t="s">
        <v>136</v>
      </c>
    </row>
    <row r="500" spans="1:5" ht="11.2" customHeight="1" x14ac:dyDescent="0.15">
      <c r="A500" s="51"/>
      <c r="B500" s="51"/>
      <c r="C500" s="51"/>
      <c r="D500" s="51"/>
      <c r="E500" s="51"/>
    </row>
    <row r="502" spans="1:5" ht="11.2" customHeight="1" x14ac:dyDescent="0.15">
      <c r="A502" s="50" t="s">
        <v>132</v>
      </c>
      <c r="B502" s="50" t="s">
        <v>133</v>
      </c>
      <c r="C502" s="50" t="s">
        <v>134</v>
      </c>
      <c r="D502" s="50" t="s">
        <v>135</v>
      </c>
      <c r="E502" s="50" t="s">
        <v>136</v>
      </c>
    </row>
    <row r="503" spans="1:5" ht="11.2" customHeight="1" x14ac:dyDescent="0.15">
      <c r="A503" s="51"/>
      <c r="B503" s="51"/>
      <c r="C503" s="51"/>
      <c r="D503" s="51"/>
      <c r="E503" s="51"/>
    </row>
    <row r="505" spans="1:5" ht="11.2" customHeight="1" x14ac:dyDescent="0.15">
      <c r="A505" s="50" t="s">
        <v>132</v>
      </c>
      <c r="B505" s="50" t="s">
        <v>133</v>
      </c>
      <c r="C505" s="50" t="s">
        <v>134</v>
      </c>
      <c r="D505" s="50" t="s">
        <v>135</v>
      </c>
      <c r="E505" s="50" t="s">
        <v>136</v>
      </c>
    </row>
    <row r="506" spans="1:5" ht="11.2" customHeight="1" x14ac:dyDescent="0.15">
      <c r="A506" s="51"/>
      <c r="B506" s="51"/>
      <c r="C506" s="51"/>
      <c r="D506" s="51"/>
      <c r="E506" s="51"/>
    </row>
    <row r="508" spans="1:5" ht="11.2" customHeight="1" x14ac:dyDescent="0.15">
      <c r="A508" s="50" t="s">
        <v>132</v>
      </c>
      <c r="B508" s="50" t="s">
        <v>133</v>
      </c>
      <c r="C508" s="50" t="s">
        <v>134</v>
      </c>
      <c r="D508" s="50" t="s">
        <v>135</v>
      </c>
      <c r="E508" s="50" t="s">
        <v>136</v>
      </c>
    </row>
    <row r="509" spans="1:5" ht="11.2" customHeight="1" x14ac:dyDescent="0.15">
      <c r="A509" s="51"/>
      <c r="B509" s="51"/>
      <c r="C509" s="51"/>
      <c r="D509" s="51"/>
      <c r="E509" s="51"/>
    </row>
    <row r="511" spans="1:5" ht="11.2" customHeight="1" x14ac:dyDescent="0.15">
      <c r="A511" s="50" t="s">
        <v>132</v>
      </c>
      <c r="B511" s="50" t="s">
        <v>133</v>
      </c>
      <c r="C511" s="50" t="s">
        <v>134</v>
      </c>
      <c r="D511" s="50" t="s">
        <v>135</v>
      </c>
      <c r="E511" s="50" t="s">
        <v>136</v>
      </c>
    </row>
    <row r="512" spans="1:5" ht="11.2" customHeight="1" x14ac:dyDescent="0.15">
      <c r="A512" s="51"/>
      <c r="B512" s="51"/>
      <c r="C512" s="51"/>
      <c r="D512" s="51"/>
      <c r="E512" s="51"/>
    </row>
    <row r="514" spans="1:5" ht="11.2" customHeight="1" x14ac:dyDescent="0.15">
      <c r="A514" s="50" t="s">
        <v>132</v>
      </c>
      <c r="B514" s="50" t="s">
        <v>133</v>
      </c>
      <c r="C514" s="50" t="s">
        <v>134</v>
      </c>
      <c r="D514" s="50" t="s">
        <v>135</v>
      </c>
      <c r="E514" s="50" t="s">
        <v>136</v>
      </c>
    </row>
    <row r="515" spans="1:5" ht="11.2" customHeight="1" x14ac:dyDescent="0.15">
      <c r="A515" s="51"/>
      <c r="B515" s="51"/>
      <c r="C515" s="51"/>
      <c r="D515" s="51"/>
      <c r="E515" s="51"/>
    </row>
    <row r="517" spans="1:5" ht="11.2" customHeight="1" x14ac:dyDescent="0.15">
      <c r="A517" s="50" t="s">
        <v>132</v>
      </c>
      <c r="B517" s="50" t="s">
        <v>133</v>
      </c>
      <c r="C517" s="50" t="s">
        <v>134</v>
      </c>
      <c r="D517" s="50" t="s">
        <v>135</v>
      </c>
      <c r="E517" s="50" t="s">
        <v>136</v>
      </c>
    </row>
    <row r="518" spans="1:5" ht="11.2" customHeight="1" x14ac:dyDescent="0.15">
      <c r="A518" s="51"/>
      <c r="B518" s="51"/>
      <c r="C518" s="51"/>
      <c r="D518" s="51"/>
      <c r="E518" s="51"/>
    </row>
    <row r="520" spans="1:5" ht="11.2" customHeight="1" x14ac:dyDescent="0.15">
      <c r="A520" s="50" t="s">
        <v>132</v>
      </c>
      <c r="B520" s="50" t="s">
        <v>133</v>
      </c>
      <c r="C520" s="50" t="s">
        <v>134</v>
      </c>
      <c r="D520" s="50" t="s">
        <v>135</v>
      </c>
      <c r="E520" s="50" t="s">
        <v>136</v>
      </c>
    </row>
    <row r="521" spans="1:5" ht="11.2" customHeight="1" x14ac:dyDescent="0.15">
      <c r="A521" s="51"/>
      <c r="B521" s="51"/>
      <c r="C521" s="51"/>
      <c r="D521" s="51"/>
      <c r="E521" s="51"/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66"/>
  </sheetPr>
  <dimension ref="A1:Z167"/>
  <sheetViews>
    <sheetView showGridLines="0" view="pageBreakPreview" zoomScaleNormal="100" zoomScaleSheetLayoutView="100" workbookViewId="0">
      <selection activeCell="V25" sqref="V25"/>
    </sheetView>
  </sheetViews>
  <sheetFormatPr defaultColWidth="8.875" defaultRowHeight="15" customHeight="1" x14ac:dyDescent="0.15"/>
  <cols>
    <col min="1" max="1" width="3.625" style="119" customWidth="1"/>
    <col min="2" max="2" width="32.875" style="120" customWidth="1"/>
    <col min="3" max="8" width="7.625" style="120" customWidth="1"/>
    <col min="9" max="14" width="8.375" style="193" customWidth="1"/>
    <col min="15" max="21" width="7.625" style="120" customWidth="1"/>
    <col min="22" max="26" width="6.5" style="120" customWidth="1"/>
    <col min="27" max="16384" width="8.875" style="120"/>
  </cols>
  <sheetData>
    <row r="1" spans="1:22" ht="15" customHeight="1" x14ac:dyDescent="0.15">
      <c r="I1" s="121" t="s">
        <v>376</v>
      </c>
      <c r="J1" s="122">
        <v>16692</v>
      </c>
      <c r="K1" s="122">
        <v>19616</v>
      </c>
      <c r="L1" s="122">
        <v>26931</v>
      </c>
      <c r="M1" s="122">
        <v>30806</v>
      </c>
      <c r="N1" s="122">
        <v>36065</v>
      </c>
    </row>
    <row r="2" spans="1:22" s="119" customFormat="1" ht="15" customHeight="1" x14ac:dyDescent="0.15">
      <c r="A2" s="71" t="s">
        <v>172</v>
      </c>
      <c r="B2" s="71"/>
      <c r="C2" s="71"/>
      <c r="D2" s="82"/>
      <c r="E2" s="82"/>
      <c r="F2" s="82"/>
      <c r="G2" s="82"/>
      <c r="H2" s="123"/>
      <c r="I2" s="124"/>
      <c r="J2" s="125"/>
      <c r="K2" s="125"/>
      <c r="L2" s="125"/>
      <c r="M2" s="125"/>
      <c r="N2" s="124"/>
      <c r="O2" s="82"/>
      <c r="P2" s="82"/>
      <c r="Q2" s="82"/>
      <c r="R2" s="82"/>
      <c r="S2" s="123"/>
    </row>
    <row r="3" spans="1:22" s="119" customFormat="1" ht="15" customHeight="1" x14ac:dyDescent="0.15">
      <c r="A3" s="71" t="s">
        <v>173</v>
      </c>
      <c r="B3" s="71"/>
      <c r="C3" s="71"/>
      <c r="D3" s="82"/>
      <c r="E3" s="82"/>
      <c r="F3" s="82"/>
      <c r="G3" s="82"/>
      <c r="H3" s="123"/>
      <c r="I3" s="124"/>
      <c r="J3" s="125"/>
      <c r="K3" s="125"/>
      <c r="L3" s="125"/>
      <c r="M3" s="125"/>
      <c r="N3" s="124"/>
      <c r="O3" s="82"/>
      <c r="P3" s="82"/>
      <c r="Q3" s="82"/>
      <c r="R3" s="82"/>
      <c r="S3" s="123"/>
    </row>
    <row r="4" spans="1:22" s="119" customFormat="1" ht="15" customHeight="1" x14ac:dyDescent="0.15">
      <c r="A4" s="110"/>
      <c r="B4" s="72"/>
      <c r="C4" s="73" t="s">
        <v>174</v>
      </c>
      <c r="D4" s="83"/>
      <c r="E4" s="83"/>
      <c r="F4" s="83"/>
      <c r="G4" s="83"/>
      <c r="H4" s="126"/>
      <c r="I4" s="112" t="s">
        <v>175</v>
      </c>
      <c r="J4" s="113"/>
      <c r="K4" s="113"/>
      <c r="L4" s="113"/>
      <c r="M4" s="113"/>
      <c r="N4" s="114"/>
      <c r="O4" s="115" t="s">
        <v>176</v>
      </c>
      <c r="P4" s="116"/>
      <c r="Q4" s="116"/>
      <c r="R4" s="116"/>
      <c r="S4" s="116"/>
      <c r="T4" s="117"/>
    </row>
    <row r="5" spans="1:22" s="119" customFormat="1" ht="15" customHeight="1" x14ac:dyDescent="0.15">
      <c r="A5" s="111"/>
      <c r="B5" s="74"/>
      <c r="C5" s="75" t="s">
        <v>177</v>
      </c>
      <c r="D5" s="84" t="s">
        <v>178</v>
      </c>
      <c r="E5" s="85" t="s">
        <v>179</v>
      </c>
      <c r="F5" s="86" t="s">
        <v>180</v>
      </c>
      <c r="G5" s="84" t="s">
        <v>181</v>
      </c>
      <c r="H5" s="127" t="s">
        <v>182</v>
      </c>
      <c r="I5" s="128" t="s">
        <v>177</v>
      </c>
      <c r="J5" s="129" t="s">
        <v>178</v>
      </c>
      <c r="K5" s="130" t="s">
        <v>179</v>
      </c>
      <c r="L5" s="131" t="s">
        <v>180</v>
      </c>
      <c r="M5" s="129" t="s">
        <v>181</v>
      </c>
      <c r="N5" s="132" t="s">
        <v>182</v>
      </c>
      <c r="O5" s="133" t="s">
        <v>177</v>
      </c>
      <c r="P5" s="84" t="s">
        <v>178</v>
      </c>
      <c r="Q5" s="85" t="s">
        <v>179</v>
      </c>
      <c r="R5" s="86" t="s">
        <v>180</v>
      </c>
      <c r="S5" s="84" t="s">
        <v>181</v>
      </c>
      <c r="T5" s="127" t="s">
        <v>182</v>
      </c>
    </row>
    <row r="6" spans="1:22" s="119" customFormat="1" ht="15" customHeight="1" x14ac:dyDescent="0.15">
      <c r="A6" s="134" t="s">
        <v>183</v>
      </c>
      <c r="B6" s="135"/>
      <c r="C6" s="76">
        <v>1385</v>
      </c>
      <c r="D6" s="77">
        <v>428</v>
      </c>
      <c r="E6" s="77">
        <v>377</v>
      </c>
      <c r="F6" s="77">
        <v>240</v>
      </c>
      <c r="G6" s="77">
        <v>184</v>
      </c>
      <c r="H6" s="136">
        <v>156</v>
      </c>
      <c r="I6" s="137">
        <v>17005.392057761732</v>
      </c>
      <c r="J6" s="138">
        <v>9919.9953271028044</v>
      </c>
      <c r="K6" s="138">
        <v>14101.312997347481</v>
      </c>
      <c r="L6" s="138">
        <v>19731.804166666665</v>
      </c>
      <c r="M6" s="138">
        <v>24004.570652173912</v>
      </c>
      <c r="N6" s="139">
        <v>31013.083333333332</v>
      </c>
      <c r="O6" s="140">
        <v>16692</v>
      </c>
      <c r="P6" s="141">
        <v>9341</v>
      </c>
      <c r="Q6" s="141">
        <v>16008</v>
      </c>
      <c r="R6" s="141">
        <v>22644.5</v>
      </c>
      <c r="S6" s="141">
        <v>27640</v>
      </c>
      <c r="T6" s="142">
        <v>34455.5</v>
      </c>
      <c r="V6" s="143"/>
    </row>
    <row r="7" spans="1:22" s="119" customFormat="1" ht="15" customHeight="1" x14ac:dyDescent="0.15">
      <c r="A7" s="144" t="s">
        <v>380</v>
      </c>
      <c r="B7" s="145"/>
      <c r="C7" s="78">
        <f>SUM(D7:H7)</f>
        <v>1248</v>
      </c>
      <c r="D7" s="79">
        <v>308</v>
      </c>
      <c r="E7" s="79">
        <v>287</v>
      </c>
      <c r="F7" s="79">
        <v>245</v>
      </c>
      <c r="G7" s="79">
        <v>236</v>
      </c>
      <c r="H7" s="146">
        <v>172</v>
      </c>
      <c r="I7" s="147">
        <v>21172.776442307691</v>
      </c>
      <c r="J7" s="148">
        <v>12103.029220779221</v>
      </c>
      <c r="K7" s="148">
        <v>16325.916376306621</v>
      </c>
      <c r="L7" s="148">
        <v>23812.893877551021</v>
      </c>
      <c r="M7" s="148">
        <v>27849.550847457627</v>
      </c>
      <c r="N7" s="149">
        <v>32579.656976744187</v>
      </c>
      <c r="O7" s="150">
        <v>19616</v>
      </c>
      <c r="P7" s="151">
        <v>13544.5</v>
      </c>
      <c r="Q7" s="151">
        <v>18676</v>
      </c>
      <c r="R7" s="151">
        <v>25935</v>
      </c>
      <c r="S7" s="151">
        <v>30487.5</v>
      </c>
      <c r="T7" s="152">
        <v>35656</v>
      </c>
      <c r="V7" s="143"/>
    </row>
    <row r="8" spans="1:22" s="119" customFormat="1" ht="15" customHeight="1" x14ac:dyDescent="0.15">
      <c r="A8" s="80"/>
      <c r="B8" s="80"/>
      <c r="C8" s="80"/>
      <c r="D8" s="81"/>
      <c r="E8" s="82"/>
      <c r="F8" s="82"/>
      <c r="G8" s="82"/>
      <c r="H8" s="82" t="s">
        <v>375</v>
      </c>
      <c r="I8" s="153">
        <f>I7-I6</f>
        <v>4167.3843845459596</v>
      </c>
      <c r="J8" s="148">
        <f t="shared" ref="J8:T8" si="0">J7-J6</f>
        <v>2183.0338936764165</v>
      </c>
      <c r="K8" s="148">
        <f t="shared" si="0"/>
        <v>2224.6033789591402</v>
      </c>
      <c r="L8" s="148">
        <f t="shared" si="0"/>
        <v>4081.0897108843565</v>
      </c>
      <c r="M8" s="148">
        <f t="shared" si="0"/>
        <v>3844.9801952837151</v>
      </c>
      <c r="N8" s="149">
        <f t="shared" si="0"/>
        <v>1566.5736434108549</v>
      </c>
      <c r="O8" s="150">
        <f t="shared" si="0"/>
        <v>2924</v>
      </c>
      <c r="P8" s="151">
        <f t="shared" si="0"/>
        <v>4203.5</v>
      </c>
      <c r="Q8" s="151">
        <f t="shared" si="0"/>
        <v>2668</v>
      </c>
      <c r="R8" s="151">
        <f t="shared" si="0"/>
        <v>3290.5</v>
      </c>
      <c r="S8" s="151">
        <f t="shared" si="0"/>
        <v>2847.5</v>
      </c>
      <c r="T8" s="152">
        <f t="shared" si="0"/>
        <v>1200.5</v>
      </c>
    </row>
    <row r="9" spans="1:22" s="119" customFormat="1" ht="15" customHeight="1" x14ac:dyDescent="0.15">
      <c r="A9" s="80"/>
      <c r="B9" s="80"/>
      <c r="C9" s="80"/>
      <c r="D9" s="81"/>
      <c r="E9" s="82"/>
      <c r="F9" s="82"/>
      <c r="G9" s="82"/>
      <c r="H9" s="154" t="s">
        <v>377</v>
      </c>
      <c r="I9" s="155" t="s">
        <v>378</v>
      </c>
      <c r="J9" s="148">
        <f>J8/J$1*100</f>
        <v>13.078324309108655</v>
      </c>
      <c r="K9" s="148">
        <f>K8/K$1*100</f>
        <v>11.340759476749287</v>
      </c>
      <c r="L9" s="148">
        <f>L8/L$1*100</f>
        <v>15.153873643326859</v>
      </c>
      <c r="M9" s="148">
        <f>M8/M$1*100</f>
        <v>12.481270516404971</v>
      </c>
      <c r="N9" s="149">
        <f>N8/N$1*100</f>
        <v>4.3437505709437261</v>
      </c>
      <c r="O9" s="155" t="s">
        <v>378</v>
      </c>
      <c r="P9" s="148">
        <f>P8/J$1*100</f>
        <v>25.182722262161516</v>
      </c>
      <c r="Q9" s="148">
        <f>Q8/K$1*100</f>
        <v>13.601141924959217</v>
      </c>
      <c r="R9" s="148">
        <f>R8/L$1*100</f>
        <v>12.218261483049274</v>
      </c>
      <c r="S9" s="148">
        <f>S8/M$1*100</f>
        <v>9.2433292215802112</v>
      </c>
      <c r="T9" s="149">
        <f>T8/N$1*100</f>
        <v>3.3287120476916678</v>
      </c>
    </row>
    <row r="10" spans="1:22" s="119" customFormat="1" ht="15" customHeight="1" x14ac:dyDescent="0.15">
      <c r="A10" s="71" t="s">
        <v>172</v>
      </c>
      <c r="B10" s="80"/>
      <c r="C10" s="80"/>
      <c r="D10" s="82"/>
      <c r="E10" s="82"/>
      <c r="F10" s="82"/>
      <c r="G10" s="82"/>
      <c r="H10" s="82"/>
      <c r="I10" s="125"/>
      <c r="J10" s="125"/>
      <c r="K10" s="125"/>
      <c r="L10" s="125"/>
      <c r="M10" s="125"/>
      <c r="N10" s="125"/>
      <c r="O10" s="82"/>
      <c r="P10" s="82"/>
      <c r="Q10" s="82"/>
      <c r="R10" s="82"/>
      <c r="S10" s="123"/>
    </row>
    <row r="11" spans="1:22" s="119" customFormat="1" ht="15" customHeight="1" x14ac:dyDescent="0.15">
      <c r="A11" s="71" t="s">
        <v>184</v>
      </c>
      <c r="B11" s="80"/>
      <c r="C11" s="71"/>
      <c r="D11" s="82"/>
      <c r="E11" s="82"/>
      <c r="F11" s="82"/>
      <c r="G11" s="82"/>
      <c r="H11" s="123"/>
      <c r="I11" s="124"/>
      <c r="J11" s="125"/>
      <c r="K11" s="125"/>
      <c r="L11" s="125"/>
      <c r="M11" s="125"/>
      <c r="N11" s="124"/>
      <c r="O11" s="82"/>
      <c r="P11" s="82"/>
      <c r="Q11" s="82"/>
      <c r="R11" s="82"/>
      <c r="S11" s="123"/>
    </row>
    <row r="12" spans="1:22" s="119" customFormat="1" ht="15" customHeight="1" x14ac:dyDescent="0.15">
      <c r="A12" s="110"/>
      <c r="B12" s="72"/>
      <c r="C12" s="73" t="s">
        <v>174</v>
      </c>
      <c r="D12" s="83"/>
      <c r="E12" s="83"/>
      <c r="F12" s="83"/>
      <c r="G12" s="83"/>
      <c r="H12" s="126"/>
      <c r="I12" s="112" t="s">
        <v>175</v>
      </c>
      <c r="J12" s="113"/>
      <c r="K12" s="113"/>
      <c r="L12" s="113"/>
      <c r="M12" s="113"/>
      <c r="N12" s="114"/>
      <c r="O12" s="115" t="s">
        <v>176</v>
      </c>
      <c r="P12" s="116"/>
      <c r="Q12" s="116"/>
      <c r="R12" s="116"/>
      <c r="S12" s="116"/>
      <c r="T12" s="117"/>
    </row>
    <row r="13" spans="1:22" s="119" customFormat="1" ht="15" customHeight="1" x14ac:dyDescent="0.15">
      <c r="A13" s="111"/>
      <c r="B13" s="74"/>
      <c r="C13" s="75" t="s">
        <v>177</v>
      </c>
      <c r="D13" s="84" t="s">
        <v>178</v>
      </c>
      <c r="E13" s="85" t="s">
        <v>179</v>
      </c>
      <c r="F13" s="86" t="s">
        <v>180</v>
      </c>
      <c r="G13" s="84" t="s">
        <v>181</v>
      </c>
      <c r="H13" s="127" t="s">
        <v>182</v>
      </c>
      <c r="I13" s="128" t="s">
        <v>177</v>
      </c>
      <c r="J13" s="129" t="s">
        <v>178</v>
      </c>
      <c r="K13" s="130" t="s">
        <v>179</v>
      </c>
      <c r="L13" s="131" t="s">
        <v>180</v>
      </c>
      <c r="M13" s="129" t="s">
        <v>181</v>
      </c>
      <c r="N13" s="132" t="s">
        <v>182</v>
      </c>
      <c r="O13" s="133" t="s">
        <v>177</v>
      </c>
      <c r="P13" s="84" t="s">
        <v>178</v>
      </c>
      <c r="Q13" s="85" t="s">
        <v>179</v>
      </c>
      <c r="R13" s="86" t="s">
        <v>180</v>
      </c>
      <c r="S13" s="84" t="s">
        <v>181</v>
      </c>
      <c r="T13" s="127" t="s">
        <v>182</v>
      </c>
    </row>
    <row r="14" spans="1:22" s="119" customFormat="1" ht="15" customHeight="1" x14ac:dyDescent="0.15">
      <c r="A14" s="134" t="s">
        <v>183</v>
      </c>
      <c r="B14" s="134"/>
      <c r="C14" s="76">
        <v>938</v>
      </c>
      <c r="D14" s="77">
        <v>297</v>
      </c>
      <c r="E14" s="77">
        <v>269</v>
      </c>
      <c r="F14" s="77">
        <v>153</v>
      </c>
      <c r="G14" s="77">
        <v>118</v>
      </c>
      <c r="H14" s="136">
        <v>101</v>
      </c>
      <c r="I14" s="137">
        <v>14798.286780383796</v>
      </c>
      <c r="J14" s="138">
        <v>8512.4579124579122</v>
      </c>
      <c r="K14" s="138">
        <v>11933.970260223048</v>
      </c>
      <c r="L14" s="138">
        <v>17726.895424836603</v>
      </c>
      <c r="M14" s="138">
        <v>21850.161016949154</v>
      </c>
      <c r="N14" s="139">
        <v>28235.851485148516</v>
      </c>
      <c r="O14" s="140">
        <v>13381.5</v>
      </c>
      <c r="P14" s="141">
        <v>7957</v>
      </c>
      <c r="Q14" s="141">
        <v>12204</v>
      </c>
      <c r="R14" s="141">
        <v>18698</v>
      </c>
      <c r="S14" s="141">
        <v>25119.5</v>
      </c>
      <c r="T14" s="142">
        <v>31990</v>
      </c>
      <c r="V14" s="143"/>
    </row>
    <row r="15" spans="1:22" s="119" customFormat="1" ht="15" customHeight="1" x14ac:dyDescent="0.15">
      <c r="A15" s="144" t="s">
        <v>381</v>
      </c>
      <c r="B15" s="144"/>
      <c r="C15" s="78">
        <f>SUM(D15:H15)</f>
        <v>823</v>
      </c>
      <c r="D15" s="79">
        <v>199</v>
      </c>
      <c r="E15" s="79">
        <v>200</v>
      </c>
      <c r="F15" s="79">
        <v>158</v>
      </c>
      <c r="G15" s="79">
        <v>156</v>
      </c>
      <c r="H15" s="146">
        <v>110</v>
      </c>
      <c r="I15" s="147">
        <v>19197.309842041312</v>
      </c>
      <c r="J15" s="148">
        <v>9957.7989949748735</v>
      </c>
      <c r="K15" s="148">
        <v>14195.16</v>
      </c>
      <c r="L15" s="148">
        <v>21667.791139240508</v>
      </c>
      <c r="M15" s="148">
        <v>26117.910256410258</v>
      </c>
      <c r="N15" s="149">
        <v>31644.063636363637</v>
      </c>
      <c r="O15" s="150">
        <v>18797</v>
      </c>
      <c r="P15" s="151">
        <v>9138</v>
      </c>
      <c r="Q15" s="151">
        <v>15417</v>
      </c>
      <c r="R15" s="151">
        <v>23981.5</v>
      </c>
      <c r="S15" s="151">
        <v>28499.5</v>
      </c>
      <c r="T15" s="152">
        <v>33829</v>
      </c>
      <c r="V15" s="143"/>
    </row>
    <row r="16" spans="1:22" s="119" customFormat="1" ht="15" customHeight="1" x14ac:dyDescent="0.15">
      <c r="A16" s="80"/>
      <c r="B16" s="80"/>
      <c r="C16" s="80"/>
      <c r="D16" s="81"/>
      <c r="E16" s="82"/>
      <c r="F16" s="82"/>
      <c r="G16" s="82"/>
      <c r="H16" s="82" t="s">
        <v>375</v>
      </c>
      <c r="I16" s="153">
        <f t="shared" ref="I16:T16" si="1">I15-I14</f>
        <v>4399.0230616575154</v>
      </c>
      <c r="J16" s="148">
        <f t="shared" si="1"/>
        <v>1445.3410825169613</v>
      </c>
      <c r="K16" s="148">
        <f t="shared" si="1"/>
        <v>2261.1897397769517</v>
      </c>
      <c r="L16" s="148">
        <f t="shared" si="1"/>
        <v>3940.895714403905</v>
      </c>
      <c r="M16" s="148">
        <f t="shared" si="1"/>
        <v>4267.7492394611036</v>
      </c>
      <c r="N16" s="149">
        <f t="shared" si="1"/>
        <v>3408.2121512151207</v>
      </c>
      <c r="O16" s="150">
        <f t="shared" si="1"/>
        <v>5415.5</v>
      </c>
      <c r="P16" s="151">
        <f t="shared" si="1"/>
        <v>1181</v>
      </c>
      <c r="Q16" s="151">
        <f t="shared" si="1"/>
        <v>3213</v>
      </c>
      <c r="R16" s="151">
        <f t="shared" si="1"/>
        <v>5283.5</v>
      </c>
      <c r="S16" s="151">
        <f t="shared" si="1"/>
        <v>3380</v>
      </c>
      <c r="T16" s="152">
        <f t="shared" si="1"/>
        <v>1839</v>
      </c>
    </row>
    <row r="17" spans="1:22" s="119" customFormat="1" ht="15" customHeight="1" x14ac:dyDescent="0.15">
      <c r="A17" s="80"/>
      <c r="B17" s="80"/>
      <c r="C17" s="80"/>
      <c r="D17" s="81"/>
      <c r="E17" s="82"/>
      <c r="F17" s="82"/>
      <c r="G17" s="82"/>
      <c r="H17" s="154" t="s">
        <v>377</v>
      </c>
      <c r="I17" s="155" t="s">
        <v>378</v>
      </c>
      <c r="J17" s="148">
        <f>J16/J$1*100</f>
        <v>8.6588849899170945</v>
      </c>
      <c r="K17" s="148">
        <f>K16/K$1*100</f>
        <v>11.527272327574183</v>
      </c>
      <c r="L17" s="148">
        <f>L16/L$1*100</f>
        <v>14.633306280509098</v>
      </c>
      <c r="M17" s="148">
        <f>M16/M$1*100</f>
        <v>13.853629940469725</v>
      </c>
      <c r="N17" s="149">
        <f>N16/N$1*100</f>
        <v>9.4501931268962167</v>
      </c>
      <c r="O17" s="155" t="s">
        <v>378</v>
      </c>
      <c r="P17" s="148">
        <f>P16/J$1*100</f>
        <v>7.0752456266474955</v>
      </c>
      <c r="Q17" s="148">
        <f>Q16/K$1*100</f>
        <v>16.379486133768353</v>
      </c>
      <c r="R17" s="148">
        <f>R16/L$1*100</f>
        <v>19.618655081504585</v>
      </c>
      <c r="S17" s="148">
        <f>S16/M$1*100</f>
        <v>10.971888593131208</v>
      </c>
      <c r="T17" s="149">
        <f>T16/N$1*100</f>
        <v>5.0991265770137257</v>
      </c>
    </row>
    <row r="18" spans="1:22" s="119" customFormat="1" ht="15" customHeight="1" x14ac:dyDescent="0.15">
      <c r="A18" s="80"/>
      <c r="B18" s="80"/>
      <c r="C18" s="80"/>
      <c r="D18" s="82"/>
      <c r="E18" s="82"/>
      <c r="F18" s="82"/>
      <c r="G18" s="82"/>
      <c r="H18" s="82"/>
      <c r="I18" s="125"/>
      <c r="J18" s="125"/>
      <c r="K18" s="125"/>
      <c r="L18" s="125"/>
      <c r="M18" s="125"/>
      <c r="N18" s="125"/>
      <c r="O18" s="82"/>
      <c r="P18" s="82"/>
      <c r="Q18" s="82"/>
      <c r="R18" s="82"/>
      <c r="S18" s="123"/>
    </row>
    <row r="19" spans="1:22" s="119" customFormat="1" ht="15" customHeight="1" x14ac:dyDescent="0.15">
      <c r="A19" s="80" t="s">
        <v>185</v>
      </c>
      <c r="B19" s="80"/>
      <c r="C19" s="80"/>
      <c r="D19" s="82"/>
      <c r="E19" s="82"/>
      <c r="F19" s="82"/>
      <c r="G19" s="82"/>
      <c r="H19" s="82"/>
      <c r="I19" s="125"/>
      <c r="J19" s="125"/>
      <c r="K19" s="125"/>
      <c r="L19" s="125"/>
      <c r="M19" s="125"/>
      <c r="N19" s="125"/>
      <c r="O19" s="82"/>
      <c r="P19" s="82"/>
      <c r="Q19" s="82"/>
      <c r="R19" s="82"/>
      <c r="S19" s="123"/>
    </row>
    <row r="20" spans="1:22" s="119" customFormat="1" ht="15" customHeight="1" x14ac:dyDescent="0.15">
      <c r="A20" s="71" t="s">
        <v>244</v>
      </c>
      <c r="B20" s="71"/>
      <c r="C20" s="87" t="s">
        <v>186</v>
      </c>
      <c r="D20" s="82"/>
      <c r="E20" s="82"/>
      <c r="F20" s="82"/>
      <c r="G20" s="82"/>
      <c r="H20" s="123"/>
      <c r="I20" s="124"/>
      <c r="J20" s="125"/>
      <c r="K20" s="125"/>
      <c r="L20" s="125"/>
      <c r="M20" s="125"/>
      <c r="N20" s="124"/>
      <c r="O20" s="82"/>
      <c r="P20" s="82"/>
      <c r="Q20" s="82"/>
      <c r="R20" s="82"/>
      <c r="S20" s="123"/>
    </row>
    <row r="21" spans="1:22" s="119" customFormat="1" ht="15" customHeight="1" x14ac:dyDescent="0.15">
      <c r="A21" s="110"/>
      <c r="B21" s="88"/>
      <c r="C21" s="73" t="s">
        <v>174</v>
      </c>
      <c r="D21" s="83"/>
      <c r="E21" s="83"/>
      <c r="F21" s="83"/>
      <c r="G21" s="83"/>
      <c r="H21" s="126"/>
      <c r="I21" s="112" t="s">
        <v>175</v>
      </c>
      <c r="J21" s="113"/>
      <c r="K21" s="113"/>
      <c r="L21" s="113"/>
      <c r="M21" s="113"/>
      <c r="N21" s="114"/>
      <c r="O21" s="115" t="s">
        <v>176</v>
      </c>
      <c r="P21" s="116"/>
      <c r="Q21" s="116"/>
      <c r="R21" s="116"/>
      <c r="S21" s="116"/>
      <c r="T21" s="117"/>
    </row>
    <row r="22" spans="1:22" s="119" customFormat="1" ht="15" customHeight="1" x14ac:dyDescent="0.15">
      <c r="A22" s="111"/>
      <c r="B22" s="89"/>
      <c r="C22" s="75" t="s">
        <v>177</v>
      </c>
      <c r="D22" s="84" t="s">
        <v>178</v>
      </c>
      <c r="E22" s="85" t="s">
        <v>179</v>
      </c>
      <c r="F22" s="86" t="s">
        <v>180</v>
      </c>
      <c r="G22" s="84" t="s">
        <v>181</v>
      </c>
      <c r="H22" s="127" t="s">
        <v>182</v>
      </c>
      <c r="I22" s="128" t="s">
        <v>177</v>
      </c>
      <c r="J22" s="129" t="s">
        <v>178</v>
      </c>
      <c r="K22" s="130" t="s">
        <v>179</v>
      </c>
      <c r="L22" s="131" t="s">
        <v>180</v>
      </c>
      <c r="M22" s="129" t="s">
        <v>181</v>
      </c>
      <c r="N22" s="132" t="s">
        <v>182</v>
      </c>
      <c r="O22" s="133" t="s">
        <v>177</v>
      </c>
      <c r="P22" s="84" t="s">
        <v>178</v>
      </c>
      <c r="Q22" s="85" t="s">
        <v>179</v>
      </c>
      <c r="R22" s="86" t="s">
        <v>180</v>
      </c>
      <c r="S22" s="84" t="s">
        <v>181</v>
      </c>
      <c r="T22" s="127" t="s">
        <v>182</v>
      </c>
    </row>
    <row r="23" spans="1:22" s="119" customFormat="1" ht="15" customHeight="1" x14ac:dyDescent="0.15">
      <c r="A23" s="156" t="s">
        <v>183</v>
      </c>
      <c r="B23" s="134" t="s">
        <v>187</v>
      </c>
      <c r="C23" s="76">
        <v>1008</v>
      </c>
      <c r="D23" s="77">
        <v>295</v>
      </c>
      <c r="E23" s="77">
        <v>292</v>
      </c>
      <c r="F23" s="77">
        <v>174</v>
      </c>
      <c r="G23" s="77">
        <v>132</v>
      </c>
      <c r="H23" s="136">
        <v>115</v>
      </c>
      <c r="I23" s="137">
        <v>7688.1349206349205</v>
      </c>
      <c r="J23" s="138">
        <v>3762.2101694915254</v>
      </c>
      <c r="K23" s="138">
        <v>5377.5376712328771</v>
      </c>
      <c r="L23" s="138">
        <v>8939.810344827587</v>
      </c>
      <c r="M23" s="138">
        <v>11615.712121212122</v>
      </c>
      <c r="N23" s="139">
        <v>17223.878260869566</v>
      </c>
      <c r="O23" s="140">
        <v>4911</v>
      </c>
      <c r="P23" s="141">
        <v>2744</v>
      </c>
      <c r="Q23" s="141">
        <v>4041.5</v>
      </c>
      <c r="R23" s="141">
        <v>7397</v>
      </c>
      <c r="S23" s="141">
        <v>9820</v>
      </c>
      <c r="T23" s="142">
        <v>16981</v>
      </c>
      <c r="V23" s="143"/>
    </row>
    <row r="24" spans="1:22" s="119" customFormat="1" ht="15" customHeight="1" x14ac:dyDescent="0.15">
      <c r="A24" s="157"/>
      <c r="B24" s="158" t="s">
        <v>188</v>
      </c>
      <c r="C24" s="159">
        <v>63</v>
      </c>
      <c r="D24" s="160">
        <v>1</v>
      </c>
      <c r="E24" s="160">
        <v>1</v>
      </c>
      <c r="F24" s="160">
        <v>9</v>
      </c>
      <c r="G24" s="160">
        <v>18</v>
      </c>
      <c r="H24" s="161">
        <v>34</v>
      </c>
      <c r="I24" s="162">
        <v>5951.936507936508</v>
      </c>
      <c r="J24" s="163">
        <v>1144</v>
      </c>
      <c r="K24" s="163">
        <v>1389</v>
      </c>
      <c r="L24" s="163">
        <v>6289.4444444444443</v>
      </c>
      <c r="M24" s="163">
        <v>6138.666666666667</v>
      </c>
      <c r="N24" s="164">
        <v>6039.3529411764703</v>
      </c>
      <c r="O24" s="165">
        <v>4936</v>
      </c>
      <c r="P24" s="166">
        <v>1144</v>
      </c>
      <c r="Q24" s="166">
        <v>1389</v>
      </c>
      <c r="R24" s="166">
        <v>4936</v>
      </c>
      <c r="S24" s="166">
        <v>4936</v>
      </c>
      <c r="T24" s="167">
        <v>4936</v>
      </c>
      <c r="V24" s="143"/>
    </row>
    <row r="25" spans="1:22" s="119" customFormat="1" ht="15" customHeight="1" x14ac:dyDescent="0.15">
      <c r="A25" s="157"/>
      <c r="B25" s="158" t="s">
        <v>189</v>
      </c>
      <c r="C25" s="159">
        <v>348</v>
      </c>
      <c r="D25" s="160">
        <v>75</v>
      </c>
      <c r="E25" s="160">
        <v>87</v>
      </c>
      <c r="F25" s="160">
        <v>51</v>
      </c>
      <c r="G25" s="160">
        <v>70</v>
      </c>
      <c r="H25" s="161">
        <v>65</v>
      </c>
      <c r="I25" s="162">
        <v>3851.6580459770116</v>
      </c>
      <c r="J25" s="163">
        <v>3037.7866666666669</v>
      </c>
      <c r="K25" s="163">
        <v>3680.6206896551726</v>
      </c>
      <c r="L25" s="163">
        <v>3706.0588235294117</v>
      </c>
      <c r="M25" s="163">
        <v>3993.5714285714284</v>
      </c>
      <c r="N25" s="164">
        <v>4981.0769230769229</v>
      </c>
      <c r="O25" s="165">
        <v>3256</v>
      </c>
      <c r="P25" s="166">
        <v>2448</v>
      </c>
      <c r="Q25" s="166">
        <v>3256</v>
      </c>
      <c r="R25" s="166">
        <v>3256</v>
      </c>
      <c r="S25" s="166">
        <v>3158</v>
      </c>
      <c r="T25" s="167">
        <v>3704</v>
      </c>
      <c r="V25" s="143"/>
    </row>
    <row r="26" spans="1:22" s="119" customFormat="1" ht="15" customHeight="1" x14ac:dyDescent="0.15">
      <c r="A26" s="157"/>
      <c r="B26" s="158" t="s">
        <v>190</v>
      </c>
      <c r="C26" s="159">
        <v>92</v>
      </c>
      <c r="D26" s="160">
        <v>13</v>
      </c>
      <c r="E26" s="160">
        <v>15</v>
      </c>
      <c r="F26" s="160">
        <v>19</v>
      </c>
      <c r="G26" s="160">
        <v>23</v>
      </c>
      <c r="H26" s="161">
        <v>22</v>
      </c>
      <c r="I26" s="162">
        <v>3977.75</v>
      </c>
      <c r="J26" s="163">
        <v>4611.0769230769229</v>
      </c>
      <c r="K26" s="163">
        <v>3600.7333333333331</v>
      </c>
      <c r="L26" s="163">
        <v>3891.2105263157896</v>
      </c>
      <c r="M26" s="163">
        <v>4907.086956521739</v>
      </c>
      <c r="N26" s="164">
        <v>2963.7272727272725</v>
      </c>
      <c r="O26" s="165">
        <v>3080</v>
      </c>
      <c r="P26" s="166">
        <v>3260</v>
      </c>
      <c r="Q26" s="166">
        <v>2672</v>
      </c>
      <c r="R26" s="166">
        <v>3684</v>
      </c>
      <c r="S26" s="166">
        <v>3344</v>
      </c>
      <c r="T26" s="167">
        <v>2510</v>
      </c>
      <c r="V26" s="143"/>
    </row>
    <row r="27" spans="1:22" s="119" customFormat="1" ht="15" customHeight="1" x14ac:dyDescent="0.15">
      <c r="A27" s="157"/>
      <c r="B27" s="158" t="s">
        <v>191</v>
      </c>
      <c r="C27" s="159">
        <v>694</v>
      </c>
      <c r="D27" s="160">
        <v>240</v>
      </c>
      <c r="E27" s="160">
        <v>200</v>
      </c>
      <c r="F27" s="160">
        <v>116</v>
      </c>
      <c r="G27" s="160">
        <v>72</v>
      </c>
      <c r="H27" s="161">
        <v>66</v>
      </c>
      <c r="I27" s="162">
        <v>8185.7002881844383</v>
      </c>
      <c r="J27" s="163">
        <v>5985.9416666666666</v>
      </c>
      <c r="K27" s="163">
        <v>7374.05</v>
      </c>
      <c r="L27" s="163">
        <v>9608.7586206896558</v>
      </c>
      <c r="M27" s="163">
        <v>13057.291666666666</v>
      </c>
      <c r="N27" s="164">
        <v>10828.772727272728</v>
      </c>
      <c r="O27" s="165">
        <v>6911.5</v>
      </c>
      <c r="P27" s="166">
        <v>5491</v>
      </c>
      <c r="Q27" s="166">
        <v>6493.5</v>
      </c>
      <c r="R27" s="166">
        <v>8316</v>
      </c>
      <c r="S27" s="166">
        <v>11355</v>
      </c>
      <c r="T27" s="167">
        <v>8668</v>
      </c>
      <c r="V27" s="143"/>
    </row>
    <row r="28" spans="1:22" s="119" customFormat="1" ht="15" customHeight="1" x14ac:dyDescent="0.15">
      <c r="A28" s="157"/>
      <c r="B28" s="158" t="s">
        <v>192</v>
      </c>
      <c r="C28" s="159">
        <v>197</v>
      </c>
      <c r="D28" s="160">
        <v>56</v>
      </c>
      <c r="E28" s="160">
        <v>58</v>
      </c>
      <c r="F28" s="160">
        <v>35</v>
      </c>
      <c r="G28" s="160">
        <v>29</v>
      </c>
      <c r="H28" s="161">
        <v>19</v>
      </c>
      <c r="I28" s="162">
        <v>7768.8324873096444</v>
      </c>
      <c r="J28" s="163">
        <v>6542.8928571428569</v>
      </c>
      <c r="K28" s="163">
        <v>6033.2413793103451</v>
      </c>
      <c r="L28" s="163">
        <v>9034.028571428571</v>
      </c>
      <c r="M28" s="163">
        <v>9711.5517241379312</v>
      </c>
      <c r="N28" s="164">
        <v>11384.421052631578</v>
      </c>
      <c r="O28" s="165">
        <v>6873</v>
      </c>
      <c r="P28" s="166">
        <v>6542.5</v>
      </c>
      <c r="Q28" s="166">
        <v>6244.5</v>
      </c>
      <c r="R28" s="166">
        <v>8956</v>
      </c>
      <c r="S28" s="166">
        <v>9806</v>
      </c>
      <c r="T28" s="167">
        <v>11032</v>
      </c>
      <c r="V28" s="143"/>
    </row>
    <row r="29" spans="1:22" s="119" customFormat="1" ht="15" customHeight="1" x14ac:dyDescent="0.15">
      <c r="A29" s="157"/>
      <c r="B29" s="158" t="s">
        <v>193</v>
      </c>
      <c r="C29" s="159">
        <v>152</v>
      </c>
      <c r="D29" s="160">
        <v>12</v>
      </c>
      <c r="E29" s="160">
        <v>29</v>
      </c>
      <c r="F29" s="160">
        <v>39</v>
      </c>
      <c r="G29" s="160">
        <v>34</v>
      </c>
      <c r="H29" s="161">
        <v>38</v>
      </c>
      <c r="I29" s="162">
        <v>10202.927631578947</v>
      </c>
      <c r="J29" s="163">
        <v>8403.75</v>
      </c>
      <c r="K29" s="163">
        <v>8277.1034482758623</v>
      </c>
      <c r="L29" s="163">
        <v>10193</v>
      </c>
      <c r="M29" s="163">
        <v>9632.5588235294126</v>
      </c>
      <c r="N29" s="164">
        <v>12761.315789473685</v>
      </c>
      <c r="O29" s="165">
        <v>7436</v>
      </c>
      <c r="P29" s="166">
        <v>7767</v>
      </c>
      <c r="Q29" s="166">
        <v>7624</v>
      </c>
      <c r="R29" s="166">
        <v>6357</v>
      </c>
      <c r="S29" s="166">
        <v>7080</v>
      </c>
      <c r="T29" s="167">
        <v>10756.5</v>
      </c>
      <c r="V29" s="143"/>
    </row>
    <row r="30" spans="1:22" s="119" customFormat="1" ht="15" customHeight="1" x14ac:dyDescent="0.15">
      <c r="A30" s="157"/>
      <c r="B30" s="158" t="s">
        <v>194</v>
      </c>
      <c r="C30" s="159">
        <v>28</v>
      </c>
      <c r="D30" s="160">
        <v>3</v>
      </c>
      <c r="E30" s="160">
        <v>6</v>
      </c>
      <c r="F30" s="160">
        <v>6</v>
      </c>
      <c r="G30" s="160">
        <v>6</v>
      </c>
      <c r="H30" s="161">
        <v>7</v>
      </c>
      <c r="I30" s="162">
        <v>7733.9285714285716</v>
      </c>
      <c r="J30" s="163">
        <v>3537.6666666666665</v>
      </c>
      <c r="K30" s="163">
        <v>9130.8333333333339</v>
      </c>
      <c r="L30" s="163">
        <v>8913.3333333333339</v>
      </c>
      <c r="M30" s="163">
        <v>4505.333333333333</v>
      </c>
      <c r="N30" s="164">
        <v>10091.428571428571</v>
      </c>
      <c r="O30" s="165">
        <v>5737.5</v>
      </c>
      <c r="P30" s="166">
        <v>3044</v>
      </c>
      <c r="Q30" s="166">
        <v>8728.5</v>
      </c>
      <c r="R30" s="166">
        <v>8056</v>
      </c>
      <c r="S30" s="166">
        <v>4948</v>
      </c>
      <c r="T30" s="167">
        <v>11264</v>
      </c>
      <c r="V30" s="143"/>
    </row>
    <row r="31" spans="1:22" s="119" customFormat="1" ht="15" customHeight="1" x14ac:dyDescent="0.15">
      <c r="A31" s="157"/>
      <c r="B31" s="158" t="s">
        <v>195</v>
      </c>
      <c r="C31" s="159">
        <v>9</v>
      </c>
      <c r="D31" s="160">
        <v>1</v>
      </c>
      <c r="E31" s="160">
        <v>2</v>
      </c>
      <c r="F31" s="160">
        <v>3</v>
      </c>
      <c r="G31" s="160">
        <v>3</v>
      </c>
      <c r="H31" s="161">
        <v>0</v>
      </c>
      <c r="I31" s="162">
        <v>12287.111111111111</v>
      </c>
      <c r="J31" s="163">
        <v>4912</v>
      </c>
      <c r="K31" s="163">
        <v>6916</v>
      </c>
      <c r="L31" s="163">
        <v>15498</v>
      </c>
      <c r="M31" s="163">
        <v>15115.333333333334</v>
      </c>
      <c r="N31" s="164" t="s">
        <v>196</v>
      </c>
      <c r="O31" s="165">
        <v>13457</v>
      </c>
      <c r="P31" s="166">
        <v>4912</v>
      </c>
      <c r="Q31" s="166">
        <v>6916</v>
      </c>
      <c r="R31" s="166">
        <v>16268</v>
      </c>
      <c r="S31" s="166">
        <v>16284</v>
      </c>
      <c r="T31" s="167" t="s">
        <v>196</v>
      </c>
      <c r="V31" s="143"/>
    </row>
    <row r="32" spans="1:22" s="119" customFormat="1" ht="15" customHeight="1" x14ac:dyDescent="0.15">
      <c r="A32" s="157"/>
      <c r="B32" s="158" t="s">
        <v>197</v>
      </c>
      <c r="C32" s="159">
        <v>15</v>
      </c>
      <c r="D32" s="160">
        <v>4</v>
      </c>
      <c r="E32" s="160">
        <v>2</v>
      </c>
      <c r="F32" s="160">
        <v>1</v>
      </c>
      <c r="G32" s="160">
        <v>2</v>
      </c>
      <c r="H32" s="161">
        <v>6</v>
      </c>
      <c r="I32" s="162">
        <v>4701.7333333333336</v>
      </c>
      <c r="J32" s="163">
        <v>2906.5</v>
      </c>
      <c r="K32" s="163">
        <v>1386</v>
      </c>
      <c r="L32" s="163">
        <v>981</v>
      </c>
      <c r="M32" s="163">
        <v>11827</v>
      </c>
      <c r="N32" s="164">
        <v>5248.833333333333</v>
      </c>
      <c r="O32" s="165">
        <v>1791</v>
      </c>
      <c r="P32" s="166">
        <v>2077.5</v>
      </c>
      <c r="Q32" s="166">
        <v>1386</v>
      </c>
      <c r="R32" s="166">
        <v>981</v>
      </c>
      <c r="S32" s="166">
        <v>11827</v>
      </c>
      <c r="T32" s="167">
        <v>2132</v>
      </c>
      <c r="V32" s="143"/>
    </row>
    <row r="33" spans="1:22" s="119" customFormat="1" ht="15" customHeight="1" x14ac:dyDescent="0.15">
      <c r="A33" s="158"/>
      <c r="B33" s="158" t="s">
        <v>198</v>
      </c>
      <c r="C33" s="159">
        <v>108</v>
      </c>
      <c r="D33" s="160">
        <v>32</v>
      </c>
      <c r="E33" s="160">
        <v>30</v>
      </c>
      <c r="F33" s="160">
        <v>21</v>
      </c>
      <c r="G33" s="160">
        <v>13</v>
      </c>
      <c r="H33" s="161">
        <v>12</v>
      </c>
      <c r="I33" s="162">
        <v>8605.3425925925931</v>
      </c>
      <c r="J33" s="163">
        <v>5086.40625</v>
      </c>
      <c r="K33" s="163">
        <v>7958.1</v>
      </c>
      <c r="L33" s="163">
        <v>11140.952380952382</v>
      </c>
      <c r="M33" s="163">
        <v>11916.846153846154</v>
      </c>
      <c r="N33" s="164">
        <v>11582.5</v>
      </c>
      <c r="O33" s="165">
        <v>7598.5</v>
      </c>
      <c r="P33" s="166">
        <v>4176</v>
      </c>
      <c r="Q33" s="166">
        <v>7080</v>
      </c>
      <c r="R33" s="166">
        <v>9504</v>
      </c>
      <c r="S33" s="166">
        <v>8508</v>
      </c>
      <c r="T33" s="167">
        <v>8761</v>
      </c>
      <c r="V33" s="143"/>
    </row>
    <row r="34" spans="1:22" s="119" customFormat="1" ht="15" customHeight="1" x14ac:dyDescent="0.15">
      <c r="A34" s="158"/>
      <c r="B34" s="158" t="s">
        <v>199</v>
      </c>
      <c r="C34" s="159">
        <v>21</v>
      </c>
      <c r="D34" s="160">
        <v>5</v>
      </c>
      <c r="E34" s="160">
        <v>4</v>
      </c>
      <c r="F34" s="160">
        <v>1</v>
      </c>
      <c r="G34" s="160">
        <v>5</v>
      </c>
      <c r="H34" s="161">
        <v>6</v>
      </c>
      <c r="I34" s="162">
        <v>13310.333333333334</v>
      </c>
      <c r="J34" s="163">
        <v>5093</v>
      </c>
      <c r="K34" s="163">
        <v>14486.25</v>
      </c>
      <c r="L34" s="163">
        <v>8750</v>
      </c>
      <c r="M34" s="163">
        <v>19173</v>
      </c>
      <c r="N34" s="164">
        <v>15248.666666666666</v>
      </c>
      <c r="O34" s="165">
        <v>13104</v>
      </c>
      <c r="P34" s="166">
        <v>4325</v>
      </c>
      <c r="Q34" s="166">
        <v>14696.5</v>
      </c>
      <c r="R34" s="166">
        <v>8750</v>
      </c>
      <c r="S34" s="166">
        <v>23526</v>
      </c>
      <c r="T34" s="167">
        <v>17225</v>
      </c>
      <c r="V34" s="143"/>
    </row>
    <row r="35" spans="1:22" s="119" customFormat="1" ht="15" customHeight="1" x14ac:dyDescent="0.15">
      <c r="A35" s="158"/>
      <c r="B35" s="158" t="s">
        <v>200</v>
      </c>
      <c r="C35" s="159">
        <v>1</v>
      </c>
      <c r="D35" s="160">
        <v>0</v>
      </c>
      <c r="E35" s="160">
        <v>1</v>
      </c>
      <c r="F35" s="160">
        <v>0</v>
      </c>
      <c r="G35" s="160">
        <v>0</v>
      </c>
      <c r="H35" s="161">
        <v>0</v>
      </c>
      <c r="I35" s="168">
        <v>5902</v>
      </c>
      <c r="J35" s="163" t="s">
        <v>196</v>
      </c>
      <c r="K35" s="163">
        <v>5902</v>
      </c>
      <c r="L35" s="163" t="s">
        <v>196</v>
      </c>
      <c r="M35" s="163" t="s">
        <v>196</v>
      </c>
      <c r="N35" s="164" t="s">
        <v>196</v>
      </c>
      <c r="O35" s="169">
        <v>5902</v>
      </c>
      <c r="P35" s="166" t="s">
        <v>196</v>
      </c>
      <c r="Q35" s="166">
        <v>5902</v>
      </c>
      <c r="R35" s="166" t="s">
        <v>196</v>
      </c>
      <c r="S35" s="166" t="s">
        <v>196</v>
      </c>
      <c r="T35" s="167" t="s">
        <v>196</v>
      </c>
      <c r="V35" s="143"/>
    </row>
    <row r="36" spans="1:22" s="119" customFormat="1" ht="15" customHeight="1" x14ac:dyDescent="0.15">
      <c r="A36" s="158"/>
      <c r="B36" s="158" t="s">
        <v>201</v>
      </c>
      <c r="C36" s="159">
        <v>1</v>
      </c>
      <c r="D36" s="160">
        <v>0</v>
      </c>
      <c r="E36" s="160">
        <v>0</v>
      </c>
      <c r="F36" s="160">
        <v>1</v>
      </c>
      <c r="G36" s="160">
        <v>0</v>
      </c>
      <c r="H36" s="161">
        <v>0</v>
      </c>
      <c r="I36" s="162">
        <v>4300</v>
      </c>
      <c r="J36" s="163" t="s">
        <v>196</v>
      </c>
      <c r="K36" s="163" t="s">
        <v>196</v>
      </c>
      <c r="L36" s="163">
        <v>4300</v>
      </c>
      <c r="M36" s="163" t="s">
        <v>196</v>
      </c>
      <c r="N36" s="164" t="s">
        <v>196</v>
      </c>
      <c r="O36" s="165">
        <v>4300</v>
      </c>
      <c r="P36" s="166" t="s">
        <v>196</v>
      </c>
      <c r="Q36" s="166" t="s">
        <v>196</v>
      </c>
      <c r="R36" s="166">
        <v>4300</v>
      </c>
      <c r="S36" s="166" t="s">
        <v>196</v>
      </c>
      <c r="T36" s="167" t="s">
        <v>196</v>
      </c>
      <c r="V36" s="143"/>
    </row>
    <row r="37" spans="1:22" s="119" customFormat="1" ht="15" customHeight="1" x14ac:dyDescent="0.15">
      <c r="A37" s="158"/>
      <c r="B37" s="170" t="s">
        <v>202</v>
      </c>
      <c r="C37" s="171">
        <v>955</v>
      </c>
      <c r="D37" s="172">
        <v>168</v>
      </c>
      <c r="E37" s="172">
        <v>275</v>
      </c>
      <c r="F37" s="172">
        <v>192</v>
      </c>
      <c r="G37" s="172">
        <v>171</v>
      </c>
      <c r="H37" s="173">
        <v>149</v>
      </c>
      <c r="I37" s="174">
        <v>1715.1696335078534</v>
      </c>
      <c r="J37" s="175">
        <v>806.07142857142856</v>
      </c>
      <c r="K37" s="175">
        <v>1443.0981818181817</v>
      </c>
      <c r="L37" s="175">
        <v>1759.9427083333333</v>
      </c>
      <c r="M37" s="175">
        <v>2374.8888888888887</v>
      </c>
      <c r="N37" s="176">
        <v>2427.5167785234898</v>
      </c>
      <c r="O37" s="177">
        <v>1480</v>
      </c>
      <c r="P37" s="178">
        <v>564</v>
      </c>
      <c r="Q37" s="178">
        <v>1225</v>
      </c>
      <c r="R37" s="178">
        <v>1743</v>
      </c>
      <c r="S37" s="178">
        <v>2020</v>
      </c>
      <c r="T37" s="179">
        <v>2220</v>
      </c>
      <c r="V37" s="143"/>
    </row>
    <row r="38" spans="1:22" s="119" customFormat="1" ht="15" customHeight="1" x14ac:dyDescent="0.15">
      <c r="A38" s="144"/>
      <c r="B38" s="144" t="s">
        <v>374</v>
      </c>
      <c r="C38" s="78">
        <v>1264</v>
      </c>
      <c r="D38" s="79">
        <v>396</v>
      </c>
      <c r="E38" s="79">
        <v>355</v>
      </c>
      <c r="F38" s="79">
        <v>217</v>
      </c>
      <c r="G38" s="79">
        <v>159</v>
      </c>
      <c r="H38" s="146">
        <v>137</v>
      </c>
      <c r="I38" s="147">
        <v>10594.696202531646</v>
      </c>
      <c r="J38" s="148">
        <v>6428.2777777777774</v>
      </c>
      <c r="K38" s="148">
        <v>8577.6084507042251</v>
      </c>
      <c r="L38" s="148">
        <v>12226.63133640553</v>
      </c>
      <c r="M38" s="148">
        <v>15555.968553459119</v>
      </c>
      <c r="N38" s="149">
        <v>19521.671532846714</v>
      </c>
      <c r="O38" s="150">
        <v>8607</v>
      </c>
      <c r="P38" s="151">
        <v>5663.5</v>
      </c>
      <c r="Q38" s="151">
        <v>7800</v>
      </c>
      <c r="R38" s="151">
        <v>10350</v>
      </c>
      <c r="S38" s="151">
        <v>16334</v>
      </c>
      <c r="T38" s="152">
        <v>20826</v>
      </c>
      <c r="U38" s="143"/>
      <c r="V38" s="143"/>
    </row>
    <row r="39" spans="1:22" s="119" customFormat="1" ht="15" customHeight="1" x14ac:dyDescent="0.15">
      <c r="A39" s="156" t="s">
        <v>380</v>
      </c>
      <c r="B39" s="134" t="s">
        <v>187</v>
      </c>
      <c r="C39" s="76">
        <f>SUM(D39:H39)</f>
        <v>970</v>
      </c>
      <c r="D39" s="77">
        <v>231</v>
      </c>
      <c r="E39" s="77">
        <v>222</v>
      </c>
      <c r="F39" s="77">
        <v>194</v>
      </c>
      <c r="G39" s="77">
        <v>182</v>
      </c>
      <c r="H39" s="136">
        <v>141</v>
      </c>
      <c r="I39" s="137">
        <v>11214.903092783505</v>
      </c>
      <c r="J39" s="138">
        <v>4540.2683982683984</v>
      </c>
      <c r="K39" s="138">
        <v>6596.9549549549547</v>
      </c>
      <c r="L39" s="138">
        <v>12507.768041237114</v>
      </c>
      <c r="M39" s="138">
        <v>16379.851648351649</v>
      </c>
      <c r="N39" s="139">
        <v>20975.106382978724</v>
      </c>
      <c r="O39" s="140">
        <v>8556</v>
      </c>
      <c r="P39" s="141">
        <v>3104</v>
      </c>
      <c r="Q39" s="141">
        <v>4666.5</v>
      </c>
      <c r="R39" s="141">
        <v>12205</v>
      </c>
      <c r="S39" s="141">
        <v>17752.5</v>
      </c>
      <c r="T39" s="142">
        <v>22078</v>
      </c>
      <c r="V39" s="143"/>
    </row>
    <row r="40" spans="1:22" s="119" customFormat="1" ht="15" customHeight="1" x14ac:dyDescent="0.15">
      <c r="A40" s="157"/>
      <c r="B40" s="158" t="s">
        <v>188</v>
      </c>
      <c r="C40" s="159">
        <f t="shared" ref="C40:C52" si="2">SUM(D40:H40)</f>
        <v>13</v>
      </c>
      <c r="D40" s="160">
        <v>0</v>
      </c>
      <c r="E40" s="160">
        <v>2</v>
      </c>
      <c r="F40" s="160">
        <v>1</v>
      </c>
      <c r="G40" s="160">
        <v>6</v>
      </c>
      <c r="H40" s="161">
        <v>4</v>
      </c>
      <c r="I40" s="162">
        <v>6236.4615384615381</v>
      </c>
      <c r="J40" s="163" t="s">
        <v>196</v>
      </c>
      <c r="K40" s="163">
        <v>3517</v>
      </c>
      <c r="L40" s="163">
        <v>4936</v>
      </c>
      <c r="M40" s="163">
        <v>6787</v>
      </c>
      <c r="N40" s="164">
        <v>7095.5</v>
      </c>
      <c r="O40" s="165">
        <v>4936</v>
      </c>
      <c r="P40" s="166" t="s">
        <v>196</v>
      </c>
      <c r="Q40" s="166">
        <v>3517</v>
      </c>
      <c r="R40" s="166">
        <v>4936</v>
      </c>
      <c r="S40" s="166">
        <v>4936</v>
      </c>
      <c r="T40" s="167">
        <v>8021</v>
      </c>
      <c r="V40" s="143"/>
    </row>
    <row r="41" spans="1:22" s="119" customFormat="1" ht="15" customHeight="1" x14ac:dyDescent="0.15">
      <c r="A41" s="157"/>
      <c r="B41" s="158" t="s">
        <v>189</v>
      </c>
      <c r="C41" s="159">
        <f t="shared" si="2"/>
        <v>259</v>
      </c>
      <c r="D41" s="160">
        <v>41</v>
      </c>
      <c r="E41" s="160">
        <v>41</v>
      </c>
      <c r="F41" s="160">
        <v>47</v>
      </c>
      <c r="G41" s="160">
        <v>65</v>
      </c>
      <c r="H41" s="161">
        <v>65</v>
      </c>
      <c r="I41" s="162">
        <v>3880.2934362934361</v>
      </c>
      <c r="J41" s="163">
        <v>2841.2195121951218</v>
      </c>
      <c r="K41" s="163">
        <v>2348.7073170731705</v>
      </c>
      <c r="L41" s="163">
        <v>3518.2340425531916</v>
      </c>
      <c r="M41" s="163">
        <v>4240.4307692307693</v>
      </c>
      <c r="N41" s="164">
        <v>5403.4461538461537</v>
      </c>
      <c r="O41" s="165">
        <v>2934</v>
      </c>
      <c r="P41" s="166">
        <v>2876</v>
      </c>
      <c r="Q41" s="166">
        <v>2085</v>
      </c>
      <c r="R41" s="166">
        <v>2932</v>
      </c>
      <c r="S41" s="166">
        <v>2934</v>
      </c>
      <c r="T41" s="167">
        <v>4070</v>
      </c>
      <c r="V41" s="143"/>
    </row>
    <row r="42" spans="1:22" s="119" customFormat="1" ht="15" customHeight="1" x14ac:dyDescent="0.15">
      <c r="A42" s="157"/>
      <c r="B42" s="158" t="s">
        <v>190</v>
      </c>
      <c r="C42" s="159">
        <f t="shared" si="2"/>
        <v>63</v>
      </c>
      <c r="D42" s="160">
        <v>13</v>
      </c>
      <c r="E42" s="160">
        <v>9</v>
      </c>
      <c r="F42" s="160">
        <v>16</v>
      </c>
      <c r="G42" s="160">
        <v>13</v>
      </c>
      <c r="H42" s="161">
        <v>12</v>
      </c>
      <c r="I42" s="162">
        <v>3945.7619047619046</v>
      </c>
      <c r="J42" s="163">
        <v>2846.0769230769229</v>
      </c>
      <c r="K42" s="163">
        <v>4136.7777777777774</v>
      </c>
      <c r="L42" s="163">
        <v>5021.375</v>
      </c>
      <c r="M42" s="163">
        <v>3803.6153846153848</v>
      </c>
      <c r="N42" s="164">
        <v>3713.6666666666665</v>
      </c>
      <c r="O42" s="165">
        <v>3322</v>
      </c>
      <c r="P42" s="166">
        <v>1812</v>
      </c>
      <c r="Q42" s="166">
        <v>3624</v>
      </c>
      <c r="R42" s="166">
        <v>4258</v>
      </c>
      <c r="S42" s="166">
        <v>3322</v>
      </c>
      <c r="T42" s="167">
        <v>2812</v>
      </c>
      <c r="V42" s="143"/>
    </row>
    <row r="43" spans="1:22" s="119" customFormat="1" ht="15" customHeight="1" x14ac:dyDescent="0.15">
      <c r="A43" s="157"/>
      <c r="B43" s="158" t="s">
        <v>191</v>
      </c>
      <c r="C43" s="159">
        <f t="shared" si="2"/>
        <v>624</v>
      </c>
      <c r="D43" s="160">
        <v>169</v>
      </c>
      <c r="E43" s="160">
        <v>145</v>
      </c>
      <c r="F43" s="160">
        <v>130</v>
      </c>
      <c r="G43" s="160">
        <v>105</v>
      </c>
      <c r="H43" s="161">
        <v>75</v>
      </c>
      <c r="I43" s="162">
        <v>9918.1657051282054</v>
      </c>
      <c r="J43" s="163">
        <v>7040.5680473372777</v>
      </c>
      <c r="K43" s="163">
        <v>8824.8344827586207</v>
      </c>
      <c r="L43" s="163">
        <v>11411.292307692307</v>
      </c>
      <c r="M43" s="163">
        <v>11990.384761904761</v>
      </c>
      <c r="N43" s="164">
        <v>13026.933333333332</v>
      </c>
      <c r="O43" s="165">
        <v>8528</v>
      </c>
      <c r="P43" s="166">
        <v>5820</v>
      </c>
      <c r="Q43" s="166">
        <v>7272</v>
      </c>
      <c r="R43" s="166">
        <v>10179</v>
      </c>
      <c r="S43" s="166">
        <v>11247</v>
      </c>
      <c r="T43" s="167">
        <v>10496</v>
      </c>
      <c r="V43" s="143"/>
    </row>
    <row r="44" spans="1:22" s="119" customFormat="1" ht="15" customHeight="1" x14ac:dyDescent="0.15">
      <c r="A44" s="157"/>
      <c r="B44" s="158" t="s">
        <v>192</v>
      </c>
      <c r="C44" s="159">
        <f t="shared" si="2"/>
        <v>129</v>
      </c>
      <c r="D44" s="160">
        <v>33</v>
      </c>
      <c r="E44" s="160">
        <v>34</v>
      </c>
      <c r="F44" s="160">
        <v>29</v>
      </c>
      <c r="G44" s="160">
        <v>24</v>
      </c>
      <c r="H44" s="161">
        <v>9</v>
      </c>
      <c r="I44" s="162">
        <v>7356.7596899224809</v>
      </c>
      <c r="J44" s="163">
        <v>5589.242424242424</v>
      </c>
      <c r="K44" s="163">
        <v>6261.088235294118</v>
      </c>
      <c r="L44" s="163">
        <v>7018.1034482758623</v>
      </c>
      <c r="M44" s="163">
        <v>11655.833333333334</v>
      </c>
      <c r="N44" s="164">
        <v>7603.8888888888887</v>
      </c>
      <c r="O44" s="165">
        <v>6534</v>
      </c>
      <c r="P44" s="166">
        <v>5808</v>
      </c>
      <c r="Q44" s="166">
        <v>7018</v>
      </c>
      <c r="R44" s="166">
        <v>7010</v>
      </c>
      <c r="S44" s="166">
        <v>11295.5</v>
      </c>
      <c r="T44" s="167">
        <v>5794</v>
      </c>
      <c r="V44" s="143"/>
    </row>
    <row r="45" spans="1:22" s="119" customFormat="1" ht="15" customHeight="1" x14ac:dyDescent="0.15">
      <c r="A45" s="157"/>
      <c r="B45" s="158" t="s">
        <v>193</v>
      </c>
      <c r="C45" s="159">
        <f t="shared" si="2"/>
        <v>5</v>
      </c>
      <c r="D45" s="160">
        <v>4</v>
      </c>
      <c r="E45" s="160">
        <v>1</v>
      </c>
      <c r="F45" s="160">
        <v>0</v>
      </c>
      <c r="G45" s="160">
        <v>0</v>
      </c>
      <c r="H45" s="161">
        <v>0</v>
      </c>
      <c r="I45" s="162">
        <v>5755.2</v>
      </c>
      <c r="J45" s="163">
        <v>4782</v>
      </c>
      <c r="K45" s="163">
        <v>9648</v>
      </c>
      <c r="L45" s="163" t="s">
        <v>196</v>
      </c>
      <c r="M45" s="163" t="s">
        <v>196</v>
      </c>
      <c r="N45" s="164" t="s">
        <v>196</v>
      </c>
      <c r="O45" s="165">
        <v>3720</v>
      </c>
      <c r="P45" s="166">
        <v>2925</v>
      </c>
      <c r="Q45" s="166">
        <v>9648</v>
      </c>
      <c r="R45" s="166" t="s">
        <v>196</v>
      </c>
      <c r="S45" s="166" t="s">
        <v>196</v>
      </c>
      <c r="T45" s="167" t="s">
        <v>196</v>
      </c>
      <c r="V45" s="143"/>
    </row>
    <row r="46" spans="1:22" s="119" customFormat="1" ht="15" customHeight="1" x14ac:dyDescent="0.15">
      <c r="A46" s="157"/>
      <c r="B46" s="158" t="s">
        <v>194</v>
      </c>
      <c r="C46" s="159">
        <f t="shared" si="2"/>
        <v>1</v>
      </c>
      <c r="D46" s="160">
        <v>0</v>
      </c>
      <c r="E46" s="160">
        <v>0</v>
      </c>
      <c r="F46" s="160">
        <v>0</v>
      </c>
      <c r="G46" s="160">
        <v>0</v>
      </c>
      <c r="H46" s="161">
        <v>1</v>
      </c>
      <c r="I46" s="162">
        <v>5328</v>
      </c>
      <c r="J46" s="163" t="s">
        <v>196</v>
      </c>
      <c r="K46" s="163" t="s">
        <v>196</v>
      </c>
      <c r="L46" s="163" t="s">
        <v>196</v>
      </c>
      <c r="M46" s="163" t="s">
        <v>196</v>
      </c>
      <c r="N46" s="164">
        <v>5328</v>
      </c>
      <c r="O46" s="165">
        <v>5328</v>
      </c>
      <c r="P46" s="166" t="s">
        <v>196</v>
      </c>
      <c r="Q46" s="166" t="s">
        <v>196</v>
      </c>
      <c r="R46" s="166" t="s">
        <v>196</v>
      </c>
      <c r="S46" s="166" t="s">
        <v>196</v>
      </c>
      <c r="T46" s="167">
        <v>5328</v>
      </c>
      <c r="V46" s="143"/>
    </row>
    <row r="47" spans="1:22" s="119" customFormat="1" ht="15" customHeight="1" x14ac:dyDescent="0.15">
      <c r="A47" s="157"/>
      <c r="B47" s="158" t="s">
        <v>195</v>
      </c>
      <c r="C47" s="159">
        <f t="shared" si="2"/>
        <v>119</v>
      </c>
      <c r="D47" s="160">
        <v>23</v>
      </c>
      <c r="E47" s="160">
        <v>32</v>
      </c>
      <c r="F47" s="160">
        <v>23</v>
      </c>
      <c r="G47" s="160">
        <v>23</v>
      </c>
      <c r="H47" s="161">
        <v>18</v>
      </c>
      <c r="I47" s="162">
        <v>14741.151260504203</v>
      </c>
      <c r="J47" s="163">
        <v>6010.521739130435</v>
      </c>
      <c r="K47" s="163">
        <v>9585.8125</v>
      </c>
      <c r="L47" s="163">
        <v>16284</v>
      </c>
      <c r="M47" s="163">
        <v>20805.956521739132</v>
      </c>
      <c r="N47" s="164">
        <v>25341.111111111109</v>
      </c>
      <c r="O47" s="165">
        <v>14513</v>
      </c>
      <c r="P47" s="166">
        <v>5658</v>
      </c>
      <c r="Q47" s="166">
        <v>10100</v>
      </c>
      <c r="R47" s="166">
        <v>16033</v>
      </c>
      <c r="S47" s="166">
        <v>21212</v>
      </c>
      <c r="T47" s="167">
        <v>25654</v>
      </c>
      <c r="V47" s="143"/>
    </row>
    <row r="48" spans="1:22" s="119" customFormat="1" ht="15" customHeight="1" x14ac:dyDescent="0.15">
      <c r="A48" s="157"/>
      <c r="B48" s="158" t="s">
        <v>197</v>
      </c>
      <c r="C48" s="159">
        <f t="shared" si="2"/>
        <v>6</v>
      </c>
      <c r="D48" s="160">
        <v>0</v>
      </c>
      <c r="E48" s="160">
        <v>1</v>
      </c>
      <c r="F48" s="160">
        <v>1</v>
      </c>
      <c r="G48" s="160">
        <v>2</v>
      </c>
      <c r="H48" s="161">
        <v>2</v>
      </c>
      <c r="I48" s="162">
        <v>18958.666666666668</v>
      </c>
      <c r="J48" s="163" t="s">
        <v>196</v>
      </c>
      <c r="K48" s="163">
        <v>9587</v>
      </c>
      <c r="L48" s="163">
        <v>20522</v>
      </c>
      <c r="M48" s="163">
        <v>18193</v>
      </c>
      <c r="N48" s="164">
        <v>23628.5</v>
      </c>
      <c r="O48" s="165">
        <v>19662.5</v>
      </c>
      <c r="P48" s="166" t="s">
        <v>196</v>
      </c>
      <c r="Q48" s="166">
        <v>9587</v>
      </c>
      <c r="R48" s="166">
        <v>20522</v>
      </c>
      <c r="S48" s="166">
        <v>18193</v>
      </c>
      <c r="T48" s="167">
        <v>23628.5</v>
      </c>
      <c r="V48" s="143"/>
    </row>
    <row r="49" spans="1:22" s="119" customFormat="1" ht="15" customHeight="1" x14ac:dyDescent="0.15">
      <c r="A49" s="158"/>
      <c r="B49" s="158" t="s">
        <v>198</v>
      </c>
      <c r="C49" s="159">
        <f t="shared" si="2"/>
        <v>97</v>
      </c>
      <c r="D49" s="160">
        <v>36</v>
      </c>
      <c r="E49" s="160">
        <v>25</v>
      </c>
      <c r="F49" s="160">
        <v>18</v>
      </c>
      <c r="G49" s="160">
        <v>15</v>
      </c>
      <c r="H49" s="161">
        <v>3</v>
      </c>
      <c r="I49" s="162">
        <v>7579.9381443298971</v>
      </c>
      <c r="J49" s="163">
        <v>4892.3055555555557</v>
      </c>
      <c r="K49" s="163">
        <v>7258</v>
      </c>
      <c r="L49" s="163">
        <v>11196.944444444445</v>
      </c>
      <c r="M49" s="163">
        <v>10028.133333333333</v>
      </c>
      <c r="N49" s="164">
        <v>8571.3333333333339</v>
      </c>
      <c r="O49" s="165">
        <v>5979</v>
      </c>
      <c r="P49" s="166">
        <v>4211</v>
      </c>
      <c r="Q49" s="166">
        <v>7214</v>
      </c>
      <c r="R49" s="166">
        <v>10536</v>
      </c>
      <c r="S49" s="166">
        <v>9856</v>
      </c>
      <c r="T49" s="167">
        <v>8042</v>
      </c>
      <c r="V49" s="143"/>
    </row>
    <row r="50" spans="1:22" s="119" customFormat="1" ht="15" customHeight="1" x14ac:dyDescent="0.15">
      <c r="A50" s="158"/>
      <c r="B50" s="158" t="s">
        <v>199</v>
      </c>
      <c r="C50" s="159">
        <f t="shared" si="2"/>
        <v>26</v>
      </c>
      <c r="D50" s="160">
        <v>2</v>
      </c>
      <c r="E50" s="160">
        <v>5</v>
      </c>
      <c r="F50" s="160">
        <v>7</v>
      </c>
      <c r="G50" s="160">
        <v>9</v>
      </c>
      <c r="H50" s="161">
        <v>3</v>
      </c>
      <c r="I50" s="162">
        <v>16096.307692307691</v>
      </c>
      <c r="J50" s="163">
        <v>14638</v>
      </c>
      <c r="K50" s="163">
        <v>8535.6</v>
      </c>
      <c r="L50" s="163">
        <v>20409</v>
      </c>
      <c r="M50" s="163">
        <v>16318.111111111111</v>
      </c>
      <c r="N50" s="164">
        <v>18941.333333333332</v>
      </c>
      <c r="O50" s="165">
        <v>15424.5</v>
      </c>
      <c r="P50" s="166">
        <v>14638</v>
      </c>
      <c r="Q50" s="166">
        <v>6650</v>
      </c>
      <c r="R50" s="166">
        <v>25030</v>
      </c>
      <c r="S50" s="166">
        <v>14859</v>
      </c>
      <c r="T50" s="167">
        <v>15990</v>
      </c>
      <c r="V50" s="143"/>
    </row>
    <row r="51" spans="1:22" s="119" customFormat="1" ht="15" customHeight="1" x14ac:dyDescent="0.15">
      <c r="A51" s="158"/>
      <c r="B51" s="158" t="s">
        <v>200</v>
      </c>
      <c r="C51" s="159">
        <f t="shared" si="2"/>
        <v>0</v>
      </c>
      <c r="D51" s="160">
        <v>0</v>
      </c>
      <c r="E51" s="160">
        <v>0</v>
      </c>
      <c r="F51" s="160">
        <v>0</v>
      </c>
      <c r="G51" s="160">
        <v>0</v>
      </c>
      <c r="H51" s="161">
        <v>0</v>
      </c>
      <c r="I51" s="168" t="s">
        <v>203</v>
      </c>
      <c r="J51" s="163" t="s">
        <v>196</v>
      </c>
      <c r="K51" s="163" t="s">
        <v>196</v>
      </c>
      <c r="L51" s="163" t="s">
        <v>196</v>
      </c>
      <c r="M51" s="163" t="s">
        <v>196</v>
      </c>
      <c r="N51" s="164" t="s">
        <v>196</v>
      </c>
      <c r="O51" s="169" t="s">
        <v>203</v>
      </c>
      <c r="P51" s="166" t="s">
        <v>196</v>
      </c>
      <c r="Q51" s="166" t="s">
        <v>196</v>
      </c>
      <c r="R51" s="166" t="s">
        <v>196</v>
      </c>
      <c r="S51" s="166" t="s">
        <v>196</v>
      </c>
      <c r="T51" s="167" t="s">
        <v>196</v>
      </c>
      <c r="V51" s="143"/>
    </row>
    <row r="52" spans="1:22" s="119" customFormat="1" ht="15" customHeight="1" x14ac:dyDescent="0.15">
      <c r="A52" s="158"/>
      <c r="B52" s="158" t="s">
        <v>201</v>
      </c>
      <c r="C52" s="159">
        <f t="shared" si="2"/>
        <v>1</v>
      </c>
      <c r="D52" s="160">
        <v>0</v>
      </c>
      <c r="E52" s="160">
        <v>0</v>
      </c>
      <c r="F52" s="160">
        <v>0</v>
      </c>
      <c r="G52" s="160">
        <v>1</v>
      </c>
      <c r="H52" s="161">
        <v>0</v>
      </c>
      <c r="I52" s="162">
        <v>2000</v>
      </c>
      <c r="J52" s="163" t="s">
        <v>196</v>
      </c>
      <c r="K52" s="163" t="s">
        <v>196</v>
      </c>
      <c r="L52" s="163" t="s">
        <v>196</v>
      </c>
      <c r="M52" s="163">
        <v>2000</v>
      </c>
      <c r="N52" s="164" t="s">
        <v>196</v>
      </c>
      <c r="O52" s="165">
        <v>2000</v>
      </c>
      <c r="P52" s="166" t="s">
        <v>196</v>
      </c>
      <c r="Q52" s="166" t="s">
        <v>196</v>
      </c>
      <c r="R52" s="166" t="s">
        <v>196</v>
      </c>
      <c r="S52" s="166">
        <v>2000</v>
      </c>
      <c r="T52" s="167" t="s">
        <v>196</v>
      </c>
      <c r="V52" s="143"/>
    </row>
    <row r="53" spans="1:22" s="119" customFormat="1" ht="15" customHeight="1" x14ac:dyDescent="0.15">
      <c r="A53" s="158"/>
      <c r="B53" s="170" t="s">
        <v>202</v>
      </c>
      <c r="C53" s="171">
        <f>SUM(D53:H53)</f>
        <v>849</v>
      </c>
      <c r="D53" s="172">
        <v>122</v>
      </c>
      <c r="E53" s="172">
        <v>196</v>
      </c>
      <c r="F53" s="172">
        <v>184</v>
      </c>
      <c r="G53" s="172">
        <v>196</v>
      </c>
      <c r="H53" s="173">
        <v>151</v>
      </c>
      <c r="I53" s="174">
        <v>1529.7691401648999</v>
      </c>
      <c r="J53" s="175">
        <v>785.1639344262295</v>
      </c>
      <c r="K53" s="175">
        <v>1387.4438775510205</v>
      </c>
      <c r="L53" s="175">
        <v>1552.3423913043478</v>
      </c>
      <c r="M53" s="175">
        <v>1694.158163265306</v>
      </c>
      <c r="N53" s="176">
        <v>2075.2251655629138</v>
      </c>
      <c r="O53" s="177">
        <v>1454</v>
      </c>
      <c r="P53" s="178">
        <v>475</v>
      </c>
      <c r="Q53" s="178">
        <v>1300</v>
      </c>
      <c r="R53" s="178">
        <v>1550</v>
      </c>
      <c r="S53" s="178">
        <v>1705</v>
      </c>
      <c r="T53" s="179">
        <v>2050</v>
      </c>
      <c r="V53" s="143"/>
    </row>
    <row r="54" spans="1:22" s="119" customFormat="1" ht="15" customHeight="1" x14ac:dyDescent="0.15">
      <c r="A54" s="144"/>
      <c r="B54" s="144" t="s">
        <v>374</v>
      </c>
      <c r="C54" s="78">
        <v>1140</v>
      </c>
      <c r="D54" s="79">
        <v>275</v>
      </c>
      <c r="E54" s="79">
        <v>263</v>
      </c>
      <c r="F54" s="79">
        <v>231</v>
      </c>
      <c r="G54" s="79">
        <v>212</v>
      </c>
      <c r="H54" s="146">
        <v>159</v>
      </c>
      <c r="I54" s="147">
        <v>14961.459649122808</v>
      </c>
      <c r="J54" s="148">
        <v>8138.494545454545</v>
      </c>
      <c r="K54" s="148">
        <v>10409.479087452472</v>
      </c>
      <c r="L54" s="148">
        <v>16875.471861471862</v>
      </c>
      <c r="M54" s="148">
        <v>20038.424528301886</v>
      </c>
      <c r="N54" s="149">
        <v>24741.540880503144</v>
      </c>
      <c r="O54" s="150">
        <v>14384</v>
      </c>
      <c r="P54" s="151">
        <v>7278</v>
      </c>
      <c r="Q54" s="151">
        <v>10850</v>
      </c>
      <c r="R54" s="151">
        <v>18736</v>
      </c>
      <c r="S54" s="151">
        <v>22817.5</v>
      </c>
      <c r="T54" s="152">
        <v>27377</v>
      </c>
      <c r="V54" s="143"/>
    </row>
    <row r="55" spans="1:22" s="119" customFormat="1" ht="15" customHeight="1" x14ac:dyDescent="0.15">
      <c r="A55" s="80"/>
      <c r="B55" s="80"/>
      <c r="C55" s="80"/>
      <c r="D55" s="82"/>
      <c r="E55" s="82"/>
      <c r="F55" s="82"/>
      <c r="G55" s="82"/>
      <c r="H55" s="82"/>
      <c r="I55" s="125"/>
      <c r="J55" s="125"/>
      <c r="K55" s="125"/>
      <c r="L55" s="125"/>
      <c r="M55" s="125"/>
      <c r="N55" s="125"/>
      <c r="O55" s="82"/>
      <c r="P55" s="82"/>
      <c r="Q55" s="82"/>
      <c r="R55" s="82"/>
      <c r="S55" s="123"/>
    </row>
    <row r="56" spans="1:22" s="119" customFormat="1" ht="15" customHeight="1" x14ac:dyDescent="0.15">
      <c r="A56" s="80" t="s">
        <v>185</v>
      </c>
      <c r="B56" s="80"/>
      <c r="C56" s="80"/>
      <c r="D56" s="82"/>
      <c r="E56" s="82"/>
      <c r="F56" s="82"/>
      <c r="G56" s="82"/>
      <c r="H56" s="82"/>
      <c r="I56" s="125"/>
      <c r="J56" s="125"/>
      <c r="K56" s="125"/>
      <c r="L56" s="125"/>
      <c r="M56" s="125"/>
      <c r="N56" s="125"/>
      <c r="O56" s="82"/>
      <c r="P56" s="82"/>
      <c r="Q56" s="82"/>
      <c r="R56" s="82"/>
      <c r="S56" s="123"/>
    </row>
    <row r="57" spans="1:22" s="119" customFormat="1" ht="15" customHeight="1" x14ac:dyDescent="0.15">
      <c r="A57" s="71" t="s">
        <v>245</v>
      </c>
      <c r="B57" s="71"/>
      <c r="C57" s="87" t="s">
        <v>186</v>
      </c>
      <c r="D57" s="82"/>
      <c r="E57" s="82"/>
      <c r="F57" s="82"/>
      <c r="G57" s="82"/>
      <c r="H57" s="123"/>
      <c r="I57" s="124"/>
      <c r="J57" s="125"/>
      <c r="K57" s="125"/>
      <c r="L57" s="125"/>
      <c r="M57" s="125"/>
      <c r="N57" s="124"/>
      <c r="O57" s="82"/>
      <c r="P57" s="82"/>
      <c r="Q57" s="82"/>
      <c r="R57" s="82"/>
      <c r="S57" s="123"/>
    </row>
    <row r="58" spans="1:22" s="119" customFormat="1" ht="15" customHeight="1" x14ac:dyDescent="0.15">
      <c r="A58" s="110"/>
      <c r="B58" s="88"/>
      <c r="C58" s="73" t="s">
        <v>174</v>
      </c>
      <c r="D58" s="83"/>
      <c r="E58" s="83"/>
      <c r="F58" s="83"/>
      <c r="G58" s="83"/>
      <c r="H58" s="126"/>
      <c r="I58" s="112" t="s">
        <v>204</v>
      </c>
      <c r="J58" s="113"/>
      <c r="K58" s="113"/>
      <c r="L58" s="113"/>
      <c r="M58" s="113"/>
      <c r="N58" s="114"/>
      <c r="O58" s="115" t="s">
        <v>205</v>
      </c>
      <c r="P58" s="116"/>
      <c r="Q58" s="116"/>
      <c r="R58" s="116"/>
      <c r="S58" s="116"/>
      <c r="T58" s="117"/>
    </row>
    <row r="59" spans="1:22" s="119" customFormat="1" ht="15" customHeight="1" x14ac:dyDescent="0.15">
      <c r="A59" s="111"/>
      <c r="B59" s="89"/>
      <c r="C59" s="75" t="s">
        <v>177</v>
      </c>
      <c r="D59" s="84" t="s">
        <v>178</v>
      </c>
      <c r="E59" s="85" t="s">
        <v>179</v>
      </c>
      <c r="F59" s="86" t="s">
        <v>180</v>
      </c>
      <c r="G59" s="84" t="s">
        <v>181</v>
      </c>
      <c r="H59" s="127" t="s">
        <v>182</v>
      </c>
      <c r="I59" s="128" t="s">
        <v>177</v>
      </c>
      <c r="J59" s="129" t="s">
        <v>178</v>
      </c>
      <c r="K59" s="130" t="s">
        <v>179</v>
      </c>
      <c r="L59" s="131" t="s">
        <v>180</v>
      </c>
      <c r="M59" s="129" t="s">
        <v>181</v>
      </c>
      <c r="N59" s="132" t="s">
        <v>182</v>
      </c>
      <c r="O59" s="133" t="s">
        <v>177</v>
      </c>
      <c r="P59" s="84" t="s">
        <v>178</v>
      </c>
      <c r="Q59" s="85" t="s">
        <v>179</v>
      </c>
      <c r="R59" s="86" t="s">
        <v>180</v>
      </c>
      <c r="S59" s="84" t="s">
        <v>181</v>
      </c>
      <c r="T59" s="127" t="s">
        <v>182</v>
      </c>
    </row>
    <row r="60" spans="1:22" s="119" customFormat="1" ht="14.35" customHeight="1" x14ac:dyDescent="0.15">
      <c r="A60" s="156" t="s">
        <v>183</v>
      </c>
      <c r="B60" s="180" t="s">
        <v>188</v>
      </c>
      <c r="C60" s="76">
        <v>54</v>
      </c>
      <c r="D60" s="77">
        <v>0</v>
      </c>
      <c r="E60" s="77">
        <v>2</v>
      </c>
      <c r="F60" s="77">
        <v>7</v>
      </c>
      <c r="G60" s="77">
        <v>17</v>
      </c>
      <c r="H60" s="136">
        <v>28</v>
      </c>
      <c r="I60" s="137">
        <v>5.5370370370370372</v>
      </c>
      <c r="J60" s="138" t="s">
        <v>196</v>
      </c>
      <c r="K60" s="138">
        <v>12.5</v>
      </c>
      <c r="L60" s="138">
        <v>5.2857142857142856</v>
      </c>
      <c r="M60" s="138">
        <v>5.7058823529411766</v>
      </c>
      <c r="N60" s="139">
        <v>5</v>
      </c>
      <c r="O60" s="181">
        <v>4</v>
      </c>
      <c r="P60" s="182" t="s">
        <v>196</v>
      </c>
      <c r="Q60" s="182">
        <v>12.5</v>
      </c>
      <c r="R60" s="182">
        <v>4</v>
      </c>
      <c r="S60" s="182">
        <v>5</v>
      </c>
      <c r="T60" s="183">
        <v>4</v>
      </c>
      <c r="V60" s="143"/>
    </row>
    <row r="61" spans="1:22" s="119" customFormat="1" ht="14.35" customHeight="1" x14ac:dyDescent="0.15">
      <c r="A61" s="157"/>
      <c r="B61" s="184" t="s">
        <v>189</v>
      </c>
      <c r="C61" s="159">
        <v>296</v>
      </c>
      <c r="D61" s="160">
        <v>69</v>
      </c>
      <c r="E61" s="160">
        <v>74</v>
      </c>
      <c r="F61" s="160">
        <v>45</v>
      </c>
      <c r="G61" s="160">
        <v>58</v>
      </c>
      <c r="H61" s="161">
        <v>50</v>
      </c>
      <c r="I61" s="162">
        <v>7.0641891891891895</v>
      </c>
      <c r="J61" s="163">
        <v>5.9855072463768115</v>
      </c>
      <c r="K61" s="163">
        <v>7.5</v>
      </c>
      <c r="L61" s="163">
        <v>6.2666666666666666</v>
      </c>
      <c r="M61" s="163">
        <v>6.6896551724137927</v>
      </c>
      <c r="N61" s="164">
        <v>9.06</v>
      </c>
      <c r="O61" s="185">
        <v>4</v>
      </c>
      <c r="P61" s="186">
        <v>4</v>
      </c>
      <c r="Q61" s="186">
        <v>4</v>
      </c>
      <c r="R61" s="186">
        <v>4</v>
      </c>
      <c r="S61" s="186">
        <v>4.5</v>
      </c>
      <c r="T61" s="187">
        <v>7</v>
      </c>
      <c r="V61" s="143"/>
    </row>
    <row r="62" spans="1:22" s="119" customFormat="1" ht="14.35" customHeight="1" x14ac:dyDescent="0.15">
      <c r="A62" s="157"/>
      <c r="B62" s="184" t="s">
        <v>190</v>
      </c>
      <c r="C62" s="159">
        <v>79</v>
      </c>
      <c r="D62" s="160">
        <v>11</v>
      </c>
      <c r="E62" s="160">
        <v>13</v>
      </c>
      <c r="F62" s="160">
        <v>18</v>
      </c>
      <c r="G62" s="160">
        <v>19</v>
      </c>
      <c r="H62" s="161">
        <v>18</v>
      </c>
      <c r="I62" s="162">
        <v>9.8607594936708853</v>
      </c>
      <c r="J62" s="163">
        <v>11</v>
      </c>
      <c r="K62" s="163">
        <v>9</v>
      </c>
      <c r="L62" s="163">
        <v>10.388888888888889</v>
      </c>
      <c r="M62" s="163">
        <v>12.210526315789474</v>
      </c>
      <c r="N62" s="164">
        <v>6.7777777777777777</v>
      </c>
      <c r="O62" s="185">
        <v>8</v>
      </c>
      <c r="P62" s="186">
        <v>8</v>
      </c>
      <c r="Q62" s="186">
        <v>8</v>
      </c>
      <c r="R62" s="186">
        <v>8</v>
      </c>
      <c r="S62" s="186">
        <v>10</v>
      </c>
      <c r="T62" s="187">
        <v>8</v>
      </c>
      <c r="V62" s="143"/>
    </row>
    <row r="63" spans="1:22" s="119" customFormat="1" ht="14.35" customHeight="1" x14ac:dyDescent="0.15">
      <c r="A63" s="157"/>
      <c r="B63" s="184" t="s">
        <v>206</v>
      </c>
      <c r="C63" s="159">
        <v>155</v>
      </c>
      <c r="D63" s="160">
        <v>16</v>
      </c>
      <c r="E63" s="160">
        <v>37</v>
      </c>
      <c r="F63" s="160">
        <v>19</v>
      </c>
      <c r="G63" s="160">
        <v>40</v>
      </c>
      <c r="H63" s="161">
        <v>43</v>
      </c>
      <c r="I63" s="162">
        <v>1.967741935483871</v>
      </c>
      <c r="J63" s="163">
        <v>1.9375</v>
      </c>
      <c r="K63" s="163">
        <v>1.9459459459459461</v>
      </c>
      <c r="L63" s="163">
        <v>1.7894736842105263</v>
      </c>
      <c r="M63" s="163">
        <v>1.95</v>
      </c>
      <c r="N63" s="164">
        <v>2.0930232558139537</v>
      </c>
      <c r="O63" s="185">
        <v>2</v>
      </c>
      <c r="P63" s="186">
        <v>2</v>
      </c>
      <c r="Q63" s="186">
        <v>2</v>
      </c>
      <c r="R63" s="186">
        <v>2</v>
      </c>
      <c r="S63" s="186">
        <v>2</v>
      </c>
      <c r="T63" s="187">
        <v>2</v>
      </c>
      <c r="V63" s="143"/>
    </row>
    <row r="64" spans="1:22" s="119" customFormat="1" ht="14.35" customHeight="1" x14ac:dyDescent="0.15">
      <c r="A64" s="157"/>
      <c r="B64" s="184" t="s">
        <v>207</v>
      </c>
      <c r="C64" s="159">
        <v>51</v>
      </c>
      <c r="D64" s="160">
        <v>4</v>
      </c>
      <c r="E64" s="160">
        <v>10</v>
      </c>
      <c r="F64" s="160">
        <v>12</v>
      </c>
      <c r="G64" s="160">
        <v>7</v>
      </c>
      <c r="H64" s="161">
        <v>18</v>
      </c>
      <c r="I64" s="162">
        <v>1.9411764705882353</v>
      </c>
      <c r="J64" s="163">
        <v>2.5</v>
      </c>
      <c r="K64" s="163">
        <v>2</v>
      </c>
      <c r="L64" s="163">
        <v>1.75</v>
      </c>
      <c r="M64" s="163">
        <v>2.2857142857142856</v>
      </c>
      <c r="N64" s="164">
        <v>1.7777777777777777</v>
      </c>
      <c r="O64" s="185">
        <v>2</v>
      </c>
      <c r="P64" s="186">
        <v>2</v>
      </c>
      <c r="Q64" s="186">
        <v>2</v>
      </c>
      <c r="R64" s="186">
        <v>2</v>
      </c>
      <c r="S64" s="186">
        <v>2</v>
      </c>
      <c r="T64" s="187">
        <v>2</v>
      </c>
      <c r="V64" s="143"/>
    </row>
    <row r="65" spans="1:22" s="119" customFormat="1" ht="14.35" customHeight="1" x14ac:dyDescent="0.15">
      <c r="A65" s="157"/>
      <c r="B65" s="184" t="s">
        <v>208</v>
      </c>
      <c r="C65" s="159">
        <v>117</v>
      </c>
      <c r="D65" s="160">
        <v>20</v>
      </c>
      <c r="E65" s="160">
        <v>27</v>
      </c>
      <c r="F65" s="160">
        <v>20</v>
      </c>
      <c r="G65" s="160">
        <v>23</v>
      </c>
      <c r="H65" s="161">
        <v>27</v>
      </c>
      <c r="I65" s="162">
        <v>2.1282051282051282</v>
      </c>
      <c r="J65" s="163">
        <v>2.4</v>
      </c>
      <c r="K65" s="163">
        <v>2.0370370370370372</v>
      </c>
      <c r="L65" s="163">
        <v>2.1</v>
      </c>
      <c r="M65" s="163">
        <v>2.0434782608695654</v>
      </c>
      <c r="N65" s="164">
        <v>2.1111111111111112</v>
      </c>
      <c r="O65" s="185">
        <v>2</v>
      </c>
      <c r="P65" s="186">
        <v>2</v>
      </c>
      <c r="Q65" s="186">
        <v>2</v>
      </c>
      <c r="R65" s="186">
        <v>2</v>
      </c>
      <c r="S65" s="186">
        <v>2</v>
      </c>
      <c r="T65" s="187">
        <v>2</v>
      </c>
      <c r="V65" s="143"/>
    </row>
    <row r="66" spans="1:22" s="119" customFormat="1" ht="14.35" customHeight="1" x14ac:dyDescent="0.15">
      <c r="A66" s="157"/>
      <c r="B66" s="184" t="s">
        <v>209</v>
      </c>
      <c r="C66" s="159">
        <v>11</v>
      </c>
      <c r="D66" s="160">
        <v>1</v>
      </c>
      <c r="E66" s="160">
        <v>4</v>
      </c>
      <c r="F66" s="160">
        <v>2</v>
      </c>
      <c r="G66" s="160">
        <v>1</v>
      </c>
      <c r="H66" s="161">
        <v>3</v>
      </c>
      <c r="I66" s="162">
        <v>2.3636363636363638</v>
      </c>
      <c r="J66" s="163">
        <v>4</v>
      </c>
      <c r="K66" s="163">
        <v>1.5</v>
      </c>
      <c r="L66" s="163">
        <v>3</v>
      </c>
      <c r="M66" s="163">
        <v>2</v>
      </c>
      <c r="N66" s="164">
        <v>2.6666666666666665</v>
      </c>
      <c r="O66" s="185">
        <v>2</v>
      </c>
      <c r="P66" s="186">
        <v>4</v>
      </c>
      <c r="Q66" s="186">
        <v>1.5</v>
      </c>
      <c r="R66" s="186">
        <v>3</v>
      </c>
      <c r="S66" s="186">
        <v>2</v>
      </c>
      <c r="T66" s="187">
        <v>2</v>
      </c>
      <c r="V66" s="143"/>
    </row>
    <row r="67" spans="1:22" s="119" customFormat="1" ht="14.35" customHeight="1" x14ac:dyDescent="0.15">
      <c r="A67" s="157"/>
      <c r="B67" s="184" t="s">
        <v>192</v>
      </c>
      <c r="C67" s="159">
        <v>165</v>
      </c>
      <c r="D67" s="160">
        <v>46</v>
      </c>
      <c r="E67" s="160">
        <v>49</v>
      </c>
      <c r="F67" s="160">
        <v>30</v>
      </c>
      <c r="G67" s="160">
        <v>22</v>
      </c>
      <c r="H67" s="161">
        <v>18</v>
      </c>
      <c r="I67" s="162">
        <v>8.9393939393939394</v>
      </c>
      <c r="J67" s="163">
        <v>9.0652173913043477</v>
      </c>
      <c r="K67" s="163">
        <v>8</v>
      </c>
      <c r="L67" s="163">
        <v>9.3666666666666671</v>
      </c>
      <c r="M67" s="163">
        <v>9.7272727272727266</v>
      </c>
      <c r="N67" s="164">
        <v>9.5</v>
      </c>
      <c r="O67" s="185">
        <v>8</v>
      </c>
      <c r="P67" s="186">
        <v>8</v>
      </c>
      <c r="Q67" s="186">
        <v>8</v>
      </c>
      <c r="R67" s="186">
        <v>10</v>
      </c>
      <c r="S67" s="186">
        <v>8.5</v>
      </c>
      <c r="T67" s="187">
        <v>8</v>
      </c>
      <c r="V67" s="143"/>
    </row>
    <row r="68" spans="1:22" s="119" customFormat="1" ht="14.35" customHeight="1" x14ac:dyDescent="0.15">
      <c r="A68" s="157"/>
      <c r="B68" s="184" t="s">
        <v>193</v>
      </c>
      <c r="C68" s="159">
        <v>122</v>
      </c>
      <c r="D68" s="160">
        <v>10</v>
      </c>
      <c r="E68" s="160">
        <v>25</v>
      </c>
      <c r="F68" s="160">
        <v>31</v>
      </c>
      <c r="G68" s="160">
        <v>25</v>
      </c>
      <c r="H68" s="161">
        <v>31</v>
      </c>
      <c r="I68" s="162">
        <v>12.540983606557377</v>
      </c>
      <c r="J68" s="163">
        <v>12.3</v>
      </c>
      <c r="K68" s="163">
        <v>10.84</v>
      </c>
      <c r="L68" s="163">
        <v>11.258064516129032</v>
      </c>
      <c r="M68" s="163">
        <v>12.28</v>
      </c>
      <c r="N68" s="164">
        <v>15.483870967741936</v>
      </c>
      <c r="O68" s="185">
        <v>8</v>
      </c>
      <c r="P68" s="186">
        <v>10.5</v>
      </c>
      <c r="Q68" s="186">
        <v>9</v>
      </c>
      <c r="R68" s="186">
        <v>6</v>
      </c>
      <c r="S68" s="186">
        <v>8</v>
      </c>
      <c r="T68" s="187">
        <v>14</v>
      </c>
      <c r="V68" s="143"/>
    </row>
    <row r="69" spans="1:22" s="119" customFormat="1" ht="14.35" customHeight="1" x14ac:dyDescent="0.15">
      <c r="A69" s="157"/>
      <c r="B69" s="184" t="s">
        <v>194</v>
      </c>
      <c r="C69" s="159">
        <v>20</v>
      </c>
      <c r="D69" s="160">
        <v>2</v>
      </c>
      <c r="E69" s="160">
        <v>4</v>
      </c>
      <c r="F69" s="160">
        <v>5</v>
      </c>
      <c r="G69" s="160">
        <v>3</v>
      </c>
      <c r="H69" s="161">
        <v>6</v>
      </c>
      <c r="I69" s="162">
        <v>8</v>
      </c>
      <c r="J69" s="163">
        <v>3.5</v>
      </c>
      <c r="K69" s="163">
        <v>10.25</v>
      </c>
      <c r="L69" s="163">
        <v>9.1999999999999993</v>
      </c>
      <c r="M69" s="163">
        <v>3.6666666666666665</v>
      </c>
      <c r="N69" s="164">
        <v>9.1666666666666661</v>
      </c>
      <c r="O69" s="185">
        <v>6.5</v>
      </c>
      <c r="P69" s="186">
        <v>3.5</v>
      </c>
      <c r="Q69" s="186">
        <v>8.5</v>
      </c>
      <c r="R69" s="186">
        <v>7</v>
      </c>
      <c r="S69" s="186">
        <v>4</v>
      </c>
      <c r="T69" s="187">
        <v>10.5</v>
      </c>
      <c r="V69" s="143"/>
    </row>
    <row r="70" spans="1:22" s="119" customFormat="1" ht="14.35" customHeight="1" x14ac:dyDescent="0.15">
      <c r="A70" s="158"/>
      <c r="B70" s="184" t="s">
        <v>195</v>
      </c>
      <c r="C70" s="159">
        <v>7</v>
      </c>
      <c r="D70" s="160">
        <v>1</v>
      </c>
      <c r="E70" s="160">
        <v>2</v>
      </c>
      <c r="F70" s="160">
        <v>2</v>
      </c>
      <c r="G70" s="160">
        <v>2</v>
      </c>
      <c r="H70" s="161">
        <v>0</v>
      </c>
      <c r="I70" s="162">
        <v>46.428571428571431</v>
      </c>
      <c r="J70" s="163">
        <v>31</v>
      </c>
      <c r="K70" s="163">
        <v>40</v>
      </c>
      <c r="L70" s="163">
        <v>74.5</v>
      </c>
      <c r="M70" s="163">
        <v>32.5</v>
      </c>
      <c r="N70" s="164" t="s">
        <v>196</v>
      </c>
      <c r="O70" s="185">
        <v>31</v>
      </c>
      <c r="P70" s="186">
        <v>31</v>
      </c>
      <c r="Q70" s="186">
        <v>40</v>
      </c>
      <c r="R70" s="186">
        <v>74.5</v>
      </c>
      <c r="S70" s="186">
        <v>32.5</v>
      </c>
      <c r="T70" s="187" t="s">
        <v>196</v>
      </c>
      <c r="V70" s="143"/>
    </row>
    <row r="71" spans="1:22" s="119" customFormat="1" ht="14.35" customHeight="1" x14ac:dyDescent="0.15">
      <c r="A71" s="158"/>
      <c r="B71" s="184" t="s">
        <v>197</v>
      </c>
      <c r="C71" s="159">
        <v>10</v>
      </c>
      <c r="D71" s="160">
        <v>2</v>
      </c>
      <c r="E71" s="160">
        <v>1</v>
      </c>
      <c r="F71" s="160">
        <v>1</v>
      </c>
      <c r="G71" s="160">
        <v>1</v>
      </c>
      <c r="H71" s="161">
        <v>5</v>
      </c>
      <c r="I71" s="162">
        <v>10.4</v>
      </c>
      <c r="J71" s="163">
        <v>6</v>
      </c>
      <c r="K71" s="163">
        <v>1</v>
      </c>
      <c r="L71" s="163">
        <v>1</v>
      </c>
      <c r="M71" s="163">
        <v>1</v>
      </c>
      <c r="N71" s="164">
        <v>17.8</v>
      </c>
      <c r="O71" s="185">
        <v>3</v>
      </c>
      <c r="P71" s="186">
        <v>6</v>
      </c>
      <c r="Q71" s="186">
        <v>1</v>
      </c>
      <c r="R71" s="186">
        <v>1</v>
      </c>
      <c r="S71" s="186">
        <v>1</v>
      </c>
      <c r="T71" s="187">
        <v>10</v>
      </c>
      <c r="V71" s="143"/>
    </row>
    <row r="72" spans="1:22" s="119" customFormat="1" ht="14.35" customHeight="1" x14ac:dyDescent="0.15">
      <c r="A72" s="158"/>
      <c r="B72" s="184" t="s">
        <v>198</v>
      </c>
      <c r="C72" s="159">
        <v>81</v>
      </c>
      <c r="D72" s="160">
        <v>23</v>
      </c>
      <c r="E72" s="160">
        <v>26</v>
      </c>
      <c r="F72" s="160">
        <v>12</v>
      </c>
      <c r="G72" s="160">
        <v>10</v>
      </c>
      <c r="H72" s="161">
        <v>10</v>
      </c>
      <c r="I72" s="162">
        <v>10.654320987654321</v>
      </c>
      <c r="J72" s="163">
        <v>9</v>
      </c>
      <c r="K72" s="163">
        <v>11</v>
      </c>
      <c r="L72" s="163">
        <v>12.166666666666666</v>
      </c>
      <c r="M72" s="163">
        <v>11.7</v>
      </c>
      <c r="N72" s="164">
        <v>10.7</v>
      </c>
      <c r="O72" s="185">
        <v>8</v>
      </c>
      <c r="P72" s="186">
        <v>8</v>
      </c>
      <c r="Q72" s="186">
        <v>10.5</v>
      </c>
      <c r="R72" s="186">
        <v>9</v>
      </c>
      <c r="S72" s="186">
        <v>8</v>
      </c>
      <c r="T72" s="187">
        <v>7.5</v>
      </c>
      <c r="V72" s="143"/>
    </row>
    <row r="73" spans="1:22" s="119" customFormat="1" ht="14.35" customHeight="1" x14ac:dyDescent="0.15">
      <c r="A73" s="158"/>
      <c r="B73" s="184" t="s">
        <v>199</v>
      </c>
      <c r="C73" s="159">
        <v>19</v>
      </c>
      <c r="D73" s="160">
        <v>4</v>
      </c>
      <c r="E73" s="160">
        <v>5</v>
      </c>
      <c r="F73" s="160">
        <v>1</v>
      </c>
      <c r="G73" s="160">
        <v>5</v>
      </c>
      <c r="H73" s="161">
        <v>4</v>
      </c>
      <c r="I73" s="162">
        <v>12.789473684210526</v>
      </c>
      <c r="J73" s="163">
        <v>7.5</v>
      </c>
      <c r="K73" s="163">
        <v>11</v>
      </c>
      <c r="L73" s="163">
        <v>8</v>
      </c>
      <c r="M73" s="163">
        <v>20</v>
      </c>
      <c r="N73" s="164">
        <v>12.5</v>
      </c>
      <c r="O73" s="185">
        <v>13</v>
      </c>
      <c r="P73" s="186">
        <v>6.5</v>
      </c>
      <c r="Q73" s="186">
        <v>13</v>
      </c>
      <c r="R73" s="186">
        <v>8</v>
      </c>
      <c r="S73" s="186">
        <v>22</v>
      </c>
      <c r="T73" s="187">
        <v>14.5</v>
      </c>
      <c r="V73" s="143"/>
    </row>
    <row r="74" spans="1:22" s="119" customFormat="1" ht="14.35" customHeight="1" x14ac:dyDescent="0.15">
      <c r="A74" s="158"/>
      <c r="B74" s="184" t="s">
        <v>200</v>
      </c>
      <c r="C74" s="159">
        <v>2</v>
      </c>
      <c r="D74" s="160">
        <v>0</v>
      </c>
      <c r="E74" s="160">
        <v>1</v>
      </c>
      <c r="F74" s="160">
        <v>1</v>
      </c>
      <c r="G74" s="160">
        <v>0</v>
      </c>
      <c r="H74" s="161">
        <v>0</v>
      </c>
      <c r="I74" s="162">
        <v>22</v>
      </c>
      <c r="J74" s="163" t="s">
        <v>196</v>
      </c>
      <c r="K74" s="163">
        <v>13</v>
      </c>
      <c r="L74" s="163">
        <v>31</v>
      </c>
      <c r="M74" s="163" t="s">
        <v>196</v>
      </c>
      <c r="N74" s="164" t="s">
        <v>196</v>
      </c>
      <c r="O74" s="185">
        <v>22</v>
      </c>
      <c r="P74" s="186" t="s">
        <v>196</v>
      </c>
      <c r="Q74" s="186">
        <v>13</v>
      </c>
      <c r="R74" s="186">
        <v>31</v>
      </c>
      <c r="S74" s="186" t="s">
        <v>196</v>
      </c>
      <c r="T74" s="187" t="s">
        <v>196</v>
      </c>
      <c r="V74" s="143"/>
    </row>
    <row r="75" spans="1:22" s="119" customFormat="1" ht="14.35" customHeight="1" x14ac:dyDescent="0.15">
      <c r="A75" s="158"/>
      <c r="B75" s="184" t="s">
        <v>201</v>
      </c>
      <c r="C75" s="159">
        <v>0</v>
      </c>
      <c r="D75" s="160">
        <v>0</v>
      </c>
      <c r="E75" s="160">
        <v>0</v>
      </c>
      <c r="F75" s="160">
        <v>0</v>
      </c>
      <c r="G75" s="160">
        <v>0</v>
      </c>
      <c r="H75" s="161">
        <v>0</v>
      </c>
      <c r="I75" s="168" t="s">
        <v>196</v>
      </c>
      <c r="J75" s="163" t="s">
        <v>196</v>
      </c>
      <c r="K75" s="163" t="s">
        <v>196</v>
      </c>
      <c r="L75" s="163" t="s">
        <v>196</v>
      </c>
      <c r="M75" s="163" t="s">
        <v>196</v>
      </c>
      <c r="N75" s="164" t="s">
        <v>196</v>
      </c>
      <c r="O75" s="188" t="s">
        <v>196</v>
      </c>
      <c r="P75" s="186" t="s">
        <v>196</v>
      </c>
      <c r="Q75" s="186" t="s">
        <v>196</v>
      </c>
      <c r="R75" s="186" t="s">
        <v>196</v>
      </c>
      <c r="S75" s="186" t="s">
        <v>196</v>
      </c>
      <c r="T75" s="187" t="s">
        <v>196</v>
      </c>
      <c r="V75" s="143"/>
    </row>
    <row r="76" spans="1:22" s="119" customFormat="1" ht="14.35" customHeight="1" x14ac:dyDescent="0.15">
      <c r="A76" s="158"/>
      <c r="B76" s="184" t="s">
        <v>210</v>
      </c>
      <c r="C76" s="159">
        <v>123</v>
      </c>
      <c r="D76" s="160">
        <v>14</v>
      </c>
      <c r="E76" s="160">
        <v>23</v>
      </c>
      <c r="F76" s="160">
        <v>22</v>
      </c>
      <c r="G76" s="160">
        <v>29</v>
      </c>
      <c r="H76" s="161">
        <v>35</v>
      </c>
      <c r="I76" s="162">
        <v>2.3658536585365852</v>
      </c>
      <c r="J76" s="163">
        <v>2</v>
      </c>
      <c r="K76" s="163">
        <v>1.9130434782608696</v>
      </c>
      <c r="L76" s="163">
        <v>3.3636363636363638</v>
      </c>
      <c r="M76" s="163">
        <v>2.2413793103448274</v>
      </c>
      <c r="N76" s="164">
        <v>2.2857142857142856</v>
      </c>
      <c r="O76" s="185">
        <v>2</v>
      </c>
      <c r="P76" s="186">
        <v>2</v>
      </c>
      <c r="Q76" s="186">
        <v>2</v>
      </c>
      <c r="R76" s="186">
        <v>2</v>
      </c>
      <c r="S76" s="186">
        <v>2</v>
      </c>
      <c r="T76" s="187">
        <v>2</v>
      </c>
      <c r="V76" s="143"/>
    </row>
    <row r="77" spans="1:22" s="119" customFormat="1" ht="14.35" customHeight="1" x14ac:dyDescent="0.15">
      <c r="A77" s="158"/>
      <c r="B77" s="184" t="s">
        <v>211</v>
      </c>
      <c r="C77" s="159">
        <v>31</v>
      </c>
      <c r="D77" s="160">
        <v>3</v>
      </c>
      <c r="E77" s="160">
        <v>6</v>
      </c>
      <c r="F77" s="160">
        <v>7</v>
      </c>
      <c r="G77" s="160">
        <v>6</v>
      </c>
      <c r="H77" s="161">
        <v>9</v>
      </c>
      <c r="I77" s="168">
        <v>1.967741935483871</v>
      </c>
      <c r="J77" s="163">
        <v>1.3333333333333333</v>
      </c>
      <c r="K77" s="163">
        <v>2.5</v>
      </c>
      <c r="L77" s="163">
        <v>2.2857142857142856</v>
      </c>
      <c r="M77" s="163">
        <v>2.1666666666666665</v>
      </c>
      <c r="N77" s="164">
        <v>1.4444444444444444</v>
      </c>
      <c r="O77" s="188">
        <v>2</v>
      </c>
      <c r="P77" s="186">
        <v>1</v>
      </c>
      <c r="Q77" s="186">
        <v>2.5</v>
      </c>
      <c r="R77" s="186">
        <v>2</v>
      </c>
      <c r="S77" s="186">
        <v>2</v>
      </c>
      <c r="T77" s="187">
        <v>1</v>
      </c>
      <c r="V77" s="143"/>
    </row>
    <row r="78" spans="1:22" s="119" customFormat="1" ht="14.35" customHeight="1" x14ac:dyDescent="0.15">
      <c r="A78" s="158"/>
      <c r="B78" s="184" t="s">
        <v>212</v>
      </c>
      <c r="C78" s="159">
        <v>36</v>
      </c>
      <c r="D78" s="160">
        <v>0</v>
      </c>
      <c r="E78" s="160">
        <v>8</v>
      </c>
      <c r="F78" s="160">
        <v>7</v>
      </c>
      <c r="G78" s="160">
        <v>8</v>
      </c>
      <c r="H78" s="161">
        <v>13</v>
      </c>
      <c r="I78" s="162">
        <v>12.611111111111111</v>
      </c>
      <c r="J78" s="163" t="s">
        <v>196</v>
      </c>
      <c r="K78" s="163">
        <v>7.75</v>
      </c>
      <c r="L78" s="163">
        <v>7.1428571428571432</v>
      </c>
      <c r="M78" s="163">
        <v>10</v>
      </c>
      <c r="N78" s="164">
        <v>20.153846153846153</v>
      </c>
      <c r="O78" s="185">
        <v>8</v>
      </c>
      <c r="P78" s="186" t="s">
        <v>196</v>
      </c>
      <c r="Q78" s="186">
        <v>5</v>
      </c>
      <c r="R78" s="186">
        <v>8</v>
      </c>
      <c r="S78" s="186">
        <v>6</v>
      </c>
      <c r="T78" s="187">
        <v>12</v>
      </c>
      <c r="V78" s="143"/>
    </row>
    <row r="79" spans="1:22" s="119" customFormat="1" ht="14.35" customHeight="1" x14ac:dyDescent="0.15">
      <c r="A79" s="144"/>
      <c r="B79" s="189" t="s">
        <v>213</v>
      </c>
      <c r="C79" s="78">
        <v>122</v>
      </c>
      <c r="D79" s="79">
        <v>35</v>
      </c>
      <c r="E79" s="79">
        <v>41</v>
      </c>
      <c r="F79" s="79">
        <v>21</v>
      </c>
      <c r="G79" s="79">
        <v>12</v>
      </c>
      <c r="H79" s="146">
        <v>13</v>
      </c>
      <c r="I79" s="147">
        <v>23.811475409836067</v>
      </c>
      <c r="J79" s="148">
        <v>20.742857142857144</v>
      </c>
      <c r="K79" s="148">
        <v>26.658536585365855</v>
      </c>
      <c r="L79" s="148">
        <v>26.38095238095238</v>
      </c>
      <c r="M79" s="148">
        <v>24.666666666666668</v>
      </c>
      <c r="N79" s="149">
        <v>18.153846153846153</v>
      </c>
      <c r="O79" s="190">
        <v>21</v>
      </c>
      <c r="P79" s="191">
        <v>20</v>
      </c>
      <c r="Q79" s="191">
        <v>26</v>
      </c>
      <c r="R79" s="191">
        <v>26</v>
      </c>
      <c r="S79" s="191">
        <v>15</v>
      </c>
      <c r="T79" s="192">
        <v>18</v>
      </c>
      <c r="V79" s="143"/>
    </row>
    <row r="80" spans="1:22" s="119" customFormat="1" ht="14.35" customHeight="1" x14ac:dyDescent="0.15">
      <c r="A80" s="156" t="s">
        <v>381</v>
      </c>
      <c r="B80" s="180" t="s">
        <v>188</v>
      </c>
      <c r="C80" s="76">
        <v>11</v>
      </c>
      <c r="D80" s="77">
        <v>0</v>
      </c>
      <c r="E80" s="77">
        <v>2</v>
      </c>
      <c r="F80" s="77">
        <v>1</v>
      </c>
      <c r="G80" s="77">
        <v>5</v>
      </c>
      <c r="H80" s="136">
        <v>3</v>
      </c>
      <c r="I80" s="137">
        <v>5.1818181818181817</v>
      </c>
      <c r="J80" s="138" t="s">
        <v>196</v>
      </c>
      <c r="K80" s="138">
        <v>3</v>
      </c>
      <c r="L80" s="138">
        <v>4</v>
      </c>
      <c r="M80" s="138">
        <v>5.8</v>
      </c>
      <c r="N80" s="139">
        <v>6</v>
      </c>
      <c r="O80" s="181">
        <v>4</v>
      </c>
      <c r="P80" s="182" t="s">
        <v>196</v>
      </c>
      <c r="Q80" s="182">
        <v>3</v>
      </c>
      <c r="R80" s="182">
        <v>4</v>
      </c>
      <c r="S80" s="182">
        <v>4</v>
      </c>
      <c r="T80" s="183">
        <v>8</v>
      </c>
      <c r="V80" s="143"/>
    </row>
    <row r="81" spans="1:22" s="119" customFormat="1" ht="14.35" customHeight="1" x14ac:dyDescent="0.15">
      <c r="A81" s="157"/>
      <c r="B81" s="184" t="s">
        <v>189</v>
      </c>
      <c r="C81" s="159">
        <v>208</v>
      </c>
      <c r="D81" s="160">
        <v>31</v>
      </c>
      <c r="E81" s="160">
        <v>33</v>
      </c>
      <c r="F81" s="160">
        <v>38</v>
      </c>
      <c r="G81" s="160">
        <v>53</v>
      </c>
      <c r="H81" s="161">
        <v>53</v>
      </c>
      <c r="I81" s="162">
        <v>10.23076923076923</v>
      </c>
      <c r="J81" s="163">
        <v>8.064516129032258</v>
      </c>
      <c r="K81" s="163">
        <v>4</v>
      </c>
      <c r="L81" s="163">
        <v>9.7368421052631575</v>
      </c>
      <c r="M81" s="163">
        <v>11.339622641509434</v>
      </c>
      <c r="N81" s="164">
        <v>14.622641509433961</v>
      </c>
      <c r="O81" s="185">
        <v>5</v>
      </c>
      <c r="P81" s="186">
        <v>4</v>
      </c>
      <c r="Q81" s="186">
        <v>4</v>
      </c>
      <c r="R81" s="186">
        <v>8</v>
      </c>
      <c r="S81" s="186">
        <v>5</v>
      </c>
      <c r="T81" s="187">
        <v>8</v>
      </c>
      <c r="V81" s="143"/>
    </row>
    <row r="82" spans="1:22" s="119" customFormat="1" ht="14.35" customHeight="1" x14ac:dyDescent="0.15">
      <c r="A82" s="157"/>
      <c r="B82" s="184" t="s">
        <v>190</v>
      </c>
      <c r="C82" s="159">
        <v>52</v>
      </c>
      <c r="D82" s="160">
        <v>10</v>
      </c>
      <c r="E82" s="160">
        <v>10</v>
      </c>
      <c r="F82" s="160">
        <v>10</v>
      </c>
      <c r="G82" s="160">
        <v>11</v>
      </c>
      <c r="H82" s="161">
        <v>11</v>
      </c>
      <c r="I82" s="162">
        <v>10.788461538461538</v>
      </c>
      <c r="J82" s="163">
        <v>10</v>
      </c>
      <c r="K82" s="163">
        <v>7.3</v>
      </c>
      <c r="L82" s="163">
        <v>14.9</v>
      </c>
      <c r="M82" s="163">
        <v>9.6363636363636367</v>
      </c>
      <c r="N82" s="164">
        <v>12.090909090909092</v>
      </c>
      <c r="O82" s="185">
        <v>8</v>
      </c>
      <c r="P82" s="186">
        <v>8</v>
      </c>
      <c r="Q82" s="186">
        <v>4.5</v>
      </c>
      <c r="R82" s="186">
        <v>16</v>
      </c>
      <c r="S82" s="186">
        <v>8</v>
      </c>
      <c r="T82" s="187">
        <v>8</v>
      </c>
      <c r="V82" s="143"/>
    </row>
    <row r="83" spans="1:22" s="119" customFormat="1" ht="14.35" customHeight="1" x14ac:dyDescent="0.15">
      <c r="A83" s="157"/>
      <c r="B83" s="184" t="s">
        <v>206</v>
      </c>
      <c r="C83" s="159">
        <v>304</v>
      </c>
      <c r="D83" s="160">
        <v>53</v>
      </c>
      <c r="E83" s="160">
        <v>70</v>
      </c>
      <c r="F83" s="160">
        <v>45</v>
      </c>
      <c r="G83" s="160">
        <v>68</v>
      </c>
      <c r="H83" s="161">
        <v>68</v>
      </c>
      <c r="I83" s="162">
        <v>1.944078947368421</v>
      </c>
      <c r="J83" s="163">
        <v>2.0188679245283021</v>
      </c>
      <c r="K83" s="163">
        <v>1.9285714285714286</v>
      </c>
      <c r="L83" s="163">
        <v>1.9111111111111112</v>
      </c>
      <c r="M83" s="163">
        <v>1.911764705882353</v>
      </c>
      <c r="N83" s="164">
        <v>1.9558823529411764</v>
      </c>
      <c r="O83" s="185">
        <v>2</v>
      </c>
      <c r="P83" s="186">
        <v>2</v>
      </c>
      <c r="Q83" s="186">
        <v>2</v>
      </c>
      <c r="R83" s="186">
        <v>2</v>
      </c>
      <c r="S83" s="186">
        <v>2</v>
      </c>
      <c r="T83" s="187">
        <v>2</v>
      </c>
      <c r="V83" s="143"/>
    </row>
    <row r="84" spans="1:22" s="119" customFormat="1" ht="14.35" customHeight="1" x14ac:dyDescent="0.15">
      <c r="A84" s="157"/>
      <c r="B84" s="184" t="s">
        <v>207</v>
      </c>
      <c r="C84" s="159">
        <v>101</v>
      </c>
      <c r="D84" s="160">
        <v>16</v>
      </c>
      <c r="E84" s="160">
        <v>21</v>
      </c>
      <c r="F84" s="160">
        <v>19</v>
      </c>
      <c r="G84" s="160">
        <v>19</v>
      </c>
      <c r="H84" s="161">
        <v>26</v>
      </c>
      <c r="I84" s="162">
        <v>2.0891089108910892</v>
      </c>
      <c r="J84" s="163">
        <v>2.1875</v>
      </c>
      <c r="K84" s="163">
        <v>2</v>
      </c>
      <c r="L84" s="163">
        <v>2.3157894736842106</v>
      </c>
      <c r="M84" s="163">
        <v>2.0526315789473686</v>
      </c>
      <c r="N84" s="164">
        <v>1.9615384615384615</v>
      </c>
      <c r="O84" s="185">
        <v>2</v>
      </c>
      <c r="P84" s="186">
        <v>2</v>
      </c>
      <c r="Q84" s="186">
        <v>2</v>
      </c>
      <c r="R84" s="186">
        <v>2</v>
      </c>
      <c r="S84" s="186">
        <v>2</v>
      </c>
      <c r="T84" s="187">
        <v>2</v>
      </c>
      <c r="V84" s="143"/>
    </row>
    <row r="85" spans="1:22" s="119" customFormat="1" ht="14.35" customHeight="1" x14ac:dyDescent="0.15">
      <c r="A85" s="157"/>
      <c r="B85" s="184" t="s">
        <v>208</v>
      </c>
      <c r="C85" s="159">
        <v>270</v>
      </c>
      <c r="D85" s="160">
        <v>48</v>
      </c>
      <c r="E85" s="160">
        <v>64</v>
      </c>
      <c r="F85" s="160">
        <v>39</v>
      </c>
      <c r="G85" s="160">
        <v>63</v>
      </c>
      <c r="H85" s="161">
        <v>56</v>
      </c>
      <c r="I85" s="162">
        <v>2.0296296296296297</v>
      </c>
      <c r="J85" s="163">
        <v>1.9583333333333333</v>
      </c>
      <c r="K85" s="163">
        <v>2.03125</v>
      </c>
      <c r="L85" s="163">
        <v>2</v>
      </c>
      <c r="M85" s="163">
        <v>2.0476190476190474</v>
      </c>
      <c r="N85" s="164">
        <v>2.0892857142857144</v>
      </c>
      <c r="O85" s="185">
        <v>2</v>
      </c>
      <c r="P85" s="186">
        <v>2</v>
      </c>
      <c r="Q85" s="186">
        <v>2</v>
      </c>
      <c r="R85" s="186">
        <v>2</v>
      </c>
      <c r="S85" s="186">
        <v>2</v>
      </c>
      <c r="T85" s="187">
        <v>2</v>
      </c>
      <c r="V85" s="143"/>
    </row>
    <row r="86" spans="1:22" s="119" customFormat="1" ht="14.35" customHeight="1" x14ac:dyDescent="0.15">
      <c r="A86" s="157"/>
      <c r="B86" s="184" t="s">
        <v>209</v>
      </c>
      <c r="C86" s="159">
        <v>17</v>
      </c>
      <c r="D86" s="160">
        <v>1</v>
      </c>
      <c r="E86" s="160">
        <v>5</v>
      </c>
      <c r="F86" s="160">
        <v>3</v>
      </c>
      <c r="G86" s="160">
        <v>4</v>
      </c>
      <c r="H86" s="161">
        <v>4</v>
      </c>
      <c r="I86" s="162">
        <v>3.3529411764705883</v>
      </c>
      <c r="J86" s="163">
        <v>4</v>
      </c>
      <c r="K86" s="163">
        <v>3.6</v>
      </c>
      <c r="L86" s="163">
        <v>3</v>
      </c>
      <c r="M86" s="163">
        <v>3.5</v>
      </c>
      <c r="N86" s="164">
        <v>3</v>
      </c>
      <c r="O86" s="185">
        <v>4</v>
      </c>
      <c r="P86" s="186">
        <v>4</v>
      </c>
      <c r="Q86" s="186">
        <v>4</v>
      </c>
      <c r="R86" s="186">
        <v>3</v>
      </c>
      <c r="S86" s="186">
        <v>4</v>
      </c>
      <c r="T86" s="187">
        <v>3</v>
      </c>
      <c r="V86" s="143"/>
    </row>
    <row r="87" spans="1:22" s="119" customFormat="1" ht="14.35" customHeight="1" x14ac:dyDescent="0.15">
      <c r="A87" s="157"/>
      <c r="B87" s="184" t="s">
        <v>192</v>
      </c>
      <c r="C87" s="159">
        <v>101</v>
      </c>
      <c r="D87" s="160">
        <v>23</v>
      </c>
      <c r="E87" s="160">
        <v>28</v>
      </c>
      <c r="F87" s="160">
        <v>25</v>
      </c>
      <c r="G87" s="160">
        <v>17</v>
      </c>
      <c r="H87" s="161">
        <v>8</v>
      </c>
      <c r="I87" s="162">
        <v>9.3267326732673261</v>
      </c>
      <c r="J87" s="163">
        <v>9.4782608695652169</v>
      </c>
      <c r="K87" s="163">
        <v>9.2857142857142865</v>
      </c>
      <c r="L87" s="163">
        <v>8.2799999999999994</v>
      </c>
      <c r="M87" s="163">
        <v>10.529411764705882</v>
      </c>
      <c r="N87" s="164">
        <v>9.75</v>
      </c>
      <c r="O87" s="185">
        <v>8</v>
      </c>
      <c r="P87" s="186">
        <v>9</v>
      </c>
      <c r="Q87" s="186">
        <v>8</v>
      </c>
      <c r="R87" s="186">
        <v>8</v>
      </c>
      <c r="S87" s="186">
        <v>9</v>
      </c>
      <c r="T87" s="187">
        <v>8.5</v>
      </c>
      <c r="V87" s="143"/>
    </row>
    <row r="88" spans="1:22" s="119" customFormat="1" ht="14.35" customHeight="1" x14ac:dyDescent="0.15">
      <c r="A88" s="157"/>
      <c r="B88" s="184" t="s">
        <v>193</v>
      </c>
      <c r="C88" s="159">
        <v>3</v>
      </c>
      <c r="D88" s="160">
        <v>2</v>
      </c>
      <c r="E88" s="160">
        <v>1</v>
      </c>
      <c r="F88" s="160">
        <v>0</v>
      </c>
      <c r="G88" s="160">
        <v>0</v>
      </c>
      <c r="H88" s="161">
        <v>0</v>
      </c>
      <c r="I88" s="162">
        <v>13</v>
      </c>
      <c r="J88" s="163">
        <v>11.5</v>
      </c>
      <c r="K88" s="163">
        <v>16</v>
      </c>
      <c r="L88" s="163" t="s">
        <v>196</v>
      </c>
      <c r="M88" s="163" t="s">
        <v>196</v>
      </c>
      <c r="N88" s="164" t="s">
        <v>196</v>
      </c>
      <c r="O88" s="185">
        <v>16</v>
      </c>
      <c r="P88" s="186">
        <v>11.5</v>
      </c>
      <c r="Q88" s="186">
        <v>16</v>
      </c>
      <c r="R88" s="186" t="s">
        <v>196</v>
      </c>
      <c r="S88" s="186" t="s">
        <v>196</v>
      </c>
      <c r="T88" s="187" t="s">
        <v>196</v>
      </c>
      <c r="V88" s="143"/>
    </row>
    <row r="89" spans="1:22" s="119" customFormat="1" ht="14.35" customHeight="1" x14ac:dyDescent="0.15">
      <c r="A89" s="157"/>
      <c r="B89" s="184" t="s">
        <v>194</v>
      </c>
      <c r="C89" s="159">
        <v>1</v>
      </c>
      <c r="D89" s="160">
        <v>0</v>
      </c>
      <c r="E89" s="160">
        <v>0</v>
      </c>
      <c r="F89" s="160">
        <v>0</v>
      </c>
      <c r="G89" s="160">
        <v>0</v>
      </c>
      <c r="H89" s="161">
        <v>1</v>
      </c>
      <c r="I89" s="162">
        <v>4</v>
      </c>
      <c r="J89" s="163" t="s">
        <v>196</v>
      </c>
      <c r="K89" s="163" t="s">
        <v>196</v>
      </c>
      <c r="L89" s="163" t="s">
        <v>196</v>
      </c>
      <c r="M89" s="163" t="s">
        <v>196</v>
      </c>
      <c r="N89" s="164">
        <v>4</v>
      </c>
      <c r="O89" s="185">
        <v>4</v>
      </c>
      <c r="P89" s="186" t="s">
        <v>196</v>
      </c>
      <c r="Q89" s="186" t="s">
        <v>196</v>
      </c>
      <c r="R89" s="186" t="s">
        <v>196</v>
      </c>
      <c r="S89" s="186" t="s">
        <v>196</v>
      </c>
      <c r="T89" s="187">
        <v>4</v>
      </c>
      <c r="V89" s="143"/>
    </row>
    <row r="90" spans="1:22" s="119" customFormat="1" ht="14.35" customHeight="1" x14ac:dyDescent="0.15">
      <c r="A90" s="158"/>
      <c r="B90" s="184" t="s">
        <v>195</v>
      </c>
      <c r="C90" s="159">
        <v>95</v>
      </c>
      <c r="D90" s="160">
        <v>20</v>
      </c>
      <c r="E90" s="160">
        <v>25</v>
      </c>
      <c r="F90" s="160">
        <v>18</v>
      </c>
      <c r="G90" s="160">
        <v>20</v>
      </c>
      <c r="H90" s="161">
        <v>12</v>
      </c>
      <c r="I90" s="162">
        <v>113.7578947368421</v>
      </c>
      <c r="J90" s="163">
        <v>89.75</v>
      </c>
      <c r="K90" s="163">
        <v>107.92</v>
      </c>
      <c r="L90" s="163">
        <v>103.44444444444444</v>
      </c>
      <c r="M90" s="163">
        <v>152.44999999999999</v>
      </c>
      <c r="N90" s="164">
        <v>116.91666666666667</v>
      </c>
      <c r="O90" s="185">
        <v>70</v>
      </c>
      <c r="P90" s="186">
        <v>42.5</v>
      </c>
      <c r="Q90" s="186">
        <v>78</v>
      </c>
      <c r="R90" s="186">
        <v>50</v>
      </c>
      <c r="S90" s="186">
        <v>177</v>
      </c>
      <c r="T90" s="187">
        <v>60.5</v>
      </c>
      <c r="V90" s="143"/>
    </row>
    <row r="91" spans="1:22" s="119" customFormat="1" ht="14.35" customHeight="1" x14ac:dyDescent="0.15">
      <c r="A91" s="158"/>
      <c r="B91" s="184" t="s">
        <v>197</v>
      </c>
      <c r="C91" s="159">
        <v>6</v>
      </c>
      <c r="D91" s="160">
        <v>0</v>
      </c>
      <c r="E91" s="160">
        <v>1</v>
      </c>
      <c r="F91" s="160">
        <v>1</v>
      </c>
      <c r="G91" s="160">
        <v>2</v>
      </c>
      <c r="H91" s="161">
        <v>2</v>
      </c>
      <c r="I91" s="162">
        <v>54.5</v>
      </c>
      <c r="J91" s="163" t="s">
        <v>196</v>
      </c>
      <c r="K91" s="163">
        <v>26</v>
      </c>
      <c r="L91" s="163">
        <v>62</v>
      </c>
      <c r="M91" s="163">
        <v>52</v>
      </c>
      <c r="N91" s="164">
        <v>67.5</v>
      </c>
      <c r="O91" s="185">
        <v>57</v>
      </c>
      <c r="P91" s="186" t="s">
        <v>196</v>
      </c>
      <c r="Q91" s="186">
        <v>26</v>
      </c>
      <c r="R91" s="186">
        <v>62</v>
      </c>
      <c r="S91" s="186">
        <v>52</v>
      </c>
      <c r="T91" s="187">
        <v>67.5</v>
      </c>
      <c r="V91" s="143"/>
    </row>
    <row r="92" spans="1:22" s="119" customFormat="1" ht="14.35" customHeight="1" x14ac:dyDescent="0.15">
      <c r="A92" s="158"/>
      <c r="B92" s="184" t="s">
        <v>198</v>
      </c>
      <c r="C92" s="159">
        <v>79</v>
      </c>
      <c r="D92" s="160">
        <v>31</v>
      </c>
      <c r="E92" s="160">
        <v>18</v>
      </c>
      <c r="F92" s="160">
        <v>16</v>
      </c>
      <c r="G92" s="160">
        <v>12</v>
      </c>
      <c r="H92" s="161">
        <v>2</v>
      </c>
      <c r="I92" s="162">
        <v>11.835443037974683</v>
      </c>
      <c r="J92" s="163">
        <v>9.387096774193548</v>
      </c>
      <c r="K92" s="163">
        <v>11.666666666666666</v>
      </c>
      <c r="L92" s="163">
        <v>16.625</v>
      </c>
      <c r="M92" s="163">
        <v>12.25</v>
      </c>
      <c r="N92" s="164">
        <v>10.5</v>
      </c>
      <c r="O92" s="185">
        <v>9</v>
      </c>
      <c r="P92" s="186">
        <v>8</v>
      </c>
      <c r="Q92" s="186">
        <v>10</v>
      </c>
      <c r="R92" s="186">
        <v>15.5</v>
      </c>
      <c r="S92" s="186">
        <v>10.5</v>
      </c>
      <c r="T92" s="187">
        <v>10.5</v>
      </c>
      <c r="V92" s="143"/>
    </row>
    <row r="93" spans="1:22" s="119" customFormat="1" ht="14.35" customHeight="1" x14ac:dyDescent="0.15">
      <c r="A93" s="158"/>
      <c r="B93" s="184" t="s">
        <v>199</v>
      </c>
      <c r="C93" s="159">
        <v>22</v>
      </c>
      <c r="D93" s="160">
        <v>1</v>
      </c>
      <c r="E93" s="160">
        <v>4</v>
      </c>
      <c r="F93" s="160">
        <v>7</v>
      </c>
      <c r="G93" s="160">
        <v>7</v>
      </c>
      <c r="H93" s="161">
        <v>3</v>
      </c>
      <c r="I93" s="162">
        <v>14.409090909090908</v>
      </c>
      <c r="J93" s="163">
        <v>26</v>
      </c>
      <c r="K93" s="163">
        <v>10</v>
      </c>
      <c r="L93" s="163">
        <v>17.857142857142858</v>
      </c>
      <c r="M93" s="163">
        <v>11.285714285714286</v>
      </c>
      <c r="N93" s="164">
        <v>15.666666666666666</v>
      </c>
      <c r="O93" s="185">
        <v>12.5</v>
      </c>
      <c r="P93" s="186">
        <v>26</v>
      </c>
      <c r="Q93" s="186">
        <v>9</v>
      </c>
      <c r="R93" s="186">
        <v>21</v>
      </c>
      <c r="S93" s="186">
        <v>9</v>
      </c>
      <c r="T93" s="187">
        <v>12</v>
      </c>
      <c r="V93" s="143"/>
    </row>
    <row r="94" spans="1:22" s="119" customFormat="1" ht="14.35" customHeight="1" x14ac:dyDescent="0.15">
      <c r="A94" s="158"/>
      <c r="B94" s="184" t="s">
        <v>200</v>
      </c>
      <c r="C94" s="159">
        <v>0</v>
      </c>
      <c r="D94" s="160">
        <v>0</v>
      </c>
      <c r="E94" s="160">
        <v>0</v>
      </c>
      <c r="F94" s="160">
        <v>0</v>
      </c>
      <c r="G94" s="160">
        <v>0</v>
      </c>
      <c r="H94" s="161">
        <v>0</v>
      </c>
      <c r="I94" s="168" t="s">
        <v>214</v>
      </c>
      <c r="J94" s="163" t="s">
        <v>196</v>
      </c>
      <c r="K94" s="163" t="s">
        <v>196</v>
      </c>
      <c r="L94" s="163" t="s">
        <v>196</v>
      </c>
      <c r="M94" s="163" t="s">
        <v>196</v>
      </c>
      <c r="N94" s="164" t="s">
        <v>196</v>
      </c>
      <c r="O94" s="188" t="s">
        <v>214</v>
      </c>
      <c r="P94" s="186" t="s">
        <v>196</v>
      </c>
      <c r="Q94" s="186" t="s">
        <v>196</v>
      </c>
      <c r="R94" s="186" t="s">
        <v>196</v>
      </c>
      <c r="S94" s="186" t="s">
        <v>196</v>
      </c>
      <c r="T94" s="187" t="s">
        <v>196</v>
      </c>
      <c r="V94" s="143"/>
    </row>
    <row r="95" spans="1:22" s="119" customFormat="1" ht="14.35" customHeight="1" x14ac:dyDescent="0.15">
      <c r="A95" s="158"/>
      <c r="B95" s="184" t="s">
        <v>201</v>
      </c>
      <c r="C95" s="159">
        <v>0</v>
      </c>
      <c r="D95" s="160">
        <v>0</v>
      </c>
      <c r="E95" s="160">
        <v>0</v>
      </c>
      <c r="F95" s="160">
        <v>0</v>
      </c>
      <c r="G95" s="160">
        <v>0</v>
      </c>
      <c r="H95" s="161">
        <v>0</v>
      </c>
      <c r="I95" s="168" t="s">
        <v>214</v>
      </c>
      <c r="J95" s="163" t="s">
        <v>196</v>
      </c>
      <c r="K95" s="163" t="s">
        <v>196</v>
      </c>
      <c r="L95" s="163" t="s">
        <v>196</v>
      </c>
      <c r="M95" s="163" t="s">
        <v>196</v>
      </c>
      <c r="N95" s="164" t="s">
        <v>196</v>
      </c>
      <c r="O95" s="188" t="s">
        <v>214</v>
      </c>
      <c r="P95" s="186" t="s">
        <v>196</v>
      </c>
      <c r="Q95" s="186" t="s">
        <v>196</v>
      </c>
      <c r="R95" s="186" t="s">
        <v>196</v>
      </c>
      <c r="S95" s="186" t="s">
        <v>196</v>
      </c>
      <c r="T95" s="187" t="s">
        <v>196</v>
      </c>
      <c r="V95" s="143"/>
    </row>
    <row r="96" spans="1:22" s="119" customFormat="1" ht="14.35" customHeight="1" x14ac:dyDescent="0.15">
      <c r="A96" s="158"/>
      <c r="B96" s="184" t="s">
        <v>210</v>
      </c>
      <c r="C96" s="159">
        <v>268</v>
      </c>
      <c r="D96" s="160">
        <v>38</v>
      </c>
      <c r="E96" s="160">
        <v>57</v>
      </c>
      <c r="F96" s="160">
        <v>53</v>
      </c>
      <c r="G96" s="160">
        <v>71</v>
      </c>
      <c r="H96" s="161">
        <v>49</v>
      </c>
      <c r="I96" s="162">
        <v>2.2350746268656718</v>
      </c>
      <c r="J96" s="163">
        <v>2.1578947368421053</v>
      </c>
      <c r="K96" s="163">
        <v>2.2456140350877192</v>
      </c>
      <c r="L96" s="163">
        <v>2.2641509433962264</v>
      </c>
      <c r="M96" s="163">
        <v>2.140845070422535</v>
      </c>
      <c r="N96" s="164">
        <v>2.3877551020408165</v>
      </c>
      <c r="O96" s="185">
        <v>2</v>
      </c>
      <c r="P96" s="186">
        <v>2</v>
      </c>
      <c r="Q96" s="186">
        <v>2</v>
      </c>
      <c r="R96" s="186">
        <v>2</v>
      </c>
      <c r="S96" s="186">
        <v>2</v>
      </c>
      <c r="T96" s="187">
        <v>2</v>
      </c>
      <c r="V96" s="143"/>
    </row>
    <row r="97" spans="1:22" s="119" customFormat="1" ht="14.35" customHeight="1" x14ac:dyDescent="0.15">
      <c r="A97" s="158"/>
      <c r="B97" s="184" t="s">
        <v>211</v>
      </c>
      <c r="C97" s="159">
        <v>37</v>
      </c>
      <c r="D97" s="160">
        <v>9</v>
      </c>
      <c r="E97" s="160">
        <v>7</v>
      </c>
      <c r="F97" s="160">
        <v>6</v>
      </c>
      <c r="G97" s="160">
        <v>6</v>
      </c>
      <c r="H97" s="161">
        <v>9</v>
      </c>
      <c r="I97" s="168">
        <v>1.8378378378378379</v>
      </c>
      <c r="J97" s="163">
        <v>2.3333333333333335</v>
      </c>
      <c r="K97" s="163">
        <v>1.5714285714285714</v>
      </c>
      <c r="L97" s="163">
        <v>1.5</v>
      </c>
      <c r="M97" s="163">
        <v>1.5</v>
      </c>
      <c r="N97" s="164">
        <v>2</v>
      </c>
      <c r="O97" s="188">
        <v>2</v>
      </c>
      <c r="P97" s="186">
        <v>2</v>
      </c>
      <c r="Q97" s="186">
        <v>2</v>
      </c>
      <c r="R97" s="186">
        <v>1.5</v>
      </c>
      <c r="S97" s="186">
        <v>1.5</v>
      </c>
      <c r="T97" s="187">
        <v>2</v>
      </c>
      <c r="V97" s="143"/>
    </row>
    <row r="98" spans="1:22" s="119" customFormat="1" ht="14.35" customHeight="1" x14ac:dyDescent="0.15">
      <c r="A98" s="158"/>
      <c r="B98" s="184" t="s">
        <v>212</v>
      </c>
      <c r="C98" s="159">
        <v>28</v>
      </c>
      <c r="D98" s="160">
        <v>2</v>
      </c>
      <c r="E98" s="160">
        <v>7</v>
      </c>
      <c r="F98" s="160">
        <v>6</v>
      </c>
      <c r="G98" s="160">
        <v>6</v>
      </c>
      <c r="H98" s="161">
        <v>7</v>
      </c>
      <c r="I98" s="162">
        <v>18.214285714285715</v>
      </c>
      <c r="J98" s="163">
        <v>2</v>
      </c>
      <c r="K98" s="163">
        <v>11.142857142857142</v>
      </c>
      <c r="L98" s="163">
        <v>14.5</v>
      </c>
      <c r="M98" s="163">
        <v>29.166666666666668</v>
      </c>
      <c r="N98" s="164">
        <v>23.714285714285715</v>
      </c>
      <c r="O98" s="185">
        <v>12</v>
      </c>
      <c r="P98" s="186">
        <v>2</v>
      </c>
      <c r="Q98" s="186">
        <v>12</v>
      </c>
      <c r="R98" s="186">
        <v>10.5</v>
      </c>
      <c r="S98" s="186">
        <v>17</v>
      </c>
      <c r="T98" s="187">
        <v>30</v>
      </c>
      <c r="V98" s="143"/>
    </row>
    <row r="99" spans="1:22" s="119" customFormat="1" ht="14.35" customHeight="1" x14ac:dyDescent="0.15">
      <c r="A99" s="144"/>
      <c r="B99" s="189" t="s">
        <v>213</v>
      </c>
      <c r="C99" s="78">
        <v>45</v>
      </c>
      <c r="D99" s="79">
        <v>12</v>
      </c>
      <c r="E99" s="79">
        <v>9</v>
      </c>
      <c r="F99" s="79">
        <v>13</v>
      </c>
      <c r="G99" s="79">
        <v>7</v>
      </c>
      <c r="H99" s="146">
        <v>4</v>
      </c>
      <c r="I99" s="147">
        <v>61.888888888888886</v>
      </c>
      <c r="J99" s="148">
        <v>67.833333333333329</v>
      </c>
      <c r="K99" s="148">
        <v>53.777777777777779</v>
      </c>
      <c r="L99" s="148">
        <v>58.53846153846154</v>
      </c>
      <c r="M99" s="148">
        <v>56.714285714285715</v>
      </c>
      <c r="N99" s="149">
        <v>82.25</v>
      </c>
      <c r="O99" s="190">
        <v>75</v>
      </c>
      <c r="P99" s="191">
        <v>91.5</v>
      </c>
      <c r="Q99" s="191">
        <v>31</v>
      </c>
      <c r="R99" s="191">
        <v>75</v>
      </c>
      <c r="S99" s="191">
        <v>31</v>
      </c>
      <c r="T99" s="192">
        <v>90</v>
      </c>
      <c r="V99" s="143"/>
    </row>
    <row r="101" spans="1:22" ht="15" customHeight="1" x14ac:dyDescent="0.15">
      <c r="A101" s="119" t="s">
        <v>215</v>
      </c>
    </row>
    <row r="102" spans="1:22" ht="15" customHeight="1" x14ac:dyDescent="0.15">
      <c r="A102" s="119" t="s">
        <v>246</v>
      </c>
      <c r="C102" s="87" t="s">
        <v>186</v>
      </c>
    </row>
    <row r="103" spans="1:22" s="119" customFormat="1" ht="15" customHeight="1" x14ac:dyDescent="0.15">
      <c r="A103" s="110"/>
      <c r="B103" s="88"/>
      <c r="C103" s="73" t="s">
        <v>174</v>
      </c>
      <c r="D103" s="83"/>
      <c r="E103" s="83"/>
      <c r="F103" s="83"/>
      <c r="G103" s="83"/>
      <c r="H103" s="126"/>
      <c r="I103" s="112" t="s">
        <v>204</v>
      </c>
      <c r="J103" s="113"/>
      <c r="K103" s="113"/>
      <c r="L103" s="113"/>
      <c r="M103" s="113"/>
      <c r="N103" s="114"/>
      <c r="O103" s="115" t="s">
        <v>205</v>
      </c>
      <c r="P103" s="116"/>
      <c r="Q103" s="116"/>
      <c r="R103" s="116"/>
      <c r="S103" s="116"/>
      <c r="T103" s="117"/>
    </row>
    <row r="104" spans="1:22" s="119" customFormat="1" ht="15" customHeight="1" x14ac:dyDescent="0.15">
      <c r="A104" s="111"/>
      <c r="B104" s="89"/>
      <c r="C104" s="75" t="s">
        <v>177</v>
      </c>
      <c r="D104" s="84" t="s">
        <v>178</v>
      </c>
      <c r="E104" s="85" t="s">
        <v>179</v>
      </c>
      <c r="F104" s="86" t="s">
        <v>180</v>
      </c>
      <c r="G104" s="84" t="s">
        <v>181</v>
      </c>
      <c r="H104" s="127" t="s">
        <v>182</v>
      </c>
      <c r="I104" s="128" t="s">
        <v>177</v>
      </c>
      <c r="J104" s="129" t="s">
        <v>178</v>
      </c>
      <c r="K104" s="130" t="s">
        <v>179</v>
      </c>
      <c r="L104" s="131" t="s">
        <v>180</v>
      </c>
      <c r="M104" s="129" t="s">
        <v>181</v>
      </c>
      <c r="N104" s="132" t="s">
        <v>182</v>
      </c>
      <c r="O104" s="133" t="s">
        <v>177</v>
      </c>
      <c r="P104" s="84" t="s">
        <v>178</v>
      </c>
      <c r="Q104" s="85" t="s">
        <v>179</v>
      </c>
      <c r="R104" s="86" t="s">
        <v>180</v>
      </c>
      <c r="S104" s="84" t="s">
        <v>181</v>
      </c>
      <c r="T104" s="127" t="s">
        <v>182</v>
      </c>
    </row>
    <row r="105" spans="1:22" s="119" customFormat="1" ht="15" customHeight="1" x14ac:dyDescent="0.15">
      <c r="A105" s="156" t="s">
        <v>183</v>
      </c>
      <c r="B105" s="134" t="s">
        <v>216</v>
      </c>
      <c r="C105" s="76">
        <v>366</v>
      </c>
      <c r="D105" s="77">
        <v>66</v>
      </c>
      <c r="E105" s="77">
        <v>92</v>
      </c>
      <c r="F105" s="77">
        <v>66</v>
      </c>
      <c r="G105" s="77">
        <v>69</v>
      </c>
      <c r="H105" s="136">
        <v>73</v>
      </c>
      <c r="I105" s="137">
        <v>24.183060109289617</v>
      </c>
      <c r="J105" s="138">
        <v>11.303030303030303</v>
      </c>
      <c r="K105" s="138">
        <v>15.510869565217391</v>
      </c>
      <c r="L105" s="138">
        <v>18.515151515151516</v>
      </c>
      <c r="M105" s="138">
        <v>30</v>
      </c>
      <c r="N105" s="139">
        <v>46.38356164383562</v>
      </c>
      <c r="O105" s="194">
        <v>12</v>
      </c>
      <c r="P105" s="195">
        <v>5</v>
      </c>
      <c r="Q105" s="195">
        <v>8.5</v>
      </c>
      <c r="R105" s="195">
        <v>9</v>
      </c>
      <c r="S105" s="195">
        <v>22</v>
      </c>
      <c r="T105" s="196">
        <v>38</v>
      </c>
      <c r="V105" s="143"/>
    </row>
    <row r="106" spans="1:22" s="119" customFormat="1" ht="15" customHeight="1" x14ac:dyDescent="0.15">
      <c r="A106" s="157"/>
      <c r="B106" s="158" t="s">
        <v>217</v>
      </c>
      <c r="C106" s="159">
        <v>32</v>
      </c>
      <c r="D106" s="160">
        <v>6</v>
      </c>
      <c r="E106" s="160">
        <v>12</v>
      </c>
      <c r="F106" s="160">
        <v>3</v>
      </c>
      <c r="G106" s="160">
        <v>5</v>
      </c>
      <c r="H106" s="161">
        <v>6</v>
      </c>
      <c r="I106" s="162">
        <v>10.84375</v>
      </c>
      <c r="J106" s="163">
        <v>8.8333333333333339</v>
      </c>
      <c r="K106" s="163">
        <v>8.5</v>
      </c>
      <c r="L106" s="163">
        <v>7.666666666666667</v>
      </c>
      <c r="M106" s="163">
        <v>18.399999999999999</v>
      </c>
      <c r="N106" s="164">
        <v>12.833333333333334</v>
      </c>
      <c r="O106" s="197">
        <v>8</v>
      </c>
      <c r="P106" s="198">
        <v>4</v>
      </c>
      <c r="Q106" s="198">
        <v>4</v>
      </c>
      <c r="R106" s="198">
        <v>8</v>
      </c>
      <c r="S106" s="198">
        <v>18</v>
      </c>
      <c r="T106" s="199">
        <v>10</v>
      </c>
      <c r="V106" s="143"/>
    </row>
    <row r="107" spans="1:22" s="119" customFormat="1" ht="15" customHeight="1" x14ac:dyDescent="0.15">
      <c r="A107" s="157"/>
      <c r="B107" s="158" t="s">
        <v>218</v>
      </c>
      <c r="C107" s="159">
        <v>189</v>
      </c>
      <c r="D107" s="160">
        <v>56</v>
      </c>
      <c r="E107" s="160">
        <v>64</v>
      </c>
      <c r="F107" s="160">
        <v>41</v>
      </c>
      <c r="G107" s="160">
        <v>16</v>
      </c>
      <c r="H107" s="161">
        <v>12</v>
      </c>
      <c r="I107" s="162">
        <v>13.37037037037037</v>
      </c>
      <c r="J107" s="163">
        <v>11.339285714285714</v>
      </c>
      <c r="K107" s="163">
        <v>12.53125</v>
      </c>
      <c r="L107" s="163">
        <v>15.292682926829269</v>
      </c>
      <c r="M107" s="163">
        <v>16.375</v>
      </c>
      <c r="N107" s="164">
        <v>16.75</v>
      </c>
      <c r="O107" s="197">
        <v>9</v>
      </c>
      <c r="P107" s="198">
        <v>8.5</v>
      </c>
      <c r="Q107" s="198">
        <v>8</v>
      </c>
      <c r="R107" s="198">
        <v>9</v>
      </c>
      <c r="S107" s="198">
        <v>11.5</v>
      </c>
      <c r="T107" s="199">
        <v>9</v>
      </c>
      <c r="V107" s="143"/>
    </row>
    <row r="108" spans="1:22" s="119" customFormat="1" ht="15" customHeight="1" x14ac:dyDescent="0.15">
      <c r="A108" s="157"/>
      <c r="B108" s="158" t="s">
        <v>219</v>
      </c>
      <c r="C108" s="159">
        <v>366</v>
      </c>
      <c r="D108" s="160">
        <v>160</v>
      </c>
      <c r="E108" s="160">
        <v>151</v>
      </c>
      <c r="F108" s="160">
        <v>55</v>
      </c>
      <c r="G108" s="160">
        <v>0</v>
      </c>
      <c r="H108" s="161">
        <v>0</v>
      </c>
      <c r="I108" s="162">
        <v>10.073770491803279</v>
      </c>
      <c r="J108" s="163">
        <v>9.7937499999999993</v>
      </c>
      <c r="K108" s="163">
        <v>10.423841059602649</v>
      </c>
      <c r="L108" s="163">
        <v>9.9272727272727277</v>
      </c>
      <c r="M108" s="163" t="s">
        <v>196</v>
      </c>
      <c r="N108" s="164" t="s">
        <v>196</v>
      </c>
      <c r="O108" s="197">
        <v>8</v>
      </c>
      <c r="P108" s="198">
        <v>8</v>
      </c>
      <c r="Q108" s="198">
        <v>9</v>
      </c>
      <c r="R108" s="198">
        <v>8</v>
      </c>
      <c r="S108" s="198" t="s">
        <v>220</v>
      </c>
      <c r="T108" s="199" t="s">
        <v>196</v>
      </c>
      <c r="V108" s="143"/>
    </row>
    <row r="109" spans="1:22" s="119" customFormat="1" ht="15" customHeight="1" x14ac:dyDescent="0.15">
      <c r="A109" s="157"/>
      <c r="B109" s="158" t="s">
        <v>221</v>
      </c>
      <c r="C109" s="159">
        <v>46</v>
      </c>
      <c r="D109" s="160">
        <v>10</v>
      </c>
      <c r="E109" s="160">
        <v>15</v>
      </c>
      <c r="F109" s="160">
        <v>10</v>
      </c>
      <c r="G109" s="160">
        <v>9</v>
      </c>
      <c r="H109" s="161">
        <v>2</v>
      </c>
      <c r="I109" s="162">
        <v>4.3695652173913047</v>
      </c>
      <c r="J109" s="163">
        <v>4.3</v>
      </c>
      <c r="K109" s="163">
        <v>3.3333333333333335</v>
      </c>
      <c r="L109" s="163">
        <v>2.5</v>
      </c>
      <c r="M109" s="163">
        <v>8.8888888888888893</v>
      </c>
      <c r="N109" s="164">
        <v>1.5</v>
      </c>
      <c r="O109" s="197">
        <v>2</v>
      </c>
      <c r="P109" s="198">
        <v>3.5</v>
      </c>
      <c r="Q109" s="198">
        <v>2</v>
      </c>
      <c r="R109" s="198">
        <v>2</v>
      </c>
      <c r="S109" s="198">
        <v>2</v>
      </c>
      <c r="T109" s="199">
        <v>1.5</v>
      </c>
      <c r="V109" s="143"/>
    </row>
    <row r="110" spans="1:22" s="119" customFormat="1" ht="15" customHeight="1" x14ac:dyDescent="0.15">
      <c r="A110" s="157"/>
      <c r="B110" s="158" t="s">
        <v>222</v>
      </c>
      <c r="C110" s="159">
        <v>294</v>
      </c>
      <c r="D110" s="160">
        <v>68</v>
      </c>
      <c r="E110" s="160">
        <v>74</v>
      </c>
      <c r="F110" s="160">
        <v>59</v>
      </c>
      <c r="G110" s="160">
        <v>46</v>
      </c>
      <c r="H110" s="161">
        <v>47</v>
      </c>
      <c r="I110" s="162">
        <v>16.996598639455783</v>
      </c>
      <c r="J110" s="163">
        <v>9.9264705882352935</v>
      </c>
      <c r="K110" s="163">
        <v>10.351351351351351</v>
      </c>
      <c r="L110" s="163">
        <v>17.881355932203391</v>
      </c>
      <c r="M110" s="163">
        <v>25.978260869565219</v>
      </c>
      <c r="N110" s="164">
        <v>27.787234042553191</v>
      </c>
      <c r="O110" s="197">
        <v>9</v>
      </c>
      <c r="P110" s="198">
        <v>8</v>
      </c>
      <c r="Q110" s="198">
        <v>8</v>
      </c>
      <c r="R110" s="198">
        <v>13</v>
      </c>
      <c r="S110" s="198">
        <v>13</v>
      </c>
      <c r="T110" s="199">
        <v>16</v>
      </c>
      <c r="V110" s="143"/>
    </row>
    <row r="111" spans="1:22" s="119" customFormat="1" ht="15" customHeight="1" x14ac:dyDescent="0.15">
      <c r="A111" s="157"/>
      <c r="B111" s="158" t="s">
        <v>223</v>
      </c>
      <c r="C111" s="159">
        <v>135</v>
      </c>
      <c r="D111" s="160">
        <v>24</v>
      </c>
      <c r="E111" s="160">
        <v>37</v>
      </c>
      <c r="F111" s="160">
        <v>37</v>
      </c>
      <c r="G111" s="160">
        <v>16</v>
      </c>
      <c r="H111" s="161">
        <v>21</v>
      </c>
      <c r="I111" s="162">
        <v>10.674074074074074</v>
      </c>
      <c r="J111" s="163">
        <v>6.5</v>
      </c>
      <c r="K111" s="163">
        <v>9.1621621621621614</v>
      </c>
      <c r="L111" s="163">
        <v>11.243243243243244</v>
      </c>
      <c r="M111" s="163">
        <v>11.5625</v>
      </c>
      <c r="N111" s="164">
        <v>16.428571428571427</v>
      </c>
      <c r="O111" s="197">
        <v>8</v>
      </c>
      <c r="P111" s="198">
        <v>5</v>
      </c>
      <c r="Q111" s="198">
        <v>8</v>
      </c>
      <c r="R111" s="198">
        <v>9</v>
      </c>
      <c r="S111" s="198">
        <v>8.5</v>
      </c>
      <c r="T111" s="199">
        <v>9</v>
      </c>
      <c r="V111" s="143"/>
    </row>
    <row r="112" spans="1:22" s="119" customFormat="1" ht="15" customHeight="1" x14ac:dyDescent="0.15">
      <c r="A112" s="157"/>
      <c r="B112" s="158" t="s">
        <v>224</v>
      </c>
      <c r="C112" s="159">
        <v>47</v>
      </c>
      <c r="D112" s="160">
        <v>10</v>
      </c>
      <c r="E112" s="160">
        <v>15</v>
      </c>
      <c r="F112" s="160">
        <v>8</v>
      </c>
      <c r="G112" s="160">
        <v>8</v>
      </c>
      <c r="H112" s="161">
        <v>6</v>
      </c>
      <c r="I112" s="162">
        <v>11.531914893617021</v>
      </c>
      <c r="J112" s="163">
        <v>10.6</v>
      </c>
      <c r="K112" s="163">
        <v>9.5333333333333332</v>
      </c>
      <c r="L112" s="163">
        <v>13.75</v>
      </c>
      <c r="M112" s="163">
        <v>10.625</v>
      </c>
      <c r="N112" s="164">
        <v>16.333333333333332</v>
      </c>
      <c r="O112" s="197">
        <v>8</v>
      </c>
      <c r="P112" s="198">
        <v>8.5</v>
      </c>
      <c r="Q112" s="198">
        <v>8</v>
      </c>
      <c r="R112" s="198">
        <v>10.5</v>
      </c>
      <c r="S112" s="198">
        <v>8</v>
      </c>
      <c r="T112" s="199">
        <v>13</v>
      </c>
      <c r="V112" s="143"/>
    </row>
    <row r="113" spans="1:26" s="119" customFormat="1" ht="15" customHeight="1" x14ac:dyDescent="0.15">
      <c r="A113" s="144"/>
      <c r="B113" s="144" t="s">
        <v>225</v>
      </c>
      <c r="C113" s="78">
        <v>1</v>
      </c>
      <c r="D113" s="79">
        <v>0</v>
      </c>
      <c r="E113" s="79">
        <v>1</v>
      </c>
      <c r="F113" s="79">
        <v>0</v>
      </c>
      <c r="G113" s="79">
        <v>0</v>
      </c>
      <c r="H113" s="146">
        <v>0</v>
      </c>
      <c r="I113" s="200">
        <v>5</v>
      </c>
      <c r="J113" s="148" t="s">
        <v>196</v>
      </c>
      <c r="K113" s="148">
        <v>5</v>
      </c>
      <c r="L113" s="148" t="s">
        <v>196</v>
      </c>
      <c r="M113" s="148" t="s">
        <v>196</v>
      </c>
      <c r="N113" s="149" t="s">
        <v>196</v>
      </c>
      <c r="O113" s="201">
        <v>5</v>
      </c>
      <c r="P113" s="202" t="s">
        <v>196</v>
      </c>
      <c r="Q113" s="202">
        <v>5</v>
      </c>
      <c r="R113" s="202" t="s">
        <v>196</v>
      </c>
      <c r="S113" s="202" t="s">
        <v>196</v>
      </c>
      <c r="T113" s="203" t="s">
        <v>196</v>
      </c>
      <c r="V113" s="143"/>
    </row>
    <row r="114" spans="1:26" s="119" customFormat="1" ht="15" customHeight="1" x14ac:dyDescent="0.15">
      <c r="A114" s="156" t="s">
        <v>381</v>
      </c>
      <c r="B114" s="134" t="s">
        <v>216</v>
      </c>
      <c r="C114" s="76">
        <v>721</v>
      </c>
      <c r="D114" s="77">
        <v>126</v>
      </c>
      <c r="E114" s="77">
        <v>141</v>
      </c>
      <c r="F114" s="77">
        <v>161</v>
      </c>
      <c r="G114" s="77">
        <v>158</v>
      </c>
      <c r="H114" s="136">
        <v>135</v>
      </c>
      <c r="I114" s="137">
        <v>47.631067961165051</v>
      </c>
      <c r="J114" s="138">
        <v>19.349206349206348</v>
      </c>
      <c r="K114" s="138">
        <v>28.418439716312058</v>
      </c>
      <c r="L114" s="138">
        <v>47.397515527950311</v>
      </c>
      <c r="M114" s="138">
        <v>65.031645569620252</v>
      </c>
      <c r="N114" s="139">
        <v>74.007407407407413</v>
      </c>
      <c r="O114" s="194">
        <v>40</v>
      </c>
      <c r="P114" s="195">
        <v>13</v>
      </c>
      <c r="Q114" s="195">
        <v>27</v>
      </c>
      <c r="R114" s="195">
        <v>42</v>
      </c>
      <c r="S114" s="195">
        <v>62.5</v>
      </c>
      <c r="T114" s="196">
        <v>70</v>
      </c>
      <c r="U114" s="143"/>
      <c r="V114" s="143"/>
      <c r="W114" s="143"/>
      <c r="X114" s="143"/>
      <c r="Y114" s="143"/>
      <c r="Z114" s="143"/>
    </row>
    <row r="115" spans="1:26" s="119" customFormat="1" ht="15" customHeight="1" x14ac:dyDescent="0.15">
      <c r="A115" s="157"/>
      <c r="B115" s="158" t="s">
        <v>217</v>
      </c>
      <c r="C115" s="159">
        <v>64</v>
      </c>
      <c r="D115" s="160">
        <v>17</v>
      </c>
      <c r="E115" s="160">
        <v>15</v>
      </c>
      <c r="F115" s="160">
        <v>10</v>
      </c>
      <c r="G115" s="160">
        <v>8</v>
      </c>
      <c r="H115" s="161">
        <v>14</v>
      </c>
      <c r="I115" s="162">
        <v>7.140625</v>
      </c>
      <c r="J115" s="163">
        <v>5.6470588235294121</v>
      </c>
      <c r="K115" s="163">
        <v>6.9333333333333336</v>
      </c>
      <c r="L115" s="163">
        <v>6.5</v>
      </c>
      <c r="M115" s="163">
        <v>9.625</v>
      </c>
      <c r="N115" s="164">
        <v>8.2142857142857135</v>
      </c>
      <c r="O115" s="197">
        <v>5</v>
      </c>
      <c r="P115" s="198">
        <v>4</v>
      </c>
      <c r="Q115" s="198">
        <v>8</v>
      </c>
      <c r="R115" s="198">
        <v>5</v>
      </c>
      <c r="S115" s="198">
        <v>4</v>
      </c>
      <c r="T115" s="199">
        <v>8</v>
      </c>
      <c r="U115" s="143"/>
      <c r="V115" s="143"/>
      <c r="W115" s="143"/>
      <c r="X115" s="143"/>
      <c r="Y115" s="143"/>
      <c r="Z115" s="143"/>
    </row>
    <row r="116" spans="1:26" s="119" customFormat="1" ht="15" customHeight="1" x14ac:dyDescent="0.15">
      <c r="A116" s="157"/>
      <c r="B116" s="158" t="s">
        <v>218</v>
      </c>
      <c r="C116" s="159">
        <v>274</v>
      </c>
      <c r="D116" s="160">
        <v>67</v>
      </c>
      <c r="E116" s="160">
        <v>74</v>
      </c>
      <c r="F116" s="160">
        <v>60</v>
      </c>
      <c r="G116" s="160">
        <v>50</v>
      </c>
      <c r="H116" s="161">
        <v>23</v>
      </c>
      <c r="I116" s="162">
        <v>7.8649635036496353</v>
      </c>
      <c r="J116" s="163">
        <v>7.7164179104477615</v>
      </c>
      <c r="K116" s="163">
        <v>7.4054054054054053</v>
      </c>
      <c r="L116" s="163">
        <v>7.95</v>
      </c>
      <c r="M116" s="163">
        <v>8.48</v>
      </c>
      <c r="N116" s="164">
        <v>8.2173913043478262</v>
      </c>
      <c r="O116" s="197">
        <v>5</v>
      </c>
      <c r="P116" s="198">
        <v>5</v>
      </c>
      <c r="Q116" s="198">
        <v>5</v>
      </c>
      <c r="R116" s="198">
        <v>5</v>
      </c>
      <c r="S116" s="198">
        <v>7.5</v>
      </c>
      <c r="T116" s="199">
        <v>8</v>
      </c>
      <c r="U116" s="143"/>
      <c r="V116" s="143"/>
      <c r="W116" s="143"/>
      <c r="X116" s="143"/>
      <c r="Y116" s="143"/>
      <c r="Z116" s="143"/>
    </row>
    <row r="117" spans="1:26" s="119" customFormat="1" ht="15" customHeight="1" x14ac:dyDescent="0.15">
      <c r="A117" s="157"/>
      <c r="B117" s="158" t="s">
        <v>219</v>
      </c>
      <c r="C117" s="159">
        <v>269</v>
      </c>
      <c r="D117" s="160">
        <v>74</v>
      </c>
      <c r="E117" s="160">
        <v>70</v>
      </c>
      <c r="F117" s="160">
        <v>55</v>
      </c>
      <c r="G117" s="160">
        <v>43</v>
      </c>
      <c r="H117" s="161">
        <v>27</v>
      </c>
      <c r="I117" s="162">
        <v>6.4721189591078065</v>
      </c>
      <c r="J117" s="163">
        <v>6.7027027027027026</v>
      </c>
      <c r="K117" s="163">
        <v>6.3571428571428568</v>
      </c>
      <c r="L117" s="163">
        <v>6.2545454545454549</v>
      </c>
      <c r="M117" s="163">
        <v>6.9069767441860463</v>
      </c>
      <c r="N117" s="164">
        <v>5.8888888888888893</v>
      </c>
      <c r="O117" s="197">
        <v>5</v>
      </c>
      <c r="P117" s="198">
        <v>7.5</v>
      </c>
      <c r="Q117" s="198">
        <v>5</v>
      </c>
      <c r="R117" s="198">
        <v>6</v>
      </c>
      <c r="S117" s="198">
        <v>8</v>
      </c>
      <c r="T117" s="199">
        <v>5</v>
      </c>
      <c r="U117" s="143"/>
      <c r="V117" s="143"/>
      <c r="W117" s="143"/>
      <c r="X117" s="143"/>
      <c r="Y117" s="143"/>
      <c r="Z117" s="143"/>
    </row>
    <row r="118" spans="1:26" s="119" customFormat="1" ht="15" customHeight="1" x14ac:dyDescent="0.15">
      <c r="A118" s="157"/>
      <c r="B118" s="158" t="s">
        <v>221</v>
      </c>
      <c r="C118" s="159">
        <v>15</v>
      </c>
      <c r="D118" s="160">
        <v>3</v>
      </c>
      <c r="E118" s="160">
        <v>5</v>
      </c>
      <c r="F118" s="160">
        <v>2</v>
      </c>
      <c r="G118" s="160">
        <v>1</v>
      </c>
      <c r="H118" s="161">
        <v>4</v>
      </c>
      <c r="I118" s="162">
        <v>6.1333333333333337</v>
      </c>
      <c r="J118" s="163">
        <v>3</v>
      </c>
      <c r="K118" s="163">
        <v>9.1999999999999993</v>
      </c>
      <c r="L118" s="163">
        <v>3.5</v>
      </c>
      <c r="M118" s="163">
        <v>1</v>
      </c>
      <c r="N118" s="164">
        <v>7.25</v>
      </c>
      <c r="O118" s="197">
        <v>3</v>
      </c>
      <c r="P118" s="198">
        <v>1</v>
      </c>
      <c r="Q118" s="198">
        <v>14</v>
      </c>
      <c r="R118" s="198">
        <v>3.5</v>
      </c>
      <c r="S118" s="198">
        <v>1</v>
      </c>
      <c r="T118" s="199">
        <v>1</v>
      </c>
      <c r="U118" s="143"/>
      <c r="V118" s="143"/>
      <c r="W118" s="143"/>
      <c r="X118" s="143"/>
      <c r="Y118" s="143"/>
      <c r="Z118" s="143"/>
    </row>
    <row r="119" spans="1:26" s="119" customFormat="1" ht="15" customHeight="1" x14ac:dyDescent="0.15">
      <c r="A119" s="157"/>
      <c r="B119" s="158" t="s">
        <v>222</v>
      </c>
      <c r="C119" s="159">
        <v>202</v>
      </c>
      <c r="D119" s="160">
        <v>54</v>
      </c>
      <c r="E119" s="160">
        <v>42</v>
      </c>
      <c r="F119" s="160">
        <v>37</v>
      </c>
      <c r="G119" s="160">
        <v>39</v>
      </c>
      <c r="H119" s="161">
        <v>30</v>
      </c>
      <c r="I119" s="162">
        <v>9.782178217821782</v>
      </c>
      <c r="J119" s="163">
        <v>7.833333333333333</v>
      </c>
      <c r="K119" s="163">
        <v>8.6190476190476186</v>
      </c>
      <c r="L119" s="163">
        <v>9.1891891891891895</v>
      </c>
      <c r="M119" s="163">
        <v>12.743589743589743</v>
      </c>
      <c r="N119" s="164">
        <v>11.8</v>
      </c>
      <c r="O119" s="197">
        <v>8</v>
      </c>
      <c r="P119" s="198">
        <v>7.5</v>
      </c>
      <c r="Q119" s="198">
        <v>8</v>
      </c>
      <c r="R119" s="198">
        <v>8</v>
      </c>
      <c r="S119" s="198">
        <v>9</v>
      </c>
      <c r="T119" s="199">
        <v>5</v>
      </c>
      <c r="U119" s="143"/>
      <c r="V119" s="143"/>
      <c r="W119" s="143"/>
      <c r="X119" s="143"/>
      <c r="Y119" s="143"/>
      <c r="Z119" s="143"/>
    </row>
    <row r="120" spans="1:26" s="119" customFormat="1" ht="15" customHeight="1" x14ac:dyDescent="0.15">
      <c r="A120" s="157"/>
      <c r="B120" s="158" t="s">
        <v>223</v>
      </c>
      <c r="C120" s="159">
        <v>54</v>
      </c>
      <c r="D120" s="160">
        <v>6</v>
      </c>
      <c r="E120" s="160">
        <v>12</v>
      </c>
      <c r="F120" s="160">
        <v>10</v>
      </c>
      <c r="G120" s="160">
        <v>15</v>
      </c>
      <c r="H120" s="161">
        <v>11</v>
      </c>
      <c r="I120" s="162">
        <v>15.092592592592593</v>
      </c>
      <c r="J120" s="163">
        <v>6.5</v>
      </c>
      <c r="K120" s="163">
        <v>11.333333333333334</v>
      </c>
      <c r="L120" s="163">
        <v>23.9</v>
      </c>
      <c r="M120" s="163">
        <v>10.066666666666666</v>
      </c>
      <c r="N120" s="164">
        <v>22.727272727272727</v>
      </c>
      <c r="O120" s="197">
        <v>6.5</v>
      </c>
      <c r="P120" s="198">
        <v>6.5</v>
      </c>
      <c r="Q120" s="198">
        <v>6.5</v>
      </c>
      <c r="R120" s="198">
        <v>4.5</v>
      </c>
      <c r="S120" s="198">
        <v>5</v>
      </c>
      <c r="T120" s="199">
        <v>9</v>
      </c>
      <c r="U120" s="143"/>
      <c r="V120" s="143"/>
      <c r="W120" s="143"/>
      <c r="X120" s="143"/>
      <c r="Y120" s="143"/>
      <c r="Z120" s="143"/>
    </row>
    <row r="121" spans="1:26" s="119" customFormat="1" ht="15" customHeight="1" x14ac:dyDescent="0.15">
      <c r="A121" s="157"/>
      <c r="B121" s="158" t="s">
        <v>224</v>
      </c>
      <c r="C121" s="159">
        <v>7</v>
      </c>
      <c r="D121" s="160">
        <v>3</v>
      </c>
      <c r="E121" s="160">
        <v>0</v>
      </c>
      <c r="F121" s="160">
        <v>3</v>
      </c>
      <c r="G121" s="160">
        <v>1</v>
      </c>
      <c r="H121" s="161">
        <v>0</v>
      </c>
      <c r="I121" s="162">
        <v>25</v>
      </c>
      <c r="J121" s="163">
        <v>20.666666666666668</v>
      </c>
      <c r="K121" s="163" t="s">
        <v>196</v>
      </c>
      <c r="L121" s="163">
        <v>26</v>
      </c>
      <c r="M121" s="163">
        <v>35</v>
      </c>
      <c r="N121" s="164" t="s">
        <v>196</v>
      </c>
      <c r="O121" s="197">
        <v>31</v>
      </c>
      <c r="P121" s="198">
        <v>26</v>
      </c>
      <c r="Q121" s="198" t="s">
        <v>196</v>
      </c>
      <c r="R121" s="198">
        <v>34</v>
      </c>
      <c r="S121" s="198">
        <v>35</v>
      </c>
      <c r="T121" s="199" t="s">
        <v>196</v>
      </c>
      <c r="U121" s="143"/>
      <c r="V121" s="143"/>
      <c r="W121" s="143"/>
      <c r="X121" s="143"/>
      <c r="Y121" s="143"/>
      <c r="Z121" s="143"/>
    </row>
    <row r="122" spans="1:26" s="119" customFormat="1" ht="15" customHeight="1" x14ac:dyDescent="0.15">
      <c r="A122" s="144"/>
      <c r="B122" s="144" t="s">
        <v>225</v>
      </c>
      <c r="C122" s="78">
        <v>0</v>
      </c>
      <c r="D122" s="79">
        <v>0</v>
      </c>
      <c r="E122" s="79">
        <v>0</v>
      </c>
      <c r="F122" s="79">
        <v>0</v>
      </c>
      <c r="G122" s="79">
        <v>0</v>
      </c>
      <c r="H122" s="146">
        <v>0</v>
      </c>
      <c r="I122" s="200" t="s">
        <v>226</v>
      </c>
      <c r="J122" s="148" t="s">
        <v>196</v>
      </c>
      <c r="K122" s="148" t="s">
        <v>196</v>
      </c>
      <c r="L122" s="148" t="s">
        <v>196</v>
      </c>
      <c r="M122" s="148" t="s">
        <v>196</v>
      </c>
      <c r="N122" s="149" t="s">
        <v>196</v>
      </c>
      <c r="O122" s="204" t="s">
        <v>196</v>
      </c>
      <c r="P122" s="151" t="s">
        <v>196</v>
      </c>
      <c r="Q122" s="151" t="s">
        <v>196</v>
      </c>
      <c r="R122" s="151" t="s">
        <v>196</v>
      </c>
      <c r="S122" s="151" t="s">
        <v>196</v>
      </c>
      <c r="T122" s="152" t="s">
        <v>196</v>
      </c>
      <c r="U122" s="143"/>
      <c r="V122" s="143"/>
      <c r="W122" s="143"/>
      <c r="X122" s="143"/>
      <c r="Y122" s="143"/>
      <c r="Z122" s="143"/>
    </row>
    <row r="123" spans="1:26" s="119" customFormat="1" ht="15" customHeight="1" x14ac:dyDescent="0.15">
      <c r="A123" s="80"/>
      <c r="B123" s="80"/>
      <c r="C123" s="80"/>
      <c r="D123" s="82"/>
      <c r="E123" s="82"/>
      <c r="F123" s="82"/>
      <c r="G123" s="82"/>
      <c r="H123" s="82"/>
      <c r="I123" s="125"/>
      <c r="J123" s="125"/>
      <c r="K123" s="125"/>
      <c r="L123" s="125"/>
      <c r="M123" s="125"/>
      <c r="N123" s="125"/>
      <c r="O123" s="82"/>
      <c r="P123" s="82"/>
      <c r="Q123" s="82"/>
      <c r="R123" s="82"/>
      <c r="S123" s="123"/>
    </row>
    <row r="124" spans="1:26" s="119" customFormat="1" ht="15" customHeight="1" x14ac:dyDescent="0.15">
      <c r="A124" s="119" t="s">
        <v>215</v>
      </c>
      <c r="B124" s="120"/>
      <c r="C124" s="80"/>
      <c r="D124" s="82"/>
      <c r="E124" s="82"/>
      <c r="F124" s="82"/>
      <c r="G124" s="82"/>
      <c r="H124" s="82"/>
      <c r="I124" s="125"/>
      <c r="J124" s="125"/>
      <c r="K124" s="125"/>
      <c r="L124" s="125"/>
      <c r="M124" s="125"/>
      <c r="N124" s="125"/>
      <c r="O124" s="82"/>
      <c r="P124" s="82"/>
      <c r="Q124" s="82"/>
      <c r="R124" s="82"/>
      <c r="S124" s="123"/>
    </row>
    <row r="125" spans="1:26" s="119" customFormat="1" ht="15" customHeight="1" x14ac:dyDescent="0.15">
      <c r="A125" s="71" t="s">
        <v>227</v>
      </c>
      <c r="B125" s="80"/>
      <c r="C125" s="71"/>
      <c r="D125" s="82"/>
      <c r="E125" s="82"/>
      <c r="F125" s="82"/>
      <c r="G125" s="82"/>
      <c r="H125" s="123"/>
      <c r="I125" s="124"/>
      <c r="J125" s="125"/>
      <c r="K125" s="125"/>
      <c r="L125" s="125"/>
      <c r="M125" s="125"/>
      <c r="N125" s="124"/>
      <c r="O125" s="82"/>
      <c r="P125" s="82"/>
      <c r="Q125" s="82"/>
      <c r="R125" s="82"/>
      <c r="S125" s="123"/>
    </row>
    <row r="126" spans="1:26" s="119" customFormat="1" ht="15" customHeight="1" x14ac:dyDescent="0.15">
      <c r="A126" s="110"/>
      <c r="B126" s="72"/>
      <c r="C126" s="73" t="s">
        <v>174</v>
      </c>
      <c r="D126" s="83"/>
      <c r="E126" s="83"/>
      <c r="F126" s="83"/>
      <c r="G126" s="83"/>
      <c r="H126" s="126"/>
      <c r="I126" s="112" t="s">
        <v>204</v>
      </c>
      <c r="J126" s="113"/>
      <c r="K126" s="113"/>
      <c r="L126" s="113"/>
      <c r="M126" s="113"/>
      <c r="N126" s="114"/>
      <c r="O126" s="115" t="s">
        <v>205</v>
      </c>
      <c r="P126" s="116"/>
      <c r="Q126" s="116"/>
      <c r="R126" s="116"/>
      <c r="S126" s="116"/>
      <c r="T126" s="117"/>
    </row>
    <row r="127" spans="1:26" s="119" customFormat="1" ht="15" customHeight="1" x14ac:dyDescent="0.15">
      <c r="A127" s="111"/>
      <c r="B127" s="74"/>
      <c r="C127" s="75" t="s">
        <v>177</v>
      </c>
      <c r="D127" s="84" t="s">
        <v>178</v>
      </c>
      <c r="E127" s="85" t="s">
        <v>179</v>
      </c>
      <c r="F127" s="86" t="s">
        <v>180</v>
      </c>
      <c r="G127" s="84" t="s">
        <v>181</v>
      </c>
      <c r="H127" s="127" t="s">
        <v>182</v>
      </c>
      <c r="I127" s="128" t="s">
        <v>177</v>
      </c>
      <c r="J127" s="129" t="s">
        <v>178</v>
      </c>
      <c r="K127" s="130" t="s">
        <v>179</v>
      </c>
      <c r="L127" s="131" t="s">
        <v>180</v>
      </c>
      <c r="M127" s="129" t="s">
        <v>181</v>
      </c>
      <c r="N127" s="132" t="s">
        <v>182</v>
      </c>
      <c r="O127" s="133" t="s">
        <v>177</v>
      </c>
      <c r="P127" s="84" t="s">
        <v>178</v>
      </c>
      <c r="Q127" s="85" t="s">
        <v>179</v>
      </c>
      <c r="R127" s="86" t="s">
        <v>180</v>
      </c>
      <c r="S127" s="84" t="s">
        <v>181</v>
      </c>
      <c r="T127" s="127" t="s">
        <v>182</v>
      </c>
    </row>
    <row r="128" spans="1:26" s="119" customFormat="1" ht="15" customHeight="1" x14ac:dyDescent="0.15">
      <c r="A128" s="134" t="s">
        <v>183</v>
      </c>
      <c r="B128" s="134"/>
      <c r="C128" s="76">
        <v>998</v>
      </c>
      <c r="D128" s="77">
        <v>295</v>
      </c>
      <c r="E128" s="77">
        <v>289</v>
      </c>
      <c r="F128" s="77">
        <v>172</v>
      </c>
      <c r="G128" s="77">
        <v>127</v>
      </c>
      <c r="H128" s="136">
        <v>115</v>
      </c>
      <c r="I128" s="137">
        <v>25.597194388777556</v>
      </c>
      <c r="J128" s="138">
        <v>13.969491525423729</v>
      </c>
      <c r="K128" s="138">
        <v>19.083044982698961</v>
      </c>
      <c r="L128" s="138">
        <v>28.453488372093023</v>
      </c>
      <c r="M128" s="138">
        <v>39.314960629921259</v>
      </c>
      <c r="N128" s="139">
        <v>52.373913043478261</v>
      </c>
      <c r="O128" s="194">
        <v>16</v>
      </c>
      <c r="P128" s="195">
        <v>10</v>
      </c>
      <c r="Q128" s="195">
        <v>13</v>
      </c>
      <c r="R128" s="195">
        <v>23.5</v>
      </c>
      <c r="S128" s="195">
        <v>30</v>
      </c>
      <c r="T128" s="196">
        <v>50</v>
      </c>
      <c r="V128" s="143"/>
    </row>
    <row r="129" spans="1:22" s="119" customFormat="1" ht="15" customHeight="1" x14ac:dyDescent="0.15">
      <c r="A129" s="144" t="s">
        <v>380</v>
      </c>
      <c r="B129" s="144"/>
      <c r="C129" s="78">
        <v>968</v>
      </c>
      <c r="D129" s="79">
        <v>230</v>
      </c>
      <c r="E129" s="79">
        <v>218</v>
      </c>
      <c r="F129" s="79">
        <v>193</v>
      </c>
      <c r="G129" s="79">
        <v>183</v>
      </c>
      <c r="H129" s="146">
        <v>144</v>
      </c>
      <c r="I129" s="147">
        <v>44.129132231404959</v>
      </c>
      <c r="J129" s="148">
        <v>18.156521739130437</v>
      </c>
      <c r="K129" s="148">
        <v>26.362385321100916</v>
      </c>
      <c r="L129" s="148">
        <v>49.601036269430054</v>
      </c>
      <c r="M129" s="148">
        <v>65.426229508196727</v>
      </c>
      <c r="N129" s="149">
        <v>78.111111111111114</v>
      </c>
      <c r="O129" s="201">
        <v>35</v>
      </c>
      <c r="P129" s="202">
        <v>13</v>
      </c>
      <c r="Q129" s="202">
        <v>17</v>
      </c>
      <c r="R129" s="202">
        <v>47</v>
      </c>
      <c r="S129" s="202">
        <v>70</v>
      </c>
      <c r="T129" s="203">
        <v>78</v>
      </c>
      <c r="V129" s="143"/>
    </row>
    <row r="130" spans="1:22" s="119" customFormat="1" ht="15" customHeight="1" x14ac:dyDescent="0.15">
      <c r="A130" s="80"/>
      <c r="B130" s="80"/>
      <c r="C130" s="80"/>
      <c r="D130" s="82"/>
      <c r="E130" s="82"/>
      <c r="F130" s="82"/>
      <c r="G130" s="82"/>
      <c r="H130" s="82"/>
      <c r="I130" s="125"/>
      <c r="J130" s="125"/>
      <c r="K130" s="125"/>
      <c r="L130" s="125"/>
      <c r="M130" s="125"/>
      <c r="N130" s="125"/>
      <c r="O130" s="82"/>
      <c r="P130" s="82"/>
      <c r="Q130" s="82"/>
      <c r="R130" s="82"/>
      <c r="S130" s="123"/>
    </row>
    <row r="131" spans="1:22" ht="15" customHeight="1" x14ac:dyDescent="0.15">
      <c r="A131" s="119" t="s">
        <v>215</v>
      </c>
    </row>
    <row r="132" spans="1:22" ht="15" customHeight="1" x14ac:dyDescent="0.15">
      <c r="A132" s="119" t="s">
        <v>247</v>
      </c>
      <c r="C132" s="87" t="s">
        <v>186</v>
      </c>
    </row>
    <row r="133" spans="1:22" s="119" customFormat="1" ht="15" customHeight="1" x14ac:dyDescent="0.15">
      <c r="A133" s="110"/>
      <c r="B133" s="88"/>
      <c r="C133" s="73" t="s">
        <v>174</v>
      </c>
      <c r="D133" s="83"/>
      <c r="E133" s="83"/>
      <c r="F133" s="83"/>
      <c r="G133" s="83"/>
      <c r="H133" s="126"/>
      <c r="I133" s="112" t="s">
        <v>204</v>
      </c>
      <c r="J133" s="113"/>
      <c r="K133" s="113"/>
      <c r="L133" s="113"/>
      <c r="M133" s="113"/>
      <c r="N133" s="114"/>
      <c r="O133" s="115" t="s">
        <v>205</v>
      </c>
      <c r="P133" s="116"/>
      <c r="Q133" s="116"/>
      <c r="R133" s="116"/>
      <c r="S133" s="116"/>
      <c r="T133" s="117"/>
    </row>
    <row r="134" spans="1:22" s="119" customFormat="1" ht="15" customHeight="1" x14ac:dyDescent="0.15">
      <c r="A134" s="111"/>
      <c r="B134" s="89"/>
      <c r="C134" s="75" t="s">
        <v>177</v>
      </c>
      <c r="D134" s="84" t="s">
        <v>178</v>
      </c>
      <c r="E134" s="85" t="s">
        <v>179</v>
      </c>
      <c r="F134" s="86" t="s">
        <v>180</v>
      </c>
      <c r="G134" s="84" t="s">
        <v>181</v>
      </c>
      <c r="H134" s="127" t="s">
        <v>182</v>
      </c>
      <c r="I134" s="128" t="s">
        <v>177</v>
      </c>
      <c r="J134" s="129" t="s">
        <v>178</v>
      </c>
      <c r="K134" s="130" t="s">
        <v>179</v>
      </c>
      <c r="L134" s="131" t="s">
        <v>180</v>
      </c>
      <c r="M134" s="129" t="s">
        <v>181</v>
      </c>
      <c r="N134" s="132" t="s">
        <v>182</v>
      </c>
      <c r="O134" s="133" t="s">
        <v>177</v>
      </c>
      <c r="P134" s="84" t="s">
        <v>178</v>
      </c>
      <c r="Q134" s="85" t="s">
        <v>179</v>
      </c>
      <c r="R134" s="86" t="s">
        <v>180</v>
      </c>
      <c r="S134" s="84" t="s">
        <v>181</v>
      </c>
      <c r="T134" s="127" t="s">
        <v>182</v>
      </c>
    </row>
    <row r="135" spans="1:22" s="119" customFormat="1" ht="15" customHeight="1" x14ac:dyDescent="0.15">
      <c r="A135" s="156" t="s">
        <v>183</v>
      </c>
      <c r="B135" s="134" t="s">
        <v>228</v>
      </c>
      <c r="C135" s="76">
        <v>826</v>
      </c>
      <c r="D135" s="77">
        <v>251</v>
      </c>
      <c r="E135" s="77">
        <v>262</v>
      </c>
      <c r="F135" s="77">
        <v>148</v>
      </c>
      <c r="G135" s="77">
        <v>94</v>
      </c>
      <c r="H135" s="136">
        <v>71</v>
      </c>
      <c r="I135" s="137">
        <v>16.727602905569007</v>
      </c>
      <c r="J135" s="138">
        <v>10.796812749003983</v>
      </c>
      <c r="K135" s="138">
        <v>13.507633587786259</v>
      </c>
      <c r="L135" s="138">
        <v>20.29054054054054</v>
      </c>
      <c r="M135" s="138">
        <v>24.872340425531913</v>
      </c>
      <c r="N135" s="139">
        <v>31.366197183098592</v>
      </c>
      <c r="O135" s="194">
        <v>11</v>
      </c>
      <c r="P135" s="195">
        <v>9</v>
      </c>
      <c r="Q135" s="195">
        <v>9.5</v>
      </c>
      <c r="R135" s="195">
        <v>14</v>
      </c>
      <c r="S135" s="195">
        <v>16</v>
      </c>
      <c r="T135" s="196">
        <v>20</v>
      </c>
      <c r="V135" s="143"/>
    </row>
    <row r="136" spans="1:22" s="119" customFormat="1" ht="15" customHeight="1" x14ac:dyDescent="0.15">
      <c r="A136" s="157"/>
      <c r="B136" s="158" t="s">
        <v>229</v>
      </c>
      <c r="C136" s="159">
        <v>510</v>
      </c>
      <c r="D136" s="160">
        <v>134</v>
      </c>
      <c r="E136" s="160">
        <v>137</v>
      </c>
      <c r="F136" s="160">
        <v>103</v>
      </c>
      <c r="G136" s="160">
        <v>78</v>
      </c>
      <c r="H136" s="161">
        <v>58</v>
      </c>
      <c r="I136" s="162">
        <v>26.182352941176472</v>
      </c>
      <c r="J136" s="163">
        <v>15.694029850746269</v>
      </c>
      <c r="K136" s="163">
        <v>20.481751824817518</v>
      </c>
      <c r="L136" s="163">
        <v>27.893203883495147</v>
      </c>
      <c r="M136" s="163">
        <v>35.692307692307693</v>
      </c>
      <c r="N136" s="164">
        <v>48.051724137931032</v>
      </c>
      <c r="O136" s="197">
        <v>20</v>
      </c>
      <c r="P136" s="198">
        <v>12.5</v>
      </c>
      <c r="Q136" s="198">
        <v>17</v>
      </c>
      <c r="R136" s="198">
        <v>26</v>
      </c>
      <c r="S136" s="198">
        <v>25.5</v>
      </c>
      <c r="T136" s="199">
        <v>49</v>
      </c>
      <c r="V136" s="143"/>
    </row>
    <row r="137" spans="1:22" s="119" customFormat="1" ht="15" customHeight="1" x14ac:dyDescent="0.15">
      <c r="A137" s="157"/>
      <c r="B137" s="158" t="s">
        <v>230</v>
      </c>
      <c r="C137" s="159">
        <v>481</v>
      </c>
      <c r="D137" s="160">
        <v>142</v>
      </c>
      <c r="E137" s="160">
        <v>166</v>
      </c>
      <c r="F137" s="160">
        <v>93</v>
      </c>
      <c r="G137" s="160">
        <v>47</v>
      </c>
      <c r="H137" s="161">
        <v>33</v>
      </c>
      <c r="I137" s="162">
        <v>16.016632016632016</v>
      </c>
      <c r="J137" s="163">
        <v>11.704225352112676</v>
      </c>
      <c r="K137" s="163">
        <v>12.933734939759036</v>
      </c>
      <c r="L137" s="163">
        <v>19.010752688172044</v>
      </c>
      <c r="M137" s="163">
        <v>23.74468085106383</v>
      </c>
      <c r="N137" s="164">
        <v>30.636363636363637</v>
      </c>
      <c r="O137" s="197">
        <v>11</v>
      </c>
      <c r="P137" s="198">
        <v>10</v>
      </c>
      <c r="Q137" s="198">
        <v>10</v>
      </c>
      <c r="R137" s="198">
        <v>14</v>
      </c>
      <c r="S137" s="198">
        <v>17</v>
      </c>
      <c r="T137" s="199">
        <v>19</v>
      </c>
      <c r="V137" s="143"/>
    </row>
    <row r="138" spans="1:22" s="119" customFormat="1" ht="15" customHeight="1" x14ac:dyDescent="0.15">
      <c r="A138" s="157"/>
      <c r="B138" s="158" t="s">
        <v>231</v>
      </c>
      <c r="C138" s="159">
        <v>99</v>
      </c>
      <c r="D138" s="160">
        <v>2</v>
      </c>
      <c r="E138" s="160">
        <v>7</v>
      </c>
      <c r="F138" s="160">
        <v>11</v>
      </c>
      <c r="G138" s="160">
        <v>27</v>
      </c>
      <c r="H138" s="161">
        <v>52</v>
      </c>
      <c r="I138" s="162">
        <v>40.81818181818182</v>
      </c>
      <c r="J138" s="163">
        <v>4.5</v>
      </c>
      <c r="K138" s="163">
        <v>28.857142857142858</v>
      </c>
      <c r="L138" s="163">
        <v>29.545454545454547</v>
      </c>
      <c r="M138" s="163">
        <v>34.592592592592595</v>
      </c>
      <c r="N138" s="164">
        <v>49.442307692307693</v>
      </c>
      <c r="O138" s="197">
        <v>33</v>
      </c>
      <c r="P138" s="198">
        <v>4.5</v>
      </c>
      <c r="Q138" s="198">
        <v>30</v>
      </c>
      <c r="R138" s="198">
        <v>27</v>
      </c>
      <c r="S138" s="198">
        <v>22</v>
      </c>
      <c r="T138" s="199">
        <v>50</v>
      </c>
      <c r="V138" s="143"/>
    </row>
    <row r="139" spans="1:22" s="119" customFormat="1" ht="15" customHeight="1" x14ac:dyDescent="0.15">
      <c r="A139" s="157"/>
      <c r="B139" s="158" t="s">
        <v>232</v>
      </c>
      <c r="C139" s="159">
        <v>293</v>
      </c>
      <c r="D139" s="160">
        <v>61</v>
      </c>
      <c r="E139" s="160">
        <v>65</v>
      </c>
      <c r="F139" s="160">
        <v>55</v>
      </c>
      <c r="G139" s="160">
        <v>51</v>
      </c>
      <c r="H139" s="161">
        <v>61</v>
      </c>
      <c r="I139" s="162">
        <v>33.064846416382252</v>
      </c>
      <c r="J139" s="163">
        <v>19.934426229508198</v>
      </c>
      <c r="K139" s="163">
        <v>22.569230769230771</v>
      </c>
      <c r="L139" s="163">
        <v>34.836363636363636</v>
      </c>
      <c r="M139" s="163">
        <v>41.411764705882355</v>
      </c>
      <c r="N139" s="164">
        <v>48.803278688524593</v>
      </c>
      <c r="O139" s="197">
        <v>27</v>
      </c>
      <c r="P139" s="198">
        <v>18</v>
      </c>
      <c r="Q139" s="198">
        <v>21</v>
      </c>
      <c r="R139" s="198">
        <v>31</v>
      </c>
      <c r="S139" s="198">
        <v>31</v>
      </c>
      <c r="T139" s="199">
        <v>49</v>
      </c>
      <c r="V139" s="143"/>
    </row>
    <row r="140" spans="1:22" s="119" customFormat="1" ht="15" customHeight="1" x14ac:dyDescent="0.15">
      <c r="A140" s="157"/>
      <c r="B140" s="158" t="s">
        <v>233</v>
      </c>
      <c r="C140" s="159">
        <v>209</v>
      </c>
      <c r="D140" s="160">
        <v>10</v>
      </c>
      <c r="E140" s="160">
        <v>28</v>
      </c>
      <c r="F140" s="160">
        <v>40</v>
      </c>
      <c r="G140" s="160">
        <v>58</v>
      </c>
      <c r="H140" s="161">
        <v>73</v>
      </c>
      <c r="I140" s="162">
        <v>39.172248803827749</v>
      </c>
      <c r="J140" s="163">
        <v>20.9</v>
      </c>
      <c r="K140" s="163">
        <v>25.285714285714285</v>
      </c>
      <c r="L140" s="163">
        <v>34.024999999999999</v>
      </c>
      <c r="M140" s="163">
        <v>35.775862068965516</v>
      </c>
      <c r="N140" s="164">
        <v>52.520547945205479</v>
      </c>
      <c r="O140" s="197">
        <v>31</v>
      </c>
      <c r="P140" s="198">
        <v>23</v>
      </c>
      <c r="Q140" s="198">
        <v>21</v>
      </c>
      <c r="R140" s="198">
        <v>31</v>
      </c>
      <c r="S140" s="198">
        <v>30</v>
      </c>
      <c r="T140" s="199">
        <v>57</v>
      </c>
      <c r="V140" s="143"/>
    </row>
    <row r="141" spans="1:22" s="119" customFormat="1" ht="15" customHeight="1" x14ac:dyDescent="0.15">
      <c r="A141" s="157"/>
      <c r="B141" s="158" t="s">
        <v>234</v>
      </c>
      <c r="C141" s="159">
        <v>261</v>
      </c>
      <c r="D141" s="160">
        <v>28</v>
      </c>
      <c r="E141" s="160">
        <v>45</v>
      </c>
      <c r="F141" s="160">
        <v>56</v>
      </c>
      <c r="G141" s="160">
        <v>70</v>
      </c>
      <c r="H141" s="161">
        <v>62</v>
      </c>
      <c r="I141" s="162">
        <v>31.406130268199234</v>
      </c>
      <c r="J141" s="163">
        <v>19.035714285714285</v>
      </c>
      <c r="K141" s="163">
        <v>20.333333333333332</v>
      </c>
      <c r="L141" s="163">
        <v>29.125</v>
      </c>
      <c r="M141" s="163">
        <v>31.185714285714287</v>
      </c>
      <c r="N141" s="164">
        <v>47.338709677419352</v>
      </c>
      <c r="O141" s="197">
        <v>27</v>
      </c>
      <c r="P141" s="198">
        <v>18.5</v>
      </c>
      <c r="Q141" s="198">
        <v>13</v>
      </c>
      <c r="R141" s="198">
        <v>27</v>
      </c>
      <c r="S141" s="198">
        <v>26.5</v>
      </c>
      <c r="T141" s="199">
        <v>46.5</v>
      </c>
      <c r="V141" s="143"/>
    </row>
    <row r="142" spans="1:22" s="119" customFormat="1" ht="15" customHeight="1" x14ac:dyDescent="0.15">
      <c r="A142" s="157"/>
      <c r="B142" s="158" t="s">
        <v>235</v>
      </c>
      <c r="C142" s="159">
        <v>366</v>
      </c>
      <c r="D142" s="160">
        <v>37</v>
      </c>
      <c r="E142" s="160">
        <v>83</v>
      </c>
      <c r="F142" s="160">
        <v>76</v>
      </c>
      <c r="G142" s="160">
        <v>86</v>
      </c>
      <c r="H142" s="161">
        <v>84</v>
      </c>
      <c r="I142" s="162">
        <v>28.729508196721312</v>
      </c>
      <c r="J142" s="163">
        <v>19.837837837837839</v>
      </c>
      <c r="K142" s="163">
        <v>16.734939759036145</v>
      </c>
      <c r="L142" s="163">
        <v>26.381578947368421</v>
      </c>
      <c r="M142" s="163">
        <v>31.651162790697676</v>
      </c>
      <c r="N142" s="164">
        <v>43.63095238095238</v>
      </c>
      <c r="O142" s="197">
        <v>22</v>
      </c>
      <c r="P142" s="198">
        <v>20</v>
      </c>
      <c r="Q142" s="198">
        <v>12</v>
      </c>
      <c r="R142" s="198">
        <v>26</v>
      </c>
      <c r="S142" s="198">
        <v>26.5</v>
      </c>
      <c r="T142" s="199">
        <v>38</v>
      </c>
      <c r="V142" s="143"/>
    </row>
    <row r="143" spans="1:22" s="119" customFormat="1" ht="15" customHeight="1" x14ac:dyDescent="0.15">
      <c r="A143" s="157"/>
      <c r="B143" s="158" t="s">
        <v>236</v>
      </c>
      <c r="C143" s="159">
        <v>157</v>
      </c>
      <c r="D143" s="160">
        <v>9</v>
      </c>
      <c r="E143" s="160">
        <v>14</v>
      </c>
      <c r="F143" s="160">
        <v>32</v>
      </c>
      <c r="G143" s="160">
        <v>52</v>
      </c>
      <c r="H143" s="161">
        <v>50</v>
      </c>
      <c r="I143" s="162">
        <v>38.210191082802545</v>
      </c>
      <c r="J143" s="163">
        <v>18.666666666666668</v>
      </c>
      <c r="K143" s="163">
        <v>28.357142857142858</v>
      </c>
      <c r="L143" s="163">
        <v>34.125</v>
      </c>
      <c r="M143" s="163">
        <v>38.730769230769234</v>
      </c>
      <c r="N143" s="164">
        <v>46.56</v>
      </c>
      <c r="O143" s="197">
        <v>31</v>
      </c>
      <c r="P143" s="198">
        <v>18</v>
      </c>
      <c r="Q143" s="198">
        <v>27.5</v>
      </c>
      <c r="R143" s="198">
        <v>31</v>
      </c>
      <c r="S143" s="198">
        <v>34.5</v>
      </c>
      <c r="T143" s="199">
        <v>57.5</v>
      </c>
      <c r="V143" s="143"/>
    </row>
    <row r="144" spans="1:22" s="119" customFormat="1" ht="15" customHeight="1" x14ac:dyDescent="0.15">
      <c r="A144" s="157"/>
      <c r="B144" s="158" t="s">
        <v>237</v>
      </c>
      <c r="C144" s="159">
        <v>280</v>
      </c>
      <c r="D144" s="160">
        <v>14</v>
      </c>
      <c r="E144" s="160">
        <v>39</v>
      </c>
      <c r="F144" s="160">
        <v>58</v>
      </c>
      <c r="G144" s="160">
        <v>78</v>
      </c>
      <c r="H144" s="161">
        <v>91</v>
      </c>
      <c r="I144" s="162">
        <v>39.314285714285717</v>
      </c>
      <c r="J144" s="163">
        <v>23.785714285714285</v>
      </c>
      <c r="K144" s="163">
        <v>25.46153846153846</v>
      </c>
      <c r="L144" s="163">
        <v>31.775862068965516</v>
      </c>
      <c r="M144" s="163">
        <v>40.743589743589745</v>
      </c>
      <c r="N144" s="164">
        <v>51.219780219780219</v>
      </c>
      <c r="O144" s="197">
        <v>31</v>
      </c>
      <c r="P144" s="198">
        <v>27</v>
      </c>
      <c r="Q144" s="198">
        <v>21</v>
      </c>
      <c r="R144" s="198">
        <v>29</v>
      </c>
      <c r="S144" s="198">
        <v>36.5</v>
      </c>
      <c r="T144" s="199">
        <v>52</v>
      </c>
      <c r="V144" s="143"/>
    </row>
    <row r="145" spans="1:22" s="119" customFormat="1" ht="15" customHeight="1" x14ac:dyDescent="0.15">
      <c r="A145" s="157"/>
      <c r="B145" s="158" t="s">
        <v>238</v>
      </c>
      <c r="C145" s="159">
        <v>268</v>
      </c>
      <c r="D145" s="160">
        <v>49</v>
      </c>
      <c r="E145" s="160">
        <v>80</v>
      </c>
      <c r="F145" s="160">
        <v>63</v>
      </c>
      <c r="G145" s="160">
        <v>45</v>
      </c>
      <c r="H145" s="161">
        <v>31</v>
      </c>
      <c r="I145" s="162">
        <v>11.772388059701493</v>
      </c>
      <c r="J145" s="163">
        <v>11.897959183673469</v>
      </c>
      <c r="K145" s="163">
        <v>9.4375</v>
      </c>
      <c r="L145" s="163">
        <v>11.682539682539682</v>
      </c>
      <c r="M145" s="163">
        <v>12.911111111111111</v>
      </c>
      <c r="N145" s="164">
        <v>16.129032258064516</v>
      </c>
      <c r="O145" s="197">
        <v>9</v>
      </c>
      <c r="P145" s="198">
        <v>9</v>
      </c>
      <c r="Q145" s="198">
        <v>8</v>
      </c>
      <c r="R145" s="198">
        <v>8</v>
      </c>
      <c r="S145" s="198">
        <v>9</v>
      </c>
      <c r="T145" s="199">
        <v>9</v>
      </c>
      <c r="V145" s="143"/>
    </row>
    <row r="146" spans="1:22" s="119" customFormat="1" ht="15" customHeight="1" x14ac:dyDescent="0.15">
      <c r="A146" s="157"/>
      <c r="B146" s="158" t="s">
        <v>239</v>
      </c>
      <c r="C146" s="159">
        <v>65</v>
      </c>
      <c r="D146" s="160">
        <v>1</v>
      </c>
      <c r="E146" s="160">
        <v>4</v>
      </c>
      <c r="F146" s="160">
        <v>5</v>
      </c>
      <c r="G146" s="160">
        <v>12</v>
      </c>
      <c r="H146" s="161">
        <v>43</v>
      </c>
      <c r="I146" s="162">
        <v>45.846153846153847</v>
      </c>
      <c r="J146" s="163">
        <v>16</v>
      </c>
      <c r="K146" s="163">
        <v>11</v>
      </c>
      <c r="L146" s="163">
        <v>36.6</v>
      </c>
      <c r="M146" s="163">
        <v>52.25</v>
      </c>
      <c r="N146" s="164">
        <v>49.069767441860463</v>
      </c>
      <c r="O146" s="197">
        <v>42</v>
      </c>
      <c r="P146" s="198">
        <v>16</v>
      </c>
      <c r="Q146" s="198">
        <v>5.5</v>
      </c>
      <c r="R146" s="198">
        <v>27</v>
      </c>
      <c r="S146" s="198">
        <v>55.5</v>
      </c>
      <c r="T146" s="199">
        <v>52</v>
      </c>
      <c r="V146" s="143"/>
    </row>
    <row r="147" spans="1:22" s="119" customFormat="1" ht="15" customHeight="1" x14ac:dyDescent="0.15">
      <c r="A147" s="157"/>
      <c r="B147" s="158" t="s">
        <v>240</v>
      </c>
      <c r="C147" s="159">
        <v>190</v>
      </c>
      <c r="D147" s="160">
        <v>12</v>
      </c>
      <c r="E147" s="160">
        <v>34</v>
      </c>
      <c r="F147" s="160">
        <v>45</v>
      </c>
      <c r="G147" s="160">
        <v>52</v>
      </c>
      <c r="H147" s="161">
        <v>47</v>
      </c>
      <c r="I147" s="162">
        <v>27.984210526315788</v>
      </c>
      <c r="J147" s="163">
        <v>13</v>
      </c>
      <c r="K147" s="163">
        <v>13.382352941176471</v>
      </c>
      <c r="L147" s="163">
        <v>25.088888888888889</v>
      </c>
      <c r="M147" s="163">
        <v>31.557692307692307</v>
      </c>
      <c r="N147" s="164">
        <v>41.191489361702125</v>
      </c>
      <c r="O147" s="197">
        <v>21</v>
      </c>
      <c r="P147" s="198">
        <v>12</v>
      </c>
      <c r="Q147" s="198">
        <v>8</v>
      </c>
      <c r="R147" s="198">
        <v>22</v>
      </c>
      <c r="S147" s="198">
        <v>25.5</v>
      </c>
      <c r="T147" s="199">
        <v>31</v>
      </c>
      <c r="V147" s="143"/>
    </row>
    <row r="148" spans="1:22" s="119" customFormat="1" ht="15" customHeight="1" x14ac:dyDescent="0.15">
      <c r="A148" s="157"/>
      <c r="B148" s="158" t="s">
        <v>241</v>
      </c>
      <c r="C148" s="159">
        <v>261</v>
      </c>
      <c r="D148" s="160">
        <v>64</v>
      </c>
      <c r="E148" s="160">
        <v>85</v>
      </c>
      <c r="F148" s="160">
        <v>60</v>
      </c>
      <c r="G148" s="160">
        <v>35</v>
      </c>
      <c r="H148" s="161">
        <v>17</v>
      </c>
      <c r="I148" s="162">
        <v>8.5938697318007655</v>
      </c>
      <c r="J148" s="163">
        <v>6.65625</v>
      </c>
      <c r="K148" s="163">
        <v>7.7647058823529411</v>
      </c>
      <c r="L148" s="163">
        <v>7.2</v>
      </c>
      <c r="M148" s="163">
        <v>10.971428571428572</v>
      </c>
      <c r="N148" s="164">
        <v>20.058823529411764</v>
      </c>
      <c r="O148" s="197">
        <v>4</v>
      </c>
      <c r="P148" s="198">
        <v>4</v>
      </c>
      <c r="Q148" s="198">
        <v>4</v>
      </c>
      <c r="R148" s="198">
        <v>4</v>
      </c>
      <c r="S148" s="198">
        <v>6</v>
      </c>
      <c r="T148" s="199">
        <v>10</v>
      </c>
      <c r="V148" s="143"/>
    </row>
    <row r="149" spans="1:22" s="119" customFormat="1" ht="15" customHeight="1" x14ac:dyDescent="0.15">
      <c r="A149" s="157"/>
      <c r="B149" s="158" t="s">
        <v>242</v>
      </c>
      <c r="C149" s="159">
        <v>164</v>
      </c>
      <c r="D149" s="160">
        <v>55</v>
      </c>
      <c r="E149" s="160">
        <v>56</v>
      </c>
      <c r="F149" s="160">
        <v>30</v>
      </c>
      <c r="G149" s="160">
        <v>10</v>
      </c>
      <c r="H149" s="161">
        <v>13</v>
      </c>
      <c r="I149" s="162">
        <v>18.591463414634145</v>
      </c>
      <c r="J149" s="163">
        <v>13.927272727272728</v>
      </c>
      <c r="K149" s="163">
        <v>18.285714285714285</v>
      </c>
      <c r="L149" s="163">
        <v>20.333333333333332</v>
      </c>
      <c r="M149" s="163">
        <v>24.1</v>
      </c>
      <c r="N149" s="164">
        <v>31.384615384615383</v>
      </c>
      <c r="O149" s="197">
        <v>13</v>
      </c>
      <c r="P149" s="198">
        <v>12</v>
      </c>
      <c r="Q149" s="198">
        <v>13</v>
      </c>
      <c r="R149" s="198">
        <v>17</v>
      </c>
      <c r="S149" s="198">
        <v>23</v>
      </c>
      <c r="T149" s="199">
        <v>11</v>
      </c>
      <c r="V149" s="143"/>
    </row>
    <row r="150" spans="1:22" s="119" customFormat="1" ht="15" customHeight="1" x14ac:dyDescent="0.15">
      <c r="A150" s="144"/>
      <c r="B150" s="144" t="s">
        <v>243</v>
      </c>
      <c r="C150" s="78">
        <v>138</v>
      </c>
      <c r="D150" s="79">
        <v>32</v>
      </c>
      <c r="E150" s="79">
        <v>48</v>
      </c>
      <c r="F150" s="79">
        <v>33</v>
      </c>
      <c r="G150" s="79">
        <v>12</v>
      </c>
      <c r="H150" s="146">
        <v>13</v>
      </c>
      <c r="I150" s="200">
        <v>18.942028985507246</v>
      </c>
      <c r="J150" s="148">
        <v>13.4375</v>
      </c>
      <c r="K150" s="148">
        <v>12.729166666666666</v>
      </c>
      <c r="L150" s="148">
        <v>25.848484848484848</v>
      </c>
      <c r="M150" s="148">
        <v>27.75</v>
      </c>
      <c r="N150" s="149">
        <v>29.76923076923077</v>
      </c>
      <c r="O150" s="201">
        <v>12.5</v>
      </c>
      <c r="P150" s="202">
        <v>9.5</v>
      </c>
      <c r="Q150" s="202">
        <v>8</v>
      </c>
      <c r="R150" s="202">
        <v>22</v>
      </c>
      <c r="S150" s="202">
        <v>23.5</v>
      </c>
      <c r="T150" s="203">
        <v>13</v>
      </c>
      <c r="V150" s="143"/>
    </row>
    <row r="151" spans="1:22" s="119" customFormat="1" ht="15" customHeight="1" x14ac:dyDescent="0.15">
      <c r="A151" s="156" t="s">
        <v>381</v>
      </c>
      <c r="B151" s="134" t="s">
        <v>228</v>
      </c>
      <c r="C151" s="76">
        <v>760</v>
      </c>
      <c r="D151" s="77">
        <v>196</v>
      </c>
      <c r="E151" s="77">
        <v>184</v>
      </c>
      <c r="F151" s="77">
        <v>154</v>
      </c>
      <c r="G151" s="77">
        <v>128</v>
      </c>
      <c r="H151" s="136">
        <v>98</v>
      </c>
      <c r="I151" s="137">
        <v>10.567105263157895</v>
      </c>
      <c r="J151" s="138">
        <v>7.8469387755102042</v>
      </c>
      <c r="K151" s="138">
        <v>8.929347826086957</v>
      </c>
      <c r="L151" s="138">
        <v>11.720779220779221</v>
      </c>
      <c r="M151" s="138">
        <v>12.40625</v>
      </c>
      <c r="N151" s="139">
        <v>14.86734693877551</v>
      </c>
      <c r="O151" s="194">
        <v>8</v>
      </c>
      <c r="P151" s="195">
        <v>8</v>
      </c>
      <c r="Q151" s="195">
        <v>8</v>
      </c>
      <c r="R151" s="195">
        <v>8</v>
      </c>
      <c r="S151" s="195">
        <v>9</v>
      </c>
      <c r="T151" s="196">
        <v>8</v>
      </c>
      <c r="U151" s="143"/>
      <c r="V151" s="143"/>
    </row>
    <row r="152" spans="1:22" s="119" customFormat="1" ht="15" customHeight="1" x14ac:dyDescent="0.15">
      <c r="A152" s="157"/>
      <c r="B152" s="158" t="s">
        <v>229</v>
      </c>
      <c r="C152" s="159">
        <v>54</v>
      </c>
      <c r="D152" s="160">
        <v>6</v>
      </c>
      <c r="E152" s="160">
        <v>8</v>
      </c>
      <c r="F152" s="160">
        <v>13</v>
      </c>
      <c r="G152" s="160">
        <v>12</v>
      </c>
      <c r="H152" s="161">
        <v>15</v>
      </c>
      <c r="I152" s="162">
        <v>35.296296296296298</v>
      </c>
      <c r="J152" s="163">
        <v>26.833333333333332</v>
      </c>
      <c r="K152" s="163">
        <v>29.625</v>
      </c>
      <c r="L152" s="163">
        <v>37.07692307692308</v>
      </c>
      <c r="M152" s="163">
        <v>31.333333333333332</v>
      </c>
      <c r="N152" s="164">
        <v>43.333333333333336</v>
      </c>
      <c r="O152" s="197">
        <v>31</v>
      </c>
      <c r="P152" s="198">
        <v>24</v>
      </c>
      <c r="Q152" s="198">
        <v>22.5</v>
      </c>
      <c r="R152" s="198">
        <v>22</v>
      </c>
      <c r="S152" s="198">
        <v>31</v>
      </c>
      <c r="T152" s="199">
        <v>31</v>
      </c>
      <c r="U152" s="143"/>
    </row>
    <row r="153" spans="1:22" s="119" customFormat="1" ht="15" customHeight="1" x14ac:dyDescent="0.15">
      <c r="A153" s="157"/>
      <c r="B153" s="158" t="s">
        <v>230</v>
      </c>
      <c r="C153" s="159">
        <v>186</v>
      </c>
      <c r="D153" s="160">
        <v>44</v>
      </c>
      <c r="E153" s="160">
        <v>50</v>
      </c>
      <c r="F153" s="160">
        <v>38</v>
      </c>
      <c r="G153" s="160">
        <v>31</v>
      </c>
      <c r="H153" s="161">
        <v>23</v>
      </c>
      <c r="I153" s="162">
        <v>9.0752688172043019</v>
      </c>
      <c r="J153" s="163">
        <v>7.25</v>
      </c>
      <c r="K153" s="163">
        <v>7.48</v>
      </c>
      <c r="L153" s="163">
        <v>10.289473684210526</v>
      </c>
      <c r="M153" s="163">
        <v>8.9677419354838701</v>
      </c>
      <c r="N153" s="164">
        <v>14.173913043478262</v>
      </c>
      <c r="O153" s="197">
        <v>5</v>
      </c>
      <c r="P153" s="198">
        <v>5</v>
      </c>
      <c r="Q153" s="198">
        <v>5</v>
      </c>
      <c r="R153" s="198">
        <v>5.5</v>
      </c>
      <c r="S153" s="198">
        <v>5</v>
      </c>
      <c r="T153" s="199">
        <v>8</v>
      </c>
      <c r="U153" s="143"/>
    </row>
    <row r="154" spans="1:22" s="119" customFormat="1" ht="15" customHeight="1" x14ac:dyDescent="0.15">
      <c r="A154" s="157"/>
      <c r="B154" s="158" t="s">
        <v>231</v>
      </c>
      <c r="C154" s="159">
        <v>71</v>
      </c>
      <c r="D154" s="160">
        <v>0</v>
      </c>
      <c r="E154" s="160">
        <v>1</v>
      </c>
      <c r="F154" s="160">
        <v>8</v>
      </c>
      <c r="G154" s="160">
        <v>19</v>
      </c>
      <c r="H154" s="161">
        <v>43</v>
      </c>
      <c r="I154" s="162">
        <v>60.140845070422536</v>
      </c>
      <c r="J154" s="163" t="s">
        <v>226</v>
      </c>
      <c r="K154" s="163">
        <v>111</v>
      </c>
      <c r="L154" s="163">
        <v>35.5</v>
      </c>
      <c r="M154" s="163">
        <v>53.210526315789473</v>
      </c>
      <c r="N154" s="164">
        <v>66.604651162790702</v>
      </c>
      <c r="O154" s="197">
        <v>62</v>
      </c>
      <c r="P154" s="198" t="s">
        <v>226</v>
      </c>
      <c r="Q154" s="198">
        <v>111</v>
      </c>
      <c r="R154" s="198">
        <v>18</v>
      </c>
      <c r="S154" s="198">
        <v>42</v>
      </c>
      <c r="T154" s="199">
        <v>62</v>
      </c>
      <c r="U154" s="143"/>
    </row>
    <row r="155" spans="1:22" s="119" customFormat="1" ht="15" customHeight="1" x14ac:dyDescent="0.15">
      <c r="A155" s="157"/>
      <c r="B155" s="158" t="s">
        <v>232</v>
      </c>
      <c r="C155" s="159">
        <v>194</v>
      </c>
      <c r="D155" s="160">
        <v>20</v>
      </c>
      <c r="E155" s="160">
        <v>29</v>
      </c>
      <c r="F155" s="160">
        <v>43</v>
      </c>
      <c r="G155" s="160">
        <v>52</v>
      </c>
      <c r="H155" s="161">
        <v>50</v>
      </c>
      <c r="I155" s="162">
        <v>52.932989690721648</v>
      </c>
      <c r="J155" s="163">
        <v>36.35</v>
      </c>
      <c r="K155" s="163">
        <v>40.517241379310342</v>
      </c>
      <c r="L155" s="163">
        <v>48.813953488372093</v>
      </c>
      <c r="M155" s="163">
        <v>54.96153846153846</v>
      </c>
      <c r="N155" s="164">
        <v>68.2</v>
      </c>
      <c r="O155" s="197">
        <v>49</v>
      </c>
      <c r="P155" s="198">
        <v>31</v>
      </c>
      <c r="Q155" s="198">
        <v>31</v>
      </c>
      <c r="R155" s="198">
        <v>36</v>
      </c>
      <c r="S155" s="198">
        <v>59.5</v>
      </c>
      <c r="T155" s="199">
        <v>62</v>
      </c>
      <c r="U155" s="143"/>
    </row>
    <row r="156" spans="1:22" s="119" customFormat="1" ht="15" customHeight="1" x14ac:dyDescent="0.15">
      <c r="A156" s="157"/>
      <c r="B156" s="158" t="s">
        <v>233</v>
      </c>
      <c r="C156" s="159">
        <v>360</v>
      </c>
      <c r="D156" s="160">
        <v>22</v>
      </c>
      <c r="E156" s="160">
        <v>46</v>
      </c>
      <c r="F156" s="160">
        <v>92</v>
      </c>
      <c r="G156" s="160">
        <v>101</v>
      </c>
      <c r="H156" s="161">
        <v>99</v>
      </c>
      <c r="I156" s="162">
        <v>50.930555555555557</v>
      </c>
      <c r="J156" s="163">
        <v>32.5</v>
      </c>
      <c r="K156" s="163">
        <v>34.652173913043477</v>
      </c>
      <c r="L156" s="163">
        <v>44.815217391304351</v>
      </c>
      <c r="M156" s="163">
        <v>55.851485148514854</v>
      </c>
      <c r="N156" s="164">
        <v>63.252525252525253</v>
      </c>
      <c r="O156" s="197">
        <v>49</v>
      </c>
      <c r="P156" s="198">
        <v>31</v>
      </c>
      <c r="Q156" s="198">
        <v>31</v>
      </c>
      <c r="R156" s="198">
        <v>36</v>
      </c>
      <c r="S156" s="198">
        <v>62</v>
      </c>
      <c r="T156" s="199">
        <v>62</v>
      </c>
      <c r="U156" s="143"/>
    </row>
    <row r="157" spans="1:22" s="119" customFormat="1" ht="15" customHeight="1" x14ac:dyDescent="0.15">
      <c r="A157" s="157"/>
      <c r="B157" s="158" t="s">
        <v>234</v>
      </c>
      <c r="C157" s="159">
        <v>393</v>
      </c>
      <c r="D157" s="160">
        <v>34</v>
      </c>
      <c r="E157" s="160">
        <v>54</v>
      </c>
      <c r="F157" s="160">
        <v>97</v>
      </c>
      <c r="G157" s="160">
        <v>110</v>
      </c>
      <c r="H157" s="161">
        <v>98</v>
      </c>
      <c r="I157" s="162">
        <v>47.890585241730278</v>
      </c>
      <c r="J157" s="163">
        <v>24.411764705882351</v>
      </c>
      <c r="K157" s="163">
        <v>35.370370370370374</v>
      </c>
      <c r="L157" s="163">
        <v>41.463917525773198</v>
      </c>
      <c r="M157" s="163">
        <v>53.754545454545458</v>
      </c>
      <c r="N157" s="164">
        <v>62.714285714285715</v>
      </c>
      <c r="O157" s="197">
        <v>40</v>
      </c>
      <c r="P157" s="198">
        <v>28.5</v>
      </c>
      <c r="Q157" s="198">
        <v>31</v>
      </c>
      <c r="R157" s="198">
        <v>31</v>
      </c>
      <c r="S157" s="198">
        <v>61</v>
      </c>
      <c r="T157" s="199">
        <v>62</v>
      </c>
      <c r="U157" s="143"/>
    </row>
    <row r="158" spans="1:22" s="119" customFormat="1" ht="15" customHeight="1" x14ac:dyDescent="0.15">
      <c r="A158" s="157"/>
      <c r="B158" s="158" t="s">
        <v>235</v>
      </c>
      <c r="C158" s="159">
        <v>461</v>
      </c>
      <c r="D158" s="160">
        <v>42</v>
      </c>
      <c r="E158" s="160">
        <v>74</v>
      </c>
      <c r="F158" s="160">
        <v>115</v>
      </c>
      <c r="G158" s="160">
        <v>126</v>
      </c>
      <c r="H158" s="161">
        <v>104</v>
      </c>
      <c r="I158" s="162">
        <v>43.965292841648591</v>
      </c>
      <c r="J158" s="163">
        <v>23.30952380952381</v>
      </c>
      <c r="K158" s="163">
        <v>29.486486486486488</v>
      </c>
      <c r="L158" s="163">
        <v>41.2</v>
      </c>
      <c r="M158" s="163">
        <v>52.214285714285715</v>
      </c>
      <c r="N158" s="164">
        <v>55.67307692307692</v>
      </c>
      <c r="O158" s="197">
        <v>36</v>
      </c>
      <c r="P158" s="198">
        <v>25</v>
      </c>
      <c r="Q158" s="198">
        <v>31</v>
      </c>
      <c r="R158" s="198">
        <v>34</v>
      </c>
      <c r="S158" s="198">
        <v>61.5</v>
      </c>
      <c r="T158" s="199">
        <v>62</v>
      </c>
      <c r="U158" s="143"/>
    </row>
    <row r="159" spans="1:22" s="119" customFormat="1" ht="15" customHeight="1" x14ac:dyDescent="0.15">
      <c r="A159" s="157"/>
      <c r="B159" s="158" t="s">
        <v>236</v>
      </c>
      <c r="C159" s="159">
        <v>384</v>
      </c>
      <c r="D159" s="160">
        <v>19</v>
      </c>
      <c r="E159" s="160">
        <v>44</v>
      </c>
      <c r="F159" s="160">
        <v>100</v>
      </c>
      <c r="G159" s="160">
        <v>118</v>
      </c>
      <c r="H159" s="161">
        <v>103</v>
      </c>
      <c r="I159" s="162">
        <v>51.778645833333336</v>
      </c>
      <c r="J159" s="163">
        <v>34.842105263157897</v>
      </c>
      <c r="K159" s="163">
        <v>40.090909090909093</v>
      </c>
      <c r="L159" s="163">
        <v>46.63</v>
      </c>
      <c r="M159" s="163">
        <v>56.067796610169495</v>
      </c>
      <c r="N159" s="164">
        <v>59.980582524271846</v>
      </c>
      <c r="O159" s="197">
        <v>57</v>
      </c>
      <c r="P159" s="198">
        <v>31</v>
      </c>
      <c r="Q159" s="198">
        <v>31</v>
      </c>
      <c r="R159" s="198">
        <v>45.5</v>
      </c>
      <c r="S159" s="198">
        <v>62</v>
      </c>
      <c r="T159" s="199">
        <v>62</v>
      </c>
      <c r="U159" s="143"/>
    </row>
    <row r="160" spans="1:22" s="119" customFormat="1" ht="15" customHeight="1" x14ac:dyDescent="0.15">
      <c r="A160" s="157"/>
      <c r="B160" s="158" t="s">
        <v>237</v>
      </c>
      <c r="C160" s="159">
        <v>433</v>
      </c>
      <c r="D160" s="160">
        <v>18</v>
      </c>
      <c r="E160" s="160">
        <v>53</v>
      </c>
      <c r="F160" s="160">
        <v>106</v>
      </c>
      <c r="G160" s="160">
        <v>138</v>
      </c>
      <c r="H160" s="161">
        <v>118</v>
      </c>
      <c r="I160" s="162">
        <v>55.967667436489606</v>
      </c>
      <c r="J160" s="163">
        <v>28.277777777777779</v>
      </c>
      <c r="K160" s="163">
        <v>36.962264150943398</v>
      </c>
      <c r="L160" s="163">
        <v>49.084905660377359</v>
      </c>
      <c r="M160" s="163">
        <v>58.717391304347828</v>
      </c>
      <c r="N160" s="164">
        <v>71.694915254237287</v>
      </c>
      <c r="O160" s="197">
        <v>53</v>
      </c>
      <c r="P160" s="198">
        <v>30</v>
      </c>
      <c r="Q160" s="198">
        <v>31</v>
      </c>
      <c r="R160" s="198">
        <v>40</v>
      </c>
      <c r="S160" s="198">
        <v>62</v>
      </c>
      <c r="T160" s="199">
        <v>62.5</v>
      </c>
      <c r="U160" s="143"/>
    </row>
    <row r="161" spans="1:21" s="119" customFormat="1" ht="15" customHeight="1" x14ac:dyDescent="0.15">
      <c r="A161" s="157"/>
      <c r="B161" s="158" t="s">
        <v>238</v>
      </c>
      <c r="C161" s="159">
        <v>533</v>
      </c>
      <c r="D161" s="160">
        <v>120</v>
      </c>
      <c r="E161" s="160">
        <v>123</v>
      </c>
      <c r="F161" s="160">
        <v>109</v>
      </c>
      <c r="G161" s="160">
        <v>104</v>
      </c>
      <c r="H161" s="161">
        <v>77</v>
      </c>
      <c r="I161" s="162">
        <v>12.787992495309568</v>
      </c>
      <c r="J161" s="163">
        <v>10.233333333333333</v>
      </c>
      <c r="K161" s="163">
        <v>10.146341463414634</v>
      </c>
      <c r="L161" s="163">
        <v>12.926605504587156</v>
      </c>
      <c r="M161" s="163">
        <v>14.10576923076923</v>
      </c>
      <c r="N161" s="164">
        <v>19.012987012987011</v>
      </c>
      <c r="O161" s="197">
        <v>9</v>
      </c>
      <c r="P161" s="198">
        <v>9</v>
      </c>
      <c r="Q161" s="198">
        <v>9</v>
      </c>
      <c r="R161" s="198">
        <v>9</v>
      </c>
      <c r="S161" s="198">
        <v>9</v>
      </c>
      <c r="T161" s="199">
        <v>9</v>
      </c>
      <c r="U161" s="143"/>
    </row>
    <row r="162" spans="1:21" s="119" customFormat="1" ht="15" customHeight="1" x14ac:dyDescent="0.15">
      <c r="A162" s="157"/>
      <c r="B162" s="158" t="s">
        <v>239</v>
      </c>
      <c r="C162" s="159">
        <v>91</v>
      </c>
      <c r="D162" s="160">
        <v>0</v>
      </c>
      <c r="E162" s="160">
        <v>2</v>
      </c>
      <c r="F162" s="160">
        <v>11</v>
      </c>
      <c r="G162" s="160">
        <v>28</v>
      </c>
      <c r="H162" s="161">
        <v>50</v>
      </c>
      <c r="I162" s="162">
        <v>62.92307692307692</v>
      </c>
      <c r="J162" s="163" t="s">
        <v>226</v>
      </c>
      <c r="K162" s="163">
        <v>11</v>
      </c>
      <c r="L162" s="163">
        <v>50.272727272727273</v>
      </c>
      <c r="M162" s="163">
        <v>59.071428571428569</v>
      </c>
      <c r="N162" s="164">
        <v>69.94</v>
      </c>
      <c r="O162" s="197">
        <v>62</v>
      </c>
      <c r="P162" s="198" t="s">
        <v>226</v>
      </c>
      <c r="Q162" s="198">
        <v>11</v>
      </c>
      <c r="R162" s="198">
        <v>40</v>
      </c>
      <c r="S162" s="198">
        <v>61.5</v>
      </c>
      <c r="T162" s="199">
        <v>67</v>
      </c>
      <c r="U162" s="143"/>
    </row>
    <row r="163" spans="1:21" s="119" customFormat="1" ht="15" customHeight="1" x14ac:dyDescent="0.15">
      <c r="A163" s="157"/>
      <c r="B163" s="158" t="s">
        <v>240</v>
      </c>
      <c r="C163" s="159">
        <v>260</v>
      </c>
      <c r="D163" s="160">
        <v>18</v>
      </c>
      <c r="E163" s="160">
        <v>43</v>
      </c>
      <c r="F163" s="160">
        <v>48</v>
      </c>
      <c r="G163" s="160">
        <v>82</v>
      </c>
      <c r="H163" s="161">
        <v>69</v>
      </c>
      <c r="I163" s="162">
        <v>49.042307692307695</v>
      </c>
      <c r="J163" s="163">
        <v>25.944444444444443</v>
      </c>
      <c r="K163" s="163">
        <v>34.813953488372093</v>
      </c>
      <c r="L163" s="163">
        <v>45.1875</v>
      </c>
      <c r="M163" s="163">
        <v>52.963414634146339</v>
      </c>
      <c r="N163" s="164">
        <v>61.956521739130437</v>
      </c>
      <c r="O163" s="197">
        <v>44</v>
      </c>
      <c r="P163" s="198">
        <v>14</v>
      </c>
      <c r="Q163" s="198">
        <v>31</v>
      </c>
      <c r="R163" s="198">
        <v>40</v>
      </c>
      <c r="S163" s="198">
        <v>54</v>
      </c>
      <c r="T163" s="199">
        <v>62</v>
      </c>
      <c r="U163" s="143"/>
    </row>
    <row r="164" spans="1:21" s="119" customFormat="1" ht="15" customHeight="1" x14ac:dyDescent="0.15">
      <c r="A164" s="157"/>
      <c r="B164" s="158" t="s">
        <v>241</v>
      </c>
      <c r="C164" s="159">
        <v>138</v>
      </c>
      <c r="D164" s="160">
        <v>34</v>
      </c>
      <c r="E164" s="160">
        <v>30</v>
      </c>
      <c r="F164" s="160">
        <v>37</v>
      </c>
      <c r="G164" s="160">
        <v>21</v>
      </c>
      <c r="H164" s="161">
        <v>16</v>
      </c>
      <c r="I164" s="162">
        <v>13.44927536231884</v>
      </c>
      <c r="J164" s="163">
        <v>5.9705882352941178</v>
      </c>
      <c r="K164" s="163">
        <v>9.0666666666666664</v>
      </c>
      <c r="L164" s="163">
        <v>10.594594594594595</v>
      </c>
      <c r="M164" s="163">
        <v>16.761904761904763</v>
      </c>
      <c r="N164" s="164">
        <v>39.8125</v>
      </c>
      <c r="O164" s="197">
        <v>4</v>
      </c>
      <c r="P164" s="198">
        <v>4</v>
      </c>
      <c r="Q164" s="198">
        <v>4</v>
      </c>
      <c r="R164" s="198">
        <v>4</v>
      </c>
      <c r="S164" s="198">
        <v>4</v>
      </c>
      <c r="T164" s="199">
        <v>17</v>
      </c>
      <c r="U164" s="143"/>
    </row>
    <row r="165" spans="1:21" s="119" customFormat="1" ht="15" customHeight="1" x14ac:dyDescent="0.15">
      <c r="A165" s="157"/>
      <c r="B165" s="158" t="s">
        <v>242</v>
      </c>
      <c r="C165" s="159">
        <v>117</v>
      </c>
      <c r="D165" s="160">
        <v>26</v>
      </c>
      <c r="E165" s="160">
        <v>39</v>
      </c>
      <c r="F165" s="160">
        <v>27</v>
      </c>
      <c r="G165" s="160">
        <v>14</v>
      </c>
      <c r="H165" s="161">
        <v>11</v>
      </c>
      <c r="I165" s="162">
        <v>36.991452991452988</v>
      </c>
      <c r="J165" s="163">
        <v>22.423076923076923</v>
      </c>
      <c r="K165" s="163">
        <v>27.282051282051281</v>
      </c>
      <c r="L165" s="163">
        <v>40.592592592592595</v>
      </c>
      <c r="M165" s="163">
        <v>53.642857142857146</v>
      </c>
      <c r="N165" s="164">
        <v>75.818181818181813</v>
      </c>
      <c r="O165" s="197">
        <v>27</v>
      </c>
      <c r="P165" s="198">
        <v>13</v>
      </c>
      <c r="Q165" s="198">
        <v>13</v>
      </c>
      <c r="R165" s="198">
        <v>37</v>
      </c>
      <c r="S165" s="198">
        <v>51.5</v>
      </c>
      <c r="T165" s="199">
        <v>93</v>
      </c>
      <c r="U165" s="143"/>
    </row>
    <row r="166" spans="1:21" s="119" customFormat="1" ht="15" customHeight="1" x14ac:dyDescent="0.15">
      <c r="A166" s="144"/>
      <c r="B166" s="144" t="s">
        <v>243</v>
      </c>
      <c r="C166" s="78">
        <v>96</v>
      </c>
      <c r="D166" s="79">
        <v>21</v>
      </c>
      <c r="E166" s="79">
        <v>18</v>
      </c>
      <c r="F166" s="79">
        <v>23</v>
      </c>
      <c r="G166" s="79">
        <v>17</v>
      </c>
      <c r="H166" s="146">
        <v>17</v>
      </c>
      <c r="I166" s="200">
        <v>38.65625</v>
      </c>
      <c r="J166" s="148">
        <v>16</v>
      </c>
      <c r="K166" s="148">
        <v>22.555555555555557</v>
      </c>
      <c r="L166" s="148">
        <v>37.565217391304351</v>
      </c>
      <c r="M166" s="148">
        <v>49.882352941176471</v>
      </c>
      <c r="N166" s="149">
        <v>73.941176470588232</v>
      </c>
      <c r="O166" s="204">
        <v>28</v>
      </c>
      <c r="P166" s="151">
        <v>13</v>
      </c>
      <c r="Q166" s="151">
        <v>18</v>
      </c>
      <c r="R166" s="151">
        <v>31</v>
      </c>
      <c r="S166" s="151">
        <v>56</v>
      </c>
      <c r="T166" s="152">
        <v>89</v>
      </c>
      <c r="U166" s="143"/>
    </row>
    <row r="167" spans="1:21" s="119" customFormat="1" ht="15" customHeight="1" x14ac:dyDescent="0.15">
      <c r="A167" s="80"/>
      <c r="B167" s="80"/>
      <c r="C167" s="80"/>
      <c r="D167" s="82"/>
      <c r="E167" s="82"/>
      <c r="F167" s="82"/>
      <c r="G167" s="82"/>
      <c r="H167" s="82"/>
      <c r="I167" s="125"/>
      <c r="J167" s="125"/>
      <c r="K167" s="125"/>
      <c r="L167" s="125"/>
      <c r="M167" s="125"/>
      <c r="N167" s="125"/>
      <c r="O167" s="82"/>
      <c r="P167" s="82"/>
      <c r="Q167" s="82"/>
      <c r="R167" s="82"/>
      <c r="S167" s="123"/>
    </row>
  </sheetData>
  <mergeCells count="29">
    <mergeCell ref="A58:A59"/>
    <mergeCell ref="I58:N58"/>
    <mergeCell ref="O58:T58"/>
    <mergeCell ref="A4:A5"/>
    <mergeCell ref="I4:N4"/>
    <mergeCell ref="O4:T4"/>
    <mergeCell ref="A12:A13"/>
    <mergeCell ref="I12:N12"/>
    <mergeCell ref="O12:T12"/>
    <mergeCell ref="A21:A22"/>
    <mergeCell ref="I21:N21"/>
    <mergeCell ref="O21:T21"/>
    <mergeCell ref="A23:A32"/>
    <mergeCell ref="A39:A48"/>
    <mergeCell ref="O126:T126"/>
    <mergeCell ref="A133:A134"/>
    <mergeCell ref="I133:N133"/>
    <mergeCell ref="O133:T133"/>
    <mergeCell ref="A60:A69"/>
    <mergeCell ref="A80:A89"/>
    <mergeCell ref="A103:A104"/>
    <mergeCell ref="I103:N103"/>
    <mergeCell ref="O103:T103"/>
    <mergeCell ref="A105:A112"/>
    <mergeCell ref="A135:A149"/>
    <mergeCell ref="A151:A165"/>
    <mergeCell ref="A114:A121"/>
    <mergeCell ref="A126:A127"/>
    <mergeCell ref="I126:N126"/>
  </mergeCells>
  <phoneticPr fontId="2"/>
  <pageMargins left="0.55118110236220474" right="0.55118110236220474" top="0.59055118110236227" bottom="0.35433070866141736" header="0.31496062992125984" footer="0.31496062992125984"/>
  <pageSetup paperSize="9" scale="83" orientation="landscape" r:id="rId1"/>
  <headerFooter>
    <oddHeader>&amp;C&amp;"MS UI Gothic,標準"在宅・高齢者住まいにおける介護サービス利用に関するアンケート ― 単純集計&amp;R&amp;"MS UI Gothic,標準"&amp;A（&amp;P/&amp;N）</oddHeader>
  </headerFooter>
  <rowBreaks count="4" manualBreakCount="4">
    <brk id="18" max="16383" man="1"/>
    <brk id="55" max="16383" man="1"/>
    <brk id="100" max="16383" man="1"/>
    <brk id="130" max="16383" man="1"/>
  </rowBreaks>
  <ignoredErrors>
    <ignoredError sqref="C39:C53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1369"/>
  <sheetViews>
    <sheetView showGridLines="0" workbookViewId="0">
      <pane xSplit="4" ySplit="2" topLeftCell="BG213" activePane="bottomRight" state="frozenSplit"/>
      <selection activeCell="BR243" sqref="BR243"/>
      <selection pane="topRight" activeCell="BR243" sqref="BR243"/>
      <selection pane="bottomLeft" activeCell="BR243" sqref="BR243"/>
      <selection pane="bottomRight" activeCell="BR243" sqref="BR243"/>
    </sheetView>
  </sheetViews>
  <sheetFormatPr defaultColWidth="9.125" defaultRowHeight="12" x14ac:dyDescent="0.15"/>
  <cols>
    <col min="1" max="1" width="5.625" style="5" customWidth="1"/>
    <col min="2" max="2" width="6.625" style="5" customWidth="1"/>
    <col min="3" max="3" width="10.375" style="5" customWidth="1"/>
    <col min="4" max="4" width="7.625" style="5" customWidth="1"/>
    <col min="5" max="5" width="9.125" style="5"/>
    <col min="6" max="6" width="6.625" style="5" customWidth="1"/>
    <col min="7" max="7" width="5.625" style="5" customWidth="1"/>
    <col min="8" max="8" width="8.625" style="5" customWidth="1"/>
    <col min="9" max="9" width="7.625" style="5" customWidth="1"/>
    <col min="10" max="10" width="9.125" style="5"/>
    <col min="11" max="11" width="6.625" style="5" customWidth="1"/>
    <col min="12" max="12" width="5.625" style="5" customWidth="1"/>
    <col min="13" max="13" width="8.625" style="5" customWidth="1"/>
    <col min="14" max="14" width="5.375" style="5" customWidth="1"/>
    <col min="15" max="15" width="6.625" style="5" customWidth="1"/>
    <col min="16" max="16" width="5.625" style="5" customWidth="1"/>
    <col min="17" max="17" width="9.375" style="5" customWidth="1"/>
    <col min="18" max="18" width="5" style="5" customWidth="1"/>
    <col min="19" max="19" width="6.625" style="5" customWidth="1"/>
    <col min="20" max="20" width="5.625" style="5" customWidth="1"/>
    <col min="21" max="21" width="9.125" style="5" customWidth="1"/>
    <col min="22" max="22" width="5" style="5" customWidth="1"/>
    <col min="23" max="23" width="6.625" style="5" customWidth="1"/>
    <col min="24" max="24" width="5.625" style="5" customWidth="1"/>
    <col min="25" max="25" width="9.375" style="5" customWidth="1"/>
    <col min="26" max="26" width="5" style="5" customWidth="1"/>
    <col min="27" max="27" width="6.625" style="5" customWidth="1"/>
    <col min="28" max="28" width="5.625" style="5" customWidth="1"/>
    <col min="29" max="29" width="9.125" style="5" customWidth="1"/>
    <col min="30" max="30" width="5" style="5" customWidth="1"/>
    <col min="31" max="31" width="6.625" style="5" customWidth="1"/>
    <col min="32" max="32" width="5.625" style="5" customWidth="1"/>
    <col min="33" max="33" width="9.625" style="5" customWidth="1"/>
    <col min="34" max="34" width="5" style="5" customWidth="1"/>
    <col min="35" max="35" width="6.625" style="5" customWidth="1"/>
    <col min="36" max="36" width="5.625" style="5" customWidth="1"/>
    <col min="37" max="37" width="9.375" style="5" customWidth="1"/>
    <col min="38" max="38" width="5" style="5" customWidth="1"/>
    <col min="39" max="39" width="6.625" style="5" customWidth="1"/>
    <col min="40" max="40" width="5.625" style="5" customWidth="1"/>
    <col min="41" max="41" width="8.625" style="5" customWidth="1"/>
    <col min="42" max="42" width="5" style="5" customWidth="1"/>
    <col min="43" max="43" width="6.625" style="5" customWidth="1"/>
    <col min="44" max="44" width="5.625" style="5" customWidth="1"/>
    <col min="45" max="45" width="9.375" style="5" customWidth="1"/>
    <col min="46" max="46" width="5" style="5" customWidth="1"/>
    <col min="47" max="47" width="6.625" style="5" customWidth="1"/>
    <col min="48" max="48" width="5.625" style="5" customWidth="1"/>
    <col min="49" max="49" width="9" style="5" customWidth="1"/>
    <col min="50" max="50" width="5" style="5" customWidth="1"/>
    <col min="51" max="51" width="6.625" style="5" customWidth="1"/>
    <col min="52" max="52" width="5.625" style="5" customWidth="1"/>
    <col min="53" max="53" width="8.625" style="5" customWidth="1"/>
    <col min="54" max="54" width="5" style="5" customWidth="1"/>
    <col min="55" max="55" width="6.625" style="5" customWidth="1"/>
    <col min="56" max="56" width="5.625" style="5" customWidth="1"/>
    <col min="57" max="57" width="7.625" style="5" customWidth="1"/>
    <col min="58" max="58" width="5" style="5" customWidth="1"/>
    <col min="59" max="59" width="6.625" style="5" customWidth="1"/>
    <col min="60" max="60" width="5.625" style="5" customWidth="1"/>
    <col min="61" max="61" width="7.625" style="5" customWidth="1"/>
    <col min="62" max="62" width="5" style="5" customWidth="1"/>
    <col min="63" max="63" width="6.625" style="5" customWidth="1"/>
    <col min="64" max="64" width="5.625" style="5" customWidth="1"/>
    <col min="65" max="65" width="7.625" style="5" customWidth="1"/>
    <col min="66" max="66" width="8.125" style="5" customWidth="1"/>
    <col min="67" max="67" width="6.625" style="5" customWidth="1"/>
    <col min="68" max="68" width="5.625" style="5" customWidth="1"/>
    <col min="69" max="69" width="7.625" style="5" customWidth="1"/>
    <col min="70" max="70" width="9.875" style="5" customWidth="1"/>
    <col min="71" max="71" width="6.625" style="5" customWidth="1"/>
    <col min="72" max="72" width="5.625" style="5" customWidth="1"/>
    <col min="73" max="73" width="7.625" style="5" customWidth="1"/>
    <col min="74" max="74" width="9.125" style="5" customWidth="1"/>
    <col min="75" max="75" width="6.625" style="5" customWidth="1"/>
    <col min="76" max="76" width="5.625" style="5" customWidth="1"/>
    <col min="77" max="77" width="7.625" style="5" customWidth="1"/>
    <col min="78" max="78" width="5" style="5" customWidth="1"/>
    <col min="79" max="79" width="6.625" style="5" customWidth="1"/>
    <col min="80" max="80" width="5.625" style="5" customWidth="1"/>
    <col min="81" max="81" width="7.625" style="5" customWidth="1"/>
    <col min="82" max="82" width="5" style="5" customWidth="1"/>
    <col min="83" max="83" width="6.625" style="5" customWidth="1"/>
    <col min="84" max="84" width="5.625" style="5" customWidth="1"/>
    <col min="85" max="85" width="7.625" style="5" customWidth="1"/>
    <col min="86" max="86" width="5" style="5" customWidth="1"/>
    <col min="87" max="87" width="6.625" style="5" customWidth="1"/>
    <col min="88" max="88" width="5.625" style="5" customWidth="1"/>
    <col min="89" max="89" width="7.625" style="5" customWidth="1"/>
    <col min="90" max="90" width="5" style="5" customWidth="1"/>
    <col min="91" max="91" width="6.625" style="5" customWidth="1"/>
    <col min="92" max="92" width="5.625" style="5" customWidth="1"/>
    <col min="93" max="93" width="7.625" style="5" customWidth="1"/>
    <col min="94" max="94" width="5" style="5" customWidth="1"/>
    <col min="95" max="95" width="6.625" style="5" customWidth="1"/>
    <col min="96" max="96" width="5.625" style="5" customWidth="1"/>
    <col min="97" max="97" width="7.625" style="5" customWidth="1"/>
    <col min="98" max="98" width="5" style="5" customWidth="1"/>
    <col min="99" max="99" width="6.625" style="5" customWidth="1"/>
    <col min="100" max="100" width="5.625" style="5" customWidth="1"/>
    <col min="101" max="101" width="7.625" style="5" customWidth="1"/>
    <col min="102" max="102" width="5" style="5" customWidth="1"/>
    <col min="103" max="103" width="6.625" style="5" customWidth="1"/>
    <col min="104" max="104" width="5.625" style="5" customWidth="1"/>
    <col min="105" max="105" width="7.625" style="5" customWidth="1"/>
    <col min="106" max="106" width="5" style="5" customWidth="1"/>
    <col min="107" max="107" width="6.625" style="5" customWidth="1"/>
    <col min="108" max="108" width="5.625" style="5" customWidth="1"/>
    <col min="109" max="109" width="7.625" style="5" customWidth="1"/>
    <col min="110" max="110" width="5" style="5" customWidth="1"/>
    <col min="111" max="111" width="6.625" style="5" customWidth="1"/>
    <col min="112" max="112" width="5.625" style="5" customWidth="1"/>
    <col min="113" max="118" width="7.625" style="5" customWidth="1"/>
    <col min="119" max="119" width="5" style="5" customWidth="1"/>
    <col min="120" max="16384" width="9.125" style="5"/>
  </cols>
  <sheetData>
    <row r="1" spans="1:119" s="67" customFormat="1" ht="36" x14ac:dyDescent="0.15">
      <c r="A1" s="2" t="s">
        <v>0</v>
      </c>
      <c r="B1" s="9" t="s">
        <v>5</v>
      </c>
      <c r="C1" s="6" t="s">
        <v>1</v>
      </c>
      <c r="D1" s="2"/>
      <c r="E1" s="2"/>
      <c r="F1" s="2" t="s">
        <v>0</v>
      </c>
      <c r="G1" s="6" t="s">
        <v>5</v>
      </c>
      <c r="H1" s="9" t="s">
        <v>2</v>
      </c>
      <c r="I1" s="42"/>
      <c r="K1" s="67" t="s">
        <v>10</v>
      </c>
      <c r="L1" s="67" t="s">
        <v>4</v>
      </c>
      <c r="M1" s="67" t="s">
        <v>11</v>
      </c>
      <c r="O1" s="67" t="s">
        <v>10</v>
      </c>
      <c r="P1" s="67" t="s">
        <v>4</v>
      </c>
      <c r="Q1" s="67" t="s">
        <v>14</v>
      </c>
      <c r="S1" s="67" t="s">
        <v>10</v>
      </c>
      <c r="T1" s="67" t="s">
        <v>4</v>
      </c>
      <c r="U1" s="67" t="s">
        <v>15</v>
      </c>
      <c r="W1" s="67" t="s">
        <v>10</v>
      </c>
      <c r="X1" s="67" t="s">
        <v>4</v>
      </c>
      <c r="Y1" s="67" t="s">
        <v>16</v>
      </c>
      <c r="AA1" s="67" t="s">
        <v>10</v>
      </c>
      <c r="AB1" s="67" t="s">
        <v>4</v>
      </c>
      <c r="AC1" s="68" t="s">
        <v>17</v>
      </c>
      <c r="AE1" s="99" t="s">
        <v>10</v>
      </c>
      <c r="AF1" s="99" t="s">
        <v>4</v>
      </c>
      <c r="AG1" s="99" t="s">
        <v>370</v>
      </c>
      <c r="AI1" s="67" t="s">
        <v>10</v>
      </c>
      <c r="AJ1" s="67" t="s">
        <v>4</v>
      </c>
      <c r="AK1" s="67" t="s">
        <v>18</v>
      </c>
      <c r="AM1" s="67" t="s">
        <v>10</v>
      </c>
      <c r="AN1" s="67" t="s">
        <v>4</v>
      </c>
      <c r="AO1" s="67" t="s">
        <v>19</v>
      </c>
      <c r="AQ1" s="67" t="s">
        <v>10</v>
      </c>
      <c r="AR1" s="67" t="s">
        <v>4</v>
      </c>
      <c r="AS1" s="67" t="s">
        <v>20</v>
      </c>
      <c r="AU1" s="67" t="s">
        <v>10</v>
      </c>
      <c r="AV1" s="67" t="s">
        <v>4</v>
      </c>
      <c r="AW1" s="67" t="s">
        <v>21</v>
      </c>
      <c r="AY1" s="67" t="s">
        <v>10</v>
      </c>
      <c r="AZ1" s="67" t="s">
        <v>4</v>
      </c>
      <c r="BA1" s="67" t="s">
        <v>22</v>
      </c>
      <c r="BC1" s="69" t="s">
        <v>10</v>
      </c>
      <c r="BD1" s="67" t="s">
        <v>4</v>
      </c>
      <c r="BE1" s="68" t="s">
        <v>23</v>
      </c>
      <c r="BG1" s="67" t="s">
        <v>10</v>
      </c>
      <c r="BH1" s="67" t="s">
        <v>4</v>
      </c>
      <c r="BI1" s="67" t="s">
        <v>25</v>
      </c>
      <c r="BK1" s="67" t="s">
        <v>10</v>
      </c>
      <c r="BL1" s="67" t="s">
        <v>4</v>
      </c>
      <c r="BM1" s="67" t="s">
        <v>26</v>
      </c>
      <c r="BO1" s="67" t="s">
        <v>10</v>
      </c>
      <c r="BP1" s="67" t="s">
        <v>4</v>
      </c>
      <c r="BQ1" s="67" t="s">
        <v>27</v>
      </c>
      <c r="BS1" s="67" t="s">
        <v>10</v>
      </c>
      <c r="BT1" s="67" t="s">
        <v>4</v>
      </c>
      <c r="BU1" s="67" t="s">
        <v>28</v>
      </c>
      <c r="BW1" s="67" t="s">
        <v>10</v>
      </c>
      <c r="BX1" s="67" t="s">
        <v>4</v>
      </c>
      <c r="BY1" s="67" t="s">
        <v>30</v>
      </c>
      <c r="CA1" s="99" t="s">
        <v>10</v>
      </c>
      <c r="CB1" s="99" t="s">
        <v>4</v>
      </c>
      <c r="CC1" s="99" t="s">
        <v>383</v>
      </c>
      <c r="CE1" s="67" t="s">
        <v>10</v>
      </c>
      <c r="CF1" s="67" t="s">
        <v>4</v>
      </c>
      <c r="CG1" s="68" t="s">
        <v>29</v>
      </c>
      <c r="CI1" s="67" t="s">
        <v>10</v>
      </c>
      <c r="CJ1" s="67" t="s">
        <v>4</v>
      </c>
      <c r="CK1" s="67" t="s">
        <v>31</v>
      </c>
      <c r="CM1" s="67" t="s">
        <v>10</v>
      </c>
      <c r="CN1" s="67" t="s">
        <v>137</v>
      </c>
      <c r="CO1" s="68" t="s">
        <v>138</v>
      </c>
      <c r="CQ1" s="67" t="s">
        <v>10</v>
      </c>
      <c r="CR1" s="67" t="s">
        <v>4</v>
      </c>
      <c r="CS1" s="67" t="s">
        <v>32</v>
      </c>
      <c r="CU1" s="67" t="s">
        <v>10</v>
      </c>
      <c r="CV1" s="67" t="s">
        <v>4</v>
      </c>
      <c r="CW1" s="67" t="s">
        <v>33</v>
      </c>
      <c r="CY1" s="67" t="s">
        <v>10</v>
      </c>
      <c r="CZ1" s="67" t="s">
        <v>4</v>
      </c>
      <c r="DA1" s="67" t="s">
        <v>34</v>
      </c>
      <c r="DC1" s="67" t="s">
        <v>10</v>
      </c>
      <c r="DD1" s="67" t="s">
        <v>4</v>
      </c>
      <c r="DE1" s="67" t="s">
        <v>35</v>
      </c>
      <c r="DG1" s="67" t="s">
        <v>10</v>
      </c>
      <c r="DH1" s="67" t="s">
        <v>4</v>
      </c>
      <c r="DI1" s="67" t="s">
        <v>36</v>
      </c>
    </row>
    <row r="2" spans="1:119" x14ac:dyDescent="0.15">
      <c r="A2" s="3"/>
      <c r="B2" s="10" t="s">
        <v>6</v>
      </c>
      <c r="C2" s="7" t="s">
        <v>3</v>
      </c>
      <c r="D2" s="3"/>
      <c r="E2" s="3"/>
      <c r="F2" s="3"/>
      <c r="G2" s="7" t="s">
        <v>6</v>
      </c>
      <c r="H2" s="10" t="s">
        <v>3</v>
      </c>
      <c r="I2" s="40"/>
      <c r="J2" s="21"/>
      <c r="K2" s="21"/>
      <c r="L2" s="21" t="s">
        <v>6</v>
      </c>
      <c r="M2" s="21" t="s">
        <v>12</v>
      </c>
      <c r="N2" s="21"/>
      <c r="O2" s="21"/>
      <c r="P2" s="21" t="s">
        <v>6</v>
      </c>
      <c r="Q2" s="21" t="s">
        <v>12</v>
      </c>
      <c r="R2" s="21"/>
      <c r="S2" s="21"/>
      <c r="T2" s="21" t="s">
        <v>6</v>
      </c>
      <c r="U2" s="21" t="s">
        <v>12</v>
      </c>
      <c r="V2" s="21"/>
      <c r="W2" s="21"/>
      <c r="X2" s="21" t="s">
        <v>6</v>
      </c>
      <c r="Y2" s="21" t="s">
        <v>12</v>
      </c>
      <c r="Z2" s="21"/>
      <c r="AA2" s="21"/>
      <c r="AB2" s="21" t="s">
        <v>6</v>
      </c>
      <c r="AC2" s="21" t="s">
        <v>12</v>
      </c>
      <c r="AD2" s="21"/>
      <c r="AE2" s="101"/>
      <c r="AF2" s="101" t="s">
        <v>6</v>
      </c>
      <c r="AG2" s="101" t="s">
        <v>12</v>
      </c>
      <c r="AH2" s="21"/>
      <c r="AI2" s="21"/>
      <c r="AJ2" s="21" t="s">
        <v>6</v>
      </c>
      <c r="AK2" s="21" t="s">
        <v>12</v>
      </c>
      <c r="AL2" s="21"/>
      <c r="AM2" s="21"/>
      <c r="AN2" s="21" t="s">
        <v>6</v>
      </c>
      <c r="AO2" s="21" t="s">
        <v>12</v>
      </c>
      <c r="AP2" s="21"/>
      <c r="AQ2" s="21"/>
      <c r="AR2" s="21" t="s">
        <v>6</v>
      </c>
      <c r="AS2" s="21" t="s">
        <v>12</v>
      </c>
      <c r="AT2" s="21"/>
      <c r="AU2" s="21"/>
      <c r="AV2" s="21" t="s">
        <v>6</v>
      </c>
      <c r="AW2" s="21" t="s">
        <v>12</v>
      </c>
      <c r="AX2" s="21"/>
      <c r="AY2" s="21"/>
      <c r="AZ2" s="21" t="s">
        <v>6</v>
      </c>
      <c r="BA2" s="21" t="s">
        <v>12</v>
      </c>
      <c r="BB2" s="21"/>
      <c r="BC2" s="22"/>
      <c r="BD2" s="21" t="s">
        <v>6</v>
      </c>
      <c r="BE2" s="21" t="s">
        <v>24</v>
      </c>
      <c r="BF2" s="21"/>
      <c r="BG2" s="21"/>
      <c r="BH2" s="21" t="s">
        <v>6</v>
      </c>
      <c r="BI2" s="21" t="s">
        <v>24</v>
      </c>
      <c r="BJ2" s="21"/>
      <c r="BK2" s="21"/>
      <c r="BL2" s="21" t="s">
        <v>6</v>
      </c>
      <c r="BM2" s="21" t="s">
        <v>24</v>
      </c>
      <c r="BN2" s="21"/>
      <c r="BO2" s="21"/>
      <c r="BP2" s="21" t="s">
        <v>6</v>
      </c>
      <c r="BQ2" s="21" t="s">
        <v>24</v>
      </c>
      <c r="BR2" s="21"/>
      <c r="BS2" s="21"/>
      <c r="BT2" s="21" t="s">
        <v>6</v>
      </c>
      <c r="BU2" s="21" t="s">
        <v>24</v>
      </c>
      <c r="BV2" s="21"/>
      <c r="BW2" s="21"/>
      <c r="BX2" s="21" t="s">
        <v>6</v>
      </c>
      <c r="BY2" s="21" t="s">
        <v>24</v>
      </c>
      <c r="BZ2" s="21"/>
      <c r="CA2" s="21"/>
      <c r="CB2" s="21" t="s">
        <v>6</v>
      </c>
      <c r="CC2" s="21" t="s">
        <v>24</v>
      </c>
      <c r="CD2" s="21"/>
      <c r="CE2" s="21"/>
      <c r="CF2" s="21" t="s">
        <v>6</v>
      </c>
      <c r="CG2" s="21" t="s">
        <v>24</v>
      </c>
      <c r="CH2" s="21"/>
      <c r="CI2" s="21"/>
      <c r="CJ2" s="21" t="s">
        <v>6</v>
      </c>
      <c r="CK2" s="21" t="s">
        <v>24</v>
      </c>
      <c r="CL2" s="21"/>
      <c r="CM2" s="21"/>
      <c r="CN2" s="21" t="s">
        <v>6</v>
      </c>
      <c r="CO2" s="21" t="s">
        <v>24</v>
      </c>
      <c r="CP2" s="21"/>
      <c r="CQ2" s="21"/>
      <c r="CR2" s="21" t="s">
        <v>6</v>
      </c>
      <c r="CS2" s="21" t="s">
        <v>24</v>
      </c>
      <c r="CT2" s="21"/>
      <c r="CU2" s="21"/>
      <c r="CV2" s="21" t="s">
        <v>6</v>
      </c>
      <c r="CW2" s="21" t="s">
        <v>24</v>
      </c>
      <c r="CX2" s="21"/>
      <c r="CY2" s="21"/>
      <c r="CZ2" s="21" t="s">
        <v>6</v>
      </c>
      <c r="DA2" s="21" t="s">
        <v>24</v>
      </c>
      <c r="DB2" s="21"/>
      <c r="DC2" s="21"/>
      <c r="DD2" s="21" t="s">
        <v>6</v>
      </c>
      <c r="DE2" s="21" t="s">
        <v>24</v>
      </c>
      <c r="DF2" s="21"/>
      <c r="DG2" s="21"/>
      <c r="DH2" s="21" t="s">
        <v>6</v>
      </c>
      <c r="DI2" s="21" t="s">
        <v>24</v>
      </c>
      <c r="DJ2" s="21"/>
      <c r="DK2" s="21"/>
      <c r="DL2" s="21"/>
      <c r="DM2" s="21"/>
      <c r="DN2" s="21"/>
      <c r="DO2" s="21"/>
    </row>
    <row r="3" spans="1:119" x14ac:dyDescent="0.15">
      <c r="A3" s="14">
        <v>691</v>
      </c>
      <c r="B3" s="15">
        <v>4</v>
      </c>
      <c r="C3" s="16">
        <v>728</v>
      </c>
      <c r="D3" s="90">
        <f t="shared" ref="D3:D66" si="0">C3/$B$1364*100</f>
        <v>4.361370716510903</v>
      </c>
      <c r="E3" s="4"/>
      <c r="F3" s="14">
        <v>990</v>
      </c>
      <c r="G3" s="17">
        <v>4</v>
      </c>
      <c r="H3" s="18">
        <v>0</v>
      </c>
      <c r="I3" s="97">
        <f t="shared" ref="I3:I34" si="1">H3/$B$1364*100</f>
        <v>0</v>
      </c>
      <c r="K3" s="20">
        <v>389</v>
      </c>
      <c r="L3" s="20">
        <v>4</v>
      </c>
      <c r="M3" s="20">
        <v>165</v>
      </c>
      <c r="O3" s="5">
        <v>478</v>
      </c>
      <c r="P3" s="5">
        <v>5</v>
      </c>
      <c r="Q3" s="5">
        <v>2098</v>
      </c>
      <c r="S3" s="20">
        <v>15</v>
      </c>
      <c r="T3" s="20">
        <v>4</v>
      </c>
      <c r="U3" s="20">
        <v>375</v>
      </c>
      <c r="W3" s="20">
        <v>279</v>
      </c>
      <c r="X3" s="20">
        <v>4</v>
      </c>
      <c r="Y3" s="20">
        <v>187</v>
      </c>
      <c r="AA3" s="20">
        <v>634</v>
      </c>
      <c r="AB3" s="20">
        <v>4</v>
      </c>
      <c r="AC3" s="20">
        <v>8</v>
      </c>
      <c r="AE3" s="20">
        <v>731</v>
      </c>
      <c r="AF3" s="20">
        <v>4</v>
      </c>
      <c r="AG3" s="20">
        <v>65</v>
      </c>
      <c r="AI3" s="20">
        <v>1211</v>
      </c>
      <c r="AJ3" s="20">
        <v>4</v>
      </c>
      <c r="AK3" s="20">
        <v>230</v>
      </c>
      <c r="AM3" s="20">
        <v>292</v>
      </c>
      <c r="AN3" s="20">
        <v>4</v>
      </c>
      <c r="AO3" s="20">
        <v>1568</v>
      </c>
      <c r="AQ3" s="20">
        <v>582</v>
      </c>
      <c r="AR3" s="20">
        <v>4</v>
      </c>
      <c r="AS3" s="20">
        <v>298</v>
      </c>
      <c r="AU3" s="20">
        <v>1288</v>
      </c>
      <c r="AV3" s="20">
        <v>4</v>
      </c>
      <c r="AW3" s="20">
        <v>13188</v>
      </c>
      <c r="AY3" s="20">
        <v>826</v>
      </c>
      <c r="AZ3" s="20">
        <v>4</v>
      </c>
      <c r="BA3" s="20">
        <v>100</v>
      </c>
      <c r="BC3" s="45">
        <v>15</v>
      </c>
      <c r="BD3" s="20">
        <v>4</v>
      </c>
      <c r="BE3" s="20">
        <v>1</v>
      </c>
      <c r="BG3" s="20">
        <v>779</v>
      </c>
      <c r="BH3" s="20">
        <v>4</v>
      </c>
      <c r="BI3" s="20">
        <v>2</v>
      </c>
      <c r="BK3" s="20">
        <v>65</v>
      </c>
      <c r="BL3" s="20">
        <v>4</v>
      </c>
      <c r="BM3" s="20">
        <v>1</v>
      </c>
      <c r="BO3" s="20">
        <v>634</v>
      </c>
      <c r="BP3" s="20">
        <v>4</v>
      </c>
      <c r="BQ3" s="20">
        <v>1</v>
      </c>
      <c r="BS3" s="5">
        <v>31</v>
      </c>
      <c r="BT3" s="5">
        <v>4</v>
      </c>
      <c r="BU3" s="5">
        <v>1</v>
      </c>
      <c r="BW3" s="5">
        <v>124</v>
      </c>
      <c r="BX3" s="5">
        <v>4</v>
      </c>
      <c r="BY3" s="5">
        <v>4</v>
      </c>
      <c r="CA3" s="5">
        <v>120</v>
      </c>
      <c r="CB3" s="5">
        <v>4</v>
      </c>
      <c r="CC3" s="5">
        <v>1</v>
      </c>
      <c r="CE3" s="5">
        <v>82</v>
      </c>
      <c r="CF3" s="5">
        <v>4</v>
      </c>
      <c r="CG3" s="5">
        <v>3</v>
      </c>
      <c r="CI3" s="5">
        <v>220</v>
      </c>
      <c r="CJ3" s="5">
        <v>4</v>
      </c>
      <c r="CK3" s="5">
        <v>1</v>
      </c>
      <c r="CM3" s="5">
        <v>803</v>
      </c>
      <c r="CN3" s="5">
        <v>4</v>
      </c>
      <c r="CO3" s="5">
        <v>1</v>
      </c>
      <c r="CQ3" s="5">
        <v>573</v>
      </c>
      <c r="CR3" s="5">
        <v>4</v>
      </c>
      <c r="CS3" s="5">
        <v>26</v>
      </c>
      <c r="CU3" s="5">
        <v>331</v>
      </c>
      <c r="CV3" s="5">
        <v>4</v>
      </c>
      <c r="CW3" s="5">
        <v>1</v>
      </c>
      <c r="CY3" s="5">
        <v>120</v>
      </c>
      <c r="CZ3" s="5">
        <v>4</v>
      </c>
      <c r="DA3" s="5">
        <v>1</v>
      </c>
      <c r="DC3" s="5">
        <v>326</v>
      </c>
      <c r="DD3" s="5">
        <v>4</v>
      </c>
      <c r="DE3" s="5">
        <v>2</v>
      </c>
      <c r="DG3" s="5">
        <v>1028</v>
      </c>
      <c r="DH3" s="5">
        <v>4</v>
      </c>
      <c r="DI3" s="5">
        <v>3</v>
      </c>
    </row>
    <row r="4" spans="1:119" x14ac:dyDescent="0.15">
      <c r="A4" s="14">
        <v>489</v>
      </c>
      <c r="B4" s="15">
        <v>4</v>
      </c>
      <c r="C4" s="16">
        <v>744</v>
      </c>
      <c r="D4" s="90">
        <f t="shared" si="0"/>
        <v>4.4572250179726813</v>
      </c>
      <c r="E4" s="4"/>
      <c r="F4" s="14">
        <v>12</v>
      </c>
      <c r="G4" s="17">
        <v>4</v>
      </c>
      <c r="H4" s="18">
        <v>200</v>
      </c>
      <c r="I4" s="97">
        <f t="shared" si="1"/>
        <v>1.1981787682722262</v>
      </c>
      <c r="K4" s="20">
        <v>391</v>
      </c>
      <c r="L4" s="20">
        <v>4</v>
      </c>
      <c r="M4" s="20">
        <v>165</v>
      </c>
      <c r="O4" s="5">
        <v>1007</v>
      </c>
      <c r="P4" s="5">
        <v>5</v>
      </c>
      <c r="Q4" s="5">
        <v>4936</v>
      </c>
      <c r="S4" s="20">
        <v>493</v>
      </c>
      <c r="T4" s="20">
        <v>4</v>
      </c>
      <c r="U4" s="20">
        <v>417</v>
      </c>
      <c r="W4" s="20">
        <v>526</v>
      </c>
      <c r="X4" s="20">
        <v>4</v>
      </c>
      <c r="Y4" s="20">
        <v>302</v>
      </c>
      <c r="AA4" s="20">
        <v>731</v>
      </c>
      <c r="AB4" s="20">
        <v>4</v>
      </c>
      <c r="AC4" s="20">
        <v>65</v>
      </c>
      <c r="AE4" s="20">
        <v>691</v>
      </c>
      <c r="AF4" s="20">
        <v>4</v>
      </c>
      <c r="AG4" s="20">
        <v>182</v>
      </c>
      <c r="AI4" s="20">
        <v>922</v>
      </c>
      <c r="AJ4" s="20">
        <v>4</v>
      </c>
      <c r="AK4" s="20">
        <v>292</v>
      </c>
      <c r="AM4" s="20">
        <v>1081</v>
      </c>
      <c r="AN4" s="20">
        <v>4</v>
      </c>
      <c r="AO4" s="20">
        <v>4252</v>
      </c>
      <c r="AQ4" s="20">
        <v>920</v>
      </c>
      <c r="AR4" s="20">
        <v>4</v>
      </c>
      <c r="AS4" s="20">
        <v>641</v>
      </c>
      <c r="AU4" s="20">
        <v>573</v>
      </c>
      <c r="AV4" s="20">
        <v>4</v>
      </c>
      <c r="AW4" s="20">
        <v>16088</v>
      </c>
      <c r="AY4" s="20">
        <v>795</v>
      </c>
      <c r="AZ4" s="20">
        <v>4</v>
      </c>
      <c r="BA4" s="20">
        <v>150</v>
      </c>
      <c r="BC4" s="45">
        <v>292</v>
      </c>
      <c r="BD4" s="20">
        <v>4</v>
      </c>
      <c r="BE4" s="20">
        <v>1</v>
      </c>
      <c r="BG4" s="20">
        <v>793</v>
      </c>
      <c r="BH4" s="20">
        <v>4</v>
      </c>
      <c r="BI4" s="20">
        <v>4</v>
      </c>
      <c r="BK4" s="20">
        <v>310</v>
      </c>
      <c r="BL4" s="20">
        <v>4</v>
      </c>
      <c r="BM4" s="20">
        <v>1</v>
      </c>
      <c r="BO4" s="20">
        <v>662</v>
      </c>
      <c r="BP4" s="20">
        <v>4</v>
      </c>
      <c r="BQ4" s="20">
        <v>1</v>
      </c>
      <c r="BS4" s="5">
        <v>58</v>
      </c>
      <c r="BT4" s="5">
        <v>4</v>
      </c>
      <c r="BU4" s="5">
        <v>1</v>
      </c>
      <c r="BW4" s="5">
        <v>659</v>
      </c>
      <c r="BX4" s="5">
        <v>5</v>
      </c>
      <c r="BY4" s="5">
        <v>2</v>
      </c>
      <c r="CA4" s="5">
        <v>1342</v>
      </c>
      <c r="CB4" s="5">
        <v>4</v>
      </c>
      <c r="CC4" s="5">
        <v>1</v>
      </c>
      <c r="CE4" s="5">
        <v>922</v>
      </c>
      <c r="CF4" s="5">
        <v>4</v>
      </c>
      <c r="CG4" s="5">
        <v>3</v>
      </c>
      <c r="CI4" s="5">
        <v>301</v>
      </c>
      <c r="CJ4" s="5">
        <v>4</v>
      </c>
      <c r="CK4" s="5">
        <v>1</v>
      </c>
      <c r="CM4" s="5">
        <v>15</v>
      </c>
      <c r="CN4" s="5">
        <v>4</v>
      </c>
      <c r="CO4" s="5">
        <v>2</v>
      </c>
      <c r="CQ4" s="5">
        <v>217</v>
      </c>
      <c r="CR4" s="5">
        <v>5</v>
      </c>
      <c r="CS4" s="5">
        <v>2</v>
      </c>
      <c r="CU4" s="5">
        <v>634</v>
      </c>
      <c r="CV4" s="5">
        <v>4</v>
      </c>
      <c r="CW4" s="5">
        <v>1</v>
      </c>
      <c r="CY4" s="5">
        <v>1321</v>
      </c>
      <c r="CZ4" s="5">
        <v>4</v>
      </c>
      <c r="DA4" s="5">
        <v>1</v>
      </c>
      <c r="DC4" s="5">
        <v>573</v>
      </c>
      <c r="DD4" s="5">
        <v>4</v>
      </c>
      <c r="DE4" s="5">
        <v>2</v>
      </c>
      <c r="DG4" s="5">
        <v>120</v>
      </c>
      <c r="DH4" s="5">
        <v>4</v>
      </c>
      <c r="DI4" s="5">
        <v>31</v>
      </c>
    </row>
    <row r="5" spans="1:119" x14ac:dyDescent="0.15">
      <c r="A5" s="14">
        <v>470</v>
      </c>
      <c r="B5" s="15">
        <v>4</v>
      </c>
      <c r="C5" s="16">
        <v>1014</v>
      </c>
      <c r="D5" s="90">
        <f t="shared" si="0"/>
        <v>6.0747663551401869</v>
      </c>
      <c r="E5" s="4"/>
      <c r="F5" s="14">
        <v>3</v>
      </c>
      <c r="G5" s="17">
        <v>4</v>
      </c>
      <c r="H5" s="18">
        <v>801</v>
      </c>
      <c r="I5" s="97">
        <f t="shared" si="1"/>
        <v>4.7987059669302656</v>
      </c>
      <c r="K5" s="20">
        <v>691</v>
      </c>
      <c r="L5" s="20">
        <v>4</v>
      </c>
      <c r="M5" s="20">
        <v>182</v>
      </c>
      <c r="O5" s="5">
        <v>547</v>
      </c>
      <c r="P5" s="5">
        <v>6</v>
      </c>
      <c r="Q5" s="5">
        <v>4936</v>
      </c>
      <c r="S5" s="20">
        <v>995</v>
      </c>
      <c r="T5" s="20">
        <v>4</v>
      </c>
      <c r="U5" s="20">
        <v>417</v>
      </c>
      <c r="W5" s="20">
        <v>793</v>
      </c>
      <c r="X5" s="20">
        <v>4</v>
      </c>
      <c r="Y5" s="20">
        <v>302</v>
      </c>
      <c r="AA5" s="20">
        <v>135</v>
      </c>
      <c r="AB5" s="20">
        <v>4</v>
      </c>
      <c r="AC5" s="20">
        <v>374</v>
      </c>
      <c r="AE5" s="20">
        <v>1211</v>
      </c>
      <c r="AF5" s="20">
        <v>4</v>
      </c>
      <c r="AG5" s="20">
        <v>223</v>
      </c>
      <c r="AI5" s="20">
        <v>410</v>
      </c>
      <c r="AJ5" s="20">
        <v>4</v>
      </c>
      <c r="AK5" s="20">
        <v>872</v>
      </c>
      <c r="AM5" s="20">
        <v>728</v>
      </c>
      <c r="AN5" s="20">
        <v>4</v>
      </c>
      <c r="AO5" s="20">
        <v>4334</v>
      </c>
      <c r="AQ5" s="20">
        <v>803</v>
      </c>
      <c r="AR5" s="20">
        <v>4</v>
      </c>
      <c r="AS5" s="20">
        <v>653</v>
      </c>
      <c r="AU5" s="20">
        <v>217</v>
      </c>
      <c r="AV5" s="20">
        <v>5</v>
      </c>
      <c r="AW5" s="20">
        <v>1916</v>
      </c>
      <c r="AY5" s="20">
        <v>1032</v>
      </c>
      <c r="AZ5" s="20">
        <v>4</v>
      </c>
      <c r="BA5" s="20">
        <v>150</v>
      </c>
      <c r="BC5" s="45">
        <v>493</v>
      </c>
      <c r="BD5" s="20">
        <v>4</v>
      </c>
      <c r="BE5" s="20">
        <v>1</v>
      </c>
      <c r="BG5" s="20">
        <v>279</v>
      </c>
      <c r="BH5" s="20">
        <v>4</v>
      </c>
      <c r="BI5" s="20">
        <v>6</v>
      </c>
      <c r="BK5" s="20">
        <v>624</v>
      </c>
      <c r="BL5" s="20">
        <v>4</v>
      </c>
      <c r="BM5" s="20">
        <v>1</v>
      </c>
      <c r="BO5" s="20">
        <v>959</v>
      </c>
      <c r="BP5" s="20">
        <v>4</v>
      </c>
      <c r="BQ5" s="20">
        <v>1</v>
      </c>
      <c r="BS5" s="5">
        <v>745</v>
      </c>
      <c r="BT5" s="5">
        <v>4</v>
      </c>
      <c r="BU5" s="5">
        <v>1</v>
      </c>
      <c r="BW5" s="5">
        <v>895</v>
      </c>
      <c r="BX5" s="5">
        <v>5</v>
      </c>
      <c r="BY5" s="5">
        <v>4</v>
      </c>
      <c r="CA5" s="5">
        <v>279</v>
      </c>
      <c r="CB5" s="5">
        <v>4</v>
      </c>
      <c r="CC5" s="5">
        <v>2</v>
      </c>
      <c r="CE5" s="5">
        <v>458</v>
      </c>
      <c r="CF5" s="5">
        <v>4</v>
      </c>
      <c r="CG5" s="5">
        <v>4</v>
      </c>
      <c r="CI5" s="5">
        <v>292</v>
      </c>
      <c r="CJ5" s="5">
        <v>4</v>
      </c>
      <c r="CK5" s="5">
        <v>8</v>
      </c>
      <c r="CM5" s="5">
        <v>493</v>
      </c>
      <c r="CN5" s="5">
        <v>4</v>
      </c>
      <c r="CO5" s="5">
        <v>3</v>
      </c>
      <c r="CQ5" s="5">
        <v>423</v>
      </c>
      <c r="CR5" s="5">
        <v>5</v>
      </c>
      <c r="CS5" s="5">
        <v>8</v>
      </c>
      <c r="CU5" s="5">
        <v>896</v>
      </c>
      <c r="CV5" s="5">
        <v>4</v>
      </c>
      <c r="CW5" s="5">
        <v>1</v>
      </c>
      <c r="CY5" s="5">
        <v>1336</v>
      </c>
      <c r="CZ5" s="5">
        <v>4</v>
      </c>
      <c r="DA5" s="5">
        <v>1</v>
      </c>
      <c r="DC5" s="5">
        <v>238</v>
      </c>
      <c r="DD5" s="5">
        <v>5</v>
      </c>
      <c r="DE5" s="5">
        <v>3</v>
      </c>
      <c r="DG5" s="5">
        <v>578</v>
      </c>
      <c r="DH5" s="5">
        <v>4</v>
      </c>
      <c r="DI5" s="5">
        <v>31</v>
      </c>
    </row>
    <row r="6" spans="1:119" x14ac:dyDescent="0.15">
      <c r="A6" s="14">
        <v>13</v>
      </c>
      <c r="B6" s="15">
        <v>4</v>
      </c>
      <c r="C6" s="16">
        <v>1278</v>
      </c>
      <c r="D6" s="90">
        <f t="shared" si="0"/>
        <v>7.6563623292595251</v>
      </c>
      <c r="E6" s="4"/>
      <c r="F6" s="14">
        <v>470</v>
      </c>
      <c r="G6" s="17">
        <v>4</v>
      </c>
      <c r="H6" s="18">
        <v>892</v>
      </c>
      <c r="I6" s="97">
        <f t="shared" si="1"/>
        <v>5.3438773064941287</v>
      </c>
      <c r="K6" s="20">
        <v>1</v>
      </c>
      <c r="L6" s="20">
        <v>4</v>
      </c>
      <c r="M6" s="20">
        <v>194</v>
      </c>
      <c r="O6" s="5">
        <v>548</v>
      </c>
      <c r="P6" s="5">
        <v>7</v>
      </c>
      <c r="Q6" s="5">
        <v>4936</v>
      </c>
      <c r="S6" s="20">
        <v>1040</v>
      </c>
      <c r="T6" s="20">
        <v>4</v>
      </c>
      <c r="U6" s="20">
        <v>463</v>
      </c>
      <c r="W6" s="20">
        <v>884</v>
      </c>
      <c r="X6" s="20">
        <v>4</v>
      </c>
      <c r="Y6" s="20">
        <v>604</v>
      </c>
      <c r="AA6" s="20">
        <v>526</v>
      </c>
      <c r="AB6" s="20">
        <v>4</v>
      </c>
      <c r="AC6" s="20">
        <v>380</v>
      </c>
      <c r="AE6" s="20">
        <v>1218</v>
      </c>
      <c r="AF6" s="20">
        <v>4</v>
      </c>
      <c r="AG6" s="20">
        <v>562</v>
      </c>
      <c r="AI6" s="20">
        <v>458</v>
      </c>
      <c r="AJ6" s="20">
        <v>4</v>
      </c>
      <c r="AK6" s="20">
        <v>1546</v>
      </c>
      <c r="AM6" s="20">
        <v>301</v>
      </c>
      <c r="AN6" s="20">
        <v>4</v>
      </c>
      <c r="AO6" s="20">
        <v>4562</v>
      </c>
      <c r="AQ6" s="20">
        <v>15</v>
      </c>
      <c r="AR6" s="20">
        <v>4</v>
      </c>
      <c r="AS6" s="20">
        <v>664</v>
      </c>
      <c r="AU6" s="20">
        <v>423</v>
      </c>
      <c r="AV6" s="20">
        <v>5</v>
      </c>
      <c r="AW6" s="20">
        <v>4888</v>
      </c>
      <c r="AY6" s="20">
        <v>12</v>
      </c>
      <c r="AZ6" s="20">
        <v>4</v>
      </c>
      <c r="BA6" s="20">
        <v>200</v>
      </c>
      <c r="BC6" s="45">
        <v>624</v>
      </c>
      <c r="BD6" s="20">
        <v>4</v>
      </c>
      <c r="BE6" s="20">
        <v>1</v>
      </c>
      <c r="BG6" s="20">
        <v>857</v>
      </c>
      <c r="BH6" s="20">
        <v>4</v>
      </c>
      <c r="BI6" s="20">
        <v>6</v>
      </c>
      <c r="BK6" s="20">
        <v>1008</v>
      </c>
      <c r="BL6" s="20">
        <v>4</v>
      </c>
      <c r="BM6" s="20">
        <v>1</v>
      </c>
      <c r="BO6" s="20">
        <v>120</v>
      </c>
      <c r="BP6" s="20">
        <v>4</v>
      </c>
      <c r="BQ6" s="20">
        <v>2</v>
      </c>
      <c r="BS6" s="5">
        <v>1008</v>
      </c>
      <c r="BT6" s="5">
        <v>4</v>
      </c>
      <c r="BU6" s="5">
        <v>1</v>
      </c>
      <c r="BW6" s="5">
        <v>1055</v>
      </c>
      <c r="BX6" s="5">
        <v>5</v>
      </c>
      <c r="BY6" s="5">
        <v>4</v>
      </c>
      <c r="CA6" s="5">
        <v>318</v>
      </c>
      <c r="CB6" s="5">
        <v>4</v>
      </c>
      <c r="CC6" s="5">
        <v>2</v>
      </c>
      <c r="CE6" s="5">
        <v>250</v>
      </c>
      <c r="CF6" s="5">
        <v>4</v>
      </c>
      <c r="CG6" s="5">
        <v>6</v>
      </c>
      <c r="CI6" s="5">
        <v>165</v>
      </c>
      <c r="CJ6" s="5">
        <v>4</v>
      </c>
      <c r="CK6" s="5">
        <v>9</v>
      </c>
      <c r="CM6" s="5">
        <v>705</v>
      </c>
      <c r="CN6" s="5">
        <v>4</v>
      </c>
      <c r="CO6" s="5">
        <v>3</v>
      </c>
      <c r="CQ6" s="5">
        <v>938</v>
      </c>
      <c r="CR6" s="5">
        <v>5</v>
      </c>
      <c r="CS6" s="5">
        <v>10</v>
      </c>
      <c r="CU6" s="5">
        <v>1032</v>
      </c>
      <c r="CV6" s="5">
        <v>4</v>
      </c>
      <c r="CW6" s="5">
        <v>1</v>
      </c>
      <c r="CY6" s="5">
        <v>15</v>
      </c>
      <c r="CZ6" s="5">
        <v>4</v>
      </c>
      <c r="DA6" s="5">
        <v>2</v>
      </c>
      <c r="DC6" s="5">
        <v>611</v>
      </c>
      <c r="DD6" s="5">
        <v>5</v>
      </c>
      <c r="DE6" s="5">
        <v>8</v>
      </c>
      <c r="DG6" s="5">
        <v>1328</v>
      </c>
      <c r="DH6" s="5">
        <v>4</v>
      </c>
      <c r="DI6" s="5">
        <v>31</v>
      </c>
    </row>
    <row r="7" spans="1:119" x14ac:dyDescent="0.15">
      <c r="A7" s="14">
        <v>133</v>
      </c>
      <c r="B7" s="15">
        <v>4</v>
      </c>
      <c r="C7" s="16">
        <v>1355</v>
      </c>
      <c r="D7" s="90">
        <f t="shared" si="0"/>
        <v>8.1176611550443329</v>
      </c>
      <c r="E7" s="4"/>
      <c r="F7" s="14">
        <v>133</v>
      </c>
      <c r="G7" s="17">
        <v>4</v>
      </c>
      <c r="H7" s="18">
        <v>1191</v>
      </c>
      <c r="I7" s="97">
        <f t="shared" si="1"/>
        <v>7.1351545650611063</v>
      </c>
      <c r="K7" s="20">
        <v>526</v>
      </c>
      <c r="L7" s="20">
        <v>4</v>
      </c>
      <c r="M7" s="20">
        <v>223</v>
      </c>
      <c r="O7" s="5">
        <v>797</v>
      </c>
      <c r="P7" s="5">
        <v>7</v>
      </c>
      <c r="Q7" s="5">
        <v>4936</v>
      </c>
      <c r="S7" s="20">
        <v>624</v>
      </c>
      <c r="T7" s="20">
        <v>4</v>
      </c>
      <c r="U7" s="20">
        <v>653</v>
      </c>
      <c r="W7" s="20">
        <v>410</v>
      </c>
      <c r="X7" s="20">
        <v>4</v>
      </c>
      <c r="Y7" s="20">
        <v>664</v>
      </c>
      <c r="AA7" s="20">
        <v>995</v>
      </c>
      <c r="AB7" s="20">
        <v>4</v>
      </c>
      <c r="AC7" s="20">
        <v>426</v>
      </c>
      <c r="AE7" s="20">
        <v>526</v>
      </c>
      <c r="AF7" s="20">
        <v>4</v>
      </c>
      <c r="AG7" s="20">
        <v>603</v>
      </c>
      <c r="AI7" s="20">
        <v>82</v>
      </c>
      <c r="AJ7" s="20">
        <v>4</v>
      </c>
      <c r="AK7" s="20">
        <v>1637</v>
      </c>
      <c r="AM7" s="20">
        <v>404</v>
      </c>
      <c r="AN7" s="20">
        <v>4</v>
      </c>
      <c r="AO7" s="20">
        <v>4686</v>
      </c>
      <c r="AQ7" s="20">
        <v>493</v>
      </c>
      <c r="AR7" s="20">
        <v>4</v>
      </c>
      <c r="AS7" s="20">
        <v>1416</v>
      </c>
      <c r="AU7" s="20">
        <v>938</v>
      </c>
      <c r="AV7" s="20">
        <v>5</v>
      </c>
      <c r="AW7" s="20">
        <v>6650</v>
      </c>
      <c r="AY7" s="20">
        <v>1260</v>
      </c>
      <c r="AZ7" s="20">
        <v>4</v>
      </c>
      <c r="BA7" s="20">
        <v>200</v>
      </c>
      <c r="BC7" s="45">
        <v>995</v>
      </c>
      <c r="BD7" s="20">
        <v>4</v>
      </c>
      <c r="BE7" s="20">
        <v>1</v>
      </c>
      <c r="BG7" s="20">
        <v>578</v>
      </c>
      <c r="BH7" s="20">
        <v>4</v>
      </c>
      <c r="BI7" s="20">
        <v>8</v>
      </c>
      <c r="BK7" s="20">
        <v>1288</v>
      </c>
      <c r="BL7" s="20">
        <v>4</v>
      </c>
      <c r="BM7" s="20">
        <v>1</v>
      </c>
      <c r="BO7" s="20">
        <v>124</v>
      </c>
      <c r="BP7" s="20">
        <v>4</v>
      </c>
      <c r="BQ7" s="20">
        <v>2</v>
      </c>
      <c r="BS7" s="5">
        <v>1288</v>
      </c>
      <c r="BT7" s="5">
        <v>4</v>
      </c>
      <c r="BU7" s="5">
        <v>1</v>
      </c>
      <c r="BW7" s="5">
        <v>1249</v>
      </c>
      <c r="BX7" s="5">
        <v>5</v>
      </c>
      <c r="BY7" s="5">
        <v>4</v>
      </c>
      <c r="CA7" s="5">
        <v>471</v>
      </c>
      <c r="CB7" s="5">
        <v>4</v>
      </c>
      <c r="CC7" s="5">
        <v>2</v>
      </c>
      <c r="CE7" s="5">
        <v>648</v>
      </c>
      <c r="CF7" s="5">
        <v>4</v>
      </c>
      <c r="CG7" s="5">
        <v>7</v>
      </c>
      <c r="CI7" s="5">
        <v>728</v>
      </c>
      <c r="CJ7" s="5">
        <v>4</v>
      </c>
      <c r="CK7" s="5">
        <v>10</v>
      </c>
      <c r="CM7" s="5">
        <v>779</v>
      </c>
      <c r="CN7" s="5">
        <v>4</v>
      </c>
      <c r="CO7" s="5">
        <v>4</v>
      </c>
      <c r="CQ7" s="5">
        <v>574</v>
      </c>
      <c r="CR7" s="5">
        <v>5</v>
      </c>
      <c r="CS7" s="5">
        <v>20</v>
      </c>
      <c r="CU7" s="5">
        <v>1141</v>
      </c>
      <c r="CV7" s="5">
        <v>4</v>
      </c>
      <c r="CW7" s="5">
        <v>1</v>
      </c>
      <c r="CY7" s="5">
        <v>301</v>
      </c>
      <c r="CZ7" s="5">
        <v>4</v>
      </c>
      <c r="DA7" s="5">
        <v>2</v>
      </c>
      <c r="DC7" s="5">
        <v>708</v>
      </c>
      <c r="DD7" s="5">
        <v>5</v>
      </c>
      <c r="DE7" s="5">
        <v>8</v>
      </c>
      <c r="DG7" s="5">
        <v>810</v>
      </c>
      <c r="DH7" s="5">
        <v>4</v>
      </c>
      <c r="DI7" s="5">
        <v>70</v>
      </c>
    </row>
    <row r="8" spans="1:119" x14ac:dyDescent="0.15">
      <c r="A8" s="14">
        <v>274</v>
      </c>
      <c r="B8" s="15">
        <v>4</v>
      </c>
      <c r="C8" s="16">
        <v>1404</v>
      </c>
      <c r="D8" s="90">
        <f t="shared" si="0"/>
        <v>8.4112149532710276</v>
      </c>
      <c r="E8" s="4"/>
      <c r="F8" s="14">
        <v>274</v>
      </c>
      <c r="G8" s="17">
        <v>4</v>
      </c>
      <c r="H8" s="18">
        <v>1276</v>
      </c>
      <c r="I8" s="97">
        <f t="shared" si="1"/>
        <v>7.6443805415768038</v>
      </c>
      <c r="K8" s="20">
        <v>1211</v>
      </c>
      <c r="L8" s="20">
        <v>4</v>
      </c>
      <c r="M8" s="20">
        <v>223</v>
      </c>
      <c r="O8" s="5">
        <v>1137</v>
      </c>
      <c r="P8" s="5">
        <v>7</v>
      </c>
      <c r="Q8" s="5">
        <v>4936</v>
      </c>
      <c r="S8" s="20">
        <v>526</v>
      </c>
      <c r="T8" s="20">
        <v>4</v>
      </c>
      <c r="U8" s="20">
        <v>733</v>
      </c>
      <c r="W8" s="20">
        <v>779</v>
      </c>
      <c r="X8" s="20">
        <v>4</v>
      </c>
      <c r="Y8" s="20">
        <v>664</v>
      </c>
      <c r="AA8" s="20">
        <v>1218</v>
      </c>
      <c r="AB8" s="20">
        <v>4</v>
      </c>
      <c r="AC8" s="20">
        <v>562</v>
      </c>
      <c r="AE8" s="20">
        <v>793</v>
      </c>
      <c r="AF8" s="20">
        <v>4</v>
      </c>
      <c r="AG8" s="20">
        <v>622</v>
      </c>
      <c r="AI8" s="20">
        <v>891</v>
      </c>
      <c r="AJ8" s="20">
        <v>4</v>
      </c>
      <c r="AK8" s="20">
        <v>1666</v>
      </c>
      <c r="AM8" s="20">
        <v>803</v>
      </c>
      <c r="AN8" s="20">
        <v>4</v>
      </c>
      <c r="AO8" s="20">
        <v>4996</v>
      </c>
      <c r="AQ8" s="20">
        <v>705</v>
      </c>
      <c r="AR8" s="20">
        <v>4</v>
      </c>
      <c r="AS8" s="20">
        <v>1446</v>
      </c>
      <c r="AU8" s="20">
        <v>213</v>
      </c>
      <c r="AV8" s="20">
        <v>5</v>
      </c>
      <c r="AW8" s="20">
        <v>11968</v>
      </c>
      <c r="AY8" s="20">
        <v>189</v>
      </c>
      <c r="AZ8" s="20">
        <v>4</v>
      </c>
      <c r="BA8" s="20">
        <v>204</v>
      </c>
      <c r="BC8" s="45">
        <v>1040</v>
      </c>
      <c r="BD8" s="20">
        <v>4</v>
      </c>
      <c r="BE8" s="20">
        <v>1</v>
      </c>
      <c r="BG8" s="20">
        <v>741</v>
      </c>
      <c r="BH8" s="20">
        <v>4</v>
      </c>
      <c r="BI8" s="20">
        <v>8</v>
      </c>
      <c r="BK8" s="20">
        <v>15</v>
      </c>
      <c r="BL8" s="20">
        <v>4</v>
      </c>
      <c r="BM8" s="20">
        <v>2</v>
      </c>
      <c r="BO8" s="20">
        <v>135</v>
      </c>
      <c r="BP8" s="20">
        <v>4</v>
      </c>
      <c r="BQ8" s="20">
        <v>2</v>
      </c>
      <c r="BS8" s="5">
        <v>1312</v>
      </c>
      <c r="BT8" s="5">
        <v>4</v>
      </c>
      <c r="BU8" s="5">
        <v>1</v>
      </c>
      <c r="BW8" s="5">
        <v>1251</v>
      </c>
      <c r="BX8" s="5">
        <v>5</v>
      </c>
      <c r="BY8" s="5">
        <v>4</v>
      </c>
      <c r="CA8" s="5">
        <v>1255</v>
      </c>
      <c r="CB8" s="5">
        <v>4</v>
      </c>
      <c r="CC8" s="5">
        <v>2</v>
      </c>
      <c r="CE8" s="5">
        <v>795</v>
      </c>
      <c r="CF8" s="5">
        <v>4</v>
      </c>
      <c r="CG8" s="5">
        <v>7</v>
      </c>
      <c r="CI8" s="5">
        <v>33</v>
      </c>
      <c r="CJ8" s="5">
        <v>4</v>
      </c>
      <c r="CK8" s="5">
        <v>31</v>
      </c>
      <c r="CM8" s="5">
        <v>1094</v>
      </c>
      <c r="CN8" s="5">
        <v>4</v>
      </c>
      <c r="CO8" s="5">
        <v>4</v>
      </c>
      <c r="CQ8" s="5">
        <v>1051</v>
      </c>
      <c r="CR8" s="5">
        <v>6</v>
      </c>
      <c r="CS8" s="5">
        <v>8</v>
      </c>
      <c r="CU8" s="5">
        <v>1288</v>
      </c>
      <c r="CV8" s="5">
        <v>4</v>
      </c>
      <c r="CW8" s="5">
        <v>1</v>
      </c>
      <c r="CY8" s="5">
        <v>396</v>
      </c>
      <c r="CZ8" s="5">
        <v>4</v>
      </c>
      <c r="DA8" s="5">
        <v>2</v>
      </c>
      <c r="DC8" s="5">
        <v>440</v>
      </c>
      <c r="DD8" s="5">
        <v>5</v>
      </c>
      <c r="DE8" s="5">
        <v>12</v>
      </c>
      <c r="DG8" s="5">
        <v>1289</v>
      </c>
      <c r="DH8" s="5">
        <v>4</v>
      </c>
      <c r="DI8" s="5">
        <v>90</v>
      </c>
    </row>
    <row r="9" spans="1:119" x14ac:dyDescent="0.15">
      <c r="A9" s="14">
        <v>597</v>
      </c>
      <c r="B9" s="15">
        <v>4</v>
      </c>
      <c r="C9" s="16">
        <v>1573</v>
      </c>
      <c r="D9" s="90">
        <f t="shared" si="0"/>
        <v>9.4236760124610583</v>
      </c>
      <c r="E9" s="4"/>
      <c r="F9" s="14">
        <v>13</v>
      </c>
      <c r="G9" s="17">
        <v>4</v>
      </c>
      <c r="H9" s="18">
        <v>1278</v>
      </c>
      <c r="I9" s="97">
        <f t="shared" si="1"/>
        <v>7.6563623292595251</v>
      </c>
      <c r="K9" s="20">
        <v>1118</v>
      </c>
      <c r="L9" s="20">
        <v>4</v>
      </c>
      <c r="M9" s="20">
        <v>225</v>
      </c>
      <c r="O9" s="5">
        <v>1315</v>
      </c>
      <c r="P9" s="5">
        <v>7</v>
      </c>
      <c r="Q9" s="5">
        <v>4936</v>
      </c>
      <c r="S9" s="20">
        <v>292</v>
      </c>
      <c r="T9" s="20">
        <v>4</v>
      </c>
      <c r="U9" s="20">
        <v>776</v>
      </c>
      <c r="W9" s="20">
        <v>857</v>
      </c>
      <c r="X9" s="20">
        <v>4</v>
      </c>
      <c r="Y9" s="20">
        <v>1812</v>
      </c>
      <c r="AA9" s="20">
        <v>189</v>
      </c>
      <c r="AB9" s="20">
        <v>4</v>
      </c>
      <c r="AC9" s="20">
        <v>572</v>
      </c>
      <c r="AE9" s="20">
        <v>1342</v>
      </c>
      <c r="AF9" s="20">
        <v>4</v>
      </c>
      <c r="AG9" s="20">
        <v>656</v>
      </c>
      <c r="AI9" s="20">
        <v>250</v>
      </c>
      <c r="AJ9" s="20">
        <v>4</v>
      </c>
      <c r="AK9" s="20">
        <v>1724</v>
      </c>
      <c r="AM9" s="20">
        <v>419</v>
      </c>
      <c r="AN9" s="20">
        <v>4</v>
      </c>
      <c r="AO9" s="20">
        <v>5058</v>
      </c>
      <c r="AQ9" s="20">
        <v>1094</v>
      </c>
      <c r="AR9" s="20">
        <v>4</v>
      </c>
      <c r="AS9" s="20">
        <v>1512</v>
      </c>
      <c r="AU9" s="20">
        <v>574</v>
      </c>
      <c r="AV9" s="20">
        <v>5</v>
      </c>
      <c r="AW9" s="20">
        <v>17256</v>
      </c>
      <c r="AY9" s="20">
        <v>397</v>
      </c>
      <c r="AZ9" s="20">
        <v>4</v>
      </c>
      <c r="BA9" s="20">
        <v>204</v>
      </c>
      <c r="BC9" s="45">
        <v>446</v>
      </c>
      <c r="BD9" s="20">
        <v>4</v>
      </c>
      <c r="BE9" s="20">
        <v>3</v>
      </c>
      <c r="BG9" s="20">
        <v>451</v>
      </c>
      <c r="BH9" s="20">
        <v>4</v>
      </c>
      <c r="BI9" s="20">
        <v>16</v>
      </c>
      <c r="BK9" s="20">
        <v>33</v>
      </c>
      <c r="BL9" s="20">
        <v>4</v>
      </c>
      <c r="BM9" s="20">
        <v>2</v>
      </c>
      <c r="BO9" s="20">
        <v>411</v>
      </c>
      <c r="BP9" s="20">
        <v>4</v>
      </c>
      <c r="BQ9" s="20">
        <v>2</v>
      </c>
      <c r="BS9" s="5">
        <v>1336</v>
      </c>
      <c r="BT9" s="5">
        <v>4</v>
      </c>
      <c r="BU9" s="5">
        <v>1</v>
      </c>
      <c r="BW9" s="5">
        <v>661</v>
      </c>
      <c r="BX9" s="5">
        <v>6</v>
      </c>
      <c r="BY9" s="5">
        <v>2</v>
      </c>
      <c r="CA9" s="5">
        <v>1312</v>
      </c>
      <c r="CB9" s="5">
        <v>4</v>
      </c>
      <c r="CC9" s="5">
        <v>2</v>
      </c>
      <c r="CE9" s="5">
        <v>301</v>
      </c>
      <c r="CF9" s="5">
        <v>4</v>
      </c>
      <c r="CG9" s="5">
        <v>8</v>
      </c>
      <c r="CI9" s="5">
        <v>404</v>
      </c>
      <c r="CJ9" s="5">
        <v>4</v>
      </c>
      <c r="CK9" s="5">
        <v>31</v>
      </c>
      <c r="CM9" s="5">
        <v>1167</v>
      </c>
      <c r="CN9" s="5">
        <v>4</v>
      </c>
      <c r="CO9" s="5">
        <v>4</v>
      </c>
      <c r="CQ9" s="5">
        <v>698</v>
      </c>
      <c r="CR9" s="5">
        <v>6</v>
      </c>
      <c r="CS9" s="5">
        <v>9</v>
      </c>
      <c r="CU9" s="5">
        <v>1305</v>
      </c>
      <c r="CV9" s="5">
        <v>4</v>
      </c>
      <c r="CW9" s="5">
        <v>1</v>
      </c>
      <c r="CY9" s="5">
        <v>464</v>
      </c>
      <c r="CZ9" s="5">
        <v>4</v>
      </c>
      <c r="DA9" s="5">
        <v>2</v>
      </c>
      <c r="DC9" s="5">
        <v>1330</v>
      </c>
      <c r="DD9" s="5">
        <v>5</v>
      </c>
      <c r="DE9" s="5">
        <v>13</v>
      </c>
      <c r="DG9" s="5">
        <v>92</v>
      </c>
      <c r="DH9" s="5">
        <v>4</v>
      </c>
      <c r="DI9" s="5">
        <v>93</v>
      </c>
    </row>
    <row r="10" spans="1:119" x14ac:dyDescent="0.15">
      <c r="A10" s="14">
        <v>1033</v>
      </c>
      <c r="B10" s="15">
        <v>4</v>
      </c>
      <c r="C10" s="16">
        <v>1912</v>
      </c>
      <c r="D10" s="90">
        <f t="shared" si="0"/>
        <v>11.454589024682482</v>
      </c>
      <c r="E10" s="4"/>
      <c r="F10" s="14">
        <v>92</v>
      </c>
      <c r="G10" s="17">
        <v>4</v>
      </c>
      <c r="H10" s="18">
        <v>1802</v>
      </c>
      <c r="I10" s="97">
        <f t="shared" si="1"/>
        <v>10.795590702132758</v>
      </c>
      <c r="K10" s="20">
        <v>801</v>
      </c>
      <c r="L10" s="20">
        <v>4</v>
      </c>
      <c r="M10" s="20">
        <v>230</v>
      </c>
      <c r="O10" s="5">
        <v>1331</v>
      </c>
      <c r="P10" s="5">
        <v>7</v>
      </c>
      <c r="Q10" s="5">
        <v>4936</v>
      </c>
      <c r="S10" s="20">
        <v>1354</v>
      </c>
      <c r="T10" s="20">
        <v>4</v>
      </c>
      <c r="U10" s="20">
        <v>1208</v>
      </c>
      <c r="W10" s="20">
        <v>451</v>
      </c>
      <c r="X10" s="20">
        <v>4</v>
      </c>
      <c r="Y10" s="20">
        <v>4832</v>
      </c>
      <c r="AA10" s="20">
        <v>389</v>
      </c>
      <c r="AB10" s="20">
        <v>4</v>
      </c>
      <c r="AC10" s="20">
        <v>572</v>
      </c>
      <c r="AE10" s="20">
        <v>795</v>
      </c>
      <c r="AF10" s="20">
        <v>4</v>
      </c>
      <c r="AG10" s="20">
        <v>660</v>
      </c>
      <c r="AI10" s="20">
        <v>349</v>
      </c>
      <c r="AJ10" s="20">
        <v>4</v>
      </c>
      <c r="AK10" s="20">
        <v>2110</v>
      </c>
      <c r="AM10" s="20">
        <v>33</v>
      </c>
      <c r="AN10" s="20">
        <v>4</v>
      </c>
      <c r="AO10" s="20">
        <v>5658</v>
      </c>
      <c r="AQ10" s="20">
        <v>779</v>
      </c>
      <c r="AR10" s="20">
        <v>4</v>
      </c>
      <c r="AS10" s="20">
        <v>1600</v>
      </c>
      <c r="AU10" s="20">
        <v>1051</v>
      </c>
      <c r="AV10" s="20">
        <v>6</v>
      </c>
      <c r="AW10" s="20">
        <v>9224</v>
      </c>
      <c r="AY10" s="20">
        <v>416</v>
      </c>
      <c r="AZ10" s="20">
        <v>4</v>
      </c>
      <c r="BA10" s="20">
        <v>204</v>
      </c>
      <c r="BC10" s="45">
        <v>101</v>
      </c>
      <c r="BD10" s="20">
        <v>4</v>
      </c>
      <c r="BE10" s="20">
        <v>4</v>
      </c>
      <c r="BG10" s="20">
        <v>645</v>
      </c>
      <c r="BH10" s="20">
        <v>4</v>
      </c>
      <c r="BI10" s="20">
        <v>16</v>
      </c>
      <c r="BK10" s="20">
        <v>58</v>
      </c>
      <c r="BL10" s="20">
        <v>4</v>
      </c>
      <c r="BM10" s="20">
        <v>2</v>
      </c>
      <c r="BO10" s="20">
        <v>526</v>
      </c>
      <c r="BP10" s="20">
        <v>4</v>
      </c>
      <c r="BQ10" s="20">
        <v>2</v>
      </c>
      <c r="BS10" s="5">
        <v>15</v>
      </c>
      <c r="BT10" s="5">
        <v>4</v>
      </c>
      <c r="BU10" s="5">
        <v>2</v>
      </c>
      <c r="BW10" s="5">
        <v>822</v>
      </c>
      <c r="BX10" s="5">
        <v>6</v>
      </c>
      <c r="BY10" s="5">
        <v>3</v>
      </c>
      <c r="CA10" s="5">
        <v>31</v>
      </c>
      <c r="CB10" s="5">
        <v>4</v>
      </c>
      <c r="CC10" s="5">
        <v>3</v>
      </c>
      <c r="CE10" s="5">
        <v>349</v>
      </c>
      <c r="CF10" s="5">
        <v>4</v>
      </c>
      <c r="CG10" s="5">
        <v>8</v>
      </c>
      <c r="CI10" s="5">
        <v>451</v>
      </c>
      <c r="CJ10" s="5">
        <v>4</v>
      </c>
      <c r="CK10" s="5">
        <v>31</v>
      </c>
      <c r="CM10" s="5">
        <v>1205</v>
      </c>
      <c r="CN10" s="5">
        <v>4</v>
      </c>
      <c r="CO10" s="5">
        <v>4</v>
      </c>
      <c r="CQ10" s="5">
        <v>276</v>
      </c>
      <c r="CR10" s="5">
        <v>6</v>
      </c>
      <c r="CS10" s="5">
        <v>13</v>
      </c>
      <c r="CU10" s="5">
        <v>88</v>
      </c>
      <c r="CV10" s="5">
        <v>4</v>
      </c>
      <c r="CW10" s="5">
        <v>2</v>
      </c>
      <c r="CY10" s="5">
        <v>634</v>
      </c>
      <c r="CZ10" s="5">
        <v>4</v>
      </c>
      <c r="DA10" s="5">
        <v>2</v>
      </c>
      <c r="DC10" s="5">
        <v>164</v>
      </c>
      <c r="DD10" s="5">
        <v>5</v>
      </c>
      <c r="DE10" s="5">
        <v>17</v>
      </c>
      <c r="DG10" s="5">
        <v>254</v>
      </c>
      <c r="DH10" s="5">
        <v>4</v>
      </c>
      <c r="DI10" s="5">
        <v>93</v>
      </c>
    </row>
    <row r="11" spans="1:119" x14ac:dyDescent="0.15">
      <c r="A11" s="14">
        <v>92</v>
      </c>
      <c r="B11" s="15">
        <v>4</v>
      </c>
      <c r="C11" s="16">
        <v>2049</v>
      </c>
      <c r="D11" s="90">
        <f t="shared" si="0"/>
        <v>12.275341480948958</v>
      </c>
      <c r="E11" s="4"/>
      <c r="F11" s="14">
        <v>82</v>
      </c>
      <c r="G11" s="17">
        <v>4</v>
      </c>
      <c r="H11" s="18">
        <v>2327</v>
      </c>
      <c r="I11" s="97">
        <f t="shared" si="1"/>
        <v>13.940809968847351</v>
      </c>
      <c r="K11" s="20">
        <v>995</v>
      </c>
      <c r="L11" s="20">
        <v>4</v>
      </c>
      <c r="M11" s="20">
        <v>349</v>
      </c>
      <c r="O11" s="5">
        <v>1069</v>
      </c>
      <c r="P11" s="5">
        <v>7</v>
      </c>
      <c r="Q11" s="5">
        <v>16042</v>
      </c>
      <c r="S11" s="20">
        <v>46</v>
      </c>
      <c r="T11" s="20">
        <v>4</v>
      </c>
      <c r="U11" s="20">
        <v>1412</v>
      </c>
      <c r="W11" s="20">
        <v>876</v>
      </c>
      <c r="X11" s="20">
        <v>4</v>
      </c>
      <c r="Y11" s="20">
        <v>4832</v>
      </c>
      <c r="AA11" s="20">
        <v>391</v>
      </c>
      <c r="AB11" s="20">
        <v>4</v>
      </c>
      <c r="AC11" s="20">
        <v>572</v>
      </c>
      <c r="AE11" s="20">
        <v>648</v>
      </c>
      <c r="AF11" s="20">
        <v>4</v>
      </c>
      <c r="AG11" s="20">
        <v>732</v>
      </c>
      <c r="AI11" s="20">
        <v>590</v>
      </c>
      <c r="AJ11" s="20">
        <v>4</v>
      </c>
      <c r="AK11" s="20">
        <v>2401</v>
      </c>
      <c r="AM11" s="20">
        <v>165</v>
      </c>
      <c r="AN11" s="20">
        <v>4</v>
      </c>
      <c r="AO11" s="20">
        <v>5658</v>
      </c>
      <c r="AQ11" s="20">
        <v>1167</v>
      </c>
      <c r="AR11" s="20">
        <v>4</v>
      </c>
      <c r="AS11" s="20">
        <v>1904</v>
      </c>
      <c r="AU11" s="20">
        <v>698</v>
      </c>
      <c r="AV11" s="20">
        <v>6</v>
      </c>
      <c r="AW11" s="20">
        <v>9321</v>
      </c>
      <c r="AY11" s="20">
        <v>884</v>
      </c>
      <c r="AZ11" s="20">
        <v>4</v>
      </c>
      <c r="BA11" s="20">
        <v>204</v>
      </c>
      <c r="BC11" s="45">
        <v>111</v>
      </c>
      <c r="BD11" s="20">
        <v>4</v>
      </c>
      <c r="BE11" s="20">
        <v>4</v>
      </c>
      <c r="BG11" s="20">
        <v>876</v>
      </c>
      <c r="BH11" s="20">
        <v>4</v>
      </c>
      <c r="BI11" s="20">
        <v>16</v>
      </c>
      <c r="BK11" s="20">
        <v>84</v>
      </c>
      <c r="BL11" s="20">
        <v>4</v>
      </c>
      <c r="BM11" s="20">
        <v>2</v>
      </c>
      <c r="BO11" s="20">
        <v>578</v>
      </c>
      <c r="BP11" s="20">
        <v>4</v>
      </c>
      <c r="BQ11" s="20">
        <v>2</v>
      </c>
      <c r="BS11" s="5">
        <v>33</v>
      </c>
      <c r="BT11" s="5">
        <v>4</v>
      </c>
      <c r="BU11" s="5">
        <v>2</v>
      </c>
      <c r="BW11" s="5">
        <v>370</v>
      </c>
      <c r="BX11" s="5">
        <v>6</v>
      </c>
      <c r="BY11" s="5">
        <v>4</v>
      </c>
      <c r="CA11" s="5">
        <v>193</v>
      </c>
      <c r="CB11" s="5">
        <v>4</v>
      </c>
      <c r="CC11" s="5">
        <v>3</v>
      </c>
      <c r="CE11" s="5">
        <v>525</v>
      </c>
      <c r="CF11" s="5">
        <v>4</v>
      </c>
      <c r="CG11" s="5">
        <v>8</v>
      </c>
      <c r="CI11" s="5">
        <v>973</v>
      </c>
      <c r="CJ11" s="5">
        <v>4</v>
      </c>
      <c r="CK11" s="5">
        <v>31</v>
      </c>
      <c r="CM11" s="5">
        <v>1221</v>
      </c>
      <c r="CN11" s="5">
        <v>4</v>
      </c>
      <c r="CO11" s="5">
        <v>4</v>
      </c>
      <c r="CQ11" s="5">
        <v>365</v>
      </c>
      <c r="CR11" s="5">
        <v>6</v>
      </c>
      <c r="CS11" s="5">
        <v>21</v>
      </c>
      <c r="CU11" s="5">
        <v>92</v>
      </c>
      <c r="CV11" s="5">
        <v>4</v>
      </c>
      <c r="CW11" s="5">
        <v>2</v>
      </c>
      <c r="CY11" s="5">
        <v>397</v>
      </c>
      <c r="CZ11" s="5">
        <v>4</v>
      </c>
      <c r="DA11" s="5">
        <v>8</v>
      </c>
      <c r="DC11" s="5">
        <v>201</v>
      </c>
      <c r="DD11" s="5">
        <v>5</v>
      </c>
      <c r="DE11" s="5">
        <v>17</v>
      </c>
      <c r="DG11" s="5">
        <v>450</v>
      </c>
      <c r="DH11" s="5">
        <v>4</v>
      </c>
      <c r="DI11" s="5">
        <v>93</v>
      </c>
    </row>
    <row r="12" spans="1:119" x14ac:dyDescent="0.15">
      <c r="A12" s="14">
        <v>82</v>
      </c>
      <c r="B12" s="15">
        <v>4</v>
      </c>
      <c r="C12" s="16">
        <v>2327</v>
      </c>
      <c r="D12" s="90">
        <f t="shared" si="0"/>
        <v>13.940809968847351</v>
      </c>
      <c r="E12" s="4"/>
      <c r="F12" s="14">
        <v>99</v>
      </c>
      <c r="G12" s="17">
        <v>4</v>
      </c>
      <c r="H12" s="18">
        <v>2472</v>
      </c>
      <c r="I12" s="97">
        <f t="shared" si="1"/>
        <v>14.809489575844717</v>
      </c>
      <c r="K12" s="20">
        <v>758</v>
      </c>
      <c r="L12" s="20">
        <v>4</v>
      </c>
      <c r="M12" s="20">
        <v>427</v>
      </c>
      <c r="O12" s="5">
        <v>448</v>
      </c>
      <c r="P12" s="5">
        <v>8</v>
      </c>
      <c r="Q12" s="5">
        <v>1234</v>
      </c>
      <c r="S12" s="20">
        <v>270</v>
      </c>
      <c r="T12" s="20">
        <v>4</v>
      </c>
      <c r="U12" s="20">
        <v>1412</v>
      </c>
      <c r="W12" s="20">
        <v>645</v>
      </c>
      <c r="X12" s="20">
        <v>4</v>
      </c>
      <c r="Y12" s="20">
        <v>4892</v>
      </c>
      <c r="AA12" s="20">
        <v>793</v>
      </c>
      <c r="AB12" s="20">
        <v>4</v>
      </c>
      <c r="AC12" s="20">
        <v>622</v>
      </c>
      <c r="AE12" s="20">
        <v>389</v>
      </c>
      <c r="AF12" s="20">
        <v>4</v>
      </c>
      <c r="AG12" s="20">
        <v>737</v>
      </c>
      <c r="AI12" s="20">
        <v>1235</v>
      </c>
      <c r="AJ12" s="20">
        <v>4</v>
      </c>
      <c r="AK12" s="20">
        <v>3076</v>
      </c>
      <c r="AM12" s="20">
        <v>189</v>
      </c>
      <c r="AN12" s="20">
        <v>4</v>
      </c>
      <c r="AO12" s="20">
        <v>5658</v>
      </c>
      <c r="AQ12" s="20">
        <v>1205</v>
      </c>
      <c r="AR12" s="20">
        <v>4</v>
      </c>
      <c r="AS12" s="20">
        <v>2112</v>
      </c>
      <c r="AU12" s="20">
        <v>276</v>
      </c>
      <c r="AV12" s="20">
        <v>6</v>
      </c>
      <c r="AW12" s="20">
        <v>22607</v>
      </c>
      <c r="AY12" s="20">
        <v>973</v>
      </c>
      <c r="AZ12" s="20">
        <v>4</v>
      </c>
      <c r="BA12" s="20">
        <v>240</v>
      </c>
      <c r="BC12" s="45">
        <v>126</v>
      </c>
      <c r="BD12" s="20">
        <v>4</v>
      </c>
      <c r="BE12" s="20">
        <v>4</v>
      </c>
      <c r="BG12" s="20">
        <v>526</v>
      </c>
      <c r="BH12" s="20">
        <v>4</v>
      </c>
      <c r="BI12" s="20">
        <v>18</v>
      </c>
      <c r="BK12" s="20">
        <v>92</v>
      </c>
      <c r="BL12" s="20">
        <v>4</v>
      </c>
      <c r="BM12" s="20">
        <v>2</v>
      </c>
      <c r="BO12" s="20">
        <v>1156</v>
      </c>
      <c r="BP12" s="20">
        <v>4</v>
      </c>
      <c r="BQ12" s="20">
        <v>2</v>
      </c>
      <c r="BS12" s="5">
        <v>92</v>
      </c>
      <c r="BT12" s="5">
        <v>4</v>
      </c>
      <c r="BU12" s="5">
        <v>2</v>
      </c>
      <c r="BW12" s="5">
        <v>835</v>
      </c>
      <c r="BX12" s="5">
        <v>7</v>
      </c>
      <c r="BY12" s="5">
        <v>2</v>
      </c>
      <c r="CA12" s="5">
        <v>446</v>
      </c>
      <c r="CB12" s="5">
        <v>4</v>
      </c>
      <c r="CC12" s="5">
        <v>3</v>
      </c>
      <c r="CE12" s="5">
        <v>699</v>
      </c>
      <c r="CF12" s="5">
        <v>4</v>
      </c>
      <c r="CG12" s="5">
        <v>8</v>
      </c>
      <c r="CI12" s="5">
        <v>1147</v>
      </c>
      <c r="CJ12" s="5">
        <v>4</v>
      </c>
      <c r="CK12" s="5">
        <v>40</v>
      </c>
      <c r="CM12" s="5">
        <v>84</v>
      </c>
      <c r="CN12" s="5">
        <v>4</v>
      </c>
      <c r="CO12" s="5">
        <v>5</v>
      </c>
      <c r="CQ12" s="5">
        <v>366</v>
      </c>
      <c r="CR12" s="5">
        <v>6</v>
      </c>
      <c r="CS12" s="5">
        <v>21</v>
      </c>
      <c r="CU12" s="5">
        <v>120</v>
      </c>
      <c r="CV12" s="5">
        <v>4</v>
      </c>
      <c r="CW12" s="5">
        <v>2</v>
      </c>
      <c r="CY12" s="5">
        <v>116</v>
      </c>
      <c r="CZ12" s="5">
        <v>5</v>
      </c>
      <c r="DA12" s="5">
        <v>1</v>
      </c>
      <c r="DC12" s="5">
        <v>819</v>
      </c>
      <c r="DD12" s="5">
        <v>6</v>
      </c>
      <c r="DE12" s="5">
        <v>4</v>
      </c>
      <c r="DG12" s="5">
        <v>847</v>
      </c>
      <c r="DH12" s="5">
        <v>4</v>
      </c>
      <c r="DI12" s="5">
        <v>93</v>
      </c>
    </row>
    <row r="13" spans="1:119" x14ac:dyDescent="0.15">
      <c r="A13" s="14">
        <v>99</v>
      </c>
      <c r="B13" s="15">
        <v>4</v>
      </c>
      <c r="C13" s="16">
        <v>2472</v>
      </c>
      <c r="D13" s="90">
        <f t="shared" si="0"/>
        <v>14.809489575844717</v>
      </c>
      <c r="E13" s="4"/>
      <c r="F13" s="14">
        <v>445</v>
      </c>
      <c r="G13" s="17">
        <v>4</v>
      </c>
      <c r="H13" s="18">
        <v>2496</v>
      </c>
      <c r="I13" s="97">
        <f t="shared" si="1"/>
        <v>14.953271028037381</v>
      </c>
      <c r="K13" s="20">
        <v>279</v>
      </c>
      <c r="L13" s="20">
        <v>4</v>
      </c>
      <c r="M13" s="20">
        <v>495</v>
      </c>
      <c r="O13" s="5">
        <v>260</v>
      </c>
      <c r="P13" s="5">
        <v>8</v>
      </c>
      <c r="Q13" s="5">
        <v>6170</v>
      </c>
      <c r="S13" s="20">
        <v>111</v>
      </c>
      <c r="T13" s="20">
        <v>4</v>
      </c>
      <c r="U13" s="20">
        <v>1584</v>
      </c>
      <c r="W13" s="20">
        <v>578</v>
      </c>
      <c r="X13" s="20">
        <v>4</v>
      </c>
      <c r="Y13" s="20">
        <v>5028</v>
      </c>
      <c r="AA13" s="20">
        <v>1342</v>
      </c>
      <c r="AB13" s="20">
        <v>4</v>
      </c>
      <c r="AC13" s="20">
        <v>656</v>
      </c>
      <c r="AE13" s="20">
        <v>391</v>
      </c>
      <c r="AF13" s="20">
        <v>4</v>
      </c>
      <c r="AG13" s="20">
        <v>737</v>
      </c>
      <c r="AI13" s="20">
        <v>1073</v>
      </c>
      <c r="AJ13" s="20">
        <v>4</v>
      </c>
      <c r="AK13" s="20">
        <v>3298</v>
      </c>
      <c r="AM13" s="20">
        <v>847</v>
      </c>
      <c r="AN13" s="20">
        <v>4</v>
      </c>
      <c r="AO13" s="20">
        <v>5658</v>
      </c>
      <c r="AQ13" s="20">
        <v>1221</v>
      </c>
      <c r="AR13" s="20">
        <v>4</v>
      </c>
      <c r="AS13" s="20">
        <v>2188</v>
      </c>
      <c r="AU13" s="20">
        <v>365</v>
      </c>
      <c r="AV13" s="20">
        <v>6</v>
      </c>
      <c r="AW13" s="20">
        <v>25030</v>
      </c>
      <c r="AY13" s="20">
        <v>292</v>
      </c>
      <c r="AZ13" s="20">
        <v>4</v>
      </c>
      <c r="BA13" s="20">
        <v>250</v>
      </c>
      <c r="BC13" s="45">
        <v>301</v>
      </c>
      <c r="BD13" s="20">
        <v>4</v>
      </c>
      <c r="BE13" s="20">
        <v>4</v>
      </c>
      <c r="BG13" s="20">
        <v>646</v>
      </c>
      <c r="BH13" s="20">
        <v>5</v>
      </c>
      <c r="BI13" s="20">
        <v>2</v>
      </c>
      <c r="BK13" s="20">
        <v>120</v>
      </c>
      <c r="BL13" s="20">
        <v>4</v>
      </c>
      <c r="BM13" s="20">
        <v>2</v>
      </c>
      <c r="BO13" s="20">
        <v>1167</v>
      </c>
      <c r="BP13" s="20">
        <v>4</v>
      </c>
      <c r="BQ13" s="20">
        <v>2</v>
      </c>
      <c r="BS13" s="5">
        <v>120</v>
      </c>
      <c r="BT13" s="5">
        <v>4</v>
      </c>
      <c r="BU13" s="5">
        <v>2</v>
      </c>
      <c r="BW13" s="5">
        <v>380</v>
      </c>
      <c r="BX13" s="5">
        <v>7</v>
      </c>
      <c r="BY13" s="5">
        <v>4</v>
      </c>
      <c r="CA13" s="5">
        <v>905</v>
      </c>
      <c r="CB13" s="5">
        <v>4</v>
      </c>
      <c r="CC13" s="5">
        <v>3</v>
      </c>
      <c r="CE13" s="5">
        <v>1229</v>
      </c>
      <c r="CF13" s="5">
        <v>4</v>
      </c>
      <c r="CG13" s="5">
        <v>8</v>
      </c>
      <c r="CI13" s="5">
        <v>1244</v>
      </c>
      <c r="CJ13" s="5">
        <v>4</v>
      </c>
      <c r="CK13" s="5">
        <v>45</v>
      </c>
      <c r="CM13" s="5">
        <v>399</v>
      </c>
      <c r="CN13" s="5">
        <v>4</v>
      </c>
      <c r="CO13" s="5">
        <v>5</v>
      </c>
      <c r="CQ13" s="5">
        <v>893</v>
      </c>
      <c r="CR13" s="5">
        <v>6</v>
      </c>
      <c r="CS13" s="5">
        <v>22</v>
      </c>
      <c r="CU13" s="5">
        <v>153</v>
      </c>
      <c r="CV13" s="5">
        <v>4</v>
      </c>
      <c r="CW13" s="5">
        <v>2</v>
      </c>
      <c r="CY13" s="5">
        <v>332</v>
      </c>
      <c r="CZ13" s="5">
        <v>5</v>
      </c>
      <c r="DA13" s="5">
        <v>1</v>
      </c>
      <c r="DC13" s="5">
        <v>1291</v>
      </c>
      <c r="DD13" s="5">
        <v>6</v>
      </c>
      <c r="DE13" s="5">
        <v>8</v>
      </c>
      <c r="DG13" s="5">
        <v>889</v>
      </c>
      <c r="DH13" s="5">
        <v>4</v>
      </c>
      <c r="DI13" s="5">
        <v>93</v>
      </c>
    </row>
    <row r="14" spans="1:119" x14ac:dyDescent="0.15">
      <c r="A14" s="14">
        <v>445</v>
      </c>
      <c r="B14" s="15">
        <v>4</v>
      </c>
      <c r="C14" s="16">
        <v>2496</v>
      </c>
      <c r="D14" s="90">
        <f t="shared" si="0"/>
        <v>14.953271028037381</v>
      </c>
      <c r="E14" s="4"/>
      <c r="F14" s="14">
        <v>15</v>
      </c>
      <c r="G14" s="17">
        <v>4</v>
      </c>
      <c r="H14" s="18">
        <v>2524</v>
      </c>
      <c r="I14" s="97">
        <f t="shared" si="1"/>
        <v>15.121016055595495</v>
      </c>
      <c r="K14" s="20">
        <v>525</v>
      </c>
      <c r="L14" s="20">
        <v>4</v>
      </c>
      <c r="M14" s="20">
        <v>495</v>
      </c>
      <c r="O14" s="5">
        <v>418</v>
      </c>
      <c r="P14" s="5">
        <v>8</v>
      </c>
      <c r="Q14" s="5">
        <v>9872</v>
      </c>
      <c r="S14" s="20">
        <v>101</v>
      </c>
      <c r="T14" s="20">
        <v>4</v>
      </c>
      <c r="U14" s="20">
        <v>1668</v>
      </c>
      <c r="W14" s="20">
        <v>741</v>
      </c>
      <c r="X14" s="20">
        <v>4</v>
      </c>
      <c r="Y14" s="20">
        <v>5028</v>
      </c>
      <c r="AA14" s="20">
        <v>597</v>
      </c>
      <c r="AB14" s="20">
        <v>4</v>
      </c>
      <c r="AC14" s="20">
        <v>956</v>
      </c>
      <c r="AE14" s="20">
        <v>489</v>
      </c>
      <c r="AF14" s="20">
        <v>4</v>
      </c>
      <c r="AG14" s="20">
        <v>744</v>
      </c>
      <c r="AI14" s="20">
        <v>768</v>
      </c>
      <c r="AJ14" s="20">
        <v>4</v>
      </c>
      <c r="AK14" s="20">
        <v>3494</v>
      </c>
      <c r="AM14" s="20">
        <v>848</v>
      </c>
      <c r="AN14" s="20">
        <v>4</v>
      </c>
      <c r="AO14" s="20">
        <v>5658</v>
      </c>
      <c r="AQ14" s="20">
        <v>674</v>
      </c>
      <c r="AR14" s="20">
        <v>4</v>
      </c>
      <c r="AS14" s="20">
        <v>2354</v>
      </c>
      <c r="AU14" s="20">
        <v>366</v>
      </c>
      <c r="AV14" s="20">
        <v>6</v>
      </c>
      <c r="AW14" s="20">
        <v>25030</v>
      </c>
      <c r="AY14" s="20">
        <v>486</v>
      </c>
      <c r="AZ14" s="20">
        <v>4</v>
      </c>
      <c r="BA14" s="20">
        <v>250</v>
      </c>
      <c r="BC14" s="45">
        <v>526</v>
      </c>
      <c r="BD14" s="20">
        <v>4</v>
      </c>
      <c r="BE14" s="20">
        <v>4</v>
      </c>
      <c r="BG14" s="20">
        <v>394</v>
      </c>
      <c r="BH14" s="20">
        <v>5</v>
      </c>
      <c r="BI14" s="20">
        <v>4</v>
      </c>
      <c r="BK14" s="20">
        <v>135</v>
      </c>
      <c r="BL14" s="20">
        <v>4</v>
      </c>
      <c r="BM14" s="20">
        <v>2</v>
      </c>
      <c r="BO14" s="20">
        <v>1222</v>
      </c>
      <c r="BP14" s="20">
        <v>4</v>
      </c>
      <c r="BQ14" s="20">
        <v>2</v>
      </c>
      <c r="BS14" s="5">
        <v>124</v>
      </c>
      <c r="BT14" s="5">
        <v>4</v>
      </c>
      <c r="BU14" s="5">
        <v>2</v>
      </c>
      <c r="BW14" s="5">
        <v>824</v>
      </c>
      <c r="BX14" s="5">
        <v>7</v>
      </c>
      <c r="BY14" s="5">
        <v>4</v>
      </c>
      <c r="CA14" s="5">
        <v>1333</v>
      </c>
      <c r="CB14" s="5">
        <v>4</v>
      </c>
      <c r="CC14" s="5">
        <v>3</v>
      </c>
      <c r="CE14" s="5">
        <v>84</v>
      </c>
      <c r="CF14" s="5">
        <v>4</v>
      </c>
      <c r="CG14" s="5">
        <v>9</v>
      </c>
      <c r="CI14" s="5">
        <v>772</v>
      </c>
      <c r="CJ14" s="5">
        <v>4</v>
      </c>
      <c r="CK14" s="5">
        <v>74</v>
      </c>
      <c r="CM14" s="5">
        <v>674</v>
      </c>
      <c r="CN14" s="5">
        <v>4</v>
      </c>
      <c r="CO14" s="5">
        <v>5</v>
      </c>
      <c r="CQ14" s="5">
        <v>575</v>
      </c>
      <c r="CR14" s="5">
        <v>6</v>
      </c>
      <c r="CS14" s="5">
        <v>31</v>
      </c>
      <c r="CU14" s="5">
        <v>165</v>
      </c>
      <c r="CV14" s="5">
        <v>4</v>
      </c>
      <c r="CW14" s="5">
        <v>2</v>
      </c>
      <c r="CY14" s="5">
        <v>478</v>
      </c>
      <c r="CZ14" s="5">
        <v>5</v>
      </c>
      <c r="DA14" s="5">
        <v>1</v>
      </c>
      <c r="DC14" s="5">
        <v>785</v>
      </c>
      <c r="DD14" s="5">
        <v>6</v>
      </c>
      <c r="DE14" s="5">
        <v>9</v>
      </c>
      <c r="DG14" s="5">
        <v>1221</v>
      </c>
      <c r="DH14" s="5">
        <v>4</v>
      </c>
      <c r="DI14" s="5">
        <v>93</v>
      </c>
    </row>
    <row r="15" spans="1:119" x14ac:dyDescent="0.15">
      <c r="A15" s="14">
        <v>705</v>
      </c>
      <c r="B15" s="15">
        <v>4</v>
      </c>
      <c r="C15" s="16">
        <v>2712</v>
      </c>
      <c r="D15" s="90">
        <f t="shared" si="0"/>
        <v>16.247304097771387</v>
      </c>
      <c r="E15" s="4"/>
      <c r="F15" s="14">
        <v>292</v>
      </c>
      <c r="G15" s="17">
        <v>4</v>
      </c>
      <c r="H15" s="18">
        <v>2594</v>
      </c>
      <c r="I15" s="97">
        <f t="shared" si="1"/>
        <v>15.540378624490774</v>
      </c>
      <c r="K15" s="20">
        <v>135</v>
      </c>
      <c r="L15" s="20">
        <v>4</v>
      </c>
      <c r="M15" s="20">
        <v>514</v>
      </c>
      <c r="O15" s="5">
        <v>546</v>
      </c>
      <c r="P15" s="5">
        <v>8</v>
      </c>
      <c r="Q15" s="5">
        <v>11106</v>
      </c>
      <c r="S15" s="20">
        <v>1001</v>
      </c>
      <c r="T15" s="20">
        <v>4</v>
      </c>
      <c r="U15" s="20">
        <v>1668</v>
      </c>
      <c r="W15" s="20">
        <v>285</v>
      </c>
      <c r="X15" s="20">
        <v>4</v>
      </c>
      <c r="Y15" s="20">
        <v>7852</v>
      </c>
      <c r="AA15" s="20">
        <v>31</v>
      </c>
      <c r="AB15" s="20">
        <v>4</v>
      </c>
      <c r="AC15" s="20">
        <v>1052</v>
      </c>
      <c r="AE15" s="20">
        <v>995</v>
      </c>
      <c r="AF15" s="20">
        <v>4</v>
      </c>
      <c r="AG15" s="20">
        <v>775</v>
      </c>
      <c r="AI15" s="20">
        <v>1019</v>
      </c>
      <c r="AJ15" s="20">
        <v>4</v>
      </c>
      <c r="AK15" s="20">
        <v>4786</v>
      </c>
      <c r="AM15" s="20">
        <v>973</v>
      </c>
      <c r="AN15" s="20">
        <v>4</v>
      </c>
      <c r="AO15" s="20">
        <v>5658</v>
      </c>
      <c r="AQ15" s="20">
        <v>399</v>
      </c>
      <c r="AR15" s="20">
        <v>4</v>
      </c>
      <c r="AS15" s="20">
        <v>2410</v>
      </c>
      <c r="AU15" s="20">
        <v>575</v>
      </c>
      <c r="AV15" s="20">
        <v>6</v>
      </c>
      <c r="AW15" s="20">
        <v>25327</v>
      </c>
      <c r="AY15" s="20">
        <v>624</v>
      </c>
      <c r="AZ15" s="20">
        <v>4</v>
      </c>
      <c r="BA15" s="20">
        <v>250</v>
      </c>
      <c r="BC15" s="45">
        <v>662</v>
      </c>
      <c r="BD15" s="20">
        <v>4</v>
      </c>
      <c r="BE15" s="20">
        <v>4</v>
      </c>
      <c r="BG15" s="20">
        <v>412</v>
      </c>
      <c r="BH15" s="20">
        <v>5</v>
      </c>
      <c r="BI15" s="20">
        <v>4</v>
      </c>
      <c r="BK15" s="20">
        <v>153</v>
      </c>
      <c r="BL15" s="20">
        <v>4</v>
      </c>
      <c r="BM15" s="20">
        <v>2</v>
      </c>
      <c r="BO15" s="20">
        <v>1293</v>
      </c>
      <c r="BP15" s="20">
        <v>4</v>
      </c>
      <c r="BQ15" s="20">
        <v>2</v>
      </c>
      <c r="BS15" s="5">
        <v>135</v>
      </c>
      <c r="BT15" s="5">
        <v>4</v>
      </c>
      <c r="BU15" s="5">
        <v>2</v>
      </c>
      <c r="BW15" s="5">
        <v>1056</v>
      </c>
      <c r="BX15" s="5">
        <v>7</v>
      </c>
      <c r="BY15" s="5">
        <v>4</v>
      </c>
      <c r="CA15" s="5">
        <v>13</v>
      </c>
      <c r="CB15" s="5">
        <v>4</v>
      </c>
      <c r="CC15" s="5">
        <v>4</v>
      </c>
      <c r="CE15" s="5">
        <v>556</v>
      </c>
      <c r="CF15" s="5">
        <v>4</v>
      </c>
      <c r="CG15" s="5">
        <v>9</v>
      </c>
      <c r="CI15" s="5">
        <v>803</v>
      </c>
      <c r="CJ15" s="5">
        <v>4</v>
      </c>
      <c r="CK15" s="5">
        <v>75</v>
      </c>
      <c r="CM15" s="5">
        <v>1229</v>
      </c>
      <c r="CN15" s="5">
        <v>4</v>
      </c>
      <c r="CO15" s="5">
        <v>5</v>
      </c>
      <c r="CQ15" s="5">
        <v>286</v>
      </c>
      <c r="CR15" s="5">
        <v>7</v>
      </c>
      <c r="CS15" s="5">
        <v>4</v>
      </c>
      <c r="CU15" s="5">
        <v>203</v>
      </c>
      <c r="CV15" s="5">
        <v>4</v>
      </c>
      <c r="CW15" s="5">
        <v>2</v>
      </c>
      <c r="CY15" s="5">
        <v>304</v>
      </c>
      <c r="CZ15" s="5">
        <v>5</v>
      </c>
      <c r="DA15" s="5">
        <v>2</v>
      </c>
      <c r="DC15" s="5">
        <v>886</v>
      </c>
      <c r="DD15" s="5">
        <v>6</v>
      </c>
      <c r="DE15" s="5">
        <v>12</v>
      </c>
      <c r="DG15" s="5">
        <v>253</v>
      </c>
      <c r="DH15" s="5">
        <v>5</v>
      </c>
      <c r="DI15" s="5">
        <v>19</v>
      </c>
    </row>
    <row r="16" spans="1:119" x14ac:dyDescent="0.15">
      <c r="A16" s="14">
        <v>1256</v>
      </c>
      <c r="B16" s="15">
        <v>4</v>
      </c>
      <c r="C16" s="16">
        <v>2760</v>
      </c>
      <c r="D16" s="90">
        <f t="shared" si="0"/>
        <v>16.534867002156723</v>
      </c>
      <c r="E16" s="4"/>
      <c r="F16" s="14">
        <v>705</v>
      </c>
      <c r="G16" s="17">
        <v>4</v>
      </c>
      <c r="H16" s="18">
        <v>2712</v>
      </c>
      <c r="I16" s="97">
        <f t="shared" si="1"/>
        <v>16.247304097771387</v>
      </c>
      <c r="K16" s="20">
        <v>1073</v>
      </c>
      <c r="L16" s="20">
        <v>4</v>
      </c>
      <c r="M16" s="20">
        <v>609</v>
      </c>
      <c r="O16" s="5">
        <v>1</v>
      </c>
      <c r="Q16" s="5" t="s">
        <v>13</v>
      </c>
      <c r="S16" s="20">
        <v>1177</v>
      </c>
      <c r="T16" s="20">
        <v>4</v>
      </c>
      <c r="U16" s="20">
        <v>1668</v>
      </c>
      <c r="W16" s="20">
        <v>412</v>
      </c>
      <c r="X16" s="20">
        <v>5</v>
      </c>
      <c r="Y16" s="20">
        <v>1088</v>
      </c>
      <c r="AA16" s="20">
        <v>13</v>
      </c>
      <c r="AB16" s="20">
        <v>4</v>
      </c>
      <c r="AC16" s="20">
        <v>1278</v>
      </c>
      <c r="AE16" s="20">
        <v>62</v>
      </c>
      <c r="AF16" s="20">
        <v>4</v>
      </c>
      <c r="AG16" s="20">
        <v>812</v>
      </c>
      <c r="AI16" s="20">
        <v>648</v>
      </c>
      <c r="AJ16" s="20">
        <v>4</v>
      </c>
      <c r="AK16" s="20">
        <v>5104</v>
      </c>
      <c r="AM16" s="20">
        <v>1084</v>
      </c>
      <c r="AN16" s="20">
        <v>4</v>
      </c>
      <c r="AO16" s="20">
        <v>5658</v>
      </c>
      <c r="AQ16" s="20">
        <v>1229</v>
      </c>
      <c r="AR16" s="20">
        <v>4</v>
      </c>
      <c r="AS16" s="20">
        <v>2450</v>
      </c>
      <c r="AU16" s="20">
        <v>893</v>
      </c>
      <c r="AV16" s="20">
        <v>6</v>
      </c>
      <c r="AW16" s="20">
        <v>26324</v>
      </c>
      <c r="AY16" s="20">
        <v>848</v>
      </c>
      <c r="AZ16" s="20">
        <v>4</v>
      </c>
      <c r="BA16" s="20">
        <v>250</v>
      </c>
      <c r="BC16" s="45">
        <v>1177</v>
      </c>
      <c r="BD16" s="20">
        <v>4</v>
      </c>
      <c r="BE16" s="20">
        <v>4</v>
      </c>
      <c r="BG16" s="20">
        <v>557</v>
      </c>
      <c r="BH16" s="20">
        <v>5</v>
      </c>
      <c r="BI16" s="20">
        <v>4</v>
      </c>
      <c r="BK16" s="20">
        <v>203</v>
      </c>
      <c r="BL16" s="20">
        <v>4</v>
      </c>
      <c r="BM16" s="20">
        <v>2</v>
      </c>
      <c r="BO16" s="20">
        <v>203</v>
      </c>
      <c r="BP16" s="20">
        <v>4</v>
      </c>
      <c r="BQ16" s="20">
        <v>4</v>
      </c>
      <c r="BS16" s="5">
        <v>153</v>
      </c>
      <c r="BT16" s="5">
        <v>4</v>
      </c>
      <c r="BU16" s="5">
        <v>2</v>
      </c>
      <c r="BW16" s="5">
        <v>1143</v>
      </c>
      <c r="BX16" s="5">
        <v>8</v>
      </c>
      <c r="BY16" s="5">
        <v>2</v>
      </c>
      <c r="CA16" s="5">
        <v>60</v>
      </c>
      <c r="CB16" s="5">
        <v>4</v>
      </c>
      <c r="CC16" s="5">
        <v>4</v>
      </c>
      <c r="CE16" s="5">
        <v>990</v>
      </c>
      <c r="CF16" s="5">
        <v>4</v>
      </c>
      <c r="CG16" s="5">
        <v>9</v>
      </c>
      <c r="CI16" s="5">
        <v>345</v>
      </c>
      <c r="CJ16" s="5">
        <v>4</v>
      </c>
      <c r="CK16" s="5">
        <v>99</v>
      </c>
      <c r="CM16" s="5">
        <v>712</v>
      </c>
      <c r="CN16" s="5">
        <v>4</v>
      </c>
      <c r="CO16" s="5">
        <v>8</v>
      </c>
      <c r="CQ16" s="5">
        <v>380</v>
      </c>
      <c r="CR16" s="5">
        <v>7</v>
      </c>
      <c r="CS16" s="5">
        <v>5</v>
      </c>
      <c r="CU16" s="5">
        <v>254</v>
      </c>
      <c r="CV16" s="5">
        <v>4</v>
      </c>
      <c r="CW16" s="5">
        <v>2</v>
      </c>
      <c r="CY16" s="5">
        <v>466</v>
      </c>
      <c r="CZ16" s="5">
        <v>5</v>
      </c>
      <c r="DA16" s="5">
        <v>2</v>
      </c>
      <c r="DC16" s="5">
        <v>93</v>
      </c>
      <c r="DD16" s="5">
        <v>6</v>
      </c>
      <c r="DE16" s="5">
        <v>13</v>
      </c>
      <c r="DG16" s="5">
        <v>116</v>
      </c>
      <c r="DH16" s="5">
        <v>5</v>
      </c>
      <c r="DI16" s="5">
        <v>31</v>
      </c>
    </row>
    <row r="17" spans="1:113" x14ac:dyDescent="0.15">
      <c r="A17" s="14">
        <v>60</v>
      </c>
      <c r="B17" s="15">
        <v>4</v>
      </c>
      <c r="C17" s="16">
        <v>2896</v>
      </c>
      <c r="D17" s="90">
        <f t="shared" si="0"/>
        <v>17.349628564581835</v>
      </c>
      <c r="E17" s="4"/>
      <c r="F17" s="14">
        <v>1256</v>
      </c>
      <c r="G17" s="17">
        <v>4</v>
      </c>
      <c r="H17" s="18">
        <v>2760</v>
      </c>
      <c r="I17" s="97">
        <f t="shared" si="1"/>
        <v>16.534867002156723</v>
      </c>
      <c r="K17" s="20">
        <v>597</v>
      </c>
      <c r="L17" s="20">
        <v>4</v>
      </c>
      <c r="M17" s="20">
        <v>617</v>
      </c>
      <c r="O17" s="5">
        <v>2</v>
      </c>
      <c r="Q17" s="5" t="s">
        <v>13</v>
      </c>
      <c r="S17" s="20">
        <v>126</v>
      </c>
      <c r="T17" s="20">
        <v>4</v>
      </c>
      <c r="U17" s="20">
        <v>1740</v>
      </c>
      <c r="W17" s="20">
        <v>394</v>
      </c>
      <c r="X17" s="20">
        <v>5</v>
      </c>
      <c r="Y17" s="20">
        <v>2416</v>
      </c>
      <c r="AA17" s="20">
        <v>674</v>
      </c>
      <c r="AB17" s="20">
        <v>4</v>
      </c>
      <c r="AC17" s="20">
        <v>1424</v>
      </c>
      <c r="AE17" s="20">
        <v>270</v>
      </c>
      <c r="AF17" s="20">
        <v>4</v>
      </c>
      <c r="AG17" s="20">
        <v>850</v>
      </c>
      <c r="AI17" s="20">
        <v>990</v>
      </c>
      <c r="AJ17" s="20">
        <v>4</v>
      </c>
      <c r="AK17" s="20">
        <v>5469</v>
      </c>
      <c r="AM17" s="20">
        <v>345</v>
      </c>
      <c r="AN17" s="20">
        <v>4</v>
      </c>
      <c r="AO17" s="20">
        <v>7490</v>
      </c>
      <c r="AQ17" s="20">
        <v>84</v>
      </c>
      <c r="AR17" s="20">
        <v>4</v>
      </c>
      <c r="AS17" s="20">
        <v>3685</v>
      </c>
      <c r="AU17" s="20">
        <v>286</v>
      </c>
      <c r="AV17" s="20">
        <v>7</v>
      </c>
      <c r="AW17" s="20">
        <v>5428</v>
      </c>
      <c r="AY17" s="20">
        <v>1054</v>
      </c>
      <c r="AZ17" s="20">
        <v>4</v>
      </c>
      <c r="BA17" s="20">
        <v>250</v>
      </c>
      <c r="BC17" s="45">
        <v>1336</v>
      </c>
      <c r="BD17" s="20">
        <v>4</v>
      </c>
      <c r="BE17" s="20">
        <v>4</v>
      </c>
      <c r="BG17" s="20">
        <v>1023</v>
      </c>
      <c r="BH17" s="20">
        <v>5</v>
      </c>
      <c r="BI17" s="20">
        <v>4</v>
      </c>
      <c r="BK17" s="20">
        <v>220</v>
      </c>
      <c r="BL17" s="20">
        <v>4</v>
      </c>
      <c r="BM17" s="20">
        <v>2</v>
      </c>
      <c r="BO17" s="20">
        <v>1028</v>
      </c>
      <c r="BP17" s="20">
        <v>4</v>
      </c>
      <c r="BQ17" s="20">
        <v>4</v>
      </c>
      <c r="BS17" s="5">
        <v>156</v>
      </c>
      <c r="BT17" s="5">
        <v>4</v>
      </c>
      <c r="BU17" s="5">
        <v>2</v>
      </c>
      <c r="BW17" s="5">
        <v>1174</v>
      </c>
      <c r="BX17" s="5">
        <v>8</v>
      </c>
      <c r="BY17" s="5">
        <v>2</v>
      </c>
      <c r="CA17" s="5">
        <v>121</v>
      </c>
      <c r="CB17" s="5">
        <v>4</v>
      </c>
      <c r="CC17" s="5">
        <v>4</v>
      </c>
      <c r="CE17" s="5">
        <v>1125</v>
      </c>
      <c r="CF17" s="5">
        <v>4</v>
      </c>
      <c r="CG17" s="5">
        <v>9</v>
      </c>
      <c r="CI17" s="5">
        <v>189</v>
      </c>
      <c r="CJ17" s="5">
        <v>4</v>
      </c>
      <c r="CK17" s="5">
        <v>124</v>
      </c>
      <c r="CM17" s="5">
        <v>728</v>
      </c>
      <c r="CN17" s="5">
        <v>4</v>
      </c>
      <c r="CO17" s="5">
        <v>8</v>
      </c>
      <c r="CQ17" s="5">
        <v>483</v>
      </c>
      <c r="CR17" s="5">
        <v>7</v>
      </c>
      <c r="CS17" s="5">
        <v>8</v>
      </c>
      <c r="CU17" s="5">
        <v>359</v>
      </c>
      <c r="CV17" s="5">
        <v>4</v>
      </c>
      <c r="CW17" s="5">
        <v>2</v>
      </c>
      <c r="CY17" s="5">
        <v>776</v>
      </c>
      <c r="CZ17" s="5">
        <v>5</v>
      </c>
      <c r="DA17" s="5">
        <v>2</v>
      </c>
      <c r="DC17" s="5">
        <v>516</v>
      </c>
      <c r="DD17" s="5">
        <v>6</v>
      </c>
      <c r="DE17" s="5">
        <v>41</v>
      </c>
      <c r="DG17" s="5">
        <v>915</v>
      </c>
      <c r="DH17" s="5">
        <v>5</v>
      </c>
      <c r="DI17" s="5">
        <v>31</v>
      </c>
    </row>
    <row r="18" spans="1:113" x14ac:dyDescent="0.15">
      <c r="A18" s="14">
        <v>1011</v>
      </c>
      <c r="B18" s="15">
        <v>4</v>
      </c>
      <c r="C18" s="16">
        <v>3072</v>
      </c>
      <c r="D18" s="90">
        <f t="shared" si="0"/>
        <v>18.404025880661397</v>
      </c>
      <c r="E18" s="4"/>
      <c r="F18" s="14">
        <v>501</v>
      </c>
      <c r="G18" s="17">
        <v>4</v>
      </c>
      <c r="H18" s="18">
        <v>3124</v>
      </c>
      <c r="I18" s="97">
        <f t="shared" si="1"/>
        <v>18.715552360412175</v>
      </c>
      <c r="K18" s="20">
        <v>215</v>
      </c>
      <c r="L18" s="20">
        <v>4</v>
      </c>
      <c r="M18" s="20">
        <v>660</v>
      </c>
      <c r="O18" s="5">
        <v>3</v>
      </c>
      <c r="Q18" s="5" t="s">
        <v>13</v>
      </c>
      <c r="S18" s="20">
        <v>662</v>
      </c>
      <c r="T18" s="20">
        <v>4</v>
      </c>
      <c r="U18" s="20">
        <v>1852</v>
      </c>
      <c r="W18" s="20">
        <v>557</v>
      </c>
      <c r="X18" s="20">
        <v>5</v>
      </c>
      <c r="Y18" s="20">
        <v>2416</v>
      </c>
      <c r="AA18" s="20">
        <v>446</v>
      </c>
      <c r="AB18" s="20">
        <v>4</v>
      </c>
      <c r="AC18" s="20">
        <v>1584</v>
      </c>
      <c r="AE18" s="20">
        <v>705</v>
      </c>
      <c r="AF18" s="20">
        <v>4</v>
      </c>
      <c r="AG18" s="20">
        <v>860</v>
      </c>
      <c r="AI18" s="20">
        <v>795</v>
      </c>
      <c r="AJ18" s="20">
        <v>4</v>
      </c>
      <c r="AK18" s="20">
        <v>5578</v>
      </c>
      <c r="AM18" s="20">
        <v>857</v>
      </c>
      <c r="AN18" s="20">
        <v>4</v>
      </c>
      <c r="AO18" s="20">
        <v>7490</v>
      </c>
      <c r="AQ18" s="20">
        <v>1</v>
      </c>
      <c r="AR18" s="20">
        <v>4</v>
      </c>
      <c r="AS18" s="20">
        <v>3834</v>
      </c>
      <c r="AU18" s="20">
        <v>380</v>
      </c>
      <c r="AV18" s="20">
        <v>7</v>
      </c>
      <c r="AW18" s="20">
        <v>6670</v>
      </c>
      <c r="AY18" s="20">
        <v>1118</v>
      </c>
      <c r="AZ18" s="20">
        <v>4</v>
      </c>
      <c r="BA18" s="20">
        <v>250</v>
      </c>
      <c r="BC18" s="45">
        <v>1354</v>
      </c>
      <c r="BD18" s="20">
        <v>4</v>
      </c>
      <c r="BE18" s="20">
        <v>4</v>
      </c>
      <c r="BG18" s="20">
        <v>1302</v>
      </c>
      <c r="BH18" s="20">
        <v>5</v>
      </c>
      <c r="BI18" s="20">
        <v>5</v>
      </c>
      <c r="BK18" s="20">
        <v>250</v>
      </c>
      <c r="BL18" s="20">
        <v>4</v>
      </c>
      <c r="BM18" s="20">
        <v>2</v>
      </c>
      <c r="BO18" s="20">
        <v>1224</v>
      </c>
      <c r="BP18" s="20">
        <v>4</v>
      </c>
      <c r="BQ18" s="20">
        <v>4</v>
      </c>
      <c r="BS18" s="5">
        <v>165</v>
      </c>
      <c r="BT18" s="5">
        <v>4</v>
      </c>
      <c r="BU18" s="5">
        <v>2</v>
      </c>
      <c r="BW18" s="5">
        <v>658</v>
      </c>
      <c r="BX18" s="5">
        <v>8</v>
      </c>
      <c r="BY18" s="5">
        <v>4</v>
      </c>
      <c r="CA18" s="5">
        <v>135</v>
      </c>
      <c r="CB18" s="5">
        <v>4</v>
      </c>
      <c r="CC18" s="5">
        <v>4</v>
      </c>
      <c r="CE18" s="5">
        <v>62</v>
      </c>
      <c r="CF18" s="5">
        <v>4</v>
      </c>
      <c r="CG18" s="5">
        <v>13</v>
      </c>
      <c r="CI18" s="5">
        <v>1084</v>
      </c>
      <c r="CJ18" s="5">
        <v>4</v>
      </c>
      <c r="CK18" s="5">
        <v>199</v>
      </c>
      <c r="CM18" s="5">
        <v>772</v>
      </c>
      <c r="CN18" s="5">
        <v>4</v>
      </c>
      <c r="CO18" s="5">
        <v>8</v>
      </c>
      <c r="CQ18" s="5">
        <v>811</v>
      </c>
      <c r="CR18" s="5">
        <v>7</v>
      </c>
      <c r="CS18" s="5">
        <v>9</v>
      </c>
      <c r="CU18" s="5">
        <v>411</v>
      </c>
      <c r="CV18" s="5">
        <v>4</v>
      </c>
      <c r="CW18" s="5">
        <v>2</v>
      </c>
      <c r="CY18" s="5">
        <v>873</v>
      </c>
      <c r="CZ18" s="5">
        <v>5</v>
      </c>
      <c r="DA18" s="5">
        <v>2</v>
      </c>
      <c r="DC18" s="5">
        <v>55</v>
      </c>
      <c r="DD18" s="5">
        <v>7</v>
      </c>
      <c r="DE18" s="5">
        <v>8</v>
      </c>
      <c r="DG18" s="5">
        <v>1330</v>
      </c>
      <c r="DH18" s="5">
        <v>5</v>
      </c>
      <c r="DI18" s="5">
        <v>31</v>
      </c>
    </row>
    <row r="19" spans="1:113" x14ac:dyDescent="0.15">
      <c r="A19" s="14">
        <v>144</v>
      </c>
      <c r="B19" s="15">
        <v>4</v>
      </c>
      <c r="C19" s="16">
        <v>3104</v>
      </c>
      <c r="D19" s="90">
        <f t="shared" si="0"/>
        <v>18.595734483584948</v>
      </c>
      <c r="E19" s="4"/>
      <c r="F19" s="14">
        <v>1154</v>
      </c>
      <c r="G19" s="17">
        <v>4</v>
      </c>
      <c r="H19" s="18">
        <v>3334</v>
      </c>
      <c r="I19" s="97">
        <f t="shared" si="1"/>
        <v>19.97364006709801</v>
      </c>
      <c r="K19" s="20">
        <v>308</v>
      </c>
      <c r="L19" s="20">
        <v>4</v>
      </c>
      <c r="M19" s="20">
        <v>660</v>
      </c>
      <c r="O19" s="5">
        <v>4</v>
      </c>
      <c r="Q19" s="5" t="s">
        <v>13</v>
      </c>
      <c r="S19" s="20">
        <v>900</v>
      </c>
      <c r="T19" s="20">
        <v>4</v>
      </c>
      <c r="U19" s="20">
        <v>1968</v>
      </c>
      <c r="W19" s="20">
        <v>1023</v>
      </c>
      <c r="X19" s="20">
        <v>5</v>
      </c>
      <c r="Y19" s="20">
        <v>2416</v>
      </c>
      <c r="AA19" s="20">
        <v>58</v>
      </c>
      <c r="AB19" s="20">
        <v>4</v>
      </c>
      <c r="AC19" s="20">
        <v>1660</v>
      </c>
      <c r="AE19" s="20">
        <v>135</v>
      </c>
      <c r="AF19" s="20">
        <v>4</v>
      </c>
      <c r="AG19" s="20">
        <v>888</v>
      </c>
      <c r="AI19" s="20">
        <v>301</v>
      </c>
      <c r="AJ19" s="20">
        <v>4</v>
      </c>
      <c r="AK19" s="20">
        <v>5808</v>
      </c>
      <c r="AM19" s="20">
        <v>1147</v>
      </c>
      <c r="AN19" s="20">
        <v>4</v>
      </c>
      <c r="AO19" s="20">
        <v>7490</v>
      </c>
      <c r="AQ19" s="20">
        <v>939</v>
      </c>
      <c r="AR19" s="20">
        <v>4</v>
      </c>
      <c r="AS19" s="20">
        <v>4034</v>
      </c>
      <c r="AU19" s="20">
        <v>811</v>
      </c>
      <c r="AV19" s="20">
        <v>7</v>
      </c>
      <c r="AW19" s="20">
        <v>10737</v>
      </c>
      <c r="AY19" s="20">
        <v>1147</v>
      </c>
      <c r="AZ19" s="20">
        <v>4</v>
      </c>
      <c r="BA19" s="20">
        <v>256</v>
      </c>
      <c r="BC19" s="45">
        <v>1084</v>
      </c>
      <c r="BD19" s="20">
        <v>4</v>
      </c>
      <c r="BE19" s="20">
        <v>5</v>
      </c>
      <c r="BG19" s="20">
        <v>1087</v>
      </c>
      <c r="BH19" s="20">
        <v>5</v>
      </c>
      <c r="BI19" s="20">
        <v>9</v>
      </c>
      <c r="BK19" s="20">
        <v>254</v>
      </c>
      <c r="BL19" s="20">
        <v>4</v>
      </c>
      <c r="BM19" s="20">
        <v>2</v>
      </c>
      <c r="BO19" s="20">
        <v>86</v>
      </c>
      <c r="BP19" s="20">
        <v>5</v>
      </c>
      <c r="BQ19" s="20">
        <v>1</v>
      </c>
      <c r="BS19" s="5">
        <v>203</v>
      </c>
      <c r="BT19" s="5">
        <v>4</v>
      </c>
      <c r="BU19" s="5">
        <v>2</v>
      </c>
      <c r="BW19" s="5">
        <v>823</v>
      </c>
      <c r="BX19" s="5">
        <v>8</v>
      </c>
      <c r="BY19" s="5">
        <v>4</v>
      </c>
      <c r="CA19" s="5">
        <v>215</v>
      </c>
      <c r="CB19" s="5">
        <v>4</v>
      </c>
      <c r="CC19" s="5">
        <v>4</v>
      </c>
      <c r="CE19" s="5">
        <v>767</v>
      </c>
      <c r="CF19" s="5">
        <v>4</v>
      </c>
      <c r="CG19" s="5">
        <v>13</v>
      </c>
      <c r="CI19" s="5">
        <v>848</v>
      </c>
      <c r="CJ19" s="5">
        <v>4</v>
      </c>
      <c r="CK19" s="5">
        <v>217</v>
      </c>
      <c r="CM19" s="5">
        <v>326</v>
      </c>
      <c r="CN19" s="5">
        <v>4</v>
      </c>
      <c r="CO19" s="5">
        <v>9</v>
      </c>
      <c r="CQ19" s="5">
        <v>51</v>
      </c>
      <c r="CR19" s="5">
        <v>7</v>
      </c>
      <c r="CS19" s="5">
        <v>13</v>
      </c>
      <c r="CU19" s="5">
        <v>515</v>
      </c>
      <c r="CV19" s="5">
        <v>4</v>
      </c>
      <c r="CW19" s="5">
        <v>2</v>
      </c>
      <c r="CY19" s="5">
        <v>119</v>
      </c>
      <c r="CZ19" s="5">
        <v>6</v>
      </c>
      <c r="DA19" s="5">
        <v>1</v>
      </c>
      <c r="DC19" s="5">
        <v>748</v>
      </c>
      <c r="DD19" s="5">
        <v>7</v>
      </c>
      <c r="DE19" s="5">
        <v>9</v>
      </c>
      <c r="DG19" s="5">
        <v>1337</v>
      </c>
      <c r="DH19" s="5">
        <v>5</v>
      </c>
      <c r="DI19" s="5">
        <v>31</v>
      </c>
    </row>
    <row r="20" spans="1:113" x14ac:dyDescent="0.15">
      <c r="A20" s="14">
        <v>1328</v>
      </c>
      <c r="B20" s="15">
        <v>4</v>
      </c>
      <c r="C20" s="16">
        <v>3104</v>
      </c>
      <c r="D20" s="90">
        <f t="shared" si="0"/>
        <v>18.595734483584948</v>
      </c>
      <c r="E20" s="4"/>
      <c r="F20" s="14">
        <v>688</v>
      </c>
      <c r="G20" s="17">
        <v>4</v>
      </c>
      <c r="H20" s="18">
        <v>3617</v>
      </c>
      <c r="I20" s="97">
        <f t="shared" si="1"/>
        <v>21.669063024203211</v>
      </c>
      <c r="K20" s="20">
        <v>551</v>
      </c>
      <c r="L20" s="20">
        <v>4</v>
      </c>
      <c r="M20" s="20">
        <v>660</v>
      </c>
      <c r="O20" s="5">
        <v>5</v>
      </c>
      <c r="Q20" s="5" t="s">
        <v>13</v>
      </c>
      <c r="S20" s="20">
        <v>446</v>
      </c>
      <c r="T20" s="20">
        <v>4</v>
      </c>
      <c r="U20" s="20">
        <v>2442</v>
      </c>
      <c r="W20" s="20">
        <v>537</v>
      </c>
      <c r="X20" s="20">
        <v>5</v>
      </c>
      <c r="Y20" s="20">
        <v>3624</v>
      </c>
      <c r="AA20" s="20">
        <v>1054</v>
      </c>
      <c r="AB20" s="20">
        <v>4</v>
      </c>
      <c r="AC20" s="20">
        <v>1716</v>
      </c>
      <c r="AE20" s="20">
        <v>470</v>
      </c>
      <c r="AF20" s="20">
        <v>4</v>
      </c>
      <c r="AG20" s="20">
        <v>892</v>
      </c>
      <c r="AI20" s="20">
        <v>1229</v>
      </c>
      <c r="AJ20" s="20">
        <v>4</v>
      </c>
      <c r="AK20" s="20">
        <v>5830</v>
      </c>
      <c r="AM20" s="20">
        <v>1333</v>
      </c>
      <c r="AN20" s="20">
        <v>4</v>
      </c>
      <c r="AO20" s="20">
        <v>7497</v>
      </c>
      <c r="AQ20" s="20">
        <v>728</v>
      </c>
      <c r="AR20" s="20">
        <v>4</v>
      </c>
      <c r="AS20" s="20">
        <v>4084</v>
      </c>
      <c r="AU20" s="20">
        <v>483</v>
      </c>
      <c r="AV20" s="20">
        <v>7</v>
      </c>
      <c r="AW20" s="20">
        <v>11928</v>
      </c>
      <c r="AY20" s="20">
        <v>241</v>
      </c>
      <c r="AZ20" s="20">
        <v>4</v>
      </c>
      <c r="BA20" s="20">
        <v>300</v>
      </c>
      <c r="BC20" s="45">
        <v>1139</v>
      </c>
      <c r="BD20" s="20">
        <v>4</v>
      </c>
      <c r="BE20" s="20">
        <v>5</v>
      </c>
      <c r="BG20" s="20">
        <v>537</v>
      </c>
      <c r="BH20" s="20">
        <v>5</v>
      </c>
      <c r="BI20" s="20">
        <v>12</v>
      </c>
      <c r="BK20" s="20">
        <v>283</v>
      </c>
      <c r="BL20" s="20">
        <v>4</v>
      </c>
      <c r="BM20" s="20">
        <v>2</v>
      </c>
      <c r="BO20" s="20">
        <v>238</v>
      </c>
      <c r="BP20" s="20">
        <v>5</v>
      </c>
      <c r="BQ20" s="20">
        <v>1</v>
      </c>
      <c r="BS20" s="5">
        <v>220</v>
      </c>
      <c r="BT20" s="5">
        <v>4</v>
      </c>
      <c r="BU20" s="5">
        <v>2</v>
      </c>
      <c r="BW20" s="5">
        <v>1</v>
      </c>
      <c r="CA20" s="5">
        <v>373</v>
      </c>
      <c r="CB20" s="5">
        <v>4</v>
      </c>
      <c r="CC20" s="5">
        <v>4</v>
      </c>
      <c r="CE20" s="5">
        <v>781</v>
      </c>
      <c r="CF20" s="5">
        <v>4</v>
      </c>
      <c r="CG20" s="5">
        <v>13</v>
      </c>
      <c r="CI20" s="5">
        <v>1081</v>
      </c>
      <c r="CJ20" s="5">
        <v>4</v>
      </c>
      <c r="CK20" s="5">
        <v>217</v>
      </c>
      <c r="CM20" s="5">
        <v>826</v>
      </c>
      <c r="CN20" s="5">
        <v>4</v>
      </c>
      <c r="CO20" s="5">
        <v>9</v>
      </c>
      <c r="CQ20" s="5">
        <v>1227</v>
      </c>
      <c r="CR20" s="5">
        <v>7</v>
      </c>
      <c r="CS20" s="5">
        <v>13</v>
      </c>
      <c r="CU20" s="5">
        <v>532</v>
      </c>
      <c r="CV20" s="5">
        <v>4</v>
      </c>
      <c r="CW20" s="5">
        <v>2</v>
      </c>
      <c r="CY20" s="5">
        <v>449</v>
      </c>
      <c r="CZ20" s="5">
        <v>6</v>
      </c>
      <c r="DA20" s="5">
        <v>1</v>
      </c>
      <c r="DC20" s="5">
        <v>278</v>
      </c>
      <c r="DD20" s="5">
        <v>7</v>
      </c>
      <c r="DE20" s="5">
        <v>13</v>
      </c>
      <c r="DG20" s="5">
        <v>1220</v>
      </c>
      <c r="DH20" s="5">
        <v>5</v>
      </c>
      <c r="DI20" s="5">
        <v>62</v>
      </c>
    </row>
    <row r="21" spans="1:113" x14ac:dyDescent="0.15">
      <c r="A21" s="14">
        <v>501</v>
      </c>
      <c r="B21" s="15">
        <v>4</v>
      </c>
      <c r="C21" s="16">
        <v>3124</v>
      </c>
      <c r="D21" s="90">
        <f t="shared" si="0"/>
        <v>18.715552360412175</v>
      </c>
      <c r="E21" s="4"/>
      <c r="F21" s="14">
        <v>1128</v>
      </c>
      <c r="G21" s="17">
        <v>4</v>
      </c>
      <c r="H21" s="18">
        <v>3850</v>
      </c>
      <c r="I21" s="97">
        <f t="shared" si="1"/>
        <v>23.064941289240355</v>
      </c>
      <c r="K21" s="20">
        <v>552</v>
      </c>
      <c r="L21" s="20">
        <v>4</v>
      </c>
      <c r="M21" s="20">
        <v>660</v>
      </c>
      <c r="O21" s="5">
        <v>6</v>
      </c>
      <c r="Q21" s="5" t="s">
        <v>13</v>
      </c>
      <c r="S21" s="20">
        <v>1289</v>
      </c>
      <c r="T21" s="20">
        <v>4</v>
      </c>
      <c r="U21" s="20">
        <v>2625</v>
      </c>
      <c r="W21" s="20">
        <v>304</v>
      </c>
      <c r="X21" s="20">
        <v>5</v>
      </c>
      <c r="Y21" s="20">
        <v>4352</v>
      </c>
      <c r="AA21" s="20">
        <v>279</v>
      </c>
      <c r="AB21" s="20">
        <v>4</v>
      </c>
      <c r="AC21" s="20">
        <v>1784</v>
      </c>
      <c r="AE21" s="20">
        <v>1128</v>
      </c>
      <c r="AF21" s="20">
        <v>4</v>
      </c>
      <c r="AG21" s="20">
        <v>910</v>
      </c>
      <c r="AI21" s="20">
        <v>699</v>
      </c>
      <c r="AJ21" s="20">
        <v>4</v>
      </c>
      <c r="AK21" s="20">
        <v>6206</v>
      </c>
      <c r="AM21" s="20">
        <v>219</v>
      </c>
      <c r="AN21" s="20">
        <v>4</v>
      </c>
      <c r="AO21" s="20">
        <v>7655</v>
      </c>
      <c r="AQ21" s="20">
        <v>1209</v>
      </c>
      <c r="AR21" s="20">
        <v>4</v>
      </c>
      <c r="AS21" s="20">
        <v>4338</v>
      </c>
      <c r="AU21" s="20">
        <v>51</v>
      </c>
      <c r="AV21" s="20">
        <v>7</v>
      </c>
      <c r="AW21" s="20">
        <v>14859</v>
      </c>
      <c r="AY21" s="20">
        <v>318</v>
      </c>
      <c r="AZ21" s="20">
        <v>4</v>
      </c>
      <c r="BA21" s="20">
        <v>300</v>
      </c>
      <c r="BC21" s="45">
        <v>24</v>
      </c>
      <c r="BD21" s="20">
        <v>4</v>
      </c>
      <c r="BE21" s="20">
        <v>6</v>
      </c>
      <c r="BG21" s="20">
        <v>611</v>
      </c>
      <c r="BH21" s="20">
        <v>5</v>
      </c>
      <c r="BI21" s="20">
        <v>13</v>
      </c>
      <c r="BK21" s="20">
        <v>301</v>
      </c>
      <c r="BL21" s="20">
        <v>4</v>
      </c>
      <c r="BM21" s="20">
        <v>2</v>
      </c>
      <c r="BO21" s="20">
        <v>583</v>
      </c>
      <c r="BP21" s="20">
        <v>5</v>
      </c>
      <c r="BQ21" s="20">
        <v>1</v>
      </c>
      <c r="BS21" s="5">
        <v>250</v>
      </c>
      <c r="BT21" s="5">
        <v>4</v>
      </c>
      <c r="BU21" s="5">
        <v>2</v>
      </c>
      <c r="BW21" s="5">
        <v>2</v>
      </c>
      <c r="CA21" s="5">
        <v>624</v>
      </c>
      <c r="CB21" s="5">
        <v>4</v>
      </c>
      <c r="CC21" s="5">
        <v>4</v>
      </c>
      <c r="CE21" s="5">
        <v>1019</v>
      </c>
      <c r="CF21" s="5">
        <v>4</v>
      </c>
      <c r="CG21" s="5">
        <v>13</v>
      </c>
      <c r="CI21" s="5">
        <v>1333</v>
      </c>
      <c r="CJ21" s="5">
        <v>4</v>
      </c>
      <c r="CK21" s="5">
        <v>260</v>
      </c>
      <c r="CM21" s="5">
        <v>1187</v>
      </c>
      <c r="CN21" s="5">
        <v>4</v>
      </c>
      <c r="CO21" s="5">
        <v>9</v>
      </c>
      <c r="CQ21" s="5">
        <v>576</v>
      </c>
      <c r="CR21" s="5">
        <v>7</v>
      </c>
      <c r="CS21" s="5">
        <v>27</v>
      </c>
      <c r="CU21" s="5">
        <v>552</v>
      </c>
      <c r="CV21" s="5">
        <v>4</v>
      </c>
      <c r="CW21" s="5">
        <v>2</v>
      </c>
      <c r="CY21" s="5">
        <v>808</v>
      </c>
      <c r="CZ21" s="5">
        <v>6</v>
      </c>
      <c r="DA21" s="5">
        <v>1</v>
      </c>
      <c r="DC21" s="5">
        <v>835</v>
      </c>
      <c r="DD21" s="5">
        <v>7</v>
      </c>
      <c r="DE21" s="5">
        <v>21</v>
      </c>
      <c r="DG21" s="5">
        <v>379</v>
      </c>
      <c r="DH21" s="5">
        <v>5</v>
      </c>
      <c r="DI21" s="5">
        <v>93</v>
      </c>
    </row>
    <row r="22" spans="1:113" x14ac:dyDescent="0.15">
      <c r="A22" s="14">
        <v>1296</v>
      </c>
      <c r="B22" s="15">
        <v>4</v>
      </c>
      <c r="C22" s="16">
        <v>3352</v>
      </c>
      <c r="D22" s="90">
        <f t="shared" si="0"/>
        <v>20.081476156242513</v>
      </c>
      <c r="E22" s="4"/>
      <c r="F22" s="14">
        <v>1118</v>
      </c>
      <c r="G22" s="17">
        <v>4</v>
      </c>
      <c r="H22" s="18">
        <v>3895</v>
      </c>
      <c r="I22" s="97">
        <f t="shared" si="1"/>
        <v>23.334531512101606</v>
      </c>
      <c r="K22" s="20">
        <v>645</v>
      </c>
      <c r="L22" s="20">
        <v>4</v>
      </c>
      <c r="M22" s="20">
        <v>660</v>
      </c>
      <c r="O22" s="5">
        <v>7</v>
      </c>
      <c r="Q22" s="5" t="s">
        <v>13</v>
      </c>
      <c r="S22" s="20">
        <v>189</v>
      </c>
      <c r="T22" s="20">
        <v>4</v>
      </c>
      <c r="U22" s="20">
        <v>2876</v>
      </c>
      <c r="W22" s="20">
        <v>646</v>
      </c>
      <c r="X22" s="20">
        <v>5</v>
      </c>
      <c r="Y22" s="20">
        <v>6092</v>
      </c>
      <c r="AA22" s="20">
        <v>1336</v>
      </c>
      <c r="AB22" s="20">
        <v>4</v>
      </c>
      <c r="AC22" s="20">
        <v>1900</v>
      </c>
      <c r="AE22" s="20">
        <v>1162</v>
      </c>
      <c r="AF22" s="20">
        <v>4</v>
      </c>
      <c r="AG22" s="20">
        <v>910</v>
      </c>
      <c r="AI22" s="20">
        <v>556</v>
      </c>
      <c r="AJ22" s="20">
        <v>4</v>
      </c>
      <c r="AK22" s="20">
        <v>6273</v>
      </c>
      <c r="AM22" s="20">
        <v>220</v>
      </c>
      <c r="AN22" s="20">
        <v>4</v>
      </c>
      <c r="AO22" s="20">
        <v>7655</v>
      </c>
      <c r="AQ22" s="20">
        <v>1222</v>
      </c>
      <c r="AR22" s="20">
        <v>4</v>
      </c>
      <c r="AS22" s="20">
        <v>4648</v>
      </c>
      <c r="AU22" s="20">
        <v>1347</v>
      </c>
      <c r="AV22" s="20">
        <v>7</v>
      </c>
      <c r="AW22" s="20">
        <v>17968</v>
      </c>
      <c r="AY22" s="20">
        <v>469</v>
      </c>
      <c r="AZ22" s="20">
        <v>4</v>
      </c>
      <c r="BA22" s="20">
        <v>300</v>
      </c>
      <c r="BC22" s="45">
        <v>1008</v>
      </c>
      <c r="BD22" s="20">
        <v>4</v>
      </c>
      <c r="BE22" s="20">
        <v>7</v>
      </c>
      <c r="BG22" s="20">
        <v>304</v>
      </c>
      <c r="BH22" s="20">
        <v>5</v>
      </c>
      <c r="BI22" s="20">
        <v>16</v>
      </c>
      <c r="BK22" s="20">
        <v>345</v>
      </c>
      <c r="BL22" s="20">
        <v>4</v>
      </c>
      <c r="BM22" s="20">
        <v>2</v>
      </c>
      <c r="BO22" s="20">
        <v>910</v>
      </c>
      <c r="BP22" s="20">
        <v>5</v>
      </c>
      <c r="BQ22" s="20">
        <v>1</v>
      </c>
      <c r="BS22" s="5">
        <v>254</v>
      </c>
      <c r="BT22" s="5">
        <v>4</v>
      </c>
      <c r="BU22" s="5">
        <v>2</v>
      </c>
      <c r="BW22" s="5">
        <v>3</v>
      </c>
      <c r="CA22" s="5">
        <v>1033</v>
      </c>
      <c r="CB22" s="5">
        <v>4</v>
      </c>
      <c r="CC22" s="5">
        <v>4</v>
      </c>
      <c r="CE22" s="5">
        <v>1081</v>
      </c>
      <c r="CF22" s="5">
        <v>4</v>
      </c>
      <c r="CG22" s="5">
        <v>13</v>
      </c>
      <c r="CI22" s="5">
        <v>857</v>
      </c>
      <c r="CJ22" s="5">
        <v>4</v>
      </c>
      <c r="CK22" s="5">
        <v>292</v>
      </c>
      <c r="CM22" s="5">
        <v>582</v>
      </c>
      <c r="CN22" s="5">
        <v>4</v>
      </c>
      <c r="CO22" s="5">
        <v>10</v>
      </c>
      <c r="CQ22" s="5">
        <v>422</v>
      </c>
      <c r="CR22" s="5">
        <v>8</v>
      </c>
      <c r="CS22" s="5">
        <v>8</v>
      </c>
      <c r="CU22" s="5">
        <v>600</v>
      </c>
      <c r="CV22" s="5">
        <v>4</v>
      </c>
      <c r="CW22" s="5">
        <v>2</v>
      </c>
      <c r="CY22" s="5">
        <v>467</v>
      </c>
      <c r="CZ22" s="5">
        <v>6</v>
      </c>
      <c r="DA22" s="5">
        <v>2</v>
      </c>
      <c r="DC22" s="5">
        <v>117</v>
      </c>
      <c r="DD22" s="5">
        <v>7</v>
      </c>
      <c r="DE22" s="5">
        <v>31</v>
      </c>
      <c r="DG22" s="5">
        <v>890</v>
      </c>
      <c r="DH22" s="5">
        <v>5</v>
      </c>
      <c r="DI22" s="5">
        <v>93</v>
      </c>
    </row>
    <row r="23" spans="1:113" x14ac:dyDescent="0.15">
      <c r="A23" s="14">
        <v>688</v>
      </c>
      <c r="B23" s="15">
        <v>4</v>
      </c>
      <c r="C23" s="16">
        <v>3617</v>
      </c>
      <c r="D23" s="90">
        <f t="shared" si="0"/>
        <v>21.669063024203211</v>
      </c>
      <c r="E23" s="4"/>
      <c r="F23" s="14">
        <v>1255</v>
      </c>
      <c r="G23" s="17">
        <v>4</v>
      </c>
      <c r="H23" s="18">
        <v>3948</v>
      </c>
      <c r="I23" s="97">
        <f t="shared" si="1"/>
        <v>23.652048885693748</v>
      </c>
      <c r="K23" s="20">
        <v>795</v>
      </c>
      <c r="L23" s="20">
        <v>4</v>
      </c>
      <c r="M23" s="20">
        <v>660</v>
      </c>
      <c r="O23" s="5">
        <v>8</v>
      </c>
      <c r="Q23" s="5" t="s">
        <v>13</v>
      </c>
      <c r="S23" s="20">
        <v>301</v>
      </c>
      <c r="T23" s="20">
        <v>4</v>
      </c>
      <c r="U23" s="20">
        <v>2876</v>
      </c>
      <c r="W23" s="20">
        <v>1087</v>
      </c>
      <c r="X23" s="20">
        <v>5</v>
      </c>
      <c r="Y23" s="20">
        <v>6694</v>
      </c>
      <c r="AA23" s="20">
        <v>1033</v>
      </c>
      <c r="AB23" s="20">
        <v>4</v>
      </c>
      <c r="AC23" s="20">
        <v>1912</v>
      </c>
      <c r="AE23" s="20">
        <v>133</v>
      </c>
      <c r="AF23" s="20">
        <v>4</v>
      </c>
      <c r="AG23" s="20">
        <v>991</v>
      </c>
      <c r="AI23" s="20">
        <v>1081</v>
      </c>
      <c r="AJ23" s="20">
        <v>4</v>
      </c>
      <c r="AK23" s="20">
        <v>6421</v>
      </c>
      <c r="AM23" s="20">
        <v>451</v>
      </c>
      <c r="AN23" s="20">
        <v>4</v>
      </c>
      <c r="AO23" s="20">
        <v>7655</v>
      </c>
      <c r="AQ23" s="20">
        <v>707</v>
      </c>
      <c r="AR23" s="20">
        <v>4</v>
      </c>
      <c r="AS23" s="20">
        <v>4914</v>
      </c>
      <c r="AU23" s="20">
        <v>1227</v>
      </c>
      <c r="AV23" s="20">
        <v>7</v>
      </c>
      <c r="AW23" s="20">
        <v>19742</v>
      </c>
      <c r="AY23" s="20">
        <v>552</v>
      </c>
      <c r="AZ23" s="20">
        <v>4</v>
      </c>
      <c r="BA23" s="20">
        <v>300</v>
      </c>
      <c r="BC23" s="45">
        <v>65</v>
      </c>
      <c r="BD23" s="20">
        <v>4</v>
      </c>
      <c r="BE23" s="20">
        <v>8</v>
      </c>
      <c r="BG23" s="20">
        <v>644</v>
      </c>
      <c r="BH23" s="20">
        <v>6</v>
      </c>
      <c r="BI23" s="20">
        <v>2</v>
      </c>
      <c r="BK23" s="20">
        <v>396</v>
      </c>
      <c r="BL23" s="20">
        <v>4</v>
      </c>
      <c r="BM23" s="20">
        <v>2</v>
      </c>
      <c r="BO23" s="20">
        <v>116</v>
      </c>
      <c r="BP23" s="20">
        <v>5</v>
      </c>
      <c r="BQ23" s="20">
        <v>2</v>
      </c>
      <c r="BS23" s="5">
        <v>283</v>
      </c>
      <c r="BT23" s="5">
        <v>4</v>
      </c>
      <c r="BU23" s="5">
        <v>2</v>
      </c>
      <c r="BW23" s="5">
        <v>4</v>
      </c>
      <c r="CA23" s="5">
        <v>1139</v>
      </c>
      <c r="CB23" s="5">
        <v>4</v>
      </c>
      <c r="CC23" s="5">
        <v>4</v>
      </c>
      <c r="CE23" s="5">
        <v>1162</v>
      </c>
      <c r="CF23" s="5">
        <v>4</v>
      </c>
      <c r="CG23" s="5">
        <v>13</v>
      </c>
      <c r="CI23" s="5">
        <v>221</v>
      </c>
      <c r="CJ23" s="5">
        <v>5</v>
      </c>
      <c r="CK23" s="5">
        <v>1</v>
      </c>
      <c r="CM23" s="5">
        <v>707</v>
      </c>
      <c r="CN23" s="5">
        <v>4</v>
      </c>
      <c r="CO23" s="5">
        <v>12</v>
      </c>
      <c r="CQ23" s="5">
        <v>577</v>
      </c>
      <c r="CR23" s="5">
        <v>8</v>
      </c>
      <c r="CS23" s="5">
        <v>12</v>
      </c>
      <c r="CU23" s="5">
        <v>617</v>
      </c>
      <c r="CV23" s="5">
        <v>4</v>
      </c>
      <c r="CW23" s="5">
        <v>2</v>
      </c>
      <c r="CY23" s="5">
        <v>676</v>
      </c>
      <c r="CZ23" s="5">
        <v>6</v>
      </c>
      <c r="DA23" s="5">
        <v>2</v>
      </c>
      <c r="DC23" s="5">
        <v>797</v>
      </c>
      <c r="DD23" s="5">
        <v>7</v>
      </c>
      <c r="DE23" s="5">
        <v>93</v>
      </c>
      <c r="DG23" s="5">
        <v>1027</v>
      </c>
      <c r="DH23" s="5">
        <v>5</v>
      </c>
      <c r="DI23" s="5">
        <v>93</v>
      </c>
    </row>
    <row r="24" spans="1:113" x14ac:dyDescent="0.15">
      <c r="A24" s="14">
        <v>446</v>
      </c>
      <c r="B24" s="15">
        <v>4</v>
      </c>
      <c r="C24" s="16">
        <v>4026</v>
      </c>
      <c r="D24" s="90">
        <f t="shared" si="0"/>
        <v>24.119338605319914</v>
      </c>
      <c r="E24" s="4"/>
      <c r="F24" s="14">
        <v>446</v>
      </c>
      <c r="G24" s="17">
        <v>4</v>
      </c>
      <c r="H24" s="18">
        <v>4026</v>
      </c>
      <c r="I24" s="97">
        <f t="shared" si="1"/>
        <v>24.119338605319914</v>
      </c>
      <c r="K24" s="20">
        <v>31</v>
      </c>
      <c r="L24" s="20">
        <v>4</v>
      </c>
      <c r="M24" s="20">
        <v>728</v>
      </c>
      <c r="O24" s="5">
        <v>9</v>
      </c>
      <c r="Q24" s="5" t="s">
        <v>13</v>
      </c>
      <c r="S24" s="20">
        <v>1336</v>
      </c>
      <c r="T24" s="20">
        <v>4</v>
      </c>
      <c r="U24" s="20">
        <v>2932</v>
      </c>
      <c r="W24" s="20">
        <v>611</v>
      </c>
      <c r="X24" s="20">
        <v>5</v>
      </c>
      <c r="Y24" s="20">
        <v>8133</v>
      </c>
      <c r="AA24" s="20">
        <v>1139</v>
      </c>
      <c r="AB24" s="20">
        <v>4</v>
      </c>
      <c r="AC24" s="20">
        <v>1944</v>
      </c>
      <c r="AE24" s="20">
        <v>1062</v>
      </c>
      <c r="AF24" s="20">
        <v>4</v>
      </c>
      <c r="AG24" s="20">
        <v>1115</v>
      </c>
      <c r="AI24" s="20">
        <v>525</v>
      </c>
      <c r="AJ24" s="20">
        <v>4</v>
      </c>
      <c r="AK24" s="20">
        <v>6438</v>
      </c>
      <c r="AM24" s="20">
        <v>1244</v>
      </c>
      <c r="AN24" s="20">
        <v>4</v>
      </c>
      <c r="AO24" s="20">
        <v>7655</v>
      </c>
      <c r="AQ24" s="20">
        <v>270</v>
      </c>
      <c r="AR24" s="20">
        <v>4</v>
      </c>
      <c r="AS24" s="20">
        <v>5223</v>
      </c>
      <c r="AU24" s="20">
        <v>364</v>
      </c>
      <c r="AV24" s="20">
        <v>7</v>
      </c>
      <c r="AW24" s="20">
        <v>29404</v>
      </c>
      <c r="AY24" s="20">
        <v>814</v>
      </c>
      <c r="AZ24" s="20">
        <v>4</v>
      </c>
      <c r="BA24" s="20">
        <v>300</v>
      </c>
      <c r="BC24" s="45">
        <v>1299</v>
      </c>
      <c r="BD24" s="20">
        <v>4</v>
      </c>
      <c r="BE24" s="20">
        <v>9</v>
      </c>
      <c r="BG24" s="20">
        <v>1208</v>
      </c>
      <c r="BH24" s="20">
        <v>6</v>
      </c>
      <c r="BI24" s="20">
        <v>4</v>
      </c>
      <c r="BK24" s="20">
        <v>411</v>
      </c>
      <c r="BL24" s="20">
        <v>4</v>
      </c>
      <c r="BM24" s="20">
        <v>2</v>
      </c>
      <c r="BO24" s="20">
        <v>122</v>
      </c>
      <c r="BP24" s="20">
        <v>5</v>
      </c>
      <c r="BQ24" s="20">
        <v>2</v>
      </c>
      <c r="BS24" s="5">
        <v>345</v>
      </c>
      <c r="BT24" s="5">
        <v>4</v>
      </c>
      <c r="BU24" s="5">
        <v>2</v>
      </c>
      <c r="BW24" s="5">
        <v>5</v>
      </c>
      <c r="CA24" s="5">
        <v>1159</v>
      </c>
      <c r="CB24" s="5">
        <v>4</v>
      </c>
      <c r="CC24" s="5">
        <v>4</v>
      </c>
      <c r="CE24" s="5">
        <v>1084</v>
      </c>
      <c r="CF24" s="5">
        <v>4</v>
      </c>
      <c r="CG24" s="5">
        <v>16</v>
      </c>
      <c r="CI24" s="5">
        <v>423</v>
      </c>
      <c r="CJ24" s="5">
        <v>5</v>
      </c>
      <c r="CK24" s="5">
        <v>1</v>
      </c>
      <c r="CM24" s="5">
        <v>832</v>
      </c>
      <c r="CN24" s="5">
        <v>4</v>
      </c>
      <c r="CO24" s="5">
        <v>13</v>
      </c>
      <c r="CQ24" s="5">
        <v>894</v>
      </c>
      <c r="CR24" s="5">
        <v>8</v>
      </c>
      <c r="CS24" s="5">
        <v>27</v>
      </c>
      <c r="CU24" s="5">
        <v>645</v>
      </c>
      <c r="CV24" s="5">
        <v>4</v>
      </c>
      <c r="CW24" s="5">
        <v>2</v>
      </c>
      <c r="CY24" s="5">
        <v>872</v>
      </c>
      <c r="CZ24" s="5">
        <v>6</v>
      </c>
      <c r="DA24" s="5">
        <v>2</v>
      </c>
      <c r="DC24" s="5">
        <v>564</v>
      </c>
      <c r="DD24" s="5">
        <v>8</v>
      </c>
      <c r="DE24" s="5">
        <v>2</v>
      </c>
      <c r="DG24" s="5">
        <v>1029</v>
      </c>
      <c r="DH24" s="5">
        <v>6</v>
      </c>
      <c r="DI24" s="5">
        <v>3</v>
      </c>
    </row>
    <row r="25" spans="1:113" x14ac:dyDescent="0.15">
      <c r="A25" s="14">
        <v>1128</v>
      </c>
      <c r="B25" s="15">
        <v>4</v>
      </c>
      <c r="C25" s="16">
        <v>4047</v>
      </c>
      <c r="D25" s="90">
        <f t="shared" si="0"/>
        <v>24.245147375988495</v>
      </c>
      <c r="E25" s="4"/>
      <c r="F25" s="14">
        <v>266</v>
      </c>
      <c r="G25" s="17">
        <v>4</v>
      </c>
      <c r="H25" s="18">
        <v>4150</v>
      </c>
      <c r="I25" s="97">
        <f t="shared" si="1"/>
        <v>24.862209441648695</v>
      </c>
      <c r="K25" s="20">
        <v>469</v>
      </c>
      <c r="L25" s="20">
        <v>4</v>
      </c>
      <c r="M25" s="20">
        <v>728</v>
      </c>
      <c r="O25" s="5">
        <v>10</v>
      </c>
      <c r="Q25" s="5" t="s">
        <v>13</v>
      </c>
      <c r="S25" s="20">
        <v>33</v>
      </c>
      <c r="T25" s="20">
        <v>4</v>
      </c>
      <c r="U25" s="20">
        <v>2935</v>
      </c>
      <c r="W25" s="20">
        <v>670</v>
      </c>
      <c r="X25" s="20">
        <v>6</v>
      </c>
      <c r="Y25" s="20">
        <v>272</v>
      </c>
      <c r="AA25" s="20">
        <v>1159</v>
      </c>
      <c r="AB25" s="20">
        <v>4</v>
      </c>
      <c r="AC25" s="20">
        <v>2078</v>
      </c>
      <c r="AE25" s="20">
        <v>767</v>
      </c>
      <c r="AF25" s="20">
        <v>4</v>
      </c>
      <c r="AG25" s="20">
        <v>1124</v>
      </c>
      <c r="AI25" s="20">
        <v>994</v>
      </c>
      <c r="AJ25" s="20">
        <v>4</v>
      </c>
      <c r="AK25" s="20">
        <v>6534</v>
      </c>
      <c r="AM25" s="20">
        <v>772</v>
      </c>
      <c r="AN25" s="20">
        <v>4</v>
      </c>
      <c r="AO25" s="20">
        <v>8593</v>
      </c>
      <c r="AQ25" s="20">
        <v>1228</v>
      </c>
      <c r="AR25" s="20">
        <v>4</v>
      </c>
      <c r="AS25" s="20">
        <v>5564</v>
      </c>
      <c r="AU25" s="20">
        <v>576</v>
      </c>
      <c r="AV25" s="20">
        <v>7</v>
      </c>
      <c r="AW25" s="20">
        <v>30127</v>
      </c>
      <c r="AY25" s="20">
        <v>881</v>
      </c>
      <c r="AZ25" s="20">
        <v>4</v>
      </c>
      <c r="BA25" s="20">
        <v>300</v>
      </c>
      <c r="BC25" s="45">
        <v>801</v>
      </c>
      <c r="BD25" s="20">
        <v>4</v>
      </c>
      <c r="BE25" s="20">
        <v>11</v>
      </c>
      <c r="BG25" s="20">
        <v>420</v>
      </c>
      <c r="BH25" s="20">
        <v>6</v>
      </c>
      <c r="BI25" s="20">
        <v>6</v>
      </c>
      <c r="BK25" s="20">
        <v>450</v>
      </c>
      <c r="BL25" s="20">
        <v>4</v>
      </c>
      <c r="BM25" s="20">
        <v>2</v>
      </c>
      <c r="BO25" s="20">
        <v>134</v>
      </c>
      <c r="BP25" s="20">
        <v>5</v>
      </c>
      <c r="BQ25" s="20">
        <v>2</v>
      </c>
      <c r="BS25" s="5">
        <v>411</v>
      </c>
      <c r="BT25" s="5">
        <v>4</v>
      </c>
      <c r="BU25" s="5">
        <v>2</v>
      </c>
      <c r="BW25" s="5">
        <v>6</v>
      </c>
      <c r="CA25" s="5">
        <v>1298</v>
      </c>
      <c r="CB25" s="5">
        <v>4</v>
      </c>
      <c r="CC25" s="5">
        <v>4</v>
      </c>
      <c r="CE25" s="5">
        <v>368</v>
      </c>
      <c r="CF25" s="5">
        <v>4</v>
      </c>
      <c r="CG25" s="5">
        <v>18</v>
      </c>
      <c r="CI25" s="5">
        <v>727</v>
      </c>
      <c r="CJ25" s="5">
        <v>5</v>
      </c>
      <c r="CK25" s="5">
        <v>7</v>
      </c>
      <c r="CM25" s="5">
        <v>1228</v>
      </c>
      <c r="CN25" s="5">
        <v>4</v>
      </c>
      <c r="CO25" s="5">
        <v>13</v>
      </c>
      <c r="CQ25" s="5">
        <v>213</v>
      </c>
      <c r="CU25" s="5">
        <v>707</v>
      </c>
      <c r="CV25" s="5">
        <v>4</v>
      </c>
      <c r="CW25" s="5">
        <v>2</v>
      </c>
      <c r="CY25" s="5">
        <v>117</v>
      </c>
      <c r="CZ25" s="5">
        <v>7</v>
      </c>
      <c r="DA25" s="5">
        <v>1</v>
      </c>
      <c r="DC25" s="5">
        <v>562</v>
      </c>
      <c r="DD25" s="5">
        <v>8</v>
      </c>
      <c r="DE25" s="5">
        <v>4</v>
      </c>
      <c r="DG25" s="5">
        <v>1332</v>
      </c>
      <c r="DH25" s="5">
        <v>6</v>
      </c>
      <c r="DI25" s="5">
        <v>15</v>
      </c>
    </row>
    <row r="26" spans="1:113" x14ac:dyDescent="0.15">
      <c r="A26" s="14">
        <v>266</v>
      </c>
      <c r="B26" s="15">
        <v>4</v>
      </c>
      <c r="C26" s="16">
        <v>4150</v>
      </c>
      <c r="D26" s="90">
        <f t="shared" si="0"/>
        <v>24.862209441648695</v>
      </c>
      <c r="E26" s="4"/>
      <c r="F26" s="14">
        <v>1159</v>
      </c>
      <c r="G26" s="17">
        <v>4</v>
      </c>
      <c r="H26" s="18">
        <v>4277</v>
      </c>
      <c r="I26" s="97">
        <f t="shared" si="1"/>
        <v>25.623052959501557</v>
      </c>
      <c r="K26" s="20">
        <v>648</v>
      </c>
      <c r="L26" s="20">
        <v>4</v>
      </c>
      <c r="M26" s="20">
        <v>732</v>
      </c>
      <c r="O26" s="5">
        <v>11</v>
      </c>
      <c r="Q26" s="5" t="s">
        <v>13</v>
      </c>
      <c r="S26" s="20">
        <v>1084</v>
      </c>
      <c r="T26" s="20">
        <v>4</v>
      </c>
      <c r="U26" s="20">
        <v>2935</v>
      </c>
      <c r="W26" s="20">
        <v>633</v>
      </c>
      <c r="X26" s="20">
        <v>6</v>
      </c>
      <c r="Y26" s="20">
        <v>1812</v>
      </c>
      <c r="AA26" s="20">
        <v>373</v>
      </c>
      <c r="AB26" s="20">
        <v>4</v>
      </c>
      <c r="AC26" s="20">
        <v>2248</v>
      </c>
      <c r="AE26" s="20">
        <v>274</v>
      </c>
      <c r="AF26" s="20">
        <v>4</v>
      </c>
      <c r="AG26" s="20">
        <v>1276</v>
      </c>
      <c r="AI26" s="20">
        <v>84</v>
      </c>
      <c r="AJ26" s="20">
        <v>4</v>
      </c>
      <c r="AK26" s="20">
        <v>6849</v>
      </c>
      <c r="AM26" s="20">
        <v>853</v>
      </c>
      <c r="AN26" s="20">
        <v>5</v>
      </c>
      <c r="AO26" s="20">
        <v>737</v>
      </c>
      <c r="AQ26" s="20">
        <v>1273</v>
      </c>
      <c r="AR26" s="20">
        <v>4</v>
      </c>
      <c r="AS26" s="20">
        <v>5920</v>
      </c>
      <c r="AU26" s="20">
        <v>422</v>
      </c>
      <c r="AV26" s="20">
        <v>8</v>
      </c>
      <c r="AW26" s="20">
        <v>6112</v>
      </c>
      <c r="AY26" s="20">
        <v>984</v>
      </c>
      <c r="AZ26" s="20">
        <v>4</v>
      </c>
      <c r="BA26" s="20">
        <v>300</v>
      </c>
      <c r="BC26" s="45">
        <v>1128</v>
      </c>
      <c r="BD26" s="20">
        <v>4</v>
      </c>
      <c r="BE26" s="20">
        <v>12</v>
      </c>
      <c r="BG26" s="20">
        <v>1291</v>
      </c>
      <c r="BH26" s="20">
        <v>6</v>
      </c>
      <c r="BI26" s="20">
        <v>8</v>
      </c>
      <c r="BK26" s="20">
        <v>464</v>
      </c>
      <c r="BL26" s="20">
        <v>4</v>
      </c>
      <c r="BM26" s="20">
        <v>2</v>
      </c>
      <c r="BO26" s="20">
        <v>151</v>
      </c>
      <c r="BP26" s="20">
        <v>5</v>
      </c>
      <c r="BQ26" s="20">
        <v>2</v>
      </c>
      <c r="BS26" s="5">
        <v>450</v>
      </c>
      <c r="BT26" s="5">
        <v>4</v>
      </c>
      <c r="BU26" s="5">
        <v>2</v>
      </c>
      <c r="BW26" s="5">
        <v>7</v>
      </c>
      <c r="CA26" s="5">
        <v>1352</v>
      </c>
      <c r="CB26" s="5">
        <v>4</v>
      </c>
      <c r="CC26" s="5">
        <v>4</v>
      </c>
      <c r="CE26" s="5">
        <v>979</v>
      </c>
      <c r="CF26" s="5">
        <v>5</v>
      </c>
      <c r="CG26" s="5">
        <v>1</v>
      </c>
      <c r="CI26" s="5">
        <v>403</v>
      </c>
      <c r="CJ26" s="5">
        <v>5</v>
      </c>
      <c r="CK26" s="5">
        <v>18</v>
      </c>
      <c r="CM26" s="5">
        <v>1355</v>
      </c>
      <c r="CN26" s="5">
        <v>4</v>
      </c>
      <c r="CO26" s="5">
        <v>13</v>
      </c>
      <c r="CQ26" s="5">
        <v>364</v>
      </c>
      <c r="CU26" s="5">
        <v>728</v>
      </c>
      <c r="CV26" s="5">
        <v>4</v>
      </c>
      <c r="CW26" s="5">
        <v>2</v>
      </c>
      <c r="CY26" s="5">
        <v>278</v>
      </c>
      <c r="CZ26" s="5">
        <v>7</v>
      </c>
      <c r="DA26" s="5">
        <v>1</v>
      </c>
      <c r="DC26" s="5">
        <v>1348</v>
      </c>
      <c r="DD26" s="5">
        <v>8</v>
      </c>
      <c r="DE26" s="5">
        <v>4</v>
      </c>
      <c r="DG26" s="5">
        <v>475</v>
      </c>
      <c r="DH26" s="5">
        <v>6</v>
      </c>
      <c r="DI26" s="5">
        <v>30</v>
      </c>
    </row>
    <row r="27" spans="1:113" x14ac:dyDescent="0.15">
      <c r="A27" s="14">
        <v>1255</v>
      </c>
      <c r="B27" s="15">
        <v>4</v>
      </c>
      <c r="C27" s="16">
        <v>4181</v>
      </c>
      <c r="D27" s="90">
        <f t="shared" si="0"/>
        <v>25.047927150730885</v>
      </c>
      <c r="E27" s="4"/>
      <c r="F27" s="14">
        <v>758</v>
      </c>
      <c r="G27" s="17">
        <v>4</v>
      </c>
      <c r="H27" s="18">
        <v>4283</v>
      </c>
      <c r="I27" s="97">
        <f t="shared" si="1"/>
        <v>25.658998322549724</v>
      </c>
      <c r="K27" s="20">
        <v>489</v>
      </c>
      <c r="L27" s="20">
        <v>4</v>
      </c>
      <c r="M27" s="20">
        <v>744</v>
      </c>
      <c r="O27" s="5">
        <v>12</v>
      </c>
      <c r="Q27" s="5" t="s">
        <v>13</v>
      </c>
      <c r="S27" s="20">
        <v>1128</v>
      </c>
      <c r="T27" s="20">
        <v>4</v>
      </c>
      <c r="U27" s="20">
        <v>2940</v>
      </c>
      <c r="W27" s="20">
        <v>785</v>
      </c>
      <c r="X27" s="20">
        <v>6</v>
      </c>
      <c r="Y27" s="20">
        <v>1812</v>
      </c>
      <c r="AA27" s="20">
        <v>1032</v>
      </c>
      <c r="AB27" s="20">
        <v>4</v>
      </c>
      <c r="AC27" s="20">
        <v>2284</v>
      </c>
      <c r="AE27" s="20">
        <v>13</v>
      </c>
      <c r="AF27" s="20">
        <v>4</v>
      </c>
      <c r="AG27" s="20">
        <v>1278</v>
      </c>
      <c r="AI27" s="20">
        <v>1125</v>
      </c>
      <c r="AJ27" s="20">
        <v>4</v>
      </c>
      <c r="AK27" s="20">
        <v>7214</v>
      </c>
      <c r="AM27" s="20">
        <v>112</v>
      </c>
      <c r="AN27" s="20">
        <v>5</v>
      </c>
      <c r="AO27" s="20">
        <v>5658</v>
      </c>
      <c r="AQ27" s="20">
        <v>712</v>
      </c>
      <c r="AR27" s="20">
        <v>4</v>
      </c>
      <c r="AS27" s="20">
        <v>6169</v>
      </c>
      <c r="AU27" s="20">
        <v>577</v>
      </c>
      <c r="AV27" s="20">
        <v>8</v>
      </c>
      <c r="AW27" s="20">
        <v>15990</v>
      </c>
      <c r="AY27" s="20">
        <v>995</v>
      </c>
      <c r="AZ27" s="20">
        <v>4</v>
      </c>
      <c r="BA27" s="20">
        <v>300</v>
      </c>
      <c r="BC27" s="45">
        <v>674</v>
      </c>
      <c r="BD27" s="20">
        <v>4</v>
      </c>
      <c r="BE27" s="20">
        <v>13</v>
      </c>
      <c r="BG27" s="20">
        <v>119</v>
      </c>
      <c r="BH27" s="20">
        <v>6</v>
      </c>
      <c r="BI27" s="20">
        <v>16</v>
      </c>
      <c r="BK27" s="20">
        <v>515</v>
      </c>
      <c r="BL27" s="20">
        <v>4</v>
      </c>
      <c r="BM27" s="20">
        <v>2</v>
      </c>
      <c r="BO27" s="20">
        <v>253</v>
      </c>
      <c r="BP27" s="20">
        <v>5</v>
      </c>
      <c r="BQ27" s="20">
        <v>2</v>
      </c>
      <c r="BS27" s="5">
        <v>526</v>
      </c>
      <c r="BT27" s="5">
        <v>4</v>
      </c>
      <c r="BU27" s="5">
        <v>2</v>
      </c>
      <c r="BW27" s="5">
        <v>8</v>
      </c>
      <c r="CA27" s="5">
        <v>58</v>
      </c>
      <c r="CB27" s="5">
        <v>4</v>
      </c>
      <c r="CC27" s="5">
        <v>5</v>
      </c>
      <c r="CE27" s="5">
        <v>689</v>
      </c>
      <c r="CF27" s="5">
        <v>5</v>
      </c>
      <c r="CG27" s="5">
        <v>3</v>
      </c>
      <c r="CI27" s="5">
        <v>34</v>
      </c>
      <c r="CJ27" s="5">
        <v>5</v>
      </c>
      <c r="CK27" s="5">
        <v>31</v>
      </c>
      <c r="CM27" s="5">
        <v>1222</v>
      </c>
      <c r="CN27" s="5">
        <v>4</v>
      </c>
      <c r="CO27" s="5">
        <v>14</v>
      </c>
      <c r="CQ27" s="5">
        <v>1288</v>
      </c>
      <c r="CU27" s="5">
        <v>889</v>
      </c>
      <c r="CV27" s="5">
        <v>4</v>
      </c>
      <c r="CW27" s="5">
        <v>2</v>
      </c>
      <c r="CY27" s="5">
        <v>1323</v>
      </c>
      <c r="CZ27" s="5">
        <v>7</v>
      </c>
      <c r="DA27" s="5">
        <v>1</v>
      </c>
      <c r="DC27" s="5">
        <v>1116</v>
      </c>
      <c r="DD27" s="5">
        <v>8</v>
      </c>
      <c r="DE27" s="5">
        <v>30</v>
      </c>
      <c r="DG27" s="5">
        <v>119</v>
      </c>
      <c r="DH27" s="5">
        <v>6</v>
      </c>
      <c r="DI27" s="5">
        <v>31</v>
      </c>
    </row>
    <row r="28" spans="1:113" x14ac:dyDescent="0.15">
      <c r="A28" s="14">
        <v>1159</v>
      </c>
      <c r="B28" s="15">
        <v>4</v>
      </c>
      <c r="C28" s="16">
        <v>4277</v>
      </c>
      <c r="D28" s="90">
        <f t="shared" si="0"/>
        <v>25.623052959501557</v>
      </c>
      <c r="E28" s="4"/>
      <c r="F28" s="14">
        <v>1054</v>
      </c>
      <c r="G28" s="17">
        <v>4</v>
      </c>
      <c r="H28" s="18">
        <v>4698</v>
      </c>
      <c r="I28" s="97">
        <f t="shared" si="1"/>
        <v>28.145219266714594</v>
      </c>
      <c r="K28" s="20">
        <v>306</v>
      </c>
      <c r="L28" s="20">
        <v>4</v>
      </c>
      <c r="M28" s="20">
        <v>804</v>
      </c>
      <c r="O28" s="5">
        <v>13</v>
      </c>
      <c r="Q28" s="5" t="s">
        <v>13</v>
      </c>
      <c r="S28" s="20">
        <v>396</v>
      </c>
      <c r="T28" s="20">
        <v>4</v>
      </c>
      <c r="U28" s="20">
        <v>3256</v>
      </c>
      <c r="W28" s="20">
        <v>1176</v>
      </c>
      <c r="X28" s="20">
        <v>6</v>
      </c>
      <c r="Y28" s="20">
        <v>2236</v>
      </c>
      <c r="AA28" s="20">
        <v>624</v>
      </c>
      <c r="AB28" s="20">
        <v>4</v>
      </c>
      <c r="AC28" s="20">
        <v>2352</v>
      </c>
      <c r="AE28" s="20">
        <v>1288</v>
      </c>
      <c r="AF28" s="20">
        <v>4</v>
      </c>
      <c r="AG28" s="20">
        <v>1456</v>
      </c>
      <c r="AI28" s="20">
        <v>1001</v>
      </c>
      <c r="AJ28" s="20">
        <v>4</v>
      </c>
      <c r="AK28" s="20">
        <v>8004</v>
      </c>
      <c r="AM28" s="20">
        <v>343</v>
      </c>
      <c r="AN28" s="20">
        <v>5</v>
      </c>
      <c r="AO28" s="20">
        <v>6762</v>
      </c>
      <c r="AQ28" s="20">
        <v>326</v>
      </c>
      <c r="AR28" s="20">
        <v>4</v>
      </c>
      <c r="AS28" s="20">
        <v>6219</v>
      </c>
      <c r="AU28" s="20">
        <v>894</v>
      </c>
      <c r="AV28" s="20">
        <v>8</v>
      </c>
      <c r="AW28" s="20">
        <v>34722</v>
      </c>
      <c r="AY28" s="20">
        <v>1073</v>
      </c>
      <c r="AZ28" s="20">
        <v>4</v>
      </c>
      <c r="BA28" s="20">
        <v>300</v>
      </c>
      <c r="BC28" s="45">
        <v>450</v>
      </c>
      <c r="BD28" s="20">
        <v>4</v>
      </c>
      <c r="BE28" s="20">
        <v>15</v>
      </c>
      <c r="BG28" s="20">
        <v>661</v>
      </c>
      <c r="BH28" s="20">
        <v>6</v>
      </c>
      <c r="BI28" s="20">
        <v>16</v>
      </c>
      <c r="BK28" s="20">
        <v>526</v>
      </c>
      <c r="BL28" s="20">
        <v>4</v>
      </c>
      <c r="BM28" s="20">
        <v>2</v>
      </c>
      <c r="BO28" s="20">
        <v>258</v>
      </c>
      <c r="BP28" s="20">
        <v>5</v>
      </c>
      <c r="BQ28" s="20">
        <v>2</v>
      </c>
      <c r="BS28" s="5">
        <v>617</v>
      </c>
      <c r="BT28" s="5">
        <v>4</v>
      </c>
      <c r="BU28" s="5">
        <v>2</v>
      </c>
      <c r="BW28" s="5">
        <v>9</v>
      </c>
      <c r="CA28" s="5">
        <v>124</v>
      </c>
      <c r="CB28" s="5">
        <v>4</v>
      </c>
      <c r="CC28" s="5">
        <v>5</v>
      </c>
      <c r="CE28" s="5">
        <v>928</v>
      </c>
      <c r="CF28" s="5">
        <v>5</v>
      </c>
      <c r="CG28" s="5">
        <v>3</v>
      </c>
      <c r="CI28" s="5">
        <v>452</v>
      </c>
      <c r="CJ28" s="5">
        <v>5</v>
      </c>
      <c r="CK28" s="5">
        <v>31</v>
      </c>
      <c r="CM28" s="5">
        <v>834</v>
      </c>
      <c r="CN28" s="5">
        <v>4</v>
      </c>
      <c r="CO28" s="5">
        <v>15</v>
      </c>
      <c r="CQ28" s="5">
        <v>1347</v>
      </c>
      <c r="CU28" s="5">
        <v>968</v>
      </c>
      <c r="CV28" s="5">
        <v>4</v>
      </c>
      <c r="CW28" s="5">
        <v>2</v>
      </c>
      <c r="CY28" s="5">
        <v>468</v>
      </c>
      <c r="CZ28" s="5">
        <v>7</v>
      </c>
      <c r="DA28" s="5">
        <v>2</v>
      </c>
      <c r="DC28" s="5">
        <v>750</v>
      </c>
      <c r="DD28" s="5">
        <v>8</v>
      </c>
      <c r="DE28" s="5">
        <v>31</v>
      </c>
      <c r="DG28" s="5">
        <v>819</v>
      </c>
      <c r="DH28" s="5">
        <v>6</v>
      </c>
      <c r="DI28" s="5">
        <v>31</v>
      </c>
    </row>
    <row r="29" spans="1:113" x14ac:dyDescent="0.15">
      <c r="A29" s="14">
        <v>758</v>
      </c>
      <c r="B29" s="15">
        <v>4</v>
      </c>
      <c r="C29" s="16">
        <v>4283</v>
      </c>
      <c r="D29" s="90">
        <f t="shared" si="0"/>
        <v>25.658998322549724</v>
      </c>
      <c r="E29" s="4"/>
      <c r="F29" s="14">
        <v>177</v>
      </c>
      <c r="G29" s="17">
        <v>4</v>
      </c>
      <c r="H29" s="18">
        <v>4747</v>
      </c>
      <c r="I29" s="97">
        <f t="shared" si="1"/>
        <v>28.438773064941291</v>
      </c>
      <c r="K29" s="20">
        <v>62</v>
      </c>
      <c r="L29" s="20">
        <v>4</v>
      </c>
      <c r="M29" s="20">
        <v>812</v>
      </c>
      <c r="O29" s="5">
        <v>14</v>
      </c>
      <c r="Q29" s="5" t="s">
        <v>13</v>
      </c>
      <c r="S29" s="20">
        <v>410</v>
      </c>
      <c r="T29" s="20">
        <v>4</v>
      </c>
      <c r="U29" s="20">
        <v>3256</v>
      </c>
      <c r="W29" s="20">
        <v>622</v>
      </c>
      <c r="X29" s="20">
        <v>6</v>
      </c>
      <c r="Y29" s="20">
        <v>2416</v>
      </c>
      <c r="AA29" s="20">
        <v>1352</v>
      </c>
      <c r="AB29" s="20">
        <v>4</v>
      </c>
      <c r="AC29" s="20">
        <v>2432</v>
      </c>
      <c r="AE29" s="20">
        <v>4</v>
      </c>
      <c r="AF29" s="20">
        <v>4</v>
      </c>
      <c r="AG29" s="20">
        <v>1485</v>
      </c>
      <c r="AI29" s="20">
        <v>1084</v>
      </c>
      <c r="AJ29" s="20">
        <v>4</v>
      </c>
      <c r="AK29" s="20">
        <v>8816</v>
      </c>
      <c r="AM29" s="20">
        <v>511</v>
      </c>
      <c r="AN29" s="20">
        <v>5</v>
      </c>
      <c r="AO29" s="20">
        <v>7545</v>
      </c>
      <c r="AQ29" s="20">
        <v>826</v>
      </c>
      <c r="AR29" s="20">
        <v>4</v>
      </c>
      <c r="AS29" s="20">
        <v>6219</v>
      </c>
      <c r="AU29" s="5">
        <v>1</v>
      </c>
      <c r="AY29" s="20">
        <v>1107</v>
      </c>
      <c r="AZ29" s="20">
        <v>4</v>
      </c>
      <c r="BA29" s="20">
        <v>300</v>
      </c>
      <c r="BC29" s="45">
        <v>600</v>
      </c>
      <c r="BD29" s="20">
        <v>4</v>
      </c>
      <c r="BE29" s="20">
        <v>17</v>
      </c>
      <c r="BG29" s="20">
        <v>413</v>
      </c>
      <c r="BH29" s="20">
        <v>6</v>
      </c>
      <c r="BI29" s="20">
        <v>21</v>
      </c>
      <c r="BK29" s="20">
        <v>634</v>
      </c>
      <c r="BL29" s="20">
        <v>4</v>
      </c>
      <c r="BM29" s="20">
        <v>2</v>
      </c>
      <c r="BO29" s="20">
        <v>537</v>
      </c>
      <c r="BP29" s="20">
        <v>5</v>
      </c>
      <c r="BQ29" s="20">
        <v>2</v>
      </c>
      <c r="BS29" s="5">
        <v>634</v>
      </c>
      <c r="BT29" s="5">
        <v>4</v>
      </c>
      <c r="BU29" s="5">
        <v>2</v>
      </c>
      <c r="BW29" s="5">
        <v>10</v>
      </c>
      <c r="CA29" s="5">
        <v>469</v>
      </c>
      <c r="CB29" s="5">
        <v>4</v>
      </c>
      <c r="CC29" s="5">
        <v>5</v>
      </c>
      <c r="CE29" s="5">
        <v>222</v>
      </c>
      <c r="CF29" s="5">
        <v>5</v>
      </c>
      <c r="CG29" s="5">
        <v>4</v>
      </c>
      <c r="CI29" s="5">
        <v>974</v>
      </c>
      <c r="CJ29" s="5">
        <v>5</v>
      </c>
      <c r="CK29" s="5">
        <v>31</v>
      </c>
      <c r="CM29" s="5">
        <v>1354</v>
      </c>
      <c r="CN29" s="5">
        <v>4</v>
      </c>
      <c r="CO29" s="5">
        <v>15</v>
      </c>
      <c r="CQ29" s="5">
        <v>1</v>
      </c>
      <c r="CU29" s="5">
        <v>1156</v>
      </c>
      <c r="CV29" s="5">
        <v>4</v>
      </c>
      <c r="CW29" s="5">
        <v>2</v>
      </c>
      <c r="CY29" s="5">
        <v>871</v>
      </c>
      <c r="CZ29" s="5">
        <v>7</v>
      </c>
      <c r="DA29" s="5">
        <v>2</v>
      </c>
      <c r="DC29" s="5">
        <v>1006</v>
      </c>
      <c r="DD29" s="5">
        <v>8</v>
      </c>
      <c r="DE29" s="5">
        <v>31</v>
      </c>
      <c r="DG29" s="5">
        <v>916</v>
      </c>
      <c r="DH29" s="5">
        <v>6</v>
      </c>
      <c r="DI29" s="5">
        <v>31</v>
      </c>
    </row>
    <row r="30" spans="1:113" x14ac:dyDescent="0.15">
      <c r="A30" s="14">
        <v>1124</v>
      </c>
      <c r="B30" s="15">
        <v>4</v>
      </c>
      <c r="C30" s="16">
        <v>4328</v>
      </c>
      <c r="D30" s="90">
        <f t="shared" si="0"/>
        <v>25.928588545410975</v>
      </c>
      <c r="E30" s="4"/>
      <c r="F30" s="14">
        <v>1211</v>
      </c>
      <c r="G30" s="17">
        <v>4</v>
      </c>
      <c r="H30" s="18">
        <v>4752</v>
      </c>
      <c r="I30" s="97">
        <f t="shared" si="1"/>
        <v>28.468727534148098</v>
      </c>
      <c r="K30" s="20">
        <v>891</v>
      </c>
      <c r="L30" s="20">
        <v>4</v>
      </c>
      <c r="M30" s="20">
        <v>812</v>
      </c>
      <c r="O30" s="5">
        <v>15</v>
      </c>
      <c r="Q30" s="5" t="s">
        <v>13</v>
      </c>
      <c r="S30" s="20">
        <v>31</v>
      </c>
      <c r="T30" s="20">
        <v>4</v>
      </c>
      <c r="U30" s="20">
        <v>3753</v>
      </c>
      <c r="W30" s="20">
        <v>683</v>
      </c>
      <c r="X30" s="20">
        <v>6</v>
      </c>
      <c r="Y30" s="20">
        <v>2416</v>
      </c>
      <c r="AA30" s="20">
        <v>1298</v>
      </c>
      <c r="AB30" s="20">
        <v>4</v>
      </c>
      <c r="AC30" s="20">
        <v>2624</v>
      </c>
      <c r="AE30" s="20">
        <v>15</v>
      </c>
      <c r="AF30" s="20">
        <v>4</v>
      </c>
      <c r="AG30" s="20">
        <v>1485</v>
      </c>
      <c r="AI30" s="20">
        <v>62</v>
      </c>
      <c r="AJ30" s="20">
        <v>4</v>
      </c>
      <c r="AK30" s="20">
        <v>9282</v>
      </c>
      <c r="AM30" s="20">
        <v>248</v>
      </c>
      <c r="AN30" s="20">
        <v>5</v>
      </c>
      <c r="AO30" s="20">
        <v>8168</v>
      </c>
      <c r="AQ30" s="20">
        <v>532</v>
      </c>
      <c r="AR30" s="20">
        <v>4</v>
      </c>
      <c r="AS30" s="20">
        <v>7296</v>
      </c>
      <c r="AU30" s="5">
        <v>2</v>
      </c>
      <c r="AY30" s="20">
        <v>1213</v>
      </c>
      <c r="AZ30" s="20">
        <v>4</v>
      </c>
      <c r="BA30" s="20">
        <v>300</v>
      </c>
      <c r="BC30" s="45">
        <v>1222</v>
      </c>
      <c r="BD30" s="20">
        <v>4</v>
      </c>
      <c r="BE30" s="20">
        <v>17</v>
      </c>
      <c r="BG30" s="20">
        <v>670</v>
      </c>
      <c r="BH30" s="20">
        <v>6</v>
      </c>
      <c r="BI30" s="20">
        <v>24</v>
      </c>
      <c r="BK30" s="20">
        <v>662</v>
      </c>
      <c r="BL30" s="20">
        <v>4</v>
      </c>
      <c r="BM30" s="20">
        <v>2</v>
      </c>
      <c r="BO30" s="20">
        <v>559</v>
      </c>
      <c r="BP30" s="20">
        <v>5</v>
      </c>
      <c r="BQ30" s="20">
        <v>2</v>
      </c>
      <c r="BS30" s="5">
        <v>645</v>
      </c>
      <c r="BT30" s="5">
        <v>4</v>
      </c>
      <c r="BU30" s="5">
        <v>2</v>
      </c>
      <c r="BW30" s="5">
        <v>11</v>
      </c>
      <c r="CA30" s="5">
        <v>681</v>
      </c>
      <c r="CB30" s="5">
        <v>4</v>
      </c>
      <c r="CC30" s="5">
        <v>5</v>
      </c>
      <c r="CE30" s="5">
        <v>1236</v>
      </c>
      <c r="CF30" s="5">
        <v>5</v>
      </c>
      <c r="CG30" s="5">
        <v>4</v>
      </c>
      <c r="CI30" s="5">
        <v>1041</v>
      </c>
      <c r="CJ30" s="5">
        <v>5</v>
      </c>
      <c r="CK30" s="5">
        <v>31</v>
      </c>
      <c r="CM30" s="5">
        <v>4</v>
      </c>
      <c r="CN30" s="5">
        <v>4</v>
      </c>
      <c r="CO30" s="5">
        <v>17</v>
      </c>
      <c r="CQ30" s="5">
        <v>2</v>
      </c>
      <c r="CU30" s="5">
        <v>1221</v>
      </c>
      <c r="CV30" s="5">
        <v>4</v>
      </c>
      <c r="CW30" s="5">
        <v>2</v>
      </c>
      <c r="CY30" s="5">
        <v>1140</v>
      </c>
      <c r="CZ30" s="5">
        <v>7</v>
      </c>
      <c r="DA30" s="5">
        <v>2</v>
      </c>
      <c r="DC30" s="5">
        <v>784</v>
      </c>
      <c r="DD30" s="5">
        <v>8</v>
      </c>
      <c r="DE30" s="5">
        <v>64</v>
      </c>
      <c r="DG30" s="5">
        <v>14</v>
      </c>
      <c r="DH30" s="5">
        <v>6</v>
      </c>
      <c r="DI30" s="5">
        <v>75</v>
      </c>
    </row>
    <row r="31" spans="1:113" x14ac:dyDescent="0.15">
      <c r="A31" s="14">
        <v>942</v>
      </c>
      <c r="B31" s="15">
        <v>4</v>
      </c>
      <c r="C31" s="16">
        <v>4392</v>
      </c>
      <c r="D31" s="90">
        <f t="shared" si="0"/>
        <v>26.312005751258088</v>
      </c>
      <c r="E31" s="4"/>
      <c r="F31" s="14">
        <v>471</v>
      </c>
      <c r="G31" s="17">
        <v>4</v>
      </c>
      <c r="H31" s="18">
        <v>4840</v>
      </c>
      <c r="I31" s="97">
        <f t="shared" si="1"/>
        <v>28.995926192187877</v>
      </c>
      <c r="K31" s="20">
        <v>1235</v>
      </c>
      <c r="L31" s="20">
        <v>4</v>
      </c>
      <c r="M31" s="20">
        <v>812</v>
      </c>
      <c r="O31" s="5">
        <v>16</v>
      </c>
      <c r="Q31" s="5" t="s">
        <v>13</v>
      </c>
      <c r="S31" s="20">
        <v>65</v>
      </c>
      <c r="T31" s="20">
        <v>4</v>
      </c>
      <c r="U31" s="20">
        <v>3924</v>
      </c>
      <c r="W31" s="20">
        <v>1208</v>
      </c>
      <c r="X31" s="20">
        <v>6</v>
      </c>
      <c r="Y31" s="20">
        <v>2634</v>
      </c>
      <c r="AA31" s="20">
        <v>681</v>
      </c>
      <c r="AB31" s="20">
        <v>4</v>
      </c>
      <c r="AC31" s="20">
        <v>2640</v>
      </c>
      <c r="AE31" s="20">
        <v>1019</v>
      </c>
      <c r="AF31" s="20">
        <v>4</v>
      </c>
      <c r="AG31" s="20">
        <v>1561</v>
      </c>
      <c r="AI31" s="20">
        <v>1162</v>
      </c>
      <c r="AJ31" s="20">
        <v>4</v>
      </c>
      <c r="AK31" s="20">
        <v>9551</v>
      </c>
      <c r="AM31" s="20">
        <v>1258</v>
      </c>
      <c r="AN31" s="20">
        <v>5</v>
      </c>
      <c r="AO31" s="20">
        <v>8213</v>
      </c>
      <c r="AQ31" s="20">
        <v>1187</v>
      </c>
      <c r="AR31" s="20">
        <v>4</v>
      </c>
      <c r="AS31" s="20">
        <v>7569</v>
      </c>
      <c r="AU31" s="5">
        <v>3</v>
      </c>
      <c r="AY31" s="20">
        <v>84</v>
      </c>
      <c r="AZ31" s="20">
        <v>4</v>
      </c>
      <c r="BA31" s="20">
        <v>308</v>
      </c>
      <c r="BC31" s="45">
        <v>58</v>
      </c>
      <c r="BD31" s="20">
        <v>4</v>
      </c>
      <c r="BE31" s="20">
        <v>18</v>
      </c>
      <c r="BG31" s="20">
        <v>566</v>
      </c>
      <c r="BH31" s="20">
        <v>6</v>
      </c>
      <c r="BI31" s="20">
        <v>26</v>
      </c>
      <c r="BK31" s="20">
        <v>674</v>
      </c>
      <c r="BL31" s="20">
        <v>4</v>
      </c>
      <c r="BM31" s="20">
        <v>2</v>
      </c>
      <c r="BO31" s="20">
        <v>682</v>
      </c>
      <c r="BP31" s="20">
        <v>5</v>
      </c>
      <c r="BQ31" s="20">
        <v>2</v>
      </c>
      <c r="BS31" s="5">
        <v>662</v>
      </c>
      <c r="BT31" s="5">
        <v>4</v>
      </c>
      <c r="BU31" s="5">
        <v>2</v>
      </c>
      <c r="BW31" s="5">
        <v>12</v>
      </c>
      <c r="CA31" s="5">
        <v>1032</v>
      </c>
      <c r="CB31" s="5">
        <v>4</v>
      </c>
      <c r="CC31" s="5">
        <v>5</v>
      </c>
      <c r="CE31" s="5">
        <v>19</v>
      </c>
      <c r="CF31" s="5">
        <v>5</v>
      </c>
      <c r="CG31" s="5">
        <v>8</v>
      </c>
      <c r="CI31" s="5">
        <v>1245</v>
      </c>
      <c r="CJ31" s="5">
        <v>5</v>
      </c>
      <c r="CK31" s="5">
        <v>43</v>
      </c>
      <c r="CM31" s="5">
        <v>1089</v>
      </c>
      <c r="CN31" s="5">
        <v>4</v>
      </c>
      <c r="CO31" s="5">
        <v>21</v>
      </c>
      <c r="CQ31" s="5">
        <v>3</v>
      </c>
      <c r="CU31" s="5">
        <v>1222</v>
      </c>
      <c r="CV31" s="5">
        <v>4</v>
      </c>
      <c r="CW31" s="5">
        <v>2</v>
      </c>
      <c r="CY31" s="5">
        <v>369</v>
      </c>
      <c r="CZ31" s="5">
        <v>8</v>
      </c>
      <c r="DA31" s="5">
        <v>1</v>
      </c>
      <c r="DC31" s="5">
        <v>1</v>
      </c>
      <c r="DG31" s="5">
        <v>378</v>
      </c>
      <c r="DH31" s="5">
        <v>6</v>
      </c>
      <c r="DI31" s="5">
        <v>85</v>
      </c>
    </row>
    <row r="32" spans="1:113" x14ac:dyDescent="0.15">
      <c r="A32" s="14">
        <v>1193</v>
      </c>
      <c r="B32" s="15">
        <v>4</v>
      </c>
      <c r="C32" s="16">
        <v>4694</v>
      </c>
      <c r="D32" s="90">
        <f t="shared" si="0"/>
        <v>28.121255691349152</v>
      </c>
      <c r="E32" s="4"/>
      <c r="F32" s="14">
        <v>995</v>
      </c>
      <c r="G32" s="17">
        <v>4</v>
      </c>
      <c r="H32" s="18">
        <v>4922</v>
      </c>
      <c r="I32" s="97">
        <f t="shared" si="1"/>
        <v>29.487179487179489</v>
      </c>
      <c r="K32" s="20">
        <v>1282</v>
      </c>
      <c r="L32" s="20">
        <v>4</v>
      </c>
      <c r="M32" s="20">
        <v>812</v>
      </c>
      <c r="O32" s="5">
        <v>17</v>
      </c>
      <c r="Q32" s="5" t="s">
        <v>13</v>
      </c>
      <c r="S32" s="20">
        <v>450</v>
      </c>
      <c r="T32" s="20">
        <v>4</v>
      </c>
      <c r="U32" s="20">
        <v>4080</v>
      </c>
      <c r="W32" s="20">
        <v>420</v>
      </c>
      <c r="X32" s="20">
        <v>6</v>
      </c>
      <c r="Y32" s="20">
        <v>3684</v>
      </c>
      <c r="AA32" s="20">
        <v>404</v>
      </c>
      <c r="AB32" s="20">
        <v>4</v>
      </c>
      <c r="AC32" s="20">
        <v>2668</v>
      </c>
      <c r="AE32" s="20">
        <v>597</v>
      </c>
      <c r="AF32" s="20">
        <v>4</v>
      </c>
      <c r="AG32" s="20">
        <v>1573</v>
      </c>
      <c r="AI32" s="20">
        <v>781</v>
      </c>
      <c r="AJ32" s="20">
        <v>4</v>
      </c>
      <c r="AK32" s="20">
        <v>10528</v>
      </c>
      <c r="AM32" s="20">
        <v>570</v>
      </c>
      <c r="AN32" s="20">
        <v>5</v>
      </c>
      <c r="AO32" s="20">
        <v>8390</v>
      </c>
      <c r="AQ32" s="20">
        <v>832</v>
      </c>
      <c r="AR32" s="20">
        <v>4</v>
      </c>
      <c r="AS32" s="20">
        <v>7761</v>
      </c>
      <c r="AU32" s="5">
        <v>4</v>
      </c>
      <c r="AY32" s="20">
        <v>772</v>
      </c>
      <c r="AZ32" s="20">
        <v>4</v>
      </c>
      <c r="BA32" s="20">
        <v>308</v>
      </c>
      <c r="BC32" s="45">
        <v>33</v>
      </c>
      <c r="BD32" s="20">
        <v>4</v>
      </c>
      <c r="BE32" s="20">
        <v>31</v>
      </c>
      <c r="BG32" s="20">
        <v>567</v>
      </c>
      <c r="BH32" s="20">
        <v>6</v>
      </c>
      <c r="BI32" s="20">
        <v>26</v>
      </c>
      <c r="BK32" s="20">
        <v>681</v>
      </c>
      <c r="BL32" s="20">
        <v>4</v>
      </c>
      <c r="BM32" s="20">
        <v>2</v>
      </c>
      <c r="BO32" s="20">
        <v>895</v>
      </c>
      <c r="BP32" s="20">
        <v>5</v>
      </c>
      <c r="BQ32" s="20">
        <v>2</v>
      </c>
      <c r="BS32" s="5">
        <v>674</v>
      </c>
      <c r="BT32" s="5">
        <v>4</v>
      </c>
      <c r="BU32" s="5">
        <v>2</v>
      </c>
      <c r="BW32" s="5">
        <v>13</v>
      </c>
      <c r="CA32" s="5">
        <v>1336</v>
      </c>
      <c r="CB32" s="5">
        <v>4</v>
      </c>
      <c r="CC32" s="5">
        <v>5</v>
      </c>
      <c r="CE32" s="5">
        <v>67</v>
      </c>
      <c r="CF32" s="5">
        <v>5</v>
      </c>
      <c r="CG32" s="5">
        <v>8</v>
      </c>
      <c r="CI32" s="5">
        <v>1145</v>
      </c>
      <c r="CJ32" s="5">
        <v>5</v>
      </c>
      <c r="CK32" s="5">
        <v>58</v>
      </c>
      <c r="CM32" s="5">
        <v>697</v>
      </c>
      <c r="CN32" s="5">
        <v>4</v>
      </c>
      <c r="CO32" s="5">
        <v>23</v>
      </c>
      <c r="CQ32" s="5">
        <v>4</v>
      </c>
      <c r="CU32" s="5">
        <v>1244</v>
      </c>
      <c r="CV32" s="5">
        <v>4</v>
      </c>
      <c r="CW32" s="5">
        <v>2</v>
      </c>
      <c r="CY32" s="5">
        <v>1219</v>
      </c>
      <c r="CZ32" s="5">
        <v>8</v>
      </c>
      <c r="DA32" s="5">
        <v>1</v>
      </c>
      <c r="DC32" s="5">
        <v>2</v>
      </c>
      <c r="DG32" s="5">
        <v>449</v>
      </c>
      <c r="DH32" s="5">
        <v>6</v>
      </c>
      <c r="DI32" s="5">
        <v>88</v>
      </c>
    </row>
    <row r="33" spans="1:113" x14ac:dyDescent="0.15">
      <c r="A33" s="14">
        <v>1054</v>
      </c>
      <c r="B33" s="15">
        <v>4</v>
      </c>
      <c r="C33" s="16">
        <v>4698</v>
      </c>
      <c r="D33" s="90">
        <f t="shared" si="0"/>
        <v>28.145219266714594</v>
      </c>
      <c r="E33" s="4"/>
      <c r="F33" s="14">
        <v>598</v>
      </c>
      <c r="G33" s="17">
        <v>4</v>
      </c>
      <c r="H33" s="18">
        <v>4968</v>
      </c>
      <c r="I33" s="97">
        <f t="shared" si="1"/>
        <v>29.7627606038821</v>
      </c>
      <c r="K33" s="20">
        <v>254</v>
      </c>
      <c r="L33" s="20">
        <v>4</v>
      </c>
      <c r="M33" s="20">
        <v>825</v>
      </c>
      <c r="O33" s="5">
        <v>18</v>
      </c>
      <c r="Q33" s="5" t="s">
        <v>13</v>
      </c>
      <c r="S33" s="20">
        <v>1139</v>
      </c>
      <c r="T33" s="20">
        <v>4</v>
      </c>
      <c r="U33" s="20">
        <v>4080</v>
      </c>
      <c r="W33" s="20">
        <v>119</v>
      </c>
      <c r="X33" s="20">
        <v>6</v>
      </c>
      <c r="Y33" s="20">
        <v>4832</v>
      </c>
      <c r="AA33" s="20">
        <v>224</v>
      </c>
      <c r="AB33" s="20">
        <v>4</v>
      </c>
      <c r="AC33" s="20">
        <v>2688</v>
      </c>
      <c r="AE33" s="20">
        <v>446</v>
      </c>
      <c r="AF33" s="20">
        <v>4</v>
      </c>
      <c r="AG33" s="20">
        <v>1584</v>
      </c>
      <c r="AI33" s="20">
        <v>767</v>
      </c>
      <c r="AJ33" s="20">
        <v>4</v>
      </c>
      <c r="AK33" s="20">
        <v>10578</v>
      </c>
      <c r="AM33" s="20">
        <v>293</v>
      </c>
      <c r="AN33" s="20">
        <v>5</v>
      </c>
      <c r="AO33" s="20">
        <v>8501</v>
      </c>
      <c r="AQ33" s="20">
        <v>1354</v>
      </c>
      <c r="AR33" s="20">
        <v>4</v>
      </c>
      <c r="AS33" s="20">
        <v>8368</v>
      </c>
      <c r="AU33" s="5">
        <v>5</v>
      </c>
      <c r="AY33" s="20">
        <v>779</v>
      </c>
      <c r="AZ33" s="20">
        <v>4</v>
      </c>
      <c r="BA33" s="20">
        <v>308</v>
      </c>
      <c r="BC33" s="45">
        <v>189</v>
      </c>
      <c r="BD33" s="20">
        <v>4</v>
      </c>
      <c r="BE33" s="20">
        <v>31</v>
      </c>
      <c r="BG33" s="20">
        <v>51</v>
      </c>
      <c r="BH33" s="20">
        <v>7</v>
      </c>
      <c r="BI33" s="20">
        <v>4</v>
      </c>
      <c r="BK33" s="20">
        <v>688</v>
      </c>
      <c r="BL33" s="20">
        <v>4</v>
      </c>
      <c r="BM33" s="20">
        <v>2</v>
      </c>
      <c r="BO33" s="20">
        <v>1023</v>
      </c>
      <c r="BP33" s="20">
        <v>5</v>
      </c>
      <c r="BQ33" s="20">
        <v>2</v>
      </c>
      <c r="BS33" s="5">
        <v>681</v>
      </c>
      <c r="BT33" s="5">
        <v>4</v>
      </c>
      <c r="BU33" s="5">
        <v>2</v>
      </c>
      <c r="BW33" s="5">
        <v>14</v>
      </c>
      <c r="CA33" s="5">
        <v>1345</v>
      </c>
      <c r="CB33" s="5">
        <v>4</v>
      </c>
      <c r="CC33" s="5">
        <v>5</v>
      </c>
      <c r="CE33" s="5">
        <v>174</v>
      </c>
      <c r="CF33" s="5">
        <v>5</v>
      </c>
      <c r="CG33" s="5">
        <v>8</v>
      </c>
      <c r="CI33" s="5">
        <v>1258</v>
      </c>
      <c r="CJ33" s="5">
        <v>5</v>
      </c>
      <c r="CK33" s="5">
        <v>66</v>
      </c>
      <c r="CM33" s="5">
        <v>920</v>
      </c>
      <c r="CN33" s="5">
        <v>4</v>
      </c>
      <c r="CO33" s="5">
        <v>25</v>
      </c>
      <c r="CQ33" s="5">
        <v>5</v>
      </c>
      <c r="CU33" s="5">
        <v>1260</v>
      </c>
      <c r="CV33" s="5">
        <v>4</v>
      </c>
      <c r="CW33" s="5">
        <v>2</v>
      </c>
      <c r="CY33" s="5">
        <v>431</v>
      </c>
      <c r="CZ33" s="5">
        <v>8</v>
      </c>
      <c r="DA33" s="5">
        <v>2</v>
      </c>
      <c r="DC33" s="5">
        <v>3</v>
      </c>
      <c r="DG33" s="5">
        <v>93</v>
      </c>
      <c r="DH33" s="5">
        <v>6</v>
      </c>
      <c r="DI33" s="5">
        <v>93</v>
      </c>
    </row>
    <row r="34" spans="1:113" x14ac:dyDescent="0.15">
      <c r="A34" s="14">
        <v>177</v>
      </c>
      <c r="B34" s="15">
        <v>4</v>
      </c>
      <c r="C34" s="16">
        <v>4747</v>
      </c>
      <c r="D34" s="90">
        <f t="shared" si="0"/>
        <v>28.438773064941291</v>
      </c>
      <c r="E34" s="4"/>
      <c r="F34" s="14">
        <v>279</v>
      </c>
      <c r="G34" s="17">
        <v>4</v>
      </c>
      <c r="H34" s="18">
        <v>5001</v>
      </c>
      <c r="I34" s="97">
        <f t="shared" si="1"/>
        <v>29.960460100647019</v>
      </c>
      <c r="K34" s="20">
        <v>270</v>
      </c>
      <c r="L34" s="20">
        <v>4</v>
      </c>
      <c r="M34" s="20">
        <v>850</v>
      </c>
      <c r="O34" s="5">
        <v>19</v>
      </c>
      <c r="Q34" s="5" t="s">
        <v>13</v>
      </c>
      <c r="S34" s="20">
        <v>674</v>
      </c>
      <c r="T34" s="20">
        <v>4</v>
      </c>
      <c r="U34" s="20">
        <v>4116</v>
      </c>
      <c r="W34" s="20">
        <v>661</v>
      </c>
      <c r="X34" s="20">
        <v>6</v>
      </c>
      <c r="Y34" s="20">
        <v>4832</v>
      </c>
      <c r="AA34" s="20">
        <v>228</v>
      </c>
      <c r="AB34" s="20">
        <v>4</v>
      </c>
      <c r="AC34" s="20">
        <v>2688</v>
      </c>
      <c r="AE34" s="20">
        <v>501</v>
      </c>
      <c r="AF34" s="20">
        <v>4</v>
      </c>
      <c r="AG34" s="20">
        <v>1624</v>
      </c>
      <c r="AI34" s="20">
        <v>368</v>
      </c>
      <c r="AJ34" s="20">
        <v>4</v>
      </c>
      <c r="AK34" s="20">
        <v>13068</v>
      </c>
      <c r="AM34" s="20">
        <v>403</v>
      </c>
      <c r="AN34" s="20">
        <v>5</v>
      </c>
      <c r="AO34" s="20">
        <v>8501</v>
      </c>
      <c r="AQ34" s="20">
        <v>834</v>
      </c>
      <c r="AR34" s="20">
        <v>4</v>
      </c>
      <c r="AS34" s="20">
        <v>8705</v>
      </c>
      <c r="AU34" s="5">
        <v>6</v>
      </c>
      <c r="AY34" s="20">
        <v>1204</v>
      </c>
      <c r="AZ34" s="20">
        <v>4</v>
      </c>
      <c r="BA34" s="20">
        <v>308</v>
      </c>
      <c r="BC34" s="45">
        <v>423</v>
      </c>
      <c r="BD34" s="20">
        <v>5</v>
      </c>
      <c r="BE34" s="20">
        <v>1</v>
      </c>
      <c r="BG34" s="20">
        <v>775</v>
      </c>
      <c r="BH34" s="20">
        <v>7</v>
      </c>
      <c r="BI34" s="20">
        <v>4</v>
      </c>
      <c r="BK34" s="20">
        <v>772</v>
      </c>
      <c r="BL34" s="20">
        <v>4</v>
      </c>
      <c r="BM34" s="20">
        <v>2</v>
      </c>
      <c r="BO34" s="20">
        <v>1055</v>
      </c>
      <c r="BP34" s="20">
        <v>5</v>
      </c>
      <c r="BQ34" s="20">
        <v>2</v>
      </c>
      <c r="BS34" s="5">
        <v>688</v>
      </c>
      <c r="BT34" s="5">
        <v>4</v>
      </c>
      <c r="BU34" s="5">
        <v>2</v>
      </c>
      <c r="BW34" s="5">
        <v>15</v>
      </c>
      <c r="CA34" s="5">
        <v>287</v>
      </c>
      <c r="CB34" s="5">
        <v>4</v>
      </c>
      <c r="CC34" s="5">
        <v>6</v>
      </c>
      <c r="CE34" s="5">
        <v>332</v>
      </c>
      <c r="CF34" s="5">
        <v>5</v>
      </c>
      <c r="CG34" s="5">
        <v>8</v>
      </c>
      <c r="CI34" s="5">
        <v>164</v>
      </c>
      <c r="CJ34" s="5">
        <v>5</v>
      </c>
      <c r="CK34" s="5">
        <v>75</v>
      </c>
      <c r="CM34" s="5">
        <v>753</v>
      </c>
      <c r="CN34" s="5">
        <v>5</v>
      </c>
      <c r="CO34" s="5">
        <v>4</v>
      </c>
      <c r="CQ34" s="5">
        <v>6</v>
      </c>
      <c r="CU34" s="5">
        <v>1265</v>
      </c>
      <c r="CV34" s="5">
        <v>4</v>
      </c>
      <c r="CW34" s="5">
        <v>2</v>
      </c>
      <c r="CY34" s="5">
        <v>465</v>
      </c>
      <c r="CZ34" s="5">
        <v>8</v>
      </c>
      <c r="DA34" s="5">
        <v>2</v>
      </c>
      <c r="DC34" s="5">
        <v>4</v>
      </c>
      <c r="DG34" s="5">
        <v>718</v>
      </c>
      <c r="DH34" s="5">
        <v>6</v>
      </c>
      <c r="DI34" s="5">
        <v>93</v>
      </c>
    </row>
    <row r="35" spans="1:113" x14ac:dyDescent="0.15">
      <c r="A35" s="14">
        <v>1211</v>
      </c>
      <c r="B35" s="15">
        <v>4</v>
      </c>
      <c r="C35" s="16">
        <v>4752</v>
      </c>
      <c r="D35" s="90">
        <f t="shared" si="0"/>
        <v>28.468727534148098</v>
      </c>
      <c r="E35" s="4"/>
      <c r="F35" s="14">
        <v>838</v>
      </c>
      <c r="G35" s="17">
        <v>4</v>
      </c>
      <c r="H35" s="18">
        <v>5168</v>
      </c>
      <c r="I35" s="97">
        <f t="shared" ref="I35:I66" si="2">H35/$B$1364*100</f>
        <v>30.960939372154328</v>
      </c>
      <c r="K35" s="20">
        <v>705</v>
      </c>
      <c r="L35" s="20">
        <v>4</v>
      </c>
      <c r="M35" s="20">
        <v>860</v>
      </c>
      <c r="O35" s="5">
        <v>21</v>
      </c>
      <c r="Q35" s="5" t="s">
        <v>13</v>
      </c>
      <c r="S35" s="20">
        <v>1008</v>
      </c>
      <c r="T35" s="20">
        <v>4</v>
      </c>
      <c r="U35" s="20">
        <v>4183</v>
      </c>
      <c r="W35" s="20">
        <v>845</v>
      </c>
      <c r="X35" s="20">
        <v>6</v>
      </c>
      <c r="Y35" s="20">
        <v>5028</v>
      </c>
      <c r="AA35" s="20">
        <v>900</v>
      </c>
      <c r="AB35" s="20">
        <v>4</v>
      </c>
      <c r="AC35" s="20">
        <v>2826</v>
      </c>
      <c r="AE35" s="20">
        <v>31</v>
      </c>
      <c r="AF35" s="20">
        <v>4</v>
      </c>
      <c r="AG35" s="20">
        <v>1780</v>
      </c>
      <c r="AI35" s="20">
        <v>367</v>
      </c>
      <c r="AJ35" s="20">
        <v>4</v>
      </c>
      <c r="AK35" s="20">
        <v>13762</v>
      </c>
      <c r="AM35" s="20">
        <v>423</v>
      </c>
      <c r="AN35" s="20">
        <v>5</v>
      </c>
      <c r="AO35" s="20">
        <v>8612</v>
      </c>
      <c r="AQ35" s="20">
        <v>1089</v>
      </c>
      <c r="AR35" s="20">
        <v>4</v>
      </c>
      <c r="AS35" s="20">
        <v>8942</v>
      </c>
      <c r="AU35" s="5">
        <v>7</v>
      </c>
      <c r="AY35" s="20">
        <v>1255</v>
      </c>
      <c r="AZ35" s="20">
        <v>4</v>
      </c>
      <c r="BA35" s="20">
        <v>308</v>
      </c>
      <c r="BC35" s="45">
        <v>606</v>
      </c>
      <c r="BD35" s="20">
        <v>5</v>
      </c>
      <c r="BE35" s="20">
        <v>1</v>
      </c>
      <c r="BG35" s="20">
        <v>1069</v>
      </c>
      <c r="BH35" s="20">
        <v>7</v>
      </c>
      <c r="BI35" s="20">
        <v>4</v>
      </c>
      <c r="BK35" s="20">
        <v>814</v>
      </c>
      <c r="BL35" s="20">
        <v>4</v>
      </c>
      <c r="BM35" s="20">
        <v>2</v>
      </c>
      <c r="BO35" s="20">
        <v>1249</v>
      </c>
      <c r="BP35" s="20">
        <v>5</v>
      </c>
      <c r="BQ35" s="20">
        <v>2</v>
      </c>
      <c r="BS35" s="5">
        <v>772</v>
      </c>
      <c r="BT35" s="5">
        <v>4</v>
      </c>
      <c r="BU35" s="5">
        <v>2</v>
      </c>
      <c r="BW35" s="5">
        <v>16</v>
      </c>
      <c r="CA35" s="5">
        <v>404</v>
      </c>
      <c r="CB35" s="5">
        <v>4</v>
      </c>
      <c r="CC35" s="5">
        <v>6</v>
      </c>
      <c r="CE35" s="5">
        <v>461</v>
      </c>
      <c r="CF35" s="5">
        <v>5</v>
      </c>
      <c r="CG35" s="5">
        <v>8</v>
      </c>
      <c r="CI35" s="5">
        <v>343</v>
      </c>
      <c r="CJ35" s="5">
        <v>5</v>
      </c>
      <c r="CK35" s="5">
        <v>78</v>
      </c>
      <c r="CM35" s="5">
        <v>796</v>
      </c>
      <c r="CN35" s="5">
        <v>5</v>
      </c>
      <c r="CO35" s="5">
        <v>4</v>
      </c>
      <c r="CQ35" s="5">
        <v>7</v>
      </c>
      <c r="CU35" s="5">
        <v>1354</v>
      </c>
      <c r="CV35" s="5">
        <v>4</v>
      </c>
      <c r="CW35" s="5">
        <v>2</v>
      </c>
      <c r="CY35" s="5">
        <v>562</v>
      </c>
      <c r="CZ35" s="5">
        <v>8</v>
      </c>
      <c r="DA35" s="5">
        <v>2</v>
      </c>
      <c r="DC35" s="5">
        <v>5</v>
      </c>
      <c r="DG35" s="5">
        <v>917</v>
      </c>
      <c r="DH35" s="5">
        <v>6</v>
      </c>
      <c r="DI35" s="5">
        <v>93</v>
      </c>
    </row>
    <row r="36" spans="1:113" x14ac:dyDescent="0.15">
      <c r="A36" s="14">
        <v>598</v>
      </c>
      <c r="B36" s="15">
        <v>4</v>
      </c>
      <c r="C36" s="16">
        <v>4968</v>
      </c>
      <c r="D36" s="90">
        <f t="shared" si="0"/>
        <v>29.7627606038821</v>
      </c>
      <c r="E36" s="4"/>
      <c r="F36" s="14">
        <v>256</v>
      </c>
      <c r="G36" s="17">
        <v>4</v>
      </c>
      <c r="H36" s="18">
        <v>5544</v>
      </c>
      <c r="I36" s="97">
        <f t="shared" si="2"/>
        <v>33.213515456506109</v>
      </c>
      <c r="K36" s="20">
        <v>978</v>
      </c>
      <c r="L36" s="20">
        <v>4</v>
      </c>
      <c r="M36" s="20">
        <v>875</v>
      </c>
      <c r="O36" s="5">
        <v>22</v>
      </c>
      <c r="Q36" s="5" t="s">
        <v>13</v>
      </c>
      <c r="S36" s="20">
        <v>518</v>
      </c>
      <c r="T36" s="20">
        <v>4</v>
      </c>
      <c r="U36" s="20">
        <v>4235</v>
      </c>
      <c r="W36" s="20">
        <v>1291</v>
      </c>
      <c r="X36" s="20">
        <v>6</v>
      </c>
      <c r="Y36" s="20">
        <v>5028</v>
      </c>
      <c r="AA36" s="20">
        <v>1345</v>
      </c>
      <c r="AB36" s="20">
        <v>4</v>
      </c>
      <c r="AC36" s="20">
        <v>2890</v>
      </c>
      <c r="AE36" s="20">
        <v>92</v>
      </c>
      <c r="AF36" s="20">
        <v>4</v>
      </c>
      <c r="AG36" s="20">
        <v>1802</v>
      </c>
      <c r="AI36" s="20">
        <v>522</v>
      </c>
      <c r="AJ36" s="20">
        <v>5</v>
      </c>
      <c r="AK36" s="20">
        <v>875</v>
      </c>
      <c r="AM36" s="20">
        <v>873</v>
      </c>
      <c r="AN36" s="20">
        <v>5</v>
      </c>
      <c r="AO36" s="20">
        <v>8735</v>
      </c>
      <c r="AQ36" s="20">
        <v>1355</v>
      </c>
      <c r="AR36" s="20">
        <v>4</v>
      </c>
      <c r="AS36" s="20">
        <v>11043</v>
      </c>
      <c r="AU36" s="5">
        <v>8</v>
      </c>
      <c r="AY36" s="20">
        <v>712</v>
      </c>
      <c r="AZ36" s="20">
        <v>4</v>
      </c>
      <c r="BA36" s="20">
        <v>320</v>
      </c>
      <c r="BC36" s="45">
        <v>979</v>
      </c>
      <c r="BD36" s="20">
        <v>5</v>
      </c>
      <c r="BE36" s="20">
        <v>1</v>
      </c>
      <c r="BG36" s="20">
        <v>380</v>
      </c>
      <c r="BH36" s="20">
        <v>7</v>
      </c>
      <c r="BI36" s="20">
        <v>8</v>
      </c>
      <c r="BK36" s="20">
        <v>821</v>
      </c>
      <c r="BL36" s="20">
        <v>4</v>
      </c>
      <c r="BM36" s="20">
        <v>2</v>
      </c>
      <c r="BO36" s="20">
        <v>1251</v>
      </c>
      <c r="BP36" s="20">
        <v>5</v>
      </c>
      <c r="BQ36" s="20">
        <v>2</v>
      </c>
      <c r="BS36" s="5">
        <v>814</v>
      </c>
      <c r="BT36" s="5">
        <v>4</v>
      </c>
      <c r="BU36" s="5">
        <v>2</v>
      </c>
      <c r="BW36" s="5">
        <v>17</v>
      </c>
      <c r="CA36" s="5">
        <v>416</v>
      </c>
      <c r="CB36" s="5">
        <v>4</v>
      </c>
      <c r="CC36" s="5">
        <v>6</v>
      </c>
      <c r="CE36" s="5">
        <v>463</v>
      </c>
      <c r="CF36" s="5">
        <v>5</v>
      </c>
      <c r="CG36" s="5">
        <v>8</v>
      </c>
      <c r="CI36" s="5">
        <v>511</v>
      </c>
      <c r="CJ36" s="5">
        <v>5</v>
      </c>
      <c r="CK36" s="5">
        <v>93</v>
      </c>
      <c r="CM36" s="5">
        <v>825</v>
      </c>
      <c r="CN36" s="5">
        <v>5</v>
      </c>
      <c r="CO36" s="5">
        <v>4</v>
      </c>
      <c r="CQ36" s="5">
        <v>8</v>
      </c>
      <c r="CU36" s="5">
        <v>1293</v>
      </c>
      <c r="CV36" s="5">
        <v>4</v>
      </c>
      <c r="CW36" s="5">
        <v>3</v>
      </c>
      <c r="CY36" s="5">
        <v>601</v>
      </c>
      <c r="CZ36" s="5">
        <v>8</v>
      </c>
      <c r="DA36" s="5">
        <v>2</v>
      </c>
      <c r="DC36" s="5">
        <v>6</v>
      </c>
      <c r="DG36" s="5">
        <v>1338</v>
      </c>
      <c r="DH36" s="5">
        <v>6</v>
      </c>
      <c r="DI36" s="5">
        <v>93</v>
      </c>
    </row>
    <row r="37" spans="1:113" x14ac:dyDescent="0.15">
      <c r="A37" s="14">
        <v>471</v>
      </c>
      <c r="B37" s="15">
        <v>4</v>
      </c>
      <c r="C37" s="16">
        <v>4984</v>
      </c>
      <c r="D37" s="90">
        <f t="shared" si="0"/>
        <v>29.858614905343877</v>
      </c>
      <c r="E37" s="4"/>
      <c r="F37" s="14">
        <v>1228</v>
      </c>
      <c r="G37" s="17">
        <v>4</v>
      </c>
      <c r="H37" s="18">
        <v>5564</v>
      </c>
      <c r="I37" s="97">
        <f t="shared" si="2"/>
        <v>33.333333333333329</v>
      </c>
      <c r="K37" s="20">
        <v>629</v>
      </c>
      <c r="L37" s="20">
        <v>4</v>
      </c>
      <c r="M37" s="20">
        <v>880</v>
      </c>
      <c r="O37" s="5">
        <v>23</v>
      </c>
      <c r="Q37" s="5" t="s">
        <v>13</v>
      </c>
      <c r="S37" s="20">
        <v>58</v>
      </c>
      <c r="T37" s="20">
        <v>4</v>
      </c>
      <c r="U37" s="20">
        <v>4896</v>
      </c>
      <c r="W37" s="20">
        <v>644</v>
      </c>
      <c r="X37" s="20">
        <v>6</v>
      </c>
      <c r="Y37" s="20">
        <v>6292</v>
      </c>
      <c r="AA37" s="20">
        <v>287</v>
      </c>
      <c r="AB37" s="20">
        <v>4</v>
      </c>
      <c r="AC37" s="20">
        <v>2892</v>
      </c>
      <c r="AE37" s="20">
        <v>1033</v>
      </c>
      <c r="AF37" s="20">
        <v>4</v>
      </c>
      <c r="AG37" s="20">
        <v>1912</v>
      </c>
      <c r="AI37" s="20">
        <v>979</v>
      </c>
      <c r="AJ37" s="20">
        <v>5</v>
      </c>
      <c r="AK37" s="20">
        <v>1175</v>
      </c>
      <c r="AM37" s="20">
        <v>221</v>
      </c>
      <c r="AN37" s="20">
        <v>5</v>
      </c>
      <c r="AO37" s="20">
        <v>9056</v>
      </c>
      <c r="AQ37" s="20">
        <v>4</v>
      </c>
      <c r="AR37" s="20">
        <v>4</v>
      </c>
      <c r="AS37" s="20">
        <v>11438</v>
      </c>
      <c r="AU37" s="5">
        <v>9</v>
      </c>
      <c r="AY37" s="20">
        <v>270</v>
      </c>
      <c r="AZ37" s="20">
        <v>4</v>
      </c>
      <c r="BA37" s="20">
        <v>324</v>
      </c>
      <c r="BC37" s="45">
        <v>5</v>
      </c>
      <c r="BD37" s="20">
        <v>5</v>
      </c>
      <c r="BE37" s="20">
        <v>2</v>
      </c>
      <c r="BG37" s="20">
        <v>499</v>
      </c>
      <c r="BH37" s="20">
        <v>7</v>
      </c>
      <c r="BI37" s="20">
        <v>8</v>
      </c>
      <c r="BK37" s="20">
        <v>844</v>
      </c>
      <c r="BL37" s="20">
        <v>4</v>
      </c>
      <c r="BM37" s="20">
        <v>2</v>
      </c>
      <c r="BO37" s="20">
        <v>1310</v>
      </c>
      <c r="BP37" s="20">
        <v>5</v>
      </c>
      <c r="BQ37" s="20">
        <v>2</v>
      </c>
      <c r="BS37" s="5">
        <v>844</v>
      </c>
      <c r="BT37" s="5">
        <v>4</v>
      </c>
      <c r="BU37" s="5">
        <v>2</v>
      </c>
      <c r="BW37" s="5">
        <v>18</v>
      </c>
      <c r="CA37" s="5">
        <v>1182</v>
      </c>
      <c r="CB37" s="5">
        <v>4</v>
      </c>
      <c r="CC37" s="5">
        <v>6</v>
      </c>
      <c r="CE37" s="5">
        <v>764</v>
      </c>
      <c r="CF37" s="5">
        <v>5</v>
      </c>
      <c r="CG37" s="5">
        <v>8</v>
      </c>
      <c r="CI37" s="5">
        <v>570</v>
      </c>
      <c r="CJ37" s="5">
        <v>5</v>
      </c>
      <c r="CK37" s="5">
        <v>113</v>
      </c>
      <c r="CM37" s="5">
        <v>983</v>
      </c>
      <c r="CN37" s="5">
        <v>5</v>
      </c>
      <c r="CO37" s="5">
        <v>4</v>
      </c>
      <c r="CQ37" s="5">
        <v>9</v>
      </c>
      <c r="CU37" s="5">
        <v>250</v>
      </c>
      <c r="CV37" s="5">
        <v>4</v>
      </c>
      <c r="CW37" s="5">
        <v>4</v>
      </c>
      <c r="CY37" s="5">
        <v>870</v>
      </c>
      <c r="CZ37" s="5">
        <v>8</v>
      </c>
      <c r="DA37" s="5">
        <v>2</v>
      </c>
      <c r="DC37" s="5">
        <v>7</v>
      </c>
      <c r="DG37" s="5">
        <v>117</v>
      </c>
      <c r="DH37" s="5">
        <v>7</v>
      </c>
      <c r="DI37" s="5">
        <v>31</v>
      </c>
    </row>
    <row r="38" spans="1:113" x14ac:dyDescent="0.15">
      <c r="A38" s="14">
        <v>1345</v>
      </c>
      <c r="B38" s="15">
        <v>4</v>
      </c>
      <c r="C38" s="16">
        <v>5050</v>
      </c>
      <c r="D38" s="90">
        <f t="shared" si="0"/>
        <v>30.254013898873712</v>
      </c>
      <c r="E38" s="4"/>
      <c r="F38" s="14">
        <v>972</v>
      </c>
      <c r="G38" s="17">
        <v>4</v>
      </c>
      <c r="H38" s="18">
        <v>5592</v>
      </c>
      <c r="I38" s="97">
        <f t="shared" si="2"/>
        <v>33.501078360891448</v>
      </c>
      <c r="K38" s="20">
        <v>470</v>
      </c>
      <c r="L38" s="20">
        <v>4</v>
      </c>
      <c r="M38" s="20">
        <v>892</v>
      </c>
      <c r="O38" s="5">
        <v>24</v>
      </c>
      <c r="Q38" s="5" t="s">
        <v>13</v>
      </c>
      <c r="S38" s="20">
        <v>24</v>
      </c>
      <c r="T38" s="20">
        <v>4</v>
      </c>
      <c r="U38" s="20">
        <v>5058</v>
      </c>
      <c r="W38" s="20">
        <v>567</v>
      </c>
      <c r="X38" s="20">
        <v>6</v>
      </c>
      <c r="Y38" s="20">
        <v>7072</v>
      </c>
      <c r="AA38" s="20">
        <v>60</v>
      </c>
      <c r="AB38" s="20">
        <v>4</v>
      </c>
      <c r="AC38" s="20">
        <v>2896</v>
      </c>
      <c r="AE38" s="20">
        <v>84</v>
      </c>
      <c r="AF38" s="20">
        <v>4</v>
      </c>
      <c r="AG38" s="20">
        <v>1984</v>
      </c>
      <c r="AI38" s="20">
        <v>1018</v>
      </c>
      <c r="AJ38" s="20">
        <v>5</v>
      </c>
      <c r="AK38" s="20">
        <v>1486</v>
      </c>
      <c r="AM38" s="20">
        <v>1083</v>
      </c>
      <c r="AN38" s="20">
        <v>5</v>
      </c>
      <c r="AO38" s="20">
        <v>9500</v>
      </c>
      <c r="AQ38" s="20">
        <v>697</v>
      </c>
      <c r="AR38" s="20">
        <v>4</v>
      </c>
      <c r="AS38" s="20">
        <v>18502</v>
      </c>
      <c r="AU38" s="5">
        <v>10</v>
      </c>
      <c r="AY38" s="20">
        <v>31</v>
      </c>
      <c r="AZ38" s="20">
        <v>4</v>
      </c>
      <c r="BA38" s="20">
        <v>350</v>
      </c>
      <c r="BC38" s="45">
        <v>623</v>
      </c>
      <c r="BD38" s="20">
        <v>5</v>
      </c>
      <c r="BE38" s="20">
        <v>2</v>
      </c>
      <c r="BG38" s="20">
        <v>660</v>
      </c>
      <c r="BH38" s="20">
        <v>7</v>
      </c>
      <c r="BI38" s="20">
        <v>8</v>
      </c>
      <c r="BK38" s="20">
        <v>847</v>
      </c>
      <c r="BL38" s="20">
        <v>4</v>
      </c>
      <c r="BM38" s="20">
        <v>2</v>
      </c>
      <c r="BO38" s="20">
        <v>1027</v>
      </c>
      <c r="BP38" s="20">
        <v>5</v>
      </c>
      <c r="BQ38" s="20">
        <v>4</v>
      </c>
      <c r="BS38" s="5">
        <v>847</v>
      </c>
      <c r="BT38" s="5">
        <v>4</v>
      </c>
      <c r="BU38" s="5">
        <v>2</v>
      </c>
      <c r="BW38" s="5">
        <v>19</v>
      </c>
      <c r="CA38" s="5">
        <v>126</v>
      </c>
      <c r="CB38" s="5">
        <v>4</v>
      </c>
      <c r="CC38" s="5">
        <v>7</v>
      </c>
      <c r="CE38" s="5">
        <v>955</v>
      </c>
      <c r="CF38" s="5">
        <v>5</v>
      </c>
      <c r="CG38" s="5">
        <v>8</v>
      </c>
      <c r="CI38" s="5">
        <v>773</v>
      </c>
      <c r="CJ38" s="5">
        <v>5</v>
      </c>
      <c r="CK38" s="5">
        <v>134</v>
      </c>
      <c r="CM38" s="5">
        <v>1002</v>
      </c>
      <c r="CN38" s="5">
        <v>5</v>
      </c>
      <c r="CO38" s="5">
        <v>4</v>
      </c>
      <c r="CQ38" s="5">
        <v>10</v>
      </c>
      <c r="CU38" s="5">
        <v>652</v>
      </c>
      <c r="CV38" s="5">
        <v>4</v>
      </c>
      <c r="CW38" s="5">
        <v>4</v>
      </c>
      <c r="CY38" s="5">
        <v>948</v>
      </c>
      <c r="CZ38" s="5">
        <v>8</v>
      </c>
      <c r="DA38" s="5">
        <v>2</v>
      </c>
      <c r="DC38" s="5">
        <v>8</v>
      </c>
      <c r="DG38" s="5">
        <v>849</v>
      </c>
      <c r="DH38" s="5">
        <v>7</v>
      </c>
      <c r="DI38" s="5">
        <v>31</v>
      </c>
    </row>
    <row r="39" spans="1:113" x14ac:dyDescent="0.15">
      <c r="A39" s="14">
        <v>292</v>
      </c>
      <c r="B39" s="15">
        <v>4</v>
      </c>
      <c r="C39" s="16">
        <v>5263</v>
      </c>
      <c r="D39" s="90">
        <f t="shared" si="0"/>
        <v>31.530074287083632</v>
      </c>
      <c r="E39" s="4"/>
      <c r="F39" s="14">
        <v>409</v>
      </c>
      <c r="G39" s="17">
        <v>4</v>
      </c>
      <c r="H39" s="18">
        <v>5600</v>
      </c>
      <c r="I39" s="97">
        <f t="shared" si="2"/>
        <v>33.549005511622333</v>
      </c>
      <c r="K39" s="20">
        <v>1286</v>
      </c>
      <c r="L39" s="20">
        <v>4</v>
      </c>
      <c r="M39" s="20">
        <v>892</v>
      </c>
      <c r="O39" s="5">
        <v>25</v>
      </c>
      <c r="Q39" s="5" t="s">
        <v>13</v>
      </c>
      <c r="S39" s="20">
        <v>1299</v>
      </c>
      <c r="T39" s="20">
        <v>4</v>
      </c>
      <c r="U39" s="20">
        <v>5436</v>
      </c>
      <c r="W39" s="20">
        <v>566</v>
      </c>
      <c r="X39" s="20">
        <v>6</v>
      </c>
      <c r="Y39" s="20">
        <v>14264</v>
      </c>
      <c r="AA39" s="20">
        <v>225</v>
      </c>
      <c r="AB39" s="20">
        <v>4</v>
      </c>
      <c r="AC39" s="20">
        <v>3024</v>
      </c>
      <c r="AE39" s="20">
        <v>279</v>
      </c>
      <c r="AF39" s="20">
        <v>4</v>
      </c>
      <c r="AG39" s="20">
        <v>2279</v>
      </c>
      <c r="AI39" s="20">
        <v>928</v>
      </c>
      <c r="AJ39" s="20">
        <v>5</v>
      </c>
      <c r="AK39" s="20">
        <v>1634</v>
      </c>
      <c r="AM39" s="20">
        <v>1145</v>
      </c>
      <c r="AN39" s="20">
        <v>5</v>
      </c>
      <c r="AO39" s="20">
        <v>9500</v>
      </c>
      <c r="AQ39" s="20">
        <v>796</v>
      </c>
      <c r="AR39" s="20">
        <v>5</v>
      </c>
      <c r="AS39" s="20">
        <v>1744</v>
      </c>
      <c r="AU39" s="5">
        <v>11</v>
      </c>
      <c r="AY39" s="20">
        <v>464</v>
      </c>
      <c r="AZ39" s="20">
        <v>4</v>
      </c>
      <c r="BA39" s="20">
        <v>350</v>
      </c>
      <c r="BC39" s="45">
        <v>846</v>
      </c>
      <c r="BD39" s="20">
        <v>5</v>
      </c>
      <c r="BE39" s="20">
        <v>2</v>
      </c>
      <c r="BG39" s="20">
        <v>1120</v>
      </c>
      <c r="BH39" s="20">
        <v>7</v>
      </c>
      <c r="BI39" s="20">
        <v>8</v>
      </c>
      <c r="BK39" s="20">
        <v>857</v>
      </c>
      <c r="BL39" s="20">
        <v>4</v>
      </c>
      <c r="BM39" s="20">
        <v>2</v>
      </c>
      <c r="BO39" s="20">
        <v>1225</v>
      </c>
      <c r="BP39" s="20">
        <v>5</v>
      </c>
      <c r="BQ39" s="20">
        <v>4</v>
      </c>
      <c r="BS39" s="5">
        <v>876</v>
      </c>
      <c r="BT39" s="5">
        <v>4</v>
      </c>
      <c r="BU39" s="5">
        <v>2</v>
      </c>
      <c r="BW39" s="5">
        <v>21</v>
      </c>
      <c r="CA39" s="5">
        <v>486</v>
      </c>
      <c r="CB39" s="5">
        <v>4</v>
      </c>
      <c r="CC39" s="5">
        <v>7</v>
      </c>
      <c r="CE39" s="5">
        <v>974</v>
      </c>
      <c r="CF39" s="5">
        <v>5</v>
      </c>
      <c r="CG39" s="5">
        <v>8</v>
      </c>
      <c r="CI39" s="5">
        <v>774</v>
      </c>
      <c r="CJ39" s="5">
        <v>5</v>
      </c>
      <c r="CK39" s="5">
        <v>136</v>
      </c>
      <c r="CM39" s="5">
        <v>1166</v>
      </c>
      <c r="CN39" s="5">
        <v>5</v>
      </c>
      <c r="CO39" s="5">
        <v>6</v>
      </c>
      <c r="CQ39" s="5">
        <v>11</v>
      </c>
      <c r="CU39" s="5">
        <v>1008</v>
      </c>
      <c r="CV39" s="5">
        <v>4</v>
      </c>
      <c r="CW39" s="5">
        <v>4</v>
      </c>
      <c r="CY39" s="5">
        <v>985</v>
      </c>
      <c r="CZ39" s="5">
        <v>8</v>
      </c>
      <c r="DA39" s="5">
        <v>4</v>
      </c>
      <c r="DC39" s="5">
        <v>9</v>
      </c>
      <c r="DG39" s="5">
        <v>1329</v>
      </c>
      <c r="DH39" s="5">
        <v>7</v>
      </c>
      <c r="DI39" s="5">
        <v>31</v>
      </c>
    </row>
    <row r="40" spans="1:113" x14ac:dyDescent="0.15">
      <c r="A40" s="14">
        <v>225</v>
      </c>
      <c r="B40" s="15">
        <v>4</v>
      </c>
      <c r="C40" s="16">
        <v>5272</v>
      </c>
      <c r="D40" s="90">
        <f t="shared" si="0"/>
        <v>31.583992331655885</v>
      </c>
      <c r="E40" s="4"/>
      <c r="F40" s="14">
        <v>469</v>
      </c>
      <c r="G40" s="17">
        <v>4</v>
      </c>
      <c r="H40" s="18">
        <v>5700</v>
      </c>
      <c r="I40" s="97">
        <f t="shared" si="2"/>
        <v>34.148094895758447</v>
      </c>
      <c r="K40" s="20">
        <v>1128</v>
      </c>
      <c r="L40" s="20">
        <v>4</v>
      </c>
      <c r="M40" s="20">
        <v>910</v>
      </c>
      <c r="O40" s="5">
        <v>26</v>
      </c>
      <c r="Q40" s="5" t="s">
        <v>13</v>
      </c>
      <c r="S40" s="20">
        <v>1222</v>
      </c>
      <c r="T40" s="20">
        <v>4</v>
      </c>
      <c r="U40" s="20">
        <v>5565</v>
      </c>
      <c r="W40" s="20">
        <v>413</v>
      </c>
      <c r="X40" s="20">
        <v>6</v>
      </c>
      <c r="Y40" s="20">
        <v>15712</v>
      </c>
      <c r="AA40" s="20">
        <v>1328</v>
      </c>
      <c r="AB40" s="20">
        <v>4</v>
      </c>
      <c r="AC40" s="20">
        <v>3104</v>
      </c>
      <c r="AE40" s="20">
        <v>99</v>
      </c>
      <c r="AF40" s="20">
        <v>4</v>
      </c>
      <c r="AG40" s="20">
        <v>2472</v>
      </c>
      <c r="AI40" s="20">
        <v>222</v>
      </c>
      <c r="AJ40" s="20">
        <v>5</v>
      </c>
      <c r="AK40" s="20">
        <v>1710</v>
      </c>
      <c r="AM40" s="20">
        <v>34</v>
      </c>
      <c r="AN40" s="20">
        <v>5</v>
      </c>
      <c r="AO40" s="20">
        <v>10100</v>
      </c>
      <c r="AQ40" s="20">
        <v>753</v>
      </c>
      <c r="AR40" s="20">
        <v>5</v>
      </c>
      <c r="AS40" s="20">
        <v>1952</v>
      </c>
      <c r="AU40" s="5">
        <v>12</v>
      </c>
      <c r="AY40" s="20">
        <v>929</v>
      </c>
      <c r="AZ40" s="20">
        <v>4</v>
      </c>
      <c r="BA40" s="20">
        <v>350</v>
      </c>
      <c r="BC40" s="45">
        <v>1253</v>
      </c>
      <c r="BD40" s="20">
        <v>5</v>
      </c>
      <c r="BE40" s="20">
        <v>2</v>
      </c>
      <c r="BG40" s="20">
        <v>171</v>
      </c>
      <c r="BH40" s="20">
        <v>7</v>
      </c>
      <c r="BI40" s="20">
        <v>11</v>
      </c>
      <c r="BK40" s="20">
        <v>876</v>
      </c>
      <c r="BL40" s="20">
        <v>4</v>
      </c>
      <c r="BM40" s="20">
        <v>2</v>
      </c>
      <c r="BO40" s="20">
        <v>152</v>
      </c>
      <c r="BP40" s="20">
        <v>6</v>
      </c>
      <c r="BQ40" s="20">
        <v>1</v>
      </c>
      <c r="BS40" s="5">
        <v>939</v>
      </c>
      <c r="BT40" s="5">
        <v>4</v>
      </c>
      <c r="BU40" s="5">
        <v>2</v>
      </c>
      <c r="BW40" s="5">
        <v>22</v>
      </c>
      <c r="CA40" s="5">
        <v>674</v>
      </c>
      <c r="CB40" s="5">
        <v>4</v>
      </c>
      <c r="CC40" s="5">
        <v>7</v>
      </c>
      <c r="CE40" s="5">
        <v>1191</v>
      </c>
      <c r="CF40" s="5">
        <v>5</v>
      </c>
      <c r="CG40" s="5">
        <v>8</v>
      </c>
      <c r="CI40" s="5">
        <v>218</v>
      </c>
      <c r="CJ40" s="5">
        <v>5</v>
      </c>
      <c r="CK40" s="5">
        <v>150</v>
      </c>
      <c r="CM40" s="5">
        <v>708</v>
      </c>
      <c r="CN40" s="5">
        <v>5</v>
      </c>
      <c r="CO40" s="5">
        <v>8</v>
      </c>
      <c r="CQ40" s="5">
        <v>12</v>
      </c>
      <c r="CU40" s="5">
        <v>1028</v>
      </c>
      <c r="CV40" s="5">
        <v>4</v>
      </c>
      <c r="CW40" s="5">
        <v>8</v>
      </c>
      <c r="CY40" s="5">
        <v>1</v>
      </c>
      <c r="DC40" s="5">
        <v>10</v>
      </c>
      <c r="DG40" s="5">
        <v>1331</v>
      </c>
      <c r="DH40" s="5">
        <v>7</v>
      </c>
      <c r="DI40" s="5">
        <v>31</v>
      </c>
    </row>
    <row r="41" spans="1:113" x14ac:dyDescent="0.15">
      <c r="A41" s="14">
        <v>480</v>
      </c>
      <c r="B41" s="15">
        <v>4</v>
      </c>
      <c r="C41" s="16">
        <v>5470</v>
      </c>
      <c r="D41" s="90">
        <f t="shared" si="0"/>
        <v>32.770189312245385</v>
      </c>
      <c r="E41" s="4"/>
      <c r="F41" s="14">
        <v>945</v>
      </c>
      <c r="G41" s="17">
        <v>4</v>
      </c>
      <c r="H41" s="18">
        <v>5723</v>
      </c>
      <c r="I41" s="97">
        <f t="shared" si="2"/>
        <v>34.285885454109753</v>
      </c>
      <c r="K41" s="20">
        <v>1162</v>
      </c>
      <c r="L41" s="20">
        <v>4</v>
      </c>
      <c r="M41" s="20">
        <v>910</v>
      </c>
      <c r="O41" s="5">
        <v>27</v>
      </c>
      <c r="Q41" s="5" t="s">
        <v>13</v>
      </c>
      <c r="S41" s="20">
        <v>600</v>
      </c>
      <c r="T41" s="20">
        <v>4</v>
      </c>
      <c r="U41" s="20">
        <v>5646</v>
      </c>
      <c r="W41" s="20">
        <v>660</v>
      </c>
      <c r="X41" s="20">
        <v>7</v>
      </c>
      <c r="Y41" s="20">
        <v>2416</v>
      </c>
      <c r="AA41" s="20">
        <v>1232</v>
      </c>
      <c r="AB41" s="20">
        <v>4</v>
      </c>
      <c r="AC41" s="20">
        <v>3380</v>
      </c>
      <c r="AE41" s="20">
        <v>445</v>
      </c>
      <c r="AF41" s="20">
        <v>4</v>
      </c>
      <c r="AG41" s="20">
        <v>2496</v>
      </c>
      <c r="AI41" s="20">
        <v>689</v>
      </c>
      <c r="AJ41" s="20">
        <v>5</v>
      </c>
      <c r="AK41" s="20">
        <v>1922</v>
      </c>
      <c r="AM41" s="20">
        <v>164</v>
      </c>
      <c r="AN41" s="20">
        <v>5</v>
      </c>
      <c r="AO41" s="20">
        <v>10100</v>
      </c>
      <c r="AQ41" s="20">
        <v>825</v>
      </c>
      <c r="AR41" s="20">
        <v>5</v>
      </c>
      <c r="AS41" s="20">
        <v>1952</v>
      </c>
      <c r="AU41" s="5">
        <v>13</v>
      </c>
      <c r="AY41" s="20">
        <v>1001</v>
      </c>
      <c r="AZ41" s="20">
        <v>4</v>
      </c>
      <c r="BA41" s="20">
        <v>350</v>
      </c>
      <c r="BC41" s="45">
        <v>102</v>
      </c>
      <c r="BD41" s="20">
        <v>5</v>
      </c>
      <c r="BE41" s="20">
        <v>3</v>
      </c>
      <c r="BG41" s="20">
        <v>194</v>
      </c>
      <c r="BH41" s="20">
        <v>7</v>
      </c>
      <c r="BI41" s="20">
        <v>16</v>
      </c>
      <c r="BK41" s="20">
        <v>984</v>
      </c>
      <c r="BL41" s="20">
        <v>4</v>
      </c>
      <c r="BM41" s="20">
        <v>2</v>
      </c>
      <c r="BO41" s="20">
        <v>475</v>
      </c>
      <c r="BP41" s="20">
        <v>6</v>
      </c>
      <c r="BQ41" s="20">
        <v>1</v>
      </c>
      <c r="BS41" s="5">
        <v>1028</v>
      </c>
      <c r="BT41" s="5">
        <v>4</v>
      </c>
      <c r="BU41" s="5">
        <v>2</v>
      </c>
      <c r="BW41" s="5">
        <v>23</v>
      </c>
      <c r="CA41" s="5">
        <v>984</v>
      </c>
      <c r="CB41" s="5">
        <v>4</v>
      </c>
      <c r="CC41" s="5">
        <v>7</v>
      </c>
      <c r="CE41" s="5">
        <v>251</v>
      </c>
      <c r="CF41" s="5">
        <v>5</v>
      </c>
      <c r="CG41" s="5">
        <v>9</v>
      </c>
      <c r="CI41" s="5">
        <v>571</v>
      </c>
      <c r="CJ41" s="5">
        <v>5</v>
      </c>
      <c r="CK41" s="5">
        <v>165</v>
      </c>
      <c r="CM41" s="5">
        <v>1259</v>
      </c>
      <c r="CN41" s="5">
        <v>5</v>
      </c>
      <c r="CO41" s="5">
        <v>9</v>
      </c>
      <c r="CQ41" s="5">
        <v>13</v>
      </c>
      <c r="CU41" s="5">
        <v>43</v>
      </c>
      <c r="CV41" s="5">
        <v>5</v>
      </c>
      <c r="CW41" s="5">
        <v>1</v>
      </c>
      <c r="CY41" s="5">
        <v>2</v>
      </c>
      <c r="DC41" s="5">
        <v>11</v>
      </c>
      <c r="DG41" s="5">
        <v>1026</v>
      </c>
      <c r="DH41" s="5">
        <v>7</v>
      </c>
      <c r="DI41" s="5">
        <v>90</v>
      </c>
    </row>
    <row r="42" spans="1:113" x14ac:dyDescent="0.15">
      <c r="A42" s="14">
        <v>995</v>
      </c>
      <c r="B42" s="15">
        <v>4</v>
      </c>
      <c r="C42" s="16">
        <v>5516</v>
      </c>
      <c r="D42" s="90">
        <f t="shared" si="0"/>
        <v>33.045770428948003</v>
      </c>
      <c r="E42" s="4"/>
      <c r="F42" s="14">
        <v>529</v>
      </c>
      <c r="G42" s="17">
        <v>4</v>
      </c>
      <c r="H42" s="18">
        <v>5740</v>
      </c>
      <c r="I42" s="97">
        <f t="shared" si="2"/>
        <v>34.387730649412887</v>
      </c>
      <c r="K42" s="20">
        <v>133</v>
      </c>
      <c r="L42" s="20">
        <v>4</v>
      </c>
      <c r="M42" s="20">
        <v>991</v>
      </c>
      <c r="O42" s="5">
        <v>28</v>
      </c>
      <c r="Q42" s="5" t="s">
        <v>13</v>
      </c>
      <c r="S42" s="20">
        <v>801</v>
      </c>
      <c r="T42" s="20">
        <v>4</v>
      </c>
      <c r="U42" s="20">
        <v>5903</v>
      </c>
      <c r="W42" s="20">
        <v>51</v>
      </c>
      <c r="X42" s="20">
        <v>7</v>
      </c>
      <c r="Y42" s="20">
        <v>2476</v>
      </c>
      <c r="AA42" s="20">
        <v>1118</v>
      </c>
      <c r="AB42" s="20">
        <v>4</v>
      </c>
      <c r="AC42" s="20">
        <v>3420</v>
      </c>
      <c r="AE42" s="20">
        <v>404</v>
      </c>
      <c r="AF42" s="20">
        <v>4</v>
      </c>
      <c r="AG42" s="20">
        <v>2668</v>
      </c>
      <c r="AI42" s="20">
        <v>1236</v>
      </c>
      <c r="AJ42" s="20">
        <v>5</v>
      </c>
      <c r="AK42" s="20">
        <v>2004</v>
      </c>
      <c r="AM42" s="20">
        <v>304</v>
      </c>
      <c r="AN42" s="20">
        <v>5</v>
      </c>
      <c r="AO42" s="20">
        <v>10100</v>
      </c>
      <c r="AQ42" s="20">
        <v>983</v>
      </c>
      <c r="AR42" s="20">
        <v>5</v>
      </c>
      <c r="AS42" s="20">
        <v>1952</v>
      </c>
      <c r="AU42" s="5">
        <v>14</v>
      </c>
      <c r="AY42" s="20">
        <v>652</v>
      </c>
      <c r="AZ42" s="20">
        <v>4</v>
      </c>
      <c r="BA42" s="20">
        <v>356</v>
      </c>
      <c r="BC42" s="45">
        <v>63</v>
      </c>
      <c r="BD42" s="20">
        <v>5</v>
      </c>
      <c r="BE42" s="20">
        <v>4</v>
      </c>
      <c r="BG42" s="20">
        <v>1043</v>
      </c>
      <c r="BH42" s="20">
        <v>7</v>
      </c>
      <c r="BI42" s="20">
        <v>16</v>
      </c>
      <c r="BK42" s="20">
        <v>1028</v>
      </c>
      <c r="BL42" s="20">
        <v>4</v>
      </c>
      <c r="BM42" s="20">
        <v>2</v>
      </c>
      <c r="BO42" s="20">
        <v>1301</v>
      </c>
      <c r="BP42" s="20">
        <v>6</v>
      </c>
      <c r="BQ42" s="20">
        <v>1</v>
      </c>
      <c r="BS42" s="5">
        <v>1156</v>
      </c>
      <c r="BT42" s="5">
        <v>4</v>
      </c>
      <c r="BU42" s="5">
        <v>2</v>
      </c>
      <c r="BW42" s="5">
        <v>24</v>
      </c>
      <c r="CA42" s="5">
        <v>1073</v>
      </c>
      <c r="CB42" s="5">
        <v>4</v>
      </c>
      <c r="CC42" s="5">
        <v>7</v>
      </c>
      <c r="CE42" s="5">
        <v>557</v>
      </c>
      <c r="CF42" s="5">
        <v>5</v>
      </c>
      <c r="CG42" s="5">
        <v>9</v>
      </c>
      <c r="CI42" s="5">
        <v>112</v>
      </c>
      <c r="CJ42" s="5">
        <v>5</v>
      </c>
      <c r="CK42" s="5">
        <v>167</v>
      </c>
      <c r="CM42" s="5">
        <v>1337</v>
      </c>
      <c r="CN42" s="5">
        <v>5</v>
      </c>
      <c r="CO42" s="5">
        <v>9</v>
      </c>
      <c r="CQ42" s="5">
        <v>14</v>
      </c>
      <c r="CU42" s="5">
        <v>128</v>
      </c>
      <c r="CV42" s="5">
        <v>5</v>
      </c>
      <c r="CW42" s="5">
        <v>1</v>
      </c>
      <c r="CY42" s="5">
        <v>3</v>
      </c>
      <c r="DC42" s="5">
        <v>12</v>
      </c>
      <c r="DG42" s="5">
        <v>1063</v>
      </c>
      <c r="DH42" s="5">
        <v>7</v>
      </c>
      <c r="DI42" s="5">
        <v>90</v>
      </c>
    </row>
    <row r="43" spans="1:113" x14ac:dyDescent="0.15">
      <c r="A43" s="14">
        <v>409</v>
      </c>
      <c r="B43" s="15">
        <v>4</v>
      </c>
      <c r="C43" s="16">
        <v>5600</v>
      </c>
      <c r="D43" s="90">
        <f t="shared" si="0"/>
        <v>33.549005511622333</v>
      </c>
      <c r="E43" s="4"/>
      <c r="F43" s="14">
        <v>1008</v>
      </c>
      <c r="G43" s="17">
        <v>4</v>
      </c>
      <c r="H43" s="18">
        <v>5813</v>
      </c>
      <c r="I43" s="97">
        <f t="shared" si="2"/>
        <v>34.825065899832254</v>
      </c>
      <c r="K43" s="20">
        <v>455</v>
      </c>
      <c r="L43" s="20">
        <v>4</v>
      </c>
      <c r="M43" s="20">
        <v>992</v>
      </c>
      <c r="O43" s="5">
        <v>29</v>
      </c>
      <c r="Q43" s="5" t="s">
        <v>13</v>
      </c>
      <c r="S43" s="20">
        <v>814</v>
      </c>
      <c r="T43" s="20">
        <v>4</v>
      </c>
      <c r="U43" s="20">
        <v>6528</v>
      </c>
      <c r="W43" s="20">
        <v>114</v>
      </c>
      <c r="X43" s="20">
        <v>7</v>
      </c>
      <c r="Y43" s="20">
        <v>2476</v>
      </c>
      <c r="AA43" s="20">
        <v>1193</v>
      </c>
      <c r="AB43" s="20">
        <v>4</v>
      </c>
      <c r="AC43" s="20">
        <v>3420</v>
      </c>
      <c r="AE43" s="20">
        <v>1256</v>
      </c>
      <c r="AF43" s="20">
        <v>4</v>
      </c>
      <c r="AG43" s="20">
        <v>2760</v>
      </c>
      <c r="AI43" s="20">
        <v>102</v>
      </c>
      <c r="AJ43" s="20">
        <v>5</v>
      </c>
      <c r="AK43" s="20">
        <v>2244</v>
      </c>
      <c r="AM43" s="20">
        <v>568</v>
      </c>
      <c r="AN43" s="20">
        <v>5</v>
      </c>
      <c r="AO43" s="20">
        <v>10100</v>
      </c>
      <c r="AQ43" s="20">
        <v>1002</v>
      </c>
      <c r="AR43" s="20">
        <v>5</v>
      </c>
      <c r="AS43" s="20">
        <v>2152</v>
      </c>
      <c r="AU43" s="5">
        <v>15</v>
      </c>
      <c r="AY43" s="20">
        <v>674</v>
      </c>
      <c r="AZ43" s="20">
        <v>4</v>
      </c>
      <c r="BA43" s="20">
        <v>360</v>
      </c>
      <c r="BC43" s="45">
        <v>209</v>
      </c>
      <c r="BD43" s="20">
        <v>5</v>
      </c>
      <c r="BE43" s="20">
        <v>4</v>
      </c>
      <c r="BG43" s="20">
        <v>414</v>
      </c>
      <c r="BH43" s="20">
        <v>7</v>
      </c>
      <c r="BI43" s="20">
        <v>19</v>
      </c>
      <c r="BK43" s="20">
        <v>1103</v>
      </c>
      <c r="BL43" s="20">
        <v>4</v>
      </c>
      <c r="BM43" s="20">
        <v>2</v>
      </c>
      <c r="BO43" s="20">
        <v>370</v>
      </c>
      <c r="BP43" s="20">
        <v>6</v>
      </c>
      <c r="BQ43" s="20">
        <v>2</v>
      </c>
      <c r="BS43" s="5">
        <v>1213</v>
      </c>
      <c r="BT43" s="5">
        <v>4</v>
      </c>
      <c r="BU43" s="5">
        <v>2</v>
      </c>
      <c r="BW43" s="5">
        <v>25</v>
      </c>
      <c r="CA43" s="5">
        <v>1</v>
      </c>
      <c r="CB43" s="5">
        <v>4</v>
      </c>
      <c r="CC43" s="5">
        <v>8</v>
      </c>
      <c r="CE43" s="5">
        <v>672</v>
      </c>
      <c r="CF43" s="5">
        <v>5</v>
      </c>
      <c r="CG43" s="5">
        <v>9</v>
      </c>
      <c r="CI43" s="5">
        <v>293</v>
      </c>
      <c r="CJ43" s="5">
        <v>5</v>
      </c>
      <c r="CK43" s="5">
        <v>176</v>
      </c>
      <c r="CM43" s="5">
        <v>269</v>
      </c>
      <c r="CN43" s="5">
        <v>5</v>
      </c>
      <c r="CO43" s="5">
        <v>11</v>
      </c>
      <c r="CQ43" s="5">
        <v>15</v>
      </c>
      <c r="CU43" s="5">
        <v>238</v>
      </c>
      <c r="CV43" s="5">
        <v>5</v>
      </c>
      <c r="CW43" s="5">
        <v>1</v>
      </c>
      <c r="CY43" s="5">
        <v>4</v>
      </c>
      <c r="DC43" s="5">
        <v>13</v>
      </c>
      <c r="DG43" s="5">
        <v>1339</v>
      </c>
      <c r="DH43" s="5">
        <v>7</v>
      </c>
      <c r="DI43" s="5">
        <v>93</v>
      </c>
    </row>
    <row r="44" spans="1:113" x14ac:dyDescent="0.15">
      <c r="A44" s="14">
        <v>529</v>
      </c>
      <c r="B44" s="15">
        <v>4</v>
      </c>
      <c r="C44" s="16">
        <v>5740</v>
      </c>
      <c r="D44" s="90">
        <f t="shared" si="0"/>
        <v>34.387730649412887</v>
      </c>
      <c r="E44" s="4"/>
      <c r="F44" s="14">
        <v>399</v>
      </c>
      <c r="G44" s="17">
        <v>4</v>
      </c>
      <c r="H44" s="18">
        <v>5866</v>
      </c>
      <c r="I44" s="97">
        <f t="shared" si="2"/>
        <v>35.142583273424393</v>
      </c>
      <c r="K44" s="20">
        <v>624</v>
      </c>
      <c r="L44" s="20">
        <v>4</v>
      </c>
      <c r="M44" s="20">
        <v>1012</v>
      </c>
      <c r="O44" s="5">
        <v>30</v>
      </c>
      <c r="Q44" s="5" t="s">
        <v>13</v>
      </c>
      <c r="S44" s="20">
        <v>623</v>
      </c>
      <c r="T44" s="20">
        <v>5</v>
      </c>
      <c r="U44" s="20">
        <v>706</v>
      </c>
      <c r="W44" s="20">
        <v>1069</v>
      </c>
      <c r="X44" s="20">
        <v>7</v>
      </c>
      <c r="Y44" s="20">
        <v>2476</v>
      </c>
      <c r="AA44" s="20">
        <v>120</v>
      </c>
      <c r="AB44" s="20">
        <v>4</v>
      </c>
      <c r="AC44" s="20">
        <v>3530</v>
      </c>
      <c r="AE44" s="20">
        <v>781</v>
      </c>
      <c r="AF44" s="20">
        <v>4</v>
      </c>
      <c r="AG44" s="20">
        <v>2812</v>
      </c>
      <c r="AI44" s="20">
        <v>647</v>
      </c>
      <c r="AJ44" s="20">
        <v>5</v>
      </c>
      <c r="AK44" s="20">
        <v>3050</v>
      </c>
      <c r="AM44" s="20">
        <v>571</v>
      </c>
      <c r="AN44" s="20">
        <v>5</v>
      </c>
      <c r="AO44" s="20">
        <v>10100</v>
      </c>
      <c r="AQ44" s="20">
        <v>1251</v>
      </c>
      <c r="AR44" s="20">
        <v>5</v>
      </c>
      <c r="AS44" s="20">
        <v>2152</v>
      </c>
      <c r="AU44" s="5">
        <v>16</v>
      </c>
      <c r="AY44" s="20">
        <v>1345</v>
      </c>
      <c r="AZ44" s="20">
        <v>4</v>
      </c>
      <c r="BA44" s="20">
        <v>370</v>
      </c>
      <c r="BC44" s="45">
        <v>293</v>
      </c>
      <c r="BD44" s="20">
        <v>5</v>
      </c>
      <c r="BE44" s="20">
        <v>4</v>
      </c>
      <c r="BG44" s="20">
        <v>303</v>
      </c>
      <c r="BH44" s="20">
        <v>8</v>
      </c>
      <c r="BI44" s="20">
        <v>4</v>
      </c>
      <c r="BK44" s="20">
        <v>1156</v>
      </c>
      <c r="BL44" s="20">
        <v>4</v>
      </c>
      <c r="BM44" s="20">
        <v>2</v>
      </c>
      <c r="BO44" s="20">
        <v>580</v>
      </c>
      <c r="BP44" s="20">
        <v>6</v>
      </c>
      <c r="BQ44" s="20">
        <v>2</v>
      </c>
      <c r="BS44" s="5">
        <v>1214</v>
      </c>
      <c r="BT44" s="5">
        <v>4</v>
      </c>
      <c r="BU44" s="5">
        <v>2</v>
      </c>
      <c r="BW44" s="5">
        <v>26</v>
      </c>
      <c r="CA44" s="5">
        <v>98</v>
      </c>
      <c r="CB44" s="5">
        <v>4</v>
      </c>
      <c r="CC44" s="5">
        <v>8</v>
      </c>
      <c r="CE44" s="5">
        <v>796</v>
      </c>
      <c r="CF44" s="5">
        <v>5</v>
      </c>
      <c r="CG44" s="5">
        <v>9</v>
      </c>
      <c r="CI44" s="5">
        <v>997</v>
      </c>
      <c r="CJ44" s="5">
        <v>5</v>
      </c>
      <c r="CK44" s="5">
        <v>227</v>
      </c>
      <c r="CM44" s="5">
        <v>1087</v>
      </c>
      <c r="CN44" s="5">
        <v>5</v>
      </c>
      <c r="CO44" s="5">
        <v>12</v>
      </c>
      <c r="CQ44" s="5">
        <v>16</v>
      </c>
      <c r="CU44" s="5">
        <v>295</v>
      </c>
      <c r="CV44" s="5">
        <v>5</v>
      </c>
      <c r="CW44" s="5">
        <v>1</v>
      </c>
      <c r="CY44" s="5">
        <v>5</v>
      </c>
      <c r="DC44" s="5">
        <v>14</v>
      </c>
      <c r="DG44" s="5">
        <v>448</v>
      </c>
      <c r="DH44" s="5">
        <v>8</v>
      </c>
      <c r="DI44" s="5">
        <v>56</v>
      </c>
    </row>
    <row r="45" spans="1:113" x14ac:dyDescent="0.15">
      <c r="A45" s="14">
        <v>1228</v>
      </c>
      <c r="B45" s="15">
        <v>4</v>
      </c>
      <c r="C45" s="16">
        <v>5798</v>
      </c>
      <c r="D45" s="90">
        <f t="shared" si="0"/>
        <v>34.735202492211833</v>
      </c>
      <c r="E45" s="4"/>
      <c r="F45" s="14">
        <v>373</v>
      </c>
      <c r="G45" s="17">
        <v>4</v>
      </c>
      <c r="H45" s="18">
        <v>5878</v>
      </c>
      <c r="I45" s="97">
        <f t="shared" si="2"/>
        <v>35.214473999520727</v>
      </c>
      <c r="K45" s="20">
        <v>80</v>
      </c>
      <c r="L45" s="20">
        <v>4</v>
      </c>
      <c r="M45" s="20">
        <v>1015</v>
      </c>
      <c r="O45" s="5">
        <v>31</v>
      </c>
      <c r="Q45" s="5" t="s">
        <v>13</v>
      </c>
      <c r="S45" s="20">
        <v>606</v>
      </c>
      <c r="T45" s="20">
        <v>5</v>
      </c>
      <c r="U45" s="20">
        <v>733</v>
      </c>
      <c r="W45" s="20">
        <v>380</v>
      </c>
      <c r="X45" s="20">
        <v>7</v>
      </c>
      <c r="Y45" s="20">
        <v>2544</v>
      </c>
      <c r="AA45" s="20">
        <v>126</v>
      </c>
      <c r="AB45" s="20">
        <v>4</v>
      </c>
      <c r="AC45" s="20">
        <v>3692</v>
      </c>
      <c r="AE45" s="20">
        <v>1345</v>
      </c>
      <c r="AF45" s="20">
        <v>4</v>
      </c>
      <c r="AG45" s="20">
        <v>2890</v>
      </c>
      <c r="AI45" s="20">
        <v>974</v>
      </c>
      <c r="AJ45" s="20">
        <v>5</v>
      </c>
      <c r="AK45" s="20">
        <v>3334</v>
      </c>
      <c r="AM45" s="20">
        <v>846</v>
      </c>
      <c r="AN45" s="20">
        <v>5</v>
      </c>
      <c r="AO45" s="20">
        <v>10100</v>
      </c>
      <c r="AQ45" s="20">
        <v>544</v>
      </c>
      <c r="AR45" s="20">
        <v>5</v>
      </c>
      <c r="AS45" s="20">
        <v>3228</v>
      </c>
      <c r="AU45" s="5">
        <v>17</v>
      </c>
      <c r="AY45" s="20">
        <v>88</v>
      </c>
      <c r="AZ45" s="20">
        <v>4</v>
      </c>
      <c r="BA45" s="20">
        <v>380</v>
      </c>
      <c r="BC45" s="45">
        <v>304</v>
      </c>
      <c r="BD45" s="20">
        <v>5</v>
      </c>
      <c r="BE45" s="20">
        <v>4</v>
      </c>
      <c r="BG45" s="20">
        <v>381</v>
      </c>
      <c r="BH45" s="20">
        <v>8</v>
      </c>
      <c r="BI45" s="20">
        <v>4</v>
      </c>
      <c r="BK45" s="20">
        <v>1167</v>
      </c>
      <c r="BL45" s="20">
        <v>4</v>
      </c>
      <c r="BM45" s="20">
        <v>2</v>
      </c>
      <c r="BO45" s="20">
        <v>644</v>
      </c>
      <c r="BP45" s="20">
        <v>6</v>
      </c>
      <c r="BQ45" s="20">
        <v>2</v>
      </c>
      <c r="BS45" s="5">
        <v>1224</v>
      </c>
      <c r="BT45" s="5">
        <v>4</v>
      </c>
      <c r="BU45" s="5">
        <v>2</v>
      </c>
      <c r="BW45" s="5">
        <v>27</v>
      </c>
      <c r="CA45" s="5">
        <v>224</v>
      </c>
      <c r="CB45" s="5">
        <v>4</v>
      </c>
      <c r="CC45" s="5">
        <v>8</v>
      </c>
      <c r="CE45" s="5">
        <v>1000</v>
      </c>
      <c r="CF45" s="5">
        <v>5</v>
      </c>
      <c r="CG45" s="5">
        <v>9</v>
      </c>
      <c r="CI45" s="5">
        <v>1083</v>
      </c>
      <c r="CJ45" s="5">
        <v>5</v>
      </c>
      <c r="CK45" s="5">
        <v>274</v>
      </c>
      <c r="CM45" s="5">
        <v>713</v>
      </c>
      <c r="CN45" s="5">
        <v>5</v>
      </c>
      <c r="CO45" s="5">
        <v>13</v>
      </c>
      <c r="CQ45" s="5">
        <v>17</v>
      </c>
      <c r="CU45" s="5">
        <v>394</v>
      </c>
      <c r="CV45" s="5">
        <v>5</v>
      </c>
      <c r="CW45" s="5">
        <v>1</v>
      </c>
      <c r="CY45" s="5">
        <v>6</v>
      </c>
      <c r="DC45" s="5">
        <v>15</v>
      </c>
      <c r="DG45" s="5">
        <v>1025</v>
      </c>
      <c r="DH45" s="5">
        <v>8</v>
      </c>
      <c r="DI45" s="5">
        <v>90</v>
      </c>
    </row>
    <row r="46" spans="1:113" x14ac:dyDescent="0.15">
      <c r="A46" s="14">
        <v>1218</v>
      </c>
      <c r="B46" s="15">
        <v>4</v>
      </c>
      <c r="C46" s="16">
        <v>5804</v>
      </c>
      <c r="D46" s="90">
        <f t="shared" si="0"/>
        <v>34.771147855260004</v>
      </c>
      <c r="E46" s="4"/>
      <c r="F46" s="14">
        <v>31</v>
      </c>
      <c r="G46" s="17">
        <v>4</v>
      </c>
      <c r="H46" s="18">
        <v>5883</v>
      </c>
      <c r="I46" s="97">
        <f t="shared" si="2"/>
        <v>35.244428468727534</v>
      </c>
      <c r="K46" s="20">
        <v>1040</v>
      </c>
      <c r="L46" s="20">
        <v>4</v>
      </c>
      <c r="M46" s="20">
        <v>1015</v>
      </c>
      <c r="O46" s="5">
        <v>32</v>
      </c>
      <c r="Q46" s="5" t="s">
        <v>13</v>
      </c>
      <c r="S46" s="20">
        <v>979</v>
      </c>
      <c r="T46" s="20">
        <v>5</v>
      </c>
      <c r="U46" s="20">
        <v>733</v>
      </c>
      <c r="W46" s="20">
        <v>775</v>
      </c>
      <c r="X46" s="20">
        <v>7</v>
      </c>
      <c r="Y46" s="20">
        <v>3080</v>
      </c>
      <c r="AA46" s="20">
        <v>1265</v>
      </c>
      <c r="AB46" s="20">
        <v>4</v>
      </c>
      <c r="AC46" s="20">
        <v>3776</v>
      </c>
      <c r="AE46" s="20">
        <v>60</v>
      </c>
      <c r="AF46" s="20">
        <v>4</v>
      </c>
      <c r="AG46" s="20">
        <v>2896</v>
      </c>
      <c r="AI46" s="20">
        <v>11</v>
      </c>
      <c r="AJ46" s="20">
        <v>5</v>
      </c>
      <c r="AK46" s="20">
        <v>3484</v>
      </c>
      <c r="AM46" s="20">
        <v>974</v>
      </c>
      <c r="AN46" s="20">
        <v>5</v>
      </c>
      <c r="AO46" s="20">
        <v>10100</v>
      </c>
      <c r="AQ46" s="20">
        <v>708</v>
      </c>
      <c r="AR46" s="20">
        <v>5</v>
      </c>
      <c r="AS46" s="20">
        <v>3520</v>
      </c>
      <c r="AU46" s="5">
        <v>18</v>
      </c>
      <c r="AY46" s="20">
        <v>42</v>
      </c>
      <c r="AZ46" s="20">
        <v>4</v>
      </c>
      <c r="BA46" s="20">
        <v>400</v>
      </c>
      <c r="BC46" s="45">
        <v>412</v>
      </c>
      <c r="BD46" s="20">
        <v>5</v>
      </c>
      <c r="BE46" s="20">
        <v>4</v>
      </c>
      <c r="BG46" s="20">
        <v>1163</v>
      </c>
      <c r="BH46" s="20">
        <v>8</v>
      </c>
      <c r="BI46" s="20">
        <v>4</v>
      </c>
      <c r="BK46" s="20">
        <v>1213</v>
      </c>
      <c r="BL46" s="20">
        <v>4</v>
      </c>
      <c r="BM46" s="20">
        <v>2</v>
      </c>
      <c r="BO46" s="20">
        <v>661</v>
      </c>
      <c r="BP46" s="20">
        <v>6</v>
      </c>
      <c r="BQ46" s="20">
        <v>2</v>
      </c>
      <c r="BS46" s="5">
        <v>1244</v>
      </c>
      <c r="BT46" s="5">
        <v>4</v>
      </c>
      <c r="BU46" s="5">
        <v>2</v>
      </c>
      <c r="BW46" s="5">
        <v>28</v>
      </c>
      <c r="CA46" s="5">
        <v>228</v>
      </c>
      <c r="CB46" s="5">
        <v>4</v>
      </c>
      <c r="CC46" s="5">
        <v>8</v>
      </c>
      <c r="CE46" s="5">
        <v>647</v>
      </c>
      <c r="CF46" s="5">
        <v>5</v>
      </c>
      <c r="CG46" s="5">
        <v>10</v>
      </c>
      <c r="CI46" s="5">
        <v>1085</v>
      </c>
      <c r="CJ46" s="5">
        <v>5</v>
      </c>
      <c r="CK46" s="5">
        <v>282</v>
      </c>
      <c r="CM46" s="5">
        <v>1220</v>
      </c>
      <c r="CN46" s="5">
        <v>5</v>
      </c>
      <c r="CO46" s="5">
        <v>13</v>
      </c>
      <c r="CQ46" s="5">
        <v>18</v>
      </c>
      <c r="CU46" s="5">
        <v>478</v>
      </c>
      <c r="CV46" s="5">
        <v>5</v>
      </c>
      <c r="CW46" s="5">
        <v>1</v>
      </c>
      <c r="CY46" s="5">
        <v>7</v>
      </c>
      <c r="DC46" s="5">
        <v>16</v>
      </c>
      <c r="DG46" s="5">
        <v>1064</v>
      </c>
      <c r="DH46" s="5">
        <v>8</v>
      </c>
      <c r="DI46" s="5">
        <v>90</v>
      </c>
    </row>
    <row r="47" spans="1:113" x14ac:dyDescent="0.15">
      <c r="A47" s="14">
        <v>3</v>
      </c>
      <c r="B47" s="15">
        <v>4</v>
      </c>
      <c r="C47" s="16">
        <v>5847</v>
      </c>
      <c r="D47" s="90">
        <f t="shared" si="0"/>
        <v>35.028756290438537</v>
      </c>
      <c r="E47" s="4"/>
      <c r="F47" s="14">
        <v>1221</v>
      </c>
      <c r="G47" s="17">
        <v>4</v>
      </c>
      <c r="H47" s="18">
        <v>5948</v>
      </c>
      <c r="I47" s="97">
        <f t="shared" si="2"/>
        <v>35.633836568416008</v>
      </c>
      <c r="K47" s="20">
        <v>1062</v>
      </c>
      <c r="L47" s="20">
        <v>4</v>
      </c>
      <c r="M47" s="20">
        <v>1115</v>
      </c>
      <c r="O47" s="5">
        <v>33</v>
      </c>
      <c r="Q47" s="5" t="s">
        <v>13</v>
      </c>
      <c r="S47" s="20">
        <v>512</v>
      </c>
      <c r="T47" s="20">
        <v>5</v>
      </c>
      <c r="U47" s="20">
        <v>834</v>
      </c>
      <c r="W47" s="20">
        <v>171</v>
      </c>
      <c r="X47" s="20">
        <v>7</v>
      </c>
      <c r="Y47" s="20">
        <v>3322</v>
      </c>
      <c r="AA47" s="20">
        <v>984</v>
      </c>
      <c r="AB47" s="20">
        <v>4</v>
      </c>
      <c r="AC47" s="20">
        <v>3829</v>
      </c>
      <c r="AE47" s="20">
        <v>707</v>
      </c>
      <c r="AF47" s="20">
        <v>4</v>
      </c>
      <c r="AG47" s="20">
        <v>2908</v>
      </c>
      <c r="AI47" s="20">
        <v>251</v>
      </c>
      <c r="AJ47" s="20">
        <v>5</v>
      </c>
      <c r="AK47" s="20">
        <v>3812</v>
      </c>
      <c r="AM47" s="20">
        <v>1085</v>
      </c>
      <c r="AN47" s="20">
        <v>5</v>
      </c>
      <c r="AO47" s="20">
        <v>10100</v>
      </c>
      <c r="AQ47" s="20">
        <v>379</v>
      </c>
      <c r="AR47" s="20">
        <v>5</v>
      </c>
      <c r="AS47" s="20">
        <v>3808</v>
      </c>
      <c r="AU47" s="5">
        <v>19</v>
      </c>
      <c r="AY47" s="20">
        <v>389</v>
      </c>
      <c r="AZ47" s="20">
        <v>4</v>
      </c>
      <c r="BA47" s="20">
        <v>400</v>
      </c>
      <c r="BC47" s="45">
        <v>461</v>
      </c>
      <c r="BD47" s="20">
        <v>5</v>
      </c>
      <c r="BE47" s="20">
        <v>4</v>
      </c>
      <c r="BG47" s="20">
        <v>1174</v>
      </c>
      <c r="BH47" s="20">
        <v>8</v>
      </c>
      <c r="BI47" s="20">
        <v>7</v>
      </c>
      <c r="BK47" s="20">
        <v>1214</v>
      </c>
      <c r="BL47" s="20">
        <v>4</v>
      </c>
      <c r="BM47" s="20">
        <v>2</v>
      </c>
      <c r="BO47" s="20">
        <v>798</v>
      </c>
      <c r="BP47" s="20">
        <v>6</v>
      </c>
      <c r="BQ47" s="20">
        <v>2</v>
      </c>
      <c r="BS47" s="5">
        <v>1298</v>
      </c>
      <c r="BT47" s="5">
        <v>4</v>
      </c>
      <c r="BU47" s="5">
        <v>2</v>
      </c>
      <c r="BW47" s="5">
        <v>29</v>
      </c>
      <c r="CA47" s="5">
        <v>250</v>
      </c>
      <c r="CB47" s="5">
        <v>4</v>
      </c>
      <c r="CC47" s="5">
        <v>8</v>
      </c>
      <c r="CE47" s="5">
        <v>39</v>
      </c>
      <c r="CF47" s="5">
        <v>5</v>
      </c>
      <c r="CG47" s="5">
        <v>12</v>
      </c>
      <c r="CI47" s="5">
        <v>173</v>
      </c>
      <c r="CJ47" s="5">
        <v>5</v>
      </c>
      <c r="CK47" s="5">
        <v>310</v>
      </c>
      <c r="CM47" s="5">
        <v>873</v>
      </c>
      <c r="CN47" s="5">
        <v>5</v>
      </c>
      <c r="CO47" s="5">
        <v>15</v>
      </c>
      <c r="CQ47" s="5">
        <v>19</v>
      </c>
      <c r="CU47" s="5">
        <v>1302</v>
      </c>
      <c r="CV47" s="5">
        <v>5</v>
      </c>
      <c r="CW47" s="5">
        <v>1</v>
      </c>
      <c r="CY47" s="5">
        <v>8</v>
      </c>
      <c r="DC47" s="5">
        <v>17</v>
      </c>
      <c r="DG47" s="5">
        <v>850</v>
      </c>
      <c r="DH47" s="5">
        <v>8</v>
      </c>
      <c r="DI47" s="5">
        <v>93</v>
      </c>
    </row>
    <row r="48" spans="1:113" x14ac:dyDescent="0.15">
      <c r="A48" s="14">
        <v>399</v>
      </c>
      <c r="B48" s="15">
        <v>4</v>
      </c>
      <c r="C48" s="16">
        <v>5866</v>
      </c>
      <c r="D48" s="90">
        <f t="shared" si="0"/>
        <v>35.142583273424393</v>
      </c>
      <c r="E48" s="4"/>
      <c r="F48" s="14">
        <v>111</v>
      </c>
      <c r="G48" s="17">
        <v>4</v>
      </c>
      <c r="H48" s="18">
        <v>6016</v>
      </c>
      <c r="I48" s="97">
        <f t="shared" si="2"/>
        <v>36.04121734962856</v>
      </c>
      <c r="K48" s="20">
        <v>767</v>
      </c>
      <c r="L48" s="20">
        <v>4</v>
      </c>
      <c r="M48" s="20">
        <v>1124</v>
      </c>
      <c r="O48" s="5">
        <v>34</v>
      </c>
      <c r="Q48" s="5" t="s">
        <v>13</v>
      </c>
      <c r="S48" s="20">
        <v>1253</v>
      </c>
      <c r="T48" s="20">
        <v>5</v>
      </c>
      <c r="U48" s="20">
        <v>926</v>
      </c>
      <c r="W48" s="20">
        <v>161</v>
      </c>
      <c r="X48" s="20">
        <v>7</v>
      </c>
      <c r="Y48" s="20">
        <v>4268</v>
      </c>
      <c r="AA48" s="20">
        <v>758</v>
      </c>
      <c r="AB48" s="20">
        <v>4</v>
      </c>
      <c r="AC48" s="20">
        <v>3856</v>
      </c>
      <c r="AE48" s="20">
        <v>111</v>
      </c>
      <c r="AF48" s="20">
        <v>4</v>
      </c>
      <c r="AG48" s="20">
        <v>2973</v>
      </c>
      <c r="AI48" s="20">
        <v>461</v>
      </c>
      <c r="AJ48" s="20">
        <v>5</v>
      </c>
      <c r="AK48" s="20">
        <v>4960</v>
      </c>
      <c r="AM48" s="20">
        <v>997</v>
      </c>
      <c r="AN48" s="20">
        <v>5</v>
      </c>
      <c r="AO48" s="20">
        <v>10464</v>
      </c>
      <c r="AQ48" s="20">
        <v>1337</v>
      </c>
      <c r="AR48" s="20">
        <v>5</v>
      </c>
      <c r="AS48" s="20">
        <v>4392</v>
      </c>
      <c r="AU48" s="5">
        <v>21</v>
      </c>
      <c r="AY48" s="20">
        <v>451</v>
      </c>
      <c r="AZ48" s="20">
        <v>4</v>
      </c>
      <c r="BA48" s="20">
        <v>400</v>
      </c>
      <c r="BC48" s="45">
        <v>463</v>
      </c>
      <c r="BD48" s="20">
        <v>5</v>
      </c>
      <c r="BE48" s="20">
        <v>4</v>
      </c>
      <c r="BG48" s="20">
        <v>196</v>
      </c>
      <c r="BH48" s="20">
        <v>8</v>
      </c>
      <c r="BI48" s="20">
        <v>8</v>
      </c>
      <c r="BK48" s="20">
        <v>1222</v>
      </c>
      <c r="BL48" s="20">
        <v>4</v>
      </c>
      <c r="BM48" s="20">
        <v>2</v>
      </c>
      <c r="BO48" s="20">
        <v>819</v>
      </c>
      <c r="BP48" s="20">
        <v>6</v>
      </c>
      <c r="BQ48" s="20">
        <v>2</v>
      </c>
      <c r="BS48" s="5">
        <v>1222</v>
      </c>
      <c r="BT48" s="5">
        <v>4</v>
      </c>
      <c r="BU48" s="5">
        <v>3</v>
      </c>
      <c r="BW48" s="5">
        <v>30</v>
      </c>
      <c r="CA48" s="5">
        <v>397</v>
      </c>
      <c r="CB48" s="5">
        <v>4</v>
      </c>
      <c r="CC48" s="5">
        <v>8</v>
      </c>
      <c r="CE48" s="5">
        <v>232</v>
      </c>
      <c r="CF48" s="5">
        <v>5</v>
      </c>
      <c r="CG48" s="5">
        <v>13</v>
      </c>
      <c r="CI48" s="5">
        <v>294</v>
      </c>
      <c r="CJ48" s="5">
        <v>6</v>
      </c>
      <c r="CK48" s="5">
        <v>1</v>
      </c>
      <c r="CM48" s="5">
        <v>275</v>
      </c>
      <c r="CN48" s="5">
        <v>5</v>
      </c>
      <c r="CO48" s="5">
        <v>21</v>
      </c>
      <c r="CQ48" s="5">
        <v>21</v>
      </c>
      <c r="CU48" s="5">
        <v>1308</v>
      </c>
      <c r="CV48" s="5">
        <v>5</v>
      </c>
      <c r="CW48" s="5">
        <v>1</v>
      </c>
      <c r="CY48" s="5">
        <v>9</v>
      </c>
      <c r="DC48" s="5">
        <v>18</v>
      </c>
      <c r="DG48" s="5">
        <v>1</v>
      </c>
    </row>
    <row r="49" spans="1:111" x14ac:dyDescent="0.15">
      <c r="A49" s="14">
        <v>973</v>
      </c>
      <c r="B49" s="15">
        <v>4</v>
      </c>
      <c r="C49" s="16">
        <v>5898</v>
      </c>
      <c r="D49" s="90">
        <f t="shared" si="0"/>
        <v>35.334291876347947</v>
      </c>
      <c r="E49" s="4"/>
      <c r="F49" s="14">
        <v>847</v>
      </c>
      <c r="G49" s="17">
        <v>4</v>
      </c>
      <c r="H49" s="18">
        <v>6058</v>
      </c>
      <c r="I49" s="97">
        <f t="shared" si="2"/>
        <v>36.292834890965729</v>
      </c>
      <c r="K49" s="20">
        <v>1032</v>
      </c>
      <c r="L49" s="20">
        <v>4</v>
      </c>
      <c r="M49" s="20">
        <v>1152</v>
      </c>
      <c r="O49" s="5">
        <v>35</v>
      </c>
      <c r="Q49" s="5" t="s">
        <v>13</v>
      </c>
      <c r="S49" s="20">
        <v>5</v>
      </c>
      <c r="T49" s="20">
        <v>5</v>
      </c>
      <c r="U49" s="20">
        <v>1208</v>
      </c>
      <c r="W49" s="20">
        <v>1043</v>
      </c>
      <c r="X49" s="20">
        <v>7</v>
      </c>
      <c r="Y49" s="20">
        <v>4833</v>
      </c>
      <c r="AA49" s="20">
        <v>1255</v>
      </c>
      <c r="AB49" s="20">
        <v>4</v>
      </c>
      <c r="AC49" s="20">
        <v>3934</v>
      </c>
      <c r="AE49" s="20">
        <v>410</v>
      </c>
      <c r="AF49" s="20">
        <v>4</v>
      </c>
      <c r="AG49" s="20">
        <v>3013</v>
      </c>
      <c r="AI49" s="20">
        <v>955</v>
      </c>
      <c r="AJ49" s="20">
        <v>5</v>
      </c>
      <c r="AK49" s="20">
        <v>5718</v>
      </c>
      <c r="AM49" s="20">
        <v>28</v>
      </c>
      <c r="AN49" s="20">
        <v>5</v>
      </c>
      <c r="AO49" s="20">
        <v>10770</v>
      </c>
      <c r="AQ49" s="20">
        <v>1242</v>
      </c>
      <c r="AR49" s="20">
        <v>5</v>
      </c>
      <c r="AS49" s="20">
        <v>4896</v>
      </c>
      <c r="AU49" s="5">
        <v>22</v>
      </c>
      <c r="AY49" s="20">
        <v>496</v>
      </c>
      <c r="AZ49" s="20">
        <v>4</v>
      </c>
      <c r="BA49" s="20">
        <v>400</v>
      </c>
      <c r="BC49" s="45">
        <v>507</v>
      </c>
      <c r="BD49" s="20">
        <v>5</v>
      </c>
      <c r="BE49" s="20">
        <v>4</v>
      </c>
      <c r="BG49" s="20">
        <v>1322</v>
      </c>
      <c r="BH49" s="20">
        <v>8</v>
      </c>
      <c r="BI49" s="20">
        <v>8</v>
      </c>
      <c r="BK49" s="20">
        <v>1224</v>
      </c>
      <c r="BL49" s="20">
        <v>4</v>
      </c>
      <c r="BM49" s="20">
        <v>2</v>
      </c>
      <c r="BO49" s="20">
        <v>820</v>
      </c>
      <c r="BP49" s="20">
        <v>6</v>
      </c>
      <c r="BQ49" s="20">
        <v>2</v>
      </c>
      <c r="BS49" s="5">
        <v>821</v>
      </c>
      <c r="BT49" s="5">
        <v>4</v>
      </c>
      <c r="BU49" s="5">
        <v>4</v>
      </c>
      <c r="BW49" s="5">
        <v>31</v>
      </c>
      <c r="CA49" s="5">
        <v>411</v>
      </c>
      <c r="CB49" s="5">
        <v>4</v>
      </c>
      <c r="CC49" s="5">
        <v>8</v>
      </c>
      <c r="CE49" s="5">
        <v>1085</v>
      </c>
      <c r="CF49" s="5">
        <v>5</v>
      </c>
      <c r="CG49" s="5">
        <v>13</v>
      </c>
      <c r="CI49" s="5">
        <v>872</v>
      </c>
      <c r="CJ49" s="5">
        <v>6</v>
      </c>
      <c r="CK49" s="5">
        <v>22</v>
      </c>
      <c r="CM49" s="5">
        <v>1349</v>
      </c>
      <c r="CN49" s="5">
        <v>5</v>
      </c>
      <c r="CO49" s="5">
        <v>22</v>
      </c>
      <c r="CQ49" s="5">
        <v>22</v>
      </c>
      <c r="CU49" s="5">
        <v>21</v>
      </c>
      <c r="CV49" s="5">
        <v>5</v>
      </c>
      <c r="CW49" s="5">
        <v>2</v>
      </c>
      <c r="CY49" s="5">
        <v>10</v>
      </c>
      <c r="DC49" s="5">
        <v>19</v>
      </c>
      <c r="DG49" s="5">
        <v>2</v>
      </c>
    </row>
    <row r="50" spans="1:111" x14ac:dyDescent="0.15">
      <c r="A50" s="14">
        <v>848</v>
      </c>
      <c r="B50" s="15">
        <v>4</v>
      </c>
      <c r="C50" s="16">
        <v>5908</v>
      </c>
      <c r="D50" s="90">
        <f t="shared" si="0"/>
        <v>35.394200814761561</v>
      </c>
      <c r="E50" s="4"/>
      <c r="F50" s="14">
        <v>745</v>
      </c>
      <c r="G50" s="17">
        <v>4</v>
      </c>
      <c r="H50" s="18">
        <v>6121</v>
      </c>
      <c r="I50" s="97">
        <f t="shared" si="2"/>
        <v>36.670261202971481</v>
      </c>
      <c r="K50" s="20">
        <v>121</v>
      </c>
      <c r="L50" s="20">
        <v>4</v>
      </c>
      <c r="M50" s="20">
        <v>1226</v>
      </c>
      <c r="O50" s="5">
        <v>36</v>
      </c>
      <c r="Q50" s="5" t="s">
        <v>13</v>
      </c>
      <c r="S50" s="20">
        <v>47</v>
      </c>
      <c r="T50" s="20">
        <v>5</v>
      </c>
      <c r="U50" s="20">
        <v>1342</v>
      </c>
      <c r="W50" s="20">
        <v>194</v>
      </c>
      <c r="X50" s="20">
        <v>7</v>
      </c>
      <c r="Y50" s="20">
        <v>4892</v>
      </c>
      <c r="AA50" s="20">
        <v>70</v>
      </c>
      <c r="AB50" s="20">
        <v>4</v>
      </c>
      <c r="AC50" s="20">
        <v>3982</v>
      </c>
      <c r="AE50" s="20">
        <v>1011</v>
      </c>
      <c r="AF50" s="20">
        <v>4</v>
      </c>
      <c r="AG50" s="20">
        <v>3072</v>
      </c>
      <c r="AI50" s="20">
        <v>764</v>
      </c>
      <c r="AJ50" s="20">
        <v>5</v>
      </c>
      <c r="AK50" s="20">
        <v>6460</v>
      </c>
      <c r="AM50" s="20">
        <v>839</v>
      </c>
      <c r="AN50" s="20">
        <v>5</v>
      </c>
      <c r="AO50" s="20">
        <v>11028</v>
      </c>
      <c r="AQ50" s="20">
        <v>1166</v>
      </c>
      <c r="AR50" s="20">
        <v>5</v>
      </c>
      <c r="AS50" s="20">
        <v>5979</v>
      </c>
      <c r="AU50" s="5">
        <v>23</v>
      </c>
      <c r="AY50" s="20">
        <v>648</v>
      </c>
      <c r="AZ50" s="20">
        <v>4</v>
      </c>
      <c r="BA50" s="20">
        <v>400</v>
      </c>
      <c r="BC50" s="45">
        <v>570</v>
      </c>
      <c r="BD50" s="20">
        <v>5</v>
      </c>
      <c r="BE50" s="20">
        <v>4</v>
      </c>
      <c r="BG50" s="20">
        <v>977</v>
      </c>
      <c r="BH50" s="20">
        <v>8</v>
      </c>
      <c r="BI50" s="20">
        <v>10</v>
      </c>
      <c r="BK50" s="20">
        <v>1244</v>
      </c>
      <c r="BL50" s="20">
        <v>4</v>
      </c>
      <c r="BM50" s="20">
        <v>2</v>
      </c>
      <c r="BO50" s="20">
        <v>822</v>
      </c>
      <c r="BP50" s="20">
        <v>6</v>
      </c>
      <c r="BQ50" s="20">
        <v>2</v>
      </c>
      <c r="BS50" s="5">
        <v>956</v>
      </c>
      <c r="BT50" s="5">
        <v>4</v>
      </c>
      <c r="BU50" s="5">
        <v>4</v>
      </c>
      <c r="BW50" s="5">
        <v>32</v>
      </c>
      <c r="CA50" s="5">
        <v>518</v>
      </c>
      <c r="CB50" s="5">
        <v>4</v>
      </c>
      <c r="CC50" s="5">
        <v>8</v>
      </c>
      <c r="CE50" s="5">
        <v>1172</v>
      </c>
      <c r="CF50" s="5">
        <v>5</v>
      </c>
      <c r="CG50" s="5">
        <v>13</v>
      </c>
      <c r="CI50" s="5">
        <v>1051</v>
      </c>
      <c r="CJ50" s="5">
        <v>6</v>
      </c>
      <c r="CK50" s="5">
        <v>30</v>
      </c>
      <c r="CM50" s="5">
        <v>1223</v>
      </c>
      <c r="CN50" s="5">
        <v>5</v>
      </c>
      <c r="CO50" s="5">
        <v>25</v>
      </c>
      <c r="CQ50" s="5">
        <v>23</v>
      </c>
      <c r="CU50" s="5">
        <v>86</v>
      </c>
      <c r="CV50" s="5">
        <v>5</v>
      </c>
      <c r="CW50" s="5">
        <v>2</v>
      </c>
      <c r="CY50" s="5">
        <v>11</v>
      </c>
      <c r="DC50" s="5">
        <v>21</v>
      </c>
      <c r="DG50" s="5">
        <v>3</v>
      </c>
    </row>
    <row r="51" spans="1:111" x14ac:dyDescent="0.15">
      <c r="A51" s="14">
        <v>1221</v>
      </c>
      <c r="B51" s="15">
        <v>4</v>
      </c>
      <c r="C51" s="16">
        <v>5948</v>
      </c>
      <c r="D51" s="90">
        <f t="shared" si="0"/>
        <v>35.633836568416008</v>
      </c>
      <c r="E51" s="4"/>
      <c r="F51" s="14">
        <v>336</v>
      </c>
      <c r="G51" s="17">
        <v>4</v>
      </c>
      <c r="H51" s="18">
        <v>6183</v>
      </c>
      <c r="I51" s="97">
        <f t="shared" si="2"/>
        <v>37.04169662113587</v>
      </c>
      <c r="K51" s="20">
        <v>274</v>
      </c>
      <c r="L51" s="20">
        <v>4</v>
      </c>
      <c r="M51" s="20">
        <v>1276</v>
      </c>
      <c r="O51" s="5">
        <v>37</v>
      </c>
      <c r="Q51" s="5" t="s">
        <v>13</v>
      </c>
      <c r="S51" s="20">
        <v>461</v>
      </c>
      <c r="T51" s="20">
        <v>5</v>
      </c>
      <c r="U51" s="20">
        <v>1626</v>
      </c>
      <c r="W51" s="20">
        <v>1120</v>
      </c>
      <c r="X51" s="20">
        <v>7</v>
      </c>
      <c r="Y51" s="20">
        <v>4968</v>
      </c>
      <c r="AA51" s="20">
        <v>1073</v>
      </c>
      <c r="AB51" s="20">
        <v>4</v>
      </c>
      <c r="AC51" s="20">
        <v>4112</v>
      </c>
      <c r="AE51" s="20">
        <v>144</v>
      </c>
      <c r="AF51" s="20">
        <v>4</v>
      </c>
      <c r="AG51" s="20">
        <v>3104</v>
      </c>
      <c r="AI51" s="20">
        <v>332</v>
      </c>
      <c r="AJ51" s="20">
        <v>5</v>
      </c>
      <c r="AK51" s="20">
        <v>7000</v>
      </c>
      <c r="AM51" s="20">
        <v>452</v>
      </c>
      <c r="AN51" s="20">
        <v>5</v>
      </c>
      <c r="AO51" s="20">
        <v>11169</v>
      </c>
      <c r="AQ51" s="20">
        <v>1220</v>
      </c>
      <c r="AR51" s="20">
        <v>5</v>
      </c>
      <c r="AS51" s="20">
        <v>7214</v>
      </c>
      <c r="AU51" s="5">
        <v>24</v>
      </c>
      <c r="AY51" s="20">
        <v>667</v>
      </c>
      <c r="AZ51" s="20">
        <v>4</v>
      </c>
      <c r="BA51" s="20">
        <v>400</v>
      </c>
      <c r="BC51" s="45">
        <v>571</v>
      </c>
      <c r="BD51" s="20">
        <v>5</v>
      </c>
      <c r="BE51" s="20">
        <v>4</v>
      </c>
      <c r="BG51" s="20">
        <v>37</v>
      </c>
      <c r="BH51" s="20">
        <v>8</v>
      </c>
      <c r="BI51" s="20">
        <v>16</v>
      </c>
      <c r="BK51" s="20">
        <v>1298</v>
      </c>
      <c r="BL51" s="20">
        <v>4</v>
      </c>
      <c r="BM51" s="20">
        <v>2</v>
      </c>
      <c r="BO51" s="20">
        <v>886</v>
      </c>
      <c r="BP51" s="20">
        <v>6</v>
      </c>
      <c r="BQ51" s="20">
        <v>2</v>
      </c>
      <c r="BS51" s="5">
        <v>238</v>
      </c>
      <c r="BT51" s="5">
        <v>5</v>
      </c>
      <c r="BU51" s="5">
        <v>1</v>
      </c>
      <c r="BW51" s="5">
        <v>33</v>
      </c>
      <c r="CA51" s="5">
        <v>597</v>
      </c>
      <c r="CB51" s="5">
        <v>4</v>
      </c>
      <c r="CC51" s="5">
        <v>8</v>
      </c>
      <c r="CE51" s="5">
        <v>209</v>
      </c>
      <c r="CF51" s="5">
        <v>5</v>
      </c>
      <c r="CG51" s="5">
        <v>17</v>
      </c>
      <c r="CI51" s="5">
        <v>35</v>
      </c>
      <c r="CJ51" s="5">
        <v>6</v>
      </c>
      <c r="CK51" s="5">
        <v>31</v>
      </c>
      <c r="CM51" s="5">
        <v>26</v>
      </c>
      <c r="CN51" s="5">
        <v>5</v>
      </c>
      <c r="CO51" s="5">
        <v>26</v>
      </c>
      <c r="CQ51" s="5">
        <v>24</v>
      </c>
      <c r="CU51" s="5">
        <v>90</v>
      </c>
      <c r="CV51" s="5">
        <v>5</v>
      </c>
      <c r="CW51" s="5">
        <v>2</v>
      </c>
      <c r="CY51" s="5">
        <v>12</v>
      </c>
      <c r="DC51" s="5">
        <v>22</v>
      </c>
      <c r="DG51" s="5">
        <v>4</v>
      </c>
    </row>
    <row r="52" spans="1:111" x14ac:dyDescent="0.15">
      <c r="A52" s="14">
        <v>847</v>
      </c>
      <c r="B52" s="15">
        <v>4</v>
      </c>
      <c r="C52" s="16">
        <v>6058</v>
      </c>
      <c r="D52" s="90">
        <f t="shared" si="0"/>
        <v>36.292834890965729</v>
      </c>
      <c r="E52" s="4"/>
      <c r="F52" s="14">
        <v>699</v>
      </c>
      <c r="G52" s="17">
        <v>4</v>
      </c>
      <c r="H52" s="18">
        <v>6206</v>
      </c>
      <c r="I52" s="97">
        <f t="shared" si="2"/>
        <v>37.179487179487182</v>
      </c>
      <c r="K52" s="20">
        <v>662</v>
      </c>
      <c r="L52" s="20">
        <v>4</v>
      </c>
      <c r="M52" s="20">
        <v>1320</v>
      </c>
      <c r="O52" s="5">
        <v>38</v>
      </c>
      <c r="Q52" s="5" t="s">
        <v>13</v>
      </c>
      <c r="S52" s="20">
        <v>1215</v>
      </c>
      <c r="T52" s="20">
        <v>5</v>
      </c>
      <c r="U52" s="20">
        <v>1626</v>
      </c>
      <c r="W52" s="20">
        <v>414</v>
      </c>
      <c r="X52" s="20">
        <v>7</v>
      </c>
      <c r="Y52" s="20">
        <v>5168</v>
      </c>
      <c r="AA52" s="20">
        <v>1182</v>
      </c>
      <c r="AB52" s="20">
        <v>4</v>
      </c>
      <c r="AC52" s="20">
        <v>4146</v>
      </c>
      <c r="AE52" s="20">
        <v>1328</v>
      </c>
      <c r="AF52" s="20">
        <v>4</v>
      </c>
      <c r="AG52" s="20">
        <v>3104</v>
      </c>
      <c r="AI52" s="20">
        <v>1191</v>
      </c>
      <c r="AJ52" s="20">
        <v>5</v>
      </c>
      <c r="AK52" s="20">
        <v>7000</v>
      </c>
      <c r="AM52" s="20">
        <v>218</v>
      </c>
      <c r="AN52" s="20">
        <v>5</v>
      </c>
      <c r="AO52" s="20">
        <v>11592</v>
      </c>
      <c r="AQ52" s="20">
        <v>1087</v>
      </c>
      <c r="AR52" s="20">
        <v>5</v>
      </c>
      <c r="AS52" s="20">
        <v>8037</v>
      </c>
      <c r="AU52" s="5">
        <v>25</v>
      </c>
      <c r="AY52" s="20">
        <v>763</v>
      </c>
      <c r="AZ52" s="20">
        <v>4</v>
      </c>
      <c r="BA52" s="20">
        <v>400</v>
      </c>
      <c r="BC52" s="45">
        <v>583</v>
      </c>
      <c r="BD52" s="20">
        <v>5</v>
      </c>
      <c r="BE52" s="20">
        <v>4</v>
      </c>
      <c r="BG52" s="20">
        <v>415</v>
      </c>
      <c r="BH52" s="20">
        <v>8</v>
      </c>
      <c r="BI52" s="20">
        <v>20</v>
      </c>
      <c r="BK52" s="20">
        <v>1312</v>
      </c>
      <c r="BL52" s="20">
        <v>4</v>
      </c>
      <c r="BM52" s="20">
        <v>2</v>
      </c>
      <c r="BO52" s="20">
        <v>950</v>
      </c>
      <c r="BP52" s="20">
        <v>6</v>
      </c>
      <c r="BQ52" s="20">
        <v>2</v>
      </c>
      <c r="BS52" s="5">
        <v>295</v>
      </c>
      <c r="BT52" s="5">
        <v>5</v>
      </c>
      <c r="BU52" s="5">
        <v>1</v>
      </c>
      <c r="BW52" s="5">
        <v>34</v>
      </c>
      <c r="CA52" s="5">
        <v>634</v>
      </c>
      <c r="CB52" s="5">
        <v>4</v>
      </c>
      <c r="CC52" s="5">
        <v>8</v>
      </c>
      <c r="CE52" s="5">
        <v>350</v>
      </c>
      <c r="CF52" s="5">
        <v>5</v>
      </c>
      <c r="CG52" s="5">
        <v>21</v>
      </c>
      <c r="CI52" s="5">
        <v>453</v>
      </c>
      <c r="CJ52" s="5">
        <v>6</v>
      </c>
      <c r="CK52" s="5">
        <v>31</v>
      </c>
      <c r="CM52" s="5">
        <v>831</v>
      </c>
      <c r="CN52" s="5">
        <v>6</v>
      </c>
      <c r="CO52" s="5">
        <v>4</v>
      </c>
      <c r="CQ52" s="5">
        <v>25</v>
      </c>
      <c r="CU52" s="5">
        <v>116</v>
      </c>
      <c r="CV52" s="5">
        <v>5</v>
      </c>
      <c r="CW52" s="5">
        <v>2</v>
      </c>
      <c r="CY52" s="5">
        <v>13</v>
      </c>
      <c r="DC52" s="5">
        <v>23</v>
      </c>
      <c r="DG52" s="5">
        <v>5</v>
      </c>
    </row>
    <row r="53" spans="1:111" x14ac:dyDescent="0.15">
      <c r="A53" s="14">
        <v>469</v>
      </c>
      <c r="B53" s="15">
        <v>4</v>
      </c>
      <c r="C53" s="16">
        <v>6076</v>
      </c>
      <c r="D53" s="90">
        <f t="shared" si="0"/>
        <v>36.400670980110235</v>
      </c>
      <c r="E53" s="4"/>
      <c r="F53" s="14">
        <v>120</v>
      </c>
      <c r="G53" s="17">
        <v>4</v>
      </c>
      <c r="H53" s="18">
        <v>6264</v>
      </c>
      <c r="I53" s="97">
        <f t="shared" si="2"/>
        <v>37.526959022286128</v>
      </c>
      <c r="K53" s="20">
        <v>1204</v>
      </c>
      <c r="L53" s="20">
        <v>4</v>
      </c>
      <c r="M53" s="20">
        <v>1405</v>
      </c>
      <c r="O53" s="5">
        <v>39</v>
      </c>
      <c r="Q53" s="5" t="s">
        <v>13</v>
      </c>
      <c r="S53" s="20">
        <v>102</v>
      </c>
      <c r="T53" s="20">
        <v>5</v>
      </c>
      <c r="U53" s="20">
        <v>1668</v>
      </c>
      <c r="W53" s="20">
        <v>499</v>
      </c>
      <c r="X53" s="20">
        <v>7</v>
      </c>
      <c r="Y53" s="20">
        <v>6528</v>
      </c>
      <c r="AA53" s="20">
        <v>471</v>
      </c>
      <c r="AB53" s="20">
        <v>4</v>
      </c>
      <c r="AC53" s="20">
        <v>4240</v>
      </c>
      <c r="AE53" s="20">
        <v>876</v>
      </c>
      <c r="AF53" s="20">
        <v>4</v>
      </c>
      <c r="AG53" s="20">
        <v>3141</v>
      </c>
      <c r="AI53" s="20">
        <v>463</v>
      </c>
      <c r="AJ53" s="20">
        <v>5</v>
      </c>
      <c r="AK53" s="20">
        <v>7036</v>
      </c>
      <c r="AM53" s="20">
        <v>727</v>
      </c>
      <c r="AN53" s="20">
        <v>5</v>
      </c>
      <c r="AO53" s="20">
        <v>12039</v>
      </c>
      <c r="AQ53" s="20">
        <v>1259</v>
      </c>
      <c r="AR53" s="20">
        <v>5</v>
      </c>
      <c r="AS53" s="20">
        <v>8262</v>
      </c>
      <c r="AU53" s="5">
        <v>26</v>
      </c>
      <c r="AY53" s="20">
        <v>847</v>
      </c>
      <c r="AZ53" s="20">
        <v>4</v>
      </c>
      <c r="BA53" s="20">
        <v>400</v>
      </c>
      <c r="BC53" s="45">
        <v>804</v>
      </c>
      <c r="BD53" s="20">
        <v>5</v>
      </c>
      <c r="BE53" s="20">
        <v>4</v>
      </c>
      <c r="BG53" s="20">
        <v>369</v>
      </c>
      <c r="BH53" s="20">
        <v>8</v>
      </c>
      <c r="BI53" s="20">
        <v>26</v>
      </c>
      <c r="BK53" s="20">
        <v>1354</v>
      </c>
      <c r="BL53" s="20">
        <v>4</v>
      </c>
      <c r="BM53" s="20">
        <v>2</v>
      </c>
      <c r="BO53" s="20">
        <v>1250</v>
      </c>
      <c r="BP53" s="20">
        <v>6</v>
      </c>
      <c r="BQ53" s="20">
        <v>2</v>
      </c>
      <c r="BS53" s="5">
        <v>461</v>
      </c>
      <c r="BT53" s="5">
        <v>5</v>
      </c>
      <c r="BU53" s="5">
        <v>1</v>
      </c>
      <c r="BW53" s="5">
        <v>35</v>
      </c>
      <c r="CA53" s="5">
        <v>758</v>
      </c>
      <c r="CB53" s="5">
        <v>4</v>
      </c>
      <c r="CC53" s="5">
        <v>8</v>
      </c>
      <c r="CE53" s="5">
        <v>1082</v>
      </c>
      <c r="CF53" s="5">
        <v>5</v>
      </c>
      <c r="CG53" s="5">
        <v>21</v>
      </c>
      <c r="CI53" s="5">
        <v>572</v>
      </c>
      <c r="CJ53" s="5">
        <v>6</v>
      </c>
      <c r="CK53" s="5">
        <v>31</v>
      </c>
      <c r="CM53" s="5">
        <v>1338</v>
      </c>
      <c r="CN53" s="5">
        <v>6</v>
      </c>
      <c r="CO53" s="5">
        <v>6</v>
      </c>
      <c r="CQ53" s="5">
        <v>26</v>
      </c>
      <c r="CU53" s="5">
        <v>151</v>
      </c>
      <c r="CV53" s="5">
        <v>5</v>
      </c>
      <c r="CW53" s="5">
        <v>2</v>
      </c>
      <c r="CY53" s="5">
        <v>14</v>
      </c>
      <c r="DC53" s="5">
        <v>24</v>
      </c>
      <c r="DG53" s="5">
        <v>6</v>
      </c>
    </row>
    <row r="54" spans="1:111" x14ac:dyDescent="0.15">
      <c r="A54" s="14">
        <v>745</v>
      </c>
      <c r="B54" s="15">
        <v>4</v>
      </c>
      <c r="C54" s="16">
        <v>6121</v>
      </c>
      <c r="D54" s="90">
        <f t="shared" si="0"/>
        <v>36.670261202971481</v>
      </c>
      <c r="E54" s="4"/>
      <c r="F54" s="14">
        <v>429</v>
      </c>
      <c r="G54" s="17">
        <v>4</v>
      </c>
      <c r="H54" s="18">
        <v>6336</v>
      </c>
      <c r="I54" s="97">
        <f t="shared" si="2"/>
        <v>37.95830337886413</v>
      </c>
      <c r="K54" s="20">
        <v>1288</v>
      </c>
      <c r="L54" s="20">
        <v>4</v>
      </c>
      <c r="M54" s="20">
        <v>1456</v>
      </c>
      <c r="O54" s="5">
        <v>40</v>
      </c>
      <c r="Q54" s="5" t="s">
        <v>13</v>
      </c>
      <c r="S54" s="20">
        <v>412</v>
      </c>
      <c r="T54" s="20">
        <v>5</v>
      </c>
      <c r="U54" s="20">
        <v>1668</v>
      </c>
      <c r="W54" s="20">
        <v>303</v>
      </c>
      <c r="X54" s="20">
        <v>8</v>
      </c>
      <c r="Y54" s="20">
        <v>1088</v>
      </c>
      <c r="AA54" s="20">
        <v>416</v>
      </c>
      <c r="AB54" s="20">
        <v>4</v>
      </c>
      <c r="AC54" s="20">
        <v>4272</v>
      </c>
      <c r="AE54" s="20">
        <v>1222</v>
      </c>
      <c r="AF54" s="20">
        <v>4</v>
      </c>
      <c r="AG54" s="20">
        <v>3226</v>
      </c>
      <c r="AI54" s="20">
        <v>19</v>
      </c>
      <c r="AJ54" s="20">
        <v>5</v>
      </c>
      <c r="AK54" s="20">
        <v>7102</v>
      </c>
      <c r="AM54" s="20">
        <v>173</v>
      </c>
      <c r="AN54" s="20">
        <v>5</v>
      </c>
      <c r="AO54" s="20">
        <v>12297</v>
      </c>
      <c r="AQ54" s="20">
        <v>873</v>
      </c>
      <c r="AR54" s="20">
        <v>5</v>
      </c>
      <c r="AS54" s="20">
        <v>8296</v>
      </c>
      <c r="AU54" s="5">
        <v>27</v>
      </c>
      <c r="AY54" s="20">
        <v>936</v>
      </c>
      <c r="AZ54" s="20">
        <v>4</v>
      </c>
      <c r="BA54" s="20">
        <v>400</v>
      </c>
      <c r="BC54" s="45">
        <v>898</v>
      </c>
      <c r="BD54" s="20">
        <v>5</v>
      </c>
      <c r="BE54" s="20">
        <v>4</v>
      </c>
      <c r="BG54" s="20">
        <v>1238</v>
      </c>
      <c r="BH54" s="20">
        <v>8</v>
      </c>
      <c r="BI54" s="20">
        <v>26</v>
      </c>
      <c r="BK54" s="20">
        <v>1355</v>
      </c>
      <c r="BL54" s="20">
        <v>4</v>
      </c>
      <c r="BM54" s="20">
        <v>2</v>
      </c>
      <c r="BO54" s="20">
        <v>223</v>
      </c>
      <c r="BP54" s="20">
        <v>6</v>
      </c>
      <c r="BQ54" s="20">
        <v>3</v>
      </c>
      <c r="BS54" s="5">
        <v>537</v>
      </c>
      <c r="BT54" s="5">
        <v>5</v>
      </c>
      <c r="BU54" s="5">
        <v>1</v>
      </c>
      <c r="BW54" s="5">
        <v>36</v>
      </c>
      <c r="CA54" s="5">
        <v>841</v>
      </c>
      <c r="CB54" s="5">
        <v>4</v>
      </c>
      <c r="CC54" s="5">
        <v>8</v>
      </c>
      <c r="CE54" s="5">
        <v>1061</v>
      </c>
      <c r="CF54" s="5">
        <v>6</v>
      </c>
      <c r="CG54" s="5">
        <v>2</v>
      </c>
      <c r="CI54" s="5">
        <v>852</v>
      </c>
      <c r="CJ54" s="5">
        <v>6</v>
      </c>
      <c r="CK54" s="5">
        <v>31</v>
      </c>
      <c r="CM54" s="5">
        <v>698</v>
      </c>
      <c r="CN54" s="5">
        <v>6</v>
      </c>
      <c r="CO54" s="5">
        <v>8</v>
      </c>
      <c r="CQ54" s="5">
        <v>27</v>
      </c>
      <c r="CU54" s="5">
        <v>164</v>
      </c>
      <c r="CV54" s="5">
        <v>5</v>
      </c>
      <c r="CW54" s="5">
        <v>2</v>
      </c>
      <c r="CY54" s="5">
        <v>16</v>
      </c>
      <c r="DC54" s="5">
        <v>25</v>
      </c>
      <c r="DG54" s="5">
        <v>7</v>
      </c>
    </row>
    <row r="55" spans="1:111" x14ac:dyDescent="0.15">
      <c r="A55" s="14">
        <v>803</v>
      </c>
      <c r="B55" s="15">
        <v>4</v>
      </c>
      <c r="C55" s="16">
        <v>6149</v>
      </c>
      <c r="D55" s="90">
        <f t="shared" si="0"/>
        <v>36.838006230529594</v>
      </c>
      <c r="E55" s="4"/>
      <c r="F55" s="14">
        <v>165</v>
      </c>
      <c r="G55" s="17">
        <v>4</v>
      </c>
      <c r="H55" s="18">
        <v>6426</v>
      </c>
      <c r="I55" s="97">
        <f t="shared" si="2"/>
        <v>38.497483824586624</v>
      </c>
      <c r="K55" s="20">
        <v>4</v>
      </c>
      <c r="L55" s="20">
        <v>4</v>
      </c>
      <c r="M55" s="20">
        <v>1485</v>
      </c>
      <c r="O55" s="5">
        <v>41</v>
      </c>
      <c r="Q55" s="5" t="s">
        <v>13</v>
      </c>
      <c r="S55" s="20">
        <v>463</v>
      </c>
      <c r="T55" s="20">
        <v>5</v>
      </c>
      <c r="U55" s="20">
        <v>1668</v>
      </c>
      <c r="W55" s="20">
        <v>1174</v>
      </c>
      <c r="X55" s="20">
        <v>8</v>
      </c>
      <c r="Y55" s="20">
        <v>1904</v>
      </c>
      <c r="AA55" s="20">
        <v>1124</v>
      </c>
      <c r="AB55" s="20">
        <v>4</v>
      </c>
      <c r="AC55" s="20">
        <v>4328</v>
      </c>
      <c r="AE55" s="20">
        <v>1154</v>
      </c>
      <c r="AF55" s="20">
        <v>4</v>
      </c>
      <c r="AG55" s="20">
        <v>3334</v>
      </c>
      <c r="AI55" s="20">
        <v>67</v>
      </c>
      <c r="AJ55" s="20">
        <v>5</v>
      </c>
      <c r="AK55" s="20">
        <v>7230</v>
      </c>
      <c r="AM55" s="20">
        <v>1041</v>
      </c>
      <c r="AN55" s="20">
        <v>5</v>
      </c>
      <c r="AO55" s="20">
        <v>12639</v>
      </c>
      <c r="AQ55" s="20">
        <v>804</v>
      </c>
      <c r="AR55" s="20">
        <v>5</v>
      </c>
      <c r="AS55" s="20">
        <v>9500</v>
      </c>
      <c r="AU55" s="5">
        <v>28</v>
      </c>
      <c r="AY55" s="20">
        <v>1089</v>
      </c>
      <c r="AZ55" s="20">
        <v>4</v>
      </c>
      <c r="BA55" s="20">
        <v>400</v>
      </c>
      <c r="BC55" s="45">
        <v>1112</v>
      </c>
      <c r="BD55" s="20">
        <v>5</v>
      </c>
      <c r="BE55" s="20">
        <v>4</v>
      </c>
      <c r="BG55" s="5">
        <v>114</v>
      </c>
      <c r="BK55" s="20">
        <v>397</v>
      </c>
      <c r="BL55" s="20">
        <v>4</v>
      </c>
      <c r="BM55" s="20">
        <v>8</v>
      </c>
      <c r="BO55" s="20">
        <v>35</v>
      </c>
      <c r="BP55" s="20">
        <v>6</v>
      </c>
      <c r="BQ55" s="20">
        <v>4</v>
      </c>
      <c r="BS55" s="5">
        <v>902</v>
      </c>
      <c r="BT55" s="5">
        <v>5</v>
      </c>
      <c r="BU55" s="5">
        <v>1</v>
      </c>
      <c r="BW55" s="5">
        <v>37</v>
      </c>
      <c r="CA55" s="5">
        <v>861</v>
      </c>
      <c r="CB55" s="5">
        <v>4</v>
      </c>
      <c r="CC55" s="5">
        <v>8</v>
      </c>
      <c r="CE55" s="5">
        <v>1275</v>
      </c>
      <c r="CF55" s="5">
        <v>6</v>
      </c>
      <c r="CG55" s="5">
        <v>3</v>
      </c>
      <c r="CI55" s="5">
        <v>1042</v>
      </c>
      <c r="CJ55" s="5">
        <v>6</v>
      </c>
      <c r="CK55" s="5">
        <v>31</v>
      </c>
      <c r="CM55" s="5">
        <v>726</v>
      </c>
      <c r="CN55" s="5">
        <v>6</v>
      </c>
      <c r="CO55" s="5">
        <v>8</v>
      </c>
      <c r="CQ55" s="5">
        <v>28</v>
      </c>
      <c r="CU55" s="5">
        <v>218</v>
      </c>
      <c r="CV55" s="5">
        <v>5</v>
      </c>
      <c r="CW55" s="5">
        <v>2</v>
      </c>
      <c r="CY55" s="5">
        <v>17</v>
      </c>
      <c r="DC55" s="5">
        <v>26</v>
      </c>
      <c r="DG55" s="5">
        <v>8</v>
      </c>
    </row>
    <row r="56" spans="1:111" x14ac:dyDescent="0.15">
      <c r="A56" s="14">
        <v>336</v>
      </c>
      <c r="B56" s="15">
        <v>4</v>
      </c>
      <c r="C56" s="16">
        <v>6183</v>
      </c>
      <c r="D56" s="90">
        <f t="shared" si="0"/>
        <v>37.04169662113587</v>
      </c>
      <c r="E56" s="4"/>
      <c r="F56" s="14">
        <v>1232</v>
      </c>
      <c r="G56" s="17">
        <v>4</v>
      </c>
      <c r="H56" s="18">
        <v>6452</v>
      </c>
      <c r="I56" s="97">
        <f t="shared" si="2"/>
        <v>38.653247064462015</v>
      </c>
      <c r="K56" s="20">
        <v>15</v>
      </c>
      <c r="L56" s="20">
        <v>4</v>
      </c>
      <c r="M56" s="20">
        <v>1485</v>
      </c>
      <c r="O56" s="5">
        <v>42</v>
      </c>
      <c r="Q56" s="5" t="s">
        <v>13</v>
      </c>
      <c r="S56" s="20">
        <v>1112</v>
      </c>
      <c r="T56" s="20">
        <v>5</v>
      </c>
      <c r="U56" s="20">
        <v>1668</v>
      </c>
      <c r="W56" s="20">
        <v>196</v>
      </c>
      <c r="X56" s="20">
        <v>8</v>
      </c>
      <c r="Y56" s="20">
        <v>2416</v>
      </c>
      <c r="AA56" s="20">
        <v>469</v>
      </c>
      <c r="AB56" s="20">
        <v>4</v>
      </c>
      <c r="AC56" s="20">
        <v>4576</v>
      </c>
      <c r="AE56" s="20">
        <v>1296</v>
      </c>
      <c r="AF56" s="20">
        <v>4</v>
      </c>
      <c r="AG56" s="20">
        <v>3352</v>
      </c>
      <c r="AI56" s="20">
        <v>1000</v>
      </c>
      <c r="AJ56" s="20">
        <v>5</v>
      </c>
      <c r="AK56" s="20">
        <v>7430</v>
      </c>
      <c r="AM56" s="20">
        <v>773</v>
      </c>
      <c r="AN56" s="20">
        <v>5</v>
      </c>
      <c r="AO56" s="20">
        <v>13035</v>
      </c>
      <c r="AQ56" s="20">
        <v>269</v>
      </c>
      <c r="AR56" s="20">
        <v>5</v>
      </c>
      <c r="AS56" s="20">
        <v>9548</v>
      </c>
      <c r="AU56" s="5">
        <v>29</v>
      </c>
      <c r="AY56" s="20">
        <v>1139</v>
      </c>
      <c r="AZ56" s="20">
        <v>4</v>
      </c>
      <c r="BA56" s="20">
        <v>400</v>
      </c>
      <c r="BC56" s="45">
        <v>1179</v>
      </c>
      <c r="BD56" s="20">
        <v>5</v>
      </c>
      <c r="BE56" s="20">
        <v>4</v>
      </c>
      <c r="BG56" s="5">
        <v>161</v>
      </c>
      <c r="BK56" s="20">
        <v>238</v>
      </c>
      <c r="BL56" s="20">
        <v>5</v>
      </c>
      <c r="BM56" s="20">
        <v>1</v>
      </c>
      <c r="BO56" s="20">
        <v>192</v>
      </c>
      <c r="BP56" s="20">
        <v>6</v>
      </c>
      <c r="BQ56" s="20">
        <v>4</v>
      </c>
      <c r="BS56" s="5">
        <v>1007</v>
      </c>
      <c r="BT56" s="5">
        <v>5</v>
      </c>
      <c r="BU56" s="5">
        <v>1</v>
      </c>
      <c r="BW56" s="5">
        <v>38</v>
      </c>
      <c r="CA56" s="5">
        <v>914</v>
      </c>
      <c r="CB56" s="5">
        <v>4</v>
      </c>
      <c r="CC56" s="5">
        <v>8</v>
      </c>
      <c r="CE56" s="5">
        <v>35</v>
      </c>
      <c r="CF56" s="5">
        <v>6</v>
      </c>
      <c r="CG56" s="5">
        <v>4</v>
      </c>
      <c r="CI56" s="5">
        <v>1246</v>
      </c>
      <c r="CJ56" s="5">
        <v>6</v>
      </c>
      <c r="CK56" s="5">
        <v>43</v>
      </c>
      <c r="CM56" s="5">
        <v>16</v>
      </c>
      <c r="CN56" s="5">
        <v>6</v>
      </c>
      <c r="CO56" s="5">
        <v>9</v>
      </c>
      <c r="CQ56" s="5">
        <v>29</v>
      </c>
      <c r="CU56" s="5">
        <v>258</v>
      </c>
      <c r="CV56" s="5">
        <v>5</v>
      </c>
      <c r="CW56" s="5">
        <v>2</v>
      </c>
      <c r="CY56" s="5">
        <v>18</v>
      </c>
      <c r="DC56" s="5">
        <v>27</v>
      </c>
      <c r="DG56" s="5">
        <v>9</v>
      </c>
    </row>
    <row r="57" spans="1:111" x14ac:dyDescent="0.15">
      <c r="A57" s="14">
        <v>699</v>
      </c>
      <c r="B57" s="15">
        <v>4</v>
      </c>
      <c r="C57" s="16">
        <v>6206</v>
      </c>
      <c r="D57" s="90">
        <f t="shared" si="0"/>
        <v>37.179487179487182</v>
      </c>
      <c r="E57" s="4"/>
      <c r="F57" s="14">
        <v>657</v>
      </c>
      <c r="G57" s="17">
        <v>4</v>
      </c>
      <c r="H57" s="18">
        <v>6528</v>
      </c>
      <c r="I57" s="97">
        <f t="shared" si="2"/>
        <v>39.108554996405466</v>
      </c>
      <c r="K57" s="20">
        <v>1156</v>
      </c>
      <c r="L57" s="20">
        <v>4</v>
      </c>
      <c r="M57" s="20">
        <v>1485</v>
      </c>
      <c r="O57" s="5">
        <v>43</v>
      </c>
      <c r="Q57" s="5" t="s">
        <v>13</v>
      </c>
      <c r="S57" s="20">
        <v>1179</v>
      </c>
      <c r="T57" s="20">
        <v>5</v>
      </c>
      <c r="U57" s="20">
        <v>1668</v>
      </c>
      <c r="W57" s="20">
        <v>1163</v>
      </c>
      <c r="X57" s="20">
        <v>8</v>
      </c>
      <c r="Y57" s="20">
        <v>2476</v>
      </c>
      <c r="AA57" s="20">
        <v>841</v>
      </c>
      <c r="AB57" s="20">
        <v>4</v>
      </c>
      <c r="AC57" s="20">
        <v>4576</v>
      </c>
      <c r="AE57" s="20">
        <v>624</v>
      </c>
      <c r="AF57" s="20">
        <v>4</v>
      </c>
      <c r="AG57" s="20">
        <v>3364</v>
      </c>
      <c r="AI57" s="20">
        <v>557</v>
      </c>
      <c r="AJ57" s="20">
        <v>5</v>
      </c>
      <c r="AK57" s="20">
        <v>7551</v>
      </c>
      <c r="AM57" s="20">
        <v>774</v>
      </c>
      <c r="AN57" s="20">
        <v>5</v>
      </c>
      <c r="AO57" s="20">
        <v>13035</v>
      </c>
      <c r="AQ57" s="20">
        <v>1223</v>
      </c>
      <c r="AR57" s="20">
        <v>5</v>
      </c>
      <c r="AS57" s="20">
        <v>9850</v>
      </c>
      <c r="AU57" s="5">
        <v>30</v>
      </c>
      <c r="AY57" s="20">
        <v>1244</v>
      </c>
      <c r="AZ57" s="20">
        <v>4</v>
      </c>
      <c r="BA57" s="20">
        <v>400</v>
      </c>
      <c r="BC57" s="45">
        <v>1215</v>
      </c>
      <c r="BD57" s="20">
        <v>5</v>
      </c>
      <c r="BE57" s="20">
        <v>4</v>
      </c>
      <c r="BG57" s="5">
        <v>285</v>
      </c>
      <c r="BK57" s="20">
        <v>394</v>
      </c>
      <c r="BL57" s="20">
        <v>5</v>
      </c>
      <c r="BM57" s="20">
        <v>1</v>
      </c>
      <c r="BO57" s="20">
        <v>199</v>
      </c>
      <c r="BP57" s="20">
        <v>6</v>
      </c>
      <c r="BQ57" s="20">
        <v>4</v>
      </c>
      <c r="BS57" s="5">
        <v>1150</v>
      </c>
      <c r="BT57" s="5">
        <v>5</v>
      </c>
      <c r="BU57" s="5">
        <v>1</v>
      </c>
      <c r="BW57" s="5">
        <v>39</v>
      </c>
      <c r="CA57" s="5">
        <v>929</v>
      </c>
      <c r="CB57" s="5">
        <v>4</v>
      </c>
      <c r="CC57" s="5">
        <v>8</v>
      </c>
      <c r="CE57" s="5">
        <v>561</v>
      </c>
      <c r="CF57" s="5">
        <v>6</v>
      </c>
      <c r="CG57" s="5">
        <v>4</v>
      </c>
      <c r="CI57" s="5">
        <v>892</v>
      </c>
      <c r="CJ57" s="5">
        <v>6</v>
      </c>
      <c r="CK57" s="5">
        <v>57</v>
      </c>
      <c r="CM57" s="5">
        <v>692</v>
      </c>
      <c r="CN57" s="5">
        <v>6</v>
      </c>
      <c r="CO57" s="5">
        <v>9</v>
      </c>
      <c r="CQ57" s="5">
        <v>30</v>
      </c>
      <c r="CU57" s="5">
        <v>281</v>
      </c>
      <c r="CV57" s="5">
        <v>5</v>
      </c>
      <c r="CW57" s="5">
        <v>2</v>
      </c>
      <c r="CY57" s="5">
        <v>19</v>
      </c>
      <c r="DC57" s="5">
        <v>28</v>
      </c>
      <c r="DG57" s="5">
        <v>10</v>
      </c>
    </row>
    <row r="58" spans="1:111" x14ac:dyDescent="0.15">
      <c r="A58" s="14">
        <v>326</v>
      </c>
      <c r="B58" s="15">
        <v>4</v>
      </c>
      <c r="C58" s="16">
        <v>6219</v>
      </c>
      <c r="D58" s="90">
        <f t="shared" si="0"/>
        <v>37.257368799424874</v>
      </c>
      <c r="E58" s="4"/>
      <c r="F58" s="14">
        <v>844</v>
      </c>
      <c r="G58" s="17">
        <v>4</v>
      </c>
      <c r="H58" s="18">
        <v>6591</v>
      </c>
      <c r="I58" s="97">
        <f t="shared" si="2"/>
        <v>39.485981308411219</v>
      </c>
      <c r="K58" s="20">
        <v>889</v>
      </c>
      <c r="L58" s="20">
        <v>4</v>
      </c>
      <c r="M58" s="20">
        <v>1501</v>
      </c>
      <c r="O58" s="5">
        <v>44</v>
      </c>
      <c r="Q58" s="5" t="s">
        <v>13</v>
      </c>
      <c r="S58" s="20">
        <v>63</v>
      </c>
      <c r="T58" s="20">
        <v>5</v>
      </c>
      <c r="U58" s="20">
        <v>1852</v>
      </c>
      <c r="W58" s="20">
        <v>1322</v>
      </c>
      <c r="X58" s="20">
        <v>8</v>
      </c>
      <c r="Y58" s="20">
        <v>2476</v>
      </c>
      <c r="AA58" s="20">
        <v>1235</v>
      </c>
      <c r="AB58" s="20">
        <v>4</v>
      </c>
      <c r="AC58" s="20">
        <v>4576</v>
      </c>
      <c r="AE58" s="20">
        <v>1193</v>
      </c>
      <c r="AF58" s="20">
        <v>4</v>
      </c>
      <c r="AG58" s="20">
        <v>3420</v>
      </c>
      <c r="AI58" s="20">
        <v>796</v>
      </c>
      <c r="AJ58" s="20">
        <v>5</v>
      </c>
      <c r="AK58" s="20">
        <v>7749</v>
      </c>
      <c r="AM58" s="20">
        <v>247</v>
      </c>
      <c r="AN58" s="20">
        <v>6</v>
      </c>
      <c r="AO58" s="20">
        <v>11753</v>
      </c>
      <c r="AQ58" s="20">
        <v>713</v>
      </c>
      <c r="AR58" s="20">
        <v>5</v>
      </c>
      <c r="AS58" s="20">
        <v>10241</v>
      </c>
      <c r="AU58" s="5">
        <v>31</v>
      </c>
      <c r="AY58" s="20">
        <v>310</v>
      </c>
      <c r="AZ58" s="20">
        <v>4</v>
      </c>
      <c r="BA58" s="20">
        <v>410</v>
      </c>
      <c r="BC58" s="45">
        <v>1267</v>
      </c>
      <c r="BD58" s="20">
        <v>5</v>
      </c>
      <c r="BE58" s="20">
        <v>4</v>
      </c>
      <c r="BG58" s="5">
        <v>410</v>
      </c>
      <c r="BK58" s="20">
        <v>440</v>
      </c>
      <c r="BL58" s="20">
        <v>5</v>
      </c>
      <c r="BM58" s="20">
        <v>1</v>
      </c>
      <c r="BO58" s="20">
        <v>516</v>
      </c>
      <c r="BP58" s="20">
        <v>6</v>
      </c>
      <c r="BQ58" s="20">
        <v>4</v>
      </c>
      <c r="BS58" s="5">
        <v>1310</v>
      </c>
      <c r="BT58" s="5">
        <v>5</v>
      </c>
      <c r="BU58" s="5">
        <v>1</v>
      </c>
      <c r="BW58" s="5">
        <v>40</v>
      </c>
      <c r="CA58" s="5">
        <v>995</v>
      </c>
      <c r="CB58" s="5">
        <v>4</v>
      </c>
      <c r="CC58" s="5">
        <v>8</v>
      </c>
      <c r="CE58" s="5">
        <v>692</v>
      </c>
      <c r="CF58" s="5">
        <v>6</v>
      </c>
      <c r="CG58" s="5">
        <v>4</v>
      </c>
      <c r="CI58" s="5">
        <v>726</v>
      </c>
      <c r="CJ58" s="5">
        <v>6</v>
      </c>
      <c r="CK58" s="5">
        <v>70</v>
      </c>
      <c r="CM58" s="5">
        <v>1263</v>
      </c>
      <c r="CN58" s="5">
        <v>6</v>
      </c>
      <c r="CO58" s="5">
        <v>11</v>
      </c>
      <c r="CQ58" s="5">
        <v>31</v>
      </c>
      <c r="CU58" s="5">
        <v>325</v>
      </c>
      <c r="CV58" s="5">
        <v>5</v>
      </c>
      <c r="CW58" s="5">
        <v>2</v>
      </c>
      <c r="CY58" s="5">
        <v>21</v>
      </c>
      <c r="DC58" s="5">
        <v>29</v>
      </c>
      <c r="DG58" s="5">
        <v>11</v>
      </c>
    </row>
    <row r="59" spans="1:111" x14ac:dyDescent="0.15">
      <c r="A59" s="14">
        <v>256</v>
      </c>
      <c r="B59" s="15">
        <v>4</v>
      </c>
      <c r="C59" s="16">
        <v>6237</v>
      </c>
      <c r="D59" s="90">
        <f t="shared" si="0"/>
        <v>37.365204888569373</v>
      </c>
      <c r="E59" s="4"/>
      <c r="F59" s="14">
        <v>1141</v>
      </c>
      <c r="G59" s="17">
        <v>4</v>
      </c>
      <c r="H59" s="18">
        <v>6796</v>
      </c>
      <c r="I59" s="97">
        <f t="shared" si="2"/>
        <v>40.714114545890247</v>
      </c>
      <c r="K59" s="20">
        <v>1019</v>
      </c>
      <c r="L59" s="20">
        <v>4</v>
      </c>
      <c r="M59" s="20">
        <v>1561</v>
      </c>
      <c r="O59" s="5">
        <v>45</v>
      </c>
      <c r="Q59" s="5" t="s">
        <v>13</v>
      </c>
      <c r="S59" s="20">
        <v>507</v>
      </c>
      <c r="T59" s="20">
        <v>5</v>
      </c>
      <c r="U59" s="20">
        <v>1852</v>
      </c>
      <c r="W59" s="20">
        <v>381</v>
      </c>
      <c r="X59" s="20">
        <v>8</v>
      </c>
      <c r="Y59" s="20">
        <v>2544</v>
      </c>
      <c r="AA59" s="20">
        <v>518</v>
      </c>
      <c r="AB59" s="20">
        <v>4</v>
      </c>
      <c r="AC59" s="20">
        <v>4626</v>
      </c>
      <c r="AE59" s="20">
        <v>1032</v>
      </c>
      <c r="AF59" s="20">
        <v>4</v>
      </c>
      <c r="AG59" s="20">
        <v>3436</v>
      </c>
      <c r="AI59" s="20">
        <v>174</v>
      </c>
      <c r="AJ59" s="20">
        <v>5</v>
      </c>
      <c r="AK59" s="20">
        <v>7790</v>
      </c>
      <c r="AM59" s="20">
        <v>872</v>
      </c>
      <c r="AN59" s="20">
        <v>6</v>
      </c>
      <c r="AO59" s="20">
        <v>12144</v>
      </c>
      <c r="AQ59" s="20">
        <v>951</v>
      </c>
      <c r="AR59" s="20">
        <v>5</v>
      </c>
      <c r="AS59" s="20">
        <v>10248</v>
      </c>
      <c r="AU59" s="5">
        <v>32</v>
      </c>
      <c r="AY59" s="20">
        <v>634</v>
      </c>
      <c r="AZ59" s="20">
        <v>4</v>
      </c>
      <c r="BA59" s="20">
        <v>410</v>
      </c>
      <c r="BC59" s="45">
        <v>1284</v>
      </c>
      <c r="BD59" s="20">
        <v>5</v>
      </c>
      <c r="BE59" s="20">
        <v>4</v>
      </c>
      <c r="BG59" s="5">
        <v>622</v>
      </c>
      <c r="BK59" s="20">
        <v>997</v>
      </c>
      <c r="BL59" s="20">
        <v>5</v>
      </c>
      <c r="BM59" s="20">
        <v>1</v>
      </c>
      <c r="BO59" s="20">
        <v>356</v>
      </c>
      <c r="BP59" s="20">
        <v>7</v>
      </c>
      <c r="BQ59" s="20">
        <v>1</v>
      </c>
      <c r="BS59" s="5">
        <v>1337</v>
      </c>
      <c r="BT59" s="5">
        <v>5</v>
      </c>
      <c r="BU59" s="5">
        <v>1</v>
      </c>
      <c r="BW59" s="5">
        <v>41</v>
      </c>
      <c r="CA59" s="5">
        <v>1052</v>
      </c>
      <c r="CB59" s="5">
        <v>4</v>
      </c>
      <c r="CC59" s="5">
        <v>8</v>
      </c>
      <c r="CE59" s="5">
        <v>892</v>
      </c>
      <c r="CF59" s="5">
        <v>6</v>
      </c>
      <c r="CG59" s="5">
        <v>4</v>
      </c>
      <c r="CI59" s="5">
        <v>405</v>
      </c>
      <c r="CJ59" s="5">
        <v>6</v>
      </c>
      <c r="CK59" s="5">
        <v>124</v>
      </c>
      <c r="CM59" s="5">
        <v>714</v>
      </c>
      <c r="CN59" s="5">
        <v>6</v>
      </c>
      <c r="CO59" s="5">
        <v>13</v>
      </c>
      <c r="CQ59" s="5">
        <v>32</v>
      </c>
      <c r="CU59" s="5">
        <v>343</v>
      </c>
      <c r="CV59" s="5">
        <v>5</v>
      </c>
      <c r="CW59" s="5">
        <v>2</v>
      </c>
      <c r="CY59" s="5">
        <v>22</v>
      </c>
      <c r="DC59" s="5">
        <v>30</v>
      </c>
      <c r="DG59" s="5">
        <v>12</v>
      </c>
    </row>
    <row r="60" spans="1:111" x14ac:dyDescent="0.15">
      <c r="A60" s="14">
        <v>61</v>
      </c>
      <c r="B60" s="15">
        <v>4</v>
      </c>
      <c r="C60" s="16">
        <v>6364</v>
      </c>
      <c r="D60" s="90">
        <f t="shared" si="0"/>
        <v>38.126048406422235</v>
      </c>
      <c r="E60" s="4"/>
      <c r="F60" s="14">
        <v>793</v>
      </c>
      <c r="G60" s="17">
        <v>4</v>
      </c>
      <c r="H60" s="18">
        <v>6806</v>
      </c>
      <c r="I60" s="97">
        <f t="shared" si="2"/>
        <v>40.774023484303854</v>
      </c>
      <c r="K60" s="20">
        <v>810</v>
      </c>
      <c r="L60" s="20">
        <v>4</v>
      </c>
      <c r="M60" s="20">
        <v>1596</v>
      </c>
      <c r="O60" s="5">
        <v>46</v>
      </c>
      <c r="Q60" s="5" t="s">
        <v>13</v>
      </c>
      <c r="S60" s="20">
        <v>1060</v>
      </c>
      <c r="T60" s="20">
        <v>5</v>
      </c>
      <c r="U60" s="20">
        <v>1852</v>
      </c>
      <c r="W60" s="20">
        <v>977</v>
      </c>
      <c r="X60" s="20">
        <v>8</v>
      </c>
      <c r="Y60" s="20">
        <v>3080</v>
      </c>
      <c r="AA60" s="20">
        <v>397</v>
      </c>
      <c r="AB60" s="20">
        <v>4</v>
      </c>
      <c r="AC60" s="20">
        <v>4672</v>
      </c>
      <c r="AE60" s="20">
        <v>399</v>
      </c>
      <c r="AF60" s="20">
        <v>4</v>
      </c>
      <c r="AG60" s="20">
        <v>3456</v>
      </c>
      <c r="AI60" s="20">
        <v>211</v>
      </c>
      <c r="AJ60" s="20">
        <v>5</v>
      </c>
      <c r="AK60" s="20">
        <v>7875</v>
      </c>
      <c r="AM60" s="20">
        <v>453</v>
      </c>
      <c r="AN60" s="20">
        <v>6</v>
      </c>
      <c r="AO60" s="20">
        <v>13777</v>
      </c>
      <c r="AQ60" s="20">
        <v>833</v>
      </c>
      <c r="AR60" s="20">
        <v>5</v>
      </c>
      <c r="AS60" s="20">
        <v>14473</v>
      </c>
      <c r="AU60" s="5">
        <v>33</v>
      </c>
      <c r="AY60" s="20">
        <v>999</v>
      </c>
      <c r="AZ60" s="20">
        <v>4</v>
      </c>
      <c r="BA60" s="20">
        <v>412</v>
      </c>
      <c r="BC60" s="45">
        <v>170</v>
      </c>
      <c r="BD60" s="20">
        <v>5</v>
      </c>
      <c r="BE60" s="20">
        <v>5</v>
      </c>
      <c r="BG60" s="5">
        <v>633</v>
      </c>
      <c r="BK60" s="20">
        <v>1007</v>
      </c>
      <c r="BL60" s="20">
        <v>5</v>
      </c>
      <c r="BM60" s="20">
        <v>1</v>
      </c>
      <c r="BO60" s="20">
        <v>434</v>
      </c>
      <c r="BP60" s="20">
        <v>7</v>
      </c>
      <c r="BQ60" s="20">
        <v>1</v>
      </c>
      <c r="BS60" s="5">
        <v>34</v>
      </c>
      <c r="BT60" s="5">
        <v>5</v>
      </c>
      <c r="BU60" s="5">
        <v>2</v>
      </c>
      <c r="BW60" s="5">
        <v>42</v>
      </c>
      <c r="CA60" s="5">
        <v>1124</v>
      </c>
      <c r="CB60" s="5">
        <v>4</v>
      </c>
      <c r="CC60" s="5">
        <v>8</v>
      </c>
      <c r="CE60" s="5">
        <v>1059</v>
      </c>
      <c r="CF60" s="5">
        <v>6</v>
      </c>
      <c r="CG60" s="5">
        <v>4</v>
      </c>
      <c r="CI60" s="5">
        <v>113</v>
      </c>
      <c r="CJ60" s="5">
        <v>6</v>
      </c>
      <c r="CK60" s="5">
        <v>151</v>
      </c>
      <c r="CM60" s="5">
        <v>950</v>
      </c>
      <c r="CN60" s="5">
        <v>6</v>
      </c>
      <c r="CO60" s="5">
        <v>18</v>
      </c>
      <c r="CQ60" s="5">
        <v>33</v>
      </c>
      <c r="CU60" s="5">
        <v>361</v>
      </c>
      <c r="CV60" s="5">
        <v>5</v>
      </c>
      <c r="CW60" s="5">
        <v>2</v>
      </c>
      <c r="CY60" s="5">
        <v>23</v>
      </c>
      <c r="DC60" s="5">
        <v>31</v>
      </c>
      <c r="DG60" s="5">
        <v>13</v>
      </c>
    </row>
    <row r="61" spans="1:111" x14ac:dyDescent="0.15">
      <c r="A61" s="14">
        <v>156</v>
      </c>
      <c r="B61" s="15">
        <v>4</v>
      </c>
      <c r="C61" s="16">
        <v>6409</v>
      </c>
      <c r="D61" s="90">
        <f t="shared" si="0"/>
        <v>38.395638629283489</v>
      </c>
      <c r="E61" s="4"/>
      <c r="F61" s="14">
        <v>1224</v>
      </c>
      <c r="G61" s="17">
        <v>4</v>
      </c>
      <c r="H61" s="18">
        <v>6844</v>
      </c>
      <c r="I61" s="97">
        <f t="shared" si="2"/>
        <v>41.001677450275579</v>
      </c>
      <c r="K61" s="20">
        <v>250</v>
      </c>
      <c r="L61" s="20">
        <v>4</v>
      </c>
      <c r="M61" s="20">
        <v>1620</v>
      </c>
      <c r="O61" s="5">
        <v>47</v>
      </c>
      <c r="Q61" s="5" t="s">
        <v>13</v>
      </c>
      <c r="S61" s="20">
        <v>1257</v>
      </c>
      <c r="T61" s="20">
        <v>5</v>
      </c>
      <c r="U61" s="20">
        <v>1852</v>
      </c>
      <c r="W61" s="20">
        <v>1175</v>
      </c>
      <c r="X61" s="20">
        <v>8</v>
      </c>
      <c r="Y61" s="20">
        <v>3324</v>
      </c>
      <c r="AA61" s="20">
        <v>486</v>
      </c>
      <c r="AB61" s="20">
        <v>4</v>
      </c>
      <c r="AC61" s="20">
        <v>4752</v>
      </c>
      <c r="AE61" s="20">
        <v>688</v>
      </c>
      <c r="AF61" s="20">
        <v>4</v>
      </c>
      <c r="AG61" s="20">
        <v>3617</v>
      </c>
      <c r="AI61" s="20">
        <v>672</v>
      </c>
      <c r="AJ61" s="20">
        <v>5</v>
      </c>
      <c r="AK61" s="20">
        <v>7979</v>
      </c>
      <c r="AM61" s="20">
        <v>584</v>
      </c>
      <c r="AN61" s="20">
        <v>6</v>
      </c>
      <c r="AO61" s="20">
        <v>14193</v>
      </c>
      <c r="AQ61" s="20">
        <v>26</v>
      </c>
      <c r="AR61" s="20">
        <v>5</v>
      </c>
      <c r="AS61" s="20">
        <v>15660</v>
      </c>
      <c r="AU61" s="5">
        <v>34</v>
      </c>
      <c r="AY61" s="20">
        <v>458</v>
      </c>
      <c r="AZ61" s="20">
        <v>4</v>
      </c>
      <c r="BA61" s="20">
        <v>436</v>
      </c>
      <c r="BC61" s="45">
        <v>1172</v>
      </c>
      <c r="BD61" s="20">
        <v>5</v>
      </c>
      <c r="BE61" s="20">
        <v>5</v>
      </c>
      <c r="BG61" s="5">
        <v>683</v>
      </c>
      <c r="BK61" s="20">
        <v>34</v>
      </c>
      <c r="BL61" s="20">
        <v>5</v>
      </c>
      <c r="BM61" s="20">
        <v>2</v>
      </c>
      <c r="BO61" s="20">
        <v>849</v>
      </c>
      <c r="BP61" s="20">
        <v>7</v>
      </c>
      <c r="BQ61" s="20">
        <v>1</v>
      </c>
      <c r="BS61" s="5">
        <v>86</v>
      </c>
      <c r="BT61" s="5">
        <v>5</v>
      </c>
      <c r="BU61" s="5">
        <v>2</v>
      </c>
      <c r="BW61" s="5">
        <v>43</v>
      </c>
      <c r="CA61" s="5">
        <v>1141</v>
      </c>
      <c r="CB61" s="5">
        <v>4</v>
      </c>
      <c r="CC61" s="5">
        <v>8</v>
      </c>
      <c r="CE61" s="5">
        <v>1230</v>
      </c>
      <c r="CF61" s="5">
        <v>6</v>
      </c>
      <c r="CG61" s="5">
        <v>4</v>
      </c>
      <c r="CI61" s="5">
        <v>1334</v>
      </c>
      <c r="CJ61" s="5">
        <v>6</v>
      </c>
      <c r="CK61" s="5">
        <v>197</v>
      </c>
      <c r="CM61" s="5">
        <v>6</v>
      </c>
      <c r="CN61" s="5">
        <v>6</v>
      </c>
      <c r="CO61" s="5">
        <v>21</v>
      </c>
      <c r="CQ61" s="5">
        <v>34</v>
      </c>
      <c r="CU61" s="5">
        <v>412</v>
      </c>
      <c r="CV61" s="5">
        <v>5</v>
      </c>
      <c r="CW61" s="5">
        <v>2</v>
      </c>
      <c r="CY61" s="5">
        <v>24</v>
      </c>
      <c r="DC61" s="5">
        <v>32</v>
      </c>
      <c r="DG61" s="5">
        <v>15</v>
      </c>
    </row>
    <row r="62" spans="1:111" x14ac:dyDescent="0.15">
      <c r="A62" s="14">
        <v>712</v>
      </c>
      <c r="B62" s="15">
        <v>4</v>
      </c>
      <c r="C62" s="16">
        <v>6489</v>
      </c>
      <c r="D62" s="90">
        <f t="shared" si="0"/>
        <v>38.874910136592376</v>
      </c>
      <c r="E62" s="4"/>
      <c r="F62" s="14">
        <v>1265</v>
      </c>
      <c r="G62" s="17">
        <v>4</v>
      </c>
      <c r="H62" s="18">
        <v>6917</v>
      </c>
      <c r="I62" s="97">
        <f t="shared" si="2"/>
        <v>41.439012700694946</v>
      </c>
      <c r="K62" s="20">
        <v>501</v>
      </c>
      <c r="L62" s="20">
        <v>4</v>
      </c>
      <c r="M62" s="20">
        <v>1624</v>
      </c>
      <c r="O62" s="5">
        <v>48</v>
      </c>
      <c r="Q62" s="5" t="s">
        <v>13</v>
      </c>
      <c r="S62" s="20">
        <v>1284</v>
      </c>
      <c r="T62" s="20">
        <v>5</v>
      </c>
      <c r="U62" s="20">
        <v>1852</v>
      </c>
      <c r="W62" s="20">
        <v>37</v>
      </c>
      <c r="X62" s="20">
        <v>8</v>
      </c>
      <c r="Y62" s="20">
        <v>4832</v>
      </c>
      <c r="AA62" s="20">
        <v>1282</v>
      </c>
      <c r="AB62" s="20">
        <v>4</v>
      </c>
      <c r="AC62" s="20">
        <v>4754</v>
      </c>
      <c r="AE62" s="20">
        <v>1118</v>
      </c>
      <c r="AF62" s="20">
        <v>4</v>
      </c>
      <c r="AG62" s="20">
        <v>3645</v>
      </c>
      <c r="AI62" s="20">
        <v>1085</v>
      </c>
      <c r="AJ62" s="20">
        <v>5</v>
      </c>
      <c r="AK62" s="20">
        <v>8515</v>
      </c>
      <c r="AM62" s="20">
        <v>405</v>
      </c>
      <c r="AN62" s="20">
        <v>6</v>
      </c>
      <c r="AO62" s="20">
        <v>14513</v>
      </c>
      <c r="AQ62" s="20">
        <v>275</v>
      </c>
      <c r="AR62" s="20">
        <v>5</v>
      </c>
      <c r="AS62" s="20">
        <v>15897</v>
      </c>
      <c r="AU62" s="5">
        <v>35</v>
      </c>
      <c r="AY62" s="20">
        <v>599</v>
      </c>
      <c r="AZ62" s="20">
        <v>4</v>
      </c>
      <c r="BA62" s="20">
        <v>450</v>
      </c>
      <c r="BC62" s="45">
        <v>1223</v>
      </c>
      <c r="BD62" s="20">
        <v>5</v>
      </c>
      <c r="BE62" s="20">
        <v>5</v>
      </c>
      <c r="BG62" s="5">
        <v>785</v>
      </c>
      <c r="BK62" s="20">
        <v>86</v>
      </c>
      <c r="BL62" s="20">
        <v>5</v>
      </c>
      <c r="BM62" s="20">
        <v>2</v>
      </c>
      <c r="BO62" s="20">
        <v>45</v>
      </c>
      <c r="BP62" s="20">
        <v>7</v>
      </c>
      <c r="BQ62" s="20">
        <v>2</v>
      </c>
      <c r="BS62" s="5">
        <v>116</v>
      </c>
      <c r="BT62" s="5">
        <v>5</v>
      </c>
      <c r="BU62" s="5">
        <v>2</v>
      </c>
      <c r="BW62" s="5">
        <v>44</v>
      </c>
      <c r="CA62" s="5">
        <v>1235</v>
      </c>
      <c r="CB62" s="5">
        <v>4</v>
      </c>
      <c r="CC62" s="5">
        <v>8</v>
      </c>
      <c r="CE62" s="5">
        <v>449</v>
      </c>
      <c r="CF62" s="5">
        <v>6</v>
      </c>
      <c r="CG62" s="5">
        <v>5</v>
      </c>
      <c r="CI62" s="5">
        <v>247</v>
      </c>
      <c r="CJ62" s="5">
        <v>6</v>
      </c>
      <c r="CK62" s="5">
        <v>210</v>
      </c>
      <c r="CM62" s="5">
        <v>1133</v>
      </c>
      <c r="CN62" s="5">
        <v>6</v>
      </c>
      <c r="CO62" s="5">
        <v>22</v>
      </c>
      <c r="CQ62" s="5">
        <v>35</v>
      </c>
      <c r="CU62" s="5">
        <v>436</v>
      </c>
      <c r="CV62" s="5">
        <v>5</v>
      </c>
      <c r="CW62" s="5">
        <v>2</v>
      </c>
      <c r="CY62" s="5">
        <v>25</v>
      </c>
      <c r="DC62" s="5">
        <v>33</v>
      </c>
      <c r="DG62" s="5">
        <v>16</v>
      </c>
    </row>
    <row r="63" spans="1:111" x14ac:dyDescent="0.15">
      <c r="A63" s="14">
        <v>429</v>
      </c>
      <c r="B63" s="15">
        <v>4</v>
      </c>
      <c r="C63" s="16">
        <v>6710</v>
      </c>
      <c r="D63" s="90">
        <f t="shared" si="0"/>
        <v>40.198897675533189</v>
      </c>
      <c r="E63" s="4"/>
      <c r="F63" s="14">
        <v>556</v>
      </c>
      <c r="G63" s="17">
        <v>4</v>
      </c>
      <c r="H63" s="18">
        <v>6953</v>
      </c>
      <c r="I63" s="97">
        <f t="shared" si="2"/>
        <v>41.654684878983943</v>
      </c>
      <c r="K63" s="20">
        <v>664</v>
      </c>
      <c r="L63" s="20">
        <v>4</v>
      </c>
      <c r="M63" s="20">
        <v>1624</v>
      </c>
      <c r="O63" s="5">
        <v>49</v>
      </c>
      <c r="Q63" s="5" t="s">
        <v>13</v>
      </c>
      <c r="S63" s="20">
        <v>170</v>
      </c>
      <c r="T63" s="20">
        <v>5</v>
      </c>
      <c r="U63" s="20">
        <v>2085</v>
      </c>
      <c r="W63" s="20">
        <v>415</v>
      </c>
      <c r="X63" s="20">
        <v>8</v>
      </c>
      <c r="Y63" s="20">
        <v>5440</v>
      </c>
      <c r="AA63" s="20">
        <v>905</v>
      </c>
      <c r="AB63" s="20">
        <v>4</v>
      </c>
      <c r="AC63" s="20">
        <v>4940</v>
      </c>
      <c r="AE63" s="20">
        <v>1336</v>
      </c>
      <c r="AF63" s="20">
        <v>4</v>
      </c>
      <c r="AG63" s="20">
        <v>3684</v>
      </c>
      <c r="AI63" s="20">
        <v>39</v>
      </c>
      <c r="AJ63" s="20">
        <v>5</v>
      </c>
      <c r="AK63" s="20">
        <v>8822</v>
      </c>
      <c r="AM63" s="20">
        <v>1051</v>
      </c>
      <c r="AN63" s="20">
        <v>6</v>
      </c>
      <c r="AO63" s="20">
        <v>14697</v>
      </c>
      <c r="AQ63" s="20">
        <v>1349</v>
      </c>
      <c r="AR63" s="20">
        <v>5</v>
      </c>
      <c r="AS63" s="20">
        <v>16497</v>
      </c>
      <c r="AU63" s="5">
        <v>36</v>
      </c>
      <c r="AY63" s="20">
        <v>1052</v>
      </c>
      <c r="AZ63" s="20">
        <v>4</v>
      </c>
      <c r="BA63" s="20">
        <v>450</v>
      </c>
      <c r="BC63" s="45">
        <v>1337</v>
      </c>
      <c r="BD63" s="20">
        <v>5</v>
      </c>
      <c r="BE63" s="20">
        <v>6</v>
      </c>
      <c r="BG63" s="5">
        <v>845</v>
      </c>
      <c r="BK63" s="20">
        <v>116</v>
      </c>
      <c r="BL63" s="20">
        <v>5</v>
      </c>
      <c r="BM63" s="20">
        <v>2</v>
      </c>
      <c r="BO63" s="20">
        <v>117</v>
      </c>
      <c r="BP63" s="20">
        <v>7</v>
      </c>
      <c r="BQ63" s="20">
        <v>2</v>
      </c>
      <c r="BS63" s="5">
        <v>134</v>
      </c>
      <c r="BT63" s="5">
        <v>5</v>
      </c>
      <c r="BU63" s="5">
        <v>2</v>
      </c>
      <c r="BW63" s="5">
        <v>45</v>
      </c>
      <c r="CA63" s="5">
        <v>1265</v>
      </c>
      <c r="CB63" s="5">
        <v>4</v>
      </c>
      <c r="CC63" s="5">
        <v>8</v>
      </c>
      <c r="CE63" s="5">
        <v>798</v>
      </c>
      <c r="CF63" s="5">
        <v>6</v>
      </c>
      <c r="CG63" s="5">
        <v>7</v>
      </c>
      <c r="CI63" s="5">
        <v>858</v>
      </c>
      <c r="CJ63" s="5">
        <v>6</v>
      </c>
      <c r="CK63" s="5">
        <v>248</v>
      </c>
      <c r="CM63" s="5">
        <v>1230</v>
      </c>
      <c r="CN63" s="5">
        <v>6</v>
      </c>
      <c r="CO63" s="5">
        <v>22</v>
      </c>
      <c r="CQ63" s="5">
        <v>36</v>
      </c>
      <c r="CU63" s="5">
        <v>487</v>
      </c>
      <c r="CV63" s="5">
        <v>5</v>
      </c>
      <c r="CW63" s="5">
        <v>2</v>
      </c>
      <c r="CY63" s="5">
        <v>26</v>
      </c>
      <c r="DC63" s="5">
        <v>34</v>
      </c>
      <c r="DG63" s="5">
        <v>17</v>
      </c>
    </row>
    <row r="64" spans="1:111" x14ac:dyDescent="0.15">
      <c r="A64" s="14">
        <v>1141</v>
      </c>
      <c r="B64" s="15">
        <v>4</v>
      </c>
      <c r="C64" s="16">
        <v>6796</v>
      </c>
      <c r="D64" s="90">
        <f t="shared" si="0"/>
        <v>40.714114545890247</v>
      </c>
      <c r="E64" s="4"/>
      <c r="F64" s="14">
        <v>648</v>
      </c>
      <c r="G64" s="17">
        <v>4</v>
      </c>
      <c r="H64" s="18">
        <v>6978</v>
      </c>
      <c r="I64" s="97">
        <f t="shared" si="2"/>
        <v>41.80445722501797</v>
      </c>
      <c r="K64" s="20">
        <v>884</v>
      </c>
      <c r="L64" s="20">
        <v>4</v>
      </c>
      <c r="M64" s="20">
        <v>1624</v>
      </c>
      <c r="O64" s="5">
        <v>50</v>
      </c>
      <c r="Q64" s="5" t="s">
        <v>13</v>
      </c>
      <c r="S64" s="20">
        <v>1172</v>
      </c>
      <c r="T64" s="20">
        <v>5</v>
      </c>
      <c r="U64" s="20">
        <v>2085</v>
      </c>
      <c r="W64" s="20">
        <v>1238</v>
      </c>
      <c r="X64" s="20">
        <v>8</v>
      </c>
      <c r="Y64" s="20">
        <v>7132</v>
      </c>
      <c r="AA64" s="20">
        <v>1286</v>
      </c>
      <c r="AB64" s="20">
        <v>4</v>
      </c>
      <c r="AC64" s="20">
        <v>4940</v>
      </c>
      <c r="AE64" s="20">
        <v>1221</v>
      </c>
      <c r="AF64" s="20">
        <v>4</v>
      </c>
      <c r="AG64" s="20">
        <v>3760</v>
      </c>
      <c r="AI64" s="20">
        <v>1172</v>
      </c>
      <c r="AJ64" s="20">
        <v>5</v>
      </c>
      <c r="AK64" s="20">
        <v>9174</v>
      </c>
      <c r="AM64" s="20">
        <v>1334</v>
      </c>
      <c r="AN64" s="20">
        <v>6</v>
      </c>
      <c r="AO64" s="20">
        <v>14881</v>
      </c>
      <c r="AQ64" s="20">
        <v>1338</v>
      </c>
      <c r="AR64" s="20">
        <v>6</v>
      </c>
      <c r="AS64" s="20">
        <v>422</v>
      </c>
      <c r="AU64" s="5">
        <v>37</v>
      </c>
      <c r="AY64" s="20">
        <v>526</v>
      </c>
      <c r="AZ64" s="20">
        <v>4</v>
      </c>
      <c r="BA64" s="20">
        <v>500</v>
      </c>
      <c r="BC64" s="45">
        <v>478</v>
      </c>
      <c r="BD64" s="20">
        <v>5</v>
      </c>
      <c r="BE64" s="20">
        <v>7</v>
      </c>
      <c r="BG64" s="5">
        <v>884</v>
      </c>
      <c r="BK64" s="20">
        <v>134</v>
      </c>
      <c r="BL64" s="20">
        <v>5</v>
      </c>
      <c r="BM64" s="20">
        <v>2</v>
      </c>
      <c r="BO64" s="20">
        <v>194</v>
      </c>
      <c r="BP64" s="20">
        <v>7</v>
      </c>
      <c r="BQ64" s="20">
        <v>2</v>
      </c>
      <c r="BS64" s="5">
        <v>157</v>
      </c>
      <c r="BT64" s="5">
        <v>5</v>
      </c>
      <c r="BU64" s="5">
        <v>2</v>
      </c>
      <c r="BW64" s="5">
        <v>46</v>
      </c>
      <c r="CA64" s="5">
        <v>1328</v>
      </c>
      <c r="CB64" s="5">
        <v>4</v>
      </c>
      <c r="CC64" s="5">
        <v>8</v>
      </c>
      <c r="CE64" s="5">
        <v>378</v>
      </c>
      <c r="CF64" s="5">
        <v>6</v>
      </c>
      <c r="CG64" s="5">
        <v>8</v>
      </c>
      <c r="CI64" s="5">
        <v>344</v>
      </c>
      <c r="CJ64" s="5">
        <v>6</v>
      </c>
      <c r="CK64" s="5">
        <v>270</v>
      </c>
      <c r="CM64" s="5">
        <v>223</v>
      </c>
      <c r="CN64" s="5">
        <v>6</v>
      </c>
      <c r="CO64" s="5">
        <v>26</v>
      </c>
      <c r="CQ64" s="5">
        <v>37</v>
      </c>
      <c r="CU64" s="5">
        <v>511</v>
      </c>
      <c r="CV64" s="5">
        <v>5</v>
      </c>
      <c r="CW64" s="5">
        <v>2</v>
      </c>
      <c r="CY64" s="5">
        <v>27</v>
      </c>
      <c r="DC64" s="5">
        <v>35</v>
      </c>
      <c r="DG64" s="5">
        <v>18</v>
      </c>
    </row>
    <row r="65" spans="1:111" x14ac:dyDescent="0.15">
      <c r="A65" s="14">
        <v>224</v>
      </c>
      <c r="B65" s="15">
        <v>4</v>
      </c>
      <c r="C65" s="16">
        <v>6857</v>
      </c>
      <c r="D65" s="90">
        <f t="shared" si="0"/>
        <v>41.079559070213278</v>
      </c>
      <c r="E65" s="4"/>
      <c r="F65" s="14">
        <v>1336</v>
      </c>
      <c r="G65" s="17">
        <v>4</v>
      </c>
      <c r="H65" s="18">
        <v>7121</v>
      </c>
      <c r="I65" s="97">
        <f t="shared" si="2"/>
        <v>42.661155044332617</v>
      </c>
      <c r="K65" s="20">
        <v>1209</v>
      </c>
      <c r="L65" s="20">
        <v>4</v>
      </c>
      <c r="M65" s="20">
        <v>1638</v>
      </c>
      <c r="O65" s="5">
        <v>51</v>
      </c>
      <c r="Q65" s="5" t="s">
        <v>13</v>
      </c>
      <c r="S65" s="20">
        <v>1302</v>
      </c>
      <c r="T65" s="20">
        <v>5</v>
      </c>
      <c r="U65" s="20">
        <v>2315</v>
      </c>
      <c r="W65" s="20">
        <v>369</v>
      </c>
      <c r="X65" s="20">
        <v>8</v>
      </c>
      <c r="Y65" s="20">
        <v>7852</v>
      </c>
      <c r="AA65" s="20">
        <v>929</v>
      </c>
      <c r="AB65" s="20">
        <v>4</v>
      </c>
      <c r="AC65" s="20">
        <v>4976</v>
      </c>
      <c r="AE65" s="20">
        <v>1001</v>
      </c>
      <c r="AF65" s="20">
        <v>4</v>
      </c>
      <c r="AG65" s="20">
        <v>3801</v>
      </c>
      <c r="AI65" s="20">
        <v>232</v>
      </c>
      <c r="AJ65" s="20">
        <v>5</v>
      </c>
      <c r="AK65" s="20">
        <v>9434</v>
      </c>
      <c r="AM65" s="20">
        <v>852</v>
      </c>
      <c r="AN65" s="20">
        <v>6</v>
      </c>
      <c r="AO65" s="20">
        <v>15597</v>
      </c>
      <c r="AQ65" s="20">
        <v>692</v>
      </c>
      <c r="AR65" s="20">
        <v>6</v>
      </c>
      <c r="AS65" s="20">
        <v>552</v>
      </c>
      <c r="AU65" s="5">
        <v>38</v>
      </c>
      <c r="AY65" s="20">
        <v>803</v>
      </c>
      <c r="AZ65" s="20">
        <v>4</v>
      </c>
      <c r="BA65" s="20">
        <v>500</v>
      </c>
      <c r="BC65" s="45">
        <v>713</v>
      </c>
      <c r="BD65" s="20">
        <v>5</v>
      </c>
      <c r="BE65" s="20">
        <v>9</v>
      </c>
      <c r="BG65" s="5">
        <v>1175</v>
      </c>
      <c r="BK65" s="20">
        <v>151</v>
      </c>
      <c r="BL65" s="20">
        <v>5</v>
      </c>
      <c r="BM65" s="20">
        <v>2</v>
      </c>
      <c r="BO65" s="20">
        <v>234</v>
      </c>
      <c r="BP65" s="20">
        <v>7</v>
      </c>
      <c r="BQ65" s="20">
        <v>2</v>
      </c>
      <c r="BS65" s="5">
        <v>164</v>
      </c>
      <c r="BT65" s="5">
        <v>5</v>
      </c>
      <c r="BU65" s="5">
        <v>2</v>
      </c>
      <c r="BW65" s="5">
        <v>47</v>
      </c>
      <c r="CA65" s="5">
        <v>189</v>
      </c>
      <c r="CB65" s="5">
        <v>4</v>
      </c>
      <c r="CC65" s="5">
        <v>9</v>
      </c>
      <c r="CE65" s="5">
        <v>441</v>
      </c>
      <c r="CF65" s="5">
        <v>6</v>
      </c>
      <c r="CG65" s="5">
        <v>8</v>
      </c>
      <c r="CI65" s="5">
        <v>169</v>
      </c>
      <c r="CJ65" s="5">
        <v>6</v>
      </c>
      <c r="CK65" s="5">
        <v>284</v>
      </c>
      <c r="CM65" s="5">
        <v>631</v>
      </c>
      <c r="CN65" s="5">
        <v>6</v>
      </c>
      <c r="CO65" s="5">
        <v>28</v>
      </c>
      <c r="CQ65" s="5">
        <v>38</v>
      </c>
      <c r="CU65" s="5">
        <v>602</v>
      </c>
      <c r="CV65" s="5">
        <v>5</v>
      </c>
      <c r="CW65" s="5">
        <v>2</v>
      </c>
      <c r="CY65" s="5">
        <v>28</v>
      </c>
      <c r="DC65" s="5">
        <v>36</v>
      </c>
      <c r="DG65" s="5">
        <v>19</v>
      </c>
    </row>
    <row r="66" spans="1:111" x14ac:dyDescent="0.15">
      <c r="A66" s="14">
        <v>795</v>
      </c>
      <c r="B66" s="15">
        <v>4</v>
      </c>
      <c r="C66" s="16">
        <v>7011</v>
      </c>
      <c r="D66" s="90">
        <f t="shared" si="0"/>
        <v>42.002156721782889</v>
      </c>
      <c r="E66" s="4"/>
      <c r="F66" s="14">
        <v>1032</v>
      </c>
      <c r="G66" s="17">
        <v>4</v>
      </c>
      <c r="H66" s="18">
        <v>7174</v>
      </c>
      <c r="I66" s="97">
        <f t="shared" si="2"/>
        <v>42.978672417924756</v>
      </c>
      <c r="K66" s="20">
        <v>1071</v>
      </c>
      <c r="L66" s="20">
        <v>4</v>
      </c>
      <c r="M66" s="20">
        <v>1705</v>
      </c>
      <c r="O66" s="5">
        <v>52</v>
      </c>
      <c r="Q66" s="5" t="s">
        <v>13</v>
      </c>
      <c r="S66" s="20">
        <v>341</v>
      </c>
      <c r="T66" s="20">
        <v>5</v>
      </c>
      <c r="U66" s="20">
        <v>2416</v>
      </c>
      <c r="W66" s="5">
        <v>1302</v>
      </c>
      <c r="AA66" s="20">
        <v>1312</v>
      </c>
      <c r="AB66" s="20">
        <v>4</v>
      </c>
      <c r="AC66" s="20">
        <v>4984</v>
      </c>
      <c r="AE66" s="20">
        <v>590</v>
      </c>
      <c r="AF66" s="20">
        <v>4</v>
      </c>
      <c r="AG66" s="20">
        <v>3840</v>
      </c>
      <c r="AI66" s="20">
        <v>209</v>
      </c>
      <c r="AJ66" s="20">
        <v>5</v>
      </c>
      <c r="AK66" s="20">
        <v>9954</v>
      </c>
      <c r="AM66" s="20">
        <v>892</v>
      </c>
      <c r="AN66" s="20">
        <v>6</v>
      </c>
      <c r="AO66" s="20">
        <v>15668</v>
      </c>
      <c r="AQ66" s="20">
        <v>921</v>
      </c>
      <c r="AR66" s="20">
        <v>6</v>
      </c>
      <c r="AS66" s="20">
        <v>1006</v>
      </c>
      <c r="AU66" s="5">
        <v>39</v>
      </c>
      <c r="AY66" s="20">
        <v>876</v>
      </c>
      <c r="AZ66" s="20">
        <v>4</v>
      </c>
      <c r="BA66" s="20">
        <v>500</v>
      </c>
      <c r="BC66" s="45">
        <v>899</v>
      </c>
      <c r="BD66" s="20">
        <v>5</v>
      </c>
      <c r="BE66" s="20">
        <v>9</v>
      </c>
      <c r="BG66" s="5">
        <v>1176</v>
      </c>
      <c r="BK66" s="20">
        <v>173</v>
      </c>
      <c r="BL66" s="20">
        <v>5</v>
      </c>
      <c r="BM66" s="20">
        <v>2</v>
      </c>
      <c r="BO66" s="20">
        <v>257</v>
      </c>
      <c r="BP66" s="20">
        <v>7</v>
      </c>
      <c r="BQ66" s="20">
        <v>2</v>
      </c>
      <c r="BS66" s="5">
        <v>235</v>
      </c>
      <c r="BT66" s="5">
        <v>5</v>
      </c>
      <c r="BU66" s="5">
        <v>2</v>
      </c>
      <c r="BW66" s="5">
        <v>48</v>
      </c>
      <c r="CA66" s="5">
        <v>197</v>
      </c>
      <c r="CB66" s="5">
        <v>4</v>
      </c>
      <c r="CC66" s="5">
        <v>9</v>
      </c>
      <c r="CE66" s="5">
        <v>831</v>
      </c>
      <c r="CF66" s="5">
        <v>6</v>
      </c>
      <c r="CG66" s="5">
        <v>8</v>
      </c>
      <c r="CI66" s="5">
        <v>171</v>
      </c>
      <c r="CJ66" s="5">
        <v>7</v>
      </c>
      <c r="CK66" s="5">
        <v>1</v>
      </c>
      <c r="CM66" s="5">
        <v>921</v>
      </c>
      <c r="CN66" s="5">
        <v>6</v>
      </c>
      <c r="CO66" s="5">
        <v>28</v>
      </c>
      <c r="CQ66" s="5">
        <v>39</v>
      </c>
      <c r="CU66" s="5">
        <v>613</v>
      </c>
      <c r="CV66" s="5">
        <v>5</v>
      </c>
      <c r="CW66" s="5">
        <v>2</v>
      </c>
      <c r="CY66" s="5">
        <v>29</v>
      </c>
      <c r="DC66" s="5">
        <v>37</v>
      </c>
      <c r="DG66" s="5">
        <v>21</v>
      </c>
    </row>
    <row r="67" spans="1:111" x14ac:dyDescent="0.15">
      <c r="A67" s="14">
        <v>777</v>
      </c>
      <c r="B67" s="15">
        <v>4</v>
      </c>
      <c r="C67" s="16">
        <v>7091</v>
      </c>
      <c r="D67" s="90">
        <f t="shared" ref="D67:D130" si="3">C67/$B$1364*100</f>
        <v>42.481428229091776</v>
      </c>
      <c r="E67" s="4"/>
      <c r="F67" s="14">
        <v>763</v>
      </c>
      <c r="G67" s="17">
        <v>4</v>
      </c>
      <c r="H67" s="18">
        <v>7232</v>
      </c>
      <c r="I67" s="97">
        <f t="shared" ref="I67:I98" si="4">H67/$B$1364*100</f>
        <v>43.326144260723694</v>
      </c>
      <c r="K67" s="20">
        <v>990</v>
      </c>
      <c r="L67" s="20">
        <v>4</v>
      </c>
      <c r="M67" s="20">
        <v>1784</v>
      </c>
      <c r="O67" s="5">
        <v>53</v>
      </c>
      <c r="Q67" s="5" t="s">
        <v>13</v>
      </c>
      <c r="S67" s="20">
        <v>209</v>
      </c>
      <c r="T67" s="20">
        <v>5</v>
      </c>
      <c r="U67" s="20">
        <v>2616</v>
      </c>
      <c r="W67" s="5">
        <v>1</v>
      </c>
      <c r="AA67" s="20">
        <v>1202</v>
      </c>
      <c r="AB67" s="20">
        <v>4</v>
      </c>
      <c r="AC67" s="20">
        <v>5020</v>
      </c>
      <c r="AE67" s="20">
        <v>1255</v>
      </c>
      <c r="AF67" s="20">
        <v>4</v>
      </c>
      <c r="AG67" s="20">
        <v>3934</v>
      </c>
      <c r="AI67" s="20">
        <v>1082</v>
      </c>
      <c r="AJ67" s="20">
        <v>5</v>
      </c>
      <c r="AK67" s="20">
        <v>10752</v>
      </c>
      <c r="AM67" s="20">
        <v>29</v>
      </c>
      <c r="AN67" s="20">
        <v>6</v>
      </c>
      <c r="AO67" s="20">
        <v>15985</v>
      </c>
      <c r="AQ67" s="20">
        <v>679</v>
      </c>
      <c r="AR67" s="20">
        <v>6</v>
      </c>
      <c r="AS67" s="20">
        <v>2748</v>
      </c>
      <c r="AU67" s="5">
        <v>40</v>
      </c>
      <c r="AY67" s="20">
        <v>664</v>
      </c>
      <c r="AZ67" s="20">
        <v>4</v>
      </c>
      <c r="BA67" s="20">
        <v>504</v>
      </c>
      <c r="BC67" s="45">
        <v>294</v>
      </c>
      <c r="BD67" s="20">
        <v>6</v>
      </c>
      <c r="BE67" s="20">
        <v>1</v>
      </c>
      <c r="BG67" s="5">
        <v>1</v>
      </c>
      <c r="BK67" s="20">
        <v>195</v>
      </c>
      <c r="BL67" s="20">
        <v>5</v>
      </c>
      <c r="BM67" s="20">
        <v>2</v>
      </c>
      <c r="BO67" s="20">
        <v>380</v>
      </c>
      <c r="BP67" s="20">
        <v>7</v>
      </c>
      <c r="BQ67" s="20">
        <v>2</v>
      </c>
      <c r="BS67" s="5">
        <v>251</v>
      </c>
      <c r="BT67" s="5">
        <v>5</v>
      </c>
      <c r="BU67" s="5">
        <v>2</v>
      </c>
      <c r="BW67" s="5">
        <v>49</v>
      </c>
      <c r="CA67" s="5">
        <v>225</v>
      </c>
      <c r="CB67" s="5">
        <v>4</v>
      </c>
      <c r="CC67" s="5">
        <v>9</v>
      </c>
      <c r="CE67" s="5">
        <v>988</v>
      </c>
      <c r="CF67" s="5">
        <v>6</v>
      </c>
      <c r="CG67" s="5">
        <v>8</v>
      </c>
      <c r="CI67" s="5">
        <v>729</v>
      </c>
      <c r="CJ67" s="5">
        <v>7</v>
      </c>
      <c r="CK67" s="5">
        <v>30</v>
      </c>
      <c r="CM67" s="5">
        <v>27</v>
      </c>
      <c r="CN67" s="5">
        <v>6</v>
      </c>
      <c r="CO67" s="5">
        <v>33</v>
      </c>
      <c r="CQ67" s="5">
        <v>40</v>
      </c>
      <c r="CU67" s="5">
        <v>646</v>
      </c>
      <c r="CV67" s="5">
        <v>5</v>
      </c>
      <c r="CW67" s="5">
        <v>2</v>
      </c>
      <c r="CY67" s="5">
        <v>30</v>
      </c>
      <c r="DC67" s="5">
        <v>38</v>
      </c>
      <c r="DG67" s="5">
        <v>22</v>
      </c>
    </row>
    <row r="68" spans="1:111" x14ac:dyDescent="0.15">
      <c r="A68" s="14">
        <v>1336</v>
      </c>
      <c r="B68" s="15">
        <v>4</v>
      </c>
      <c r="C68" s="16">
        <v>7121</v>
      </c>
      <c r="D68" s="90">
        <f t="shared" si="3"/>
        <v>42.661155044332617</v>
      </c>
      <c r="E68" s="4"/>
      <c r="F68" s="14">
        <v>959</v>
      </c>
      <c r="G68" s="17">
        <v>4</v>
      </c>
      <c r="H68" s="18">
        <v>7278</v>
      </c>
      <c r="I68" s="97">
        <f t="shared" si="4"/>
        <v>43.601725377426312</v>
      </c>
      <c r="K68" s="20">
        <v>1336</v>
      </c>
      <c r="L68" s="20">
        <v>4</v>
      </c>
      <c r="M68" s="20">
        <v>1784</v>
      </c>
      <c r="O68" s="5">
        <v>54</v>
      </c>
      <c r="Q68" s="5" t="s">
        <v>13</v>
      </c>
      <c r="S68" s="20">
        <v>1278</v>
      </c>
      <c r="T68" s="20">
        <v>5</v>
      </c>
      <c r="U68" s="20">
        <v>2733</v>
      </c>
      <c r="W68" s="5">
        <v>3</v>
      </c>
      <c r="AA68" s="20">
        <v>959</v>
      </c>
      <c r="AB68" s="20">
        <v>4</v>
      </c>
      <c r="AC68" s="20">
        <v>5046</v>
      </c>
      <c r="AE68" s="20">
        <v>480</v>
      </c>
      <c r="AF68" s="20">
        <v>4</v>
      </c>
      <c r="AG68" s="20">
        <v>3965</v>
      </c>
      <c r="AI68" s="20">
        <v>86</v>
      </c>
      <c r="AJ68" s="20">
        <v>5</v>
      </c>
      <c r="AK68" s="20">
        <v>12985</v>
      </c>
      <c r="AM68" s="20">
        <v>509</v>
      </c>
      <c r="AN68" s="20">
        <v>6</v>
      </c>
      <c r="AO68" s="20">
        <v>16033</v>
      </c>
      <c r="AQ68" s="20">
        <v>831</v>
      </c>
      <c r="AR68" s="20">
        <v>6</v>
      </c>
      <c r="AS68" s="20">
        <v>3220</v>
      </c>
      <c r="AU68" s="5">
        <v>41</v>
      </c>
      <c r="AY68" s="20">
        <v>518</v>
      </c>
      <c r="AZ68" s="20">
        <v>4</v>
      </c>
      <c r="BA68" s="20">
        <v>512</v>
      </c>
      <c r="BC68" s="45">
        <v>524</v>
      </c>
      <c r="BD68" s="20">
        <v>6</v>
      </c>
      <c r="BE68" s="20">
        <v>1</v>
      </c>
      <c r="BG68" s="5">
        <v>2</v>
      </c>
      <c r="BK68" s="20">
        <v>209</v>
      </c>
      <c r="BL68" s="20">
        <v>5</v>
      </c>
      <c r="BM68" s="20">
        <v>2</v>
      </c>
      <c r="BO68" s="20">
        <v>414</v>
      </c>
      <c r="BP68" s="20">
        <v>7</v>
      </c>
      <c r="BQ68" s="20">
        <v>2</v>
      </c>
      <c r="BS68" s="5">
        <v>258</v>
      </c>
      <c r="BT68" s="5">
        <v>5</v>
      </c>
      <c r="BU68" s="5">
        <v>2</v>
      </c>
      <c r="BW68" s="5">
        <v>50</v>
      </c>
      <c r="CA68" s="5">
        <v>455</v>
      </c>
      <c r="CB68" s="5">
        <v>4</v>
      </c>
      <c r="CC68" s="5">
        <v>9</v>
      </c>
      <c r="CE68" s="5">
        <v>252</v>
      </c>
      <c r="CF68" s="5">
        <v>6</v>
      </c>
      <c r="CG68" s="5">
        <v>9</v>
      </c>
      <c r="CI68" s="5">
        <v>30</v>
      </c>
      <c r="CJ68" s="5">
        <v>7</v>
      </c>
      <c r="CK68" s="5">
        <v>31</v>
      </c>
      <c r="CM68" s="5">
        <v>17</v>
      </c>
      <c r="CN68" s="5">
        <v>7</v>
      </c>
      <c r="CO68" s="5">
        <v>1</v>
      </c>
      <c r="CQ68" s="5">
        <v>41</v>
      </c>
      <c r="CU68" s="5">
        <v>650</v>
      </c>
      <c r="CV68" s="5">
        <v>5</v>
      </c>
      <c r="CW68" s="5">
        <v>2</v>
      </c>
      <c r="CY68" s="5">
        <v>31</v>
      </c>
      <c r="DC68" s="5">
        <v>39</v>
      </c>
      <c r="DG68" s="5">
        <v>23</v>
      </c>
    </row>
    <row r="69" spans="1:111" x14ac:dyDescent="0.15">
      <c r="A69" s="14">
        <v>905</v>
      </c>
      <c r="B69" s="15">
        <v>4</v>
      </c>
      <c r="C69" s="16">
        <v>7161</v>
      </c>
      <c r="D69" s="90">
        <f t="shared" si="3"/>
        <v>42.900790797987057</v>
      </c>
      <c r="E69" s="4"/>
      <c r="F69" s="14">
        <v>397</v>
      </c>
      <c r="G69" s="17">
        <v>4</v>
      </c>
      <c r="H69" s="18">
        <v>7405</v>
      </c>
      <c r="I69" s="97">
        <f t="shared" si="4"/>
        <v>44.362568895279175</v>
      </c>
      <c r="K69" s="20">
        <v>92</v>
      </c>
      <c r="L69" s="20">
        <v>4</v>
      </c>
      <c r="M69" s="20">
        <v>1802</v>
      </c>
      <c r="O69" s="5">
        <v>55</v>
      </c>
      <c r="Q69" s="5" t="s">
        <v>13</v>
      </c>
      <c r="S69" s="20">
        <v>304</v>
      </c>
      <c r="T69" s="20">
        <v>5</v>
      </c>
      <c r="U69" s="20">
        <v>2876</v>
      </c>
      <c r="W69" s="5">
        <v>4</v>
      </c>
      <c r="AA69" s="20">
        <v>854</v>
      </c>
      <c r="AB69" s="20">
        <v>4</v>
      </c>
      <c r="AC69" s="20">
        <v>5058</v>
      </c>
      <c r="AE69" s="20">
        <v>994</v>
      </c>
      <c r="AF69" s="20">
        <v>4</v>
      </c>
      <c r="AG69" s="20">
        <v>3966</v>
      </c>
      <c r="AI69" s="20">
        <v>350</v>
      </c>
      <c r="AJ69" s="20">
        <v>5</v>
      </c>
      <c r="AK69" s="20">
        <v>17631</v>
      </c>
      <c r="AM69" s="20">
        <v>1266</v>
      </c>
      <c r="AN69" s="20">
        <v>6</v>
      </c>
      <c r="AO69" s="20">
        <v>16033</v>
      </c>
      <c r="AQ69" s="20">
        <v>16</v>
      </c>
      <c r="AR69" s="20">
        <v>6</v>
      </c>
      <c r="AS69" s="20">
        <v>4122</v>
      </c>
      <c r="AU69" s="5">
        <v>42</v>
      </c>
      <c r="AY69" s="20">
        <v>301</v>
      </c>
      <c r="AZ69" s="20">
        <v>4</v>
      </c>
      <c r="BA69" s="20">
        <v>514</v>
      </c>
      <c r="BC69" s="45">
        <v>85</v>
      </c>
      <c r="BD69" s="20">
        <v>6</v>
      </c>
      <c r="BE69" s="20">
        <v>2</v>
      </c>
      <c r="BG69" s="5">
        <v>3</v>
      </c>
      <c r="BK69" s="20">
        <v>211</v>
      </c>
      <c r="BL69" s="20">
        <v>5</v>
      </c>
      <c r="BM69" s="20">
        <v>2</v>
      </c>
      <c r="BO69" s="20">
        <v>421</v>
      </c>
      <c r="BP69" s="20">
        <v>7</v>
      </c>
      <c r="BQ69" s="20">
        <v>2</v>
      </c>
      <c r="BS69" s="5">
        <v>281</v>
      </c>
      <c r="BT69" s="5">
        <v>5</v>
      </c>
      <c r="BU69" s="5">
        <v>2</v>
      </c>
      <c r="BW69" s="5">
        <v>51</v>
      </c>
      <c r="CA69" s="5">
        <v>519</v>
      </c>
      <c r="CB69" s="5">
        <v>4</v>
      </c>
      <c r="CC69" s="5">
        <v>9</v>
      </c>
      <c r="CE69" s="5">
        <v>614</v>
      </c>
      <c r="CF69" s="5">
        <v>6</v>
      </c>
      <c r="CG69" s="5">
        <v>9</v>
      </c>
      <c r="CI69" s="5">
        <v>36</v>
      </c>
      <c r="CJ69" s="5">
        <v>7</v>
      </c>
      <c r="CK69" s="5">
        <v>31</v>
      </c>
      <c r="CM69" s="5">
        <v>849</v>
      </c>
      <c r="CN69" s="5">
        <v>7</v>
      </c>
      <c r="CO69" s="5">
        <v>4</v>
      </c>
      <c r="CQ69" s="5">
        <v>42</v>
      </c>
      <c r="CU69" s="5">
        <v>669</v>
      </c>
      <c r="CV69" s="5">
        <v>5</v>
      </c>
      <c r="CW69" s="5">
        <v>2</v>
      </c>
      <c r="CY69" s="5">
        <v>32</v>
      </c>
      <c r="DC69" s="5">
        <v>40</v>
      </c>
      <c r="DG69" s="5">
        <v>24</v>
      </c>
    </row>
    <row r="70" spans="1:111" x14ac:dyDescent="0.15">
      <c r="A70" s="14">
        <v>1032</v>
      </c>
      <c r="B70" s="15">
        <v>4</v>
      </c>
      <c r="C70" s="16">
        <v>7174</v>
      </c>
      <c r="D70" s="90">
        <f t="shared" si="3"/>
        <v>42.978672417924756</v>
      </c>
      <c r="E70" s="4"/>
      <c r="F70" s="14">
        <v>106</v>
      </c>
      <c r="G70" s="17">
        <v>4</v>
      </c>
      <c r="H70" s="18">
        <v>7464</v>
      </c>
      <c r="I70" s="97">
        <f t="shared" si="4"/>
        <v>44.716031631919485</v>
      </c>
      <c r="K70" s="20">
        <v>98</v>
      </c>
      <c r="L70" s="20">
        <v>4</v>
      </c>
      <c r="M70" s="20">
        <v>1802</v>
      </c>
      <c r="O70" s="5">
        <v>56</v>
      </c>
      <c r="Q70" s="5" t="s">
        <v>13</v>
      </c>
      <c r="S70" s="20">
        <v>846</v>
      </c>
      <c r="T70" s="20">
        <v>5</v>
      </c>
      <c r="U70" s="20">
        <v>2876</v>
      </c>
      <c r="W70" s="5">
        <v>7</v>
      </c>
      <c r="AA70" s="20">
        <v>990</v>
      </c>
      <c r="AB70" s="20">
        <v>4</v>
      </c>
      <c r="AC70" s="20">
        <v>5157</v>
      </c>
      <c r="AE70" s="20">
        <v>1139</v>
      </c>
      <c r="AF70" s="20">
        <v>4</v>
      </c>
      <c r="AG70" s="20">
        <v>3989</v>
      </c>
      <c r="AI70" s="20">
        <v>692</v>
      </c>
      <c r="AJ70" s="20">
        <v>6</v>
      </c>
      <c r="AK70" s="20">
        <v>596</v>
      </c>
      <c r="AM70" s="20">
        <v>344</v>
      </c>
      <c r="AN70" s="20">
        <v>6</v>
      </c>
      <c r="AO70" s="20">
        <v>16100</v>
      </c>
      <c r="AQ70" s="20">
        <v>698</v>
      </c>
      <c r="AR70" s="20">
        <v>6</v>
      </c>
      <c r="AS70" s="20">
        <v>5185</v>
      </c>
      <c r="AU70" s="5">
        <v>43</v>
      </c>
      <c r="AY70" s="20">
        <v>741</v>
      </c>
      <c r="AZ70" s="20">
        <v>4</v>
      </c>
      <c r="BA70" s="20">
        <v>550</v>
      </c>
      <c r="BC70" s="45">
        <v>644</v>
      </c>
      <c r="BD70" s="20">
        <v>6</v>
      </c>
      <c r="BE70" s="20">
        <v>2</v>
      </c>
      <c r="BG70" s="5">
        <v>4</v>
      </c>
      <c r="BK70" s="20">
        <v>217</v>
      </c>
      <c r="BL70" s="20">
        <v>5</v>
      </c>
      <c r="BM70" s="20">
        <v>2</v>
      </c>
      <c r="BO70" s="20">
        <v>824</v>
      </c>
      <c r="BP70" s="20">
        <v>7</v>
      </c>
      <c r="BQ70" s="20">
        <v>2</v>
      </c>
      <c r="BS70" s="5">
        <v>343</v>
      </c>
      <c r="BT70" s="5">
        <v>5</v>
      </c>
      <c r="BU70" s="5">
        <v>2</v>
      </c>
      <c r="BW70" s="5">
        <v>52</v>
      </c>
      <c r="CA70" s="5">
        <v>525</v>
      </c>
      <c r="CB70" s="5">
        <v>4</v>
      </c>
      <c r="CC70" s="5">
        <v>9</v>
      </c>
      <c r="CE70" s="5">
        <v>986</v>
      </c>
      <c r="CF70" s="5">
        <v>6</v>
      </c>
      <c r="CG70" s="5">
        <v>9</v>
      </c>
      <c r="CI70" s="5">
        <v>421</v>
      </c>
      <c r="CJ70" s="5">
        <v>7</v>
      </c>
      <c r="CK70" s="5">
        <v>31</v>
      </c>
      <c r="CM70" s="5">
        <v>1262</v>
      </c>
      <c r="CN70" s="5">
        <v>7</v>
      </c>
      <c r="CO70" s="5">
        <v>4</v>
      </c>
      <c r="CQ70" s="5">
        <v>43</v>
      </c>
      <c r="CU70" s="5">
        <v>727</v>
      </c>
      <c r="CV70" s="5">
        <v>5</v>
      </c>
      <c r="CW70" s="5">
        <v>2</v>
      </c>
      <c r="CY70" s="5">
        <v>33</v>
      </c>
      <c r="DC70" s="5">
        <v>41</v>
      </c>
      <c r="DG70" s="5">
        <v>25</v>
      </c>
    </row>
    <row r="71" spans="1:111" x14ac:dyDescent="0.15">
      <c r="A71" s="14">
        <v>1182</v>
      </c>
      <c r="B71" s="15">
        <v>4</v>
      </c>
      <c r="C71" s="16">
        <v>7217</v>
      </c>
      <c r="D71" s="90">
        <f t="shared" si="3"/>
        <v>43.236280853103281</v>
      </c>
      <c r="E71" s="4"/>
      <c r="F71" s="14">
        <v>345</v>
      </c>
      <c r="G71" s="17">
        <v>4</v>
      </c>
      <c r="H71" s="18">
        <v>7490</v>
      </c>
      <c r="I71" s="97">
        <f t="shared" si="4"/>
        <v>44.871794871794876</v>
      </c>
      <c r="K71" s="20">
        <v>283</v>
      </c>
      <c r="L71" s="20">
        <v>4</v>
      </c>
      <c r="M71" s="20">
        <v>1804</v>
      </c>
      <c r="O71" s="5">
        <v>57</v>
      </c>
      <c r="Q71" s="5" t="s">
        <v>13</v>
      </c>
      <c r="S71" s="20">
        <v>478</v>
      </c>
      <c r="T71" s="20">
        <v>5</v>
      </c>
      <c r="U71" s="20">
        <v>2919</v>
      </c>
      <c r="W71" s="5">
        <v>12</v>
      </c>
      <c r="AA71" s="20">
        <v>1141</v>
      </c>
      <c r="AB71" s="20">
        <v>4</v>
      </c>
      <c r="AC71" s="20">
        <v>5196</v>
      </c>
      <c r="AE71" s="20">
        <v>266</v>
      </c>
      <c r="AF71" s="20">
        <v>4</v>
      </c>
      <c r="AG71" s="20">
        <v>4150</v>
      </c>
      <c r="AI71" s="20">
        <v>673</v>
      </c>
      <c r="AJ71" s="20">
        <v>6</v>
      </c>
      <c r="AK71" s="20">
        <v>1022</v>
      </c>
      <c r="AM71" s="20">
        <v>1042</v>
      </c>
      <c r="AN71" s="20">
        <v>6</v>
      </c>
      <c r="AO71" s="20">
        <v>16767</v>
      </c>
      <c r="AQ71" s="20">
        <v>1263</v>
      </c>
      <c r="AR71" s="20">
        <v>6</v>
      </c>
      <c r="AS71" s="20">
        <v>6688</v>
      </c>
      <c r="AU71" s="5">
        <v>44</v>
      </c>
      <c r="AY71" s="20">
        <v>471</v>
      </c>
      <c r="AZ71" s="20">
        <v>4</v>
      </c>
      <c r="BA71" s="20">
        <v>600</v>
      </c>
      <c r="BC71" s="45">
        <v>808</v>
      </c>
      <c r="BD71" s="20">
        <v>6</v>
      </c>
      <c r="BE71" s="20">
        <v>2</v>
      </c>
      <c r="BG71" s="5">
        <v>5</v>
      </c>
      <c r="BK71" s="20">
        <v>235</v>
      </c>
      <c r="BL71" s="20">
        <v>5</v>
      </c>
      <c r="BM71" s="20">
        <v>2</v>
      </c>
      <c r="BO71" s="20">
        <v>897</v>
      </c>
      <c r="BP71" s="20">
        <v>7</v>
      </c>
      <c r="BQ71" s="20">
        <v>2</v>
      </c>
      <c r="BS71" s="5">
        <v>400</v>
      </c>
      <c r="BT71" s="5">
        <v>5</v>
      </c>
      <c r="BU71" s="5">
        <v>2</v>
      </c>
      <c r="BW71" s="5">
        <v>53</v>
      </c>
      <c r="CA71" s="5">
        <v>526</v>
      </c>
      <c r="CB71" s="5">
        <v>4</v>
      </c>
      <c r="CC71" s="5">
        <v>9</v>
      </c>
      <c r="CE71" s="5">
        <v>987</v>
      </c>
      <c r="CF71" s="5">
        <v>6</v>
      </c>
      <c r="CG71" s="5">
        <v>9</v>
      </c>
      <c r="CI71" s="5">
        <v>454</v>
      </c>
      <c r="CJ71" s="5">
        <v>7</v>
      </c>
      <c r="CK71" s="5">
        <v>31</v>
      </c>
      <c r="CM71" s="5">
        <v>982</v>
      </c>
      <c r="CN71" s="5">
        <v>7</v>
      </c>
      <c r="CO71" s="5">
        <v>8</v>
      </c>
      <c r="CQ71" s="5">
        <v>44</v>
      </c>
      <c r="CU71" s="5">
        <v>746</v>
      </c>
      <c r="CV71" s="5">
        <v>5</v>
      </c>
      <c r="CW71" s="5">
        <v>2</v>
      </c>
      <c r="CY71" s="5">
        <v>34</v>
      </c>
      <c r="DC71" s="5">
        <v>42</v>
      </c>
      <c r="DG71" s="5">
        <v>26</v>
      </c>
    </row>
    <row r="72" spans="1:111" x14ac:dyDescent="0.15">
      <c r="A72" s="14">
        <v>763</v>
      </c>
      <c r="B72" s="15">
        <v>4</v>
      </c>
      <c r="C72" s="16">
        <v>7232</v>
      </c>
      <c r="D72" s="90">
        <f t="shared" si="3"/>
        <v>43.326144260723694</v>
      </c>
      <c r="E72" s="4"/>
      <c r="F72" s="14">
        <v>809</v>
      </c>
      <c r="G72" s="17">
        <v>4</v>
      </c>
      <c r="H72" s="18">
        <v>7515</v>
      </c>
      <c r="I72" s="97">
        <f t="shared" si="4"/>
        <v>45.021567217828903</v>
      </c>
      <c r="K72" s="20">
        <v>545</v>
      </c>
      <c r="L72" s="20">
        <v>4</v>
      </c>
      <c r="M72" s="20">
        <v>1827</v>
      </c>
      <c r="O72" s="5">
        <v>58</v>
      </c>
      <c r="Q72" s="5" t="s">
        <v>13</v>
      </c>
      <c r="S72" s="20">
        <v>1267</v>
      </c>
      <c r="T72" s="20">
        <v>5</v>
      </c>
      <c r="U72" s="20">
        <v>2932</v>
      </c>
      <c r="W72" s="5">
        <v>13</v>
      </c>
      <c r="AA72" s="20">
        <v>978</v>
      </c>
      <c r="AB72" s="20">
        <v>4</v>
      </c>
      <c r="AC72" s="20">
        <v>5218</v>
      </c>
      <c r="AE72" s="20">
        <v>471</v>
      </c>
      <c r="AF72" s="20">
        <v>4</v>
      </c>
      <c r="AG72" s="20">
        <v>4240</v>
      </c>
      <c r="AI72" s="20">
        <v>524</v>
      </c>
      <c r="AJ72" s="20">
        <v>6</v>
      </c>
      <c r="AK72" s="20">
        <v>1252</v>
      </c>
      <c r="AM72" s="20">
        <v>35</v>
      </c>
      <c r="AN72" s="20">
        <v>6</v>
      </c>
      <c r="AO72" s="20">
        <v>16769</v>
      </c>
      <c r="AQ72" s="20">
        <v>726</v>
      </c>
      <c r="AR72" s="20">
        <v>6</v>
      </c>
      <c r="AS72" s="20">
        <v>9060</v>
      </c>
      <c r="AU72" s="5">
        <v>45</v>
      </c>
      <c r="AY72" s="20">
        <v>1333</v>
      </c>
      <c r="AZ72" s="20">
        <v>4</v>
      </c>
      <c r="BA72" s="20">
        <v>600</v>
      </c>
      <c r="BC72" s="45">
        <v>152</v>
      </c>
      <c r="BD72" s="20">
        <v>6</v>
      </c>
      <c r="BE72" s="20">
        <v>4</v>
      </c>
      <c r="BG72" s="5">
        <v>6</v>
      </c>
      <c r="BK72" s="20">
        <v>248</v>
      </c>
      <c r="BL72" s="20">
        <v>5</v>
      </c>
      <c r="BM72" s="20">
        <v>2</v>
      </c>
      <c r="BO72" s="20">
        <v>1056</v>
      </c>
      <c r="BP72" s="20">
        <v>7</v>
      </c>
      <c r="BQ72" s="20">
        <v>2</v>
      </c>
      <c r="BS72" s="5">
        <v>412</v>
      </c>
      <c r="BT72" s="5">
        <v>5</v>
      </c>
      <c r="BU72" s="5">
        <v>2</v>
      </c>
      <c r="BW72" s="5">
        <v>54</v>
      </c>
      <c r="CA72" s="5">
        <v>667</v>
      </c>
      <c r="CB72" s="5">
        <v>4</v>
      </c>
      <c r="CC72" s="5">
        <v>9</v>
      </c>
      <c r="CE72" s="5">
        <v>989</v>
      </c>
      <c r="CF72" s="5">
        <v>6</v>
      </c>
      <c r="CG72" s="5">
        <v>10</v>
      </c>
      <c r="CI72" s="5">
        <v>849</v>
      </c>
      <c r="CJ72" s="5">
        <v>7</v>
      </c>
      <c r="CK72" s="5">
        <v>31</v>
      </c>
      <c r="CM72" s="5">
        <v>1227</v>
      </c>
      <c r="CN72" s="5">
        <v>7</v>
      </c>
      <c r="CO72" s="5">
        <v>8</v>
      </c>
      <c r="CQ72" s="5">
        <v>45</v>
      </c>
      <c r="CU72" s="5">
        <v>753</v>
      </c>
      <c r="CV72" s="5">
        <v>5</v>
      </c>
      <c r="CW72" s="5">
        <v>2</v>
      </c>
      <c r="CY72" s="5">
        <v>35</v>
      </c>
      <c r="DC72" s="5">
        <v>43</v>
      </c>
      <c r="DG72" s="5">
        <v>27</v>
      </c>
    </row>
    <row r="73" spans="1:111" x14ac:dyDescent="0.15">
      <c r="A73" s="14">
        <v>1232</v>
      </c>
      <c r="B73" s="15">
        <v>4</v>
      </c>
      <c r="C73" s="16">
        <v>7244</v>
      </c>
      <c r="D73" s="90">
        <f t="shared" si="3"/>
        <v>43.398034986820036</v>
      </c>
      <c r="E73" s="4"/>
      <c r="F73" s="14">
        <v>841</v>
      </c>
      <c r="G73" s="17">
        <v>4</v>
      </c>
      <c r="H73" s="18">
        <v>7593</v>
      </c>
      <c r="I73" s="97">
        <f t="shared" si="4"/>
        <v>45.488856937455068</v>
      </c>
      <c r="K73" s="20">
        <v>84</v>
      </c>
      <c r="L73" s="20">
        <v>4</v>
      </c>
      <c r="M73" s="20">
        <v>1984</v>
      </c>
      <c r="O73" s="5">
        <v>59</v>
      </c>
      <c r="Q73" s="5" t="s">
        <v>13</v>
      </c>
      <c r="S73" s="20">
        <v>293</v>
      </c>
      <c r="T73" s="20">
        <v>5</v>
      </c>
      <c r="U73" s="20">
        <v>2935</v>
      </c>
      <c r="W73" s="5">
        <v>15</v>
      </c>
      <c r="AA73" s="20">
        <v>411</v>
      </c>
      <c r="AB73" s="20">
        <v>4</v>
      </c>
      <c r="AC73" s="20">
        <v>5224</v>
      </c>
      <c r="AE73" s="20">
        <v>1159</v>
      </c>
      <c r="AF73" s="20">
        <v>4</v>
      </c>
      <c r="AG73" s="20">
        <v>4277</v>
      </c>
      <c r="AI73" s="20">
        <v>1230</v>
      </c>
      <c r="AJ73" s="20">
        <v>6</v>
      </c>
      <c r="AK73" s="20">
        <v>1782</v>
      </c>
      <c r="AM73" s="20">
        <v>294</v>
      </c>
      <c r="AN73" s="20">
        <v>6</v>
      </c>
      <c r="AO73" s="20">
        <v>16769</v>
      </c>
      <c r="AQ73" s="20">
        <v>714</v>
      </c>
      <c r="AR73" s="20">
        <v>6</v>
      </c>
      <c r="AS73" s="20">
        <v>12012</v>
      </c>
      <c r="AU73" s="5">
        <v>46</v>
      </c>
      <c r="AY73" s="20">
        <v>404</v>
      </c>
      <c r="AZ73" s="20">
        <v>4</v>
      </c>
      <c r="BA73" s="20">
        <v>650</v>
      </c>
      <c r="BC73" s="45">
        <v>223</v>
      </c>
      <c r="BD73" s="20">
        <v>6</v>
      </c>
      <c r="BE73" s="20">
        <v>4</v>
      </c>
      <c r="BG73" s="5">
        <v>7</v>
      </c>
      <c r="BK73" s="20">
        <v>251</v>
      </c>
      <c r="BL73" s="20">
        <v>5</v>
      </c>
      <c r="BM73" s="20">
        <v>2</v>
      </c>
      <c r="BO73" s="20">
        <v>1058</v>
      </c>
      <c r="BP73" s="20">
        <v>7</v>
      </c>
      <c r="BQ73" s="20">
        <v>2</v>
      </c>
      <c r="BS73" s="5">
        <v>466</v>
      </c>
      <c r="BT73" s="5">
        <v>5</v>
      </c>
      <c r="BU73" s="5">
        <v>2</v>
      </c>
      <c r="BW73" s="5">
        <v>55</v>
      </c>
      <c r="CA73" s="5">
        <v>769</v>
      </c>
      <c r="CB73" s="5">
        <v>4</v>
      </c>
      <c r="CC73" s="5">
        <v>9</v>
      </c>
      <c r="CE73" s="5">
        <v>344</v>
      </c>
      <c r="CF73" s="5">
        <v>6</v>
      </c>
      <c r="CG73" s="5">
        <v>12</v>
      </c>
      <c r="CI73" s="5">
        <v>1247</v>
      </c>
      <c r="CJ73" s="5">
        <v>7</v>
      </c>
      <c r="CK73" s="5">
        <v>45</v>
      </c>
      <c r="CM73" s="5">
        <v>1350</v>
      </c>
      <c r="CN73" s="5">
        <v>7</v>
      </c>
      <c r="CO73" s="5">
        <v>10</v>
      </c>
      <c r="CQ73" s="5">
        <v>46</v>
      </c>
      <c r="CU73" s="5">
        <v>770</v>
      </c>
      <c r="CV73" s="5">
        <v>5</v>
      </c>
      <c r="CW73" s="5">
        <v>2</v>
      </c>
      <c r="CY73" s="5">
        <v>36</v>
      </c>
      <c r="DC73" s="5">
        <v>44</v>
      </c>
      <c r="DG73" s="5">
        <v>28</v>
      </c>
    </row>
    <row r="74" spans="1:111" x14ac:dyDescent="0.15">
      <c r="A74" s="14">
        <v>397</v>
      </c>
      <c r="B74" s="15">
        <v>4</v>
      </c>
      <c r="C74" s="16">
        <v>7405</v>
      </c>
      <c r="D74" s="90">
        <f t="shared" si="3"/>
        <v>44.362568895279175</v>
      </c>
      <c r="E74" s="4"/>
      <c r="F74" s="14">
        <v>220</v>
      </c>
      <c r="G74" s="17">
        <v>4</v>
      </c>
      <c r="H74" s="18">
        <v>7655</v>
      </c>
      <c r="I74" s="97">
        <f t="shared" si="4"/>
        <v>45.860292355619457</v>
      </c>
      <c r="K74" s="20">
        <v>518</v>
      </c>
      <c r="L74" s="20">
        <v>4</v>
      </c>
      <c r="M74" s="20">
        <v>1984</v>
      </c>
      <c r="O74" s="5">
        <v>60</v>
      </c>
      <c r="Q74" s="5" t="s">
        <v>13</v>
      </c>
      <c r="S74" s="20">
        <v>423</v>
      </c>
      <c r="T74" s="20">
        <v>5</v>
      </c>
      <c r="U74" s="20">
        <v>2935</v>
      </c>
      <c r="W74" s="5">
        <v>22</v>
      </c>
      <c r="AA74" s="20">
        <v>318</v>
      </c>
      <c r="AB74" s="20">
        <v>4</v>
      </c>
      <c r="AC74" s="20">
        <v>5256</v>
      </c>
      <c r="AE74" s="20">
        <v>758</v>
      </c>
      <c r="AF74" s="20">
        <v>4</v>
      </c>
      <c r="AG74" s="20">
        <v>4283</v>
      </c>
      <c r="AI74" s="20">
        <v>609</v>
      </c>
      <c r="AJ74" s="20">
        <v>6</v>
      </c>
      <c r="AK74" s="20">
        <v>1990</v>
      </c>
      <c r="AM74" s="20">
        <v>302</v>
      </c>
      <c r="AN74" s="20">
        <v>6</v>
      </c>
      <c r="AO74" s="20">
        <v>16769</v>
      </c>
      <c r="AQ74" s="20">
        <v>1201</v>
      </c>
      <c r="AR74" s="20">
        <v>6</v>
      </c>
      <c r="AS74" s="20">
        <v>12280</v>
      </c>
      <c r="AU74" s="5">
        <v>47</v>
      </c>
      <c r="AY74" s="20">
        <v>373</v>
      </c>
      <c r="AZ74" s="20">
        <v>4</v>
      </c>
      <c r="BA74" s="20">
        <v>660</v>
      </c>
      <c r="BC74" s="45">
        <v>420</v>
      </c>
      <c r="BD74" s="20">
        <v>6</v>
      </c>
      <c r="BE74" s="20">
        <v>4</v>
      </c>
      <c r="BG74" s="5">
        <v>8</v>
      </c>
      <c r="BK74" s="20">
        <v>258</v>
      </c>
      <c r="BL74" s="20">
        <v>5</v>
      </c>
      <c r="BM74" s="20">
        <v>2</v>
      </c>
      <c r="BO74" s="20">
        <v>1157</v>
      </c>
      <c r="BP74" s="20">
        <v>7</v>
      </c>
      <c r="BQ74" s="20">
        <v>2</v>
      </c>
      <c r="BS74" s="5">
        <v>497</v>
      </c>
      <c r="BT74" s="5">
        <v>5</v>
      </c>
      <c r="BU74" s="5">
        <v>2</v>
      </c>
      <c r="BW74" s="5">
        <v>56</v>
      </c>
      <c r="CA74" s="5">
        <v>793</v>
      </c>
      <c r="CB74" s="5">
        <v>4</v>
      </c>
      <c r="CC74" s="5">
        <v>9</v>
      </c>
      <c r="CE74" s="5">
        <v>673</v>
      </c>
      <c r="CF74" s="5">
        <v>6</v>
      </c>
      <c r="CG74" s="5">
        <v>12</v>
      </c>
      <c r="CI74" s="5">
        <v>510</v>
      </c>
      <c r="CJ74" s="5">
        <v>7</v>
      </c>
      <c r="CK74" s="5">
        <v>106</v>
      </c>
      <c r="CM74" s="5">
        <v>447</v>
      </c>
      <c r="CN74" s="5">
        <v>7</v>
      </c>
      <c r="CO74" s="5">
        <v>11</v>
      </c>
      <c r="CQ74" s="5">
        <v>47</v>
      </c>
      <c r="CU74" s="5">
        <v>843</v>
      </c>
      <c r="CV74" s="5">
        <v>5</v>
      </c>
      <c r="CW74" s="5">
        <v>2</v>
      </c>
      <c r="CY74" s="5">
        <v>37</v>
      </c>
      <c r="DC74" s="5">
        <v>45</v>
      </c>
      <c r="DG74" s="5">
        <v>29</v>
      </c>
    </row>
    <row r="75" spans="1:111" x14ac:dyDescent="0.15">
      <c r="A75" s="14">
        <v>106</v>
      </c>
      <c r="B75" s="15">
        <v>4</v>
      </c>
      <c r="C75" s="16">
        <v>7464</v>
      </c>
      <c r="D75" s="90">
        <f t="shared" si="3"/>
        <v>44.716031631919485</v>
      </c>
      <c r="E75" s="4"/>
      <c r="F75" s="14">
        <v>1286</v>
      </c>
      <c r="G75" s="17">
        <v>4</v>
      </c>
      <c r="H75" s="18">
        <v>7780</v>
      </c>
      <c r="I75" s="97">
        <f t="shared" si="4"/>
        <v>46.609154085789598</v>
      </c>
      <c r="K75" s="20">
        <v>97</v>
      </c>
      <c r="L75" s="20">
        <v>4</v>
      </c>
      <c r="M75" s="20">
        <v>2000</v>
      </c>
      <c r="O75" s="5">
        <v>61</v>
      </c>
      <c r="Q75" s="5" t="s">
        <v>13</v>
      </c>
      <c r="S75" s="20">
        <v>570</v>
      </c>
      <c r="T75" s="20">
        <v>5</v>
      </c>
      <c r="U75" s="20">
        <v>2935</v>
      </c>
      <c r="W75" s="5">
        <v>24</v>
      </c>
      <c r="AA75" s="20">
        <v>861</v>
      </c>
      <c r="AB75" s="20">
        <v>4</v>
      </c>
      <c r="AC75" s="20">
        <v>5294</v>
      </c>
      <c r="AE75" s="20">
        <v>1124</v>
      </c>
      <c r="AF75" s="20">
        <v>4</v>
      </c>
      <c r="AG75" s="20">
        <v>4328</v>
      </c>
      <c r="AI75" s="20">
        <v>892</v>
      </c>
      <c r="AJ75" s="20">
        <v>6</v>
      </c>
      <c r="AK75" s="20">
        <v>2170</v>
      </c>
      <c r="AM75" s="20">
        <v>572</v>
      </c>
      <c r="AN75" s="20">
        <v>6</v>
      </c>
      <c r="AO75" s="20">
        <v>16769</v>
      </c>
      <c r="AQ75" s="20">
        <v>950</v>
      </c>
      <c r="AR75" s="20">
        <v>6</v>
      </c>
      <c r="AS75" s="20">
        <v>13352</v>
      </c>
      <c r="AU75" s="5">
        <v>48</v>
      </c>
      <c r="AY75" s="20">
        <v>82</v>
      </c>
      <c r="AZ75" s="20">
        <v>4</v>
      </c>
      <c r="BA75" s="20">
        <v>700</v>
      </c>
      <c r="BC75" s="45">
        <v>467</v>
      </c>
      <c r="BD75" s="20">
        <v>6</v>
      </c>
      <c r="BE75" s="20">
        <v>4</v>
      </c>
      <c r="BG75" s="5">
        <v>9</v>
      </c>
      <c r="BK75" s="20">
        <v>262</v>
      </c>
      <c r="BL75" s="20">
        <v>5</v>
      </c>
      <c r="BM75" s="20">
        <v>2</v>
      </c>
      <c r="BO75" s="20">
        <v>1350</v>
      </c>
      <c r="BP75" s="20">
        <v>7</v>
      </c>
      <c r="BQ75" s="20">
        <v>2</v>
      </c>
      <c r="BS75" s="5">
        <v>559</v>
      </c>
      <c r="BT75" s="5">
        <v>5</v>
      </c>
      <c r="BU75" s="5">
        <v>2</v>
      </c>
      <c r="BW75" s="5">
        <v>57</v>
      </c>
      <c r="CA75" s="5">
        <v>801</v>
      </c>
      <c r="CB75" s="5">
        <v>4</v>
      </c>
      <c r="CC75" s="5">
        <v>9</v>
      </c>
      <c r="CE75" s="5">
        <v>176</v>
      </c>
      <c r="CF75" s="5">
        <v>6</v>
      </c>
      <c r="CG75" s="5">
        <v>13</v>
      </c>
      <c r="CI75" s="5">
        <v>172</v>
      </c>
      <c r="CJ75" s="5">
        <v>7</v>
      </c>
      <c r="CK75" s="5">
        <v>172</v>
      </c>
      <c r="CM75" s="5">
        <v>25</v>
      </c>
      <c r="CN75" s="5">
        <v>7</v>
      </c>
      <c r="CO75" s="5">
        <v>17</v>
      </c>
      <c r="CQ75" s="5">
        <v>48</v>
      </c>
      <c r="CU75" s="5">
        <v>879</v>
      </c>
      <c r="CV75" s="5">
        <v>5</v>
      </c>
      <c r="CW75" s="5">
        <v>2</v>
      </c>
      <c r="CY75" s="5">
        <v>38</v>
      </c>
      <c r="DC75" s="5">
        <v>46</v>
      </c>
      <c r="DG75" s="5">
        <v>30</v>
      </c>
    </row>
    <row r="76" spans="1:111" x14ac:dyDescent="0.15">
      <c r="A76" s="14">
        <v>1265</v>
      </c>
      <c r="B76" s="15">
        <v>4</v>
      </c>
      <c r="C76" s="16">
        <v>7483</v>
      </c>
      <c r="D76" s="90">
        <f t="shared" si="3"/>
        <v>44.829858614905341</v>
      </c>
      <c r="E76" s="4"/>
      <c r="F76" s="14">
        <v>486</v>
      </c>
      <c r="G76" s="17">
        <v>4</v>
      </c>
      <c r="H76" s="18">
        <v>7794</v>
      </c>
      <c r="I76" s="97">
        <f t="shared" si="4"/>
        <v>46.693026599568654</v>
      </c>
      <c r="K76" s="20">
        <v>809</v>
      </c>
      <c r="L76" s="20">
        <v>4</v>
      </c>
      <c r="M76" s="20">
        <v>2007</v>
      </c>
      <c r="O76" s="5">
        <v>62</v>
      </c>
      <c r="Q76" s="5" t="s">
        <v>13</v>
      </c>
      <c r="S76" s="20">
        <v>571</v>
      </c>
      <c r="T76" s="20">
        <v>5</v>
      </c>
      <c r="U76" s="20">
        <v>2935</v>
      </c>
      <c r="W76" s="5">
        <v>31</v>
      </c>
      <c r="AA76" s="20">
        <v>324</v>
      </c>
      <c r="AB76" s="20">
        <v>4</v>
      </c>
      <c r="AC76" s="20">
        <v>5296</v>
      </c>
      <c r="AE76" s="20">
        <v>674</v>
      </c>
      <c r="AF76" s="20">
        <v>4</v>
      </c>
      <c r="AG76" s="20">
        <v>4357</v>
      </c>
      <c r="AI76" s="20">
        <v>1061</v>
      </c>
      <c r="AJ76" s="20">
        <v>6</v>
      </c>
      <c r="AK76" s="20">
        <v>2284</v>
      </c>
      <c r="AM76" s="20">
        <v>840</v>
      </c>
      <c r="AN76" s="20">
        <v>6</v>
      </c>
      <c r="AO76" s="20">
        <v>17142</v>
      </c>
      <c r="AQ76" s="20">
        <v>223</v>
      </c>
      <c r="AR76" s="20">
        <v>6</v>
      </c>
      <c r="AS76" s="20">
        <v>14402</v>
      </c>
      <c r="AU76" s="5">
        <v>49</v>
      </c>
      <c r="AY76" s="20">
        <v>306</v>
      </c>
      <c r="AZ76" s="20">
        <v>4</v>
      </c>
      <c r="BA76" s="20">
        <v>700</v>
      </c>
      <c r="BC76" s="45">
        <v>561</v>
      </c>
      <c r="BD76" s="20">
        <v>6</v>
      </c>
      <c r="BE76" s="20">
        <v>4</v>
      </c>
      <c r="BG76" s="5">
        <v>10</v>
      </c>
      <c r="BK76" s="20">
        <v>281</v>
      </c>
      <c r="BL76" s="20">
        <v>5</v>
      </c>
      <c r="BM76" s="20">
        <v>2</v>
      </c>
      <c r="BO76" s="20">
        <v>200</v>
      </c>
      <c r="BP76" s="20">
        <v>7</v>
      </c>
      <c r="BQ76" s="20">
        <v>4</v>
      </c>
      <c r="BS76" s="5">
        <v>618</v>
      </c>
      <c r="BT76" s="5">
        <v>5</v>
      </c>
      <c r="BU76" s="5">
        <v>2</v>
      </c>
      <c r="BW76" s="5">
        <v>58</v>
      </c>
      <c r="CA76" s="5">
        <v>809</v>
      </c>
      <c r="CB76" s="5">
        <v>4</v>
      </c>
      <c r="CC76" s="5">
        <v>9</v>
      </c>
      <c r="CE76" s="5">
        <v>931</v>
      </c>
      <c r="CF76" s="5">
        <v>6</v>
      </c>
      <c r="CG76" s="5">
        <v>13</v>
      </c>
      <c r="CI76" s="5">
        <v>1148</v>
      </c>
      <c r="CJ76" s="5">
        <v>7</v>
      </c>
      <c r="CK76" s="5">
        <v>182</v>
      </c>
      <c r="CM76" s="5">
        <v>272</v>
      </c>
      <c r="CN76" s="5">
        <v>7</v>
      </c>
      <c r="CO76" s="5">
        <v>17</v>
      </c>
      <c r="CQ76" s="5">
        <v>49</v>
      </c>
      <c r="CU76" s="5">
        <v>895</v>
      </c>
      <c r="CV76" s="5">
        <v>5</v>
      </c>
      <c r="CW76" s="5">
        <v>2</v>
      </c>
      <c r="CY76" s="5">
        <v>39</v>
      </c>
      <c r="DC76" s="5">
        <v>47</v>
      </c>
      <c r="DG76" s="5">
        <v>31</v>
      </c>
    </row>
    <row r="77" spans="1:111" x14ac:dyDescent="0.15">
      <c r="A77" s="14">
        <v>841</v>
      </c>
      <c r="B77" s="15">
        <v>4</v>
      </c>
      <c r="C77" s="16">
        <v>7593</v>
      </c>
      <c r="D77" s="90">
        <f t="shared" si="3"/>
        <v>45.488856937455068</v>
      </c>
      <c r="E77" s="4"/>
      <c r="F77" s="14">
        <v>285</v>
      </c>
      <c r="G77" s="17">
        <v>4</v>
      </c>
      <c r="H77" s="18">
        <v>7852</v>
      </c>
      <c r="I77" s="97">
        <f t="shared" si="4"/>
        <v>47.0404984423676</v>
      </c>
      <c r="K77" s="20">
        <v>1052</v>
      </c>
      <c r="L77" s="20">
        <v>4</v>
      </c>
      <c r="M77" s="20">
        <v>2007</v>
      </c>
      <c r="O77" s="5">
        <v>63</v>
      </c>
      <c r="Q77" s="5" t="s">
        <v>13</v>
      </c>
      <c r="S77" s="20">
        <v>804</v>
      </c>
      <c r="T77" s="20">
        <v>5</v>
      </c>
      <c r="U77" s="20">
        <v>3235</v>
      </c>
      <c r="W77" s="5">
        <v>33</v>
      </c>
      <c r="AA77" s="20">
        <v>1</v>
      </c>
      <c r="AB77" s="20">
        <v>4</v>
      </c>
      <c r="AC77" s="20">
        <v>5312</v>
      </c>
      <c r="AE77" s="20">
        <v>942</v>
      </c>
      <c r="AF77" s="20">
        <v>4</v>
      </c>
      <c r="AG77" s="20">
        <v>4392</v>
      </c>
      <c r="AI77" s="20">
        <v>35</v>
      </c>
      <c r="AJ77" s="20">
        <v>6</v>
      </c>
      <c r="AK77" s="20">
        <v>3088</v>
      </c>
      <c r="AM77" s="20">
        <v>169</v>
      </c>
      <c r="AN77" s="20">
        <v>6</v>
      </c>
      <c r="AO77" s="20">
        <v>19086</v>
      </c>
      <c r="AQ77" s="20">
        <v>6</v>
      </c>
      <c r="AR77" s="20">
        <v>6</v>
      </c>
      <c r="AS77" s="20">
        <v>19112</v>
      </c>
      <c r="AU77" s="5">
        <v>50</v>
      </c>
      <c r="AY77" s="20">
        <v>1286</v>
      </c>
      <c r="AZ77" s="20">
        <v>4</v>
      </c>
      <c r="BA77" s="20">
        <v>700</v>
      </c>
      <c r="BC77" s="45">
        <v>911</v>
      </c>
      <c r="BD77" s="20">
        <v>6</v>
      </c>
      <c r="BE77" s="20">
        <v>4</v>
      </c>
      <c r="BG77" s="5">
        <v>11</v>
      </c>
      <c r="BK77" s="20">
        <v>304</v>
      </c>
      <c r="BL77" s="20">
        <v>5</v>
      </c>
      <c r="BM77" s="20">
        <v>2</v>
      </c>
      <c r="BO77" s="20">
        <v>202</v>
      </c>
      <c r="BP77" s="20">
        <v>7</v>
      </c>
      <c r="BQ77" s="20">
        <v>4</v>
      </c>
      <c r="BS77" s="5">
        <v>646</v>
      </c>
      <c r="BT77" s="5">
        <v>5</v>
      </c>
      <c r="BU77" s="5">
        <v>2</v>
      </c>
      <c r="BW77" s="5">
        <v>59</v>
      </c>
      <c r="CA77" s="5">
        <v>854</v>
      </c>
      <c r="CB77" s="5">
        <v>4</v>
      </c>
      <c r="CC77" s="5">
        <v>9</v>
      </c>
      <c r="CE77" s="5">
        <v>1017</v>
      </c>
      <c r="CF77" s="5">
        <v>6</v>
      </c>
      <c r="CG77" s="5">
        <v>13</v>
      </c>
      <c r="CI77" s="5">
        <v>996</v>
      </c>
      <c r="CJ77" s="5">
        <v>7</v>
      </c>
      <c r="CK77" s="5">
        <v>197</v>
      </c>
      <c r="CM77" s="5">
        <v>1231</v>
      </c>
      <c r="CN77" s="5">
        <v>7</v>
      </c>
      <c r="CO77" s="5">
        <v>18</v>
      </c>
      <c r="CQ77" s="5">
        <v>50</v>
      </c>
      <c r="CU77" s="5">
        <v>902</v>
      </c>
      <c r="CV77" s="5">
        <v>5</v>
      </c>
      <c r="CW77" s="5">
        <v>2</v>
      </c>
      <c r="CY77" s="5">
        <v>40</v>
      </c>
      <c r="DC77" s="5">
        <v>48</v>
      </c>
      <c r="DG77" s="5">
        <v>32</v>
      </c>
    </row>
    <row r="78" spans="1:111" x14ac:dyDescent="0.15">
      <c r="A78" s="14">
        <v>220</v>
      </c>
      <c r="B78" s="15">
        <v>4</v>
      </c>
      <c r="C78" s="16">
        <v>7655</v>
      </c>
      <c r="D78" s="90">
        <f t="shared" si="3"/>
        <v>45.860292355619457</v>
      </c>
      <c r="E78" s="4"/>
      <c r="F78" s="14">
        <v>984</v>
      </c>
      <c r="G78" s="17">
        <v>4</v>
      </c>
      <c r="H78" s="18">
        <v>7873</v>
      </c>
      <c r="I78" s="97">
        <f t="shared" si="4"/>
        <v>47.166307213036184</v>
      </c>
      <c r="K78" s="20">
        <v>1214</v>
      </c>
      <c r="L78" s="20">
        <v>4</v>
      </c>
      <c r="M78" s="20">
        <v>2007</v>
      </c>
      <c r="O78" s="5">
        <v>64</v>
      </c>
      <c r="Q78" s="5" t="s">
        <v>13</v>
      </c>
      <c r="S78" s="20">
        <v>873</v>
      </c>
      <c r="T78" s="20">
        <v>5</v>
      </c>
      <c r="U78" s="20">
        <v>3235</v>
      </c>
      <c r="W78" s="5">
        <v>42</v>
      </c>
      <c r="AA78" s="20">
        <v>914</v>
      </c>
      <c r="AB78" s="20">
        <v>4</v>
      </c>
      <c r="AC78" s="20">
        <v>5336</v>
      </c>
      <c r="AE78" s="20">
        <v>1054</v>
      </c>
      <c r="AF78" s="20">
        <v>4</v>
      </c>
      <c r="AG78" s="20">
        <v>4448</v>
      </c>
      <c r="AI78" s="20">
        <v>252</v>
      </c>
      <c r="AJ78" s="20">
        <v>6</v>
      </c>
      <c r="AK78" s="20">
        <v>3479</v>
      </c>
      <c r="AM78" s="20">
        <v>726</v>
      </c>
      <c r="AN78" s="20">
        <v>6</v>
      </c>
      <c r="AO78" s="20">
        <v>19618</v>
      </c>
      <c r="AQ78" s="20">
        <v>1133</v>
      </c>
      <c r="AR78" s="20">
        <v>6</v>
      </c>
      <c r="AS78" s="20">
        <v>22132</v>
      </c>
      <c r="AU78" s="5">
        <v>52</v>
      </c>
      <c r="AY78" s="20">
        <v>336</v>
      </c>
      <c r="AZ78" s="20">
        <v>4</v>
      </c>
      <c r="BA78" s="20">
        <v>720</v>
      </c>
      <c r="BC78" s="45">
        <v>1121</v>
      </c>
      <c r="BD78" s="20">
        <v>6</v>
      </c>
      <c r="BE78" s="20">
        <v>4</v>
      </c>
      <c r="BG78" s="5">
        <v>12</v>
      </c>
      <c r="BK78" s="20">
        <v>307</v>
      </c>
      <c r="BL78" s="20">
        <v>5</v>
      </c>
      <c r="BM78" s="20">
        <v>2</v>
      </c>
      <c r="BO78" s="20">
        <v>321</v>
      </c>
      <c r="BP78" s="20">
        <v>8</v>
      </c>
      <c r="BQ78" s="20">
        <v>1</v>
      </c>
      <c r="BS78" s="5">
        <v>659</v>
      </c>
      <c r="BT78" s="5">
        <v>5</v>
      </c>
      <c r="BU78" s="5">
        <v>2</v>
      </c>
      <c r="BW78" s="5">
        <v>60</v>
      </c>
      <c r="CA78" s="5">
        <v>918</v>
      </c>
      <c r="CB78" s="5">
        <v>4</v>
      </c>
      <c r="CC78" s="5">
        <v>9</v>
      </c>
      <c r="CE78" s="5">
        <v>609</v>
      </c>
      <c r="CF78" s="5">
        <v>6</v>
      </c>
      <c r="CG78" s="5">
        <v>25</v>
      </c>
      <c r="CI78" s="5">
        <v>1138</v>
      </c>
      <c r="CJ78" s="5">
        <v>7</v>
      </c>
      <c r="CK78" s="5">
        <v>200</v>
      </c>
      <c r="CM78" s="5">
        <v>919</v>
      </c>
      <c r="CN78" s="5">
        <v>7</v>
      </c>
      <c r="CO78" s="5">
        <v>23</v>
      </c>
      <c r="CQ78" s="5">
        <v>52</v>
      </c>
      <c r="CU78" s="5">
        <v>910</v>
      </c>
      <c r="CV78" s="5">
        <v>5</v>
      </c>
      <c r="CW78" s="5">
        <v>2</v>
      </c>
      <c r="CY78" s="5">
        <v>41</v>
      </c>
      <c r="DC78" s="5">
        <v>49</v>
      </c>
      <c r="DG78" s="5">
        <v>33</v>
      </c>
    </row>
    <row r="79" spans="1:111" x14ac:dyDescent="0.15">
      <c r="A79" s="14">
        <v>1040</v>
      </c>
      <c r="B79" s="15">
        <v>4</v>
      </c>
      <c r="C79" s="16">
        <v>7688</v>
      </c>
      <c r="D79" s="90">
        <f t="shared" si="3"/>
        <v>46.057991852384376</v>
      </c>
      <c r="E79" s="4"/>
      <c r="F79" s="14">
        <v>299</v>
      </c>
      <c r="G79" s="17">
        <v>4</v>
      </c>
      <c r="H79" s="18">
        <v>7927</v>
      </c>
      <c r="I79" s="97">
        <f t="shared" si="4"/>
        <v>47.489815480469687</v>
      </c>
      <c r="K79" s="20">
        <v>806</v>
      </c>
      <c r="L79" s="20">
        <v>4</v>
      </c>
      <c r="M79" s="20">
        <v>2009</v>
      </c>
      <c r="O79" s="5">
        <v>65</v>
      </c>
      <c r="Q79" s="5" t="s">
        <v>13</v>
      </c>
      <c r="S79" s="20">
        <v>211</v>
      </c>
      <c r="T79" s="20">
        <v>5</v>
      </c>
      <c r="U79" s="20">
        <v>3256</v>
      </c>
      <c r="W79" s="5">
        <v>46</v>
      </c>
      <c r="AA79" s="20">
        <v>250</v>
      </c>
      <c r="AB79" s="20">
        <v>4</v>
      </c>
      <c r="AC79" s="20">
        <v>5344</v>
      </c>
      <c r="AE79" s="20">
        <v>450</v>
      </c>
      <c r="AF79" s="20">
        <v>4</v>
      </c>
      <c r="AG79" s="20">
        <v>4537</v>
      </c>
      <c r="AI79" s="20">
        <v>1059</v>
      </c>
      <c r="AJ79" s="20">
        <v>6</v>
      </c>
      <c r="AK79" s="20">
        <v>4518</v>
      </c>
      <c r="AM79" s="20">
        <v>113</v>
      </c>
      <c r="AN79" s="20">
        <v>6</v>
      </c>
      <c r="AO79" s="20">
        <v>19686</v>
      </c>
      <c r="AQ79" s="20">
        <v>1230</v>
      </c>
      <c r="AR79" s="20">
        <v>6</v>
      </c>
      <c r="AS79" s="20">
        <v>22176</v>
      </c>
      <c r="AU79" s="5">
        <v>53</v>
      </c>
      <c r="AY79" s="20">
        <v>525</v>
      </c>
      <c r="AZ79" s="20">
        <v>4</v>
      </c>
      <c r="BA79" s="20">
        <v>750</v>
      </c>
      <c r="BC79" s="45">
        <v>1266</v>
      </c>
      <c r="BD79" s="20">
        <v>6</v>
      </c>
      <c r="BE79" s="20">
        <v>4</v>
      </c>
      <c r="BG79" s="5">
        <v>13</v>
      </c>
      <c r="BK79" s="20">
        <v>400</v>
      </c>
      <c r="BL79" s="20">
        <v>5</v>
      </c>
      <c r="BM79" s="20">
        <v>2</v>
      </c>
      <c r="BO79" s="20">
        <v>415</v>
      </c>
      <c r="BP79" s="20">
        <v>8</v>
      </c>
      <c r="BQ79" s="20">
        <v>1</v>
      </c>
      <c r="BS79" s="5">
        <v>689</v>
      </c>
      <c r="BT79" s="5">
        <v>5</v>
      </c>
      <c r="BU79" s="5">
        <v>2</v>
      </c>
      <c r="BW79" s="5">
        <v>61</v>
      </c>
      <c r="CA79" s="5">
        <v>990</v>
      </c>
      <c r="CB79" s="5">
        <v>4</v>
      </c>
      <c r="CC79" s="5">
        <v>9</v>
      </c>
      <c r="CE79" s="5">
        <v>208</v>
      </c>
      <c r="CF79" s="5">
        <v>7</v>
      </c>
      <c r="CG79" s="5">
        <v>3</v>
      </c>
      <c r="CI79" s="5">
        <v>1264</v>
      </c>
      <c r="CJ79" s="5">
        <v>7</v>
      </c>
      <c r="CK79" s="5">
        <v>208</v>
      </c>
      <c r="CM79" s="5">
        <v>696</v>
      </c>
      <c r="CN79" s="5">
        <v>7</v>
      </c>
      <c r="CO79" s="5">
        <v>26</v>
      </c>
      <c r="CQ79" s="5">
        <v>53</v>
      </c>
      <c r="CU79" s="5">
        <v>1000</v>
      </c>
      <c r="CV79" s="5">
        <v>5</v>
      </c>
      <c r="CW79" s="5">
        <v>2</v>
      </c>
      <c r="CY79" s="5">
        <v>42</v>
      </c>
      <c r="DC79" s="5">
        <v>50</v>
      </c>
      <c r="DG79" s="5">
        <v>34</v>
      </c>
    </row>
    <row r="80" spans="1:111" x14ac:dyDescent="0.15">
      <c r="A80" s="14">
        <v>1147</v>
      </c>
      <c r="B80" s="15">
        <v>4</v>
      </c>
      <c r="C80" s="16">
        <v>7746</v>
      </c>
      <c r="D80" s="90">
        <f t="shared" si="3"/>
        <v>46.405463695183322</v>
      </c>
      <c r="E80" s="4"/>
      <c r="F80" s="14">
        <v>70</v>
      </c>
      <c r="G80" s="17">
        <v>4</v>
      </c>
      <c r="H80" s="18">
        <v>7947</v>
      </c>
      <c r="I80" s="97">
        <f t="shared" si="4"/>
        <v>47.609633357296907</v>
      </c>
      <c r="K80" s="20">
        <v>204</v>
      </c>
      <c r="L80" s="20">
        <v>4</v>
      </c>
      <c r="M80" s="20">
        <v>2025</v>
      </c>
      <c r="O80" s="5">
        <v>66</v>
      </c>
      <c r="Q80" s="5" t="s">
        <v>13</v>
      </c>
      <c r="S80" s="20">
        <v>898</v>
      </c>
      <c r="T80" s="20">
        <v>5</v>
      </c>
      <c r="U80" s="20">
        <v>3256</v>
      </c>
      <c r="W80" s="5">
        <v>58</v>
      </c>
      <c r="AA80" s="20">
        <v>1333</v>
      </c>
      <c r="AB80" s="20">
        <v>4</v>
      </c>
      <c r="AC80" s="20">
        <v>5380</v>
      </c>
      <c r="AE80" s="20">
        <v>745</v>
      </c>
      <c r="AF80" s="20">
        <v>4</v>
      </c>
      <c r="AG80" s="20">
        <v>4537</v>
      </c>
      <c r="AI80" s="20">
        <v>561</v>
      </c>
      <c r="AJ80" s="20">
        <v>6</v>
      </c>
      <c r="AK80" s="20">
        <v>4598</v>
      </c>
      <c r="AM80" s="20">
        <v>858</v>
      </c>
      <c r="AN80" s="20">
        <v>6</v>
      </c>
      <c r="AO80" s="20">
        <v>23783</v>
      </c>
      <c r="AQ80" s="20">
        <v>631</v>
      </c>
      <c r="AR80" s="20">
        <v>6</v>
      </c>
      <c r="AS80" s="20">
        <v>26328</v>
      </c>
      <c r="AU80" s="5">
        <v>54</v>
      </c>
      <c r="AY80" s="20">
        <v>165</v>
      </c>
      <c r="AZ80" s="20">
        <v>4</v>
      </c>
      <c r="BA80" s="20">
        <v>768</v>
      </c>
      <c r="BC80" s="45">
        <v>1334</v>
      </c>
      <c r="BD80" s="20">
        <v>6</v>
      </c>
      <c r="BE80" s="20">
        <v>4</v>
      </c>
      <c r="BG80" s="5">
        <v>14</v>
      </c>
      <c r="BK80" s="20">
        <v>412</v>
      </c>
      <c r="BL80" s="20">
        <v>5</v>
      </c>
      <c r="BM80" s="20">
        <v>2</v>
      </c>
      <c r="BO80" s="20">
        <v>424</v>
      </c>
      <c r="BP80" s="20">
        <v>8</v>
      </c>
      <c r="BQ80" s="20">
        <v>1</v>
      </c>
      <c r="BS80" s="5">
        <v>744</v>
      </c>
      <c r="BT80" s="5">
        <v>5</v>
      </c>
      <c r="BU80" s="5">
        <v>2</v>
      </c>
      <c r="BW80" s="5">
        <v>62</v>
      </c>
      <c r="CA80" s="5">
        <v>999</v>
      </c>
      <c r="CB80" s="5">
        <v>4</v>
      </c>
      <c r="CC80" s="5">
        <v>9</v>
      </c>
      <c r="CE80" s="5">
        <v>154</v>
      </c>
      <c r="CF80" s="5">
        <v>7</v>
      </c>
      <c r="CG80" s="5">
        <v>4</v>
      </c>
      <c r="CI80" s="5">
        <v>167</v>
      </c>
      <c r="CJ80" s="5">
        <v>7</v>
      </c>
      <c r="CK80" s="5">
        <v>229</v>
      </c>
      <c r="CM80" s="5">
        <v>823</v>
      </c>
      <c r="CN80" s="5">
        <v>8</v>
      </c>
      <c r="CO80" s="5">
        <v>4</v>
      </c>
      <c r="CQ80" s="5">
        <v>54</v>
      </c>
      <c r="CU80" s="5">
        <v>1046</v>
      </c>
      <c r="CV80" s="5">
        <v>5</v>
      </c>
      <c r="CW80" s="5">
        <v>2</v>
      </c>
      <c r="CY80" s="5">
        <v>43</v>
      </c>
      <c r="DC80" s="5">
        <v>51</v>
      </c>
      <c r="DG80" s="5">
        <v>35</v>
      </c>
    </row>
    <row r="81" spans="1:111" x14ac:dyDescent="0.15">
      <c r="A81" s="14">
        <v>832</v>
      </c>
      <c r="B81" s="15">
        <v>4</v>
      </c>
      <c r="C81" s="16">
        <v>7761</v>
      </c>
      <c r="D81" s="90">
        <f t="shared" si="3"/>
        <v>46.495327102803742</v>
      </c>
      <c r="E81" s="4"/>
      <c r="F81" s="14">
        <v>318</v>
      </c>
      <c r="G81" s="17">
        <v>4</v>
      </c>
      <c r="H81" s="18">
        <v>7977</v>
      </c>
      <c r="I81" s="97">
        <f t="shared" si="4"/>
        <v>47.789360172537741</v>
      </c>
      <c r="K81" s="20">
        <v>881</v>
      </c>
      <c r="L81" s="20">
        <v>4</v>
      </c>
      <c r="M81" s="20">
        <v>2025</v>
      </c>
      <c r="O81" s="5">
        <v>67</v>
      </c>
      <c r="Q81" s="5" t="s">
        <v>13</v>
      </c>
      <c r="S81" s="20">
        <v>1223</v>
      </c>
      <c r="T81" s="20">
        <v>5</v>
      </c>
      <c r="U81" s="20">
        <v>3592</v>
      </c>
      <c r="W81" s="5">
        <v>60</v>
      </c>
      <c r="AA81" s="20">
        <v>809</v>
      </c>
      <c r="AB81" s="20">
        <v>4</v>
      </c>
      <c r="AC81" s="20">
        <v>5508</v>
      </c>
      <c r="AE81" s="20">
        <v>1355</v>
      </c>
      <c r="AF81" s="20">
        <v>4</v>
      </c>
      <c r="AG81" s="20">
        <v>4676</v>
      </c>
      <c r="AI81" s="20">
        <v>449</v>
      </c>
      <c r="AJ81" s="20">
        <v>6</v>
      </c>
      <c r="AK81" s="20">
        <v>5590</v>
      </c>
      <c r="AM81" s="20">
        <v>49</v>
      </c>
      <c r="AN81" s="20">
        <v>7</v>
      </c>
      <c r="AO81" s="20">
        <v>16360</v>
      </c>
      <c r="AQ81" s="20">
        <v>27</v>
      </c>
      <c r="AR81" s="20">
        <v>6</v>
      </c>
      <c r="AS81" s="20">
        <v>26748</v>
      </c>
      <c r="AU81" s="5">
        <v>55</v>
      </c>
      <c r="AY81" s="20">
        <v>279</v>
      </c>
      <c r="AZ81" s="20">
        <v>4</v>
      </c>
      <c r="BA81" s="20">
        <v>850</v>
      </c>
      <c r="BC81" s="45">
        <v>437</v>
      </c>
      <c r="BD81" s="20">
        <v>6</v>
      </c>
      <c r="BE81" s="20">
        <v>5</v>
      </c>
      <c r="BG81" s="5">
        <v>15</v>
      </c>
      <c r="BK81" s="20">
        <v>466</v>
      </c>
      <c r="BL81" s="20">
        <v>5</v>
      </c>
      <c r="BM81" s="20">
        <v>2</v>
      </c>
      <c r="BO81" s="20">
        <v>474</v>
      </c>
      <c r="BP81" s="20">
        <v>8</v>
      </c>
      <c r="BQ81" s="20">
        <v>1</v>
      </c>
      <c r="BS81" s="5">
        <v>746</v>
      </c>
      <c r="BT81" s="5">
        <v>5</v>
      </c>
      <c r="BU81" s="5">
        <v>2</v>
      </c>
      <c r="BW81" s="5">
        <v>63</v>
      </c>
      <c r="CA81" s="5">
        <v>1054</v>
      </c>
      <c r="CB81" s="5">
        <v>4</v>
      </c>
      <c r="CC81" s="5">
        <v>9</v>
      </c>
      <c r="CE81" s="5">
        <v>346</v>
      </c>
      <c r="CF81" s="5">
        <v>7</v>
      </c>
      <c r="CG81" s="5">
        <v>4</v>
      </c>
      <c r="CI81" s="5">
        <v>346</v>
      </c>
      <c r="CJ81" s="5">
        <v>7</v>
      </c>
      <c r="CK81" s="5">
        <v>248</v>
      </c>
      <c r="CM81" s="5">
        <v>949</v>
      </c>
      <c r="CN81" s="5">
        <v>8</v>
      </c>
      <c r="CO81" s="5">
        <v>17</v>
      </c>
      <c r="CQ81" s="5">
        <v>55</v>
      </c>
      <c r="CU81" s="5">
        <v>1047</v>
      </c>
      <c r="CV81" s="5">
        <v>5</v>
      </c>
      <c r="CW81" s="5">
        <v>2</v>
      </c>
      <c r="CY81" s="5">
        <v>44</v>
      </c>
      <c r="DC81" s="5">
        <v>52</v>
      </c>
      <c r="DG81" s="5">
        <v>36</v>
      </c>
    </row>
    <row r="82" spans="1:111" x14ac:dyDescent="0.15">
      <c r="A82" s="14">
        <v>707</v>
      </c>
      <c r="B82" s="15">
        <v>4</v>
      </c>
      <c r="C82" s="16">
        <v>7822</v>
      </c>
      <c r="D82" s="90">
        <f t="shared" si="3"/>
        <v>46.860771627126766</v>
      </c>
      <c r="E82" s="4"/>
      <c r="F82" s="14">
        <v>419</v>
      </c>
      <c r="G82" s="17">
        <v>4</v>
      </c>
      <c r="H82" s="18">
        <v>7993</v>
      </c>
      <c r="I82" s="97">
        <f t="shared" si="4"/>
        <v>47.885214473999518</v>
      </c>
      <c r="K82" s="20">
        <v>7</v>
      </c>
      <c r="L82" s="20">
        <v>4</v>
      </c>
      <c r="M82" s="20">
        <v>2030</v>
      </c>
      <c r="O82" s="5">
        <v>68</v>
      </c>
      <c r="Q82" s="5" t="s">
        <v>13</v>
      </c>
      <c r="S82" s="20">
        <v>713</v>
      </c>
      <c r="T82" s="20">
        <v>5</v>
      </c>
      <c r="U82" s="20">
        <v>4467</v>
      </c>
      <c r="W82" s="5">
        <v>61</v>
      </c>
      <c r="AA82" s="20">
        <v>1103</v>
      </c>
      <c r="AB82" s="20">
        <v>4</v>
      </c>
      <c r="AC82" s="20">
        <v>5508</v>
      </c>
      <c r="AE82" s="20">
        <v>1073</v>
      </c>
      <c r="AF82" s="20">
        <v>4</v>
      </c>
      <c r="AG82" s="20">
        <v>4721</v>
      </c>
      <c r="AI82" s="20">
        <v>1237</v>
      </c>
      <c r="AJ82" s="20">
        <v>6</v>
      </c>
      <c r="AK82" s="20">
        <v>6058</v>
      </c>
      <c r="AM82" s="20">
        <v>167</v>
      </c>
      <c r="AN82" s="20">
        <v>7</v>
      </c>
      <c r="AO82" s="20">
        <v>16769</v>
      </c>
      <c r="AQ82" s="20">
        <v>17</v>
      </c>
      <c r="AR82" s="20">
        <v>7</v>
      </c>
      <c r="AS82" s="20">
        <v>520</v>
      </c>
      <c r="AU82" s="5">
        <v>56</v>
      </c>
      <c r="AY82" s="20">
        <v>900</v>
      </c>
      <c r="AZ82" s="20">
        <v>4</v>
      </c>
      <c r="BA82" s="20">
        <v>900</v>
      </c>
      <c r="BC82" s="45">
        <v>549</v>
      </c>
      <c r="BD82" s="20">
        <v>6</v>
      </c>
      <c r="BE82" s="20">
        <v>5</v>
      </c>
      <c r="BG82" s="5">
        <v>16</v>
      </c>
      <c r="BK82" s="20">
        <v>478</v>
      </c>
      <c r="BL82" s="20">
        <v>5</v>
      </c>
      <c r="BM82" s="20">
        <v>2</v>
      </c>
      <c r="BO82" s="20">
        <v>794</v>
      </c>
      <c r="BP82" s="20">
        <v>8</v>
      </c>
      <c r="BQ82" s="20">
        <v>1</v>
      </c>
      <c r="BS82" s="5">
        <v>753</v>
      </c>
      <c r="BT82" s="5">
        <v>5</v>
      </c>
      <c r="BU82" s="5">
        <v>2</v>
      </c>
      <c r="BW82" s="5">
        <v>64</v>
      </c>
      <c r="CA82" s="5">
        <v>1103</v>
      </c>
      <c r="CB82" s="5">
        <v>4</v>
      </c>
      <c r="CC82" s="5">
        <v>9</v>
      </c>
      <c r="CE82" s="5">
        <v>729</v>
      </c>
      <c r="CF82" s="5">
        <v>7</v>
      </c>
      <c r="CG82" s="5">
        <v>7</v>
      </c>
      <c r="CI82" s="5">
        <v>166</v>
      </c>
      <c r="CJ82" s="5">
        <v>7</v>
      </c>
      <c r="CK82" s="5">
        <v>279</v>
      </c>
      <c r="CM82" s="5">
        <v>804</v>
      </c>
      <c r="CQ82" s="5">
        <v>56</v>
      </c>
      <c r="CU82" s="5">
        <v>1095</v>
      </c>
      <c r="CV82" s="5">
        <v>5</v>
      </c>
      <c r="CW82" s="5">
        <v>2</v>
      </c>
      <c r="CY82" s="5">
        <v>45</v>
      </c>
      <c r="DC82" s="5">
        <v>53</v>
      </c>
      <c r="DG82" s="5">
        <v>37</v>
      </c>
    </row>
    <row r="83" spans="1:111" x14ac:dyDescent="0.15">
      <c r="A83" s="14">
        <v>1204</v>
      </c>
      <c r="B83" s="15">
        <v>4</v>
      </c>
      <c r="C83" s="16">
        <v>7841</v>
      </c>
      <c r="D83" s="90">
        <f t="shared" si="3"/>
        <v>46.974598610112629</v>
      </c>
      <c r="E83" s="4"/>
      <c r="F83" s="14">
        <v>250</v>
      </c>
      <c r="G83" s="17">
        <v>4</v>
      </c>
      <c r="H83" s="18">
        <v>8016</v>
      </c>
      <c r="I83" s="97">
        <f t="shared" si="4"/>
        <v>48.023005032350831</v>
      </c>
      <c r="K83" s="20">
        <v>1139</v>
      </c>
      <c r="L83" s="20">
        <v>4</v>
      </c>
      <c r="M83" s="20">
        <v>2045</v>
      </c>
      <c r="O83" s="5">
        <v>69</v>
      </c>
      <c r="Q83" s="5" t="s">
        <v>13</v>
      </c>
      <c r="S83" s="20">
        <v>815</v>
      </c>
      <c r="T83" s="20">
        <v>5</v>
      </c>
      <c r="U83" s="20">
        <v>5134</v>
      </c>
      <c r="W83" s="5">
        <v>62</v>
      </c>
      <c r="AA83" s="20">
        <v>98</v>
      </c>
      <c r="AB83" s="20">
        <v>4</v>
      </c>
      <c r="AC83" s="20">
        <v>5528</v>
      </c>
      <c r="AE83" s="20">
        <v>177</v>
      </c>
      <c r="AF83" s="20">
        <v>4</v>
      </c>
      <c r="AG83" s="20">
        <v>4747</v>
      </c>
      <c r="AI83" s="20">
        <v>986</v>
      </c>
      <c r="AJ83" s="20">
        <v>6</v>
      </c>
      <c r="AK83" s="20">
        <v>6332</v>
      </c>
      <c r="AM83" s="20">
        <v>421</v>
      </c>
      <c r="AN83" s="20">
        <v>7</v>
      </c>
      <c r="AO83" s="20">
        <v>17583</v>
      </c>
      <c r="AQ83" s="20">
        <v>919</v>
      </c>
      <c r="AR83" s="20">
        <v>7</v>
      </c>
      <c r="AS83" s="20">
        <v>1144</v>
      </c>
      <c r="AU83" s="5">
        <v>57</v>
      </c>
      <c r="AY83" s="20">
        <v>1293</v>
      </c>
      <c r="AZ83" s="20">
        <v>4</v>
      </c>
      <c r="BA83" s="20">
        <v>950</v>
      </c>
      <c r="BC83" s="45">
        <v>1009</v>
      </c>
      <c r="BD83" s="20">
        <v>6</v>
      </c>
      <c r="BE83" s="20">
        <v>5</v>
      </c>
      <c r="BG83" s="5">
        <v>17</v>
      </c>
      <c r="BK83" s="20">
        <v>497</v>
      </c>
      <c r="BL83" s="20">
        <v>5</v>
      </c>
      <c r="BM83" s="20">
        <v>2</v>
      </c>
      <c r="BO83" s="20">
        <v>817</v>
      </c>
      <c r="BP83" s="20">
        <v>8</v>
      </c>
      <c r="BQ83" s="20">
        <v>1</v>
      </c>
      <c r="BS83" s="5">
        <v>770</v>
      </c>
      <c r="BT83" s="5">
        <v>5</v>
      </c>
      <c r="BU83" s="5">
        <v>2</v>
      </c>
      <c r="BW83" s="5">
        <v>65</v>
      </c>
      <c r="CA83" s="5">
        <v>1193</v>
      </c>
      <c r="CB83" s="5">
        <v>4</v>
      </c>
      <c r="CC83" s="5">
        <v>9</v>
      </c>
      <c r="CE83" s="5">
        <v>439</v>
      </c>
      <c r="CF83" s="5">
        <v>7</v>
      </c>
      <c r="CG83" s="5">
        <v>8</v>
      </c>
      <c r="CI83" s="5">
        <v>855</v>
      </c>
      <c r="CJ83" s="5">
        <v>7</v>
      </c>
      <c r="CK83" s="5">
        <v>293</v>
      </c>
      <c r="CM83" s="5">
        <v>1</v>
      </c>
      <c r="CQ83" s="5">
        <v>57</v>
      </c>
      <c r="CU83" s="5">
        <v>1155</v>
      </c>
      <c r="CV83" s="5">
        <v>5</v>
      </c>
      <c r="CW83" s="5">
        <v>2</v>
      </c>
      <c r="CY83" s="5">
        <v>46</v>
      </c>
      <c r="DC83" s="5">
        <v>54</v>
      </c>
      <c r="DG83" s="5">
        <v>38</v>
      </c>
    </row>
    <row r="84" spans="1:111" x14ac:dyDescent="0.15">
      <c r="A84" s="14">
        <v>285</v>
      </c>
      <c r="B84" s="15">
        <v>4</v>
      </c>
      <c r="C84" s="16">
        <v>7852</v>
      </c>
      <c r="D84" s="90">
        <f t="shared" si="3"/>
        <v>47.0404984423676</v>
      </c>
      <c r="E84" s="4"/>
      <c r="F84" s="14">
        <v>1244</v>
      </c>
      <c r="G84" s="17">
        <v>4</v>
      </c>
      <c r="H84" s="18">
        <v>8055</v>
      </c>
      <c r="I84" s="97">
        <f t="shared" si="4"/>
        <v>48.256649892163914</v>
      </c>
      <c r="K84" s="20">
        <v>599</v>
      </c>
      <c r="L84" s="20">
        <v>4</v>
      </c>
      <c r="M84" s="20">
        <v>2145</v>
      </c>
      <c r="O84" s="5">
        <v>70</v>
      </c>
      <c r="Q84" s="5" t="s">
        <v>13</v>
      </c>
      <c r="S84" s="20">
        <v>899</v>
      </c>
      <c r="T84" s="20">
        <v>5</v>
      </c>
      <c r="U84" s="20">
        <v>5195</v>
      </c>
      <c r="W84" s="5">
        <v>65</v>
      </c>
      <c r="AA84" s="20">
        <v>769</v>
      </c>
      <c r="AB84" s="20">
        <v>4</v>
      </c>
      <c r="AC84" s="20">
        <v>5598</v>
      </c>
      <c r="AE84" s="20">
        <v>814</v>
      </c>
      <c r="AF84" s="20">
        <v>4</v>
      </c>
      <c r="AG84" s="20">
        <v>4787</v>
      </c>
      <c r="AI84" s="20">
        <v>989</v>
      </c>
      <c r="AJ84" s="20">
        <v>6</v>
      </c>
      <c r="AK84" s="20">
        <v>7010</v>
      </c>
      <c r="AM84" s="20">
        <v>871</v>
      </c>
      <c r="AN84" s="20">
        <v>7</v>
      </c>
      <c r="AO84" s="20">
        <v>17583</v>
      </c>
      <c r="AQ84" s="20">
        <v>849</v>
      </c>
      <c r="AR84" s="20">
        <v>7</v>
      </c>
      <c r="AS84" s="20">
        <v>2864</v>
      </c>
      <c r="AU84" s="5">
        <v>58</v>
      </c>
      <c r="AY84" s="20">
        <v>65</v>
      </c>
      <c r="AZ84" s="20">
        <v>4</v>
      </c>
      <c r="BA84" s="20">
        <v>1000</v>
      </c>
      <c r="BC84" s="45">
        <v>103</v>
      </c>
      <c r="BD84" s="20">
        <v>6</v>
      </c>
      <c r="BE84" s="20">
        <v>6</v>
      </c>
      <c r="BG84" s="5">
        <v>18</v>
      </c>
      <c r="BK84" s="20">
        <v>537</v>
      </c>
      <c r="BL84" s="20">
        <v>5</v>
      </c>
      <c r="BM84" s="20">
        <v>2</v>
      </c>
      <c r="BO84" s="20">
        <v>850</v>
      </c>
      <c r="BP84" s="20">
        <v>8</v>
      </c>
      <c r="BQ84" s="20">
        <v>1</v>
      </c>
      <c r="BS84" s="5">
        <v>773</v>
      </c>
      <c r="BT84" s="5">
        <v>5</v>
      </c>
      <c r="BU84" s="5">
        <v>2</v>
      </c>
      <c r="BW84" s="5">
        <v>66</v>
      </c>
      <c r="CA84" s="5">
        <v>1232</v>
      </c>
      <c r="CB84" s="5">
        <v>4</v>
      </c>
      <c r="CC84" s="5">
        <v>9</v>
      </c>
      <c r="CE84" s="5">
        <v>996</v>
      </c>
      <c r="CF84" s="5">
        <v>7</v>
      </c>
      <c r="CG84" s="5">
        <v>8</v>
      </c>
      <c r="CI84" s="5">
        <v>771</v>
      </c>
      <c r="CJ84" s="5">
        <v>7</v>
      </c>
      <c r="CK84" s="5">
        <v>349</v>
      </c>
      <c r="CM84" s="5">
        <v>270</v>
      </c>
      <c r="CQ84" s="5">
        <v>58</v>
      </c>
      <c r="CU84" s="5">
        <v>1166</v>
      </c>
      <c r="CV84" s="5">
        <v>5</v>
      </c>
      <c r="CW84" s="5">
        <v>2</v>
      </c>
      <c r="CY84" s="5">
        <v>47</v>
      </c>
      <c r="DC84" s="5">
        <v>56</v>
      </c>
      <c r="DG84" s="5">
        <v>39</v>
      </c>
    </row>
    <row r="85" spans="1:111" x14ac:dyDescent="0.15">
      <c r="A85" s="14">
        <v>538</v>
      </c>
      <c r="B85" s="15">
        <v>4</v>
      </c>
      <c r="C85" s="16">
        <v>7969</v>
      </c>
      <c r="D85" s="90">
        <f t="shared" si="3"/>
        <v>47.741433021806856</v>
      </c>
      <c r="E85" s="4"/>
      <c r="F85" s="14">
        <v>900</v>
      </c>
      <c r="G85" s="17">
        <v>4</v>
      </c>
      <c r="H85" s="18">
        <v>8190</v>
      </c>
      <c r="I85" s="97">
        <f t="shared" si="4"/>
        <v>49.065420560747661</v>
      </c>
      <c r="K85" s="20">
        <v>1159</v>
      </c>
      <c r="L85" s="20">
        <v>4</v>
      </c>
      <c r="M85" s="20">
        <v>2199</v>
      </c>
      <c r="O85" s="5">
        <v>71</v>
      </c>
      <c r="Q85" s="5" t="s">
        <v>13</v>
      </c>
      <c r="S85" s="20">
        <v>190</v>
      </c>
      <c r="T85" s="20">
        <v>6</v>
      </c>
      <c r="U85" s="20">
        <v>463</v>
      </c>
      <c r="W85" s="5">
        <v>66</v>
      </c>
      <c r="AA85" s="20">
        <v>939</v>
      </c>
      <c r="AB85" s="20">
        <v>4</v>
      </c>
      <c r="AC85" s="20">
        <v>5664</v>
      </c>
      <c r="AE85" s="20">
        <v>598</v>
      </c>
      <c r="AF85" s="20">
        <v>4</v>
      </c>
      <c r="AG85" s="20">
        <v>4968</v>
      </c>
      <c r="AI85" s="20">
        <v>988</v>
      </c>
      <c r="AJ85" s="20">
        <v>6</v>
      </c>
      <c r="AK85" s="20">
        <v>7436</v>
      </c>
      <c r="AM85" s="20">
        <v>114</v>
      </c>
      <c r="AN85" s="20">
        <v>7</v>
      </c>
      <c r="AO85" s="20">
        <v>18515</v>
      </c>
      <c r="AQ85" s="20">
        <v>533</v>
      </c>
      <c r="AR85" s="20">
        <v>7</v>
      </c>
      <c r="AS85" s="20">
        <v>4848</v>
      </c>
      <c r="AU85" s="5">
        <v>59</v>
      </c>
      <c r="AY85" s="20">
        <v>1103</v>
      </c>
      <c r="AZ85" s="20">
        <v>4</v>
      </c>
      <c r="BA85" s="20">
        <v>1000</v>
      </c>
      <c r="BC85" s="45">
        <v>190</v>
      </c>
      <c r="BD85" s="20">
        <v>6</v>
      </c>
      <c r="BE85" s="20">
        <v>8</v>
      </c>
      <c r="BG85" s="5">
        <v>19</v>
      </c>
      <c r="BK85" s="20">
        <v>559</v>
      </c>
      <c r="BL85" s="20">
        <v>5</v>
      </c>
      <c r="BM85" s="20">
        <v>2</v>
      </c>
      <c r="BO85" s="20">
        <v>105</v>
      </c>
      <c r="BP85" s="20">
        <v>8</v>
      </c>
      <c r="BQ85" s="20">
        <v>2</v>
      </c>
      <c r="BS85" s="5">
        <v>780</v>
      </c>
      <c r="BT85" s="5">
        <v>5</v>
      </c>
      <c r="BU85" s="5">
        <v>2</v>
      </c>
      <c r="BW85" s="5">
        <v>67</v>
      </c>
      <c r="CA85" s="5">
        <v>1260</v>
      </c>
      <c r="CB85" s="5">
        <v>4</v>
      </c>
      <c r="CC85" s="5">
        <v>9</v>
      </c>
      <c r="CE85" s="5">
        <v>1216</v>
      </c>
      <c r="CF85" s="5">
        <v>7</v>
      </c>
      <c r="CG85" s="5">
        <v>8</v>
      </c>
      <c r="CI85" s="5">
        <v>775</v>
      </c>
      <c r="CJ85" s="5">
        <v>7</v>
      </c>
      <c r="CK85" s="5">
        <v>355</v>
      </c>
      <c r="CM85" s="5">
        <v>379</v>
      </c>
      <c r="CQ85" s="5">
        <v>59</v>
      </c>
      <c r="CU85" s="5">
        <v>1223</v>
      </c>
      <c r="CV85" s="5">
        <v>5</v>
      </c>
      <c r="CW85" s="5">
        <v>2</v>
      </c>
      <c r="CY85" s="5">
        <v>48</v>
      </c>
      <c r="DC85" s="5">
        <v>57</v>
      </c>
      <c r="DG85" s="5">
        <v>40</v>
      </c>
    </row>
    <row r="86" spans="1:111" x14ac:dyDescent="0.15">
      <c r="A86" s="14">
        <v>419</v>
      </c>
      <c r="B86" s="15">
        <v>4</v>
      </c>
      <c r="C86" s="16">
        <v>7993</v>
      </c>
      <c r="D86" s="90">
        <f t="shared" si="3"/>
        <v>47.885214473999518</v>
      </c>
      <c r="E86" s="4"/>
      <c r="F86" s="14">
        <v>1019</v>
      </c>
      <c r="G86" s="17">
        <v>4</v>
      </c>
      <c r="H86" s="18">
        <v>8197</v>
      </c>
      <c r="I86" s="97">
        <f t="shared" si="4"/>
        <v>49.107356817637196</v>
      </c>
      <c r="K86" s="20">
        <v>905</v>
      </c>
      <c r="L86" s="20">
        <v>4</v>
      </c>
      <c r="M86" s="20">
        <v>2208</v>
      </c>
      <c r="O86" s="5">
        <v>72</v>
      </c>
      <c r="Q86" s="5" t="s">
        <v>13</v>
      </c>
      <c r="S86" s="20">
        <v>1009</v>
      </c>
      <c r="T86" s="20">
        <v>6</v>
      </c>
      <c r="U86" s="20">
        <v>733</v>
      </c>
      <c r="W86" s="5">
        <v>70</v>
      </c>
      <c r="AA86" s="20">
        <v>525</v>
      </c>
      <c r="AB86" s="20">
        <v>4</v>
      </c>
      <c r="AC86" s="20">
        <v>5787</v>
      </c>
      <c r="AE86" s="20">
        <v>1205</v>
      </c>
      <c r="AF86" s="20">
        <v>4</v>
      </c>
      <c r="AG86" s="20">
        <v>4975</v>
      </c>
      <c r="AI86" s="20">
        <v>344</v>
      </c>
      <c r="AJ86" s="20">
        <v>6</v>
      </c>
      <c r="AK86" s="20">
        <v>7526</v>
      </c>
      <c r="AM86" s="20">
        <v>729</v>
      </c>
      <c r="AN86" s="20">
        <v>7</v>
      </c>
      <c r="AO86" s="20">
        <v>18981</v>
      </c>
      <c r="AQ86" s="20">
        <v>1262</v>
      </c>
      <c r="AR86" s="20">
        <v>7</v>
      </c>
      <c r="AS86" s="20">
        <v>5284</v>
      </c>
      <c r="AU86" s="5">
        <v>60</v>
      </c>
      <c r="AY86" s="20">
        <v>1355</v>
      </c>
      <c r="AZ86" s="20">
        <v>4</v>
      </c>
      <c r="BA86" s="20">
        <v>1038</v>
      </c>
      <c r="BC86" s="45">
        <v>302</v>
      </c>
      <c r="BD86" s="20">
        <v>6</v>
      </c>
      <c r="BE86" s="20">
        <v>8</v>
      </c>
      <c r="BG86" s="5">
        <v>21</v>
      </c>
      <c r="BK86" s="20">
        <v>659</v>
      </c>
      <c r="BL86" s="20">
        <v>5</v>
      </c>
      <c r="BM86" s="20">
        <v>2</v>
      </c>
      <c r="BO86" s="20">
        <v>118</v>
      </c>
      <c r="BP86" s="20">
        <v>8</v>
      </c>
      <c r="BQ86" s="20">
        <v>2</v>
      </c>
      <c r="BS86" s="5">
        <v>815</v>
      </c>
      <c r="BT86" s="5">
        <v>5</v>
      </c>
      <c r="BU86" s="5">
        <v>2</v>
      </c>
      <c r="BW86" s="5">
        <v>68</v>
      </c>
      <c r="CA86" s="5">
        <v>1282</v>
      </c>
      <c r="CB86" s="5">
        <v>4</v>
      </c>
      <c r="CC86" s="5">
        <v>9</v>
      </c>
      <c r="CE86" s="5">
        <v>242</v>
      </c>
      <c r="CF86" s="5">
        <v>7</v>
      </c>
      <c r="CG86" s="5">
        <v>9</v>
      </c>
      <c r="CI86" s="5">
        <v>851</v>
      </c>
      <c r="CJ86" s="5">
        <v>8</v>
      </c>
      <c r="CK86" s="5">
        <v>18</v>
      </c>
      <c r="CM86" s="5">
        <v>517</v>
      </c>
      <c r="CQ86" s="5">
        <v>60</v>
      </c>
      <c r="CU86" s="5">
        <v>1245</v>
      </c>
      <c r="CV86" s="5">
        <v>5</v>
      </c>
      <c r="CW86" s="5">
        <v>2</v>
      </c>
      <c r="CY86" s="5">
        <v>49</v>
      </c>
      <c r="DC86" s="5">
        <v>58</v>
      </c>
      <c r="DG86" s="5">
        <v>41</v>
      </c>
    </row>
    <row r="87" spans="1:111" x14ac:dyDescent="0.15">
      <c r="A87" s="14">
        <v>861</v>
      </c>
      <c r="B87" s="15">
        <v>4</v>
      </c>
      <c r="C87" s="16">
        <v>8100</v>
      </c>
      <c r="D87" s="90">
        <f t="shared" si="3"/>
        <v>48.526240115025161</v>
      </c>
      <c r="E87" s="4"/>
      <c r="F87" s="14">
        <v>455</v>
      </c>
      <c r="G87" s="17">
        <v>4</v>
      </c>
      <c r="H87" s="18">
        <v>8264</v>
      </c>
      <c r="I87" s="97">
        <f t="shared" si="4"/>
        <v>49.508746705008392</v>
      </c>
      <c r="K87" s="20">
        <v>959</v>
      </c>
      <c r="L87" s="20">
        <v>4</v>
      </c>
      <c r="M87" s="20">
        <v>2232</v>
      </c>
      <c r="O87" s="5">
        <v>73</v>
      </c>
      <c r="Q87" s="5" t="s">
        <v>13</v>
      </c>
      <c r="S87" s="20">
        <v>670</v>
      </c>
      <c r="T87" s="20">
        <v>6</v>
      </c>
      <c r="U87" s="20">
        <v>814</v>
      </c>
      <c r="W87" s="5">
        <v>77</v>
      </c>
      <c r="AA87" s="20">
        <v>197</v>
      </c>
      <c r="AB87" s="20">
        <v>4</v>
      </c>
      <c r="AC87" s="20">
        <v>5820</v>
      </c>
      <c r="AE87" s="20">
        <v>1354</v>
      </c>
      <c r="AF87" s="20">
        <v>4</v>
      </c>
      <c r="AG87" s="20">
        <v>5057</v>
      </c>
      <c r="AI87" s="20">
        <v>798</v>
      </c>
      <c r="AJ87" s="20">
        <v>6</v>
      </c>
      <c r="AK87" s="20">
        <v>7629</v>
      </c>
      <c r="AM87" s="20">
        <v>30</v>
      </c>
      <c r="AN87" s="20">
        <v>7</v>
      </c>
      <c r="AO87" s="20">
        <v>19725</v>
      </c>
      <c r="AQ87" s="20">
        <v>982</v>
      </c>
      <c r="AR87" s="20">
        <v>7</v>
      </c>
      <c r="AS87" s="20">
        <v>6352</v>
      </c>
      <c r="AU87" s="5">
        <v>61</v>
      </c>
      <c r="AY87" s="20">
        <v>215</v>
      </c>
      <c r="AZ87" s="20">
        <v>4</v>
      </c>
      <c r="BA87" s="20">
        <v>1048</v>
      </c>
      <c r="BC87" s="45">
        <v>393</v>
      </c>
      <c r="BD87" s="20">
        <v>6</v>
      </c>
      <c r="BE87" s="20">
        <v>8</v>
      </c>
      <c r="BG87" s="5">
        <v>22</v>
      </c>
      <c r="BK87" s="20">
        <v>675</v>
      </c>
      <c r="BL87" s="20">
        <v>5</v>
      </c>
      <c r="BM87" s="20">
        <v>2</v>
      </c>
      <c r="BO87" s="20">
        <v>168</v>
      </c>
      <c r="BP87" s="20">
        <v>8</v>
      </c>
      <c r="BQ87" s="20">
        <v>2</v>
      </c>
      <c r="BS87" s="5">
        <v>846</v>
      </c>
      <c r="BT87" s="5">
        <v>5</v>
      </c>
      <c r="BU87" s="5">
        <v>2</v>
      </c>
      <c r="BW87" s="5">
        <v>69</v>
      </c>
      <c r="CA87" s="5">
        <v>66</v>
      </c>
      <c r="CB87" s="5">
        <v>4</v>
      </c>
      <c r="CC87" s="5">
        <v>10</v>
      </c>
      <c r="CE87" s="5">
        <v>1130</v>
      </c>
      <c r="CF87" s="5">
        <v>7</v>
      </c>
      <c r="CG87" s="5">
        <v>9</v>
      </c>
      <c r="CI87" s="5">
        <v>37</v>
      </c>
      <c r="CJ87" s="5">
        <v>8</v>
      </c>
      <c r="CK87" s="5">
        <v>31</v>
      </c>
      <c r="CM87" s="5">
        <v>532</v>
      </c>
      <c r="CQ87" s="5">
        <v>61</v>
      </c>
      <c r="CU87" s="5">
        <v>1257</v>
      </c>
      <c r="CV87" s="5">
        <v>5</v>
      </c>
      <c r="CW87" s="5">
        <v>2</v>
      </c>
      <c r="CY87" s="5">
        <v>50</v>
      </c>
      <c r="DC87" s="5">
        <v>59</v>
      </c>
      <c r="DG87" s="5">
        <v>42</v>
      </c>
    </row>
    <row r="88" spans="1:111" x14ac:dyDescent="0.15">
      <c r="A88" s="14">
        <v>135</v>
      </c>
      <c r="B88" s="15">
        <v>4</v>
      </c>
      <c r="C88" s="16">
        <v>8313</v>
      </c>
      <c r="D88" s="90">
        <f t="shared" si="3"/>
        <v>49.802300503235081</v>
      </c>
      <c r="E88" s="4"/>
      <c r="F88" s="14">
        <v>492</v>
      </c>
      <c r="G88" s="17">
        <v>4</v>
      </c>
      <c r="H88" s="18">
        <v>8268</v>
      </c>
      <c r="I88" s="97">
        <f t="shared" si="4"/>
        <v>49.532710280373834</v>
      </c>
      <c r="K88" s="20">
        <v>225</v>
      </c>
      <c r="L88" s="20">
        <v>4</v>
      </c>
      <c r="M88" s="20">
        <v>2248</v>
      </c>
      <c r="O88" s="5">
        <v>74</v>
      </c>
      <c r="Q88" s="5" t="s">
        <v>13</v>
      </c>
      <c r="S88" s="20">
        <v>808</v>
      </c>
      <c r="T88" s="20">
        <v>6</v>
      </c>
      <c r="U88" s="20">
        <v>926</v>
      </c>
      <c r="W88" s="5">
        <v>80</v>
      </c>
      <c r="AA88" s="20">
        <v>455</v>
      </c>
      <c r="AB88" s="20">
        <v>4</v>
      </c>
      <c r="AC88" s="20">
        <v>5904</v>
      </c>
      <c r="AE88" s="20">
        <v>854</v>
      </c>
      <c r="AF88" s="20">
        <v>4</v>
      </c>
      <c r="AG88" s="20">
        <v>5058</v>
      </c>
      <c r="AI88" s="20">
        <v>1275</v>
      </c>
      <c r="AJ88" s="20">
        <v>6</v>
      </c>
      <c r="AK88" s="20">
        <v>8000</v>
      </c>
      <c r="AM88" s="20">
        <v>1138</v>
      </c>
      <c r="AN88" s="20">
        <v>7</v>
      </c>
      <c r="AO88" s="20">
        <v>20146</v>
      </c>
      <c r="AQ88" s="20">
        <v>1350</v>
      </c>
      <c r="AR88" s="20">
        <v>7</v>
      </c>
      <c r="AS88" s="20">
        <v>8446</v>
      </c>
      <c r="AU88" s="5">
        <v>62</v>
      </c>
      <c r="AY88" s="20">
        <v>331</v>
      </c>
      <c r="AZ88" s="20">
        <v>4</v>
      </c>
      <c r="BA88" s="20">
        <v>1050</v>
      </c>
      <c r="BC88" s="45">
        <v>670</v>
      </c>
      <c r="BD88" s="20">
        <v>6</v>
      </c>
      <c r="BE88" s="20">
        <v>8</v>
      </c>
      <c r="BG88" s="5">
        <v>23</v>
      </c>
      <c r="BK88" s="20">
        <v>689</v>
      </c>
      <c r="BL88" s="20">
        <v>5</v>
      </c>
      <c r="BM88" s="20">
        <v>2</v>
      </c>
      <c r="BO88" s="20">
        <v>422</v>
      </c>
      <c r="BP88" s="20">
        <v>8</v>
      </c>
      <c r="BQ88" s="20">
        <v>2</v>
      </c>
      <c r="BS88" s="5">
        <v>879</v>
      </c>
      <c r="BT88" s="5">
        <v>5</v>
      </c>
      <c r="BU88" s="5">
        <v>2</v>
      </c>
      <c r="BW88" s="5">
        <v>70</v>
      </c>
      <c r="CA88" s="5">
        <v>582</v>
      </c>
      <c r="CB88" s="5">
        <v>4</v>
      </c>
      <c r="CC88" s="5">
        <v>10</v>
      </c>
      <c r="CE88" s="5">
        <v>1135</v>
      </c>
      <c r="CF88" s="5">
        <v>7</v>
      </c>
      <c r="CG88" s="5">
        <v>9</v>
      </c>
      <c r="CI88" s="5">
        <v>422</v>
      </c>
      <c r="CJ88" s="5">
        <v>8</v>
      </c>
      <c r="CK88" s="5">
        <v>31</v>
      </c>
      <c r="CM88" s="5">
        <v>533</v>
      </c>
      <c r="CQ88" s="5">
        <v>62</v>
      </c>
      <c r="CU88" s="5">
        <v>1267</v>
      </c>
      <c r="CV88" s="5">
        <v>5</v>
      </c>
      <c r="CW88" s="5">
        <v>2</v>
      </c>
      <c r="CY88" s="5">
        <v>51</v>
      </c>
      <c r="DC88" s="5">
        <v>60</v>
      </c>
      <c r="DG88" s="5">
        <v>43</v>
      </c>
    </row>
    <row r="89" spans="1:111" x14ac:dyDescent="0.15">
      <c r="A89" s="14">
        <v>1286</v>
      </c>
      <c r="B89" s="15">
        <v>4</v>
      </c>
      <c r="C89" s="16">
        <v>8350</v>
      </c>
      <c r="D89" s="90">
        <f t="shared" si="3"/>
        <v>50.02396357536545</v>
      </c>
      <c r="E89" s="4"/>
      <c r="F89" s="14">
        <v>1229</v>
      </c>
      <c r="G89" s="17">
        <v>4</v>
      </c>
      <c r="H89" s="18">
        <v>8280</v>
      </c>
      <c r="I89" s="97">
        <f t="shared" si="4"/>
        <v>49.604601006470169</v>
      </c>
      <c r="K89" s="20">
        <v>952</v>
      </c>
      <c r="L89" s="20">
        <v>4</v>
      </c>
      <c r="M89" s="20">
        <v>2255</v>
      </c>
      <c r="O89" s="5">
        <v>75</v>
      </c>
      <c r="Q89" s="5" t="s">
        <v>13</v>
      </c>
      <c r="S89" s="20">
        <v>888</v>
      </c>
      <c r="T89" s="20">
        <v>6</v>
      </c>
      <c r="U89" s="20">
        <v>1208</v>
      </c>
      <c r="W89" s="5">
        <v>82</v>
      </c>
      <c r="AA89" s="20">
        <v>999</v>
      </c>
      <c r="AB89" s="20">
        <v>4</v>
      </c>
      <c r="AC89" s="20">
        <v>5934</v>
      </c>
      <c r="AE89" s="20">
        <v>838</v>
      </c>
      <c r="AF89" s="20">
        <v>4</v>
      </c>
      <c r="AG89" s="20">
        <v>5168</v>
      </c>
      <c r="AI89" s="20">
        <v>378</v>
      </c>
      <c r="AJ89" s="20">
        <v>6</v>
      </c>
      <c r="AK89" s="20">
        <v>8148</v>
      </c>
      <c r="AM89" s="20">
        <v>510</v>
      </c>
      <c r="AN89" s="20">
        <v>7</v>
      </c>
      <c r="AO89" s="20">
        <v>20280</v>
      </c>
      <c r="AQ89" s="20">
        <v>272</v>
      </c>
      <c r="AR89" s="20">
        <v>7</v>
      </c>
      <c r="AS89" s="20">
        <v>9856</v>
      </c>
      <c r="AU89" s="5">
        <v>63</v>
      </c>
      <c r="AY89" s="20">
        <v>1273</v>
      </c>
      <c r="AZ89" s="20">
        <v>4</v>
      </c>
      <c r="BA89" s="20">
        <v>1065</v>
      </c>
      <c r="BC89" s="45">
        <v>836</v>
      </c>
      <c r="BD89" s="20">
        <v>6</v>
      </c>
      <c r="BE89" s="20">
        <v>8</v>
      </c>
      <c r="BG89" s="5">
        <v>24</v>
      </c>
      <c r="BK89" s="20">
        <v>746</v>
      </c>
      <c r="BL89" s="20">
        <v>5</v>
      </c>
      <c r="BM89" s="20">
        <v>2</v>
      </c>
      <c r="BO89" s="20">
        <v>658</v>
      </c>
      <c r="BP89" s="20">
        <v>8</v>
      </c>
      <c r="BQ89" s="20">
        <v>2</v>
      </c>
      <c r="BS89" s="5">
        <v>895</v>
      </c>
      <c r="BT89" s="5">
        <v>5</v>
      </c>
      <c r="BU89" s="5">
        <v>2</v>
      </c>
      <c r="BW89" s="5">
        <v>71</v>
      </c>
      <c r="CA89" s="5">
        <v>900</v>
      </c>
      <c r="CB89" s="5">
        <v>4</v>
      </c>
      <c r="CC89" s="5">
        <v>10</v>
      </c>
      <c r="CE89" s="5">
        <v>277</v>
      </c>
      <c r="CF89" s="5">
        <v>7</v>
      </c>
      <c r="CG89" s="5">
        <v>10</v>
      </c>
      <c r="CI89" s="5">
        <v>1268</v>
      </c>
      <c r="CJ89" s="5">
        <v>8</v>
      </c>
      <c r="CK89" s="5">
        <v>31</v>
      </c>
      <c r="CM89" s="5">
        <v>544</v>
      </c>
      <c r="CQ89" s="5">
        <v>63</v>
      </c>
      <c r="CU89" s="5">
        <v>1313</v>
      </c>
      <c r="CV89" s="5">
        <v>5</v>
      </c>
      <c r="CW89" s="5">
        <v>2</v>
      </c>
      <c r="CY89" s="5">
        <v>52</v>
      </c>
      <c r="DC89" s="5">
        <v>61</v>
      </c>
      <c r="DG89" s="5">
        <v>44</v>
      </c>
    </row>
    <row r="90" spans="1:111" x14ac:dyDescent="0.15">
      <c r="A90" s="14">
        <v>458</v>
      </c>
      <c r="B90" s="15">
        <v>4</v>
      </c>
      <c r="C90" s="16">
        <v>8417</v>
      </c>
      <c r="D90" s="90">
        <f t="shared" si="3"/>
        <v>50.425353462736645</v>
      </c>
      <c r="E90" s="4"/>
      <c r="F90" s="14">
        <v>135</v>
      </c>
      <c r="G90" s="17">
        <v>4</v>
      </c>
      <c r="H90" s="18">
        <v>8313</v>
      </c>
      <c r="I90" s="97">
        <f t="shared" si="4"/>
        <v>49.802300503235081</v>
      </c>
      <c r="K90" s="20">
        <v>318</v>
      </c>
      <c r="L90" s="20">
        <v>4</v>
      </c>
      <c r="M90" s="20">
        <v>2421</v>
      </c>
      <c r="O90" s="5">
        <v>76</v>
      </c>
      <c r="Q90" s="5" t="s">
        <v>13</v>
      </c>
      <c r="S90" s="20">
        <v>85</v>
      </c>
      <c r="T90" s="20">
        <v>6</v>
      </c>
      <c r="U90" s="20">
        <v>1226</v>
      </c>
      <c r="W90" s="5">
        <v>84</v>
      </c>
      <c r="AA90" s="20">
        <v>66</v>
      </c>
      <c r="AB90" s="20">
        <v>4</v>
      </c>
      <c r="AC90" s="20">
        <v>6048</v>
      </c>
      <c r="AE90" s="20">
        <v>1141</v>
      </c>
      <c r="AF90" s="20">
        <v>4</v>
      </c>
      <c r="AG90" s="20">
        <v>5196</v>
      </c>
      <c r="AI90" s="20">
        <v>987</v>
      </c>
      <c r="AJ90" s="20">
        <v>6</v>
      </c>
      <c r="AK90" s="20">
        <v>8582</v>
      </c>
      <c r="AM90" s="20">
        <v>849</v>
      </c>
      <c r="AN90" s="20">
        <v>7</v>
      </c>
      <c r="AO90" s="20">
        <v>20280</v>
      </c>
      <c r="AQ90" s="20">
        <v>1227</v>
      </c>
      <c r="AR90" s="20">
        <v>7</v>
      </c>
      <c r="AS90" s="20">
        <v>10000</v>
      </c>
      <c r="AU90" s="5">
        <v>64</v>
      </c>
      <c r="AY90" s="20">
        <v>1177</v>
      </c>
      <c r="AZ90" s="20">
        <v>4</v>
      </c>
      <c r="BA90" s="20">
        <v>1100</v>
      </c>
      <c r="BC90" s="45">
        <v>1192</v>
      </c>
      <c r="BD90" s="20">
        <v>6</v>
      </c>
      <c r="BE90" s="20">
        <v>8</v>
      </c>
      <c r="BG90" s="5">
        <v>25</v>
      </c>
      <c r="BK90" s="20">
        <v>753</v>
      </c>
      <c r="BL90" s="20">
        <v>5</v>
      </c>
      <c r="BM90" s="20">
        <v>2</v>
      </c>
      <c r="BO90" s="20">
        <v>685</v>
      </c>
      <c r="BP90" s="20">
        <v>8</v>
      </c>
      <c r="BQ90" s="20">
        <v>2</v>
      </c>
      <c r="BS90" s="5">
        <v>898</v>
      </c>
      <c r="BT90" s="5">
        <v>5</v>
      </c>
      <c r="BU90" s="5">
        <v>2</v>
      </c>
      <c r="BW90" s="5">
        <v>72</v>
      </c>
      <c r="CA90" s="5">
        <v>1118</v>
      </c>
      <c r="CB90" s="5">
        <v>4</v>
      </c>
      <c r="CC90" s="5">
        <v>10</v>
      </c>
      <c r="CE90" s="5">
        <v>55</v>
      </c>
      <c r="CF90" s="5">
        <v>7</v>
      </c>
      <c r="CG90" s="5">
        <v>13</v>
      </c>
      <c r="CI90" s="5">
        <v>1248</v>
      </c>
      <c r="CJ90" s="5">
        <v>8</v>
      </c>
      <c r="CK90" s="5">
        <v>43</v>
      </c>
      <c r="CM90" s="5">
        <v>679</v>
      </c>
      <c r="CQ90" s="5">
        <v>64</v>
      </c>
      <c r="CU90" s="5">
        <v>251</v>
      </c>
      <c r="CV90" s="5">
        <v>5</v>
      </c>
      <c r="CW90" s="5">
        <v>4</v>
      </c>
      <c r="CY90" s="5">
        <v>53</v>
      </c>
      <c r="DC90" s="5">
        <v>62</v>
      </c>
      <c r="DG90" s="5">
        <v>45</v>
      </c>
    </row>
    <row r="91" spans="1:111" x14ac:dyDescent="0.15">
      <c r="A91" s="14">
        <v>1235</v>
      </c>
      <c r="B91" s="15">
        <v>4</v>
      </c>
      <c r="C91" s="16">
        <v>8464</v>
      </c>
      <c r="D91" s="90">
        <f t="shared" si="3"/>
        <v>50.70692547328062</v>
      </c>
      <c r="E91" s="4"/>
      <c r="F91" s="14">
        <v>1073</v>
      </c>
      <c r="G91" s="17">
        <v>4</v>
      </c>
      <c r="H91" s="18">
        <v>8319</v>
      </c>
      <c r="I91" s="97">
        <f t="shared" si="4"/>
        <v>49.838245866283245</v>
      </c>
      <c r="K91" s="20">
        <v>124</v>
      </c>
      <c r="L91" s="20">
        <v>4</v>
      </c>
      <c r="M91" s="20">
        <v>2452</v>
      </c>
      <c r="O91" s="5">
        <v>77</v>
      </c>
      <c r="Q91" s="5" t="s">
        <v>13</v>
      </c>
      <c r="S91" s="20">
        <v>524</v>
      </c>
      <c r="T91" s="20">
        <v>6</v>
      </c>
      <c r="U91" s="20">
        <v>1343</v>
      </c>
      <c r="W91" s="5">
        <v>88</v>
      </c>
      <c r="AA91" s="20">
        <v>667</v>
      </c>
      <c r="AB91" s="20">
        <v>4</v>
      </c>
      <c r="AC91" s="20">
        <v>6102</v>
      </c>
      <c r="AE91" s="20">
        <v>373</v>
      </c>
      <c r="AF91" s="20">
        <v>4</v>
      </c>
      <c r="AG91" s="20">
        <v>5218</v>
      </c>
      <c r="AI91" s="20">
        <v>614</v>
      </c>
      <c r="AJ91" s="20">
        <v>6</v>
      </c>
      <c r="AK91" s="20">
        <v>8679</v>
      </c>
      <c r="AM91" s="20">
        <v>454</v>
      </c>
      <c r="AN91" s="20">
        <v>7</v>
      </c>
      <c r="AO91" s="20">
        <v>20612</v>
      </c>
      <c r="AQ91" s="20">
        <v>1231</v>
      </c>
      <c r="AR91" s="20">
        <v>7</v>
      </c>
      <c r="AS91" s="20">
        <v>10888</v>
      </c>
      <c r="AU91" s="5">
        <v>65</v>
      </c>
      <c r="AY91" s="20">
        <v>834</v>
      </c>
      <c r="AZ91" s="20">
        <v>4</v>
      </c>
      <c r="BA91" s="20">
        <v>1120</v>
      </c>
      <c r="BC91" s="45">
        <v>16</v>
      </c>
      <c r="BD91" s="20">
        <v>6</v>
      </c>
      <c r="BE91" s="20">
        <v>9</v>
      </c>
      <c r="BG91" s="5">
        <v>26</v>
      </c>
      <c r="BK91" s="20">
        <v>770</v>
      </c>
      <c r="BL91" s="20">
        <v>5</v>
      </c>
      <c r="BM91" s="20">
        <v>2</v>
      </c>
      <c r="BO91" s="20">
        <v>823</v>
      </c>
      <c r="BP91" s="20">
        <v>8</v>
      </c>
      <c r="BQ91" s="20">
        <v>2</v>
      </c>
      <c r="BS91" s="5">
        <v>899</v>
      </c>
      <c r="BT91" s="5">
        <v>5</v>
      </c>
      <c r="BU91" s="5">
        <v>2</v>
      </c>
      <c r="BW91" s="5">
        <v>73</v>
      </c>
      <c r="CA91" s="5">
        <v>1218</v>
      </c>
      <c r="CB91" s="5">
        <v>4</v>
      </c>
      <c r="CC91" s="5">
        <v>10</v>
      </c>
      <c r="CE91" s="5">
        <v>300</v>
      </c>
      <c r="CF91" s="5">
        <v>7</v>
      </c>
      <c r="CG91" s="5">
        <v>13</v>
      </c>
      <c r="CI91" s="5">
        <v>730</v>
      </c>
      <c r="CJ91" s="5">
        <v>8</v>
      </c>
      <c r="CK91" s="5">
        <v>51</v>
      </c>
      <c r="CM91" s="5">
        <v>830</v>
      </c>
      <c r="CQ91" s="5">
        <v>65</v>
      </c>
      <c r="CU91" s="5">
        <v>379</v>
      </c>
      <c r="CV91" s="5">
        <v>5</v>
      </c>
      <c r="CW91" s="5">
        <v>4</v>
      </c>
      <c r="CY91" s="5">
        <v>54</v>
      </c>
      <c r="DC91" s="5">
        <v>63</v>
      </c>
      <c r="DG91" s="5">
        <v>46</v>
      </c>
    </row>
    <row r="92" spans="1:111" x14ac:dyDescent="0.15">
      <c r="A92" s="14">
        <v>959</v>
      </c>
      <c r="B92" s="15">
        <v>4</v>
      </c>
      <c r="C92" s="16">
        <v>8737</v>
      </c>
      <c r="D92" s="90">
        <f t="shared" si="3"/>
        <v>52.3424394919722</v>
      </c>
      <c r="E92" s="4"/>
      <c r="F92" s="14">
        <v>728</v>
      </c>
      <c r="G92" s="17">
        <v>4</v>
      </c>
      <c r="H92" s="18">
        <v>8418</v>
      </c>
      <c r="I92" s="97">
        <f t="shared" si="4"/>
        <v>50.431344356578002</v>
      </c>
      <c r="K92" s="20">
        <v>99</v>
      </c>
      <c r="L92" s="20">
        <v>4</v>
      </c>
      <c r="M92" s="20">
        <v>2472</v>
      </c>
      <c r="O92" s="5">
        <v>78</v>
      </c>
      <c r="Q92" s="5" t="s">
        <v>13</v>
      </c>
      <c r="S92" s="20">
        <v>48</v>
      </c>
      <c r="T92" s="20">
        <v>6</v>
      </c>
      <c r="U92" s="20">
        <v>1412</v>
      </c>
      <c r="W92" s="5">
        <v>92</v>
      </c>
      <c r="AA92" s="20">
        <v>1204</v>
      </c>
      <c r="AB92" s="20">
        <v>4</v>
      </c>
      <c r="AC92" s="20">
        <v>6128</v>
      </c>
      <c r="AE92" s="20">
        <v>225</v>
      </c>
      <c r="AF92" s="20">
        <v>4</v>
      </c>
      <c r="AG92" s="20">
        <v>5272</v>
      </c>
      <c r="AI92" s="20">
        <v>1017</v>
      </c>
      <c r="AJ92" s="20">
        <v>6</v>
      </c>
      <c r="AK92" s="20">
        <v>9135</v>
      </c>
      <c r="AM92" s="20">
        <v>36</v>
      </c>
      <c r="AN92" s="20">
        <v>7</v>
      </c>
      <c r="AO92" s="20">
        <v>21212</v>
      </c>
      <c r="AQ92" s="20">
        <v>447</v>
      </c>
      <c r="AR92" s="20">
        <v>7</v>
      </c>
      <c r="AS92" s="20">
        <v>13134</v>
      </c>
      <c r="AU92" s="5">
        <v>66</v>
      </c>
      <c r="AY92" s="20">
        <v>1222</v>
      </c>
      <c r="AZ92" s="20">
        <v>4</v>
      </c>
      <c r="BA92" s="20">
        <v>1148</v>
      </c>
      <c r="BC92" s="45">
        <v>413</v>
      </c>
      <c r="BD92" s="20">
        <v>6</v>
      </c>
      <c r="BE92" s="20">
        <v>9</v>
      </c>
      <c r="BG92" s="5">
        <v>27</v>
      </c>
      <c r="BK92" s="20">
        <v>773</v>
      </c>
      <c r="BL92" s="20">
        <v>5</v>
      </c>
      <c r="BM92" s="20">
        <v>2</v>
      </c>
      <c r="BO92" s="20">
        <v>877</v>
      </c>
      <c r="BP92" s="20">
        <v>8</v>
      </c>
      <c r="BQ92" s="20">
        <v>2</v>
      </c>
      <c r="BS92" s="5">
        <v>915</v>
      </c>
      <c r="BT92" s="5">
        <v>5</v>
      </c>
      <c r="BU92" s="5">
        <v>2</v>
      </c>
      <c r="BW92" s="5">
        <v>74</v>
      </c>
      <c r="CA92" s="5">
        <v>1204</v>
      </c>
      <c r="CB92" s="5">
        <v>4</v>
      </c>
      <c r="CC92" s="5">
        <v>11</v>
      </c>
      <c r="CE92" s="5">
        <v>592</v>
      </c>
      <c r="CF92" s="5">
        <v>7</v>
      </c>
      <c r="CG92" s="5">
        <v>13</v>
      </c>
      <c r="CI92" s="5">
        <v>569</v>
      </c>
      <c r="CJ92" s="5">
        <v>8</v>
      </c>
      <c r="CK92" s="5">
        <v>70</v>
      </c>
      <c r="CM92" s="5">
        <v>833</v>
      </c>
      <c r="CQ92" s="5">
        <v>66</v>
      </c>
      <c r="CU92" s="5">
        <v>417</v>
      </c>
      <c r="CV92" s="5">
        <v>5</v>
      </c>
      <c r="CW92" s="5">
        <v>4</v>
      </c>
      <c r="CY92" s="5">
        <v>55</v>
      </c>
      <c r="DC92" s="5">
        <v>64</v>
      </c>
      <c r="DG92" s="5">
        <v>47</v>
      </c>
    </row>
    <row r="93" spans="1:111" x14ac:dyDescent="0.15">
      <c r="A93" s="14">
        <v>1229</v>
      </c>
      <c r="B93" s="15">
        <v>4</v>
      </c>
      <c r="C93" s="16">
        <v>8795</v>
      </c>
      <c r="D93" s="90">
        <f t="shared" si="3"/>
        <v>52.689911334771146</v>
      </c>
      <c r="E93" s="4"/>
      <c r="F93" s="14">
        <v>876</v>
      </c>
      <c r="G93" s="17">
        <v>4</v>
      </c>
      <c r="H93" s="18">
        <v>8473</v>
      </c>
      <c r="I93" s="97">
        <f t="shared" si="4"/>
        <v>50.760843517852862</v>
      </c>
      <c r="K93" s="20">
        <v>445</v>
      </c>
      <c r="L93" s="20">
        <v>4</v>
      </c>
      <c r="M93" s="20">
        <v>2496</v>
      </c>
      <c r="O93" s="5">
        <v>79</v>
      </c>
      <c r="Q93" s="5" t="s">
        <v>13</v>
      </c>
      <c r="S93" s="20">
        <v>622</v>
      </c>
      <c r="T93" s="20">
        <v>6</v>
      </c>
      <c r="U93" s="20">
        <v>1412</v>
      </c>
      <c r="W93" s="5">
        <v>95</v>
      </c>
      <c r="AA93" s="20">
        <v>1040</v>
      </c>
      <c r="AB93" s="20">
        <v>4</v>
      </c>
      <c r="AC93" s="20">
        <v>6210</v>
      </c>
      <c r="AE93" s="20">
        <v>469</v>
      </c>
      <c r="AF93" s="20">
        <v>4</v>
      </c>
      <c r="AG93" s="20">
        <v>5304</v>
      </c>
      <c r="AI93" s="20">
        <v>441</v>
      </c>
      <c r="AJ93" s="20">
        <v>6</v>
      </c>
      <c r="AK93" s="20">
        <v>9266</v>
      </c>
      <c r="AM93" s="20">
        <v>166</v>
      </c>
      <c r="AN93" s="20">
        <v>7</v>
      </c>
      <c r="AO93" s="20">
        <v>21212</v>
      </c>
      <c r="AQ93" s="20">
        <v>25</v>
      </c>
      <c r="AR93" s="20">
        <v>7</v>
      </c>
      <c r="AS93" s="20">
        <v>15094</v>
      </c>
      <c r="AU93" s="5">
        <v>67</v>
      </c>
      <c r="AY93" s="20">
        <v>219</v>
      </c>
      <c r="AZ93" s="20">
        <v>4</v>
      </c>
      <c r="BA93" s="20">
        <v>1150</v>
      </c>
      <c r="BC93" s="45">
        <v>820</v>
      </c>
      <c r="BD93" s="20">
        <v>6</v>
      </c>
      <c r="BE93" s="20">
        <v>9</v>
      </c>
      <c r="BG93" s="5">
        <v>28</v>
      </c>
      <c r="BK93" s="20">
        <v>774</v>
      </c>
      <c r="BL93" s="20">
        <v>5</v>
      </c>
      <c r="BM93" s="20">
        <v>2</v>
      </c>
      <c r="BO93" s="20">
        <v>949</v>
      </c>
      <c r="BP93" s="20">
        <v>8</v>
      </c>
      <c r="BQ93" s="20">
        <v>2</v>
      </c>
      <c r="BS93" s="5">
        <v>938</v>
      </c>
      <c r="BT93" s="5">
        <v>5</v>
      </c>
      <c r="BU93" s="5">
        <v>2</v>
      </c>
      <c r="BW93" s="5">
        <v>75</v>
      </c>
      <c r="CA93" s="5">
        <v>65</v>
      </c>
      <c r="CB93" s="5">
        <v>4</v>
      </c>
      <c r="CC93" s="5">
        <v>12</v>
      </c>
      <c r="CE93" s="5">
        <v>626</v>
      </c>
      <c r="CF93" s="5">
        <v>7</v>
      </c>
      <c r="CG93" s="5">
        <v>16</v>
      </c>
      <c r="CI93" s="5">
        <v>406</v>
      </c>
      <c r="CJ93" s="5">
        <v>8</v>
      </c>
      <c r="CK93" s="5">
        <v>93</v>
      </c>
      <c r="CM93" s="5">
        <v>870</v>
      </c>
      <c r="CQ93" s="5">
        <v>67</v>
      </c>
      <c r="CU93" s="5">
        <v>440</v>
      </c>
      <c r="CV93" s="5">
        <v>5</v>
      </c>
      <c r="CW93" s="5">
        <v>4</v>
      </c>
      <c r="CY93" s="5">
        <v>56</v>
      </c>
      <c r="DC93" s="5">
        <v>65</v>
      </c>
      <c r="DG93" s="5">
        <v>48</v>
      </c>
    </row>
    <row r="94" spans="1:111" x14ac:dyDescent="0.15">
      <c r="A94" s="14">
        <v>219</v>
      </c>
      <c r="B94" s="15">
        <v>4</v>
      </c>
      <c r="C94" s="16">
        <v>8805</v>
      </c>
      <c r="D94" s="90">
        <f t="shared" si="3"/>
        <v>52.749820273184753</v>
      </c>
      <c r="E94" s="4"/>
      <c r="F94" s="14">
        <v>98</v>
      </c>
      <c r="G94" s="17">
        <v>4</v>
      </c>
      <c r="H94" s="18">
        <v>8500</v>
      </c>
      <c r="I94" s="97">
        <f t="shared" si="4"/>
        <v>50.92259765156961</v>
      </c>
      <c r="K94" s="20">
        <v>900</v>
      </c>
      <c r="L94" s="20">
        <v>4</v>
      </c>
      <c r="M94" s="20">
        <v>2496</v>
      </c>
      <c r="O94" s="5">
        <v>80</v>
      </c>
      <c r="Q94" s="5" t="s">
        <v>13</v>
      </c>
      <c r="S94" s="20">
        <v>441</v>
      </c>
      <c r="T94" s="20">
        <v>6</v>
      </c>
      <c r="U94" s="20">
        <v>1568</v>
      </c>
      <c r="W94" s="5">
        <v>97</v>
      </c>
      <c r="AA94" s="20">
        <v>429</v>
      </c>
      <c r="AB94" s="20">
        <v>4</v>
      </c>
      <c r="AC94" s="20">
        <v>6336</v>
      </c>
      <c r="AE94" s="20">
        <v>900</v>
      </c>
      <c r="AF94" s="20">
        <v>4</v>
      </c>
      <c r="AG94" s="20">
        <v>5322</v>
      </c>
      <c r="AI94" s="20">
        <v>352</v>
      </c>
      <c r="AJ94" s="20">
        <v>6</v>
      </c>
      <c r="AK94" s="20">
        <v>9694</v>
      </c>
      <c r="AM94" s="20">
        <v>300</v>
      </c>
      <c r="AN94" s="20">
        <v>7</v>
      </c>
      <c r="AO94" s="20">
        <v>21212</v>
      </c>
      <c r="AQ94" s="20">
        <v>517</v>
      </c>
      <c r="AR94" s="20">
        <v>7</v>
      </c>
      <c r="AS94" s="20">
        <v>16050</v>
      </c>
      <c r="AU94" s="5">
        <v>68</v>
      </c>
      <c r="AY94" s="20">
        <v>124</v>
      </c>
      <c r="AZ94" s="20">
        <v>4</v>
      </c>
      <c r="BA94" s="20">
        <v>1200</v>
      </c>
      <c r="BC94" s="45">
        <v>475</v>
      </c>
      <c r="BD94" s="20">
        <v>6</v>
      </c>
      <c r="BE94" s="20">
        <v>11</v>
      </c>
      <c r="BG94" s="5">
        <v>29</v>
      </c>
      <c r="BK94" s="20">
        <v>780</v>
      </c>
      <c r="BL94" s="20">
        <v>5</v>
      </c>
      <c r="BM94" s="20">
        <v>2</v>
      </c>
      <c r="BO94" s="20">
        <v>1057</v>
      </c>
      <c r="BP94" s="20">
        <v>8</v>
      </c>
      <c r="BQ94" s="20">
        <v>2</v>
      </c>
      <c r="BS94" s="5">
        <v>1000</v>
      </c>
      <c r="BT94" s="5">
        <v>5</v>
      </c>
      <c r="BU94" s="5">
        <v>2</v>
      </c>
      <c r="BW94" s="5">
        <v>76</v>
      </c>
      <c r="CA94" s="5">
        <v>106</v>
      </c>
      <c r="CB94" s="5">
        <v>4</v>
      </c>
      <c r="CC94" s="5">
        <v>12</v>
      </c>
      <c r="CE94" s="5">
        <v>212</v>
      </c>
      <c r="CF94" s="5">
        <v>7</v>
      </c>
      <c r="CG94" s="5">
        <v>21</v>
      </c>
      <c r="CI94" s="5">
        <v>347</v>
      </c>
      <c r="CJ94" s="5">
        <v>8</v>
      </c>
      <c r="CK94" s="5">
        <v>105</v>
      </c>
      <c r="CM94" s="5">
        <v>939</v>
      </c>
      <c r="CQ94" s="5">
        <v>68</v>
      </c>
      <c r="CU94" s="5">
        <v>1007</v>
      </c>
      <c r="CV94" s="5">
        <v>5</v>
      </c>
      <c r="CW94" s="5">
        <v>4</v>
      </c>
      <c r="CY94" s="5">
        <v>57</v>
      </c>
      <c r="DC94" s="5">
        <v>66</v>
      </c>
      <c r="DG94" s="5">
        <v>49</v>
      </c>
    </row>
    <row r="95" spans="1:111" x14ac:dyDescent="0.15">
      <c r="A95" s="14">
        <v>1024</v>
      </c>
      <c r="B95" s="15">
        <v>4</v>
      </c>
      <c r="C95" s="16">
        <v>8814</v>
      </c>
      <c r="D95" s="90">
        <f t="shared" si="3"/>
        <v>52.803738317757009</v>
      </c>
      <c r="E95" s="4"/>
      <c r="F95" s="14">
        <v>33</v>
      </c>
      <c r="G95" s="17">
        <v>4</v>
      </c>
      <c r="H95" s="18">
        <v>8593</v>
      </c>
      <c r="I95" s="97">
        <f t="shared" si="4"/>
        <v>51.479750778816204</v>
      </c>
      <c r="K95" s="20">
        <v>396</v>
      </c>
      <c r="L95" s="20">
        <v>4</v>
      </c>
      <c r="M95" s="20">
        <v>2529</v>
      </c>
      <c r="O95" s="5">
        <v>81</v>
      </c>
      <c r="Q95" s="5" t="s">
        <v>13</v>
      </c>
      <c r="S95" s="20">
        <v>152</v>
      </c>
      <c r="T95" s="20">
        <v>6</v>
      </c>
      <c r="U95" s="20">
        <v>1852</v>
      </c>
      <c r="W95" s="5">
        <v>98</v>
      </c>
      <c r="AA95" s="20">
        <v>1052</v>
      </c>
      <c r="AB95" s="20">
        <v>4</v>
      </c>
      <c r="AC95" s="20">
        <v>6376</v>
      </c>
      <c r="AE95" s="20">
        <v>224</v>
      </c>
      <c r="AF95" s="20">
        <v>4</v>
      </c>
      <c r="AG95" s="20">
        <v>5327</v>
      </c>
      <c r="AI95" s="20">
        <v>831</v>
      </c>
      <c r="AJ95" s="20">
        <v>6</v>
      </c>
      <c r="AK95" s="20">
        <v>9802</v>
      </c>
      <c r="AM95" s="20">
        <v>1264</v>
      </c>
      <c r="AN95" s="20">
        <v>7</v>
      </c>
      <c r="AO95" s="20">
        <v>21212</v>
      </c>
      <c r="AQ95" s="20">
        <v>830</v>
      </c>
      <c r="AR95" s="20">
        <v>7</v>
      </c>
      <c r="AS95" s="20">
        <v>16728</v>
      </c>
      <c r="AU95" s="5">
        <v>69</v>
      </c>
      <c r="AY95" s="20">
        <v>645</v>
      </c>
      <c r="AZ95" s="20">
        <v>4</v>
      </c>
      <c r="BA95" s="20">
        <v>1250</v>
      </c>
      <c r="BC95" s="45">
        <v>1301</v>
      </c>
      <c r="BD95" s="20">
        <v>6</v>
      </c>
      <c r="BE95" s="20">
        <v>12</v>
      </c>
      <c r="BG95" s="5">
        <v>30</v>
      </c>
      <c r="BK95" s="20">
        <v>815</v>
      </c>
      <c r="BL95" s="20">
        <v>5</v>
      </c>
      <c r="BM95" s="20">
        <v>2</v>
      </c>
      <c r="BO95" s="20">
        <v>1114</v>
      </c>
      <c r="BP95" s="20">
        <v>8</v>
      </c>
      <c r="BQ95" s="20">
        <v>2</v>
      </c>
      <c r="BS95" s="5">
        <v>1023</v>
      </c>
      <c r="BT95" s="5">
        <v>5</v>
      </c>
      <c r="BU95" s="5">
        <v>2</v>
      </c>
      <c r="BW95" s="5">
        <v>77</v>
      </c>
      <c r="CA95" s="5">
        <v>254</v>
      </c>
      <c r="CB95" s="5">
        <v>4</v>
      </c>
      <c r="CC95" s="5">
        <v>12</v>
      </c>
      <c r="CE95" s="5">
        <v>438</v>
      </c>
      <c r="CF95" s="5">
        <v>7</v>
      </c>
      <c r="CG95" s="5">
        <v>24</v>
      </c>
      <c r="CI95" s="5">
        <v>188</v>
      </c>
      <c r="CJ95" s="5">
        <v>8</v>
      </c>
      <c r="CK95" s="5">
        <v>124</v>
      </c>
      <c r="CM95" s="5">
        <v>951</v>
      </c>
      <c r="CQ95" s="5">
        <v>69</v>
      </c>
      <c r="CU95" s="5">
        <v>1236</v>
      </c>
      <c r="CV95" s="5">
        <v>5</v>
      </c>
      <c r="CW95" s="5">
        <v>4</v>
      </c>
      <c r="CY95" s="5">
        <v>58</v>
      </c>
      <c r="DC95" s="5">
        <v>67</v>
      </c>
      <c r="DG95" s="5">
        <v>50</v>
      </c>
    </row>
    <row r="96" spans="1:111" x14ac:dyDescent="0.15">
      <c r="A96" s="14">
        <v>768</v>
      </c>
      <c r="B96" s="15">
        <v>4</v>
      </c>
      <c r="C96" s="16">
        <v>8843</v>
      </c>
      <c r="D96" s="90">
        <f t="shared" si="3"/>
        <v>52.977474239156486</v>
      </c>
      <c r="E96" s="4"/>
      <c r="F96" s="14">
        <v>1125</v>
      </c>
      <c r="G96" s="17">
        <v>4</v>
      </c>
      <c r="H96" s="18">
        <v>8728</v>
      </c>
      <c r="I96" s="97">
        <f t="shared" si="4"/>
        <v>52.288521447399951</v>
      </c>
      <c r="K96" s="20">
        <v>397</v>
      </c>
      <c r="L96" s="20">
        <v>4</v>
      </c>
      <c r="M96" s="20">
        <v>2529</v>
      </c>
      <c r="O96" s="5">
        <v>82</v>
      </c>
      <c r="Q96" s="5" t="s">
        <v>13</v>
      </c>
      <c r="S96" s="20">
        <v>223</v>
      </c>
      <c r="T96" s="20">
        <v>6</v>
      </c>
      <c r="U96" s="20">
        <v>1852</v>
      </c>
      <c r="W96" s="5">
        <v>99</v>
      </c>
      <c r="AA96" s="20">
        <v>1028</v>
      </c>
      <c r="AB96" s="20">
        <v>4</v>
      </c>
      <c r="AC96" s="20">
        <v>6614</v>
      </c>
      <c r="AE96" s="20">
        <v>768</v>
      </c>
      <c r="AF96" s="20">
        <v>4</v>
      </c>
      <c r="AG96" s="20">
        <v>5349</v>
      </c>
      <c r="AI96" s="20">
        <v>931</v>
      </c>
      <c r="AJ96" s="20">
        <v>6</v>
      </c>
      <c r="AK96" s="20">
        <v>14476</v>
      </c>
      <c r="AM96" s="20">
        <v>996</v>
      </c>
      <c r="AN96" s="20">
        <v>7</v>
      </c>
      <c r="AO96" s="20">
        <v>21540</v>
      </c>
      <c r="AQ96" s="20">
        <v>696</v>
      </c>
      <c r="AR96" s="20">
        <v>7</v>
      </c>
      <c r="AS96" s="20">
        <v>29214</v>
      </c>
      <c r="AU96" s="5">
        <v>70</v>
      </c>
      <c r="AY96" s="20">
        <v>1187</v>
      </c>
      <c r="AZ96" s="20">
        <v>4</v>
      </c>
      <c r="BA96" s="20">
        <v>1250</v>
      </c>
      <c r="BC96" s="45">
        <v>1332</v>
      </c>
      <c r="BD96" s="20">
        <v>6</v>
      </c>
      <c r="BE96" s="20">
        <v>15</v>
      </c>
      <c r="BG96" s="5">
        <v>31</v>
      </c>
      <c r="BK96" s="20">
        <v>825</v>
      </c>
      <c r="BL96" s="20">
        <v>5</v>
      </c>
      <c r="BM96" s="20">
        <v>2</v>
      </c>
      <c r="BO96" s="20">
        <v>1143</v>
      </c>
      <c r="BP96" s="20">
        <v>8</v>
      </c>
      <c r="BQ96" s="20">
        <v>2</v>
      </c>
      <c r="BS96" s="5">
        <v>1027</v>
      </c>
      <c r="BT96" s="5">
        <v>5</v>
      </c>
      <c r="BU96" s="5">
        <v>2</v>
      </c>
      <c r="BW96" s="5">
        <v>78</v>
      </c>
      <c r="CA96" s="5">
        <v>429</v>
      </c>
      <c r="CB96" s="5">
        <v>4</v>
      </c>
      <c r="CC96" s="5">
        <v>12</v>
      </c>
      <c r="CE96" s="5">
        <v>303</v>
      </c>
      <c r="CF96" s="5">
        <v>8</v>
      </c>
      <c r="CG96" s="5">
        <v>4</v>
      </c>
      <c r="CI96" s="5">
        <v>1149</v>
      </c>
      <c r="CJ96" s="5">
        <v>8</v>
      </c>
      <c r="CK96" s="5">
        <v>372</v>
      </c>
      <c r="CM96" s="5">
        <v>1201</v>
      </c>
      <c r="CQ96" s="5">
        <v>70</v>
      </c>
      <c r="CU96" s="5">
        <v>209</v>
      </c>
      <c r="CV96" s="5">
        <v>5</v>
      </c>
      <c r="CW96" s="5">
        <v>6</v>
      </c>
      <c r="CY96" s="5">
        <v>59</v>
      </c>
      <c r="DC96" s="5">
        <v>68</v>
      </c>
      <c r="DG96" s="5">
        <v>51</v>
      </c>
    </row>
    <row r="97" spans="1:111" x14ac:dyDescent="0.15">
      <c r="A97" s="14">
        <v>1094</v>
      </c>
      <c r="B97" s="15">
        <v>4</v>
      </c>
      <c r="C97" s="16">
        <v>9007</v>
      </c>
      <c r="D97" s="90">
        <f t="shared" si="3"/>
        <v>53.95998082913971</v>
      </c>
      <c r="E97" s="4"/>
      <c r="F97" s="14">
        <v>1052</v>
      </c>
      <c r="G97" s="17">
        <v>4</v>
      </c>
      <c r="H97" s="18">
        <v>8833</v>
      </c>
      <c r="I97" s="97">
        <f t="shared" si="4"/>
        <v>52.917565300742872</v>
      </c>
      <c r="K97" s="20">
        <v>65</v>
      </c>
      <c r="L97" s="20">
        <v>4</v>
      </c>
      <c r="M97" s="20">
        <v>2639</v>
      </c>
      <c r="O97" s="5">
        <v>83</v>
      </c>
      <c r="Q97" s="5" t="s">
        <v>13</v>
      </c>
      <c r="S97" s="20">
        <v>561</v>
      </c>
      <c r="T97" s="20">
        <v>6</v>
      </c>
      <c r="U97" s="20">
        <v>1852</v>
      </c>
      <c r="W97" s="5">
        <v>101</v>
      </c>
      <c r="AA97" s="20">
        <v>1260</v>
      </c>
      <c r="AB97" s="20">
        <v>4</v>
      </c>
      <c r="AC97" s="20">
        <v>6615</v>
      </c>
      <c r="AE97" s="20">
        <v>1333</v>
      </c>
      <c r="AF97" s="20">
        <v>4</v>
      </c>
      <c r="AG97" s="20">
        <v>5380</v>
      </c>
      <c r="AI97" s="20">
        <v>230</v>
      </c>
      <c r="AJ97" s="20">
        <v>6</v>
      </c>
      <c r="AK97" s="20">
        <v>14531</v>
      </c>
      <c r="AM97" s="20">
        <v>346</v>
      </c>
      <c r="AN97" s="20">
        <v>7</v>
      </c>
      <c r="AO97" s="20">
        <v>22119</v>
      </c>
      <c r="AQ97" s="20">
        <v>823</v>
      </c>
      <c r="AR97" s="20">
        <v>8</v>
      </c>
      <c r="AS97" s="20">
        <v>2712</v>
      </c>
      <c r="AU97" s="5">
        <v>71</v>
      </c>
      <c r="AY97" s="20">
        <v>4</v>
      </c>
      <c r="AZ97" s="20">
        <v>4</v>
      </c>
      <c r="BA97" s="20">
        <v>1300</v>
      </c>
      <c r="BC97" s="45">
        <v>676</v>
      </c>
      <c r="BD97" s="20">
        <v>6</v>
      </c>
      <c r="BE97" s="20">
        <v>17</v>
      </c>
      <c r="BG97" s="5">
        <v>32</v>
      </c>
      <c r="BK97" s="20">
        <v>843</v>
      </c>
      <c r="BL97" s="20">
        <v>5</v>
      </c>
      <c r="BM97" s="20">
        <v>2</v>
      </c>
      <c r="BO97" s="20">
        <v>1174</v>
      </c>
      <c r="BP97" s="20">
        <v>8</v>
      </c>
      <c r="BQ97" s="20">
        <v>2</v>
      </c>
      <c r="BS97" s="5">
        <v>1041</v>
      </c>
      <c r="BT97" s="5">
        <v>5</v>
      </c>
      <c r="BU97" s="5">
        <v>2</v>
      </c>
      <c r="BW97" s="5">
        <v>79</v>
      </c>
      <c r="CA97" s="5">
        <v>615</v>
      </c>
      <c r="CB97" s="5">
        <v>4</v>
      </c>
      <c r="CC97" s="5">
        <v>12</v>
      </c>
      <c r="CE97" s="5">
        <v>1127</v>
      </c>
      <c r="CF97" s="5">
        <v>8</v>
      </c>
      <c r="CG97" s="5">
        <v>4</v>
      </c>
      <c r="CI97" s="5">
        <v>168</v>
      </c>
      <c r="CJ97" s="5">
        <v>8</v>
      </c>
      <c r="CK97" s="5">
        <v>434</v>
      </c>
      <c r="CM97" s="5">
        <v>1209</v>
      </c>
      <c r="CQ97" s="5">
        <v>71</v>
      </c>
      <c r="CU97" s="5">
        <v>1027</v>
      </c>
      <c r="CV97" s="5">
        <v>5</v>
      </c>
      <c r="CW97" s="5">
        <v>8</v>
      </c>
      <c r="CY97" s="5">
        <v>60</v>
      </c>
      <c r="DC97" s="5">
        <v>69</v>
      </c>
      <c r="DG97" s="5">
        <v>52</v>
      </c>
    </row>
    <row r="98" spans="1:111" x14ac:dyDescent="0.15">
      <c r="A98" s="14">
        <v>697</v>
      </c>
      <c r="B98" s="15">
        <v>4</v>
      </c>
      <c r="C98" s="16">
        <v>9138</v>
      </c>
      <c r="D98" s="90">
        <f t="shared" si="3"/>
        <v>54.744787922358014</v>
      </c>
      <c r="E98" s="4"/>
      <c r="F98" s="14">
        <v>768</v>
      </c>
      <c r="G98" s="17">
        <v>4</v>
      </c>
      <c r="H98" s="18">
        <v>8843</v>
      </c>
      <c r="I98" s="97">
        <f t="shared" si="4"/>
        <v>52.977474239156486</v>
      </c>
      <c r="K98" s="20">
        <v>126</v>
      </c>
      <c r="L98" s="20">
        <v>4</v>
      </c>
      <c r="M98" s="20">
        <v>2639</v>
      </c>
      <c r="O98" s="5">
        <v>84</v>
      </c>
      <c r="Q98" s="5" t="s">
        <v>13</v>
      </c>
      <c r="S98" s="20">
        <v>1121</v>
      </c>
      <c r="T98" s="20">
        <v>6</v>
      </c>
      <c r="U98" s="20">
        <v>1852</v>
      </c>
      <c r="W98" s="5">
        <v>106</v>
      </c>
      <c r="AA98" s="20">
        <v>807</v>
      </c>
      <c r="AB98" s="20">
        <v>4</v>
      </c>
      <c r="AC98" s="20">
        <v>6799</v>
      </c>
      <c r="AE98" s="20">
        <v>1235</v>
      </c>
      <c r="AF98" s="20">
        <v>4</v>
      </c>
      <c r="AG98" s="20">
        <v>5388</v>
      </c>
      <c r="AI98" s="20">
        <v>176</v>
      </c>
      <c r="AJ98" s="20">
        <v>6</v>
      </c>
      <c r="AK98" s="20">
        <v>28852</v>
      </c>
      <c r="AM98" s="20">
        <v>1148</v>
      </c>
      <c r="AN98" s="20">
        <v>7</v>
      </c>
      <c r="AO98" s="20">
        <v>23183</v>
      </c>
      <c r="AQ98" s="20">
        <v>870</v>
      </c>
      <c r="AR98" s="20">
        <v>8</v>
      </c>
      <c r="AS98" s="20">
        <v>8042</v>
      </c>
      <c r="AU98" s="5">
        <v>72</v>
      </c>
      <c r="AY98" s="20">
        <v>396</v>
      </c>
      <c r="AZ98" s="20">
        <v>4</v>
      </c>
      <c r="BA98" s="20">
        <v>1300</v>
      </c>
      <c r="BC98" s="45">
        <v>1234</v>
      </c>
      <c r="BD98" s="20">
        <v>6</v>
      </c>
      <c r="BE98" s="20">
        <v>17</v>
      </c>
      <c r="BG98" s="5">
        <v>33</v>
      </c>
      <c r="BK98" s="20">
        <v>846</v>
      </c>
      <c r="BL98" s="20">
        <v>5</v>
      </c>
      <c r="BM98" s="20">
        <v>2</v>
      </c>
      <c r="BO98" s="20">
        <v>1175</v>
      </c>
      <c r="BP98" s="20">
        <v>8</v>
      </c>
      <c r="BQ98" s="20">
        <v>2</v>
      </c>
      <c r="BS98" s="5">
        <v>1047</v>
      </c>
      <c r="BT98" s="5">
        <v>5</v>
      </c>
      <c r="BU98" s="5">
        <v>2</v>
      </c>
      <c r="BW98" s="5">
        <v>80</v>
      </c>
      <c r="CA98" s="5">
        <v>1202</v>
      </c>
      <c r="CB98" s="5">
        <v>4</v>
      </c>
      <c r="CC98" s="5">
        <v>12</v>
      </c>
      <c r="CE98" s="5">
        <v>1348</v>
      </c>
      <c r="CF98" s="5">
        <v>8</v>
      </c>
      <c r="CG98" s="5">
        <v>4</v>
      </c>
      <c r="CI98" s="5">
        <v>28</v>
      </c>
      <c r="CM98" s="5">
        <v>1242</v>
      </c>
      <c r="CQ98" s="5">
        <v>72</v>
      </c>
      <c r="CU98" s="5">
        <v>273</v>
      </c>
      <c r="CV98" s="5">
        <v>6</v>
      </c>
      <c r="CW98" s="5">
        <v>1</v>
      </c>
      <c r="CY98" s="5">
        <v>61</v>
      </c>
      <c r="DC98" s="5">
        <v>70</v>
      </c>
      <c r="DG98" s="5">
        <v>53</v>
      </c>
    </row>
    <row r="99" spans="1:111" x14ac:dyDescent="0.15">
      <c r="A99" s="14">
        <v>914</v>
      </c>
      <c r="B99" s="15">
        <v>4</v>
      </c>
      <c r="C99" s="16">
        <v>9145</v>
      </c>
      <c r="D99" s="90">
        <f t="shared" si="3"/>
        <v>54.78672417924755</v>
      </c>
      <c r="E99" s="4"/>
      <c r="F99" s="14">
        <v>254</v>
      </c>
      <c r="G99" s="17">
        <v>4</v>
      </c>
      <c r="H99" s="18">
        <v>8913</v>
      </c>
      <c r="I99" s="97">
        <f t="shared" ref="I99:I130" si="5">H99/$B$1364*100</f>
        <v>53.396836808051759</v>
      </c>
      <c r="K99" s="20">
        <v>224</v>
      </c>
      <c r="L99" s="20">
        <v>4</v>
      </c>
      <c r="M99" s="20">
        <v>2639</v>
      </c>
      <c r="O99" s="5">
        <v>85</v>
      </c>
      <c r="Q99" s="5" t="s">
        <v>13</v>
      </c>
      <c r="S99" s="20">
        <v>437</v>
      </c>
      <c r="T99" s="20">
        <v>6</v>
      </c>
      <c r="U99" s="20">
        <v>1960</v>
      </c>
      <c r="W99" s="5">
        <v>111</v>
      </c>
      <c r="AA99" s="20">
        <v>918</v>
      </c>
      <c r="AB99" s="20">
        <v>4</v>
      </c>
      <c r="AC99" s="20">
        <v>7065</v>
      </c>
      <c r="AE99" s="20">
        <v>336</v>
      </c>
      <c r="AF99" s="20">
        <v>4</v>
      </c>
      <c r="AG99" s="20">
        <v>5463</v>
      </c>
      <c r="AI99" s="20">
        <v>592</v>
      </c>
      <c r="AJ99" s="20">
        <v>7</v>
      </c>
      <c r="AK99" s="20">
        <v>864</v>
      </c>
      <c r="AM99" s="20">
        <v>172</v>
      </c>
      <c r="AN99" s="20">
        <v>7</v>
      </c>
      <c r="AO99" s="20">
        <v>23668</v>
      </c>
      <c r="AQ99" s="20">
        <v>949</v>
      </c>
      <c r="AR99" s="20">
        <v>8</v>
      </c>
      <c r="AS99" s="20">
        <v>14960</v>
      </c>
      <c r="AU99" s="5">
        <v>73</v>
      </c>
      <c r="AY99" s="20">
        <v>551</v>
      </c>
      <c r="AZ99" s="20">
        <v>4</v>
      </c>
      <c r="BA99" s="20">
        <v>1350</v>
      </c>
      <c r="BC99" s="45">
        <v>513</v>
      </c>
      <c r="BD99" s="20">
        <v>6</v>
      </c>
      <c r="BE99" s="20">
        <v>19</v>
      </c>
      <c r="BG99" s="5">
        <v>34</v>
      </c>
      <c r="BK99" s="20">
        <v>890</v>
      </c>
      <c r="BL99" s="20">
        <v>5</v>
      </c>
      <c r="BM99" s="20">
        <v>2</v>
      </c>
      <c r="BO99" s="20">
        <v>1217</v>
      </c>
      <c r="BP99" s="20">
        <v>8</v>
      </c>
      <c r="BQ99" s="20">
        <v>2</v>
      </c>
      <c r="BS99" s="5">
        <v>1155</v>
      </c>
      <c r="BT99" s="5">
        <v>5</v>
      </c>
      <c r="BU99" s="5">
        <v>2</v>
      </c>
      <c r="BW99" s="5">
        <v>81</v>
      </c>
      <c r="CA99" s="5">
        <v>7</v>
      </c>
      <c r="CB99" s="5">
        <v>4</v>
      </c>
      <c r="CC99" s="5">
        <v>13</v>
      </c>
      <c r="CE99" s="5">
        <v>351</v>
      </c>
      <c r="CF99" s="5">
        <v>8</v>
      </c>
      <c r="CG99" s="5">
        <v>8</v>
      </c>
      <c r="CI99" s="5">
        <v>29</v>
      </c>
      <c r="CM99" s="5">
        <v>1251</v>
      </c>
      <c r="CQ99" s="5">
        <v>73</v>
      </c>
      <c r="CU99" s="5">
        <v>631</v>
      </c>
      <c r="CV99" s="5">
        <v>6</v>
      </c>
      <c r="CW99" s="5">
        <v>1</v>
      </c>
      <c r="CY99" s="5">
        <v>62</v>
      </c>
      <c r="DC99" s="5">
        <v>71</v>
      </c>
      <c r="DG99" s="5">
        <v>54</v>
      </c>
    </row>
    <row r="100" spans="1:111" x14ac:dyDescent="0.15">
      <c r="A100" s="14">
        <v>287</v>
      </c>
      <c r="B100" s="15">
        <v>4</v>
      </c>
      <c r="C100" s="16">
        <v>9257</v>
      </c>
      <c r="D100" s="90">
        <f t="shared" si="3"/>
        <v>55.457704289479992</v>
      </c>
      <c r="E100" s="4"/>
      <c r="F100" s="14">
        <v>382</v>
      </c>
      <c r="G100" s="17">
        <v>4</v>
      </c>
      <c r="H100" s="18">
        <v>8925</v>
      </c>
      <c r="I100" s="97">
        <f t="shared" si="5"/>
        <v>53.468727534148094</v>
      </c>
      <c r="K100" s="20">
        <v>841</v>
      </c>
      <c r="L100" s="20">
        <v>4</v>
      </c>
      <c r="M100" s="20">
        <v>2649</v>
      </c>
      <c r="O100" s="5">
        <v>86</v>
      </c>
      <c r="Q100" s="5" t="s">
        <v>13</v>
      </c>
      <c r="S100" s="20">
        <v>1192</v>
      </c>
      <c r="T100" s="20">
        <v>6</v>
      </c>
      <c r="U100" s="20">
        <v>2176</v>
      </c>
      <c r="W100" s="5">
        <v>120</v>
      </c>
      <c r="AA100" s="20">
        <v>1324</v>
      </c>
      <c r="AB100" s="20">
        <v>4</v>
      </c>
      <c r="AC100" s="20">
        <v>7306</v>
      </c>
      <c r="AE100" s="20">
        <v>1</v>
      </c>
      <c r="AF100" s="20">
        <v>4</v>
      </c>
      <c r="AG100" s="20">
        <v>5506</v>
      </c>
      <c r="AI100" s="20">
        <v>665</v>
      </c>
      <c r="AJ100" s="20">
        <v>7</v>
      </c>
      <c r="AK100" s="20">
        <v>2966</v>
      </c>
      <c r="AM100" s="20">
        <v>855</v>
      </c>
      <c r="AN100" s="20">
        <v>7</v>
      </c>
      <c r="AO100" s="20">
        <v>23783</v>
      </c>
      <c r="AQ100" s="5">
        <v>772</v>
      </c>
      <c r="AU100" s="5">
        <v>74</v>
      </c>
      <c r="AY100" s="20">
        <v>1342</v>
      </c>
      <c r="AZ100" s="20">
        <v>4</v>
      </c>
      <c r="BA100" s="20">
        <v>1350</v>
      </c>
      <c r="BC100" s="45">
        <v>605</v>
      </c>
      <c r="BD100" s="20">
        <v>6</v>
      </c>
      <c r="BE100" s="20">
        <v>21</v>
      </c>
      <c r="BG100" s="5">
        <v>35</v>
      </c>
      <c r="BK100" s="20">
        <v>895</v>
      </c>
      <c r="BL100" s="20">
        <v>5</v>
      </c>
      <c r="BM100" s="20">
        <v>2</v>
      </c>
      <c r="BO100" s="20">
        <v>1348</v>
      </c>
      <c r="BP100" s="20">
        <v>8</v>
      </c>
      <c r="BQ100" s="20">
        <v>2</v>
      </c>
      <c r="BS100" s="5">
        <v>1166</v>
      </c>
      <c r="BT100" s="5">
        <v>5</v>
      </c>
      <c r="BU100" s="5">
        <v>2</v>
      </c>
      <c r="BW100" s="5">
        <v>82</v>
      </c>
      <c r="CA100" s="5">
        <v>80</v>
      </c>
      <c r="CB100" s="5">
        <v>4</v>
      </c>
      <c r="CC100" s="5">
        <v>13</v>
      </c>
      <c r="CE100" s="5">
        <v>175</v>
      </c>
      <c r="CF100" s="5">
        <v>8</v>
      </c>
      <c r="CG100" s="5">
        <v>9</v>
      </c>
      <c r="CI100" s="5">
        <v>32</v>
      </c>
      <c r="CM100" s="5">
        <v>1273</v>
      </c>
      <c r="CQ100" s="5">
        <v>74</v>
      </c>
      <c r="CU100" s="5">
        <v>698</v>
      </c>
      <c r="CV100" s="5">
        <v>6</v>
      </c>
      <c r="CW100" s="5">
        <v>1</v>
      </c>
      <c r="CY100" s="5">
        <v>63</v>
      </c>
      <c r="DC100" s="5">
        <v>72</v>
      </c>
      <c r="DG100" s="5">
        <v>55</v>
      </c>
    </row>
    <row r="101" spans="1:111" x14ac:dyDescent="0.15">
      <c r="A101" s="14">
        <v>241</v>
      </c>
      <c r="B101" s="15">
        <v>4</v>
      </c>
      <c r="C101" s="16">
        <v>9299</v>
      </c>
      <c r="D101" s="90">
        <f t="shared" si="3"/>
        <v>55.70932183081716</v>
      </c>
      <c r="E101" s="4"/>
      <c r="F101" s="14">
        <v>241</v>
      </c>
      <c r="G101" s="17">
        <v>4</v>
      </c>
      <c r="H101" s="18">
        <v>9019</v>
      </c>
      <c r="I101" s="97">
        <f t="shared" si="5"/>
        <v>54.031871555236044</v>
      </c>
      <c r="K101" s="20">
        <v>1054</v>
      </c>
      <c r="L101" s="20">
        <v>4</v>
      </c>
      <c r="M101" s="20">
        <v>2732</v>
      </c>
      <c r="O101" s="5">
        <v>87</v>
      </c>
      <c r="Q101" s="5" t="s">
        <v>13</v>
      </c>
      <c r="S101" s="20">
        <v>103</v>
      </c>
      <c r="T101" s="20">
        <v>6</v>
      </c>
      <c r="U101" s="20">
        <v>2212</v>
      </c>
      <c r="W101" s="5">
        <v>121</v>
      </c>
      <c r="AA101" s="20">
        <v>801</v>
      </c>
      <c r="AB101" s="20">
        <v>4</v>
      </c>
      <c r="AC101" s="20">
        <v>7329</v>
      </c>
      <c r="AE101" s="20">
        <v>256</v>
      </c>
      <c r="AF101" s="20">
        <v>4</v>
      </c>
      <c r="AG101" s="20">
        <v>5544</v>
      </c>
      <c r="AI101" s="20">
        <v>346</v>
      </c>
      <c r="AJ101" s="20">
        <v>7</v>
      </c>
      <c r="AK101" s="20">
        <v>2970</v>
      </c>
      <c r="AM101" s="20">
        <v>771</v>
      </c>
      <c r="AN101" s="20">
        <v>7</v>
      </c>
      <c r="AO101" s="20">
        <v>24147</v>
      </c>
      <c r="AQ101" s="5">
        <v>2</v>
      </c>
      <c r="AU101" s="5">
        <v>75</v>
      </c>
      <c r="AY101" s="20">
        <v>1354</v>
      </c>
      <c r="AZ101" s="20">
        <v>4</v>
      </c>
      <c r="BA101" s="20">
        <v>1350</v>
      </c>
      <c r="BC101" s="45">
        <v>57</v>
      </c>
      <c r="BD101" s="20">
        <v>6</v>
      </c>
      <c r="BE101" s="20">
        <v>24</v>
      </c>
      <c r="BG101" s="5">
        <v>36</v>
      </c>
      <c r="BK101" s="20">
        <v>898</v>
      </c>
      <c r="BL101" s="20">
        <v>5</v>
      </c>
      <c r="BM101" s="20">
        <v>2</v>
      </c>
      <c r="BO101" s="20">
        <v>339</v>
      </c>
      <c r="BP101" s="20">
        <v>8</v>
      </c>
      <c r="BQ101" s="20">
        <v>4</v>
      </c>
      <c r="BS101" s="5">
        <v>1215</v>
      </c>
      <c r="BT101" s="5">
        <v>5</v>
      </c>
      <c r="BU101" s="5">
        <v>2</v>
      </c>
      <c r="BW101" s="5">
        <v>83</v>
      </c>
      <c r="CA101" s="5">
        <v>241</v>
      </c>
      <c r="CB101" s="5">
        <v>4</v>
      </c>
      <c r="CC101" s="5">
        <v>13</v>
      </c>
      <c r="CE101" s="5">
        <v>1180</v>
      </c>
      <c r="CF101" s="5">
        <v>8</v>
      </c>
      <c r="CG101" s="5">
        <v>9</v>
      </c>
      <c r="CI101" s="5">
        <v>49</v>
      </c>
      <c r="CM101" s="5">
        <v>2</v>
      </c>
      <c r="CQ101" s="5">
        <v>75</v>
      </c>
      <c r="CU101" s="5">
        <v>785</v>
      </c>
      <c r="CV101" s="5">
        <v>6</v>
      </c>
      <c r="CW101" s="5">
        <v>1</v>
      </c>
      <c r="CY101" s="5">
        <v>64</v>
      </c>
      <c r="DC101" s="5">
        <v>73</v>
      </c>
      <c r="DG101" s="5">
        <v>56</v>
      </c>
    </row>
    <row r="102" spans="1:111" x14ac:dyDescent="0.15">
      <c r="A102" s="14">
        <v>1</v>
      </c>
      <c r="B102" s="15">
        <v>4</v>
      </c>
      <c r="C102" s="16">
        <v>9340</v>
      </c>
      <c r="D102" s="90">
        <f t="shared" si="3"/>
        <v>55.954948478312957</v>
      </c>
      <c r="E102" s="4"/>
      <c r="F102" s="14">
        <v>697</v>
      </c>
      <c r="G102" s="17">
        <v>4</v>
      </c>
      <c r="H102" s="18">
        <v>9138</v>
      </c>
      <c r="I102" s="97">
        <f t="shared" si="5"/>
        <v>54.744787922358014</v>
      </c>
      <c r="K102" s="20">
        <v>1256</v>
      </c>
      <c r="L102" s="20">
        <v>4</v>
      </c>
      <c r="M102" s="20">
        <v>2760</v>
      </c>
      <c r="O102" s="5">
        <v>88</v>
      </c>
      <c r="Q102" s="5" t="s">
        <v>13</v>
      </c>
      <c r="S102" s="20">
        <v>534</v>
      </c>
      <c r="T102" s="20">
        <v>6</v>
      </c>
      <c r="U102" s="20">
        <v>2416</v>
      </c>
      <c r="W102" s="5">
        <v>124</v>
      </c>
      <c r="AA102" s="20">
        <v>396</v>
      </c>
      <c r="AB102" s="20">
        <v>4</v>
      </c>
      <c r="AC102" s="20">
        <v>7400</v>
      </c>
      <c r="AE102" s="20">
        <v>1282</v>
      </c>
      <c r="AF102" s="20">
        <v>4</v>
      </c>
      <c r="AG102" s="20">
        <v>5566</v>
      </c>
      <c r="AI102" s="20">
        <v>154</v>
      </c>
      <c r="AJ102" s="20">
        <v>7</v>
      </c>
      <c r="AK102" s="20">
        <v>3094</v>
      </c>
      <c r="AM102" s="20">
        <v>775</v>
      </c>
      <c r="AN102" s="20">
        <v>7</v>
      </c>
      <c r="AO102" s="20">
        <v>24147</v>
      </c>
      <c r="AQ102" s="5">
        <v>3</v>
      </c>
      <c r="AU102" s="5">
        <v>76</v>
      </c>
      <c r="AY102" s="20">
        <v>545</v>
      </c>
      <c r="AZ102" s="20">
        <v>4</v>
      </c>
      <c r="BA102" s="20">
        <v>1380</v>
      </c>
      <c r="BC102" s="45">
        <v>530</v>
      </c>
      <c r="BD102" s="20">
        <v>6</v>
      </c>
      <c r="BE102" s="20">
        <v>27</v>
      </c>
      <c r="BG102" s="5">
        <v>38</v>
      </c>
      <c r="BK102" s="20">
        <v>899</v>
      </c>
      <c r="BL102" s="20">
        <v>5</v>
      </c>
      <c r="BM102" s="20">
        <v>2</v>
      </c>
      <c r="BO102" s="20">
        <v>816</v>
      </c>
      <c r="BP102" s="20">
        <v>8</v>
      </c>
      <c r="BQ102" s="20">
        <v>4</v>
      </c>
      <c r="BS102" s="5">
        <v>1225</v>
      </c>
      <c r="BT102" s="5">
        <v>5</v>
      </c>
      <c r="BU102" s="5">
        <v>2</v>
      </c>
      <c r="BW102" s="5">
        <v>84</v>
      </c>
      <c r="CA102" s="5">
        <v>396</v>
      </c>
      <c r="CB102" s="5">
        <v>4</v>
      </c>
      <c r="CC102" s="5">
        <v>13</v>
      </c>
      <c r="CE102" s="5">
        <v>210</v>
      </c>
      <c r="CF102" s="5">
        <v>8</v>
      </c>
      <c r="CG102" s="5">
        <v>17</v>
      </c>
      <c r="CI102" s="5">
        <v>114</v>
      </c>
      <c r="CM102" s="5">
        <v>3</v>
      </c>
      <c r="CQ102" s="5">
        <v>76</v>
      </c>
      <c r="CU102" s="5">
        <v>820</v>
      </c>
      <c r="CV102" s="5">
        <v>6</v>
      </c>
      <c r="CW102" s="5">
        <v>1</v>
      </c>
      <c r="CY102" s="5">
        <v>65</v>
      </c>
      <c r="DC102" s="5">
        <v>74</v>
      </c>
      <c r="DG102" s="5">
        <v>57</v>
      </c>
    </row>
    <row r="103" spans="1:111" x14ac:dyDescent="0.15">
      <c r="A103" s="14">
        <v>857</v>
      </c>
      <c r="B103" s="15">
        <v>4</v>
      </c>
      <c r="C103" s="16">
        <v>9362</v>
      </c>
      <c r="D103" s="90">
        <f t="shared" si="3"/>
        <v>56.086748142822906</v>
      </c>
      <c r="E103" s="4"/>
      <c r="F103" s="14">
        <v>493</v>
      </c>
      <c r="G103" s="17">
        <v>4</v>
      </c>
      <c r="H103" s="18">
        <v>9270</v>
      </c>
      <c r="I103" s="97">
        <f t="shared" si="5"/>
        <v>55.535585909417684</v>
      </c>
      <c r="K103" s="20">
        <v>95</v>
      </c>
      <c r="L103" s="20">
        <v>4</v>
      </c>
      <c r="M103" s="20">
        <v>2781</v>
      </c>
      <c r="O103" s="5">
        <v>89</v>
      </c>
      <c r="Q103" s="5" t="s">
        <v>13</v>
      </c>
      <c r="S103" s="20">
        <v>836</v>
      </c>
      <c r="T103" s="20">
        <v>6</v>
      </c>
      <c r="U103" s="20">
        <v>2416</v>
      </c>
      <c r="W103" s="5">
        <v>126</v>
      </c>
      <c r="AA103" s="20">
        <v>106</v>
      </c>
      <c r="AB103" s="20">
        <v>4</v>
      </c>
      <c r="AC103" s="20">
        <v>7464</v>
      </c>
      <c r="AE103" s="20">
        <v>972</v>
      </c>
      <c r="AF103" s="20">
        <v>4</v>
      </c>
      <c r="AG103" s="20">
        <v>5592</v>
      </c>
      <c r="AI103" s="20">
        <v>73</v>
      </c>
      <c r="AJ103" s="20">
        <v>7</v>
      </c>
      <c r="AK103" s="20">
        <v>4199</v>
      </c>
      <c r="AM103" s="20">
        <v>171</v>
      </c>
      <c r="AN103" s="20">
        <v>7</v>
      </c>
      <c r="AO103" s="20">
        <v>24268</v>
      </c>
      <c r="AQ103" s="5">
        <v>5</v>
      </c>
      <c r="AU103" s="5">
        <v>77</v>
      </c>
      <c r="AY103" s="20">
        <v>287</v>
      </c>
      <c r="AZ103" s="20">
        <v>4</v>
      </c>
      <c r="BA103" s="20">
        <v>1400</v>
      </c>
      <c r="BC103" s="45">
        <v>35</v>
      </c>
      <c r="BD103" s="20">
        <v>6</v>
      </c>
      <c r="BE103" s="20">
        <v>31</v>
      </c>
      <c r="BG103" s="5">
        <v>39</v>
      </c>
      <c r="BK103" s="20">
        <v>902</v>
      </c>
      <c r="BL103" s="20">
        <v>5</v>
      </c>
      <c r="BM103" s="20">
        <v>2</v>
      </c>
      <c r="BO103" s="20">
        <v>1025</v>
      </c>
      <c r="BP103" s="20">
        <v>8</v>
      </c>
      <c r="BQ103" s="20">
        <v>4</v>
      </c>
      <c r="BS103" s="5">
        <v>1245</v>
      </c>
      <c r="BT103" s="5">
        <v>5</v>
      </c>
      <c r="BU103" s="5">
        <v>2</v>
      </c>
      <c r="BW103" s="5">
        <v>85</v>
      </c>
      <c r="CA103" s="5">
        <v>492</v>
      </c>
      <c r="CB103" s="5">
        <v>4</v>
      </c>
      <c r="CC103" s="5">
        <v>13</v>
      </c>
      <c r="CE103" s="5">
        <v>1116</v>
      </c>
      <c r="CF103" s="5">
        <v>8</v>
      </c>
      <c r="CG103" s="5">
        <v>23</v>
      </c>
      <c r="CI103" s="5">
        <v>115</v>
      </c>
      <c r="CM103" s="5">
        <v>5</v>
      </c>
      <c r="CQ103" s="5">
        <v>77</v>
      </c>
      <c r="CU103" s="5">
        <v>917</v>
      </c>
      <c r="CV103" s="5">
        <v>6</v>
      </c>
      <c r="CW103" s="5">
        <v>1</v>
      </c>
      <c r="CY103" s="5">
        <v>66</v>
      </c>
      <c r="DC103" s="5">
        <v>75</v>
      </c>
      <c r="DG103" s="5">
        <v>58</v>
      </c>
    </row>
    <row r="104" spans="1:111" x14ac:dyDescent="0.15">
      <c r="A104" s="14">
        <v>80</v>
      </c>
      <c r="B104" s="15">
        <v>4</v>
      </c>
      <c r="C104" s="16">
        <v>9514</v>
      </c>
      <c r="D104" s="90">
        <f t="shared" si="3"/>
        <v>56.997364006709802</v>
      </c>
      <c r="E104" s="4"/>
      <c r="F104" s="14">
        <v>857</v>
      </c>
      <c r="G104" s="17">
        <v>4</v>
      </c>
      <c r="H104" s="18">
        <v>9362</v>
      </c>
      <c r="I104" s="97">
        <f t="shared" si="5"/>
        <v>56.086748142822906</v>
      </c>
      <c r="K104" s="20">
        <v>1299</v>
      </c>
      <c r="L104" s="20">
        <v>4</v>
      </c>
      <c r="M104" s="20">
        <v>2781</v>
      </c>
      <c r="O104" s="5">
        <v>90</v>
      </c>
      <c r="Q104" s="5" t="s">
        <v>13</v>
      </c>
      <c r="S104" s="20">
        <v>911</v>
      </c>
      <c r="T104" s="20">
        <v>6</v>
      </c>
      <c r="U104" s="20">
        <v>2416</v>
      </c>
      <c r="W104" s="5">
        <v>133</v>
      </c>
      <c r="AA104" s="20">
        <v>519</v>
      </c>
      <c r="AB104" s="20">
        <v>4</v>
      </c>
      <c r="AC104" s="20">
        <v>7569</v>
      </c>
      <c r="AE104" s="20">
        <v>409</v>
      </c>
      <c r="AF104" s="20">
        <v>4</v>
      </c>
      <c r="AG104" s="20">
        <v>5600</v>
      </c>
      <c r="AI104" s="20">
        <v>1351</v>
      </c>
      <c r="AJ104" s="20">
        <v>7</v>
      </c>
      <c r="AK104" s="20">
        <v>6287</v>
      </c>
      <c r="AM104" s="20">
        <v>851</v>
      </c>
      <c r="AN104" s="20">
        <v>8</v>
      </c>
      <c r="AO104" s="20">
        <v>15372</v>
      </c>
      <c r="AQ104" s="5">
        <v>7</v>
      </c>
      <c r="AU104" s="5">
        <v>78</v>
      </c>
      <c r="AY104" s="20">
        <v>228</v>
      </c>
      <c r="AZ104" s="20">
        <v>4</v>
      </c>
      <c r="BA104" s="20">
        <v>1480</v>
      </c>
      <c r="BC104" s="45">
        <v>1279</v>
      </c>
      <c r="BD104" s="20">
        <v>6</v>
      </c>
      <c r="BE104" s="20">
        <v>36</v>
      </c>
      <c r="BG104" s="5">
        <v>40</v>
      </c>
      <c r="BK104" s="20">
        <v>910</v>
      </c>
      <c r="BL104" s="20">
        <v>5</v>
      </c>
      <c r="BM104" s="20">
        <v>2</v>
      </c>
      <c r="BO104" s="5">
        <v>878</v>
      </c>
      <c r="BS104" s="5">
        <v>1257</v>
      </c>
      <c r="BT104" s="5">
        <v>5</v>
      </c>
      <c r="BU104" s="5">
        <v>2</v>
      </c>
      <c r="BW104" s="5">
        <v>86</v>
      </c>
      <c r="CA104" s="5">
        <v>545</v>
      </c>
      <c r="CB104" s="5">
        <v>4</v>
      </c>
      <c r="CC104" s="5">
        <v>13</v>
      </c>
      <c r="CE104" s="5">
        <v>1001</v>
      </c>
      <c r="CI104" s="5">
        <v>219</v>
      </c>
      <c r="CM104" s="5">
        <v>7</v>
      </c>
      <c r="CQ104" s="5">
        <v>78</v>
      </c>
      <c r="CU104" s="5">
        <v>1301</v>
      </c>
      <c r="CV104" s="5">
        <v>6</v>
      </c>
      <c r="CW104" s="5">
        <v>1</v>
      </c>
      <c r="CY104" s="5">
        <v>67</v>
      </c>
      <c r="DC104" s="5">
        <v>76</v>
      </c>
      <c r="DG104" s="5">
        <v>59</v>
      </c>
    </row>
    <row r="105" spans="1:111" x14ac:dyDescent="0.15">
      <c r="A105" s="14">
        <v>382</v>
      </c>
      <c r="B105" s="15">
        <v>4</v>
      </c>
      <c r="C105" s="16">
        <v>9622</v>
      </c>
      <c r="D105" s="90">
        <f t="shared" si="3"/>
        <v>57.644380541576801</v>
      </c>
      <c r="E105" s="4"/>
      <c r="F105" s="14">
        <v>999</v>
      </c>
      <c r="G105" s="17">
        <v>4</v>
      </c>
      <c r="H105" s="18">
        <v>9395</v>
      </c>
      <c r="I105" s="97">
        <f t="shared" si="5"/>
        <v>56.284447639587832</v>
      </c>
      <c r="K105" s="20">
        <v>280</v>
      </c>
      <c r="L105" s="20">
        <v>4</v>
      </c>
      <c r="M105" s="20">
        <v>2787</v>
      </c>
      <c r="O105" s="5">
        <v>91</v>
      </c>
      <c r="Q105" s="5" t="s">
        <v>13</v>
      </c>
      <c r="S105" s="20">
        <v>52</v>
      </c>
      <c r="T105" s="20">
        <v>6</v>
      </c>
      <c r="U105" s="20">
        <v>2640</v>
      </c>
      <c r="W105" s="5">
        <v>135</v>
      </c>
      <c r="AA105" s="20">
        <v>65</v>
      </c>
      <c r="AB105" s="20">
        <v>4</v>
      </c>
      <c r="AC105" s="20">
        <v>7736</v>
      </c>
      <c r="AE105" s="20">
        <v>945</v>
      </c>
      <c r="AF105" s="20">
        <v>4</v>
      </c>
      <c r="AG105" s="20">
        <v>5723</v>
      </c>
      <c r="AI105" s="20">
        <v>1135</v>
      </c>
      <c r="AJ105" s="20">
        <v>7</v>
      </c>
      <c r="AK105" s="20">
        <v>6502</v>
      </c>
      <c r="AM105" s="20">
        <v>870</v>
      </c>
      <c r="AN105" s="20">
        <v>8</v>
      </c>
      <c r="AO105" s="20">
        <v>21401</v>
      </c>
      <c r="AQ105" s="5">
        <v>8</v>
      </c>
      <c r="AU105" s="5">
        <v>79</v>
      </c>
      <c r="AY105" s="20">
        <v>501</v>
      </c>
      <c r="AZ105" s="20">
        <v>4</v>
      </c>
      <c r="BA105" s="20">
        <v>1500</v>
      </c>
      <c r="BC105" s="45">
        <v>290</v>
      </c>
      <c r="BD105" s="20">
        <v>7</v>
      </c>
      <c r="BE105" s="20">
        <v>1</v>
      </c>
      <c r="BG105" s="5">
        <v>41</v>
      </c>
      <c r="BK105" s="20">
        <v>915</v>
      </c>
      <c r="BL105" s="20">
        <v>5</v>
      </c>
      <c r="BM105" s="20">
        <v>2</v>
      </c>
      <c r="BO105" s="5">
        <v>1</v>
      </c>
      <c r="BS105" s="5">
        <v>1267</v>
      </c>
      <c r="BT105" s="5">
        <v>5</v>
      </c>
      <c r="BU105" s="5">
        <v>2</v>
      </c>
      <c r="BW105" s="5">
        <v>87</v>
      </c>
      <c r="CA105" s="5">
        <v>551</v>
      </c>
      <c r="CB105" s="5">
        <v>4</v>
      </c>
      <c r="CC105" s="5">
        <v>13</v>
      </c>
      <c r="CE105" s="5">
        <v>11</v>
      </c>
      <c r="CI105" s="5">
        <v>248</v>
      </c>
      <c r="CM105" s="5">
        <v>8</v>
      </c>
      <c r="CQ105" s="5">
        <v>79</v>
      </c>
      <c r="CU105" s="5">
        <v>89</v>
      </c>
      <c r="CV105" s="5">
        <v>6</v>
      </c>
      <c r="CW105" s="5">
        <v>2</v>
      </c>
      <c r="CY105" s="5">
        <v>68</v>
      </c>
      <c r="DC105" s="5">
        <v>77</v>
      </c>
      <c r="DG105" s="5">
        <v>60</v>
      </c>
    </row>
    <row r="106" spans="1:111" x14ac:dyDescent="0.15">
      <c r="A106" s="14">
        <v>900</v>
      </c>
      <c r="B106" s="15">
        <v>4</v>
      </c>
      <c r="C106" s="16">
        <v>9761</v>
      </c>
      <c r="D106" s="90">
        <f t="shared" si="3"/>
        <v>58.477114785525998</v>
      </c>
      <c r="E106" s="4"/>
      <c r="F106" s="14">
        <v>80</v>
      </c>
      <c r="G106" s="17">
        <v>4</v>
      </c>
      <c r="H106" s="18">
        <v>9514</v>
      </c>
      <c r="I106" s="97">
        <f t="shared" si="5"/>
        <v>56.997364006709802</v>
      </c>
      <c r="K106" s="20">
        <v>486</v>
      </c>
      <c r="L106" s="20">
        <v>4</v>
      </c>
      <c r="M106" s="20">
        <v>2792</v>
      </c>
      <c r="O106" s="5">
        <v>92</v>
      </c>
      <c r="Q106" s="5" t="s">
        <v>13</v>
      </c>
      <c r="S106" s="20">
        <v>302</v>
      </c>
      <c r="T106" s="20">
        <v>6</v>
      </c>
      <c r="U106" s="20">
        <v>2876</v>
      </c>
      <c r="W106" s="5">
        <v>140</v>
      </c>
      <c r="AA106" s="20">
        <v>254</v>
      </c>
      <c r="AB106" s="20">
        <v>4</v>
      </c>
      <c r="AC106" s="20">
        <v>7788</v>
      </c>
      <c r="AE106" s="20">
        <v>529</v>
      </c>
      <c r="AF106" s="20">
        <v>4</v>
      </c>
      <c r="AG106" s="20">
        <v>5740</v>
      </c>
      <c r="AI106" s="20">
        <v>1216</v>
      </c>
      <c r="AJ106" s="20">
        <v>7</v>
      </c>
      <c r="AK106" s="20">
        <v>7393</v>
      </c>
      <c r="AM106" s="20">
        <v>406</v>
      </c>
      <c r="AN106" s="20">
        <v>8</v>
      </c>
      <c r="AO106" s="20">
        <v>21581</v>
      </c>
      <c r="AQ106" s="5">
        <v>9</v>
      </c>
      <c r="AU106" s="5">
        <v>80</v>
      </c>
      <c r="AY106" s="20">
        <v>480</v>
      </c>
      <c r="AZ106" s="20">
        <v>4</v>
      </c>
      <c r="BA106" s="20">
        <v>1505</v>
      </c>
      <c r="BC106" s="45">
        <v>494</v>
      </c>
      <c r="BD106" s="20">
        <v>7</v>
      </c>
      <c r="BE106" s="20">
        <v>1</v>
      </c>
      <c r="BG106" s="5">
        <v>42</v>
      </c>
      <c r="BK106" s="20">
        <v>1000</v>
      </c>
      <c r="BL106" s="20">
        <v>5</v>
      </c>
      <c r="BM106" s="20">
        <v>2</v>
      </c>
      <c r="BO106" s="5">
        <v>2</v>
      </c>
      <c r="BS106" s="5">
        <v>1270</v>
      </c>
      <c r="BT106" s="5">
        <v>5</v>
      </c>
      <c r="BU106" s="5">
        <v>2</v>
      </c>
      <c r="BW106" s="5">
        <v>88</v>
      </c>
      <c r="CA106" s="5">
        <v>600</v>
      </c>
      <c r="CB106" s="5">
        <v>4</v>
      </c>
      <c r="CC106" s="5">
        <v>13</v>
      </c>
      <c r="CE106" s="5">
        <v>73</v>
      </c>
      <c r="CI106" s="5">
        <v>300</v>
      </c>
      <c r="CM106" s="5">
        <v>9</v>
      </c>
      <c r="CQ106" s="5">
        <v>80</v>
      </c>
      <c r="CU106" s="5">
        <v>119</v>
      </c>
      <c r="CV106" s="5">
        <v>6</v>
      </c>
      <c r="CW106" s="5">
        <v>2</v>
      </c>
      <c r="CY106" s="5">
        <v>69</v>
      </c>
      <c r="DC106" s="5">
        <v>78</v>
      </c>
      <c r="DG106" s="5">
        <v>61</v>
      </c>
    </row>
    <row r="107" spans="1:111" x14ac:dyDescent="0.15">
      <c r="A107" s="14">
        <v>769</v>
      </c>
      <c r="B107" s="15">
        <v>4</v>
      </c>
      <c r="C107" s="16">
        <v>9795</v>
      </c>
      <c r="D107" s="90">
        <f t="shared" si="3"/>
        <v>58.680805176132282</v>
      </c>
      <c r="E107" s="4"/>
      <c r="F107" s="14">
        <v>590</v>
      </c>
      <c r="G107" s="17">
        <v>4</v>
      </c>
      <c r="H107" s="18">
        <v>9614</v>
      </c>
      <c r="I107" s="97">
        <f t="shared" si="5"/>
        <v>57.596453390845916</v>
      </c>
      <c r="K107" s="20">
        <v>861</v>
      </c>
      <c r="L107" s="20">
        <v>4</v>
      </c>
      <c r="M107" s="20">
        <v>2806</v>
      </c>
      <c r="O107" s="5">
        <v>93</v>
      </c>
      <c r="Q107" s="5" t="s">
        <v>13</v>
      </c>
      <c r="S107" s="20">
        <v>549</v>
      </c>
      <c r="T107" s="20">
        <v>6</v>
      </c>
      <c r="U107" s="20">
        <v>2895</v>
      </c>
      <c r="W107" s="5">
        <v>144</v>
      </c>
      <c r="AA107" s="20">
        <v>193</v>
      </c>
      <c r="AB107" s="20">
        <v>4</v>
      </c>
      <c r="AC107" s="20">
        <v>8086</v>
      </c>
      <c r="AE107" s="20">
        <v>1286</v>
      </c>
      <c r="AF107" s="20">
        <v>4</v>
      </c>
      <c r="AG107" s="20">
        <v>5832</v>
      </c>
      <c r="AI107" s="20">
        <v>729</v>
      </c>
      <c r="AJ107" s="20">
        <v>7</v>
      </c>
      <c r="AK107" s="20">
        <v>8791</v>
      </c>
      <c r="AM107" s="20">
        <v>422</v>
      </c>
      <c r="AN107" s="20">
        <v>8</v>
      </c>
      <c r="AO107" s="20">
        <v>22806</v>
      </c>
      <c r="AQ107" s="5">
        <v>10</v>
      </c>
      <c r="AU107" s="5">
        <v>81</v>
      </c>
      <c r="AY107" s="20">
        <v>1125</v>
      </c>
      <c r="AZ107" s="20">
        <v>4</v>
      </c>
      <c r="BA107" s="20">
        <v>1514</v>
      </c>
      <c r="BC107" s="45">
        <v>1037</v>
      </c>
      <c r="BD107" s="20">
        <v>7</v>
      </c>
      <c r="BE107" s="20">
        <v>1</v>
      </c>
      <c r="BG107" s="5">
        <v>43</v>
      </c>
      <c r="BK107" s="20">
        <v>1023</v>
      </c>
      <c r="BL107" s="20">
        <v>5</v>
      </c>
      <c r="BM107" s="20">
        <v>2</v>
      </c>
      <c r="BO107" s="5">
        <v>3</v>
      </c>
      <c r="BS107" s="5">
        <v>1278</v>
      </c>
      <c r="BT107" s="5">
        <v>5</v>
      </c>
      <c r="BU107" s="5">
        <v>2</v>
      </c>
      <c r="BW107" s="5">
        <v>89</v>
      </c>
      <c r="CA107" s="5">
        <v>645</v>
      </c>
      <c r="CB107" s="5">
        <v>4</v>
      </c>
      <c r="CC107" s="5">
        <v>13</v>
      </c>
      <c r="CE107" s="5">
        <v>86</v>
      </c>
      <c r="CI107" s="5">
        <v>302</v>
      </c>
      <c r="CM107" s="5">
        <v>10</v>
      </c>
      <c r="CQ107" s="5">
        <v>81</v>
      </c>
      <c r="CU107" s="5">
        <v>136</v>
      </c>
      <c r="CV107" s="5">
        <v>6</v>
      </c>
      <c r="CW107" s="5">
        <v>2</v>
      </c>
      <c r="CY107" s="5">
        <v>70</v>
      </c>
      <c r="DC107" s="5">
        <v>79</v>
      </c>
      <c r="DG107" s="5">
        <v>62</v>
      </c>
    </row>
    <row r="108" spans="1:111" x14ac:dyDescent="0.15">
      <c r="A108" s="14">
        <v>126</v>
      </c>
      <c r="B108" s="15">
        <v>4</v>
      </c>
      <c r="C108" s="16">
        <v>10059</v>
      </c>
      <c r="D108" s="90">
        <f t="shared" si="3"/>
        <v>60.26240115025162</v>
      </c>
      <c r="E108" s="4"/>
      <c r="F108" s="14">
        <v>779</v>
      </c>
      <c r="G108" s="17">
        <v>4</v>
      </c>
      <c r="H108" s="18">
        <v>9803</v>
      </c>
      <c r="I108" s="97">
        <f t="shared" si="5"/>
        <v>58.728732326863167</v>
      </c>
      <c r="K108" s="20">
        <v>781</v>
      </c>
      <c r="L108" s="20">
        <v>4</v>
      </c>
      <c r="M108" s="20">
        <v>2812</v>
      </c>
      <c r="O108" s="5">
        <v>94</v>
      </c>
      <c r="Q108" s="5" t="s">
        <v>13</v>
      </c>
      <c r="S108" s="20">
        <v>54</v>
      </c>
      <c r="T108" s="20">
        <v>6</v>
      </c>
      <c r="U108" s="20">
        <v>2932</v>
      </c>
      <c r="W108" s="5">
        <v>149</v>
      </c>
      <c r="AA108" s="20">
        <v>492</v>
      </c>
      <c r="AB108" s="20">
        <v>4</v>
      </c>
      <c r="AC108" s="20">
        <v>8268</v>
      </c>
      <c r="AE108" s="20">
        <v>3</v>
      </c>
      <c r="AF108" s="20">
        <v>4</v>
      </c>
      <c r="AG108" s="20">
        <v>5847</v>
      </c>
      <c r="AI108" s="20">
        <v>996</v>
      </c>
      <c r="AJ108" s="20">
        <v>7</v>
      </c>
      <c r="AK108" s="20">
        <v>9262</v>
      </c>
      <c r="AM108" s="20">
        <v>856</v>
      </c>
      <c r="AN108" s="20">
        <v>8</v>
      </c>
      <c r="AO108" s="20">
        <v>25639</v>
      </c>
      <c r="AQ108" s="5">
        <v>11</v>
      </c>
      <c r="AU108" s="5">
        <v>82</v>
      </c>
      <c r="AY108" s="20">
        <v>224</v>
      </c>
      <c r="AZ108" s="20">
        <v>4</v>
      </c>
      <c r="BA108" s="20">
        <v>1530</v>
      </c>
      <c r="BC108" s="45">
        <v>338</v>
      </c>
      <c r="BD108" s="20">
        <v>7</v>
      </c>
      <c r="BE108" s="20">
        <v>2</v>
      </c>
      <c r="BG108" s="5">
        <v>44</v>
      </c>
      <c r="BK108" s="20">
        <v>1027</v>
      </c>
      <c r="BL108" s="20">
        <v>5</v>
      </c>
      <c r="BM108" s="20">
        <v>2</v>
      </c>
      <c r="BO108" s="5">
        <v>4</v>
      </c>
      <c r="BS108" s="5">
        <v>1349</v>
      </c>
      <c r="BT108" s="5">
        <v>5</v>
      </c>
      <c r="BU108" s="5">
        <v>2</v>
      </c>
      <c r="BW108" s="5">
        <v>90</v>
      </c>
      <c r="CA108" s="5">
        <v>806</v>
      </c>
      <c r="CB108" s="5">
        <v>4</v>
      </c>
      <c r="CC108" s="5">
        <v>13</v>
      </c>
      <c r="CE108" s="5">
        <v>102</v>
      </c>
      <c r="CI108" s="5">
        <v>303</v>
      </c>
      <c r="CM108" s="5">
        <v>11</v>
      </c>
      <c r="CQ108" s="5">
        <v>82</v>
      </c>
      <c r="CU108" s="5">
        <v>152</v>
      </c>
      <c r="CV108" s="5">
        <v>6</v>
      </c>
      <c r="CW108" s="5">
        <v>2</v>
      </c>
      <c r="CY108" s="5">
        <v>71</v>
      </c>
      <c r="DC108" s="5">
        <v>80</v>
      </c>
      <c r="DG108" s="5">
        <v>63</v>
      </c>
    </row>
    <row r="109" spans="1:111" x14ac:dyDescent="0.15">
      <c r="A109" s="14">
        <v>999</v>
      </c>
      <c r="B109" s="15">
        <v>4</v>
      </c>
      <c r="C109" s="16">
        <v>10145</v>
      </c>
      <c r="D109" s="90">
        <f t="shared" si="3"/>
        <v>60.777618020608671</v>
      </c>
      <c r="E109" s="4"/>
      <c r="F109" s="14">
        <v>126</v>
      </c>
      <c r="G109" s="17">
        <v>4</v>
      </c>
      <c r="H109" s="18">
        <v>9817</v>
      </c>
      <c r="I109" s="97">
        <f t="shared" si="5"/>
        <v>58.812604840642223</v>
      </c>
      <c r="K109" s="20">
        <v>707</v>
      </c>
      <c r="L109" s="20">
        <v>4</v>
      </c>
      <c r="M109" s="20">
        <v>2908</v>
      </c>
      <c r="O109" s="5">
        <v>95</v>
      </c>
      <c r="Q109" s="5" t="s">
        <v>13</v>
      </c>
      <c r="S109" s="20">
        <v>420</v>
      </c>
      <c r="T109" s="20">
        <v>6</v>
      </c>
      <c r="U109" s="20">
        <v>2932</v>
      </c>
      <c r="W109" s="5">
        <v>153</v>
      </c>
      <c r="AA109" s="20">
        <v>600</v>
      </c>
      <c r="AB109" s="20">
        <v>4</v>
      </c>
      <c r="AC109" s="20">
        <v>8333</v>
      </c>
      <c r="AE109" s="20">
        <v>578</v>
      </c>
      <c r="AF109" s="20">
        <v>4</v>
      </c>
      <c r="AG109" s="20">
        <v>5847</v>
      </c>
      <c r="AI109" s="20">
        <v>1130</v>
      </c>
      <c r="AJ109" s="20">
        <v>7</v>
      </c>
      <c r="AK109" s="20">
        <v>10787</v>
      </c>
      <c r="AM109" s="20">
        <v>37</v>
      </c>
      <c r="AN109" s="20">
        <v>8</v>
      </c>
      <c r="AO109" s="20">
        <v>25654</v>
      </c>
      <c r="AQ109" s="5">
        <v>12</v>
      </c>
      <c r="AU109" s="5">
        <v>83</v>
      </c>
      <c r="AY109" s="20">
        <v>1141</v>
      </c>
      <c r="AZ109" s="20">
        <v>4</v>
      </c>
      <c r="BA109" s="20">
        <v>1600</v>
      </c>
      <c r="BC109" s="45">
        <v>782</v>
      </c>
      <c r="BD109" s="20">
        <v>7</v>
      </c>
      <c r="BE109" s="20">
        <v>2</v>
      </c>
      <c r="BG109" s="5">
        <v>45</v>
      </c>
      <c r="BK109" s="20">
        <v>1041</v>
      </c>
      <c r="BL109" s="20">
        <v>5</v>
      </c>
      <c r="BM109" s="20">
        <v>2</v>
      </c>
      <c r="BO109" s="5">
        <v>5</v>
      </c>
      <c r="BS109" s="5">
        <v>1223</v>
      </c>
      <c r="BT109" s="5">
        <v>5</v>
      </c>
      <c r="BU109" s="5">
        <v>3</v>
      </c>
      <c r="BW109" s="5">
        <v>91</v>
      </c>
      <c r="CA109" s="5">
        <v>807</v>
      </c>
      <c r="CB109" s="5">
        <v>4</v>
      </c>
      <c r="CC109" s="5">
        <v>13</v>
      </c>
      <c r="CE109" s="5">
        <v>142</v>
      </c>
      <c r="CI109" s="5">
        <v>304</v>
      </c>
      <c r="CM109" s="5">
        <v>12</v>
      </c>
      <c r="CQ109" s="5">
        <v>83</v>
      </c>
      <c r="CU109" s="5">
        <v>163</v>
      </c>
      <c r="CV109" s="5">
        <v>6</v>
      </c>
      <c r="CW109" s="5">
        <v>2</v>
      </c>
      <c r="CY109" s="5">
        <v>72</v>
      </c>
      <c r="DC109" s="5">
        <v>81</v>
      </c>
      <c r="DG109" s="5">
        <v>64</v>
      </c>
    </row>
    <row r="110" spans="1:111" x14ac:dyDescent="0.15">
      <c r="A110" s="14">
        <v>681</v>
      </c>
      <c r="B110" s="15">
        <v>4</v>
      </c>
      <c r="C110" s="16">
        <v>10218</v>
      </c>
      <c r="D110" s="90">
        <f t="shared" si="3"/>
        <v>61.214953271028037</v>
      </c>
      <c r="E110" s="4"/>
      <c r="F110" s="14">
        <v>922</v>
      </c>
      <c r="G110" s="17">
        <v>4</v>
      </c>
      <c r="H110" s="18">
        <v>9826</v>
      </c>
      <c r="I110" s="97">
        <f t="shared" si="5"/>
        <v>58.866522885214479</v>
      </c>
      <c r="K110" s="20">
        <v>674</v>
      </c>
      <c r="L110" s="20">
        <v>4</v>
      </c>
      <c r="M110" s="20">
        <v>2933</v>
      </c>
      <c r="O110" s="5">
        <v>96</v>
      </c>
      <c r="Q110" s="5" t="s">
        <v>13</v>
      </c>
      <c r="S110" s="20">
        <v>35</v>
      </c>
      <c r="T110" s="20">
        <v>6</v>
      </c>
      <c r="U110" s="20">
        <v>2935</v>
      </c>
      <c r="W110" s="5">
        <v>156</v>
      </c>
      <c r="AA110" s="20">
        <v>1214</v>
      </c>
      <c r="AB110" s="20">
        <v>4</v>
      </c>
      <c r="AC110" s="20">
        <v>8356</v>
      </c>
      <c r="AE110" s="20">
        <v>741</v>
      </c>
      <c r="AF110" s="20">
        <v>4</v>
      </c>
      <c r="AG110" s="20">
        <v>6022</v>
      </c>
      <c r="AI110" s="20">
        <v>242</v>
      </c>
      <c r="AJ110" s="20">
        <v>7</v>
      </c>
      <c r="AK110" s="20">
        <v>11237</v>
      </c>
      <c r="AM110" s="20">
        <v>168</v>
      </c>
      <c r="AN110" s="20">
        <v>8</v>
      </c>
      <c r="AO110" s="20">
        <v>25654</v>
      </c>
      <c r="AQ110" s="5">
        <v>13</v>
      </c>
      <c r="AU110" s="5">
        <v>84</v>
      </c>
      <c r="AY110" s="20">
        <v>1008</v>
      </c>
      <c r="AZ110" s="20">
        <v>4</v>
      </c>
      <c r="BA110" s="20">
        <v>1630</v>
      </c>
      <c r="BC110" s="45">
        <v>1132</v>
      </c>
      <c r="BD110" s="20">
        <v>7</v>
      </c>
      <c r="BE110" s="20">
        <v>2</v>
      </c>
      <c r="BG110" s="5">
        <v>46</v>
      </c>
      <c r="BK110" s="20">
        <v>1047</v>
      </c>
      <c r="BL110" s="20">
        <v>5</v>
      </c>
      <c r="BM110" s="20">
        <v>2</v>
      </c>
      <c r="BO110" s="5">
        <v>6</v>
      </c>
      <c r="BS110" s="5">
        <v>307</v>
      </c>
      <c r="BT110" s="5">
        <v>5</v>
      </c>
      <c r="BU110" s="5">
        <v>4</v>
      </c>
      <c r="BW110" s="5">
        <v>92</v>
      </c>
      <c r="CA110" s="5">
        <v>896</v>
      </c>
      <c r="CB110" s="5">
        <v>4</v>
      </c>
      <c r="CC110" s="5">
        <v>13</v>
      </c>
      <c r="CE110" s="5">
        <v>211</v>
      </c>
      <c r="CI110" s="5">
        <v>419</v>
      </c>
      <c r="CM110" s="5">
        <v>13</v>
      </c>
      <c r="CQ110" s="5">
        <v>84</v>
      </c>
      <c r="CU110" s="5">
        <v>176</v>
      </c>
      <c r="CV110" s="5">
        <v>6</v>
      </c>
      <c r="CW110" s="5">
        <v>2</v>
      </c>
      <c r="CY110" s="5">
        <v>73</v>
      </c>
      <c r="DC110" s="5">
        <v>82</v>
      </c>
      <c r="DG110" s="5">
        <v>65</v>
      </c>
    </row>
    <row r="111" spans="1:111" x14ac:dyDescent="0.15">
      <c r="A111" s="14">
        <v>918</v>
      </c>
      <c r="B111" s="15">
        <v>4</v>
      </c>
      <c r="C111" s="16">
        <v>10246</v>
      </c>
      <c r="D111" s="90">
        <f t="shared" si="3"/>
        <v>61.382698298586149</v>
      </c>
      <c r="E111" s="4"/>
      <c r="F111" s="14">
        <v>1205</v>
      </c>
      <c r="G111" s="17">
        <v>4</v>
      </c>
      <c r="H111" s="18">
        <v>9837</v>
      </c>
      <c r="I111" s="97">
        <f t="shared" si="5"/>
        <v>58.932422717469443</v>
      </c>
      <c r="K111" s="20">
        <v>373</v>
      </c>
      <c r="L111" s="20">
        <v>4</v>
      </c>
      <c r="M111" s="20">
        <v>2970</v>
      </c>
      <c r="O111" s="5">
        <v>97</v>
      </c>
      <c r="Q111" s="5" t="s">
        <v>13</v>
      </c>
      <c r="S111" s="20">
        <v>294</v>
      </c>
      <c r="T111" s="20">
        <v>6</v>
      </c>
      <c r="U111" s="20">
        <v>2935</v>
      </c>
      <c r="W111" s="5">
        <v>165</v>
      </c>
      <c r="AA111" s="20">
        <v>280</v>
      </c>
      <c r="AB111" s="20">
        <v>4</v>
      </c>
      <c r="AC111" s="20">
        <v>8434</v>
      </c>
      <c r="AE111" s="20">
        <v>978</v>
      </c>
      <c r="AF111" s="20">
        <v>4</v>
      </c>
      <c r="AG111" s="20">
        <v>6093</v>
      </c>
      <c r="AI111" s="20">
        <v>439</v>
      </c>
      <c r="AJ111" s="20">
        <v>7</v>
      </c>
      <c r="AK111" s="20">
        <v>11354</v>
      </c>
      <c r="AM111" s="20">
        <v>188</v>
      </c>
      <c r="AN111" s="20">
        <v>8</v>
      </c>
      <c r="AO111" s="20">
        <v>25654</v>
      </c>
      <c r="AQ111" s="5">
        <v>14</v>
      </c>
      <c r="AU111" s="5">
        <v>85</v>
      </c>
      <c r="AY111" s="20">
        <v>1352</v>
      </c>
      <c r="AZ111" s="20">
        <v>4</v>
      </c>
      <c r="BA111" s="20">
        <v>1650</v>
      </c>
      <c r="BC111" s="45">
        <v>208</v>
      </c>
      <c r="BD111" s="20">
        <v>7</v>
      </c>
      <c r="BE111" s="20">
        <v>3</v>
      </c>
      <c r="BG111" s="5">
        <v>47</v>
      </c>
      <c r="BK111" s="20">
        <v>1049</v>
      </c>
      <c r="BL111" s="20">
        <v>5</v>
      </c>
      <c r="BM111" s="20">
        <v>2</v>
      </c>
      <c r="BO111" s="5">
        <v>7</v>
      </c>
      <c r="BS111" s="5">
        <v>825</v>
      </c>
      <c r="BT111" s="5">
        <v>5</v>
      </c>
      <c r="BU111" s="5">
        <v>4</v>
      </c>
      <c r="BW111" s="5">
        <v>93</v>
      </c>
      <c r="CA111" s="5">
        <v>959</v>
      </c>
      <c r="CB111" s="5">
        <v>4</v>
      </c>
      <c r="CC111" s="5">
        <v>13</v>
      </c>
      <c r="CE111" s="5">
        <v>230</v>
      </c>
      <c r="CI111" s="5">
        <v>509</v>
      </c>
      <c r="CM111" s="5">
        <v>14</v>
      </c>
      <c r="CQ111" s="5">
        <v>85</v>
      </c>
      <c r="CU111" s="5">
        <v>199</v>
      </c>
      <c r="CV111" s="5">
        <v>6</v>
      </c>
      <c r="CW111" s="5">
        <v>2</v>
      </c>
      <c r="CY111" s="5">
        <v>74</v>
      </c>
      <c r="DC111" s="5">
        <v>83</v>
      </c>
      <c r="DG111" s="5">
        <v>66</v>
      </c>
    </row>
    <row r="112" spans="1:111" x14ac:dyDescent="0.15">
      <c r="A112" s="14">
        <v>1352</v>
      </c>
      <c r="B112" s="15">
        <v>4</v>
      </c>
      <c r="C112" s="16">
        <v>10369</v>
      </c>
      <c r="D112" s="90">
        <f t="shared" si="3"/>
        <v>62.119578241073569</v>
      </c>
      <c r="E112" s="4"/>
      <c r="F112" s="14">
        <v>681</v>
      </c>
      <c r="G112" s="17">
        <v>4</v>
      </c>
      <c r="H112" s="18">
        <v>10218</v>
      </c>
      <c r="I112" s="97">
        <f t="shared" si="5"/>
        <v>61.214953271028037</v>
      </c>
      <c r="K112" s="20">
        <v>111</v>
      </c>
      <c r="L112" s="20">
        <v>4</v>
      </c>
      <c r="M112" s="20">
        <v>2973</v>
      </c>
      <c r="O112" s="5">
        <v>98</v>
      </c>
      <c r="Q112" s="5" t="s">
        <v>13</v>
      </c>
      <c r="S112" s="20">
        <v>1266</v>
      </c>
      <c r="T112" s="20">
        <v>6</v>
      </c>
      <c r="U112" s="20">
        <v>2935</v>
      </c>
      <c r="W112" s="5">
        <v>177</v>
      </c>
      <c r="AA112" s="20">
        <v>615</v>
      </c>
      <c r="AB112" s="20">
        <v>4</v>
      </c>
      <c r="AC112" s="20">
        <v>8472</v>
      </c>
      <c r="AE112" s="20">
        <v>525</v>
      </c>
      <c r="AF112" s="20">
        <v>4</v>
      </c>
      <c r="AG112" s="20">
        <v>6282</v>
      </c>
      <c r="AI112" s="20">
        <v>591</v>
      </c>
      <c r="AJ112" s="20">
        <v>7</v>
      </c>
      <c r="AK112" s="20">
        <v>11417</v>
      </c>
      <c r="AM112" s="20">
        <v>303</v>
      </c>
      <c r="AN112" s="20">
        <v>8</v>
      </c>
      <c r="AO112" s="20">
        <v>25654</v>
      </c>
      <c r="AQ112" s="5">
        <v>18</v>
      </c>
      <c r="AU112" s="5">
        <v>86</v>
      </c>
      <c r="AY112" s="20">
        <v>1105</v>
      </c>
      <c r="AZ112" s="20">
        <v>4</v>
      </c>
      <c r="BA112" s="20">
        <v>1700</v>
      </c>
      <c r="BC112" s="45">
        <v>1138</v>
      </c>
      <c r="BD112" s="20">
        <v>7</v>
      </c>
      <c r="BE112" s="20">
        <v>3</v>
      </c>
      <c r="BG112" s="5">
        <v>48</v>
      </c>
      <c r="BK112" s="20">
        <v>1055</v>
      </c>
      <c r="BL112" s="20">
        <v>5</v>
      </c>
      <c r="BM112" s="20">
        <v>2</v>
      </c>
      <c r="BO112" s="5">
        <v>8</v>
      </c>
      <c r="BS112" s="5">
        <v>955</v>
      </c>
      <c r="BT112" s="5">
        <v>5</v>
      </c>
      <c r="BU112" s="5">
        <v>4</v>
      </c>
      <c r="BW112" s="5">
        <v>94</v>
      </c>
      <c r="CA112" s="5">
        <v>1028</v>
      </c>
      <c r="CB112" s="5">
        <v>4</v>
      </c>
      <c r="CC112" s="5">
        <v>13</v>
      </c>
      <c r="CE112" s="5">
        <v>348</v>
      </c>
      <c r="CI112" s="5">
        <v>568</v>
      </c>
      <c r="CM112" s="5">
        <v>18</v>
      </c>
      <c r="CQ112" s="5">
        <v>86</v>
      </c>
      <c r="CU112" s="5">
        <v>255</v>
      </c>
      <c r="CV112" s="5">
        <v>6</v>
      </c>
      <c r="CW112" s="5">
        <v>2</v>
      </c>
      <c r="CY112" s="5">
        <v>75</v>
      </c>
      <c r="DC112" s="5">
        <v>84</v>
      </c>
      <c r="DG112" s="5">
        <v>67</v>
      </c>
    </row>
    <row r="113" spans="1:111" x14ac:dyDescent="0.15">
      <c r="A113" s="14">
        <v>1028</v>
      </c>
      <c r="B113" s="15">
        <v>4</v>
      </c>
      <c r="C113" s="16">
        <v>10414</v>
      </c>
      <c r="D113" s="90">
        <f t="shared" si="3"/>
        <v>62.389168463934816</v>
      </c>
      <c r="E113" s="4"/>
      <c r="F113" s="14">
        <v>1214</v>
      </c>
      <c r="G113" s="17">
        <v>4</v>
      </c>
      <c r="H113" s="18">
        <v>10363</v>
      </c>
      <c r="I113" s="97">
        <f t="shared" si="5"/>
        <v>62.083632878025398</v>
      </c>
      <c r="K113" s="20">
        <v>410</v>
      </c>
      <c r="L113" s="20">
        <v>4</v>
      </c>
      <c r="M113" s="20">
        <v>3013</v>
      </c>
      <c r="O113" s="5">
        <v>99</v>
      </c>
      <c r="Q113" s="5" t="s">
        <v>13</v>
      </c>
      <c r="S113" s="20">
        <v>1334</v>
      </c>
      <c r="T113" s="20">
        <v>6</v>
      </c>
      <c r="U113" s="20">
        <v>2935</v>
      </c>
      <c r="W113" s="5">
        <v>189</v>
      </c>
      <c r="AA113" s="20">
        <v>80</v>
      </c>
      <c r="AB113" s="20">
        <v>4</v>
      </c>
      <c r="AC113" s="20">
        <v>8499</v>
      </c>
      <c r="AE113" s="20">
        <v>126</v>
      </c>
      <c r="AF113" s="20">
        <v>4</v>
      </c>
      <c r="AG113" s="20">
        <v>6331</v>
      </c>
      <c r="AI113" s="20">
        <v>277</v>
      </c>
      <c r="AJ113" s="20">
        <v>7</v>
      </c>
      <c r="AK113" s="20">
        <v>12660</v>
      </c>
      <c r="AM113" s="20">
        <v>850</v>
      </c>
      <c r="AN113" s="20">
        <v>8</v>
      </c>
      <c r="AO113" s="20">
        <v>25654</v>
      </c>
      <c r="AQ113" s="5">
        <v>19</v>
      </c>
      <c r="AU113" s="5">
        <v>87</v>
      </c>
      <c r="AY113" s="20">
        <v>889</v>
      </c>
      <c r="AZ113" s="20">
        <v>4</v>
      </c>
      <c r="BA113" s="20">
        <v>1730</v>
      </c>
      <c r="BC113" s="45">
        <v>51</v>
      </c>
      <c r="BD113" s="20">
        <v>7</v>
      </c>
      <c r="BE113" s="20">
        <v>4</v>
      </c>
      <c r="BG113" s="5">
        <v>49</v>
      </c>
      <c r="BK113" s="20">
        <v>1095</v>
      </c>
      <c r="BL113" s="20">
        <v>5</v>
      </c>
      <c r="BM113" s="20">
        <v>2</v>
      </c>
      <c r="BO113" s="5">
        <v>9</v>
      </c>
      <c r="BS113" s="5">
        <v>1049</v>
      </c>
      <c r="BT113" s="5">
        <v>5</v>
      </c>
      <c r="BU113" s="5">
        <v>4</v>
      </c>
      <c r="BW113" s="5">
        <v>95</v>
      </c>
      <c r="CA113" s="5">
        <v>1177</v>
      </c>
      <c r="CB113" s="5">
        <v>4</v>
      </c>
      <c r="CC113" s="5">
        <v>13</v>
      </c>
      <c r="CE113" s="5">
        <v>352</v>
      </c>
      <c r="CI113" s="5">
        <v>584</v>
      </c>
      <c r="CM113" s="5">
        <v>19</v>
      </c>
      <c r="CQ113" s="5">
        <v>87</v>
      </c>
      <c r="CU113" s="5">
        <v>302</v>
      </c>
      <c r="CV113" s="5">
        <v>6</v>
      </c>
      <c r="CW113" s="5">
        <v>2</v>
      </c>
      <c r="CY113" s="5">
        <v>76</v>
      </c>
      <c r="DC113" s="5">
        <v>85</v>
      </c>
      <c r="DG113" s="5">
        <v>68</v>
      </c>
    </row>
    <row r="114" spans="1:111" x14ac:dyDescent="0.15">
      <c r="A114" s="14">
        <v>1162</v>
      </c>
      <c r="B114" s="15">
        <v>4</v>
      </c>
      <c r="C114" s="16">
        <v>10461</v>
      </c>
      <c r="D114" s="90">
        <f t="shared" si="3"/>
        <v>62.670740474478791</v>
      </c>
      <c r="E114" s="4"/>
      <c r="F114" s="14">
        <v>1081</v>
      </c>
      <c r="G114" s="17">
        <v>4</v>
      </c>
      <c r="H114" s="18">
        <v>10673</v>
      </c>
      <c r="I114" s="97">
        <f t="shared" si="5"/>
        <v>63.940809968847354</v>
      </c>
      <c r="K114" s="20">
        <v>999</v>
      </c>
      <c r="L114" s="20">
        <v>4</v>
      </c>
      <c r="M114" s="20">
        <v>3049</v>
      </c>
      <c r="O114" s="5">
        <v>100</v>
      </c>
      <c r="Q114" s="5" t="s">
        <v>13</v>
      </c>
      <c r="S114" s="20">
        <v>862</v>
      </c>
      <c r="T114" s="20">
        <v>6</v>
      </c>
      <c r="U114" s="20">
        <v>3426</v>
      </c>
      <c r="W114" s="5">
        <v>193</v>
      </c>
      <c r="AA114" s="20">
        <v>7</v>
      </c>
      <c r="AB114" s="20">
        <v>4</v>
      </c>
      <c r="AC114" s="20">
        <v>8528</v>
      </c>
      <c r="AE114" s="20">
        <v>429</v>
      </c>
      <c r="AF114" s="20">
        <v>4</v>
      </c>
      <c r="AG114" s="20">
        <v>6336</v>
      </c>
      <c r="AI114" s="20">
        <v>208</v>
      </c>
      <c r="AJ114" s="20">
        <v>7</v>
      </c>
      <c r="AK114" s="20">
        <v>13178</v>
      </c>
      <c r="AM114" s="20">
        <v>1268</v>
      </c>
      <c r="AN114" s="20">
        <v>8</v>
      </c>
      <c r="AO114" s="20">
        <v>25654</v>
      </c>
      <c r="AQ114" s="5">
        <v>21</v>
      </c>
      <c r="AU114" s="5">
        <v>88</v>
      </c>
      <c r="AY114" s="20">
        <v>126</v>
      </c>
      <c r="AZ114" s="20">
        <v>4</v>
      </c>
      <c r="BA114" s="20">
        <v>1742</v>
      </c>
      <c r="BC114" s="45">
        <v>104</v>
      </c>
      <c r="BD114" s="20">
        <v>7</v>
      </c>
      <c r="BE114" s="20">
        <v>4</v>
      </c>
      <c r="BG114" s="5">
        <v>50</v>
      </c>
      <c r="BK114" s="20">
        <v>1104</v>
      </c>
      <c r="BL114" s="20">
        <v>5</v>
      </c>
      <c r="BM114" s="20">
        <v>2</v>
      </c>
      <c r="BO114" s="5">
        <v>10</v>
      </c>
      <c r="BS114" s="5">
        <v>1055</v>
      </c>
      <c r="BT114" s="5">
        <v>5</v>
      </c>
      <c r="BU114" s="5">
        <v>4</v>
      </c>
      <c r="BW114" s="5">
        <v>96</v>
      </c>
      <c r="CA114" s="5">
        <v>1214</v>
      </c>
      <c r="CB114" s="5">
        <v>4</v>
      </c>
      <c r="CC114" s="5">
        <v>13</v>
      </c>
      <c r="CE114" s="5">
        <v>367</v>
      </c>
      <c r="CI114" s="5">
        <v>839</v>
      </c>
      <c r="CM114" s="5">
        <v>21</v>
      </c>
      <c r="CQ114" s="5">
        <v>88</v>
      </c>
      <c r="CU114" s="5">
        <v>362</v>
      </c>
      <c r="CV114" s="5">
        <v>6</v>
      </c>
      <c r="CW114" s="5">
        <v>2</v>
      </c>
      <c r="CY114" s="5">
        <v>77</v>
      </c>
      <c r="DC114" s="5">
        <v>86</v>
      </c>
      <c r="DG114" s="5">
        <v>69</v>
      </c>
    </row>
    <row r="115" spans="1:111" x14ac:dyDescent="0.15">
      <c r="A115" s="14">
        <v>1154</v>
      </c>
      <c r="B115" s="15">
        <v>4</v>
      </c>
      <c r="C115" s="16">
        <v>10473</v>
      </c>
      <c r="D115" s="90">
        <f t="shared" si="3"/>
        <v>62.742631200575126</v>
      </c>
      <c r="E115" s="4"/>
      <c r="F115" s="14">
        <v>410</v>
      </c>
      <c r="G115" s="17">
        <v>4</v>
      </c>
      <c r="H115" s="18">
        <v>10695</v>
      </c>
      <c r="I115" s="97">
        <f t="shared" si="5"/>
        <v>64.072609633357288</v>
      </c>
      <c r="K115" s="20">
        <v>1182</v>
      </c>
      <c r="L115" s="20">
        <v>4</v>
      </c>
      <c r="M115" s="20">
        <v>3071</v>
      </c>
      <c r="O115" s="5">
        <v>101</v>
      </c>
      <c r="Q115" s="5" t="s">
        <v>13</v>
      </c>
      <c r="S115" s="20">
        <v>413</v>
      </c>
      <c r="T115" s="20">
        <v>6</v>
      </c>
      <c r="U115" s="20">
        <v>3753</v>
      </c>
      <c r="W115" s="5">
        <v>197</v>
      </c>
      <c r="AA115" s="20">
        <v>896</v>
      </c>
      <c r="AB115" s="20">
        <v>4</v>
      </c>
      <c r="AC115" s="20">
        <v>8528</v>
      </c>
      <c r="AE115" s="20">
        <v>61</v>
      </c>
      <c r="AF115" s="20">
        <v>4</v>
      </c>
      <c r="AG115" s="20">
        <v>6364</v>
      </c>
      <c r="AI115" s="20">
        <v>460</v>
      </c>
      <c r="AJ115" s="20">
        <v>7</v>
      </c>
      <c r="AK115" s="20">
        <v>14954</v>
      </c>
      <c r="AM115" s="20">
        <v>32</v>
      </c>
      <c r="AN115" s="20">
        <v>8</v>
      </c>
      <c r="AO115" s="20">
        <v>25853</v>
      </c>
      <c r="AQ115" s="5">
        <v>22</v>
      </c>
      <c r="AU115" s="5">
        <v>89</v>
      </c>
      <c r="AY115" s="20">
        <v>1167</v>
      </c>
      <c r="AZ115" s="20">
        <v>4</v>
      </c>
      <c r="BA115" s="20">
        <v>1888</v>
      </c>
      <c r="BC115" s="45">
        <v>277</v>
      </c>
      <c r="BD115" s="20">
        <v>7</v>
      </c>
      <c r="BE115" s="20">
        <v>4</v>
      </c>
      <c r="BG115" s="5">
        <v>52</v>
      </c>
      <c r="BK115" s="20">
        <v>1155</v>
      </c>
      <c r="BL115" s="20">
        <v>5</v>
      </c>
      <c r="BM115" s="20">
        <v>2</v>
      </c>
      <c r="BO115" s="5">
        <v>11</v>
      </c>
      <c r="BS115" s="5">
        <v>35</v>
      </c>
      <c r="BT115" s="5">
        <v>6</v>
      </c>
      <c r="BU115" s="5">
        <v>1</v>
      </c>
      <c r="BW115" s="5">
        <v>97</v>
      </c>
      <c r="CA115" s="5">
        <v>1286</v>
      </c>
      <c r="CB115" s="5">
        <v>4</v>
      </c>
      <c r="CC115" s="5">
        <v>13</v>
      </c>
      <c r="CE115" s="5">
        <v>410</v>
      </c>
      <c r="CI115" s="5">
        <v>840</v>
      </c>
      <c r="CM115" s="5">
        <v>22</v>
      </c>
      <c r="CQ115" s="5">
        <v>89</v>
      </c>
      <c r="CU115" s="5">
        <v>370</v>
      </c>
      <c r="CV115" s="5">
        <v>6</v>
      </c>
      <c r="CW115" s="5">
        <v>2</v>
      </c>
      <c r="CY115" s="5">
        <v>78</v>
      </c>
      <c r="DC115" s="5">
        <v>87</v>
      </c>
      <c r="DG115" s="5">
        <v>70</v>
      </c>
    </row>
    <row r="116" spans="1:111" x14ac:dyDescent="0.15">
      <c r="A116" s="14">
        <v>739</v>
      </c>
      <c r="B116" s="15">
        <v>4</v>
      </c>
      <c r="C116" s="16">
        <v>10506</v>
      </c>
      <c r="D116" s="90">
        <f t="shared" si="3"/>
        <v>62.940330697340045</v>
      </c>
      <c r="E116" s="4"/>
      <c r="F116" s="14">
        <v>450</v>
      </c>
      <c r="G116" s="17">
        <v>4</v>
      </c>
      <c r="H116" s="18">
        <v>10837</v>
      </c>
      <c r="I116" s="97">
        <f t="shared" si="5"/>
        <v>64.923316558830578</v>
      </c>
      <c r="K116" s="20">
        <v>1011</v>
      </c>
      <c r="L116" s="20">
        <v>4</v>
      </c>
      <c r="M116" s="20">
        <v>3072</v>
      </c>
      <c r="O116" s="5">
        <v>102</v>
      </c>
      <c r="Q116" s="5" t="s">
        <v>13</v>
      </c>
      <c r="S116" s="20">
        <v>644</v>
      </c>
      <c r="T116" s="20">
        <v>6</v>
      </c>
      <c r="U116" s="20">
        <v>4167</v>
      </c>
      <c r="W116" s="5">
        <v>203</v>
      </c>
      <c r="AA116" s="20">
        <v>1177</v>
      </c>
      <c r="AB116" s="20">
        <v>4</v>
      </c>
      <c r="AC116" s="20">
        <v>8528</v>
      </c>
      <c r="AE116" s="20">
        <v>156</v>
      </c>
      <c r="AF116" s="20">
        <v>4</v>
      </c>
      <c r="AG116" s="20">
        <v>6409</v>
      </c>
      <c r="AI116" s="20">
        <v>300</v>
      </c>
      <c r="AJ116" s="20">
        <v>7</v>
      </c>
      <c r="AK116" s="20">
        <v>15249</v>
      </c>
      <c r="AM116" s="20">
        <v>569</v>
      </c>
      <c r="AN116" s="20">
        <v>8</v>
      </c>
      <c r="AO116" s="20">
        <v>26413</v>
      </c>
      <c r="AQ116" s="5">
        <v>23</v>
      </c>
      <c r="AU116" s="5">
        <v>90</v>
      </c>
      <c r="AY116" s="20">
        <v>58</v>
      </c>
      <c r="AZ116" s="20">
        <v>4</v>
      </c>
      <c r="BA116" s="20">
        <v>1900</v>
      </c>
      <c r="BC116" s="45">
        <v>300</v>
      </c>
      <c r="BD116" s="20">
        <v>7</v>
      </c>
      <c r="BE116" s="20">
        <v>4</v>
      </c>
      <c r="BG116" s="5">
        <v>53</v>
      </c>
      <c r="BK116" s="20">
        <v>1166</v>
      </c>
      <c r="BL116" s="20">
        <v>5</v>
      </c>
      <c r="BM116" s="20">
        <v>2</v>
      </c>
      <c r="BO116" s="5">
        <v>12</v>
      </c>
      <c r="BS116" s="5">
        <v>223</v>
      </c>
      <c r="BT116" s="5">
        <v>6</v>
      </c>
      <c r="BU116" s="5">
        <v>1</v>
      </c>
      <c r="BW116" s="5">
        <v>98</v>
      </c>
      <c r="CA116" s="5">
        <v>1299</v>
      </c>
      <c r="CB116" s="5">
        <v>4</v>
      </c>
      <c r="CC116" s="5">
        <v>13</v>
      </c>
      <c r="CE116" s="5">
        <v>460</v>
      </c>
      <c r="CI116" s="5">
        <v>846</v>
      </c>
      <c r="CM116" s="5">
        <v>23</v>
      </c>
      <c r="CQ116" s="5">
        <v>90</v>
      </c>
      <c r="CU116" s="5">
        <v>420</v>
      </c>
      <c r="CV116" s="5">
        <v>6</v>
      </c>
      <c r="CW116" s="5">
        <v>2</v>
      </c>
      <c r="CY116" s="5">
        <v>79</v>
      </c>
      <c r="DC116" s="5">
        <v>88</v>
      </c>
      <c r="DG116" s="5">
        <v>71</v>
      </c>
    </row>
    <row r="117" spans="1:111" x14ac:dyDescent="0.15">
      <c r="A117" s="14">
        <v>254</v>
      </c>
      <c r="B117" s="15">
        <v>4</v>
      </c>
      <c r="C117" s="16">
        <v>10537</v>
      </c>
      <c r="D117" s="90">
        <f t="shared" si="3"/>
        <v>63.126048406422242</v>
      </c>
      <c r="E117" s="4"/>
      <c r="F117" s="14">
        <v>301</v>
      </c>
      <c r="G117" s="17">
        <v>4</v>
      </c>
      <c r="H117" s="18">
        <v>10888</v>
      </c>
      <c r="I117" s="97">
        <f t="shared" si="5"/>
        <v>65.228852144739989</v>
      </c>
      <c r="K117" s="20">
        <v>1232</v>
      </c>
      <c r="L117" s="20">
        <v>4</v>
      </c>
      <c r="M117" s="20">
        <v>3072</v>
      </c>
      <c r="O117" s="5">
        <v>103</v>
      </c>
      <c r="Q117" s="5" t="s">
        <v>13</v>
      </c>
      <c r="S117" s="20">
        <v>1301</v>
      </c>
      <c r="T117" s="20">
        <v>6</v>
      </c>
      <c r="U117" s="20">
        <v>4268</v>
      </c>
      <c r="W117" s="5">
        <v>204</v>
      </c>
      <c r="AA117" s="20">
        <v>1299</v>
      </c>
      <c r="AB117" s="20">
        <v>4</v>
      </c>
      <c r="AC117" s="20">
        <v>8528</v>
      </c>
      <c r="AE117" s="20">
        <v>1089</v>
      </c>
      <c r="AF117" s="20">
        <v>4</v>
      </c>
      <c r="AG117" s="20">
        <v>6426</v>
      </c>
      <c r="AI117" s="20">
        <v>55</v>
      </c>
      <c r="AJ117" s="20">
        <v>7</v>
      </c>
      <c r="AK117" s="20">
        <v>15752</v>
      </c>
      <c r="AM117" s="20">
        <v>347</v>
      </c>
      <c r="AN117" s="20">
        <v>8</v>
      </c>
      <c r="AO117" s="20">
        <v>28211</v>
      </c>
      <c r="AQ117" s="5">
        <v>24</v>
      </c>
      <c r="AU117" s="5">
        <v>91</v>
      </c>
      <c r="AY117" s="20">
        <v>705</v>
      </c>
      <c r="AZ117" s="20">
        <v>4</v>
      </c>
      <c r="BA117" s="20">
        <v>1900</v>
      </c>
      <c r="BC117" s="45">
        <v>388</v>
      </c>
      <c r="BD117" s="20">
        <v>7</v>
      </c>
      <c r="BE117" s="20">
        <v>4</v>
      </c>
      <c r="BG117" s="5">
        <v>54</v>
      </c>
      <c r="BK117" s="20">
        <v>1215</v>
      </c>
      <c r="BL117" s="20">
        <v>5</v>
      </c>
      <c r="BM117" s="20">
        <v>2</v>
      </c>
      <c r="BO117" s="5">
        <v>13</v>
      </c>
      <c r="BS117" s="5">
        <v>698</v>
      </c>
      <c r="BT117" s="5">
        <v>6</v>
      </c>
      <c r="BU117" s="5">
        <v>1</v>
      </c>
      <c r="BW117" s="5">
        <v>99</v>
      </c>
      <c r="CA117" s="5">
        <v>1324</v>
      </c>
      <c r="CB117" s="5">
        <v>4</v>
      </c>
      <c r="CC117" s="5">
        <v>13</v>
      </c>
      <c r="CE117" s="5">
        <v>522</v>
      </c>
      <c r="CI117" s="5">
        <v>847</v>
      </c>
      <c r="CM117" s="5">
        <v>24</v>
      </c>
      <c r="CQ117" s="5">
        <v>91</v>
      </c>
      <c r="CU117" s="5">
        <v>433</v>
      </c>
      <c r="CV117" s="5">
        <v>6</v>
      </c>
      <c r="CW117" s="5">
        <v>2</v>
      </c>
      <c r="CY117" s="5">
        <v>80</v>
      </c>
      <c r="DC117" s="5">
        <v>89</v>
      </c>
      <c r="DG117" s="5">
        <v>72</v>
      </c>
    </row>
    <row r="118" spans="1:111" x14ac:dyDescent="0.15">
      <c r="A118" s="14">
        <v>1312</v>
      </c>
      <c r="B118" s="15">
        <v>4</v>
      </c>
      <c r="C118" s="16">
        <v>10579</v>
      </c>
      <c r="D118" s="90">
        <f t="shared" si="3"/>
        <v>63.377665947759411</v>
      </c>
      <c r="E118" s="4"/>
      <c r="F118" s="14">
        <v>994</v>
      </c>
      <c r="G118" s="17">
        <v>4</v>
      </c>
      <c r="H118" s="18">
        <v>10910</v>
      </c>
      <c r="I118" s="97">
        <f t="shared" si="5"/>
        <v>65.36065180924993</v>
      </c>
      <c r="K118" s="20">
        <v>144</v>
      </c>
      <c r="L118" s="20">
        <v>4</v>
      </c>
      <c r="M118" s="20">
        <v>3104</v>
      </c>
      <c r="O118" s="5">
        <v>104</v>
      </c>
      <c r="Q118" s="5" t="s">
        <v>13</v>
      </c>
      <c r="S118" s="20">
        <v>1234</v>
      </c>
      <c r="T118" s="20">
        <v>6</v>
      </c>
      <c r="U118" s="20">
        <v>4491</v>
      </c>
      <c r="W118" s="5">
        <v>215</v>
      </c>
      <c r="AA118" s="20">
        <v>101</v>
      </c>
      <c r="AB118" s="20">
        <v>4</v>
      </c>
      <c r="AC118" s="20">
        <v>8708</v>
      </c>
      <c r="AE118" s="20">
        <v>458</v>
      </c>
      <c r="AF118" s="20">
        <v>4</v>
      </c>
      <c r="AG118" s="20">
        <v>6435</v>
      </c>
      <c r="AI118" s="20">
        <v>626</v>
      </c>
      <c r="AJ118" s="20">
        <v>7</v>
      </c>
      <c r="AK118" s="20">
        <v>16129</v>
      </c>
      <c r="AM118" s="20">
        <v>730</v>
      </c>
      <c r="AN118" s="20">
        <v>8</v>
      </c>
      <c r="AO118" s="20">
        <v>28211</v>
      </c>
      <c r="AQ118" s="5">
        <v>28</v>
      </c>
      <c r="AU118" s="5">
        <v>92</v>
      </c>
      <c r="AY118" s="20">
        <v>382</v>
      </c>
      <c r="AZ118" s="20">
        <v>4</v>
      </c>
      <c r="BA118" s="20">
        <v>1958</v>
      </c>
      <c r="BC118" s="45">
        <v>438</v>
      </c>
      <c r="BD118" s="20">
        <v>7</v>
      </c>
      <c r="BE118" s="20">
        <v>4</v>
      </c>
      <c r="BG118" s="5">
        <v>55</v>
      </c>
      <c r="BK118" s="20">
        <v>1223</v>
      </c>
      <c r="BL118" s="20">
        <v>5</v>
      </c>
      <c r="BM118" s="20">
        <v>2</v>
      </c>
      <c r="BO118" s="5">
        <v>14</v>
      </c>
      <c r="BS118" s="5">
        <v>1334</v>
      </c>
      <c r="BT118" s="5">
        <v>6</v>
      </c>
      <c r="BU118" s="5">
        <v>1</v>
      </c>
      <c r="BW118" s="5">
        <v>100</v>
      </c>
      <c r="CA118" s="5">
        <v>101</v>
      </c>
      <c r="CB118" s="5">
        <v>4</v>
      </c>
      <c r="CC118" s="5">
        <v>14</v>
      </c>
      <c r="CE118" s="5">
        <v>524</v>
      </c>
      <c r="CI118" s="5">
        <v>850</v>
      </c>
      <c r="CM118" s="5">
        <v>28</v>
      </c>
      <c r="CQ118" s="5">
        <v>92</v>
      </c>
      <c r="CU118" s="5">
        <v>437</v>
      </c>
      <c r="CV118" s="5">
        <v>6</v>
      </c>
      <c r="CW118" s="5">
        <v>2</v>
      </c>
      <c r="CY118" s="5">
        <v>81</v>
      </c>
      <c r="DC118" s="5">
        <v>90</v>
      </c>
      <c r="DG118" s="5">
        <v>73</v>
      </c>
    </row>
    <row r="119" spans="1:111" x14ac:dyDescent="0.15">
      <c r="A119" s="14">
        <v>590</v>
      </c>
      <c r="B119" s="15">
        <v>4</v>
      </c>
      <c r="C119" s="16">
        <v>10632</v>
      </c>
      <c r="D119" s="90">
        <f t="shared" si="3"/>
        <v>63.695183321351543</v>
      </c>
      <c r="E119" s="4"/>
      <c r="F119" s="14">
        <v>854</v>
      </c>
      <c r="G119" s="17">
        <v>4</v>
      </c>
      <c r="H119" s="18">
        <v>10934</v>
      </c>
      <c r="I119" s="97">
        <f t="shared" si="5"/>
        <v>65.504433261442614</v>
      </c>
      <c r="K119" s="20">
        <v>876</v>
      </c>
      <c r="L119" s="20">
        <v>4</v>
      </c>
      <c r="M119" s="20">
        <v>3141</v>
      </c>
      <c r="O119" s="5">
        <v>105</v>
      </c>
      <c r="Q119" s="5" t="s">
        <v>13</v>
      </c>
      <c r="S119" s="20">
        <v>475</v>
      </c>
      <c r="T119" s="20">
        <v>6</v>
      </c>
      <c r="U119" s="20">
        <v>4587</v>
      </c>
      <c r="W119" s="5">
        <v>219</v>
      </c>
      <c r="AA119" s="20">
        <v>241</v>
      </c>
      <c r="AB119" s="20">
        <v>4</v>
      </c>
      <c r="AC119" s="20">
        <v>8719</v>
      </c>
      <c r="AE119" s="20">
        <v>1232</v>
      </c>
      <c r="AF119" s="20">
        <v>4</v>
      </c>
      <c r="AG119" s="20">
        <v>6452</v>
      </c>
      <c r="AI119" s="20">
        <v>348</v>
      </c>
      <c r="AJ119" s="20">
        <v>7</v>
      </c>
      <c r="AK119" s="20">
        <v>17223</v>
      </c>
      <c r="AM119" s="20">
        <v>115</v>
      </c>
      <c r="AN119" s="20">
        <v>8</v>
      </c>
      <c r="AO119" s="20">
        <v>28789</v>
      </c>
      <c r="AQ119" s="5">
        <v>29</v>
      </c>
      <c r="AU119" s="5">
        <v>93</v>
      </c>
      <c r="AY119" s="20">
        <v>578</v>
      </c>
      <c r="AZ119" s="20">
        <v>4</v>
      </c>
      <c r="BA119" s="20">
        <v>1986</v>
      </c>
      <c r="BC119" s="45">
        <v>439</v>
      </c>
      <c r="BD119" s="20">
        <v>7</v>
      </c>
      <c r="BE119" s="20">
        <v>4</v>
      </c>
      <c r="BG119" s="5">
        <v>56</v>
      </c>
      <c r="BK119" s="20">
        <v>1225</v>
      </c>
      <c r="BL119" s="20">
        <v>5</v>
      </c>
      <c r="BM119" s="20">
        <v>2</v>
      </c>
      <c r="BO119" s="5">
        <v>15</v>
      </c>
      <c r="BS119" s="5">
        <v>16</v>
      </c>
      <c r="BT119" s="5">
        <v>6</v>
      </c>
      <c r="BU119" s="5">
        <v>2</v>
      </c>
      <c r="BW119" s="5">
        <v>101</v>
      </c>
      <c r="CA119" s="5">
        <v>515</v>
      </c>
      <c r="CB119" s="5">
        <v>4</v>
      </c>
      <c r="CC119" s="5">
        <v>14</v>
      </c>
      <c r="CE119" s="5">
        <v>590</v>
      </c>
      <c r="CI119" s="5">
        <v>853</v>
      </c>
      <c r="CM119" s="5">
        <v>29</v>
      </c>
      <c r="CQ119" s="5">
        <v>93</v>
      </c>
      <c r="CU119" s="5">
        <v>441</v>
      </c>
      <c r="CV119" s="5">
        <v>6</v>
      </c>
      <c r="CW119" s="5">
        <v>2</v>
      </c>
      <c r="CY119" s="5">
        <v>82</v>
      </c>
      <c r="DC119" s="5">
        <v>91</v>
      </c>
      <c r="DG119" s="5">
        <v>74</v>
      </c>
    </row>
    <row r="120" spans="1:111" x14ac:dyDescent="0.15">
      <c r="A120" s="14">
        <v>493</v>
      </c>
      <c r="B120" s="15">
        <v>4</v>
      </c>
      <c r="C120" s="16">
        <v>10638</v>
      </c>
      <c r="D120" s="90">
        <f t="shared" si="3"/>
        <v>63.731128684399707</v>
      </c>
      <c r="E120" s="4"/>
      <c r="F120" s="14">
        <v>821</v>
      </c>
      <c r="G120" s="17">
        <v>4</v>
      </c>
      <c r="H120" s="18">
        <v>11220</v>
      </c>
      <c r="I120" s="97">
        <f t="shared" si="5"/>
        <v>67.217828900071879</v>
      </c>
      <c r="K120" s="20">
        <v>1265</v>
      </c>
      <c r="L120" s="20">
        <v>4</v>
      </c>
      <c r="M120" s="20">
        <v>3141</v>
      </c>
      <c r="O120" s="5">
        <v>106</v>
      </c>
      <c r="Q120" s="5" t="s">
        <v>13</v>
      </c>
      <c r="S120" s="20">
        <v>16</v>
      </c>
      <c r="T120" s="20">
        <v>6</v>
      </c>
      <c r="U120" s="20">
        <v>4896</v>
      </c>
      <c r="W120" s="5">
        <v>220</v>
      </c>
      <c r="AA120" s="20">
        <v>629</v>
      </c>
      <c r="AB120" s="20">
        <v>4</v>
      </c>
      <c r="AC120" s="20">
        <v>8764</v>
      </c>
      <c r="AE120" s="20">
        <v>657</v>
      </c>
      <c r="AF120" s="20">
        <v>4</v>
      </c>
      <c r="AG120" s="20">
        <v>6528</v>
      </c>
      <c r="AI120" s="20">
        <v>212</v>
      </c>
      <c r="AJ120" s="20">
        <v>7</v>
      </c>
      <c r="AK120" s="20">
        <v>20979</v>
      </c>
      <c r="AM120" s="20">
        <v>1248</v>
      </c>
      <c r="AN120" s="20">
        <v>8</v>
      </c>
      <c r="AO120" s="20">
        <v>28799</v>
      </c>
      <c r="AQ120" s="5">
        <v>30</v>
      </c>
      <c r="AU120" s="5">
        <v>94</v>
      </c>
      <c r="AY120" s="20">
        <v>590</v>
      </c>
      <c r="AZ120" s="20">
        <v>4</v>
      </c>
      <c r="BA120" s="20">
        <v>2000</v>
      </c>
      <c r="BC120" s="45">
        <v>944</v>
      </c>
      <c r="BD120" s="20">
        <v>7</v>
      </c>
      <c r="BE120" s="20">
        <v>4</v>
      </c>
      <c r="BG120" s="5">
        <v>57</v>
      </c>
      <c r="BK120" s="20">
        <v>1249</v>
      </c>
      <c r="BL120" s="20">
        <v>5</v>
      </c>
      <c r="BM120" s="20">
        <v>2</v>
      </c>
      <c r="BO120" s="5">
        <v>16</v>
      </c>
      <c r="BS120" s="5">
        <v>52</v>
      </c>
      <c r="BT120" s="5">
        <v>6</v>
      </c>
      <c r="BU120" s="5">
        <v>2</v>
      </c>
      <c r="BW120" s="5">
        <v>102</v>
      </c>
      <c r="CA120" s="5">
        <v>629</v>
      </c>
      <c r="CB120" s="5">
        <v>4</v>
      </c>
      <c r="CC120" s="5">
        <v>14</v>
      </c>
      <c r="CE120" s="5">
        <v>591</v>
      </c>
      <c r="CI120" s="5">
        <v>856</v>
      </c>
      <c r="CM120" s="5">
        <v>30</v>
      </c>
      <c r="CQ120" s="5">
        <v>94</v>
      </c>
      <c r="CU120" s="5">
        <v>475</v>
      </c>
      <c r="CV120" s="5">
        <v>6</v>
      </c>
      <c r="CW120" s="5">
        <v>2</v>
      </c>
      <c r="CY120" s="5">
        <v>83</v>
      </c>
      <c r="DC120" s="5">
        <v>92</v>
      </c>
      <c r="DG120" s="5">
        <v>75</v>
      </c>
    </row>
    <row r="121" spans="1:111" x14ac:dyDescent="0.15">
      <c r="A121" s="14">
        <v>1205</v>
      </c>
      <c r="B121" s="15">
        <v>4</v>
      </c>
      <c r="C121" s="16">
        <v>10796</v>
      </c>
      <c r="D121" s="90">
        <f t="shared" si="3"/>
        <v>64.677689911334767</v>
      </c>
      <c r="E121" s="4"/>
      <c r="F121" s="14">
        <v>280</v>
      </c>
      <c r="G121" s="17">
        <v>4</v>
      </c>
      <c r="H121" s="18">
        <v>11221</v>
      </c>
      <c r="I121" s="97">
        <f t="shared" si="5"/>
        <v>67.22381979391325</v>
      </c>
      <c r="K121" s="20">
        <v>918</v>
      </c>
      <c r="L121" s="20">
        <v>4</v>
      </c>
      <c r="M121" s="20">
        <v>3181</v>
      </c>
      <c r="O121" s="5">
        <v>107</v>
      </c>
      <c r="Q121" s="5" t="s">
        <v>13</v>
      </c>
      <c r="S121" s="20">
        <v>393</v>
      </c>
      <c r="T121" s="20">
        <v>6</v>
      </c>
      <c r="U121" s="20">
        <v>5116</v>
      </c>
      <c r="W121" s="5">
        <v>224</v>
      </c>
      <c r="AA121" s="20">
        <v>1173</v>
      </c>
      <c r="AB121" s="20">
        <v>4</v>
      </c>
      <c r="AC121" s="20">
        <v>8940</v>
      </c>
      <c r="AE121" s="20">
        <v>844</v>
      </c>
      <c r="AF121" s="20">
        <v>4</v>
      </c>
      <c r="AG121" s="20">
        <v>6591</v>
      </c>
      <c r="AI121" s="20">
        <v>438</v>
      </c>
      <c r="AJ121" s="20">
        <v>7</v>
      </c>
      <c r="AK121" s="20">
        <v>27207</v>
      </c>
      <c r="AM121" s="20">
        <v>1149</v>
      </c>
      <c r="AN121" s="20">
        <v>8</v>
      </c>
      <c r="AO121" s="20">
        <v>29141</v>
      </c>
      <c r="AQ121" s="5">
        <v>31</v>
      </c>
      <c r="AU121" s="5">
        <v>95</v>
      </c>
      <c r="AY121" s="20">
        <v>615</v>
      </c>
      <c r="AZ121" s="20">
        <v>4</v>
      </c>
      <c r="BA121" s="20">
        <v>2100</v>
      </c>
      <c r="BC121" s="45">
        <v>1004</v>
      </c>
      <c r="BD121" s="20">
        <v>7</v>
      </c>
      <c r="BE121" s="20">
        <v>4</v>
      </c>
      <c r="BG121" s="5">
        <v>58</v>
      </c>
      <c r="BK121" s="20">
        <v>1251</v>
      </c>
      <c r="BL121" s="20">
        <v>5</v>
      </c>
      <c r="BM121" s="20">
        <v>2</v>
      </c>
      <c r="BO121" s="5">
        <v>17</v>
      </c>
      <c r="BS121" s="5">
        <v>54</v>
      </c>
      <c r="BT121" s="5">
        <v>6</v>
      </c>
      <c r="BU121" s="5">
        <v>2</v>
      </c>
      <c r="BW121" s="5">
        <v>103</v>
      </c>
      <c r="CA121" s="5">
        <v>95</v>
      </c>
      <c r="CB121" s="5">
        <v>4</v>
      </c>
      <c r="CC121" s="5">
        <v>15</v>
      </c>
      <c r="CE121" s="5">
        <v>665</v>
      </c>
      <c r="CI121" s="5">
        <v>870</v>
      </c>
      <c r="CM121" s="5">
        <v>31</v>
      </c>
      <c r="CQ121" s="5">
        <v>95</v>
      </c>
      <c r="CU121" s="5">
        <v>488</v>
      </c>
      <c r="CV121" s="5">
        <v>6</v>
      </c>
      <c r="CW121" s="5">
        <v>2</v>
      </c>
      <c r="CY121" s="5">
        <v>84</v>
      </c>
      <c r="DC121" s="5">
        <v>94</v>
      </c>
      <c r="DG121" s="5">
        <v>76</v>
      </c>
    </row>
    <row r="122" spans="1:111" x14ac:dyDescent="0.15">
      <c r="A122" s="14">
        <v>634</v>
      </c>
      <c r="B122" s="15">
        <v>4</v>
      </c>
      <c r="C122" s="16">
        <v>10896</v>
      </c>
      <c r="D122" s="90">
        <f t="shared" si="3"/>
        <v>65.276779295470888</v>
      </c>
      <c r="E122" s="4"/>
      <c r="F122" s="14">
        <v>411</v>
      </c>
      <c r="G122" s="17">
        <v>4</v>
      </c>
      <c r="H122" s="18">
        <v>11251</v>
      </c>
      <c r="I122" s="97">
        <f t="shared" si="5"/>
        <v>67.403546609154091</v>
      </c>
      <c r="K122" s="20">
        <v>1222</v>
      </c>
      <c r="L122" s="20">
        <v>4</v>
      </c>
      <c r="M122" s="20">
        <v>3226</v>
      </c>
      <c r="O122" s="5">
        <v>108</v>
      </c>
      <c r="Q122" s="5" t="s">
        <v>13</v>
      </c>
      <c r="S122" s="20">
        <v>1332</v>
      </c>
      <c r="T122" s="20">
        <v>6</v>
      </c>
      <c r="U122" s="20">
        <v>5139</v>
      </c>
      <c r="W122" s="5">
        <v>225</v>
      </c>
      <c r="AA122" s="20">
        <v>952</v>
      </c>
      <c r="AB122" s="20">
        <v>4</v>
      </c>
      <c r="AC122" s="20">
        <v>9060</v>
      </c>
      <c r="AE122" s="20">
        <v>518</v>
      </c>
      <c r="AF122" s="20">
        <v>4</v>
      </c>
      <c r="AG122" s="20">
        <v>6610</v>
      </c>
      <c r="AI122" s="20">
        <v>142</v>
      </c>
      <c r="AJ122" s="20">
        <v>7</v>
      </c>
      <c r="AK122" s="20">
        <v>29286</v>
      </c>
      <c r="AM122" s="5">
        <v>1245</v>
      </c>
      <c r="AQ122" s="5">
        <v>32</v>
      </c>
      <c r="AU122" s="5">
        <v>96</v>
      </c>
      <c r="AY122" s="20">
        <v>450</v>
      </c>
      <c r="AZ122" s="20">
        <v>4</v>
      </c>
      <c r="BA122" s="20">
        <v>2220</v>
      </c>
      <c r="BC122" s="45">
        <v>1010</v>
      </c>
      <c r="BD122" s="20">
        <v>7</v>
      </c>
      <c r="BE122" s="20">
        <v>4</v>
      </c>
      <c r="BG122" s="5">
        <v>59</v>
      </c>
      <c r="BK122" s="20">
        <v>1257</v>
      </c>
      <c r="BL122" s="20">
        <v>5</v>
      </c>
      <c r="BM122" s="20">
        <v>2</v>
      </c>
      <c r="BO122" s="5">
        <v>18</v>
      </c>
      <c r="BS122" s="5">
        <v>125</v>
      </c>
      <c r="BT122" s="5">
        <v>6</v>
      </c>
      <c r="BU122" s="5">
        <v>2</v>
      </c>
      <c r="BW122" s="5">
        <v>104</v>
      </c>
      <c r="CA122" s="5">
        <v>97</v>
      </c>
      <c r="CB122" s="5">
        <v>4</v>
      </c>
      <c r="CC122" s="5">
        <v>15</v>
      </c>
      <c r="CE122" s="5">
        <v>768</v>
      </c>
      <c r="CI122" s="5">
        <v>871</v>
      </c>
      <c r="CM122" s="5">
        <v>32</v>
      </c>
      <c r="CQ122" s="5">
        <v>96</v>
      </c>
      <c r="CU122" s="5">
        <v>509</v>
      </c>
      <c r="CV122" s="5">
        <v>6</v>
      </c>
      <c r="CW122" s="5">
        <v>2</v>
      </c>
      <c r="CY122" s="5">
        <v>85</v>
      </c>
      <c r="DC122" s="5">
        <v>95</v>
      </c>
      <c r="DG122" s="5">
        <v>77</v>
      </c>
    </row>
    <row r="123" spans="1:111" x14ac:dyDescent="0.15">
      <c r="A123" s="14">
        <v>779</v>
      </c>
      <c r="B123" s="15">
        <v>4</v>
      </c>
      <c r="C123" s="16">
        <v>10977</v>
      </c>
      <c r="D123" s="90">
        <f t="shared" si="3"/>
        <v>65.762041696621125</v>
      </c>
      <c r="E123" s="4"/>
      <c r="F123" s="14">
        <v>807</v>
      </c>
      <c r="G123" s="17">
        <v>4</v>
      </c>
      <c r="H123" s="18">
        <v>11336</v>
      </c>
      <c r="I123" s="97">
        <f t="shared" si="5"/>
        <v>67.912772585669785</v>
      </c>
      <c r="K123" s="20">
        <v>1154</v>
      </c>
      <c r="L123" s="20">
        <v>4</v>
      </c>
      <c r="M123" s="20">
        <v>3334</v>
      </c>
      <c r="O123" s="5">
        <v>109</v>
      </c>
      <c r="Q123" s="5" t="s">
        <v>13</v>
      </c>
      <c r="S123" s="20">
        <v>676</v>
      </c>
      <c r="T123" s="20">
        <v>6</v>
      </c>
      <c r="U123" s="20">
        <v>5204</v>
      </c>
      <c r="W123" s="5">
        <v>228</v>
      </c>
      <c r="AA123" s="20">
        <v>515</v>
      </c>
      <c r="AB123" s="20">
        <v>4</v>
      </c>
      <c r="AC123" s="20">
        <v>9122</v>
      </c>
      <c r="AE123" s="20">
        <v>634</v>
      </c>
      <c r="AF123" s="20">
        <v>4</v>
      </c>
      <c r="AG123" s="20">
        <v>6638</v>
      </c>
      <c r="AI123" s="20">
        <v>1116</v>
      </c>
      <c r="AJ123" s="20">
        <v>8</v>
      </c>
      <c r="AK123" s="20">
        <v>56</v>
      </c>
      <c r="AM123" s="5">
        <v>1246</v>
      </c>
      <c r="AQ123" s="5">
        <v>33</v>
      </c>
      <c r="AU123" s="5">
        <v>97</v>
      </c>
      <c r="AY123" s="20">
        <v>1205</v>
      </c>
      <c r="AZ123" s="20">
        <v>4</v>
      </c>
      <c r="BA123" s="20">
        <v>2750</v>
      </c>
      <c r="BC123" s="45">
        <v>1016</v>
      </c>
      <c r="BD123" s="20">
        <v>7</v>
      </c>
      <c r="BE123" s="20">
        <v>4</v>
      </c>
      <c r="BG123" s="5">
        <v>60</v>
      </c>
      <c r="BK123" s="20">
        <v>1270</v>
      </c>
      <c r="BL123" s="20">
        <v>5</v>
      </c>
      <c r="BM123" s="20">
        <v>2</v>
      </c>
      <c r="BO123" s="5">
        <v>19</v>
      </c>
      <c r="BS123" s="5">
        <v>136</v>
      </c>
      <c r="BT123" s="5">
        <v>6</v>
      </c>
      <c r="BU123" s="5">
        <v>2</v>
      </c>
      <c r="BW123" s="5">
        <v>105</v>
      </c>
      <c r="CA123" s="5">
        <v>508</v>
      </c>
      <c r="CB123" s="5">
        <v>4</v>
      </c>
      <c r="CC123" s="5">
        <v>15</v>
      </c>
      <c r="CE123" s="5">
        <v>891</v>
      </c>
      <c r="CI123" s="5">
        <v>873</v>
      </c>
      <c r="CM123" s="5">
        <v>33</v>
      </c>
      <c r="CQ123" s="5">
        <v>97</v>
      </c>
      <c r="CU123" s="5">
        <v>547</v>
      </c>
      <c r="CV123" s="5">
        <v>6</v>
      </c>
      <c r="CW123" s="5">
        <v>2</v>
      </c>
      <c r="CY123" s="5">
        <v>86</v>
      </c>
      <c r="DC123" s="5">
        <v>96</v>
      </c>
      <c r="DG123" s="5">
        <v>78</v>
      </c>
    </row>
    <row r="124" spans="1:111" x14ac:dyDescent="0.15">
      <c r="A124" s="14">
        <v>7</v>
      </c>
      <c r="B124" s="15">
        <v>4</v>
      </c>
      <c r="C124" s="16">
        <v>11208</v>
      </c>
      <c r="D124" s="90">
        <f t="shared" si="3"/>
        <v>67.145938173975566</v>
      </c>
      <c r="E124" s="4"/>
      <c r="F124" s="14">
        <v>741</v>
      </c>
      <c r="G124" s="17">
        <v>4</v>
      </c>
      <c r="H124" s="18">
        <v>11600</v>
      </c>
      <c r="I124" s="97">
        <f t="shared" si="5"/>
        <v>69.494368559789123</v>
      </c>
      <c r="K124" s="20">
        <v>984</v>
      </c>
      <c r="L124" s="20">
        <v>4</v>
      </c>
      <c r="M124" s="20">
        <v>3352</v>
      </c>
      <c r="O124" s="5">
        <v>110</v>
      </c>
      <c r="Q124" s="5" t="s">
        <v>13</v>
      </c>
      <c r="S124" s="20">
        <v>812</v>
      </c>
      <c r="T124" s="20">
        <v>6</v>
      </c>
      <c r="U124" s="20">
        <v>5436</v>
      </c>
      <c r="W124" s="5">
        <v>241</v>
      </c>
      <c r="AA124" s="20">
        <v>645</v>
      </c>
      <c r="AB124" s="20">
        <v>4</v>
      </c>
      <c r="AC124" s="20">
        <v>9178</v>
      </c>
      <c r="AE124" s="20">
        <v>834</v>
      </c>
      <c r="AF124" s="20">
        <v>4</v>
      </c>
      <c r="AG124" s="20">
        <v>6775</v>
      </c>
      <c r="AI124" s="20">
        <v>1348</v>
      </c>
      <c r="AJ124" s="20">
        <v>8</v>
      </c>
      <c r="AK124" s="20">
        <v>3476</v>
      </c>
      <c r="AM124" s="5">
        <v>1247</v>
      </c>
      <c r="AQ124" s="5">
        <v>34</v>
      </c>
      <c r="AU124" s="5">
        <v>98</v>
      </c>
      <c r="AY124" s="20">
        <v>1202</v>
      </c>
      <c r="AZ124" s="20">
        <v>4</v>
      </c>
      <c r="BA124" s="20">
        <v>3200</v>
      </c>
      <c r="BC124" s="45">
        <v>1035</v>
      </c>
      <c r="BD124" s="20">
        <v>7</v>
      </c>
      <c r="BE124" s="20">
        <v>4</v>
      </c>
      <c r="BG124" s="5">
        <v>61</v>
      </c>
      <c r="BK124" s="20">
        <v>1278</v>
      </c>
      <c r="BL124" s="20">
        <v>5</v>
      </c>
      <c r="BM124" s="20">
        <v>2</v>
      </c>
      <c r="BO124" s="5">
        <v>21</v>
      </c>
      <c r="BS124" s="5">
        <v>152</v>
      </c>
      <c r="BT124" s="5">
        <v>6</v>
      </c>
      <c r="BU124" s="5">
        <v>2</v>
      </c>
      <c r="BW124" s="5">
        <v>106</v>
      </c>
      <c r="CA124" s="5">
        <v>662</v>
      </c>
      <c r="CB124" s="5">
        <v>4</v>
      </c>
      <c r="CC124" s="5">
        <v>15</v>
      </c>
      <c r="CE124" s="5">
        <v>994</v>
      </c>
      <c r="CI124" s="5">
        <v>1266</v>
      </c>
      <c r="CM124" s="5">
        <v>34</v>
      </c>
      <c r="CQ124" s="5">
        <v>98</v>
      </c>
      <c r="CU124" s="5">
        <v>589</v>
      </c>
      <c r="CV124" s="5">
        <v>6</v>
      </c>
      <c r="CW124" s="5">
        <v>2</v>
      </c>
      <c r="CY124" s="5">
        <v>87</v>
      </c>
      <c r="DC124" s="5">
        <v>97</v>
      </c>
      <c r="DG124" s="5">
        <v>79</v>
      </c>
    </row>
    <row r="125" spans="1:111" x14ac:dyDescent="0.15">
      <c r="A125" s="14">
        <v>1244</v>
      </c>
      <c r="B125" s="15">
        <v>4</v>
      </c>
      <c r="C125" s="16">
        <v>11298</v>
      </c>
      <c r="D125" s="90">
        <f t="shared" si="3"/>
        <v>67.685118619698059</v>
      </c>
      <c r="E125" s="4"/>
      <c r="F125" s="14">
        <v>349</v>
      </c>
      <c r="G125" s="17">
        <v>4</v>
      </c>
      <c r="H125" s="18">
        <v>11616</v>
      </c>
      <c r="I125" s="97">
        <f t="shared" si="5"/>
        <v>69.590222861250894</v>
      </c>
      <c r="K125" s="20">
        <v>1296</v>
      </c>
      <c r="L125" s="20">
        <v>4</v>
      </c>
      <c r="M125" s="20">
        <v>3352</v>
      </c>
      <c r="O125" s="5">
        <v>111</v>
      </c>
      <c r="Q125" s="5" t="s">
        <v>13</v>
      </c>
      <c r="S125" s="20">
        <v>820</v>
      </c>
      <c r="T125" s="20">
        <v>6</v>
      </c>
      <c r="U125" s="20">
        <v>5539</v>
      </c>
      <c r="W125" s="5">
        <v>250</v>
      </c>
      <c r="AA125" s="20">
        <v>806</v>
      </c>
      <c r="AB125" s="20">
        <v>4</v>
      </c>
      <c r="AC125" s="20">
        <v>9269</v>
      </c>
      <c r="AE125" s="20">
        <v>763</v>
      </c>
      <c r="AF125" s="20">
        <v>4</v>
      </c>
      <c r="AG125" s="20">
        <v>6832</v>
      </c>
      <c r="AI125" s="20">
        <v>351</v>
      </c>
      <c r="AJ125" s="20">
        <v>8</v>
      </c>
      <c r="AK125" s="20">
        <v>4406</v>
      </c>
      <c r="AM125" s="5">
        <v>1</v>
      </c>
      <c r="AQ125" s="5">
        <v>35</v>
      </c>
      <c r="AU125" s="5">
        <v>99</v>
      </c>
      <c r="AY125" s="20">
        <v>923</v>
      </c>
      <c r="AZ125" s="20">
        <v>5</v>
      </c>
      <c r="BA125" s="20">
        <v>25</v>
      </c>
      <c r="BC125" s="45">
        <v>1069</v>
      </c>
      <c r="BD125" s="20">
        <v>7</v>
      </c>
      <c r="BE125" s="20">
        <v>4</v>
      </c>
      <c r="BG125" s="5">
        <v>62</v>
      </c>
      <c r="BK125" s="20">
        <v>1349</v>
      </c>
      <c r="BL125" s="20">
        <v>5</v>
      </c>
      <c r="BM125" s="20">
        <v>2</v>
      </c>
      <c r="BO125" s="5">
        <v>22</v>
      </c>
      <c r="BS125" s="5">
        <v>158</v>
      </c>
      <c r="BT125" s="5">
        <v>6</v>
      </c>
      <c r="BU125" s="5">
        <v>2</v>
      </c>
      <c r="BW125" s="5">
        <v>107</v>
      </c>
      <c r="CA125" s="5">
        <v>280</v>
      </c>
      <c r="CB125" s="5">
        <v>4</v>
      </c>
      <c r="CC125" s="5">
        <v>16</v>
      </c>
      <c r="CE125" s="5">
        <v>1018</v>
      </c>
      <c r="CI125" s="5">
        <v>1</v>
      </c>
      <c r="CM125" s="5">
        <v>35</v>
      </c>
      <c r="CQ125" s="5">
        <v>99</v>
      </c>
      <c r="CU125" s="5">
        <v>619</v>
      </c>
      <c r="CV125" s="5">
        <v>6</v>
      </c>
      <c r="CW125" s="5">
        <v>2</v>
      </c>
      <c r="CY125" s="5">
        <v>88</v>
      </c>
      <c r="DC125" s="5">
        <v>98</v>
      </c>
      <c r="DG125" s="5">
        <v>80</v>
      </c>
    </row>
    <row r="126" spans="1:111" x14ac:dyDescent="0.15">
      <c r="A126" s="14">
        <v>807</v>
      </c>
      <c r="B126" s="15">
        <v>4</v>
      </c>
      <c r="C126" s="16">
        <v>11336</v>
      </c>
      <c r="D126" s="90">
        <f t="shared" si="3"/>
        <v>67.912772585669785</v>
      </c>
      <c r="E126" s="4"/>
      <c r="F126" s="14">
        <v>1213</v>
      </c>
      <c r="G126" s="17">
        <v>4</v>
      </c>
      <c r="H126" s="18">
        <v>11672</v>
      </c>
      <c r="I126" s="97">
        <f t="shared" si="5"/>
        <v>69.925712916367118</v>
      </c>
      <c r="K126" s="20">
        <v>399</v>
      </c>
      <c r="L126" s="20">
        <v>4</v>
      </c>
      <c r="M126" s="20">
        <v>3456</v>
      </c>
      <c r="O126" s="5">
        <v>112</v>
      </c>
      <c r="Q126" s="5" t="s">
        <v>13</v>
      </c>
      <c r="S126" s="20">
        <v>81</v>
      </c>
      <c r="T126" s="20">
        <v>6</v>
      </c>
      <c r="U126" s="20">
        <v>6512</v>
      </c>
      <c r="W126" s="5">
        <v>254</v>
      </c>
      <c r="AA126" s="20">
        <v>1209</v>
      </c>
      <c r="AB126" s="20">
        <v>4</v>
      </c>
      <c r="AC126" s="20">
        <v>9344</v>
      </c>
      <c r="AE126" s="20">
        <v>1224</v>
      </c>
      <c r="AF126" s="20">
        <v>4</v>
      </c>
      <c r="AG126" s="20">
        <v>6844</v>
      </c>
      <c r="AI126" s="20">
        <v>303</v>
      </c>
      <c r="AJ126" s="20">
        <v>8</v>
      </c>
      <c r="AK126" s="20">
        <v>5284</v>
      </c>
      <c r="AM126" s="5">
        <v>3</v>
      </c>
      <c r="AQ126" s="5">
        <v>36</v>
      </c>
      <c r="AU126" s="5">
        <v>100</v>
      </c>
      <c r="AY126" s="20">
        <v>796</v>
      </c>
      <c r="AZ126" s="20">
        <v>5</v>
      </c>
      <c r="BA126" s="20">
        <v>150</v>
      </c>
      <c r="BC126" s="45">
        <v>1090</v>
      </c>
      <c r="BD126" s="20">
        <v>7</v>
      </c>
      <c r="BE126" s="20">
        <v>4</v>
      </c>
      <c r="BG126" s="5">
        <v>63</v>
      </c>
      <c r="BK126" s="20">
        <v>273</v>
      </c>
      <c r="BL126" s="20">
        <v>6</v>
      </c>
      <c r="BM126" s="20">
        <v>1</v>
      </c>
      <c r="BO126" s="5">
        <v>23</v>
      </c>
      <c r="BS126" s="5">
        <v>199</v>
      </c>
      <c r="BT126" s="5">
        <v>6</v>
      </c>
      <c r="BU126" s="5">
        <v>2</v>
      </c>
      <c r="BW126" s="5">
        <v>108</v>
      </c>
      <c r="CA126" s="5">
        <v>324</v>
      </c>
      <c r="CB126" s="5">
        <v>4</v>
      </c>
      <c r="CC126" s="5">
        <v>16</v>
      </c>
      <c r="CE126" s="5">
        <v>1073</v>
      </c>
      <c r="CI126" s="5">
        <v>2</v>
      </c>
      <c r="CM126" s="5">
        <v>36</v>
      </c>
      <c r="CQ126" s="5">
        <v>100</v>
      </c>
      <c r="CU126" s="5">
        <v>655</v>
      </c>
      <c r="CV126" s="5">
        <v>6</v>
      </c>
      <c r="CW126" s="5">
        <v>2</v>
      </c>
      <c r="CY126" s="5">
        <v>89</v>
      </c>
      <c r="DC126" s="5">
        <v>99</v>
      </c>
      <c r="DG126" s="5">
        <v>81</v>
      </c>
    </row>
    <row r="127" spans="1:111" x14ac:dyDescent="0.15">
      <c r="A127" s="14">
        <v>518</v>
      </c>
      <c r="B127" s="15">
        <v>4</v>
      </c>
      <c r="C127" s="16">
        <v>11357</v>
      </c>
      <c r="D127" s="90">
        <f t="shared" si="3"/>
        <v>68.038581356338369</v>
      </c>
      <c r="E127" s="4"/>
      <c r="F127" s="14">
        <v>1167</v>
      </c>
      <c r="G127" s="17">
        <v>4</v>
      </c>
      <c r="H127" s="18">
        <v>11696</v>
      </c>
      <c r="I127" s="97">
        <f t="shared" si="5"/>
        <v>70.069494368559788</v>
      </c>
      <c r="K127" s="20">
        <v>1099</v>
      </c>
      <c r="L127" s="20">
        <v>4</v>
      </c>
      <c r="M127" s="20">
        <v>3588</v>
      </c>
      <c r="O127" s="5">
        <v>113</v>
      </c>
      <c r="Q127" s="5" t="s">
        <v>13</v>
      </c>
      <c r="S127" s="20">
        <v>57</v>
      </c>
      <c r="T127" s="20">
        <v>6</v>
      </c>
      <c r="U127" s="20">
        <v>7248</v>
      </c>
      <c r="W127" s="5">
        <v>256</v>
      </c>
      <c r="AA127" s="20">
        <v>599</v>
      </c>
      <c r="AB127" s="20">
        <v>4</v>
      </c>
      <c r="AC127" s="20">
        <v>9516</v>
      </c>
      <c r="AE127" s="20">
        <v>455</v>
      </c>
      <c r="AF127" s="20">
        <v>4</v>
      </c>
      <c r="AG127" s="20">
        <v>6896</v>
      </c>
      <c r="AI127" s="20">
        <v>1127</v>
      </c>
      <c r="AJ127" s="20">
        <v>8</v>
      </c>
      <c r="AK127" s="20">
        <v>5794</v>
      </c>
      <c r="AM127" s="5">
        <v>4</v>
      </c>
      <c r="AQ127" s="5">
        <v>37</v>
      </c>
      <c r="AU127" s="5">
        <v>101</v>
      </c>
      <c r="AY127" s="20">
        <v>550</v>
      </c>
      <c r="AZ127" s="20">
        <v>5</v>
      </c>
      <c r="BA127" s="20">
        <v>200</v>
      </c>
      <c r="BC127" s="45">
        <v>1137</v>
      </c>
      <c r="BD127" s="20">
        <v>7</v>
      </c>
      <c r="BE127" s="20">
        <v>4</v>
      </c>
      <c r="BG127" s="5">
        <v>64</v>
      </c>
      <c r="BK127" s="20">
        <v>437</v>
      </c>
      <c r="BL127" s="20">
        <v>6</v>
      </c>
      <c r="BM127" s="20">
        <v>1</v>
      </c>
      <c r="BO127" s="5">
        <v>24</v>
      </c>
      <c r="BS127" s="5">
        <v>252</v>
      </c>
      <c r="BT127" s="5">
        <v>6</v>
      </c>
      <c r="BU127" s="5">
        <v>2</v>
      </c>
      <c r="BW127" s="5">
        <v>109</v>
      </c>
      <c r="CA127" s="5">
        <v>1173</v>
      </c>
      <c r="CB127" s="5">
        <v>4</v>
      </c>
      <c r="CC127" s="5">
        <v>16</v>
      </c>
      <c r="CE127" s="5">
        <v>1102</v>
      </c>
      <c r="CI127" s="5">
        <v>3</v>
      </c>
      <c r="CM127" s="5">
        <v>37</v>
      </c>
      <c r="CQ127" s="5">
        <v>101</v>
      </c>
      <c r="CU127" s="5">
        <v>673</v>
      </c>
      <c r="CV127" s="5">
        <v>6</v>
      </c>
      <c r="CW127" s="5">
        <v>2</v>
      </c>
      <c r="CY127" s="5">
        <v>90</v>
      </c>
      <c r="DC127" s="5">
        <v>100</v>
      </c>
      <c r="DG127" s="5">
        <v>82</v>
      </c>
    </row>
    <row r="128" spans="1:111" x14ac:dyDescent="0.15">
      <c r="A128" s="14">
        <v>1086</v>
      </c>
      <c r="B128" s="15">
        <v>4</v>
      </c>
      <c r="C128" s="16">
        <v>11414</v>
      </c>
      <c r="D128" s="90">
        <f t="shared" si="3"/>
        <v>68.380062305295951</v>
      </c>
      <c r="E128" s="4"/>
      <c r="F128" s="14">
        <v>767</v>
      </c>
      <c r="G128" s="17">
        <v>4</v>
      </c>
      <c r="H128" s="18">
        <v>11702</v>
      </c>
      <c r="I128" s="97">
        <f t="shared" si="5"/>
        <v>70.105439731607959</v>
      </c>
      <c r="K128" s="20">
        <v>688</v>
      </c>
      <c r="L128" s="20">
        <v>4</v>
      </c>
      <c r="M128" s="20">
        <v>3617</v>
      </c>
      <c r="O128" s="5">
        <v>114</v>
      </c>
      <c r="Q128" s="5" t="s">
        <v>13</v>
      </c>
      <c r="S128" s="20">
        <v>530</v>
      </c>
      <c r="T128" s="20">
        <v>6</v>
      </c>
      <c r="U128" s="20">
        <v>7344</v>
      </c>
      <c r="W128" s="5">
        <v>266</v>
      </c>
      <c r="AA128" s="20">
        <v>545</v>
      </c>
      <c r="AB128" s="20">
        <v>4</v>
      </c>
      <c r="AC128" s="20">
        <v>9620</v>
      </c>
      <c r="AE128" s="20">
        <v>1265</v>
      </c>
      <c r="AF128" s="20">
        <v>4</v>
      </c>
      <c r="AG128" s="20">
        <v>6917</v>
      </c>
      <c r="AI128" s="20">
        <v>175</v>
      </c>
      <c r="AJ128" s="20">
        <v>8</v>
      </c>
      <c r="AK128" s="20">
        <v>5954</v>
      </c>
      <c r="AM128" s="5">
        <v>7</v>
      </c>
      <c r="AQ128" s="5">
        <v>38</v>
      </c>
      <c r="AU128" s="5">
        <v>102</v>
      </c>
      <c r="AY128" s="20">
        <v>565</v>
      </c>
      <c r="AZ128" s="20">
        <v>5</v>
      </c>
      <c r="BA128" s="20">
        <v>200</v>
      </c>
      <c r="BC128" s="45">
        <v>1181</v>
      </c>
      <c r="BD128" s="20">
        <v>7</v>
      </c>
      <c r="BE128" s="20">
        <v>4</v>
      </c>
      <c r="BG128" s="5">
        <v>65</v>
      </c>
      <c r="BK128" s="20">
        <v>441</v>
      </c>
      <c r="BL128" s="20">
        <v>6</v>
      </c>
      <c r="BM128" s="20">
        <v>1</v>
      </c>
      <c r="BO128" s="5">
        <v>25</v>
      </c>
      <c r="BS128" s="5">
        <v>255</v>
      </c>
      <c r="BT128" s="5">
        <v>6</v>
      </c>
      <c r="BU128" s="5">
        <v>2</v>
      </c>
      <c r="BW128" s="5">
        <v>110</v>
      </c>
      <c r="CA128" s="5">
        <v>306</v>
      </c>
      <c r="CB128" s="5">
        <v>4</v>
      </c>
      <c r="CC128" s="5">
        <v>17</v>
      </c>
      <c r="CE128" s="5">
        <v>1211</v>
      </c>
      <c r="CI128" s="5">
        <v>4</v>
      </c>
      <c r="CM128" s="5">
        <v>38</v>
      </c>
      <c r="CQ128" s="5">
        <v>102</v>
      </c>
      <c r="CU128" s="5">
        <v>718</v>
      </c>
      <c r="CV128" s="5">
        <v>6</v>
      </c>
      <c r="CW128" s="5">
        <v>2</v>
      </c>
      <c r="CY128" s="5">
        <v>91</v>
      </c>
      <c r="DC128" s="5">
        <v>101</v>
      </c>
      <c r="DG128" s="5">
        <v>83</v>
      </c>
    </row>
    <row r="129" spans="1:111" x14ac:dyDescent="0.15">
      <c r="A129" s="14">
        <v>450</v>
      </c>
      <c r="B129" s="15">
        <v>4</v>
      </c>
      <c r="C129" s="16">
        <v>11459</v>
      </c>
      <c r="D129" s="90">
        <f t="shared" si="3"/>
        <v>68.649652528157205</v>
      </c>
      <c r="E129" s="4"/>
      <c r="F129" s="14">
        <v>674</v>
      </c>
      <c r="G129" s="17">
        <v>4</v>
      </c>
      <c r="H129" s="18">
        <v>11825</v>
      </c>
      <c r="I129" s="97">
        <f t="shared" si="5"/>
        <v>70.842319674095378</v>
      </c>
      <c r="K129" s="20">
        <v>896</v>
      </c>
      <c r="L129" s="20">
        <v>4</v>
      </c>
      <c r="M129" s="20">
        <v>3617</v>
      </c>
      <c r="O129" s="5">
        <v>115</v>
      </c>
      <c r="Q129" s="5" t="s">
        <v>13</v>
      </c>
      <c r="S129" s="20">
        <v>513</v>
      </c>
      <c r="T129" s="20">
        <v>6</v>
      </c>
      <c r="U129" s="20">
        <v>8298</v>
      </c>
      <c r="W129" s="5">
        <v>270</v>
      </c>
      <c r="AA129" s="20">
        <v>508</v>
      </c>
      <c r="AB129" s="20">
        <v>4</v>
      </c>
      <c r="AC129" s="20">
        <v>9675</v>
      </c>
      <c r="AE129" s="20">
        <v>990</v>
      </c>
      <c r="AF129" s="20">
        <v>4</v>
      </c>
      <c r="AG129" s="20">
        <v>6941</v>
      </c>
      <c r="AI129" s="20">
        <v>1180</v>
      </c>
      <c r="AJ129" s="20">
        <v>8</v>
      </c>
      <c r="AK129" s="20">
        <v>9764</v>
      </c>
      <c r="AM129" s="5">
        <v>12</v>
      </c>
      <c r="AQ129" s="5">
        <v>39</v>
      </c>
      <c r="AU129" s="5">
        <v>103</v>
      </c>
      <c r="AY129" s="20">
        <v>613</v>
      </c>
      <c r="AZ129" s="20">
        <v>5</v>
      </c>
      <c r="BA129" s="20">
        <v>200</v>
      </c>
      <c r="BC129" s="45">
        <v>1264</v>
      </c>
      <c r="BD129" s="20">
        <v>7</v>
      </c>
      <c r="BE129" s="20">
        <v>4</v>
      </c>
      <c r="BG129" s="5">
        <v>66</v>
      </c>
      <c r="BK129" s="20">
        <v>698</v>
      </c>
      <c r="BL129" s="20">
        <v>6</v>
      </c>
      <c r="BM129" s="20">
        <v>1</v>
      </c>
      <c r="BO129" s="5">
        <v>26</v>
      </c>
      <c r="BS129" s="5">
        <v>385</v>
      </c>
      <c r="BT129" s="5">
        <v>6</v>
      </c>
      <c r="BU129" s="5">
        <v>2</v>
      </c>
      <c r="BW129" s="5">
        <v>111</v>
      </c>
      <c r="CA129" s="5">
        <v>720</v>
      </c>
      <c r="CB129" s="5">
        <v>4</v>
      </c>
      <c r="CC129" s="5">
        <v>17</v>
      </c>
      <c r="CE129" s="5">
        <v>1235</v>
      </c>
      <c r="CI129" s="5">
        <v>5</v>
      </c>
      <c r="CM129" s="5">
        <v>39</v>
      </c>
      <c r="CQ129" s="5">
        <v>103</v>
      </c>
      <c r="CU129" s="5">
        <v>754</v>
      </c>
      <c r="CV129" s="5">
        <v>6</v>
      </c>
      <c r="CW129" s="5">
        <v>2</v>
      </c>
      <c r="CY129" s="5">
        <v>92</v>
      </c>
      <c r="DC129" s="5">
        <v>102</v>
      </c>
      <c r="DG129" s="5">
        <v>84</v>
      </c>
    </row>
    <row r="130" spans="1:111" x14ac:dyDescent="0.15">
      <c r="A130" s="14">
        <v>667</v>
      </c>
      <c r="B130" s="15">
        <v>4</v>
      </c>
      <c r="C130" s="16">
        <v>11494</v>
      </c>
      <c r="D130" s="90">
        <f t="shared" si="3"/>
        <v>68.859333812604845</v>
      </c>
      <c r="E130" s="4"/>
      <c r="F130" s="14">
        <v>1289</v>
      </c>
      <c r="G130" s="17">
        <v>4</v>
      </c>
      <c r="H130" s="18">
        <v>11896</v>
      </c>
      <c r="I130" s="97">
        <f t="shared" si="5"/>
        <v>71.267673136832016</v>
      </c>
      <c r="K130" s="20">
        <v>508</v>
      </c>
      <c r="L130" s="20">
        <v>4</v>
      </c>
      <c r="M130" s="20">
        <v>3675</v>
      </c>
      <c r="O130" s="5">
        <v>116</v>
      </c>
      <c r="Q130" s="5" t="s">
        <v>13</v>
      </c>
      <c r="S130" s="20">
        <v>605</v>
      </c>
      <c r="T130" s="20">
        <v>6</v>
      </c>
      <c r="U130" s="20">
        <v>9537</v>
      </c>
      <c r="W130" s="5">
        <v>274</v>
      </c>
      <c r="AA130" s="20">
        <v>97</v>
      </c>
      <c r="AB130" s="20">
        <v>4</v>
      </c>
      <c r="AC130" s="20">
        <v>10000</v>
      </c>
      <c r="AE130" s="20">
        <v>250</v>
      </c>
      <c r="AF130" s="20">
        <v>4</v>
      </c>
      <c r="AG130" s="20">
        <v>6964</v>
      </c>
      <c r="AI130" s="20">
        <v>1102</v>
      </c>
      <c r="AJ130" s="20">
        <v>8</v>
      </c>
      <c r="AK130" s="20">
        <v>12749</v>
      </c>
      <c r="AM130" s="5">
        <v>13</v>
      </c>
      <c r="AQ130" s="5">
        <v>40</v>
      </c>
      <c r="AU130" s="5">
        <v>104</v>
      </c>
      <c r="AY130" s="20">
        <v>733</v>
      </c>
      <c r="AZ130" s="20">
        <v>5</v>
      </c>
      <c r="BA130" s="20">
        <v>200</v>
      </c>
      <c r="BC130" s="45">
        <v>592</v>
      </c>
      <c r="BD130" s="20">
        <v>7</v>
      </c>
      <c r="BE130" s="20">
        <v>5</v>
      </c>
      <c r="BG130" s="5">
        <v>67</v>
      </c>
      <c r="BK130" s="20">
        <v>16</v>
      </c>
      <c r="BL130" s="20">
        <v>6</v>
      </c>
      <c r="BM130" s="20">
        <v>2</v>
      </c>
      <c r="BO130" s="5">
        <v>27</v>
      </c>
      <c r="BS130" s="5">
        <v>413</v>
      </c>
      <c r="BT130" s="5">
        <v>6</v>
      </c>
      <c r="BU130" s="5">
        <v>2</v>
      </c>
      <c r="BW130" s="5">
        <v>112</v>
      </c>
      <c r="CA130" s="5">
        <v>810</v>
      </c>
      <c r="CB130" s="5">
        <v>4</v>
      </c>
      <c r="CC130" s="5">
        <v>17</v>
      </c>
      <c r="CE130" s="5">
        <v>1237</v>
      </c>
      <c r="CI130" s="5">
        <v>6</v>
      </c>
      <c r="CM130" s="5">
        <v>40</v>
      </c>
      <c r="CQ130" s="5">
        <v>104</v>
      </c>
      <c r="CU130" s="5">
        <v>765</v>
      </c>
      <c r="CV130" s="5">
        <v>6</v>
      </c>
      <c r="CW130" s="5">
        <v>2</v>
      </c>
      <c r="CY130" s="5">
        <v>93</v>
      </c>
      <c r="DC130" s="5">
        <v>103</v>
      </c>
      <c r="DG130" s="5">
        <v>85</v>
      </c>
    </row>
    <row r="131" spans="1:111" x14ac:dyDescent="0.15">
      <c r="A131" s="14">
        <v>629</v>
      </c>
      <c r="B131" s="15">
        <v>4</v>
      </c>
      <c r="C131" s="16">
        <v>11519</v>
      </c>
      <c r="D131" s="90">
        <f t="shared" ref="D131:D194" si="6">C131/$B$1364*100</f>
        <v>69.009106158638872</v>
      </c>
      <c r="E131" s="4"/>
      <c r="F131" s="14">
        <v>1260</v>
      </c>
      <c r="G131" s="17">
        <v>4</v>
      </c>
      <c r="H131" s="18">
        <v>11897</v>
      </c>
      <c r="I131" s="97">
        <f t="shared" ref="I131:I162" si="7">H131/$B$1364*100</f>
        <v>71.273664030673373</v>
      </c>
      <c r="K131" s="20">
        <v>1221</v>
      </c>
      <c r="L131" s="20">
        <v>4</v>
      </c>
      <c r="M131" s="20">
        <v>3760</v>
      </c>
      <c r="O131" s="5">
        <v>117</v>
      </c>
      <c r="Q131" s="5" t="s">
        <v>13</v>
      </c>
      <c r="S131" s="20">
        <v>1279</v>
      </c>
      <c r="T131" s="20">
        <v>6</v>
      </c>
      <c r="U131" s="20">
        <v>12272</v>
      </c>
      <c r="W131" s="5">
        <v>280</v>
      </c>
      <c r="AA131" s="20">
        <v>662</v>
      </c>
      <c r="AB131" s="20">
        <v>4</v>
      </c>
      <c r="AC131" s="20">
        <v>10373</v>
      </c>
      <c r="AE131" s="20">
        <v>777</v>
      </c>
      <c r="AF131" s="20">
        <v>4</v>
      </c>
      <c r="AG131" s="20">
        <v>7091</v>
      </c>
      <c r="AI131" s="20">
        <v>210</v>
      </c>
      <c r="AJ131" s="20">
        <v>8</v>
      </c>
      <c r="AK131" s="20">
        <v>20952</v>
      </c>
      <c r="AM131" s="5">
        <v>15</v>
      </c>
      <c r="AQ131" s="5">
        <v>41</v>
      </c>
      <c r="AU131" s="5">
        <v>105</v>
      </c>
      <c r="AY131" s="20">
        <v>1317</v>
      </c>
      <c r="AZ131" s="20">
        <v>5</v>
      </c>
      <c r="BA131" s="20">
        <v>205</v>
      </c>
      <c r="BC131" s="45">
        <v>610</v>
      </c>
      <c r="BD131" s="20">
        <v>7</v>
      </c>
      <c r="BE131" s="20">
        <v>5</v>
      </c>
      <c r="BG131" s="5">
        <v>68</v>
      </c>
      <c r="BK131" s="20">
        <v>52</v>
      </c>
      <c r="BL131" s="20">
        <v>6</v>
      </c>
      <c r="BM131" s="20">
        <v>2</v>
      </c>
      <c r="BO131" s="5">
        <v>28</v>
      </c>
      <c r="BS131" s="5">
        <v>449</v>
      </c>
      <c r="BT131" s="5">
        <v>6</v>
      </c>
      <c r="BU131" s="5">
        <v>2</v>
      </c>
      <c r="BW131" s="5">
        <v>113</v>
      </c>
      <c r="CA131" s="5">
        <v>952</v>
      </c>
      <c r="CB131" s="5">
        <v>4</v>
      </c>
      <c r="CC131" s="5">
        <v>17</v>
      </c>
      <c r="CE131" s="5">
        <v>1351</v>
      </c>
      <c r="CI131" s="5">
        <v>7</v>
      </c>
      <c r="CM131" s="5">
        <v>41</v>
      </c>
      <c r="CQ131" s="5">
        <v>105</v>
      </c>
      <c r="CU131" s="5">
        <v>798</v>
      </c>
      <c r="CV131" s="5">
        <v>6</v>
      </c>
      <c r="CW131" s="5">
        <v>2</v>
      </c>
      <c r="CY131" s="5">
        <v>94</v>
      </c>
      <c r="DC131" s="5">
        <v>104</v>
      </c>
      <c r="DG131" s="5">
        <v>86</v>
      </c>
    </row>
    <row r="132" spans="1:111" x14ac:dyDescent="0.15">
      <c r="A132" s="14">
        <v>720</v>
      </c>
      <c r="B132" s="15">
        <v>4</v>
      </c>
      <c r="C132" s="16">
        <v>11602</v>
      </c>
      <c r="D132" s="90">
        <f t="shared" si="6"/>
        <v>69.506350347471852</v>
      </c>
      <c r="E132" s="4"/>
      <c r="F132" s="14">
        <v>97</v>
      </c>
      <c r="G132" s="17">
        <v>4</v>
      </c>
      <c r="H132" s="18">
        <v>12000</v>
      </c>
      <c r="I132" s="97">
        <f t="shared" si="7"/>
        <v>71.890726096333566</v>
      </c>
      <c r="K132" s="20">
        <v>1028</v>
      </c>
      <c r="L132" s="20">
        <v>4</v>
      </c>
      <c r="M132" s="20">
        <v>3800</v>
      </c>
      <c r="O132" s="5">
        <v>118</v>
      </c>
      <c r="Q132" s="5" t="s">
        <v>13</v>
      </c>
      <c r="S132" s="20">
        <v>388</v>
      </c>
      <c r="T132" s="20">
        <v>7</v>
      </c>
      <c r="U132" s="20">
        <v>302</v>
      </c>
      <c r="W132" s="5">
        <v>283</v>
      </c>
      <c r="AA132" s="20">
        <v>551</v>
      </c>
      <c r="AB132" s="20">
        <v>4</v>
      </c>
      <c r="AC132" s="20">
        <v>10458</v>
      </c>
      <c r="AE132" s="20">
        <v>905</v>
      </c>
      <c r="AF132" s="20">
        <v>4</v>
      </c>
      <c r="AG132" s="20">
        <v>7148</v>
      </c>
      <c r="AI132" s="5">
        <v>1</v>
      </c>
      <c r="AM132" s="5">
        <v>22</v>
      </c>
      <c r="AQ132" s="5">
        <v>42</v>
      </c>
      <c r="AU132" s="5">
        <v>106</v>
      </c>
      <c r="AY132" s="20">
        <v>1313</v>
      </c>
      <c r="AZ132" s="20">
        <v>5</v>
      </c>
      <c r="BA132" s="20">
        <v>210</v>
      </c>
      <c r="BC132" s="45">
        <v>1271</v>
      </c>
      <c r="BD132" s="20">
        <v>7</v>
      </c>
      <c r="BE132" s="20">
        <v>5</v>
      </c>
      <c r="BG132" s="5">
        <v>69</v>
      </c>
      <c r="BK132" s="20">
        <v>85</v>
      </c>
      <c r="BL132" s="20">
        <v>6</v>
      </c>
      <c r="BM132" s="20">
        <v>2</v>
      </c>
      <c r="BO132" s="5">
        <v>29</v>
      </c>
      <c r="BS132" s="5">
        <v>467</v>
      </c>
      <c r="BT132" s="5">
        <v>6</v>
      </c>
      <c r="BU132" s="5">
        <v>2</v>
      </c>
      <c r="BW132" s="5">
        <v>114</v>
      </c>
      <c r="CA132" s="5">
        <v>1209</v>
      </c>
      <c r="CB132" s="5">
        <v>4</v>
      </c>
      <c r="CC132" s="5">
        <v>17</v>
      </c>
      <c r="CE132" s="5">
        <v>1</v>
      </c>
      <c r="CG132" s="5" t="s">
        <v>13</v>
      </c>
      <c r="CI132" s="5">
        <v>8</v>
      </c>
      <c r="CM132" s="5">
        <v>42</v>
      </c>
      <c r="CQ132" s="5">
        <v>106</v>
      </c>
      <c r="CU132" s="5">
        <v>822</v>
      </c>
      <c r="CV132" s="5">
        <v>6</v>
      </c>
      <c r="CW132" s="5">
        <v>2</v>
      </c>
      <c r="CY132" s="5">
        <v>95</v>
      </c>
      <c r="DC132" s="5">
        <v>105</v>
      </c>
      <c r="DG132" s="5">
        <v>87</v>
      </c>
    </row>
    <row r="133" spans="1:111" x14ac:dyDescent="0.15">
      <c r="A133" s="14">
        <v>814</v>
      </c>
      <c r="B133" s="15">
        <v>4</v>
      </c>
      <c r="C133" s="16">
        <v>11615</v>
      </c>
      <c r="D133" s="90">
        <f t="shared" si="6"/>
        <v>69.584231967409536</v>
      </c>
      <c r="E133" s="4"/>
      <c r="F133" s="14">
        <v>599</v>
      </c>
      <c r="G133" s="17">
        <v>4</v>
      </c>
      <c r="H133" s="18">
        <v>12111</v>
      </c>
      <c r="I133" s="97">
        <f t="shared" si="7"/>
        <v>72.555715312724658</v>
      </c>
      <c r="K133" s="20">
        <v>1001</v>
      </c>
      <c r="L133" s="20">
        <v>4</v>
      </c>
      <c r="M133" s="20">
        <v>3801</v>
      </c>
      <c r="O133" s="5">
        <v>119</v>
      </c>
      <c r="Q133" s="5" t="s">
        <v>13</v>
      </c>
      <c r="S133" s="20">
        <v>818</v>
      </c>
      <c r="T133" s="20">
        <v>7</v>
      </c>
      <c r="U133" s="20">
        <v>302</v>
      </c>
      <c r="W133" s="5">
        <v>287</v>
      </c>
      <c r="AA133" s="20">
        <v>739</v>
      </c>
      <c r="AB133" s="20">
        <v>4</v>
      </c>
      <c r="AC133" s="20">
        <v>10506</v>
      </c>
      <c r="AE133" s="20">
        <v>984</v>
      </c>
      <c r="AF133" s="20">
        <v>4</v>
      </c>
      <c r="AG133" s="20">
        <v>7181</v>
      </c>
      <c r="AI133" s="5">
        <v>3</v>
      </c>
      <c r="AM133" s="5">
        <v>24</v>
      </c>
      <c r="AQ133" s="5">
        <v>43</v>
      </c>
      <c r="AU133" s="5">
        <v>107</v>
      </c>
      <c r="AY133" s="20">
        <v>554</v>
      </c>
      <c r="AZ133" s="20">
        <v>5</v>
      </c>
      <c r="BA133" s="20">
        <v>250</v>
      </c>
      <c r="BC133" s="45">
        <v>1335</v>
      </c>
      <c r="BD133" s="20">
        <v>7</v>
      </c>
      <c r="BE133" s="20">
        <v>6</v>
      </c>
      <c r="BG133" s="5">
        <v>70</v>
      </c>
      <c r="BK133" s="20">
        <v>136</v>
      </c>
      <c r="BL133" s="20">
        <v>6</v>
      </c>
      <c r="BM133" s="20">
        <v>2</v>
      </c>
      <c r="BO133" s="5">
        <v>30</v>
      </c>
      <c r="BS133" s="5">
        <v>513</v>
      </c>
      <c r="BT133" s="5">
        <v>6</v>
      </c>
      <c r="BU133" s="5">
        <v>2</v>
      </c>
      <c r="BW133" s="5">
        <v>115</v>
      </c>
      <c r="CA133" s="5">
        <v>939</v>
      </c>
      <c r="CB133" s="5">
        <v>4</v>
      </c>
      <c r="CC133" s="5">
        <v>18</v>
      </c>
      <c r="CE133" s="5">
        <v>2</v>
      </c>
      <c r="CG133" s="5" t="s">
        <v>13</v>
      </c>
      <c r="CI133" s="5">
        <v>9</v>
      </c>
      <c r="CM133" s="5">
        <v>43</v>
      </c>
      <c r="CQ133" s="5">
        <v>107</v>
      </c>
      <c r="CU133" s="5">
        <v>858</v>
      </c>
      <c r="CV133" s="5">
        <v>6</v>
      </c>
      <c r="CW133" s="5">
        <v>2</v>
      </c>
      <c r="CY133" s="5">
        <v>96</v>
      </c>
      <c r="DC133" s="5">
        <v>106</v>
      </c>
      <c r="DG133" s="5">
        <v>88</v>
      </c>
    </row>
    <row r="134" spans="1:111" x14ac:dyDescent="0.15">
      <c r="A134" s="14">
        <v>153</v>
      </c>
      <c r="B134" s="15">
        <v>4</v>
      </c>
      <c r="C134" s="16">
        <v>11616</v>
      </c>
      <c r="D134" s="90">
        <f t="shared" si="6"/>
        <v>69.590222861250894</v>
      </c>
      <c r="E134" s="4"/>
      <c r="F134" s="14">
        <v>149</v>
      </c>
      <c r="G134" s="17">
        <v>4</v>
      </c>
      <c r="H134" s="18">
        <v>12793</v>
      </c>
      <c r="I134" s="97">
        <f t="shared" si="7"/>
        <v>76.641504912532952</v>
      </c>
      <c r="K134" s="20">
        <v>914</v>
      </c>
      <c r="L134" s="20">
        <v>4</v>
      </c>
      <c r="M134" s="20">
        <v>3809</v>
      </c>
      <c r="O134" s="5">
        <v>120</v>
      </c>
      <c r="Q134" s="5" t="s">
        <v>13</v>
      </c>
      <c r="S134" s="20">
        <v>338</v>
      </c>
      <c r="T134" s="20">
        <v>7</v>
      </c>
      <c r="U134" s="20">
        <v>417</v>
      </c>
      <c r="W134" s="5">
        <v>292</v>
      </c>
      <c r="AA134" s="20">
        <v>215</v>
      </c>
      <c r="AB134" s="20">
        <v>4</v>
      </c>
      <c r="AC134" s="20">
        <v>10551</v>
      </c>
      <c r="AE134" s="20">
        <v>397</v>
      </c>
      <c r="AF134" s="20">
        <v>4</v>
      </c>
      <c r="AG134" s="20">
        <v>7201</v>
      </c>
      <c r="AI134" s="5">
        <v>4</v>
      </c>
      <c r="AM134" s="5">
        <v>31</v>
      </c>
      <c r="AQ134" s="5">
        <v>44</v>
      </c>
      <c r="AU134" s="5">
        <v>108</v>
      </c>
      <c r="AY134" s="20">
        <v>1095</v>
      </c>
      <c r="AZ134" s="20">
        <v>5</v>
      </c>
      <c r="BA134" s="20">
        <v>250</v>
      </c>
      <c r="BC134" s="45">
        <v>626</v>
      </c>
      <c r="BD134" s="20">
        <v>7</v>
      </c>
      <c r="BE134" s="20">
        <v>7</v>
      </c>
      <c r="BG134" s="5">
        <v>71</v>
      </c>
      <c r="BK134" s="20">
        <v>152</v>
      </c>
      <c r="BL134" s="20">
        <v>6</v>
      </c>
      <c r="BM134" s="20">
        <v>2</v>
      </c>
      <c r="BO134" s="5">
        <v>31</v>
      </c>
      <c r="BS134" s="5">
        <v>516</v>
      </c>
      <c r="BT134" s="5">
        <v>6</v>
      </c>
      <c r="BU134" s="5">
        <v>2</v>
      </c>
      <c r="BW134" s="5">
        <v>116</v>
      </c>
      <c r="CA134" s="5">
        <v>739</v>
      </c>
      <c r="CB134" s="5">
        <v>4</v>
      </c>
      <c r="CC134" s="5">
        <v>19</v>
      </c>
      <c r="CE134" s="5">
        <v>3</v>
      </c>
      <c r="CG134" s="5" t="s">
        <v>13</v>
      </c>
      <c r="CI134" s="5">
        <v>10</v>
      </c>
      <c r="CM134" s="5">
        <v>44</v>
      </c>
      <c r="CQ134" s="5">
        <v>108</v>
      </c>
      <c r="CU134" s="5">
        <v>888</v>
      </c>
      <c r="CV134" s="5">
        <v>6</v>
      </c>
      <c r="CW134" s="5">
        <v>2</v>
      </c>
      <c r="CY134" s="5">
        <v>97</v>
      </c>
      <c r="DC134" s="5">
        <v>107</v>
      </c>
      <c r="DG134" s="5">
        <v>89</v>
      </c>
    </row>
    <row r="135" spans="1:111" x14ac:dyDescent="0.15">
      <c r="A135" s="14">
        <v>349</v>
      </c>
      <c r="B135" s="15">
        <v>4</v>
      </c>
      <c r="C135" s="16">
        <v>11616</v>
      </c>
      <c r="D135" s="90">
        <f t="shared" si="6"/>
        <v>69.590222861250894</v>
      </c>
      <c r="E135" s="4"/>
      <c r="F135" s="14">
        <v>1079</v>
      </c>
      <c r="G135" s="17">
        <v>4</v>
      </c>
      <c r="H135" s="18">
        <v>12800</v>
      </c>
      <c r="I135" s="97">
        <f t="shared" si="7"/>
        <v>76.68344116942248</v>
      </c>
      <c r="K135" s="20">
        <v>590</v>
      </c>
      <c r="L135" s="20">
        <v>4</v>
      </c>
      <c r="M135" s="20">
        <v>3840</v>
      </c>
      <c r="O135" s="5">
        <v>121</v>
      </c>
      <c r="Q135" s="5" t="s">
        <v>13</v>
      </c>
      <c r="S135" s="20">
        <v>494</v>
      </c>
      <c r="T135" s="20">
        <v>7</v>
      </c>
      <c r="U135" s="20">
        <v>417</v>
      </c>
      <c r="W135" s="5">
        <v>299</v>
      </c>
      <c r="AA135" s="20">
        <v>95</v>
      </c>
      <c r="AB135" s="20">
        <v>4</v>
      </c>
      <c r="AC135" s="20">
        <v>10900</v>
      </c>
      <c r="AE135" s="20">
        <v>1182</v>
      </c>
      <c r="AF135" s="20">
        <v>4</v>
      </c>
      <c r="AG135" s="20">
        <v>7217</v>
      </c>
      <c r="AI135" s="5">
        <v>7</v>
      </c>
      <c r="AM135" s="5">
        <v>42</v>
      </c>
      <c r="AQ135" s="5">
        <v>45</v>
      </c>
      <c r="AU135" s="5">
        <v>109</v>
      </c>
      <c r="AY135" s="20">
        <v>452</v>
      </c>
      <c r="AZ135" s="20">
        <v>5</v>
      </c>
      <c r="BA135" s="20">
        <v>280</v>
      </c>
      <c r="BC135" s="45">
        <v>17</v>
      </c>
      <c r="BD135" s="20">
        <v>7</v>
      </c>
      <c r="BE135" s="20">
        <v>8</v>
      </c>
      <c r="BG135" s="5">
        <v>72</v>
      </c>
      <c r="BK135" s="20">
        <v>163</v>
      </c>
      <c r="BL135" s="20">
        <v>6</v>
      </c>
      <c r="BM135" s="20">
        <v>2</v>
      </c>
      <c r="BO135" s="5">
        <v>32</v>
      </c>
      <c r="BS135" s="5">
        <v>644</v>
      </c>
      <c r="BT135" s="5">
        <v>6</v>
      </c>
      <c r="BU135" s="5">
        <v>2</v>
      </c>
      <c r="BW135" s="5">
        <v>117</v>
      </c>
      <c r="CA135" s="5">
        <v>884</v>
      </c>
      <c r="CB135" s="5">
        <v>4</v>
      </c>
      <c r="CC135" s="5">
        <v>19</v>
      </c>
      <c r="CE135" s="5">
        <v>4</v>
      </c>
      <c r="CG135" s="5" t="s">
        <v>13</v>
      </c>
      <c r="CI135" s="5">
        <v>11</v>
      </c>
      <c r="CM135" s="5">
        <v>45</v>
      </c>
      <c r="CQ135" s="5">
        <v>109</v>
      </c>
      <c r="CU135" s="5">
        <v>901</v>
      </c>
      <c r="CV135" s="5">
        <v>6</v>
      </c>
      <c r="CW135" s="5">
        <v>2</v>
      </c>
      <c r="CY135" s="5">
        <v>98</v>
      </c>
      <c r="DC135" s="5">
        <v>108</v>
      </c>
      <c r="DG135" s="5">
        <v>90</v>
      </c>
    </row>
    <row r="136" spans="1:111" x14ac:dyDescent="0.15">
      <c r="A136" s="14">
        <v>228</v>
      </c>
      <c r="B136" s="15">
        <v>4</v>
      </c>
      <c r="C136" s="16">
        <v>11669</v>
      </c>
      <c r="D136" s="90">
        <f t="shared" si="6"/>
        <v>69.907740234843047</v>
      </c>
      <c r="E136" s="4"/>
      <c r="F136" s="14">
        <v>1203</v>
      </c>
      <c r="G136" s="17">
        <v>4</v>
      </c>
      <c r="H136" s="18">
        <v>12805</v>
      </c>
      <c r="I136" s="97">
        <f t="shared" si="7"/>
        <v>76.713395638629279</v>
      </c>
      <c r="K136" s="20">
        <v>70</v>
      </c>
      <c r="L136" s="20">
        <v>4</v>
      </c>
      <c r="M136" s="20">
        <v>3965</v>
      </c>
      <c r="O136" s="5">
        <v>122</v>
      </c>
      <c r="Q136" s="5" t="s">
        <v>13</v>
      </c>
      <c r="S136" s="20">
        <v>1037</v>
      </c>
      <c r="T136" s="20">
        <v>7</v>
      </c>
      <c r="U136" s="20">
        <v>417</v>
      </c>
      <c r="W136" s="5">
        <v>301</v>
      </c>
      <c r="AA136" s="20">
        <v>306</v>
      </c>
      <c r="AB136" s="20">
        <v>4</v>
      </c>
      <c r="AC136" s="20">
        <v>11152</v>
      </c>
      <c r="AE136" s="20">
        <v>841</v>
      </c>
      <c r="AF136" s="20">
        <v>4</v>
      </c>
      <c r="AG136" s="20">
        <v>7225</v>
      </c>
      <c r="AI136" s="5">
        <v>12</v>
      </c>
      <c r="AM136" s="5">
        <v>46</v>
      </c>
      <c r="AQ136" s="5">
        <v>46</v>
      </c>
      <c r="AU136" s="5">
        <v>110</v>
      </c>
      <c r="AY136" s="20">
        <v>21</v>
      </c>
      <c r="AZ136" s="20">
        <v>5</v>
      </c>
      <c r="BA136" s="20">
        <v>300</v>
      </c>
      <c r="BC136" s="45">
        <v>45</v>
      </c>
      <c r="BD136" s="20">
        <v>7</v>
      </c>
      <c r="BE136" s="20">
        <v>8</v>
      </c>
      <c r="BG136" s="5">
        <v>73</v>
      </c>
      <c r="BK136" s="20">
        <v>199</v>
      </c>
      <c r="BL136" s="20">
        <v>6</v>
      </c>
      <c r="BM136" s="20">
        <v>2</v>
      </c>
      <c r="BO136" s="5">
        <v>33</v>
      </c>
      <c r="BS136" s="5">
        <v>661</v>
      </c>
      <c r="BT136" s="5">
        <v>6</v>
      </c>
      <c r="BU136" s="5">
        <v>2</v>
      </c>
      <c r="BW136" s="5">
        <v>118</v>
      </c>
      <c r="CA136" s="5">
        <v>891</v>
      </c>
      <c r="CB136" s="5">
        <v>4</v>
      </c>
      <c r="CC136" s="5">
        <v>20</v>
      </c>
      <c r="CE136" s="5">
        <v>5</v>
      </c>
      <c r="CG136" s="5" t="s">
        <v>13</v>
      </c>
      <c r="CI136" s="5">
        <v>12</v>
      </c>
      <c r="CM136" s="5">
        <v>46</v>
      </c>
      <c r="CQ136" s="5">
        <v>110</v>
      </c>
      <c r="CU136" s="5">
        <v>981</v>
      </c>
      <c r="CV136" s="5">
        <v>6</v>
      </c>
      <c r="CW136" s="5">
        <v>2</v>
      </c>
      <c r="CY136" s="5">
        <v>99</v>
      </c>
      <c r="DC136" s="5">
        <v>109</v>
      </c>
      <c r="DG136" s="5">
        <v>91</v>
      </c>
    </row>
    <row r="137" spans="1:111" x14ac:dyDescent="0.15">
      <c r="A137" s="14">
        <v>46</v>
      </c>
      <c r="B137" s="15">
        <v>4</v>
      </c>
      <c r="C137" s="16">
        <v>11691</v>
      </c>
      <c r="D137" s="90">
        <f t="shared" si="6"/>
        <v>70.039539899352988</v>
      </c>
      <c r="E137" s="4"/>
      <c r="F137" s="14">
        <v>84</v>
      </c>
      <c r="G137" s="17">
        <v>4</v>
      </c>
      <c r="H137" s="18">
        <v>12826</v>
      </c>
      <c r="I137" s="97">
        <f t="shared" si="7"/>
        <v>76.839204409297864</v>
      </c>
      <c r="K137" s="20">
        <v>480</v>
      </c>
      <c r="L137" s="20">
        <v>4</v>
      </c>
      <c r="M137" s="20">
        <v>3965</v>
      </c>
      <c r="O137" s="5">
        <v>123</v>
      </c>
      <c r="Q137" s="5" t="s">
        <v>13</v>
      </c>
      <c r="S137" s="20">
        <v>592</v>
      </c>
      <c r="T137" s="20">
        <v>7</v>
      </c>
      <c r="U137" s="20">
        <v>463</v>
      </c>
      <c r="W137" s="5">
        <v>306</v>
      </c>
      <c r="AA137" s="20">
        <v>889</v>
      </c>
      <c r="AB137" s="20">
        <v>4</v>
      </c>
      <c r="AC137" s="20">
        <v>11246</v>
      </c>
      <c r="AE137" s="20">
        <v>1040</v>
      </c>
      <c r="AF137" s="20">
        <v>4</v>
      </c>
      <c r="AG137" s="20">
        <v>7225</v>
      </c>
      <c r="AI137" s="5">
        <v>13</v>
      </c>
      <c r="AM137" s="5">
        <v>58</v>
      </c>
      <c r="AQ137" s="5">
        <v>47</v>
      </c>
      <c r="AU137" s="5">
        <v>111</v>
      </c>
      <c r="AY137" s="20">
        <v>67</v>
      </c>
      <c r="AZ137" s="20">
        <v>5</v>
      </c>
      <c r="BA137" s="20">
        <v>300</v>
      </c>
      <c r="BC137" s="45">
        <v>212</v>
      </c>
      <c r="BD137" s="20">
        <v>7</v>
      </c>
      <c r="BE137" s="20">
        <v>8</v>
      </c>
      <c r="BG137" s="5">
        <v>74</v>
      </c>
      <c r="BK137" s="20">
        <v>223</v>
      </c>
      <c r="BL137" s="20">
        <v>6</v>
      </c>
      <c r="BM137" s="20">
        <v>2</v>
      </c>
      <c r="BO137" s="5">
        <v>34</v>
      </c>
      <c r="BS137" s="5">
        <v>676</v>
      </c>
      <c r="BT137" s="5">
        <v>6</v>
      </c>
      <c r="BU137" s="5">
        <v>2</v>
      </c>
      <c r="BW137" s="5">
        <v>119</v>
      </c>
      <c r="CA137" s="5">
        <v>1079</v>
      </c>
      <c r="CB137" s="5">
        <v>4</v>
      </c>
      <c r="CC137" s="5">
        <v>20</v>
      </c>
      <c r="CE137" s="5">
        <v>6</v>
      </c>
      <c r="CG137" s="5" t="s">
        <v>13</v>
      </c>
      <c r="CI137" s="5">
        <v>13</v>
      </c>
      <c r="CM137" s="5">
        <v>47</v>
      </c>
      <c r="CQ137" s="5">
        <v>111</v>
      </c>
      <c r="CU137" s="5">
        <v>1045</v>
      </c>
      <c r="CV137" s="5">
        <v>6</v>
      </c>
      <c r="CW137" s="5">
        <v>2</v>
      </c>
      <c r="CY137" s="5">
        <v>100</v>
      </c>
      <c r="DC137" s="5">
        <v>110</v>
      </c>
      <c r="DG137" s="5">
        <v>94</v>
      </c>
    </row>
    <row r="138" spans="1:111" x14ac:dyDescent="0.15">
      <c r="A138" s="14">
        <v>767</v>
      </c>
      <c r="B138" s="15">
        <v>4</v>
      </c>
      <c r="C138" s="16">
        <v>11702</v>
      </c>
      <c r="D138" s="90">
        <f t="shared" si="6"/>
        <v>70.105439731607959</v>
      </c>
      <c r="E138" s="4"/>
      <c r="F138" s="14">
        <v>545</v>
      </c>
      <c r="G138" s="17">
        <v>4</v>
      </c>
      <c r="H138" s="18">
        <v>12827</v>
      </c>
      <c r="I138" s="97">
        <f t="shared" si="7"/>
        <v>76.845195303139221</v>
      </c>
      <c r="K138" s="20">
        <v>994</v>
      </c>
      <c r="L138" s="20">
        <v>4</v>
      </c>
      <c r="M138" s="20">
        <v>3966</v>
      </c>
      <c r="O138" s="5">
        <v>124</v>
      </c>
      <c r="Q138" s="5" t="s">
        <v>13</v>
      </c>
      <c r="S138" s="20">
        <v>1010</v>
      </c>
      <c r="T138" s="20">
        <v>7</v>
      </c>
      <c r="U138" s="20">
        <v>544</v>
      </c>
      <c r="W138" s="5">
        <v>308</v>
      </c>
      <c r="AA138" s="20">
        <v>884</v>
      </c>
      <c r="AB138" s="20">
        <v>4</v>
      </c>
      <c r="AC138" s="20">
        <v>11248</v>
      </c>
      <c r="AE138" s="20">
        <v>779</v>
      </c>
      <c r="AF138" s="20">
        <v>4</v>
      </c>
      <c r="AG138" s="20">
        <v>7231</v>
      </c>
      <c r="AI138" s="5">
        <v>15</v>
      </c>
      <c r="AM138" s="5">
        <v>60</v>
      </c>
      <c r="AQ138" s="5">
        <v>48</v>
      </c>
      <c r="AU138" s="5">
        <v>112</v>
      </c>
      <c r="AY138" s="20">
        <v>132</v>
      </c>
      <c r="AZ138" s="20">
        <v>5</v>
      </c>
      <c r="BA138" s="20">
        <v>300</v>
      </c>
      <c r="BC138" s="45">
        <v>824</v>
      </c>
      <c r="BD138" s="20">
        <v>7</v>
      </c>
      <c r="BE138" s="20">
        <v>8</v>
      </c>
      <c r="BG138" s="5">
        <v>75</v>
      </c>
      <c r="BK138" s="20">
        <v>252</v>
      </c>
      <c r="BL138" s="20">
        <v>6</v>
      </c>
      <c r="BM138" s="20">
        <v>2</v>
      </c>
      <c r="BO138" s="5">
        <v>36</v>
      </c>
      <c r="BS138" s="5">
        <v>683</v>
      </c>
      <c r="BT138" s="5">
        <v>6</v>
      </c>
      <c r="BU138" s="5">
        <v>2</v>
      </c>
      <c r="BW138" s="5">
        <v>120</v>
      </c>
      <c r="CA138" s="5">
        <v>737</v>
      </c>
      <c r="CB138" s="5">
        <v>4</v>
      </c>
      <c r="CC138" s="5">
        <v>21</v>
      </c>
      <c r="CE138" s="5">
        <v>7</v>
      </c>
      <c r="CG138" s="5" t="s">
        <v>13</v>
      </c>
      <c r="CI138" s="5">
        <v>14</v>
      </c>
      <c r="CM138" s="5">
        <v>48</v>
      </c>
      <c r="CQ138" s="5">
        <v>112</v>
      </c>
      <c r="CU138" s="5">
        <v>1072</v>
      </c>
      <c r="CV138" s="5">
        <v>6</v>
      </c>
      <c r="CW138" s="5">
        <v>2</v>
      </c>
      <c r="CY138" s="5">
        <v>101</v>
      </c>
      <c r="DC138" s="5">
        <v>111</v>
      </c>
      <c r="DG138" s="5">
        <v>95</v>
      </c>
    </row>
    <row r="139" spans="1:111" x14ac:dyDescent="0.15">
      <c r="A139" s="14">
        <v>854</v>
      </c>
      <c r="B139" s="15">
        <v>4</v>
      </c>
      <c r="C139" s="16">
        <v>11718</v>
      </c>
      <c r="D139" s="90">
        <f t="shared" si="6"/>
        <v>70.201294033069743</v>
      </c>
      <c r="E139" s="4"/>
      <c r="F139" s="14">
        <v>451</v>
      </c>
      <c r="G139" s="17">
        <v>4</v>
      </c>
      <c r="H139" s="18">
        <v>12947</v>
      </c>
      <c r="I139" s="97">
        <f t="shared" si="7"/>
        <v>77.564102564102569</v>
      </c>
      <c r="K139" s="20">
        <v>266</v>
      </c>
      <c r="L139" s="20">
        <v>4</v>
      </c>
      <c r="M139" s="20">
        <v>4150</v>
      </c>
      <c r="O139" s="5">
        <v>125</v>
      </c>
      <c r="Q139" s="5" t="s">
        <v>13</v>
      </c>
      <c r="S139" s="20">
        <v>1132</v>
      </c>
      <c r="T139" s="20">
        <v>7</v>
      </c>
      <c r="U139" s="20">
        <v>604</v>
      </c>
      <c r="W139" s="5">
        <v>310</v>
      </c>
      <c r="AA139" s="20">
        <v>720</v>
      </c>
      <c r="AB139" s="20">
        <v>4</v>
      </c>
      <c r="AC139" s="20">
        <v>11602</v>
      </c>
      <c r="AE139" s="20">
        <v>532</v>
      </c>
      <c r="AF139" s="20">
        <v>4</v>
      </c>
      <c r="AG139" s="20">
        <v>7270</v>
      </c>
      <c r="AI139" s="5">
        <v>22</v>
      </c>
      <c r="AM139" s="5">
        <v>61</v>
      </c>
      <c r="AQ139" s="5">
        <v>49</v>
      </c>
      <c r="AU139" s="5">
        <v>113</v>
      </c>
      <c r="AY139" s="20">
        <v>343</v>
      </c>
      <c r="AZ139" s="20">
        <v>5</v>
      </c>
      <c r="BA139" s="20">
        <v>300</v>
      </c>
      <c r="BC139" s="45">
        <v>1014</v>
      </c>
      <c r="BD139" s="20">
        <v>7</v>
      </c>
      <c r="BE139" s="20">
        <v>8</v>
      </c>
      <c r="BG139" s="5">
        <v>76</v>
      </c>
      <c r="BK139" s="20">
        <v>255</v>
      </c>
      <c r="BL139" s="20">
        <v>6</v>
      </c>
      <c r="BM139" s="20">
        <v>2</v>
      </c>
      <c r="BO139" s="5">
        <v>37</v>
      </c>
      <c r="BS139" s="5">
        <v>687</v>
      </c>
      <c r="BT139" s="5">
        <v>6</v>
      </c>
      <c r="BU139" s="5">
        <v>2</v>
      </c>
      <c r="BW139" s="5">
        <v>121</v>
      </c>
      <c r="CA139" s="5">
        <v>889</v>
      </c>
      <c r="CB139" s="5">
        <v>4</v>
      </c>
      <c r="CC139" s="5">
        <v>21</v>
      </c>
      <c r="CE139" s="5">
        <v>8</v>
      </c>
      <c r="CG139" s="5" t="s">
        <v>13</v>
      </c>
      <c r="CI139" s="5">
        <v>15</v>
      </c>
      <c r="CM139" s="5">
        <v>49</v>
      </c>
      <c r="CQ139" s="5">
        <v>113</v>
      </c>
      <c r="CU139" s="5">
        <v>1092</v>
      </c>
      <c r="CV139" s="5">
        <v>6</v>
      </c>
      <c r="CW139" s="5">
        <v>2</v>
      </c>
      <c r="CY139" s="5">
        <v>102</v>
      </c>
      <c r="DC139" s="5">
        <v>112</v>
      </c>
      <c r="DG139" s="5">
        <v>96</v>
      </c>
    </row>
    <row r="140" spans="1:111" x14ac:dyDescent="0.15">
      <c r="A140" s="14">
        <v>1213</v>
      </c>
      <c r="B140" s="15">
        <v>4</v>
      </c>
      <c r="C140" s="16">
        <v>11895</v>
      </c>
      <c r="D140" s="90">
        <f t="shared" si="6"/>
        <v>71.261682242990659</v>
      </c>
      <c r="E140" s="4"/>
      <c r="F140" s="14">
        <v>22</v>
      </c>
      <c r="G140" s="17">
        <v>4</v>
      </c>
      <c r="H140" s="18">
        <v>12984</v>
      </c>
      <c r="I140" s="97">
        <f t="shared" si="7"/>
        <v>77.785765636232924</v>
      </c>
      <c r="K140" s="20">
        <v>942</v>
      </c>
      <c r="L140" s="20">
        <v>4</v>
      </c>
      <c r="M140" s="20">
        <v>4392</v>
      </c>
      <c r="O140" s="5">
        <v>126</v>
      </c>
      <c r="Q140" s="5" t="s">
        <v>13</v>
      </c>
      <c r="S140" s="20">
        <v>1035</v>
      </c>
      <c r="T140" s="20">
        <v>7</v>
      </c>
      <c r="U140" s="20">
        <v>733</v>
      </c>
      <c r="W140" s="5">
        <v>318</v>
      </c>
      <c r="AA140" s="20">
        <v>308</v>
      </c>
      <c r="AB140" s="20">
        <v>4</v>
      </c>
      <c r="AC140" s="20">
        <v>11660</v>
      </c>
      <c r="AE140" s="20">
        <v>959</v>
      </c>
      <c r="AF140" s="20">
        <v>4</v>
      </c>
      <c r="AG140" s="20">
        <v>7278</v>
      </c>
      <c r="AI140" s="5">
        <v>24</v>
      </c>
      <c r="AM140" s="5">
        <v>62</v>
      </c>
      <c r="AQ140" s="5">
        <v>50</v>
      </c>
      <c r="AU140" s="5">
        <v>114</v>
      </c>
      <c r="AY140" s="20">
        <v>744</v>
      </c>
      <c r="AZ140" s="20">
        <v>5</v>
      </c>
      <c r="BA140" s="20">
        <v>300</v>
      </c>
      <c r="BC140" s="45">
        <v>1043</v>
      </c>
      <c r="BD140" s="20">
        <v>7</v>
      </c>
      <c r="BE140" s="20">
        <v>8</v>
      </c>
      <c r="BG140" s="5">
        <v>77</v>
      </c>
      <c r="BK140" s="20">
        <v>263</v>
      </c>
      <c r="BL140" s="20">
        <v>6</v>
      </c>
      <c r="BM140" s="20">
        <v>2</v>
      </c>
      <c r="BO140" s="5">
        <v>38</v>
      </c>
      <c r="BS140" s="5">
        <v>704</v>
      </c>
      <c r="BT140" s="5">
        <v>6</v>
      </c>
      <c r="BU140" s="5">
        <v>2</v>
      </c>
      <c r="BW140" s="5">
        <v>122</v>
      </c>
      <c r="CA140" s="5">
        <v>22</v>
      </c>
      <c r="CB140" s="5">
        <v>4</v>
      </c>
      <c r="CC140" s="5">
        <v>22</v>
      </c>
      <c r="CE140" s="5">
        <v>9</v>
      </c>
      <c r="CG140" s="5" t="s">
        <v>13</v>
      </c>
      <c r="CI140" s="5">
        <v>16</v>
      </c>
      <c r="CM140" s="5">
        <v>50</v>
      </c>
      <c r="CQ140" s="5">
        <v>114</v>
      </c>
      <c r="CU140" s="5">
        <v>1115</v>
      </c>
      <c r="CV140" s="5">
        <v>6</v>
      </c>
      <c r="CW140" s="5">
        <v>2</v>
      </c>
      <c r="CY140" s="5">
        <v>103</v>
      </c>
      <c r="DC140" s="5">
        <v>113</v>
      </c>
      <c r="DG140" s="5">
        <v>97</v>
      </c>
    </row>
    <row r="141" spans="1:111" x14ac:dyDescent="0.15">
      <c r="A141" s="14">
        <v>1167</v>
      </c>
      <c r="B141" s="15">
        <v>4</v>
      </c>
      <c r="C141" s="16">
        <v>11936</v>
      </c>
      <c r="D141" s="90">
        <f t="shared" si="6"/>
        <v>71.50730889048647</v>
      </c>
      <c r="E141" s="4"/>
      <c r="F141" s="14">
        <v>578</v>
      </c>
      <c r="G141" s="17">
        <v>4</v>
      </c>
      <c r="H141" s="18">
        <v>13055</v>
      </c>
      <c r="I141" s="97">
        <f t="shared" si="7"/>
        <v>78.211119098969561</v>
      </c>
      <c r="K141" s="20">
        <v>450</v>
      </c>
      <c r="L141" s="20">
        <v>4</v>
      </c>
      <c r="M141" s="20">
        <v>4537</v>
      </c>
      <c r="O141" s="5">
        <v>127</v>
      </c>
      <c r="Q141" s="5" t="s">
        <v>13</v>
      </c>
      <c r="S141" s="20">
        <v>782</v>
      </c>
      <c r="T141" s="20">
        <v>7</v>
      </c>
      <c r="U141" s="20">
        <v>784</v>
      </c>
      <c r="W141" s="5">
        <v>324</v>
      </c>
      <c r="AA141" s="20">
        <v>552</v>
      </c>
      <c r="AB141" s="20">
        <v>4</v>
      </c>
      <c r="AC141" s="20">
        <v>12016</v>
      </c>
      <c r="AE141" s="20">
        <v>98</v>
      </c>
      <c r="AF141" s="20">
        <v>4</v>
      </c>
      <c r="AG141" s="20">
        <v>7330</v>
      </c>
      <c r="AI141" s="5">
        <v>31</v>
      </c>
      <c r="AM141" s="5">
        <v>65</v>
      </c>
      <c r="AQ141" s="5">
        <v>51</v>
      </c>
      <c r="AU141" s="5">
        <v>115</v>
      </c>
      <c r="AY141" s="20">
        <v>895</v>
      </c>
      <c r="AZ141" s="20">
        <v>5</v>
      </c>
      <c r="BA141" s="20">
        <v>300</v>
      </c>
      <c r="BC141" s="45">
        <v>1056</v>
      </c>
      <c r="BD141" s="20">
        <v>7</v>
      </c>
      <c r="BE141" s="20">
        <v>8</v>
      </c>
      <c r="BG141" s="5">
        <v>78</v>
      </c>
      <c r="BK141" s="20">
        <v>302</v>
      </c>
      <c r="BL141" s="20">
        <v>6</v>
      </c>
      <c r="BM141" s="20">
        <v>2</v>
      </c>
      <c r="BO141" s="5">
        <v>39</v>
      </c>
      <c r="BS141" s="5">
        <v>718</v>
      </c>
      <c r="BT141" s="5">
        <v>6</v>
      </c>
      <c r="BU141" s="5">
        <v>2</v>
      </c>
      <c r="BW141" s="5">
        <v>123</v>
      </c>
      <c r="CA141" s="5">
        <v>77</v>
      </c>
      <c r="CB141" s="5">
        <v>4</v>
      </c>
      <c r="CC141" s="5">
        <v>22</v>
      </c>
      <c r="CE141" s="5">
        <v>10</v>
      </c>
      <c r="CG141" s="5" t="s">
        <v>13</v>
      </c>
      <c r="CI141" s="5">
        <v>17</v>
      </c>
      <c r="CM141" s="5">
        <v>51</v>
      </c>
      <c r="CQ141" s="5">
        <v>115</v>
      </c>
      <c r="CU141" s="5">
        <v>1153</v>
      </c>
      <c r="CV141" s="5">
        <v>6</v>
      </c>
      <c r="CW141" s="5">
        <v>2</v>
      </c>
      <c r="CY141" s="5">
        <v>104</v>
      </c>
      <c r="DC141" s="5">
        <v>114</v>
      </c>
      <c r="DG141" s="5">
        <v>98</v>
      </c>
    </row>
    <row r="142" spans="1:111" x14ac:dyDescent="0.15">
      <c r="A142" s="14">
        <v>922</v>
      </c>
      <c r="B142" s="15">
        <v>4</v>
      </c>
      <c r="C142" s="16">
        <v>12161</v>
      </c>
      <c r="D142" s="90">
        <f t="shared" si="6"/>
        <v>72.855260004792711</v>
      </c>
      <c r="E142" s="4"/>
      <c r="F142" s="14">
        <v>884</v>
      </c>
      <c r="G142" s="17">
        <v>4</v>
      </c>
      <c r="H142" s="18">
        <v>13160</v>
      </c>
      <c r="I142" s="97">
        <f t="shared" si="7"/>
        <v>78.840162952312483</v>
      </c>
      <c r="K142" s="20">
        <v>745</v>
      </c>
      <c r="L142" s="20">
        <v>4</v>
      </c>
      <c r="M142" s="20">
        <v>4537</v>
      </c>
      <c r="O142" s="5">
        <v>128</v>
      </c>
      <c r="Q142" s="5" t="s">
        <v>13</v>
      </c>
      <c r="S142" s="20">
        <v>591</v>
      </c>
      <c r="T142" s="20">
        <v>7</v>
      </c>
      <c r="U142" s="20">
        <v>926</v>
      </c>
      <c r="W142" s="5">
        <v>326</v>
      </c>
      <c r="AA142" s="20">
        <v>1071</v>
      </c>
      <c r="AB142" s="20">
        <v>4</v>
      </c>
      <c r="AC142" s="20">
        <v>12034</v>
      </c>
      <c r="AE142" s="20">
        <v>493</v>
      </c>
      <c r="AF142" s="20">
        <v>4</v>
      </c>
      <c r="AG142" s="20">
        <v>7437</v>
      </c>
      <c r="AI142" s="5">
        <v>33</v>
      </c>
      <c r="AM142" s="5">
        <v>66</v>
      </c>
      <c r="AQ142" s="5">
        <v>52</v>
      </c>
      <c r="AU142" s="5">
        <v>116</v>
      </c>
      <c r="AY142" s="20">
        <v>962</v>
      </c>
      <c r="AZ142" s="20">
        <v>5</v>
      </c>
      <c r="BA142" s="20">
        <v>300</v>
      </c>
      <c r="BC142" s="45">
        <v>25</v>
      </c>
      <c r="BD142" s="20">
        <v>7</v>
      </c>
      <c r="BE142" s="20">
        <v>9</v>
      </c>
      <c r="BG142" s="5">
        <v>79</v>
      </c>
      <c r="BK142" s="20">
        <v>370</v>
      </c>
      <c r="BL142" s="20">
        <v>6</v>
      </c>
      <c r="BM142" s="20">
        <v>2</v>
      </c>
      <c r="BO142" s="5">
        <v>40</v>
      </c>
      <c r="BS142" s="5">
        <v>754</v>
      </c>
      <c r="BT142" s="5">
        <v>6</v>
      </c>
      <c r="BU142" s="5">
        <v>2</v>
      </c>
      <c r="BW142" s="5">
        <v>125</v>
      </c>
      <c r="CA142" s="5">
        <v>140</v>
      </c>
      <c r="CB142" s="5">
        <v>4</v>
      </c>
      <c r="CC142" s="5">
        <v>22</v>
      </c>
      <c r="CE142" s="5">
        <v>12</v>
      </c>
      <c r="CG142" s="5" t="s">
        <v>13</v>
      </c>
      <c r="CI142" s="5">
        <v>18</v>
      </c>
      <c r="CM142" s="5">
        <v>52</v>
      </c>
      <c r="CQ142" s="5">
        <v>116</v>
      </c>
      <c r="CU142" s="5">
        <v>1246</v>
      </c>
      <c r="CV142" s="5">
        <v>6</v>
      </c>
      <c r="CW142" s="5">
        <v>2</v>
      </c>
      <c r="CY142" s="5">
        <v>105</v>
      </c>
      <c r="DC142" s="5">
        <v>115</v>
      </c>
      <c r="DG142" s="5">
        <v>99</v>
      </c>
    </row>
    <row r="143" spans="1:111" x14ac:dyDescent="0.15">
      <c r="A143" s="14">
        <v>62</v>
      </c>
      <c r="B143" s="15">
        <v>4</v>
      </c>
      <c r="C143" s="16">
        <v>12340</v>
      </c>
      <c r="D143" s="90">
        <f t="shared" si="6"/>
        <v>73.927630002396356</v>
      </c>
      <c r="E143" s="4"/>
      <c r="F143" s="14">
        <v>308</v>
      </c>
      <c r="G143" s="17">
        <v>4</v>
      </c>
      <c r="H143" s="18">
        <v>13220</v>
      </c>
      <c r="I143" s="97">
        <f t="shared" si="7"/>
        <v>79.19961658279415</v>
      </c>
      <c r="K143" s="20">
        <v>807</v>
      </c>
      <c r="L143" s="20">
        <v>4</v>
      </c>
      <c r="M143" s="20">
        <v>4537</v>
      </c>
      <c r="O143" s="5">
        <v>129</v>
      </c>
      <c r="Q143" s="5" t="s">
        <v>13</v>
      </c>
      <c r="S143" s="20">
        <v>476</v>
      </c>
      <c r="T143" s="20">
        <v>7</v>
      </c>
      <c r="U143" s="20">
        <v>1159</v>
      </c>
      <c r="W143" s="5">
        <v>331</v>
      </c>
      <c r="AA143" s="20">
        <v>737</v>
      </c>
      <c r="AB143" s="20">
        <v>4</v>
      </c>
      <c r="AC143" s="20">
        <v>12152</v>
      </c>
      <c r="AE143" s="20">
        <v>106</v>
      </c>
      <c r="AF143" s="20">
        <v>4</v>
      </c>
      <c r="AG143" s="20">
        <v>7464</v>
      </c>
      <c r="AI143" s="5">
        <v>42</v>
      </c>
      <c r="AM143" s="5">
        <v>70</v>
      </c>
      <c r="AQ143" s="5">
        <v>53</v>
      </c>
      <c r="AU143" s="5">
        <v>117</v>
      </c>
      <c r="AY143" s="20">
        <v>1220</v>
      </c>
      <c r="AZ143" s="20">
        <v>5</v>
      </c>
      <c r="BA143" s="20">
        <v>300</v>
      </c>
      <c r="BC143" s="45">
        <v>421</v>
      </c>
      <c r="BD143" s="20">
        <v>7</v>
      </c>
      <c r="BE143" s="20">
        <v>12</v>
      </c>
      <c r="BG143" s="5">
        <v>80</v>
      </c>
      <c r="BK143" s="20">
        <v>413</v>
      </c>
      <c r="BL143" s="20">
        <v>6</v>
      </c>
      <c r="BM143" s="20">
        <v>2</v>
      </c>
      <c r="BO143" s="5">
        <v>41</v>
      </c>
      <c r="BS143" s="5">
        <v>812</v>
      </c>
      <c r="BT143" s="5">
        <v>6</v>
      </c>
      <c r="BU143" s="5">
        <v>2</v>
      </c>
      <c r="BW143" s="5">
        <v>126</v>
      </c>
      <c r="CA143" s="5">
        <v>204</v>
      </c>
      <c r="CB143" s="5">
        <v>4</v>
      </c>
      <c r="CC143" s="5">
        <v>22</v>
      </c>
      <c r="CE143" s="5">
        <v>13</v>
      </c>
      <c r="CG143" s="5" t="s">
        <v>13</v>
      </c>
      <c r="CI143" s="5">
        <v>19</v>
      </c>
      <c r="CM143" s="5">
        <v>53</v>
      </c>
      <c r="CQ143" s="5">
        <v>117</v>
      </c>
      <c r="CU143" s="5">
        <v>1353</v>
      </c>
      <c r="CV143" s="5">
        <v>6</v>
      </c>
      <c r="CW143" s="5">
        <v>2</v>
      </c>
      <c r="CY143" s="5">
        <v>106</v>
      </c>
      <c r="DC143" s="5">
        <v>116</v>
      </c>
      <c r="DG143" s="5">
        <v>100</v>
      </c>
    </row>
    <row r="144" spans="1:111" x14ac:dyDescent="0.15">
      <c r="A144" s="14">
        <v>990</v>
      </c>
      <c r="B144" s="15">
        <v>4</v>
      </c>
      <c r="C144" s="16">
        <v>12410</v>
      </c>
      <c r="D144" s="90">
        <f t="shared" si="6"/>
        <v>74.346992571291636</v>
      </c>
      <c r="E144" s="4"/>
      <c r="F144" s="14">
        <v>306</v>
      </c>
      <c r="G144" s="17">
        <v>4</v>
      </c>
      <c r="H144" s="18">
        <v>13242</v>
      </c>
      <c r="I144" s="97">
        <f t="shared" si="7"/>
        <v>79.331416247304105</v>
      </c>
      <c r="K144" s="20">
        <v>1355</v>
      </c>
      <c r="L144" s="20">
        <v>4</v>
      </c>
      <c r="M144" s="20">
        <v>4676</v>
      </c>
      <c r="O144" s="5">
        <v>130</v>
      </c>
      <c r="Q144" s="5" t="s">
        <v>13</v>
      </c>
      <c r="S144" s="20">
        <v>760</v>
      </c>
      <c r="T144" s="20">
        <v>7</v>
      </c>
      <c r="U144" s="20">
        <v>1251</v>
      </c>
      <c r="W144" s="5">
        <v>336</v>
      </c>
      <c r="AA144" s="20">
        <v>891</v>
      </c>
      <c r="AB144" s="20">
        <v>4</v>
      </c>
      <c r="AC144" s="20">
        <v>12546</v>
      </c>
      <c r="AE144" s="20">
        <v>1094</v>
      </c>
      <c r="AF144" s="20">
        <v>4</v>
      </c>
      <c r="AG144" s="20">
        <v>7495</v>
      </c>
      <c r="AI144" s="5">
        <v>46</v>
      </c>
      <c r="AM144" s="5">
        <v>77</v>
      </c>
      <c r="AQ144" s="5">
        <v>54</v>
      </c>
      <c r="AU144" s="5">
        <v>118</v>
      </c>
      <c r="AY144" s="20">
        <v>1267</v>
      </c>
      <c r="AZ144" s="20">
        <v>5</v>
      </c>
      <c r="BA144" s="20">
        <v>300</v>
      </c>
      <c r="BC144" s="45">
        <v>1091</v>
      </c>
      <c r="BD144" s="20">
        <v>7</v>
      </c>
      <c r="BE144" s="20">
        <v>12</v>
      </c>
      <c r="BG144" s="5">
        <v>81</v>
      </c>
      <c r="BK144" s="20">
        <v>420</v>
      </c>
      <c r="BL144" s="20">
        <v>6</v>
      </c>
      <c r="BM144" s="20">
        <v>2</v>
      </c>
      <c r="BO144" s="5">
        <v>42</v>
      </c>
      <c r="BS144" s="5">
        <v>819</v>
      </c>
      <c r="BT144" s="5">
        <v>6</v>
      </c>
      <c r="BU144" s="5">
        <v>2</v>
      </c>
      <c r="BW144" s="5">
        <v>127</v>
      </c>
      <c r="CA144" s="5">
        <v>283</v>
      </c>
      <c r="CB144" s="5">
        <v>4</v>
      </c>
      <c r="CC144" s="5">
        <v>22</v>
      </c>
      <c r="CE144" s="5">
        <v>14</v>
      </c>
      <c r="CG144" s="5" t="s">
        <v>13</v>
      </c>
      <c r="CI144" s="5">
        <v>21</v>
      </c>
      <c r="CM144" s="5">
        <v>54</v>
      </c>
      <c r="CQ144" s="5">
        <v>118</v>
      </c>
      <c r="CU144" s="5">
        <v>482</v>
      </c>
      <c r="CV144" s="5">
        <v>6</v>
      </c>
      <c r="CW144" s="5">
        <v>3</v>
      </c>
      <c r="CY144" s="5">
        <v>107</v>
      </c>
      <c r="DC144" s="5">
        <v>118</v>
      </c>
      <c r="DG144" s="5">
        <v>101</v>
      </c>
    </row>
    <row r="145" spans="1:111" x14ac:dyDescent="0.15">
      <c r="A145" s="14">
        <v>952</v>
      </c>
      <c r="B145" s="15">
        <v>4</v>
      </c>
      <c r="C145" s="16">
        <v>12683</v>
      </c>
      <c r="D145" s="90">
        <f t="shared" si="6"/>
        <v>75.982506589983217</v>
      </c>
      <c r="E145" s="4"/>
      <c r="F145" s="14">
        <v>1177</v>
      </c>
      <c r="G145" s="17">
        <v>4</v>
      </c>
      <c r="H145" s="18">
        <v>13429</v>
      </c>
      <c r="I145" s="97">
        <f t="shared" si="7"/>
        <v>80.45171339563862</v>
      </c>
      <c r="K145" s="20">
        <v>101</v>
      </c>
      <c r="L145" s="20">
        <v>4</v>
      </c>
      <c r="M145" s="20">
        <v>4731</v>
      </c>
      <c r="O145" s="5">
        <v>131</v>
      </c>
      <c r="Q145" s="5" t="s">
        <v>13</v>
      </c>
      <c r="S145" s="20">
        <v>68</v>
      </c>
      <c r="T145" s="20">
        <v>7</v>
      </c>
      <c r="U145" s="20">
        <v>1360</v>
      </c>
      <c r="W145" s="5">
        <v>340</v>
      </c>
      <c r="AA145" s="20">
        <v>22</v>
      </c>
      <c r="AB145" s="20">
        <v>4</v>
      </c>
      <c r="AC145" s="20">
        <v>12684</v>
      </c>
      <c r="AE145" s="20">
        <v>809</v>
      </c>
      <c r="AF145" s="20">
        <v>4</v>
      </c>
      <c r="AG145" s="20">
        <v>7515</v>
      </c>
      <c r="AI145" s="5">
        <v>58</v>
      </c>
      <c r="AM145" s="5">
        <v>80</v>
      </c>
      <c r="AQ145" s="5">
        <v>55</v>
      </c>
      <c r="AU145" s="5">
        <v>119</v>
      </c>
      <c r="AY145" s="20">
        <v>1310</v>
      </c>
      <c r="AZ145" s="20">
        <v>5</v>
      </c>
      <c r="BA145" s="20">
        <v>300</v>
      </c>
      <c r="BC145" s="45">
        <v>1050</v>
      </c>
      <c r="BD145" s="20">
        <v>7</v>
      </c>
      <c r="BE145" s="20">
        <v>13</v>
      </c>
      <c r="BG145" s="5">
        <v>82</v>
      </c>
      <c r="BK145" s="20">
        <v>449</v>
      </c>
      <c r="BL145" s="20">
        <v>6</v>
      </c>
      <c r="BM145" s="20">
        <v>2</v>
      </c>
      <c r="BO145" s="5">
        <v>43</v>
      </c>
      <c r="BS145" s="5">
        <v>820</v>
      </c>
      <c r="BT145" s="5">
        <v>6</v>
      </c>
      <c r="BU145" s="5">
        <v>2</v>
      </c>
      <c r="BW145" s="5">
        <v>128</v>
      </c>
      <c r="CA145" s="5">
        <v>552</v>
      </c>
      <c r="CB145" s="5">
        <v>4</v>
      </c>
      <c r="CC145" s="5">
        <v>22</v>
      </c>
      <c r="CE145" s="5">
        <v>15</v>
      </c>
      <c r="CG145" s="5" t="s">
        <v>13</v>
      </c>
      <c r="CI145" s="5">
        <v>22</v>
      </c>
      <c r="CM145" s="5">
        <v>55</v>
      </c>
      <c r="CQ145" s="5">
        <v>119</v>
      </c>
      <c r="CU145" s="5">
        <v>93</v>
      </c>
      <c r="CV145" s="5">
        <v>6</v>
      </c>
      <c r="CW145" s="5">
        <v>4</v>
      </c>
      <c r="CY145" s="5">
        <v>108</v>
      </c>
      <c r="DC145" s="5">
        <v>119</v>
      </c>
      <c r="DG145" s="5">
        <v>102</v>
      </c>
    </row>
    <row r="146" spans="1:111" x14ac:dyDescent="0.15">
      <c r="A146" s="14">
        <v>1079</v>
      </c>
      <c r="B146" s="15">
        <v>4</v>
      </c>
      <c r="C146" s="16">
        <v>12800</v>
      </c>
      <c r="D146" s="90">
        <f t="shared" si="6"/>
        <v>76.68344116942248</v>
      </c>
      <c r="E146" s="4"/>
      <c r="F146" s="14">
        <v>1333</v>
      </c>
      <c r="G146" s="17">
        <v>4</v>
      </c>
      <c r="H146" s="18">
        <v>13477</v>
      </c>
      <c r="I146" s="97">
        <f t="shared" si="7"/>
        <v>80.73927630002396</v>
      </c>
      <c r="K146" s="20">
        <v>177</v>
      </c>
      <c r="L146" s="20">
        <v>4</v>
      </c>
      <c r="M146" s="20">
        <v>4747</v>
      </c>
      <c r="O146" s="5">
        <v>132</v>
      </c>
      <c r="Q146" s="5" t="s">
        <v>13</v>
      </c>
      <c r="S146" s="20">
        <v>1069</v>
      </c>
      <c r="T146" s="20">
        <v>7</v>
      </c>
      <c r="U146" s="20">
        <v>1389</v>
      </c>
      <c r="W146" s="5">
        <v>345</v>
      </c>
      <c r="AA146" s="20">
        <v>1079</v>
      </c>
      <c r="AB146" s="20">
        <v>4</v>
      </c>
      <c r="AC146" s="20">
        <v>12800</v>
      </c>
      <c r="AE146" s="20">
        <v>1204</v>
      </c>
      <c r="AF146" s="20">
        <v>4</v>
      </c>
      <c r="AG146" s="20">
        <v>7533</v>
      </c>
      <c r="AI146" s="5">
        <v>60</v>
      </c>
      <c r="AM146" s="5">
        <v>82</v>
      </c>
      <c r="AQ146" s="5">
        <v>56</v>
      </c>
      <c r="AU146" s="5">
        <v>120</v>
      </c>
      <c r="AY146" s="20">
        <v>71</v>
      </c>
      <c r="AZ146" s="20">
        <v>5</v>
      </c>
      <c r="BA146" s="20">
        <v>350</v>
      </c>
      <c r="BC146" s="45">
        <v>818</v>
      </c>
      <c r="BD146" s="20">
        <v>7</v>
      </c>
      <c r="BE146" s="20">
        <v>16</v>
      </c>
      <c r="BG146" s="5">
        <v>83</v>
      </c>
      <c r="BK146" s="20">
        <v>467</v>
      </c>
      <c r="BL146" s="20">
        <v>6</v>
      </c>
      <c r="BM146" s="20">
        <v>2</v>
      </c>
      <c r="BO146" s="5">
        <v>44</v>
      </c>
      <c r="BS146" s="5">
        <v>852</v>
      </c>
      <c r="BT146" s="5">
        <v>6</v>
      </c>
      <c r="BU146" s="5">
        <v>2</v>
      </c>
      <c r="BW146" s="5">
        <v>129</v>
      </c>
      <c r="CA146" s="5">
        <v>881</v>
      </c>
      <c r="CB146" s="5">
        <v>4</v>
      </c>
      <c r="CC146" s="5">
        <v>22</v>
      </c>
      <c r="CE146" s="5">
        <v>16</v>
      </c>
      <c r="CG146" s="5" t="s">
        <v>13</v>
      </c>
      <c r="CI146" s="5">
        <v>23</v>
      </c>
      <c r="CM146" s="5">
        <v>56</v>
      </c>
      <c r="CQ146" s="5">
        <v>120</v>
      </c>
      <c r="CU146" s="5">
        <v>169</v>
      </c>
      <c r="CV146" s="5">
        <v>6</v>
      </c>
      <c r="CW146" s="5">
        <v>4</v>
      </c>
      <c r="CY146" s="5">
        <v>109</v>
      </c>
      <c r="DC146" s="5">
        <v>120</v>
      </c>
      <c r="DG146" s="5">
        <v>103</v>
      </c>
    </row>
    <row r="147" spans="1:111" x14ac:dyDescent="0.15">
      <c r="A147" s="14">
        <v>1065</v>
      </c>
      <c r="B147" s="15">
        <v>4</v>
      </c>
      <c r="C147" s="16">
        <v>12881</v>
      </c>
      <c r="D147" s="90">
        <f t="shared" si="6"/>
        <v>77.168703570572731</v>
      </c>
      <c r="E147" s="4"/>
      <c r="F147" s="14">
        <v>896</v>
      </c>
      <c r="G147" s="17">
        <v>4</v>
      </c>
      <c r="H147" s="18">
        <v>13523</v>
      </c>
      <c r="I147" s="97">
        <f t="shared" si="7"/>
        <v>81.014857416726571</v>
      </c>
      <c r="K147" s="20">
        <v>769</v>
      </c>
      <c r="L147" s="20">
        <v>4</v>
      </c>
      <c r="M147" s="20">
        <v>4749</v>
      </c>
      <c r="O147" s="5">
        <v>133</v>
      </c>
      <c r="Q147" s="5" t="s">
        <v>13</v>
      </c>
      <c r="S147" s="20">
        <v>438</v>
      </c>
      <c r="T147" s="20">
        <v>7</v>
      </c>
      <c r="U147" s="20">
        <v>1568</v>
      </c>
      <c r="W147" s="5">
        <v>349</v>
      </c>
      <c r="AA147" s="20">
        <v>1065</v>
      </c>
      <c r="AB147" s="20">
        <v>4</v>
      </c>
      <c r="AC147" s="20">
        <v>12881</v>
      </c>
      <c r="AE147" s="20">
        <v>922</v>
      </c>
      <c r="AF147" s="20">
        <v>4</v>
      </c>
      <c r="AG147" s="20">
        <v>7534</v>
      </c>
      <c r="AI147" s="5">
        <v>61</v>
      </c>
      <c r="AM147" s="5">
        <v>84</v>
      </c>
      <c r="AQ147" s="5">
        <v>57</v>
      </c>
      <c r="AU147" s="5">
        <v>121</v>
      </c>
      <c r="AY147" s="20">
        <v>466</v>
      </c>
      <c r="AZ147" s="20">
        <v>5</v>
      </c>
      <c r="BA147" s="20">
        <v>350</v>
      </c>
      <c r="BC147" s="45">
        <v>1110</v>
      </c>
      <c r="BD147" s="20">
        <v>7</v>
      </c>
      <c r="BE147" s="20">
        <v>19</v>
      </c>
      <c r="BG147" s="5">
        <v>84</v>
      </c>
      <c r="BK147" s="20">
        <v>475</v>
      </c>
      <c r="BL147" s="20">
        <v>6</v>
      </c>
      <c r="BM147" s="20">
        <v>2</v>
      </c>
      <c r="BO147" s="5">
        <v>46</v>
      </c>
      <c r="BS147" s="5">
        <v>888</v>
      </c>
      <c r="BT147" s="5">
        <v>6</v>
      </c>
      <c r="BU147" s="5">
        <v>2</v>
      </c>
      <c r="BW147" s="5">
        <v>130</v>
      </c>
      <c r="CA147" s="5">
        <v>1071</v>
      </c>
      <c r="CB147" s="5">
        <v>4</v>
      </c>
      <c r="CC147" s="5">
        <v>22</v>
      </c>
      <c r="CE147" s="5">
        <v>17</v>
      </c>
      <c r="CG147" s="5" t="s">
        <v>13</v>
      </c>
      <c r="CI147" s="5">
        <v>24</v>
      </c>
      <c r="CM147" s="5">
        <v>57</v>
      </c>
      <c r="CQ147" s="5">
        <v>121</v>
      </c>
      <c r="CU147" s="5">
        <v>252</v>
      </c>
      <c r="CV147" s="5">
        <v>6</v>
      </c>
      <c r="CW147" s="5">
        <v>4</v>
      </c>
      <c r="CY147" s="5">
        <v>110</v>
      </c>
      <c r="DC147" s="5">
        <v>121</v>
      </c>
      <c r="DG147" s="5">
        <v>104</v>
      </c>
    </row>
    <row r="148" spans="1:111" x14ac:dyDescent="0.15">
      <c r="A148" s="14">
        <v>451</v>
      </c>
      <c r="B148" s="15">
        <v>4</v>
      </c>
      <c r="C148" s="16">
        <v>12947</v>
      </c>
      <c r="D148" s="90">
        <f t="shared" si="6"/>
        <v>77.564102564102569</v>
      </c>
      <c r="E148" s="4"/>
      <c r="F148" s="14">
        <v>936</v>
      </c>
      <c r="G148" s="17">
        <v>4</v>
      </c>
      <c r="H148" s="18">
        <v>13624</v>
      </c>
      <c r="I148" s="97">
        <f t="shared" si="7"/>
        <v>81.619937694704049</v>
      </c>
      <c r="K148" s="20">
        <v>814</v>
      </c>
      <c r="L148" s="20">
        <v>4</v>
      </c>
      <c r="M148" s="20">
        <v>4787</v>
      </c>
      <c r="O148" s="5">
        <v>134</v>
      </c>
      <c r="Q148" s="5" t="s">
        <v>13</v>
      </c>
      <c r="S148" s="20">
        <v>439</v>
      </c>
      <c r="T148" s="20">
        <v>7</v>
      </c>
      <c r="U148" s="20">
        <v>1568</v>
      </c>
      <c r="W148" s="5">
        <v>353</v>
      </c>
      <c r="AA148" s="20">
        <v>283</v>
      </c>
      <c r="AB148" s="20">
        <v>4</v>
      </c>
      <c r="AC148" s="20">
        <v>13014</v>
      </c>
      <c r="AE148" s="20">
        <v>486</v>
      </c>
      <c r="AF148" s="20">
        <v>4</v>
      </c>
      <c r="AG148" s="20">
        <v>7544</v>
      </c>
      <c r="AI148" s="5">
        <v>65</v>
      </c>
      <c r="AM148" s="5">
        <v>88</v>
      </c>
      <c r="AQ148" s="5">
        <v>58</v>
      </c>
      <c r="AU148" s="5">
        <v>122</v>
      </c>
      <c r="AY148" s="20">
        <v>964</v>
      </c>
      <c r="AZ148" s="20">
        <v>5</v>
      </c>
      <c r="BA148" s="20">
        <v>350</v>
      </c>
      <c r="BC148" s="45">
        <v>677</v>
      </c>
      <c r="BD148" s="20">
        <v>7</v>
      </c>
      <c r="BE148" s="20">
        <v>21</v>
      </c>
      <c r="BG148" s="5">
        <v>85</v>
      </c>
      <c r="BK148" s="20">
        <v>513</v>
      </c>
      <c r="BL148" s="20">
        <v>6</v>
      </c>
      <c r="BM148" s="20">
        <v>2</v>
      </c>
      <c r="BO148" s="5">
        <v>47</v>
      </c>
      <c r="BS148" s="5">
        <v>950</v>
      </c>
      <c r="BT148" s="5">
        <v>6</v>
      </c>
      <c r="BU148" s="5">
        <v>2</v>
      </c>
      <c r="BW148" s="5">
        <v>131</v>
      </c>
      <c r="CA148" s="5">
        <v>1099</v>
      </c>
      <c r="CB148" s="5">
        <v>4</v>
      </c>
      <c r="CC148" s="5">
        <v>22</v>
      </c>
      <c r="CE148" s="5">
        <v>18</v>
      </c>
      <c r="CG148" s="5" t="s">
        <v>13</v>
      </c>
      <c r="CI148" s="5">
        <v>25</v>
      </c>
      <c r="CM148" s="5">
        <v>58</v>
      </c>
      <c r="CQ148" s="5">
        <v>122</v>
      </c>
      <c r="CU148" s="5">
        <v>413</v>
      </c>
      <c r="CV148" s="5">
        <v>6</v>
      </c>
      <c r="CW148" s="5">
        <v>4</v>
      </c>
      <c r="CY148" s="5">
        <v>111</v>
      </c>
      <c r="DC148" s="5">
        <v>122</v>
      </c>
      <c r="DG148" s="5">
        <v>105</v>
      </c>
    </row>
    <row r="149" spans="1:111" x14ac:dyDescent="0.15">
      <c r="A149" s="14">
        <v>193</v>
      </c>
      <c r="B149" s="15">
        <v>4</v>
      </c>
      <c r="C149" s="16">
        <v>13215</v>
      </c>
      <c r="D149" s="90">
        <f t="shared" si="6"/>
        <v>79.16966211358735</v>
      </c>
      <c r="E149" s="4"/>
      <c r="F149" s="14">
        <v>933</v>
      </c>
      <c r="G149" s="17">
        <v>4</v>
      </c>
      <c r="H149" s="18">
        <v>13758</v>
      </c>
      <c r="I149" s="97">
        <f t="shared" si="7"/>
        <v>82.42271746944644</v>
      </c>
      <c r="K149" s="20">
        <v>1260</v>
      </c>
      <c r="L149" s="20">
        <v>4</v>
      </c>
      <c r="M149" s="20">
        <v>4922</v>
      </c>
      <c r="O149" s="5">
        <v>135</v>
      </c>
      <c r="Q149" s="5" t="s">
        <v>13</v>
      </c>
      <c r="S149" s="20">
        <v>104</v>
      </c>
      <c r="T149" s="20">
        <v>7</v>
      </c>
      <c r="U149" s="20">
        <v>1668</v>
      </c>
      <c r="W149" s="5">
        <v>359</v>
      </c>
      <c r="AA149" s="20">
        <v>664</v>
      </c>
      <c r="AB149" s="20">
        <v>4</v>
      </c>
      <c r="AC149" s="20">
        <v>13028</v>
      </c>
      <c r="AE149" s="20">
        <v>801</v>
      </c>
      <c r="AF149" s="20">
        <v>4</v>
      </c>
      <c r="AG149" s="20">
        <v>7559</v>
      </c>
      <c r="AI149" s="5">
        <v>66</v>
      </c>
      <c r="AM149" s="5">
        <v>92</v>
      </c>
      <c r="AQ149" s="5">
        <v>59</v>
      </c>
      <c r="AU149" s="5">
        <v>123</v>
      </c>
      <c r="AY149" s="20">
        <v>560</v>
      </c>
      <c r="AZ149" s="20">
        <v>5</v>
      </c>
      <c r="BA149" s="20">
        <v>400</v>
      </c>
      <c r="BC149" s="45">
        <v>1329</v>
      </c>
      <c r="BD149" s="20">
        <v>7</v>
      </c>
      <c r="BE149" s="20">
        <v>24</v>
      </c>
      <c r="BG149" s="5">
        <v>86</v>
      </c>
      <c r="BK149" s="20">
        <v>516</v>
      </c>
      <c r="BL149" s="20">
        <v>6</v>
      </c>
      <c r="BM149" s="20">
        <v>2</v>
      </c>
      <c r="BO149" s="5">
        <v>48</v>
      </c>
      <c r="BS149" s="5">
        <v>1003</v>
      </c>
      <c r="BT149" s="5">
        <v>6</v>
      </c>
      <c r="BU149" s="5">
        <v>2</v>
      </c>
      <c r="BW149" s="5">
        <v>132</v>
      </c>
      <c r="CA149" s="5">
        <v>389</v>
      </c>
      <c r="CB149" s="5">
        <v>4</v>
      </c>
      <c r="CC149" s="5">
        <v>23</v>
      </c>
      <c r="CE149" s="5">
        <v>21</v>
      </c>
      <c r="CG149" s="5" t="s">
        <v>13</v>
      </c>
      <c r="CI149" s="5">
        <v>26</v>
      </c>
      <c r="CM149" s="5">
        <v>59</v>
      </c>
      <c r="CQ149" s="5">
        <v>123</v>
      </c>
      <c r="CU149" s="5">
        <v>1009</v>
      </c>
      <c r="CV149" s="5">
        <v>6</v>
      </c>
      <c r="CW149" s="5">
        <v>4</v>
      </c>
      <c r="CY149" s="5">
        <v>112</v>
      </c>
      <c r="DC149" s="5">
        <v>123</v>
      </c>
      <c r="DG149" s="5">
        <v>106</v>
      </c>
    </row>
    <row r="150" spans="1:111" x14ac:dyDescent="0.15">
      <c r="A150" s="14">
        <v>203</v>
      </c>
      <c r="B150" s="15">
        <v>4</v>
      </c>
      <c r="C150" s="16">
        <v>13241</v>
      </c>
      <c r="D150" s="90">
        <f t="shared" si="6"/>
        <v>79.325425353462748</v>
      </c>
      <c r="E150" s="4"/>
      <c r="F150" s="14">
        <v>215</v>
      </c>
      <c r="G150" s="17">
        <v>4</v>
      </c>
      <c r="H150" s="18">
        <v>13975</v>
      </c>
      <c r="I150" s="97">
        <f t="shared" si="7"/>
        <v>83.72274143302181</v>
      </c>
      <c r="K150" s="20">
        <v>287</v>
      </c>
      <c r="L150" s="20">
        <v>4</v>
      </c>
      <c r="M150" s="20">
        <v>4965</v>
      </c>
      <c r="O150" s="5">
        <v>136</v>
      </c>
      <c r="Q150" s="5" t="s">
        <v>13</v>
      </c>
      <c r="S150" s="20">
        <v>1004</v>
      </c>
      <c r="T150" s="20">
        <v>7</v>
      </c>
      <c r="U150" s="20">
        <v>1668</v>
      </c>
      <c r="W150" s="5">
        <v>367</v>
      </c>
      <c r="AA150" s="20">
        <v>121</v>
      </c>
      <c r="AB150" s="20">
        <v>4</v>
      </c>
      <c r="AC150" s="20">
        <v>13036</v>
      </c>
      <c r="AE150" s="20">
        <v>382</v>
      </c>
      <c r="AF150" s="20">
        <v>4</v>
      </c>
      <c r="AG150" s="20">
        <v>7616</v>
      </c>
      <c r="AI150" s="5">
        <v>70</v>
      </c>
      <c r="AM150" s="5">
        <v>95</v>
      </c>
      <c r="AQ150" s="5">
        <v>60</v>
      </c>
      <c r="AU150" s="5">
        <v>124</v>
      </c>
      <c r="AY150" s="20">
        <v>934</v>
      </c>
      <c r="AZ150" s="20">
        <v>5</v>
      </c>
      <c r="BA150" s="20">
        <v>410</v>
      </c>
      <c r="BC150" s="45">
        <v>1101</v>
      </c>
      <c r="BD150" s="20">
        <v>7</v>
      </c>
      <c r="BE150" s="20">
        <v>26</v>
      </c>
      <c r="BG150" s="5">
        <v>87</v>
      </c>
      <c r="BK150" s="20">
        <v>589</v>
      </c>
      <c r="BL150" s="20">
        <v>6</v>
      </c>
      <c r="BM150" s="20">
        <v>2</v>
      </c>
      <c r="BO150" s="5">
        <v>49</v>
      </c>
      <c r="BS150" s="5">
        <v>1246</v>
      </c>
      <c r="BT150" s="5">
        <v>6</v>
      </c>
      <c r="BU150" s="5">
        <v>2</v>
      </c>
      <c r="BW150" s="5">
        <v>133</v>
      </c>
      <c r="CA150" s="5">
        <v>391</v>
      </c>
      <c r="CB150" s="5">
        <v>4</v>
      </c>
      <c r="CC150" s="5">
        <v>23</v>
      </c>
      <c r="CE150" s="5">
        <v>22</v>
      </c>
      <c r="CG150" s="5" t="s">
        <v>13</v>
      </c>
      <c r="CI150" s="5">
        <v>27</v>
      </c>
      <c r="CM150" s="5">
        <v>60</v>
      </c>
      <c r="CQ150" s="5">
        <v>124</v>
      </c>
      <c r="CU150" s="5">
        <v>378</v>
      </c>
      <c r="CV150" s="5">
        <v>6</v>
      </c>
      <c r="CW150" s="5">
        <v>12</v>
      </c>
      <c r="CY150" s="5">
        <v>113</v>
      </c>
      <c r="DC150" s="5">
        <v>124</v>
      </c>
      <c r="DG150" s="5">
        <v>107</v>
      </c>
    </row>
    <row r="151" spans="1:111" x14ac:dyDescent="0.15">
      <c r="A151" s="14">
        <v>889</v>
      </c>
      <c r="B151" s="15">
        <v>4</v>
      </c>
      <c r="C151" s="16">
        <v>13294</v>
      </c>
      <c r="D151" s="90">
        <f t="shared" si="6"/>
        <v>79.642942727054873</v>
      </c>
      <c r="E151" s="4"/>
      <c r="F151" s="14">
        <v>662</v>
      </c>
      <c r="G151" s="17">
        <v>4</v>
      </c>
      <c r="H151" s="18">
        <v>14045</v>
      </c>
      <c r="I151" s="97">
        <f t="shared" si="7"/>
        <v>84.14210400191709</v>
      </c>
      <c r="K151" s="20">
        <v>598</v>
      </c>
      <c r="L151" s="20">
        <v>4</v>
      </c>
      <c r="M151" s="20">
        <v>4968</v>
      </c>
      <c r="O151" s="5">
        <v>137</v>
      </c>
      <c r="Q151" s="5" t="s">
        <v>13</v>
      </c>
      <c r="S151" s="20">
        <v>944</v>
      </c>
      <c r="T151" s="20">
        <v>7</v>
      </c>
      <c r="U151" s="20">
        <v>1852</v>
      </c>
      <c r="W151" s="5">
        <v>368</v>
      </c>
      <c r="AA151" s="20">
        <v>1099</v>
      </c>
      <c r="AB151" s="20">
        <v>4</v>
      </c>
      <c r="AC151" s="20">
        <v>13046</v>
      </c>
      <c r="AE151" s="20">
        <v>318</v>
      </c>
      <c r="AF151" s="20">
        <v>4</v>
      </c>
      <c r="AG151" s="20">
        <v>7677</v>
      </c>
      <c r="AI151" s="5">
        <v>77</v>
      </c>
      <c r="AM151" s="5">
        <v>97</v>
      </c>
      <c r="AQ151" s="5">
        <v>61</v>
      </c>
      <c r="AU151" s="5">
        <v>125</v>
      </c>
      <c r="AY151" s="20">
        <v>873</v>
      </c>
      <c r="AZ151" s="20">
        <v>5</v>
      </c>
      <c r="BA151" s="20">
        <v>470</v>
      </c>
      <c r="BC151" s="45">
        <v>476</v>
      </c>
      <c r="BD151" s="20">
        <v>7</v>
      </c>
      <c r="BE151" s="20">
        <v>27</v>
      </c>
      <c r="BG151" s="5">
        <v>88</v>
      </c>
      <c r="BK151" s="20">
        <v>622</v>
      </c>
      <c r="BL151" s="20">
        <v>6</v>
      </c>
      <c r="BM151" s="20">
        <v>2</v>
      </c>
      <c r="BO151" s="5">
        <v>50</v>
      </c>
      <c r="BS151" s="5">
        <v>1279</v>
      </c>
      <c r="BT151" s="5">
        <v>6</v>
      </c>
      <c r="BU151" s="5">
        <v>2</v>
      </c>
      <c r="BW151" s="5">
        <v>134</v>
      </c>
      <c r="CA151" s="5">
        <v>1040</v>
      </c>
      <c r="CB151" s="5">
        <v>4</v>
      </c>
      <c r="CC151" s="5">
        <v>23</v>
      </c>
      <c r="CE151" s="5">
        <v>23</v>
      </c>
      <c r="CG151" s="5" t="s">
        <v>13</v>
      </c>
      <c r="CI151" s="5">
        <v>31</v>
      </c>
      <c r="CM151" s="5">
        <v>61</v>
      </c>
      <c r="CQ151" s="5">
        <v>125</v>
      </c>
      <c r="CU151" s="5">
        <v>10</v>
      </c>
      <c r="CV151" s="5">
        <v>7</v>
      </c>
      <c r="CW151" s="5">
        <v>1</v>
      </c>
      <c r="CY151" s="5">
        <v>114</v>
      </c>
      <c r="DC151" s="5">
        <v>125</v>
      </c>
      <c r="DG151" s="5">
        <v>108</v>
      </c>
    </row>
    <row r="152" spans="1:111" x14ac:dyDescent="0.15">
      <c r="A152" s="14">
        <v>929</v>
      </c>
      <c r="B152" s="15">
        <v>4</v>
      </c>
      <c r="C152" s="16">
        <v>13295</v>
      </c>
      <c r="D152" s="90">
        <f t="shared" si="6"/>
        <v>79.64893362089623</v>
      </c>
      <c r="E152" s="4"/>
      <c r="F152" s="14">
        <v>508</v>
      </c>
      <c r="G152" s="17">
        <v>4</v>
      </c>
      <c r="H152" s="18">
        <v>14100</v>
      </c>
      <c r="I152" s="97">
        <f t="shared" si="7"/>
        <v>84.471603163191944</v>
      </c>
      <c r="K152" s="20">
        <v>1205</v>
      </c>
      <c r="L152" s="20">
        <v>4</v>
      </c>
      <c r="M152" s="20">
        <v>4975</v>
      </c>
      <c r="O152" s="5">
        <v>138</v>
      </c>
      <c r="Q152" s="5" t="s">
        <v>13</v>
      </c>
      <c r="S152" s="20">
        <v>1090</v>
      </c>
      <c r="T152" s="20">
        <v>7</v>
      </c>
      <c r="U152" s="20">
        <v>1852</v>
      </c>
      <c r="W152" s="5">
        <v>373</v>
      </c>
      <c r="AA152" s="20">
        <v>810</v>
      </c>
      <c r="AB152" s="20">
        <v>4</v>
      </c>
      <c r="AC152" s="20">
        <v>13073</v>
      </c>
      <c r="AE152" s="20">
        <v>1187</v>
      </c>
      <c r="AF152" s="20">
        <v>4</v>
      </c>
      <c r="AG152" s="20">
        <v>7786</v>
      </c>
      <c r="AI152" s="5">
        <v>80</v>
      </c>
      <c r="AM152" s="5">
        <v>98</v>
      </c>
      <c r="AQ152" s="5">
        <v>62</v>
      </c>
      <c r="AU152" s="5">
        <v>126</v>
      </c>
      <c r="AY152" s="20">
        <v>928</v>
      </c>
      <c r="AZ152" s="20">
        <v>5</v>
      </c>
      <c r="BA152" s="20">
        <v>500</v>
      </c>
      <c r="BC152" s="45">
        <v>36</v>
      </c>
      <c r="BD152" s="20">
        <v>7</v>
      </c>
      <c r="BE152" s="20">
        <v>31</v>
      </c>
      <c r="BG152" s="5">
        <v>89</v>
      </c>
      <c r="BK152" s="20">
        <v>644</v>
      </c>
      <c r="BL152" s="20">
        <v>6</v>
      </c>
      <c r="BM152" s="20">
        <v>2</v>
      </c>
      <c r="BO152" s="5">
        <v>51</v>
      </c>
      <c r="BS152" s="5">
        <v>27</v>
      </c>
      <c r="BT152" s="5">
        <v>6</v>
      </c>
      <c r="BU152" s="5">
        <v>4</v>
      </c>
      <c r="BW152" s="5">
        <v>135</v>
      </c>
      <c r="CA152" s="5">
        <v>599</v>
      </c>
      <c r="CB152" s="5">
        <v>4</v>
      </c>
      <c r="CC152" s="5">
        <v>24</v>
      </c>
      <c r="CE152" s="5">
        <v>24</v>
      </c>
      <c r="CG152" s="5" t="s">
        <v>13</v>
      </c>
      <c r="CI152" s="5">
        <v>38</v>
      </c>
      <c r="CM152" s="5">
        <v>62</v>
      </c>
      <c r="CQ152" s="5">
        <v>126</v>
      </c>
      <c r="CU152" s="5">
        <v>45</v>
      </c>
      <c r="CV152" s="5">
        <v>7</v>
      </c>
      <c r="CW152" s="5">
        <v>1</v>
      </c>
      <c r="CY152" s="5">
        <v>115</v>
      </c>
      <c r="DC152" s="5">
        <v>126</v>
      </c>
      <c r="DG152" s="5">
        <v>109</v>
      </c>
    </row>
    <row r="153" spans="1:111" x14ac:dyDescent="0.15">
      <c r="A153" s="14">
        <v>781</v>
      </c>
      <c r="B153" s="15">
        <v>4</v>
      </c>
      <c r="C153" s="16">
        <v>13340</v>
      </c>
      <c r="D153" s="90">
        <f t="shared" si="6"/>
        <v>79.918523843757498</v>
      </c>
      <c r="E153" s="4"/>
      <c r="F153" s="14">
        <v>1298</v>
      </c>
      <c r="G153" s="17">
        <v>4</v>
      </c>
      <c r="H153" s="18">
        <v>14368</v>
      </c>
      <c r="I153" s="97">
        <f t="shared" si="7"/>
        <v>86.077162712676738</v>
      </c>
      <c r="K153" s="20">
        <v>667</v>
      </c>
      <c r="L153" s="20">
        <v>4</v>
      </c>
      <c r="M153" s="20">
        <v>4992</v>
      </c>
      <c r="O153" s="5">
        <v>139</v>
      </c>
      <c r="Q153" s="5" t="s">
        <v>13</v>
      </c>
      <c r="S153" s="20">
        <v>1137</v>
      </c>
      <c r="T153" s="20">
        <v>7</v>
      </c>
      <c r="U153" s="20">
        <v>1852</v>
      </c>
      <c r="W153" s="5">
        <v>382</v>
      </c>
      <c r="AA153" s="20">
        <v>204</v>
      </c>
      <c r="AB153" s="20">
        <v>4</v>
      </c>
      <c r="AC153" s="20">
        <v>13168</v>
      </c>
      <c r="AE153" s="20">
        <v>287</v>
      </c>
      <c r="AF153" s="20">
        <v>4</v>
      </c>
      <c r="AG153" s="20">
        <v>7857</v>
      </c>
      <c r="AI153" s="5">
        <v>88</v>
      </c>
      <c r="AM153" s="5">
        <v>99</v>
      </c>
      <c r="AQ153" s="5">
        <v>63</v>
      </c>
      <c r="AU153" s="5">
        <v>127</v>
      </c>
      <c r="AY153" s="20">
        <v>1117</v>
      </c>
      <c r="AZ153" s="20">
        <v>5</v>
      </c>
      <c r="BA153" s="20">
        <v>500</v>
      </c>
      <c r="BC153" s="45">
        <v>414</v>
      </c>
      <c r="BD153" s="20">
        <v>7</v>
      </c>
      <c r="BE153" s="20">
        <v>31</v>
      </c>
      <c r="BG153" s="5">
        <v>90</v>
      </c>
      <c r="BK153" s="20">
        <v>661</v>
      </c>
      <c r="BL153" s="20">
        <v>6</v>
      </c>
      <c r="BM153" s="20">
        <v>2</v>
      </c>
      <c r="BO153" s="5">
        <v>52</v>
      </c>
      <c r="BS153" s="5">
        <v>822</v>
      </c>
      <c r="BT153" s="5">
        <v>6</v>
      </c>
      <c r="BU153" s="5">
        <v>4</v>
      </c>
      <c r="BW153" s="5">
        <v>136</v>
      </c>
      <c r="CA153" s="5">
        <v>933</v>
      </c>
      <c r="CB153" s="5">
        <v>4</v>
      </c>
      <c r="CC153" s="5">
        <v>25</v>
      </c>
      <c r="CE153" s="5">
        <v>25</v>
      </c>
      <c r="CG153" s="5" t="s">
        <v>13</v>
      </c>
      <c r="CI153" s="5">
        <v>39</v>
      </c>
      <c r="CM153" s="5">
        <v>63</v>
      </c>
      <c r="CQ153" s="5">
        <v>127</v>
      </c>
      <c r="CU153" s="5">
        <v>278</v>
      </c>
      <c r="CV153" s="5">
        <v>7</v>
      </c>
      <c r="CW153" s="5">
        <v>1</v>
      </c>
      <c r="CY153" s="5">
        <v>118</v>
      </c>
      <c r="DC153" s="5">
        <v>127</v>
      </c>
      <c r="DG153" s="5">
        <v>110</v>
      </c>
    </row>
    <row r="154" spans="1:111" x14ac:dyDescent="0.15">
      <c r="A154" s="14">
        <v>1202</v>
      </c>
      <c r="B154" s="15">
        <v>4</v>
      </c>
      <c r="C154" s="16">
        <v>13358</v>
      </c>
      <c r="D154" s="90">
        <f t="shared" si="6"/>
        <v>80.026359932901997</v>
      </c>
      <c r="E154" s="4"/>
      <c r="F154" s="14">
        <v>396</v>
      </c>
      <c r="G154" s="17">
        <v>4</v>
      </c>
      <c r="H154" s="18">
        <v>14485</v>
      </c>
      <c r="I154" s="97">
        <f t="shared" si="7"/>
        <v>86.778097292115987</v>
      </c>
      <c r="K154" s="20">
        <v>1354</v>
      </c>
      <c r="L154" s="20">
        <v>4</v>
      </c>
      <c r="M154" s="20">
        <v>5057</v>
      </c>
      <c r="O154" s="5">
        <v>140</v>
      </c>
      <c r="Q154" s="5" t="s">
        <v>13</v>
      </c>
      <c r="S154" s="20">
        <v>1181</v>
      </c>
      <c r="T154" s="20">
        <v>7</v>
      </c>
      <c r="U154" s="20">
        <v>1968</v>
      </c>
      <c r="W154" s="5">
        <v>384</v>
      </c>
      <c r="AA154" s="20">
        <v>936</v>
      </c>
      <c r="AB154" s="20">
        <v>4</v>
      </c>
      <c r="AC154" s="20">
        <v>13224</v>
      </c>
      <c r="AE154" s="20">
        <v>1167</v>
      </c>
      <c r="AF154" s="20">
        <v>4</v>
      </c>
      <c r="AG154" s="20">
        <v>7904</v>
      </c>
      <c r="AI154" s="5">
        <v>92</v>
      </c>
      <c r="AM154" s="5">
        <v>101</v>
      </c>
      <c r="AQ154" s="5">
        <v>64</v>
      </c>
      <c r="AU154" s="5">
        <v>128</v>
      </c>
      <c r="AY154" s="20">
        <v>1082</v>
      </c>
      <c r="AZ154" s="20">
        <v>5</v>
      </c>
      <c r="BA154" s="20">
        <v>550</v>
      </c>
      <c r="BC154" s="45">
        <v>282</v>
      </c>
      <c r="BD154" s="20">
        <v>7</v>
      </c>
      <c r="BE154" s="20">
        <v>32</v>
      </c>
      <c r="BG154" s="5">
        <v>91</v>
      </c>
      <c r="BK154" s="20">
        <v>676</v>
      </c>
      <c r="BL154" s="20">
        <v>6</v>
      </c>
      <c r="BM154" s="20">
        <v>2</v>
      </c>
      <c r="BO154" s="5">
        <v>53</v>
      </c>
      <c r="BS154" s="5">
        <v>25</v>
      </c>
      <c r="BT154" s="5">
        <v>7</v>
      </c>
      <c r="BU154" s="5">
        <v>1</v>
      </c>
      <c r="BW154" s="5">
        <v>137</v>
      </c>
      <c r="CA154" s="5">
        <v>936</v>
      </c>
      <c r="CB154" s="5">
        <v>4</v>
      </c>
      <c r="CC154" s="5">
        <v>25</v>
      </c>
      <c r="CE154" s="5">
        <v>26</v>
      </c>
      <c r="CG154" s="5" t="s">
        <v>13</v>
      </c>
      <c r="CI154" s="5">
        <v>40</v>
      </c>
      <c r="CM154" s="5">
        <v>64</v>
      </c>
      <c r="CQ154" s="5">
        <v>128</v>
      </c>
      <c r="CU154" s="5">
        <v>460</v>
      </c>
      <c r="CV154" s="5">
        <v>7</v>
      </c>
      <c r="CW154" s="5">
        <v>1</v>
      </c>
      <c r="CY154" s="5">
        <v>121</v>
      </c>
      <c r="DC154" s="5">
        <v>128</v>
      </c>
      <c r="DG154" s="5">
        <v>111</v>
      </c>
    </row>
    <row r="155" spans="1:111" x14ac:dyDescent="0.15">
      <c r="A155" s="14">
        <v>737</v>
      </c>
      <c r="B155" s="15">
        <v>4</v>
      </c>
      <c r="C155" s="16">
        <v>13418</v>
      </c>
      <c r="D155" s="90">
        <f t="shared" si="6"/>
        <v>80.385813563383664</v>
      </c>
      <c r="E155" s="4"/>
      <c r="F155" s="14">
        <v>4</v>
      </c>
      <c r="G155" s="17">
        <v>4</v>
      </c>
      <c r="H155" s="18">
        <v>14532</v>
      </c>
      <c r="I155" s="97">
        <f t="shared" si="7"/>
        <v>87.059669302659955</v>
      </c>
      <c r="K155" s="20">
        <v>193</v>
      </c>
      <c r="L155" s="20">
        <v>4</v>
      </c>
      <c r="M155" s="20">
        <v>5129</v>
      </c>
      <c r="O155" s="5">
        <v>141</v>
      </c>
      <c r="Q155" s="5" t="s">
        <v>13</v>
      </c>
      <c r="S155" s="20">
        <v>240</v>
      </c>
      <c r="T155" s="20">
        <v>7</v>
      </c>
      <c r="U155" s="20">
        <v>2315</v>
      </c>
      <c r="W155" s="5">
        <v>389</v>
      </c>
      <c r="AA155" s="20">
        <v>933</v>
      </c>
      <c r="AB155" s="20">
        <v>4</v>
      </c>
      <c r="AC155" s="20">
        <v>13758</v>
      </c>
      <c r="AE155" s="20">
        <v>299</v>
      </c>
      <c r="AF155" s="20">
        <v>4</v>
      </c>
      <c r="AG155" s="20">
        <v>7927</v>
      </c>
      <c r="AI155" s="5">
        <v>95</v>
      </c>
      <c r="AM155" s="5">
        <v>106</v>
      </c>
      <c r="AQ155" s="5">
        <v>65</v>
      </c>
      <c r="AU155" s="5">
        <v>129</v>
      </c>
      <c r="AY155" s="20">
        <v>1308</v>
      </c>
      <c r="AZ155" s="20">
        <v>5</v>
      </c>
      <c r="BA155" s="20">
        <v>550</v>
      </c>
      <c r="BC155" s="45">
        <v>1339</v>
      </c>
      <c r="BD155" s="20">
        <v>7</v>
      </c>
      <c r="BE155" s="20">
        <v>37</v>
      </c>
      <c r="BG155" s="5">
        <v>92</v>
      </c>
      <c r="BK155" s="20">
        <v>683</v>
      </c>
      <c r="BL155" s="20">
        <v>6</v>
      </c>
      <c r="BM155" s="20">
        <v>2</v>
      </c>
      <c r="BO155" s="5">
        <v>54</v>
      </c>
      <c r="BS155" s="5">
        <v>438</v>
      </c>
      <c r="BT155" s="5">
        <v>7</v>
      </c>
      <c r="BU155" s="5">
        <v>1</v>
      </c>
      <c r="BW155" s="5">
        <v>138</v>
      </c>
      <c r="CA155" s="5">
        <v>953</v>
      </c>
      <c r="CB155" s="5">
        <v>4</v>
      </c>
      <c r="CC155" s="5">
        <v>25</v>
      </c>
      <c r="CE155" s="5">
        <v>27</v>
      </c>
      <c r="CG155" s="5" t="s">
        <v>13</v>
      </c>
      <c r="CI155" s="5">
        <v>41</v>
      </c>
      <c r="CM155" s="5">
        <v>65</v>
      </c>
      <c r="CQ155" s="5">
        <v>129</v>
      </c>
      <c r="CU155" s="5">
        <v>818</v>
      </c>
      <c r="CV155" s="5">
        <v>7</v>
      </c>
      <c r="CW155" s="5">
        <v>1</v>
      </c>
      <c r="CY155" s="5">
        <v>122</v>
      </c>
      <c r="DC155" s="5">
        <v>129</v>
      </c>
      <c r="DG155" s="5">
        <v>112</v>
      </c>
    </row>
    <row r="156" spans="1:111" x14ac:dyDescent="0.15">
      <c r="A156" s="14">
        <v>1001</v>
      </c>
      <c r="B156" s="15">
        <v>4</v>
      </c>
      <c r="C156" s="16">
        <v>13473</v>
      </c>
      <c r="D156" s="90">
        <f t="shared" si="6"/>
        <v>80.715312724658517</v>
      </c>
      <c r="E156" s="4"/>
      <c r="F156" s="14">
        <v>826</v>
      </c>
      <c r="G156" s="17">
        <v>4</v>
      </c>
      <c r="H156" s="18">
        <v>14566</v>
      </c>
      <c r="I156" s="97">
        <f t="shared" si="7"/>
        <v>87.263359693266239</v>
      </c>
      <c r="K156" s="20">
        <v>1202</v>
      </c>
      <c r="L156" s="20">
        <v>4</v>
      </c>
      <c r="M156" s="20">
        <v>5138</v>
      </c>
      <c r="O156" s="5">
        <v>142</v>
      </c>
      <c r="Q156" s="5" t="s">
        <v>13</v>
      </c>
      <c r="S156" s="20">
        <v>485</v>
      </c>
      <c r="T156" s="20">
        <v>7</v>
      </c>
      <c r="U156" s="20">
        <v>2416</v>
      </c>
      <c r="W156" s="5">
        <v>391</v>
      </c>
      <c r="AA156" s="20">
        <v>1156</v>
      </c>
      <c r="AB156" s="20">
        <v>4</v>
      </c>
      <c r="AC156" s="20">
        <v>13912</v>
      </c>
      <c r="AE156" s="20">
        <v>70</v>
      </c>
      <c r="AF156" s="20">
        <v>4</v>
      </c>
      <c r="AG156" s="20">
        <v>7947</v>
      </c>
      <c r="AI156" s="5">
        <v>97</v>
      </c>
      <c r="AM156" s="5">
        <v>111</v>
      </c>
      <c r="AQ156" s="5">
        <v>66</v>
      </c>
      <c r="AU156" s="5">
        <v>130</v>
      </c>
      <c r="AY156" s="20">
        <v>650</v>
      </c>
      <c r="AZ156" s="20">
        <v>5</v>
      </c>
      <c r="BA156" s="20">
        <v>590</v>
      </c>
      <c r="BC156" s="45">
        <v>523</v>
      </c>
      <c r="BD156" s="20">
        <v>7</v>
      </c>
      <c r="BE156" s="20">
        <v>62</v>
      </c>
      <c r="BG156" s="5">
        <v>93</v>
      </c>
      <c r="BK156" s="20">
        <v>687</v>
      </c>
      <c r="BL156" s="20">
        <v>6</v>
      </c>
      <c r="BM156" s="20">
        <v>2</v>
      </c>
      <c r="BO156" s="5">
        <v>55</v>
      </c>
      <c r="BS156" s="5">
        <v>460</v>
      </c>
      <c r="BT156" s="5">
        <v>7</v>
      </c>
      <c r="BU156" s="5">
        <v>1</v>
      </c>
      <c r="BW156" s="5">
        <v>139</v>
      </c>
      <c r="CA156" s="5">
        <v>956</v>
      </c>
      <c r="CB156" s="5">
        <v>4</v>
      </c>
      <c r="CC156" s="5">
        <v>25</v>
      </c>
      <c r="CE156" s="5">
        <v>28</v>
      </c>
      <c r="CG156" s="5" t="s">
        <v>13</v>
      </c>
      <c r="CI156" s="5">
        <v>42</v>
      </c>
      <c r="CM156" s="5">
        <v>66</v>
      </c>
      <c r="CQ156" s="5">
        <v>130</v>
      </c>
      <c r="CU156" s="5">
        <v>944</v>
      </c>
      <c r="CV156" s="5">
        <v>7</v>
      </c>
      <c r="CW156" s="5">
        <v>1</v>
      </c>
      <c r="CY156" s="5">
        <v>123</v>
      </c>
      <c r="DC156" s="5">
        <v>130</v>
      </c>
      <c r="DG156" s="5">
        <v>113</v>
      </c>
    </row>
    <row r="157" spans="1:111" x14ac:dyDescent="0.15">
      <c r="A157" s="14">
        <v>189</v>
      </c>
      <c r="B157" s="15">
        <v>4</v>
      </c>
      <c r="C157" s="16">
        <v>13616</v>
      </c>
      <c r="D157" s="90">
        <f t="shared" si="6"/>
        <v>81.572010543973164</v>
      </c>
      <c r="E157" s="4"/>
      <c r="F157" s="14">
        <v>1222</v>
      </c>
      <c r="G157" s="17">
        <v>4</v>
      </c>
      <c r="H157" s="18">
        <v>14587</v>
      </c>
      <c r="I157" s="97">
        <f t="shared" si="7"/>
        <v>87.389168463934823</v>
      </c>
      <c r="K157" s="20">
        <v>838</v>
      </c>
      <c r="L157" s="20">
        <v>4</v>
      </c>
      <c r="M157" s="20">
        <v>5168</v>
      </c>
      <c r="O157" s="5">
        <v>143</v>
      </c>
      <c r="Q157" s="5" t="s">
        <v>13</v>
      </c>
      <c r="S157" s="20">
        <v>824</v>
      </c>
      <c r="T157" s="20">
        <v>7</v>
      </c>
      <c r="U157" s="20">
        <v>2416</v>
      </c>
      <c r="W157" s="5">
        <v>396</v>
      </c>
      <c r="AA157" s="20">
        <v>956</v>
      </c>
      <c r="AB157" s="20">
        <v>4</v>
      </c>
      <c r="AC157" s="20">
        <v>14108</v>
      </c>
      <c r="AE157" s="20">
        <v>538</v>
      </c>
      <c r="AF157" s="20">
        <v>4</v>
      </c>
      <c r="AG157" s="20">
        <v>7969</v>
      </c>
      <c r="AI157" s="5">
        <v>98</v>
      </c>
      <c r="AM157" s="5">
        <v>120</v>
      </c>
      <c r="AQ157" s="5">
        <v>67</v>
      </c>
      <c r="AU157" s="5">
        <v>131</v>
      </c>
      <c r="AY157" s="20">
        <v>102</v>
      </c>
      <c r="AZ157" s="20">
        <v>5</v>
      </c>
      <c r="BA157" s="20">
        <v>600</v>
      </c>
      <c r="BC157" s="45">
        <v>548</v>
      </c>
      <c r="BD157" s="20">
        <v>7</v>
      </c>
      <c r="BE157" s="20">
        <v>62</v>
      </c>
      <c r="BG157" s="5">
        <v>94</v>
      </c>
      <c r="BK157" s="20">
        <v>754</v>
      </c>
      <c r="BL157" s="20">
        <v>6</v>
      </c>
      <c r="BM157" s="20">
        <v>2</v>
      </c>
      <c r="BO157" s="5">
        <v>56</v>
      </c>
      <c r="BS157" s="5">
        <v>476</v>
      </c>
      <c r="BT157" s="5">
        <v>7</v>
      </c>
      <c r="BU157" s="5">
        <v>1</v>
      </c>
      <c r="BW157" s="5">
        <v>140</v>
      </c>
      <c r="CA157" s="5">
        <v>1156</v>
      </c>
      <c r="CB157" s="5">
        <v>4</v>
      </c>
      <c r="CC157" s="5">
        <v>25</v>
      </c>
      <c r="CE157" s="5">
        <v>29</v>
      </c>
      <c r="CG157" s="5" t="s">
        <v>13</v>
      </c>
      <c r="CI157" s="5">
        <v>43</v>
      </c>
      <c r="CM157" s="5">
        <v>67</v>
      </c>
      <c r="CQ157" s="5">
        <v>131</v>
      </c>
      <c r="CU157" s="5">
        <v>1262</v>
      </c>
      <c r="CV157" s="5">
        <v>7</v>
      </c>
      <c r="CW157" s="5">
        <v>1</v>
      </c>
      <c r="CY157" s="5">
        <v>124</v>
      </c>
      <c r="DC157" s="5">
        <v>131</v>
      </c>
      <c r="DG157" s="5">
        <v>114</v>
      </c>
    </row>
    <row r="158" spans="1:111" x14ac:dyDescent="0.15">
      <c r="A158" s="14">
        <v>545</v>
      </c>
      <c r="B158" s="15">
        <v>4</v>
      </c>
      <c r="C158" s="16">
        <v>13642</v>
      </c>
      <c r="D158" s="90">
        <f t="shared" si="6"/>
        <v>81.727773783848548</v>
      </c>
      <c r="E158" s="4"/>
      <c r="F158" s="14">
        <v>416</v>
      </c>
      <c r="G158" s="17">
        <v>4</v>
      </c>
      <c r="H158" s="18">
        <v>14604</v>
      </c>
      <c r="I158" s="97">
        <f t="shared" si="7"/>
        <v>87.491013659237964</v>
      </c>
      <c r="K158" s="20">
        <v>768</v>
      </c>
      <c r="L158" s="20">
        <v>4</v>
      </c>
      <c r="M158" s="20">
        <v>5349</v>
      </c>
      <c r="O158" s="5">
        <v>144</v>
      </c>
      <c r="Q158" s="5" t="s">
        <v>13</v>
      </c>
      <c r="S158" s="20">
        <v>1014</v>
      </c>
      <c r="T158" s="20">
        <v>7</v>
      </c>
      <c r="U158" s="20">
        <v>2416</v>
      </c>
      <c r="W158" s="5">
        <v>397</v>
      </c>
      <c r="AA158" s="20">
        <v>881</v>
      </c>
      <c r="AB158" s="20">
        <v>4</v>
      </c>
      <c r="AC158" s="20">
        <v>14276</v>
      </c>
      <c r="AE158" s="20">
        <v>58</v>
      </c>
      <c r="AF158" s="20">
        <v>4</v>
      </c>
      <c r="AG158" s="20">
        <v>8024</v>
      </c>
      <c r="AI158" s="5">
        <v>99</v>
      </c>
      <c r="AM158" s="5">
        <v>121</v>
      </c>
      <c r="AQ158" s="5">
        <v>68</v>
      </c>
      <c r="AU158" s="5">
        <v>132</v>
      </c>
      <c r="AY158" s="20">
        <v>116</v>
      </c>
      <c r="AZ158" s="20">
        <v>5</v>
      </c>
      <c r="BA158" s="20">
        <v>600</v>
      </c>
      <c r="BC158" s="45">
        <v>495</v>
      </c>
      <c r="BD158" s="20">
        <v>8</v>
      </c>
      <c r="BE158" s="20">
        <v>1</v>
      </c>
      <c r="BG158" s="5">
        <v>95</v>
      </c>
      <c r="BK158" s="20">
        <v>808</v>
      </c>
      <c r="BL158" s="20">
        <v>6</v>
      </c>
      <c r="BM158" s="20">
        <v>2</v>
      </c>
      <c r="BO158" s="5">
        <v>57</v>
      </c>
      <c r="BS158" s="5">
        <v>700</v>
      </c>
      <c r="BT158" s="5">
        <v>7</v>
      </c>
      <c r="BU158" s="5">
        <v>1</v>
      </c>
      <c r="BW158" s="5">
        <v>141</v>
      </c>
      <c r="CA158" s="5">
        <v>42</v>
      </c>
      <c r="CB158" s="5">
        <v>4</v>
      </c>
      <c r="CC158" s="5">
        <v>26</v>
      </c>
      <c r="CE158" s="5">
        <v>30</v>
      </c>
      <c r="CG158" s="5" t="s">
        <v>13</v>
      </c>
      <c r="CI158" s="5">
        <v>44</v>
      </c>
      <c r="CM158" s="5">
        <v>68</v>
      </c>
      <c r="CQ158" s="5">
        <v>132</v>
      </c>
      <c r="CU158" s="5">
        <v>1303</v>
      </c>
      <c r="CV158" s="5">
        <v>7</v>
      </c>
      <c r="CW158" s="5">
        <v>1</v>
      </c>
      <c r="CY158" s="5">
        <v>125</v>
      </c>
      <c r="DC158" s="5">
        <v>132</v>
      </c>
      <c r="DG158" s="5">
        <v>115</v>
      </c>
    </row>
    <row r="159" spans="1:111" x14ac:dyDescent="0.15">
      <c r="A159" s="14">
        <v>525</v>
      </c>
      <c r="B159" s="15">
        <v>4</v>
      </c>
      <c r="C159" s="16">
        <v>13673</v>
      </c>
      <c r="D159" s="90">
        <f t="shared" si="6"/>
        <v>81.913491492930746</v>
      </c>
      <c r="E159" s="4"/>
      <c r="F159" s="14">
        <v>551</v>
      </c>
      <c r="G159" s="17">
        <v>4</v>
      </c>
      <c r="H159" s="18">
        <v>14788</v>
      </c>
      <c r="I159" s="97">
        <f t="shared" si="7"/>
        <v>88.593338126048408</v>
      </c>
      <c r="K159" s="20">
        <v>336</v>
      </c>
      <c r="L159" s="20">
        <v>4</v>
      </c>
      <c r="M159" s="20">
        <v>5463</v>
      </c>
      <c r="O159" s="5">
        <v>145</v>
      </c>
      <c r="Q159" s="5" t="s">
        <v>13</v>
      </c>
      <c r="S159" s="20">
        <v>1021</v>
      </c>
      <c r="T159" s="20">
        <v>7</v>
      </c>
      <c r="U159" s="20">
        <v>2416</v>
      </c>
      <c r="W159" s="5">
        <v>399</v>
      </c>
      <c r="AA159" s="20">
        <v>953</v>
      </c>
      <c r="AB159" s="20">
        <v>4</v>
      </c>
      <c r="AC159" s="20">
        <v>14300</v>
      </c>
      <c r="AE159" s="20">
        <v>861</v>
      </c>
      <c r="AF159" s="20">
        <v>4</v>
      </c>
      <c r="AG159" s="20">
        <v>8100</v>
      </c>
      <c r="AI159" s="5">
        <v>101</v>
      </c>
      <c r="AM159" s="5">
        <v>124</v>
      </c>
      <c r="AQ159" s="5">
        <v>69</v>
      </c>
      <c r="AU159" s="5">
        <v>133</v>
      </c>
      <c r="AY159" s="20">
        <v>571</v>
      </c>
      <c r="AZ159" s="20">
        <v>5</v>
      </c>
      <c r="BA159" s="20">
        <v>600</v>
      </c>
      <c r="BC159" s="45">
        <v>569</v>
      </c>
      <c r="BD159" s="20">
        <v>8</v>
      </c>
      <c r="BE159" s="20">
        <v>1</v>
      </c>
      <c r="BG159" s="5">
        <v>96</v>
      </c>
      <c r="BK159" s="20">
        <v>812</v>
      </c>
      <c r="BL159" s="20">
        <v>6</v>
      </c>
      <c r="BM159" s="20">
        <v>2</v>
      </c>
      <c r="BO159" s="5">
        <v>58</v>
      </c>
      <c r="BS159" s="5">
        <v>903</v>
      </c>
      <c r="BT159" s="5">
        <v>7</v>
      </c>
      <c r="BU159" s="5">
        <v>1</v>
      </c>
      <c r="BW159" s="5">
        <v>142</v>
      </c>
      <c r="CA159" s="5">
        <v>88</v>
      </c>
      <c r="CB159" s="5">
        <v>4</v>
      </c>
      <c r="CC159" s="5">
        <v>26</v>
      </c>
      <c r="CE159" s="5">
        <v>31</v>
      </c>
      <c r="CG159" s="5" t="s">
        <v>13</v>
      </c>
      <c r="CI159" s="5">
        <v>45</v>
      </c>
      <c r="CM159" s="5">
        <v>69</v>
      </c>
      <c r="CQ159" s="5">
        <v>133</v>
      </c>
      <c r="CU159" s="5">
        <v>1306</v>
      </c>
      <c r="CV159" s="5">
        <v>7</v>
      </c>
      <c r="CW159" s="5">
        <v>1</v>
      </c>
      <c r="CY159" s="5">
        <v>126</v>
      </c>
      <c r="DC159" s="5">
        <v>133</v>
      </c>
      <c r="DG159" s="5">
        <v>118</v>
      </c>
    </row>
    <row r="160" spans="1:111" x14ac:dyDescent="0.15">
      <c r="A160" s="14">
        <v>367</v>
      </c>
      <c r="B160" s="15">
        <v>4</v>
      </c>
      <c r="C160" s="16">
        <v>13762</v>
      </c>
      <c r="D160" s="90">
        <f t="shared" si="6"/>
        <v>82.446681044811882</v>
      </c>
      <c r="E160" s="4"/>
      <c r="F160" s="14">
        <v>324</v>
      </c>
      <c r="G160" s="17">
        <v>4</v>
      </c>
      <c r="H160" s="18">
        <v>15020</v>
      </c>
      <c r="I160" s="96">
        <f t="shared" si="7"/>
        <v>89.983225497244192</v>
      </c>
      <c r="K160" s="20">
        <v>1173</v>
      </c>
      <c r="L160" s="20">
        <v>4</v>
      </c>
      <c r="M160" s="20">
        <v>5496</v>
      </c>
      <c r="O160" s="5">
        <v>146</v>
      </c>
      <c r="Q160" s="5" t="s">
        <v>13</v>
      </c>
      <c r="S160" s="20">
        <v>51</v>
      </c>
      <c r="T160" s="20">
        <v>7</v>
      </c>
      <c r="U160" s="20">
        <v>2640</v>
      </c>
      <c r="W160" s="5">
        <v>404</v>
      </c>
      <c r="AA160" s="20">
        <v>1293</v>
      </c>
      <c r="AB160" s="20">
        <v>4</v>
      </c>
      <c r="AC160" s="20">
        <v>14693</v>
      </c>
      <c r="AE160" s="20">
        <v>1273</v>
      </c>
      <c r="AF160" s="20">
        <v>4</v>
      </c>
      <c r="AG160" s="20">
        <v>8187</v>
      </c>
      <c r="AI160" s="5">
        <v>106</v>
      </c>
      <c r="AM160" s="5">
        <v>126</v>
      </c>
      <c r="AQ160" s="5">
        <v>70</v>
      </c>
      <c r="AU160" s="5">
        <v>134</v>
      </c>
      <c r="AY160" s="20">
        <v>86</v>
      </c>
      <c r="AZ160" s="20">
        <v>5</v>
      </c>
      <c r="BA160" s="20">
        <v>650</v>
      </c>
      <c r="BC160" s="45">
        <v>1127</v>
      </c>
      <c r="BD160" s="20">
        <v>8</v>
      </c>
      <c r="BE160" s="20">
        <v>1</v>
      </c>
      <c r="BG160" s="5">
        <v>97</v>
      </c>
      <c r="BK160" s="20">
        <v>819</v>
      </c>
      <c r="BL160" s="20">
        <v>6</v>
      </c>
      <c r="BM160" s="20">
        <v>2</v>
      </c>
      <c r="BO160" s="5">
        <v>59</v>
      </c>
      <c r="BS160" s="5">
        <v>1010</v>
      </c>
      <c r="BT160" s="5">
        <v>7</v>
      </c>
      <c r="BU160" s="5">
        <v>1</v>
      </c>
      <c r="BW160" s="5">
        <v>143</v>
      </c>
      <c r="CA160" s="5">
        <v>331</v>
      </c>
      <c r="CB160" s="5">
        <v>4</v>
      </c>
      <c r="CC160" s="5">
        <v>26</v>
      </c>
      <c r="CE160" s="5">
        <v>32</v>
      </c>
      <c r="CG160" s="5" t="s">
        <v>13</v>
      </c>
      <c r="CI160" s="5">
        <v>46</v>
      </c>
      <c r="CM160" s="5">
        <v>70</v>
      </c>
      <c r="CQ160" s="5">
        <v>134</v>
      </c>
      <c r="CU160" s="5">
        <v>1339</v>
      </c>
      <c r="CV160" s="5">
        <v>7</v>
      </c>
      <c r="CW160" s="5">
        <v>1</v>
      </c>
      <c r="CY160" s="5">
        <v>127</v>
      </c>
      <c r="DC160" s="5">
        <v>134</v>
      </c>
      <c r="DG160" s="5">
        <v>121</v>
      </c>
    </row>
    <row r="161" spans="1:111" x14ac:dyDescent="0.15">
      <c r="A161" s="14">
        <v>1289</v>
      </c>
      <c r="B161" s="15">
        <v>4</v>
      </c>
      <c r="C161" s="16">
        <v>13780</v>
      </c>
      <c r="D161" s="90">
        <f t="shared" si="6"/>
        <v>82.554517133956381</v>
      </c>
      <c r="E161" s="4"/>
      <c r="F161" s="14">
        <v>891</v>
      </c>
      <c r="G161" s="17">
        <v>4</v>
      </c>
      <c r="H161" s="18">
        <v>15024</v>
      </c>
      <c r="I161" s="96">
        <f t="shared" si="7"/>
        <v>90.007189072609634</v>
      </c>
      <c r="K161" s="20">
        <v>256</v>
      </c>
      <c r="L161" s="20">
        <v>4</v>
      </c>
      <c r="M161" s="20">
        <v>5544</v>
      </c>
      <c r="O161" s="5">
        <v>147</v>
      </c>
      <c r="Q161" s="5" t="s">
        <v>13</v>
      </c>
      <c r="S161" s="20">
        <v>1335</v>
      </c>
      <c r="T161" s="20">
        <v>7</v>
      </c>
      <c r="U161" s="20">
        <v>2836</v>
      </c>
      <c r="W161" s="5">
        <v>409</v>
      </c>
      <c r="AA161" s="20">
        <v>88</v>
      </c>
      <c r="AB161" s="20">
        <v>4</v>
      </c>
      <c r="AC161" s="20">
        <v>14888</v>
      </c>
      <c r="AE161" s="20">
        <v>826</v>
      </c>
      <c r="AF161" s="20">
        <v>4</v>
      </c>
      <c r="AG161" s="20">
        <v>8247</v>
      </c>
      <c r="AI161" s="5">
        <v>111</v>
      </c>
      <c r="AM161" s="5">
        <v>133</v>
      </c>
      <c r="AQ161" s="5">
        <v>71</v>
      </c>
      <c r="AU161" s="5">
        <v>135</v>
      </c>
      <c r="AY161" s="20">
        <v>581</v>
      </c>
      <c r="AZ161" s="20">
        <v>5</v>
      </c>
      <c r="BA161" s="20">
        <v>650</v>
      </c>
      <c r="BC161" s="45">
        <v>1226</v>
      </c>
      <c r="BD161" s="20">
        <v>8</v>
      </c>
      <c r="BE161" s="20">
        <v>1</v>
      </c>
      <c r="BG161" s="5">
        <v>98</v>
      </c>
      <c r="BK161" s="20">
        <v>820</v>
      </c>
      <c r="BL161" s="20">
        <v>6</v>
      </c>
      <c r="BM161" s="20">
        <v>2</v>
      </c>
      <c r="BO161" s="5">
        <v>60</v>
      </c>
      <c r="BS161" s="5">
        <v>1050</v>
      </c>
      <c r="BT161" s="5">
        <v>7</v>
      </c>
      <c r="BU161" s="5">
        <v>1</v>
      </c>
      <c r="BW161" s="5">
        <v>144</v>
      </c>
      <c r="CA161" s="5">
        <v>359</v>
      </c>
      <c r="CB161" s="5">
        <v>4</v>
      </c>
      <c r="CC161" s="5">
        <v>26</v>
      </c>
      <c r="CE161" s="5">
        <v>33</v>
      </c>
      <c r="CG161" s="5" t="s">
        <v>13</v>
      </c>
      <c r="CI161" s="5">
        <v>47</v>
      </c>
      <c r="CM161" s="5">
        <v>71</v>
      </c>
      <c r="CQ161" s="5">
        <v>135</v>
      </c>
      <c r="CU161" s="5">
        <v>25</v>
      </c>
      <c r="CV161" s="5">
        <v>7</v>
      </c>
      <c r="CW161" s="5">
        <v>2</v>
      </c>
      <c r="CY161" s="5">
        <v>128</v>
      </c>
      <c r="DC161" s="5">
        <v>135</v>
      </c>
      <c r="DG161" s="5">
        <v>122</v>
      </c>
    </row>
    <row r="162" spans="1:111" x14ac:dyDescent="0.15">
      <c r="A162" s="14">
        <v>84</v>
      </c>
      <c r="B162" s="15">
        <v>4</v>
      </c>
      <c r="C162" s="16">
        <v>13807</v>
      </c>
      <c r="D162" s="90">
        <f t="shared" si="6"/>
        <v>82.716271267673136</v>
      </c>
      <c r="E162" s="4"/>
      <c r="F162" s="14">
        <v>1084</v>
      </c>
      <c r="G162" s="17">
        <v>4</v>
      </c>
      <c r="H162" s="18">
        <v>15081</v>
      </c>
      <c r="I162" s="96">
        <f t="shared" si="7"/>
        <v>90.34867002156723</v>
      </c>
      <c r="K162" s="20">
        <v>972</v>
      </c>
      <c r="L162" s="20">
        <v>4</v>
      </c>
      <c r="M162" s="20">
        <v>5592</v>
      </c>
      <c r="O162" s="5">
        <v>148</v>
      </c>
      <c r="Q162" s="5" t="s">
        <v>13</v>
      </c>
      <c r="S162" s="20">
        <v>460</v>
      </c>
      <c r="T162" s="20">
        <v>7</v>
      </c>
      <c r="U162" s="20">
        <v>2859</v>
      </c>
      <c r="W162" s="5">
        <v>411</v>
      </c>
      <c r="AA162" s="20">
        <v>140</v>
      </c>
      <c r="AB162" s="20">
        <v>4</v>
      </c>
      <c r="AC162" s="20">
        <v>15016</v>
      </c>
      <c r="AE162" s="20">
        <v>492</v>
      </c>
      <c r="AF162" s="20">
        <v>4</v>
      </c>
      <c r="AG162" s="20">
        <v>8268</v>
      </c>
      <c r="AI162" s="5">
        <v>120</v>
      </c>
      <c r="AM162" s="5">
        <v>135</v>
      </c>
      <c r="AQ162" s="5">
        <v>72</v>
      </c>
      <c r="AU162" s="5">
        <v>136</v>
      </c>
      <c r="AY162" s="20">
        <v>587</v>
      </c>
      <c r="AZ162" s="20">
        <v>5</v>
      </c>
      <c r="BA162" s="20">
        <v>650</v>
      </c>
      <c r="BC162" s="45">
        <v>168</v>
      </c>
      <c r="BD162" s="20">
        <v>8</v>
      </c>
      <c r="BE162" s="20">
        <v>2</v>
      </c>
      <c r="BG162" s="5">
        <v>99</v>
      </c>
      <c r="BK162" s="20">
        <v>888</v>
      </c>
      <c r="BL162" s="20">
        <v>6</v>
      </c>
      <c r="BM162" s="20">
        <v>2</v>
      </c>
      <c r="BO162" s="5">
        <v>61</v>
      </c>
      <c r="BS162" s="5">
        <v>1339</v>
      </c>
      <c r="BT162" s="5">
        <v>7</v>
      </c>
      <c r="BU162" s="5">
        <v>1</v>
      </c>
      <c r="BW162" s="5">
        <v>145</v>
      </c>
      <c r="CA162" s="5">
        <v>384</v>
      </c>
      <c r="CB162" s="5">
        <v>4</v>
      </c>
      <c r="CC162" s="5">
        <v>26</v>
      </c>
      <c r="CE162" s="5">
        <v>34</v>
      </c>
      <c r="CG162" s="5" t="s">
        <v>13</v>
      </c>
      <c r="CI162" s="5">
        <v>48</v>
      </c>
      <c r="CM162" s="5">
        <v>72</v>
      </c>
      <c r="CQ162" s="5">
        <v>136</v>
      </c>
      <c r="CU162" s="5">
        <v>30</v>
      </c>
      <c r="CV162" s="5">
        <v>7</v>
      </c>
      <c r="CW162" s="5">
        <v>2</v>
      </c>
      <c r="CY162" s="5">
        <v>129</v>
      </c>
      <c r="DC162" s="5">
        <v>136</v>
      </c>
      <c r="DG162" s="5">
        <v>123</v>
      </c>
    </row>
    <row r="163" spans="1:111" x14ac:dyDescent="0.15">
      <c r="A163" s="14">
        <v>306</v>
      </c>
      <c r="B163" s="15">
        <v>4</v>
      </c>
      <c r="C163" s="16">
        <v>13963</v>
      </c>
      <c r="D163" s="90">
        <f t="shared" si="6"/>
        <v>83.650850706925468</v>
      </c>
      <c r="E163" s="4"/>
      <c r="F163" s="14">
        <v>101</v>
      </c>
      <c r="G163" s="17">
        <v>4</v>
      </c>
      <c r="H163" s="18">
        <v>15107</v>
      </c>
      <c r="I163" s="96">
        <f t="shared" ref="I163:I194" si="8">H163/$B$1364*100</f>
        <v>90.504433261442614</v>
      </c>
      <c r="K163" s="20">
        <v>1312</v>
      </c>
      <c r="L163" s="20">
        <v>4</v>
      </c>
      <c r="M163" s="20">
        <v>5595</v>
      </c>
      <c r="O163" s="5">
        <v>149</v>
      </c>
      <c r="Q163" s="5" t="s">
        <v>13</v>
      </c>
      <c r="S163" s="20">
        <v>277</v>
      </c>
      <c r="T163" s="20">
        <v>7</v>
      </c>
      <c r="U163" s="20">
        <v>2932</v>
      </c>
      <c r="W163" s="5">
        <v>416</v>
      </c>
      <c r="AA163" s="20">
        <v>1321</v>
      </c>
      <c r="AB163" s="20">
        <v>4</v>
      </c>
      <c r="AC163" s="20">
        <v>15522</v>
      </c>
      <c r="AE163" s="20">
        <v>600</v>
      </c>
      <c r="AF163" s="20">
        <v>4</v>
      </c>
      <c r="AG163" s="20">
        <v>8333</v>
      </c>
      <c r="AI163" s="5">
        <v>121</v>
      </c>
      <c r="AM163" s="5">
        <v>140</v>
      </c>
      <c r="AQ163" s="5">
        <v>73</v>
      </c>
      <c r="AU163" s="5">
        <v>137</v>
      </c>
      <c r="AY163" s="20">
        <v>943</v>
      </c>
      <c r="AZ163" s="20">
        <v>5</v>
      </c>
      <c r="BA163" s="20">
        <v>698</v>
      </c>
      <c r="BC163" s="45">
        <v>977</v>
      </c>
      <c r="BD163" s="20">
        <v>8</v>
      </c>
      <c r="BE163" s="20">
        <v>2</v>
      </c>
      <c r="BG163" s="5">
        <v>100</v>
      </c>
      <c r="BK163" s="20">
        <v>950</v>
      </c>
      <c r="BL163" s="20">
        <v>6</v>
      </c>
      <c r="BM163" s="20">
        <v>2</v>
      </c>
      <c r="BO163" s="5">
        <v>62</v>
      </c>
      <c r="BS163" s="5">
        <v>17</v>
      </c>
      <c r="BT163" s="5">
        <v>7</v>
      </c>
      <c r="BU163" s="5">
        <v>2</v>
      </c>
      <c r="BW163" s="5">
        <v>146</v>
      </c>
      <c r="CA163" s="5">
        <v>428</v>
      </c>
      <c r="CB163" s="5">
        <v>4</v>
      </c>
      <c r="CC163" s="5">
        <v>26</v>
      </c>
      <c r="CE163" s="5">
        <v>36</v>
      </c>
      <c r="CG163" s="5" t="s">
        <v>13</v>
      </c>
      <c r="CI163" s="5">
        <v>50</v>
      </c>
      <c r="CM163" s="5">
        <v>73</v>
      </c>
      <c r="CQ163" s="5">
        <v>137</v>
      </c>
      <c r="CU163" s="5">
        <v>87</v>
      </c>
      <c r="CV163" s="5">
        <v>7</v>
      </c>
      <c r="CW163" s="5">
        <v>2</v>
      </c>
      <c r="CY163" s="5">
        <v>130</v>
      </c>
      <c r="DC163" s="5">
        <v>137</v>
      </c>
      <c r="DG163" s="5">
        <v>124</v>
      </c>
    </row>
    <row r="164" spans="1:111" x14ac:dyDescent="0.15">
      <c r="A164" s="14">
        <v>308</v>
      </c>
      <c r="B164" s="15">
        <v>4</v>
      </c>
      <c r="C164" s="16">
        <v>14050</v>
      </c>
      <c r="D164" s="90">
        <f t="shared" si="6"/>
        <v>84.17205847112389</v>
      </c>
      <c r="E164" s="4"/>
      <c r="F164" s="14">
        <v>1273</v>
      </c>
      <c r="G164" s="17">
        <v>4</v>
      </c>
      <c r="H164" s="18">
        <v>15172</v>
      </c>
      <c r="I164" s="96">
        <f t="shared" si="8"/>
        <v>90.893841361131081</v>
      </c>
      <c r="K164" s="20">
        <v>409</v>
      </c>
      <c r="L164" s="20">
        <v>4</v>
      </c>
      <c r="M164" s="20">
        <v>5600</v>
      </c>
      <c r="O164" s="5">
        <v>150</v>
      </c>
      <c r="Q164" s="5" t="s">
        <v>13</v>
      </c>
      <c r="S164" s="20">
        <v>36</v>
      </c>
      <c r="T164" s="20">
        <v>7</v>
      </c>
      <c r="U164" s="20">
        <v>2934</v>
      </c>
      <c r="W164" s="5">
        <v>419</v>
      </c>
      <c r="AA164" s="20">
        <v>359</v>
      </c>
      <c r="AB164" s="20">
        <v>4</v>
      </c>
      <c r="AC164" s="20">
        <v>15676</v>
      </c>
      <c r="AE164" s="20">
        <v>1052</v>
      </c>
      <c r="AF164" s="20">
        <v>4</v>
      </c>
      <c r="AG164" s="20">
        <v>8383</v>
      </c>
      <c r="AI164" s="5">
        <v>124</v>
      </c>
      <c r="AM164" s="5">
        <v>144</v>
      </c>
      <c r="AQ164" s="5">
        <v>74</v>
      </c>
      <c r="AU164" s="5">
        <v>138</v>
      </c>
      <c r="AY164" s="20">
        <v>112</v>
      </c>
      <c r="AZ164" s="20">
        <v>5</v>
      </c>
      <c r="BA164" s="20">
        <v>700</v>
      </c>
      <c r="BC164" s="45">
        <v>105</v>
      </c>
      <c r="BD164" s="20">
        <v>8</v>
      </c>
      <c r="BE164" s="20">
        <v>3</v>
      </c>
      <c r="BG164" s="5">
        <v>101</v>
      </c>
      <c r="BK164" s="20">
        <v>1003</v>
      </c>
      <c r="BL164" s="20">
        <v>6</v>
      </c>
      <c r="BM164" s="20">
        <v>2</v>
      </c>
      <c r="BO164" s="5">
        <v>63</v>
      </c>
      <c r="BS164" s="5">
        <v>30</v>
      </c>
      <c r="BT164" s="5">
        <v>7</v>
      </c>
      <c r="BU164" s="5">
        <v>2</v>
      </c>
      <c r="BW164" s="5">
        <v>147</v>
      </c>
      <c r="CA164" s="5">
        <v>664</v>
      </c>
      <c r="CB164" s="5">
        <v>4</v>
      </c>
      <c r="CC164" s="5">
        <v>26</v>
      </c>
      <c r="CE164" s="5">
        <v>37</v>
      </c>
      <c r="CG164" s="5" t="s">
        <v>13</v>
      </c>
      <c r="CI164" s="5">
        <v>51</v>
      </c>
      <c r="CM164" s="5">
        <v>74</v>
      </c>
      <c r="CQ164" s="5">
        <v>138</v>
      </c>
      <c r="CU164" s="5">
        <v>117</v>
      </c>
      <c r="CV164" s="5">
        <v>7</v>
      </c>
      <c r="CW164" s="5">
        <v>2</v>
      </c>
      <c r="CY164" s="5">
        <v>131</v>
      </c>
      <c r="DC164" s="5">
        <v>138</v>
      </c>
      <c r="DG164" s="5">
        <v>125</v>
      </c>
    </row>
    <row r="165" spans="1:111" x14ac:dyDescent="0.15">
      <c r="A165" s="14">
        <v>906</v>
      </c>
      <c r="B165" s="15">
        <v>4</v>
      </c>
      <c r="C165" s="16">
        <v>14083</v>
      </c>
      <c r="D165" s="90">
        <f t="shared" si="6"/>
        <v>84.369757967888816</v>
      </c>
      <c r="E165" s="4"/>
      <c r="F165" s="14">
        <v>552</v>
      </c>
      <c r="G165" s="17">
        <v>4</v>
      </c>
      <c r="H165" s="18">
        <v>15226</v>
      </c>
      <c r="I165" s="96">
        <f t="shared" si="8"/>
        <v>91.217349628564577</v>
      </c>
      <c r="K165" s="20">
        <v>945</v>
      </c>
      <c r="L165" s="20">
        <v>4</v>
      </c>
      <c r="M165" s="20">
        <v>5723</v>
      </c>
      <c r="O165" s="5">
        <v>151</v>
      </c>
      <c r="Q165" s="5" t="s">
        <v>13</v>
      </c>
      <c r="S165" s="20">
        <v>300</v>
      </c>
      <c r="T165" s="20">
        <v>7</v>
      </c>
      <c r="U165" s="20">
        <v>2935</v>
      </c>
      <c r="W165" s="5">
        <v>428</v>
      </c>
      <c r="AA165" s="20">
        <v>384</v>
      </c>
      <c r="AB165" s="20">
        <v>4</v>
      </c>
      <c r="AC165" s="20">
        <v>16044</v>
      </c>
      <c r="AE165" s="20">
        <v>1177</v>
      </c>
      <c r="AF165" s="20">
        <v>4</v>
      </c>
      <c r="AG165" s="20">
        <v>8528</v>
      </c>
      <c r="AI165" s="5">
        <v>126</v>
      </c>
      <c r="AM165" s="5">
        <v>149</v>
      </c>
      <c r="AQ165" s="5">
        <v>75</v>
      </c>
      <c r="AU165" s="5">
        <v>139</v>
      </c>
      <c r="AY165" s="20">
        <v>423</v>
      </c>
      <c r="AZ165" s="20">
        <v>5</v>
      </c>
      <c r="BA165" s="20">
        <v>700</v>
      </c>
      <c r="BC165" s="45">
        <v>1006</v>
      </c>
      <c r="BD165" s="20">
        <v>8</v>
      </c>
      <c r="BE165" s="20">
        <v>3</v>
      </c>
      <c r="BG165" s="5">
        <v>102</v>
      </c>
      <c r="BK165" s="20">
        <v>1067</v>
      </c>
      <c r="BL165" s="20">
        <v>6</v>
      </c>
      <c r="BM165" s="20">
        <v>2</v>
      </c>
      <c r="BO165" s="5">
        <v>64</v>
      </c>
      <c r="BS165" s="5">
        <v>36</v>
      </c>
      <c r="BT165" s="5">
        <v>7</v>
      </c>
      <c r="BU165" s="5">
        <v>2</v>
      </c>
      <c r="BW165" s="5">
        <v>148</v>
      </c>
      <c r="CA165" s="5">
        <v>1107</v>
      </c>
      <c r="CB165" s="5">
        <v>4</v>
      </c>
      <c r="CC165" s="5">
        <v>26</v>
      </c>
      <c r="CE165" s="5">
        <v>38</v>
      </c>
      <c r="CG165" s="5" t="s">
        <v>13</v>
      </c>
      <c r="CI165" s="5">
        <v>52</v>
      </c>
      <c r="CM165" s="5">
        <v>75</v>
      </c>
      <c r="CQ165" s="5">
        <v>139</v>
      </c>
      <c r="CU165" s="5">
        <v>137</v>
      </c>
      <c r="CV165" s="5">
        <v>7</v>
      </c>
      <c r="CW165" s="5">
        <v>2</v>
      </c>
      <c r="CY165" s="5">
        <v>132</v>
      </c>
      <c r="DC165" s="5">
        <v>139</v>
      </c>
      <c r="DG165" s="5">
        <v>126</v>
      </c>
    </row>
    <row r="166" spans="1:111" x14ac:dyDescent="0.15">
      <c r="A166" s="14">
        <v>508</v>
      </c>
      <c r="B166" s="15">
        <v>4</v>
      </c>
      <c r="C166" s="16">
        <v>14100</v>
      </c>
      <c r="D166" s="90">
        <f t="shared" si="6"/>
        <v>84.471603163191944</v>
      </c>
      <c r="E166" s="4"/>
      <c r="F166" s="14">
        <v>65</v>
      </c>
      <c r="G166" s="17">
        <v>4</v>
      </c>
      <c r="H166" s="18">
        <v>15299</v>
      </c>
      <c r="I166" s="96">
        <f t="shared" si="8"/>
        <v>91.654684878983943</v>
      </c>
      <c r="K166" s="20">
        <v>529</v>
      </c>
      <c r="L166" s="20">
        <v>4</v>
      </c>
      <c r="M166" s="20">
        <v>5740</v>
      </c>
      <c r="O166" s="5">
        <v>152</v>
      </c>
      <c r="Q166" s="5" t="s">
        <v>13</v>
      </c>
      <c r="S166" s="20">
        <v>421</v>
      </c>
      <c r="T166" s="20">
        <v>7</v>
      </c>
      <c r="U166" s="20">
        <v>2935</v>
      </c>
      <c r="W166" s="5">
        <v>429</v>
      </c>
      <c r="AA166" s="20">
        <v>77</v>
      </c>
      <c r="AB166" s="20">
        <v>4</v>
      </c>
      <c r="AC166" s="20">
        <v>16157</v>
      </c>
      <c r="AE166" s="20">
        <v>254</v>
      </c>
      <c r="AF166" s="20">
        <v>4</v>
      </c>
      <c r="AG166" s="20">
        <v>8613</v>
      </c>
      <c r="AI166" s="5">
        <v>133</v>
      </c>
      <c r="AM166" s="5">
        <v>153</v>
      </c>
      <c r="AQ166" s="5">
        <v>76</v>
      </c>
      <c r="AU166" s="5">
        <v>140</v>
      </c>
      <c r="AY166" s="20">
        <v>799</v>
      </c>
      <c r="AZ166" s="20">
        <v>5</v>
      </c>
      <c r="BA166" s="20">
        <v>700</v>
      </c>
      <c r="BC166" s="45">
        <v>74</v>
      </c>
      <c r="BD166" s="20">
        <v>8</v>
      </c>
      <c r="BE166" s="20">
        <v>4</v>
      </c>
      <c r="BG166" s="5">
        <v>103</v>
      </c>
      <c r="BK166" s="20">
        <v>1092</v>
      </c>
      <c r="BL166" s="20">
        <v>6</v>
      </c>
      <c r="BM166" s="20">
        <v>2</v>
      </c>
      <c r="BO166" s="5">
        <v>65</v>
      </c>
      <c r="BS166" s="5">
        <v>51</v>
      </c>
      <c r="BT166" s="5">
        <v>7</v>
      </c>
      <c r="BU166" s="5">
        <v>2</v>
      </c>
      <c r="BW166" s="5">
        <v>149</v>
      </c>
      <c r="CA166" s="5">
        <v>1321</v>
      </c>
      <c r="CB166" s="5">
        <v>4</v>
      </c>
      <c r="CC166" s="5">
        <v>26</v>
      </c>
      <c r="CE166" s="5">
        <v>40</v>
      </c>
      <c r="CG166" s="5" t="s">
        <v>13</v>
      </c>
      <c r="CI166" s="5">
        <v>53</v>
      </c>
      <c r="CM166" s="5">
        <v>76</v>
      </c>
      <c r="CQ166" s="5">
        <v>140</v>
      </c>
      <c r="CU166" s="5">
        <v>154</v>
      </c>
      <c r="CV166" s="5">
        <v>7</v>
      </c>
      <c r="CW166" s="5">
        <v>2</v>
      </c>
      <c r="CY166" s="5">
        <v>133</v>
      </c>
      <c r="DC166" s="5">
        <v>140</v>
      </c>
      <c r="DG166" s="5">
        <v>127</v>
      </c>
    </row>
    <row r="167" spans="1:111" x14ac:dyDescent="0.15">
      <c r="A167" s="14">
        <v>301</v>
      </c>
      <c r="B167" s="15">
        <v>4</v>
      </c>
      <c r="C167" s="16">
        <v>14108</v>
      </c>
      <c r="D167" s="90">
        <f t="shared" si="6"/>
        <v>84.519530313922843</v>
      </c>
      <c r="E167" s="4"/>
      <c r="F167" s="14">
        <v>956</v>
      </c>
      <c r="G167" s="17">
        <v>4</v>
      </c>
      <c r="H167" s="18">
        <v>15355</v>
      </c>
      <c r="I167" s="96">
        <f t="shared" si="8"/>
        <v>91.990174934100168</v>
      </c>
      <c r="K167" s="20">
        <v>3</v>
      </c>
      <c r="L167" s="20">
        <v>4</v>
      </c>
      <c r="M167" s="20">
        <v>5847</v>
      </c>
      <c r="O167" s="5">
        <v>153</v>
      </c>
      <c r="Q167" s="5" t="s">
        <v>13</v>
      </c>
      <c r="S167" s="20">
        <v>871</v>
      </c>
      <c r="T167" s="20">
        <v>7</v>
      </c>
      <c r="U167" s="20">
        <v>2935</v>
      </c>
      <c r="W167" s="5">
        <v>445</v>
      </c>
      <c r="AA167" s="20">
        <v>42</v>
      </c>
      <c r="AB167" s="20">
        <v>4</v>
      </c>
      <c r="AC167" s="20">
        <v>16182</v>
      </c>
      <c r="AE167" s="20">
        <v>241</v>
      </c>
      <c r="AF167" s="20">
        <v>4</v>
      </c>
      <c r="AG167" s="20">
        <v>8719</v>
      </c>
      <c r="AI167" s="5">
        <v>135</v>
      </c>
      <c r="AM167" s="5">
        <v>156</v>
      </c>
      <c r="AQ167" s="5">
        <v>77</v>
      </c>
      <c r="AU167" s="5">
        <v>141</v>
      </c>
      <c r="AY167" s="20">
        <v>815</v>
      </c>
      <c r="AZ167" s="20">
        <v>5</v>
      </c>
      <c r="BA167" s="20">
        <v>700</v>
      </c>
      <c r="BC167" s="45">
        <v>210</v>
      </c>
      <c r="BD167" s="20">
        <v>8</v>
      </c>
      <c r="BE167" s="20">
        <v>4</v>
      </c>
      <c r="BG167" s="5">
        <v>104</v>
      </c>
      <c r="BK167" s="20">
        <v>1250</v>
      </c>
      <c r="BL167" s="20">
        <v>6</v>
      </c>
      <c r="BM167" s="20">
        <v>2</v>
      </c>
      <c r="BO167" s="5">
        <v>66</v>
      </c>
      <c r="BS167" s="5">
        <v>55</v>
      </c>
      <c r="BT167" s="5">
        <v>7</v>
      </c>
      <c r="BU167" s="5">
        <v>2</v>
      </c>
      <c r="BW167" s="5">
        <v>150</v>
      </c>
      <c r="CA167" s="5">
        <v>308</v>
      </c>
      <c r="CB167" s="5">
        <v>4</v>
      </c>
      <c r="CC167" s="5">
        <v>27</v>
      </c>
      <c r="CE167" s="5">
        <v>41</v>
      </c>
      <c r="CG167" s="5" t="s">
        <v>13</v>
      </c>
      <c r="CI167" s="5">
        <v>54</v>
      </c>
      <c r="CM167" s="5">
        <v>77</v>
      </c>
      <c r="CQ167" s="5">
        <v>141</v>
      </c>
      <c r="CU167" s="5">
        <v>166</v>
      </c>
      <c r="CV167" s="5">
        <v>7</v>
      </c>
      <c r="CW167" s="5">
        <v>2</v>
      </c>
      <c r="CY167" s="5">
        <v>134</v>
      </c>
      <c r="DC167" s="5">
        <v>141</v>
      </c>
      <c r="DG167" s="5">
        <v>128</v>
      </c>
    </row>
    <row r="168" spans="1:111" x14ac:dyDescent="0.15">
      <c r="A168" s="14">
        <v>1298</v>
      </c>
      <c r="B168" s="15">
        <v>4</v>
      </c>
      <c r="C168" s="16">
        <v>14368</v>
      </c>
      <c r="D168" s="90">
        <f t="shared" si="6"/>
        <v>86.077162712676738</v>
      </c>
      <c r="E168" s="4"/>
      <c r="F168" s="14">
        <v>1156</v>
      </c>
      <c r="G168" s="17">
        <v>4</v>
      </c>
      <c r="H168" s="18">
        <v>15397</v>
      </c>
      <c r="I168" s="96">
        <f t="shared" si="8"/>
        <v>92.241792475437336</v>
      </c>
      <c r="K168" s="20">
        <v>578</v>
      </c>
      <c r="L168" s="20">
        <v>4</v>
      </c>
      <c r="M168" s="20">
        <v>5847</v>
      </c>
      <c r="O168" s="5">
        <v>154</v>
      </c>
      <c r="Q168" s="5" t="s">
        <v>13</v>
      </c>
      <c r="S168" s="20">
        <v>1138</v>
      </c>
      <c r="T168" s="20">
        <v>7</v>
      </c>
      <c r="U168" s="20">
        <v>2935</v>
      </c>
      <c r="W168" s="5">
        <v>446</v>
      </c>
      <c r="AA168" s="20">
        <v>968</v>
      </c>
      <c r="AB168" s="20">
        <v>4</v>
      </c>
      <c r="AC168" s="20">
        <v>16629</v>
      </c>
      <c r="AE168" s="20">
        <v>1352</v>
      </c>
      <c r="AF168" s="20">
        <v>4</v>
      </c>
      <c r="AG168" s="20">
        <v>8719</v>
      </c>
      <c r="AI168" s="5">
        <v>140</v>
      </c>
      <c r="AM168" s="5">
        <v>177</v>
      </c>
      <c r="AQ168" s="5">
        <v>78</v>
      </c>
      <c r="AU168" s="5">
        <v>142</v>
      </c>
      <c r="AY168" s="20">
        <v>839</v>
      </c>
      <c r="AZ168" s="20">
        <v>5</v>
      </c>
      <c r="BA168" s="20">
        <v>700</v>
      </c>
      <c r="BC168" s="45">
        <v>297</v>
      </c>
      <c r="BD168" s="20">
        <v>8</v>
      </c>
      <c r="BE168" s="20">
        <v>4</v>
      </c>
      <c r="BG168" s="5">
        <v>105</v>
      </c>
      <c r="BK168" s="20">
        <v>1279</v>
      </c>
      <c r="BL168" s="20">
        <v>6</v>
      </c>
      <c r="BM168" s="20">
        <v>2</v>
      </c>
      <c r="BO168" s="5">
        <v>67</v>
      </c>
      <c r="BS168" s="5">
        <v>104</v>
      </c>
      <c r="BT168" s="5">
        <v>7</v>
      </c>
      <c r="BU168" s="5">
        <v>2</v>
      </c>
      <c r="BW168" s="5">
        <v>151</v>
      </c>
      <c r="CA168" s="5">
        <v>731</v>
      </c>
      <c r="CB168" s="5">
        <v>4</v>
      </c>
      <c r="CC168" s="5">
        <v>27</v>
      </c>
      <c r="CE168" s="5">
        <v>42</v>
      </c>
      <c r="CG168" s="5" t="s">
        <v>13</v>
      </c>
      <c r="CI168" s="5">
        <v>55</v>
      </c>
      <c r="CM168" s="5">
        <v>78</v>
      </c>
      <c r="CQ168" s="5">
        <v>142</v>
      </c>
      <c r="CU168" s="5">
        <v>172</v>
      </c>
      <c r="CV168" s="5">
        <v>7</v>
      </c>
      <c r="CW168" s="5">
        <v>2</v>
      </c>
      <c r="CY168" s="5">
        <v>135</v>
      </c>
      <c r="DC168" s="5">
        <v>142</v>
      </c>
      <c r="DG168" s="5">
        <v>129</v>
      </c>
    </row>
    <row r="169" spans="1:111" x14ac:dyDescent="0.15">
      <c r="A169" s="14">
        <v>936</v>
      </c>
      <c r="B169" s="15">
        <v>4</v>
      </c>
      <c r="C169" s="16">
        <v>14404</v>
      </c>
      <c r="D169" s="90">
        <f t="shared" si="6"/>
        <v>86.292834890965736</v>
      </c>
      <c r="E169" s="4"/>
      <c r="F169" s="14">
        <v>270</v>
      </c>
      <c r="G169" s="17">
        <v>4</v>
      </c>
      <c r="H169" s="18">
        <v>15479</v>
      </c>
      <c r="I169" s="96">
        <f t="shared" si="8"/>
        <v>92.733045770428944</v>
      </c>
      <c r="K169" s="20">
        <v>939</v>
      </c>
      <c r="L169" s="20">
        <v>4</v>
      </c>
      <c r="M169" s="20">
        <v>5867</v>
      </c>
      <c r="O169" s="5">
        <v>155</v>
      </c>
      <c r="Q169" s="5" t="s">
        <v>13</v>
      </c>
      <c r="S169" s="20">
        <v>1264</v>
      </c>
      <c r="T169" s="20">
        <v>7</v>
      </c>
      <c r="U169" s="20">
        <v>2935</v>
      </c>
      <c r="W169" s="5">
        <v>450</v>
      </c>
      <c r="AA169" s="20">
        <v>1107</v>
      </c>
      <c r="AB169" s="20">
        <v>4</v>
      </c>
      <c r="AC169" s="20">
        <v>17141</v>
      </c>
      <c r="AE169" s="20">
        <v>1024</v>
      </c>
      <c r="AF169" s="20">
        <v>4</v>
      </c>
      <c r="AG169" s="20">
        <v>8814</v>
      </c>
      <c r="AI169" s="5">
        <v>144</v>
      </c>
      <c r="AM169" s="5">
        <v>193</v>
      </c>
      <c r="AQ169" s="5">
        <v>79</v>
      </c>
      <c r="AU169" s="5">
        <v>143</v>
      </c>
      <c r="AY169" s="20">
        <v>1076</v>
      </c>
      <c r="AZ169" s="20">
        <v>5</v>
      </c>
      <c r="BA169" s="20">
        <v>700</v>
      </c>
      <c r="BC169" s="45">
        <v>415</v>
      </c>
      <c r="BD169" s="20">
        <v>8</v>
      </c>
      <c r="BE169" s="20">
        <v>4</v>
      </c>
      <c r="BG169" s="5">
        <v>106</v>
      </c>
      <c r="BK169" s="20">
        <v>1334</v>
      </c>
      <c r="BL169" s="20">
        <v>6</v>
      </c>
      <c r="BM169" s="20">
        <v>2</v>
      </c>
      <c r="BO169" s="5">
        <v>68</v>
      </c>
      <c r="BS169" s="5">
        <v>117</v>
      </c>
      <c r="BT169" s="5">
        <v>7</v>
      </c>
      <c r="BU169" s="5">
        <v>2</v>
      </c>
      <c r="BW169" s="5">
        <v>152</v>
      </c>
      <c r="CA169" s="5">
        <v>1065</v>
      </c>
      <c r="CB169" s="5">
        <v>4</v>
      </c>
      <c r="CC169" s="5">
        <v>27</v>
      </c>
      <c r="CE169" s="5">
        <v>43</v>
      </c>
      <c r="CG169" s="5" t="s">
        <v>13</v>
      </c>
      <c r="CI169" s="5">
        <v>56</v>
      </c>
      <c r="CM169" s="5">
        <v>79</v>
      </c>
      <c r="CQ169" s="5">
        <v>143</v>
      </c>
      <c r="CU169" s="5">
        <v>200</v>
      </c>
      <c r="CV169" s="5">
        <v>7</v>
      </c>
      <c r="CW169" s="5">
        <v>2</v>
      </c>
      <c r="CY169" s="5">
        <v>136</v>
      </c>
      <c r="DC169" s="5">
        <v>143</v>
      </c>
      <c r="DG169" s="5">
        <v>130</v>
      </c>
    </row>
    <row r="170" spans="1:111" x14ac:dyDescent="0.15">
      <c r="A170" s="14">
        <v>1173</v>
      </c>
      <c r="B170" s="15">
        <v>4</v>
      </c>
      <c r="C170" s="16">
        <v>14436</v>
      </c>
      <c r="D170" s="90">
        <f t="shared" si="6"/>
        <v>86.484543493889291</v>
      </c>
      <c r="E170" s="4"/>
      <c r="F170" s="14">
        <v>1321</v>
      </c>
      <c r="G170" s="17">
        <v>4</v>
      </c>
      <c r="H170" s="18">
        <v>15522</v>
      </c>
      <c r="I170" s="96">
        <f t="shared" si="8"/>
        <v>92.990654205607484</v>
      </c>
      <c r="K170" s="20">
        <v>741</v>
      </c>
      <c r="L170" s="20">
        <v>4</v>
      </c>
      <c r="M170" s="20">
        <v>6022</v>
      </c>
      <c r="O170" s="5">
        <v>156</v>
      </c>
      <c r="Q170" s="5" t="s">
        <v>13</v>
      </c>
      <c r="S170" s="20">
        <v>626</v>
      </c>
      <c r="T170" s="20">
        <v>7</v>
      </c>
      <c r="U170" s="20">
        <v>2964</v>
      </c>
      <c r="W170" s="5">
        <v>455</v>
      </c>
      <c r="AA170" s="20">
        <v>331</v>
      </c>
      <c r="AB170" s="20">
        <v>4</v>
      </c>
      <c r="AC170" s="20">
        <v>17997</v>
      </c>
      <c r="AE170" s="20">
        <v>999</v>
      </c>
      <c r="AF170" s="20">
        <v>4</v>
      </c>
      <c r="AG170" s="20">
        <v>8983</v>
      </c>
      <c r="AI170" s="5">
        <v>149</v>
      </c>
      <c r="AM170" s="5">
        <v>197</v>
      </c>
      <c r="AQ170" s="5">
        <v>80</v>
      </c>
      <c r="AU170" s="5">
        <v>144</v>
      </c>
      <c r="AY170" s="20">
        <v>646</v>
      </c>
      <c r="AZ170" s="20">
        <v>5</v>
      </c>
      <c r="BA170" s="20">
        <v>750</v>
      </c>
      <c r="BC170" s="45">
        <v>448</v>
      </c>
      <c r="BD170" s="20">
        <v>8</v>
      </c>
      <c r="BE170" s="20">
        <v>4</v>
      </c>
      <c r="BG170" s="5">
        <v>107</v>
      </c>
      <c r="BK170" s="20">
        <v>1353</v>
      </c>
      <c r="BL170" s="20">
        <v>6</v>
      </c>
      <c r="BM170" s="20">
        <v>2</v>
      </c>
      <c r="BO170" s="5">
        <v>69</v>
      </c>
      <c r="BS170" s="5">
        <v>137</v>
      </c>
      <c r="BT170" s="5">
        <v>7</v>
      </c>
      <c r="BU170" s="5">
        <v>2</v>
      </c>
      <c r="BW170" s="5">
        <v>153</v>
      </c>
      <c r="CA170" s="5">
        <v>968</v>
      </c>
      <c r="CB170" s="5">
        <v>4</v>
      </c>
      <c r="CC170" s="5">
        <v>29</v>
      </c>
      <c r="CE170" s="5">
        <v>44</v>
      </c>
      <c r="CG170" s="5" t="s">
        <v>13</v>
      </c>
      <c r="CI170" s="5">
        <v>57</v>
      </c>
      <c r="CM170" s="5">
        <v>80</v>
      </c>
      <c r="CQ170" s="5">
        <v>144</v>
      </c>
      <c r="CU170" s="5">
        <v>202</v>
      </c>
      <c r="CV170" s="5">
        <v>7</v>
      </c>
      <c r="CW170" s="5">
        <v>2</v>
      </c>
      <c r="CY170" s="5">
        <v>137</v>
      </c>
      <c r="DC170" s="5">
        <v>144</v>
      </c>
      <c r="DG170" s="5">
        <v>131</v>
      </c>
    </row>
    <row r="171" spans="1:111" x14ac:dyDescent="0.15">
      <c r="A171" s="14">
        <v>396</v>
      </c>
      <c r="B171" s="15">
        <v>4</v>
      </c>
      <c r="C171" s="16">
        <v>14485</v>
      </c>
      <c r="D171" s="90">
        <f t="shared" si="6"/>
        <v>86.778097292115987</v>
      </c>
      <c r="E171" s="4"/>
      <c r="F171" s="14">
        <v>353</v>
      </c>
      <c r="G171" s="17">
        <v>4</v>
      </c>
      <c r="H171" s="18">
        <v>15649</v>
      </c>
      <c r="I171" s="96">
        <f t="shared" si="8"/>
        <v>93.751497723460346</v>
      </c>
      <c r="K171" s="20">
        <v>411</v>
      </c>
      <c r="L171" s="20">
        <v>4</v>
      </c>
      <c r="M171" s="20">
        <v>6027</v>
      </c>
      <c r="O171" s="5">
        <v>157</v>
      </c>
      <c r="Q171" s="5" t="s">
        <v>13</v>
      </c>
      <c r="S171" s="20">
        <v>1271</v>
      </c>
      <c r="T171" s="20">
        <v>7</v>
      </c>
      <c r="U171" s="20">
        <v>3020</v>
      </c>
      <c r="W171" s="5">
        <v>458</v>
      </c>
      <c r="AA171" s="20">
        <v>124</v>
      </c>
      <c r="AB171" s="20">
        <v>4</v>
      </c>
      <c r="AC171" s="20">
        <v>26769</v>
      </c>
      <c r="AE171" s="20">
        <v>914</v>
      </c>
      <c r="AF171" s="20">
        <v>4</v>
      </c>
      <c r="AG171" s="20">
        <v>9145</v>
      </c>
      <c r="AI171" s="5">
        <v>153</v>
      </c>
      <c r="AM171" s="5">
        <v>203</v>
      </c>
      <c r="AQ171" s="5">
        <v>81</v>
      </c>
      <c r="AU171" s="5">
        <v>145</v>
      </c>
      <c r="AY171" s="20">
        <v>1002</v>
      </c>
      <c r="AZ171" s="20">
        <v>5</v>
      </c>
      <c r="BA171" s="20">
        <v>762</v>
      </c>
      <c r="BC171" s="45">
        <v>465</v>
      </c>
      <c r="BD171" s="20">
        <v>8</v>
      </c>
      <c r="BE171" s="20">
        <v>4</v>
      </c>
      <c r="BG171" s="5">
        <v>108</v>
      </c>
      <c r="BK171" s="20">
        <v>356</v>
      </c>
      <c r="BL171" s="20">
        <v>7</v>
      </c>
      <c r="BM171" s="20">
        <v>1</v>
      </c>
      <c r="BO171" s="5">
        <v>70</v>
      </c>
      <c r="BS171" s="5">
        <v>154</v>
      </c>
      <c r="BT171" s="5">
        <v>7</v>
      </c>
      <c r="BU171" s="5">
        <v>2</v>
      </c>
      <c r="BW171" s="5">
        <v>154</v>
      </c>
      <c r="CA171" s="5">
        <v>1293</v>
      </c>
      <c r="CB171" s="5">
        <v>4</v>
      </c>
      <c r="CC171" s="5">
        <v>31</v>
      </c>
      <c r="CE171" s="5">
        <v>45</v>
      </c>
      <c r="CG171" s="5" t="s">
        <v>13</v>
      </c>
      <c r="CI171" s="5">
        <v>58</v>
      </c>
      <c r="CM171" s="5">
        <v>81</v>
      </c>
      <c r="CQ171" s="5">
        <v>145</v>
      </c>
      <c r="CU171" s="5">
        <v>257</v>
      </c>
      <c r="CV171" s="5">
        <v>7</v>
      </c>
      <c r="CW171" s="5">
        <v>2</v>
      </c>
      <c r="CY171" s="5">
        <v>138</v>
      </c>
      <c r="DC171" s="5">
        <v>145</v>
      </c>
      <c r="DG171" s="5">
        <v>132</v>
      </c>
    </row>
    <row r="172" spans="1:111" x14ac:dyDescent="0.15">
      <c r="A172" s="14">
        <v>4</v>
      </c>
      <c r="B172" s="15">
        <v>4</v>
      </c>
      <c r="C172" s="16">
        <v>14532</v>
      </c>
      <c r="D172" s="90">
        <f t="shared" si="6"/>
        <v>87.059669302659955</v>
      </c>
      <c r="E172" s="4"/>
      <c r="F172" s="14">
        <v>359</v>
      </c>
      <c r="G172" s="17">
        <v>4</v>
      </c>
      <c r="H172" s="18">
        <v>15676</v>
      </c>
      <c r="I172" s="96">
        <f t="shared" si="8"/>
        <v>93.913251857177087</v>
      </c>
      <c r="K172" s="20">
        <v>615</v>
      </c>
      <c r="L172" s="20">
        <v>4</v>
      </c>
      <c r="M172" s="20">
        <v>6065</v>
      </c>
      <c r="O172" s="5">
        <v>158</v>
      </c>
      <c r="Q172" s="5" t="s">
        <v>13</v>
      </c>
      <c r="S172" s="20">
        <v>1091</v>
      </c>
      <c r="T172" s="20">
        <v>7</v>
      </c>
      <c r="U172" s="20">
        <v>3264</v>
      </c>
      <c r="W172" s="5">
        <v>464</v>
      </c>
      <c r="AA172" s="20">
        <v>659</v>
      </c>
      <c r="AB172" s="20">
        <v>5</v>
      </c>
      <c r="AC172" s="20">
        <v>15</v>
      </c>
      <c r="AE172" s="20">
        <v>349</v>
      </c>
      <c r="AF172" s="20">
        <v>4</v>
      </c>
      <c r="AG172" s="20">
        <v>9506</v>
      </c>
      <c r="AI172" s="5">
        <v>156</v>
      </c>
      <c r="AM172" s="5">
        <v>204</v>
      </c>
      <c r="AQ172" s="5">
        <v>82</v>
      </c>
      <c r="AU172" s="5">
        <v>146</v>
      </c>
      <c r="AY172" s="20">
        <v>1049</v>
      </c>
      <c r="AZ172" s="20">
        <v>5</v>
      </c>
      <c r="BA172" s="20">
        <v>780</v>
      </c>
      <c r="BC172" s="45">
        <v>546</v>
      </c>
      <c r="BD172" s="20">
        <v>8</v>
      </c>
      <c r="BE172" s="20">
        <v>4</v>
      </c>
      <c r="BG172" s="5">
        <v>109</v>
      </c>
      <c r="BK172" s="20">
        <v>438</v>
      </c>
      <c r="BL172" s="20">
        <v>7</v>
      </c>
      <c r="BM172" s="20">
        <v>1</v>
      </c>
      <c r="BO172" s="5">
        <v>71</v>
      </c>
      <c r="BS172" s="5">
        <v>166</v>
      </c>
      <c r="BT172" s="5">
        <v>7</v>
      </c>
      <c r="BU172" s="5">
        <v>2</v>
      </c>
      <c r="BW172" s="5">
        <v>155</v>
      </c>
      <c r="CA172" s="5">
        <v>853</v>
      </c>
      <c r="CB172" s="5">
        <v>5</v>
      </c>
      <c r="CC172" s="5">
        <v>1</v>
      </c>
      <c r="CE172" s="5">
        <v>46</v>
      </c>
      <c r="CG172" s="5" t="s">
        <v>13</v>
      </c>
      <c r="CI172" s="5">
        <v>59</v>
      </c>
      <c r="CM172" s="5">
        <v>82</v>
      </c>
      <c r="CQ172" s="5">
        <v>146</v>
      </c>
      <c r="CU172" s="5">
        <v>277</v>
      </c>
      <c r="CV172" s="5">
        <v>7</v>
      </c>
      <c r="CW172" s="5">
        <v>2</v>
      </c>
      <c r="CY172" s="5">
        <v>139</v>
      </c>
      <c r="DC172" s="5">
        <v>146</v>
      </c>
      <c r="DG172" s="5">
        <v>133</v>
      </c>
    </row>
    <row r="173" spans="1:111" x14ac:dyDescent="0.15">
      <c r="A173" s="14">
        <v>368</v>
      </c>
      <c r="B173" s="15">
        <v>4</v>
      </c>
      <c r="C173" s="16">
        <v>14558</v>
      </c>
      <c r="D173" s="90">
        <f t="shared" si="6"/>
        <v>87.215432542535339</v>
      </c>
      <c r="E173" s="4"/>
      <c r="F173" s="14">
        <v>519</v>
      </c>
      <c r="G173" s="17">
        <v>4</v>
      </c>
      <c r="H173" s="18">
        <v>15980</v>
      </c>
      <c r="I173" s="96">
        <f t="shared" si="8"/>
        <v>95.73448358495088</v>
      </c>
      <c r="K173" s="20">
        <v>1352</v>
      </c>
      <c r="L173" s="20">
        <v>4</v>
      </c>
      <c r="M173" s="20">
        <v>6287</v>
      </c>
      <c r="O173" s="5">
        <v>159</v>
      </c>
      <c r="Q173" s="5" t="s">
        <v>13</v>
      </c>
      <c r="S173" s="20">
        <v>45</v>
      </c>
      <c r="T173" s="20">
        <v>7</v>
      </c>
      <c r="U173" s="20">
        <v>3336</v>
      </c>
      <c r="W173" s="5">
        <v>469</v>
      </c>
      <c r="AA173" s="20">
        <v>395</v>
      </c>
      <c r="AB173" s="20">
        <v>5</v>
      </c>
      <c r="AC173" s="20">
        <v>638</v>
      </c>
      <c r="AE173" s="20">
        <v>80</v>
      </c>
      <c r="AF173" s="20">
        <v>4</v>
      </c>
      <c r="AG173" s="20">
        <v>9514</v>
      </c>
      <c r="AI173" s="5">
        <v>165</v>
      </c>
      <c r="AM173" s="5">
        <v>215</v>
      </c>
      <c r="AQ173" s="5">
        <v>83</v>
      </c>
      <c r="AU173" s="5">
        <v>147</v>
      </c>
      <c r="AY173" s="20">
        <v>238</v>
      </c>
      <c r="AZ173" s="20">
        <v>5</v>
      </c>
      <c r="BA173" s="20">
        <v>800</v>
      </c>
      <c r="BC173" s="45">
        <v>563</v>
      </c>
      <c r="BD173" s="20">
        <v>8</v>
      </c>
      <c r="BE173" s="20">
        <v>4</v>
      </c>
      <c r="BG173" s="5">
        <v>110</v>
      </c>
      <c r="BK173" s="20">
        <v>439</v>
      </c>
      <c r="BL173" s="20">
        <v>7</v>
      </c>
      <c r="BM173" s="20">
        <v>1</v>
      </c>
      <c r="BO173" s="5">
        <v>72</v>
      </c>
      <c r="BS173" s="5">
        <v>167</v>
      </c>
      <c r="BT173" s="5">
        <v>7</v>
      </c>
      <c r="BU173" s="5">
        <v>2</v>
      </c>
      <c r="BW173" s="5">
        <v>156</v>
      </c>
      <c r="CA173" s="5">
        <v>979</v>
      </c>
      <c r="CB173" s="5">
        <v>5</v>
      </c>
      <c r="CC173" s="5">
        <v>1</v>
      </c>
      <c r="CE173" s="5">
        <v>47</v>
      </c>
      <c r="CG173" s="5" t="s">
        <v>13</v>
      </c>
      <c r="CI173" s="5">
        <v>60</v>
      </c>
      <c r="CM173" s="5">
        <v>83</v>
      </c>
      <c r="CQ173" s="5">
        <v>147</v>
      </c>
      <c r="CU173" s="5">
        <v>300</v>
      </c>
      <c r="CV173" s="5">
        <v>7</v>
      </c>
      <c r="CW173" s="5">
        <v>2</v>
      </c>
      <c r="CY173" s="5">
        <v>140</v>
      </c>
      <c r="DC173" s="5">
        <v>147</v>
      </c>
      <c r="DG173" s="5">
        <v>134</v>
      </c>
    </row>
    <row r="174" spans="1:111" x14ac:dyDescent="0.15">
      <c r="A174" s="14">
        <v>532</v>
      </c>
      <c r="B174" s="15">
        <v>4</v>
      </c>
      <c r="C174" s="16">
        <v>14566</v>
      </c>
      <c r="D174" s="90">
        <f t="shared" si="6"/>
        <v>87.263359693266239</v>
      </c>
      <c r="E174" s="4"/>
      <c r="F174" s="14">
        <v>645</v>
      </c>
      <c r="G174" s="17">
        <v>4</v>
      </c>
      <c r="H174" s="18">
        <v>15980</v>
      </c>
      <c r="I174" s="96">
        <f t="shared" si="8"/>
        <v>95.73448358495088</v>
      </c>
      <c r="K174" s="20">
        <v>58</v>
      </c>
      <c r="L174" s="20">
        <v>4</v>
      </c>
      <c r="M174" s="20">
        <v>6364</v>
      </c>
      <c r="O174" s="5">
        <v>160</v>
      </c>
      <c r="Q174" s="5" t="s">
        <v>13</v>
      </c>
      <c r="S174" s="20">
        <v>610</v>
      </c>
      <c r="T174" s="20">
        <v>7</v>
      </c>
      <c r="U174" s="20">
        <v>3480</v>
      </c>
      <c r="W174" s="5">
        <v>470</v>
      </c>
      <c r="AA174" s="20">
        <v>853</v>
      </c>
      <c r="AB174" s="20">
        <v>5</v>
      </c>
      <c r="AC174" s="20">
        <v>734</v>
      </c>
      <c r="AE174" s="20">
        <v>629</v>
      </c>
      <c r="AF174" s="20">
        <v>4</v>
      </c>
      <c r="AG174" s="20">
        <v>9644</v>
      </c>
      <c r="AI174" s="5">
        <v>177</v>
      </c>
      <c r="AM174" s="5">
        <v>224</v>
      </c>
      <c r="AQ174" s="5">
        <v>85</v>
      </c>
      <c r="AU174" s="5">
        <v>148</v>
      </c>
      <c r="AY174" s="20">
        <v>727</v>
      </c>
      <c r="AZ174" s="20">
        <v>5</v>
      </c>
      <c r="BA174" s="20">
        <v>800</v>
      </c>
      <c r="BC174" s="45">
        <v>816</v>
      </c>
      <c r="BD174" s="20">
        <v>8</v>
      </c>
      <c r="BE174" s="20">
        <v>4</v>
      </c>
      <c r="BG174" s="5">
        <v>111</v>
      </c>
      <c r="BK174" s="20">
        <v>818</v>
      </c>
      <c r="BL174" s="20">
        <v>7</v>
      </c>
      <c r="BM174" s="20">
        <v>1</v>
      </c>
      <c r="BO174" s="5">
        <v>73</v>
      </c>
      <c r="BS174" s="5">
        <v>200</v>
      </c>
      <c r="BT174" s="5">
        <v>7</v>
      </c>
      <c r="BU174" s="5">
        <v>2</v>
      </c>
      <c r="BW174" s="5">
        <v>157</v>
      </c>
      <c r="CA174" s="5">
        <v>436</v>
      </c>
      <c r="CB174" s="5">
        <v>5</v>
      </c>
      <c r="CC174" s="5">
        <v>2</v>
      </c>
      <c r="CE174" s="5">
        <v>48</v>
      </c>
      <c r="CG174" s="5" t="s">
        <v>13</v>
      </c>
      <c r="CI174" s="5">
        <v>61</v>
      </c>
      <c r="CM174" s="5">
        <v>85</v>
      </c>
      <c r="CQ174" s="5">
        <v>148</v>
      </c>
      <c r="CU174" s="5">
        <v>360</v>
      </c>
      <c r="CV174" s="5">
        <v>7</v>
      </c>
      <c r="CW174" s="5">
        <v>2</v>
      </c>
      <c r="CY174" s="5">
        <v>141</v>
      </c>
      <c r="DC174" s="5">
        <v>148</v>
      </c>
      <c r="DG174" s="5">
        <v>135</v>
      </c>
    </row>
    <row r="175" spans="1:111" x14ac:dyDescent="0.15">
      <c r="A175" s="14">
        <v>933</v>
      </c>
      <c r="B175" s="15">
        <v>4</v>
      </c>
      <c r="C175" s="16">
        <v>14570</v>
      </c>
      <c r="D175" s="90">
        <f t="shared" si="6"/>
        <v>87.287323268631681</v>
      </c>
      <c r="E175" s="4"/>
      <c r="F175" s="14">
        <v>384</v>
      </c>
      <c r="G175" s="17">
        <v>4</v>
      </c>
      <c r="H175" s="18">
        <v>16044</v>
      </c>
      <c r="I175" s="96">
        <f t="shared" si="8"/>
        <v>96.117900790797989</v>
      </c>
      <c r="K175" s="20">
        <v>61</v>
      </c>
      <c r="L175" s="20">
        <v>4</v>
      </c>
      <c r="M175" s="20">
        <v>6364</v>
      </c>
      <c r="O175" s="5">
        <v>161</v>
      </c>
      <c r="Q175" s="5" t="s">
        <v>13</v>
      </c>
      <c r="S175" s="20">
        <v>49</v>
      </c>
      <c r="T175" s="20">
        <v>7</v>
      </c>
      <c r="U175" s="20">
        <v>3485</v>
      </c>
      <c r="W175" s="5">
        <v>471</v>
      </c>
      <c r="AA175" s="20">
        <v>965</v>
      </c>
      <c r="AB175" s="20">
        <v>5</v>
      </c>
      <c r="AC175" s="20">
        <v>742</v>
      </c>
      <c r="AE175" s="20">
        <v>645</v>
      </c>
      <c r="AF175" s="20">
        <v>4</v>
      </c>
      <c r="AG175" s="20">
        <v>9838</v>
      </c>
      <c r="AI175" s="5">
        <v>189</v>
      </c>
      <c r="AM175" s="5">
        <v>225</v>
      </c>
      <c r="AQ175" s="5">
        <v>86</v>
      </c>
      <c r="AU175" s="5">
        <v>149</v>
      </c>
      <c r="AY175" s="20">
        <v>1253</v>
      </c>
      <c r="AZ175" s="20">
        <v>5</v>
      </c>
      <c r="BA175" s="20">
        <v>800</v>
      </c>
      <c r="BC175" s="45">
        <v>823</v>
      </c>
      <c r="BD175" s="20">
        <v>8</v>
      </c>
      <c r="BE175" s="20">
        <v>4</v>
      </c>
      <c r="BG175" s="5">
        <v>112</v>
      </c>
      <c r="BK175" s="20">
        <v>960</v>
      </c>
      <c r="BL175" s="20">
        <v>7</v>
      </c>
      <c r="BM175" s="20">
        <v>1</v>
      </c>
      <c r="BO175" s="5">
        <v>74</v>
      </c>
      <c r="BS175" s="5">
        <v>202</v>
      </c>
      <c r="BT175" s="5">
        <v>7</v>
      </c>
      <c r="BU175" s="5">
        <v>2</v>
      </c>
      <c r="BW175" s="5">
        <v>158</v>
      </c>
      <c r="CA175" s="5">
        <v>472</v>
      </c>
      <c r="CB175" s="5">
        <v>5</v>
      </c>
      <c r="CC175" s="5">
        <v>2</v>
      </c>
      <c r="CE175" s="5">
        <v>49</v>
      </c>
      <c r="CG175" s="5" t="s">
        <v>13</v>
      </c>
      <c r="CI175" s="5">
        <v>62</v>
      </c>
      <c r="CM175" s="5">
        <v>86</v>
      </c>
      <c r="CQ175" s="5">
        <v>149</v>
      </c>
      <c r="CU175" s="5">
        <v>380</v>
      </c>
      <c r="CV175" s="5">
        <v>7</v>
      </c>
      <c r="CW175" s="5">
        <v>2</v>
      </c>
      <c r="CY175" s="5">
        <v>142</v>
      </c>
      <c r="DC175" s="5">
        <v>149</v>
      </c>
      <c r="DG175" s="5">
        <v>136</v>
      </c>
    </row>
    <row r="176" spans="1:111" x14ac:dyDescent="0.15">
      <c r="A176" s="14">
        <v>1222</v>
      </c>
      <c r="B176" s="15">
        <v>4</v>
      </c>
      <c r="C176" s="16">
        <v>14587</v>
      </c>
      <c r="D176" s="90">
        <f t="shared" si="6"/>
        <v>87.389168463934823</v>
      </c>
      <c r="E176" s="4"/>
      <c r="F176" s="14">
        <v>1103</v>
      </c>
      <c r="G176" s="17">
        <v>4</v>
      </c>
      <c r="H176" s="18">
        <v>16079</v>
      </c>
      <c r="I176" s="96">
        <f t="shared" si="8"/>
        <v>96.327582075245616</v>
      </c>
      <c r="K176" s="20">
        <v>156</v>
      </c>
      <c r="L176" s="20">
        <v>4</v>
      </c>
      <c r="M176" s="20">
        <v>6409</v>
      </c>
      <c r="O176" s="5">
        <v>162</v>
      </c>
      <c r="Q176" s="5" t="s">
        <v>13</v>
      </c>
      <c r="S176" s="20">
        <v>212</v>
      </c>
      <c r="T176" s="20">
        <v>7</v>
      </c>
      <c r="U176" s="20">
        <v>3704</v>
      </c>
      <c r="W176" s="5">
        <v>480</v>
      </c>
      <c r="AA176" s="20">
        <v>733</v>
      </c>
      <c r="AB176" s="20">
        <v>5</v>
      </c>
      <c r="AC176" s="20">
        <v>775</v>
      </c>
      <c r="AE176" s="20">
        <v>396</v>
      </c>
      <c r="AF176" s="20">
        <v>4</v>
      </c>
      <c r="AG176" s="20">
        <v>9929</v>
      </c>
      <c r="AI176" s="5">
        <v>193</v>
      </c>
      <c r="AM176" s="5">
        <v>228</v>
      </c>
      <c r="AQ176" s="5">
        <v>87</v>
      </c>
      <c r="AU176" s="5">
        <v>150</v>
      </c>
      <c r="AY176" s="20">
        <v>1270</v>
      </c>
      <c r="AZ176" s="20">
        <v>5</v>
      </c>
      <c r="BA176" s="20">
        <v>800</v>
      </c>
      <c r="BC176" s="45">
        <v>869</v>
      </c>
      <c r="BD176" s="20">
        <v>8</v>
      </c>
      <c r="BE176" s="20">
        <v>4</v>
      </c>
      <c r="BG176" s="5">
        <v>113</v>
      </c>
      <c r="BK176" s="20">
        <v>1010</v>
      </c>
      <c r="BL176" s="20">
        <v>7</v>
      </c>
      <c r="BM176" s="20">
        <v>1</v>
      </c>
      <c r="BO176" s="5">
        <v>75</v>
      </c>
      <c r="BS176" s="5">
        <v>234</v>
      </c>
      <c r="BT176" s="5">
        <v>7</v>
      </c>
      <c r="BU176" s="5">
        <v>2</v>
      </c>
      <c r="BW176" s="5">
        <v>159</v>
      </c>
      <c r="CA176" s="5">
        <v>613</v>
      </c>
      <c r="CB176" s="5">
        <v>5</v>
      </c>
      <c r="CC176" s="5">
        <v>2</v>
      </c>
      <c r="CE176" s="5">
        <v>50</v>
      </c>
      <c r="CG176" s="5" t="s">
        <v>13</v>
      </c>
      <c r="CI176" s="5">
        <v>63</v>
      </c>
      <c r="CM176" s="5">
        <v>87</v>
      </c>
      <c r="CQ176" s="5">
        <v>150</v>
      </c>
      <c r="CU176" s="5">
        <v>432</v>
      </c>
      <c r="CV176" s="5">
        <v>7</v>
      </c>
      <c r="CW176" s="5">
        <v>2</v>
      </c>
      <c r="CY176" s="5">
        <v>143</v>
      </c>
      <c r="DC176" s="5">
        <v>150</v>
      </c>
      <c r="DG176" s="5">
        <v>137</v>
      </c>
    </row>
    <row r="177" spans="1:111" x14ac:dyDescent="0.15">
      <c r="A177" s="14">
        <v>600</v>
      </c>
      <c r="B177" s="15">
        <v>4</v>
      </c>
      <c r="C177" s="16">
        <v>14629</v>
      </c>
      <c r="D177" s="90">
        <f t="shared" si="6"/>
        <v>87.640786005271991</v>
      </c>
      <c r="E177" s="4"/>
      <c r="F177" s="14">
        <v>77</v>
      </c>
      <c r="G177" s="17">
        <v>4</v>
      </c>
      <c r="H177" s="18">
        <v>16157</v>
      </c>
      <c r="I177" s="96">
        <f t="shared" si="8"/>
        <v>96.794871794871796</v>
      </c>
      <c r="K177" s="20">
        <v>1089</v>
      </c>
      <c r="L177" s="20">
        <v>4</v>
      </c>
      <c r="M177" s="20">
        <v>6426</v>
      </c>
      <c r="O177" s="5">
        <v>163</v>
      </c>
      <c r="Q177" s="5" t="s">
        <v>13</v>
      </c>
      <c r="S177" s="20">
        <v>1043</v>
      </c>
      <c r="T177" s="20">
        <v>7</v>
      </c>
      <c r="U177" s="20">
        <v>3704</v>
      </c>
      <c r="W177" s="5">
        <v>486</v>
      </c>
      <c r="AA177" s="20">
        <v>596</v>
      </c>
      <c r="AB177" s="20">
        <v>5</v>
      </c>
      <c r="AC177" s="20">
        <v>828</v>
      </c>
      <c r="AE177" s="20">
        <v>1202</v>
      </c>
      <c r="AF177" s="20">
        <v>4</v>
      </c>
      <c r="AG177" s="20">
        <v>10158</v>
      </c>
      <c r="AI177" s="5">
        <v>197</v>
      </c>
      <c r="AM177" s="5">
        <v>241</v>
      </c>
      <c r="AQ177" s="5">
        <v>88</v>
      </c>
      <c r="AU177" s="5">
        <v>151</v>
      </c>
      <c r="AY177" s="20">
        <v>341</v>
      </c>
      <c r="AZ177" s="20">
        <v>5</v>
      </c>
      <c r="BA177" s="20">
        <v>850</v>
      </c>
      <c r="BC177" s="45">
        <v>1174</v>
      </c>
      <c r="BD177" s="20">
        <v>8</v>
      </c>
      <c r="BE177" s="20">
        <v>4</v>
      </c>
      <c r="BG177" s="5">
        <v>115</v>
      </c>
      <c r="BK177" s="20">
        <v>1050</v>
      </c>
      <c r="BL177" s="20">
        <v>7</v>
      </c>
      <c r="BM177" s="20">
        <v>1</v>
      </c>
      <c r="BO177" s="5">
        <v>76</v>
      </c>
      <c r="BS177" s="5">
        <v>257</v>
      </c>
      <c r="BT177" s="5">
        <v>7</v>
      </c>
      <c r="BU177" s="5">
        <v>2</v>
      </c>
      <c r="BW177" s="5">
        <v>160</v>
      </c>
      <c r="CA177" s="5">
        <v>885</v>
      </c>
      <c r="CB177" s="5">
        <v>5</v>
      </c>
      <c r="CC177" s="5">
        <v>2</v>
      </c>
      <c r="CE177" s="5">
        <v>51</v>
      </c>
      <c r="CG177" s="5" t="s">
        <v>13</v>
      </c>
      <c r="CI177" s="5">
        <v>64</v>
      </c>
      <c r="CM177" s="5">
        <v>88</v>
      </c>
      <c r="CQ177" s="5">
        <v>151</v>
      </c>
      <c r="CU177" s="5">
        <v>434</v>
      </c>
      <c r="CV177" s="5">
        <v>7</v>
      </c>
      <c r="CW177" s="5">
        <v>2</v>
      </c>
      <c r="CY177" s="5">
        <v>144</v>
      </c>
      <c r="DC177" s="5">
        <v>151</v>
      </c>
      <c r="DG177" s="5">
        <v>138</v>
      </c>
    </row>
    <row r="178" spans="1:111" x14ac:dyDescent="0.15">
      <c r="A178" s="14">
        <v>1288</v>
      </c>
      <c r="B178" s="15">
        <v>4</v>
      </c>
      <c r="C178" s="16">
        <v>14644</v>
      </c>
      <c r="D178" s="90">
        <f t="shared" si="6"/>
        <v>87.730649412892404</v>
      </c>
      <c r="E178" s="4"/>
      <c r="F178" s="14">
        <v>197</v>
      </c>
      <c r="G178" s="17">
        <v>4</v>
      </c>
      <c r="H178" s="18">
        <v>16205</v>
      </c>
      <c r="I178" s="96">
        <f t="shared" si="8"/>
        <v>97.082434699257121</v>
      </c>
      <c r="K178" s="20">
        <v>458</v>
      </c>
      <c r="L178" s="20">
        <v>4</v>
      </c>
      <c r="M178" s="20">
        <v>6435</v>
      </c>
      <c r="O178" s="5">
        <v>164</v>
      </c>
      <c r="Q178" s="5" t="s">
        <v>13</v>
      </c>
      <c r="S178" s="20">
        <v>1056</v>
      </c>
      <c r="T178" s="20">
        <v>7</v>
      </c>
      <c r="U178" s="20">
        <v>3704</v>
      </c>
      <c r="W178" s="5">
        <v>489</v>
      </c>
      <c r="AA178" s="20">
        <v>284</v>
      </c>
      <c r="AB178" s="20">
        <v>5</v>
      </c>
      <c r="AC178" s="20">
        <v>1194</v>
      </c>
      <c r="AE178" s="20">
        <v>228</v>
      </c>
      <c r="AF178" s="20">
        <v>4</v>
      </c>
      <c r="AG178" s="20">
        <v>10189</v>
      </c>
      <c r="AI178" s="5">
        <v>203</v>
      </c>
      <c r="AM178" s="5">
        <v>250</v>
      </c>
      <c r="AQ178" s="5">
        <v>89</v>
      </c>
      <c r="AU178" s="5">
        <v>152</v>
      </c>
      <c r="AY178" s="20">
        <v>63</v>
      </c>
      <c r="AZ178" s="20">
        <v>5</v>
      </c>
      <c r="BA178" s="20">
        <v>900</v>
      </c>
      <c r="BC178" s="45">
        <v>1180</v>
      </c>
      <c r="BD178" s="20">
        <v>8</v>
      </c>
      <c r="BE178" s="20">
        <v>4</v>
      </c>
      <c r="BG178" s="5">
        <v>116</v>
      </c>
      <c r="BK178" s="20">
        <v>17</v>
      </c>
      <c r="BL178" s="20">
        <v>7</v>
      </c>
      <c r="BM178" s="20">
        <v>2</v>
      </c>
      <c r="BO178" s="5">
        <v>77</v>
      </c>
      <c r="BS178" s="5">
        <v>267</v>
      </c>
      <c r="BT178" s="5">
        <v>7</v>
      </c>
      <c r="BU178" s="5">
        <v>2</v>
      </c>
      <c r="BW178" s="5">
        <v>161</v>
      </c>
      <c r="CA178" s="5">
        <v>284</v>
      </c>
      <c r="CB178" s="5">
        <v>5</v>
      </c>
      <c r="CC178" s="5">
        <v>3</v>
      </c>
      <c r="CE178" s="5">
        <v>52</v>
      </c>
      <c r="CG178" s="5" t="s">
        <v>13</v>
      </c>
      <c r="CI178" s="5">
        <v>65</v>
      </c>
      <c r="CM178" s="5">
        <v>89</v>
      </c>
      <c r="CQ178" s="5">
        <v>152</v>
      </c>
      <c r="CU178" s="5">
        <v>438</v>
      </c>
      <c r="CV178" s="5">
        <v>7</v>
      </c>
      <c r="CW178" s="5">
        <v>2</v>
      </c>
      <c r="CY178" s="5">
        <v>145</v>
      </c>
      <c r="DC178" s="5">
        <v>152</v>
      </c>
      <c r="DG178" s="5">
        <v>139</v>
      </c>
    </row>
    <row r="179" spans="1:111" x14ac:dyDescent="0.15">
      <c r="A179" s="14">
        <v>810</v>
      </c>
      <c r="B179" s="15">
        <v>4</v>
      </c>
      <c r="C179" s="16">
        <v>14669</v>
      </c>
      <c r="D179" s="90">
        <f t="shared" si="6"/>
        <v>87.880421758926431</v>
      </c>
      <c r="E179" s="4"/>
      <c r="F179" s="14">
        <v>391</v>
      </c>
      <c r="G179" s="17">
        <v>4</v>
      </c>
      <c r="H179" s="18">
        <v>16209</v>
      </c>
      <c r="I179" s="96">
        <f t="shared" si="8"/>
        <v>97.106398274622578</v>
      </c>
      <c r="K179" s="20">
        <v>657</v>
      </c>
      <c r="L179" s="20">
        <v>4</v>
      </c>
      <c r="M179" s="20">
        <v>6528</v>
      </c>
      <c r="O179" s="5">
        <v>165</v>
      </c>
      <c r="Q179" s="5" t="s">
        <v>13</v>
      </c>
      <c r="S179" s="20">
        <v>17</v>
      </c>
      <c r="T179" s="20">
        <v>7</v>
      </c>
      <c r="U179" s="20">
        <v>3845</v>
      </c>
      <c r="W179" s="5">
        <v>492</v>
      </c>
      <c r="AA179" s="20">
        <v>571</v>
      </c>
      <c r="AB179" s="20">
        <v>5</v>
      </c>
      <c r="AC179" s="20">
        <v>1308</v>
      </c>
      <c r="AE179" s="20">
        <v>681</v>
      </c>
      <c r="AF179" s="20">
        <v>4</v>
      </c>
      <c r="AG179" s="20">
        <v>10218</v>
      </c>
      <c r="AI179" s="5">
        <v>204</v>
      </c>
      <c r="AM179" s="5">
        <v>254</v>
      </c>
      <c r="AQ179" s="5">
        <v>90</v>
      </c>
      <c r="AU179" s="5">
        <v>153</v>
      </c>
      <c r="AY179" s="20">
        <v>332</v>
      </c>
      <c r="AZ179" s="20">
        <v>5</v>
      </c>
      <c r="BA179" s="20">
        <v>900</v>
      </c>
      <c r="BC179" s="45">
        <v>183</v>
      </c>
      <c r="BD179" s="20">
        <v>8</v>
      </c>
      <c r="BE179" s="20">
        <v>5</v>
      </c>
      <c r="BG179" s="5">
        <v>117</v>
      </c>
      <c r="BK179" s="20">
        <v>30</v>
      </c>
      <c r="BL179" s="20">
        <v>7</v>
      </c>
      <c r="BM179" s="20">
        <v>2</v>
      </c>
      <c r="BO179" s="5">
        <v>78</v>
      </c>
      <c r="BS179" s="5">
        <v>387</v>
      </c>
      <c r="BT179" s="5">
        <v>7</v>
      </c>
      <c r="BU179" s="5">
        <v>2</v>
      </c>
      <c r="BW179" s="5">
        <v>162</v>
      </c>
      <c r="CA179" s="5">
        <v>568</v>
      </c>
      <c r="CB179" s="5">
        <v>5</v>
      </c>
      <c r="CC179" s="5">
        <v>3</v>
      </c>
      <c r="CE179" s="5">
        <v>53</v>
      </c>
      <c r="CG179" s="5" t="s">
        <v>13</v>
      </c>
      <c r="CI179" s="5">
        <v>66</v>
      </c>
      <c r="CM179" s="5">
        <v>90</v>
      </c>
      <c r="CQ179" s="5">
        <v>153</v>
      </c>
      <c r="CU179" s="5">
        <v>439</v>
      </c>
      <c r="CV179" s="5">
        <v>7</v>
      </c>
      <c r="CW179" s="5">
        <v>2</v>
      </c>
      <c r="CY179" s="5">
        <v>146</v>
      </c>
      <c r="DC179" s="5">
        <v>153</v>
      </c>
      <c r="DG179" s="5">
        <v>140</v>
      </c>
    </row>
    <row r="180" spans="1:111" x14ac:dyDescent="0.15">
      <c r="A180" s="14">
        <v>821</v>
      </c>
      <c r="B180" s="15">
        <v>4</v>
      </c>
      <c r="C180" s="16">
        <v>14689</v>
      </c>
      <c r="D180" s="90">
        <f t="shared" si="6"/>
        <v>88.000239635753658</v>
      </c>
      <c r="E180" s="4"/>
      <c r="F180" s="14">
        <v>1305</v>
      </c>
      <c r="G180" s="17">
        <v>4</v>
      </c>
      <c r="H180" s="18">
        <v>16280</v>
      </c>
      <c r="I180" s="96">
        <f t="shared" si="8"/>
        <v>97.531751737359215</v>
      </c>
      <c r="K180" s="20">
        <v>844</v>
      </c>
      <c r="L180" s="20">
        <v>4</v>
      </c>
      <c r="M180" s="20">
        <v>6591</v>
      </c>
      <c r="O180" s="5">
        <v>166</v>
      </c>
      <c r="Q180" s="5" t="s">
        <v>13</v>
      </c>
      <c r="S180" s="20">
        <v>401</v>
      </c>
      <c r="T180" s="20">
        <v>7</v>
      </c>
      <c r="U180" s="20">
        <v>4080</v>
      </c>
      <c r="W180" s="5">
        <v>493</v>
      </c>
      <c r="AA180" s="20">
        <v>613</v>
      </c>
      <c r="AB180" s="20">
        <v>5</v>
      </c>
      <c r="AC180" s="20">
        <v>1352</v>
      </c>
      <c r="AE180" s="20">
        <v>918</v>
      </c>
      <c r="AF180" s="20">
        <v>4</v>
      </c>
      <c r="AG180" s="20">
        <v>10246</v>
      </c>
      <c r="AI180" s="5">
        <v>215</v>
      </c>
      <c r="AM180" s="5">
        <v>256</v>
      </c>
      <c r="AQ180" s="5">
        <v>91</v>
      </c>
      <c r="AU180" s="5">
        <v>154</v>
      </c>
      <c r="AY180" s="20">
        <v>436</v>
      </c>
      <c r="AZ180" s="20">
        <v>5</v>
      </c>
      <c r="BA180" s="20">
        <v>900</v>
      </c>
      <c r="BC180" s="45">
        <v>369</v>
      </c>
      <c r="BD180" s="20">
        <v>8</v>
      </c>
      <c r="BE180" s="20">
        <v>5</v>
      </c>
      <c r="BG180" s="5">
        <v>118</v>
      </c>
      <c r="BK180" s="20">
        <v>36</v>
      </c>
      <c r="BL180" s="20">
        <v>7</v>
      </c>
      <c r="BM180" s="20">
        <v>2</v>
      </c>
      <c r="BO180" s="5">
        <v>79</v>
      </c>
      <c r="BS180" s="5">
        <v>421</v>
      </c>
      <c r="BT180" s="5">
        <v>7</v>
      </c>
      <c r="BU180" s="5">
        <v>2</v>
      </c>
      <c r="BW180" s="5">
        <v>163</v>
      </c>
      <c r="CA180" s="5">
        <v>571</v>
      </c>
      <c r="CB180" s="5">
        <v>5</v>
      </c>
      <c r="CC180" s="5">
        <v>3</v>
      </c>
      <c r="CE180" s="5">
        <v>54</v>
      </c>
      <c r="CG180" s="5" t="s">
        <v>13</v>
      </c>
      <c r="CI180" s="5">
        <v>67</v>
      </c>
      <c r="CM180" s="5">
        <v>91</v>
      </c>
      <c r="CQ180" s="5">
        <v>154</v>
      </c>
      <c r="CU180" s="5">
        <v>476</v>
      </c>
      <c r="CV180" s="5">
        <v>7</v>
      </c>
      <c r="CW180" s="5">
        <v>2</v>
      </c>
      <c r="CY180" s="5">
        <v>148</v>
      </c>
      <c r="DC180" s="5">
        <v>154</v>
      </c>
      <c r="DG180" s="5">
        <v>141</v>
      </c>
    </row>
    <row r="181" spans="1:111" x14ac:dyDescent="0.15">
      <c r="A181" s="14">
        <v>428</v>
      </c>
      <c r="B181" s="15">
        <v>4</v>
      </c>
      <c r="C181" s="16">
        <v>14722</v>
      </c>
      <c r="D181" s="90">
        <f t="shared" si="6"/>
        <v>88.19793913251857</v>
      </c>
      <c r="E181" s="4"/>
      <c r="F181" s="14">
        <v>953</v>
      </c>
      <c r="G181" s="17">
        <v>4</v>
      </c>
      <c r="H181" s="18">
        <v>16325</v>
      </c>
      <c r="I181" s="96">
        <f t="shared" si="8"/>
        <v>97.801341960220469</v>
      </c>
      <c r="K181" s="20">
        <v>634</v>
      </c>
      <c r="L181" s="20">
        <v>4</v>
      </c>
      <c r="M181" s="20">
        <v>6630</v>
      </c>
      <c r="O181" s="5">
        <v>167</v>
      </c>
      <c r="Q181" s="5" t="s">
        <v>13</v>
      </c>
      <c r="S181" s="20">
        <v>1016</v>
      </c>
      <c r="T181" s="20">
        <v>7</v>
      </c>
      <c r="U181" s="20">
        <v>4144</v>
      </c>
      <c r="W181" s="5">
        <v>496</v>
      </c>
      <c r="AA181" s="20">
        <v>915</v>
      </c>
      <c r="AB181" s="20">
        <v>5</v>
      </c>
      <c r="AC181" s="20">
        <v>1458</v>
      </c>
      <c r="AE181" s="20">
        <v>769</v>
      </c>
      <c r="AF181" s="20">
        <v>4</v>
      </c>
      <c r="AG181" s="20">
        <v>10347</v>
      </c>
      <c r="AI181" s="5">
        <v>219</v>
      </c>
      <c r="AM181" s="5">
        <v>266</v>
      </c>
      <c r="AQ181" s="5">
        <v>92</v>
      </c>
      <c r="AU181" s="5">
        <v>155</v>
      </c>
      <c r="AY181" s="20">
        <v>262</v>
      </c>
      <c r="AZ181" s="20">
        <v>5</v>
      </c>
      <c r="BA181" s="20">
        <v>910</v>
      </c>
      <c r="BC181" s="45">
        <v>1268</v>
      </c>
      <c r="BD181" s="20">
        <v>8</v>
      </c>
      <c r="BE181" s="20">
        <v>5</v>
      </c>
      <c r="BG181" s="5">
        <v>120</v>
      </c>
      <c r="BK181" s="20">
        <v>104</v>
      </c>
      <c r="BL181" s="20">
        <v>7</v>
      </c>
      <c r="BM181" s="20">
        <v>2</v>
      </c>
      <c r="BO181" s="5">
        <v>80</v>
      </c>
      <c r="BS181" s="5">
        <v>434</v>
      </c>
      <c r="BT181" s="5">
        <v>7</v>
      </c>
      <c r="BU181" s="5">
        <v>2</v>
      </c>
      <c r="BW181" s="5">
        <v>164</v>
      </c>
      <c r="CA181" s="5">
        <v>915</v>
      </c>
      <c r="CB181" s="5">
        <v>5</v>
      </c>
      <c r="CC181" s="5">
        <v>3</v>
      </c>
      <c r="CE181" s="5">
        <v>56</v>
      </c>
      <c r="CG181" s="5" t="s">
        <v>13</v>
      </c>
      <c r="CI181" s="5">
        <v>68</v>
      </c>
      <c r="CM181" s="5">
        <v>92</v>
      </c>
      <c r="CQ181" s="5">
        <v>155</v>
      </c>
      <c r="CU181" s="5">
        <v>510</v>
      </c>
      <c r="CV181" s="5">
        <v>7</v>
      </c>
      <c r="CW181" s="5">
        <v>2</v>
      </c>
      <c r="CY181" s="5">
        <v>149</v>
      </c>
      <c r="DC181" s="5">
        <v>155</v>
      </c>
      <c r="DG181" s="5">
        <v>142</v>
      </c>
    </row>
    <row r="182" spans="1:111" x14ac:dyDescent="0.15">
      <c r="A182" s="14">
        <v>283</v>
      </c>
      <c r="B182" s="15">
        <v>4</v>
      </c>
      <c r="C182" s="16">
        <v>14818</v>
      </c>
      <c r="D182" s="90">
        <f t="shared" si="6"/>
        <v>88.773064941289235</v>
      </c>
      <c r="E182" s="4"/>
      <c r="F182" s="14">
        <v>731</v>
      </c>
      <c r="G182" s="17">
        <v>4</v>
      </c>
      <c r="H182" s="18">
        <v>16474</v>
      </c>
      <c r="I182" s="96">
        <f t="shared" si="8"/>
        <v>98.693985142583273</v>
      </c>
      <c r="K182" s="20">
        <v>834</v>
      </c>
      <c r="L182" s="20">
        <v>4</v>
      </c>
      <c r="M182" s="20">
        <v>6775</v>
      </c>
      <c r="O182" s="5">
        <v>168</v>
      </c>
      <c r="Q182" s="5" t="s">
        <v>13</v>
      </c>
      <c r="S182" s="20">
        <v>290</v>
      </c>
      <c r="T182" s="20">
        <v>7</v>
      </c>
      <c r="U182" s="20">
        <v>4262</v>
      </c>
      <c r="W182" s="5">
        <v>501</v>
      </c>
      <c r="AA182" s="20">
        <v>979</v>
      </c>
      <c r="AB182" s="20">
        <v>5</v>
      </c>
      <c r="AC182" s="20">
        <v>1506</v>
      </c>
      <c r="AE182" s="20">
        <v>1214</v>
      </c>
      <c r="AF182" s="20">
        <v>4</v>
      </c>
      <c r="AG182" s="20">
        <v>10363</v>
      </c>
      <c r="AI182" s="5">
        <v>220</v>
      </c>
      <c r="AM182" s="5">
        <v>270</v>
      </c>
      <c r="AQ182" s="5">
        <v>93</v>
      </c>
      <c r="AU182" s="5">
        <v>156</v>
      </c>
      <c r="AY182" s="20">
        <v>298</v>
      </c>
      <c r="AZ182" s="20">
        <v>5</v>
      </c>
      <c r="BA182" s="20">
        <v>920</v>
      </c>
      <c r="BC182" s="45">
        <v>303</v>
      </c>
      <c r="BD182" s="20">
        <v>8</v>
      </c>
      <c r="BE182" s="20">
        <v>8</v>
      </c>
      <c r="BG182" s="5">
        <v>121</v>
      </c>
      <c r="BK182" s="20">
        <v>117</v>
      </c>
      <c r="BL182" s="20">
        <v>7</v>
      </c>
      <c r="BM182" s="20">
        <v>2</v>
      </c>
      <c r="BO182" s="5">
        <v>81</v>
      </c>
      <c r="BS182" s="5">
        <v>468</v>
      </c>
      <c r="BT182" s="5">
        <v>7</v>
      </c>
      <c r="BU182" s="5">
        <v>2</v>
      </c>
      <c r="BW182" s="5">
        <v>165</v>
      </c>
      <c r="CA182" s="5">
        <v>1249</v>
      </c>
      <c r="CB182" s="5">
        <v>5</v>
      </c>
      <c r="CC182" s="5">
        <v>3</v>
      </c>
      <c r="CE182" s="5">
        <v>57</v>
      </c>
      <c r="CG182" s="5" t="s">
        <v>13</v>
      </c>
      <c r="CI182" s="5">
        <v>69</v>
      </c>
      <c r="CM182" s="5">
        <v>93</v>
      </c>
      <c r="CQ182" s="5">
        <v>156</v>
      </c>
      <c r="CU182" s="5">
        <v>517</v>
      </c>
      <c r="CV182" s="5">
        <v>7</v>
      </c>
      <c r="CW182" s="5">
        <v>2</v>
      </c>
      <c r="CY182" s="5">
        <v>150</v>
      </c>
      <c r="DC182" s="5">
        <v>156</v>
      </c>
      <c r="DG182" s="5">
        <v>143</v>
      </c>
    </row>
    <row r="183" spans="1:111" x14ac:dyDescent="0.15">
      <c r="A183" s="14">
        <v>58</v>
      </c>
      <c r="B183" s="15">
        <v>4</v>
      </c>
      <c r="C183" s="16">
        <v>14820</v>
      </c>
      <c r="D183" s="90">
        <f t="shared" si="6"/>
        <v>88.785046728971963</v>
      </c>
      <c r="E183" s="4"/>
      <c r="F183" s="14">
        <v>1355</v>
      </c>
      <c r="G183" s="17">
        <v>4</v>
      </c>
      <c r="H183" s="18">
        <v>16511</v>
      </c>
      <c r="I183" s="96">
        <f t="shared" si="8"/>
        <v>98.915648214713642</v>
      </c>
      <c r="K183" s="20">
        <v>763</v>
      </c>
      <c r="L183" s="20">
        <v>4</v>
      </c>
      <c r="M183" s="20">
        <v>6832</v>
      </c>
      <c r="O183" s="5">
        <v>169</v>
      </c>
      <c r="Q183" s="5" t="s">
        <v>13</v>
      </c>
      <c r="S183" s="20">
        <v>208</v>
      </c>
      <c r="T183" s="20">
        <v>7</v>
      </c>
      <c r="U183" s="20">
        <v>5004</v>
      </c>
      <c r="W183" s="5">
        <v>508</v>
      </c>
      <c r="AA183" s="20">
        <v>218</v>
      </c>
      <c r="AB183" s="20">
        <v>5</v>
      </c>
      <c r="AC183" s="20">
        <v>1585</v>
      </c>
      <c r="AE183" s="20">
        <v>65</v>
      </c>
      <c r="AF183" s="20">
        <v>4</v>
      </c>
      <c r="AG183" s="20">
        <v>10375</v>
      </c>
      <c r="AI183" s="5">
        <v>224</v>
      </c>
      <c r="AM183" s="5">
        <v>274</v>
      </c>
      <c r="AQ183" s="5">
        <v>94</v>
      </c>
      <c r="AU183" s="5">
        <v>157</v>
      </c>
      <c r="AY183" s="20">
        <v>846</v>
      </c>
      <c r="AZ183" s="20">
        <v>5</v>
      </c>
      <c r="BA183" s="20">
        <v>925</v>
      </c>
      <c r="BC183" s="45">
        <v>616</v>
      </c>
      <c r="BD183" s="20">
        <v>8</v>
      </c>
      <c r="BE183" s="20">
        <v>8</v>
      </c>
      <c r="BG183" s="5">
        <v>122</v>
      </c>
      <c r="BK183" s="20">
        <v>137</v>
      </c>
      <c r="BL183" s="20">
        <v>7</v>
      </c>
      <c r="BM183" s="20">
        <v>2</v>
      </c>
      <c r="BO183" s="5">
        <v>82</v>
      </c>
      <c r="BS183" s="5">
        <v>499</v>
      </c>
      <c r="BT183" s="5">
        <v>7</v>
      </c>
      <c r="BU183" s="5">
        <v>2</v>
      </c>
      <c r="BW183" s="5">
        <v>166</v>
      </c>
      <c r="CA183" s="5">
        <v>11</v>
      </c>
      <c r="CB183" s="5">
        <v>5</v>
      </c>
      <c r="CC183" s="5">
        <v>4</v>
      </c>
      <c r="CE183" s="5">
        <v>58</v>
      </c>
      <c r="CG183" s="5" t="s">
        <v>13</v>
      </c>
      <c r="CI183" s="5">
        <v>70</v>
      </c>
      <c r="CM183" s="5">
        <v>94</v>
      </c>
      <c r="CQ183" s="5">
        <v>157</v>
      </c>
      <c r="CU183" s="5">
        <v>542</v>
      </c>
      <c r="CV183" s="5">
        <v>7</v>
      </c>
      <c r="CW183" s="5">
        <v>2</v>
      </c>
      <c r="CY183" s="5">
        <v>151</v>
      </c>
      <c r="DC183" s="5">
        <v>157</v>
      </c>
      <c r="DG183" s="5">
        <v>144</v>
      </c>
    </row>
    <row r="184" spans="1:111" x14ac:dyDescent="0.15">
      <c r="A184" s="14">
        <v>215</v>
      </c>
      <c r="B184" s="15">
        <v>4</v>
      </c>
      <c r="C184" s="16">
        <v>14846</v>
      </c>
      <c r="D184" s="90">
        <f t="shared" si="6"/>
        <v>88.940809968847361</v>
      </c>
      <c r="E184" s="4"/>
      <c r="F184" s="14">
        <v>939</v>
      </c>
      <c r="G184" s="17">
        <v>4</v>
      </c>
      <c r="H184" s="18">
        <v>16565</v>
      </c>
      <c r="I184" s="96">
        <f t="shared" si="8"/>
        <v>99.239156482147138</v>
      </c>
      <c r="K184" s="20">
        <v>1224</v>
      </c>
      <c r="L184" s="20">
        <v>4</v>
      </c>
      <c r="M184" s="20">
        <v>6844</v>
      </c>
      <c r="O184" s="5">
        <v>170</v>
      </c>
      <c r="Q184" s="5" t="s">
        <v>13</v>
      </c>
      <c r="S184" s="20">
        <v>608</v>
      </c>
      <c r="T184" s="20">
        <v>7</v>
      </c>
      <c r="U184" s="20">
        <v>5108</v>
      </c>
      <c r="W184" s="5">
        <v>515</v>
      </c>
      <c r="AA184" s="20">
        <v>315</v>
      </c>
      <c r="AB184" s="20">
        <v>5</v>
      </c>
      <c r="AC184" s="20">
        <v>1934</v>
      </c>
      <c r="AE184" s="20">
        <v>1028</v>
      </c>
      <c r="AF184" s="20">
        <v>4</v>
      </c>
      <c r="AG184" s="20">
        <v>10414</v>
      </c>
      <c r="AI184" s="5">
        <v>225</v>
      </c>
      <c r="AM184" s="5">
        <v>279</v>
      </c>
      <c r="AQ184" s="5">
        <v>95</v>
      </c>
      <c r="AU184" s="5">
        <v>158</v>
      </c>
      <c r="AY184" s="20">
        <v>39</v>
      </c>
      <c r="AZ184" s="20">
        <v>5</v>
      </c>
      <c r="BA184" s="20">
        <v>948</v>
      </c>
      <c r="BC184" s="45">
        <v>1044</v>
      </c>
      <c r="BD184" s="20">
        <v>8</v>
      </c>
      <c r="BE184" s="20">
        <v>8</v>
      </c>
      <c r="BG184" s="5">
        <v>123</v>
      </c>
      <c r="BK184" s="20">
        <v>154</v>
      </c>
      <c r="BL184" s="20">
        <v>7</v>
      </c>
      <c r="BM184" s="20">
        <v>2</v>
      </c>
      <c r="BO184" s="5">
        <v>83</v>
      </c>
      <c r="BS184" s="5">
        <v>517</v>
      </c>
      <c r="BT184" s="5">
        <v>7</v>
      </c>
      <c r="BU184" s="5">
        <v>2</v>
      </c>
      <c r="BW184" s="5">
        <v>167</v>
      </c>
      <c r="CA184" s="5">
        <v>123</v>
      </c>
      <c r="CB184" s="5">
        <v>5</v>
      </c>
      <c r="CC184" s="5">
        <v>4</v>
      </c>
      <c r="CE184" s="5">
        <v>59</v>
      </c>
      <c r="CG184" s="5" t="s">
        <v>13</v>
      </c>
      <c r="CI184" s="5">
        <v>71</v>
      </c>
      <c r="CM184" s="5">
        <v>95</v>
      </c>
      <c r="CQ184" s="5">
        <v>158</v>
      </c>
      <c r="CU184" s="5">
        <v>548</v>
      </c>
      <c r="CV184" s="5">
        <v>7</v>
      </c>
      <c r="CW184" s="5">
        <v>2</v>
      </c>
      <c r="CY184" s="5">
        <v>152</v>
      </c>
      <c r="DC184" s="5">
        <v>158</v>
      </c>
      <c r="DG184" s="5">
        <v>145</v>
      </c>
    </row>
    <row r="185" spans="1:111" x14ac:dyDescent="0.15">
      <c r="A185" s="14">
        <v>1177</v>
      </c>
      <c r="B185" s="15">
        <v>4</v>
      </c>
      <c r="C185" s="16">
        <v>14852</v>
      </c>
      <c r="D185" s="90">
        <f t="shared" si="6"/>
        <v>88.976755331895518</v>
      </c>
      <c r="E185" s="4"/>
      <c r="F185" s="14">
        <v>496</v>
      </c>
      <c r="G185" s="17">
        <v>4</v>
      </c>
      <c r="H185" s="18">
        <v>16571</v>
      </c>
      <c r="I185" s="96">
        <f t="shared" si="8"/>
        <v>99.275101845195309</v>
      </c>
      <c r="K185" s="20">
        <v>777</v>
      </c>
      <c r="L185" s="20">
        <v>4</v>
      </c>
      <c r="M185" s="20">
        <v>7091</v>
      </c>
      <c r="O185" s="5">
        <v>171</v>
      </c>
      <c r="Q185" s="5" t="s">
        <v>13</v>
      </c>
      <c r="S185" s="20">
        <v>1110</v>
      </c>
      <c r="T185" s="20">
        <v>7</v>
      </c>
      <c r="U185" s="20">
        <v>5312</v>
      </c>
      <c r="W185" s="5">
        <v>518</v>
      </c>
      <c r="AA185" s="20">
        <v>668</v>
      </c>
      <c r="AB185" s="20">
        <v>5</v>
      </c>
      <c r="AC185" s="20">
        <v>2152</v>
      </c>
      <c r="AE185" s="20">
        <v>739</v>
      </c>
      <c r="AF185" s="20">
        <v>4</v>
      </c>
      <c r="AG185" s="20">
        <v>10506</v>
      </c>
      <c r="AI185" s="5">
        <v>228</v>
      </c>
      <c r="AM185" s="5">
        <v>280</v>
      </c>
      <c r="AQ185" s="5">
        <v>96</v>
      </c>
      <c r="AU185" s="5">
        <v>159</v>
      </c>
      <c r="AY185" s="20">
        <v>8</v>
      </c>
      <c r="AZ185" s="20">
        <v>5</v>
      </c>
      <c r="BA185" s="20">
        <v>950</v>
      </c>
      <c r="BC185" s="45">
        <v>1217</v>
      </c>
      <c r="BD185" s="20">
        <v>8</v>
      </c>
      <c r="BE185" s="20">
        <v>8</v>
      </c>
      <c r="BG185" s="5">
        <v>124</v>
      </c>
      <c r="BK185" s="20">
        <v>167</v>
      </c>
      <c r="BL185" s="20">
        <v>7</v>
      </c>
      <c r="BM185" s="20">
        <v>2</v>
      </c>
      <c r="BO185" s="5">
        <v>84</v>
      </c>
      <c r="BS185" s="5">
        <v>592</v>
      </c>
      <c r="BT185" s="5">
        <v>7</v>
      </c>
      <c r="BU185" s="5">
        <v>2</v>
      </c>
      <c r="BW185" s="5">
        <v>168</v>
      </c>
      <c r="CA185" s="5">
        <v>131</v>
      </c>
      <c r="CB185" s="5">
        <v>5</v>
      </c>
      <c r="CC185" s="5">
        <v>4</v>
      </c>
      <c r="CE185" s="5">
        <v>60</v>
      </c>
      <c r="CG185" s="5" t="s">
        <v>13</v>
      </c>
      <c r="CI185" s="5">
        <v>72</v>
      </c>
      <c r="CM185" s="5">
        <v>96</v>
      </c>
      <c r="CQ185" s="5">
        <v>159</v>
      </c>
      <c r="CU185" s="5">
        <v>558</v>
      </c>
      <c r="CV185" s="5">
        <v>7</v>
      </c>
      <c r="CW185" s="5">
        <v>2</v>
      </c>
      <c r="CY185" s="5">
        <v>153</v>
      </c>
      <c r="DC185" s="5">
        <v>159</v>
      </c>
      <c r="DG185" s="5">
        <v>146</v>
      </c>
    </row>
    <row r="186" spans="1:111" x14ac:dyDescent="0.15">
      <c r="A186" s="14">
        <v>310</v>
      </c>
      <c r="B186" s="15">
        <v>4</v>
      </c>
      <c r="C186" s="16">
        <v>14899</v>
      </c>
      <c r="D186" s="90">
        <f t="shared" si="6"/>
        <v>89.258327342439486</v>
      </c>
      <c r="E186" s="4"/>
      <c r="F186" s="14">
        <v>515</v>
      </c>
      <c r="G186" s="17">
        <v>4</v>
      </c>
      <c r="H186" s="18">
        <v>16592</v>
      </c>
      <c r="I186" s="96">
        <f t="shared" si="8"/>
        <v>99.400910615863893</v>
      </c>
      <c r="K186" s="20">
        <v>779</v>
      </c>
      <c r="L186" s="20">
        <v>4</v>
      </c>
      <c r="M186" s="20">
        <v>7231</v>
      </c>
      <c r="O186" s="5">
        <v>172</v>
      </c>
      <c r="Q186" s="5" t="s">
        <v>13</v>
      </c>
      <c r="S186" s="20">
        <v>677</v>
      </c>
      <c r="T186" s="20">
        <v>7</v>
      </c>
      <c r="U186" s="20">
        <v>6975</v>
      </c>
      <c r="W186" s="5">
        <v>519</v>
      </c>
      <c r="AA186" s="20">
        <v>1166</v>
      </c>
      <c r="AB186" s="20">
        <v>5</v>
      </c>
      <c r="AC186" s="20">
        <v>2152</v>
      </c>
      <c r="AE186" s="20">
        <v>7</v>
      </c>
      <c r="AF186" s="20">
        <v>4</v>
      </c>
      <c r="AG186" s="20">
        <v>10558</v>
      </c>
      <c r="AI186" s="5">
        <v>241</v>
      </c>
      <c r="AM186" s="5">
        <v>283</v>
      </c>
      <c r="AQ186" s="5">
        <v>97</v>
      </c>
      <c r="AU186" s="5">
        <v>160</v>
      </c>
      <c r="AY186" s="20">
        <v>479</v>
      </c>
      <c r="AZ186" s="20">
        <v>5</v>
      </c>
      <c r="BA186" s="20">
        <v>950</v>
      </c>
      <c r="BC186" s="45">
        <v>246</v>
      </c>
      <c r="BD186" s="20">
        <v>8</v>
      </c>
      <c r="BE186" s="20">
        <v>9</v>
      </c>
      <c r="BG186" s="5">
        <v>125</v>
      </c>
      <c r="BK186" s="20">
        <v>172</v>
      </c>
      <c r="BL186" s="20">
        <v>7</v>
      </c>
      <c r="BM186" s="20">
        <v>2</v>
      </c>
      <c r="BO186" s="5">
        <v>85</v>
      </c>
      <c r="BS186" s="5">
        <v>660</v>
      </c>
      <c r="BT186" s="5">
        <v>7</v>
      </c>
      <c r="BU186" s="5">
        <v>2</v>
      </c>
      <c r="BW186" s="5">
        <v>169</v>
      </c>
      <c r="CA186" s="5">
        <v>211</v>
      </c>
      <c r="CB186" s="5">
        <v>5</v>
      </c>
      <c r="CC186" s="5">
        <v>4</v>
      </c>
      <c r="CE186" s="5">
        <v>61</v>
      </c>
      <c r="CG186" s="5" t="s">
        <v>13</v>
      </c>
      <c r="CI186" s="5">
        <v>73</v>
      </c>
      <c r="CM186" s="5">
        <v>97</v>
      </c>
      <c r="CQ186" s="5">
        <v>160</v>
      </c>
      <c r="CU186" s="5">
        <v>610</v>
      </c>
      <c r="CV186" s="5">
        <v>7</v>
      </c>
      <c r="CW186" s="5">
        <v>2</v>
      </c>
      <c r="CY186" s="5">
        <v>154</v>
      </c>
      <c r="DC186" s="5">
        <v>160</v>
      </c>
      <c r="DG186" s="5">
        <v>147</v>
      </c>
    </row>
    <row r="187" spans="1:111" x14ac:dyDescent="0.15">
      <c r="A187" s="14">
        <v>1088</v>
      </c>
      <c r="B187" s="15">
        <v>4</v>
      </c>
      <c r="C187" s="16">
        <v>15073</v>
      </c>
      <c r="D187" s="93">
        <f t="shared" si="6"/>
        <v>90.300742870836331</v>
      </c>
      <c r="E187" s="4"/>
      <c r="F187" s="14">
        <v>834</v>
      </c>
      <c r="G187" s="17">
        <v>4</v>
      </c>
      <c r="H187" s="18">
        <v>16600</v>
      </c>
      <c r="I187" s="96">
        <f t="shared" si="8"/>
        <v>99.448837766594778</v>
      </c>
      <c r="K187" s="20">
        <v>331</v>
      </c>
      <c r="L187" s="20">
        <v>4</v>
      </c>
      <c r="M187" s="20">
        <v>7251</v>
      </c>
      <c r="O187" s="5">
        <v>173</v>
      </c>
      <c r="Q187" s="5" t="s">
        <v>13</v>
      </c>
      <c r="S187" s="20">
        <v>25</v>
      </c>
      <c r="T187" s="20">
        <v>7</v>
      </c>
      <c r="U187" s="20">
        <v>7326</v>
      </c>
      <c r="W187" s="5">
        <v>525</v>
      </c>
      <c r="AA187" s="20">
        <v>221</v>
      </c>
      <c r="AB187" s="20">
        <v>5</v>
      </c>
      <c r="AC187" s="20">
        <v>2552</v>
      </c>
      <c r="AE187" s="20">
        <v>1312</v>
      </c>
      <c r="AF187" s="20">
        <v>4</v>
      </c>
      <c r="AG187" s="20">
        <v>10579</v>
      </c>
      <c r="AI187" s="5">
        <v>254</v>
      </c>
      <c r="AM187" s="5">
        <v>285</v>
      </c>
      <c r="AQ187" s="5">
        <v>98</v>
      </c>
      <c r="AU187" s="5">
        <v>161</v>
      </c>
      <c r="AY187" s="20">
        <v>288</v>
      </c>
      <c r="AZ187" s="20">
        <v>5</v>
      </c>
      <c r="BA187" s="20">
        <v>1000</v>
      </c>
      <c r="BC187" s="45">
        <v>607</v>
      </c>
      <c r="BD187" s="20">
        <v>8</v>
      </c>
      <c r="BE187" s="20">
        <v>9</v>
      </c>
      <c r="BG187" s="5">
        <v>126</v>
      </c>
      <c r="BK187" s="20">
        <v>200</v>
      </c>
      <c r="BL187" s="20">
        <v>7</v>
      </c>
      <c r="BM187" s="20">
        <v>2</v>
      </c>
      <c r="BO187" s="5">
        <v>87</v>
      </c>
      <c r="BS187" s="5">
        <v>677</v>
      </c>
      <c r="BT187" s="5">
        <v>7</v>
      </c>
      <c r="BU187" s="5">
        <v>2</v>
      </c>
      <c r="BW187" s="5">
        <v>170</v>
      </c>
      <c r="CA187" s="5">
        <v>214</v>
      </c>
      <c r="CB187" s="5">
        <v>5</v>
      </c>
      <c r="CC187" s="5">
        <v>4</v>
      </c>
      <c r="CE187" s="5">
        <v>63</v>
      </c>
      <c r="CG187" s="5" t="s">
        <v>13</v>
      </c>
      <c r="CI187" s="5">
        <v>74</v>
      </c>
      <c r="CM187" s="5">
        <v>98</v>
      </c>
      <c r="CQ187" s="5">
        <v>161</v>
      </c>
      <c r="CU187" s="5">
        <v>626</v>
      </c>
      <c r="CV187" s="5">
        <v>7</v>
      </c>
      <c r="CW187" s="5">
        <v>2</v>
      </c>
      <c r="CY187" s="5">
        <v>155</v>
      </c>
      <c r="DC187" s="5">
        <v>161</v>
      </c>
      <c r="DG187" s="5">
        <v>148</v>
      </c>
    </row>
    <row r="188" spans="1:111" x14ac:dyDescent="0.15">
      <c r="A188" s="14">
        <v>101</v>
      </c>
      <c r="B188" s="15">
        <v>4</v>
      </c>
      <c r="C188" s="16">
        <v>15107</v>
      </c>
      <c r="D188" s="93">
        <f t="shared" si="6"/>
        <v>90.504433261442614</v>
      </c>
      <c r="E188" s="4"/>
      <c r="F188" s="14">
        <v>389</v>
      </c>
      <c r="G188" s="17">
        <v>4</v>
      </c>
      <c r="H188" s="18">
        <v>16609</v>
      </c>
      <c r="I188" s="96">
        <f t="shared" si="8"/>
        <v>99.50275581116702</v>
      </c>
      <c r="K188" s="20">
        <v>532</v>
      </c>
      <c r="L188" s="20">
        <v>4</v>
      </c>
      <c r="M188" s="20">
        <v>7270</v>
      </c>
      <c r="O188" s="5">
        <v>174</v>
      </c>
      <c r="Q188" s="5" t="s">
        <v>13</v>
      </c>
      <c r="S188" s="20">
        <v>1101</v>
      </c>
      <c r="T188" s="20">
        <v>7</v>
      </c>
      <c r="U188" s="20">
        <v>7852</v>
      </c>
      <c r="W188" s="5">
        <v>529</v>
      </c>
      <c r="AA188" s="20">
        <v>1249</v>
      </c>
      <c r="AB188" s="20">
        <v>5</v>
      </c>
      <c r="AC188" s="20">
        <v>2702</v>
      </c>
      <c r="AE188" s="20">
        <v>1209</v>
      </c>
      <c r="AF188" s="20">
        <v>4</v>
      </c>
      <c r="AG188" s="20">
        <v>10982</v>
      </c>
      <c r="AI188" s="5">
        <v>256</v>
      </c>
      <c r="AM188" s="5">
        <v>287</v>
      </c>
      <c r="AQ188" s="5">
        <v>99</v>
      </c>
      <c r="AU188" s="5">
        <v>162</v>
      </c>
      <c r="AY188" s="20">
        <v>642</v>
      </c>
      <c r="AZ188" s="20">
        <v>5</v>
      </c>
      <c r="BA188" s="20">
        <v>1000</v>
      </c>
      <c r="BC188" s="45">
        <v>813</v>
      </c>
      <c r="BD188" s="20">
        <v>8</v>
      </c>
      <c r="BE188" s="20">
        <v>9</v>
      </c>
      <c r="BG188" s="5">
        <v>127</v>
      </c>
      <c r="BK188" s="20">
        <v>202</v>
      </c>
      <c r="BL188" s="20">
        <v>7</v>
      </c>
      <c r="BM188" s="20">
        <v>2</v>
      </c>
      <c r="BO188" s="5">
        <v>88</v>
      </c>
      <c r="BS188" s="5">
        <v>684</v>
      </c>
      <c r="BT188" s="5">
        <v>7</v>
      </c>
      <c r="BU188" s="5">
        <v>2</v>
      </c>
      <c r="BW188" s="5">
        <v>171</v>
      </c>
      <c r="CA188" s="5">
        <v>221</v>
      </c>
      <c r="CB188" s="5">
        <v>5</v>
      </c>
      <c r="CC188" s="5">
        <v>4</v>
      </c>
      <c r="CE188" s="5">
        <v>64</v>
      </c>
      <c r="CG188" s="5" t="s">
        <v>13</v>
      </c>
      <c r="CI188" s="5">
        <v>75</v>
      </c>
      <c r="CM188" s="5">
        <v>99</v>
      </c>
      <c r="CQ188" s="5">
        <v>162</v>
      </c>
      <c r="CU188" s="5">
        <v>677</v>
      </c>
      <c r="CV188" s="5">
        <v>7</v>
      </c>
      <c r="CW188" s="5">
        <v>2</v>
      </c>
      <c r="CY188" s="5">
        <v>156</v>
      </c>
      <c r="DC188" s="5">
        <v>162</v>
      </c>
      <c r="DG188" s="5">
        <v>149</v>
      </c>
    </row>
    <row r="189" spans="1:111" x14ac:dyDescent="0.15">
      <c r="A189" s="14">
        <v>664</v>
      </c>
      <c r="B189" s="15">
        <v>4</v>
      </c>
      <c r="C189" s="16">
        <v>15156</v>
      </c>
      <c r="D189" s="93">
        <f t="shared" si="6"/>
        <v>90.79798705966931</v>
      </c>
      <c r="E189" s="4"/>
      <c r="F189" s="14">
        <v>1316</v>
      </c>
      <c r="G189" s="17">
        <v>4</v>
      </c>
      <c r="H189" s="18">
        <v>16621</v>
      </c>
      <c r="I189" s="96">
        <f t="shared" si="8"/>
        <v>99.574646537263362</v>
      </c>
      <c r="K189" s="20">
        <v>493</v>
      </c>
      <c r="L189" s="20">
        <v>4</v>
      </c>
      <c r="M189" s="20">
        <v>7437</v>
      </c>
      <c r="O189" s="5">
        <v>175</v>
      </c>
      <c r="Q189" s="5" t="s">
        <v>13</v>
      </c>
      <c r="S189" s="20">
        <v>1329</v>
      </c>
      <c r="T189" s="20">
        <v>7</v>
      </c>
      <c r="U189" s="20">
        <v>8421</v>
      </c>
      <c r="W189" s="5">
        <v>532</v>
      </c>
      <c r="AA189" s="20">
        <v>211</v>
      </c>
      <c r="AB189" s="20">
        <v>5</v>
      </c>
      <c r="AC189" s="20">
        <v>2704</v>
      </c>
      <c r="AE189" s="20">
        <v>667</v>
      </c>
      <c r="AF189" s="20">
        <v>4</v>
      </c>
      <c r="AG189" s="20">
        <v>11094</v>
      </c>
      <c r="AI189" s="5">
        <v>266</v>
      </c>
      <c r="AM189" s="5">
        <v>299</v>
      </c>
      <c r="AQ189" s="5">
        <v>100</v>
      </c>
      <c r="AU189" s="5">
        <v>163</v>
      </c>
      <c r="AY189" s="20">
        <v>1145</v>
      </c>
      <c r="AZ189" s="20">
        <v>5</v>
      </c>
      <c r="BA189" s="20">
        <v>1000</v>
      </c>
      <c r="BC189" s="45">
        <v>1348</v>
      </c>
      <c r="BD189" s="20">
        <v>8</v>
      </c>
      <c r="BE189" s="20">
        <v>10</v>
      </c>
      <c r="BG189" s="5">
        <v>128</v>
      </c>
      <c r="BK189" s="20">
        <v>208</v>
      </c>
      <c r="BL189" s="20">
        <v>7</v>
      </c>
      <c r="BM189" s="20">
        <v>2</v>
      </c>
      <c r="BO189" s="5">
        <v>89</v>
      </c>
      <c r="BS189" s="5">
        <v>748</v>
      </c>
      <c r="BT189" s="5">
        <v>7</v>
      </c>
      <c r="BU189" s="5">
        <v>2</v>
      </c>
      <c r="BW189" s="5">
        <v>172</v>
      </c>
      <c r="CA189" s="5">
        <v>354</v>
      </c>
      <c r="CB189" s="5">
        <v>5</v>
      </c>
      <c r="CC189" s="5">
        <v>4</v>
      </c>
      <c r="CE189" s="5">
        <v>65</v>
      </c>
      <c r="CG189" s="5" t="s">
        <v>13</v>
      </c>
      <c r="CI189" s="5">
        <v>76</v>
      </c>
      <c r="CM189" s="5">
        <v>100</v>
      </c>
      <c r="CQ189" s="5">
        <v>163</v>
      </c>
      <c r="CU189" s="5">
        <v>748</v>
      </c>
      <c r="CV189" s="5">
        <v>7</v>
      </c>
      <c r="CW189" s="5">
        <v>2</v>
      </c>
      <c r="CY189" s="5">
        <v>157</v>
      </c>
      <c r="DC189" s="5">
        <v>163</v>
      </c>
      <c r="DG189" s="5">
        <v>150</v>
      </c>
    </row>
    <row r="190" spans="1:111" x14ac:dyDescent="0.15">
      <c r="A190" s="14">
        <v>617</v>
      </c>
      <c r="B190" s="15">
        <v>4</v>
      </c>
      <c r="C190" s="16">
        <v>15222</v>
      </c>
      <c r="D190" s="93">
        <f t="shared" si="6"/>
        <v>91.193386053199134</v>
      </c>
      <c r="E190" s="4"/>
      <c r="F190" s="14">
        <v>66</v>
      </c>
      <c r="G190" s="17">
        <v>4</v>
      </c>
      <c r="H190" s="18">
        <v>16624</v>
      </c>
      <c r="I190" s="96">
        <f t="shared" si="8"/>
        <v>99.592619218787448</v>
      </c>
      <c r="K190" s="20">
        <v>515</v>
      </c>
      <c r="L190" s="20">
        <v>4</v>
      </c>
      <c r="M190" s="20">
        <v>7470</v>
      </c>
      <c r="O190" s="5">
        <v>176</v>
      </c>
      <c r="Q190" s="5" t="s">
        <v>13</v>
      </c>
      <c r="S190" s="20">
        <v>282</v>
      </c>
      <c r="T190" s="20">
        <v>7</v>
      </c>
      <c r="U190" s="20">
        <v>8700</v>
      </c>
      <c r="W190" s="5">
        <v>538</v>
      </c>
      <c r="AA190" s="20">
        <v>827</v>
      </c>
      <c r="AB190" s="20">
        <v>5</v>
      </c>
      <c r="AC190" s="20">
        <v>2704</v>
      </c>
      <c r="AE190" s="20">
        <v>551</v>
      </c>
      <c r="AF190" s="20">
        <v>4</v>
      </c>
      <c r="AG190" s="20">
        <v>11118</v>
      </c>
      <c r="AI190" s="5">
        <v>270</v>
      </c>
      <c r="AM190" s="5">
        <v>306</v>
      </c>
      <c r="AQ190" s="5">
        <v>101</v>
      </c>
      <c r="AU190" s="5">
        <v>164</v>
      </c>
      <c r="AY190" s="20">
        <v>131</v>
      </c>
      <c r="AZ190" s="20">
        <v>5</v>
      </c>
      <c r="BA190" s="20">
        <v>1050</v>
      </c>
      <c r="BC190" s="45">
        <v>358</v>
      </c>
      <c r="BD190" s="20">
        <v>8</v>
      </c>
      <c r="BE190" s="20">
        <v>12</v>
      </c>
      <c r="BG190" s="5">
        <v>129</v>
      </c>
      <c r="BK190" s="20">
        <v>212</v>
      </c>
      <c r="BL190" s="20">
        <v>7</v>
      </c>
      <c r="BM190" s="20">
        <v>2</v>
      </c>
      <c r="BO190" s="5">
        <v>90</v>
      </c>
      <c r="BS190" s="5">
        <v>751</v>
      </c>
      <c r="BT190" s="5">
        <v>7</v>
      </c>
      <c r="BU190" s="5">
        <v>2</v>
      </c>
      <c r="BW190" s="5">
        <v>173</v>
      </c>
      <c r="CA190" s="5">
        <v>560</v>
      </c>
      <c r="CB190" s="5">
        <v>5</v>
      </c>
      <c r="CC190" s="5">
        <v>4</v>
      </c>
      <c r="CE190" s="5">
        <v>66</v>
      </c>
      <c r="CG190" s="5" t="s">
        <v>13</v>
      </c>
      <c r="CI190" s="5">
        <v>77</v>
      </c>
      <c r="CM190" s="5">
        <v>101</v>
      </c>
      <c r="CQ190" s="5">
        <v>164</v>
      </c>
      <c r="CU190" s="5">
        <v>751</v>
      </c>
      <c r="CV190" s="5">
        <v>7</v>
      </c>
      <c r="CW190" s="5">
        <v>2</v>
      </c>
      <c r="CY190" s="5">
        <v>158</v>
      </c>
      <c r="DC190" s="5">
        <v>165</v>
      </c>
      <c r="DG190" s="5">
        <v>151</v>
      </c>
    </row>
    <row r="191" spans="1:111" x14ac:dyDescent="0.15">
      <c r="A191" s="14">
        <v>88</v>
      </c>
      <c r="B191" s="15">
        <v>4</v>
      </c>
      <c r="C191" s="16">
        <v>15268</v>
      </c>
      <c r="D191" s="93">
        <f t="shared" si="6"/>
        <v>91.468967169901745</v>
      </c>
      <c r="E191" s="4"/>
      <c r="F191" s="14">
        <v>968</v>
      </c>
      <c r="G191" s="17">
        <v>4</v>
      </c>
      <c r="H191" s="18">
        <v>16629</v>
      </c>
      <c r="I191" s="96">
        <f t="shared" si="8"/>
        <v>99.622573687994247</v>
      </c>
      <c r="K191" s="20">
        <v>1094</v>
      </c>
      <c r="L191" s="20">
        <v>4</v>
      </c>
      <c r="M191" s="20">
        <v>7495</v>
      </c>
      <c r="O191" s="5">
        <v>177</v>
      </c>
      <c r="Q191" s="5" t="s">
        <v>13</v>
      </c>
      <c r="S191" s="20">
        <v>1050</v>
      </c>
      <c r="T191" s="20">
        <v>7</v>
      </c>
      <c r="U191" s="20">
        <v>9178</v>
      </c>
      <c r="W191" s="5">
        <v>545</v>
      </c>
      <c r="AA191" s="20">
        <v>1002</v>
      </c>
      <c r="AB191" s="20">
        <v>5</v>
      </c>
      <c r="AC191" s="20">
        <v>2995</v>
      </c>
      <c r="AE191" s="20">
        <v>1289</v>
      </c>
      <c r="AF191" s="20">
        <v>4</v>
      </c>
      <c r="AG191" s="20">
        <v>11155</v>
      </c>
      <c r="AI191" s="5">
        <v>274</v>
      </c>
      <c r="AM191" s="5">
        <v>308</v>
      </c>
      <c r="AQ191" s="5">
        <v>102</v>
      </c>
      <c r="AU191" s="5">
        <v>165</v>
      </c>
      <c r="AY191" s="20">
        <v>325</v>
      </c>
      <c r="AZ191" s="20">
        <v>5</v>
      </c>
      <c r="BA191" s="20">
        <v>1050</v>
      </c>
      <c r="BC191" s="45">
        <v>1039</v>
      </c>
      <c r="BD191" s="20">
        <v>8</v>
      </c>
      <c r="BE191" s="20">
        <v>12</v>
      </c>
      <c r="BG191" s="5">
        <v>130</v>
      </c>
      <c r="BK191" s="20">
        <v>257</v>
      </c>
      <c r="BL191" s="20">
        <v>7</v>
      </c>
      <c r="BM191" s="20">
        <v>2</v>
      </c>
      <c r="BO191" s="5">
        <v>91</v>
      </c>
      <c r="BS191" s="5">
        <v>771</v>
      </c>
      <c r="BT191" s="5">
        <v>7</v>
      </c>
      <c r="BU191" s="5">
        <v>2</v>
      </c>
      <c r="BW191" s="5">
        <v>174</v>
      </c>
      <c r="CA191" s="5">
        <v>596</v>
      </c>
      <c r="CB191" s="5">
        <v>5</v>
      </c>
      <c r="CC191" s="5">
        <v>4</v>
      </c>
      <c r="CE191" s="5">
        <v>68</v>
      </c>
      <c r="CG191" s="5" t="s">
        <v>13</v>
      </c>
      <c r="CI191" s="5">
        <v>78</v>
      </c>
      <c r="CM191" s="5">
        <v>102</v>
      </c>
      <c r="CQ191" s="5">
        <v>165</v>
      </c>
      <c r="CU191" s="5">
        <v>782</v>
      </c>
      <c r="CV191" s="5">
        <v>7</v>
      </c>
      <c r="CW191" s="5">
        <v>2</v>
      </c>
      <c r="CY191" s="5">
        <v>159</v>
      </c>
      <c r="DC191" s="5">
        <v>166</v>
      </c>
      <c r="DG191" s="5">
        <v>152</v>
      </c>
    </row>
    <row r="192" spans="1:111" x14ac:dyDescent="0.15">
      <c r="A192" s="14">
        <v>65</v>
      </c>
      <c r="B192" s="15">
        <v>4</v>
      </c>
      <c r="C192" s="16">
        <v>15299</v>
      </c>
      <c r="D192" s="93">
        <f t="shared" si="6"/>
        <v>91.654684878983943</v>
      </c>
      <c r="E192" s="4"/>
      <c r="F192" s="14">
        <v>920</v>
      </c>
      <c r="G192" s="17">
        <v>4</v>
      </c>
      <c r="H192" s="18">
        <v>16675</v>
      </c>
      <c r="I192" s="96">
        <f t="shared" si="8"/>
        <v>99.898154804696858</v>
      </c>
      <c r="K192" s="20">
        <v>228</v>
      </c>
      <c r="L192" s="20">
        <v>4</v>
      </c>
      <c r="M192" s="20">
        <v>7501</v>
      </c>
      <c r="O192" s="5">
        <v>178</v>
      </c>
      <c r="Q192" s="5" t="s">
        <v>13</v>
      </c>
      <c r="S192" s="20">
        <v>414</v>
      </c>
      <c r="T192" s="20">
        <v>7</v>
      </c>
      <c r="U192" s="20">
        <v>12843</v>
      </c>
      <c r="W192" s="5">
        <v>551</v>
      </c>
      <c r="AA192" s="20">
        <v>675</v>
      </c>
      <c r="AB192" s="20">
        <v>5</v>
      </c>
      <c r="AC192" s="20">
        <v>3086</v>
      </c>
      <c r="AE192" s="20">
        <v>215</v>
      </c>
      <c r="AF192" s="20">
        <v>4</v>
      </c>
      <c r="AG192" s="20">
        <v>11211</v>
      </c>
      <c r="AI192" s="5">
        <v>279</v>
      </c>
      <c r="AM192" s="5">
        <v>310</v>
      </c>
      <c r="AQ192" s="5">
        <v>103</v>
      </c>
      <c r="AU192" s="5">
        <v>166</v>
      </c>
      <c r="AY192" s="20">
        <v>636</v>
      </c>
      <c r="AZ192" s="20">
        <v>5</v>
      </c>
      <c r="BA192" s="20">
        <v>1050</v>
      </c>
      <c r="BC192" s="45">
        <v>329</v>
      </c>
      <c r="BD192" s="20">
        <v>8</v>
      </c>
      <c r="BE192" s="20">
        <v>14</v>
      </c>
      <c r="BG192" s="5">
        <v>131</v>
      </c>
      <c r="BK192" s="20">
        <v>300</v>
      </c>
      <c r="BL192" s="20">
        <v>7</v>
      </c>
      <c r="BM192" s="20">
        <v>2</v>
      </c>
      <c r="BO192" s="5">
        <v>92</v>
      </c>
      <c r="BS192" s="5">
        <v>775</v>
      </c>
      <c r="BT192" s="5">
        <v>7</v>
      </c>
      <c r="BU192" s="5">
        <v>2</v>
      </c>
      <c r="BW192" s="5">
        <v>175</v>
      </c>
      <c r="CA192" s="5">
        <v>623</v>
      </c>
      <c r="CB192" s="5">
        <v>5</v>
      </c>
      <c r="CC192" s="5">
        <v>4</v>
      </c>
      <c r="CE192" s="5">
        <v>69</v>
      </c>
      <c r="CG192" s="5" t="s">
        <v>13</v>
      </c>
      <c r="CI192" s="5">
        <v>79</v>
      </c>
      <c r="CM192" s="5">
        <v>103</v>
      </c>
      <c r="CQ192" s="5">
        <v>166</v>
      </c>
      <c r="CU192" s="5">
        <v>903</v>
      </c>
      <c r="CV192" s="5">
        <v>7</v>
      </c>
      <c r="CW192" s="5">
        <v>2</v>
      </c>
      <c r="CY192" s="5">
        <v>160</v>
      </c>
      <c r="DC192" s="5">
        <v>167</v>
      </c>
      <c r="DG192" s="5">
        <v>153</v>
      </c>
    </row>
    <row r="193" spans="1:111" x14ac:dyDescent="0.15">
      <c r="A193" s="14">
        <v>1209</v>
      </c>
      <c r="B193" s="15">
        <v>4</v>
      </c>
      <c r="C193" s="16">
        <v>15320</v>
      </c>
      <c r="D193" s="93">
        <f t="shared" si="6"/>
        <v>91.780493649652527</v>
      </c>
      <c r="E193" s="4"/>
      <c r="F193" s="14">
        <v>24</v>
      </c>
      <c r="G193" s="17">
        <v>4</v>
      </c>
      <c r="H193" s="18">
        <v>16692</v>
      </c>
      <c r="I193" s="96">
        <f t="shared" si="8"/>
        <v>100</v>
      </c>
      <c r="K193" s="20">
        <v>922</v>
      </c>
      <c r="L193" s="20">
        <v>4</v>
      </c>
      <c r="M193" s="20">
        <v>7534</v>
      </c>
      <c r="O193" s="5">
        <v>179</v>
      </c>
      <c r="Q193" s="5" t="s">
        <v>13</v>
      </c>
      <c r="S193" s="20">
        <v>1339</v>
      </c>
      <c r="T193" s="20">
        <v>7</v>
      </c>
      <c r="U193" s="20">
        <v>16948</v>
      </c>
      <c r="W193" s="5">
        <v>552</v>
      </c>
      <c r="AA193" s="20">
        <v>214</v>
      </c>
      <c r="AB193" s="20">
        <v>5</v>
      </c>
      <c r="AC193" s="20">
        <v>3088</v>
      </c>
      <c r="AE193" s="20">
        <v>821</v>
      </c>
      <c r="AF193" s="20">
        <v>4</v>
      </c>
      <c r="AG193" s="20">
        <v>11220</v>
      </c>
      <c r="AI193" s="5">
        <v>280</v>
      </c>
      <c r="AM193" s="5">
        <v>318</v>
      </c>
      <c r="AQ193" s="5">
        <v>104</v>
      </c>
      <c r="AU193" s="5">
        <v>167</v>
      </c>
      <c r="AY193" s="20">
        <v>879</v>
      </c>
      <c r="AZ193" s="20">
        <v>5</v>
      </c>
      <c r="BA193" s="20">
        <v>1050</v>
      </c>
      <c r="BC193" s="45">
        <v>766</v>
      </c>
      <c r="BD193" s="20">
        <v>8</v>
      </c>
      <c r="BE193" s="20">
        <v>14</v>
      </c>
      <c r="BG193" s="5">
        <v>132</v>
      </c>
      <c r="BK193" s="20">
        <v>334</v>
      </c>
      <c r="BL193" s="20">
        <v>7</v>
      </c>
      <c r="BM193" s="20">
        <v>2</v>
      </c>
      <c r="BO193" s="5">
        <v>93</v>
      </c>
      <c r="BS193" s="5">
        <v>782</v>
      </c>
      <c r="BT193" s="5">
        <v>7</v>
      </c>
      <c r="BU193" s="5">
        <v>2</v>
      </c>
      <c r="BW193" s="5">
        <v>176</v>
      </c>
      <c r="CA193" s="5">
        <v>675</v>
      </c>
      <c r="CB193" s="5">
        <v>5</v>
      </c>
      <c r="CC193" s="5">
        <v>4</v>
      </c>
      <c r="CE193" s="5">
        <v>70</v>
      </c>
      <c r="CG193" s="5" t="s">
        <v>13</v>
      </c>
      <c r="CI193" s="5">
        <v>80</v>
      </c>
      <c r="CM193" s="5">
        <v>104</v>
      </c>
      <c r="CQ193" s="5">
        <v>167</v>
      </c>
      <c r="CU193" s="5">
        <v>909</v>
      </c>
      <c r="CV193" s="5">
        <v>7</v>
      </c>
      <c r="CW193" s="5">
        <v>2</v>
      </c>
      <c r="CY193" s="5">
        <v>161</v>
      </c>
      <c r="DC193" s="5">
        <v>168</v>
      </c>
      <c r="DG193" s="5">
        <v>154</v>
      </c>
    </row>
    <row r="194" spans="1:111" x14ac:dyDescent="0.15">
      <c r="A194" s="14">
        <v>464</v>
      </c>
      <c r="B194" s="15">
        <v>4</v>
      </c>
      <c r="C194" s="16">
        <v>15333</v>
      </c>
      <c r="D194" s="93">
        <f t="shared" si="6"/>
        <v>91.858375269590226</v>
      </c>
      <c r="E194" s="4"/>
      <c r="F194" s="14">
        <v>404</v>
      </c>
      <c r="G194" s="17">
        <v>4</v>
      </c>
      <c r="H194" s="18">
        <v>16692</v>
      </c>
      <c r="I194" s="96">
        <f t="shared" si="8"/>
        <v>100</v>
      </c>
      <c r="K194" s="20">
        <v>681</v>
      </c>
      <c r="L194" s="20">
        <v>4</v>
      </c>
      <c r="M194" s="20">
        <v>7578</v>
      </c>
      <c r="O194" s="5">
        <v>180</v>
      </c>
      <c r="Q194" s="5" t="s">
        <v>13</v>
      </c>
      <c r="S194" s="20">
        <v>548</v>
      </c>
      <c r="T194" s="20">
        <v>7</v>
      </c>
      <c r="U194" s="20">
        <v>19406</v>
      </c>
      <c r="W194" s="5">
        <v>556</v>
      </c>
      <c r="AA194" s="20">
        <v>131</v>
      </c>
      <c r="AB194" s="20">
        <v>5</v>
      </c>
      <c r="AC194" s="20">
        <v>3128</v>
      </c>
      <c r="AE194" s="20">
        <v>280</v>
      </c>
      <c r="AF194" s="20">
        <v>4</v>
      </c>
      <c r="AG194" s="20">
        <v>11221</v>
      </c>
      <c r="AI194" s="5">
        <v>283</v>
      </c>
      <c r="AM194" s="5">
        <v>324</v>
      </c>
      <c r="AQ194" s="5">
        <v>105</v>
      </c>
      <c r="AU194" s="5">
        <v>168</v>
      </c>
      <c r="AY194" s="20">
        <v>902</v>
      </c>
      <c r="AZ194" s="20">
        <v>5</v>
      </c>
      <c r="BA194" s="20">
        <v>1050</v>
      </c>
      <c r="BC194" s="45">
        <v>851</v>
      </c>
      <c r="BD194" s="20">
        <v>8</v>
      </c>
      <c r="BE194" s="20">
        <v>14</v>
      </c>
      <c r="BG194" s="5">
        <v>133</v>
      </c>
      <c r="BK194" s="20">
        <v>387</v>
      </c>
      <c r="BL194" s="20">
        <v>7</v>
      </c>
      <c r="BM194" s="20">
        <v>2</v>
      </c>
      <c r="BO194" s="5">
        <v>94</v>
      </c>
      <c r="BS194" s="5">
        <v>811</v>
      </c>
      <c r="BT194" s="5">
        <v>7</v>
      </c>
      <c r="BU194" s="5">
        <v>2</v>
      </c>
      <c r="BW194" s="5">
        <v>177</v>
      </c>
      <c r="CA194" s="5">
        <v>827</v>
      </c>
      <c r="CB194" s="5">
        <v>5</v>
      </c>
      <c r="CC194" s="5">
        <v>4</v>
      </c>
      <c r="CE194" s="5">
        <v>71</v>
      </c>
      <c r="CG194" s="5" t="s">
        <v>13</v>
      </c>
      <c r="CI194" s="5">
        <v>81</v>
      </c>
      <c r="CM194" s="5">
        <v>105</v>
      </c>
      <c r="CQ194" s="5">
        <v>168</v>
      </c>
      <c r="CU194" s="5">
        <v>982</v>
      </c>
      <c r="CV194" s="5">
        <v>7</v>
      </c>
      <c r="CW194" s="5">
        <v>2</v>
      </c>
      <c r="CY194" s="5">
        <v>162</v>
      </c>
      <c r="DC194" s="5">
        <v>169</v>
      </c>
      <c r="DG194" s="5">
        <v>155</v>
      </c>
    </row>
    <row r="195" spans="1:111" x14ac:dyDescent="0.15">
      <c r="A195" s="14">
        <v>1156</v>
      </c>
      <c r="B195" s="15">
        <v>4</v>
      </c>
      <c r="C195" s="16">
        <v>15397</v>
      </c>
      <c r="D195" s="93">
        <f t="shared" ref="D195:D258" si="9">C195/$B$1364*100</f>
        <v>92.241792475437336</v>
      </c>
      <c r="E195" s="4"/>
      <c r="F195" s="14">
        <v>772</v>
      </c>
      <c r="G195" s="17">
        <v>4</v>
      </c>
      <c r="H195" s="18">
        <v>16692</v>
      </c>
      <c r="I195" s="96">
        <f t="shared" ref="I195:I226" si="10">H195/$B$1364*100</f>
        <v>100</v>
      </c>
      <c r="K195" s="20">
        <v>382</v>
      </c>
      <c r="L195" s="20">
        <v>4</v>
      </c>
      <c r="M195" s="20">
        <v>7616</v>
      </c>
      <c r="O195" s="5">
        <v>181</v>
      </c>
      <c r="Q195" s="5" t="s">
        <v>13</v>
      </c>
      <c r="S195" s="20">
        <v>864</v>
      </c>
      <c r="T195" s="20">
        <v>7</v>
      </c>
      <c r="U195" s="20">
        <v>21490</v>
      </c>
      <c r="W195" s="5">
        <v>573</v>
      </c>
      <c r="AA195" s="20">
        <v>11</v>
      </c>
      <c r="AB195" s="20">
        <v>5</v>
      </c>
      <c r="AC195" s="20">
        <v>3210</v>
      </c>
      <c r="AE195" s="20">
        <v>411</v>
      </c>
      <c r="AF195" s="20">
        <v>4</v>
      </c>
      <c r="AG195" s="20">
        <v>11251</v>
      </c>
      <c r="AI195" s="5">
        <v>285</v>
      </c>
      <c r="AM195" s="5">
        <v>326</v>
      </c>
      <c r="AQ195" s="5">
        <v>106</v>
      </c>
      <c r="AU195" s="5">
        <v>169</v>
      </c>
      <c r="AY195" s="20">
        <v>1206</v>
      </c>
      <c r="AZ195" s="20">
        <v>5</v>
      </c>
      <c r="BA195" s="20">
        <v>1050</v>
      </c>
      <c r="BC195" s="45">
        <v>948</v>
      </c>
      <c r="BD195" s="20">
        <v>8</v>
      </c>
      <c r="BE195" s="20">
        <v>15</v>
      </c>
      <c r="BG195" s="5">
        <v>134</v>
      </c>
      <c r="BK195" s="20">
        <v>414</v>
      </c>
      <c r="BL195" s="20">
        <v>7</v>
      </c>
      <c r="BM195" s="20">
        <v>2</v>
      </c>
      <c r="BO195" s="5">
        <v>95</v>
      </c>
      <c r="BS195" s="5">
        <v>818</v>
      </c>
      <c r="BT195" s="5">
        <v>7</v>
      </c>
      <c r="BU195" s="5">
        <v>2</v>
      </c>
      <c r="BW195" s="5">
        <v>178</v>
      </c>
      <c r="CA195" s="5">
        <v>912</v>
      </c>
      <c r="CB195" s="5">
        <v>5</v>
      </c>
      <c r="CC195" s="5">
        <v>4</v>
      </c>
      <c r="CE195" s="5">
        <v>72</v>
      </c>
      <c r="CG195" s="5" t="s">
        <v>13</v>
      </c>
      <c r="CI195" s="5">
        <v>82</v>
      </c>
      <c r="CM195" s="5">
        <v>106</v>
      </c>
      <c r="CQ195" s="5">
        <v>169</v>
      </c>
      <c r="CU195" s="5">
        <v>1035</v>
      </c>
      <c r="CV195" s="5">
        <v>7</v>
      </c>
      <c r="CW195" s="5">
        <v>2</v>
      </c>
      <c r="CY195" s="5">
        <v>163</v>
      </c>
      <c r="DC195" s="5">
        <v>170</v>
      </c>
      <c r="DG195" s="5">
        <v>156</v>
      </c>
    </row>
    <row r="196" spans="1:111" x14ac:dyDescent="0.15">
      <c r="A196" s="14">
        <v>1321</v>
      </c>
      <c r="B196" s="15">
        <v>4</v>
      </c>
      <c r="C196" s="16">
        <v>15522</v>
      </c>
      <c r="D196" s="93">
        <f t="shared" si="9"/>
        <v>92.990654205607484</v>
      </c>
      <c r="E196" s="4"/>
      <c r="F196" s="14">
        <v>1107</v>
      </c>
      <c r="G196" s="17">
        <v>4</v>
      </c>
      <c r="H196" s="18">
        <v>16692</v>
      </c>
      <c r="I196" s="96">
        <f t="shared" si="10"/>
        <v>100</v>
      </c>
      <c r="K196" s="20">
        <v>929</v>
      </c>
      <c r="L196" s="20">
        <v>4</v>
      </c>
      <c r="M196" s="20">
        <v>7705</v>
      </c>
      <c r="O196" s="5">
        <v>182</v>
      </c>
      <c r="Q196" s="5" t="s">
        <v>13</v>
      </c>
      <c r="S196" s="20">
        <v>523</v>
      </c>
      <c r="T196" s="20">
        <v>7</v>
      </c>
      <c r="U196" s="20">
        <v>28154</v>
      </c>
      <c r="W196" s="5">
        <v>582</v>
      </c>
      <c r="AA196" s="20">
        <v>560</v>
      </c>
      <c r="AB196" s="20">
        <v>5</v>
      </c>
      <c r="AC196" s="20">
        <v>3414</v>
      </c>
      <c r="AE196" s="20">
        <v>806</v>
      </c>
      <c r="AF196" s="20">
        <v>4</v>
      </c>
      <c r="AG196" s="20">
        <v>11278</v>
      </c>
      <c r="AI196" s="5">
        <v>287</v>
      </c>
      <c r="AM196" s="5">
        <v>331</v>
      </c>
      <c r="AQ196" s="5">
        <v>107</v>
      </c>
      <c r="AU196" s="5">
        <v>170</v>
      </c>
      <c r="AY196" s="20">
        <v>1349</v>
      </c>
      <c r="AZ196" s="20">
        <v>5</v>
      </c>
      <c r="BA196" s="20">
        <v>1063</v>
      </c>
      <c r="BC196" s="45">
        <v>118</v>
      </c>
      <c r="BD196" s="20">
        <v>8</v>
      </c>
      <c r="BE196" s="20">
        <v>16</v>
      </c>
      <c r="BG196" s="5">
        <v>135</v>
      </c>
      <c r="BK196" s="20">
        <v>421</v>
      </c>
      <c r="BL196" s="20">
        <v>7</v>
      </c>
      <c r="BM196" s="20">
        <v>2</v>
      </c>
      <c r="BO196" s="5">
        <v>96</v>
      </c>
      <c r="BS196" s="5">
        <v>849</v>
      </c>
      <c r="BT196" s="5">
        <v>7</v>
      </c>
      <c r="BU196" s="5">
        <v>2</v>
      </c>
      <c r="BW196" s="5">
        <v>179</v>
      </c>
      <c r="CA196" s="5">
        <v>1166</v>
      </c>
      <c r="CB196" s="5">
        <v>5</v>
      </c>
      <c r="CC196" s="5">
        <v>4</v>
      </c>
      <c r="CE196" s="5">
        <v>74</v>
      </c>
      <c r="CG196" s="5" t="s">
        <v>13</v>
      </c>
      <c r="CI196" s="5">
        <v>83</v>
      </c>
      <c r="CM196" s="5">
        <v>107</v>
      </c>
      <c r="CQ196" s="5">
        <v>170</v>
      </c>
      <c r="CU196" s="5">
        <v>1036</v>
      </c>
      <c r="CV196" s="5">
        <v>7</v>
      </c>
      <c r="CW196" s="5">
        <v>2</v>
      </c>
      <c r="CY196" s="5">
        <v>164</v>
      </c>
      <c r="DC196" s="5">
        <v>171</v>
      </c>
      <c r="DG196" s="5">
        <v>157</v>
      </c>
    </row>
    <row r="197" spans="1:111" x14ac:dyDescent="0.15">
      <c r="A197" s="14">
        <v>801</v>
      </c>
      <c r="B197" s="15">
        <v>4</v>
      </c>
      <c r="C197" s="16">
        <v>15534</v>
      </c>
      <c r="D197" s="93">
        <f t="shared" si="9"/>
        <v>93.062544931703812</v>
      </c>
      <c r="E197" s="4"/>
      <c r="F197" s="14">
        <v>1324</v>
      </c>
      <c r="G197" s="17">
        <v>4</v>
      </c>
      <c r="H197" s="18">
        <v>16692</v>
      </c>
      <c r="I197" s="96">
        <f t="shared" si="10"/>
        <v>100</v>
      </c>
      <c r="K197" s="20">
        <v>1187</v>
      </c>
      <c r="L197" s="20">
        <v>4</v>
      </c>
      <c r="M197" s="20">
        <v>7786</v>
      </c>
      <c r="O197" s="5">
        <v>183</v>
      </c>
      <c r="Q197" s="5" t="s">
        <v>13</v>
      </c>
      <c r="S197" s="20">
        <v>495</v>
      </c>
      <c r="T197" s="20">
        <v>8</v>
      </c>
      <c r="U197" s="20">
        <v>417</v>
      </c>
      <c r="W197" s="5">
        <v>590</v>
      </c>
      <c r="AA197" s="20">
        <v>1112</v>
      </c>
      <c r="AB197" s="20">
        <v>5</v>
      </c>
      <c r="AC197" s="20">
        <v>3528</v>
      </c>
      <c r="AE197" s="20">
        <v>1299</v>
      </c>
      <c r="AF197" s="20">
        <v>4</v>
      </c>
      <c r="AG197" s="20">
        <v>11309</v>
      </c>
      <c r="AI197" s="5">
        <v>292</v>
      </c>
      <c r="AM197" s="5">
        <v>336</v>
      </c>
      <c r="AQ197" s="5">
        <v>108</v>
      </c>
      <c r="AU197" s="5">
        <v>171</v>
      </c>
      <c r="AY197" s="20">
        <v>910</v>
      </c>
      <c r="AZ197" s="20">
        <v>5</v>
      </c>
      <c r="BA197" s="20">
        <v>1090</v>
      </c>
      <c r="BC197" s="45">
        <v>321</v>
      </c>
      <c r="BD197" s="20">
        <v>8</v>
      </c>
      <c r="BE197" s="20">
        <v>17</v>
      </c>
      <c r="BG197" s="5">
        <v>136</v>
      </c>
      <c r="BK197" s="20">
        <v>434</v>
      </c>
      <c r="BL197" s="20">
        <v>7</v>
      </c>
      <c r="BM197" s="20">
        <v>2</v>
      </c>
      <c r="BO197" s="5">
        <v>97</v>
      </c>
      <c r="BS197" s="5">
        <v>897</v>
      </c>
      <c r="BT197" s="5">
        <v>7</v>
      </c>
      <c r="BU197" s="5">
        <v>2</v>
      </c>
      <c r="BW197" s="5">
        <v>180</v>
      </c>
      <c r="CA197" s="5">
        <v>8</v>
      </c>
      <c r="CB197" s="5">
        <v>5</v>
      </c>
      <c r="CC197" s="5">
        <v>5</v>
      </c>
      <c r="CE197" s="5">
        <v>75</v>
      </c>
      <c r="CG197" s="5" t="s">
        <v>13</v>
      </c>
      <c r="CI197" s="5">
        <v>84</v>
      </c>
      <c r="CM197" s="5">
        <v>108</v>
      </c>
      <c r="CQ197" s="5">
        <v>171</v>
      </c>
      <c r="CU197" s="5">
        <v>1037</v>
      </c>
      <c r="CV197" s="5">
        <v>7</v>
      </c>
      <c r="CW197" s="5">
        <v>2</v>
      </c>
      <c r="CY197" s="5">
        <v>165</v>
      </c>
      <c r="DC197" s="5">
        <v>172</v>
      </c>
      <c r="DG197" s="5">
        <v>158</v>
      </c>
    </row>
    <row r="198" spans="1:111" x14ac:dyDescent="0.15">
      <c r="A198" s="14">
        <v>1293</v>
      </c>
      <c r="B198" s="15">
        <v>4</v>
      </c>
      <c r="C198" s="16">
        <v>15643</v>
      </c>
      <c r="D198" s="93">
        <f t="shared" si="9"/>
        <v>93.715552360412175</v>
      </c>
      <c r="E198" s="4"/>
      <c r="F198" s="14">
        <v>1194</v>
      </c>
      <c r="G198" s="17">
        <v>4</v>
      </c>
      <c r="H198" s="18">
        <v>19169</v>
      </c>
      <c r="I198" s="96">
        <f t="shared" si="10"/>
        <v>114.83944404505154</v>
      </c>
      <c r="K198" s="20">
        <v>1167</v>
      </c>
      <c r="L198" s="20">
        <v>4</v>
      </c>
      <c r="M198" s="20">
        <v>7904</v>
      </c>
      <c r="O198" s="5">
        <v>184</v>
      </c>
      <c r="Q198" s="5" t="s">
        <v>13</v>
      </c>
      <c r="S198" s="20">
        <v>1226</v>
      </c>
      <c r="T198" s="20">
        <v>8</v>
      </c>
      <c r="U198" s="20">
        <v>463</v>
      </c>
      <c r="W198" s="5">
        <v>597</v>
      </c>
      <c r="AA198" s="20">
        <v>1267</v>
      </c>
      <c r="AB198" s="20">
        <v>5</v>
      </c>
      <c r="AC198" s="20">
        <v>3540</v>
      </c>
      <c r="AE198" s="20">
        <v>952</v>
      </c>
      <c r="AF198" s="20">
        <v>4</v>
      </c>
      <c r="AG198" s="20">
        <v>11315</v>
      </c>
      <c r="AI198" s="5">
        <v>299</v>
      </c>
      <c r="AM198" s="5">
        <v>340</v>
      </c>
      <c r="AQ198" s="5">
        <v>109</v>
      </c>
      <c r="AU198" s="5">
        <v>172</v>
      </c>
      <c r="AY198" s="20">
        <v>938</v>
      </c>
      <c r="AZ198" s="20">
        <v>5</v>
      </c>
      <c r="BA198" s="20">
        <v>1100</v>
      </c>
      <c r="BC198" s="45">
        <v>1109</v>
      </c>
      <c r="BD198" s="20">
        <v>8</v>
      </c>
      <c r="BE198" s="20">
        <v>17</v>
      </c>
      <c r="BG198" s="5">
        <v>137</v>
      </c>
      <c r="BK198" s="20">
        <v>468</v>
      </c>
      <c r="BL198" s="20">
        <v>7</v>
      </c>
      <c r="BM198" s="20">
        <v>2</v>
      </c>
      <c r="BO198" s="5">
        <v>98</v>
      </c>
      <c r="BS198" s="5">
        <v>976</v>
      </c>
      <c r="BT198" s="5">
        <v>7</v>
      </c>
      <c r="BU198" s="5">
        <v>2</v>
      </c>
      <c r="BW198" s="5">
        <v>181</v>
      </c>
      <c r="CA198" s="5">
        <v>122</v>
      </c>
      <c r="CB198" s="5">
        <v>5</v>
      </c>
      <c r="CC198" s="5">
        <v>5</v>
      </c>
      <c r="CE198" s="5">
        <v>76</v>
      </c>
      <c r="CG198" s="5" t="s">
        <v>13</v>
      </c>
      <c r="CI198" s="5">
        <v>85</v>
      </c>
      <c r="CM198" s="5">
        <v>109</v>
      </c>
      <c r="CQ198" s="5">
        <v>172</v>
      </c>
      <c r="CU198" s="5">
        <v>1063</v>
      </c>
      <c r="CV198" s="5">
        <v>7</v>
      </c>
      <c r="CW198" s="5">
        <v>2</v>
      </c>
      <c r="CY198" s="5">
        <v>166</v>
      </c>
      <c r="DC198" s="5">
        <v>173</v>
      </c>
      <c r="DG198" s="5">
        <v>159</v>
      </c>
    </row>
    <row r="199" spans="1:111" x14ac:dyDescent="0.15">
      <c r="A199" s="14">
        <v>624</v>
      </c>
      <c r="B199" s="15">
        <v>4</v>
      </c>
      <c r="C199" s="16">
        <v>15755</v>
      </c>
      <c r="D199" s="93">
        <f t="shared" si="9"/>
        <v>94.386532470644624</v>
      </c>
      <c r="E199" s="4"/>
      <c r="F199" s="14">
        <v>1197</v>
      </c>
      <c r="G199" s="17">
        <v>4</v>
      </c>
      <c r="H199" s="18">
        <v>21345</v>
      </c>
      <c r="I199" s="96">
        <f t="shared" si="10"/>
        <v>127.87562904385335</v>
      </c>
      <c r="K199" s="20">
        <v>299</v>
      </c>
      <c r="L199" s="20">
        <v>4</v>
      </c>
      <c r="M199" s="20">
        <v>7927</v>
      </c>
      <c r="O199" s="5">
        <v>186</v>
      </c>
      <c r="Q199" s="5" t="s">
        <v>13</v>
      </c>
      <c r="S199" s="20">
        <v>1127</v>
      </c>
      <c r="T199" s="20">
        <v>8</v>
      </c>
      <c r="U199" s="20">
        <v>675</v>
      </c>
      <c r="W199" s="5">
        <v>598</v>
      </c>
      <c r="AA199" s="20">
        <v>623</v>
      </c>
      <c r="AB199" s="20">
        <v>5</v>
      </c>
      <c r="AC199" s="20">
        <v>3571</v>
      </c>
      <c r="AE199" s="20">
        <v>807</v>
      </c>
      <c r="AF199" s="20">
        <v>4</v>
      </c>
      <c r="AG199" s="20">
        <v>11336</v>
      </c>
      <c r="AI199" s="5">
        <v>306</v>
      </c>
      <c r="AM199" s="5">
        <v>349</v>
      </c>
      <c r="AQ199" s="5">
        <v>110</v>
      </c>
      <c r="AU199" s="5">
        <v>173</v>
      </c>
      <c r="AY199" s="20">
        <v>2</v>
      </c>
      <c r="AZ199" s="20">
        <v>5</v>
      </c>
      <c r="BA199" s="20">
        <v>1114</v>
      </c>
      <c r="BC199" s="45">
        <v>1188</v>
      </c>
      <c r="BD199" s="20">
        <v>8</v>
      </c>
      <c r="BE199" s="20">
        <v>17</v>
      </c>
      <c r="BG199" s="5">
        <v>138</v>
      </c>
      <c r="BK199" s="20">
        <v>476</v>
      </c>
      <c r="BL199" s="20">
        <v>7</v>
      </c>
      <c r="BM199" s="20">
        <v>2</v>
      </c>
      <c r="BO199" s="5">
        <v>99</v>
      </c>
      <c r="BS199" s="5">
        <v>1026</v>
      </c>
      <c r="BT199" s="5">
        <v>7</v>
      </c>
      <c r="BU199" s="5">
        <v>2</v>
      </c>
      <c r="BW199" s="5">
        <v>182</v>
      </c>
      <c r="CA199" s="5">
        <v>218</v>
      </c>
      <c r="CB199" s="5">
        <v>5</v>
      </c>
      <c r="CC199" s="5">
        <v>5</v>
      </c>
      <c r="CE199" s="5">
        <v>77</v>
      </c>
      <c r="CG199" s="5" t="s">
        <v>13</v>
      </c>
      <c r="CI199" s="5">
        <v>86</v>
      </c>
      <c r="CM199" s="5">
        <v>110</v>
      </c>
      <c r="CQ199" s="5">
        <v>173</v>
      </c>
      <c r="CU199" s="5">
        <v>1110</v>
      </c>
      <c r="CV199" s="5">
        <v>7</v>
      </c>
      <c r="CW199" s="5">
        <v>2</v>
      </c>
      <c r="CY199" s="5">
        <v>167</v>
      </c>
      <c r="DC199" s="5">
        <v>174</v>
      </c>
      <c r="DG199" s="5">
        <v>160</v>
      </c>
    </row>
    <row r="200" spans="1:111" x14ac:dyDescent="0.15">
      <c r="A200" s="14">
        <v>1089</v>
      </c>
      <c r="B200" s="15">
        <v>4</v>
      </c>
      <c r="C200" s="16">
        <v>15768</v>
      </c>
      <c r="D200" s="93">
        <f t="shared" si="9"/>
        <v>94.464414090582309</v>
      </c>
      <c r="E200" s="4"/>
      <c r="F200" s="14">
        <v>1198</v>
      </c>
      <c r="G200" s="17">
        <v>4</v>
      </c>
      <c r="H200" s="18">
        <v>21345</v>
      </c>
      <c r="I200" s="96">
        <f t="shared" si="10"/>
        <v>127.87562904385335</v>
      </c>
      <c r="K200" s="20">
        <v>538</v>
      </c>
      <c r="L200" s="20">
        <v>4</v>
      </c>
      <c r="M200" s="20">
        <v>7969</v>
      </c>
      <c r="O200" s="5">
        <v>187</v>
      </c>
      <c r="Q200" s="5" t="s">
        <v>13</v>
      </c>
      <c r="S200" s="20">
        <v>1039</v>
      </c>
      <c r="T200" s="20">
        <v>8</v>
      </c>
      <c r="U200" s="20">
        <v>733</v>
      </c>
      <c r="W200" s="5">
        <v>599</v>
      </c>
      <c r="AA200" s="20">
        <v>535</v>
      </c>
      <c r="AB200" s="20">
        <v>5</v>
      </c>
      <c r="AC200" s="20">
        <v>3662</v>
      </c>
      <c r="AE200" s="20">
        <v>1213</v>
      </c>
      <c r="AF200" s="20">
        <v>4</v>
      </c>
      <c r="AG200" s="20">
        <v>11372</v>
      </c>
      <c r="AI200" s="5">
        <v>308</v>
      </c>
      <c r="AM200" s="5">
        <v>353</v>
      </c>
      <c r="AQ200" s="5">
        <v>111</v>
      </c>
      <c r="AU200" s="5">
        <v>174</v>
      </c>
      <c r="AY200" s="20">
        <v>641</v>
      </c>
      <c r="AZ200" s="20">
        <v>5</v>
      </c>
      <c r="BA200" s="20">
        <v>1130</v>
      </c>
      <c r="BC200" s="45">
        <v>658</v>
      </c>
      <c r="BD200" s="20">
        <v>8</v>
      </c>
      <c r="BE200" s="20">
        <v>20</v>
      </c>
      <c r="BG200" s="5">
        <v>139</v>
      </c>
      <c r="BK200" s="20">
        <v>499</v>
      </c>
      <c r="BL200" s="20">
        <v>7</v>
      </c>
      <c r="BM200" s="20">
        <v>2</v>
      </c>
      <c r="BO200" s="5">
        <v>100</v>
      </c>
      <c r="BS200" s="5">
        <v>1035</v>
      </c>
      <c r="BT200" s="5">
        <v>7</v>
      </c>
      <c r="BU200" s="5">
        <v>2</v>
      </c>
      <c r="BW200" s="5">
        <v>183</v>
      </c>
      <c r="CA200" s="5">
        <v>330</v>
      </c>
      <c r="CB200" s="5">
        <v>5</v>
      </c>
      <c r="CC200" s="5">
        <v>5</v>
      </c>
      <c r="CE200" s="5">
        <v>78</v>
      </c>
      <c r="CG200" s="5" t="s">
        <v>13</v>
      </c>
      <c r="CI200" s="5">
        <v>87</v>
      </c>
      <c r="CM200" s="5">
        <v>111</v>
      </c>
      <c r="CQ200" s="5">
        <v>174</v>
      </c>
      <c r="CU200" s="5">
        <v>1113</v>
      </c>
      <c r="CV200" s="5">
        <v>7</v>
      </c>
      <c r="CW200" s="5">
        <v>2</v>
      </c>
      <c r="CY200" s="5">
        <v>168</v>
      </c>
      <c r="DC200" s="5">
        <v>175</v>
      </c>
      <c r="DG200" s="5">
        <v>161</v>
      </c>
    </row>
    <row r="201" spans="1:111" x14ac:dyDescent="0.15">
      <c r="A201" s="14">
        <v>140</v>
      </c>
      <c r="B201" s="15">
        <v>4</v>
      </c>
      <c r="C201" s="16">
        <v>15880</v>
      </c>
      <c r="D201" s="93">
        <f t="shared" si="9"/>
        <v>95.135394200814758</v>
      </c>
      <c r="E201" s="4"/>
      <c r="F201" s="14">
        <v>124</v>
      </c>
      <c r="G201" s="17">
        <v>4</v>
      </c>
      <c r="H201" s="18">
        <v>30421</v>
      </c>
      <c r="I201" s="96">
        <f t="shared" si="10"/>
        <v>182.24898154804697</v>
      </c>
      <c r="K201" s="20">
        <v>1273</v>
      </c>
      <c r="L201" s="20">
        <v>4</v>
      </c>
      <c r="M201" s="20">
        <v>8187</v>
      </c>
      <c r="O201" s="5">
        <v>188</v>
      </c>
      <c r="Q201" s="5" t="s">
        <v>13</v>
      </c>
      <c r="S201" s="20">
        <v>601</v>
      </c>
      <c r="T201" s="20">
        <v>8</v>
      </c>
      <c r="U201" s="20">
        <v>1067</v>
      </c>
      <c r="W201" s="5">
        <v>600</v>
      </c>
      <c r="AA201" s="20">
        <v>354</v>
      </c>
      <c r="AB201" s="20">
        <v>5</v>
      </c>
      <c r="AC201" s="20">
        <v>3672</v>
      </c>
      <c r="AE201" s="20">
        <v>1086</v>
      </c>
      <c r="AF201" s="20">
        <v>4</v>
      </c>
      <c r="AG201" s="20">
        <v>11414</v>
      </c>
      <c r="AI201" s="5">
        <v>310</v>
      </c>
      <c r="AM201" s="5">
        <v>359</v>
      </c>
      <c r="AQ201" s="5">
        <v>112</v>
      </c>
      <c r="AU201" s="5">
        <v>175</v>
      </c>
      <c r="AY201" s="20">
        <v>974</v>
      </c>
      <c r="AZ201" s="20">
        <v>5</v>
      </c>
      <c r="BA201" s="20">
        <v>1130</v>
      </c>
      <c r="BC201" s="45">
        <v>474</v>
      </c>
      <c r="BD201" s="20">
        <v>8</v>
      </c>
      <c r="BE201" s="20">
        <v>28</v>
      </c>
      <c r="BG201" s="5">
        <v>140</v>
      </c>
      <c r="BK201" s="20">
        <v>517</v>
      </c>
      <c r="BL201" s="20">
        <v>7</v>
      </c>
      <c r="BM201" s="20">
        <v>2</v>
      </c>
      <c r="BO201" s="5">
        <v>101</v>
      </c>
      <c r="BS201" s="5">
        <v>1036</v>
      </c>
      <c r="BT201" s="5">
        <v>7</v>
      </c>
      <c r="BU201" s="5">
        <v>2</v>
      </c>
      <c r="BW201" s="5">
        <v>184</v>
      </c>
      <c r="CA201" s="5">
        <v>583</v>
      </c>
      <c r="CB201" s="5">
        <v>5</v>
      </c>
      <c r="CC201" s="5">
        <v>5</v>
      </c>
      <c r="CE201" s="5">
        <v>79</v>
      </c>
      <c r="CG201" s="5" t="s">
        <v>13</v>
      </c>
      <c r="CI201" s="5">
        <v>88</v>
      </c>
      <c r="CM201" s="5">
        <v>112</v>
      </c>
      <c r="CQ201" s="5">
        <v>175</v>
      </c>
      <c r="CU201" s="5">
        <v>1126</v>
      </c>
      <c r="CV201" s="5">
        <v>7</v>
      </c>
      <c r="CW201" s="5">
        <v>2</v>
      </c>
      <c r="CY201" s="5">
        <v>169</v>
      </c>
      <c r="DC201" s="5">
        <v>176</v>
      </c>
      <c r="DG201" s="5">
        <v>162</v>
      </c>
    </row>
    <row r="202" spans="1:111" x14ac:dyDescent="0.15">
      <c r="A202" s="14">
        <v>340</v>
      </c>
      <c r="B202" s="15">
        <v>4</v>
      </c>
      <c r="C202" s="16">
        <v>16019</v>
      </c>
      <c r="D202" s="93">
        <f t="shared" si="9"/>
        <v>95.968128444763963</v>
      </c>
      <c r="E202" s="4"/>
      <c r="F202" s="14">
        <v>1095</v>
      </c>
      <c r="G202" s="17">
        <v>5</v>
      </c>
      <c r="H202" s="18">
        <v>0</v>
      </c>
      <c r="I202" s="97">
        <f t="shared" ref="I202:I233" si="11">H202/$B$1365*100</f>
        <v>0</v>
      </c>
      <c r="K202" s="20">
        <v>826</v>
      </c>
      <c r="L202" s="20">
        <v>4</v>
      </c>
      <c r="M202" s="20">
        <v>8247</v>
      </c>
      <c r="O202" s="5">
        <v>189</v>
      </c>
      <c r="Q202" s="5" t="s">
        <v>13</v>
      </c>
      <c r="S202" s="20">
        <v>823</v>
      </c>
      <c r="T202" s="20">
        <v>8</v>
      </c>
      <c r="U202" s="20">
        <v>1208</v>
      </c>
      <c r="W202" s="5">
        <v>615</v>
      </c>
      <c r="AA202" s="20">
        <v>330</v>
      </c>
      <c r="AB202" s="20">
        <v>5</v>
      </c>
      <c r="AC202" s="20">
        <v>3875</v>
      </c>
      <c r="AE202" s="20">
        <v>545</v>
      </c>
      <c r="AF202" s="20">
        <v>4</v>
      </c>
      <c r="AG202" s="20">
        <v>11447</v>
      </c>
      <c r="AI202" s="5">
        <v>318</v>
      </c>
      <c r="AM202" s="5">
        <v>367</v>
      </c>
      <c r="AQ202" s="5">
        <v>113</v>
      </c>
      <c r="AU202" s="5">
        <v>176</v>
      </c>
      <c r="AY202" s="20">
        <v>993</v>
      </c>
      <c r="AZ202" s="20">
        <v>5</v>
      </c>
      <c r="BA202" s="20">
        <v>1150</v>
      </c>
      <c r="BC202" s="45">
        <v>37</v>
      </c>
      <c r="BD202" s="20">
        <v>8</v>
      </c>
      <c r="BE202" s="20">
        <v>31</v>
      </c>
      <c r="BG202" s="5">
        <v>141</v>
      </c>
      <c r="BK202" s="20">
        <v>592</v>
      </c>
      <c r="BL202" s="20">
        <v>7</v>
      </c>
      <c r="BM202" s="20">
        <v>2</v>
      </c>
      <c r="BO202" s="5">
        <v>102</v>
      </c>
      <c r="BS202" s="5">
        <v>1037</v>
      </c>
      <c r="BT202" s="5">
        <v>7</v>
      </c>
      <c r="BU202" s="5">
        <v>2</v>
      </c>
      <c r="BW202" s="5">
        <v>186</v>
      </c>
      <c r="CA202" s="5">
        <v>668</v>
      </c>
      <c r="CB202" s="5">
        <v>5</v>
      </c>
      <c r="CC202" s="5">
        <v>5</v>
      </c>
      <c r="CE202" s="5">
        <v>80</v>
      </c>
      <c r="CG202" s="5" t="s">
        <v>13</v>
      </c>
      <c r="CI202" s="5">
        <v>89</v>
      </c>
      <c r="CM202" s="5">
        <v>113</v>
      </c>
      <c r="CQ202" s="5">
        <v>176</v>
      </c>
      <c r="CU202" s="5">
        <v>1130</v>
      </c>
      <c r="CV202" s="5">
        <v>7</v>
      </c>
      <c r="CW202" s="5">
        <v>2</v>
      </c>
      <c r="CY202" s="5">
        <v>170</v>
      </c>
      <c r="DC202" s="5">
        <v>177</v>
      </c>
      <c r="DG202" s="5">
        <v>163</v>
      </c>
    </row>
    <row r="203" spans="1:111" x14ac:dyDescent="0.15">
      <c r="A203" s="14">
        <v>652</v>
      </c>
      <c r="B203" s="15">
        <v>4</v>
      </c>
      <c r="C203" s="16">
        <v>16047</v>
      </c>
      <c r="D203" s="93">
        <f t="shared" si="9"/>
        <v>96.135873472322075</v>
      </c>
      <c r="E203" s="4"/>
      <c r="F203" s="14">
        <v>2</v>
      </c>
      <c r="G203" s="17">
        <v>5</v>
      </c>
      <c r="H203" s="18">
        <v>842</v>
      </c>
      <c r="I203" s="97">
        <f t="shared" si="11"/>
        <v>4.2924143556280585</v>
      </c>
      <c r="K203" s="20">
        <v>519</v>
      </c>
      <c r="L203" s="20">
        <v>4</v>
      </c>
      <c r="M203" s="20">
        <v>8411</v>
      </c>
      <c r="O203" s="5">
        <v>190</v>
      </c>
      <c r="Q203" s="5" t="s">
        <v>13</v>
      </c>
      <c r="S203" s="20">
        <v>1314</v>
      </c>
      <c r="T203" s="20">
        <v>8</v>
      </c>
      <c r="U203" s="20">
        <v>1208</v>
      </c>
      <c r="W203" s="5">
        <v>617</v>
      </c>
      <c r="AA203" s="20">
        <v>8</v>
      </c>
      <c r="AB203" s="20">
        <v>5</v>
      </c>
      <c r="AC203" s="20">
        <v>4125</v>
      </c>
      <c r="AE203" s="20">
        <v>939</v>
      </c>
      <c r="AF203" s="20">
        <v>4</v>
      </c>
      <c r="AG203" s="20">
        <v>11531</v>
      </c>
      <c r="AI203" s="5">
        <v>324</v>
      </c>
      <c r="AM203" s="5">
        <v>368</v>
      </c>
      <c r="AQ203" s="5">
        <v>114</v>
      </c>
      <c r="AU203" s="5">
        <v>177</v>
      </c>
      <c r="AY203" s="20">
        <v>1018</v>
      </c>
      <c r="AZ203" s="20">
        <v>5</v>
      </c>
      <c r="BA203" s="20">
        <v>1150</v>
      </c>
      <c r="BC203" s="45">
        <v>175</v>
      </c>
      <c r="BD203" s="20">
        <v>8</v>
      </c>
      <c r="BE203" s="20">
        <v>31</v>
      </c>
      <c r="BG203" s="5">
        <v>142</v>
      </c>
      <c r="BK203" s="20">
        <v>610</v>
      </c>
      <c r="BL203" s="20">
        <v>7</v>
      </c>
      <c r="BM203" s="20">
        <v>2</v>
      </c>
      <c r="BO203" s="5">
        <v>103</v>
      </c>
      <c r="BS203" s="5">
        <v>1063</v>
      </c>
      <c r="BT203" s="5">
        <v>7</v>
      </c>
      <c r="BU203" s="5">
        <v>2</v>
      </c>
      <c r="BW203" s="5">
        <v>187</v>
      </c>
      <c r="CA203" s="5">
        <v>902</v>
      </c>
      <c r="CB203" s="5">
        <v>5</v>
      </c>
      <c r="CC203" s="5">
        <v>5</v>
      </c>
      <c r="CE203" s="5">
        <v>81</v>
      </c>
      <c r="CG203" s="5" t="s">
        <v>13</v>
      </c>
      <c r="CI203" s="5">
        <v>90</v>
      </c>
      <c r="CM203" s="5">
        <v>114</v>
      </c>
      <c r="CQ203" s="5">
        <v>177</v>
      </c>
      <c r="CU203" s="5">
        <v>1140</v>
      </c>
      <c r="CV203" s="5">
        <v>7</v>
      </c>
      <c r="CW203" s="5">
        <v>2</v>
      </c>
      <c r="CY203" s="5">
        <v>171</v>
      </c>
      <c r="DC203" s="5">
        <v>178</v>
      </c>
      <c r="DG203" s="5">
        <v>164</v>
      </c>
    </row>
    <row r="204" spans="1:111" x14ac:dyDescent="0.15">
      <c r="A204" s="14">
        <v>573</v>
      </c>
      <c r="B204" s="15">
        <v>4</v>
      </c>
      <c r="C204" s="16">
        <v>16088</v>
      </c>
      <c r="D204" s="93">
        <f t="shared" si="9"/>
        <v>96.381500119817872</v>
      </c>
      <c r="E204" s="4"/>
      <c r="F204" s="14">
        <v>799</v>
      </c>
      <c r="G204" s="17">
        <v>5</v>
      </c>
      <c r="H204" s="18">
        <v>1780</v>
      </c>
      <c r="I204" s="97">
        <f t="shared" si="11"/>
        <v>9.0742251223491035</v>
      </c>
      <c r="K204" s="20">
        <v>1024</v>
      </c>
      <c r="L204" s="20">
        <v>4</v>
      </c>
      <c r="M204" s="20">
        <v>8814</v>
      </c>
      <c r="O204" s="5">
        <v>191</v>
      </c>
      <c r="Q204" s="5" t="s">
        <v>13</v>
      </c>
      <c r="S204" s="20">
        <v>105</v>
      </c>
      <c r="T204" s="20">
        <v>8</v>
      </c>
      <c r="U204" s="20">
        <v>1251</v>
      </c>
      <c r="W204" s="5">
        <v>624</v>
      </c>
      <c r="AA204" s="20">
        <v>132</v>
      </c>
      <c r="AB204" s="20">
        <v>5</v>
      </c>
      <c r="AC204" s="20">
        <v>4311</v>
      </c>
      <c r="AE204" s="20">
        <v>1260</v>
      </c>
      <c r="AF204" s="20">
        <v>4</v>
      </c>
      <c r="AG204" s="20">
        <v>11537</v>
      </c>
      <c r="AI204" s="5">
        <v>326</v>
      </c>
      <c r="AM204" s="5">
        <v>373</v>
      </c>
      <c r="AQ204" s="5">
        <v>115</v>
      </c>
      <c r="AU204" s="5">
        <v>178</v>
      </c>
      <c r="AY204" s="20">
        <v>1000</v>
      </c>
      <c r="AZ204" s="20">
        <v>5</v>
      </c>
      <c r="BA204" s="20">
        <v>1198</v>
      </c>
      <c r="BC204" s="45">
        <v>422</v>
      </c>
      <c r="BD204" s="20">
        <v>8</v>
      </c>
      <c r="BE204" s="20">
        <v>31</v>
      </c>
      <c r="BG204" s="5">
        <v>143</v>
      </c>
      <c r="BK204" s="20">
        <v>660</v>
      </c>
      <c r="BL204" s="20">
        <v>7</v>
      </c>
      <c r="BM204" s="20">
        <v>2</v>
      </c>
      <c r="BO204" s="5">
        <v>104</v>
      </c>
      <c r="BS204" s="5">
        <v>1132</v>
      </c>
      <c r="BT204" s="5">
        <v>7</v>
      </c>
      <c r="BU204" s="5">
        <v>2</v>
      </c>
      <c r="BW204" s="5">
        <v>188</v>
      </c>
      <c r="CA204" s="5">
        <v>132</v>
      </c>
      <c r="CB204" s="5">
        <v>5</v>
      </c>
      <c r="CC204" s="5">
        <v>6</v>
      </c>
      <c r="CE204" s="5">
        <v>83</v>
      </c>
      <c r="CG204" s="5" t="s">
        <v>13</v>
      </c>
      <c r="CI204" s="5">
        <v>91</v>
      </c>
      <c r="CM204" s="5">
        <v>115</v>
      </c>
      <c r="CQ204" s="5">
        <v>178</v>
      </c>
      <c r="CU204" s="5">
        <v>1142</v>
      </c>
      <c r="CV204" s="5">
        <v>7</v>
      </c>
      <c r="CW204" s="5">
        <v>2</v>
      </c>
      <c r="CY204" s="5">
        <v>172</v>
      </c>
      <c r="DC204" s="5">
        <v>179</v>
      </c>
      <c r="DG204" s="5">
        <v>165</v>
      </c>
    </row>
    <row r="205" spans="1:111" x14ac:dyDescent="0.15">
      <c r="A205" s="14">
        <v>1071</v>
      </c>
      <c r="B205" s="15">
        <v>4</v>
      </c>
      <c r="C205" s="16">
        <v>16093</v>
      </c>
      <c r="D205" s="93">
        <f t="shared" si="9"/>
        <v>96.411454589024686</v>
      </c>
      <c r="E205" s="4"/>
      <c r="F205" s="14">
        <v>337</v>
      </c>
      <c r="G205" s="17">
        <v>5</v>
      </c>
      <c r="H205" s="18">
        <v>2428</v>
      </c>
      <c r="I205" s="97">
        <f t="shared" si="11"/>
        <v>12.377650897226754</v>
      </c>
      <c r="K205" s="20">
        <v>1103</v>
      </c>
      <c r="L205" s="20">
        <v>4</v>
      </c>
      <c r="M205" s="20">
        <v>9357</v>
      </c>
      <c r="O205" s="5">
        <v>192</v>
      </c>
      <c r="Q205" s="5" t="s">
        <v>13</v>
      </c>
      <c r="S205" s="20">
        <v>869</v>
      </c>
      <c r="T205" s="20">
        <v>8</v>
      </c>
      <c r="U205" s="20">
        <v>1500</v>
      </c>
      <c r="W205" s="5">
        <v>629</v>
      </c>
      <c r="AA205" s="20">
        <v>636</v>
      </c>
      <c r="AB205" s="20">
        <v>5</v>
      </c>
      <c r="AC205" s="20">
        <v>4352</v>
      </c>
      <c r="AE205" s="20">
        <v>720</v>
      </c>
      <c r="AF205" s="20">
        <v>4</v>
      </c>
      <c r="AG205" s="20">
        <v>11602</v>
      </c>
      <c r="AI205" s="5">
        <v>331</v>
      </c>
      <c r="AM205" s="5">
        <v>382</v>
      </c>
      <c r="AQ205" s="5">
        <v>116</v>
      </c>
      <c r="AU205" s="5">
        <v>179</v>
      </c>
      <c r="AY205" s="20">
        <v>570</v>
      </c>
      <c r="AZ205" s="20">
        <v>5</v>
      </c>
      <c r="BA205" s="20">
        <v>1200</v>
      </c>
      <c r="BC205" s="45">
        <v>477</v>
      </c>
      <c r="BD205" s="20">
        <v>8</v>
      </c>
      <c r="BE205" s="20">
        <v>31</v>
      </c>
      <c r="BG205" s="5">
        <v>144</v>
      </c>
      <c r="BK205" s="20">
        <v>677</v>
      </c>
      <c r="BL205" s="20">
        <v>7</v>
      </c>
      <c r="BM205" s="20">
        <v>2</v>
      </c>
      <c r="BO205" s="5">
        <v>106</v>
      </c>
      <c r="BS205" s="5">
        <v>1142</v>
      </c>
      <c r="BT205" s="5">
        <v>7</v>
      </c>
      <c r="BU205" s="5">
        <v>2</v>
      </c>
      <c r="BW205" s="5">
        <v>189</v>
      </c>
      <c r="CA205" s="5">
        <v>251</v>
      </c>
      <c r="CB205" s="5">
        <v>5</v>
      </c>
      <c r="CC205" s="5">
        <v>6</v>
      </c>
      <c r="CE205" s="5">
        <v>85</v>
      </c>
      <c r="CG205" s="5" t="s">
        <v>13</v>
      </c>
      <c r="CI205" s="5">
        <v>92</v>
      </c>
      <c r="CM205" s="5">
        <v>116</v>
      </c>
      <c r="CQ205" s="5">
        <v>179</v>
      </c>
      <c r="CU205" s="5">
        <v>1157</v>
      </c>
      <c r="CV205" s="5">
        <v>7</v>
      </c>
      <c r="CW205" s="5">
        <v>2</v>
      </c>
      <c r="CY205" s="5">
        <v>173</v>
      </c>
      <c r="DC205" s="5">
        <v>180</v>
      </c>
      <c r="DG205" s="5">
        <v>166</v>
      </c>
    </row>
    <row r="206" spans="1:111" x14ac:dyDescent="0.15">
      <c r="A206" s="14">
        <v>1305</v>
      </c>
      <c r="B206" s="15">
        <v>4</v>
      </c>
      <c r="C206" s="16">
        <v>16280</v>
      </c>
      <c r="D206" s="93">
        <f t="shared" si="9"/>
        <v>97.531751737359215</v>
      </c>
      <c r="E206" s="4"/>
      <c r="F206" s="14">
        <v>853</v>
      </c>
      <c r="G206" s="17">
        <v>5</v>
      </c>
      <c r="H206" s="18">
        <v>2861</v>
      </c>
      <c r="I206" s="97">
        <f t="shared" si="11"/>
        <v>14.585032626427404</v>
      </c>
      <c r="K206" s="20">
        <v>1324</v>
      </c>
      <c r="L206" s="20">
        <v>4</v>
      </c>
      <c r="M206" s="20">
        <v>9468</v>
      </c>
      <c r="O206" s="5">
        <v>193</v>
      </c>
      <c r="Q206" s="5" t="s">
        <v>13</v>
      </c>
      <c r="S206" s="20">
        <v>546</v>
      </c>
      <c r="T206" s="20">
        <v>8</v>
      </c>
      <c r="U206" s="20">
        <v>1542</v>
      </c>
      <c r="W206" s="5">
        <v>634</v>
      </c>
      <c r="AA206" s="20">
        <v>1284</v>
      </c>
      <c r="AB206" s="20">
        <v>5</v>
      </c>
      <c r="AC206" s="20">
        <v>4392</v>
      </c>
      <c r="AE206" s="20">
        <v>24</v>
      </c>
      <c r="AF206" s="20">
        <v>4</v>
      </c>
      <c r="AG206" s="20">
        <v>11603</v>
      </c>
      <c r="AI206" s="5">
        <v>336</v>
      </c>
      <c r="AM206" s="5">
        <v>384</v>
      </c>
      <c r="AQ206" s="5">
        <v>117</v>
      </c>
      <c r="AU206" s="5">
        <v>180</v>
      </c>
      <c r="AY206" s="20">
        <v>825</v>
      </c>
      <c r="AZ206" s="20">
        <v>5</v>
      </c>
      <c r="BA206" s="20">
        <v>1200</v>
      </c>
      <c r="BC206" s="45">
        <v>762</v>
      </c>
      <c r="BD206" s="20">
        <v>8</v>
      </c>
      <c r="BE206" s="20">
        <v>32</v>
      </c>
      <c r="BG206" s="5">
        <v>145</v>
      </c>
      <c r="BK206" s="20">
        <v>684</v>
      </c>
      <c r="BL206" s="20">
        <v>7</v>
      </c>
      <c r="BM206" s="20">
        <v>2</v>
      </c>
      <c r="BO206" s="5">
        <v>107</v>
      </c>
      <c r="BS206" s="5">
        <v>1157</v>
      </c>
      <c r="BT206" s="5">
        <v>7</v>
      </c>
      <c r="BU206" s="5">
        <v>2</v>
      </c>
      <c r="BW206" s="5">
        <v>190</v>
      </c>
      <c r="CA206" s="5">
        <v>1267</v>
      </c>
      <c r="CB206" s="5">
        <v>5</v>
      </c>
      <c r="CC206" s="5">
        <v>6</v>
      </c>
      <c r="CE206" s="5">
        <v>87</v>
      </c>
      <c r="CG206" s="5" t="s">
        <v>13</v>
      </c>
      <c r="CI206" s="5">
        <v>93</v>
      </c>
      <c r="CM206" s="5">
        <v>117</v>
      </c>
      <c r="CQ206" s="5">
        <v>180</v>
      </c>
      <c r="CU206" s="5">
        <v>1181</v>
      </c>
      <c r="CV206" s="5">
        <v>7</v>
      </c>
      <c r="CW206" s="5">
        <v>2</v>
      </c>
      <c r="CY206" s="5">
        <v>174</v>
      </c>
      <c r="DC206" s="5">
        <v>181</v>
      </c>
      <c r="DG206" s="5">
        <v>167</v>
      </c>
    </row>
    <row r="207" spans="1:111" x14ac:dyDescent="0.15">
      <c r="A207" s="14">
        <v>1354</v>
      </c>
      <c r="B207" s="15">
        <v>4</v>
      </c>
      <c r="C207" s="16">
        <v>16283</v>
      </c>
      <c r="D207" s="93">
        <f t="shared" si="9"/>
        <v>97.549724418883301</v>
      </c>
      <c r="E207" s="4"/>
      <c r="F207" s="14">
        <v>843</v>
      </c>
      <c r="G207" s="17">
        <v>5</v>
      </c>
      <c r="H207" s="18">
        <v>3072</v>
      </c>
      <c r="I207" s="97">
        <f t="shared" si="11"/>
        <v>15.660685154975528</v>
      </c>
      <c r="K207" s="20">
        <v>349</v>
      </c>
      <c r="L207" s="20">
        <v>4</v>
      </c>
      <c r="M207" s="20">
        <v>9506</v>
      </c>
      <c r="O207" s="5">
        <v>194</v>
      </c>
      <c r="Q207" s="5" t="s">
        <v>13</v>
      </c>
      <c r="S207" s="20">
        <v>415</v>
      </c>
      <c r="T207" s="20">
        <v>8</v>
      </c>
      <c r="U207" s="20">
        <v>1668</v>
      </c>
      <c r="W207" s="5">
        <v>648</v>
      </c>
      <c r="AA207" s="20">
        <v>216</v>
      </c>
      <c r="AB207" s="20">
        <v>5</v>
      </c>
      <c r="AC207" s="20">
        <v>4696</v>
      </c>
      <c r="AE207" s="20">
        <v>153</v>
      </c>
      <c r="AF207" s="20">
        <v>4</v>
      </c>
      <c r="AG207" s="20">
        <v>11616</v>
      </c>
      <c r="AI207" s="5">
        <v>340</v>
      </c>
      <c r="AM207" s="5">
        <v>389</v>
      </c>
      <c r="AQ207" s="5">
        <v>118</v>
      </c>
      <c r="AU207" s="5">
        <v>181</v>
      </c>
      <c r="AY207" s="20">
        <v>932</v>
      </c>
      <c r="AZ207" s="20">
        <v>5</v>
      </c>
      <c r="BA207" s="20">
        <v>1200</v>
      </c>
      <c r="BC207" s="45">
        <v>678</v>
      </c>
      <c r="BD207" s="20">
        <v>8</v>
      </c>
      <c r="BE207" s="20">
        <v>53</v>
      </c>
      <c r="BG207" s="5">
        <v>146</v>
      </c>
      <c r="BK207" s="20">
        <v>700</v>
      </c>
      <c r="BL207" s="20">
        <v>7</v>
      </c>
      <c r="BM207" s="20">
        <v>2</v>
      </c>
      <c r="BO207" s="5">
        <v>108</v>
      </c>
      <c r="BS207" s="5">
        <v>1247</v>
      </c>
      <c r="BT207" s="5">
        <v>7</v>
      </c>
      <c r="BU207" s="5">
        <v>2</v>
      </c>
      <c r="BW207" s="5">
        <v>191</v>
      </c>
      <c r="CA207" s="5">
        <v>216</v>
      </c>
      <c r="CB207" s="5">
        <v>5</v>
      </c>
      <c r="CC207" s="5">
        <v>7</v>
      </c>
      <c r="CE207" s="5">
        <v>88</v>
      </c>
      <c r="CG207" s="5" t="s">
        <v>13</v>
      </c>
      <c r="CI207" s="5">
        <v>94</v>
      </c>
      <c r="CM207" s="5">
        <v>118</v>
      </c>
      <c r="CQ207" s="5">
        <v>181</v>
      </c>
      <c r="CU207" s="5">
        <v>1227</v>
      </c>
      <c r="CV207" s="5">
        <v>7</v>
      </c>
      <c r="CW207" s="5">
        <v>2</v>
      </c>
      <c r="CY207" s="5">
        <v>175</v>
      </c>
      <c r="DC207" s="5">
        <v>182</v>
      </c>
      <c r="DG207" s="5">
        <v>168</v>
      </c>
    </row>
    <row r="208" spans="1:111" x14ac:dyDescent="0.15">
      <c r="A208" s="14">
        <v>204</v>
      </c>
      <c r="B208" s="15">
        <v>4</v>
      </c>
      <c r="C208" s="16">
        <v>16345</v>
      </c>
      <c r="D208" s="93">
        <f t="shared" si="9"/>
        <v>97.921159837047682</v>
      </c>
      <c r="E208" s="4"/>
      <c r="F208" s="14">
        <v>400</v>
      </c>
      <c r="G208" s="17">
        <v>5</v>
      </c>
      <c r="H208" s="18">
        <v>3456</v>
      </c>
      <c r="I208" s="97">
        <f t="shared" si="11"/>
        <v>17.618270799347471</v>
      </c>
      <c r="K208" s="20">
        <v>324</v>
      </c>
      <c r="L208" s="20">
        <v>4</v>
      </c>
      <c r="M208" s="20">
        <v>9724</v>
      </c>
      <c r="O208" s="5">
        <v>195</v>
      </c>
      <c r="Q208" s="5" t="s">
        <v>13</v>
      </c>
      <c r="S208" s="20">
        <v>1174</v>
      </c>
      <c r="T208" s="20">
        <v>8</v>
      </c>
      <c r="U208" s="20">
        <v>1668</v>
      </c>
      <c r="W208" s="5">
        <v>652</v>
      </c>
      <c r="AA208" s="20">
        <v>209</v>
      </c>
      <c r="AB208" s="20">
        <v>5</v>
      </c>
      <c r="AC208" s="20">
        <v>4822</v>
      </c>
      <c r="AE208" s="20">
        <v>599</v>
      </c>
      <c r="AF208" s="20">
        <v>4</v>
      </c>
      <c r="AG208" s="20">
        <v>11661</v>
      </c>
      <c r="AI208" s="5">
        <v>345</v>
      </c>
      <c r="AM208" s="5">
        <v>391</v>
      </c>
      <c r="AQ208" s="5">
        <v>119</v>
      </c>
      <c r="AU208" s="5">
        <v>182</v>
      </c>
      <c r="AY208" s="20">
        <v>899</v>
      </c>
      <c r="AZ208" s="20">
        <v>5</v>
      </c>
      <c r="BA208" s="20">
        <v>1212</v>
      </c>
      <c r="BC208" s="45">
        <v>866</v>
      </c>
      <c r="BD208" s="20">
        <v>8</v>
      </c>
      <c r="BE208" s="20">
        <v>63</v>
      </c>
      <c r="BG208" s="5">
        <v>147</v>
      </c>
      <c r="BK208" s="20">
        <v>748</v>
      </c>
      <c r="BL208" s="20">
        <v>7</v>
      </c>
      <c r="BM208" s="20">
        <v>2</v>
      </c>
      <c r="BO208" s="5">
        <v>109</v>
      </c>
      <c r="BS208" s="5">
        <v>1262</v>
      </c>
      <c r="BT208" s="5">
        <v>7</v>
      </c>
      <c r="BU208" s="5">
        <v>2</v>
      </c>
      <c r="BW208" s="5">
        <v>192</v>
      </c>
      <c r="CA208" s="5">
        <v>395</v>
      </c>
      <c r="CB208" s="5">
        <v>5</v>
      </c>
      <c r="CC208" s="5">
        <v>7</v>
      </c>
      <c r="CE208" s="5">
        <v>89</v>
      </c>
      <c r="CG208" s="5" t="s">
        <v>13</v>
      </c>
      <c r="CI208" s="5">
        <v>95</v>
      </c>
      <c r="CM208" s="5">
        <v>119</v>
      </c>
      <c r="CQ208" s="5">
        <v>182</v>
      </c>
      <c r="CU208" s="5">
        <v>1247</v>
      </c>
      <c r="CV208" s="5">
        <v>7</v>
      </c>
      <c r="CW208" s="5">
        <v>2</v>
      </c>
      <c r="CY208" s="5">
        <v>176</v>
      </c>
      <c r="DC208" s="5">
        <v>183</v>
      </c>
      <c r="DG208" s="5">
        <v>169</v>
      </c>
    </row>
    <row r="209" spans="1:111" x14ac:dyDescent="0.15">
      <c r="A209" s="14">
        <v>526</v>
      </c>
      <c r="B209" s="15">
        <v>4</v>
      </c>
      <c r="C209" s="16">
        <v>16362</v>
      </c>
      <c r="D209" s="93">
        <f t="shared" si="9"/>
        <v>98.023005032350824</v>
      </c>
      <c r="E209" s="4"/>
      <c r="F209" s="14">
        <v>606</v>
      </c>
      <c r="G209" s="17">
        <v>5</v>
      </c>
      <c r="H209" s="18">
        <v>3588</v>
      </c>
      <c r="I209" s="97">
        <f t="shared" si="11"/>
        <v>18.291190864600328</v>
      </c>
      <c r="K209" s="20">
        <v>416</v>
      </c>
      <c r="L209" s="20">
        <v>4</v>
      </c>
      <c r="M209" s="20">
        <v>10128</v>
      </c>
      <c r="O209" s="5">
        <v>196</v>
      </c>
      <c r="Q209" s="5" t="s">
        <v>13</v>
      </c>
      <c r="S209" s="20">
        <v>851</v>
      </c>
      <c r="T209" s="20">
        <v>8</v>
      </c>
      <c r="U209" s="20">
        <v>1722</v>
      </c>
      <c r="W209" s="5">
        <v>657</v>
      </c>
      <c r="AA209" s="20">
        <v>178</v>
      </c>
      <c r="AB209" s="20">
        <v>5</v>
      </c>
      <c r="AC209" s="20">
        <v>4842</v>
      </c>
      <c r="AE209" s="20">
        <v>46</v>
      </c>
      <c r="AF209" s="20">
        <v>4</v>
      </c>
      <c r="AG209" s="20">
        <v>11687</v>
      </c>
      <c r="AI209" s="5">
        <v>353</v>
      </c>
      <c r="AM209" s="5">
        <v>396</v>
      </c>
      <c r="AQ209" s="5">
        <v>120</v>
      </c>
      <c r="AU209" s="5">
        <v>183</v>
      </c>
      <c r="AY209" s="20">
        <v>284</v>
      </c>
      <c r="AZ209" s="20">
        <v>5</v>
      </c>
      <c r="BA209" s="20">
        <v>1220</v>
      </c>
      <c r="BC209" s="45">
        <v>865</v>
      </c>
      <c r="BD209" s="20">
        <v>8</v>
      </c>
      <c r="BE209" s="20">
        <v>64</v>
      </c>
      <c r="BG209" s="5">
        <v>148</v>
      </c>
      <c r="BK209" s="20">
        <v>751</v>
      </c>
      <c r="BL209" s="20">
        <v>7</v>
      </c>
      <c r="BM209" s="20">
        <v>2</v>
      </c>
      <c r="BO209" s="5">
        <v>110</v>
      </c>
      <c r="BS209" s="5">
        <v>1295</v>
      </c>
      <c r="BT209" s="5">
        <v>7</v>
      </c>
      <c r="BU209" s="5">
        <v>2</v>
      </c>
      <c r="BW209" s="5">
        <v>193</v>
      </c>
      <c r="CA209" s="5">
        <v>719</v>
      </c>
      <c r="CB209" s="5">
        <v>5</v>
      </c>
      <c r="CC209" s="5">
        <v>7</v>
      </c>
      <c r="CE209" s="5">
        <v>90</v>
      </c>
      <c r="CG209" s="5" t="s">
        <v>13</v>
      </c>
      <c r="CI209" s="5">
        <v>96</v>
      </c>
      <c r="CM209" s="5">
        <v>120</v>
      </c>
      <c r="CQ209" s="5">
        <v>183</v>
      </c>
      <c r="CU209" s="5">
        <v>1264</v>
      </c>
      <c r="CV209" s="5">
        <v>7</v>
      </c>
      <c r="CW209" s="5">
        <v>2</v>
      </c>
      <c r="CY209" s="5">
        <v>177</v>
      </c>
      <c r="DC209" s="5">
        <v>184</v>
      </c>
      <c r="DG209" s="5">
        <v>170</v>
      </c>
    </row>
    <row r="210" spans="1:111" x14ac:dyDescent="0.15">
      <c r="A210" s="14">
        <v>731</v>
      </c>
      <c r="B210" s="15">
        <v>4</v>
      </c>
      <c r="C210" s="16">
        <v>16474</v>
      </c>
      <c r="D210" s="93">
        <f t="shared" si="9"/>
        <v>98.693985142583273</v>
      </c>
      <c r="E210" s="4"/>
      <c r="F210" s="14">
        <v>1233</v>
      </c>
      <c r="G210" s="17">
        <v>5</v>
      </c>
      <c r="H210" s="18">
        <v>3913</v>
      </c>
      <c r="I210" s="97">
        <f t="shared" si="11"/>
        <v>19.948001631321372</v>
      </c>
      <c r="K210" s="20">
        <v>197</v>
      </c>
      <c r="L210" s="20">
        <v>4</v>
      </c>
      <c r="M210" s="20">
        <v>10385</v>
      </c>
      <c r="O210" s="5">
        <v>197</v>
      </c>
      <c r="Q210" s="5" t="s">
        <v>13</v>
      </c>
      <c r="S210" s="20">
        <v>74</v>
      </c>
      <c r="T210" s="20">
        <v>8</v>
      </c>
      <c r="U210" s="20">
        <v>1852</v>
      </c>
      <c r="W210" s="5">
        <v>662</v>
      </c>
      <c r="AA210" s="20">
        <v>1104</v>
      </c>
      <c r="AB210" s="20">
        <v>5</v>
      </c>
      <c r="AC210" s="20">
        <v>5046</v>
      </c>
      <c r="AE210" s="20">
        <v>662</v>
      </c>
      <c r="AF210" s="20">
        <v>4</v>
      </c>
      <c r="AG210" s="20">
        <v>11693</v>
      </c>
      <c r="AI210" s="5">
        <v>359</v>
      </c>
      <c r="AM210" s="5">
        <v>397</v>
      </c>
      <c r="AQ210" s="5">
        <v>121</v>
      </c>
      <c r="AU210" s="5">
        <v>184</v>
      </c>
      <c r="AY210" s="20">
        <v>379</v>
      </c>
      <c r="AZ210" s="20">
        <v>5</v>
      </c>
      <c r="BA210" s="20">
        <v>1244</v>
      </c>
      <c r="BC210" s="45">
        <v>188</v>
      </c>
      <c r="BD210" s="20">
        <v>8</v>
      </c>
      <c r="BE210" s="20">
        <v>93</v>
      </c>
      <c r="BG210" s="5">
        <v>149</v>
      </c>
      <c r="BK210" s="20">
        <v>771</v>
      </c>
      <c r="BL210" s="20">
        <v>7</v>
      </c>
      <c r="BM210" s="20">
        <v>2</v>
      </c>
      <c r="BO210" s="5">
        <v>111</v>
      </c>
      <c r="BS210" s="5">
        <v>1350</v>
      </c>
      <c r="BT210" s="5">
        <v>7</v>
      </c>
      <c r="BU210" s="5">
        <v>2</v>
      </c>
      <c r="BW210" s="5">
        <v>194</v>
      </c>
      <c r="CA210" s="5">
        <v>238</v>
      </c>
      <c r="CB210" s="5">
        <v>5</v>
      </c>
      <c r="CC210" s="5">
        <v>8</v>
      </c>
      <c r="CE210" s="5">
        <v>91</v>
      </c>
      <c r="CG210" s="5" t="s">
        <v>13</v>
      </c>
      <c r="CI210" s="5">
        <v>97</v>
      </c>
      <c r="CM210" s="5">
        <v>121</v>
      </c>
      <c r="CQ210" s="5">
        <v>184</v>
      </c>
      <c r="CU210" s="5">
        <v>1271</v>
      </c>
      <c r="CV210" s="5">
        <v>7</v>
      </c>
      <c r="CW210" s="5">
        <v>2</v>
      </c>
      <c r="CY210" s="5">
        <v>178</v>
      </c>
      <c r="DC210" s="5">
        <v>186</v>
      </c>
      <c r="DG210" s="5">
        <v>171</v>
      </c>
    </row>
    <row r="211" spans="1:111" x14ac:dyDescent="0.15">
      <c r="A211" s="14">
        <v>42</v>
      </c>
      <c r="B211" s="15">
        <v>4</v>
      </c>
      <c r="C211" s="16">
        <v>16582</v>
      </c>
      <c r="D211" s="93">
        <f t="shared" si="9"/>
        <v>99.341001677450279</v>
      </c>
      <c r="E211" s="4"/>
      <c r="F211" s="14">
        <v>395</v>
      </c>
      <c r="G211" s="17">
        <v>5</v>
      </c>
      <c r="H211" s="18">
        <v>3950</v>
      </c>
      <c r="I211" s="97">
        <f t="shared" si="11"/>
        <v>20.13662316476346</v>
      </c>
      <c r="K211" s="20">
        <v>66</v>
      </c>
      <c r="L211" s="20">
        <v>4</v>
      </c>
      <c r="M211" s="20">
        <v>10576</v>
      </c>
      <c r="O211" s="5">
        <v>198</v>
      </c>
      <c r="Q211" s="5" t="s">
        <v>13</v>
      </c>
      <c r="S211" s="20">
        <v>1180</v>
      </c>
      <c r="T211" s="20">
        <v>8</v>
      </c>
      <c r="U211" s="20">
        <v>1968</v>
      </c>
      <c r="W211" s="5">
        <v>664</v>
      </c>
      <c r="AA211" s="20">
        <v>288</v>
      </c>
      <c r="AB211" s="20">
        <v>5</v>
      </c>
      <c r="AC211" s="20">
        <v>5096</v>
      </c>
      <c r="AE211" s="20">
        <v>306</v>
      </c>
      <c r="AF211" s="20">
        <v>4</v>
      </c>
      <c r="AG211" s="20">
        <v>11956</v>
      </c>
      <c r="AI211" s="5">
        <v>373</v>
      </c>
      <c r="AM211" s="5">
        <v>399</v>
      </c>
      <c r="AQ211" s="5">
        <v>122</v>
      </c>
      <c r="AU211" s="5">
        <v>186</v>
      </c>
      <c r="AY211" s="20">
        <v>243</v>
      </c>
      <c r="AZ211" s="20">
        <v>5</v>
      </c>
      <c r="BA211" s="20">
        <v>1250</v>
      </c>
      <c r="BC211" s="46">
        <v>1001</v>
      </c>
      <c r="BG211" s="5">
        <v>150</v>
      </c>
      <c r="BK211" s="20">
        <v>775</v>
      </c>
      <c r="BL211" s="20">
        <v>7</v>
      </c>
      <c r="BM211" s="20">
        <v>2</v>
      </c>
      <c r="BO211" s="5">
        <v>112</v>
      </c>
      <c r="BS211" s="5">
        <v>380</v>
      </c>
      <c r="BT211" s="5">
        <v>7</v>
      </c>
      <c r="BU211" s="5">
        <v>4</v>
      </c>
      <c r="BW211" s="5">
        <v>195</v>
      </c>
      <c r="CA211" s="5">
        <v>332</v>
      </c>
      <c r="CB211" s="5">
        <v>5</v>
      </c>
      <c r="CC211" s="5">
        <v>8</v>
      </c>
      <c r="CE211" s="5">
        <v>92</v>
      </c>
      <c r="CG211" s="5" t="s">
        <v>13</v>
      </c>
      <c r="CI211" s="5">
        <v>98</v>
      </c>
      <c r="CM211" s="5">
        <v>122</v>
      </c>
      <c r="CQ211" s="5">
        <v>186</v>
      </c>
      <c r="CU211" s="5">
        <v>1295</v>
      </c>
      <c r="CV211" s="5">
        <v>7</v>
      </c>
      <c r="CW211" s="5">
        <v>2</v>
      </c>
      <c r="CY211" s="5">
        <v>179</v>
      </c>
      <c r="DC211" s="5">
        <v>187</v>
      </c>
      <c r="DG211" s="5">
        <v>172</v>
      </c>
    </row>
    <row r="212" spans="1:111" x14ac:dyDescent="0.15">
      <c r="A212" s="14">
        <v>881</v>
      </c>
      <c r="B212" s="15">
        <v>4</v>
      </c>
      <c r="C212" s="16">
        <v>16601</v>
      </c>
      <c r="D212" s="93">
        <f t="shared" si="9"/>
        <v>99.454828660436135</v>
      </c>
      <c r="E212" s="4"/>
      <c r="F212" s="14">
        <v>923</v>
      </c>
      <c r="G212" s="17">
        <v>5</v>
      </c>
      <c r="H212" s="18">
        <v>4435</v>
      </c>
      <c r="I212" s="97">
        <f t="shared" si="11"/>
        <v>22.609094616639478</v>
      </c>
      <c r="K212" s="20">
        <v>1289</v>
      </c>
      <c r="L212" s="20">
        <v>4</v>
      </c>
      <c r="M212" s="20">
        <v>11155</v>
      </c>
      <c r="O212" s="5">
        <v>199</v>
      </c>
      <c r="Q212" s="5" t="s">
        <v>13</v>
      </c>
      <c r="S212" s="20">
        <v>1006</v>
      </c>
      <c r="T212" s="20">
        <v>8</v>
      </c>
      <c r="U212" s="20">
        <v>2199</v>
      </c>
      <c r="W212" s="5">
        <v>667</v>
      </c>
      <c r="AA212" s="20">
        <v>943</v>
      </c>
      <c r="AB212" s="20">
        <v>5</v>
      </c>
      <c r="AC212" s="20">
        <v>5096</v>
      </c>
      <c r="AE212" s="20">
        <v>97</v>
      </c>
      <c r="AF212" s="20">
        <v>4</v>
      </c>
      <c r="AG212" s="20">
        <v>12000</v>
      </c>
      <c r="AI212" s="5">
        <v>382</v>
      </c>
      <c r="AM212" s="5">
        <v>409</v>
      </c>
      <c r="AQ212" s="5">
        <v>123</v>
      </c>
      <c r="AU212" s="5">
        <v>187</v>
      </c>
      <c r="AY212" s="20">
        <v>638</v>
      </c>
      <c r="AZ212" s="20">
        <v>5</v>
      </c>
      <c r="BA212" s="20">
        <v>1250</v>
      </c>
      <c r="BC212" s="46">
        <v>1280</v>
      </c>
      <c r="BG212" s="5">
        <v>151</v>
      </c>
      <c r="BK212" s="20">
        <v>782</v>
      </c>
      <c r="BL212" s="20">
        <v>7</v>
      </c>
      <c r="BM212" s="20">
        <v>2</v>
      </c>
      <c r="BO212" s="5">
        <v>113</v>
      </c>
      <c r="BS212" s="5">
        <v>824</v>
      </c>
      <c r="BT212" s="5">
        <v>7</v>
      </c>
      <c r="BU212" s="5">
        <v>4</v>
      </c>
      <c r="BW212" s="5">
        <v>196</v>
      </c>
      <c r="CA212" s="5">
        <v>343</v>
      </c>
      <c r="CB212" s="5">
        <v>5</v>
      </c>
      <c r="CC212" s="5">
        <v>8</v>
      </c>
      <c r="CE212" s="5">
        <v>93</v>
      </c>
      <c r="CG212" s="5" t="s">
        <v>13</v>
      </c>
      <c r="CI212" s="5">
        <v>99</v>
      </c>
      <c r="CM212" s="5">
        <v>123</v>
      </c>
      <c r="CQ212" s="5">
        <v>187</v>
      </c>
      <c r="CU212" s="5">
        <v>1347</v>
      </c>
      <c r="CV212" s="5">
        <v>7</v>
      </c>
      <c r="CW212" s="5">
        <v>2</v>
      </c>
      <c r="CY212" s="5">
        <v>180</v>
      </c>
      <c r="DC212" s="5">
        <v>188</v>
      </c>
      <c r="DG212" s="5">
        <v>173</v>
      </c>
    </row>
    <row r="213" spans="1:111" x14ac:dyDescent="0.15">
      <c r="A213" s="14">
        <v>1187</v>
      </c>
      <c r="B213" s="15">
        <v>4</v>
      </c>
      <c r="C213" s="16">
        <v>16605</v>
      </c>
      <c r="D213" s="93">
        <f t="shared" si="9"/>
        <v>99.478792235801578</v>
      </c>
      <c r="E213" s="4"/>
      <c r="F213" s="14">
        <v>780</v>
      </c>
      <c r="G213" s="17">
        <v>5</v>
      </c>
      <c r="H213" s="18">
        <v>4756</v>
      </c>
      <c r="I213" s="97">
        <f t="shared" si="11"/>
        <v>24.245513866231647</v>
      </c>
      <c r="K213" s="20">
        <v>821</v>
      </c>
      <c r="L213" s="20">
        <v>4</v>
      </c>
      <c r="M213" s="20">
        <v>11220</v>
      </c>
      <c r="O213" s="5">
        <v>200</v>
      </c>
      <c r="Q213" s="5" t="s">
        <v>13</v>
      </c>
      <c r="S213" s="20">
        <v>868</v>
      </c>
      <c r="T213" s="20">
        <v>8</v>
      </c>
      <c r="U213" s="20">
        <v>2340</v>
      </c>
      <c r="W213" s="5">
        <v>674</v>
      </c>
      <c r="AA213" s="20">
        <v>343</v>
      </c>
      <c r="AB213" s="20">
        <v>5</v>
      </c>
      <c r="AC213" s="20">
        <v>5128</v>
      </c>
      <c r="AE213" s="20">
        <v>896</v>
      </c>
      <c r="AF213" s="20">
        <v>4</v>
      </c>
      <c r="AG213" s="20">
        <v>12145</v>
      </c>
      <c r="AI213" s="5">
        <v>384</v>
      </c>
      <c r="AM213" s="5">
        <v>410</v>
      </c>
      <c r="AQ213" s="5">
        <v>124</v>
      </c>
      <c r="AU213" s="5">
        <v>188</v>
      </c>
      <c r="AY213" s="20">
        <v>663</v>
      </c>
      <c r="AZ213" s="20">
        <v>5</v>
      </c>
      <c r="BA213" s="20">
        <v>1250</v>
      </c>
      <c r="BC213" s="46">
        <v>31</v>
      </c>
      <c r="BG213" s="5">
        <v>152</v>
      </c>
      <c r="BK213" s="20">
        <v>811</v>
      </c>
      <c r="BL213" s="20">
        <v>7</v>
      </c>
      <c r="BM213" s="20">
        <v>2</v>
      </c>
      <c r="BO213" s="5">
        <v>114</v>
      </c>
      <c r="BS213" s="5">
        <v>830</v>
      </c>
      <c r="BT213" s="5">
        <v>7</v>
      </c>
      <c r="BU213" s="5">
        <v>4</v>
      </c>
      <c r="BW213" s="5">
        <v>197</v>
      </c>
      <c r="CA213" s="5">
        <v>452</v>
      </c>
      <c r="CB213" s="5">
        <v>5</v>
      </c>
      <c r="CC213" s="5">
        <v>8</v>
      </c>
      <c r="CE213" s="5">
        <v>94</v>
      </c>
      <c r="CG213" s="5" t="s">
        <v>13</v>
      </c>
      <c r="CI213" s="5">
        <v>100</v>
      </c>
      <c r="CM213" s="5">
        <v>124</v>
      </c>
      <c r="CQ213" s="5">
        <v>188</v>
      </c>
      <c r="CU213" s="5">
        <v>55</v>
      </c>
      <c r="CV213" s="5">
        <v>7</v>
      </c>
      <c r="CW213" s="5">
        <v>3</v>
      </c>
      <c r="CY213" s="5">
        <v>181</v>
      </c>
      <c r="DC213" s="5">
        <v>189</v>
      </c>
      <c r="DG213" s="5">
        <v>174</v>
      </c>
    </row>
    <row r="214" spans="1:111" x14ac:dyDescent="0.15">
      <c r="A214" s="14">
        <v>1299</v>
      </c>
      <c r="B214" s="15">
        <v>4</v>
      </c>
      <c r="C214" s="16">
        <v>16619</v>
      </c>
      <c r="D214" s="93">
        <f t="shared" si="9"/>
        <v>99.562664749580648</v>
      </c>
      <c r="E214" s="4"/>
      <c r="F214" s="14">
        <v>1018</v>
      </c>
      <c r="G214" s="17">
        <v>5</v>
      </c>
      <c r="H214" s="18">
        <v>4764</v>
      </c>
      <c r="I214" s="97">
        <f t="shared" si="11"/>
        <v>24.286296900489397</v>
      </c>
      <c r="K214" s="20">
        <v>1213</v>
      </c>
      <c r="L214" s="20">
        <v>4</v>
      </c>
      <c r="M214" s="20">
        <v>11372</v>
      </c>
      <c r="O214" s="5">
        <v>201</v>
      </c>
      <c r="Q214" s="5" t="s">
        <v>13</v>
      </c>
      <c r="S214" s="20">
        <v>210</v>
      </c>
      <c r="T214" s="20">
        <v>8</v>
      </c>
      <c r="U214" s="20">
        <v>2616</v>
      </c>
      <c r="W214" s="5">
        <v>681</v>
      </c>
      <c r="AA214" s="20">
        <v>317</v>
      </c>
      <c r="AB214" s="20">
        <v>5</v>
      </c>
      <c r="AC214" s="20">
        <v>5148</v>
      </c>
      <c r="AE214" s="20">
        <v>737</v>
      </c>
      <c r="AF214" s="20">
        <v>4</v>
      </c>
      <c r="AG214" s="20">
        <v>12152</v>
      </c>
      <c r="AI214" s="5">
        <v>389</v>
      </c>
      <c r="AM214" s="5">
        <v>411</v>
      </c>
      <c r="AQ214" s="5">
        <v>125</v>
      </c>
      <c r="AU214" s="5">
        <v>189</v>
      </c>
      <c r="AY214" s="20">
        <v>770</v>
      </c>
      <c r="AZ214" s="20">
        <v>5</v>
      </c>
      <c r="BA214" s="20">
        <v>1250</v>
      </c>
      <c r="BC214" s="46">
        <v>46</v>
      </c>
      <c r="BG214" s="5">
        <v>153</v>
      </c>
      <c r="BK214" s="20">
        <v>824</v>
      </c>
      <c r="BL214" s="20">
        <v>7</v>
      </c>
      <c r="BM214" s="20">
        <v>2</v>
      </c>
      <c r="BO214" s="5">
        <v>115</v>
      </c>
      <c r="BS214" s="5">
        <v>954</v>
      </c>
      <c r="BT214" s="5">
        <v>7</v>
      </c>
      <c r="BU214" s="5">
        <v>4</v>
      </c>
      <c r="BW214" s="5">
        <v>198</v>
      </c>
      <c r="CA214" s="5">
        <v>487</v>
      </c>
      <c r="CB214" s="5">
        <v>5</v>
      </c>
      <c r="CC214" s="5">
        <v>8</v>
      </c>
      <c r="CE214" s="5">
        <v>95</v>
      </c>
      <c r="CG214" s="5" t="s">
        <v>13</v>
      </c>
      <c r="CI214" s="5">
        <v>101</v>
      </c>
      <c r="CM214" s="5">
        <v>125</v>
      </c>
      <c r="CQ214" s="5">
        <v>189</v>
      </c>
      <c r="CU214" s="5">
        <v>483</v>
      </c>
      <c r="CV214" s="5">
        <v>7</v>
      </c>
      <c r="CW214" s="5">
        <v>3</v>
      </c>
      <c r="CY214" s="5">
        <v>182</v>
      </c>
      <c r="DC214" s="5">
        <v>190</v>
      </c>
      <c r="DG214" s="5">
        <v>175</v>
      </c>
    </row>
    <row r="215" spans="1:111" x14ac:dyDescent="0.15">
      <c r="A215" s="14">
        <v>1316</v>
      </c>
      <c r="B215" s="15">
        <v>4</v>
      </c>
      <c r="C215" s="16">
        <v>16621</v>
      </c>
      <c r="D215" s="93">
        <f t="shared" si="9"/>
        <v>99.574646537263362</v>
      </c>
      <c r="E215" s="4"/>
      <c r="F215" s="14">
        <v>132</v>
      </c>
      <c r="G215" s="17">
        <v>5</v>
      </c>
      <c r="H215" s="18">
        <v>4952</v>
      </c>
      <c r="I215" s="97">
        <f t="shared" si="11"/>
        <v>25.244698205546495</v>
      </c>
      <c r="K215" s="20">
        <v>1086</v>
      </c>
      <c r="L215" s="20">
        <v>4</v>
      </c>
      <c r="M215" s="20">
        <v>11414</v>
      </c>
      <c r="O215" s="5">
        <v>202</v>
      </c>
      <c r="Q215" s="5" t="s">
        <v>13</v>
      </c>
      <c r="S215" s="20">
        <v>50</v>
      </c>
      <c r="T215" s="20">
        <v>8</v>
      </c>
      <c r="U215" s="20">
        <v>2824</v>
      </c>
      <c r="W215" s="5">
        <v>688</v>
      </c>
      <c r="AA215" s="20">
        <v>568</v>
      </c>
      <c r="AB215" s="20">
        <v>5</v>
      </c>
      <c r="AC215" s="20">
        <v>5234</v>
      </c>
      <c r="AE215" s="20">
        <v>149</v>
      </c>
      <c r="AF215" s="20">
        <v>4</v>
      </c>
      <c r="AG215" s="20">
        <v>12293</v>
      </c>
      <c r="AI215" s="5">
        <v>391</v>
      </c>
      <c r="AM215" s="5">
        <v>416</v>
      </c>
      <c r="AQ215" s="5">
        <v>126</v>
      </c>
      <c r="AU215" s="5">
        <v>190</v>
      </c>
      <c r="AY215" s="20">
        <v>827</v>
      </c>
      <c r="AZ215" s="20">
        <v>5</v>
      </c>
      <c r="BA215" s="20">
        <v>1250</v>
      </c>
      <c r="BC215" s="46">
        <v>47</v>
      </c>
      <c r="BG215" s="5">
        <v>154</v>
      </c>
      <c r="BK215" s="20">
        <v>830</v>
      </c>
      <c r="BL215" s="20">
        <v>7</v>
      </c>
      <c r="BM215" s="20">
        <v>2</v>
      </c>
      <c r="BO215" s="5">
        <v>119</v>
      </c>
      <c r="BS215" s="5">
        <v>1056</v>
      </c>
      <c r="BT215" s="5">
        <v>7</v>
      </c>
      <c r="BU215" s="5">
        <v>4</v>
      </c>
      <c r="BW215" s="5">
        <v>199</v>
      </c>
      <c r="CA215" s="5">
        <v>520</v>
      </c>
      <c r="CB215" s="5">
        <v>5</v>
      </c>
      <c r="CC215" s="5">
        <v>8</v>
      </c>
      <c r="CE215" s="5">
        <v>96</v>
      </c>
      <c r="CG215" s="5" t="s">
        <v>13</v>
      </c>
      <c r="CI215" s="5">
        <v>102</v>
      </c>
      <c r="CM215" s="5">
        <v>126</v>
      </c>
      <c r="CQ215" s="5">
        <v>190</v>
      </c>
      <c r="CU215" s="5">
        <v>51</v>
      </c>
      <c r="CV215" s="5">
        <v>7</v>
      </c>
      <c r="CW215" s="5">
        <v>4</v>
      </c>
      <c r="CY215" s="5">
        <v>183</v>
      </c>
      <c r="DC215" s="5">
        <v>191</v>
      </c>
      <c r="DG215" s="5">
        <v>176</v>
      </c>
    </row>
    <row r="216" spans="1:111" x14ac:dyDescent="0.15">
      <c r="A216" s="14">
        <v>66</v>
      </c>
      <c r="B216" s="15">
        <v>4</v>
      </c>
      <c r="C216" s="16">
        <v>16624</v>
      </c>
      <c r="D216" s="93">
        <f t="shared" si="9"/>
        <v>99.592619218787448</v>
      </c>
      <c r="E216" s="4"/>
      <c r="F216" s="14">
        <v>71</v>
      </c>
      <c r="G216" s="17">
        <v>5</v>
      </c>
      <c r="H216" s="18">
        <v>5018</v>
      </c>
      <c r="I216" s="97">
        <f t="shared" si="11"/>
        <v>25.581158238172918</v>
      </c>
      <c r="K216" s="20">
        <v>24</v>
      </c>
      <c r="L216" s="20">
        <v>4</v>
      </c>
      <c r="M216" s="20">
        <v>11603</v>
      </c>
      <c r="O216" s="5">
        <v>203</v>
      </c>
      <c r="Q216" s="5" t="s">
        <v>13</v>
      </c>
      <c r="S216" s="20">
        <v>53</v>
      </c>
      <c r="T216" s="20">
        <v>8</v>
      </c>
      <c r="U216" s="20">
        <v>2859</v>
      </c>
      <c r="W216" s="5">
        <v>691</v>
      </c>
      <c r="AA216" s="20">
        <v>885</v>
      </c>
      <c r="AB216" s="20">
        <v>5</v>
      </c>
      <c r="AC216" s="20">
        <v>5240</v>
      </c>
      <c r="AE216" s="20">
        <v>308</v>
      </c>
      <c r="AF216" s="20">
        <v>4</v>
      </c>
      <c r="AG216" s="20">
        <v>12320</v>
      </c>
      <c r="AI216" s="5">
        <v>396</v>
      </c>
      <c r="AM216" s="5">
        <v>428</v>
      </c>
      <c r="AQ216" s="5">
        <v>127</v>
      </c>
      <c r="AU216" s="5">
        <v>191</v>
      </c>
      <c r="AY216" s="20">
        <v>1023</v>
      </c>
      <c r="AZ216" s="20">
        <v>5</v>
      </c>
      <c r="BA216" s="20">
        <v>1250</v>
      </c>
      <c r="BC216" s="46">
        <v>48</v>
      </c>
      <c r="BG216" s="5">
        <v>155</v>
      </c>
      <c r="BK216" s="20">
        <v>897</v>
      </c>
      <c r="BL216" s="20">
        <v>7</v>
      </c>
      <c r="BM216" s="20">
        <v>2</v>
      </c>
      <c r="BO216" s="5">
        <v>121</v>
      </c>
      <c r="BS216" s="5">
        <v>1347</v>
      </c>
      <c r="BT216" s="5">
        <v>7</v>
      </c>
      <c r="BU216" s="5">
        <v>4</v>
      </c>
      <c r="BW216" s="5">
        <v>200</v>
      </c>
      <c r="CA216" s="5">
        <v>535</v>
      </c>
      <c r="CB216" s="5">
        <v>5</v>
      </c>
      <c r="CC216" s="5">
        <v>8</v>
      </c>
      <c r="CE216" s="5">
        <v>97</v>
      </c>
      <c r="CG216" s="5" t="s">
        <v>13</v>
      </c>
      <c r="CI216" s="5">
        <v>103</v>
      </c>
      <c r="CM216" s="5">
        <v>127</v>
      </c>
      <c r="CQ216" s="5">
        <v>191</v>
      </c>
      <c r="CU216" s="5">
        <v>414</v>
      </c>
      <c r="CV216" s="5">
        <v>7</v>
      </c>
      <c r="CW216" s="5">
        <v>4</v>
      </c>
      <c r="CY216" s="5">
        <v>184</v>
      </c>
      <c r="DC216" s="5">
        <v>192</v>
      </c>
      <c r="DG216" s="5">
        <v>177</v>
      </c>
    </row>
    <row r="217" spans="1:111" x14ac:dyDescent="0.15">
      <c r="A217" s="14">
        <v>1099</v>
      </c>
      <c r="B217" s="15">
        <v>4</v>
      </c>
      <c r="C217" s="16">
        <v>16634</v>
      </c>
      <c r="D217" s="93">
        <f t="shared" si="9"/>
        <v>99.652528157201061</v>
      </c>
      <c r="E217" s="4"/>
      <c r="F217" s="14">
        <v>284</v>
      </c>
      <c r="G217" s="17">
        <v>5</v>
      </c>
      <c r="H217" s="18">
        <v>5576</v>
      </c>
      <c r="I217" s="97">
        <f t="shared" si="11"/>
        <v>28.425774877650895</v>
      </c>
      <c r="K217" s="20">
        <v>153</v>
      </c>
      <c r="L217" s="20">
        <v>4</v>
      </c>
      <c r="M217" s="20">
        <v>11616</v>
      </c>
      <c r="O217" s="5">
        <v>204</v>
      </c>
      <c r="Q217" s="5" t="s">
        <v>13</v>
      </c>
      <c r="S217" s="20">
        <v>271</v>
      </c>
      <c r="T217" s="20">
        <v>8</v>
      </c>
      <c r="U217" s="20">
        <v>2905</v>
      </c>
      <c r="W217" s="5">
        <v>697</v>
      </c>
      <c r="AA217" s="20">
        <v>251</v>
      </c>
      <c r="AB217" s="20">
        <v>5</v>
      </c>
      <c r="AC217" s="20">
        <v>5286</v>
      </c>
      <c r="AE217" s="20">
        <v>552</v>
      </c>
      <c r="AF217" s="20">
        <v>4</v>
      </c>
      <c r="AG217" s="20">
        <v>12676</v>
      </c>
      <c r="AI217" s="5">
        <v>397</v>
      </c>
      <c r="AM217" s="5">
        <v>429</v>
      </c>
      <c r="AQ217" s="5">
        <v>128</v>
      </c>
      <c r="AU217" s="5">
        <v>192</v>
      </c>
      <c r="AY217" s="20">
        <v>559</v>
      </c>
      <c r="AZ217" s="20">
        <v>5</v>
      </c>
      <c r="BA217" s="20">
        <v>1256</v>
      </c>
      <c r="BC217" s="46">
        <v>49</v>
      </c>
      <c r="BG217" s="5">
        <v>156</v>
      </c>
      <c r="BK217" s="20">
        <v>903</v>
      </c>
      <c r="BL217" s="20">
        <v>7</v>
      </c>
      <c r="BM217" s="20">
        <v>2</v>
      </c>
      <c r="BO217" s="5">
        <v>123</v>
      </c>
      <c r="BS217" s="5">
        <v>297</v>
      </c>
      <c r="BT217" s="5">
        <v>8</v>
      </c>
      <c r="BU217" s="5">
        <v>1</v>
      </c>
      <c r="BW217" s="5">
        <v>201</v>
      </c>
      <c r="CA217" s="5">
        <v>559</v>
      </c>
      <c r="CB217" s="5">
        <v>5</v>
      </c>
      <c r="CC217" s="5">
        <v>8</v>
      </c>
      <c r="CE217" s="5">
        <v>98</v>
      </c>
      <c r="CG217" s="5" t="s">
        <v>13</v>
      </c>
      <c r="CI217" s="5">
        <v>104</v>
      </c>
      <c r="CM217" s="5">
        <v>128</v>
      </c>
      <c r="CQ217" s="5">
        <v>192</v>
      </c>
      <c r="CU217" s="5">
        <v>651</v>
      </c>
      <c r="CV217" s="5">
        <v>7</v>
      </c>
      <c r="CW217" s="5">
        <v>4</v>
      </c>
      <c r="CY217" s="5">
        <v>186</v>
      </c>
      <c r="DC217" s="5">
        <v>193</v>
      </c>
      <c r="DG217" s="5">
        <v>178</v>
      </c>
    </row>
    <row r="218" spans="1:111" x14ac:dyDescent="0.15">
      <c r="A218" s="14">
        <v>615</v>
      </c>
      <c r="B218" s="15">
        <v>4</v>
      </c>
      <c r="C218" s="16">
        <v>16637</v>
      </c>
      <c r="D218" s="93">
        <f t="shared" si="9"/>
        <v>99.670500838725147</v>
      </c>
      <c r="E218" s="4"/>
      <c r="F218" s="14">
        <v>198</v>
      </c>
      <c r="G218" s="17">
        <v>5</v>
      </c>
      <c r="H218" s="18">
        <v>5616</v>
      </c>
      <c r="I218" s="97">
        <f t="shared" si="11"/>
        <v>28.629690048939644</v>
      </c>
      <c r="K218" s="20">
        <v>46</v>
      </c>
      <c r="L218" s="20">
        <v>4</v>
      </c>
      <c r="M218" s="20">
        <v>11687</v>
      </c>
      <c r="O218" s="5">
        <v>205</v>
      </c>
      <c r="Q218" s="5" t="s">
        <v>13</v>
      </c>
      <c r="S218" s="20">
        <v>563</v>
      </c>
      <c r="T218" s="20">
        <v>8</v>
      </c>
      <c r="U218" s="20">
        <v>3256</v>
      </c>
      <c r="W218" s="5">
        <v>699</v>
      </c>
      <c r="AA218" s="20">
        <v>452</v>
      </c>
      <c r="AB218" s="20">
        <v>5</v>
      </c>
      <c r="AC218" s="20">
        <v>5408</v>
      </c>
      <c r="AE218" s="20">
        <v>929</v>
      </c>
      <c r="AF218" s="20">
        <v>4</v>
      </c>
      <c r="AG218" s="20">
        <v>12681</v>
      </c>
      <c r="AI218" s="5">
        <v>399</v>
      </c>
      <c r="AM218" s="5">
        <v>445</v>
      </c>
      <c r="AQ218" s="5">
        <v>129</v>
      </c>
      <c r="AU218" s="5">
        <v>193</v>
      </c>
      <c r="AY218" s="20">
        <v>417</v>
      </c>
      <c r="AZ218" s="20">
        <v>5</v>
      </c>
      <c r="BA218" s="20">
        <v>1264</v>
      </c>
      <c r="BC218" s="46">
        <v>50</v>
      </c>
      <c r="BG218" s="5">
        <v>157</v>
      </c>
      <c r="BK218" s="20">
        <v>909</v>
      </c>
      <c r="BL218" s="20">
        <v>7</v>
      </c>
      <c r="BM218" s="20">
        <v>2</v>
      </c>
      <c r="BO218" s="5">
        <v>125</v>
      </c>
      <c r="BS218" s="5">
        <v>474</v>
      </c>
      <c r="BT218" s="5">
        <v>8</v>
      </c>
      <c r="BU218" s="5">
        <v>1</v>
      </c>
      <c r="BW218" s="5">
        <v>202</v>
      </c>
      <c r="CA218" s="5">
        <v>611</v>
      </c>
      <c r="CB218" s="5">
        <v>5</v>
      </c>
      <c r="CC218" s="5">
        <v>8</v>
      </c>
      <c r="CE218" s="5">
        <v>99</v>
      </c>
      <c r="CG218" s="5" t="s">
        <v>13</v>
      </c>
      <c r="CI218" s="5">
        <v>105</v>
      </c>
      <c r="CM218" s="5">
        <v>129</v>
      </c>
      <c r="CQ218" s="5">
        <v>193</v>
      </c>
      <c r="CU218" s="5">
        <v>1010</v>
      </c>
      <c r="CV218" s="5">
        <v>7</v>
      </c>
      <c r="CW218" s="5">
        <v>4</v>
      </c>
      <c r="CY218" s="5">
        <v>188</v>
      </c>
      <c r="DC218" s="5">
        <v>194</v>
      </c>
      <c r="DG218" s="5">
        <v>179</v>
      </c>
    </row>
    <row r="219" spans="1:111" x14ac:dyDescent="0.15">
      <c r="A219" s="14">
        <v>12</v>
      </c>
      <c r="B219" s="15">
        <v>4</v>
      </c>
      <c r="C219" s="16">
        <v>16692</v>
      </c>
      <c r="D219" s="93">
        <f t="shared" si="9"/>
        <v>100</v>
      </c>
      <c r="E219" s="4"/>
      <c r="F219" s="14">
        <v>507</v>
      </c>
      <c r="G219" s="17">
        <v>5</v>
      </c>
      <c r="H219" s="18">
        <v>5677</v>
      </c>
      <c r="I219" s="97">
        <f t="shared" si="11"/>
        <v>28.940660685154974</v>
      </c>
      <c r="K219" s="20">
        <v>1298</v>
      </c>
      <c r="L219" s="20">
        <v>4</v>
      </c>
      <c r="M219" s="20">
        <v>11744</v>
      </c>
      <c r="O219" s="5">
        <v>206</v>
      </c>
      <c r="Q219" s="5" t="s">
        <v>13</v>
      </c>
      <c r="S219" s="20">
        <v>1163</v>
      </c>
      <c r="T219" s="20">
        <v>8</v>
      </c>
      <c r="U219" s="20">
        <v>3256</v>
      </c>
      <c r="W219" s="5">
        <v>705</v>
      </c>
      <c r="AA219" s="20">
        <v>744</v>
      </c>
      <c r="AB219" s="20">
        <v>5</v>
      </c>
      <c r="AC219" s="20">
        <v>5668</v>
      </c>
      <c r="AE219" s="20">
        <v>22</v>
      </c>
      <c r="AF219" s="20">
        <v>4</v>
      </c>
      <c r="AG219" s="20">
        <v>12684</v>
      </c>
      <c r="AI219" s="5">
        <v>404</v>
      </c>
      <c r="AM219" s="5">
        <v>446</v>
      </c>
      <c r="AQ219" s="5">
        <v>130</v>
      </c>
      <c r="AU219" s="5">
        <v>194</v>
      </c>
      <c r="AY219" s="20">
        <v>837</v>
      </c>
      <c r="AZ219" s="20">
        <v>5</v>
      </c>
      <c r="BA219" s="20">
        <v>1265</v>
      </c>
      <c r="BC219" s="46">
        <v>52</v>
      </c>
      <c r="BG219" s="5">
        <v>158</v>
      </c>
      <c r="BK219" s="20">
        <v>976</v>
      </c>
      <c r="BL219" s="20">
        <v>7</v>
      </c>
      <c r="BM219" s="20">
        <v>2</v>
      </c>
      <c r="BO219" s="5">
        <v>126</v>
      </c>
      <c r="BS219" s="5">
        <v>477</v>
      </c>
      <c r="BT219" s="5">
        <v>8</v>
      </c>
      <c r="BU219" s="5">
        <v>1</v>
      </c>
      <c r="BW219" s="5">
        <v>203</v>
      </c>
      <c r="CA219" s="5">
        <v>636</v>
      </c>
      <c r="CB219" s="5">
        <v>5</v>
      </c>
      <c r="CC219" s="5">
        <v>8</v>
      </c>
      <c r="CE219" s="5">
        <v>100</v>
      </c>
      <c r="CG219" s="5" t="s">
        <v>13</v>
      </c>
      <c r="CI219" s="5">
        <v>106</v>
      </c>
      <c r="CM219" s="5">
        <v>130</v>
      </c>
      <c r="CQ219" s="5">
        <v>194</v>
      </c>
      <c r="CU219" s="5">
        <v>1026</v>
      </c>
      <c r="CV219" s="5">
        <v>7</v>
      </c>
      <c r="CW219" s="5">
        <v>4</v>
      </c>
      <c r="CY219" s="5">
        <v>189</v>
      </c>
      <c r="DC219" s="5">
        <v>195</v>
      </c>
      <c r="DG219" s="5">
        <v>180</v>
      </c>
    </row>
    <row r="220" spans="1:111" x14ac:dyDescent="0.15">
      <c r="A220" s="14">
        <v>15</v>
      </c>
      <c r="B220" s="15">
        <v>4</v>
      </c>
      <c r="C220" s="16">
        <v>16692</v>
      </c>
      <c r="D220" s="93">
        <f t="shared" si="9"/>
        <v>100</v>
      </c>
      <c r="E220" s="4"/>
      <c r="F220" s="14">
        <v>669</v>
      </c>
      <c r="G220" s="17">
        <v>5</v>
      </c>
      <c r="H220" s="18">
        <v>5711</v>
      </c>
      <c r="I220" s="97">
        <f t="shared" si="11"/>
        <v>29.113988580750405</v>
      </c>
      <c r="K220" s="20">
        <v>149</v>
      </c>
      <c r="L220" s="20">
        <v>4</v>
      </c>
      <c r="M220" s="20">
        <v>12293</v>
      </c>
      <c r="O220" s="5">
        <v>207</v>
      </c>
      <c r="Q220" s="5" t="s">
        <v>13</v>
      </c>
      <c r="S220" s="20">
        <v>778</v>
      </c>
      <c r="T220" s="20">
        <v>8</v>
      </c>
      <c r="U220" s="20">
        <v>3264</v>
      </c>
      <c r="W220" s="5">
        <v>707</v>
      </c>
      <c r="AA220" s="20">
        <v>719</v>
      </c>
      <c r="AB220" s="20">
        <v>5</v>
      </c>
      <c r="AC220" s="20">
        <v>5684</v>
      </c>
      <c r="AE220" s="20">
        <v>889</v>
      </c>
      <c r="AF220" s="20">
        <v>4</v>
      </c>
      <c r="AG220" s="20">
        <v>12747</v>
      </c>
      <c r="AI220" s="5">
        <v>409</v>
      </c>
      <c r="AM220" s="5">
        <v>450</v>
      </c>
      <c r="AQ220" s="5">
        <v>131</v>
      </c>
      <c r="AU220" s="5">
        <v>195</v>
      </c>
      <c r="AY220" s="20">
        <v>487</v>
      </c>
      <c r="AZ220" s="20">
        <v>5</v>
      </c>
      <c r="BA220" s="20">
        <v>1278</v>
      </c>
      <c r="BC220" s="46">
        <v>53</v>
      </c>
      <c r="BG220" s="5">
        <v>159</v>
      </c>
      <c r="BK220" s="20">
        <v>1004</v>
      </c>
      <c r="BL220" s="20">
        <v>7</v>
      </c>
      <c r="BM220" s="20">
        <v>2</v>
      </c>
      <c r="BO220" s="5">
        <v>127</v>
      </c>
      <c r="BS220" s="5">
        <v>794</v>
      </c>
      <c r="BT220" s="5">
        <v>8</v>
      </c>
      <c r="BU220" s="5">
        <v>1</v>
      </c>
      <c r="BW220" s="5">
        <v>204</v>
      </c>
      <c r="CA220" s="5">
        <v>1002</v>
      </c>
      <c r="CB220" s="5">
        <v>5</v>
      </c>
      <c r="CC220" s="5">
        <v>8</v>
      </c>
      <c r="CE220" s="5">
        <v>101</v>
      </c>
      <c r="CG220" s="5" t="s">
        <v>13</v>
      </c>
      <c r="CI220" s="5">
        <v>107</v>
      </c>
      <c r="CM220" s="5">
        <v>131</v>
      </c>
      <c r="CQ220" s="5">
        <v>195</v>
      </c>
      <c r="CU220" s="5">
        <v>208</v>
      </c>
      <c r="CV220" s="5">
        <v>7</v>
      </c>
      <c r="CW220" s="5">
        <v>6</v>
      </c>
      <c r="CY220" s="5">
        <v>190</v>
      </c>
      <c r="DC220" s="5">
        <v>196</v>
      </c>
      <c r="DG220" s="5">
        <v>181</v>
      </c>
    </row>
    <row r="221" spans="1:111" x14ac:dyDescent="0.15">
      <c r="A221" s="14">
        <v>22</v>
      </c>
      <c r="B221" s="15">
        <v>4</v>
      </c>
      <c r="C221" s="16">
        <v>16692</v>
      </c>
      <c r="D221" s="93">
        <f t="shared" si="9"/>
        <v>100</v>
      </c>
      <c r="E221" s="4"/>
      <c r="F221" s="14">
        <v>613</v>
      </c>
      <c r="G221" s="17">
        <v>5</v>
      </c>
      <c r="H221" s="18">
        <v>5740</v>
      </c>
      <c r="I221" s="97">
        <f t="shared" si="11"/>
        <v>29.261827079934751</v>
      </c>
      <c r="K221" s="20">
        <v>203</v>
      </c>
      <c r="L221" s="20">
        <v>4</v>
      </c>
      <c r="M221" s="20">
        <v>13241</v>
      </c>
      <c r="O221" s="5">
        <v>208</v>
      </c>
      <c r="Q221" s="5" t="s">
        <v>13</v>
      </c>
      <c r="S221" s="20">
        <v>188</v>
      </c>
      <c r="T221" s="20">
        <v>8</v>
      </c>
      <c r="U221" s="20">
        <v>3676</v>
      </c>
      <c r="W221" s="5">
        <v>712</v>
      </c>
      <c r="AA221" s="20">
        <v>1310</v>
      </c>
      <c r="AB221" s="20">
        <v>5</v>
      </c>
      <c r="AC221" s="20">
        <v>5696</v>
      </c>
      <c r="AE221" s="20">
        <v>1079</v>
      </c>
      <c r="AF221" s="20">
        <v>4</v>
      </c>
      <c r="AG221" s="20">
        <v>12800</v>
      </c>
      <c r="AI221" s="5">
        <v>411</v>
      </c>
      <c r="AM221" s="5">
        <v>455</v>
      </c>
      <c r="AQ221" s="5">
        <v>132</v>
      </c>
      <c r="AU221" s="5">
        <v>196</v>
      </c>
      <c r="AY221" s="20">
        <v>232</v>
      </c>
      <c r="AZ221" s="20">
        <v>5</v>
      </c>
      <c r="BA221" s="20">
        <v>1300</v>
      </c>
      <c r="BC221" s="46">
        <v>54</v>
      </c>
      <c r="BG221" s="5">
        <v>160</v>
      </c>
      <c r="BK221" s="20">
        <v>1026</v>
      </c>
      <c r="BL221" s="20">
        <v>7</v>
      </c>
      <c r="BM221" s="20">
        <v>2</v>
      </c>
      <c r="BO221" s="5">
        <v>128</v>
      </c>
      <c r="BS221" s="5">
        <v>904</v>
      </c>
      <c r="BT221" s="5">
        <v>8</v>
      </c>
      <c r="BU221" s="5">
        <v>1</v>
      </c>
      <c r="BW221" s="5">
        <v>205</v>
      </c>
      <c r="CA221" s="5">
        <v>1055</v>
      </c>
      <c r="CB221" s="5">
        <v>5</v>
      </c>
      <c r="CC221" s="5">
        <v>8</v>
      </c>
      <c r="CE221" s="5">
        <v>103</v>
      </c>
      <c r="CG221" s="5" t="s">
        <v>13</v>
      </c>
      <c r="CI221" s="5">
        <v>108</v>
      </c>
      <c r="CM221" s="5">
        <v>132</v>
      </c>
      <c r="CQ221" s="5">
        <v>196</v>
      </c>
      <c r="CU221" s="5">
        <v>212</v>
      </c>
      <c r="CV221" s="5">
        <v>7</v>
      </c>
      <c r="CW221" s="5">
        <v>6</v>
      </c>
      <c r="CY221" s="5">
        <v>191</v>
      </c>
      <c r="DC221" s="5">
        <v>197</v>
      </c>
      <c r="DG221" s="5">
        <v>182</v>
      </c>
    </row>
    <row r="222" spans="1:111" x14ac:dyDescent="0.15">
      <c r="A222" s="14">
        <v>24</v>
      </c>
      <c r="B222" s="15">
        <v>4</v>
      </c>
      <c r="C222" s="16">
        <v>16692</v>
      </c>
      <c r="D222" s="93">
        <f t="shared" si="9"/>
        <v>100</v>
      </c>
      <c r="E222" s="4"/>
      <c r="F222" s="14">
        <v>112</v>
      </c>
      <c r="G222" s="17">
        <v>5</v>
      </c>
      <c r="H222" s="18">
        <v>5758</v>
      </c>
      <c r="I222" s="97">
        <f t="shared" si="11"/>
        <v>29.353588907014682</v>
      </c>
      <c r="K222" s="20">
        <v>906</v>
      </c>
      <c r="L222" s="20">
        <v>4</v>
      </c>
      <c r="M222" s="20">
        <v>14083</v>
      </c>
      <c r="O222" s="5">
        <v>209</v>
      </c>
      <c r="Q222" s="5" t="s">
        <v>13</v>
      </c>
      <c r="S222" s="20">
        <v>303</v>
      </c>
      <c r="T222" s="20">
        <v>8</v>
      </c>
      <c r="U222" s="20">
        <v>3676</v>
      </c>
      <c r="W222" s="5">
        <v>720</v>
      </c>
      <c r="AA222" s="20">
        <v>238</v>
      </c>
      <c r="AB222" s="20">
        <v>5</v>
      </c>
      <c r="AC222" s="20">
        <v>5848</v>
      </c>
      <c r="AE222" s="20">
        <v>884</v>
      </c>
      <c r="AF222" s="20">
        <v>4</v>
      </c>
      <c r="AG222" s="20">
        <v>12872</v>
      </c>
      <c r="AI222" s="5">
        <v>416</v>
      </c>
      <c r="AM222" s="5">
        <v>458</v>
      </c>
      <c r="AQ222" s="5">
        <v>133</v>
      </c>
      <c r="AU222" s="5">
        <v>197</v>
      </c>
      <c r="AY222" s="20">
        <v>248</v>
      </c>
      <c r="AZ222" s="20">
        <v>5</v>
      </c>
      <c r="BA222" s="20">
        <v>1300</v>
      </c>
      <c r="BC222" s="46">
        <v>68</v>
      </c>
      <c r="BG222" s="5">
        <v>162</v>
      </c>
      <c r="BK222" s="20">
        <v>1056</v>
      </c>
      <c r="BL222" s="20">
        <v>7</v>
      </c>
      <c r="BM222" s="20">
        <v>2</v>
      </c>
      <c r="BO222" s="5">
        <v>129</v>
      </c>
      <c r="BS222" s="5">
        <v>977</v>
      </c>
      <c r="BT222" s="5">
        <v>8</v>
      </c>
      <c r="BU222" s="5">
        <v>1</v>
      </c>
      <c r="BW222" s="5">
        <v>206</v>
      </c>
      <c r="CA222" s="5">
        <v>28</v>
      </c>
      <c r="CB222" s="5">
        <v>5</v>
      </c>
      <c r="CC222" s="5">
        <v>9</v>
      </c>
      <c r="CE222" s="5">
        <v>104</v>
      </c>
      <c r="CG222" s="5" t="s">
        <v>13</v>
      </c>
      <c r="CI222" s="5">
        <v>109</v>
      </c>
      <c r="CM222" s="5">
        <v>133</v>
      </c>
      <c r="CQ222" s="5">
        <v>197</v>
      </c>
      <c r="CU222" s="5">
        <v>115</v>
      </c>
      <c r="CV222" s="5">
        <v>8</v>
      </c>
      <c r="CW222" s="5">
        <v>1</v>
      </c>
      <c r="CY222" s="5">
        <v>192</v>
      </c>
      <c r="DC222" s="5">
        <v>198</v>
      </c>
      <c r="DG222" s="5">
        <v>183</v>
      </c>
    </row>
    <row r="223" spans="1:111" x14ac:dyDescent="0.15">
      <c r="A223" s="14">
        <v>31</v>
      </c>
      <c r="B223" s="15">
        <v>4</v>
      </c>
      <c r="C223" s="16">
        <v>16692</v>
      </c>
      <c r="D223" s="93">
        <f t="shared" si="9"/>
        <v>100</v>
      </c>
      <c r="E223" s="4"/>
      <c r="F223" s="14">
        <v>647</v>
      </c>
      <c r="G223" s="17">
        <v>5</v>
      </c>
      <c r="H223" s="18">
        <v>6425</v>
      </c>
      <c r="I223" s="97">
        <f t="shared" si="11"/>
        <v>32.753874388254481</v>
      </c>
      <c r="K223" s="20">
        <v>310</v>
      </c>
      <c r="L223" s="20">
        <v>4</v>
      </c>
      <c r="M223" s="20">
        <v>14489</v>
      </c>
      <c r="O223" s="5">
        <v>210</v>
      </c>
      <c r="Q223" s="5" t="s">
        <v>13</v>
      </c>
      <c r="S223" s="20">
        <v>37</v>
      </c>
      <c r="T223" s="20">
        <v>8</v>
      </c>
      <c r="U223" s="20">
        <v>3735</v>
      </c>
      <c r="W223" s="5">
        <v>721</v>
      </c>
      <c r="AA223" s="20">
        <v>839</v>
      </c>
      <c r="AB223" s="20">
        <v>5</v>
      </c>
      <c r="AC223" s="20">
        <v>6084</v>
      </c>
      <c r="AE223" s="20">
        <v>1065</v>
      </c>
      <c r="AF223" s="20">
        <v>4</v>
      </c>
      <c r="AG223" s="20">
        <v>12881</v>
      </c>
      <c r="AI223" s="5">
        <v>419</v>
      </c>
      <c r="AM223" s="5">
        <v>464</v>
      </c>
      <c r="AQ223" s="5">
        <v>134</v>
      </c>
      <c r="AU223" s="5">
        <v>198</v>
      </c>
      <c r="AY223" s="20">
        <v>682</v>
      </c>
      <c r="AZ223" s="20">
        <v>5</v>
      </c>
      <c r="BA223" s="20">
        <v>1300</v>
      </c>
      <c r="BC223" s="46">
        <v>81</v>
      </c>
      <c r="BG223" s="5">
        <v>163</v>
      </c>
      <c r="BK223" s="20">
        <v>1063</v>
      </c>
      <c r="BL223" s="20">
        <v>7</v>
      </c>
      <c r="BM223" s="20">
        <v>2</v>
      </c>
      <c r="BO223" s="5">
        <v>130</v>
      </c>
      <c r="BS223" s="5">
        <v>1127</v>
      </c>
      <c r="BT223" s="5">
        <v>8</v>
      </c>
      <c r="BU223" s="5">
        <v>1</v>
      </c>
      <c r="BW223" s="5">
        <v>207</v>
      </c>
      <c r="CA223" s="5">
        <v>178</v>
      </c>
      <c r="CB223" s="5">
        <v>5</v>
      </c>
      <c r="CC223" s="5">
        <v>9</v>
      </c>
      <c r="CE223" s="5">
        <v>105</v>
      </c>
      <c r="CG223" s="5" t="s">
        <v>13</v>
      </c>
      <c r="CI223" s="5">
        <v>110</v>
      </c>
      <c r="CM223" s="5">
        <v>134</v>
      </c>
      <c r="CQ223" s="5">
        <v>198</v>
      </c>
      <c r="CU223" s="5">
        <v>297</v>
      </c>
      <c r="CV223" s="5">
        <v>8</v>
      </c>
      <c r="CW223" s="5">
        <v>1</v>
      </c>
      <c r="CY223" s="5">
        <v>193</v>
      </c>
      <c r="DC223" s="5">
        <v>199</v>
      </c>
      <c r="DG223" s="5">
        <v>184</v>
      </c>
    </row>
    <row r="224" spans="1:111" x14ac:dyDescent="0.15">
      <c r="A224" s="14">
        <v>33</v>
      </c>
      <c r="B224" s="15">
        <v>4</v>
      </c>
      <c r="C224" s="16">
        <v>16692</v>
      </c>
      <c r="D224" s="93">
        <f t="shared" si="9"/>
        <v>100</v>
      </c>
      <c r="E224" s="4"/>
      <c r="F224" s="14">
        <v>233</v>
      </c>
      <c r="G224" s="17">
        <v>5</v>
      </c>
      <c r="H224" s="18">
        <v>6534</v>
      </c>
      <c r="I224" s="97">
        <f t="shared" si="11"/>
        <v>33.309543230016317</v>
      </c>
      <c r="K224" s="20">
        <v>464</v>
      </c>
      <c r="L224" s="20">
        <v>4</v>
      </c>
      <c r="M224" s="20">
        <v>14983</v>
      </c>
      <c r="O224" s="5">
        <v>211</v>
      </c>
      <c r="Q224" s="5" t="s">
        <v>13</v>
      </c>
      <c r="S224" s="20">
        <v>168</v>
      </c>
      <c r="T224" s="20">
        <v>8</v>
      </c>
      <c r="U224" s="20">
        <v>3735</v>
      </c>
      <c r="W224" s="5">
        <v>728</v>
      </c>
      <c r="AA224" s="20">
        <v>912</v>
      </c>
      <c r="AB224" s="20">
        <v>5</v>
      </c>
      <c r="AC224" s="20">
        <v>6084</v>
      </c>
      <c r="AE224" s="20">
        <v>193</v>
      </c>
      <c r="AF224" s="20">
        <v>4</v>
      </c>
      <c r="AG224" s="20">
        <v>13215</v>
      </c>
      <c r="AI224" s="5">
        <v>428</v>
      </c>
      <c r="AM224" s="5">
        <v>469</v>
      </c>
      <c r="AQ224" s="5">
        <v>135</v>
      </c>
      <c r="AU224" s="5">
        <v>199</v>
      </c>
      <c r="AY224" s="20">
        <v>1150</v>
      </c>
      <c r="AZ224" s="20">
        <v>5</v>
      </c>
      <c r="BA224" s="20">
        <v>1300</v>
      </c>
      <c r="BC224" s="46">
        <v>211</v>
      </c>
      <c r="BG224" s="5">
        <v>164</v>
      </c>
      <c r="BK224" s="20">
        <v>1069</v>
      </c>
      <c r="BL224" s="20">
        <v>7</v>
      </c>
      <c r="BM224" s="20">
        <v>2</v>
      </c>
      <c r="BO224" s="5">
        <v>131</v>
      </c>
      <c r="BS224" s="5">
        <v>32</v>
      </c>
      <c r="BT224" s="5">
        <v>8</v>
      </c>
      <c r="BU224" s="5">
        <v>2</v>
      </c>
      <c r="BW224" s="5">
        <v>208</v>
      </c>
      <c r="CA224" s="5">
        <v>209</v>
      </c>
      <c r="CB224" s="5">
        <v>5</v>
      </c>
      <c r="CC224" s="5">
        <v>9</v>
      </c>
      <c r="CE224" s="5">
        <v>106</v>
      </c>
      <c r="CG224" s="5" t="s">
        <v>13</v>
      </c>
      <c r="CI224" s="5">
        <v>111</v>
      </c>
      <c r="CM224" s="5">
        <v>135</v>
      </c>
      <c r="CQ224" s="5">
        <v>199</v>
      </c>
      <c r="CU224" s="5">
        <v>977</v>
      </c>
      <c r="CV224" s="5">
        <v>8</v>
      </c>
      <c r="CW224" s="5">
        <v>1</v>
      </c>
      <c r="CY224" s="5">
        <v>194</v>
      </c>
      <c r="DC224" s="5">
        <v>200</v>
      </c>
      <c r="DG224" s="5">
        <v>186</v>
      </c>
    </row>
    <row r="225" spans="1:111" x14ac:dyDescent="0.15">
      <c r="A225" s="14">
        <v>70</v>
      </c>
      <c r="B225" s="15">
        <v>4</v>
      </c>
      <c r="C225" s="16">
        <v>16692</v>
      </c>
      <c r="D225" s="93">
        <f t="shared" si="9"/>
        <v>100</v>
      </c>
      <c r="E225" s="4"/>
      <c r="F225" s="14">
        <v>1257</v>
      </c>
      <c r="G225" s="17">
        <v>5</v>
      </c>
      <c r="H225" s="18">
        <v>6770</v>
      </c>
      <c r="I225" s="97">
        <f t="shared" si="11"/>
        <v>34.512642740619903</v>
      </c>
      <c r="K225" s="20">
        <v>1088</v>
      </c>
      <c r="L225" s="20">
        <v>4</v>
      </c>
      <c r="M225" s="20">
        <v>15073</v>
      </c>
      <c r="O225" s="5">
        <v>212</v>
      </c>
      <c r="Q225" s="5" t="s">
        <v>13</v>
      </c>
      <c r="S225" s="20">
        <v>422</v>
      </c>
      <c r="T225" s="20">
        <v>8</v>
      </c>
      <c r="U225" s="20">
        <v>3735</v>
      </c>
      <c r="W225" s="5">
        <v>731</v>
      </c>
      <c r="AA225" s="20">
        <v>28</v>
      </c>
      <c r="AB225" s="20">
        <v>5</v>
      </c>
      <c r="AC225" s="20">
        <v>6102</v>
      </c>
      <c r="AE225" s="20">
        <v>936</v>
      </c>
      <c r="AF225" s="20">
        <v>4</v>
      </c>
      <c r="AG225" s="20">
        <v>13224</v>
      </c>
      <c r="AI225" s="5">
        <v>429</v>
      </c>
      <c r="AM225" s="5">
        <v>470</v>
      </c>
      <c r="AQ225" s="5">
        <v>136</v>
      </c>
      <c r="AU225" s="5">
        <v>200</v>
      </c>
      <c r="AY225" s="20">
        <v>537</v>
      </c>
      <c r="AZ225" s="20">
        <v>5</v>
      </c>
      <c r="BA225" s="20">
        <v>1304</v>
      </c>
      <c r="BC225" s="46">
        <v>240</v>
      </c>
      <c r="BG225" s="5">
        <v>165</v>
      </c>
      <c r="BK225" s="20">
        <v>1130</v>
      </c>
      <c r="BL225" s="20">
        <v>7</v>
      </c>
      <c r="BM225" s="20">
        <v>2</v>
      </c>
      <c r="BO225" s="5">
        <v>132</v>
      </c>
      <c r="BS225" s="5">
        <v>37</v>
      </c>
      <c r="BT225" s="5">
        <v>8</v>
      </c>
      <c r="BU225" s="5">
        <v>2</v>
      </c>
      <c r="BW225" s="5">
        <v>209</v>
      </c>
      <c r="CA225" s="5">
        <v>233</v>
      </c>
      <c r="CB225" s="5">
        <v>5</v>
      </c>
      <c r="CC225" s="5">
        <v>9</v>
      </c>
      <c r="CE225" s="5">
        <v>107</v>
      </c>
      <c r="CG225" s="5" t="s">
        <v>13</v>
      </c>
      <c r="CI225" s="5">
        <v>116</v>
      </c>
      <c r="CM225" s="5">
        <v>136</v>
      </c>
      <c r="CQ225" s="5">
        <v>200</v>
      </c>
      <c r="CU225" s="5">
        <v>1287</v>
      </c>
      <c r="CV225" s="5">
        <v>8</v>
      </c>
      <c r="CW225" s="5">
        <v>1</v>
      </c>
      <c r="CY225" s="5">
        <v>195</v>
      </c>
      <c r="DC225" s="5">
        <v>202</v>
      </c>
      <c r="DG225" s="5">
        <v>187</v>
      </c>
    </row>
    <row r="226" spans="1:111" x14ac:dyDescent="0.15">
      <c r="A226" s="14">
        <v>95</v>
      </c>
      <c r="B226" s="15">
        <v>4</v>
      </c>
      <c r="C226" s="16">
        <v>16692</v>
      </c>
      <c r="D226" s="93">
        <f t="shared" si="9"/>
        <v>100</v>
      </c>
      <c r="E226" s="4"/>
      <c r="F226" s="14">
        <v>1007</v>
      </c>
      <c r="G226" s="17">
        <v>5</v>
      </c>
      <c r="H226" s="18">
        <v>6802</v>
      </c>
      <c r="I226" s="97">
        <f t="shared" si="11"/>
        <v>34.675774877650895</v>
      </c>
      <c r="K226" s="20">
        <v>652</v>
      </c>
      <c r="L226" s="20">
        <v>4</v>
      </c>
      <c r="M226" s="20">
        <v>15470</v>
      </c>
      <c r="O226" s="5">
        <v>213</v>
      </c>
      <c r="Q226" s="5" t="s">
        <v>13</v>
      </c>
      <c r="S226" s="20">
        <v>870</v>
      </c>
      <c r="T226" s="20">
        <v>8</v>
      </c>
      <c r="U226" s="20">
        <v>3735</v>
      </c>
      <c r="W226" s="5">
        <v>737</v>
      </c>
      <c r="AA226" s="20">
        <v>472</v>
      </c>
      <c r="AB226" s="20">
        <v>5</v>
      </c>
      <c r="AC226" s="20">
        <v>6296</v>
      </c>
      <c r="AE226" s="20">
        <v>203</v>
      </c>
      <c r="AF226" s="20">
        <v>4</v>
      </c>
      <c r="AG226" s="20">
        <v>13241</v>
      </c>
      <c r="AI226" s="5">
        <v>445</v>
      </c>
      <c r="AM226" s="5">
        <v>471</v>
      </c>
      <c r="AQ226" s="5">
        <v>137</v>
      </c>
      <c r="AU226" s="5">
        <v>201</v>
      </c>
      <c r="AY226" s="20">
        <v>403</v>
      </c>
      <c r="AZ226" s="20">
        <v>5</v>
      </c>
      <c r="BA226" s="20">
        <v>1338</v>
      </c>
      <c r="BC226" s="46">
        <v>270</v>
      </c>
      <c r="BG226" s="5">
        <v>166</v>
      </c>
      <c r="BK226" s="20">
        <v>1132</v>
      </c>
      <c r="BL226" s="20">
        <v>7</v>
      </c>
      <c r="BM226" s="20">
        <v>2</v>
      </c>
      <c r="BO226" s="5">
        <v>133</v>
      </c>
      <c r="BS226" s="5">
        <v>105</v>
      </c>
      <c r="BT226" s="5">
        <v>8</v>
      </c>
      <c r="BU226" s="5">
        <v>2</v>
      </c>
      <c r="BW226" s="5">
        <v>210</v>
      </c>
      <c r="CA226" s="5">
        <v>293</v>
      </c>
      <c r="CB226" s="5">
        <v>5</v>
      </c>
      <c r="CC226" s="5">
        <v>9</v>
      </c>
      <c r="CE226" s="5">
        <v>108</v>
      </c>
      <c r="CG226" s="5" t="s">
        <v>13</v>
      </c>
      <c r="CI226" s="5">
        <v>117</v>
      </c>
      <c r="CM226" s="5">
        <v>137</v>
      </c>
      <c r="CQ226" s="5">
        <v>201</v>
      </c>
      <c r="CU226" s="5">
        <v>53</v>
      </c>
      <c r="CV226" s="5">
        <v>8</v>
      </c>
      <c r="CW226" s="5">
        <v>2</v>
      </c>
      <c r="CY226" s="5">
        <v>196</v>
      </c>
      <c r="DC226" s="5">
        <v>203</v>
      </c>
      <c r="DG226" s="5">
        <v>188</v>
      </c>
    </row>
    <row r="227" spans="1:111" x14ac:dyDescent="0.15">
      <c r="A227" s="14">
        <v>97</v>
      </c>
      <c r="B227" s="15">
        <v>4</v>
      </c>
      <c r="C227" s="16">
        <v>16692</v>
      </c>
      <c r="D227" s="93">
        <f t="shared" si="9"/>
        <v>100</v>
      </c>
      <c r="E227" s="4"/>
      <c r="F227" s="14">
        <v>544</v>
      </c>
      <c r="G227" s="17">
        <v>5</v>
      </c>
      <c r="H227" s="18">
        <v>7065</v>
      </c>
      <c r="I227" s="97">
        <f t="shared" si="11"/>
        <v>36.016517128874384</v>
      </c>
      <c r="K227" s="20">
        <v>353</v>
      </c>
      <c r="L227" s="20">
        <v>4</v>
      </c>
      <c r="M227" s="20">
        <v>15649</v>
      </c>
      <c r="O227" s="5">
        <v>214</v>
      </c>
      <c r="Q227" s="5" t="s">
        <v>13</v>
      </c>
      <c r="S227" s="20">
        <v>977</v>
      </c>
      <c r="T227" s="20">
        <v>8</v>
      </c>
      <c r="U227" s="20">
        <v>3735</v>
      </c>
      <c r="W227" s="5">
        <v>739</v>
      </c>
      <c r="AA227" s="20">
        <v>1053</v>
      </c>
      <c r="AB227" s="20">
        <v>5</v>
      </c>
      <c r="AC227" s="20">
        <v>6396</v>
      </c>
      <c r="AE227" s="20">
        <v>508</v>
      </c>
      <c r="AF227" s="20">
        <v>4</v>
      </c>
      <c r="AG227" s="20">
        <v>13350</v>
      </c>
      <c r="AI227" s="5">
        <v>446</v>
      </c>
      <c r="AM227" s="5">
        <v>480</v>
      </c>
      <c r="AQ227" s="5">
        <v>138</v>
      </c>
      <c r="AU227" s="5">
        <v>202</v>
      </c>
      <c r="AY227" s="20">
        <v>1249</v>
      </c>
      <c r="AZ227" s="20">
        <v>5</v>
      </c>
      <c r="BA227" s="20">
        <v>1345</v>
      </c>
      <c r="BC227" s="46">
        <v>271</v>
      </c>
      <c r="BG227" s="5">
        <v>167</v>
      </c>
      <c r="BK227" s="20">
        <v>1137</v>
      </c>
      <c r="BL227" s="20">
        <v>7</v>
      </c>
      <c r="BM227" s="20">
        <v>2</v>
      </c>
      <c r="BO227" s="5">
        <v>136</v>
      </c>
      <c r="BS227" s="5">
        <v>118</v>
      </c>
      <c r="BT227" s="5">
        <v>8</v>
      </c>
      <c r="BU227" s="5">
        <v>2</v>
      </c>
      <c r="BW227" s="5">
        <v>211</v>
      </c>
      <c r="CA227" s="5">
        <v>403</v>
      </c>
      <c r="CB227" s="5">
        <v>5</v>
      </c>
      <c r="CC227" s="5">
        <v>9</v>
      </c>
      <c r="CE227" s="5">
        <v>109</v>
      </c>
      <c r="CG227" s="5" t="s">
        <v>13</v>
      </c>
      <c r="CI227" s="5">
        <v>118</v>
      </c>
      <c r="CM227" s="5">
        <v>138</v>
      </c>
      <c r="CQ227" s="5">
        <v>202</v>
      </c>
      <c r="CU227" s="5">
        <v>91</v>
      </c>
      <c r="CV227" s="5">
        <v>8</v>
      </c>
      <c r="CW227" s="5">
        <v>2</v>
      </c>
      <c r="CY227" s="5">
        <v>197</v>
      </c>
      <c r="DC227" s="5">
        <v>204</v>
      </c>
      <c r="DG227" s="5">
        <v>189</v>
      </c>
    </row>
    <row r="228" spans="1:111" x14ac:dyDescent="0.15">
      <c r="A228" s="14">
        <v>98</v>
      </c>
      <c r="B228" s="15">
        <v>4</v>
      </c>
      <c r="C228" s="16">
        <v>16692</v>
      </c>
      <c r="D228" s="93">
        <f t="shared" si="9"/>
        <v>100</v>
      </c>
      <c r="E228" s="4"/>
      <c r="F228" s="14">
        <v>689</v>
      </c>
      <c r="G228" s="17">
        <v>5</v>
      </c>
      <c r="H228" s="18">
        <v>7204</v>
      </c>
      <c r="I228" s="97">
        <f t="shared" si="11"/>
        <v>36.725122349102776</v>
      </c>
      <c r="K228" s="20">
        <v>340</v>
      </c>
      <c r="L228" s="20">
        <v>4</v>
      </c>
      <c r="M228" s="20">
        <v>16019</v>
      </c>
      <c r="O228" s="5">
        <v>215</v>
      </c>
      <c r="Q228" s="5" t="s">
        <v>13</v>
      </c>
      <c r="S228" s="20">
        <v>448</v>
      </c>
      <c r="T228" s="20">
        <v>8</v>
      </c>
      <c r="U228" s="20">
        <v>3862</v>
      </c>
      <c r="W228" s="5">
        <v>745</v>
      </c>
      <c r="AA228" s="20">
        <v>559</v>
      </c>
      <c r="AB228" s="20">
        <v>5</v>
      </c>
      <c r="AC228" s="20">
        <v>6440</v>
      </c>
      <c r="AE228" s="20">
        <v>891</v>
      </c>
      <c r="AF228" s="20">
        <v>4</v>
      </c>
      <c r="AG228" s="20">
        <v>13358</v>
      </c>
      <c r="AI228" s="5">
        <v>450</v>
      </c>
      <c r="AM228" s="5">
        <v>486</v>
      </c>
      <c r="AQ228" s="5">
        <v>139</v>
      </c>
      <c r="AU228" s="5">
        <v>203</v>
      </c>
      <c r="AY228" s="20">
        <v>1223</v>
      </c>
      <c r="AZ228" s="20">
        <v>5</v>
      </c>
      <c r="BA228" s="20">
        <v>1348</v>
      </c>
      <c r="BC228" s="46">
        <v>291</v>
      </c>
      <c r="BG228" s="5">
        <v>168</v>
      </c>
      <c r="BK228" s="20">
        <v>1140</v>
      </c>
      <c r="BL228" s="20">
        <v>7</v>
      </c>
      <c r="BM228" s="20">
        <v>2</v>
      </c>
      <c r="BO228" s="5">
        <v>137</v>
      </c>
      <c r="BS228" s="5">
        <v>138</v>
      </c>
      <c r="BT228" s="5">
        <v>8</v>
      </c>
      <c r="BU228" s="5">
        <v>2</v>
      </c>
      <c r="BW228" s="5">
        <v>212</v>
      </c>
      <c r="CA228" s="5">
        <v>671</v>
      </c>
      <c r="CB228" s="5">
        <v>5</v>
      </c>
      <c r="CC228" s="5">
        <v>9</v>
      </c>
      <c r="CE228" s="5">
        <v>110</v>
      </c>
      <c r="CG228" s="5" t="s">
        <v>13</v>
      </c>
      <c r="CI228" s="5">
        <v>119</v>
      </c>
      <c r="CM228" s="5">
        <v>139</v>
      </c>
      <c r="CQ228" s="5">
        <v>203</v>
      </c>
      <c r="CU228" s="5">
        <v>138</v>
      </c>
      <c r="CV228" s="5">
        <v>8</v>
      </c>
      <c r="CW228" s="5">
        <v>2</v>
      </c>
      <c r="CY228" s="5">
        <v>198</v>
      </c>
      <c r="DC228" s="5">
        <v>205</v>
      </c>
      <c r="DG228" s="5">
        <v>190</v>
      </c>
    </row>
    <row r="229" spans="1:111" x14ac:dyDescent="0.15">
      <c r="A229" s="14">
        <v>111</v>
      </c>
      <c r="B229" s="15">
        <v>4</v>
      </c>
      <c r="C229" s="16">
        <v>16692</v>
      </c>
      <c r="D229" s="93">
        <f t="shared" si="9"/>
        <v>100</v>
      </c>
      <c r="E229" s="4"/>
      <c r="F229" s="14">
        <v>1215</v>
      </c>
      <c r="G229" s="17">
        <v>5</v>
      </c>
      <c r="H229" s="18">
        <v>7349</v>
      </c>
      <c r="I229" s="97">
        <f t="shared" si="11"/>
        <v>37.464314845024468</v>
      </c>
      <c r="K229" s="20">
        <v>496</v>
      </c>
      <c r="L229" s="20">
        <v>4</v>
      </c>
      <c r="M229" s="20">
        <v>16171</v>
      </c>
      <c r="O229" s="5">
        <v>216</v>
      </c>
      <c r="Q229" s="5" t="s">
        <v>13</v>
      </c>
      <c r="S229" s="20">
        <v>369</v>
      </c>
      <c r="T229" s="20">
        <v>8</v>
      </c>
      <c r="U229" s="20">
        <v>4070</v>
      </c>
      <c r="W229" s="5">
        <v>755</v>
      </c>
      <c r="AA229" s="20">
        <v>325</v>
      </c>
      <c r="AB229" s="20">
        <v>5</v>
      </c>
      <c r="AC229" s="20">
        <v>6461</v>
      </c>
      <c r="AE229" s="20">
        <v>101</v>
      </c>
      <c r="AF229" s="20">
        <v>4</v>
      </c>
      <c r="AG229" s="20">
        <v>13439</v>
      </c>
      <c r="AI229" s="5">
        <v>451</v>
      </c>
      <c r="AM229" s="5">
        <v>489</v>
      </c>
      <c r="AQ229" s="5">
        <v>140</v>
      </c>
      <c r="AU229" s="5">
        <v>204</v>
      </c>
      <c r="AY229" s="20">
        <v>123</v>
      </c>
      <c r="AZ229" s="20">
        <v>5</v>
      </c>
      <c r="BA229" s="20">
        <v>1350</v>
      </c>
      <c r="BC229" s="46">
        <v>341</v>
      </c>
      <c r="BG229" s="5">
        <v>169</v>
      </c>
      <c r="BK229" s="20">
        <v>1142</v>
      </c>
      <c r="BL229" s="20">
        <v>7</v>
      </c>
      <c r="BM229" s="20">
        <v>2</v>
      </c>
      <c r="BO229" s="5">
        <v>138</v>
      </c>
      <c r="BS229" s="5">
        <v>155</v>
      </c>
      <c r="BT229" s="5">
        <v>8</v>
      </c>
      <c r="BU229" s="5">
        <v>2</v>
      </c>
      <c r="BW229" s="5">
        <v>213</v>
      </c>
      <c r="CA229" s="5">
        <v>839</v>
      </c>
      <c r="CB229" s="5">
        <v>5</v>
      </c>
      <c r="CC229" s="5">
        <v>9</v>
      </c>
      <c r="CE229" s="5">
        <v>111</v>
      </c>
      <c r="CG229" s="5" t="s">
        <v>13</v>
      </c>
      <c r="CI229" s="5">
        <v>120</v>
      </c>
      <c r="CM229" s="5">
        <v>140</v>
      </c>
      <c r="CQ229" s="5">
        <v>204</v>
      </c>
      <c r="CU229" s="5">
        <v>155</v>
      </c>
      <c r="CV229" s="5">
        <v>8</v>
      </c>
      <c r="CW229" s="5">
        <v>2</v>
      </c>
      <c r="CY229" s="5">
        <v>199</v>
      </c>
      <c r="DC229" s="5">
        <v>206</v>
      </c>
      <c r="DG229" s="5">
        <v>191</v>
      </c>
    </row>
    <row r="230" spans="1:111" x14ac:dyDescent="0.15">
      <c r="A230" s="14">
        <v>120</v>
      </c>
      <c r="B230" s="15">
        <v>4</v>
      </c>
      <c r="C230" s="16">
        <v>16692</v>
      </c>
      <c r="D230" s="93">
        <f t="shared" si="9"/>
        <v>100</v>
      </c>
      <c r="E230" s="4"/>
      <c r="F230" s="14">
        <v>298</v>
      </c>
      <c r="G230" s="17">
        <v>5</v>
      </c>
      <c r="H230" s="18">
        <v>7523</v>
      </c>
      <c r="I230" s="97">
        <f t="shared" si="11"/>
        <v>38.351345840130506</v>
      </c>
      <c r="K230" s="20">
        <v>1305</v>
      </c>
      <c r="L230" s="20">
        <v>4</v>
      </c>
      <c r="M230" s="20">
        <v>16280</v>
      </c>
      <c r="O230" s="5">
        <v>217</v>
      </c>
      <c r="Q230" s="5" t="s">
        <v>13</v>
      </c>
      <c r="S230" s="20">
        <v>908</v>
      </c>
      <c r="T230" s="20">
        <v>8</v>
      </c>
      <c r="U230" s="20">
        <v>4078</v>
      </c>
      <c r="W230" s="5">
        <v>758</v>
      </c>
      <c r="AA230" s="20">
        <v>233</v>
      </c>
      <c r="AB230" s="20">
        <v>5</v>
      </c>
      <c r="AC230" s="20">
        <v>6534</v>
      </c>
      <c r="AE230" s="20">
        <v>95</v>
      </c>
      <c r="AF230" s="20">
        <v>4</v>
      </c>
      <c r="AG230" s="20">
        <v>13681</v>
      </c>
      <c r="AI230" s="5">
        <v>455</v>
      </c>
      <c r="AM230" s="5">
        <v>492</v>
      </c>
      <c r="AQ230" s="5">
        <v>141</v>
      </c>
      <c r="AU230" s="5">
        <v>205</v>
      </c>
      <c r="AY230" s="20">
        <v>1112</v>
      </c>
      <c r="AZ230" s="20">
        <v>5</v>
      </c>
      <c r="BA230" s="20">
        <v>1354</v>
      </c>
      <c r="BC230" s="46">
        <v>396</v>
      </c>
      <c r="BG230" s="5">
        <v>170</v>
      </c>
      <c r="BK230" s="20">
        <v>1157</v>
      </c>
      <c r="BL230" s="20">
        <v>7</v>
      </c>
      <c r="BM230" s="20">
        <v>2</v>
      </c>
      <c r="BO230" s="5">
        <v>139</v>
      </c>
      <c r="BS230" s="5">
        <v>168</v>
      </c>
      <c r="BT230" s="5">
        <v>8</v>
      </c>
      <c r="BU230" s="5">
        <v>2</v>
      </c>
      <c r="BW230" s="5">
        <v>214</v>
      </c>
      <c r="CA230" s="5">
        <v>1112</v>
      </c>
      <c r="CB230" s="5">
        <v>5</v>
      </c>
      <c r="CC230" s="5">
        <v>9</v>
      </c>
      <c r="CE230" s="5">
        <v>112</v>
      </c>
      <c r="CG230" s="5" t="s">
        <v>13</v>
      </c>
      <c r="CI230" s="5">
        <v>121</v>
      </c>
      <c r="CM230" s="5">
        <v>141</v>
      </c>
      <c r="CQ230" s="5">
        <v>205</v>
      </c>
      <c r="CU230" s="5">
        <v>168</v>
      </c>
      <c r="CV230" s="5">
        <v>8</v>
      </c>
      <c r="CW230" s="5">
        <v>2</v>
      </c>
      <c r="CY230" s="5">
        <v>200</v>
      </c>
      <c r="DC230" s="5">
        <v>207</v>
      </c>
      <c r="DG230" s="5">
        <v>192</v>
      </c>
    </row>
    <row r="231" spans="1:111" x14ac:dyDescent="0.15">
      <c r="A231" s="14">
        <v>149</v>
      </c>
      <c r="B231" s="15">
        <v>4</v>
      </c>
      <c r="C231" s="16">
        <v>16692</v>
      </c>
      <c r="D231" s="93">
        <f t="shared" si="9"/>
        <v>100</v>
      </c>
      <c r="E231" s="4"/>
      <c r="F231" s="14">
        <v>222</v>
      </c>
      <c r="G231" s="17">
        <v>5</v>
      </c>
      <c r="H231" s="18">
        <v>7727</v>
      </c>
      <c r="I231" s="97">
        <f t="shared" si="11"/>
        <v>39.3913132137031</v>
      </c>
      <c r="K231" s="20">
        <v>1316</v>
      </c>
      <c r="L231" s="20">
        <v>4</v>
      </c>
      <c r="M231" s="20">
        <v>16621</v>
      </c>
      <c r="O231" s="5">
        <v>218</v>
      </c>
      <c r="Q231" s="5" t="s">
        <v>13</v>
      </c>
      <c r="S231" s="20">
        <v>616</v>
      </c>
      <c r="T231" s="20">
        <v>8</v>
      </c>
      <c r="U231" s="20">
        <v>4268</v>
      </c>
      <c r="W231" s="5">
        <v>763</v>
      </c>
      <c r="AA231" s="20">
        <v>293</v>
      </c>
      <c r="AB231" s="20">
        <v>5</v>
      </c>
      <c r="AC231" s="20">
        <v>6534</v>
      </c>
      <c r="AE231" s="20">
        <v>1071</v>
      </c>
      <c r="AF231" s="20">
        <v>4</v>
      </c>
      <c r="AG231" s="20">
        <v>13739</v>
      </c>
      <c r="AI231" s="5">
        <v>464</v>
      </c>
      <c r="AM231" s="5">
        <v>493</v>
      </c>
      <c r="AQ231" s="5">
        <v>142</v>
      </c>
      <c r="AU231" s="5">
        <v>206</v>
      </c>
      <c r="AY231" s="20">
        <v>1031</v>
      </c>
      <c r="AZ231" s="20">
        <v>5</v>
      </c>
      <c r="BA231" s="20">
        <v>1356</v>
      </c>
      <c r="BC231" s="46">
        <v>401</v>
      </c>
      <c r="BG231" s="5">
        <v>172</v>
      </c>
      <c r="BK231" s="20">
        <v>1247</v>
      </c>
      <c r="BL231" s="20">
        <v>7</v>
      </c>
      <c r="BM231" s="20">
        <v>2</v>
      </c>
      <c r="BO231" s="5">
        <v>140</v>
      </c>
      <c r="BS231" s="5">
        <v>196</v>
      </c>
      <c r="BT231" s="5">
        <v>8</v>
      </c>
      <c r="BU231" s="5">
        <v>2</v>
      </c>
      <c r="BW231" s="5">
        <v>215</v>
      </c>
      <c r="CA231" s="5">
        <v>1251</v>
      </c>
      <c r="CB231" s="5">
        <v>5</v>
      </c>
      <c r="CC231" s="5">
        <v>9</v>
      </c>
      <c r="CE231" s="5">
        <v>113</v>
      </c>
      <c r="CG231" s="5" t="s">
        <v>13</v>
      </c>
      <c r="CI231" s="5">
        <v>122</v>
      </c>
      <c r="CM231" s="5">
        <v>142</v>
      </c>
      <c r="CQ231" s="5">
        <v>206</v>
      </c>
      <c r="CU231" s="5">
        <v>226</v>
      </c>
      <c r="CV231" s="5">
        <v>8</v>
      </c>
      <c r="CW231" s="5">
        <v>2</v>
      </c>
      <c r="CY231" s="5">
        <v>201</v>
      </c>
      <c r="DC231" s="5">
        <v>208</v>
      </c>
      <c r="DG231" s="5">
        <v>193</v>
      </c>
    </row>
    <row r="232" spans="1:111" x14ac:dyDescent="0.15">
      <c r="A232" s="14">
        <v>165</v>
      </c>
      <c r="B232" s="15">
        <v>4</v>
      </c>
      <c r="C232" s="16">
        <v>16692</v>
      </c>
      <c r="D232" s="93">
        <f t="shared" si="9"/>
        <v>100</v>
      </c>
      <c r="E232" s="4"/>
      <c r="F232" s="14">
        <v>899</v>
      </c>
      <c r="G232" s="17">
        <v>5</v>
      </c>
      <c r="H232" s="18">
        <v>8044</v>
      </c>
      <c r="I232" s="97">
        <f t="shared" si="11"/>
        <v>41.007340946166394</v>
      </c>
      <c r="K232" s="20">
        <v>120</v>
      </c>
      <c r="L232" s="20">
        <v>4</v>
      </c>
      <c r="M232" s="20">
        <v>19562</v>
      </c>
      <c r="O232" s="5">
        <v>219</v>
      </c>
      <c r="Q232" s="5" t="s">
        <v>13</v>
      </c>
      <c r="S232" s="20">
        <v>1268</v>
      </c>
      <c r="T232" s="20">
        <v>8</v>
      </c>
      <c r="U232" s="20">
        <v>4275</v>
      </c>
      <c r="W232" s="5">
        <v>767</v>
      </c>
      <c r="AA232" s="20">
        <v>403</v>
      </c>
      <c r="AB232" s="20">
        <v>5</v>
      </c>
      <c r="AC232" s="20">
        <v>6606</v>
      </c>
      <c r="AE232" s="20">
        <v>933</v>
      </c>
      <c r="AF232" s="20">
        <v>4</v>
      </c>
      <c r="AG232" s="20">
        <v>13758</v>
      </c>
      <c r="AI232" s="5">
        <v>469</v>
      </c>
      <c r="AM232" s="5">
        <v>496</v>
      </c>
      <c r="AQ232" s="5">
        <v>143</v>
      </c>
      <c r="AU232" s="5">
        <v>207</v>
      </c>
      <c r="AY232" s="20">
        <v>1278</v>
      </c>
      <c r="AZ232" s="20">
        <v>5</v>
      </c>
      <c r="BA232" s="20">
        <v>1380</v>
      </c>
      <c r="BC232" s="46">
        <v>410</v>
      </c>
      <c r="BG232" s="5">
        <v>173</v>
      </c>
      <c r="BK232" s="20">
        <v>1262</v>
      </c>
      <c r="BL232" s="20">
        <v>7</v>
      </c>
      <c r="BM232" s="20">
        <v>2</v>
      </c>
      <c r="BO232" s="5">
        <v>141</v>
      </c>
      <c r="BS232" s="5">
        <v>246</v>
      </c>
      <c r="BT232" s="5">
        <v>8</v>
      </c>
      <c r="BU232" s="5">
        <v>2</v>
      </c>
      <c r="BW232" s="5">
        <v>216</v>
      </c>
      <c r="CA232" s="5">
        <v>1253</v>
      </c>
      <c r="CB232" s="5">
        <v>5</v>
      </c>
      <c r="CC232" s="5">
        <v>9</v>
      </c>
      <c r="CE232" s="5">
        <v>114</v>
      </c>
      <c r="CG232" s="5" t="s">
        <v>13</v>
      </c>
      <c r="CI232" s="5">
        <v>123</v>
      </c>
      <c r="CM232" s="5">
        <v>143</v>
      </c>
      <c r="CQ232" s="5">
        <v>207</v>
      </c>
      <c r="CU232" s="5">
        <v>303</v>
      </c>
      <c r="CV232" s="5">
        <v>8</v>
      </c>
      <c r="CW232" s="5">
        <v>2</v>
      </c>
      <c r="CY232" s="5">
        <v>202</v>
      </c>
      <c r="DC232" s="5">
        <v>209</v>
      </c>
      <c r="DG232" s="5">
        <v>194</v>
      </c>
    </row>
    <row r="233" spans="1:111" x14ac:dyDescent="0.15">
      <c r="A233" s="14">
        <v>250</v>
      </c>
      <c r="B233" s="15">
        <v>4</v>
      </c>
      <c r="C233" s="16">
        <v>16692</v>
      </c>
      <c r="D233" s="93">
        <f t="shared" si="9"/>
        <v>100</v>
      </c>
      <c r="E233" s="4"/>
      <c r="F233" s="14">
        <v>623</v>
      </c>
      <c r="G233" s="17">
        <v>5</v>
      </c>
      <c r="H233" s="18">
        <v>8166</v>
      </c>
      <c r="I233" s="97">
        <f t="shared" si="11"/>
        <v>41.629282218597062</v>
      </c>
      <c r="K233" s="20">
        <v>1105</v>
      </c>
      <c r="L233" s="20">
        <v>4</v>
      </c>
      <c r="M233" s="20">
        <v>21896</v>
      </c>
      <c r="O233" s="5">
        <v>220</v>
      </c>
      <c r="Q233" s="5" t="s">
        <v>13</v>
      </c>
      <c r="S233" s="20">
        <v>118</v>
      </c>
      <c r="T233" s="20">
        <v>8</v>
      </c>
      <c r="U233" s="20">
        <v>4352</v>
      </c>
      <c r="W233" s="5">
        <v>768</v>
      </c>
      <c r="AA233" s="20">
        <v>1302</v>
      </c>
      <c r="AB233" s="20">
        <v>5</v>
      </c>
      <c r="AC233" s="20">
        <v>6732</v>
      </c>
      <c r="AE233" s="20">
        <v>906</v>
      </c>
      <c r="AF233" s="20">
        <v>4</v>
      </c>
      <c r="AG233" s="20">
        <v>14083</v>
      </c>
      <c r="AI233" s="5">
        <v>470</v>
      </c>
      <c r="AM233" s="5">
        <v>501</v>
      </c>
      <c r="AQ233" s="5">
        <v>144</v>
      </c>
      <c r="AU233" s="5">
        <v>208</v>
      </c>
      <c r="AY233" s="20">
        <v>1284</v>
      </c>
      <c r="AZ233" s="20">
        <v>5</v>
      </c>
      <c r="BA233" s="20">
        <v>1380</v>
      </c>
      <c r="BC233" s="46">
        <v>441</v>
      </c>
      <c r="BG233" s="5">
        <v>174</v>
      </c>
      <c r="BK233" s="20">
        <v>1295</v>
      </c>
      <c r="BL233" s="20">
        <v>7</v>
      </c>
      <c r="BM233" s="20">
        <v>2</v>
      </c>
      <c r="BO233" s="5">
        <v>142</v>
      </c>
      <c r="BS233" s="5">
        <v>265</v>
      </c>
      <c r="BT233" s="5">
        <v>8</v>
      </c>
      <c r="BU233" s="5">
        <v>2</v>
      </c>
      <c r="BW233" s="5">
        <v>217</v>
      </c>
      <c r="CA233" s="5">
        <v>1284</v>
      </c>
      <c r="CB233" s="5">
        <v>5</v>
      </c>
      <c r="CC233" s="5">
        <v>9</v>
      </c>
      <c r="CE233" s="5">
        <v>115</v>
      </c>
      <c r="CG233" s="5" t="s">
        <v>13</v>
      </c>
      <c r="CI233" s="5">
        <v>124</v>
      </c>
      <c r="CM233" s="5">
        <v>144</v>
      </c>
      <c r="CQ233" s="5">
        <v>208</v>
      </c>
      <c r="CU233" s="5">
        <v>358</v>
      </c>
      <c r="CV233" s="5">
        <v>8</v>
      </c>
      <c r="CW233" s="5">
        <v>2</v>
      </c>
      <c r="CY233" s="5">
        <v>203</v>
      </c>
      <c r="DC233" s="5">
        <v>210</v>
      </c>
      <c r="DG233" s="5">
        <v>195</v>
      </c>
    </row>
    <row r="234" spans="1:111" x14ac:dyDescent="0.15">
      <c r="A234" s="14">
        <v>270</v>
      </c>
      <c r="B234" s="15">
        <v>4</v>
      </c>
      <c r="C234" s="16">
        <v>16692</v>
      </c>
      <c r="D234" s="93">
        <f t="shared" si="9"/>
        <v>100</v>
      </c>
      <c r="E234" s="4"/>
      <c r="F234" s="14">
        <v>238</v>
      </c>
      <c r="G234" s="17">
        <v>5</v>
      </c>
      <c r="H234" s="18">
        <v>8269</v>
      </c>
      <c r="I234" s="97">
        <f t="shared" ref="I234:I265" si="12">H234/$B$1365*100</f>
        <v>42.154363784665577</v>
      </c>
      <c r="K234" s="20">
        <v>512</v>
      </c>
      <c r="L234" s="20">
        <v>5</v>
      </c>
      <c r="M234" s="20">
        <v>182</v>
      </c>
      <c r="O234" s="5">
        <v>221</v>
      </c>
      <c r="Q234" s="5" t="s">
        <v>13</v>
      </c>
      <c r="S234" s="20">
        <v>625</v>
      </c>
      <c r="T234" s="20">
        <v>8</v>
      </c>
      <c r="U234" s="20">
        <v>4432</v>
      </c>
      <c r="W234" s="5">
        <v>769</v>
      </c>
      <c r="AA234" s="20">
        <v>570</v>
      </c>
      <c r="AB234" s="20">
        <v>5</v>
      </c>
      <c r="AC234" s="20">
        <v>6760</v>
      </c>
      <c r="AE234" s="20">
        <v>956</v>
      </c>
      <c r="AF234" s="20">
        <v>4</v>
      </c>
      <c r="AG234" s="20">
        <v>14108</v>
      </c>
      <c r="AI234" s="5">
        <v>471</v>
      </c>
      <c r="AM234" s="5">
        <v>508</v>
      </c>
      <c r="AQ234" s="5">
        <v>145</v>
      </c>
      <c r="AU234" s="5">
        <v>209</v>
      </c>
      <c r="AY234" s="20">
        <v>317</v>
      </c>
      <c r="AZ234" s="20">
        <v>5</v>
      </c>
      <c r="BA234" s="20">
        <v>1386</v>
      </c>
      <c r="BC234" s="46">
        <v>460</v>
      </c>
      <c r="BG234" s="5">
        <v>175</v>
      </c>
      <c r="BK234" s="20">
        <v>1335</v>
      </c>
      <c r="BL234" s="20">
        <v>7</v>
      </c>
      <c r="BM234" s="20">
        <v>2</v>
      </c>
      <c r="BO234" s="5">
        <v>143</v>
      </c>
      <c r="BS234" s="5">
        <v>347</v>
      </c>
      <c r="BT234" s="5">
        <v>8</v>
      </c>
      <c r="BU234" s="5">
        <v>2</v>
      </c>
      <c r="BW234" s="5">
        <v>218</v>
      </c>
      <c r="CA234" s="5">
        <v>1310</v>
      </c>
      <c r="CB234" s="5">
        <v>5</v>
      </c>
      <c r="CC234" s="5">
        <v>9</v>
      </c>
      <c r="CE234" s="5">
        <v>116</v>
      </c>
      <c r="CG234" s="5" t="s">
        <v>13</v>
      </c>
      <c r="CI234" s="5">
        <v>125</v>
      </c>
      <c r="CM234" s="5">
        <v>145</v>
      </c>
      <c r="CQ234" s="5">
        <v>209</v>
      </c>
      <c r="CU234" s="5">
        <v>369</v>
      </c>
      <c r="CV234" s="5">
        <v>8</v>
      </c>
      <c r="CW234" s="5">
        <v>2</v>
      </c>
      <c r="CY234" s="5">
        <v>204</v>
      </c>
      <c r="DC234" s="5">
        <v>211</v>
      </c>
      <c r="DG234" s="5">
        <v>196</v>
      </c>
    </row>
    <row r="235" spans="1:111" x14ac:dyDescent="0.15">
      <c r="A235" s="14">
        <v>279</v>
      </c>
      <c r="B235" s="15">
        <v>4</v>
      </c>
      <c r="C235" s="16">
        <v>16692</v>
      </c>
      <c r="D235" s="93">
        <f t="shared" si="9"/>
        <v>100</v>
      </c>
      <c r="E235" s="4"/>
      <c r="F235" s="14">
        <v>885</v>
      </c>
      <c r="G235" s="17">
        <v>5</v>
      </c>
      <c r="H235" s="18">
        <v>8314</v>
      </c>
      <c r="I235" s="97">
        <f t="shared" si="12"/>
        <v>42.383768352365415</v>
      </c>
      <c r="K235" s="20">
        <v>127</v>
      </c>
      <c r="L235" s="20">
        <v>5</v>
      </c>
      <c r="M235" s="20">
        <v>208</v>
      </c>
      <c r="O235" s="5">
        <v>222</v>
      </c>
      <c r="Q235" s="5" t="s">
        <v>13</v>
      </c>
      <c r="S235" s="20">
        <v>569</v>
      </c>
      <c r="T235" s="20">
        <v>8</v>
      </c>
      <c r="U235" s="20">
        <v>4575</v>
      </c>
      <c r="W235" s="5">
        <v>772</v>
      </c>
      <c r="AA235" s="20">
        <v>680</v>
      </c>
      <c r="AB235" s="20">
        <v>5</v>
      </c>
      <c r="AC235" s="20">
        <v>6854</v>
      </c>
      <c r="AE235" s="20">
        <v>121</v>
      </c>
      <c r="AF235" s="20">
        <v>4</v>
      </c>
      <c r="AG235" s="20">
        <v>14262</v>
      </c>
      <c r="AI235" s="5">
        <v>480</v>
      </c>
      <c r="AM235" s="5">
        <v>515</v>
      </c>
      <c r="AQ235" s="5">
        <v>146</v>
      </c>
      <c r="AU235" s="5">
        <v>210</v>
      </c>
      <c r="AY235" s="20">
        <v>412</v>
      </c>
      <c r="AZ235" s="20">
        <v>5</v>
      </c>
      <c r="BA235" s="20">
        <v>1386</v>
      </c>
      <c r="BC235" s="46">
        <v>485</v>
      </c>
      <c r="BG235" s="5">
        <v>176</v>
      </c>
      <c r="BK235" s="20">
        <v>1343</v>
      </c>
      <c r="BL235" s="20">
        <v>7</v>
      </c>
      <c r="BM235" s="20">
        <v>2</v>
      </c>
      <c r="BO235" s="5">
        <v>144</v>
      </c>
      <c r="BS235" s="5">
        <v>369</v>
      </c>
      <c r="BT235" s="5">
        <v>8</v>
      </c>
      <c r="BU235" s="5">
        <v>2</v>
      </c>
      <c r="BW235" s="5">
        <v>219</v>
      </c>
      <c r="CA235" s="5">
        <v>47</v>
      </c>
      <c r="CB235" s="5">
        <v>5</v>
      </c>
      <c r="CC235" s="5">
        <v>10</v>
      </c>
      <c r="CE235" s="5">
        <v>117</v>
      </c>
      <c r="CG235" s="5" t="s">
        <v>13</v>
      </c>
      <c r="CI235" s="5">
        <v>126</v>
      </c>
      <c r="CM235" s="5">
        <v>146</v>
      </c>
      <c r="CQ235" s="5">
        <v>210</v>
      </c>
      <c r="CU235" s="5">
        <v>474</v>
      </c>
      <c r="CV235" s="5">
        <v>8</v>
      </c>
      <c r="CW235" s="5">
        <v>2</v>
      </c>
      <c r="CY235" s="5">
        <v>205</v>
      </c>
      <c r="DC235" s="5">
        <v>212</v>
      </c>
      <c r="DG235" s="5">
        <v>197</v>
      </c>
    </row>
    <row r="236" spans="1:111" x14ac:dyDescent="0.15">
      <c r="A236" s="14">
        <v>280</v>
      </c>
      <c r="B236" s="15">
        <v>4</v>
      </c>
      <c r="C236" s="16">
        <v>16692</v>
      </c>
      <c r="D236" s="93">
        <f t="shared" si="9"/>
        <v>100</v>
      </c>
      <c r="E236" s="4"/>
      <c r="F236" s="14">
        <v>671</v>
      </c>
      <c r="G236" s="17">
        <v>5</v>
      </c>
      <c r="H236" s="18">
        <v>8333</v>
      </c>
      <c r="I236" s="97">
        <f t="shared" si="12"/>
        <v>42.480628058727568</v>
      </c>
      <c r="K236" s="20">
        <v>1075</v>
      </c>
      <c r="L236" s="20">
        <v>5</v>
      </c>
      <c r="M236" s="20">
        <v>330</v>
      </c>
      <c r="O236" s="5">
        <v>223</v>
      </c>
      <c r="Q236" s="5" t="s">
        <v>13</v>
      </c>
      <c r="S236" s="20">
        <v>1044</v>
      </c>
      <c r="T236" s="20">
        <v>8</v>
      </c>
      <c r="U236" s="20">
        <v>4731</v>
      </c>
      <c r="W236" s="5">
        <v>777</v>
      </c>
      <c r="AA236" s="20">
        <v>332</v>
      </c>
      <c r="AB236" s="20">
        <v>5</v>
      </c>
      <c r="AC236" s="20">
        <v>6944</v>
      </c>
      <c r="AE236" s="20">
        <v>953</v>
      </c>
      <c r="AF236" s="20">
        <v>4</v>
      </c>
      <c r="AG236" s="20">
        <v>14300</v>
      </c>
      <c r="AI236" s="5">
        <v>486</v>
      </c>
      <c r="AM236" s="5">
        <v>518</v>
      </c>
      <c r="AQ236" s="5">
        <v>147</v>
      </c>
      <c r="AU236" s="5">
        <v>211</v>
      </c>
      <c r="AY236" s="20">
        <v>853</v>
      </c>
      <c r="AZ236" s="20">
        <v>5</v>
      </c>
      <c r="BA236" s="20">
        <v>1390</v>
      </c>
      <c r="BC236" s="46">
        <v>512</v>
      </c>
      <c r="BG236" s="5">
        <v>177</v>
      </c>
      <c r="BK236" s="20">
        <v>1347</v>
      </c>
      <c r="BL236" s="20">
        <v>7</v>
      </c>
      <c r="BM236" s="20">
        <v>2</v>
      </c>
      <c r="BO236" s="5">
        <v>145</v>
      </c>
      <c r="BS236" s="5">
        <v>415</v>
      </c>
      <c r="BT236" s="5">
        <v>8</v>
      </c>
      <c r="BU236" s="5">
        <v>2</v>
      </c>
      <c r="BW236" s="5">
        <v>220</v>
      </c>
      <c r="CA236" s="5">
        <v>281</v>
      </c>
      <c r="CB236" s="5">
        <v>5</v>
      </c>
      <c r="CC236" s="5">
        <v>10</v>
      </c>
      <c r="CE236" s="5">
        <v>118</v>
      </c>
      <c r="CG236" s="5" t="s">
        <v>13</v>
      </c>
      <c r="CI236" s="5">
        <v>127</v>
      </c>
      <c r="CM236" s="5">
        <v>147</v>
      </c>
      <c r="CQ236" s="5">
        <v>211</v>
      </c>
      <c r="CU236" s="5">
        <v>477</v>
      </c>
      <c r="CV236" s="5">
        <v>8</v>
      </c>
      <c r="CW236" s="5">
        <v>2</v>
      </c>
      <c r="CY236" s="5">
        <v>206</v>
      </c>
      <c r="DC236" s="5">
        <v>213</v>
      </c>
      <c r="DG236" s="5">
        <v>198</v>
      </c>
    </row>
    <row r="237" spans="1:111" x14ac:dyDescent="0.15">
      <c r="A237" s="14">
        <v>299</v>
      </c>
      <c r="B237" s="15">
        <v>4</v>
      </c>
      <c r="C237" s="16">
        <v>16692</v>
      </c>
      <c r="D237" s="93">
        <f t="shared" si="9"/>
        <v>100</v>
      </c>
      <c r="E237" s="4"/>
      <c r="F237" s="14">
        <v>560</v>
      </c>
      <c r="G237" s="17">
        <v>5</v>
      </c>
      <c r="H237" s="18">
        <v>8570</v>
      </c>
      <c r="I237" s="97">
        <f t="shared" si="12"/>
        <v>43.688825448613379</v>
      </c>
      <c r="K237" s="20">
        <v>669</v>
      </c>
      <c r="L237" s="20">
        <v>5</v>
      </c>
      <c r="M237" s="20">
        <v>349</v>
      </c>
      <c r="O237" s="5">
        <v>224</v>
      </c>
      <c r="Q237" s="5" t="s">
        <v>13</v>
      </c>
      <c r="S237" s="20">
        <v>1109</v>
      </c>
      <c r="T237" s="20">
        <v>8</v>
      </c>
      <c r="U237" s="20">
        <v>4769</v>
      </c>
      <c r="W237" s="5">
        <v>781</v>
      </c>
      <c r="AA237" s="20">
        <v>520</v>
      </c>
      <c r="AB237" s="20">
        <v>5</v>
      </c>
      <c r="AC237" s="20">
        <v>6944</v>
      </c>
      <c r="AE237" s="20">
        <v>1298</v>
      </c>
      <c r="AF237" s="20">
        <v>4</v>
      </c>
      <c r="AG237" s="20">
        <v>14368</v>
      </c>
      <c r="AI237" s="5">
        <v>489</v>
      </c>
      <c r="AM237" s="5">
        <v>519</v>
      </c>
      <c r="AQ237" s="5">
        <v>148</v>
      </c>
      <c r="AU237" s="5">
        <v>212</v>
      </c>
      <c r="AY237" s="20">
        <v>912</v>
      </c>
      <c r="AZ237" s="20">
        <v>5</v>
      </c>
      <c r="BA237" s="20">
        <v>1400</v>
      </c>
      <c r="BC237" s="46">
        <v>518</v>
      </c>
      <c r="BG237" s="5">
        <v>178</v>
      </c>
      <c r="BK237" s="20">
        <v>1350</v>
      </c>
      <c r="BL237" s="20">
        <v>7</v>
      </c>
      <c r="BM237" s="20">
        <v>2</v>
      </c>
      <c r="BO237" s="5">
        <v>146</v>
      </c>
      <c r="BS237" s="5">
        <v>422</v>
      </c>
      <c r="BT237" s="5">
        <v>8</v>
      </c>
      <c r="BU237" s="5">
        <v>2</v>
      </c>
      <c r="BW237" s="5">
        <v>221</v>
      </c>
      <c r="CA237" s="5">
        <v>479</v>
      </c>
      <c r="CB237" s="5">
        <v>5</v>
      </c>
      <c r="CC237" s="5">
        <v>10</v>
      </c>
      <c r="CE237" s="5">
        <v>119</v>
      </c>
      <c r="CG237" s="5" t="s">
        <v>13</v>
      </c>
      <c r="CI237" s="5">
        <v>128</v>
      </c>
      <c r="CM237" s="5">
        <v>148</v>
      </c>
      <c r="CQ237" s="5">
        <v>212</v>
      </c>
      <c r="CU237" s="5">
        <v>484</v>
      </c>
      <c r="CV237" s="5">
        <v>8</v>
      </c>
      <c r="CW237" s="5">
        <v>2</v>
      </c>
      <c r="CY237" s="5">
        <v>207</v>
      </c>
      <c r="DC237" s="5">
        <v>214</v>
      </c>
      <c r="DG237" s="5">
        <v>199</v>
      </c>
    </row>
    <row r="238" spans="1:111" x14ac:dyDescent="0.15">
      <c r="A238" s="14">
        <v>318</v>
      </c>
      <c r="B238" s="15">
        <v>4</v>
      </c>
      <c r="C238" s="16">
        <v>16692</v>
      </c>
      <c r="D238" s="93">
        <f t="shared" si="9"/>
        <v>100</v>
      </c>
      <c r="E238" s="4"/>
      <c r="F238" s="14">
        <v>1220</v>
      </c>
      <c r="G238" s="17">
        <v>5</v>
      </c>
      <c r="H238" s="18">
        <v>8638</v>
      </c>
      <c r="I238" s="97">
        <f t="shared" si="12"/>
        <v>44.035481239804241</v>
      </c>
      <c r="K238" s="20">
        <v>132</v>
      </c>
      <c r="L238" s="20">
        <v>5</v>
      </c>
      <c r="M238" s="20">
        <v>405</v>
      </c>
      <c r="O238" s="5">
        <v>225</v>
      </c>
      <c r="Q238" s="5" t="s">
        <v>13</v>
      </c>
      <c r="S238" s="20">
        <v>766</v>
      </c>
      <c r="T238" s="20">
        <v>8</v>
      </c>
      <c r="U238" s="20">
        <v>4872</v>
      </c>
      <c r="W238" s="5">
        <v>795</v>
      </c>
      <c r="AA238" s="20">
        <v>902</v>
      </c>
      <c r="AB238" s="20">
        <v>5</v>
      </c>
      <c r="AC238" s="20">
        <v>6976</v>
      </c>
      <c r="AE238" s="20">
        <v>416</v>
      </c>
      <c r="AF238" s="20">
        <v>4</v>
      </c>
      <c r="AG238" s="20">
        <v>14400</v>
      </c>
      <c r="AI238" s="5">
        <v>492</v>
      </c>
      <c r="AM238" s="5">
        <v>525</v>
      </c>
      <c r="AQ238" s="5">
        <v>149</v>
      </c>
      <c r="AU238" s="5">
        <v>214</v>
      </c>
      <c r="AY238" s="20">
        <v>1274</v>
      </c>
      <c r="AZ238" s="20">
        <v>5</v>
      </c>
      <c r="BA238" s="20">
        <v>1400</v>
      </c>
      <c r="BC238" s="46">
        <v>534</v>
      </c>
      <c r="BG238" s="5">
        <v>179</v>
      </c>
      <c r="BK238" s="20">
        <v>194</v>
      </c>
      <c r="BL238" s="20">
        <v>7</v>
      </c>
      <c r="BM238" s="20">
        <v>3</v>
      </c>
      <c r="BO238" s="5">
        <v>147</v>
      </c>
      <c r="BS238" s="5">
        <v>448</v>
      </c>
      <c r="BT238" s="5">
        <v>8</v>
      </c>
      <c r="BU238" s="5">
        <v>2</v>
      </c>
      <c r="BW238" s="5">
        <v>222</v>
      </c>
      <c r="CA238" s="5">
        <v>570</v>
      </c>
      <c r="CB238" s="5">
        <v>5</v>
      </c>
      <c r="CC238" s="5">
        <v>10</v>
      </c>
      <c r="CE238" s="5">
        <v>120</v>
      </c>
      <c r="CG238" s="5" t="s">
        <v>13</v>
      </c>
      <c r="CI238" s="5">
        <v>129</v>
      </c>
      <c r="CM238" s="5">
        <v>149</v>
      </c>
      <c r="CQ238" s="5">
        <v>214</v>
      </c>
      <c r="CU238" s="5">
        <v>514</v>
      </c>
      <c r="CV238" s="5">
        <v>8</v>
      </c>
      <c r="CW238" s="5">
        <v>2</v>
      </c>
      <c r="CY238" s="5">
        <v>208</v>
      </c>
      <c r="DC238" s="5">
        <v>215</v>
      </c>
      <c r="DG238" s="5">
        <v>200</v>
      </c>
    </row>
    <row r="239" spans="1:111" x14ac:dyDescent="0.15">
      <c r="A239" s="14">
        <v>345</v>
      </c>
      <c r="B239" s="15">
        <v>4</v>
      </c>
      <c r="C239" s="16">
        <v>16692</v>
      </c>
      <c r="D239" s="93">
        <f t="shared" si="9"/>
        <v>100</v>
      </c>
      <c r="E239" s="4"/>
      <c r="F239" s="14">
        <v>174</v>
      </c>
      <c r="G239" s="17">
        <v>5</v>
      </c>
      <c r="H239" s="18">
        <v>8682</v>
      </c>
      <c r="I239" s="97">
        <f t="shared" si="12"/>
        <v>44.259787928221861</v>
      </c>
      <c r="K239" s="20">
        <v>122</v>
      </c>
      <c r="L239" s="20">
        <v>5</v>
      </c>
      <c r="M239" s="20">
        <v>450</v>
      </c>
      <c r="O239" s="5">
        <v>226</v>
      </c>
      <c r="Q239" s="5" t="s">
        <v>13</v>
      </c>
      <c r="S239" s="20">
        <v>321</v>
      </c>
      <c r="T239" s="20">
        <v>8</v>
      </c>
      <c r="U239" s="20">
        <v>5295</v>
      </c>
      <c r="W239" s="5">
        <v>801</v>
      </c>
      <c r="AA239" s="20">
        <v>436</v>
      </c>
      <c r="AB239" s="20">
        <v>5</v>
      </c>
      <c r="AC239" s="20">
        <v>7048</v>
      </c>
      <c r="AE239" s="20">
        <v>1173</v>
      </c>
      <c r="AF239" s="20">
        <v>4</v>
      </c>
      <c r="AG239" s="20">
        <v>14436</v>
      </c>
      <c r="AI239" s="5">
        <v>493</v>
      </c>
      <c r="AM239" s="5">
        <v>526</v>
      </c>
      <c r="AQ239" s="5">
        <v>150</v>
      </c>
      <c r="AU239" s="5">
        <v>215</v>
      </c>
      <c r="AY239" s="20">
        <v>1346</v>
      </c>
      <c r="AZ239" s="20">
        <v>5</v>
      </c>
      <c r="BA239" s="20">
        <v>1414</v>
      </c>
      <c r="BC239" s="46">
        <v>591</v>
      </c>
      <c r="BG239" s="5">
        <v>180</v>
      </c>
      <c r="BK239" s="20">
        <v>357</v>
      </c>
      <c r="BL239" s="20">
        <v>8</v>
      </c>
      <c r="BM239" s="20">
        <v>1</v>
      </c>
      <c r="BO239" s="5">
        <v>148</v>
      </c>
      <c r="BS239" s="5">
        <v>465</v>
      </c>
      <c r="BT239" s="5">
        <v>8</v>
      </c>
      <c r="BU239" s="5">
        <v>2</v>
      </c>
      <c r="BW239" s="5">
        <v>223</v>
      </c>
      <c r="CA239" s="5">
        <v>890</v>
      </c>
      <c r="CB239" s="5">
        <v>5</v>
      </c>
      <c r="CC239" s="5">
        <v>10</v>
      </c>
      <c r="CE239" s="5">
        <v>121</v>
      </c>
      <c r="CG239" s="5" t="s">
        <v>13</v>
      </c>
      <c r="CI239" s="5">
        <v>130</v>
      </c>
      <c r="CM239" s="5">
        <v>150</v>
      </c>
      <c r="CQ239" s="5">
        <v>215</v>
      </c>
      <c r="CU239" s="5">
        <v>543</v>
      </c>
      <c r="CV239" s="5">
        <v>8</v>
      </c>
      <c r="CW239" s="5">
        <v>2</v>
      </c>
      <c r="CY239" s="5">
        <v>209</v>
      </c>
      <c r="DC239" s="5">
        <v>216</v>
      </c>
      <c r="DG239" s="5">
        <v>201</v>
      </c>
    </row>
    <row r="240" spans="1:111" x14ac:dyDescent="0.15">
      <c r="A240" s="14">
        <v>353</v>
      </c>
      <c r="B240" s="15">
        <v>4</v>
      </c>
      <c r="C240" s="16">
        <v>16692</v>
      </c>
      <c r="D240" s="93">
        <f t="shared" si="9"/>
        <v>100</v>
      </c>
      <c r="E240" s="4"/>
      <c r="F240" s="14">
        <v>1337</v>
      </c>
      <c r="G240" s="17">
        <v>5</v>
      </c>
      <c r="H240" s="18">
        <v>8687</v>
      </c>
      <c r="I240" s="97">
        <f t="shared" si="12"/>
        <v>44.285277324632958</v>
      </c>
      <c r="K240" s="20">
        <v>522</v>
      </c>
      <c r="L240" s="20">
        <v>5</v>
      </c>
      <c r="M240" s="20">
        <v>498</v>
      </c>
      <c r="O240" s="5">
        <v>227</v>
      </c>
      <c r="Q240" s="5" t="s">
        <v>13</v>
      </c>
      <c r="S240" s="20">
        <v>813</v>
      </c>
      <c r="T240" s="20">
        <v>8</v>
      </c>
      <c r="U240" s="20">
        <v>5436</v>
      </c>
      <c r="W240" s="5">
        <v>803</v>
      </c>
      <c r="AA240" s="20">
        <v>1055</v>
      </c>
      <c r="AB240" s="20">
        <v>5</v>
      </c>
      <c r="AC240" s="20">
        <v>7048</v>
      </c>
      <c r="AE240" s="20">
        <v>310</v>
      </c>
      <c r="AF240" s="20">
        <v>4</v>
      </c>
      <c r="AG240" s="20">
        <v>14489</v>
      </c>
      <c r="AI240" s="5">
        <v>496</v>
      </c>
      <c r="AM240" s="5">
        <v>529</v>
      </c>
      <c r="AQ240" s="5">
        <v>151</v>
      </c>
      <c r="AU240" s="5">
        <v>216</v>
      </c>
      <c r="AY240" s="20">
        <v>774</v>
      </c>
      <c r="AZ240" s="20">
        <v>5</v>
      </c>
      <c r="BA240" s="20">
        <v>1428</v>
      </c>
      <c r="BC240" s="46">
        <v>601</v>
      </c>
      <c r="BG240" s="5">
        <v>181</v>
      </c>
      <c r="BK240" s="20">
        <v>616</v>
      </c>
      <c r="BL240" s="20">
        <v>8</v>
      </c>
      <c r="BM240" s="20">
        <v>1</v>
      </c>
      <c r="BO240" s="5">
        <v>149</v>
      </c>
      <c r="BS240" s="5">
        <v>514</v>
      </c>
      <c r="BT240" s="5">
        <v>8</v>
      </c>
      <c r="BU240" s="5">
        <v>2</v>
      </c>
      <c r="BW240" s="5">
        <v>224</v>
      </c>
      <c r="CA240" s="5">
        <v>764</v>
      </c>
      <c r="CB240" s="5">
        <v>5</v>
      </c>
      <c r="CC240" s="5">
        <v>11</v>
      </c>
      <c r="CE240" s="5">
        <v>122</v>
      </c>
      <c r="CG240" s="5" t="s">
        <v>13</v>
      </c>
      <c r="CI240" s="5">
        <v>131</v>
      </c>
      <c r="CM240" s="5">
        <v>151</v>
      </c>
      <c r="CQ240" s="5">
        <v>216</v>
      </c>
      <c r="CU240" s="5">
        <v>546</v>
      </c>
      <c r="CV240" s="5">
        <v>8</v>
      </c>
      <c r="CW240" s="5">
        <v>2</v>
      </c>
      <c r="CY240" s="5">
        <v>210</v>
      </c>
      <c r="DC240" s="5">
        <v>217</v>
      </c>
      <c r="DG240" s="5">
        <v>202</v>
      </c>
    </row>
    <row r="241" spans="1:111" x14ac:dyDescent="0.15">
      <c r="A241" s="14">
        <v>359</v>
      </c>
      <c r="B241" s="15">
        <v>4</v>
      </c>
      <c r="C241" s="16">
        <v>16692</v>
      </c>
      <c r="D241" s="93">
        <f t="shared" si="9"/>
        <v>100</v>
      </c>
      <c r="E241" s="4"/>
      <c r="F241" s="14">
        <v>317</v>
      </c>
      <c r="G241" s="17">
        <v>5</v>
      </c>
      <c r="H241" s="18">
        <v>8695</v>
      </c>
      <c r="I241" s="97">
        <f t="shared" si="12"/>
        <v>44.3260603588907</v>
      </c>
      <c r="K241" s="20">
        <v>134</v>
      </c>
      <c r="L241" s="20">
        <v>5</v>
      </c>
      <c r="M241" s="20">
        <v>535</v>
      </c>
      <c r="O241" s="5">
        <v>228</v>
      </c>
      <c r="Q241" s="5" t="s">
        <v>13</v>
      </c>
      <c r="S241" s="20">
        <v>291</v>
      </c>
      <c r="T241" s="20">
        <v>8</v>
      </c>
      <c r="U241" s="20">
        <v>5502</v>
      </c>
      <c r="W241" s="5">
        <v>806</v>
      </c>
      <c r="AA241" s="20">
        <v>487</v>
      </c>
      <c r="AB241" s="20">
        <v>5</v>
      </c>
      <c r="AC241" s="20">
        <v>7178</v>
      </c>
      <c r="AE241" s="20">
        <v>615</v>
      </c>
      <c r="AF241" s="20">
        <v>4</v>
      </c>
      <c r="AG241" s="20">
        <v>14537</v>
      </c>
      <c r="AI241" s="5">
        <v>501</v>
      </c>
      <c r="AM241" s="5">
        <v>532</v>
      </c>
      <c r="AQ241" s="5">
        <v>152</v>
      </c>
      <c r="AU241" s="5">
        <v>218</v>
      </c>
      <c r="AY241" s="20">
        <v>611</v>
      </c>
      <c r="AZ241" s="20">
        <v>5</v>
      </c>
      <c r="BA241" s="20">
        <v>1440</v>
      </c>
      <c r="BC241" s="46">
        <v>608</v>
      </c>
      <c r="BG241" s="5">
        <v>182</v>
      </c>
      <c r="BK241" s="20">
        <v>794</v>
      </c>
      <c r="BL241" s="20">
        <v>8</v>
      </c>
      <c r="BM241" s="20">
        <v>1</v>
      </c>
      <c r="BO241" s="5">
        <v>150</v>
      </c>
      <c r="BS241" s="5">
        <v>543</v>
      </c>
      <c r="BT241" s="5">
        <v>8</v>
      </c>
      <c r="BU241" s="5">
        <v>2</v>
      </c>
      <c r="BW241" s="5">
        <v>225</v>
      </c>
      <c r="CA241" s="5">
        <v>248</v>
      </c>
      <c r="CB241" s="5">
        <v>5</v>
      </c>
      <c r="CC241" s="5">
        <v>12</v>
      </c>
      <c r="CE241" s="5">
        <v>123</v>
      </c>
      <c r="CG241" s="5" t="s">
        <v>13</v>
      </c>
      <c r="CI241" s="5">
        <v>132</v>
      </c>
      <c r="CM241" s="5">
        <v>152</v>
      </c>
      <c r="CQ241" s="5">
        <v>218</v>
      </c>
      <c r="CU241" s="5">
        <v>562</v>
      </c>
      <c r="CV241" s="5">
        <v>8</v>
      </c>
      <c r="CW241" s="5">
        <v>2</v>
      </c>
      <c r="CY241" s="5">
        <v>211</v>
      </c>
      <c r="DC241" s="5">
        <v>218</v>
      </c>
      <c r="DG241" s="5">
        <v>203</v>
      </c>
    </row>
    <row r="242" spans="1:111" x14ac:dyDescent="0.15">
      <c r="A242" s="14">
        <v>373</v>
      </c>
      <c r="B242" s="15">
        <v>4</v>
      </c>
      <c r="C242" s="16">
        <v>16692</v>
      </c>
      <c r="D242" s="93">
        <f t="shared" si="9"/>
        <v>100</v>
      </c>
      <c r="E242" s="4"/>
      <c r="F242" s="14">
        <v>253</v>
      </c>
      <c r="G242" s="17">
        <v>5</v>
      </c>
      <c r="H242" s="18">
        <v>8700</v>
      </c>
      <c r="I242" s="97">
        <f t="shared" si="12"/>
        <v>44.351549755301797</v>
      </c>
      <c r="K242" s="20">
        <v>395</v>
      </c>
      <c r="L242" s="20">
        <v>5</v>
      </c>
      <c r="M242" s="20">
        <v>562</v>
      </c>
      <c r="O242" s="5">
        <v>229</v>
      </c>
      <c r="Q242" s="5" t="s">
        <v>13</v>
      </c>
      <c r="S242" s="20">
        <v>358</v>
      </c>
      <c r="T242" s="20">
        <v>8</v>
      </c>
      <c r="U242" s="20">
        <v>5556</v>
      </c>
      <c r="W242" s="5">
        <v>807</v>
      </c>
      <c r="AA242" s="20">
        <v>281</v>
      </c>
      <c r="AB242" s="20">
        <v>5</v>
      </c>
      <c r="AC242" s="20">
        <v>7210</v>
      </c>
      <c r="AE242" s="20">
        <v>664</v>
      </c>
      <c r="AF242" s="20">
        <v>4</v>
      </c>
      <c r="AG242" s="20">
        <v>14652</v>
      </c>
      <c r="AI242" s="5">
        <v>508</v>
      </c>
      <c r="AM242" s="5">
        <v>538</v>
      </c>
      <c r="AQ242" s="5">
        <v>153</v>
      </c>
      <c r="AU242" s="5">
        <v>219</v>
      </c>
      <c r="AY242" s="20">
        <v>833</v>
      </c>
      <c r="AZ242" s="20">
        <v>5</v>
      </c>
      <c r="BA242" s="20">
        <v>1440</v>
      </c>
      <c r="BC242" s="46">
        <v>622</v>
      </c>
      <c r="BG242" s="5">
        <v>183</v>
      </c>
      <c r="BK242" s="20">
        <v>977</v>
      </c>
      <c r="BL242" s="20">
        <v>8</v>
      </c>
      <c r="BM242" s="20">
        <v>1</v>
      </c>
      <c r="BO242" s="5">
        <v>153</v>
      </c>
      <c r="BS242" s="5">
        <v>601</v>
      </c>
      <c r="BT242" s="5">
        <v>8</v>
      </c>
      <c r="BU242" s="5">
        <v>2</v>
      </c>
      <c r="BW242" s="5">
        <v>226</v>
      </c>
      <c r="CA242" s="5">
        <v>288</v>
      </c>
      <c r="CB242" s="5">
        <v>5</v>
      </c>
      <c r="CC242" s="5">
        <v>12</v>
      </c>
      <c r="CE242" s="5">
        <v>124</v>
      </c>
      <c r="CG242" s="5" t="s">
        <v>13</v>
      </c>
      <c r="CI242" s="5">
        <v>133</v>
      </c>
      <c r="CM242" s="5">
        <v>153</v>
      </c>
      <c r="CQ242" s="5">
        <v>219</v>
      </c>
      <c r="CU242" s="5">
        <v>564</v>
      </c>
      <c r="CV242" s="5">
        <v>8</v>
      </c>
      <c r="CW242" s="5">
        <v>2</v>
      </c>
      <c r="CY242" s="5">
        <v>212</v>
      </c>
      <c r="DC242" s="5">
        <v>219</v>
      </c>
      <c r="DG242" s="5">
        <v>204</v>
      </c>
    </row>
    <row r="243" spans="1:111" x14ac:dyDescent="0.15">
      <c r="A243" s="14">
        <v>389</v>
      </c>
      <c r="B243" s="15">
        <v>4</v>
      </c>
      <c r="C243" s="16">
        <v>16692</v>
      </c>
      <c r="D243" s="93">
        <f t="shared" si="9"/>
        <v>100</v>
      </c>
      <c r="E243" s="4"/>
      <c r="F243" s="14">
        <v>943</v>
      </c>
      <c r="G243" s="17">
        <v>5</v>
      </c>
      <c r="H243" s="18">
        <v>8719</v>
      </c>
      <c r="I243" s="97">
        <f t="shared" si="12"/>
        <v>44.448409461663942</v>
      </c>
      <c r="K243" s="20">
        <v>307</v>
      </c>
      <c r="L243" s="20">
        <v>5</v>
      </c>
      <c r="M243" s="20">
        <v>660</v>
      </c>
      <c r="O243" s="5">
        <v>230</v>
      </c>
      <c r="Q243" s="5" t="s">
        <v>13</v>
      </c>
      <c r="S243" s="20">
        <v>1217</v>
      </c>
      <c r="T243" s="20">
        <v>8</v>
      </c>
      <c r="U243" s="20">
        <v>5572</v>
      </c>
      <c r="W243" s="5">
        <v>809</v>
      </c>
      <c r="AA243" s="20">
        <v>479</v>
      </c>
      <c r="AB243" s="20">
        <v>5</v>
      </c>
      <c r="AC243" s="20">
        <v>7260</v>
      </c>
      <c r="AE243" s="20">
        <v>810</v>
      </c>
      <c r="AF243" s="20">
        <v>4</v>
      </c>
      <c r="AG243" s="20">
        <v>14669</v>
      </c>
      <c r="AI243" s="5">
        <v>515</v>
      </c>
      <c r="AM243" s="5">
        <v>545</v>
      </c>
      <c r="AQ243" s="5">
        <v>154</v>
      </c>
      <c r="AU243" s="5">
        <v>220</v>
      </c>
      <c r="AY243" s="20">
        <v>557</v>
      </c>
      <c r="AZ243" s="20">
        <v>5</v>
      </c>
      <c r="BA243" s="20">
        <v>1450</v>
      </c>
      <c r="BC243" s="46">
        <v>625</v>
      </c>
      <c r="BG243" s="5">
        <v>184</v>
      </c>
      <c r="BK243" s="20">
        <v>1006</v>
      </c>
      <c r="BL243" s="20">
        <v>8</v>
      </c>
      <c r="BM243" s="20">
        <v>1</v>
      </c>
      <c r="BO243" s="5">
        <v>154</v>
      </c>
      <c r="BS243" s="5">
        <v>658</v>
      </c>
      <c r="BT243" s="5">
        <v>8</v>
      </c>
      <c r="BU243" s="5">
        <v>2</v>
      </c>
      <c r="BW243" s="5">
        <v>227</v>
      </c>
      <c r="CA243" s="5">
        <v>317</v>
      </c>
      <c r="CB243" s="5">
        <v>5</v>
      </c>
      <c r="CC243" s="5">
        <v>12</v>
      </c>
      <c r="CE243" s="5">
        <v>125</v>
      </c>
      <c r="CG243" s="5" t="s">
        <v>13</v>
      </c>
      <c r="CI243" s="5">
        <v>134</v>
      </c>
      <c r="CM243" s="5">
        <v>154</v>
      </c>
      <c r="CQ243" s="5">
        <v>220</v>
      </c>
      <c r="CU243" s="5">
        <v>604</v>
      </c>
      <c r="CV243" s="5">
        <v>8</v>
      </c>
      <c r="CW243" s="5">
        <v>2</v>
      </c>
      <c r="CY243" s="5">
        <v>213</v>
      </c>
      <c r="DC243" s="5">
        <v>220</v>
      </c>
      <c r="DG243" s="5">
        <v>205</v>
      </c>
    </row>
    <row r="244" spans="1:111" x14ac:dyDescent="0.15">
      <c r="A244" s="14">
        <v>391</v>
      </c>
      <c r="B244" s="15">
        <v>4</v>
      </c>
      <c r="C244" s="16">
        <v>16692</v>
      </c>
      <c r="D244" s="93">
        <f t="shared" si="9"/>
        <v>100</v>
      </c>
      <c r="E244" s="4"/>
      <c r="F244" s="14">
        <v>928</v>
      </c>
      <c r="G244" s="17">
        <v>5</v>
      </c>
      <c r="H244" s="18">
        <v>8725</v>
      </c>
      <c r="I244" s="97">
        <f t="shared" si="12"/>
        <v>44.478996737357257</v>
      </c>
      <c r="K244" s="20">
        <v>383</v>
      </c>
      <c r="L244" s="20">
        <v>5</v>
      </c>
      <c r="M244" s="20">
        <v>660</v>
      </c>
      <c r="O244" s="5">
        <v>231</v>
      </c>
      <c r="Q244" s="5" t="s">
        <v>13</v>
      </c>
      <c r="S244" s="20">
        <v>183</v>
      </c>
      <c r="T244" s="20">
        <v>8</v>
      </c>
      <c r="U244" s="20">
        <v>5582</v>
      </c>
      <c r="W244" s="5">
        <v>810</v>
      </c>
      <c r="AA244" s="20">
        <v>890</v>
      </c>
      <c r="AB244" s="20">
        <v>5</v>
      </c>
      <c r="AC244" s="20">
        <v>7272</v>
      </c>
      <c r="AE244" s="20">
        <v>1293</v>
      </c>
      <c r="AF244" s="20">
        <v>4</v>
      </c>
      <c r="AG244" s="20">
        <v>14693</v>
      </c>
      <c r="AI244" s="5">
        <v>518</v>
      </c>
      <c r="AM244" s="5">
        <v>551</v>
      </c>
      <c r="AQ244" s="5">
        <v>155</v>
      </c>
      <c r="AU244" s="5">
        <v>221</v>
      </c>
      <c r="AY244" s="20">
        <v>885</v>
      </c>
      <c r="AZ244" s="20">
        <v>5</v>
      </c>
      <c r="BA244" s="20">
        <v>1450</v>
      </c>
      <c r="BC244" s="46">
        <v>715</v>
      </c>
      <c r="BG244" s="5">
        <v>186</v>
      </c>
      <c r="BK244" s="20">
        <v>1044</v>
      </c>
      <c r="BL244" s="20">
        <v>8</v>
      </c>
      <c r="BM244" s="20">
        <v>1</v>
      </c>
      <c r="BO244" s="5">
        <v>155</v>
      </c>
      <c r="BS244" s="5">
        <v>685</v>
      </c>
      <c r="BT244" s="5">
        <v>8</v>
      </c>
      <c r="BU244" s="5">
        <v>2</v>
      </c>
      <c r="BW244" s="5">
        <v>228</v>
      </c>
      <c r="CA244" s="5">
        <v>444</v>
      </c>
      <c r="CB244" s="5">
        <v>5</v>
      </c>
      <c r="CC244" s="5">
        <v>12</v>
      </c>
      <c r="CE244" s="5">
        <v>126</v>
      </c>
      <c r="CG244" s="5" t="s">
        <v>13</v>
      </c>
      <c r="CI244" s="5">
        <v>135</v>
      </c>
      <c r="CM244" s="5">
        <v>155</v>
      </c>
      <c r="CQ244" s="5">
        <v>221</v>
      </c>
      <c r="CU244" s="5">
        <v>654</v>
      </c>
      <c r="CV244" s="5">
        <v>8</v>
      </c>
      <c r="CW244" s="5">
        <v>2</v>
      </c>
      <c r="CY244" s="5">
        <v>214</v>
      </c>
      <c r="DC244" s="5">
        <v>221</v>
      </c>
      <c r="DG244" s="5">
        <v>206</v>
      </c>
    </row>
    <row r="245" spans="1:111" x14ac:dyDescent="0.15">
      <c r="A245" s="14">
        <v>404</v>
      </c>
      <c r="B245" s="15">
        <v>4</v>
      </c>
      <c r="C245" s="16">
        <v>16692</v>
      </c>
      <c r="D245" s="93">
        <f t="shared" si="9"/>
        <v>100</v>
      </c>
      <c r="E245" s="4"/>
      <c r="F245" s="14">
        <v>827</v>
      </c>
      <c r="G245" s="17">
        <v>5</v>
      </c>
      <c r="H245" s="18">
        <v>8946</v>
      </c>
      <c r="I245" s="97">
        <f t="shared" si="12"/>
        <v>45.605628058727568</v>
      </c>
      <c r="K245" s="20">
        <v>895</v>
      </c>
      <c r="L245" s="20">
        <v>5</v>
      </c>
      <c r="M245" s="20">
        <v>660</v>
      </c>
      <c r="O245" s="5">
        <v>232</v>
      </c>
      <c r="Q245" s="5" t="s">
        <v>13</v>
      </c>
      <c r="S245" s="20">
        <v>948</v>
      </c>
      <c r="T245" s="20">
        <v>8</v>
      </c>
      <c r="U245" s="20">
        <v>5715</v>
      </c>
      <c r="W245" s="5">
        <v>814</v>
      </c>
      <c r="AA245" s="20">
        <v>611</v>
      </c>
      <c r="AB245" s="20">
        <v>5</v>
      </c>
      <c r="AC245" s="20">
        <v>7494</v>
      </c>
      <c r="AE245" s="20">
        <v>283</v>
      </c>
      <c r="AF245" s="20">
        <v>4</v>
      </c>
      <c r="AG245" s="20">
        <v>14818</v>
      </c>
      <c r="AI245" s="5">
        <v>519</v>
      </c>
      <c r="AM245" s="5">
        <v>552</v>
      </c>
      <c r="AQ245" s="5">
        <v>156</v>
      </c>
      <c r="AU245" s="5">
        <v>222</v>
      </c>
      <c r="AY245" s="20">
        <v>1236</v>
      </c>
      <c r="AZ245" s="20">
        <v>5</v>
      </c>
      <c r="BA245" s="20">
        <v>1450</v>
      </c>
      <c r="BC245" s="46">
        <v>760</v>
      </c>
      <c r="BG245" s="5">
        <v>187</v>
      </c>
      <c r="BK245" s="20">
        <v>1127</v>
      </c>
      <c r="BL245" s="20">
        <v>8</v>
      </c>
      <c r="BM245" s="20">
        <v>1</v>
      </c>
      <c r="BO245" s="5">
        <v>156</v>
      </c>
      <c r="BS245" s="5">
        <v>703</v>
      </c>
      <c r="BT245" s="5">
        <v>8</v>
      </c>
      <c r="BU245" s="5">
        <v>2</v>
      </c>
      <c r="BW245" s="5">
        <v>229</v>
      </c>
      <c r="CA245" s="5">
        <v>79</v>
      </c>
      <c r="CB245" s="5">
        <v>5</v>
      </c>
      <c r="CC245" s="5">
        <v>13</v>
      </c>
      <c r="CE245" s="5">
        <v>127</v>
      </c>
      <c r="CG245" s="5" t="s">
        <v>13</v>
      </c>
      <c r="CI245" s="5">
        <v>136</v>
      </c>
      <c r="CM245" s="5">
        <v>156</v>
      </c>
      <c r="CQ245" s="5">
        <v>222</v>
      </c>
      <c r="CU245" s="5">
        <v>716</v>
      </c>
      <c r="CV245" s="5">
        <v>8</v>
      </c>
      <c r="CW245" s="5">
        <v>2</v>
      </c>
      <c r="CY245" s="5">
        <v>215</v>
      </c>
      <c r="DC245" s="5">
        <v>222</v>
      </c>
      <c r="DG245" s="5">
        <v>207</v>
      </c>
    </row>
    <row r="246" spans="1:111" x14ac:dyDescent="0.15">
      <c r="A246" s="14">
        <v>410</v>
      </c>
      <c r="B246" s="15">
        <v>4</v>
      </c>
      <c r="C246" s="16">
        <v>16692</v>
      </c>
      <c r="D246" s="93">
        <f t="shared" si="9"/>
        <v>100</v>
      </c>
      <c r="E246" s="4"/>
      <c r="F246" s="14">
        <v>444</v>
      </c>
      <c r="G246" s="17">
        <v>5</v>
      </c>
      <c r="H246" s="18">
        <v>8965</v>
      </c>
      <c r="I246" s="97">
        <f t="shared" si="12"/>
        <v>45.702487765089721</v>
      </c>
      <c r="K246" s="20">
        <v>1087</v>
      </c>
      <c r="L246" s="20">
        <v>5</v>
      </c>
      <c r="M246" s="20">
        <v>660</v>
      </c>
      <c r="O246" s="5">
        <v>233</v>
      </c>
      <c r="Q246" s="5" t="s">
        <v>13</v>
      </c>
      <c r="S246" s="20">
        <v>715</v>
      </c>
      <c r="T246" s="20">
        <v>8</v>
      </c>
      <c r="U246" s="20">
        <v>5998</v>
      </c>
      <c r="W246" s="5">
        <v>821</v>
      </c>
      <c r="AA246" s="20">
        <v>1251</v>
      </c>
      <c r="AB246" s="20">
        <v>5</v>
      </c>
      <c r="AC246" s="20">
        <v>7574</v>
      </c>
      <c r="AE246" s="20">
        <v>1103</v>
      </c>
      <c r="AF246" s="20">
        <v>4</v>
      </c>
      <c r="AG246" s="20">
        <v>14865</v>
      </c>
      <c r="AI246" s="5">
        <v>526</v>
      </c>
      <c r="AM246" s="5">
        <v>556</v>
      </c>
      <c r="AQ246" s="5">
        <v>157</v>
      </c>
      <c r="AU246" s="5">
        <v>223</v>
      </c>
      <c r="AY246" s="20">
        <v>198</v>
      </c>
      <c r="AZ246" s="20">
        <v>5</v>
      </c>
      <c r="BA246" s="20">
        <v>1460</v>
      </c>
      <c r="BC246" s="46">
        <v>778</v>
      </c>
      <c r="BG246" s="5">
        <v>188</v>
      </c>
      <c r="BK246" s="20">
        <v>32</v>
      </c>
      <c r="BL246" s="20">
        <v>8</v>
      </c>
      <c r="BM246" s="20">
        <v>2</v>
      </c>
      <c r="BO246" s="5">
        <v>157</v>
      </c>
      <c r="BS246" s="5">
        <v>750</v>
      </c>
      <c r="BT246" s="5">
        <v>8</v>
      </c>
      <c r="BU246" s="5">
        <v>2</v>
      </c>
      <c r="BW246" s="5">
        <v>230</v>
      </c>
      <c r="CA246" s="5">
        <v>107</v>
      </c>
      <c r="CB246" s="5">
        <v>5</v>
      </c>
      <c r="CC246" s="5">
        <v>13</v>
      </c>
      <c r="CE246" s="5">
        <v>128</v>
      </c>
      <c r="CG246" s="5" t="s">
        <v>13</v>
      </c>
      <c r="CI246" s="5">
        <v>137</v>
      </c>
      <c r="CM246" s="5">
        <v>157</v>
      </c>
      <c r="CQ246" s="5">
        <v>223</v>
      </c>
      <c r="CU246" s="5">
        <v>750</v>
      </c>
      <c r="CV246" s="5">
        <v>8</v>
      </c>
      <c r="CW246" s="5">
        <v>2</v>
      </c>
      <c r="CY246" s="5">
        <v>216</v>
      </c>
      <c r="DC246" s="5">
        <v>223</v>
      </c>
      <c r="DG246" s="5">
        <v>208</v>
      </c>
    </row>
    <row r="247" spans="1:111" x14ac:dyDescent="0.15">
      <c r="A247" s="14">
        <v>411</v>
      </c>
      <c r="B247" s="15">
        <v>4</v>
      </c>
      <c r="C247" s="16">
        <v>16692</v>
      </c>
      <c r="D247" s="93">
        <f t="shared" si="9"/>
        <v>100</v>
      </c>
      <c r="E247" s="4"/>
      <c r="F247" s="14">
        <v>682</v>
      </c>
      <c r="G247" s="17">
        <v>5</v>
      </c>
      <c r="H247" s="18">
        <v>9146</v>
      </c>
      <c r="I247" s="97">
        <f t="shared" si="12"/>
        <v>46.625203915171284</v>
      </c>
      <c r="K247" s="20">
        <v>1172</v>
      </c>
      <c r="L247" s="20">
        <v>5</v>
      </c>
      <c r="M247" s="20">
        <v>660</v>
      </c>
      <c r="O247" s="5">
        <v>234</v>
      </c>
      <c r="Q247" s="5" t="s">
        <v>13</v>
      </c>
      <c r="S247" s="20">
        <v>658</v>
      </c>
      <c r="T247" s="20">
        <v>8</v>
      </c>
      <c r="U247" s="20">
        <v>6684</v>
      </c>
      <c r="W247" s="5">
        <v>826</v>
      </c>
      <c r="AA247" s="20">
        <v>650</v>
      </c>
      <c r="AB247" s="20">
        <v>5</v>
      </c>
      <c r="AC247" s="20">
        <v>7582</v>
      </c>
      <c r="AE247" s="20">
        <v>88</v>
      </c>
      <c r="AF247" s="20">
        <v>4</v>
      </c>
      <c r="AG247" s="20">
        <v>14888</v>
      </c>
      <c r="AI247" s="5">
        <v>529</v>
      </c>
      <c r="AM247" s="5">
        <v>573</v>
      </c>
      <c r="AQ247" s="5">
        <v>158</v>
      </c>
      <c r="AU247" s="5">
        <v>224</v>
      </c>
      <c r="AY247" s="20">
        <v>689</v>
      </c>
      <c r="AZ247" s="20">
        <v>5</v>
      </c>
      <c r="BA247" s="20">
        <v>1481</v>
      </c>
      <c r="BC247" s="46">
        <v>805</v>
      </c>
      <c r="BG247" s="5">
        <v>189</v>
      </c>
      <c r="BK247" s="20">
        <v>37</v>
      </c>
      <c r="BL247" s="20">
        <v>8</v>
      </c>
      <c r="BM247" s="20">
        <v>2</v>
      </c>
      <c r="BO247" s="5">
        <v>158</v>
      </c>
      <c r="BS247" s="5">
        <v>778</v>
      </c>
      <c r="BT247" s="5">
        <v>8</v>
      </c>
      <c r="BU247" s="5">
        <v>2</v>
      </c>
      <c r="BW247" s="5">
        <v>231</v>
      </c>
      <c r="CA247" s="5">
        <v>127</v>
      </c>
      <c r="CB247" s="5">
        <v>5</v>
      </c>
      <c r="CC247" s="5">
        <v>13</v>
      </c>
      <c r="CE247" s="5">
        <v>129</v>
      </c>
      <c r="CG247" s="5" t="s">
        <v>13</v>
      </c>
      <c r="CI247" s="5">
        <v>138</v>
      </c>
      <c r="CM247" s="5">
        <v>158</v>
      </c>
      <c r="CQ247" s="5">
        <v>224</v>
      </c>
      <c r="CU247" s="5">
        <v>784</v>
      </c>
      <c r="CV247" s="5">
        <v>8</v>
      </c>
      <c r="CW247" s="5">
        <v>2</v>
      </c>
      <c r="CY247" s="5">
        <v>217</v>
      </c>
      <c r="DC247" s="5">
        <v>224</v>
      </c>
      <c r="DG247" s="5">
        <v>209</v>
      </c>
    </row>
    <row r="248" spans="1:111" x14ac:dyDescent="0.15">
      <c r="A248" s="14">
        <v>416</v>
      </c>
      <c r="B248" s="15">
        <v>4</v>
      </c>
      <c r="C248" s="16">
        <v>16692</v>
      </c>
      <c r="D248" s="93">
        <f t="shared" si="9"/>
        <v>100</v>
      </c>
      <c r="E248" s="4"/>
      <c r="F248" s="14">
        <v>394</v>
      </c>
      <c r="G248" s="17">
        <v>5</v>
      </c>
      <c r="H248" s="18">
        <v>9199</v>
      </c>
      <c r="I248" s="97">
        <f t="shared" si="12"/>
        <v>46.895391517128878</v>
      </c>
      <c r="K248" s="20">
        <v>647</v>
      </c>
      <c r="L248" s="20">
        <v>5</v>
      </c>
      <c r="M248" s="20">
        <v>675</v>
      </c>
      <c r="O248" s="5">
        <v>235</v>
      </c>
      <c r="Q248" s="5" t="s">
        <v>13</v>
      </c>
      <c r="S248" s="20">
        <v>329</v>
      </c>
      <c r="T248" s="20">
        <v>8</v>
      </c>
      <c r="U248" s="20">
        <v>6919</v>
      </c>
      <c r="W248" s="5">
        <v>832</v>
      </c>
      <c r="AA248" s="20">
        <v>444</v>
      </c>
      <c r="AB248" s="20">
        <v>5</v>
      </c>
      <c r="AC248" s="20">
        <v>7592</v>
      </c>
      <c r="AE248" s="20">
        <v>464</v>
      </c>
      <c r="AF248" s="20">
        <v>4</v>
      </c>
      <c r="AG248" s="20">
        <v>14983</v>
      </c>
      <c r="AI248" s="5">
        <v>532</v>
      </c>
      <c r="AM248" s="5">
        <v>578</v>
      </c>
      <c r="AQ248" s="5">
        <v>159</v>
      </c>
      <c r="AU248" s="5">
        <v>225</v>
      </c>
      <c r="AY248" s="20">
        <v>1297</v>
      </c>
      <c r="AZ248" s="20">
        <v>5</v>
      </c>
      <c r="BA248" s="20">
        <v>1498</v>
      </c>
      <c r="BC248" s="46">
        <v>812</v>
      </c>
      <c r="BG248" s="5">
        <v>190</v>
      </c>
      <c r="BK248" s="20">
        <v>69</v>
      </c>
      <c r="BL248" s="20">
        <v>8</v>
      </c>
      <c r="BM248" s="20">
        <v>2</v>
      </c>
      <c r="BO248" s="5">
        <v>159</v>
      </c>
      <c r="BS248" s="5">
        <v>813</v>
      </c>
      <c r="BT248" s="5">
        <v>8</v>
      </c>
      <c r="BU248" s="5">
        <v>2</v>
      </c>
      <c r="BW248" s="5">
        <v>232</v>
      </c>
      <c r="CA248" s="5">
        <v>325</v>
      </c>
      <c r="CB248" s="5">
        <v>5</v>
      </c>
      <c r="CC248" s="5">
        <v>13</v>
      </c>
      <c r="CE248" s="5">
        <v>130</v>
      </c>
      <c r="CG248" s="5" t="s">
        <v>13</v>
      </c>
      <c r="CI248" s="5">
        <v>139</v>
      </c>
      <c r="CM248" s="5">
        <v>159</v>
      </c>
      <c r="CQ248" s="5">
        <v>225</v>
      </c>
      <c r="CU248" s="5">
        <v>851</v>
      </c>
      <c r="CV248" s="5">
        <v>8</v>
      </c>
      <c r="CW248" s="5">
        <v>2</v>
      </c>
      <c r="CY248" s="5">
        <v>218</v>
      </c>
      <c r="DC248" s="5">
        <v>225</v>
      </c>
      <c r="DG248" s="5">
        <v>210</v>
      </c>
    </row>
    <row r="249" spans="1:111" x14ac:dyDescent="0.15">
      <c r="A249" s="14">
        <v>455</v>
      </c>
      <c r="B249" s="15">
        <v>4</v>
      </c>
      <c r="C249" s="16">
        <v>16692</v>
      </c>
      <c r="D249" s="93">
        <f t="shared" si="9"/>
        <v>100</v>
      </c>
      <c r="E249" s="4"/>
      <c r="F249" s="14">
        <v>1083</v>
      </c>
      <c r="G249" s="17">
        <v>5</v>
      </c>
      <c r="H249" s="18">
        <v>9500</v>
      </c>
      <c r="I249" s="97">
        <f t="shared" si="12"/>
        <v>48.429853181076673</v>
      </c>
      <c r="K249" s="20">
        <v>527</v>
      </c>
      <c r="L249" s="20">
        <v>5</v>
      </c>
      <c r="M249" s="20">
        <v>728</v>
      </c>
      <c r="O249" s="5">
        <v>236</v>
      </c>
      <c r="Q249" s="5" t="s">
        <v>13</v>
      </c>
      <c r="S249" s="20">
        <v>246</v>
      </c>
      <c r="T249" s="20">
        <v>8</v>
      </c>
      <c r="U249" s="20">
        <v>7336</v>
      </c>
      <c r="W249" s="5">
        <v>834</v>
      </c>
      <c r="AA249" s="20">
        <v>746</v>
      </c>
      <c r="AB249" s="20">
        <v>5</v>
      </c>
      <c r="AC249" s="20">
        <v>8232</v>
      </c>
      <c r="AE249" s="20">
        <v>140</v>
      </c>
      <c r="AF249" s="20">
        <v>4</v>
      </c>
      <c r="AG249" s="20">
        <v>15016</v>
      </c>
      <c r="AI249" s="5">
        <v>538</v>
      </c>
      <c r="AM249" s="5">
        <v>582</v>
      </c>
      <c r="AQ249" s="5">
        <v>160</v>
      </c>
      <c r="AU249" s="5">
        <v>226</v>
      </c>
      <c r="AY249" s="20">
        <v>293</v>
      </c>
      <c r="AZ249" s="20">
        <v>5</v>
      </c>
      <c r="BA249" s="20">
        <v>1500</v>
      </c>
      <c r="BC249" s="46">
        <v>814</v>
      </c>
      <c r="BG249" s="5">
        <v>191</v>
      </c>
      <c r="BK249" s="20">
        <v>105</v>
      </c>
      <c r="BL249" s="20">
        <v>8</v>
      </c>
      <c r="BM249" s="20">
        <v>2</v>
      </c>
      <c r="BO249" s="5">
        <v>160</v>
      </c>
      <c r="BS249" s="5">
        <v>816</v>
      </c>
      <c r="BT249" s="5">
        <v>8</v>
      </c>
      <c r="BU249" s="5">
        <v>2</v>
      </c>
      <c r="BW249" s="5">
        <v>233</v>
      </c>
      <c r="CA249" s="5">
        <v>374</v>
      </c>
      <c r="CB249" s="5">
        <v>5</v>
      </c>
      <c r="CC249" s="5">
        <v>13</v>
      </c>
      <c r="CE249" s="5">
        <v>131</v>
      </c>
      <c r="CG249" s="5" t="s">
        <v>13</v>
      </c>
      <c r="CI249" s="5">
        <v>140</v>
      </c>
      <c r="CM249" s="5">
        <v>160</v>
      </c>
      <c r="CQ249" s="5">
        <v>226</v>
      </c>
      <c r="CU249" s="5">
        <v>869</v>
      </c>
      <c r="CV249" s="5">
        <v>8</v>
      </c>
      <c r="CW249" s="5">
        <v>2</v>
      </c>
      <c r="CY249" s="5">
        <v>219</v>
      </c>
      <c r="DC249" s="5">
        <v>226</v>
      </c>
      <c r="DG249" s="5">
        <v>211</v>
      </c>
    </row>
    <row r="250" spans="1:111" x14ac:dyDescent="0.15">
      <c r="A250" s="14">
        <v>492</v>
      </c>
      <c r="B250" s="15">
        <v>4</v>
      </c>
      <c r="C250" s="16">
        <v>16692</v>
      </c>
      <c r="D250" s="93">
        <f t="shared" si="9"/>
        <v>100</v>
      </c>
      <c r="E250" s="4"/>
      <c r="F250" s="14">
        <v>1236</v>
      </c>
      <c r="G250" s="17">
        <v>5</v>
      </c>
      <c r="H250" s="18">
        <v>9602</v>
      </c>
      <c r="I250" s="97">
        <f t="shared" si="12"/>
        <v>48.94983686786297</v>
      </c>
      <c r="K250" s="20">
        <v>596</v>
      </c>
      <c r="L250" s="20">
        <v>5</v>
      </c>
      <c r="M250" s="20">
        <v>794</v>
      </c>
      <c r="O250" s="5">
        <v>237</v>
      </c>
      <c r="Q250" s="5" t="s">
        <v>13</v>
      </c>
      <c r="S250" s="20">
        <v>1188</v>
      </c>
      <c r="T250" s="20">
        <v>8</v>
      </c>
      <c r="U250" s="20">
        <v>7871</v>
      </c>
      <c r="W250" s="5">
        <v>838</v>
      </c>
      <c r="AA250" s="20">
        <v>1253</v>
      </c>
      <c r="AB250" s="20">
        <v>5</v>
      </c>
      <c r="AC250" s="20">
        <v>8343</v>
      </c>
      <c r="AE250" s="20">
        <v>324</v>
      </c>
      <c r="AF250" s="20">
        <v>4</v>
      </c>
      <c r="AG250" s="20">
        <v>15020</v>
      </c>
      <c r="AI250" s="5">
        <v>545</v>
      </c>
      <c r="AM250" s="5">
        <v>590</v>
      </c>
      <c r="AQ250" s="5">
        <v>161</v>
      </c>
      <c r="AU250" s="5">
        <v>227</v>
      </c>
      <c r="AY250" s="20">
        <v>863</v>
      </c>
      <c r="AZ250" s="20">
        <v>5</v>
      </c>
      <c r="BA250" s="20">
        <v>1500</v>
      </c>
      <c r="BC250" s="46">
        <v>815</v>
      </c>
      <c r="BG250" s="5">
        <v>192</v>
      </c>
      <c r="BK250" s="20">
        <v>118</v>
      </c>
      <c r="BL250" s="20">
        <v>8</v>
      </c>
      <c r="BM250" s="20">
        <v>2</v>
      </c>
      <c r="BO250" s="5">
        <v>161</v>
      </c>
      <c r="BS250" s="5">
        <v>817</v>
      </c>
      <c r="BT250" s="5">
        <v>8</v>
      </c>
      <c r="BU250" s="5">
        <v>2</v>
      </c>
      <c r="BW250" s="5">
        <v>234</v>
      </c>
      <c r="CA250" s="5">
        <v>442</v>
      </c>
      <c r="CB250" s="5">
        <v>5</v>
      </c>
      <c r="CC250" s="5">
        <v>13</v>
      </c>
      <c r="CE250" s="5">
        <v>132</v>
      </c>
      <c r="CG250" s="5" t="s">
        <v>13</v>
      </c>
      <c r="CI250" s="5">
        <v>141</v>
      </c>
      <c r="CM250" s="5">
        <v>161</v>
      </c>
      <c r="CQ250" s="5">
        <v>227</v>
      </c>
      <c r="CU250" s="5">
        <v>904</v>
      </c>
      <c r="CV250" s="5">
        <v>8</v>
      </c>
      <c r="CW250" s="5">
        <v>2</v>
      </c>
      <c r="CY250" s="5">
        <v>220</v>
      </c>
      <c r="DC250" s="5">
        <v>227</v>
      </c>
      <c r="DG250" s="5">
        <v>212</v>
      </c>
    </row>
    <row r="251" spans="1:111" x14ac:dyDescent="0.15">
      <c r="A251" s="14">
        <v>496</v>
      </c>
      <c r="B251" s="15">
        <v>4</v>
      </c>
      <c r="C251" s="16">
        <v>16692</v>
      </c>
      <c r="D251" s="93">
        <f t="shared" si="9"/>
        <v>100</v>
      </c>
      <c r="E251" s="4"/>
      <c r="F251" s="14">
        <v>1000</v>
      </c>
      <c r="G251" s="17">
        <v>5</v>
      </c>
      <c r="H251" s="18">
        <v>9620</v>
      </c>
      <c r="I251" s="97">
        <f t="shared" si="12"/>
        <v>49.041598694942905</v>
      </c>
      <c r="K251" s="20">
        <v>630</v>
      </c>
      <c r="L251" s="20">
        <v>5</v>
      </c>
      <c r="M251" s="20">
        <v>804</v>
      </c>
      <c r="O251" s="5">
        <v>238</v>
      </c>
      <c r="Q251" s="5" t="s">
        <v>13</v>
      </c>
      <c r="S251" s="20">
        <v>1348</v>
      </c>
      <c r="T251" s="20">
        <v>8</v>
      </c>
      <c r="U251" s="20">
        <v>8140</v>
      </c>
      <c r="W251" s="5">
        <v>841</v>
      </c>
      <c r="AA251" s="20">
        <v>122</v>
      </c>
      <c r="AB251" s="20">
        <v>5</v>
      </c>
      <c r="AC251" s="20">
        <v>8383</v>
      </c>
      <c r="AE251" s="20">
        <v>1088</v>
      </c>
      <c r="AF251" s="20">
        <v>4</v>
      </c>
      <c r="AG251" s="20">
        <v>15073</v>
      </c>
      <c r="AI251" s="5">
        <v>551</v>
      </c>
      <c r="AM251" s="5">
        <v>597</v>
      </c>
      <c r="AQ251" s="5">
        <v>162</v>
      </c>
      <c r="AU251" s="5">
        <v>228</v>
      </c>
      <c r="AY251" s="20">
        <v>269</v>
      </c>
      <c r="AZ251" s="20">
        <v>5</v>
      </c>
      <c r="BA251" s="20">
        <v>1504</v>
      </c>
      <c r="BC251" s="46">
        <v>860</v>
      </c>
      <c r="BG251" s="5">
        <v>193</v>
      </c>
      <c r="BK251" s="20">
        <v>138</v>
      </c>
      <c r="BL251" s="20">
        <v>8</v>
      </c>
      <c r="BM251" s="20">
        <v>2</v>
      </c>
      <c r="BO251" s="5">
        <v>162</v>
      </c>
      <c r="BS251" s="5">
        <v>850</v>
      </c>
      <c r="BT251" s="5">
        <v>8</v>
      </c>
      <c r="BU251" s="5">
        <v>2</v>
      </c>
      <c r="BW251" s="5">
        <v>235</v>
      </c>
      <c r="CA251" s="5">
        <v>602</v>
      </c>
      <c r="CB251" s="5">
        <v>5</v>
      </c>
      <c r="CC251" s="5">
        <v>13</v>
      </c>
      <c r="CE251" s="5">
        <v>133</v>
      </c>
      <c r="CG251" s="5" t="s">
        <v>13</v>
      </c>
      <c r="CI251" s="5">
        <v>142</v>
      </c>
      <c r="CM251" s="5">
        <v>162</v>
      </c>
      <c r="CQ251" s="5">
        <v>228</v>
      </c>
      <c r="CU251" s="5">
        <v>908</v>
      </c>
      <c r="CV251" s="5">
        <v>8</v>
      </c>
      <c r="CW251" s="5">
        <v>2</v>
      </c>
      <c r="CY251" s="5">
        <v>221</v>
      </c>
      <c r="DC251" s="5">
        <v>228</v>
      </c>
      <c r="DG251" s="5">
        <v>213</v>
      </c>
    </row>
    <row r="252" spans="1:111" x14ac:dyDescent="0.15">
      <c r="A252" s="14">
        <v>515</v>
      </c>
      <c r="B252" s="15">
        <v>4</v>
      </c>
      <c r="C252" s="16">
        <v>16692</v>
      </c>
      <c r="D252" s="93">
        <f t="shared" si="9"/>
        <v>100</v>
      </c>
      <c r="E252" s="4"/>
      <c r="F252" s="14">
        <v>472</v>
      </c>
      <c r="G252" s="17">
        <v>5</v>
      </c>
      <c r="H252" s="18">
        <v>9726</v>
      </c>
      <c r="I252" s="97">
        <f t="shared" si="12"/>
        <v>49.581973898858074</v>
      </c>
      <c r="K252" s="20">
        <v>288</v>
      </c>
      <c r="L252" s="20">
        <v>5</v>
      </c>
      <c r="M252" s="20">
        <v>811</v>
      </c>
      <c r="O252" s="5">
        <v>239</v>
      </c>
      <c r="Q252" s="5" t="s">
        <v>13</v>
      </c>
      <c r="S252" s="20">
        <v>175</v>
      </c>
      <c r="T252" s="20">
        <v>8</v>
      </c>
      <c r="U252" s="20">
        <v>8681</v>
      </c>
      <c r="W252" s="5">
        <v>844</v>
      </c>
      <c r="AA252" s="20">
        <v>47</v>
      </c>
      <c r="AB252" s="20">
        <v>5</v>
      </c>
      <c r="AC252" s="20">
        <v>8452</v>
      </c>
      <c r="AE252" s="20">
        <v>204</v>
      </c>
      <c r="AF252" s="20">
        <v>4</v>
      </c>
      <c r="AG252" s="20">
        <v>15193</v>
      </c>
      <c r="AI252" s="5">
        <v>552</v>
      </c>
      <c r="AM252" s="5">
        <v>598</v>
      </c>
      <c r="AQ252" s="5">
        <v>163</v>
      </c>
      <c r="AU252" s="5">
        <v>229</v>
      </c>
      <c r="AY252" s="20">
        <v>481</v>
      </c>
      <c r="AZ252" s="20">
        <v>5</v>
      </c>
      <c r="BA252" s="20">
        <v>1505</v>
      </c>
      <c r="BC252" s="46">
        <v>862</v>
      </c>
      <c r="BG252" s="5">
        <v>195</v>
      </c>
      <c r="BK252" s="20">
        <v>155</v>
      </c>
      <c r="BL252" s="20">
        <v>8</v>
      </c>
      <c r="BM252" s="20">
        <v>2</v>
      </c>
      <c r="BO252" s="5">
        <v>163</v>
      </c>
      <c r="BS252" s="5">
        <v>877</v>
      </c>
      <c r="BT252" s="5">
        <v>8</v>
      </c>
      <c r="BU252" s="5">
        <v>2</v>
      </c>
      <c r="BW252" s="5">
        <v>236</v>
      </c>
      <c r="CA252" s="5">
        <v>646</v>
      </c>
      <c r="CB252" s="5">
        <v>5</v>
      </c>
      <c r="CC252" s="5">
        <v>13</v>
      </c>
      <c r="CE252" s="5">
        <v>134</v>
      </c>
      <c r="CG252" s="5" t="s">
        <v>13</v>
      </c>
      <c r="CI252" s="5">
        <v>143</v>
      </c>
      <c r="CM252" s="5">
        <v>163</v>
      </c>
      <c r="CQ252" s="5">
        <v>229</v>
      </c>
      <c r="CU252" s="5">
        <v>967</v>
      </c>
      <c r="CV252" s="5">
        <v>8</v>
      </c>
      <c r="CW252" s="5">
        <v>2</v>
      </c>
      <c r="CY252" s="5">
        <v>222</v>
      </c>
      <c r="DC252" s="5">
        <v>229</v>
      </c>
      <c r="DG252" s="5">
        <v>214</v>
      </c>
    </row>
    <row r="253" spans="1:111" x14ac:dyDescent="0.15">
      <c r="A253" s="14">
        <v>519</v>
      </c>
      <c r="B253" s="15">
        <v>4</v>
      </c>
      <c r="C253" s="16">
        <v>16692</v>
      </c>
      <c r="D253" s="93">
        <f t="shared" si="9"/>
        <v>100</v>
      </c>
      <c r="E253" s="4"/>
      <c r="F253" s="14">
        <v>653</v>
      </c>
      <c r="G253" s="17">
        <v>5</v>
      </c>
      <c r="H253" s="18">
        <v>9930</v>
      </c>
      <c r="I253" s="97">
        <f t="shared" si="12"/>
        <v>50.621941272430668</v>
      </c>
      <c r="K253" s="20">
        <v>1284</v>
      </c>
      <c r="L253" s="20">
        <v>5</v>
      </c>
      <c r="M253" s="20">
        <v>812</v>
      </c>
      <c r="O253" s="5">
        <v>240</v>
      </c>
      <c r="Q253" s="5" t="s">
        <v>13</v>
      </c>
      <c r="S253" s="20">
        <v>805</v>
      </c>
      <c r="T253" s="20">
        <v>8</v>
      </c>
      <c r="U253" s="20">
        <v>10000</v>
      </c>
      <c r="W253" s="5">
        <v>847</v>
      </c>
      <c r="AA253" s="20">
        <v>79</v>
      </c>
      <c r="AB253" s="20">
        <v>5</v>
      </c>
      <c r="AC253" s="20">
        <v>8764</v>
      </c>
      <c r="AE253" s="20">
        <v>1156</v>
      </c>
      <c r="AF253" s="20">
        <v>4</v>
      </c>
      <c r="AG253" s="20">
        <v>15397</v>
      </c>
      <c r="AI253" s="5">
        <v>573</v>
      </c>
      <c r="AM253" s="5">
        <v>599</v>
      </c>
      <c r="AQ253" s="5">
        <v>164</v>
      </c>
      <c r="AU253" s="5">
        <v>230</v>
      </c>
      <c r="AY253" s="20">
        <v>1168</v>
      </c>
      <c r="AZ253" s="20">
        <v>5</v>
      </c>
      <c r="BA253" s="20">
        <v>1536</v>
      </c>
      <c r="BC253" s="46">
        <v>864</v>
      </c>
      <c r="BG253" s="5">
        <v>197</v>
      </c>
      <c r="BK253" s="20">
        <v>168</v>
      </c>
      <c r="BL253" s="20">
        <v>8</v>
      </c>
      <c r="BM253" s="20">
        <v>2</v>
      </c>
      <c r="BO253" s="5">
        <v>164</v>
      </c>
      <c r="BS253" s="5">
        <v>880</v>
      </c>
      <c r="BT253" s="5">
        <v>8</v>
      </c>
      <c r="BU253" s="5">
        <v>2</v>
      </c>
      <c r="BW253" s="5">
        <v>237</v>
      </c>
      <c r="CA253" s="5">
        <v>744</v>
      </c>
      <c r="CB253" s="5">
        <v>5</v>
      </c>
      <c r="CC253" s="5">
        <v>13</v>
      </c>
      <c r="CE253" s="5">
        <v>135</v>
      </c>
      <c r="CG253" s="5" t="s">
        <v>13</v>
      </c>
      <c r="CI253" s="5">
        <v>144</v>
      </c>
      <c r="CM253" s="5">
        <v>164</v>
      </c>
      <c r="CQ253" s="5">
        <v>230</v>
      </c>
      <c r="CU253" s="5">
        <v>1048</v>
      </c>
      <c r="CV253" s="5">
        <v>8</v>
      </c>
      <c r="CW253" s="5">
        <v>2</v>
      </c>
      <c r="CY253" s="5">
        <v>223</v>
      </c>
      <c r="DC253" s="5">
        <v>230</v>
      </c>
      <c r="DG253" s="5">
        <v>215</v>
      </c>
    </row>
    <row r="254" spans="1:111" x14ac:dyDescent="0.15">
      <c r="A254" s="14">
        <v>551</v>
      </c>
      <c r="B254" s="15">
        <v>4</v>
      </c>
      <c r="C254" s="16">
        <v>16692</v>
      </c>
      <c r="D254" s="93">
        <f t="shared" si="9"/>
        <v>100</v>
      </c>
      <c r="E254" s="4"/>
      <c r="F254" s="14">
        <v>178</v>
      </c>
      <c r="G254" s="17">
        <v>5</v>
      </c>
      <c r="H254" s="18">
        <v>10008</v>
      </c>
      <c r="I254" s="97">
        <f t="shared" si="12"/>
        <v>51.019575856443723</v>
      </c>
      <c r="K254" s="20">
        <v>217</v>
      </c>
      <c r="L254" s="20">
        <v>5</v>
      </c>
      <c r="M254" s="20">
        <v>825</v>
      </c>
      <c r="O254" s="5">
        <v>241</v>
      </c>
      <c r="Q254" s="5" t="s">
        <v>13</v>
      </c>
      <c r="S254" s="20">
        <v>762</v>
      </c>
      <c r="T254" s="20">
        <v>8</v>
      </c>
      <c r="U254" s="20">
        <v>11161</v>
      </c>
      <c r="W254" s="5">
        <v>848</v>
      </c>
      <c r="AA254" s="20">
        <v>374</v>
      </c>
      <c r="AB254" s="20">
        <v>5</v>
      </c>
      <c r="AC254" s="20">
        <v>8853</v>
      </c>
      <c r="AE254" s="20">
        <v>652</v>
      </c>
      <c r="AF254" s="20">
        <v>4</v>
      </c>
      <c r="AG254" s="20">
        <v>15470</v>
      </c>
      <c r="AI254" s="5">
        <v>578</v>
      </c>
      <c r="AM254" s="5">
        <v>600</v>
      </c>
      <c r="AQ254" s="5">
        <v>165</v>
      </c>
      <c r="AU254" s="5">
        <v>231</v>
      </c>
      <c r="AY254" s="20">
        <v>151</v>
      </c>
      <c r="AZ254" s="20">
        <v>5</v>
      </c>
      <c r="BA254" s="20">
        <v>1550</v>
      </c>
      <c r="BC254" s="46">
        <v>868</v>
      </c>
      <c r="BG254" s="5">
        <v>198</v>
      </c>
      <c r="BK254" s="20">
        <v>196</v>
      </c>
      <c r="BL254" s="20">
        <v>8</v>
      </c>
      <c r="BM254" s="20">
        <v>2</v>
      </c>
      <c r="BO254" s="5">
        <v>165</v>
      </c>
      <c r="BS254" s="5">
        <v>949</v>
      </c>
      <c r="BT254" s="5">
        <v>8</v>
      </c>
      <c r="BU254" s="5">
        <v>2</v>
      </c>
      <c r="BW254" s="5">
        <v>238</v>
      </c>
      <c r="CA254" s="5">
        <v>898</v>
      </c>
      <c r="CB254" s="5">
        <v>5</v>
      </c>
      <c r="CC254" s="5">
        <v>13</v>
      </c>
      <c r="CE254" s="5">
        <v>136</v>
      </c>
      <c r="CG254" s="5" t="s">
        <v>13</v>
      </c>
      <c r="CI254" s="5">
        <v>145</v>
      </c>
      <c r="CM254" s="5">
        <v>165</v>
      </c>
      <c r="CQ254" s="5">
        <v>231</v>
      </c>
      <c r="CU254" s="5">
        <v>1064</v>
      </c>
      <c r="CV254" s="5">
        <v>8</v>
      </c>
      <c r="CW254" s="5">
        <v>2</v>
      </c>
      <c r="CY254" s="5">
        <v>224</v>
      </c>
      <c r="DC254" s="5">
        <v>231</v>
      </c>
      <c r="DG254" s="5">
        <v>216</v>
      </c>
    </row>
    <row r="255" spans="1:111" x14ac:dyDescent="0.15">
      <c r="A255" s="14">
        <v>552</v>
      </c>
      <c r="B255" s="15">
        <v>4</v>
      </c>
      <c r="C255" s="16">
        <v>16692</v>
      </c>
      <c r="D255" s="93">
        <f t="shared" si="9"/>
        <v>100</v>
      </c>
      <c r="E255" s="4"/>
      <c r="F255" s="14">
        <v>102</v>
      </c>
      <c r="G255" s="17">
        <v>5</v>
      </c>
      <c r="H255" s="18">
        <v>10436</v>
      </c>
      <c r="I255" s="97">
        <f t="shared" si="12"/>
        <v>53.201468189233282</v>
      </c>
      <c r="K255" s="20">
        <v>550</v>
      </c>
      <c r="L255" s="20">
        <v>5</v>
      </c>
      <c r="M255" s="20">
        <v>825</v>
      </c>
      <c r="O255" s="5">
        <v>242</v>
      </c>
      <c r="Q255" s="5" t="s">
        <v>13</v>
      </c>
      <c r="S255" s="20">
        <v>474</v>
      </c>
      <c r="T255" s="20">
        <v>8</v>
      </c>
      <c r="U255" s="20">
        <v>11676</v>
      </c>
      <c r="W255" s="5">
        <v>854</v>
      </c>
      <c r="AA255" s="20">
        <v>248</v>
      </c>
      <c r="AB255" s="20">
        <v>5</v>
      </c>
      <c r="AC255" s="20">
        <v>9388</v>
      </c>
      <c r="AE255" s="20">
        <v>1321</v>
      </c>
      <c r="AF255" s="20">
        <v>4</v>
      </c>
      <c r="AG255" s="20">
        <v>15522</v>
      </c>
      <c r="AI255" s="5">
        <v>582</v>
      </c>
      <c r="AM255" s="5">
        <v>615</v>
      </c>
      <c r="AQ255" s="5">
        <v>166</v>
      </c>
      <c r="AU255" s="5">
        <v>232</v>
      </c>
      <c r="AY255" s="20">
        <v>1075</v>
      </c>
      <c r="AZ255" s="20">
        <v>5</v>
      </c>
      <c r="BA255" s="20">
        <v>1550</v>
      </c>
      <c r="BC255" s="46">
        <v>870</v>
      </c>
      <c r="BG255" s="5">
        <v>199</v>
      </c>
      <c r="BK255" s="20">
        <v>210</v>
      </c>
      <c r="BL255" s="20">
        <v>8</v>
      </c>
      <c r="BM255" s="20">
        <v>2</v>
      </c>
      <c r="BO255" s="5">
        <v>166</v>
      </c>
      <c r="BS255" s="5">
        <v>1025</v>
      </c>
      <c r="BT255" s="5">
        <v>8</v>
      </c>
      <c r="BU255" s="5">
        <v>2</v>
      </c>
      <c r="BW255" s="5">
        <v>239</v>
      </c>
      <c r="CA255" s="5">
        <v>997</v>
      </c>
      <c r="CB255" s="5">
        <v>5</v>
      </c>
      <c r="CC255" s="5">
        <v>13</v>
      </c>
      <c r="CE255" s="5">
        <v>137</v>
      </c>
      <c r="CG255" s="5" t="s">
        <v>13</v>
      </c>
      <c r="CI255" s="5">
        <v>146</v>
      </c>
      <c r="CM255" s="5">
        <v>166</v>
      </c>
      <c r="CQ255" s="5">
        <v>232</v>
      </c>
      <c r="CU255" s="5">
        <v>1093</v>
      </c>
      <c r="CV255" s="5">
        <v>8</v>
      </c>
      <c r="CW255" s="5">
        <v>2</v>
      </c>
      <c r="CY255" s="5">
        <v>225</v>
      </c>
      <c r="DC255" s="5">
        <v>232</v>
      </c>
      <c r="DG255" s="5">
        <v>217</v>
      </c>
    </row>
    <row r="256" spans="1:111" x14ac:dyDescent="0.15">
      <c r="A256" s="14">
        <v>556</v>
      </c>
      <c r="B256" s="15">
        <v>4</v>
      </c>
      <c r="C256" s="16">
        <v>16692</v>
      </c>
      <c r="D256" s="93">
        <f t="shared" si="9"/>
        <v>100</v>
      </c>
      <c r="E256" s="4"/>
      <c r="F256" s="14">
        <v>122</v>
      </c>
      <c r="G256" s="17">
        <v>5</v>
      </c>
      <c r="H256" s="18">
        <v>10533</v>
      </c>
      <c r="I256" s="97">
        <f t="shared" si="12"/>
        <v>53.695962479608482</v>
      </c>
      <c r="K256" s="20">
        <v>646</v>
      </c>
      <c r="L256" s="20">
        <v>5</v>
      </c>
      <c r="M256" s="20">
        <v>825</v>
      </c>
      <c r="O256" s="5">
        <v>243</v>
      </c>
      <c r="Q256" s="5" t="s">
        <v>13</v>
      </c>
      <c r="S256" s="20">
        <v>991</v>
      </c>
      <c r="T256" s="20">
        <v>8</v>
      </c>
      <c r="U256" s="20">
        <v>12152</v>
      </c>
      <c r="W256" s="5">
        <v>861</v>
      </c>
      <c r="AA256" s="20">
        <v>898</v>
      </c>
      <c r="AB256" s="20">
        <v>5</v>
      </c>
      <c r="AC256" s="20">
        <v>9438</v>
      </c>
      <c r="AE256" s="20">
        <v>353</v>
      </c>
      <c r="AF256" s="20">
        <v>4</v>
      </c>
      <c r="AG256" s="20">
        <v>15649</v>
      </c>
      <c r="AI256" s="5">
        <v>597</v>
      </c>
      <c r="AM256" s="5">
        <v>617</v>
      </c>
      <c r="AQ256" s="5">
        <v>167</v>
      </c>
      <c r="AU256" s="5">
        <v>233</v>
      </c>
      <c r="AY256" s="20">
        <v>1151</v>
      </c>
      <c r="AZ256" s="20">
        <v>5</v>
      </c>
      <c r="BA256" s="20">
        <v>1550</v>
      </c>
      <c r="BC256" s="46">
        <v>871</v>
      </c>
      <c r="BG256" s="5">
        <v>200</v>
      </c>
      <c r="BK256" s="20">
        <v>303</v>
      </c>
      <c r="BL256" s="20">
        <v>8</v>
      </c>
      <c r="BM256" s="20">
        <v>2</v>
      </c>
      <c r="BO256" s="5">
        <v>167</v>
      </c>
      <c r="BS256" s="5">
        <v>1039</v>
      </c>
      <c r="BT256" s="5">
        <v>8</v>
      </c>
      <c r="BU256" s="5">
        <v>2</v>
      </c>
      <c r="BW256" s="5">
        <v>240</v>
      </c>
      <c r="CA256" s="5">
        <v>1053</v>
      </c>
      <c r="CB256" s="5">
        <v>5</v>
      </c>
      <c r="CC256" s="5">
        <v>13</v>
      </c>
      <c r="CE256" s="5">
        <v>138</v>
      </c>
      <c r="CG256" s="5" t="s">
        <v>13</v>
      </c>
      <c r="CI256" s="5">
        <v>147</v>
      </c>
      <c r="CM256" s="5">
        <v>167</v>
      </c>
      <c r="CQ256" s="5">
        <v>233</v>
      </c>
      <c r="CU256" s="5">
        <v>1114</v>
      </c>
      <c r="CV256" s="5">
        <v>8</v>
      </c>
      <c r="CW256" s="5">
        <v>2</v>
      </c>
      <c r="CY256" s="5">
        <v>226</v>
      </c>
      <c r="DC256" s="5">
        <v>233</v>
      </c>
      <c r="DG256" s="5">
        <v>218</v>
      </c>
    </row>
    <row r="257" spans="1:111" x14ac:dyDescent="0.15">
      <c r="A257" s="14">
        <v>578</v>
      </c>
      <c r="B257" s="15">
        <v>4</v>
      </c>
      <c r="C257" s="16">
        <v>16692</v>
      </c>
      <c r="D257" s="93">
        <f t="shared" si="9"/>
        <v>100</v>
      </c>
      <c r="E257" s="4"/>
      <c r="F257" s="14">
        <v>64</v>
      </c>
      <c r="G257" s="17">
        <v>5</v>
      </c>
      <c r="H257" s="18">
        <v>10888</v>
      </c>
      <c r="I257" s="97">
        <f t="shared" si="12"/>
        <v>55.505709624796083</v>
      </c>
      <c r="K257" s="20">
        <v>174</v>
      </c>
      <c r="L257" s="20">
        <v>5</v>
      </c>
      <c r="M257" s="20">
        <v>892</v>
      </c>
      <c r="O257" s="5">
        <v>245</v>
      </c>
      <c r="Q257" s="5" t="s">
        <v>13</v>
      </c>
      <c r="S257" s="20">
        <v>477</v>
      </c>
      <c r="T257" s="20">
        <v>8</v>
      </c>
      <c r="U257" s="20">
        <v>12927</v>
      </c>
      <c r="W257" s="5">
        <v>881</v>
      </c>
      <c r="AA257" s="20">
        <v>1179</v>
      </c>
      <c r="AB257" s="20">
        <v>5</v>
      </c>
      <c r="AC257" s="20">
        <v>9464</v>
      </c>
      <c r="AE257" s="20">
        <v>359</v>
      </c>
      <c r="AF257" s="20">
        <v>4</v>
      </c>
      <c r="AG257" s="20">
        <v>15676</v>
      </c>
      <c r="AI257" s="5">
        <v>598</v>
      </c>
      <c r="AM257" s="5">
        <v>624</v>
      </c>
      <c r="AQ257" s="5">
        <v>168</v>
      </c>
      <c r="AU257" s="5">
        <v>234</v>
      </c>
      <c r="AY257" s="20">
        <v>170</v>
      </c>
      <c r="AZ257" s="20">
        <v>5</v>
      </c>
      <c r="BA257" s="20">
        <v>1554</v>
      </c>
      <c r="BC257" s="46">
        <v>873</v>
      </c>
      <c r="BG257" s="5">
        <v>201</v>
      </c>
      <c r="BK257" s="20">
        <v>314</v>
      </c>
      <c r="BL257" s="20">
        <v>8</v>
      </c>
      <c r="BM257" s="20">
        <v>2</v>
      </c>
      <c r="BO257" s="5">
        <v>169</v>
      </c>
      <c r="BS257" s="5">
        <v>1048</v>
      </c>
      <c r="BT257" s="5">
        <v>8</v>
      </c>
      <c r="BU257" s="5">
        <v>2</v>
      </c>
      <c r="BW257" s="5">
        <v>241</v>
      </c>
      <c r="CA257" s="5">
        <v>1104</v>
      </c>
      <c r="CB257" s="5">
        <v>5</v>
      </c>
      <c r="CC257" s="5">
        <v>13</v>
      </c>
      <c r="CE257" s="5">
        <v>139</v>
      </c>
      <c r="CG257" s="5" t="s">
        <v>13</v>
      </c>
      <c r="CI257" s="5">
        <v>148</v>
      </c>
      <c r="CM257" s="5">
        <v>168</v>
      </c>
      <c r="CQ257" s="5">
        <v>234</v>
      </c>
      <c r="CU257" s="5">
        <v>1152</v>
      </c>
      <c r="CV257" s="5">
        <v>8</v>
      </c>
      <c r="CW257" s="5">
        <v>2</v>
      </c>
      <c r="CY257" s="5">
        <v>227</v>
      </c>
      <c r="DC257" s="5">
        <v>234</v>
      </c>
      <c r="DG257" s="5">
        <v>219</v>
      </c>
    </row>
    <row r="258" spans="1:111" x14ac:dyDescent="0.15">
      <c r="A258" s="14">
        <v>599</v>
      </c>
      <c r="B258" s="15">
        <v>4</v>
      </c>
      <c r="C258" s="16">
        <v>16692</v>
      </c>
      <c r="D258" s="93">
        <f t="shared" si="9"/>
        <v>100</v>
      </c>
      <c r="E258" s="4"/>
      <c r="F258" s="14">
        <v>479</v>
      </c>
      <c r="G258" s="17">
        <v>5</v>
      </c>
      <c r="H258" s="18">
        <v>11142</v>
      </c>
      <c r="I258" s="97">
        <f t="shared" si="12"/>
        <v>56.800570962479611</v>
      </c>
      <c r="K258" s="20">
        <v>23</v>
      </c>
      <c r="L258" s="20">
        <v>5</v>
      </c>
      <c r="M258" s="20">
        <v>900</v>
      </c>
      <c r="O258" s="5">
        <v>246</v>
      </c>
      <c r="Q258" s="5" t="s">
        <v>13</v>
      </c>
      <c r="S258" s="20">
        <v>866</v>
      </c>
      <c r="T258" s="20">
        <v>8</v>
      </c>
      <c r="U258" s="20">
        <v>18512</v>
      </c>
      <c r="W258" s="5">
        <v>889</v>
      </c>
      <c r="AA258" s="20">
        <v>527</v>
      </c>
      <c r="AB258" s="20">
        <v>5</v>
      </c>
      <c r="AC258" s="20">
        <v>9492</v>
      </c>
      <c r="AE258" s="20">
        <v>519</v>
      </c>
      <c r="AF258" s="20">
        <v>4</v>
      </c>
      <c r="AG258" s="20">
        <v>15980</v>
      </c>
      <c r="AI258" s="5">
        <v>599</v>
      </c>
      <c r="AM258" s="5">
        <v>629</v>
      </c>
      <c r="AQ258" s="5">
        <v>169</v>
      </c>
      <c r="AU258" s="5">
        <v>235</v>
      </c>
      <c r="AY258" s="20">
        <v>675</v>
      </c>
      <c r="AZ258" s="20">
        <v>5</v>
      </c>
      <c r="BA258" s="20">
        <v>1572</v>
      </c>
      <c r="BC258" s="46">
        <v>888</v>
      </c>
      <c r="BG258" s="5">
        <v>202</v>
      </c>
      <c r="BK258" s="20">
        <v>347</v>
      </c>
      <c r="BL258" s="20">
        <v>8</v>
      </c>
      <c r="BM258" s="20">
        <v>2</v>
      </c>
      <c r="BO258" s="5">
        <v>170</v>
      </c>
      <c r="BS258" s="5">
        <v>1064</v>
      </c>
      <c r="BT258" s="5">
        <v>8</v>
      </c>
      <c r="BU258" s="5">
        <v>2</v>
      </c>
      <c r="BW258" s="5">
        <v>242</v>
      </c>
      <c r="CA258" s="5">
        <v>1129</v>
      </c>
      <c r="CB258" s="5">
        <v>5</v>
      </c>
      <c r="CC258" s="5">
        <v>13</v>
      </c>
      <c r="CE258" s="5">
        <v>140</v>
      </c>
      <c r="CG258" s="5" t="s">
        <v>13</v>
      </c>
      <c r="CI258" s="5">
        <v>149</v>
      </c>
      <c r="CM258" s="5">
        <v>169</v>
      </c>
      <c r="CQ258" s="5">
        <v>235</v>
      </c>
      <c r="CU258" s="5">
        <v>1175</v>
      </c>
      <c r="CV258" s="5">
        <v>8</v>
      </c>
      <c r="CW258" s="5">
        <v>2</v>
      </c>
      <c r="CY258" s="5">
        <v>228</v>
      </c>
      <c r="DC258" s="5">
        <v>235</v>
      </c>
      <c r="DG258" s="5">
        <v>220</v>
      </c>
    </row>
    <row r="259" spans="1:111" x14ac:dyDescent="0.15">
      <c r="A259" s="14">
        <v>645</v>
      </c>
      <c r="B259" s="15">
        <v>4</v>
      </c>
      <c r="C259" s="16">
        <v>16692</v>
      </c>
      <c r="D259" s="93">
        <f t="shared" ref="D259:D322" si="13">C259/$B$1364*100</f>
        <v>100</v>
      </c>
      <c r="E259" s="4"/>
      <c r="F259" s="14">
        <v>379</v>
      </c>
      <c r="G259" s="17">
        <v>5</v>
      </c>
      <c r="H259" s="18">
        <v>11359</v>
      </c>
      <c r="I259" s="97">
        <f t="shared" si="12"/>
        <v>57.906810766721037</v>
      </c>
      <c r="K259" s="20">
        <v>207</v>
      </c>
      <c r="L259" s="20">
        <v>5</v>
      </c>
      <c r="M259" s="20">
        <v>900</v>
      </c>
      <c r="O259" s="5">
        <v>247</v>
      </c>
      <c r="Q259" s="5" t="s">
        <v>13</v>
      </c>
      <c r="S259" s="20">
        <v>678</v>
      </c>
      <c r="T259" s="20">
        <v>8</v>
      </c>
      <c r="U259" s="20">
        <v>18701</v>
      </c>
      <c r="W259" s="5">
        <v>891</v>
      </c>
      <c r="AA259" s="20">
        <v>764</v>
      </c>
      <c r="AB259" s="20">
        <v>5</v>
      </c>
      <c r="AC259" s="20">
        <v>9548</v>
      </c>
      <c r="AE259" s="20">
        <v>340</v>
      </c>
      <c r="AF259" s="20">
        <v>4</v>
      </c>
      <c r="AG259" s="20">
        <v>16019</v>
      </c>
      <c r="AI259" s="5">
        <v>600</v>
      </c>
      <c r="AM259" s="5">
        <v>634</v>
      </c>
      <c r="AQ259" s="5">
        <v>170</v>
      </c>
      <c r="AU259" s="5">
        <v>236</v>
      </c>
      <c r="AY259" s="20">
        <v>544</v>
      </c>
      <c r="AZ259" s="20">
        <v>5</v>
      </c>
      <c r="BA259" s="20">
        <v>1578</v>
      </c>
      <c r="BC259" s="46">
        <v>900</v>
      </c>
      <c r="BG259" s="5">
        <v>203</v>
      </c>
      <c r="BK259" s="20">
        <v>369</v>
      </c>
      <c r="BL259" s="20">
        <v>8</v>
      </c>
      <c r="BM259" s="20">
        <v>2</v>
      </c>
      <c r="BO259" s="5">
        <v>171</v>
      </c>
      <c r="BS259" s="5">
        <v>1143</v>
      </c>
      <c r="BT259" s="5">
        <v>8</v>
      </c>
      <c r="BU259" s="5">
        <v>2</v>
      </c>
      <c r="BW259" s="5">
        <v>243</v>
      </c>
      <c r="CA259" s="5">
        <v>1313</v>
      </c>
      <c r="CB259" s="5">
        <v>5</v>
      </c>
      <c r="CC259" s="5">
        <v>13</v>
      </c>
      <c r="CE259" s="5">
        <v>141</v>
      </c>
      <c r="CG259" s="5" t="s">
        <v>13</v>
      </c>
      <c r="CI259" s="5">
        <v>150</v>
      </c>
      <c r="CM259" s="5">
        <v>170</v>
      </c>
      <c r="CQ259" s="5">
        <v>236</v>
      </c>
      <c r="CU259" s="5">
        <v>1180</v>
      </c>
      <c r="CV259" s="5">
        <v>8</v>
      </c>
      <c r="CW259" s="5">
        <v>2</v>
      </c>
      <c r="CY259" s="5">
        <v>229</v>
      </c>
      <c r="DC259" s="5">
        <v>236</v>
      </c>
      <c r="DG259" s="5">
        <v>221</v>
      </c>
    </row>
    <row r="260" spans="1:111" x14ac:dyDescent="0.15">
      <c r="A260" s="14">
        <v>648</v>
      </c>
      <c r="B260" s="15">
        <v>4</v>
      </c>
      <c r="C260" s="16">
        <v>16692</v>
      </c>
      <c r="D260" s="93">
        <f t="shared" si="13"/>
        <v>100</v>
      </c>
      <c r="E260" s="4"/>
      <c r="F260" s="14">
        <v>796</v>
      </c>
      <c r="G260" s="17">
        <v>5</v>
      </c>
      <c r="H260" s="18">
        <v>11543</v>
      </c>
      <c r="I260" s="97">
        <f t="shared" si="12"/>
        <v>58.844820554649267</v>
      </c>
      <c r="K260" s="20">
        <v>833</v>
      </c>
      <c r="L260" s="20">
        <v>5</v>
      </c>
      <c r="M260" s="20">
        <v>900</v>
      </c>
      <c r="O260" s="5">
        <v>248</v>
      </c>
      <c r="Q260" s="5" t="s">
        <v>13</v>
      </c>
      <c r="S260" s="20">
        <v>860</v>
      </c>
      <c r="T260" s="20">
        <v>8</v>
      </c>
      <c r="U260" s="20">
        <v>21636</v>
      </c>
      <c r="W260" s="5">
        <v>896</v>
      </c>
      <c r="AA260" s="20">
        <v>1041</v>
      </c>
      <c r="AB260" s="20">
        <v>5</v>
      </c>
      <c r="AC260" s="20">
        <v>9591</v>
      </c>
      <c r="AE260" s="20">
        <v>384</v>
      </c>
      <c r="AF260" s="20">
        <v>4</v>
      </c>
      <c r="AG260" s="20">
        <v>16044</v>
      </c>
      <c r="AI260" s="5">
        <v>615</v>
      </c>
      <c r="AM260" s="5">
        <v>645</v>
      </c>
      <c r="AQ260" s="5">
        <v>171</v>
      </c>
      <c r="AU260" s="5">
        <v>237</v>
      </c>
      <c r="AY260" s="20">
        <v>157</v>
      </c>
      <c r="AZ260" s="20">
        <v>5</v>
      </c>
      <c r="BA260" s="20">
        <v>1586</v>
      </c>
      <c r="BC260" s="46">
        <v>908</v>
      </c>
      <c r="BG260" s="5">
        <v>204</v>
      </c>
      <c r="BK260" s="20">
        <v>372</v>
      </c>
      <c r="BL260" s="20">
        <v>8</v>
      </c>
      <c r="BM260" s="20">
        <v>2</v>
      </c>
      <c r="BO260" s="5">
        <v>172</v>
      </c>
      <c r="BS260" s="5">
        <v>1174</v>
      </c>
      <c r="BT260" s="5">
        <v>8</v>
      </c>
      <c r="BU260" s="5">
        <v>2</v>
      </c>
      <c r="BW260" s="5">
        <v>245</v>
      </c>
      <c r="CA260" s="5">
        <v>527</v>
      </c>
      <c r="CB260" s="5">
        <v>5</v>
      </c>
      <c r="CC260" s="5">
        <v>14</v>
      </c>
      <c r="CE260" s="5">
        <v>143</v>
      </c>
      <c r="CG260" s="5" t="s">
        <v>13</v>
      </c>
      <c r="CI260" s="5">
        <v>151</v>
      </c>
      <c r="CM260" s="5">
        <v>171</v>
      </c>
      <c r="CQ260" s="5">
        <v>237</v>
      </c>
      <c r="CU260" s="5">
        <v>1248</v>
      </c>
      <c r="CV260" s="5">
        <v>8</v>
      </c>
      <c r="CW260" s="5">
        <v>2</v>
      </c>
      <c r="CY260" s="5">
        <v>230</v>
      </c>
      <c r="DC260" s="5">
        <v>237</v>
      </c>
      <c r="DG260" s="5">
        <v>222</v>
      </c>
    </row>
    <row r="261" spans="1:111" x14ac:dyDescent="0.15">
      <c r="A261" s="14">
        <v>657</v>
      </c>
      <c r="B261" s="15">
        <v>4</v>
      </c>
      <c r="C261" s="16">
        <v>16692</v>
      </c>
      <c r="D261" s="93">
        <f t="shared" si="13"/>
        <v>100</v>
      </c>
      <c r="E261" s="4"/>
      <c r="F261" s="14">
        <v>461</v>
      </c>
      <c r="G261" s="17">
        <v>5</v>
      </c>
      <c r="H261" s="18">
        <v>11557</v>
      </c>
      <c r="I261" s="97">
        <f t="shared" si="12"/>
        <v>58.916190864600324</v>
      </c>
      <c r="K261" s="20">
        <v>170</v>
      </c>
      <c r="L261" s="20">
        <v>5</v>
      </c>
      <c r="M261" s="20">
        <v>910</v>
      </c>
      <c r="O261" s="5">
        <v>249</v>
      </c>
      <c r="Q261" s="5" t="s">
        <v>13</v>
      </c>
      <c r="S261" s="20">
        <v>865</v>
      </c>
      <c r="T261" s="20">
        <v>8</v>
      </c>
      <c r="U261" s="20">
        <v>25400</v>
      </c>
      <c r="W261" s="5">
        <v>900</v>
      </c>
      <c r="AA261" s="20">
        <v>863</v>
      </c>
      <c r="AB261" s="20">
        <v>5</v>
      </c>
      <c r="AC261" s="20">
        <v>9612</v>
      </c>
      <c r="AE261" s="20">
        <v>77</v>
      </c>
      <c r="AF261" s="20">
        <v>4</v>
      </c>
      <c r="AG261" s="20">
        <v>16157</v>
      </c>
      <c r="AI261" s="5">
        <v>617</v>
      </c>
      <c r="AM261" s="5">
        <v>648</v>
      </c>
      <c r="AQ261" s="5">
        <v>172</v>
      </c>
      <c r="AU261" s="5">
        <v>238</v>
      </c>
      <c r="AY261" s="20">
        <v>1179</v>
      </c>
      <c r="AZ261" s="20">
        <v>5</v>
      </c>
      <c r="BA261" s="20">
        <v>1600</v>
      </c>
      <c r="BC261" s="46">
        <v>991</v>
      </c>
      <c r="BG261" s="5">
        <v>205</v>
      </c>
      <c r="BK261" s="20">
        <v>381</v>
      </c>
      <c r="BL261" s="20">
        <v>8</v>
      </c>
      <c r="BM261" s="20">
        <v>2</v>
      </c>
      <c r="BO261" s="5">
        <v>173</v>
      </c>
      <c r="BS261" s="5">
        <v>1175</v>
      </c>
      <c r="BT261" s="5">
        <v>8</v>
      </c>
      <c r="BU261" s="5">
        <v>2</v>
      </c>
      <c r="BW261" s="5">
        <v>246</v>
      </c>
      <c r="CA261" s="5">
        <v>863</v>
      </c>
      <c r="CB261" s="5">
        <v>5</v>
      </c>
      <c r="CC261" s="5">
        <v>14</v>
      </c>
      <c r="CE261" s="5">
        <v>144</v>
      </c>
      <c r="CG261" s="5" t="s">
        <v>13</v>
      </c>
      <c r="CI261" s="5">
        <v>152</v>
      </c>
      <c r="CM261" s="5">
        <v>172</v>
      </c>
      <c r="CQ261" s="5">
        <v>238</v>
      </c>
      <c r="CU261" s="5">
        <v>1268</v>
      </c>
      <c r="CV261" s="5">
        <v>8</v>
      </c>
      <c r="CW261" s="5">
        <v>2</v>
      </c>
      <c r="CY261" s="5">
        <v>231</v>
      </c>
      <c r="DC261" s="5">
        <v>239</v>
      </c>
      <c r="DG261" s="5">
        <v>223</v>
      </c>
    </row>
    <row r="262" spans="1:111" x14ac:dyDescent="0.15">
      <c r="A262" s="14">
        <v>674</v>
      </c>
      <c r="B262" s="15">
        <v>4</v>
      </c>
      <c r="C262" s="16">
        <v>16692</v>
      </c>
      <c r="D262" s="93">
        <f t="shared" si="13"/>
        <v>100</v>
      </c>
      <c r="E262" s="4"/>
      <c r="F262" s="14">
        <v>487</v>
      </c>
      <c r="G262" s="17">
        <v>5</v>
      </c>
      <c r="H262" s="18">
        <v>11715</v>
      </c>
      <c r="I262" s="97">
        <f t="shared" si="12"/>
        <v>59.721655791190862</v>
      </c>
      <c r="K262" s="20">
        <v>1000</v>
      </c>
      <c r="L262" s="20">
        <v>5</v>
      </c>
      <c r="M262" s="20">
        <v>992</v>
      </c>
      <c r="O262" s="5">
        <v>250</v>
      </c>
      <c r="Q262" s="5" t="s">
        <v>13</v>
      </c>
      <c r="S262" s="5">
        <v>583</v>
      </c>
      <c r="W262" s="5">
        <v>905</v>
      </c>
      <c r="AA262" s="20">
        <v>442</v>
      </c>
      <c r="AB262" s="20">
        <v>5</v>
      </c>
      <c r="AC262" s="20">
        <v>10036</v>
      </c>
      <c r="AE262" s="20">
        <v>496</v>
      </c>
      <c r="AF262" s="20">
        <v>4</v>
      </c>
      <c r="AG262" s="20">
        <v>16171</v>
      </c>
      <c r="AI262" s="5">
        <v>624</v>
      </c>
      <c r="AM262" s="5">
        <v>652</v>
      </c>
      <c r="AQ262" s="5">
        <v>173</v>
      </c>
      <c r="AU262" s="5">
        <v>239</v>
      </c>
      <c r="AY262" s="20">
        <v>90</v>
      </c>
      <c r="AZ262" s="20">
        <v>5</v>
      </c>
      <c r="BA262" s="20">
        <v>1634</v>
      </c>
      <c r="BC262" s="46">
        <v>1021</v>
      </c>
      <c r="BG262" s="5">
        <v>206</v>
      </c>
      <c r="BK262" s="20">
        <v>415</v>
      </c>
      <c r="BL262" s="20">
        <v>8</v>
      </c>
      <c r="BM262" s="20">
        <v>2</v>
      </c>
      <c r="BO262" s="5">
        <v>174</v>
      </c>
      <c r="BS262" s="5">
        <v>1217</v>
      </c>
      <c r="BT262" s="5">
        <v>8</v>
      </c>
      <c r="BU262" s="5">
        <v>2</v>
      </c>
      <c r="BW262" s="5">
        <v>247</v>
      </c>
      <c r="CA262" s="5">
        <v>1179</v>
      </c>
      <c r="CB262" s="5">
        <v>5</v>
      </c>
      <c r="CC262" s="5">
        <v>14</v>
      </c>
      <c r="CE262" s="5">
        <v>145</v>
      </c>
      <c r="CG262" s="5" t="s">
        <v>13</v>
      </c>
      <c r="CI262" s="5">
        <v>153</v>
      </c>
      <c r="CM262" s="5">
        <v>173</v>
      </c>
      <c r="CQ262" s="5">
        <v>239</v>
      </c>
      <c r="CU262" s="5">
        <v>1348</v>
      </c>
      <c r="CV262" s="5">
        <v>8</v>
      </c>
      <c r="CW262" s="5">
        <v>2</v>
      </c>
      <c r="CY262" s="5">
        <v>232</v>
      </c>
      <c r="DC262" s="5">
        <v>240</v>
      </c>
      <c r="DG262" s="5">
        <v>224</v>
      </c>
    </row>
    <row r="263" spans="1:111" x14ac:dyDescent="0.15">
      <c r="A263" s="14">
        <v>728</v>
      </c>
      <c r="B263" s="15">
        <v>4</v>
      </c>
      <c r="C263" s="16">
        <v>16692</v>
      </c>
      <c r="D263" s="93">
        <f t="shared" si="13"/>
        <v>100</v>
      </c>
      <c r="E263" s="4"/>
      <c r="F263" s="14">
        <v>430</v>
      </c>
      <c r="G263" s="17">
        <v>5</v>
      </c>
      <c r="H263" s="18">
        <v>11718</v>
      </c>
      <c r="I263" s="97">
        <f t="shared" si="12"/>
        <v>59.736949429037523</v>
      </c>
      <c r="K263" s="20">
        <v>799</v>
      </c>
      <c r="L263" s="20">
        <v>5</v>
      </c>
      <c r="M263" s="20">
        <v>1080</v>
      </c>
      <c r="O263" s="5">
        <v>251</v>
      </c>
      <c r="Q263" s="5" t="s">
        <v>13</v>
      </c>
      <c r="S263" s="5">
        <v>1337</v>
      </c>
      <c r="W263" s="5">
        <v>906</v>
      </c>
      <c r="AA263" s="20">
        <v>602</v>
      </c>
      <c r="AB263" s="20">
        <v>5</v>
      </c>
      <c r="AC263" s="20">
        <v>10062</v>
      </c>
      <c r="AE263" s="20">
        <v>42</v>
      </c>
      <c r="AF263" s="20">
        <v>4</v>
      </c>
      <c r="AG263" s="20">
        <v>16182</v>
      </c>
      <c r="AI263" s="5">
        <v>629</v>
      </c>
      <c r="AM263" s="5">
        <v>657</v>
      </c>
      <c r="AQ263" s="5">
        <v>174</v>
      </c>
      <c r="AU263" s="5">
        <v>240</v>
      </c>
      <c r="AY263" s="20">
        <v>5</v>
      </c>
      <c r="AZ263" s="20">
        <v>5</v>
      </c>
      <c r="BA263" s="20">
        <v>1650</v>
      </c>
      <c r="BC263" s="46">
        <v>1060</v>
      </c>
      <c r="BG263" s="5">
        <v>207</v>
      </c>
      <c r="BK263" s="20">
        <v>422</v>
      </c>
      <c r="BL263" s="20">
        <v>8</v>
      </c>
      <c r="BM263" s="20">
        <v>2</v>
      </c>
      <c r="BO263" s="5">
        <v>175</v>
      </c>
      <c r="BS263" s="5">
        <v>1248</v>
      </c>
      <c r="BT263" s="5">
        <v>8</v>
      </c>
      <c r="BU263" s="5">
        <v>2</v>
      </c>
      <c r="BW263" s="5">
        <v>248</v>
      </c>
      <c r="CA263" s="5">
        <v>1302</v>
      </c>
      <c r="CB263" s="5">
        <v>5</v>
      </c>
      <c r="CC263" s="5">
        <v>14</v>
      </c>
      <c r="CE263" s="5">
        <v>146</v>
      </c>
      <c r="CG263" s="5" t="s">
        <v>13</v>
      </c>
      <c r="CI263" s="5">
        <v>154</v>
      </c>
      <c r="CM263" s="5">
        <v>174</v>
      </c>
      <c r="CQ263" s="5">
        <v>240</v>
      </c>
      <c r="CU263" s="5">
        <v>188</v>
      </c>
      <c r="CV263" s="5">
        <v>8</v>
      </c>
      <c r="CW263" s="5">
        <v>4</v>
      </c>
      <c r="CY263" s="5">
        <v>233</v>
      </c>
      <c r="DC263" s="5">
        <v>241</v>
      </c>
      <c r="DG263" s="5">
        <v>225</v>
      </c>
    </row>
    <row r="264" spans="1:111" x14ac:dyDescent="0.15">
      <c r="A264" s="14">
        <v>741</v>
      </c>
      <c r="B264" s="15">
        <v>4</v>
      </c>
      <c r="C264" s="16">
        <v>16692</v>
      </c>
      <c r="D264" s="93">
        <f t="shared" si="13"/>
        <v>100</v>
      </c>
      <c r="E264" s="4"/>
      <c r="F264" s="14">
        <v>440</v>
      </c>
      <c r="G264" s="17">
        <v>5</v>
      </c>
      <c r="H264" s="18">
        <v>11871</v>
      </c>
      <c r="I264" s="97">
        <f t="shared" si="12"/>
        <v>60.516924959216965</v>
      </c>
      <c r="K264" s="20">
        <v>606</v>
      </c>
      <c r="L264" s="20">
        <v>5</v>
      </c>
      <c r="M264" s="20">
        <v>1105</v>
      </c>
      <c r="O264" s="5">
        <v>252</v>
      </c>
      <c r="Q264" s="5" t="s">
        <v>13</v>
      </c>
      <c r="S264" s="5">
        <v>467</v>
      </c>
      <c r="W264" s="5">
        <v>914</v>
      </c>
      <c r="AA264" s="20">
        <v>1313</v>
      </c>
      <c r="AB264" s="20">
        <v>5</v>
      </c>
      <c r="AC264" s="20">
        <v>10075</v>
      </c>
      <c r="AE264" s="20">
        <v>197</v>
      </c>
      <c r="AF264" s="20">
        <v>4</v>
      </c>
      <c r="AG264" s="20">
        <v>16205</v>
      </c>
      <c r="AI264" s="5">
        <v>634</v>
      </c>
      <c r="AM264" s="5">
        <v>662</v>
      </c>
      <c r="AQ264" s="5">
        <v>175</v>
      </c>
      <c r="AU264" s="5">
        <v>241</v>
      </c>
      <c r="AY264" s="20">
        <v>28</v>
      </c>
      <c r="AZ264" s="20">
        <v>5</v>
      </c>
      <c r="BA264" s="20">
        <v>1650</v>
      </c>
      <c r="BC264" s="46">
        <v>1163</v>
      </c>
      <c r="BG264" s="5">
        <v>208</v>
      </c>
      <c r="BK264" s="20">
        <v>448</v>
      </c>
      <c r="BL264" s="20">
        <v>8</v>
      </c>
      <c r="BM264" s="20">
        <v>2</v>
      </c>
      <c r="BO264" s="5">
        <v>176</v>
      </c>
      <c r="BS264" s="5">
        <v>1268</v>
      </c>
      <c r="BT264" s="5">
        <v>8</v>
      </c>
      <c r="BU264" s="5">
        <v>2</v>
      </c>
      <c r="BW264" s="5">
        <v>249</v>
      </c>
      <c r="CA264" s="5">
        <v>1340</v>
      </c>
      <c r="CB264" s="5">
        <v>5</v>
      </c>
      <c r="CC264" s="5">
        <v>14</v>
      </c>
      <c r="CE264" s="5">
        <v>147</v>
      </c>
      <c r="CG264" s="5" t="s">
        <v>13</v>
      </c>
      <c r="CI264" s="5">
        <v>155</v>
      </c>
      <c r="CM264" s="5">
        <v>175</v>
      </c>
      <c r="CQ264" s="5">
        <v>241</v>
      </c>
      <c r="CU264" s="5">
        <v>246</v>
      </c>
      <c r="CV264" s="5">
        <v>8</v>
      </c>
      <c r="CW264" s="5">
        <v>4</v>
      </c>
      <c r="CY264" s="5">
        <v>234</v>
      </c>
      <c r="DC264" s="5">
        <v>242</v>
      </c>
      <c r="DG264" s="5">
        <v>226</v>
      </c>
    </row>
    <row r="265" spans="1:111" x14ac:dyDescent="0.15">
      <c r="A265" s="14">
        <v>793</v>
      </c>
      <c r="B265" s="15">
        <v>4</v>
      </c>
      <c r="C265" s="16">
        <v>16692</v>
      </c>
      <c r="D265" s="93">
        <f t="shared" si="13"/>
        <v>100</v>
      </c>
      <c r="E265" s="4"/>
      <c r="F265" s="14">
        <v>281</v>
      </c>
      <c r="G265" s="17">
        <v>5</v>
      </c>
      <c r="H265" s="18">
        <v>12131</v>
      </c>
      <c r="I265" s="97">
        <f t="shared" si="12"/>
        <v>61.8423735725938</v>
      </c>
      <c r="K265" s="20">
        <v>275</v>
      </c>
      <c r="L265" s="20">
        <v>5</v>
      </c>
      <c r="M265" s="20">
        <v>1115</v>
      </c>
      <c r="O265" s="5">
        <v>253</v>
      </c>
      <c r="Q265" s="5" t="s">
        <v>13</v>
      </c>
      <c r="S265" s="5">
        <v>297</v>
      </c>
      <c r="W265" s="5">
        <v>918</v>
      </c>
      <c r="AA265" s="20">
        <v>127</v>
      </c>
      <c r="AB265" s="20">
        <v>5</v>
      </c>
      <c r="AC265" s="20">
        <v>10114</v>
      </c>
      <c r="AE265" s="20">
        <v>1305</v>
      </c>
      <c r="AF265" s="20">
        <v>4</v>
      </c>
      <c r="AG265" s="20">
        <v>16280</v>
      </c>
      <c r="AI265" s="5">
        <v>645</v>
      </c>
      <c r="AM265" s="5">
        <v>664</v>
      </c>
      <c r="AQ265" s="5">
        <v>176</v>
      </c>
      <c r="AU265" s="5">
        <v>242</v>
      </c>
      <c r="AY265" s="20">
        <v>195</v>
      </c>
      <c r="AZ265" s="20">
        <v>5</v>
      </c>
      <c r="BA265" s="20">
        <v>1650</v>
      </c>
      <c r="BC265" s="46">
        <v>1257</v>
      </c>
      <c r="BG265" s="5">
        <v>209</v>
      </c>
      <c r="BK265" s="20">
        <v>465</v>
      </c>
      <c r="BL265" s="20">
        <v>8</v>
      </c>
      <c r="BM265" s="20">
        <v>2</v>
      </c>
      <c r="BO265" s="5">
        <v>177</v>
      </c>
      <c r="BS265" s="5">
        <v>1294</v>
      </c>
      <c r="BT265" s="5">
        <v>8</v>
      </c>
      <c r="BU265" s="5">
        <v>2</v>
      </c>
      <c r="BW265" s="5">
        <v>250</v>
      </c>
      <c r="CA265" s="5">
        <v>67</v>
      </c>
      <c r="CB265" s="5">
        <v>5</v>
      </c>
      <c r="CC265" s="5">
        <v>15</v>
      </c>
      <c r="CE265" s="5">
        <v>149</v>
      </c>
      <c r="CG265" s="5" t="s">
        <v>13</v>
      </c>
      <c r="CI265" s="5">
        <v>156</v>
      </c>
      <c r="CM265" s="5">
        <v>176</v>
      </c>
      <c r="CQ265" s="5">
        <v>242</v>
      </c>
      <c r="CU265" s="5">
        <v>415</v>
      </c>
      <c r="CV265" s="5">
        <v>8</v>
      </c>
      <c r="CW265" s="5">
        <v>4</v>
      </c>
      <c r="CY265" s="5">
        <v>235</v>
      </c>
      <c r="DC265" s="5">
        <v>243</v>
      </c>
      <c r="DG265" s="5">
        <v>227</v>
      </c>
    </row>
    <row r="266" spans="1:111" x14ac:dyDescent="0.15">
      <c r="A266" s="14">
        <v>809</v>
      </c>
      <c r="B266" s="15">
        <v>4</v>
      </c>
      <c r="C266" s="16">
        <v>16692</v>
      </c>
      <c r="D266" s="93">
        <f t="shared" si="13"/>
        <v>100</v>
      </c>
      <c r="E266" s="4"/>
      <c r="F266" s="14">
        <v>632</v>
      </c>
      <c r="G266" s="17">
        <v>5</v>
      </c>
      <c r="H266" s="18">
        <v>12138</v>
      </c>
      <c r="I266" s="97">
        <f t="shared" ref="I266:I297" si="14">H266/$B$1365*100</f>
        <v>61.878058727569332</v>
      </c>
      <c r="K266" s="20">
        <v>350</v>
      </c>
      <c r="L266" s="20">
        <v>5</v>
      </c>
      <c r="M266" s="20">
        <v>1115</v>
      </c>
      <c r="O266" s="5">
        <v>254</v>
      </c>
      <c r="Q266" s="5" t="s">
        <v>13</v>
      </c>
      <c r="S266" s="5">
        <v>465</v>
      </c>
      <c r="W266" s="5">
        <v>920</v>
      </c>
      <c r="AA266" s="20">
        <v>1340</v>
      </c>
      <c r="AB266" s="20">
        <v>5</v>
      </c>
      <c r="AC266" s="20">
        <v>10191</v>
      </c>
      <c r="AE266" s="20">
        <v>881</v>
      </c>
      <c r="AF266" s="20">
        <v>4</v>
      </c>
      <c r="AG266" s="20">
        <v>16301</v>
      </c>
      <c r="AI266" s="5">
        <v>652</v>
      </c>
      <c r="AM266" s="5">
        <v>667</v>
      </c>
      <c r="AQ266" s="5">
        <v>177</v>
      </c>
      <c r="AU266" s="5">
        <v>243</v>
      </c>
      <c r="AY266" s="20">
        <v>1233</v>
      </c>
      <c r="AZ266" s="20">
        <v>5</v>
      </c>
      <c r="BA266" s="20">
        <v>1658</v>
      </c>
      <c r="BC266" s="46">
        <v>1278</v>
      </c>
      <c r="BG266" s="5">
        <v>210</v>
      </c>
      <c r="BK266" s="20">
        <v>474</v>
      </c>
      <c r="BL266" s="20">
        <v>8</v>
      </c>
      <c r="BM266" s="20">
        <v>2</v>
      </c>
      <c r="BO266" s="5">
        <v>178</v>
      </c>
      <c r="BS266" s="5">
        <v>564</v>
      </c>
      <c r="BT266" s="5">
        <v>8</v>
      </c>
      <c r="BU266" s="5">
        <v>3</v>
      </c>
      <c r="BW266" s="5">
        <v>251</v>
      </c>
      <c r="CA266" s="5">
        <v>659</v>
      </c>
      <c r="CB266" s="5">
        <v>5</v>
      </c>
      <c r="CC266" s="5">
        <v>15</v>
      </c>
      <c r="CE266" s="5">
        <v>150</v>
      </c>
      <c r="CG266" s="5" t="s">
        <v>13</v>
      </c>
      <c r="CI266" s="5">
        <v>157</v>
      </c>
      <c r="CM266" s="5">
        <v>177</v>
      </c>
      <c r="CQ266" s="5">
        <v>243</v>
      </c>
      <c r="CU266" s="5">
        <v>985</v>
      </c>
      <c r="CV266" s="5">
        <v>8</v>
      </c>
      <c r="CW266" s="5">
        <v>4</v>
      </c>
      <c r="CY266" s="5">
        <v>236</v>
      </c>
      <c r="DC266" s="5">
        <v>245</v>
      </c>
      <c r="DG266" s="5">
        <v>228</v>
      </c>
    </row>
    <row r="267" spans="1:111" x14ac:dyDescent="0.15">
      <c r="A267" s="14">
        <v>826</v>
      </c>
      <c r="B267" s="15">
        <v>4</v>
      </c>
      <c r="C267" s="16">
        <v>16692</v>
      </c>
      <c r="D267" s="93">
        <f t="shared" si="13"/>
        <v>100</v>
      </c>
      <c r="E267" s="4"/>
      <c r="F267" s="14">
        <v>1131</v>
      </c>
      <c r="G267" s="17">
        <v>5</v>
      </c>
      <c r="H267" s="18">
        <v>12140</v>
      </c>
      <c r="I267" s="97">
        <f t="shared" si="14"/>
        <v>61.888254486133768</v>
      </c>
      <c r="K267" s="20">
        <v>26</v>
      </c>
      <c r="L267" s="20">
        <v>5</v>
      </c>
      <c r="M267" s="20">
        <v>1118</v>
      </c>
      <c r="O267" s="5">
        <v>255</v>
      </c>
      <c r="Q267" s="5" t="s">
        <v>13</v>
      </c>
      <c r="S267" s="5">
        <v>607</v>
      </c>
      <c r="W267" s="5">
        <v>922</v>
      </c>
      <c r="AA267" s="20">
        <v>932</v>
      </c>
      <c r="AB267" s="20">
        <v>5</v>
      </c>
      <c r="AC267" s="20">
        <v>10348</v>
      </c>
      <c r="AE267" s="20">
        <v>515</v>
      </c>
      <c r="AF267" s="20">
        <v>4</v>
      </c>
      <c r="AG267" s="20">
        <v>16592</v>
      </c>
      <c r="AI267" s="5">
        <v>657</v>
      </c>
      <c r="AM267" s="5">
        <v>674</v>
      </c>
      <c r="AQ267" s="5">
        <v>178</v>
      </c>
      <c r="AU267" s="5">
        <v>245</v>
      </c>
      <c r="AY267" s="20">
        <v>122</v>
      </c>
      <c r="AZ267" s="20">
        <v>5</v>
      </c>
      <c r="BA267" s="20">
        <v>1700</v>
      </c>
      <c r="BC267" s="46">
        <v>1289</v>
      </c>
      <c r="BG267" s="5">
        <v>211</v>
      </c>
      <c r="BK267" s="20">
        <v>477</v>
      </c>
      <c r="BL267" s="20">
        <v>8</v>
      </c>
      <c r="BM267" s="20">
        <v>2</v>
      </c>
      <c r="BO267" s="5">
        <v>179</v>
      </c>
      <c r="BS267" s="5">
        <v>716</v>
      </c>
      <c r="BT267" s="5">
        <v>8</v>
      </c>
      <c r="BU267" s="5">
        <v>3</v>
      </c>
      <c r="BW267" s="5">
        <v>252</v>
      </c>
      <c r="CA267" s="5">
        <v>1320</v>
      </c>
      <c r="CB267" s="5">
        <v>5</v>
      </c>
      <c r="CC267" s="5">
        <v>15</v>
      </c>
      <c r="CE267" s="5">
        <v>151</v>
      </c>
      <c r="CG267" s="5" t="s">
        <v>13</v>
      </c>
      <c r="CI267" s="5">
        <v>158</v>
      </c>
      <c r="CM267" s="5">
        <v>178</v>
      </c>
      <c r="CQ267" s="5">
        <v>245</v>
      </c>
      <c r="CU267" s="5">
        <v>1006</v>
      </c>
      <c r="CV267" s="5">
        <v>8</v>
      </c>
      <c r="CW267" s="5">
        <v>4</v>
      </c>
      <c r="CY267" s="5">
        <v>237</v>
      </c>
      <c r="DC267" s="5">
        <v>246</v>
      </c>
      <c r="DG267" s="5">
        <v>229</v>
      </c>
    </row>
    <row r="268" spans="1:111" x14ac:dyDescent="0.15">
      <c r="A268" s="14">
        <v>834</v>
      </c>
      <c r="B268" s="15">
        <v>4</v>
      </c>
      <c r="C268" s="16">
        <v>16692</v>
      </c>
      <c r="D268" s="93">
        <f t="shared" si="13"/>
        <v>100</v>
      </c>
      <c r="E268" s="4"/>
      <c r="F268" s="14">
        <v>343</v>
      </c>
      <c r="G268" s="17">
        <v>5</v>
      </c>
      <c r="H268" s="18">
        <v>12190</v>
      </c>
      <c r="I268" s="97">
        <f t="shared" si="14"/>
        <v>62.143148450244702</v>
      </c>
      <c r="K268" s="20">
        <v>1220</v>
      </c>
      <c r="L268" s="20">
        <v>5</v>
      </c>
      <c r="M268" s="20">
        <v>1124</v>
      </c>
      <c r="O268" s="5">
        <v>256</v>
      </c>
      <c r="Q268" s="5" t="s">
        <v>13</v>
      </c>
      <c r="S268" s="5">
        <v>816</v>
      </c>
      <c r="W268" s="5">
        <v>929</v>
      </c>
      <c r="AA268" s="20">
        <v>1031</v>
      </c>
      <c r="AB268" s="20">
        <v>5</v>
      </c>
      <c r="AC268" s="20">
        <v>10368</v>
      </c>
      <c r="AE268" s="20">
        <v>1316</v>
      </c>
      <c r="AF268" s="20">
        <v>4</v>
      </c>
      <c r="AG268" s="20">
        <v>16621</v>
      </c>
      <c r="AI268" s="5">
        <v>662</v>
      </c>
      <c r="AM268" s="5">
        <v>681</v>
      </c>
      <c r="AQ268" s="5">
        <v>179</v>
      </c>
      <c r="AU268" s="5">
        <v>246</v>
      </c>
      <c r="AY268" s="20">
        <v>1087</v>
      </c>
      <c r="AZ268" s="20">
        <v>5</v>
      </c>
      <c r="BA268" s="20">
        <v>1725</v>
      </c>
      <c r="BC268" s="46">
        <v>1302</v>
      </c>
      <c r="BG268" s="5">
        <v>212</v>
      </c>
      <c r="BK268" s="20">
        <v>514</v>
      </c>
      <c r="BL268" s="20">
        <v>8</v>
      </c>
      <c r="BM268" s="20">
        <v>2</v>
      </c>
      <c r="BO268" s="5">
        <v>180</v>
      </c>
      <c r="BS268" s="5">
        <v>110</v>
      </c>
      <c r="BT268" s="5">
        <v>8</v>
      </c>
      <c r="BU268" s="5">
        <v>4</v>
      </c>
      <c r="BW268" s="5">
        <v>253</v>
      </c>
      <c r="CA268" s="5">
        <v>170</v>
      </c>
      <c r="CB268" s="5">
        <v>5</v>
      </c>
      <c r="CC268" s="5">
        <v>16</v>
      </c>
      <c r="CE268" s="5">
        <v>152</v>
      </c>
      <c r="CG268" s="5" t="s">
        <v>13</v>
      </c>
      <c r="CI268" s="5">
        <v>159</v>
      </c>
      <c r="CM268" s="5">
        <v>179</v>
      </c>
      <c r="CQ268" s="5">
        <v>246</v>
      </c>
      <c r="CU268" s="5">
        <v>1163</v>
      </c>
      <c r="CV268" s="5">
        <v>8</v>
      </c>
      <c r="CW268" s="5">
        <v>5</v>
      </c>
      <c r="CY268" s="5">
        <v>238</v>
      </c>
      <c r="DC268" s="5">
        <v>247</v>
      </c>
      <c r="DG268" s="5">
        <v>230</v>
      </c>
    </row>
    <row r="269" spans="1:111" x14ac:dyDescent="0.15">
      <c r="A269" s="14">
        <v>844</v>
      </c>
      <c r="B269" s="15">
        <v>4</v>
      </c>
      <c r="C269" s="16">
        <v>16692</v>
      </c>
      <c r="D269" s="93">
        <f t="shared" si="13"/>
        <v>100</v>
      </c>
      <c r="E269" s="4"/>
      <c r="F269" s="14">
        <v>107</v>
      </c>
      <c r="G269" s="17">
        <v>5</v>
      </c>
      <c r="H269" s="18">
        <v>12229</v>
      </c>
      <c r="I269" s="97">
        <f t="shared" si="14"/>
        <v>62.341965742251226</v>
      </c>
      <c r="K269" s="20">
        <v>1206</v>
      </c>
      <c r="L269" s="20">
        <v>5</v>
      </c>
      <c r="M269" s="20">
        <v>1220</v>
      </c>
      <c r="O269" s="5">
        <v>257</v>
      </c>
      <c r="Q269" s="5" t="s">
        <v>13</v>
      </c>
      <c r="S269" s="5">
        <v>1</v>
      </c>
      <c r="W269" s="5">
        <v>933</v>
      </c>
      <c r="AA269" s="20">
        <v>663</v>
      </c>
      <c r="AB269" s="20">
        <v>5</v>
      </c>
      <c r="AC269" s="20">
        <v>10544</v>
      </c>
      <c r="AE269" s="20">
        <v>66</v>
      </c>
      <c r="AF269" s="20">
        <v>4</v>
      </c>
      <c r="AG269" s="20">
        <v>16624</v>
      </c>
      <c r="AI269" s="5">
        <v>664</v>
      </c>
      <c r="AM269" s="5">
        <v>688</v>
      </c>
      <c r="AQ269" s="5">
        <v>180</v>
      </c>
      <c r="AU269" s="5">
        <v>247</v>
      </c>
      <c r="AY269" s="20">
        <v>511</v>
      </c>
      <c r="AZ269" s="20">
        <v>5</v>
      </c>
      <c r="BA269" s="20">
        <v>1750</v>
      </c>
      <c r="BC269" s="46">
        <v>1314</v>
      </c>
      <c r="BG269" s="5">
        <v>213</v>
      </c>
      <c r="BK269" s="20">
        <v>543</v>
      </c>
      <c r="BL269" s="20">
        <v>8</v>
      </c>
      <c r="BM269" s="20">
        <v>2</v>
      </c>
      <c r="BO269" s="5">
        <v>181</v>
      </c>
      <c r="BS269" s="5">
        <v>381</v>
      </c>
      <c r="BT269" s="5">
        <v>8</v>
      </c>
      <c r="BU269" s="5">
        <v>4</v>
      </c>
      <c r="BW269" s="5">
        <v>254</v>
      </c>
      <c r="CA269" s="5">
        <v>217</v>
      </c>
      <c r="CB269" s="5">
        <v>5</v>
      </c>
      <c r="CC269" s="5">
        <v>16</v>
      </c>
      <c r="CE269" s="5">
        <v>153</v>
      </c>
      <c r="CG269" s="5" t="s">
        <v>13</v>
      </c>
      <c r="CI269" s="5">
        <v>160</v>
      </c>
      <c r="CM269" s="5">
        <v>180</v>
      </c>
      <c r="CQ269" s="5">
        <v>247</v>
      </c>
      <c r="CU269" s="5">
        <v>210</v>
      </c>
      <c r="CV269" s="5">
        <v>8</v>
      </c>
      <c r="CW269" s="5">
        <v>6</v>
      </c>
      <c r="CY269" s="5">
        <v>239</v>
      </c>
      <c r="DC269" s="5">
        <v>248</v>
      </c>
      <c r="DG269" s="5">
        <v>231</v>
      </c>
    </row>
    <row r="270" spans="1:111" x14ac:dyDescent="0.15">
      <c r="A270" s="14">
        <v>876</v>
      </c>
      <c r="B270" s="15">
        <v>4</v>
      </c>
      <c r="C270" s="16">
        <v>16692</v>
      </c>
      <c r="D270" s="93">
        <f t="shared" si="13"/>
        <v>100</v>
      </c>
      <c r="E270" s="4"/>
      <c r="F270" s="14">
        <v>522</v>
      </c>
      <c r="G270" s="17">
        <v>5</v>
      </c>
      <c r="H270" s="18">
        <v>12255</v>
      </c>
      <c r="I270" s="97">
        <f t="shared" si="14"/>
        <v>62.474510603588904</v>
      </c>
      <c r="K270" s="20">
        <v>64</v>
      </c>
      <c r="L270" s="20">
        <v>5</v>
      </c>
      <c r="M270" s="20">
        <v>1240</v>
      </c>
      <c r="O270" s="5">
        <v>258</v>
      </c>
      <c r="Q270" s="5" t="s">
        <v>13</v>
      </c>
      <c r="S270" s="5">
        <v>3</v>
      </c>
      <c r="W270" s="5">
        <v>936</v>
      </c>
      <c r="AA270" s="20">
        <v>646</v>
      </c>
      <c r="AB270" s="20">
        <v>5</v>
      </c>
      <c r="AC270" s="20">
        <v>10626</v>
      </c>
      <c r="AE270" s="20">
        <v>968</v>
      </c>
      <c r="AF270" s="20">
        <v>4</v>
      </c>
      <c r="AG270" s="20">
        <v>16629</v>
      </c>
      <c r="AI270" s="5">
        <v>667</v>
      </c>
      <c r="AM270" s="5">
        <v>691</v>
      </c>
      <c r="AQ270" s="5">
        <v>181</v>
      </c>
      <c r="AU270" s="5">
        <v>248</v>
      </c>
      <c r="AY270" s="20">
        <v>221</v>
      </c>
      <c r="AZ270" s="20">
        <v>5</v>
      </c>
      <c r="BA270" s="20">
        <v>1770</v>
      </c>
      <c r="BC270" s="46">
        <v>1</v>
      </c>
      <c r="BG270" s="5">
        <v>214</v>
      </c>
      <c r="BK270" s="20">
        <v>562</v>
      </c>
      <c r="BL270" s="20">
        <v>8</v>
      </c>
      <c r="BM270" s="20">
        <v>2</v>
      </c>
      <c r="BO270" s="5">
        <v>182</v>
      </c>
      <c r="BS270" s="5">
        <v>823</v>
      </c>
      <c r="BT270" s="5">
        <v>8</v>
      </c>
      <c r="BU270" s="5">
        <v>4</v>
      </c>
      <c r="BW270" s="5">
        <v>255</v>
      </c>
      <c r="CA270" s="5">
        <v>680</v>
      </c>
      <c r="CB270" s="5">
        <v>5</v>
      </c>
      <c r="CC270" s="5">
        <v>16</v>
      </c>
      <c r="CE270" s="5">
        <v>155</v>
      </c>
      <c r="CG270" s="5" t="s">
        <v>13</v>
      </c>
      <c r="CI270" s="5">
        <v>161</v>
      </c>
      <c r="CM270" s="5">
        <v>181</v>
      </c>
      <c r="CQ270" s="5">
        <v>248</v>
      </c>
      <c r="CU270" s="5">
        <v>1025</v>
      </c>
      <c r="CV270" s="5">
        <v>8</v>
      </c>
      <c r="CW270" s="5">
        <v>8</v>
      </c>
      <c r="CY270" s="5">
        <v>240</v>
      </c>
      <c r="DC270" s="5">
        <v>249</v>
      </c>
      <c r="DG270" s="5">
        <v>232</v>
      </c>
    </row>
    <row r="271" spans="1:111" x14ac:dyDescent="0.15">
      <c r="A271" s="14">
        <v>884</v>
      </c>
      <c r="B271" s="15">
        <v>4</v>
      </c>
      <c r="C271" s="16">
        <v>16692</v>
      </c>
      <c r="D271" s="93">
        <f t="shared" si="13"/>
        <v>100</v>
      </c>
      <c r="E271" s="4"/>
      <c r="F271" s="14">
        <v>1313</v>
      </c>
      <c r="G271" s="17">
        <v>5</v>
      </c>
      <c r="H271" s="18">
        <v>12268</v>
      </c>
      <c r="I271" s="97">
        <f t="shared" si="14"/>
        <v>62.54078303425775</v>
      </c>
      <c r="K271" s="20">
        <v>221</v>
      </c>
      <c r="L271" s="20">
        <v>5</v>
      </c>
      <c r="M271" s="20">
        <v>1358</v>
      </c>
      <c r="O271" s="5">
        <v>259</v>
      </c>
      <c r="Q271" s="5" t="s">
        <v>13</v>
      </c>
      <c r="S271" s="5">
        <v>4</v>
      </c>
      <c r="W271" s="5">
        <v>939</v>
      </c>
      <c r="AA271" s="20">
        <v>21</v>
      </c>
      <c r="AB271" s="20">
        <v>5</v>
      </c>
      <c r="AC271" s="20">
        <v>10694</v>
      </c>
      <c r="AE271" s="20">
        <v>1099</v>
      </c>
      <c r="AF271" s="20">
        <v>4</v>
      </c>
      <c r="AG271" s="20">
        <v>16634</v>
      </c>
      <c r="AI271" s="5">
        <v>674</v>
      </c>
      <c r="AM271" s="5">
        <v>697</v>
      </c>
      <c r="AQ271" s="5">
        <v>182</v>
      </c>
      <c r="AU271" s="5">
        <v>249</v>
      </c>
      <c r="AY271" s="20">
        <v>791</v>
      </c>
      <c r="AZ271" s="20">
        <v>5</v>
      </c>
      <c r="BA271" s="20">
        <v>1795</v>
      </c>
      <c r="BC271" s="46">
        <v>2</v>
      </c>
      <c r="BG271" s="5">
        <v>215</v>
      </c>
      <c r="BK271" s="20">
        <v>607</v>
      </c>
      <c r="BL271" s="20">
        <v>8</v>
      </c>
      <c r="BM271" s="20">
        <v>2</v>
      </c>
      <c r="BO271" s="5">
        <v>183</v>
      </c>
      <c r="BS271" s="5">
        <v>985</v>
      </c>
      <c r="BT271" s="5">
        <v>8</v>
      </c>
      <c r="BU271" s="5">
        <v>4</v>
      </c>
      <c r="BW271" s="5">
        <v>256</v>
      </c>
      <c r="CA271" s="5">
        <v>955</v>
      </c>
      <c r="CB271" s="5">
        <v>5</v>
      </c>
      <c r="CC271" s="5">
        <v>16</v>
      </c>
      <c r="CE271" s="5">
        <v>156</v>
      </c>
      <c r="CG271" s="5" t="s">
        <v>13</v>
      </c>
      <c r="CI271" s="5">
        <v>162</v>
      </c>
      <c r="CM271" s="5">
        <v>182</v>
      </c>
      <c r="CQ271" s="5">
        <v>249</v>
      </c>
      <c r="CU271" s="5">
        <v>1307</v>
      </c>
      <c r="CY271" s="5">
        <v>241</v>
      </c>
      <c r="DC271" s="5">
        <v>250</v>
      </c>
      <c r="DG271" s="5">
        <v>233</v>
      </c>
    </row>
    <row r="272" spans="1:111" x14ac:dyDescent="0.15">
      <c r="A272" s="14">
        <v>891</v>
      </c>
      <c r="B272" s="15">
        <v>4</v>
      </c>
      <c r="C272" s="16">
        <v>16692</v>
      </c>
      <c r="D272" s="93">
        <f t="shared" si="13"/>
        <v>100</v>
      </c>
      <c r="E272" s="4"/>
      <c r="F272" s="14">
        <v>164</v>
      </c>
      <c r="G272" s="17">
        <v>5</v>
      </c>
      <c r="H272" s="18">
        <v>12400</v>
      </c>
      <c r="I272" s="97">
        <f t="shared" si="14"/>
        <v>63.213703099510596</v>
      </c>
      <c r="K272" s="20">
        <v>444</v>
      </c>
      <c r="L272" s="20">
        <v>5</v>
      </c>
      <c r="M272" s="20">
        <v>1373</v>
      </c>
      <c r="O272" s="5">
        <v>261</v>
      </c>
      <c r="Q272" s="5" t="s">
        <v>13</v>
      </c>
      <c r="S272" s="5">
        <v>7</v>
      </c>
      <c r="W272" s="5">
        <v>942</v>
      </c>
      <c r="AA272" s="20">
        <v>107</v>
      </c>
      <c r="AB272" s="20">
        <v>5</v>
      </c>
      <c r="AC272" s="20">
        <v>10744</v>
      </c>
      <c r="AE272" s="20">
        <v>1324</v>
      </c>
      <c r="AF272" s="20">
        <v>4</v>
      </c>
      <c r="AG272" s="20">
        <v>16774</v>
      </c>
      <c r="AI272" s="5">
        <v>681</v>
      </c>
      <c r="AM272" s="5">
        <v>699</v>
      </c>
      <c r="AQ272" s="5">
        <v>183</v>
      </c>
      <c r="AU272" s="5">
        <v>250</v>
      </c>
      <c r="AY272" s="20">
        <v>1225</v>
      </c>
      <c r="AZ272" s="20">
        <v>5</v>
      </c>
      <c r="BA272" s="20">
        <v>1800</v>
      </c>
      <c r="BC272" s="46">
        <v>3</v>
      </c>
      <c r="BG272" s="5">
        <v>216</v>
      </c>
      <c r="BK272" s="20">
        <v>625</v>
      </c>
      <c r="BL272" s="20">
        <v>8</v>
      </c>
      <c r="BM272" s="20">
        <v>2</v>
      </c>
      <c r="BO272" s="5">
        <v>184</v>
      </c>
      <c r="BS272" s="5">
        <v>1348</v>
      </c>
      <c r="BT272" s="5">
        <v>8</v>
      </c>
      <c r="BU272" s="5">
        <v>4</v>
      </c>
      <c r="BW272" s="5">
        <v>257</v>
      </c>
      <c r="CA272" s="5">
        <v>21</v>
      </c>
      <c r="CB272" s="5">
        <v>5</v>
      </c>
      <c r="CC272" s="5">
        <v>17</v>
      </c>
      <c r="CE272" s="5">
        <v>157</v>
      </c>
      <c r="CG272" s="5" t="s">
        <v>13</v>
      </c>
      <c r="CI272" s="5">
        <v>163</v>
      </c>
      <c r="CM272" s="5">
        <v>183</v>
      </c>
      <c r="CQ272" s="5">
        <v>250</v>
      </c>
      <c r="CU272" s="5">
        <v>1</v>
      </c>
      <c r="CY272" s="5">
        <v>242</v>
      </c>
      <c r="DC272" s="5">
        <v>251</v>
      </c>
      <c r="DG272" s="5">
        <v>234</v>
      </c>
    </row>
    <row r="273" spans="1:111" x14ac:dyDescent="0.15">
      <c r="A273" s="14">
        <v>896</v>
      </c>
      <c r="B273" s="15">
        <v>4</v>
      </c>
      <c r="C273" s="16">
        <v>16692</v>
      </c>
      <c r="D273" s="93">
        <f t="shared" si="13"/>
        <v>100</v>
      </c>
      <c r="E273" s="4"/>
      <c r="F273" s="14">
        <v>232</v>
      </c>
      <c r="G273" s="17">
        <v>5</v>
      </c>
      <c r="H273" s="18">
        <v>12536</v>
      </c>
      <c r="I273" s="97">
        <f t="shared" si="14"/>
        <v>63.907014681892335</v>
      </c>
      <c r="K273" s="20">
        <v>107</v>
      </c>
      <c r="L273" s="20">
        <v>5</v>
      </c>
      <c r="M273" s="20">
        <v>1485</v>
      </c>
      <c r="O273" s="5">
        <v>262</v>
      </c>
      <c r="Q273" s="5" t="s">
        <v>13</v>
      </c>
      <c r="S273" s="5">
        <v>12</v>
      </c>
      <c r="W273" s="5">
        <v>945</v>
      </c>
      <c r="AA273" s="20">
        <v>307</v>
      </c>
      <c r="AB273" s="20">
        <v>5</v>
      </c>
      <c r="AC273" s="20">
        <v>10818</v>
      </c>
      <c r="AE273" s="20">
        <v>1107</v>
      </c>
      <c r="AF273" s="20">
        <v>4</v>
      </c>
      <c r="AG273" s="20">
        <v>17141</v>
      </c>
      <c r="AI273" s="5">
        <v>688</v>
      </c>
      <c r="AM273" s="5">
        <v>705</v>
      </c>
      <c r="AQ273" s="5">
        <v>184</v>
      </c>
      <c r="AU273" s="5">
        <v>251</v>
      </c>
      <c r="AY273" s="20">
        <v>258</v>
      </c>
      <c r="AZ273" s="20">
        <v>5</v>
      </c>
      <c r="BA273" s="20">
        <v>1830</v>
      </c>
      <c r="BC273" s="46">
        <v>4</v>
      </c>
      <c r="BG273" s="5">
        <v>217</v>
      </c>
      <c r="BK273" s="20">
        <v>658</v>
      </c>
      <c r="BL273" s="20">
        <v>8</v>
      </c>
      <c r="BM273" s="20">
        <v>2</v>
      </c>
      <c r="BO273" s="5">
        <v>186</v>
      </c>
      <c r="BS273" s="5">
        <v>878</v>
      </c>
      <c r="BW273" s="5">
        <v>258</v>
      </c>
      <c r="CA273" s="5">
        <v>243</v>
      </c>
      <c r="CB273" s="5">
        <v>5</v>
      </c>
      <c r="CC273" s="5">
        <v>17</v>
      </c>
      <c r="CE273" s="5">
        <v>158</v>
      </c>
      <c r="CG273" s="5" t="s">
        <v>13</v>
      </c>
      <c r="CI273" s="5">
        <v>170</v>
      </c>
      <c r="CM273" s="5">
        <v>184</v>
      </c>
      <c r="CQ273" s="5">
        <v>251</v>
      </c>
      <c r="CU273" s="5">
        <v>2</v>
      </c>
      <c r="CY273" s="5">
        <v>243</v>
      </c>
      <c r="DC273" s="5">
        <v>252</v>
      </c>
      <c r="DG273" s="5">
        <v>235</v>
      </c>
    </row>
    <row r="274" spans="1:111" x14ac:dyDescent="0.15">
      <c r="A274" s="14">
        <v>968</v>
      </c>
      <c r="B274" s="15">
        <v>4</v>
      </c>
      <c r="C274" s="16">
        <v>16692</v>
      </c>
      <c r="D274" s="93">
        <f t="shared" si="13"/>
        <v>100</v>
      </c>
      <c r="E274" s="4"/>
      <c r="F274" s="14">
        <v>1166</v>
      </c>
      <c r="G274" s="17">
        <v>5</v>
      </c>
      <c r="H274" s="18">
        <v>12636</v>
      </c>
      <c r="I274" s="97">
        <f t="shared" si="14"/>
        <v>64.416802610114189</v>
      </c>
      <c r="K274" s="20">
        <v>235</v>
      </c>
      <c r="L274" s="20">
        <v>5</v>
      </c>
      <c r="M274" s="20">
        <v>1485</v>
      </c>
      <c r="O274" s="5">
        <v>263</v>
      </c>
      <c r="Q274" s="5" t="s">
        <v>13</v>
      </c>
      <c r="S274" s="5">
        <v>13</v>
      </c>
      <c r="W274" s="5">
        <v>952</v>
      </c>
      <c r="AA274" s="20">
        <v>67</v>
      </c>
      <c r="AB274" s="20">
        <v>5</v>
      </c>
      <c r="AC274" s="20">
        <v>10850</v>
      </c>
      <c r="AE274" s="20">
        <v>1105</v>
      </c>
      <c r="AF274" s="20">
        <v>4</v>
      </c>
      <c r="AG274" s="20">
        <v>21896</v>
      </c>
      <c r="AI274" s="5">
        <v>691</v>
      </c>
      <c r="AM274" s="5">
        <v>707</v>
      </c>
      <c r="AQ274" s="5">
        <v>186</v>
      </c>
      <c r="AU274" s="5">
        <v>252</v>
      </c>
      <c r="AY274" s="20">
        <v>630</v>
      </c>
      <c r="AZ274" s="20">
        <v>5</v>
      </c>
      <c r="BA274" s="20">
        <v>1850</v>
      </c>
      <c r="BC274" s="46">
        <v>6</v>
      </c>
      <c r="BG274" s="5">
        <v>218</v>
      </c>
      <c r="BK274" s="20">
        <v>678</v>
      </c>
      <c r="BL274" s="20">
        <v>8</v>
      </c>
      <c r="BM274" s="20">
        <v>2</v>
      </c>
      <c r="BO274" s="5">
        <v>187</v>
      </c>
      <c r="BS274" s="5">
        <v>1</v>
      </c>
      <c r="BW274" s="5">
        <v>259</v>
      </c>
      <c r="CA274" s="5">
        <v>490</v>
      </c>
      <c r="CB274" s="5">
        <v>5</v>
      </c>
      <c r="CC274" s="5">
        <v>17</v>
      </c>
      <c r="CE274" s="5">
        <v>159</v>
      </c>
      <c r="CG274" s="5" t="s">
        <v>13</v>
      </c>
      <c r="CI274" s="5">
        <v>174</v>
      </c>
      <c r="CM274" s="5">
        <v>186</v>
      </c>
      <c r="CQ274" s="5">
        <v>252</v>
      </c>
      <c r="CU274" s="5">
        <v>3</v>
      </c>
      <c r="CY274" s="5">
        <v>245</v>
      </c>
      <c r="DC274" s="5">
        <v>253</v>
      </c>
      <c r="DG274" s="5">
        <v>236</v>
      </c>
    </row>
    <row r="275" spans="1:111" x14ac:dyDescent="0.15">
      <c r="A275" s="14">
        <v>972</v>
      </c>
      <c r="B275" s="15">
        <v>4</v>
      </c>
      <c r="C275" s="16">
        <v>16692</v>
      </c>
      <c r="D275" s="93">
        <f t="shared" si="13"/>
        <v>100</v>
      </c>
      <c r="E275" s="4"/>
      <c r="F275" s="14">
        <v>727</v>
      </c>
      <c r="G275" s="17">
        <v>5</v>
      </c>
      <c r="H275" s="18">
        <v>12839</v>
      </c>
      <c r="I275" s="97">
        <f t="shared" si="14"/>
        <v>65.451672104404565</v>
      </c>
      <c r="K275" s="20">
        <v>332</v>
      </c>
      <c r="L275" s="20">
        <v>5</v>
      </c>
      <c r="M275" s="20">
        <v>1485</v>
      </c>
      <c r="O275" s="5">
        <v>264</v>
      </c>
      <c r="Q275" s="5" t="s">
        <v>13</v>
      </c>
      <c r="S275" s="5">
        <v>22</v>
      </c>
      <c r="W275" s="5">
        <v>953</v>
      </c>
      <c r="AA275" s="20">
        <v>1320</v>
      </c>
      <c r="AB275" s="20">
        <v>5</v>
      </c>
      <c r="AC275" s="20">
        <v>10890</v>
      </c>
      <c r="AE275" s="20">
        <v>120</v>
      </c>
      <c r="AF275" s="20">
        <v>4</v>
      </c>
      <c r="AG275" s="20">
        <v>23092</v>
      </c>
      <c r="AI275" s="5">
        <v>697</v>
      </c>
      <c r="AM275" s="5">
        <v>712</v>
      </c>
      <c r="AQ275" s="5">
        <v>187</v>
      </c>
      <c r="AU275" s="5">
        <v>253</v>
      </c>
      <c r="AY275" s="20">
        <v>680</v>
      </c>
      <c r="AZ275" s="20">
        <v>5</v>
      </c>
      <c r="BA275" s="20">
        <v>1850</v>
      </c>
      <c r="BC275" s="46">
        <v>7</v>
      </c>
      <c r="BG275" s="5">
        <v>219</v>
      </c>
      <c r="BK275" s="20">
        <v>685</v>
      </c>
      <c r="BL275" s="20">
        <v>8</v>
      </c>
      <c r="BM275" s="20">
        <v>2</v>
      </c>
      <c r="BO275" s="5">
        <v>188</v>
      </c>
      <c r="BS275" s="5">
        <v>3</v>
      </c>
      <c r="BW275" s="5">
        <v>260</v>
      </c>
      <c r="CA275" s="5">
        <v>630</v>
      </c>
      <c r="CB275" s="5">
        <v>5</v>
      </c>
      <c r="CC275" s="5">
        <v>17</v>
      </c>
      <c r="CE275" s="5">
        <v>160</v>
      </c>
      <c r="CG275" s="5" t="s">
        <v>13</v>
      </c>
      <c r="CI275" s="5">
        <v>175</v>
      </c>
      <c r="CM275" s="5">
        <v>187</v>
      </c>
      <c r="CQ275" s="5">
        <v>253</v>
      </c>
      <c r="CU275" s="5">
        <v>4</v>
      </c>
      <c r="CY275" s="5">
        <v>246</v>
      </c>
      <c r="DC275" s="5">
        <v>254</v>
      </c>
      <c r="DG275" s="5">
        <v>237</v>
      </c>
    </row>
    <row r="276" spans="1:111" x14ac:dyDescent="0.15">
      <c r="A276" s="14">
        <v>984</v>
      </c>
      <c r="B276" s="15">
        <v>4</v>
      </c>
      <c r="C276" s="16">
        <v>16692</v>
      </c>
      <c r="D276" s="93">
        <f t="shared" si="13"/>
        <v>100</v>
      </c>
      <c r="E276" s="4"/>
      <c r="F276" s="14">
        <v>354</v>
      </c>
      <c r="G276" s="17">
        <v>5</v>
      </c>
      <c r="H276" s="18">
        <v>13147</v>
      </c>
      <c r="I276" s="97">
        <f t="shared" si="14"/>
        <v>67.021818923327885</v>
      </c>
      <c r="K276" s="20">
        <v>1155</v>
      </c>
      <c r="L276" s="20">
        <v>5</v>
      </c>
      <c r="M276" s="20">
        <v>1485</v>
      </c>
      <c r="O276" s="5">
        <v>265</v>
      </c>
      <c r="Q276" s="5" t="s">
        <v>13</v>
      </c>
      <c r="S276" s="5">
        <v>42</v>
      </c>
      <c r="W276" s="5">
        <v>956</v>
      </c>
      <c r="AA276" s="20">
        <v>1258</v>
      </c>
      <c r="AB276" s="20">
        <v>5</v>
      </c>
      <c r="AC276" s="20">
        <v>11293</v>
      </c>
      <c r="AE276" s="20">
        <v>331</v>
      </c>
      <c r="AF276" s="20">
        <v>4</v>
      </c>
      <c r="AG276" s="20">
        <v>25248</v>
      </c>
      <c r="AI276" s="5">
        <v>705</v>
      </c>
      <c r="AM276" s="5">
        <v>720</v>
      </c>
      <c r="AQ276" s="5">
        <v>188</v>
      </c>
      <c r="AU276" s="5">
        <v>254</v>
      </c>
      <c r="AY276" s="20">
        <v>1007</v>
      </c>
      <c r="AZ276" s="20">
        <v>5</v>
      </c>
      <c r="BA276" s="20">
        <v>1866</v>
      </c>
      <c r="BC276" s="46">
        <v>8</v>
      </c>
      <c r="BG276" s="5">
        <v>220</v>
      </c>
      <c r="BK276" s="20">
        <v>703</v>
      </c>
      <c r="BL276" s="20">
        <v>8</v>
      </c>
      <c r="BM276" s="20">
        <v>2</v>
      </c>
      <c r="BO276" s="5">
        <v>189</v>
      </c>
      <c r="BS276" s="5">
        <v>4</v>
      </c>
      <c r="BW276" s="5">
        <v>261</v>
      </c>
      <c r="CA276" s="5">
        <v>632</v>
      </c>
      <c r="CB276" s="5">
        <v>5</v>
      </c>
      <c r="CC276" s="5">
        <v>17</v>
      </c>
      <c r="CE276" s="5">
        <v>161</v>
      </c>
      <c r="CG276" s="5" t="s">
        <v>13</v>
      </c>
      <c r="CI276" s="5">
        <v>176</v>
      </c>
      <c r="CM276" s="5">
        <v>188</v>
      </c>
      <c r="CQ276" s="5">
        <v>254</v>
      </c>
      <c r="CU276" s="5">
        <v>5</v>
      </c>
      <c r="CY276" s="5">
        <v>247</v>
      </c>
      <c r="DC276" s="5">
        <v>255</v>
      </c>
      <c r="DG276" s="5">
        <v>238</v>
      </c>
    </row>
    <row r="277" spans="1:111" x14ac:dyDescent="0.15">
      <c r="A277" s="14">
        <v>994</v>
      </c>
      <c r="B277" s="15">
        <v>4</v>
      </c>
      <c r="C277" s="16">
        <v>16692</v>
      </c>
      <c r="D277" s="93">
        <f t="shared" si="13"/>
        <v>100</v>
      </c>
      <c r="E277" s="4"/>
      <c r="F277" s="14">
        <v>251</v>
      </c>
      <c r="G277" s="17">
        <v>5</v>
      </c>
      <c r="H277" s="18">
        <v>13153</v>
      </c>
      <c r="I277" s="97">
        <f t="shared" si="14"/>
        <v>67.052406199021206</v>
      </c>
      <c r="K277" s="20">
        <v>1349</v>
      </c>
      <c r="L277" s="20">
        <v>5</v>
      </c>
      <c r="M277" s="20">
        <v>1485</v>
      </c>
      <c r="O277" s="5">
        <v>266</v>
      </c>
      <c r="Q277" s="5" t="s">
        <v>13</v>
      </c>
      <c r="S277" s="5">
        <v>60</v>
      </c>
      <c r="W277" s="5">
        <v>959</v>
      </c>
      <c r="AA277" s="20">
        <v>997</v>
      </c>
      <c r="AB277" s="20">
        <v>5</v>
      </c>
      <c r="AC277" s="20">
        <v>11453</v>
      </c>
      <c r="AE277" s="20">
        <v>124</v>
      </c>
      <c r="AF277" s="20">
        <v>4</v>
      </c>
      <c r="AG277" s="20">
        <v>29221</v>
      </c>
      <c r="AI277" s="5">
        <v>707</v>
      </c>
      <c r="AM277" s="5">
        <v>721</v>
      </c>
      <c r="AQ277" s="5">
        <v>189</v>
      </c>
      <c r="AU277" s="5">
        <v>255</v>
      </c>
      <c r="AY277" s="20">
        <v>251</v>
      </c>
      <c r="AZ277" s="20">
        <v>5</v>
      </c>
      <c r="BA277" s="20">
        <v>1870</v>
      </c>
      <c r="BC277" s="46">
        <v>9</v>
      </c>
      <c r="BG277" s="5">
        <v>221</v>
      </c>
      <c r="BK277" s="20">
        <v>716</v>
      </c>
      <c r="BL277" s="20">
        <v>8</v>
      </c>
      <c r="BM277" s="20">
        <v>2</v>
      </c>
      <c r="BO277" s="5">
        <v>190</v>
      </c>
      <c r="BS277" s="5">
        <v>7</v>
      </c>
      <c r="BW277" s="5">
        <v>262</v>
      </c>
      <c r="CA277" s="5">
        <v>663</v>
      </c>
      <c r="CB277" s="5">
        <v>5</v>
      </c>
      <c r="CC277" s="5">
        <v>17</v>
      </c>
      <c r="CE277" s="5">
        <v>162</v>
      </c>
      <c r="CG277" s="5" t="s">
        <v>13</v>
      </c>
      <c r="CI277" s="5">
        <v>177</v>
      </c>
      <c r="CM277" s="5">
        <v>189</v>
      </c>
      <c r="CQ277" s="5">
        <v>255</v>
      </c>
      <c r="CU277" s="5">
        <v>6</v>
      </c>
      <c r="CY277" s="5">
        <v>248</v>
      </c>
      <c r="DC277" s="5">
        <v>256</v>
      </c>
      <c r="DG277" s="5">
        <v>239</v>
      </c>
    </row>
    <row r="278" spans="1:111" x14ac:dyDescent="0.15">
      <c r="A278" s="14">
        <v>1008</v>
      </c>
      <c r="B278" s="15">
        <v>4</v>
      </c>
      <c r="C278" s="16">
        <v>16692</v>
      </c>
      <c r="D278" s="93">
        <f t="shared" si="13"/>
        <v>100</v>
      </c>
      <c r="E278" s="4"/>
      <c r="F278" s="14">
        <v>34</v>
      </c>
      <c r="G278" s="17">
        <v>5</v>
      </c>
      <c r="H278" s="18">
        <v>13350</v>
      </c>
      <c r="I278" s="97">
        <f t="shared" si="14"/>
        <v>68.056688417618275</v>
      </c>
      <c r="K278" s="20">
        <v>764</v>
      </c>
      <c r="L278" s="20">
        <v>5</v>
      </c>
      <c r="M278" s="20">
        <v>1498</v>
      </c>
      <c r="O278" s="5">
        <v>267</v>
      </c>
      <c r="Q278" s="5" t="s">
        <v>13</v>
      </c>
      <c r="S278" s="5">
        <v>61</v>
      </c>
      <c r="W278" s="5">
        <v>968</v>
      </c>
      <c r="AA278" s="20">
        <v>895</v>
      </c>
      <c r="AB278" s="20">
        <v>5</v>
      </c>
      <c r="AC278" s="20">
        <v>11808</v>
      </c>
      <c r="AE278" s="20">
        <v>512</v>
      </c>
      <c r="AF278" s="20">
        <v>5</v>
      </c>
      <c r="AG278" s="20">
        <v>182</v>
      </c>
      <c r="AI278" s="5">
        <v>712</v>
      </c>
      <c r="AM278" s="5">
        <v>731</v>
      </c>
      <c r="AQ278" s="5">
        <v>190</v>
      </c>
      <c r="AU278" s="5">
        <v>256</v>
      </c>
      <c r="AY278" s="20">
        <v>394</v>
      </c>
      <c r="AZ278" s="20">
        <v>5</v>
      </c>
      <c r="BA278" s="20">
        <v>1900</v>
      </c>
      <c r="BC278" s="46">
        <v>10</v>
      </c>
      <c r="BG278" s="5">
        <v>222</v>
      </c>
      <c r="BK278" s="20">
        <v>750</v>
      </c>
      <c r="BL278" s="20">
        <v>8</v>
      </c>
      <c r="BM278" s="20">
        <v>2</v>
      </c>
      <c r="BO278" s="5">
        <v>191</v>
      </c>
      <c r="BS278" s="5">
        <v>12</v>
      </c>
      <c r="BW278" s="5">
        <v>263</v>
      </c>
      <c r="CA278" s="5">
        <v>1031</v>
      </c>
      <c r="CB278" s="5">
        <v>5</v>
      </c>
      <c r="CC278" s="5">
        <v>17</v>
      </c>
      <c r="CE278" s="5">
        <v>163</v>
      </c>
      <c r="CG278" s="5" t="s">
        <v>13</v>
      </c>
      <c r="CI278" s="5">
        <v>178</v>
      </c>
      <c r="CM278" s="5">
        <v>190</v>
      </c>
      <c r="CQ278" s="5">
        <v>256</v>
      </c>
      <c r="CU278" s="5">
        <v>7</v>
      </c>
      <c r="CY278" s="5">
        <v>249</v>
      </c>
      <c r="DC278" s="5">
        <v>257</v>
      </c>
      <c r="DG278" s="5">
        <v>240</v>
      </c>
    </row>
    <row r="279" spans="1:111" x14ac:dyDescent="0.15">
      <c r="A279" s="14">
        <v>1019</v>
      </c>
      <c r="B279" s="15">
        <v>4</v>
      </c>
      <c r="C279" s="16">
        <v>16692</v>
      </c>
      <c r="D279" s="93">
        <f t="shared" si="13"/>
        <v>100</v>
      </c>
      <c r="E279" s="4"/>
      <c r="F279" s="14">
        <v>895</v>
      </c>
      <c r="G279" s="17">
        <v>5</v>
      </c>
      <c r="H279" s="18">
        <v>13418</v>
      </c>
      <c r="I279" s="97">
        <f t="shared" si="14"/>
        <v>68.403344208809131</v>
      </c>
      <c r="K279" s="20">
        <v>1117</v>
      </c>
      <c r="L279" s="20">
        <v>5</v>
      </c>
      <c r="M279" s="20">
        <v>1608</v>
      </c>
      <c r="O279" s="5">
        <v>268</v>
      </c>
      <c r="Q279" s="5" t="s">
        <v>13</v>
      </c>
      <c r="S279" s="5">
        <v>62</v>
      </c>
      <c r="W279" s="5">
        <v>972</v>
      </c>
      <c r="AA279" s="20">
        <v>217</v>
      </c>
      <c r="AB279" s="20">
        <v>5</v>
      </c>
      <c r="AC279" s="20">
        <v>11952</v>
      </c>
      <c r="AE279" s="20">
        <v>1075</v>
      </c>
      <c r="AF279" s="20">
        <v>5</v>
      </c>
      <c r="AG279" s="20">
        <v>330</v>
      </c>
      <c r="AI279" s="5">
        <v>720</v>
      </c>
      <c r="AM279" s="5">
        <v>737</v>
      </c>
      <c r="AQ279" s="5">
        <v>191</v>
      </c>
      <c r="AU279" s="5">
        <v>257</v>
      </c>
      <c r="AY279" s="20">
        <v>764</v>
      </c>
      <c r="AZ279" s="20">
        <v>5</v>
      </c>
      <c r="BA279" s="20">
        <v>1900</v>
      </c>
      <c r="BC279" s="46">
        <v>11</v>
      </c>
      <c r="BG279" s="5">
        <v>223</v>
      </c>
      <c r="BK279" s="20">
        <v>778</v>
      </c>
      <c r="BL279" s="20">
        <v>8</v>
      </c>
      <c r="BM279" s="20">
        <v>2</v>
      </c>
      <c r="BO279" s="5">
        <v>193</v>
      </c>
      <c r="BS279" s="5">
        <v>13</v>
      </c>
      <c r="BW279" s="5">
        <v>264</v>
      </c>
      <c r="CA279" s="5">
        <v>1258</v>
      </c>
      <c r="CB279" s="5">
        <v>5</v>
      </c>
      <c r="CC279" s="5">
        <v>17</v>
      </c>
      <c r="CE279" s="5">
        <v>164</v>
      </c>
      <c r="CG279" s="5" t="s">
        <v>13</v>
      </c>
      <c r="CI279" s="5">
        <v>179</v>
      </c>
      <c r="CM279" s="5">
        <v>191</v>
      </c>
      <c r="CQ279" s="5">
        <v>257</v>
      </c>
      <c r="CU279" s="5">
        <v>8</v>
      </c>
      <c r="CY279" s="5">
        <v>250</v>
      </c>
      <c r="DC279" s="5">
        <v>258</v>
      </c>
      <c r="DG279" s="5">
        <v>241</v>
      </c>
    </row>
    <row r="280" spans="1:111" x14ac:dyDescent="0.15">
      <c r="A280" s="14">
        <v>1052</v>
      </c>
      <c r="B280" s="15">
        <v>4</v>
      </c>
      <c r="C280" s="16">
        <v>16692</v>
      </c>
      <c r="D280" s="93">
        <f t="shared" si="13"/>
        <v>100</v>
      </c>
      <c r="E280" s="4"/>
      <c r="F280" s="14">
        <v>262</v>
      </c>
      <c r="G280" s="17">
        <v>5</v>
      </c>
      <c r="H280" s="18">
        <v>13443</v>
      </c>
      <c r="I280" s="97">
        <f t="shared" si="14"/>
        <v>68.530791190864605</v>
      </c>
      <c r="K280" s="20">
        <v>238</v>
      </c>
      <c r="L280" s="20">
        <v>5</v>
      </c>
      <c r="M280" s="20">
        <v>1621</v>
      </c>
      <c r="O280" s="5">
        <v>269</v>
      </c>
      <c r="Q280" s="5" t="s">
        <v>13</v>
      </c>
      <c r="S280" s="5">
        <v>66</v>
      </c>
      <c r="W280" s="5">
        <v>973</v>
      </c>
      <c r="AA280" s="20">
        <v>632</v>
      </c>
      <c r="AB280" s="20">
        <v>5</v>
      </c>
      <c r="AC280" s="20">
        <v>12138</v>
      </c>
      <c r="AE280" s="20">
        <v>669</v>
      </c>
      <c r="AF280" s="20">
        <v>5</v>
      </c>
      <c r="AG280" s="20">
        <v>349</v>
      </c>
      <c r="AI280" s="5">
        <v>721</v>
      </c>
      <c r="AM280" s="5">
        <v>739</v>
      </c>
      <c r="AQ280" s="5">
        <v>192</v>
      </c>
      <c r="AU280" s="5">
        <v>258</v>
      </c>
      <c r="AY280" s="20">
        <v>1251</v>
      </c>
      <c r="AZ280" s="20">
        <v>5</v>
      </c>
      <c r="BA280" s="20">
        <v>1900</v>
      </c>
      <c r="BC280" s="46">
        <v>12</v>
      </c>
      <c r="BG280" s="5">
        <v>224</v>
      </c>
      <c r="BK280" s="20">
        <v>813</v>
      </c>
      <c r="BL280" s="20">
        <v>8</v>
      </c>
      <c r="BM280" s="20">
        <v>2</v>
      </c>
      <c r="BO280" s="5">
        <v>195</v>
      </c>
      <c r="BS280" s="5">
        <v>22</v>
      </c>
      <c r="BW280" s="5">
        <v>265</v>
      </c>
      <c r="CA280" s="5">
        <v>383</v>
      </c>
      <c r="CB280" s="5">
        <v>5</v>
      </c>
      <c r="CC280" s="5">
        <v>18</v>
      </c>
      <c r="CE280" s="5">
        <v>165</v>
      </c>
      <c r="CG280" s="5" t="s">
        <v>13</v>
      </c>
      <c r="CI280" s="5">
        <v>180</v>
      </c>
      <c r="CM280" s="5">
        <v>192</v>
      </c>
      <c r="CQ280" s="5">
        <v>258</v>
      </c>
      <c r="CU280" s="5">
        <v>9</v>
      </c>
      <c r="CY280" s="5">
        <v>251</v>
      </c>
      <c r="DC280" s="5">
        <v>259</v>
      </c>
      <c r="DG280" s="5">
        <v>242</v>
      </c>
    </row>
    <row r="281" spans="1:111" x14ac:dyDescent="0.15">
      <c r="A281" s="14">
        <v>1073</v>
      </c>
      <c r="B281" s="15">
        <v>4</v>
      </c>
      <c r="C281" s="16">
        <v>16692</v>
      </c>
      <c r="D281" s="93">
        <f t="shared" si="13"/>
        <v>100</v>
      </c>
      <c r="E281" s="4"/>
      <c r="F281" s="14">
        <v>11</v>
      </c>
      <c r="G281" s="17">
        <v>5</v>
      </c>
      <c r="H281" s="18">
        <v>13591</v>
      </c>
      <c r="I281" s="97">
        <f t="shared" si="14"/>
        <v>69.285277324632958</v>
      </c>
      <c r="K281" s="20">
        <v>5</v>
      </c>
      <c r="L281" s="20">
        <v>5</v>
      </c>
      <c r="M281" s="20">
        <v>1624</v>
      </c>
      <c r="O281" s="5">
        <v>270</v>
      </c>
      <c r="Q281" s="5" t="s">
        <v>13</v>
      </c>
      <c r="S281" s="5">
        <v>70</v>
      </c>
      <c r="W281" s="5">
        <v>978</v>
      </c>
      <c r="AA281" s="20">
        <v>630</v>
      </c>
      <c r="AB281" s="20">
        <v>5</v>
      </c>
      <c r="AC281" s="20">
        <v>12427</v>
      </c>
      <c r="AE281" s="20">
        <v>522</v>
      </c>
      <c r="AF281" s="20">
        <v>5</v>
      </c>
      <c r="AG281" s="20">
        <v>498</v>
      </c>
      <c r="AI281" s="5">
        <v>728</v>
      </c>
      <c r="AM281" s="5">
        <v>741</v>
      </c>
      <c r="AQ281" s="5">
        <v>193</v>
      </c>
      <c r="AU281" s="5">
        <v>259</v>
      </c>
      <c r="AY281" s="20">
        <v>11</v>
      </c>
      <c r="AZ281" s="20">
        <v>5</v>
      </c>
      <c r="BA281" s="20">
        <v>1922</v>
      </c>
      <c r="BC281" s="46">
        <v>13</v>
      </c>
      <c r="BG281" s="5">
        <v>225</v>
      </c>
      <c r="BK281" s="20">
        <v>816</v>
      </c>
      <c r="BL281" s="20">
        <v>8</v>
      </c>
      <c r="BM281" s="20">
        <v>2</v>
      </c>
      <c r="BO281" s="5">
        <v>196</v>
      </c>
      <c r="BS281" s="5">
        <v>24</v>
      </c>
      <c r="BW281" s="5">
        <v>266</v>
      </c>
      <c r="CA281" s="5">
        <v>895</v>
      </c>
      <c r="CB281" s="5">
        <v>5</v>
      </c>
      <c r="CC281" s="5">
        <v>18</v>
      </c>
      <c r="CE281" s="5">
        <v>166</v>
      </c>
      <c r="CG281" s="5" t="s">
        <v>13</v>
      </c>
      <c r="CI281" s="5">
        <v>181</v>
      </c>
      <c r="CM281" s="5">
        <v>193</v>
      </c>
      <c r="CQ281" s="5">
        <v>259</v>
      </c>
      <c r="CU281" s="5">
        <v>11</v>
      </c>
      <c r="CY281" s="5">
        <v>252</v>
      </c>
      <c r="DC281" s="5">
        <v>260</v>
      </c>
      <c r="DG281" s="5">
        <v>243</v>
      </c>
    </row>
    <row r="282" spans="1:111" x14ac:dyDescent="0.15">
      <c r="A282" s="14">
        <v>1081</v>
      </c>
      <c r="B282" s="15">
        <v>4</v>
      </c>
      <c r="C282" s="16">
        <v>16692</v>
      </c>
      <c r="D282" s="93">
        <f t="shared" si="13"/>
        <v>100</v>
      </c>
      <c r="E282" s="4"/>
      <c r="F282" s="14">
        <v>1274</v>
      </c>
      <c r="G282" s="17">
        <v>5</v>
      </c>
      <c r="H282" s="18">
        <v>13626</v>
      </c>
      <c r="I282" s="97">
        <f t="shared" si="14"/>
        <v>69.463703099510596</v>
      </c>
      <c r="K282" s="20">
        <v>317</v>
      </c>
      <c r="L282" s="20">
        <v>5</v>
      </c>
      <c r="M282" s="20">
        <v>1624</v>
      </c>
      <c r="O282" s="5">
        <v>271</v>
      </c>
      <c r="Q282" s="5" t="s">
        <v>13</v>
      </c>
      <c r="S282" s="5">
        <v>77</v>
      </c>
      <c r="W282" s="5">
        <v>984</v>
      </c>
      <c r="AA282" s="20">
        <v>243</v>
      </c>
      <c r="AB282" s="20">
        <v>5</v>
      </c>
      <c r="AC282" s="20">
        <v>12680</v>
      </c>
      <c r="AE282" s="20">
        <v>134</v>
      </c>
      <c r="AF282" s="20">
        <v>5</v>
      </c>
      <c r="AG282" s="20">
        <v>535</v>
      </c>
      <c r="AI282" s="5">
        <v>731</v>
      </c>
      <c r="AM282" s="5">
        <v>745</v>
      </c>
      <c r="AQ282" s="5">
        <v>194</v>
      </c>
      <c r="AU282" s="5">
        <v>260</v>
      </c>
      <c r="AY282" s="20">
        <v>776</v>
      </c>
      <c r="AZ282" s="20">
        <v>5</v>
      </c>
      <c r="BA282" s="20">
        <v>1950</v>
      </c>
      <c r="BC282" s="46">
        <v>14</v>
      </c>
      <c r="BG282" s="5">
        <v>226</v>
      </c>
      <c r="BK282" s="20">
        <v>817</v>
      </c>
      <c r="BL282" s="20">
        <v>8</v>
      </c>
      <c r="BM282" s="20">
        <v>2</v>
      </c>
      <c r="BO282" s="5">
        <v>197</v>
      </c>
      <c r="BS282" s="5">
        <v>42</v>
      </c>
      <c r="BW282" s="5">
        <v>267</v>
      </c>
      <c r="CA282" s="5">
        <v>1270</v>
      </c>
      <c r="CB282" s="5">
        <v>5</v>
      </c>
      <c r="CC282" s="5">
        <v>18</v>
      </c>
      <c r="CE282" s="5">
        <v>167</v>
      </c>
      <c r="CG282" s="5" t="s">
        <v>13</v>
      </c>
      <c r="CI282" s="5">
        <v>182</v>
      </c>
      <c r="CM282" s="5">
        <v>194</v>
      </c>
      <c r="CQ282" s="5">
        <v>260</v>
      </c>
      <c r="CU282" s="5">
        <v>12</v>
      </c>
      <c r="CY282" s="5">
        <v>253</v>
      </c>
      <c r="DC282" s="5">
        <v>261</v>
      </c>
      <c r="DG282" s="5">
        <v>245</v>
      </c>
    </row>
    <row r="283" spans="1:111" x14ac:dyDescent="0.15">
      <c r="A283" s="14">
        <v>1103</v>
      </c>
      <c r="B283" s="15">
        <v>4</v>
      </c>
      <c r="C283" s="16">
        <v>16692</v>
      </c>
      <c r="D283" s="93">
        <f t="shared" si="13"/>
        <v>100</v>
      </c>
      <c r="E283" s="4"/>
      <c r="F283" s="14">
        <v>201</v>
      </c>
      <c r="G283" s="17">
        <v>5</v>
      </c>
      <c r="H283" s="18">
        <v>13690</v>
      </c>
      <c r="I283" s="97">
        <f t="shared" si="14"/>
        <v>69.789967373572594</v>
      </c>
      <c r="K283" s="20">
        <v>885</v>
      </c>
      <c r="L283" s="20">
        <v>5</v>
      </c>
      <c r="M283" s="20">
        <v>1624</v>
      </c>
      <c r="O283" s="5">
        <v>272</v>
      </c>
      <c r="Q283" s="5" t="s">
        <v>13</v>
      </c>
      <c r="S283" s="5">
        <v>80</v>
      </c>
      <c r="W283" s="5">
        <v>990</v>
      </c>
      <c r="AA283" s="20">
        <v>955</v>
      </c>
      <c r="AB283" s="20">
        <v>5</v>
      </c>
      <c r="AC283" s="20">
        <v>13043</v>
      </c>
      <c r="AE283" s="20">
        <v>1087</v>
      </c>
      <c r="AF283" s="20">
        <v>5</v>
      </c>
      <c r="AG283" s="20">
        <v>660</v>
      </c>
      <c r="AI283" s="5">
        <v>737</v>
      </c>
      <c r="AM283" s="5">
        <v>755</v>
      </c>
      <c r="AQ283" s="5">
        <v>195</v>
      </c>
      <c r="AU283" s="5">
        <v>261</v>
      </c>
      <c r="AY283" s="20">
        <v>461</v>
      </c>
      <c r="AZ283" s="20">
        <v>5</v>
      </c>
      <c r="BA283" s="20">
        <v>1960</v>
      </c>
      <c r="BC283" s="46">
        <v>18</v>
      </c>
      <c r="BG283" s="5">
        <v>227</v>
      </c>
      <c r="BK283" s="20">
        <v>823</v>
      </c>
      <c r="BL283" s="20">
        <v>8</v>
      </c>
      <c r="BM283" s="20">
        <v>2</v>
      </c>
      <c r="BO283" s="5">
        <v>198</v>
      </c>
      <c r="BS283" s="5">
        <v>46</v>
      </c>
      <c r="BW283" s="5">
        <v>268</v>
      </c>
      <c r="CA283" s="5">
        <v>5</v>
      </c>
      <c r="CB283" s="5">
        <v>5</v>
      </c>
      <c r="CC283" s="5">
        <v>19</v>
      </c>
      <c r="CE283" s="5">
        <v>168</v>
      </c>
      <c r="CG283" s="5" t="s">
        <v>13</v>
      </c>
      <c r="CI283" s="5">
        <v>183</v>
      </c>
      <c r="CM283" s="5">
        <v>195</v>
      </c>
      <c r="CQ283" s="5">
        <v>261</v>
      </c>
      <c r="CU283" s="5">
        <v>13</v>
      </c>
      <c r="CY283" s="5">
        <v>254</v>
      </c>
      <c r="DC283" s="5">
        <v>262</v>
      </c>
      <c r="DG283" s="5">
        <v>246</v>
      </c>
    </row>
    <row r="284" spans="1:111" x14ac:dyDescent="0.15">
      <c r="A284" s="14">
        <v>1118</v>
      </c>
      <c r="B284" s="15">
        <v>4</v>
      </c>
      <c r="C284" s="16">
        <v>16692</v>
      </c>
      <c r="D284" s="93">
        <f t="shared" si="13"/>
        <v>100</v>
      </c>
      <c r="E284" s="4"/>
      <c r="F284" s="14">
        <v>374</v>
      </c>
      <c r="G284" s="17">
        <v>5</v>
      </c>
      <c r="H284" s="18">
        <v>13710</v>
      </c>
      <c r="I284" s="97">
        <f t="shared" si="14"/>
        <v>69.891924959216965</v>
      </c>
      <c r="K284" s="20">
        <v>899</v>
      </c>
      <c r="L284" s="20">
        <v>5</v>
      </c>
      <c r="M284" s="20">
        <v>1637</v>
      </c>
      <c r="O284" s="5">
        <v>273</v>
      </c>
      <c r="Q284" s="5" t="s">
        <v>13</v>
      </c>
      <c r="S284" s="5">
        <v>82</v>
      </c>
      <c r="W284" s="5">
        <v>994</v>
      </c>
      <c r="AA284" s="20">
        <v>1027</v>
      </c>
      <c r="AB284" s="20">
        <v>5</v>
      </c>
      <c r="AC284" s="20">
        <v>13804</v>
      </c>
      <c r="AE284" s="20">
        <v>1172</v>
      </c>
      <c r="AF284" s="20">
        <v>5</v>
      </c>
      <c r="AG284" s="20">
        <v>660</v>
      </c>
      <c r="AI284" s="5">
        <v>739</v>
      </c>
      <c r="AM284" s="5">
        <v>758</v>
      </c>
      <c r="AQ284" s="5">
        <v>196</v>
      </c>
      <c r="AU284" s="5">
        <v>262</v>
      </c>
      <c r="AY284" s="20">
        <v>773</v>
      </c>
      <c r="AZ284" s="20">
        <v>5</v>
      </c>
      <c r="BA284" s="20">
        <v>1974</v>
      </c>
      <c r="BC284" s="46">
        <v>19</v>
      </c>
      <c r="BG284" s="5">
        <v>228</v>
      </c>
      <c r="BK284" s="20">
        <v>850</v>
      </c>
      <c r="BL284" s="20">
        <v>8</v>
      </c>
      <c r="BM284" s="20">
        <v>2</v>
      </c>
      <c r="BO284" s="5">
        <v>201</v>
      </c>
      <c r="BS284" s="5">
        <v>60</v>
      </c>
      <c r="BW284" s="5">
        <v>269</v>
      </c>
      <c r="CA284" s="5">
        <v>307</v>
      </c>
      <c r="CB284" s="5">
        <v>5</v>
      </c>
      <c r="CC284" s="5">
        <v>19</v>
      </c>
      <c r="CE284" s="5">
        <v>169</v>
      </c>
      <c r="CG284" s="5" t="s">
        <v>13</v>
      </c>
      <c r="CI284" s="5">
        <v>184</v>
      </c>
      <c r="CM284" s="5">
        <v>196</v>
      </c>
      <c r="CQ284" s="5">
        <v>262</v>
      </c>
      <c r="CU284" s="5">
        <v>14</v>
      </c>
      <c r="CY284" s="5">
        <v>255</v>
      </c>
      <c r="DC284" s="5">
        <v>263</v>
      </c>
      <c r="DG284" s="5">
        <v>247</v>
      </c>
    </row>
    <row r="285" spans="1:111" x14ac:dyDescent="0.15">
      <c r="A285" s="14">
        <v>1125</v>
      </c>
      <c r="B285" s="15">
        <v>4</v>
      </c>
      <c r="C285" s="16">
        <v>16692</v>
      </c>
      <c r="D285" s="93">
        <f t="shared" si="13"/>
        <v>100</v>
      </c>
      <c r="E285" s="4"/>
      <c r="F285" s="14">
        <v>1172</v>
      </c>
      <c r="G285" s="17">
        <v>5</v>
      </c>
      <c r="H285" s="18">
        <v>13722</v>
      </c>
      <c r="I285" s="97">
        <f t="shared" si="14"/>
        <v>69.953099510603593</v>
      </c>
      <c r="K285" s="20">
        <v>1012</v>
      </c>
      <c r="L285" s="20">
        <v>5</v>
      </c>
      <c r="M285" s="20">
        <v>1661</v>
      </c>
      <c r="O285" s="5">
        <v>274</v>
      </c>
      <c r="Q285" s="5" t="s">
        <v>13</v>
      </c>
      <c r="S285" s="5">
        <v>84</v>
      </c>
      <c r="W285" s="5">
        <v>995</v>
      </c>
      <c r="AA285" s="20">
        <v>170</v>
      </c>
      <c r="AB285" s="20">
        <v>5</v>
      </c>
      <c r="AC285" s="20">
        <v>14246</v>
      </c>
      <c r="AE285" s="20">
        <v>647</v>
      </c>
      <c r="AF285" s="20">
        <v>5</v>
      </c>
      <c r="AG285" s="20">
        <v>675</v>
      </c>
      <c r="AI285" s="5">
        <v>741</v>
      </c>
      <c r="AM285" s="5">
        <v>763</v>
      </c>
      <c r="AQ285" s="5">
        <v>197</v>
      </c>
      <c r="AU285" s="5">
        <v>263</v>
      </c>
      <c r="AY285" s="20">
        <v>568</v>
      </c>
      <c r="AZ285" s="20">
        <v>5</v>
      </c>
      <c r="BA285" s="20">
        <v>1990</v>
      </c>
      <c r="BC285" s="46">
        <v>21</v>
      </c>
      <c r="BG285" s="5">
        <v>229</v>
      </c>
      <c r="BK285" s="20">
        <v>856</v>
      </c>
      <c r="BL285" s="20">
        <v>8</v>
      </c>
      <c r="BM285" s="20">
        <v>2</v>
      </c>
      <c r="BO285" s="5">
        <v>204</v>
      </c>
      <c r="BS285" s="5">
        <v>61</v>
      </c>
      <c r="BW285" s="5">
        <v>270</v>
      </c>
      <c r="CA285" s="5">
        <v>430</v>
      </c>
      <c r="CB285" s="5">
        <v>5</v>
      </c>
      <c r="CC285" s="5">
        <v>19</v>
      </c>
      <c r="CE285" s="5">
        <v>170</v>
      </c>
      <c r="CG285" s="5" t="s">
        <v>13</v>
      </c>
      <c r="CI285" s="5">
        <v>186</v>
      </c>
      <c r="CM285" s="5">
        <v>197</v>
      </c>
      <c r="CQ285" s="5">
        <v>263</v>
      </c>
      <c r="CU285" s="5">
        <v>15</v>
      </c>
      <c r="CY285" s="5">
        <v>256</v>
      </c>
      <c r="DC285" s="5">
        <v>264</v>
      </c>
      <c r="DG285" s="5">
        <v>248</v>
      </c>
    </row>
    <row r="286" spans="1:111" x14ac:dyDescent="0.15">
      <c r="A286" s="14">
        <v>1203</v>
      </c>
      <c r="B286" s="15">
        <v>4</v>
      </c>
      <c r="C286" s="16">
        <v>16692</v>
      </c>
      <c r="D286" s="93">
        <f t="shared" si="13"/>
        <v>100</v>
      </c>
      <c r="E286" s="4"/>
      <c r="F286" s="14">
        <v>557</v>
      </c>
      <c r="G286" s="17">
        <v>5</v>
      </c>
      <c r="H286" s="18">
        <v>13765</v>
      </c>
      <c r="I286" s="97">
        <f t="shared" si="14"/>
        <v>70.172308319738988</v>
      </c>
      <c r="K286" s="20">
        <v>557</v>
      </c>
      <c r="L286" s="20">
        <v>5</v>
      </c>
      <c r="M286" s="20">
        <v>1668</v>
      </c>
      <c r="O286" s="5">
        <v>275</v>
      </c>
      <c r="Q286" s="5" t="s">
        <v>13</v>
      </c>
      <c r="S286" s="5">
        <v>88</v>
      </c>
      <c r="W286" s="5">
        <v>999</v>
      </c>
      <c r="AA286" s="20">
        <v>490</v>
      </c>
      <c r="AB286" s="20">
        <v>5</v>
      </c>
      <c r="AC286" s="20">
        <v>14423</v>
      </c>
      <c r="AE286" s="20">
        <v>853</v>
      </c>
      <c r="AF286" s="20">
        <v>5</v>
      </c>
      <c r="AG286" s="20">
        <v>734</v>
      </c>
      <c r="AI286" s="5">
        <v>745</v>
      </c>
      <c r="AM286" s="5">
        <v>767</v>
      </c>
      <c r="AQ286" s="5">
        <v>198</v>
      </c>
      <c r="AU286" s="5">
        <v>264</v>
      </c>
      <c r="AY286" s="20">
        <v>1060</v>
      </c>
      <c r="AZ286" s="20">
        <v>5</v>
      </c>
      <c r="BA286" s="20">
        <v>1996</v>
      </c>
      <c r="BC286" s="46">
        <v>22</v>
      </c>
      <c r="BG286" s="5">
        <v>230</v>
      </c>
      <c r="BK286" s="20">
        <v>877</v>
      </c>
      <c r="BL286" s="20">
        <v>8</v>
      </c>
      <c r="BM286" s="20">
        <v>2</v>
      </c>
      <c r="BO286" s="5">
        <v>205</v>
      </c>
      <c r="BS286" s="5">
        <v>62</v>
      </c>
      <c r="BW286" s="5">
        <v>271</v>
      </c>
      <c r="CA286" s="5">
        <v>650</v>
      </c>
      <c r="CB286" s="5">
        <v>5</v>
      </c>
      <c r="CC286" s="5">
        <v>21</v>
      </c>
      <c r="CE286" s="5">
        <v>171</v>
      </c>
      <c r="CG286" s="5" t="s">
        <v>13</v>
      </c>
      <c r="CI286" s="5">
        <v>187</v>
      </c>
      <c r="CM286" s="5">
        <v>198</v>
      </c>
      <c r="CQ286" s="5">
        <v>264</v>
      </c>
      <c r="CU286" s="5">
        <v>16</v>
      </c>
      <c r="CY286" s="5">
        <v>257</v>
      </c>
      <c r="DC286" s="5">
        <v>265</v>
      </c>
      <c r="DG286" s="5">
        <v>249</v>
      </c>
    </row>
    <row r="287" spans="1:111" x14ac:dyDescent="0.15">
      <c r="A287" s="14">
        <v>1214</v>
      </c>
      <c r="B287" s="15">
        <v>4</v>
      </c>
      <c r="C287" s="16">
        <v>16692</v>
      </c>
      <c r="D287" s="93">
        <f t="shared" si="13"/>
        <v>100</v>
      </c>
      <c r="E287" s="4"/>
      <c r="F287" s="14">
        <v>1253</v>
      </c>
      <c r="G287" s="17">
        <v>5</v>
      </c>
      <c r="H287" s="18">
        <v>13829</v>
      </c>
      <c r="I287" s="97">
        <f t="shared" si="14"/>
        <v>70.498572593800972</v>
      </c>
      <c r="K287" s="20">
        <v>879</v>
      </c>
      <c r="L287" s="20">
        <v>5</v>
      </c>
      <c r="M287" s="20">
        <v>1676</v>
      </c>
      <c r="O287" s="5">
        <v>276</v>
      </c>
      <c r="Q287" s="5" t="s">
        <v>13</v>
      </c>
      <c r="S287" s="5">
        <v>92</v>
      </c>
      <c r="W287" s="5">
        <v>1001</v>
      </c>
      <c r="AA287" s="20">
        <v>235</v>
      </c>
      <c r="AB287" s="20">
        <v>5</v>
      </c>
      <c r="AC287" s="20">
        <v>14470</v>
      </c>
      <c r="AE287" s="20">
        <v>965</v>
      </c>
      <c r="AF287" s="20">
        <v>5</v>
      </c>
      <c r="AG287" s="20">
        <v>742</v>
      </c>
      <c r="AI287" s="5">
        <v>755</v>
      </c>
      <c r="AM287" s="5">
        <v>768</v>
      </c>
      <c r="AQ287" s="5">
        <v>199</v>
      </c>
      <c r="AU287" s="5">
        <v>265</v>
      </c>
      <c r="AY287" s="20">
        <v>304</v>
      </c>
      <c r="AZ287" s="20">
        <v>5</v>
      </c>
      <c r="BA287" s="20">
        <v>2000</v>
      </c>
      <c r="BC287" s="46">
        <v>23</v>
      </c>
      <c r="BG287" s="5">
        <v>231</v>
      </c>
      <c r="BK287" s="20">
        <v>880</v>
      </c>
      <c r="BL287" s="20">
        <v>8</v>
      </c>
      <c r="BM287" s="20">
        <v>2</v>
      </c>
      <c r="BO287" s="5">
        <v>206</v>
      </c>
      <c r="BS287" s="5">
        <v>65</v>
      </c>
      <c r="BW287" s="5">
        <v>272</v>
      </c>
      <c r="CA287" s="5">
        <v>736</v>
      </c>
      <c r="CB287" s="5">
        <v>5</v>
      </c>
      <c r="CC287" s="5">
        <v>21</v>
      </c>
      <c r="CE287" s="5">
        <v>172</v>
      </c>
      <c r="CG287" s="5" t="s">
        <v>13</v>
      </c>
      <c r="CI287" s="5">
        <v>190</v>
      </c>
      <c r="CM287" s="5">
        <v>199</v>
      </c>
      <c r="CQ287" s="5">
        <v>265</v>
      </c>
      <c r="CU287" s="5">
        <v>17</v>
      </c>
      <c r="CY287" s="5">
        <v>258</v>
      </c>
      <c r="DC287" s="5">
        <v>266</v>
      </c>
      <c r="DG287" s="5">
        <v>250</v>
      </c>
    </row>
    <row r="288" spans="1:111" x14ac:dyDescent="0.15">
      <c r="A288" s="14">
        <v>1224</v>
      </c>
      <c r="B288" s="15">
        <v>4</v>
      </c>
      <c r="C288" s="16">
        <v>16692</v>
      </c>
      <c r="D288" s="93">
        <f t="shared" si="13"/>
        <v>100</v>
      </c>
      <c r="E288" s="4"/>
      <c r="F288" s="14">
        <v>21</v>
      </c>
      <c r="G288" s="17">
        <v>5</v>
      </c>
      <c r="H288" s="18">
        <v>13884</v>
      </c>
      <c r="I288" s="97">
        <f t="shared" si="14"/>
        <v>70.778955954322996</v>
      </c>
      <c r="K288" s="20">
        <v>123</v>
      </c>
      <c r="L288" s="20">
        <v>5</v>
      </c>
      <c r="M288" s="20">
        <v>1800</v>
      </c>
      <c r="O288" s="5">
        <v>277</v>
      </c>
      <c r="Q288" s="5" t="s">
        <v>13</v>
      </c>
      <c r="S288" s="5">
        <v>95</v>
      </c>
      <c r="W288" s="5">
        <v>1008</v>
      </c>
      <c r="AA288" s="20">
        <v>5</v>
      </c>
      <c r="AB288" s="20">
        <v>5</v>
      </c>
      <c r="AC288" s="20">
        <v>14654</v>
      </c>
      <c r="AE288" s="20">
        <v>733</v>
      </c>
      <c r="AF288" s="20">
        <v>5</v>
      </c>
      <c r="AG288" s="20">
        <v>775</v>
      </c>
      <c r="AI288" s="5">
        <v>758</v>
      </c>
      <c r="AM288" s="5">
        <v>769</v>
      </c>
      <c r="AQ288" s="5">
        <v>200</v>
      </c>
      <c r="AU288" s="5">
        <v>266</v>
      </c>
      <c r="AY288" s="20">
        <v>753</v>
      </c>
      <c r="AZ288" s="20">
        <v>5</v>
      </c>
      <c r="BA288" s="20">
        <v>2000</v>
      </c>
      <c r="BC288" s="46">
        <v>26</v>
      </c>
      <c r="BG288" s="5">
        <v>232</v>
      </c>
      <c r="BK288" s="20">
        <v>904</v>
      </c>
      <c r="BL288" s="20">
        <v>8</v>
      </c>
      <c r="BM288" s="20">
        <v>2</v>
      </c>
      <c r="BO288" s="5">
        <v>207</v>
      </c>
      <c r="BS288" s="5">
        <v>66</v>
      </c>
      <c r="BW288" s="5">
        <v>273</v>
      </c>
      <c r="CA288" s="5">
        <v>23</v>
      </c>
      <c r="CB288" s="5">
        <v>5</v>
      </c>
      <c r="CC288" s="5">
        <v>22</v>
      </c>
      <c r="CE288" s="5">
        <v>173</v>
      </c>
      <c r="CG288" s="5" t="s">
        <v>13</v>
      </c>
      <c r="CI288" s="5">
        <v>191</v>
      </c>
      <c r="CM288" s="5">
        <v>200</v>
      </c>
      <c r="CQ288" s="5">
        <v>266</v>
      </c>
      <c r="CU288" s="5">
        <v>18</v>
      </c>
      <c r="CY288" s="5">
        <v>259</v>
      </c>
      <c r="DC288" s="5">
        <v>267</v>
      </c>
      <c r="DG288" s="5">
        <v>251</v>
      </c>
    </row>
    <row r="289" spans="1:111" x14ac:dyDescent="0.15">
      <c r="A289" s="14">
        <v>1260</v>
      </c>
      <c r="B289" s="15">
        <v>4</v>
      </c>
      <c r="C289" s="16">
        <v>16692</v>
      </c>
      <c r="D289" s="93">
        <f t="shared" si="13"/>
        <v>100</v>
      </c>
      <c r="E289" s="4"/>
      <c r="F289" s="14">
        <v>846</v>
      </c>
      <c r="G289" s="17">
        <v>5</v>
      </c>
      <c r="H289" s="18">
        <v>13901</v>
      </c>
      <c r="I289" s="97">
        <f t="shared" si="14"/>
        <v>70.865619902120713</v>
      </c>
      <c r="K289" s="20">
        <v>232</v>
      </c>
      <c r="L289" s="20">
        <v>5</v>
      </c>
      <c r="M289" s="20">
        <v>1802</v>
      </c>
      <c r="O289" s="5">
        <v>278</v>
      </c>
      <c r="Q289" s="5" t="s">
        <v>13</v>
      </c>
      <c r="S289" s="5">
        <v>97</v>
      </c>
      <c r="W289" s="5">
        <v>1011</v>
      </c>
      <c r="AA289" s="20">
        <v>1117</v>
      </c>
      <c r="AB289" s="20">
        <v>5</v>
      </c>
      <c r="AC289" s="20">
        <v>14698</v>
      </c>
      <c r="AE289" s="20">
        <v>174</v>
      </c>
      <c r="AF289" s="20">
        <v>5</v>
      </c>
      <c r="AG289" s="20">
        <v>892</v>
      </c>
      <c r="AI289" s="5">
        <v>763</v>
      </c>
      <c r="AM289" s="5">
        <v>777</v>
      </c>
      <c r="AQ289" s="5">
        <v>201</v>
      </c>
      <c r="AU289" s="5">
        <v>267</v>
      </c>
      <c r="AY289" s="20">
        <v>1047</v>
      </c>
      <c r="AZ289" s="20">
        <v>5</v>
      </c>
      <c r="BA289" s="20">
        <v>2098</v>
      </c>
      <c r="BC289" s="46">
        <v>27</v>
      </c>
      <c r="BG289" s="5">
        <v>233</v>
      </c>
      <c r="BK289" s="20">
        <v>949</v>
      </c>
      <c r="BL289" s="20">
        <v>8</v>
      </c>
      <c r="BM289" s="20">
        <v>2</v>
      </c>
      <c r="BO289" s="5">
        <v>208</v>
      </c>
      <c r="BS289" s="5">
        <v>70</v>
      </c>
      <c r="BW289" s="5">
        <v>274</v>
      </c>
      <c r="CA289" s="5">
        <v>75</v>
      </c>
      <c r="CB289" s="5">
        <v>5</v>
      </c>
      <c r="CC289" s="5">
        <v>22</v>
      </c>
      <c r="CE289" s="5">
        <v>177</v>
      </c>
      <c r="CG289" s="5" t="s">
        <v>13</v>
      </c>
      <c r="CI289" s="5">
        <v>192</v>
      </c>
      <c r="CM289" s="5">
        <v>201</v>
      </c>
      <c r="CQ289" s="5">
        <v>267</v>
      </c>
      <c r="CU289" s="5">
        <v>19</v>
      </c>
      <c r="CY289" s="5">
        <v>260</v>
      </c>
      <c r="DC289" s="5">
        <v>268</v>
      </c>
      <c r="DG289" s="5">
        <v>252</v>
      </c>
    </row>
    <row r="290" spans="1:111" x14ac:dyDescent="0.15">
      <c r="A290" s="14">
        <v>1324</v>
      </c>
      <c r="B290" s="15">
        <v>4</v>
      </c>
      <c r="C290" s="16">
        <v>16692</v>
      </c>
      <c r="D290" s="93">
        <f t="shared" si="13"/>
        <v>100</v>
      </c>
      <c r="E290" s="4"/>
      <c r="F290" s="14">
        <v>134</v>
      </c>
      <c r="G290" s="17">
        <v>5</v>
      </c>
      <c r="H290" s="18">
        <v>14324</v>
      </c>
      <c r="I290" s="97">
        <f t="shared" si="14"/>
        <v>73.022022838499197</v>
      </c>
      <c r="K290" s="20">
        <v>902</v>
      </c>
      <c r="L290" s="20">
        <v>5</v>
      </c>
      <c r="M290" s="20">
        <v>1827</v>
      </c>
      <c r="O290" s="5">
        <v>279</v>
      </c>
      <c r="Q290" s="5" t="s">
        <v>13</v>
      </c>
      <c r="S290" s="5">
        <v>98</v>
      </c>
      <c r="W290" s="5">
        <v>1019</v>
      </c>
      <c r="AA290" s="20">
        <v>934</v>
      </c>
      <c r="AB290" s="20">
        <v>5</v>
      </c>
      <c r="AC290" s="20">
        <v>14750</v>
      </c>
      <c r="AE290" s="20">
        <v>833</v>
      </c>
      <c r="AF290" s="20">
        <v>5</v>
      </c>
      <c r="AG290" s="20">
        <v>900</v>
      </c>
      <c r="AI290" s="5">
        <v>769</v>
      </c>
      <c r="AM290" s="5">
        <v>779</v>
      </c>
      <c r="AQ290" s="5">
        <v>202</v>
      </c>
      <c r="AU290" s="5">
        <v>268</v>
      </c>
      <c r="AY290" s="20">
        <v>211</v>
      </c>
      <c r="AZ290" s="20">
        <v>5</v>
      </c>
      <c r="BA290" s="20">
        <v>2100</v>
      </c>
      <c r="BC290" s="46">
        <v>28</v>
      </c>
      <c r="BG290" s="5">
        <v>234</v>
      </c>
      <c r="BK290" s="20">
        <v>1005</v>
      </c>
      <c r="BL290" s="20">
        <v>8</v>
      </c>
      <c r="BM290" s="20">
        <v>2</v>
      </c>
      <c r="BO290" s="5">
        <v>209</v>
      </c>
      <c r="BS290" s="5">
        <v>77</v>
      </c>
      <c r="BW290" s="5">
        <v>275</v>
      </c>
      <c r="CA290" s="5">
        <v>427</v>
      </c>
      <c r="CB290" s="5">
        <v>5</v>
      </c>
      <c r="CC290" s="5">
        <v>22</v>
      </c>
      <c r="CE290" s="5">
        <v>178</v>
      </c>
      <c r="CG290" s="5" t="s">
        <v>13</v>
      </c>
      <c r="CI290" s="5">
        <v>193</v>
      </c>
      <c r="CM290" s="5">
        <v>202</v>
      </c>
      <c r="CQ290" s="5">
        <v>268</v>
      </c>
      <c r="CU290" s="5">
        <v>22</v>
      </c>
      <c r="CY290" s="5">
        <v>261</v>
      </c>
      <c r="DC290" s="5">
        <v>269</v>
      </c>
      <c r="DG290" s="5">
        <v>255</v>
      </c>
    </row>
    <row r="291" spans="1:111" x14ac:dyDescent="0.15">
      <c r="A291" s="14">
        <v>1333</v>
      </c>
      <c r="B291" s="15">
        <v>4</v>
      </c>
      <c r="C291" s="16">
        <v>16692</v>
      </c>
      <c r="D291" s="93">
        <f t="shared" si="13"/>
        <v>100</v>
      </c>
      <c r="E291" s="4"/>
      <c r="F291" s="14">
        <v>1053</v>
      </c>
      <c r="G291" s="17">
        <v>5</v>
      </c>
      <c r="H291" s="18">
        <v>14453</v>
      </c>
      <c r="I291" s="97">
        <f t="shared" si="14"/>
        <v>73.679649265905383</v>
      </c>
      <c r="K291" s="20">
        <v>1313</v>
      </c>
      <c r="L291" s="20">
        <v>5</v>
      </c>
      <c r="M291" s="20">
        <v>1827</v>
      </c>
      <c r="O291" s="5">
        <v>280</v>
      </c>
      <c r="Q291" s="5" t="s">
        <v>13</v>
      </c>
      <c r="S291" s="5">
        <v>99</v>
      </c>
      <c r="W291" s="5">
        <v>1024</v>
      </c>
      <c r="AA291" s="20">
        <v>383</v>
      </c>
      <c r="AB291" s="20">
        <v>5</v>
      </c>
      <c r="AC291" s="20">
        <v>14796</v>
      </c>
      <c r="AE291" s="20">
        <v>1000</v>
      </c>
      <c r="AF291" s="20">
        <v>5</v>
      </c>
      <c r="AG291" s="20">
        <v>992</v>
      </c>
      <c r="AI291" s="5">
        <v>772</v>
      </c>
      <c r="AM291" s="5">
        <v>781</v>
      </c>
      <c r="AQ291" s="5">
        <v>203</v>
      </c>
      <c r="AU291" s="5">
        <v>269</v>
      </c>
      <c r="AY291" s="20">
        <v>440</v>
      </c>
      <c r="AZ291" s="20">
        <v>5</v>
      </c>
      <c r="BA291" s="20">
        <v>2100</v>
      </c>
      <c r="BC291" s="46">
        <v>29</v>
      </c>
      <c r="BG291" s="5">
        <v>235</v>
      </c>
      <c r="BK291" s="20">
        <v>1025</v>
      </c>
      <c r="BL291" s="20">
        <v>8</v>
      </c>
      <c r="BM291" s="20">
        <v>2</v>
      </c>
      <c r="BO291" s="5">
        <v>210</v>
      </c>
      <c r="BS291" s="5">
        <v>80</v>
      </c>
      <c r="BW291" s="5">
        <v>276</v>
      </c>
      <c r="CA291" s="5">
        <v>581</v>
      </c>
      <c r="CB291" s="5">
        <v>5</v>
      </c>
      <c r="CC291" s="5">
        <v>22</v>
      </c>
      <c r="CE291" s="5">
        <v>179</v>
      </c>
      <c r="CG291" s="5" t="s">
        <v>13</v>
      </c>
      <c r="CI291" s="5">
        <v>194</v>
      </c>
      <c r="CM291" s="5">
        <v>203</v>
      </c>
      <c r="CQ291" s="5">
        <v>269</v>
      </c>
      <c r="CU291" s="5">
        <v>23</v>
      </c>
      <c r="CY291" s="5">
        <v>262</v>
      </c>
      <c r="DC291" s="5">
        <v>270</v>
      </c>
      <c r="DG291" s="5">
        <v>256</v>
      </c>
    </row>
    <row r="292" spans="1:111" x14ac:dyDescent="0.15">
      <c r="A292" s="14">
        <v>1355</v>
      </c>
      <c r="B292" s="15">
        <v>4</v>
      </c>
      <c r="C292" s="16">
        <v>16757</v>
      </c>
      <c r="D292" s="93">
        <f t="shared" si="13"/>
        <v>100.38940809968848</v>
      </c>
      <c r="E292" s="4"/>
      <c r="F292" s="14">
        <v>1245</v>
      </c>
      <c r="G292" s="17">
        <v>5</v>
      </c>
      <c r="H292" s="18">
        <v>14572</v>
      </c>
      <c r="I292" s="97">
        <f t="shared" si="14"/>
        <v>74.286296900489404</v>
      </c>
      <c r="K292" s="20">
        <v>898</v>
      </c>
      <c r="L292" s="20">
        <v>5</v>
      </c>
      <c r="M292" s="20">
        <v>2007</v>
      </c>
      <c r="O292" s="5">
        <v>281</v>
      </c>
      <c r="Q292" s="5" t="s">
        <v>13</v>
      </c>
      <c r="S292" s="5">
        <v>106</v>
      </c>
      <c r="W292" s="5">
        <v>1028</v>
      </c>
      <c r="AA292" s="20">
        <v>1270</v>
      </c>
      <c r="AB292" s="20">
        <v>5</v>
      </c>
      <c r="AC292" s="20">
        <v>14800</v>
      </c>
      <c r="AE292" s="20">
        <v>799</v>
      </c>
      <c r="AF292" s="20">
        <v>5</v>
      </c>
      <c r="AG292" s="20">
        <v>1080</v>
      </c>
      <c r="AI292" s="5">
        <v>777</v>
      </c>
      <c r="AM292" s="5">
        <v>793</v>
      </c>
      <c r="AQ292" s="5">
        <v>204</v>
      </c>
      <c r="AU292" s="5">
        <v>270</v>
      </c>
      <c r="AY292" s="20">
        <v>463</v>
      </c>
      <c r="AZ292" s="20">
        <v>5</v>
      </c>
      <c r="BA292" s="20">
        <v>2160</v>
      </c>
      <c r="BC292" s="46">
        <v>30</v>
      </c>
      <c r="BG292" s="5">
        <v>236</v>
      </c>
      <c r="BK292" s="20">
        <v>1048</v>
      </c>
      <c r="BL292" s="20">
        <v>8</v>
      </c>
      <c r="BM292" s="20">
        <v>2</v>
      </c>
      <c r="BO292" s="5">
        <v>211</v>
      </c>
      <c r="BS292" s="5">
        <v>82</v>
      </c>
      <c r="BW292" s="5">
        <v>277</v>
      </c>
      <c r="CA292" s="5">
        <v>1027</v>
      </c>
      <c r="CB292" s="5">
        <v>5</v>
      </c>
      <c r="CC292" s="5">
        <v>22</v>
      </c>
      <c r="CE292" s="5">
        <v>180</v>
      </c>
      <c r="CG292" s="5" t="s">
        <v>13</v>
      </c>
      <c r="CI292" s="5">
        <v>195</v>
      </c>
      <c r="CM292" s="5">
        <v>204</v>
      </c>
      <c r="CQ292" s="5">
        <v>270</v>
      </c>
      <c r="CU292" s="5">
        <v>24</v>
      </c>
      <c r="CY292" s="5">
        <v>263</v>
      </c>
      <c r="DC292" s="5">
        <v>271</v>
      </c>
      <c r="DG292" s="5">
        <v>257</v>
      </c>
    </row>
    <row r="293" spans="1:111" x14ac:dyDescent="0.15">
      <c r="A293" s="14">
        <v>324</v>
      </c>
      <c r="B293" s="15">
        <v>4</v>
      </c>
      <c r="C293" s="16">
        <v>16969</v>
      </c>
      <c r="D293" s="93">
        <f t="shared" si="13"/>
        <v>101.65947759405702</v>
      </c>
      <c r="E293" s="4"/>
      <c r="F293" s="14">
        <v>744</v>
      </c>
      <c r="G293" s="17">
        <v>5</v>
      </c>
      <c r="H293" s="18">
        <v>14661</v>
      </c>
      <c r="I293" s="97">
        <f t="shared" si="14"/>
        <v>74.740008156606848</v>
      </c>
      <c r="K293" s="20">
        <v>1302</v>
      </c>
      <c r="L293" s="20">
        <v>5</v>
      </c>
      <c r="M293" s="20">
        <v>2007</v>
      </c>
      <c r="O293" s="5">
        <v>282</v>
      </c>
      <c r="Q293" s="5" t="s">
        <v>13</v>
      </c>
      <c r="S293" s="5">
        <v>120</v>
      </c>
      <c r="W293" s="5">
        <v>1032</v>
      </c>
      <c r="AA293" s="20">
        <v>957</v>
      </c>
      <c r="AB293" s="20">
        <v>5</v>
      </c>
      <c r="AC293" s="20">
        <v>14828</v>
      </c>
      <c r="AE293" s="20">
        <v>606</v>
      </c>
      <c r="AF293" s="20">
        <v>5</v>
      </c>
      <c r="AG293" s="20">
        <v>1105</v>
      </c>
      <c r="AI293" s="5">
        <v>779</v>
      </c>
      <c r="AM293" s="5">
        <v>795</v>
      </c>
      <c r="AQ293" s="5">
        <v>205</v>
      </c>
      <c r="AU293" s="5">
        <v>271</v>
      </c>
      <c r="AY293" s="20">
        <v>602</v>
      </c>
      <c r="AZ293" s="20">
        <v>5</v>
      </c>
      <c r="BA293" s="20">
        <v>2168</v>
      </c>
      <c r="BC293" s="46">
        <v>32</v>
      </c>
      <c r="BG293" s="5">
        <v>237</v>
      </c>
      <c r="BK293" s="20">
        <v>1064</v>
      </c>
      <c r="BL293" s="20">
        <v>8</v>
      </c>
      <c r="BM293" s="20">
        <v>2</v>
      </c>
      <c r="BO293" s="5">
        <v>212</v>
      </c>
      <c r="BS293" s="5">
        <v>84</v>
      </c>
      <c r="BW293" s="5">
        <v>278</v>
      </c>
      <c r="CA293" s="5">
        <v>1356</v>
      </c>
      <c r="CB293" s="5">
        <v>5</v>
      </c>
      <c r="CC293" s="5">
        <v>22</v>
      </c>
      <c r="CE293" s="5">
        <v>181</v>
      </c>
      <c r="CG293" s="5" t="s">
        <v>13</v>
      </c>
      <c r="CI293" s="5">
        <v>196</v>
      </c>
      <c r="CM293" s="5">
        <v>205</v>
      </c>
      <c r="CQ293" s="5">
        <v>271</v>
      </c>
      <c r="CU293" s="5">
        <v>26</v>
      </c>
      <c r="CY293" s="5">
        <v>264</v>
      </c>
      <c r="DC293" s="5">
        <v>272</v>
      </c>
      <c r="DG293" s="5">
        <v>258</v>
      </c>
    </row>
    <row r="294" spans="1:111" x14ac:dyDescent="0.15">
      <c r="A294" s="14">
        <v>384</v>
      </c>
      <c r="B294" s="15">
        <v>4</v>
      </c>
      <c r="C294" s="16">
        <v>16991</v>
      </c>
      <c r="D294" s="93">
        <f t="shared" si="13"/>
        <v>101.79127725856698</v>
      </c>
      <c r="E294" s="4"/>
      <c r="F294" s="14">
        <v>910</v>
      </c>
      <c r="G294" s="17">
        <v>5</v>
      </c>
      <c r="H294" s="18">
        <v>14708</v>
      </c>
      <c r="I294" s="97">
        <f t="shared" si="14"/>
        <v>74.979608482871129</v>
      </c>
      <c r="K294" s="20">
        <v>1018</v>
      </c>
      <c r="L294" s="20">
        <v>5</v>
      </c>
      <c r="M294" s="20">
        <v>2128</v>
      </c>
      <c r="O294" s="5">
        <v>283</v>
      </c>
      <c r="Q294" s="5" t="s">
        <v>13</v>
      </c>
      <c r="S294" s="5">
        <v>121</v>
      </c>
      <c r="W294" s="5">
        <v>1033</v>
      </c>
      <c r="AA294" s="20">
        <v>123</v>
      </c>
      <c r="AB294" s="20">
        <v>5</v>
      </c>
      <c r="AC294" s="20">
        <v>14939</v>
      </c>
      <c r="AE294" s="20">
        <v>275</v>
      </c>
      <c r="AF294" s="20">
        <v>5</v>
      </c>
      <c r="AG294" s="20">
        <v>1115</v>
      </c>
      <c r="AI294" s="5">
        <v>793</v>
      </c>
      <c r="AM294" s="5">
        <v>801</v>
      </c>
      <c r="AQ294" s="5">
        <v>206</v>
      </c>
      <c r="AU294" s="5">
        <v>272</v>
      </c>
      <c r="AY294" s="20">
        <v>574</v>
      </c>
      <c r="AZ294" s="20">
        <v>5</v>
      </c>
      <c r="BA294" s="20">
        <v>2170</v>
      </c>
      <c r="BC294" s="46">
        <v>34</v>
      </c>
      <c r="BG294" s="5">
        <v>238</v>
      </c>
      <c r="BK294" s="20">
        <v>1066</v>
      </c>
      <c r="BL294" s="20">
        <v>8</v>
      </c>
      <c r="BM294" s="20">
        <v>2</v>
      </c>
      <c r="BO294" s="5">
        <v>213</v>
      </c>
      <c r="BS294" s="5">
        <v>88</v>
      </c>
      <c r="BW294" s="5">
        <v>279</v>
      </c>
      <c r="CA294" s="5">
        <v>879</v>
      </c>
      <c r="CB294" s="5">
        <v>5</v>
      </c>
      <c r="CC294" s="5">
        <v>23</v>
      </c>
      <c r="CE294" s="5">
        <v>182</v>
      </c>
      <c r="CG294" s="5" t="s">
        <v>13</v>
      </c>
      <c r="CI294" s="5">
        <v>197</v>
      </c>
      <c r="CM294" s="5">
        <v>206</v>
      </c>
      <c r="CQ294" s="5">
        <v>272</v>
      </c>
      <c r="CU294" s="5">
        <v>27</v>
      </c>
      <c r="CY294" s="5">
        <v>265</v>
      </c>
      <c r="DC294" s="5">
        <v>273</v>
      </c>
      <c r="DG294" s="5">
        <v>259</v>
      </c>
    </row>
    <row r="295" spans="1:111" x14ac:dyDescent="0.15">
      <c r="A295" s="14">
        <v>77</v>
      </c>
      <c r="B295" s="15">
        <v>4</v>
      </c>
      <c r="C295" s="16">
        <v>17250</v>
      </c>
      <c r="D295" s="93">
        <f t="shared" si="13"/>
        <v>103.34291876347952</v>
      </c>
      <c r="E295" s="4"/>
      <c r="F295" s="14">
        <v>221</v>
      </c>
      <c r="G295" s="17">
        <v>5</v>
      </c>
      <c r="H295" s="18">
        <v>14736</v>
      </c>
      <c r="I295" s="97">
        <f t="shared" si="14"/>
        <v>75.122349102773242</v>
      </c>
      <c r="K295" s="20">
        <v>251</v>
      </c>
      <c r="L295" s="20">
        <v>5</v>
      </c>
      <c r="M295" s="20">
        <v>2185</v>
      </c>
      <c r="O295" s="5">
        <v>284</v>
      </c>
      <c r="Q295" s="5" t="s">
        <v>13</v>
      </c>
      <c r="S295" s="5">
        <v>124</v>
      </c>
      <c r="W295" s="5">
        <v>1040</v>
      </c>
      <c r="AA295" s="20">
        <v>962</v>
      </c>
      <c r="AB295" s="20">
        <v>5</v>
      </c>
      <c r="AC295" s="20">
        <v>15483</v>
      </c>
      <c r="AE295" s="20">
        <v>350</v>
      </c>
      <c r="AF295" s="20">
        <v>5</v>
      </c>
      <c r="AG295" s="20">
        <v>1115</v>
      </c>
      <c r="AI295" s="5">
        <v>801</v>
      </c>
      <c r="AM295" s="5">
        <v>806</v>
      </c>
      <c r="AQ295" s="5">
        <v>207</v>
      </c>
      <c r="AU295" s="5">
        <v>273</v>
      </c>
      <c r="AY295" s="20">
        <v>209</v>
      </c>
      <c r="AZ295" s="20">
        <v>5</v>
      </c>
      <c r="BA295" s="20">
        <v>2200</v>
      </c>
      <c r="BC295" s="46">
        <v>38</v>
      </c>
      <c r="BG295" s="5">
        <v>239</v>
      </c>
      <c r="BK295" s="20">
        <v>1093</v>
      </c>
      <c r="BL295" s="20">
        <v>8</v>
      </c>
      <c r="BM295" s="20">
        <v>2</v>
      </c>
      <c r="BO295" s="5">
        <v>214</v>
      </c>
      <c r="BS295" s="5">
        <v>95</v>
      </c>
      <c r="BW295" s="5">
        <v>280</v>
      </c>
      <c r="CA295" s="5">
        <v>1041</v>
      </c>
      <c r="CB295" s="5">
        <v>5</v>
      </c>
      <c r="CC295" s="5">
        <v>23</v>
      </c>
      <c r="CE295" s="5">
        <v>183</v>
      </c>
      <c r="CG295" s="5" t="s">
        <v>13</v>
      </c>
      <c r="CI295" s="5">
        <v>198</v>
      </c>
      <c r="CM295" s="5">
        <v>207</v>
      </c>
      <c r="CQ295" s="5">
        <v>273</v>
      </c>
      <c r="CU295" s="5">
        <v>28</v>
      </c>
      <c r="CY295" s="5">
        <v>266</v>
      </c>
      <c r="DC295" s="5">
        <v>274</v>
      </c>
      <c r="DG295" s="5">
        <v>260</v>
      </c>
    </row>
    <row r="296" spans="1:111" x14ac:dyDescent="0.15">
      <c r="A296" s="14">
        <v>1107</v>
      </c>
      <c r="B296" s="15">
        <v>4</v>
      </c>
      <c r="C296" s="16">
        <v>17441</v>
      </c>
      <c r="D296" s="93">
        <f t="shared" si="13"/>
        <v>104.48717948717949</v>
      </c>
      <c r="E296" s="4"/>
      <c r="F296" s="14">
        <v>583</v>
      </c>
      <c r="G296" s="17">
        <v>5</v>
      </c>
      <c r="H296" s="18">
        <v>14833</v>
      </c>
      <c r="I296" s="97">
        <f t="shared" si="14"/>
        <v>75.616843393148443</v>
      </c>
      <c r="K296" s="20">
        <v>957</v>
      </c>
      <c r="L296" s="20">
        <v>5</v>
      </c>
      <c r="M296" s="20">
        <v>2232</v>
      </c>
      <c r="O296" s="5">
        <v>285</v>
      </c>
      <c r="Q296" s="5" t="s">
        <v>13</v>
      </c>
      <c r="S296" s="5">
        <v>133</v>
      </c>
      <c r="W296" s="5">
        <v>1052</v>
      </c>
      <c r="AA296" s="20">
        <v>23</v>
      </c>
      <c r="AB296" s="20">
        <v>5</v>
      </c>
      <c r="AC296" s="20">
        <v>15686</v>
      </c>
      <c r="AE296" s="20">
        <v>26</v>
      </c>
      <c r="AF296" s="20">
        <v>5</v>
      </c>
      <c r="AG296" s="20">
        <v>1118</v>
      </c>
      <c r="AI296" s="5">
        <v>803</v>
      </c>
      <c r="AM296" s="5">
        <v>807</v>
      </c>
      <c r="AQ296" s="5">
        <v>208</v>
      </c>
      <c r="AU296" s="5">
        <v>274</v>
      </c>
      <c r="AY296" s="20">
        <v>47</v>
      </c>
      <c r="AZ296" s="20">
        <v>5</v>
      </c>
      <c r="BA296" s="20">
        <v>2250</v>
      </c>
      <c r="BC296" s="46">
        <v>39</v>
      </c>
      <c r="BG296" s="5">
        <v>240</v>
      </c>
      <c r="BK296" s="20">
        <v>1143</v>
      </c>
      <c r="BL296" s="20">
        <v>8</v>
      </c>
      <c r="BM296" s="20">
        <v>2</v>
      </c>
      <c r="BO296" s="5">
        <v>215</v>
      </c>
      <c r="BS296" s="5">
        <v>97</v>
      </c>
      <c r="BW296" s="5">
        <v>281</v>
      </c>
      <c r="CA296" s="5">
        <v>1117</v>
      </c>
      <c r="CB296" s="5">
        <v>5</v>
      </c>
      <c r="CC296" s="5">
        <v>23</v>
      </c>
      <c r="CE296" s="5">
        <v>184</v>
      </c>
      <c r="CG296" s="5" t="s">
        <v>13</v>
      </c>
      <c r="CI296" s="5">
        <v>199</v>
      </c>
      <c r="CM296" s="5">
        <v>208</v>
      </c>
      <c r="CQ296" s="5">
        <v>274</v>
      </c>
      <c r="CU296" s="5">
        <v>29</v>
      </c>
      <c r="CY296" s="5">
        <v>267</v>
      </c>
      <c r="DC296" s="5">
        <v>275</v>
      </c>
      <c r="DG296" s="5">
        <v>261</v>
      </c>
    </row>
    <row r="297" spans="1:111" x14ac:dyDescent="0.15">
      <c r="A297" s="14">
        <v>920</v>
      </c>
      <c r="B297" s="15">
        <v>4</v>
      </c>
      <c r="C297" s="16">
        <v>17659</v>
      </c>
      <c r="D297" s="93">
        <f t="shared" si="13"/>
        <v>105.79319434459622</v>
      </c>
      <c r="E297" s="4"/>
      <c r="F297" s="14">
        <v>675</v>
      </c>
      <c r="G297" s="17">
        <v>5</v>
      </c>
      <c r="H297" s="18">
        <v>14965</v>
      </c>
      <c r="I297" s="97">
        <f t="shared" si="14"/>
        <v>76.28976345840131</v>
      </c>
      <c r="K297" s="20">
        <v>1233</v>
      </c>
      <c r="L297" s="20">
        <v>5</v>
      </c>
      <c r="M297" s="20">
        <v>2255</v>
      </c>
      <c r="O297" s="5">
        <v>286</v>
      </c>
      <c r="Q297" s="5" t="s">
        <v>13</v>
      </c>
      <c r="S297" s="5">
        <v>135</v>
      </c>
      <c r="W297" s="5">
        <v>1054</v>
      </c>
      <c r="AA297" s="20">
        <v>502</v>
      </c>
      <c r="AB297" s="20">
        <v>5</v>
      </c>
      <c r="AC297" s="20">
        <v>15782</v>
      </c>
      <c r="AE297" s="20">
        <v>1220</v>
      </c>
      <c r="AF297" s="20">
        <v>5</v>
      </c>
      <c r="AG297" s="20">
        <v>1124</v>
      </c>
      <c r="AI297" s="5">
        <v>806</v>
      </c>
      <c r="AM297" s="5">
        <v>809</v>
      </c>
      <c r="AQ297" s="5">
        <v>209</v>
      </c>
      <c r="AU297" s="5">
        <v>275</v>
      </c>
      <c r="AY297" s="20">
        <v>164</v>
      </c>
      <c r="AZ297" s="20">
        <v>5</v>
      </c>
      <c r="BA297" s="20">
        <v>2300</v>
      </c>
      <c r="BC297" s="46">
        <v>40</v>
      </c>
      <c r="BG297" s="5">
        <v>241</v>
      </c>
      <c r="BK297" s="20">
        <v>1174</v>
      </c>
      <c r="BL297" s="20">
        <v>8</v>
      </c>
      <c r="BM297" s="20">
        <v>2</v>
      </c>
      <c r="BO297" s="5">
        <v>216</v>
      </c>
      <c r="BS297" s="5">
        <v>98</v>
      </c>
      <c r="BW297" s="5">
        <v>282</v>
      </c>
      <c r="CA297" s="5">
        <v>235</v>
      </c>
      <c r="CB297" s="5">
        <v>5</v>
      </c>
      <c r="CC297" s="5">
        <v>25</v>
      </c>
      <c r="CE297" s="5">
        <v>186</v>
      </c>
      <c r="CG297" s="5" t="s">
        <v>13</v>
      </c>
      <c r="CI297" s="5">
        <v>200</v>
      </c>
      <c r="CM297" s="5">
        <v>209</v>
      </c>
      <c r="CQ297" s="5">
        <v>275</v>
      </c>
      <c r="CU297" s="5">
        <v>31</v>
      </c>
      <c r="CY297" s="5">
        <v>268</v>
      </c>
      <c r="DC297" s="5">
        <v>276</v>
      </c>
      <c r="DG297" s="5">
        <v>262</v>
      </c>
    </row>
    <row r="298" spans="1:111" x14ac:dyDescent="0.15">
      <c r="A298" s="14">
        <v>662</v>
      </c>
      <c r="B298" s="15">
        <v>4</v>
      </c>
      <c r="C298" s="16">
        <v>17673</v>
      </c>
      <c r="D298" s="93">
        <f t="shared" si="13"/>
        <v>105.87706685837529</v>
      </c>
      <c r="E298" s="4"/>
      <c r="F298" s="14">
        <v>825</v>
      </c>
      <c r="G298" s="17">
        <v>5</v>
      </c>
      <c r="H298" s="18">
        <v>14995</v>
      </c>
      <c r="I298" s="97">
        <f t="shared" ref="I298:I329" si="15">H298/$B$1365*100</f>
        <v>76.44269983686786</v>
      </c>
      <c r="K298" s="20">
        <v>544</v>
      </c>
      <c r="L298" s="20">
        <v>5</v>
      </c>
      <c r="M298" s="20">
        <v>2259</v>
      </c>
      <c r="O298" s="5">
        <v>287</v>
      </c>
      <c r="Q298" s="5" t="s">
        <v>13</v>
      </c>
      <c r="S298" s="5">
        <v>140</v>
      </c>
      <c r="W298" s="5">
        <v>1062</v>
      </c>
      <c r="AA298" s="20">
        <v>581</v>
      </c>
      <c r="AB298" s="20">
        <v>5</v>
      </c>
      <c r="AC298" s="20">
        <v>15822</v>
      </c>
      <c r="AE298" s="20">
        <v>395</v>
      </c>
      <c r="AF298" s="20">
        <v>5</v>
      </c>
      <c r="AG298" s="20">
        <v>1200</v>
      </c>
      <c r="AI298" s="5">
        <v>807</v>
      </c>
      <c r="AM298" s="5">
        <v>810</v>
      </c>
      <c r="AQ298" s="5">
        <v>210</v>
      </c>
      <c r="AU298" s="5">
        <v>277</v>
      </c>
      <c r="AY298" s="20">
        <v>1096</v>
      </c>
      <c r="AZ298" s="20">
        <v>5</v>
      </c>
      <c r="BA298" s="20">
        <v>2318</v>
      </c>
      <c r="BC298" s="46">
        <v>41</v>
      </c>
      <c r="BG298" s="5">
        <v>242</v>
      </c>
      <c r="BK298" s="20">
        <v>1175</v>
      </c>
      <c r="BL298" s="20">
        <v>8</v>
      </c>
      <c r="BM298" s="20">
        <v>2</v>
      </c>
      <c r="BO298" s="5">
        <v>217</v>
      </c>
      <c r="BS298" s="5">
        <v>99</v>
      </c>
      <c r="BW298" s="5">
        <v>283</v>
      </c>
      <c r="CA298" s="5">
        <v>361</v>
      </c>
      <c r="CB298" s="5">
        <v>5</v>
      </c>
      <c r="CC298" s="5">
        <v>25</v>
      </c>
      <c r="CE298" s="5">
        <v>187</v>
      </c>
      <c r="CG298" s="5" t="s">
        <v>13</v>
      </c>
      <c r="CI298" s="5">
        <v>201</v>
      </c>
      <c r="CM298" s="5">
        <v>210</v>
      </c>
      <c r="CQ298" s="5">
        <v>277</v>
      </c>
      <c r="CU298" s="5">
        <v>32</v>
      </c>
      <c r="CY298" s="5">
        <v>269</v>
      </c>
      <c r="DC298" s="5">
        <v>277</v>
      </c>
      <c r="DG298" s="5">
        <v>263</v>
      </c>
    </row>
    <row r="299" spans="1:111" x14ac:dyDescent="0.15">
      <c r="A299" s="14">
        <v>956</v>
      </c>
      <c r="B299" s="15">
        <v>4</v>
      </c>
      <c r="C299" s="16">
        <v>17828</v>
      </c>
      <c r="D299" s="93">
        <f t="shared" si="13"/>
        <v>106.80565540378623</v>
      </c>
      <c r="E299" s="4"/>
      <c r="F299" s="14">
        <v>304</v>
      </c>
      <c r="G299" s="17">
        <v>5</v>
      </c>
      <c r="H299" s="18">
        <v>15239</v>
      </c>
      <c r="I299" s="97">
        <f t="shared" si="15"/>
        <v>77.686582381729195</v>
      </c>
      <c r="K299" s="20">
        <v>214</v>
      </c>
      <c r="L299" s="20">
        <v>5</v>
      </c>
      <c r="M299" s="20">
        <v>2405</v>
      </c>
      <c r="O299" s="5">
        <v>288</v>
      </c>
      <c r="Q299" s="5" t="s">
        <v>13</v>
      </c>
      <c r="S299" s="5">
        <v>144</v>
      </c>
      <c r="W299" s="5">
        <v>1065</v>
      </c>
      <c r="AA299" s="20">
        <v>736</v>
      </c>
      <c r="AB299" s="20">
        <v>5</v>
      </c>
      <c r="AC299" s="20">
        <v>16218</v>
      </c>
      <c r="AE299" s="20">
        <v>64</v>
      </c>
      <c r="AF299" s="20">
        <v>5</v>
      </c>
      <c r="AG299" s="20">
        <v>1240</v>
      </c>
      <c r="AI299" s="5">
        <v>809</v>
      </c>
      <c r="AM299" s="5">
        <v>814</v>
      </c>
      <c r="AQ299" s="5">
        <v>211</v>
      </c>
      <c r="AU299" s="5">
        <v>278</v>
      </c>
      <c r="AY299" s="20">
        <v>264</v>
      </c>
      <c r="AZ299" s="20">
        <v>5</v>
      </c>
      <c r="BA299" s="20">
        <v>2440</v>
      </c>
      <c r="BC299" s="46">
        <v>42</v>
      </c>
      <c r="BG299" s="5">
        <v>243</v>
      </c>
      <c r="BK299" s="20">
        <v>1217</v>
      </c>
      <c r="BL299" s="20">
        <v>8</v>
      </c>
      <c r="BM299" s="20">
        <v>2</v>
      </c>
      <c r="BO299" s="5">
        <v>218</v>
      </c>
      <c r="BS299" s="5">
        <v>101</v>
      </c>
      <c r="BW299" s="5">
        <v>284</v>
      </c>
      <c r="CA299" s="5">
        <v>746</v>
      </c>
      <c r="CB299" s="5">
        <v>5</v>
      </c>
      <c r="CC299" s="5">
        <v>25</v>
      </c>
      <c r="CE299" s="5">
        <v>188</v>
      </c>
      <c r="CG299" s="5" t="s">
        <v>13</v>
      </c>
      <c r="CI299" s="5">
        <v>202</v>
      </c>
      <c r="CM299" s="5">
        <v>211</v>
      </c>
      <c r="CQ299" s="5">
        <v>278</v>
      </c>
      <c r="CU299" s="5">
        <v>33</v>
      </c>
      <c r="CY299" s="5">
        <v>270</v>
      </c>
      <c r="DC299" s="5">
        <v>279</v>
      </c>
      <c r="DG299" s="5">
        <v>264</v>
      </c>
    </row>
    <row r="300" spans="1:111" x14ac:dyDescent="0.15">
      <c r="A300" s="14">
        <v>939</v>
      </c>
      <c r="B300" s="15">
        <v>4</v>
      </c>
      <c r="C300" s="16">
        <v>17941</v>
      </c>
      <c r="D300" s="93">
        <f t="shared" si="13"/>
        <v>107.48262640786007</v>
      </c>
      <c r="E300" s="4"/>
      <c r="F300" s="14">
        <v>417</v>
      </c>
      <c r="G300" s="17">
        <v>5</v>
      </c>
      <c r="H300" s="18">
        <v>15246</v>
      </c>
      <c r="I300" s="97">
        <f t="shared" si="15"/>
        <v>77.72226753670472</v>
      </c>
      <c r="K300" s="20">
        <v>337</v>
      </c>
      <c r="L300" s="20">
        <v>5</v>
      </c>
      <c r="M300" s="20">
        <v>2428</v>
      </c>
      <c r="O300" s="5">
        <v>289</v>
      </c>
      <c r="Q300" s="5" t="s">
        <v>13</v>
      </c>
      <c r="S300" s="5">
        <v>149</v>
      </c>
      <c r="W300" s="5">
        <v>1071</v>
      </c>
      <c r="AA300" s="20">
        <v>879</v>
      </c>
      <c r="AB300" s="20">
        <v>5</v>
      </c>
      <c r="AC300" s="20">
        <v>16711</v>
      </c>
      <c r="AE300" s="20">
        <v>571</v>
      </c>
      <c r="AF300" s="20">
        <v>5</v>
      </c>
      <c r="AG300" s="20">
        <v>1308</v>
      </c>
      <c r="AI300" s="5">
        <v>810</v>
      </c>
      <c r="AM300" s="5">
        <v>821</v>
      </c>
      <c r="AQ300" s="5">
        <v>212</v>
      </c>
      <c r="AU300" s="5">
        <v>279</v>
      </c>
      <c r="AY300" s="20">
        <v>804</v>
      </c>
      <c r="AZ300" s="20">
        <v>5</v>
      </c>
      <c r="BA300" s="20">
        <v>2450</v>
      </c>
      <c r="BC300" s="46">
        <v>43</v>
      </c>
      <c r="BG300" s="5">
        <v>245</v>
      </c>
      <c r="BK300" s="20">
        <v>1226</v>
      </c>
      <c r="BL300" s="20">
        <v>8</v>
      </c>
      <c r="BM300" s="20">
        <v>2</v>
      </c>
      <c r="BO300" s="5">
        <v>219</v>
      </c>
      <c r="BS300" s="5">
        <v>106</v>
      </c>
      <c r="BW300" s="5">
        <v>285</v>
      </c>
      <c r="CA300" s="5">
        <v>934</v>
      </c>
      <c r="CB300" s="5">
        <v>5</v>
      </c>
      <c r="CC300" s="5">
        <v>25</v>
      </c>
      <c r="CE300" s="5">
        <v>189</v>
      </c>
      <c r="CG300" s="5" t="s">
        <v>13</v>
      </c>
      <c r="CI300" s="5">
        <v>203</v>
      </c>
      <c r="CM300" s="5">
        <v>212</v>
      </c>
      <c r="CQ300" s="5">
        <v>279</v>
      </c>
      <c r="CU300" s="5">
        <v>34</v>
      </c>
      <c r="CY300" s="5">
        <v>271</v>
      </c>
      <c r="DC300" s="5">
        <v>280</v>
      </c>
      <c r="DG300" s="5">
        <v>265</v>
      </c>
    </row>
    <row r="301" spans="1:111" x14ac:dyDescent="0.15">
      <c r="A301" s="14">
        <v>1273</v>
      </c>
      <c r="B301" s="15">
        <v>4</v>
      </c>
      <c r="C301" s="16">
        <v>17945</v>
      </c>
      <c r="D301" s="93">
        <f t="shared" si="13"/>
        <v>107.50658998322548</v>
      </c>
      <c r="E301" s="4"/>
      <c r="F301" s="14">
        <v>837</v>
      </c>
      <c r="G301" s="17">
        <v>5</v>
      </c>
      <c r="H301" s="18">
        <v>15342</v>
      </c>
      <c r="I301" s="97">
        <f t="shared" si="15"/>
        <v>78.211663947797717</v>
      </c>
      <c r="K301" s="20">
        <v>663</v>
      </c>
      <c r="L301" s="20">
        <v>5</v>
      </c>
      <c r="M301" s="20">
        <v>2449</v>
      </c>
      <c r="O301" s="5">
        <v>290</v>
      </c>
      <c r="Q301" s="5" t="s">
        <v>13</v>
      </c>
      <c r="S301" s="5">
        <v>153</v>
      </c>
      <c r="W301" s="5">
        <v>1073</v>
      </c>
      <c r="AA301" s="20">
        <v>1155</v>
      </c>
      <c r="AB301" s="20">
        <v>5</v>
      </c>
      <c r="AC301" s="20">
        <v>16975</v>
      </c>
      <c r="AE301" s="20">
        <v>1349</v>
      </c>
      <c r="AF301" s="20">
        <v>5</v>
      </c>
      <c r="AG301" s="20">
        <v>1485</v>
      </c>
      <c r="AI301" s="5">
        <v>814</v>
      </c>
      <c r="AM301" s="5">
        <v>826</v>
      </c>
      <c r="AQ301" s="5">
        <v>213</v>
      </c>
      <c r="AU301" s="5">
        <v>280</v>
      </c>
      <c r="AY301" s="20">
        <v>1104</v>
      </c>
      <c r="AZ301" s="20">
        <v>5</v>
      </c>
      <c r="BA301" s="20">
        <v>2450</v>
      </c>
      <c r="BC301" s="46">
        <v>44</v>
      </c>
      <c r="BG301" s="5">
        <v>246</v>
      </c>
      <c r="BK301" s="20">
        <v>1248</v>
      </c>
      <c r="BL301" s="20">
        <v>8</v>
      </c>
      <c r="BM301" s="20">
        <v>2</v>
      </c>
      <c r="BO301" s="5">
        <v>220</v>
      </c>
      <c r="BS301" s="5">
        <v>111</v>
      </c>
      <c r="BW301" s="5">
        <v>286</v>
      </c>
      <c r="CA301" s="5">
        <v>1076</v>
      </c>
      <c r="CB301" s="5">
        <v>5</v>
      </c>
      <c r="CC301" s="5">
        <v>25</v>
      </c>
      <c r="CE301" s="5">
        <v>190</v>
      </c>
      <c r="CG301" s="5" t="s">
        <v>13</v>
      </c>
      <c r="CI301" s="5">
        <v>204</v>
      </c>
      <c r="CM301" s="5">
        <v>213</v>
      </c>
      <c r="CQ301" s="5">
        <v>280</v>
      </c>
      <c r="CU301" s="5">
        <v>35</v>
      </c>
      <c r="CY301" s="5">
        <v>272</v>
      </c>
      <c r="DC301" s="5">
        <v>281</v>
      </c>
      <c r="DG301" s="5">
        <v>266</v>
      </c>
    </row>
    <row r="302" spans="1:111" x14ac:dyDescent="0.15">
      <c r="A302" s="14">
        <v>197</v>
      </c>
      <c r="B302" s="15">
        <v>4</v>
      </c>
      <c r="C302" s="16">
        <v>18086</v>
      </c>
      <c r="D302" s="93">
        <f t="shared" si="13"/>
        <v>108.35130601485741</v>
      </c>
      <c r="E302" s="4"/>
      <c r="F302" s="14">
        <v>1031</v>
      </c>
      <c r="G302" s="17">
        <v>5</v>
      </c>
      <c r="H302" s="18">
        <v>15492</v>
      </c>
      <c r="I302" s="97">
        <f t="shared" si="15"/>
        <v>78.976345840130506</v>
      </c>
      <c r="K302" s="20">
        <v>638</v>
      </c>
      <c r="L302" s="20">
        <v>5</v>
      </c>
      <c r="M302" s="20">
        <v>2472</v>
      </c>
      <c r="O302" s="5">
        <v>291</v>
      </c>
      <c r="Q302" s="5" t="s">
        <v>13</v>
      </c>
      <c r="S302" s="5">
        <v>156</v>
      </c>
      <c r="W302" s="5">
        <v>1079</v>
      </c>
      <c r="AA302" s="20">
        <v>1206</v>
      </c>
      <c r="AB302" s="20">
        <v>5</v>
      </c>
      <c r="AC302" s="20">
        <v>17238</v>
      </c>
      <c r="AE302" s="20">
        <v>979</v>
      </c>
      <c r="AF302" s="20">
        <v>5</v>
      </c>
      <c r="AG302" s="20">
        <v>1506</v>
      </c>
      <c r="AI302" s="5">
        <v>821</v>
      </c>
      <c r="AM302" s="5">
        <v>832</v>
      </c>
      <c r="AQ302" s="5">
        <v>214</v>
      </c>
      <c r="AU302" s="5">
        <v>281</v>
      </c>
      <c r="AY302" s="20">
        <v>898</v>
      </c>
      <c r="AZ302" s="20">
        <v>5</v>
      </c>
      <c r="BA302" s="20">
        <v>2464</v>
      </c>
      <c r="BC302" s="46">
        <v>55</v>
      </c>
      <c r="BG302" s="5">
        <v>247</v>
      </c>
      <c r="BK302" s="20">
        <v>1268</v>
      </c>
      <c r="BL302" s="20">
        <v>8</v>
      </c>
      <c r="BM302" s="20">
        <v>2</v>
      </c>
      <c r="BO302" s="5">
        <v>221</v>
      </c>
      <c r="BS302" s="5">
        <v>121</v>
      </c>
      <c r="BW302" s="5">
        <v>287</v>
      </c>
      <c r="CA302" s="5">
        <v>90</v>
      </c>
      <c r="CB302" s="5">
        <v>5</v>
      </c>
      <c r="CC302" s="5">
        <v>26</v>
      </c>
      <c r="CE302" s="5">
        <v>191</v>
      </c>
      <c r="CG302" s="5" t="s">
        <v>13</v>
      </c>
      <c r="CI302" s="5">
        <v>205</v>
      </c>
      <c r="CM302" s="5">
        <v>214</v>
      </c>
      <c r="CQ302" s="5">
        <v>281</v>
      </c>
      <c r="CU302" s="5">
        <v>36</v>
      </c>
      <c r="CY302" s="5">
        <v>273</v>
      </c>
      <c r="DC302" s="5">
        <v>282</v>
      </c>
      <c r="DG302" s="5">
        <v>267</v>
      </c>
    </row>
    <row r="303" spans="1:111" x14ac:dyDescent="0.15">
      <c r="A303" s="14">
        <v>953</v>
      </c>
      <c r="B303" s="15">
        <v>4</v>
      </c>
      <c r="C303" s="16">
        <v>18855</v>
      </c>
      <c r="D303" s="93">
        <f t="shared" si="13"/>
        <v>112.95830337886412</v>
      </c>
      <c r="E303" s="4"/>
      <c r="F303" s="14">
        <v>932</v>
      </c>
      <c r="G303" s="17">
        <v>5</v>
      </c>
      <c r="H303" s="18">
        <v>15604</v>
      </c>
      <c r="I303" s="97">
        <f t="shared" si="15"/>
        <v>79.547308319738988</v>
      </c>
      <c r="K303" s="20">
        <v>1002</v>
      </c>
      <c r="L303" s="20">
        <v>5</v>
      </c>
      <c r="M303" s="20">
        <v>2557</v>
      </c>
      <c r="O303" s="5">
        <v>292</v>
      </c>
      <c r="Q303" s="5" t="s">
        <v>13</v>
      </c>
      <c r="S303" s="5">
        <v>165</v>
      </c>
      <c r="W303" s="5">
        <v>1081</v>
      </c>
      <c r="AA303" s="20">
        <v>90</v>
      </c>
      <c r="AB303" s="20">
        <v>5</v>
      </c>
      <c r="AC303" s="20">
        <v>17496</v>
      </c>
      <c r="AE303" s="20">
        <v>218</v>
      </c>
      <c r="AF303" s="20">
        <v>5</v>
      </c>
      <c r="AG303" s="20">
        <v>1585</v>
      </c>
      <c r="AI303" s="5">
        <v>826</v>
      </c>
      <c r="AM303" s="5">
        <v>834</v>
      </c>
      <c r="AQ303" s="5">
        <v>215</v>
      </c>
      <c r="AU303" s="5">
        <v>282</v>
      </c>
      <c r="AY303" s="20">
        <v>890</v>
      </c>
      <c r="AZ303" s="20">
        <v>5</v>
      </c>
      <c r="BA303" s="20">
        <v>2510</v>
      </c>
      <c r="BC303" s="46">
        <v>56</v>
      </c>
      <c r="BG303" s="5">
        <v>248</v>
      </c>
      <c r="BK303" s="20">
        <v>1294</v>
      </c>
      <c r="BL303" s="20">
        <v>8</v>
      </c>
      <c r="BM303" s="20">
        <v>2</v>
      </c>
      <c r="BO303" s="5">
        <v>222</v>
      </c>
      <c r="BS303" s="5">
        <v>126</v>
      </c>
      <c r="BW303" s="5">
        <v>288</v>
      </c>
      <c r="CA303" s="5">
        <v>207</v>
      </c>
      <c r="CB303" s="5">
        <v>5</v>
      </c>
      <c r="CC303" s="5">
        <v>26</v>
      </c>
      <c r="CE303" s="5">
        <v>192</v>
      </c>
      <c r="CG303" s="5" t="s">
        <v>13</v>
      </c>
      <c r="CI303" s="5">
        <v>206</v>
      </c>
      <c r="CM303" s="5">
        <v>215</v>
      </c>
      <c r="CQ303" s="5">
        <v>282</v>
      </c>
      <c r="CU303" s="5">
        <v>37</v>
      </c>
      <c r="CY303" s="5">
        <v>274</v>
      </c>
      <c r="DC303" s="5">
        <v>283</v>
      </c>
      <c r="DG303" s="5">
        <v>268</v>
      </c>
    </row>
    <row r="304" spans="1:111" x14ac:dyDescent="0.15">
      <c r="A304" s="14">
        <v>1194</v>
      </c>
      <c r="B304" s="15">
        <v>4</v>
      </c>
      <c r="C304" s="16">
        <v>19169</v>
      </c>
      <c r="D304" s="93">
        <f t="shared" si="13"/>
        <v>114.83944404505154</v>
      </c>
      <c r="E304" s="4"/>
      <c r="F304" s="14">
        <v>173</v>
      </c>
      <c r="G304" s="17">
        <v>5</v>
      </c>
      <c r="H304" s="18">
        <v>15647</v>
      </c>
      <c r="I304" s="97">
        <f t="shared" si="15"/>
        <v>79.766517128874398</v>
      </c>
      <c r="K304" s="20">
        <v>653</v>
      </c>
      <c r="L304" s="20">
        <v>5</v>
      </c>
      <c r="M304" s="20">
        <v>2604</v>
      </c>
      <c r="O304" s="5">
        <v>293</v>
      </c>
      <c r="Q304" s="5" t="s">
        <v>13</v>
      </c>
      <c r="S304" s="5">
        <v>177</v>
      </c>
      <c r="W304" s="5">
        <v>1084</v>
      </c>
      <c r="AA304" s="20">
        <v>1068</v>
      </c>
      <c r="AB304" s="20">
        <v>5</v>
      </c>
      <c r="AC304" s="20">
        <v>18226</v>
      </c>
      <c r="AE304" s="20">
        <v>596</v>
      </c>
      <c r="AF304" s="20">
        <v>5</v>
      </c>
      <c r="AG304" s="20">
        <v>1622</v>
      </c>
      <c r="AI304" s="5">
        <v>832</v>
      </c>
      <c r="AM304" s="5">
        <v>838</v>
      </c>
      <c r="AQ304" s="5">
        <v>216</v>
      </c>
      <c r="AU304" s="5">
        <v>283</v>
      </c>
      <c r="AY304" s="20">
        <v>719</v>
      </c>
      <c r="AZ304" s="20">
        <v>5</v>
      </c>
      <c r="BA304" s="20">
        <v>2550</v>
      </c>
      <c r="BC304" s="46">
        <v>59</v>
      </c>
      <c r="BG304" s="5">
        <v>249</v>
      </c>
      <c r="BK304" s="20">
        <v>1348</v>
      </c>
      <c r="BL304" s="20">
        <v>8</v>
      </c>
      <c r="BM304" s="20">
        <v>2</v>
      </c>
      <c r="BO304" s="5">
        <v>224</v>
      </c>
      <c r="BS304" s="5">
        <v>133</v>
      </c>
      <c r="BW304" s="5">
        <v>289</v>
      </c>
      <c r="CA304" s="5">
        <v>315</v>
      </c>
      <c r="CB304" s="5">
        <v>5</v>
      </c>
      <c r="CC304" s="5">
        <v>26</v>
      </c>
      <c r="CE304" s="5">
        <v>193</v>
      </c>
      <c r="CG304" s="5" t="s">
        <v>13</v>
      </c>
      <c r="CI304" s="5">
        <v>207</v>
      </c>
      <c r="CM304" s="5">
        <v>216</v>
      </c>
      <c r="CQ304" s="5">
        <v>283</v>
      </c>
      <c r="CU304" s="5">
        <v>38</v>
      </c>
      <c r="CY304" s="5">
        <v>275</v>
      </c>
      <c r="DC304" s="5">
        <v>284</v>
      </c>
      <c r="DG304" s="5">
        <v>269</v>
      </c>
    </row>
    <row r="305" spans="1:111" x14ac:dyDescent="0.15">
      <c r="A305" s="14">
        <v>1084</v>
      </c>
      <c r="B305" s="15">
        <v>4</v>
      </c>
      <c r="C305" s="16">
        <v>19957</v>
      </c>
      <c r="D305" s="93">
        <f t="shared" si="13"/>
        <v>119.56026839204409</v>
      </c>
      <c r="E305" s="4"/>
      <c r="F305" s="14">
        <v>195</v>
      </c>
      <c r="G305" s="17">
        <v>5</v>
      </c>
      <c r="H305" s="18">
        <v>15718</v>
      </c>
      <c r="I305" s="97">
        <f t="shared" si="15"/>
        <v>80.128466557911906</v>
      </c>
      <c r="K305" s="20">
        <v>472</v>
      </c>
      <c r="L305" s="20">
        <v>5</v>
      </c>
      <c r="M305" s="20">
        <v>2830</v>
      </c>
      <c r="O305" s="5">
        <v>294</v>
      </c>
      <c r="Q305" s="5" t="s">
        <v>13</v>
      </c>
      <c r="S305" s="5">
        <v>193</v>
      </c>
      <c r="W305" s="5">
        <v>1086</v>
      </c>
      <c r="AA305" s="20">
        <v>554</v>
      </c>
      <c r="AB305" s="20">
        <v>5</v>
      </c>
      <c r="AC305" s="20">
        <v>18356</v>
      </c>
      <c r="AE305" s="20">
        <v>899</v>
      </c>
      <c r="AF305" s="20">
        <v>5</v>
      </c>
      <c r="AG305" s="20">
        <v>1637</v>
      </c>
      <c r="AI305" s="5">
        <v>834</v>
      </c>
      <c r="AM305" s="5">
        <v>841</v>
      </c>
      <c r="AQ305" s="5">
        <v>217</v>
      </c>
      <c r="AU305" s="5">
        <v>284</v>
      </c>
      <c r="AY305" s="20">
        <v>1302</v>
      </c>
      <c r="AZ305" s="20">
        <v>5</v>
      </c>
      <c r="BA305" s="20">
        <v>2680</v>
      </c>
      <c r="BC305" s="46">
        <v>60</v>
      </c>
      <c r="BG305" s="5">
        <v>250</v>
      </c>
      <c r="BK305" s="20">
        <v>246</v>
      </c>
      <c r="BL305" s="20">
        <v>8</v>
      </c>
      <c r="BM305" s="20">
        <v>4</v>
      </c>
      <c r="BO305" s="5">
        <v>225</v>
      </c>
      <c r="BS305" s="5">
        <v>140</v>
      </c>
      <c r="BW305" s="5">
        <v>290</v>
      </c>
      <c r="CA305" s="5">
        <v>502</v>
      </c>
      <c r="CB305" s="5">
        <v>5</v>
      </c>
      <c r="CC305" s="5">
        <v>26</v>
      </c>
      <c r="CE305" s="5">
        <v>194</v>
      </c>
      <c r="CG305" s="5" t="s">
        <v>13</v>
      </c>
      <c r="CI305" s="5">
        <v>208</v>
      </c>
      <c r="CM305" s="5">
        <v>217</v>
      </c>
      <c r="CQ305" s="5">
        <v>284</v>
      </c>
      <c r="CU305" s="5">
        <v>39</v>
      </c>
      <c r="CY305" s="5">
        <v>276</v>
      </c>
      <c r="DC305" s="5">
        <v>285</v>
      </c>
      <c r="DG305" s="5">
        <v>270</v>
      </c>
    </row>
    <row r="306" spans="1:111" x14ac:dyDescent="0.15">
      <c r="A306" s="14">
        <v>1197</v>
      </c>
      <c r="B306" s="15">
        <v>4</v>
      </c>
      <c r="C306" s="16">
        <v>21345</v>
      </c>
      <c r="D306" s="93">
        <f t="shared" si="13"/>
        <v>127.87562904385335</v>
      </c>
      <c r="E306" s="4"/>
      <c r="F306" s="14">
        <v>1151</v>
      </c>
      <c r="G306" s="17">
        <v>5</v>
      </c>
      <c r="H306" s="18">
        <v>15736</v>
      </c>
      <c r="I306" s="97">
        <f t="shared" si="15"/>
        <v>80.220228384991842</v>
      </c>
      <c r="K306" s="20">
        <v>1129</v>
      </c>
      <c r="L306" s="20">
        <v>5</v>
      </c>
      <c r="M306" s="20">
        <v>2899</v>
      </c>
      <c r="O306" s="5">
        <v>295</v>
      </c>
      <c r="Q306" s="5" t="s">
        <v>13</v>
      </c>
      <c r="S306" s="5">
        <v>197</v>
      </c>
      <c r="W306" s="5">
        <v>1088</v>
      </c>
      <c r="AA306" s="20">
        <v>207</v>
      </c>
      <c r="AB306" s="20">
        <v>5</v>
      </c>
      <c r="AC306" s="20">
        <v>18438</v>
      </c>
      <c r="AE306" s="20">
        <v>1012</v>
      </c>
      <c r="AF306" s="20">
        <v>5</v>
      </c>
      <c r="AG306" s="20">
        <v>1661</v>
      </c>
      <c r="AI306" s="5">
        <v>838</v>
      </c>
      <c r="AM306" s="5">
        <v>844</v>
      </c>
      <c r="AQ306" s="5">
        <v>218</v>
      </c>
      <c r="AU306" s="5">
        <v>285</v>
      </c>
      <c r="AY306" s="20">
        <v>647</v>
      </c>
      <c r="AZ306" s="20">
        <v>5</v>
      </c>
      <c r="BA306" s="20">
        <v>2700</v>
      </c>
      <c r="BC306" s="46">
        <v>61</v>
      </c>
      <c r="BG306" s="5">
        <v>251</v>
      </c>
      <c r="BK306" s="20">
        <v>985</v>
      </c>
      <c r="BL306" s="20">
        <v>8</v>
      </c>
      <c r="BM306" s="20">
        <v>4</v>
      </c>
      <c r="BO306" s="5">
        <v>226</v>
      </c>
      <c r="BS306" s="5">
        <v>144</v>
      </c>
      <c r="BW306" s="5">
        <v>291</v>
      </c>
      <c r="CA306" s="5">
        <v>550</v>
      </c>
      <c r="CB306" s="5">
        <v>5</v>
      </c>
      <c r="CC306" s="5">
        <v>26</v>
      </c>
      <c r="CE306" s="5">
        <v>195</v>
      </c>
      <c r="CG306" s="5" t="s">
        <v>13</v>
      </c>
      <c r="CI306" s="5">
        <v>209</v>
      </c>
      <c r="CM306" s="5">
        <v>218</v>
      </c>
      <c r="CQ306" s="5">
        <v>285</v>
      </c>
      <c r="CU306" s="5">
        <v>40</v>
      </c>
      <c r="CY306" s="5">
        <v>277</v>
      </c>
      <c r="DC306" s="5">
        <v>286</v>
      </c>
      <c r="DG306" s="5">
        <v>271</v>
      </c>
    </row>
    <row r="307" spans="1:111" x14ac:dyDescent="0.15">
      <c r="A307" s="14">
        <v>1198</v>
      </c>
      <c r="B307" s="15">
        <v>4</v>
      </c>
      <c r="C307" s="16">
        <v>21345</v>
      </c>
      <c r="D307" s="93">
        <f t="shared" si="13"/>
        <v>127.87562904385335</v>
      </c>
      <c r="E307" s="4"/>
      <c r="F307" s="14">
        <v>659</v>
      </c>
      <c r="G307" s="17">
        <v>5</v>
      </c>
      <c r="H307" s="18">
        <v>15850</v>
      </c>
      <c r="I307" s="97">
        <f t="shared" si="15"/>
        <v>80.80138662316476</v>
      </c>
      <c r="K307" s="20">
        <v>943</v>
      </c>
      <c r="L307" s="20">
        <v>5</v>
      </c>
      <c r="M307" s="20">
        <v>2925</v>
      </c>
      <c r="O307" s="5">
        <v>296</v>
      </c>
      <c r="Q307" s="5" t="s">
        <v>13</v>
      </c>
      <c r="S307" s="5">
        <v>203</v>
      </c>
      <c r="W307" s="5">
        <v>1089</v>
      </c>
      <c r="AA307" s="20">
        <v>361</v>
      </c>
      <c r="AB307" s="20">
        <v>5</v>
      </c>
      <c r="AC307" s="20">
        <v>18677</v>
      </c>
      <c r="AE307" s="20">
        <v>557</v>
      </c>
      <c r="AF307" s="20">
        <v>5</v>
      </c>
      <c r="AG307" s="20">
        <v>1668</v>
      </c>
      <c r="AI307" s="5">
        <v>841</v>
      </c>
      <c r="AM307" s="5">
        <v>854</v>
      </c>
      <c r="AQ307" s="5">
        <v>219</v>
      </c>
      <c r="AU307" s="5">
        <v>287</v>
      </c>
      <c r="AY307" s="20">
        <v>395</v>
      </c>
      <c r="AZ307" s="20">
        <v>5</v>
      </c>
      <c r="BA307" s="20">
        <v>2750</v>
      </c>
      <c r="BC307" s="46">
        <v>62</v>
      </c>
      <c r="BG307" s="5">
        <v>252</v>
      </c>
      <c r="BK307" s="5">
        <v>878</v>
      </c>
      <c r="BO307" s="5">
        <v>227</v>
      </c>
      <c r="BS307" s="5">
        <v>149</v>
      </c>
      <c r="BW307" s="5">
        <v>292</v>
      </c>
      <c r="CA307" s="5">
        <v>554</v>
      </c>
      <c r="CB307" s="5">
        <v>5</v>
      </c>
      <c r="CC307" s="5">
        <v>26</v>
      </c>
      <c r="CE307" s="5">
        <v>196</v>
      </c>
      <c r="CG307" s="5" t="s">
        <v>13</v>
      </c>
      <c r="CI307" s="5">
        <v>210</v>
      </c>
      <c r="CM307" s="5">
        <v>219</v>
      </c>
      <c r="CQ307" s="5">
        <v>287</v>
      </c>
      <c r="CU307" s="5">
        <v>41</v>
      </c>
      <c r="CY307" s="5">
        <v>279</v>
      </c>
      <c r="DC307" s="5">
        <v>287</v>
      </c>
      <c r="DG307" s="5">
        <v>272</v>
      </c>
    </row>
    <row r="308" spans="1:111" x14ac:dyDescent="0.15">
      <c r="A308" s="14">
        <v>1105</v>
      </c>
      <c r="B308" s="15">
        <v>4</v>
      </c>
      <c r="C308" s="16">
        <v>23596</v>
      </c>
      <c r="D308" s="93">
        <f t="shared" si="13"/>
        <v>141.36113108075725</v>
      </c>
      <c r="E308" s="4"/>
      <c r="F308" s="14">
        <v>1249</v>
      </c>
      <c r="G308" s="17">
        <v>5</v>
      </c>
      <c r="H308" s="18">
        <v>15866</v>
      </c>
      <c r="I308" s="97">
        <f t="shared" si="15"/>
        <v>80.882952691680259</v>
      </c>
      <c r="K308" s="20">
        <v>479</v>
      </c>
      <c r="L308" s="20">
        <v>5</v>
      </c>
      <c r="M308" s="20">
        <v>2932</v>
      </c>
      <c r="O308" s="5">
        <v>297</v>
      </c>
      <c r="Q308" s="5" t="s">
        <v>13</v>
      </c>
      <c r="S308" s="5">
        <v>204</v>
      </c>
      <c r="W308" s="5">
        <v>1094</v>
      </c>
      <c r="AA308" s="20">
        <v>1076</v>
      </c>
      <c r="AB308" s="20">
        <v>5</v>
      </c>
      <c r="AC308" s="20">
        <v>18825</v>
      </c>
      <c r="AE308" s="20">
        <v>232</v>
      </c>
      <c r="AF308" s="20">
        <v>5</v>
      </c>
      <c r="AG308" s="20">
        <v>1802</v>
      </c>
      <c r="AI308" s="5">
        <v>844</v>
      </c>
      <c r="AM308" s="5">
        <v>861</v>
      </c>
      <c r="AQ308" s="5">
        <v>220</v>
      </c>
      <c r="AU308" s="5">
        <v>288</v>
      </c>
      <c r="AY308" s="20">
        <v>983</v>
      </c>
      <c r="AZ308" s="20">
        <v>5</v>
      </c>
      <c r="BA308" s="20">
        <v>2795</v>
      </c>
      <c r="BC308" s="46">
        <v>64</v>
      </c>
      <c r="BG308" s="5">
        <v>253</v>
      </c>
      <c r="BK308" s="5">
        <v>1</v>
      </c>
      <c r="BO308" s="5">
        <v>228</v>
      </c>
      <c r="BS308" s="5">
        <v>177</v>
      </c>
      <c r="BW308" s="5">
        <v>293</v>
      </c>
      <c r="CA308" s="5">
        <v>587</v>
      </c>
      <c r="CB308" s="5">
        <v>5</v>
      </c>
      <c r="CC308" s="5">
        <v>26</v>
      </c>
      <c r="CE308" s="5">
        <v>197</v>
      </c>
      <c r="CG308" s="5" t="s">
        <v>13</v>
      </c>
      <c r="CI308" s="5">
        <v>211</v>
      </c>
      <c r="CM308" s="5">
        <v>220</v>
      </c>
      <c r="CQ308" s="5">
        <v>288</v>
      </c>
      <c r="CU308" s="5">
        <v>42</v>
      </c>
      <c r="CY308" s="5">
        <v>280</v>
      </c>
      <c r="DC308" s="5">
        <v>288</v>
      </c>
      <c r="DG308" s="5">
        <v>273</v>
      </c>
    </row>
    <row r="309" spans="1:111" x14ac:dyDescent="0.15">
      <c r="A309" s="14">
        <v>331</v>
      </c>
      <c r="B309" s="15">
        <v>4</v>
      </c>
      <c r="C309" s="16">
        <v>26298</v>
      </c>
      <c r="D309" s="93">
        <f t="shared" si="13"/>
        <v>157.54852624011502</v>
      </c>
      <c r="E309" s="4"/>
      <c r="F309" s="14">
        <v>1302</v>
      </c>
      <c r="G309" s="17">
        <v>5</v>
      </c>
      <c r="H309" s="18">
        <v>15908</v>
      </c>
      <c r="I309" s="97">
        <f t="shared" si="15"/>
        <v>81.097063621533437</v>
      </c>
      <c r="K309" s="20">
        <v>746</v>
      </c>
      <c r="L309" s="20">
        <v>5</v>
      </c>
      <c r="M309" s="20">
        <v>2944</v>
      </c>
      <c r="O309" s="5">
        <v>298</v>
      </c>
      <c r="Q309" s="5" t="s">
        <v>13</v>
      </c>
      <c r="S309" s="5">
        <v>215</v>
      </c>
      <c r="W309" s="5">
        <v>1099</v>
      </c>
      <c r="AA309" s="20">
        <v>1356</v>
      </c>
      <c r="AB309" s="20">
        <v>5</v>
      </c>
      <c r="AC309" s="20">
        <v>18882</v>
      </c>
      <c r="AE309" s="20">
        <v>315</v>
      </c>
      <c r="AF309" s="20">
        <v>5</v>
      </c>
      <c r="AG309" s="20">
        <v>1934</v>
      </c>
      <c r="AI309" s="5">
        <v>847</v>
      </c>
      <c r="AM309" s="5">
        <v>876</v>
      </c>
      <c r="AQ309" s="5">
        <v>221</v>
      </c>
      <c r="AU309" s="5">
        <v>289</v>
      </c>
      <c r="AY309" s="20">
        <v>214</v>
      </c>
      <c r="AZ309" s="20">
        <v>5</v>
      </c>
      <c r="BA309" s="20">
        <v>2862</v>
      </c>
      <c r="BC309" s="46">
        <v>66</v>
      </c>
      <c r="BG309" s="5">
        <v>254</v>
      </c>
      <c r="BK309" s="5">
        <v>2</v>
      </c>
      <c r="BO309" s="5">
        <v>229</v>
      </c>
      <c r="BS309" s="5">
        <v>189</v>
      </c>
      <c r="BW309" s="5">
        <v>294</v>
      </c>
      <c r="CA309" s="5">
        <v>932</v>
      </c>
      <c r="CB309" s="5">
        <v>5</v>
      </c>
      <c r="CC309" s="5">
        <v>26</v>
      </c>
      <c r="CE309" s="5">
        <v>198</v>
      </c>
      <c r="CG309" s="5" t="s">
        <v>13</v>
      </c>
      <c r="CI309" s="5">
        <v>212</v>
      </c>
      <c r="CM309" s="5">
        <v>221</v>
      </c>
      <c r="CQ309" s="5">
        <v>289</v>
      </c>
      <c r="CU309" s="5">
        <v>44</v>
      </c>
      <c r="CY309" s="5">
        <v>281</v>
      </c>
      <c r="DC309" s="5">
        <v>289</v>
      </c>
      <c r="DG309" s="5">
        <v>274</v>
      </c>
    </row>
    <row r="310" spans="1:111" x14ac:dyDescent="0.15">
      <c r="A310" s="14">
        <v>124</v>
      </c>
      <c r="B310" s="15">
        <v>4</v>
      </c>
      <c r="C310" s="16">
        <v>30421</v>
      </c>
      <c r="D310" s="93">
        <f t="shared" si="13"/>
        <v>182.24898154804697</v>
      </c>
      <c r="E310" s="4"/>
      <c r="F310" s="14">
        <v>235</v>
      </c>
      <c r="G310" s="17">
        <v>5</v>
      </c>
      <c r="H310" s="18">
        <v>15955</v>
      </c>
      <c r="I310" s="97">
        <f t="shared" si="15"/>
        <v>81.336663947797717</v>
      </c>
      <c r="K310" s="20">
        <v>21</v>
      </c>
      <c r="L310" s="20">
        <v>5</v>
      </c>
      <c r="M310" s="20">
        <v>2949</v>
      </c>
      <c r="O310" s="5">
        <v>299</v>
      </c>
      <c r="Q310" s="5" t="s">
        <v>13</v>
      </c>
      <c r="S310" s="5">
        <v>219</v>
      </c>
      <c r="W310" s="5">
        <v>1103</v>
      </c>
      <c r="AA310" s="20">
        <v>75</v>
      </c>
      <c r="AB310" s="20">
        <v>5</v>
      </c>
      <c r="AC310" s="20">
        <v>18926</v>
      </c>
      <c r="AE310" s="20">
        <v>1018</v>
      </c>
      <c r="AF310" s="20">
        <v>5</v>
      </c>
      <c r="AG310" s="20">
        <v>2128</v>
      </c>
      <c r="AI310" s="5">
        <v>848</v>
      </c>
      <c r="AM310" s="5">
        <v>881</v>
      </c>
      <c r="AQ310" s="5">
        <v>222</v>
      </c>
      <c r="AU310" s="5">
        <v>290</v>
      </c>
      <c r="AY310" s="20">
        <v>213</v>
      </c>
      <c r="AZ310" s="20">
        <v>5</v>
      </c>
      <c r="BA310" s="20">
        <v>2874</v>
      </c>
      <c r="BC310" s="46">
        <v>67</v>
      </c>
      <c r="BG310" s="5">
        <v>255</v>
      </c>
      <c r="BK310" s="5">
        <v>3</v>
      </c>
      <c r="BO310" s="5">
        <v>230</v>
      </c>
      <c r="BS310" s="5">
        <v>193</v>
      </c>
      <c r="BW310" s="5">
        <v>295</v>
      </c>
      <c r="CA310" s="5">
        <v>957</v>
      </c>
      <c r="CB310" s="5">
        <v>5</v>
      </c>
      <c r="CC310" s="5">
        <v>26</v>
      </c>
      <c r="CE310" s="5">
        <v>199</v>
      </c>
      <c r="CG310" s="5" t="s">
        <v>13</v>
      </c>
      <c r="CI310" s="5">
        <v>213</v>
      </c>
      <c r="CM310" s="5">
        <v>222</v>
      </c>
      <c r="CQ310" s="5">
        <v>290</v>
      </c>
      <c r="CU310" s="5">
        <v>46</v>
      </c>
      <c r="CY310" s="5">
        <v>282</v>
      </c>
      <c r="DC310" s="5">
        <v>290</v>
      </c>
      <c r="DG310" s="5">
        <v>275</v>
      </c>
    </row>
    <row r="311" spans="1:111" x14ac:dyDescent="0.15">
      <c r="A311" s="14">
        <v>512</v>
      </c>
      <c r="B311" s="15">
        <v>5</v>
      </c>
      <c r="C311" s="16">
        <v>1016</v>
      </c>
      <c r="D311" s="90">
        <f t="shared" ref="D311:D374" si="16">C311/$B$1365*100</f>
        <v>5.1794453507340945</v>
      </c>
      <c r="E311" s="4"/>
      <c r="F311" s="14">
        <v>218</v>
      </c>
      <c r="G311" s="17">
        <v>5</v>
      </c>
      <c r="H311" s="18">
        <v>16077</v>
      </c>
      <c r="I311" s="97">
        <f t="shared" si="15"/>
        <v>81.958605220228392</v>
      </c>
      <c r="K311" s="20">
        <v>843</v>
      </c>
      <c r="L311" s="20">
        <v>5</v>
      </c>
      <c r="M311" s="20">
        <v>3072</v>
      </c>
      <c r="O311" s="5">
        <v>300</v>
      </c>
      <c r="Q311" s="5" t="s">
        <v>13</v>
      </c>
      <c r="S311" s="5">
        <v>220</v>
      </c>
      <c r="W311" s="5">
        <v>1105</v>
      </c>
      <c r="AA311" s="20">
        <v>964</v>
      </c>
      <c r="AB311" s="20">
        <v>5</v>
      </c>
      <c r="AC311" s="20">
        <v>19146</v>
      </c>
      <c r="AE311" s="20">
        <v>1233</v>
      </c>
      <c r="AF311" s="20">
        <v>5</v>
      </c>
      <c r="AG311" s="20">
        <v>2255</v>
      </c>
      <c r="AI311" s="5">
        <v>854</v>
      </c>
      <c r="AM311" s="5">
        <v>884</v>
      </c>
      <c r="AQ311" s="5">
        <v>224</v>
      </c>
      <c r="AU311" s="5">
        <v>291</v>
      </c>
      <c r="AY311" s="20">
        <v>218</v>
      </c>
      <c r="AZ311" s="20">
        <v>5</v>
      </c>
      <c r="BA311" s="20">
        <v>2900</v>
      </c>
      <c r="BC311" s="46">
        <v>69</v>
      </c>
      <c r="BG311" s="5">
        <v>256</v>
      </c>
      <c r="BK311" s="5">
        <v>4</v>
      </c>
      <c r="BO311" s="5">
        <v>231</v>
      </c>
      <c r="BS311" s="5">
        <v>197</v>
      </c>
      <c r="BW311" s="5">
        <v>296</v>
      </c>
      <c r="CA311" s="5">
        <v>962</v>
      </c>
      <c r="CB311" s="5">
        <v>5</v>
      </c>
      <c r="CC311" s="5">
        <v>26</v>
      </c>
      <c r="CE311" s="5">
        <v>200</v>
      </c>
      <c r="CG311" s="5" t="s">
        <v>13</v>
      </c>
      <c r="CI311" s="5">
        <v>214</v>
      </c>
      <c r="CM311" s="5">
        <v>224</v>
      </c>
      <c r="CQ311" s="5">
        <v>291</v>
      </c>
      <c r="CU311" s="5">
        <v>47</v>
      </c>
      <c r="CY311" s="5">
        <v>283</v>
      </c>
      <c r="DC311" s="5">
        <v>291</v>
      </c>
      <c r="DG311" s="5">
        <v>276</v>
      </c>
    </row>
    <row r="312" spans="1:111" x14ac:dyDescent="0.15">
      <c r="A312" s="14">
        <v>1346</v>
      </c>
      <c r="B312" s="15">
        <v>5</v>
      </c>
      <c r="C312" s="16">
        <v>1442</v>
      </c>
      <c r="D312" s="90">
        <f t="shared" si="16"/>
        <v>7.3511419249592178</v>
      </c>
      <c r="E312" s="4"/>
      <c r="F312" s="14">
        <v>216</v>
      </c>
      <c r="G312" s="17">
        <v>5</v>
      </c>
      <c r="H312" s="18">
        <v>16115</v>
      </c>
      <c r="I312" s="97">
        <f t="shared" si="15"/>
        <v>82.152324632952684</v>
      </c>
      <c r="K312" s="20">
        <v>1027</v>
      </c>
      <c r="L312" s="20">
        <v>5</v>
      </c>
      <c r="M312" s="20">
        <v>3141</v>
      </c>
      <c r="O312" s="5">
        <v>301</v>
      </c>
      <c r="Q312" s="5" t="s">
        <v>13</v>
      </c>
      <c r="S312" s="5">
        <v>224</v>
      </c>
      <c r="W312" s="5">
        <v>1107</v>
      </c>
      <c r="AA312" s="20">
        <v>128</v>
      </c>
      <c r="AB312" s="20">
        <v>5</v>
      </c>
      <c r="AC312" s="20">
        <v>19266</v>
      </c>
      <c r="AE312" s="20">
        <v>544</v>
      </c>
      <c r="AF312" s="20">
        <v>5</v>
      </c>
      <c r="AG312" s="20">
        <v>2259</v>
      </c>
      <c r="AI312" s="5">
        <v>857</v>
      </c>
      <c r="AM312" s="5">
        <v>889</v>
      </c>
      <c r="AQ312" s="5">
        <v>225</v>
      </c>
      <c r="AU312" s="5">
        <v>292</v>
      </c>
      <c r="AY312" s="20">
        <v>1046</v>
      </c>
      <c r="AZ312" s="20">
        <v>5</v>
      </c>
      <c r="BA312" s="20">
        <v>3024</v>
      </c>
      <c r="BC312" s="46">
        <v>70</v>
      </c>
      <c r="BG312" s="5">
        <v>257</v>
      </c>
      <c r="BK312" s="5">
        <v>5</v>
      </c>
      <c r="BO312" s="5">
        <v>232</v>
      </c>
      <c r="BS312" s="5">
        <v>204</v>
      </c>
      <c r="BW312" s="5">
        <v>297</v>
      </c>
      <c r="CA312" s="5">
        <v>964</v>
      </c>
      <c r="CB312" s="5">
        <v>5</v>
      </c>
      <c r="CC312" s="5">
        <v>26</v>
      </c>
      <c r="CE312" s="5">
        <v>201</v>
      </c>
      <c r="CG312" s="5" t="s">
        <v>13</v>
      </c>
      <c r="CI312" s="5">
        <v>215</v>
      </c>
      <c r="CM312" s="5">
        <v>225</v>
      </c>
      <c r="CQ312" s="5">
        <v>292</v>
      </c>
      <c r="CU312" s="5">
        <v>48</v>
      </c>
      <c r="CY312" s="5">
        <v>284</v>
      </c>
      <c r="DC312" s="5">
        <v>292</v>
      </c>
      <c r="DG312" s="5">
        <v>277</v>
      </c>
    </row>
    <row r="313" spans="1:111" x14ac:dyDescent="0.15">
      <c r="A313" s="14">
        <v>596</v>
      </c>
      <c r="B313" s="15">
        <v>5</v>
      </c>
      <c r="C313" s="16">
        <v>1622</v>
      </c>
      <c r="D313" s="90">
        <f t="shared" si="16"/>
        <v>8.2687601957585652</v>
      </c>
      <c r="E313" s="4"/>
      <c r="F313" s="14">
        <v>1085</v>
      </c>
      <c r="G313" s="17">
        <v>5</v>
      </c>
      <c r="H313" s="18">
        <v>16230</v>
      </c>
      <c r="I313" s="97">
        <f t="shared" si="15"/>
        <v>82.738580750407834</v>
      </c>
      <c r="K313" s="20">
        <v>284</v>
      </c>
      <c r="L313" s="20">
        <v>5</v>
      </c>
      <c r="M313" s="20">
        <v>3162</v>
      </c>
      <c r="O313" s="5">
        <v>302</v>
      </c>
      <c r="Q313" s="5" t="s">
        <v>13</v>
      </c>
      <c r="S313" s="5">
        <v>225</v>
      </c>
      <c r="W313" s="5">
        <v>1118</v>
      </c>
      <c r="AA313" s="20">
        <v>43</v>
      </c>
      <c r="AB313" s="20">
        <v>5</v>
      </c>
      <c r="AC313" s="20">
        <v>19547</v>
      </c>
      <c r="AE313" s="20">
        <v>337</v>
      </c>
      <c r="AF313" s="20">
        <v>5</v>
      </c>
      <c r="AG313" s="20">
        <v>2428</v>
      </c>
      <c r="AI313" s="5">
        <v>861</v>
      </c>
      <c r="AM313" s="5">
        <v>891</v>
      </c>
      <c r="AQ313" s="5">
        <v>226</v>
      </c>
      <c r="AU313" s="5">
        <v>293</v>
      </c>
      <c r="AY313" s="20">
        <v>201</v>
      </c>
      <c r="AZ313" s="20">
        <v>5</v>
      </c>
      <c r="BA313" s="20">
        <v>3075</v>
      </c>
      <c r="BC313" s="46">
        <v>71</v>
      </c>
      <c r="BG313" s="5">
        <v>258</v>
      </c>
      <c r="BK313" s="5">
        <v>6</v>
      </c>
      <c r="BO313" s="5">
        <v>233</v>
      </c>
      <c r="BS313" s="5">
        <v>215</v>
      </c>
      <c r="BW313" s="5">
        <v>298</v>
      </c>
      <c r="CA313" s="5">
        <v>1068</v>
      </c>
      <c r="CB313" s="5">
        <v>5</v>
      </c>
      <c r="CC313" s="5">
        <v>26</v>
      </c>
      <c r="CE313" s="5">
        <v>202</v>
      </c>
      <c r="CG313" s="5" t="s">
        <v>13</v>
      </c>
      <c r="CI313" s="5">
        <v>216</v>
      </c>
      <c r="CM313" s="5">
        <v>226</v>
      </c>
      <c r="CQ313" s="5">
        <v>293</v>
      </c>
      <c r="CU313" s="5">
        <v>49</v>
      </c>
      <c r="CY313" s="5">
        <v>285</v>
      </c>
      <c r="DC313" s="5">
        <v>293</v>
      </c>
      <c r="DG313" s="5">
        <v>278</v>
      </c>
    </row>
    <row r="314" spans="1:111" x14ac:dyDescent="0.15">
      <c r="A314" s="14">
        <v>1012</v>
      </c>
      <c r="B314" s="15">
        <v>5</v>
      </c>
      <c r="C314" s="16">
        <v>1661</v>
      </c>
      <c r="D314" s="90">
        <f t="shared" si="16"/>
        <v>8.4675774877650891</v>
      </c>
      <c r="E314" s="4"/>
      <c r="F314" s="14">
        <v>275</v>
      </c>
      <c r="G314" s="17">
        <v>5</v>
      </c>
      <c r="H314" s="18">
        <v>16354</v>
      </c>
      <c r="I314" s="97">
        <f t="shared" si="15"/>
        <v>83.370717781402931</v>
      </c>
      <c r="K314" s="20">
        <v>478</v>
      </c>
      <c r="L314" s="20">
        <v>5</v>
      </c>
      <c r="M314" s="20">
        <v>3258</v>
      </c>
      <c r="O314" s="5">
        <v>303</v>
      </c>
      <c r="Q314" s="5" t="s">
        <v>13</v>
      </c>
      <c r="S314" s="5">
        <v>228</v>
      </c>
      <c r="W314" s="5">
        <v>1122</v>
      </c>
      <c r="AA314" s="20">
        <v>565</v>
      </c>
      <c r="AB314" s="20">
        <v>5</v>
      </c>
      <c r="AC314" s="20">
        <v>23193</v>
      </c>
      <c r="AE314" s="20">
        <v>638</v>
      </c>
      <c r="AF314" s="20">
        <v>5</v>
      </c>
      <c r="AG314" s="20">
        <v>2472</v>
      </c>
      <c r="AI314" s="5">
        <v>876</v>
      </c>
      <c r="AM314" s="5">
        <v>896</v>
      </c>
      <c r="AQ314" s="5">
        <v>227</v>
      </c>
      <c r="AU314" s="5">
        <v>294</v>
      </c>
      <c r="AY314" s="20">
        <v>34</v>
      </c>
      <c r="AZ314" s="20">
        <v>5</v>
      </c>
      <c r="BA314" s="20">
        <v>3250</v>
      </c>
      <c r="BC314" s="46">
        <v>72</v>
      </c>
      <c r="BG314" s="5">
        <v>259</v>
      </c>
      <c r="BK314" s="5">
        <v>7</v>
      </c>
      <c r="BO314" s="5">
        <v>235</v>
      </c>
      <c r="BS314" s="5">
        <v>219</v>
      </c>
      <c r="BW314" s="5">
        <v>299</v>
      </c>
      <c r="CA314" s="5">
        <v>1155</v>
      </c>
      <c r="CB314" s="5">
        <v>5</v>
      </c>
      <c r="CC314" s="5">
        <v>26</v>
      </c>
      <c r="CE314" s="5">
        <v>203</v>
      </c>
      <c r="CG314" s="5" t="s">
        <v>13</v>
      </c>
      <c r="CI314" s="5">
        <v>217</v>
      </c>
      <c r="CM314" s="5">
        <v>227</v>
      </c>
      <c r="CQ314" s="5">
        <v>294</v>
      </c>
      <c r="CU314" s="5">
        <v>50</v>
      </c>
      <c r="CY314" s="5">
        <v>286</v>
      </c>
      <c r="DC314" s="5">
        <v>294</v>
      </c>
      <c r="DG314" s="5">
        <v>279</v>
      </c>
    </row>
    <row r="315" spans="1:111" x14ac:dyDescent="0.15">
      <c r="A315" s="14">
        <v>799</v>
      </c>
      <c r="B315" s="15">
        <v>5</v>
      </c>
      <c r="C315" s="16">
        <v>1780</v>
      </c>
      <c r="D315" s="90">
        <f t="shared" si="16"/>
        <v>9.0742251223491035</v>
      </c>
      <c r="E315" s="4"/>
      <c r="F315" s="14">
        <v>269</v>
      </c>
      <c r="G315" s="17">
        <v>5</v>
      </c>
      <c r="H315" s="18">
        <v>16445</v>
      </c>
      <c r="I315" s="97">
        <f t="shared" si="15"/>
        <v>83.834624796084839</v>
      </c>
      <c r="K315" s="20">
        <v>487</v>
      </c>
      <c r="L315" s="20">
        <v>5</v>
      </c>
      <c r="M315" s="20">
        <v>3259</v>
      </c>
      <c r="O315" s="5">
        <v>304</v>
      </c>
      <c r="Q315" s="5" t="s">
        <v>13</v>
      </c>
      <c r="S315" s="5">
        <v>241</v>
      </c>
      <c r="W315" s="5">
        <v>1124</v>
      </c>
      <c r="AA315" s="20">
        <v>550</v>
      </c>
      <c r="AB315" s="20">
        <v>5</v>
      </c>
      <c r="AC315" s="20">
        <v>24503</v>
      </c>
      <c r="AE315" s="20">
        <v>653</v>
      </c>
      <c r="AF315" s="20">
        <v>5</v>
      </c>
      <c r="AG315" s="20">
        <v>2604</v>
      </c>
      <c r="AI315" s="5">
        <v>881</v>
      </c>
      <c r="AM315" s="5">
        <v>900</v>
      </c>
      <c r="AQ315" s="5">
        <v>228</v>
      </c>
      <c r="AU315" s="5">
        <v>295</v>
      </c>
      <c r="AY315" s="20">
        <v>383</v>
      </c>
      <c r="AZ315" s="20">
        <v>5</v>
      </c>
      <c r="BA315" s="20">
        <v>3250</v>
      </c>
      <c r="BC315" s="46">
        <v>73</v>
      </c>
      <c r="BG315" s="5">
        <v>260</v>
      </c>
      <c r="BK315" s="5">
        <v>8</v>
      </c>
      <c r="BO315" s="5">
        <v>236</v>
      </c>
      <c r="BS315" s="5">
        <v>224</v>
      </c>
      <c r="BW315" s="5">
        <v>300</v>
      </c>
      <c r="CA315" s="5">
        <v>1206</v>
      </c>
      <c r="CB315" s="5">
        <v>5</v>
      </c>
      <c r="CC315" s="5">
        <v>26</v>
      </c>
      <c r="CE315" s="5">
        <v>204</v>
      </c>
      <c r="CG315" s="5" t="s">
        <v>13</v>
      </c>
      <c r="CI315" s="5">
        <v>222</v>
      </c>
      <c r="CM315" s="5">
        <v>228</v>
      </c>
      <c r="CQ315" s="5">
        <v>295</v>
      </c>
      <c r="CU315" s="5">
        <v>52</v>
      </c>
      <c r="CY315" s="5">
        <v>287</v>
      </c>
      <c r="DC315" s="5">
        <v>295</v>
      </c>
      <c r="DG315" s="5">
        <v>280</v>
      </c>
    </row>
    <row r="316" spans="1:111" x14ac:dyDescent="0.15">
      <c r="A316" s="14">
        <v>337</v>
      </c>
      <c r="B316" s="15">
        <v>5</v>
      </c>
      <c r="C316" s="16">
        <v>2428</v>
      </c>
      <c r="D316" s="90">
        <f t="shared" si="16"/>
        <v>12.377650897226754</v>
      </c>
      <c r="E316" s="4"/>
      <c r="F316" s="14">
        <v>581</v>
      </c>
      <c r="G316" s="17">
        <v>5</v>
      </c>
      <c r="H316" s="18">
        <v>16472</v>
      </c>
      <c r="I316" s="97">
        <f t="shared" si="15"/>
        <v>83.97226753670472</v>
      </c>
      <c r="K316" s="20">
        <v>915</v>
      </c>
      <c r="L316" s="20">
        <v>5</v>
      </c>
      <c r="M316" s="20">
        <v>3323</v>
      </c>
      <c r="O316" s="5">
        <v>305</v>
      </c>
      <c r="Q316" s="5" t="s">
        <v>13</v>
      </c>
      <c r="S316" s="5">
        <v>250</v>
      </c>
      <c r="W316" s="5">
        <v>1125</v>
      </c>
      <c r="AA316" s="20">
        <v>587</v>
      </c>
      <c r="AB316" s="20">
        <v>5</v>
      </c>
      <c r="AC316" s="20">
        <v>26156</v>
      </c>
      <c r="AE316" s="20">
        <v>211</v>
      </c>
      <c r="AF316" s="20">
        <v>5</v>
      </c>
      <c r="AG316" s="20">
        <v>2704</v>
      </c>
      <c r="AI316" s="5">
        <v>884</v>
      </c>
      <c r="AM316" s="5">
        <v>905</v>
      </c>
      <c r="AQ316" s="5">
        <v>229</v>
      </c>
      <c r="AU316" s="5">
        <v>296</v>
      </c>
      <c r="AY316" s="20">
        <v>79</v>
      </c>
      <c r="AZ316" s="20">
        <v>5</v>
      </c>
      <c r="BA316" s="20">
        <v>3330</v>
      </c>
      <c r="BC316" s="46">
        <v>75</v>
      </c>
      <c r="BG316" s="5">
        <v>261</v>
      </c>
      <c r="BK316" s="5">
        <v>9</v>
      </c>
      <c r="BO316" s="5">
        <v>237</v>
      </c>
      <c r="BS316" s="5">
        <v>225</v>
      </c>
      <c r="BW316" s="5">
        <v>301</v>
      </c>
      <c r="CA316" s="5">
        <v>565</v>
      </c>
      <c r="CB316" s="5">
        <v>5</v>
      </c>
      <c r="CC316" s="5">
        <v>27</v>
      </c>
      <c r="CE316" s="5">
        <v>205</v>
      </c>
      <c r="CG316" s="5" t="s">
        <v>13</v>
      </c>
      <c r="CI316" s="5">
        <v>223</v>
      </c>
      <c r="CM316" s="5">
        <v>229</v>
      </c>
      <c r="CQ316" s="5">
        <v>296</v>
      </c>
      <c r="CU316" s="5">
        <v>54</v>
      </c>
      <c r="CY316" s="5">
        <v>288</v>
      </c>
      <c r="DC316" s="5">
        <v>296</v>
      </c>
      <c r="DG316" s="5">
        <v>281</v>
      </c>
    </row>
    <row r="317" spans="1:111" x14ac:dyDescent="0.15">
      <c r="A317" s="14">
        <v>63</v>
      </c>
      <c r="B317" s="15">
        <v>5</v>
      </c>
      <c r="C317" s="16">
        <v>2752</v>
      </c>
      <c r="D317" s="90">
        <f t="shared" si="16"/>
        <v>14.029363784665581</v>
      </c>
      <c r="E317" s="4"/>
      <c r="F317" s="14">
        <v>611</v>
      </c>
      <c r="G317" s="17">
        <v>5</v>
      </c>
      <c r="H317" s="18">
        <v>16472</v>
      </c>
      <c r="I317" s="97">
        <f t="shared" si="15"/>
        <v>83.97226753670472</v>
      </c>
      <c r="K317" s="20">
        <v>400</v>
      </c>
      <c r="L317" s="20">
        <v>5</v>
      </c>
      <c r="M317" s="20">
        <v>3456</v>
      </c>
      <c r="O317" s="5">
        <v>306</v>
      </c>
      <c r="Q317" s="5" t="s">
        <v>13</v>
      </c>
      <c r="S317" s="5">
        <v>254</v>
      </c>
      <c r="W317" s="5">
        <v>1128</v>
      </c>
      <c r="AA317" s="20">
        <v>392</v>
      </c>
      <c r="AB317" s="20">
        <v>6</v>
      </c>
      <c r="AC317" s="20">
        <v>493</v>
      </c>
      <c r="AE317" s="20">
        <v>843</v>
      </c>
      <c r="AF317" s="20">
        <v>5</v>
      </c>
      <c r="AG317" s="20">
        <v>3072</v>
      </c>
      <c r="AI317" s="5">
        <v>889</v>
      </c>
      <c r="AM317" s="5">
        <v>906</v>
      </c>
      <c r="AQ317" s="5">
        <v>230</v>
      </c>
      <c r="AU317" s="5">
        <v>297</v>
      </c>
      <c r="AY317" s="20">
        <v>173</v>
      </c>
      <c r="AZ317" s="20">
        <v>5</v>
      </c>
      <c r="BA317" s="20">
        <v>3350</v>
      </c>
      <c r="BC317" s="46">
        <v>76</v>
      </c>
      <c r="BG317" s="5">
        <v>262</v>
      </c>
      <c r="BK317" s="5">
        <v>10</v>
      </c>
      <c r="BO317" s="5">
        <v>239</v>
      </c>
      <c r="BS317" s="5">
        <v>228</v>
      </c>
      <c r="BW317" s="5">
        <v>302</v>
      </c>
      <c r="CA317" s="5">
        <v>965</v>
      </c>
      <c r="CB317" s="5">
        <v>5</v>
      </c>
      <c r="CC317" s="5">
        <v>28</v>
      </c>
      <c r="CE317" s="5">
        <v>206</v>
      </c>
      <c r="CG317" s="5" t="s">
        <v>13</v>
      </c>
      <c r="CI317" s="5">
        <v>224</v>
      </c>
      <c r="CM317" s="5">
        <v>230</v>
      </c>
      <c r="CQ317" s="5">
        <v>297</v>
      </c>
      <c r="CU317" s="5">
        <v>56</v>
      </c>
      <c r="CY317" s="5">
        <v>289</v>
      </c>
      <c r="DC317" s="5">
        <v>297</v>
      </c>
      <c r="DG317" s="5">
        <v>282</v>
      </c>
    </row>
    <row r="318" spans="1:111" x14ac:dyDescent="0.15">
      <c r="A318" s="14">
        <v>400</v>
      </c>
      <c r="B318" s="15">
        <v>5</v>
      </c>
      <c r="C318" s="16">
        <v>3456</v>
      </c>
      <c r="D318" s="90">
        <f t="shared" si="16"/>
        <v>17.618270799347471</v>
      </c>
      <c r="E318" s="4"/>
      <c r="F318" s="14">
        <v>719</v>
      </c>
      <c r="G318" s="17">
        <v>5</v>
      </c>
      <c r="H318" s="18">
        <v>16571</v>
      </c>
      <c r="I318" s="97">
        <f t="shared" si="15"/>
        <v>84.476957585644371</v>
      </c>
      <c r="K318" s="20">
        <v>671</v>
      </c>
      <c r="L318" s="20">
        <v>5</v>
      </c>
      <c r="M318" s="20">
        <v>3533</v>
      </c>
      <c r="O318" s="5">
        <v>307</v>
      </c>
      <c r="Q318" s="5" t="s">
        <v>13</v>
      </c>
      <c r="S318" s="5">
        <v>256</v>
      </c>
      <c r="W318" s="5">
        <v>1139</v>
      </c>
      <c r="AA318" s="20">
        <v>819</v>
      </c>
      <c r="AB318" s="20">
        <v>6</v>
      </c>
      <c r="AC318" s="20">
        <v>493</v>
      </c>
      <c r="AE318" s="20">
        <v>478</v>
      </c>
      <c r="AF318" s="20">
        <v>5</v>
      </c>
      <c r="AG318" s="20">
        <v>3258</v>
      </c>
      <c r="AI318" s="5">
        <v>896</v>
      </c>
      <c r="AM318" s="5">
        <v>914</v>
      </c>
      <c r="AQ318" s="5">
        <v>231</v>
      </c>
      <c r="AU318" s="5">
        <v>298</v>
      </c>
      <c r="AY318" s="20">
        <v>1330</v>
      </c>
      <c r="AZ318" s="20">
        <v>5</v>
      </c>
      <c r="BA318" s="20">
        <v>4526</v>
      </c>
      <c r="BC318" s="46">
        <v>77</v>
      </c>
      <c r="BG318" s="5">
        <v>263</v>
      </c>
      <c r="BK318" s="5">
        <v>11</v>
      </c>
      <c r="BO318" s="5">
        <v>240</v>
      </c>
      <c r="BS318" s="5">
        <v>241</v>
      </c>
      <c r="BW318" s="5">
        <v>303</v>
      </c>
      <c r="CA318" s="5">
        <v>43</v>
      </c>
      <c r="CB318" s="5">
        <v>5</v>
      </c>
      <c r="CC318" s="5">
        <v>31</v>
      </c>
      <c r="CE318" s="5">
        <v>207</v>
      </c>
      <c r="CG318" s="5" t="s">
        <v>13</v>
      </c>
      <c r="CI318" s="5">
        <v>225</v>
      </c>
      <c r="CM318" s="5">
        <v>231</v>
      </c>
      <c r="CQ318" s="5">
        <v>298</v>
      </c>
      <c r="CU318" s="5">
        <v>57</v>
      </c>
      <c r="CY318" s="5">
        <v>290</v>
      </c>
      <c r="DC318" s="5">
        <v>298</v>
      </c>
      <c r="DG318" s="5">
        <v>283</v>
      </c>
    </row>
    <row r="319" spans="1:111" x14ac:dyDescent="0.15">
      <c r="A319" s="14">
        <v>979</v>
      </c>
      <c r="B319" s="15">
        <v>5</v>
      </c>
      <c r="C319" s="16">
        <v>3716</v>
      </c>
      <c r="D319" s="90">
        <f t="shared" si="16"/>
        <v>18.94371941272431</v>
      </c>
      <c r="E319" s="4"/>
      <c r="F319" s="14">
        <v>146</v>
      </c>
      <c r="G319" s="17">
        <v>5</v>
      </c>
      <c r="H319" s="18">
        <v>16574</v>
      </c>
      <c r="I319" s="97">
        <f t="shared" si="15"/>
        <v>84.492251223491039</v>
      </c>
      <c r="K319" s="20">
        <v>502</v>
      </c>
      <c r="L319" s="20">
        <v>5</v>
      </c>
      <c r="M319" s="20">
        <v>3757</v>
      </c>
      <c r="O319" s="5">
        <v>308</v>
      </c>
      <c r="Q319" s="5" t="s">
        <v>13</v>
      </c>
      <c r="S319" s="5">
        <v>266</v>
      </c>
      <c r="W319" s="5">
        <v>1141</v>
      </c>
      <c r="AA319" s="20">
        <v>29</v>
      </c>
      <c r="AB319" s="20">
        <v>6</v>
      </c>
      <c r="AC319" s="20">
        <v>495</v>
      </c>
      <c r="AE319" s="20">
        <v>400</v>
      </c>
      <c r="AF319" s="20">
        <v>5</v>
      </c>
      <c r="AG319" s="20">
        <v>3456</v>
      </c>
      <c r="AI319" s="5">
        <v>900</v>
      </c>
      <c r="AM319" s="5">
        <v>918</v>
      </c>
      <c r="AQ319" s="5">
        <v>232</v>
      </c>
      <c r="AU319" s="5">
        <v>299</v>
      </c>
      <c r="AY319" s="20">
        <v>997</v>
      </c>
      <c r="AZ319" s="20">
        <v>5</v>
      </c>
      <c r="BA319" s="20">
        <v>4570</v>
      </c>
      <c r="BC319" s="46">
        <v>78</v>
      </c>
      <c r="BG319" s="5">
        <v>264</v>
      </c>
      <c r="BK319" s="5">
        <v>12</v>
      </c>
      <c r="BO319" s="5">
        <v>241</v>
      </c>
      <c r="BS319" s="5">
        <v>256</v>
      </c>
      <c r="BW319" s="5">
        <v>304</v>
      </c>
      <c r="CA319" s="5">
        <v>128</v>
      </c>
      <c r="CB319" s="5">
        <v>5</v>
      </c>
      <c r="CC319" s="5">
        <v>31</v>
      </c>
      <c r="CE319" s="5">
        <v>213</v>
      </c>
      <c r="CG319" s="5" t="s">
        <v>13</v>
      </c>
      <c r="CI319" s="5">
        <v>226</v>
      </c>
      <c r="CM319" s="5">
        <v>232</v>
      </c>
      <c r="CQ319" s="5">
        <v>299</v>
      </c>
      <c r="CU319" s="5">
        <v>58</v>
      </c>
      <c r="CY319" s="5">
        <v>291</v>
      </c>
      <c r="DC319" s="5">
        <v>299</v>
      </c>
      <c r="DG319" s="5">
        <v>284</v>
      </c>
    </row>
    <row r="320" spans="1:111" x14ac:dyDescent="0.15">
      <c r="A320" s="14">
        <v>395</v>
      </c>
      <c r="B320" s="15">
        <v>5</v>
      </c>
      <c r="C320" s="16">
        <v>3950</v>
      </c>
      <c r="D320" s="90">
        <f t="shared" si="16"/>
        <v>20.13662316476346</v>
      </c>
      <c r="E320" s="4"/>
      <c r="F320" s="14">
        <v>150</v>
      </c>
      <c r="G320" s="17">
        <v>5</v>
      </c>
      <c r="H320" s="18">
        <v>16669</v>
      </c>
      <c r="I320" s="97">
        <f t="shared" si="15"/>
        <v>84.976549755301789</v>
      </c>
      <c r="K320" s="20">
        <v>1253</v>
      </c>
      <c r="L320" s="20">
        <v>5</v>
      </c>
      <c r="M320" s="20">
        <v>3760</v>
      </c>
      <c r="O320" s="5">
        <v>309</v>
      </c>
      <c r="Q320" s="5" t="s">
        <v>13</v>
      </c>
      <c r="S320" s="5">
        <v>274</v>
      </c>
      <c r="W320" s="5">
        <v>1147</v>
      </c>
      <c r="AA320" s="20">
        <v>1009</v>
      </c>
      <c r="AB320" s="20">
        <v>6</v>
      </c>
      <c r="AC320" s="20">
        <v>552</v>
      </c>
      <c r="AE320" s="20">
        <v>689</v>
      </c>
      <c r="AF320" s="20">
        <v>5</v>
      </c>
      <c r="AG320" s="20">
        <v>3801</v>
      </c>
      <c r="AI320" s="5">
        <v>905</v>
      </c>
      <c r="AM320" s="5">
        <v>920</v>
      </c>
      <c r="AQ320" s="5">
        <v>233</v>
      </c>
      <c r="AU320" s="5">
        <v>300</v>
      </c>
      <c r="AY320" s="20">
        <v>708</v>
      </c>
      <c r="AZ320" s="20">
        <v>5</v>
      </c>
      <c r="BA320" s="20">
        <v>6075</v>
      </c>
      <c r="BC320" s="46">
        <v>79</v>
      </c>
      <c r="BG320" s="5">
        <v>265</v>
      </c>
      <c r="BK320" s="5">
        <v>13</v>
      </c>
      <c r="BO320" s="5">
        <v>242</v>
      </c>
      <c r="BS320" s="5">
        <v>266</v>
      </c>
      <c r="BW320" s="5">
        <v>305</v>
      </c>
      <c r="CA320" s="5">
        <v>733</v>
      </c>
      <c r="CB320" s="5">
        <v>5</v>
      </c>
      <c r="CC320" s="5">
        <v>31</v>
      </c>
      <c r="CE320" s="5">
        <v>214</v>
      </c>
      <c r="CG320" s="5" t="s">
        <v>13</v>
      </c>
      <c r="CI320" s="5">
        <v>227</v>
      </c>
      <c r="CM320" s="5">
        <v>233</v>
      </c>
      <c r="CQ320" s="5">
        <v>300</v>
      </c>
      <c r="CU320" s="5">
        <v>59</v>
      </c>
      <c r="CY320" s="5">
        <v>292</v>
      </c>
      <c r="DC320" s="5">
        <v>300</v>
      </c>
      <c r="DG320" s="5">
        <v>285</v>
      </c>
    </row>
    <row r="321" spans="1:111" x14ac:dyDescent="0.15">
      <c r="A321" s="14">
        <v>853</v>
      </c>
      <c r="B321" s="15">
        <v>5</v>
      </c>
      <c r="C321" s="16">
        <v>4085</v>
      </c>
      <c r="D321" s="90">
        <f t="shared" si="16"/>
        <v>20.82483686786297</v>
      </c>
      <c r="E321" s="4"/>
      <c r="F321" s="14">
        <v>1117</v>
      </c>
      <c r="G321" s="17">
        <v>5</v>
      </c>
      <c r="H321" s="18">
        <v>16806</v>
      </c>
      <c r="I321" s="97">
        <f t="shared" si="15"/>
        <v>85.674959216965746</v>
      </c>
      <c r="K321" s="20">
        <v>1031</v>
      </c>
      <c r="L321" s="20">
        <v>5</v>
      </c>
      <c r="M321" s="20">
        <v>3768</v>
      </c>
      <c r="O321" s="5">
        <v>310</v>
      </c>
      <c r="Q321" s="5" t="s">
        <v>13</v>
      </c>
      <c r="S321" s="5">
        <v>279</v>
      </c>
      <c r="W321" s="5">
        <v>1154</v>
      </c>
      <c r="AA321" s="20">
        <v>190</v>
      </c>
      <c r="AB321" s="20">
        <v>6</v>
      </c>
      <c r="AC321" s="20">
        <v>780</v>
      </c>
      <c r="AE321" s="20">
        <v>507</v>
      </c>
      <c r="AF321" s="20">
        <v>5</v>
      </c>
      <c r="AG321" s="20">
        <v>3825</v>
      </c>
      <c r="AI321" s="5">
        <v>906</v>
      </c>
      <c r="AM321" s="5">
        <v>922</v>
      </c>
      <c r="AQ321" s="5">
        <v>234</v>
      </c>
      <c r="AU321" s="5">
        <v>301</v>
      </c>
      <c r="AY321" s="20">
        <v>420</v>
      </c>
      <c r="AZ321" s="20">
        <v>6</v>
      </c>
      <c r="BA321" s="20">
        <v>2</v>
      </c>
      <c r="BC321" s="46">
        <v>80</v>
      </c>
      <c r="BG321" s="5">
        <v>266</v>
      </c>
      <c r="BK321" s="5">
        <v>14</v>
      </c>
      <c r="BO321" s="5">
        <v>243</v>
      </c>
      <c r="BS321" s="5">
        <v>270</v>
      </c>
      <c r="BW321" s="5">
        <v>306</v>
      </c>
      <c r="CA321" s="5">
        <v>29</v>
      </c>
      <c r="CB321" s="5">
        <v>6</v>
      </c>
      <c r="CC321" s="5">
        <v>1</v>
      </c>
      <c r="CE321" s="5">
        <v>215</v>
      </c>
      <c r="CG321" s="5" t="s">
        <v>13</v>
      </c>
      <c r="CI321" s="5">
        <v>228</v>
      </c>
      <c r="CM321" s="5">
        <v>234</v>
      </c>
      <c r="CQ321" s="5">
        <v>301</v>
      </c>
      <c r="CU321" s="5">
        <v>60</v>
      </c>
      <c r="CY321" s="5">
        <v>293</v>
      </c>
      <c r="DC321" s="5">
        <v>301</v>
      </c>
      <c r="DG321" s="5">
        <v>286</v>
      </c>
    </row>
    <row r="322" spans="1:111" x14ac:dyDescent="0.15">
      <c r="A322" s="14">
        <v>1233</v>
      </c>
      <c r="B322" s="15">
        <v>5</v>
      </c>
      <c r="C322" s="16">
        <v>4222</v>
      </c>
      <c r="D322" s="90">
        <f t="shared" si="16"/>
        <v>21.523246329526916</v>
      </c>
      <c r="E322" s="4"/>
      <c r="F322" s="14">
        <v>1150</v>
      </c>
      <c r="G322" s="17">
        <v>5</v>
      </c>
      <c r="H322" s="18">
        <v>16829</v>
      </c>
      <c r="I322" s="97">
        <f t="shared" si="15"/>
        <v>85.79221044045677</v>
      </c>
      <c r="K322" s="20">
        <v>689</v>
      </c>
      <c r="L322" s="20">
        <v>5</v>
      </c>
      <c r="M322" s="20">
        <v>3801</v>
      </c>
      <c r="O322" s="5">
        <v>311</v>
      </c>
      <c r="Q322" s="5" t="s">
        <v>13</v>
      </c>
      <c r="S322" s="5">
        <v>280</v>
      </c>
      <c r="W322" s="5">
        <v>1156</v>
      </c>
      <c r="AA322" s="20">
        <v>1038</v>
      </c>
      <c r="AB322" s="20">
        <v>6</v>
      </c>
      <c r="AC322" s="20">
        <v>1006</v>
      </c>
      <c r="AE322" s="20">
        <v>659</v>
      </c>
      <c r="AF322" s="20">
        <v>5</v>
      </c>
      <c r="AG322" s="20">
        <v>3835</v>
      </c>
      <c r="AI322" s="5">
        <v>914</v>
      </c>
      <c r="AM322" s="5">
        <v>929</v>
      </c>
      <c r="AQ322" s="5">
        <v>235</v>
      </c>
      <c r="AU322" s="5">
        <v>302</v>
      </c>
      <c r="AY322" s="20">
        <v>609</v>
      </c>
      <c r="AZ322" s="20">
        <v>6</v>
      </c>
      <c r="BA322" s="20">
        <v>25</v>
      </c>
      <c r="BC322" s="46">
        <v>82</v>
      </c>
      <c r="BG322" s="5">
        <v>267</v>
      </c>
      <c r="BK322" s="5">
        <v>18</v>
      </c>
      <c r="BO322" s="5">
        <v>245</v>
      </c>
      <c r="BS322" s="5">
        <v>274</v>
      </c>
      <c r="BW322" s="5">
        <v>307</v>
      </c>
      <c r="CA322" s="5">
        <v>1178</v>
      </c>
      <c r="CB322" s="5">
        <v>6</v>
      </c>
      <c r="CC322" s="5">
        <v>1</v>
      </c>
      <c r="CE322" s="5">
        <v>216</v>
      </c>
      <c r="CG322" s="5" t="s">
        <v>13</v>
      </c>
      <c r="CI322" s="5">
        <v>229</v>
      </c>
      <c r="CM322" s="5">
        <v>235</v>
      </c>
      <c r="CQ322" s="5">
        <v>302</v>
      </c>
      <c r="CU322" s="5">
        <v>61</v>
      </c>
      <c r="CY322" s="5">
        <v>294</v>
      </c>
      <c r="DC322" s="5">
        <v>302</v>
      </c>
      <c r="DG322" s="5">
        <v>287</v>
      </c>
    </row>
    <row r="323" spans="1:111" x14ac:dyDescent="0.15">
      <c r="A323" s="14">
        <v>606</v>
      </c>
      <c r="B323" s="15">
        <v>5</v>
      </c>
      <c r="C323" s="16">
        <v>4403</v>
      </c>
      <c r="D323" s="90">
        <f t="shared" si="16"/>
        <v>22.445962479608482</v>
      </c>
      <c r="E323" s="4"/>
      <c r="F323" s="14">
        <v>307</v>
      </c>
      <c r="G323" s="17">
        <v>5</v>
      </c>
      <c r="H323" s="18">
        <v>16922</v>
      </c>
      <c r="I323" s="97">
        <f t="shared" si="15"/>
        <v>86.2663132137031</v>
      </c>
      <c r="K323" s="20">
        <v>659</v>
      </c>
      <c r="L323" s="20">
        <v>5</v>
      </c>
      <c r="M323" s="20">
        <v>3820</v>
      </c>
      <c r="O323" s="5">
        <v>312</v>
      </c>
      <c r="Q323" s="5" t="s">
        <v>13</v>
      </c>
      <c r="S323" s="5">
        <v>283</v>
      </c>
      <c r="W323" s="5">
        <v>1159</v>
      </c>
      <c r="AA323" s="20">
        <v>858</v>
      </c>
      <c r="AB323" s="20">
        <v>6</v>
      </c>
      <c r="AC323" s="20">
        <v>1320</v>
      </c>
      <c r="AE323" s="20">
        <v>1278</v>
      </c>
      <c r="AF323" s="20">
        <v>5</v>
      </c>
      <c r="AG323" s="20">
        <v>3839</v>
      </c>
      <c r="AI323" s="5">
        <v>918</v>
      </c>
      <c r="AM323" s="5">
        <v>933</v>
      </c>
      <c r="AQ323" s="5">
        <v>236</v>
      </c>
      <c r="AU323" s="5">
        <v>303</v>
      </c>
      <c r="AY323" s="20">
        <v>1067</v>
      </c>
      <c r="AZ323" s="20">
        <v>6</v>
      </c>
      <c r="BA323" s="20">
        <v>150</v>
      </c>
      <c r="BC323" s="46">
        <v>83</v>
      </c>
      <c r="BG323" s="5">
        <v>268</v>
      </c>
      <c r="BK323" s="5">
        <v>19</v>
      </c>
      <c r="BO323" s="5">
        <v>246</v>
      </c>
      <c r="BS323" s="5">
        <v>279</v>
      </c>
      <c r="BW323" s="5">
        <v>308</v>
      </c>
      <c r="CA323" s="5">
        <v>589</v>
      </c>
      <c r="CB323" s="5">
        <v>6</v>
      </c>
      <c r="CC323" s="5">
        <v>2</v>
      </c>
      <c r="CE323" s="5">
        <v>217</v>
      </c>
      <c r="CG323" s="5" t="s">
        <v>13</v>
      </c>
      <c r="CI323" s="5">
        <v>230</v>
      </c>
      <c r="CM323" s="5">
        <v>236</v>
      </c>
      <c r="CQ323" s="5">
        <v>303</v>
      </c>
      <c r="CU323" s="5">
        <v>62</v>
      </c>
      <c r="CY323" s="5">
        <v>295</v>
      </c>
      <c r="DC323" s="5">
        <v>303</v>
      </c>
      <c r="DG323" s="5">
        <v>288</v>
      </c>
    </row>
    <row r="324" spans="1:111" x14ac:dyDescent="0.15">
      <c r="A324" s="14">
        <v>780</v>
      </c>
      <c r="B324" s="15">
        <v>5</v>
      </c>
      <c r="C324" s="16">
        <v>5325</v>
      </c>
      <c r="D324" s="90">
        <f t="shared" si="16"/>
        <v>27.146207177814031</v>
      </c>
      <c r="E324" s="4"/>
      <c r="F324" s="14">
        <v>131</v>
      </c>
      <c r="G324" s="17">
        <v>5</v>
      </c>
      <c r="H324" s="18">
        <v>16944</v>
      </c>
      <c r="I324" s="97">
        <f t="shared" si="15"/>
        <v>86.378466557911906</v>
      </c>
      <c r="K324" s="20">
        <v>507</v>
      </c>
      <c r="L324" s="20">
        <v>5</v>
      </c>
      <c r="M324" s="20">
        <v>3825</v>
      </c>
      <c r="O324" s="5">
        <v>313</v>
      </c>
      <c r="Q324" s="5" t="s">
        <v>13</v>
      </c>
      <c r="S324" s="5">
        <v>285</v>
      </c>
      <c r="W324" s="5">
        <v>1162</v>
      </c>
      <c r="AA324" s="20">
        <v>589</v>
      </c>
      <c r="AB324" s="20">
        <v>6</v>
      </c>
      <c r="AC324" s="20">
        <v>1960</v>
      </c>
      <c r="AE324" s="20">
        <v>221</v>
      </c>
      <c r="AF324" s="20">
        <v>5</v>
      </c>
      <c r="AG324" s="20">
        <v>3910</v>
      </c>
      <c r="AI324" s="5">
        <v>920</v>
      </c>
      <c r="AM324" s="5">
        <v>936</v>
      </c>
      <c r="AQ324" s="5">
        <v>237</v>
      </c>
      <c r="AU324" s="5">
        <v>304</v>
      </c>
      <c r="AY324" s="20">
        <v>72</v>
      </c>
      <c r="AZ324" s="20">
        <v>6</v>
      </c>
      <c r="BA324" s="20">
        <v>200</v>
      </c>
      <c r="BC324" s="46">
        <v>84</v>
      </c>
      <c r="BG324" s="5">
        <v>269</v>
      </c>
      <c r="BK324" s="5">
        <v>21</v>
      </c>
      <c r="BO324" s="5">
        <v>247</v>
      </c>
      <c r="BS324" s="5">
        <v>280</v>
      </c>
      <c r="BW324" s="5">
        <v>309</v>
      </c>
      <c r="CA324" s="5">
        <v>81</v>
      </c>
      <c r="CB324" s="5">
        <v>6</v>
      </c>
      <c r="CC324" s="5">
        <v>4</v>
      </c>
      <c r="CE324" s="5">
        <v>218</v>
      </c>
      <c r="CG324" s="5" t="s">
        <v>13</v>
      </c>
      <c r="CI324" s="5">
        <v>231</v>
      </c>
      <c r="CM324" s="5">
        <v>237</v>
      </c>
      <c r="CQ324" s="5">
        <v>304</v>
      </c>
      <c r="CU324" s="5">
        <v>63</v>
      </c>
      <c r="CY324" s="5">
        <v>296</v>
      </c>
      <c r="DC324" s="5">
        <v>304</v>
      </c>
      <c r="DG324" s="5">
        <v>289</v>
      </c>
    </row>
    <row r="325" spans="1:111" x14ac:dyDescent="0.15">
      <c r="A325" s="14">
        <v>132</v>
      </c>
      <c r="B325" s="15">
        <v>5</v>
      </c>
      <c r="C325" s="16">
        <v>5388</v>
      </c>
      <c r="D325" s="90">
        <f t="shared" si="16"/>
        <v>27.4673735725938</v>
      </c>
      <c r="E325" s="4"/>
      <c r="F325" s="14">
        <v>23</v>
      </c>
      <c r="G325" s="17">
        <v>5</v>
      </c>
      <c r="H325" s="18">
        <v>16948</v>
      </c>
      <c r="I325" s="97">
        <f t="shared" si="15"/>
        <v>86.398858075040792</v>
      </c>
      <c r="K325" s="20">
        <v>1278</v>
      </c>
      <c r="L325" s="20">
        <v>5</v>
      </c>
      <c r="M325" s="20">
        <v>3839</v>
      </c>
      <c r="O325" s="5">
        <v>314</v>
      </c>
      <c r="Q325" s="5" t="s">
        <v>13</v>
      </c>
      <c r="S325" s="5">
        <v>287</v>
      </c>
      <c r="W325" s="5">
        <v>1167</v>
      </c>
      <c r="AA325" s="20">
        <v>130</v>
      </c>
      <c r="AB325" s="20">
        <v>6</v>
      </c>
      <c r="AC325" s="20">
        <v>2000</v>
      </c>
      <c r="AE325" s="20">
        <v>157</v>
      </c>
      <c r="AF325" s="20">
        <v>5</v>
      </c>
      <c r="AG325" s="20">
        <v>3966</v>
      </c>
      <c r="AI325" s="5">
        <v>929</v>
      </c>
      <c r="AM325" s="5">
        <v>939</v>
      </c>
      <c r="AQ325" s="5">
        <v>238</v>
      </c>
      <c r="AU325" s="5">
        <v>305</v>
      </c>
      <c r="AY325" s="20">
        <v>931</v>
      </c>
      <c r="AZ325" s="20">
        <v>6</v>
      </c>
      <c r="BA325" s="20">
        <v>200</v>
      </c>
      <c r="BC325" s="46">
        <v>86</v>
      </c>
      <c r="BG325" s="5">
        <v>270</v>
      </c>
      <c r="BK325" s="5">
        <v>22</v>
      </c>
      <c r="BO325" s="5">
        <v>248</v>
      </c>
      <c r="BS325" s="5">
        <v>285</v>
      </c>
      <c r="BW325" s="5">
        <v>310</v>
      </c>
      <c r="CA325" s="5">
        <v>255</v>
      </c>
      <c r="CB325" s="5">
        <v>6</v>
      </c>
      <c r="CC325" s="5">
        <v>4</v>
      </c>
      <c r="CE325" s="5">
        <v>219</v>
      </c>
      <c r="CG325" s="5" t="s">
        <v>13</v>
      </c>
      <c r="CI325" s="5">
        <v>232</v>
      </c>
      <c r="CM325" s="5">
        <v>238</v>
      </c>
      <c r="CQ325" s="5">
        <v>305</v>
      </c>
      <c r="CU325" s="5">
        <v>64</v>
      </c>
      <c r="CY325" s="5">
        <v>297</v>
      </c>
      <c r="DC325" s="5">
        <v>305</v>
      </c>
      <c r="DG325" s="5">
        <v>290</v>
      </c>
    </row>
    <row r="326" spans="1:111" x14ac:dyDescent="0.15">
      <c r="A326" s="14">
        <v>157</v>
      </c>
      <c r="B326" s="15">
        <v>5</v>
      </c>
      <c r="C326" s="16">
        <v>5552</v>
      </c>
      <c r="D326" s="90">
        <f t="shared" si="16"/>
        <v>28.303425774877649</v>
      </c>
      <c r="E326" s="4"/>
      <c r="F326" s="14">
        <v>680</v>
      </c>
      <c r="G326" s="17">
        <v>5</v>
      </c>
      <c r="H326" s="18">
        <v>16985</v>
      </c>
      <c r="I326" s="97">
        <f t="shared" si="15"/>
        <v>86.58747960848288</v>
      </c>
      <c r="K326" s="20">
        <v>623</v>
      </c>
      <c r="L326" s="20">
        <v>5</v>
      </c>
      <c r="M326" s="20">
        <v>3889</v>
      </c>
      <c r="O326" s="5">
        <v>315</v>
      </c>
      <c r="Q326" s="5" t="s">
        <v>13</v>
      </c>
      <c r="S326" s="5">
        <v>299</v>
      </c>
      <c r="W326" s="5">
        <v>1173</v>
      </c>
      <c r="AA326" s="20">
        <v>302</v>
      </c>
      <c r="AB326" s="20">
        <v>6</v>
      </c>
      <c r="AC326" s="20">
        <v>2360</v>
      </c>
      <c r="AE326" s="20">
        <v>253</v>
      </c>
      <c r="AF326" s="20">
        <v>5</v>
      </c>
      <c r="AG326" s="20">
        <v>4044</v>
      </c>
      <c r="AI326" s="5">
        <v>933</v>
      </c>
      <c r="AM326" s="5">
        <v>942</v>
      </c>
      <c r="AQ326" s="5">
        <v>239</v>
      </c>
      <c r="AU326" s="5">
        <v>306</v>
      </c>
      <c r="AY326" s="20">
        <v>503</v>
      </c>
      <c r="AZ326" s="20">
        <v>6</v>
      </c>
      <c r="BA326" s="20">
        <v>250</v>
      </c>
      <c r="BC326" s="46">
        <v>87</v>
      </c>
      <c r="BG326" s="5">
        <v>271</v>
      </c>
      <c r="BK326" s="5">
        <v>23</v>
      </c>
      <c r="BO326" s="5">
        <v>249</v>
      </c>
      <c r="BS326" s="5">
        <v>287</v>
      </c>
      <c r="BW326" s="5">
        <v>311</v>
      </c>
      <c r="CA326" s="5">
        <v>263</v>
      </c>
      <c r="CB326" s="5">
        <v>6</v>
      </c>
      <c r="CC326" s="5">
        <v>4</v>
      </c>
      <c r="CE326" s="5">
        <v>220</v>
      </c>
      <c r="CG326" s="5" t="s">
        <v>13</v>
      </c>
      <c r="CI326" s="5">
        <v>233</v>
      </c>
      <c r="CM326" s="5">
        <v>239</v>
      </c>
      <c r="CQ326" s="5">
        <v>306</v>
      </c>
      <c r="CU326" s="5">
        <v>65</v>
      </c>
      <c r="CY326" s="5">
        <v>298</v>
      </c>
      <c r="DC326" s="5">
        <v>306</v>
      </c>
      <c r="DG326" s="5">
        <v>291</v>
      </c>
    </row>
    <row r="327" spans="1:111" x14ac:dyDescent="0.15">
      <c r="A327" s="14">
        <v>284</v>
      </c>
      <c r="B327" s="15">
        <v>5</v>
      </c>
      <c r="C327" s="16">
        <v>5576</v>
      </c>
      <c r="D327" s="90">
        <f t="shared" si="16"/>
        <v>28.425774877650895</v>
      </c>
      <c r="E327" s="4"/>
      <c r="F327" s="14">
        <v>463</v>
      </c>
      <c r="G327" s="17">
        <v>5</v>
      </c>
      <c r="H327" s="18">
        <v>16999</v>
      </c>
      <c r="I327" s="97">
        <f t="shared" si="15"/>
        <v>86.65884991843393</v>
      </c>
      <c r="K327" s="20">
        <v>157</v>
      </c>
      <c r="L327" s="20">
        <v>5</v>
      </c>
      <c r="M327" s="20">
        <v>3966</v>
      </c>
      <c r="O327" s="5">
        <v>316</v>
      </c>
      <c r="Q327" s="5" t="s">
        <v>13</v>
      </c>
      <c r="S327" s="5">
        <v>306</v>
      </c>
      <c r="W327" s="5">
        <v>1177</v>
      </c>
      <c r="AA327" s="20">
        <v>268</v>
      </c>
      <c r="AB327" s="20">
        <v>6</v>
      </c>
      <c r="AC327" s="20">
        <v>2392</v>
      </c>
      <c r="AE327" s="20">
        <v>198</v>
      </c>
      <c r="AF327" s="20">
        <v>5</v>
      </c>
      <c r="AG327" s="20">
        <v>4156</v>
      </c>
      <c r="AI327" s="5">
        <v>936</v>
      </c>
      <c r="AM327" s="5">
        <v>945</v>
      </c>
      <c r="AQ327" s="5">
        <v>240</v>
      </c>
      <c r="AU327" s="5">
        <v>307</v>
      </c>
      <c r="AY327" s="20">
        <v>352</v>
      </c>
      <c r="AZ327" s="20">
        <v>6</v>
      </c>
      <c r="BA327" s="20">
        <v>300</v>
      </c>
      <c r="BC327" s="46">
        <v>88</v>
      </c>
      <c r="BG327" s="5">
        <v>272</v>
      </c>
      <c r="BK327" s="5">
        <v>24</v>
      </c>
      <c r="BO327" s="5">
        <v>250</v>
      </c>
      <c r="BS327" s="5">
        <v>292</v>
      </c>
      <c r="BW327" s="5">
        <v>312</v>
      </c>
      <c r="CA327" s="5">
        <v>268</v>
      </c>
      <c r="CB327" s="5">
        <v>6</v>
      </c>
      <c r="CC327" s="5">
        <v>4</v>
      </c>
      <c r="CE327" s="5">
        <v>221</v>
      </c>
      <c r="CG327" s="5" t="s">
        <v>13</v>
      </c>
      <c r="CI327" s="5">
        <v>234</v>
      </c>
      <c r="CM327" s="5">
        <v>240</v>
      </c>
      <c r="CQ327" s="5">
        <v>307</v>
      </c>
      <c r="CU327" s="5">
        <v>66</v>
      </c>
      <c r="CY327" s="5">
        <v>299</v>
      </c>
      <c r="DC327" s="5">
        <v>307</v>
      </c>
      <c r="DG327" s="5">
        <v>292</v>
      </c>
    </row>
    <row r="328" spans="1:111" x14ac:dyDescent="0.15">
      <c r="A328" s="14">
        <v>507</v>
      </c>
      <c r="B328" s="15">
        <v>5</v>
      </c>
      <c r="C328" s="16">
        <v>5677</v>
      </c>
      <c r="D328" s="90">
        <f t="shared" si="16"/>
        <v>28.940660685154974</v>
      </c>
      <c r="E328" s="4"/>
      <c r="F328" s="14">
        <v>957</v>
      </c>
      <c r="G328" s="17">
        <v>5</v>
      </c>
      <c r="H328" s="18">
        <v>17060</v>
      </c>
      <c r="I328" s="97">
        <f t="shared" si="15"/>
        <v>86.969820554649274</v>
      </c>
      <c r="K328" s="20">
        <v>1270</v>
      </c>
      <c r="L328" s="20">
        <v>5</v>
      </c>
      <c r="M328" s="20">
        <v>4017</v>
      </c>
      <c r="O328" s="5">
        <v>317</v>
      </c>
      <c r="Q328" s="5" t="s">
        <v>13</v>
      </c>
      <c r="S328" s="5">
        <v>308</v>
      </c>
      <c r="W328" s="5">
        <v>1182</v>
      </c>
      <c r="AA328" s="20">
        <v>516</v>
      </c>
      <c r="AB328" s="20">
        <v>6</v>
      </c>
      <c r="AC328" s="20">
        <v>2392</v>
      </c>
      <c r="AE328" s="20">
        <v>1223</v>
      </c>
      <c r="AF328" s="20">
        <v>5</v>
      </c>
      <c r="AG328" s="20">
        <v>4230</v>
      </c>
      <c r="AI328" s="5">
        <v>939</v>
      </c>
      <c r="AM328" s="5">
        <v>952</v>
      </c>
      <c r="AQ328" s="5">
        <v>241</v>
      </c>
      <c r="AU328" s="5">
        <v>308</v>
      </c>
      <c r="AY328" s="20">
        <v>392</v>
      </c>
      <c r="AZ328" s="20">
        <v>6</v>
      </c>
      <c r="BA328" s="20">
        <v>300</v>
      </c>
      <c r="BC328" s="46">
        <v>89</v>
      </c>
      <c r="BG328" s="5">
        <v>273</v>
      </c>
      <c r="BK328" s="5">
        <v>25</v>
      </c>
      <c r="BO328" s="5">
        <v>251</v>
      </c>
      <c r="BS328" s="5">
        <v>299</v>
      </c>
      <c r="BW328" s="5">
        <v>313</v>
      </c>
      <c r="CA328" s="5">
        <v>327</v>
      </c>
      <c r="CB328" s="5">
        <v>6</v>
      </c>
      <c r="CC328" s="5">
        <v>4</v>
      </c>
      <c r="CE328" s="5">
        <v>223</v>
      </c>
      <c r="CG328" s="5" t="s">
        <v>13</v>
      </c>
      <c r="CI328" s="5">
        <v>235</v>
      </c>
      <c r="CM328" s="5">
        <v>241</v>
      </c>
      <c r="CQ328" s="5">
        <v>308</v>
      </c>
      <c r="CU328" s="5">
        <v>67</v>
      </c>
      <c r="CY328" s="5">
        <v>300</v>
      </c>
      <c r="DC328" s="5">
        <v>308</v>
      </c>
      <c r="DG328" s="5">
        <v>293</v>
      </c>
    </row>
    <row r="329" spans="1:111" x14ac:dyDescent="0.15">
      <c r="A329" s="14">
        <v>923</v>
      </c>
      <c r="B329" s="15">
        <v>5</v>
      </c>
      <c r="C329" s="16">
        <v>5758</v>
      </c>
      <c r="D329" s="90">
        <f t="shared" si="16"/>
        <v>29.353588907014682</v>
      </c>
      <c r="E329" s="4"/>
      <c r="F329" s="14">
        <v>423</v>
      </c>
      <c r="G329" s="17">
        <v>5</v>
      </c>
      <c r="H329" s="18">
        <v>17135</v>
      </c>
      <c r="I329" s="97">
        <f t="shared" si="15"/>
        <v>87.352161500815669</v>
      </c>
      <c r="K329" s="20">
        <v>253</v>
      </c>
      <c r="L329" s="20">
        <v>5</v>
      </c>
      <c r="M329" s="20">
        <v>4044</v>
      </c>
      <c r="O329" s="5">
        <v>318</v>
      </c>
      <c r="Q329" s="5" t="s">
        <v>13</v>
      </c>
      <c r="S329" s="5">
        <v>310</v>
      </c>
      <c r="W329" s="5">
        <v>1187</v>
      </c>
      <c r="AA329" s="20">
        <v>1136</v>
      </c>
      <c r="AB329" s="20">
        <v>6</v>
      </c>
      <c r="AC329" s="20">
        <v>3147</v>
      </c>
      <c r="AE329" s="20">
        <v>1257</v>
      </c>
      <c r="AF329" s="20">
        <v>5</v>
      </c>
      <c r="AG329" s="20">
        <v>4304</v>
      </c>
      <c r="AI329" s="5">
        <v>942</v>
      </c>
      <c r="AM329" s="5">
        <v>953</v>
      </c>
      <c r="AQ329" s="5">
        <v>242</v>
      </c>
      <c r="AU329" s="5">
        <v>309</v>
      </c>
      <c r="AY329" s="20">
        <v>1017</v>
      </c>
      <c r="AZ329" s="20">
        <v>6</v>
      </c>
      <c r="BA329" s="20">
        <v>300</v>
      </c>
      <c r="BC329" s="46">
        <v>90</v>
      </c>
      <c r="BG329" s="5">
        <v>274</v>
      </c>
      <c r="BK329" s="5">
        <v>26</v>
      </c>
      <c r="BO329" s="5">
        <v>252</v>
      </c>
      <c r="BS329" s="5">
        <v>301</v>
      </c>
      <c r="BW329" s="5">
        <v>314</v>
      </c>
      <c r="CA329" s="5">
        <v>435</v>
      </c>
      <c r="CB329" s="5">
        <v>6</v>
      </c>
      <c r="CC329" s="5">
        <v>4</v>
      </c>
      <c r="CE329" s="5">
        <v>224</v>
      </c>
      <c r="CG329" s="5" t="s">
        <v>13</v>
      </c>
      <c r="CI329" s="5">
        <v>236</v>
      </c>
      <c r="CM329" s="5">
        <v>242</v>
      </c>
      <c r="CQ329" s="5">
        <v>309</v>
      </c>
      <c r="CU329" s="5">
        <v>68</v>
      </c>
      <c r="CY329" s="5">
        <v>302</v>
      </c>
      <c r="DC329" s="5">
        <v>309</v>
      </c>
      <c r="DG329" s="5">
        <v>294</v>
      </c>
    </row>
    <row r="330" spans="1:111" x14ac:dyDescent="0.15">
      <c r="A330" s="14">
        <v>770</v>
      </c>
      <c r="B330" s="15">
        <v>5</v>
      </c>
      <c r="C330" s="16">
        <v>5876</v>
      </c>
      <c r="D330" s="90">
        <f t="shared" si="16"/>
        <v>29.955138662316479</v>
      </c>
      <c r="E330" s="4"/>
      <c r="F330" s="14">
        <v>258</v>
      </c>
      <c r="G330" s="17">
        <v>5</v>
      </c>
      <c r="H330" s="18">
        <v>17520</v>
      </c>
      <c r="I330" s="97">
        <f t="shared" ref="I330:I361" si="17">H330/$B$1365*100</f>
        <v>89.314845024469818</v>
      </c>
      <c r="K330" s="20">
        <v>932</v>
      </c>
      <c r="L330" s="20">
        <v>5</v>
      </c>
      <c r="M330" s="20">
        <v>4056</v>
      </c>
      <c r="O330" s="5">
        <v>319</v>
      </c>
      <c r="Q330" s="5" t="s">
        <v>13</v>
      </c>
      <c r="S330" s="5">
        <v>318</v>
      </c>
      <c r="W330" s="5">
        <v>1193</v>
      </c>
      <c r="AA330" s="20">
        <v>72</v>
      </c>
      <c r="AB330" s="20">
        <v>6</v>
      </c>
      <c r="AC330" s="20">
        <v>3322</v>
      </c>
      <c r="AE330" s="20">
        <v>284</v>
      </c>
      <c r="AF330" s="20">
        <v>5</v>
      </c>
      <c r="AG330" s="20">
        <v>4356</v>
      </c>
      <c r="AI330" s="5">
        <v>945</v>
      </c>
      <c r="AM330" s="5">
        <v>956</v>
      </c>
      <c r="AQ330" s="5">
        <v>243</v>
      </c>
      <c r="AU330" s="5">
        <v>310</v>
      </c>
      <c r="AY330" s="20">
        <v>1003</v>
      </c>
      <c r="AZ330" s="20">
        <v>6</v>
      </c>
      <c r="BA330" s="20">
        <v>306</v>
      </c>
      <c r="BC330" s="46">
        <v>91</v>
      </c>
      <c r="BG330" s="5">
        <v>275</v>
      </c>
      <c r="BK330" s="5">
        <v>27</v>
      </c>
      <c r="BO330" s="5">
        <v>254</v>
      </c>
      <c r="BS330" s="5">
        <v>306</v>
      </c>
      <c r="BW330" s="5">
        <v>315</v>
      </c>
      <c r="CA330" s="5">
        <v>516</v>
      </c>
      <c r="CB330" s="5">
        <v>6</v>
      </c>
      <c r="CC330" s="5">
        <v>4</v>
      </c>
      <c r="CE330" s="5">
        <v>225</v>
      </c>
      <c r="CG330" s="5" t="s">
        <v>13</v>
      </c>
      <c r="CI330" s="5">
        <v>237</v>
      </c>
      <c r="CM330" s="5">
        <v>243</v>
      </c>
      <c r="CQ330" s="5">
        <v>310</v>
      </c>
      <c r="CU330" s="5">
        <v>69</v>
      </c>
      <c r="CY330" s="5">
        <v>303</v>
      </c>
      <c r="DC330" s="5">
        <v>310</v>
      </c>
      <c r="DG330" s="5">
        <v>295</v>
      </c>
    </row>
    <row r="331" spans="1:111" x14ac:dyDescent="0.15">
      <c r="A331" s="14">
        <v>198</v>
      </c>
      <c r="B331" s="15">
        <v>5</v>
      </c>
      <c r="C331" s="16">
        <v>6185</v>
      </c>
      <c r="D331" s="90">
        <f t="shared" si="16"/>
        <v>31.530383360522023</v>
      </c>
      <c r="E331" s="4"/>
      <c r="F331" s="14">
        <v>1082</v>
      </c>
      <c r="G331" s="17">
        <v>5</v>
      </c>
      <c r="H331" s="18">
        <v>17577</v>
      </c>
      <c r="I331" s="97">
        <f t="shared" si="17"/>
        <v>89.605424143556277</v>
      </c>
      <c r="K331" s="20">
        <v>934</v>
      </c>
      <c r="L331" s="20">
        <v>5</v>
      </c>
      <c r="M331" s="20">
        <v>4056</v>
      </c>
      <c r="O331" s="5">
        <v>320</v>
      </c>
      <c r="Q331" s="5" t="s">
        <v>13</v>
      </c>
      <c r="S331" s="5">
        <v>324</v>
      </c>
      <c r="W331" s="5">
        <v>1194</v>
      </c>
      <c r="AA331" s="20">
        <v>1266</v>
      </c>
      <c r="AB331" s="20">
        <v>6</v>
      </c>
      <c r="AC331" s="20">
        <v>3542</v>
      </c>
      <c r="AE331" s="20">
        <v>923</v>
      </c>
      <c r="AF331" s="20">
        <v>5</v>
      </c>
      <c r="AG331" s="20">
        <v>4410</v>
      </c>
      <c r="AI331" s="5">
        <v>952</v>
      </c>
      <c r="AM331" s="5">
        <v>959</v>
      </c>
      <c r="AQ331" s="5">
        <v>245</v>
      </c>
      <c r="AU331" s="5">
        <v>311</v>
      </c>
      <c r="AY331" s="20">
        <v>136</v>
      </c>
      <c r="AZ331" s="20">
        <v>6</v>
      </c>
      <c r="BA331" s="20">
        <v>308</v>
      </c>
      <c r="BC331" s="46">
        <v>92</v>
      </c>
      <c r="BG331" s="5">
        <v>276</v>
      </c>
      <c r="BK331" s="5">
        <v>28</v>
      </c>
      <c r="BO331" s="5">
        <v>255</v>
      </c>
      <c r="BS331" s="5">
        <v>308</v>
      </c>
      <c r="BW331" s="5">
        <v>316</v>
      </c>
      <c r="CA331" s="5">
        <v>858</v>
      </c>
      <c r="CB331" s="5">
        <v>6</v>
      </c>
      <c r="CC331" s="5">
        <v>4</v>
      </c>
      <c r="CE331" s="5">
        <v>226</v>
      </c>
      <c r="CG331" s="5" t="s">
        <v>13</v>
      </c>
      <c r="CI331" s="5">
        <v>238</v>
      </c>
      <c r="CM331" s="5">
        <v>245</v>
      </c>
      <c r="CQ331" s="5">
        <v>311</v>
      </c>
      <c r="CU331" s="5">
        <v>70</v>
      </c>
      <c r="CY331" s="5">
        <v>305</v>
      </c>
      <c r="DC331" s="5">
        <v>311</v>
      </c>
      <c r="DG331" s="5">
        <v>296</v>
      </c>
    </row>
    <row r="332" spans="1:111" x14ac:dyDescent="0.15">
      <c r="A332" s="14">
        <v>915</v>
      </c>
      <c r="B332" s="15">
        <v>5</v>
      </c>
      <c r="C332" s="16">
        <v>6381</v>
      </c>
      <c r="D332" s="90">
        <f t="shared" si="16"/>
        <v>32.529567699836868</v>
      </c>
      <c r="E332" s="4"/>
      <c r="F332" s="14">
        <v>1308</v>
      </c>
      <c r="G332" s="17">
        <v>5</v>
      </c>
      <c r="H332" s="18">
        <v>17628</v>
      </c>
      <c r="I332" s="97">
        <f t="shared" si="17"/>
        <v>89.865415986949429</v>
      </c>
      <c r="K332" s="20">
        <v>198</v>
      </c>
      <c r="L332" s="20">
        <v>5</v>
      </c>
      <c r="M332" s="20">
        <v>4156</v>
      </c>
      <c r="O332" s="5">
        <v>321</v>
      </c>
      <c r="Q332" s="5" t="s">
        <v>13</v>
      </c>
      <c r="S332" s="5">
        <v>326</v>
      </c>
      <c r="W332" s="5">
        <v>1197</v>
      </c>
      <c r="AA332" s="20">
        <v>1176</v>
      </c>
      <c r="AB332" s="20">
        <v>6</v>
      </c>
      <c r="AC332" s="20">
        <v>3568</v>
      </c>
      <c r="AE332" s="20">
        <v>713</v>
      </c>
      <c r="AF332" s="20">
        <v>5</v>
      </c>
      <c r="AG332" s="20">
        <v>4489</v>
      </c>
      <c r="AI332" s="5">
        <v>953</v>
      </c>
      <c r="AM332" s="5">
        <v>968</v>
      </c>
      <c r="AQ332" s="5">
        <v>246</v>
      </c>
      <c r="AU332" s="5">
        <v>312</v>
      </c>
      <c r="AY332" s="20">
        <v>335</v>
      </c>
      <c r="AZ332" s="20">
        <v>6</v>
      </c>
      <c r="BA332" s="20">
        <v>350</v>
      </c>
      <c r="BC332" s="46">
        <v>93</v>
      </c>
      <c r="BG332" s="5">
        <v>277</v>
      </c>
      <c r="BK332" s="5">
        <v>29</v>
      </c>
      <c r="BO332" s="5">
        <v>256</v>
      </c>
      <c r="BS332" s="5">
        <v>310</v>
      </c>
      <c r="BW332" s="5">
        <v>317</v>
      </c>
      <c r="CA332" s="5">
        <v>1009</v>
      </c>
      <c r="CB332" s="5">
        <v>6</v>
      </c>
      <c r="CC332" s="5">
        <v>4</v>
      </c>
      <c r="CE332" s="5">
        <v>227</v>
      </c>
      <c r="CG332" s="5" t="s">
        <v>13</v>
      </c>
      <c r="CI332" s="5">
        <v>239</v>
      </c>
      <c r="CM332" s="5">
        <v>246</v>
      </c>
      <c r="CQ332" s="5">
        <v>312</v>
      </c>
      <c r="CU332" s="5">
        <v>71</v>
      </c>
      <c r="CY332" s="5">
        <v>306</v>
      </c>
      <c r="DC332" s="5">
        <v>312</v>
      </c>
      <c r="DG332" s="5">
        <v>297</v>
      </c>
    </row>
    <row r="333" spans="1:111" x14ac:dyDescent="0.15">
      <c r="A333" s="14">
        <v>1168</v>
      </c>
      <c r="B333" s="15">
        <v>5</v>
      </c>
      <c r="C333" s="16">
        <v>6550</v>
      </c>
      <c r="D333" s="90">
        <f t="shared" si="16"/>
        <v>33.391109298531809</v>
      </c>
      <c r="E333" s="4"/>
      <c r="F333" s="14">
        <v>436</v>
      </c>
      <c r="G333" s="17">
        <v>5</v>
      </c>
      <c r="H333" s="18">
        <v>17759</v>
      </c>
      <c r="I333" s="96">
        <f t="shared" si="17"/>
        <v>90.533238172920065</v>
      </c>
      <c r="K333" s="20">
        <v>613</v>
      </c>
      <c r="L333" s="20">
        <v>5</v>
      </c>
      <c r="M333" s="20">
        <v>4188</v>
      </c>
      <c r="O333" s="5">
        <v>322</v>
      </c>
      <c r="Q333" s="5" t="s">
        <v>13</v>
      </c>
      <c r="S333" s="5">
        <v>331</v>
      </c>
      <c r="W333" s="5">
        <v>1198</v>
      </c>
      <c r="AA333" s="20">
        <v>255</v>
      </c>
      <c r="AB333" s="20">
        <v>6</v>
      </c>
      <c r="AC333" s="20">
        <v>3792</v>
      </c>
      <c r="AE333" s="20">
        <v>1346</v>
      </c>
      <c r="AF333" s="20">
        <v>5</v>
      </c>
      <c r="AG333" s="20">
        <v>4509</v>
      </c>
      <c r="AI333" s="5">
        <v>956</v>
      </c>
      <c r="AM333" s="5">
        <v>972</v>
      </c>
      <c r="AQ333" s="5">
        <v>247</v>
      </c>
      <c r="AU333" s="5">
        <v>313</v>
      </c>
      <c r="AY333" s="20">
        <v>655</v>
      </c>
      <c r="AZ333" s="20">
        <v>6</v>
      </c>
      <c r="BA333" s="20">
        <v>350</v>
      </c>
      <c r="BC333" s="46">
        <v>94</v>
      </c>
      <c r="BG333" s="5">
        <v>278</v>
      </c>
      <c r="BK333" s="5">
        <v>31</v>
      </c>
      <c r="BO333" s="5">
        <v>259</v>
      </c>
      <c r="BS333" s="5">
        <v>318</v>
      </c>
      <c r="BW333" s="5">
        <v>318</v>
      </c>
      <c r="CA333" s="5">
        <v>1136</v>
      </c>
      <c r="CB333" s="5">
        <v>6</v>
      </c>
      <c r="CC333" s="5">
        <v>4</v>
      </c>
      <c r="CE333" s="5">
        <v>228</v>
      </c>
      <c r="CG333" s="5" t="s">
        <v>13</v>
      </c>
      <c r="CI333" s="5">
        <v>240</v>
      </c>
      <c r="CM333" s="5">
        <v>247</v>
      </c>
      <c r="CQ333" s="5">
        <v>313</v>
      </c>
      <c r="CU333" s="5">
        <v>72</v>
      </c>
      <c r="CY333" s="5">
        <v>307</v>
      </c>
      <c r="DC333" s="5">
        <v>313</v>
      </c>
      <c r="DG333" s="5">
        <v>298</v>
      </c>
    </row>
    <row r="334" spans="1:111" x14ac:dyDescent="0.15">
      <c r="A334" s="14">
        <v>481</v>
      </c>
      <c r="B334" s="15">
        <v>5</v>
      </c>
      <c r="C334" s="16">
        <v>6634</v>
      </c>
      <c r="D334" s="90">
        <f t="shared" si="16"/>
        <v>33.819331158238178</v>
      </c>
      <c r="E334" s="4"/>
      <c r="F334" s="14">
        <v>746</v>
      </c>
      <c r="G334" s="17">
        <v>5</v>
      </c>
      <c r="H334" s="18">
        <v>17925</v>
      </c>
      <c r="I334" s="96">
        <f t="shared" si="17"/>
        <v>91.379486133768353</v>
      </c>
      <c r="K334" s="20">
        <v>1223</v>
      </c>
      <c r="L334" s="20">
        <v>5</v>
      </c>
      <c r="M334" s="20">
        <v>4230</v>
      </c>
      <c r="O334" s="5">
        <v>323</v>
      </c>
      <c r="Q334" s="5" t="s">
        <v>13</v>
      </c>
      <c r="S334" s="5">
        <v>336</v>
      </c>
      <c r="W334" s="5">
        <v>1202</v>
      </c>
      <c r="AA334" s="20">
        <v>513</v>
      </c>
      <c r="AB334" s="20">
        <v>6</v>
      </c>
      <c r="AC334" s="20">
        <v>3805</v>
      </c>
      <c r="AE334" s="20">
        <v>269</v>
      </c>
      <c r="AF334" s="20">
        <v>5</v>
      </c>
      <c r="AG334" s="20">
        <v>4510</v>
      </c>
      <c r="AI334" s="5">
        <v>959</v>
      </c>
      <c r="AM334" s="5">
        <v>978</v>
      </c>
      <c r="AQ334" s="5">
        <v>248</v>
      </c>
      <c r="AU334" s="5">
        <v>314</v>
      </c>
      <c r="AY334" s="20">
        <v>789</v>
      </c>
      <c r="AZ334" s="20">
        <v>6</v>
      </c>
      <c r="BA334" s="20">
        <v>350</v>
      </c>
      <c r="BC334" s="46">
        <v>95</v>
      </c>
      <c r="BG334" s="5">
        <v>280</v>
      </c>
      <c r="BK334" s="5">
        <v>35</v>
      </c>
      <c r="BO334" s="5">
        <v>260</v>
      </c>
      <c r="BS334" s="5">
        <v>324</v>
      </c>
      <c r="BW334" s="5">
        <v>319</v>
      </c>
      <c r="CA334" s="5">
        <v>1266</v>
      </c>
      <c r="CB334" s="5">
        <v>6</v>
      </c>
      <c r="CC334" s="5">
        <v>4</v>
      </c>
      <c r="CE334" s="5">
        <v>229</v>
      </c>
      <c r="CG334" s="5" t="s">
        <v>13</v>
      </c>
      <c r="CI334" s="5">
        <v>241</v>
      </c>
      <c r="CM334" s="5">
        <v>248</v>
      </c>
      <c r="CQ334" s="5">
        <v>314</v>
      </c>
      <c r="CU334" s="5">
        <v>73</v>
      </c>
      <c r="CY334" s="5">
        <v>308</v>
      </c>
      <c r="DC334" s="5">
        <v>314</v>
      </c>
      <c r="DG334" s="5">
        <v>299</v>
      </c>
    </row>
    <row r="335" spans="1:111" x14ac:dyDescent="0.15">
      <c r="A335" s="14">
        <v>1257</v>
      </c>
      <c r="B335" s="15">
        <v>5</v>
      </c>
      <c r="C335" s="16">
        <v>6770</v>
      </c>
      <c r="D335" s="90">
        <f t="shared" si="16"/>
        <v>34.512642740619903</v>
      </c>
      <c r="E335" s="4"/>
      <c r="F335" s="14">
        <v>264</v>
      </c>
      <c r="G335" s="17">
        <v>5</v>
      </c>
      <c r="H335" s="18">
        <v>18024</v>
      </c>
      <c r="I335" s="96">
        <f t="shared" si="17"/>
        <v>91.884176182707989</v>
      </c>
      <c r="K335" s="20">
        <v>1257</v>
      </c>
      <c r="L335" s="20">
        <v>5</v>
      </c>
      <c r="M335" s="20">
        <v>4304</v>
      </c>
      <c r="O335" s="5">
        <v>324</v>
      </c>
      <c r="Q335" s="5" t="s">
        <v>13</v>
      </c>
      <c r="S335" s="5">
        <v>340</v>
      </c>
      <c r="W335" s="5">
        <v>1203</v>
      </c>
      <c r="AA335" s="20">
        <v>100</v>
      </c>
      <c r="AB335" s="20">
        <v>6</v>
      </c>
      <c r="AC335" s="20">
        <v>3956</v>
      </c>
      <c r="AE335" s="20">
        <v>770</v>
      </c>
      <c r="AF335" s="20">
        <v>5</v>
      </c>
      <c r="AG335" s="20">
        <v>4626</v>
      </c>
      <c r="AI335" s="5">
        <v>968</v>
      </c>
      <c r="AM335" s="5">
        <v>984</v>
      </c>
      <c r="AQ335" s="5">
        <v>249</v>
      </c>
      <c r="AU335" s="5">
        <v>315</v>
      </c>
      <c r="AY335" s="20">
        <v>323</v>
      </c>
      <c r="AZ335" s="20">
        <v>6</v>
      </c>
      <c r="BA335" s="20">
        <v>400</v>
      </c>
      <c r="BC335" s="46">
        <v>96</v>
      </c>
      <c r="BG335" s="5">
        <v>281</v>
      </c>
      <c r="BK335" s="5">
        <v>38</v>
      </c>
      <c r="BO335" s="5">
        <v>261</v>
      </c>
      <c r="BS335" s="5">
        <v>326</v>
      </c>
      <c r="BW335" s="5">
        <v>320</v>
      </c>
      <c r="CA335" s="5">
        <v>125</v>
      </c>
      <c r="CB335" s="5">
        <v>6</v>
      </c>
      <c r="CC335" s="5">
        <v>5</v>
      </c>
      <c r="CE335" s="5">
        <v>233</v>
      </c>
      <c r="CG335" s="5" t="s">
        <v>13</v>
      </c>
      <c r="CI335" s="5">
        <v>242</v>
      </c>
      <c r="CM335" s="5">
        <v>249</v>
      </c>
      <c r="CQ335" s="5">
        <v>315</v>
      </c>
      <c r="CU335" s="5">
        <v>74</v>
      </c>
      <c r="CY335" s="5">
        <v>309</v>
      </c>
      <c r="DC335" s="5">
        <v>315</v>
      </c>
      <c r="DG335" s="5">
        <v>300</v>
      </c>
    </row>
    <row r="336" spans="1:111" x14ac:dyDescent="0.15">
      <c r="A336" s="14">
        <v>288</v>
      </c>
      <c r="B336" s="15">
        <v>5</v>
      </c>
      <c r="C336" s="16">
        <v>6908</v>
      </c>
      <c r="D336" s="90">
        <f t="shared" si="16"/>
        <v>35.21615008156607</v>
      </c>
      <c r="E336" s="4"/>
      <c r="F336" s="14">
        <v>123</v>
      </c>
      <c r="G336" s="17">
        <v>5</v>
      </c>
      <c r="H336" s="18">
        <v>18089</v>
      </c>
      <c r="I336" s="96">
        <f t="shared" si="17"/>
        <v>92.215538336052205</v>
      </c>
      <c r="K336" s="20">
        <v>923</v>
      </c>
      <c r="L336" s="20">
        <v>5</v>
      </c>
      <c r="M336" s="20">
        <v>4410</v>
      </c>
      <c r="O336" s="5">
        <v>325</v>
      </c>
      <c r="Q336" s="5" t="s">
        <v>13</v>
      </c>
      <c r="S336" s="5">
        <v>345</v>
      </c>
      <c r="W336" s="5">
        <v>1204</v>
      </c>
      <c r="AA336" s="20">
        <v>572</v>
      </c>
      <c r="AB336" s="20">
        <v>6</v>
      </c>
      <c r="AC336" s="20">
        <v>4106</v>
      </c>
      <c r="AE336" s="20">
        <v>1191</v>
      </c>
      <c r="AF336" s="20">
        <v>5</v>
      </c>
      <c r="AG336" s="20">
        <v>4628</v>
      </c>
      <c r="AI336" s="5">
        <v>972</v>
      </c>
      <c r="AM336" s="5">
        <v>990</v>
      </c>
      <c r="AQ336" s="5">
        <v>250</v>
      </c>
      <c r="AU336" s="5">
        <v>316</v>
      </c>
      <c r="AY336" s="20">
        <v>488</v>
      </c>
      <c r="AZ336" s="20">
        <v>6</v>
      </c>
      <c r="BA336" s="20">
        <v>400</v>
      </c>
      <c r="BC336" s="46">
        <v>97</v>
      </c>
      <c r="BG336" s="5">
        <v>282</v>
      </c>
      <c r="BK336" s="5">
        <v>39</v>
      </c>
      <c r="BO336" s="5">
        <v>262</v>
      </c>
      <c r="BS336" s="5">
        <v>331</v>
      </c>
      <c r="BW336" s="5">
        <v>321</v>
      </c>
      <c r="CA336" s="5">
        <v>302</v>
      </c>
      <c r="CB336" s="5">
        <v>6</v>
      </c>
      <c r="CC336" s="5">
        <v>5</v>
      </c>
      <c r="CE336" s="5">
        <v>234</v>
      </c>
      <c r="CG336" s="5" t="s">
        <v>13</v>
      </c>
      <c r="CI336" s="5">
        <v>243</v>
      </c>
      <c r="CM336" s="5">
        <v>250</v>
      </c>
      <c r="CQ336" s="5">
        <v>316</v>
      </c>
      <c r="CU336" s="5">
        <v>75</v>
      </c>
      <c r="CY336" s="5">
        <v>310</v>
      </c>
      <c r="DC336" s="5">
        <v>316</v>
      </c>
      <c r="DG336" s="5">
        <v>301</v>
      </c>
    </row>
    <row r="337" spans="1:111" x14ac:dyDescent="0.15">
      <c r="A337" s="14">
        <v>544</v>
      </c>
      <c r="B337" s="15">
        <v>5</v>
      </c>
      <c r="C337" s="16">
        <v>7139</v>
      </c>
      <c r="D337" s="90">
        <f t="shared" si="16"/>
        <v>36.39376019575856</v>
      </c>
      <c r="E337" s="4"/>
      <c r="F337" s="14">
        <v>452</v>
      </c>
      <c r="G337" s="17">
        <v>5</v>
      </c>
      <c r="H337" s="18">
        <v>18105</v>
      </c>
      <c r="I337" s="96">
        <f t="shared" si="17"/>
        <v>92.297104404567705</v>
      </c>
      <c r="K337" s="20">
        <v>490</v>
      </c>
      <c r="L337" s="20">
        <v>5</v>
      </c>
      <c r="M337" s="20">
        <v>4437</v>
      </c>
      <c r="O337" s="5">
        <v>326</v>
      </c>
      <c r="Q337" s="5" t="s">
        <v>13</v>
      </c>
      <c r="S337" s="5">
        <v>349</v>
      </c>
      <c r="W337" s="5">
        <v>1205</v>
      </c>
      <c r="AA337" s="20">
        <v>327</v>
      </c>
      <c r="AB337" s="20">
        <v>6</v>
      </c>
      <c r="AC337" s="20">
        <v>4216</v>
      </c>
      <c r="AE337" s="20">
        <v>951</v>
      </c>
      <c r="AF337" s="20">
        <v>5</v>
      </c>
      <c r="AG337" s="20">
        <v>4665</v>
      </c>
      <c r="AI337" s="5">
        <v>973</v>
      </c>
      <c r="AM337" s="5">
        <v>994</v>
      </c>
      <c r="AQ337" s="5">
        <v>251</v>
      </c>
      <c r="AU337" s="5">
        <v>317</v>
      </c>
      <c r="AY337" s="20">
        <v>812</v>
      </c>
      <c r="AZ337" s="20">
        <v>6</v>
      </c>
      <c r="BA337" s="20">
        <v>400</v>
      </c>
      <c r="BC337" s="46">
        <v>98</v>
      </c>
      <c r="BG337" s="5">
        <v>283</v>
      </c>
      <c r="BK337" s="5">
        <v>40</v>
      </c>
      <c r="BO337" s="5">
        <v>263</v>
      </c>
      <c r="BS337" s="5">
        <v>336</v>
      </c>
      <c r="BW337" s="5">
        <v>322</v>
      </c>
      <c r="CA337" s="5">
        <v>513</v>
      </c>
      <c r="CB337" s="5">
        <v>6</v>
      </c>
      <c r="CC337" s="5">
        <v>5</v>
      </c>
      <c r="CE337" s="5">
        <v>235</v>
      </c>
      <c r="CG337" s="5" t="s">
        <v>13</v>
      </c>
      <c r="CI337" s="5">
        <v>245</v>
      </c>
      <c r="CM337" s="5">
        <v>251</v>
      </c>
      <c r="CQ337" s="5">
        <v>317</v>
      </c>
      <c r="CU337" s="5">
        <v>76</v>
      </c>
      <c r="CY337" s="5">
        <v>311</v>
      </c>
      <c r="DC337" s="5">
        <v>317</v>
      </c>
      <c r="DG337" s="5">
        <v>302</v>
      </c>
    </row>
    <row r="338" spans="1:111" x14ac:dyDescent="0.15">
      <c r="A338" s="14">
        <v>689</v>
      </c>
      <c r="B338" s="15">
        <v>5</v>
      </c>
      <c r="C338" s="16">
        <v>7204</v>
      </c>
      <c r="D338" s="90">
        <f t="shared" si="16"/>
        <v>36.725122349102776</v>
      </c>
      <c r="E338" s="4"/>
      <c r="F338" s="14">
        <v>993</v>
      </c>
      <c r="G338" s="17">
        <v>5</v>
      </c>
      <c r="H338" s="18">
        <v>18199</v>
      </c>
      <c r="I338" s="96">
        <f t="shared" si="17"/>
        <v>92.776305057096252</v>
      </c>
      <c r="K338" s="20">
        <v>713</v>
      </c>
      <c r="L338" s="20">
        <v>5</v>
      </c>
      <c r="M338" s="20">
        <v>4489</v>
      </c>
      <c r="O338" s="5">
        <v>327</v>
      </c>
      <c r="Q338" s="5" t="s">
        <v>13</v>
      </c>
      <c r="S338" s="5">
        <v>353</v>
      </c>
      <c r="W338" s="5">
        <v>1209</v>
      </c>
      <c r="AA338" s="20">
        <v>263</v>
      </c>
      <c r="AB338" s="20">
        <v>6</v>
      </c>
      <c r="AC338" s="20">
        <v>4224</v>
      </c>
      <c r="AE338" s="20">
        <v>71</v>
      </c>
      <c r="AF338" s="20">
        <v>5</v>
      </c>
      <c r="AG338" s="20">
        <v>4668</v>
      </c>
      <c r="AI338" s="5">
        <v>978</v>
      </c>
      <c r="AM338" s="5">
        <v>995</v>
      </c>
      <c r="AQ338" s="5">
        <v>252</v>
      </c>
      <c r="AU338" s="5">
        <v>318</v>
      </c>
      <c r="AY338" s="20">
        <v>631</v>
      </c>
      <c r="AZ338" s="20">
        <v>6</v>
      </c>
      <c r="BA338" s="20">
        <v>500</v>
      </c>
      <c r="BC338" s="46">
        <v>99</v>
      </c>
      <c r="BG338" s="5">
        <v>284</v>
      </c>
      <c r="BK338" s="5">
        <v>41</v>
      </c>
      <c r="BO338" s="5">
        <v>264</v>
      </c>
      <c r="BS338" s="5">
        <v>340</v>
      </c>
      <c r="BW338" s="5">
        <v>323</v>
      </c>
      <c r="CA338" s="5">
        <v>937</v>
      </c>
      <c r="CB338" s="5">
        <v>6</v>
      </c>
      <c r="CC338" s="5">
        <v>5</v>
      </c>
      <c r="CE338" s="5">
        <v>236</v>
      </c>
      <c r="CG338" s="5" t="s">
        <v>13</v>
      </c>
      <c r="CI338" s="5">
        <v>246</v>
      </c>
      <c r="CM338" s="5">
        <v>252</v>
      </c>
      <c r="CQ338" s="5">
        <v>318</v>
      </c>
      <c r="CU338" s="5">
        <v>77</v>
      </c>
      <c r="CY338" s="5">
        <v>312</v>
      </c>
      <c r="DC338" s="5">
        <v>318</v>
      </c>
      <c r="DG338" s="5">
        <v>303</v>
      </c>
    </row>
    <row r="339" spans="1:111" x14ac:dyDescent="0.15">
      <c r="A339" s="14">
        <v>2</v>
      </c>
      <c r="B339" s="15">
        <v>5</v>
      </c>
      <c r="C339" s="16">
        <v>7257</v>
      </c>
      <c r="D339" s="90">
        <f t="shared" si="16"/>
        <v>36.995309951060356</v>
      </c>
      <c r="E339" s="4"/>
      <c r="F339" s="14">
        <v>1251</v>
      </c>
      <c r="G339" s="17">
        <v>5</v>
      </c>
      <c r="H339" s="18">
        <v>18217</v>
      </c>
      <c r="I339" s="96">
        <f t="shared" si="17"/>
        <v>92.868066884176187</v>
      </c>
      <c r="K339" s="20">
        <v>1166</v>
      </c>
      <c r="L339" s="20">
        <v>5</v>
      </c>
      <c r="M339" s="20">
        <v>4505</v>
      </c>
      <c r="O339" s="5">
        <v>328</v>
      </c>
      <c r="Q339" s="5" t="s">
        <v>13</v>
      </c>
      <c r="S339" s="5">
        <v>359</v>
      </c>
      <c r="W339" s="5">
        <v>1211</v>
      </c>
      <c r="AA339" s="20">
        <v>509</v>
      </c>
      <c r="AB339" s="20">
        <v>6</v>
      </c>
      <c r="AC339" s="20">
        <v>4224</v>
      </c>
      <c r="AE339" s="20">
        <v>132</v>
      </c>
      <c r="AF339" s="20">
        <v>5</v>
      </c>
      <c r="AG339" s="20">
        <v>4716</v>
      </c>
      <c r="AI339" s="5">
        <v>984</v>
      </c>
      <c r="AM339" s="5">
        <v>999</v>
      </c>
      <c r="AQ339" s="5">
        <v>253</v>
      </c>
      <c r="AU339" s="5">
        <v>319</v>
      </c>
      <c r="AY339" s="20">
        <v>692</v>
      </c>
      <c r="AZ339" s="20">
        <v>6</v>
      </c>
      <c r="BA339" s="20">
        <v>500</v>
      </c>
      <c r="BC339" s="46">
        <v>100</v>
      </c>
      <c r="BG339" s="5">
        <v>286</v>
      </c>
      <c r="BK339" s="5">
        <v>42</v>
      </c>
      <c r="BO339" s="5">
        <v>265</v>
      </c>
      <c r="BS339" s="5">
        <v>349</v>
      </c>
      <c r="BW339" s="5">
        <v>324</v>
      </c>
      <c r="CA339" s="5">
        <v>572</v>
      </c>
      <c r="CB339" s="5">
        <v>6</v>
      </c>
      <c r="CC339" s="5">
        <v>6</v>
      </c>
      <c r="CE339" s="5">
        <v>237</v>
      </c>
      <c r="CG339" s="5" t="s">
        <v>13</v>
      </c>
      <c r="CI339" s="5">
        <v>249</v>
      </c>
      <c r="CM339" s="5">
        <v>253</v>
      </c>
      <c r="CQ339" s="5">
        <v>319</v>
      </c>
      <c r="CU339" s="5">
        <v>78</v>
      </c>
      <c r="CY339" s="5">
        <v>313</v>
      </c>
      <c r="DC339" s="5">
        <v>319</v>
      </c>
      <c r="DG339" s="5">
        <v>304</v>
      </c>
    </row>
    <row r="340" spans="1:111" x14ac:dyDescent="0.15">
      <c r="A340" s="14">
        <v>912</v>
      </c>
      <c r="B340" s="15">
        <v>5</v>
      </c>
      <c r="C340" s="16">
        <v>7717</v>
      </c>
      <c r="D340" s="90">
        <f t="shared" si="16"/>
        <v>39.340334420880914</v>
      </c>
      <c r="E340" s="4"/>
      <c r="F340" s="14">
        <v>211</v>
      </c>
      <c r="G340" s="17">
        <v>5</v>
      </c>
      <c r="H340" s="18">
        <v>18281</v>
      </c>
      <c r="I340" s="96">
        <f t="shared" si="17"/>
        <v>93.194331158238171</v>
      </c>
      <c r="K340" s="20">
        <v>1346</v>
      </c>
      <c r="L340" s="20">
        <v>5</v>
      </c>
      <c r="M340" s="20">
        <v>4509</v>
      </c>
      <c r="O340" s="5">
        <v>329</v>
      </c>
      <c r="Q340" s="5" t="s">
        <v>13</v>
      </c>
      <c r="S340" s="5">
        <v>367</v>
      </c>
      <c r="W340" s="5">
        <v>1213</v>
      </c>
      <c r="AA340" s="20">
        <v>393</v>
      </c>
      <c r="AB340" s="20">
        <v>6</v>
      </c>
      <c r="AC340" s="20">
        <v>4327</v>
      </c>
      <c r="AE340" s="20">
        <v>983</v>
      </c>
      <c r="AF340" s="20">
        <v>5</v>
      </c>
      <c r="AG340" s="20">
        <v>4734</v>
      </c>
      <c r="AI340" s="5">
        <v>995</v>
      </c>
      <c r="AM340" s="5">
        <v>1001</v>
      </c>
      <c r="AQ340" s="5">
        <v>254</v>
      </c>
      <c r="AU340" s="5">
        <v>320</v>
      </c>
      <c r="AY340" s="20">
        <v>735</v>
      </c>
      <c r="AZ340" s="20">
        <v>6</v>
      </c>
      <c r="BA340" s="20">
        <v>500</v>
      </c>
      <c r="BC340" s="46">
        <v>106</v>
      </c>
      <c r="BG340" s="5">
        <v>287</v>
      </c>
      <c r="BK340" s="5">
        <v>43</v>
      </c>
      <c r="BO340" s="5">
        <v>266</v>
      </c>
      <c r="BS340" s="5">
        <v>353</v>
      </c>
      <c r="BW340" s="5">
        <v>325</v>
      </c>
      <c r="CA340" s="5">
        <v>679</v>
      </c>
      <c r="CB340" s="5">
        <v>6</v>
      </c>
      <c r="CC340" s="5">
        <v>6</v>
      </c>
      <c r="CE340" s="5">
        <v>238</v>
      </c>
      <c r="CG340" s="5" t="s">
        <v>13</v>
      </c>
      <c r="CI340" s="5">
        <v>250</v>
      </c>
      <c r="CM340" s="5">
        <v>254</v>
      </c>
      <c r="CQ340" s="5">
        <v>320</v>
      </c>
      <c r="CU340" s="5">
        <v>79</v>
      </c>
      <c r="CY340" s="5">
        <v>314</v>
      </c>
      <c r="DC340" s="5">
        <v>320</v>
      </c>
      <c r="DG340" s="5">
        <v>305</v>
      </c>
    </row>
    <row r="341" spans="1:111" x14ac:dyDescent="0.15">
      <c r="A341" s="14">
        <v>298</v>
      </c>
      <c r="B341" s="15">
        <v>5</v>
      </c>
      <c r="C341" s="16">
        <v>7813</v>
      </c>
      <c r="D341" s="90">
        <f t="shared" si="16"/>
        <v>39.829730831973897</v>
      </c>
      <c r="E341" s="4"/>
      <c r="F341" s="14">
        <v>646</v>
      </c>
      <c r="G341" s="17">
        <v>5</v>
      </c>
      <c r="H341" s="18">
        <v>18293</v>
      </c>
      <c r="I341" s="96">
        <f t="shared" si="17"/>
        <v>93.255505709624799</v>
      </c>
      <c r="K341" s="20">
        <v>269</v>
      </c>
      <c r="L341" s="20">
        <v>5</v>
      </c>
      <c r="M341" s="20">
        <v>4510</v>
      </c>
      <c r="O341" s="5">
        <v>330</v>
      </c>
      <c r="Q341" s="5" t="s">
        <v>13</v>
      </c>
      <c r="S341" s="5">
        <v>368</v>
      </c>
      <c r="W341" s="5">
        <v>1214</v>
      </c>
      <c r="AA341" s="20">
        <v>9</v>
      </c>
      <c r="AB341" s="20">
        <v>6</v>
      </c>
      <c r="AC341" s="20">
        <v>4600</v>
      </c>
      <c r="AE341" s="20">
        <v>780</v>
      </c>
      <c r="AF341" s="20">
        <v>5</v>
      </c>
      <c r="AG341" s="20">
        <v>4756</v>
      </c>
      <c r="AI341" s="5">
        <v>999</v>
      </c>
      <c r="AM341" s="5">
        <v>1008</v>
      </c>
      <c r="AQ341" s="5">
        <v>255</v>
      </c>
      <c r="AU341" s="5">
        <v>321</v>
      </c>
      <c r="AY341" s="20">
        <v>1304</v>
      </c>
      <c r="AZ341" s="20">
        <v>6</v>
      </c>
      <c r="BA341" s="20">
        <v>500</v>
      </c>
      <c r="BC341" s="46">
        <v>107</v>
      </c>
      <c r="BG341" s="5">
        <v>288</v>
      </c>
      <c r="BK341" s="5">
        <v>44</v>
      </c>
      <c r="BO341" s="5">
        <v>267</v>
      </c>
      <c r="BS341" s="5">
        <v>359</v>
      </c>
      <c r="BW341" s="5">
        <v>326</v>
      </c>
      <c r="CA341" s="5">
        <v>1106</v>
      </c>
      <c r="CB341" s="5">
        <v>6</v>
      </c>
      <c r="CC341" s="5">
        <v>6</v>
      </c>
      <c r="CE341" s="5">
        <v>239</v>
      </c>
      <c r="CG341" s="5" t="s">
        <v>13</v>
      </c>
      <c r="CI341" s="5">
        <v>251</v>
      </c>
      <c r="CM341" s="5">
        <v>255</v>
      </c>
      <c r="CQ341" s="5">
        <v>321</v>
      </c>
      <c r="CU341" s="5">
        <v>80</v>
      </c>
      <c r="CY341" s="5">
        <v>315</v>
      </c>
      <c r="DC341" s="5">
        <v>321</v>
      </c>
      <c r="DG341" s="5">
        <v>306</v>
      </c>
    </row>
    <row r="342" spans="1:111" x14ac:dyDescent="0.15">
      <c r="A342" s="14">
        <v>623</v>
      </c>
      <c r="B342" s="15">
        <v>5</v>
      </c>
      <c r="C342" s="16">
        <v>8166</v>
      </c>
      <c r="D342" s="90">
        <f t="shared" si="16"/>
        <v>41.629282218597062</v>
      </c>
      <c r="E342" s="4"/>
      <c r="F342" s="14">
        <v>330</v>
      </c>
      <c r="G342" s="17">
        <v>5</v>
      </c>
      <c r="H342" s="18">
        <v>18311</v>
      </c>
      <c r="I342" s="96">
        <f t="shared" si="17"/>
        <v>93.34726753670472</v>
      </c>
      <c r="K342" s="20">
        <v>770</v>
      </c>
      <c r="L342" s="20">
        <v>5</v>
      </c>
      <c r="M342" s="20">
        <v>4626</v>
      </c>
      <c r="O342" s="5">
        <v>331</v>
      </c>
      <c r="Q342" s="5" t="s">
        <v>13</v>
      </c>
      <c r="S342" s="5">
        <v>373</v>
      </c>
      <c r="W342" s="5">
        <v>1218</v>
      </c>
      <c r="AA342" s="20">
        <v>1106</v>
      </c>
      <c r="AB342" s="20">
        <v>6</v>
      </c>
      <c r="AC342" s="20">
        <v>4669</v>
      </c>
      <c r="AE342" s="20">
        <v>915</v>
      </c>
      <c r="AF342" s="20">
        <v>5</v>
      </c>
      <c r="AG342" s="20">
        <v>4781</v>
      </c>
      <c r="AI342" s="5">
        <v>1008</v>
      </c>
      <c r="AM342" s="5">
        <v>1011</v>
      </c>
      <c r="AQ342" s="5">
        <v>256</v>
      </c>
      <c r="AU342" s="5">
        <v>322</v>
      </c>
      <c r="AY342" s="20">
        <v>534</v>
      </c>
      <c r="AZ342" s="20">
        <v>6</v>
      </c>
      <c r="BA342" s="20">
        <v>504</v>
      </c>
      <c r="BC342" s="46">
        <v>108</v>
      </c>
      <c r="BG342" s="5">
        <v>289</v>
      </c>
      <c r="BK342" s="5">
        <v>45</v>
      </c>
      <c r="BO342" s="5">
        <v>268</v>
      </c>
      <c r="BS342" s="5">
        <v>367</v>
      </c>
      <c r="BW342" s="5">
        <v>327</v>
      </c>
      <c r="CA342" s="5">
        <v>1111</v>
      </c>
      <c r="CB342" s="5">
        <v>6</v>
      </c>
      <c r="CC342" s="5">
        <v>6</v>
      </c>
      <c r="CE342" s="5">
        <v>240</v>
      </c>
      <c r="CG342" s="5" t="s">
        <v>13</v>
      </c>
      <c r="CI342" s="5">
        <v>252</v>
      </c>
      <c r="CM342" s="5">
        <v>256</v>
      </c>
      <c r="CQ342" s="5">
        <v>322</v>
      </c>
      <c r="CU342" s="5">
        <v>81</v>
      </c>
      <c r="CY342" s="5">
        <v>316</v>
      </c>
      <c r="DC342" s="5">
        <v>322</v>
      </c>
      <c r="DG342" s="5">
        <v>307</v>
      </c>
    </row>
    <row r="343" spans="1:111" x14ac:dyDescent="0.15">
      <c r="A343" s="14">
        <v>1002</v>
      </c>
      <c r="B343" s="15">
        <v>5</v>
      </c>
      <c r="C343" s="16">
        <v>8466</v>
      </c>
      <c r="D343" s="90">
        <f t="shared" si="16"/>
        <v>43.158646003262639</v>
      </c>
      <c r="E343" s="4"/>
      <c r="F343" s="14">
        <v>67</v>
      </c>
      <c r="G343" s="17">
        <v>5</v>
      </c>
      <c r="H343" s="18">
        <v>18380</v>
      </c>
      <c r="I343" s="96">
        <f t="shared" si="17"/>
        <v>93.699021207177807</v>
      </c>
      <c r="K343" s="20">
        <v>1191</v>
      </c>
      <c r="L343" s="20">
        <v>5</v>
      </c>
      <c r="M343" s="20">
        <v>4628</v>
      </c>
      <c r="O343" s="5">
        <v>332</v>
      </c>
      <c r="Q343" s="5" t="s">
        <v>13</v>
      </c>
      <c r="S343" s="5">
        <v>382</v>
      </c>
      <c r="W343" s="5">
        <v>1221</v>
      </c>
      <c r="AA343" s="20">
        <v>567</v>
      </c>
      <c r="AB343" s="20">
        <v>6</v>
      </c>
      <c r="AC343" s="20">
        <v>4720</v>
      </c>
      <c r="AE343" s="20">
        <v>209</v>
      </c>
      <c r="AF343" s="20">
        <v>5</v>
      </c>
      <c r="AG343" s="20">
        <v>4822</v>
      </c>
      <c r="AI343" s="5">
        <v>1011</v>
      </c>
      <c r="AM343" s="5">
        <v>1019</v>
      </c>
      <c r="AQ343" s="5">
        <v>257</v>
      </c>
      <c r="AU343" s="5">
        <v>323</v>
      </c>
      <c r="AY343" s="20">
        <v>81</v>
      </c>
      <c r="AZ343" s="20">
        <v>6</v>
      </c>
      <c r="BA343" s="20">
        <v>512</v>
      </c>
      <c r="BC343" s="46">
        <v>109</v>
      </c>
      <c r="BG343" s="5">
        <v>290</v>
      </c>
      <c r="BK343" s="5">
        <v>46</v>
      </c>
      <c r="BO343" s="5">
        <v>269</v>
      </c>
      <c r="BS343" s="5">
        <v>368</v>
      </c>
      <c r="BW343" s="5">
        <v>328</v>
      </c>
      <c r="CA343" s="5">
        <v>1334</v>
      </c>
      <c r="CB343" s="5">
        <v>6</v>
      </c>
      <c r="CC343" s="5">
        <v>7</v>
      </c>
      <c r="CE343" s="5">
        <v>241</v>
      </c>
      <c r="CG343" s="5" t="s">
        <v>13</v>
      </c>
      <c r="CI343" s="5">
        <v>253</v>
      </c>
      <c r="CM343" s="5">
        <v>257</v>
      </c>
      <c r="CQ343" s="5">
        <v>323</v>
      </c>
      <c r="CU343" s="5">
        <v>82</v>
      </c>
      <c r="CY343" s="5">
        <v>317</v>
      </c>
      <c r="DC343" s="5">
        <v>323</v>
      </c>
      <c r="DG343" s="5">
        <v>308</v>
      </c>
    </row>
    <row r="344" spans="1:111" x14ac:dyDescent="0.15">
      <c r="A344" s="14">
        <v>478</v>
      </c>
      <c r="B344" s="15">
        <v>5</v>
      </c>
      <c r="C344" s="16">
        <v>8575</v>
      </c>
      <c r="D344" s="90">
        <f t="shared" si="16"/>
        <v>43.714314845024468</v>
      </c>
      <c r="E344" s="4"/>
      <c r="F344" s="14">
        <v>86</v>
      </c>
      <c r="G344" s="17">
        <v>5</v>
      </c>
      <c r="H344" s="18">
        <v>18464</v>
      </c>
      <c r="I344" s="96">
        <f t="shared" si="17"/>
        <v>94.127243066884176</v>
      </c>
      <c r="K344" s="20">
        <v>951</v>
      </c>
      <c r="L344" s="20">
        <v>5</v>
      </c>
      <c r="M344" s="20">
        <v>4665</v>
      </c>
      <c r="O344" s="5">
        <v>333</v>
      </c>
      <c r="Q344" s="5" t="s">
        <v>13</v>
      </c>
      <c r="S344" s="5">
        <v>384</v>
      </c>
      <c r="W344" s="5">
        <v>1222</v>
      </c>
      <c r="AA344" s="20">
        <v>435</v>
      </c>
      <c r="AB344" s="20">
        <v>6</v>
      </c>
      <c r="AC344" s="20">
        <v>4796</v>
      </c>
      <c r="AE344" s="20">
        <v>86</v>
      </c>
      <c r="AF344" s="20">
        <v>5</v>
      </c>
      <c r="AG344" s="20">
        <v>4829</v>
      </c>
      <c r="AI344" s="5">
        <v>1024</v>
      </c>
      <c r="AM344" s="5">
        <v>1024</v>
      </c>
      <c r="AQ344" s="5">
        <v>258</v>
      </c>
      <c r="AU344" s="5">
        <v>324</v>
      </c>
      <c r="AY344" s="20">
        <v>547</v>
      </c>
      <c r="AZ344" s="20">
        <v>6</v>
      </c>
      <c r="BA344" s="20">
        <v>523</v>
      </c>
      <c r="BC344" s="46">
        <v>110</v>
      </c>
      <c r="BG344" s="5">
        <v>291</v>
      </c>
      <c r="BK344" s="5">
        <v>47</v>
      </c>
      <c r="BO344" s="5">
        <v>270</v>
      </c>
      <c r="BS344" s="5">
        <v>373</v>
      </c>
      <c r="BW344" s="5">
        <v>329</v>
      </c>
      <c r="CA344" s="5">
        <v>9</v>
      </c>
      <c r="CB344" s="5">
        <v>6</v>
      </c>
      <c r="CC344" s="5">
        <v>8</v>
      </c>
      <c r="CE344" s="5">
        <v>243</v>
      </c>
      <c r="CG344" s="5" t="s">
        <v>13</v>
      </c>
      <c r="CI344" s="5">
        <v>254</v>
      </c>
      <c r="CM344" s="5">
        <v>258</v>
      </c>
      <c r="CQ344" s="5">
        <v>324</v>
      </c>
      <c r="CU344" s="5">
        <v>83</v>
      </c>
      <c r="CY344" s="5">
        <v>318</v>
      </c>
      <c r="DC344" s="5">
        <v>324</v>
      </c>
      <c r="DG344" s="5">
        <v>309</v>
      </c>
    </row>
    <row r="345" spans="1:111" x14ac:dyDescent="0.15">
      <c r="A345" s="14">
        <v>1220</v>
      </c>
      <c r="B345" s="15">
        <v>5</v>
      </c>
      <c r="C345" s="16">
        <v>8638</v>
      </c>
      <c r="D345" s="90">
        <f t="shared" si="16"/>
        <v>44.035481239804241</v>
      </c>
      <c r="E345" s="4"/>
      <c r="F345" s="14">
        <v>568</v>
      </c>
      <c r="G345" s="17">
        <v>5</v>
      </c>
      <c r="H345" s="18">
        <v>18469</v>
      </c>
      <c r="I345" s="96">
        <f t="shared" si="17"/>
        <v>94.15273246329528</v>
      </c>
      <c r="K345" s="20">
        <v>71</v>
      </c>
      <c r="L345" s="20">
        <v>5</v>
      </c>
      <c r="M345" s="20">
        <v>4668</v>
      </c>
      <c r="O345" s="5">
        <v>334</v>
      </c>
      <c r="Q345" s="5" t="s">
        <v>13</v>
      </c>
      <c r="S345" s="5">
        <v>389</v>
      </c>
      <c r="W345" s="5">
        <v>1224</v>
      </c>
      <c r="AA345" s="20">
        <v>503</v>
      </c>
      <c r="AB345" s="20">
        <v>6</v>
      </c>
      <c r="AC345" s="20">
        <v>5637</v>
      </c>
      <c r="AE345" s="20">
        <v>394</v>
      </c>
      <c r="AF345" s="20">
        <v>5</v>
      </c>
      <c r="AG345" s="20">
        <v>4883</v>
      </c>
      <c r="AI345" s="5">
        <v>1028</v>
      </c>
      <c r="AM345" s="5">
        <v>1028</v>
      </c>
      <c r="AQ345" s="5">
        <v>259</v>
      </c>
      <c r="AU345" s="5">
        <v>325</v>
      </c>
      <c r="AY345" s="20">
        <v>199</v>
      </c>
      <c r="AZ345" s="20">
        <v>6</v>
      </c>
      <c r="BA345" s="20">
        <v>600</v>
      </c>
      <c r="BC345" s="46">
        <v>112</v>
      </c>
      <c r="BG345" s="5">
        <v>292</v>
      </c>
      <c r="BK345" s="5">
        <v>48</v>
      </c>
      <c r="BO345" s="5">
        <v>271</v>
      </c>
      <c r="BS345" s="5">
        <v>382</v>
      </c>
      <c r="BW345" s="5">
        <v>330</v>
      </c>
      <c r="CA345" s="5">
        <v>85</v>
      </c>
      <c r="CB345" s="5">
        <v>6</v>
      </c>
      <c r="CC345" s="5">
        <v>8</v>
      </c>
      <c r="CE345" s="5">
        <v>245</v>
      </c>
      <c r="CG345" s="5" t="s">
        <v>13</v>
      </c>
      <c r="CI345" s="5">
        <v>255</v>
      </c>
      <c r="CM345" s="5">
        <v>259</v>
      </c>
      <c r="CQ345" s="5">
        <v>325</v>
      </c>
      <c r="CU345" s="5">
        <v>84</v>
      </c>
      <c r="CY345" s="5">
        <v>319</v>
      </c>
      <c r="DC345" s="5">
        <v>325</v>
      </c>
      <c r="DG345" s="5">
        <v>310</v>
      </c>
    </row>
    <row r="346" spans="1:111" x14ac:dyDescent="0.15">
      <c r="A346" s="14">
        <v>899</v>
      </c>
      <c r="B346" s="15">
        <v>5</v>
      </c>
      <c r="C346" s="16">
        <v>8656</v>
      </c>
      <c r="D346" s="90">
        <f t="shared" si="16"/>
        <v>44.127243066884176</v>
      </c>
      <c r="E346" s="4"/>
      <c r="F346" s="14">
        <v>636</v>
      </c>
      <c r="G346" s="17">
        <v>5</v>
      </c>
      <c r="H346" s="18">
        <v>18532</v>
      </c>
      <c r="I346" s="96">
        <f t="shared" si="17"/>
        <v>94.473898858075046</v>
      </c>
      <c r="K346" s="20">
        <v>983</v>
      </c>
      <c r="L346" s="20">
        <v>5</v>
      </c>
      <c r="M346" s="20">
        <v>4734</v>
      </c>
      <c r="O346" s="5">
        <v>335</v>
      </c>
      <c r="Q346" s="5" t="s">
        <v>13</v>
      </c>
      <c r="S346" s="5">
        <v>391</v>
      </c>
      <c r="W346" s="5">
        <v>1228</v>
      </c>
      <c r="AA346" s="20">
        <v>1291</v>
      </c>
      <c r="AB346" s="20">
        <v>6</v>
      </c>
      <c r="AC346" s="20">
        <v>5980</v>
      </c>
      <c r="AE346" s="20">
        <v>213</v>
      </c>
      <c r="AF346" s="20">
        <v>5</v>
      </c>
      <c r="AG346" s="20">
        <v>4993</v>
      </c>
      <c r="AI346" s="5">
        <v>1032</v>
      </c>
      <c r="AM346" s="5">
        <v>1032</v>
      </c>
      <c r="AQ346" s="5">
        <v>260</v>
      </c>
      <c r="AU346" s="5">
        <v>326</v>
      </c>
      <c r="AY346" s="20">
        <v>1283</v>
      </c>
      <c r="AZ346" s="20">
        <v>6</v>
      </c>
      <c r="BA346" s="20">
        <v>616</v>
      </c>
      <c r="BC346" s="46">
        <v>113</v>
      </c>
      <c r="BG346" s="5">
        <v>293</v>
      </c>
      <c r="BK346" s="5">
        <v>49</v>
      </c>
      <c r="BO346" s="5">
        <v>272</v>
      </c>
      <c r="BS346" s="5">
        <v>384</v>
      </c>
      <c r="BW346" s="5">
        <v>331</v>
      </c>
      <c r="CA346" s="5">
        <v>393</v>
      </c>
      <c r="CB346" s="5">
        <v>6</v>
      </c>
      <c r="CC346" s="5">
        <v>8</v>
      </c>
      <c r="CE346" s="5">
        <v>246</v>
      </c>
      <c r="CG346" s="5" t="s">
        <v>13</v>
      </c>
      <c r="CI346" s="5">
        <v>256</v>
      </c>
      <c r="CM346" s="5">
        <v>260</v>
      </c>
      <c r="CQ346" s="5">
        <v>326</v>
      </c>
      <c r="CU346" s="5">
        <v>85</v>
      </c>
      <c r="CY346" s="5">
        <v>320</v>
      </c>
      <c r="DC346" s="5">
        <v>327</v>
      </c>
      <c r="DG346" s="5">
        <v>311</v>
      </c>
    </row>
    <row r="347" spans="1:111" x14ac:dyDescent="0.15">
      <c r="A347" s="14">
        <v>1337</v>
      </c>
      <c r="B347" s="15">
        <v>5</v>
      </c>
      <c r="C347" s="16">
        <v>8687</v>
      </c>
      <c r="D347" s="90">
        <f t="shared" si="16"/>
        <v>44.285277324632958</v>
      </c>
      <c r="E347" s="4"/>
      <c r="F347" s="14">
        <v>839</v>
      </c>
      <c r="G347" s="17">
        <v>5</v>
      </c>
      <c r="H347" s="18">
        <v>18626</v>
      </c>
      <c r="I347" s="96">
        <f t="shared" si="17"/>
        <v>94.953099510603593</v>
      </c>
      <c r="K347" s="20">
        <v>560</v>
      </c>
      <c r="L347" s="20">
        <v>5</v>
      </c>
      <c r="M347" s="20">
        <v>4756</v>
      </c>
      <c r="O347" s="5">
        <v>336</v>
      </c>
      <c r="Q347" s="5" t="s">
        <v>13</v>
      </c>
      <c r="S347" s="5">
        <v>397</v>
      </c>
      <c r="W347" s="5">
        <v>1229</v>
      </c>
      <c r="AA347" s="20">
        <v>289</v>
      </c>
      <c r="AB347" s="20">
        <v>6</v>
      </c>
      <c r="AC347" s="20">
        <v>6384</v>
      </c>
      <c r="AE347" s="20">
        <v>343</v>
      </c>
      <c r="AF347" s="20">
        <v>5</v>
      </c>
      <c r="AG347" s="20">
        <v>5128</v>
      </c>
      <c r="AI347" s="5">
        <v>1033</v>
      </c>
      <c r="AM347" s="5">
        <v>1033</v>
      </c>
      <c r="AQ347" s="5">
        <v>261</v>
      </c>
      <c r="AU347" s="5">
        <v>327</v>
      </c>
      <c r="AY347" s="20">
        <v>54</v>
      </c>
      <c r="AZ347" s="20">
        <v>6</v>
      </c>
      <c r="BA347" s="20">
        <v>650</v>
      </c>
      <c r="BC347" s="46">
        <v>114</v>
      </c>
      <c r="BG347" s="5">
        <v>294</v>
      </c>
      <c r="BK347" s="5">
        <v>50</v>
      </c>
      <c r="BO347" s="5">
        <v>273</v>
      </c>
      <c r="BS347" s="5">
        <v>389</v>
      </c>
      <c r="BW347" s="5">
        <v>332</v>
      </c>
      <c r="CA347" s="5">
        <v>718</v>
      </c>
      <c r="CB347" s="5">
        <v>6</v>
      </c>
      <c r="CC347" s="5">
        <v>8</v>
      </c>
      <c r="CE347" s="5">
        <v>247</v>
      </c>
      <c r="CG347" s="5" t="s">
        <v>13</v>
      </c>
      <c r="CI347" s="5">
        <v>257</v>
      </c>
      <c r="CM347" s="5">
        <v>261</v>
      </c>
      <c r="CQ347" s="5">
        <v>327</v>
      </c>
      <c r="CU347" s="5">
        <v>94</v>
      </c>
      <c r="CY347" s="5">
        <v>321</v>
      </c>
      <c r="DC347" s="5">
        <v>328</v>
      </c>
      <c r="DG347" s="5">
        <v>312</v>
      </c>
    </row>
    <row r="348" spans="1:111" x14ac:dyDescent="0.15">
      <c r="A348" s="14">
        <v>317</v>
      </c>
      <c r="B348" s="15">
        <v>5</v>
      </c>
      <c r="C348" s="16">
        <v>8695</v>
      </c>
      <c r="D348" s="90">
        <f t="shared" si="16"/>
        <v>44.3260603588907</v>
      </c>
      <c r="E348" s="4"/>
      <c r="F348" s="14">
        <v>1225</v>
      </c>
      <c r="G348" s="17">
        <v>5</v>
      </c>
      <c r="H348" s="18">
        <v>18661</v>
      </c>
      <c r="I348" s="96">
        <f t="shared" si="17"/>
        <v>95.131525285481246</v>
      </c>
      <c r="K348" s="20">
        <v>780</v>
      </c>
      <c r="L348" s="20">
        <v>5</v>
      </c>
      <c r="M348" s="20">
        <v>4756</v>
      </c>
      <c r="O348" s="5">
        <v>337</v>
      </c>
      <c r="Q348" s="5" t="s">
        <v>13</v>
      </c>
      <c r="S348" s="5">
        <v>399</v>
      </c>
      <c r="W348" s="5">
        <v>1232</v>
      </c>
      <c r="AA348" s="20">
        <v>1334</v>
      </c>
      <c r="AB348" s="20">
        <v>6</v>
      </c>
      <c r="AC348" s="20">
        <v>6586</v>
      </c>
      <c r="AE348" s="20">
        <v>481</v>
      </c>
      <c r="AF348" s="20">
        <v>5</v>
      </c>
      <c r="AG348" s="20">
        <v>5129</v>
      </c>
      <c r="AI348" s="5">
        <v>1040</v>
      </c>
      <c r="AM348" s="5">
        <v>1040</v>
      </c>
      <c r="AQ348" s="5">
        <v>262</v>
      </c>
      <c r="AU348" s="5">
        <v>328</v>
      </c>
      <c r="AY348" s="20">
        <v>726</v>
      </c>
      <c r="AZ348" s="20">
        <v>6</v>
      </c>
      <c r="BA348" s="20">
        <v>660</v>
      </c>
      <c r="BC348" s="46">
        <v>115</v>
      </c>
      <c r="BG348" s="5">
        <v>295</v>
      </c>
      <c r="BK348" s="5">
        <v>51</v>
      </c>
      <c r="BO348" s="5">
        <v>274</v>
      </c>
      <c r="BS348" s="5">
        <v>391</v>
      </c>
      <c r="BW348" s="5">
        <v>333</v>
      </c>
      <c r="CA348" s="5">
        <v>852</v>
      </c>
      <c r="CB348" s="5">
        <v>6</v>
      </c>
      <c r="CC348" s="5">
        <v>8</v>
      </c>
      <c r="CE348" s="5">
        <v>248</v>
      </c>
      <c r="CG348" s="5" t="s">
        <v>13</v>
      </c>
      <c r="CI348" s="5">
        <v>258</v>
      </c>
      <c r="CM348" s="5">
        <v>262</v>
      </c>
      <c r="CQ348" s="5">
        <v>328</v>
      </c>
      <c r="CU348" s="5">
        <v>95</v>
      </c>
      <c r="CY348" s="5">
        <v>322</v>
      </c>
      <c r="DC348" s="5">
        <v>329</v>
      </c>
      <c r="DG348" s="5">
        <v>313</v>
      </c>
    </row>
    <row r="349" spans="1:111" x14ac:dyDescent="0.15">
      <c r="A349" s="14">
        <v>928</v>
      </c>
      <c r="B349" s="15">
        <v>5</v>
      </c>
      <c r="C349" s="16">
        <v>8725</v>
      </c>
      <c r="D349" s="90">
        <f t="shared" si="16"/>
        <v>44.478996737357257</v>
      </c>
      <c r="E349" s="4"/>
      <c r="F349" s="14">
        <v>1297</v>
      </c>
      <c r="G349" s="17">
        <v>5</v>
      </c>
      <c r="H349" s="18">
        <v>18676</v>
      </c>
      <c r="I349" s="96">
        <f t="shared" si="17"/>
        <v>95.207993474714513</v>
      </c>
      <c r="K349" s="20">
        <v>86</v>
      </c>
      <c r="L349" s="20">
        <v>5</v>
      </c>
      <c r="M349" s="20">
        <v>4829</v>
      </c>
      <c r="O349" s="5">
        <v>338</v>
      </c>
      <c r="Q349" s="5" t="s">
        <v>13</v>
      </c>
      <c r="S349" s="5">
        <v>404</v>
      </c>
      <c r="W349" s="5">
        <v>1235</v>
      </c>
      <c r="AA349" s="20">
        <v>1029</v>
      </c>
      <c r="AB349" s="20">
        <v>6</v>
      </c>
      <c r="AC349" s="20">
        <v>6624</v>
      </c>
      <c r="AE349" s="20">
        <v>1242</v>
      </c>
      <c r="AF349" s="20">
        <v>5</v>
      </c>
      <c r="AG349" s="20">
        <v>5182</v>
      </c>
      <c r="AI349" s="5">
        <v>1052</v>
      </c>
      <c r="AM349" s="5">
        <v>1052</v>
      </c>
      <c r="AQ349" s="5">
        <v>263</v>
      </c>
      <c r="AU349" s="5">
        <v>329</v>
      </c>
      <c r="AY349" s="20">
        <v>119</v>
      </c>
      <c r="AZ349" s="20">
        <v>6</v>
      </c>
      <c r="BA349" s="20">
        <v>700</v>
      </c>
      <c r="BC349" s="46">
        <v>116</v>
      </c>
      <c r="BG349" s="5">
        <v>296</v>
      </c>
      <c r="BK349" s="5">
        <v>53</v>
      </c>
      <c r="BO349" s="5">
        <v>275</v>
      </c>
      <c r="BS349" s="5">
        <v>396</v>
      </c>
      <c r="BW349" s="5">
        <v>334</v>
      </c>
      <c r="CA349" s="5">
        <v>1176</v>
      </c>
      <c r="CB349" s="5">
        <v>6</v>
      </c>
      <c r="CC349" s="5">
        <v>8</v>
      </c>
      <c r="CE349" s="5">
        <v>249</v>
      </c>
      <c r="CG349" s="5" t="s">
        <v>13</v>
      </c>
      <c r="CI349" s="5">
        <v>259</v>
      </c>
      <c r="CM349" s="5">
        <v>263</v>
      </c>
      <c r="CQ349" s="5">
        <v>329</v>
      </c>
      <c r="CU349" s="5">
        <v>96</v>
      </c>
      <c r="CY349" s="5">
        <v>323</v>
      </c>
      <c r="DC349" s="5">
        <v>330</v>
      </c>
      <c r="DG349" s="5">
        <v>314</v>
      </c>
    </row>
    <row r="350" spans="1:111" x14ac:dyDescent="0.15">
      <c r="A350" s="14">
        <v>1284</v>
      </c>
      <c r="B350" s="15">
        <v>5</v>
      </c>
      <c r="C350" s="16">
        <v>8940</v>
      </c>
      <c r="D350" s="90">
        <f t="shared" si="16"/>
        <v>45.575040783034261</v>
      </c>
      <c r="E350" s="4"/>
      <c r="F350" s="14">
        <v>361</v>
      </c>
      <c r="G350" s="17">
        <v>5</v>
      </c>
      <c r="H350" s="18">
        <v>18677</v>
      </c>
      <c r="I350" s="96">
        <f t="shared" si="17"/>
        <v>95.213091353996731</v>
      </c>
      <c r="K350" s="20">
        <v>374</v>
      </c>
      <c r="L350" s="20">
        <v>5</v>
      </c>
      <c r="M350" s="20">
        <v>4857</v>
      </c>
      <c r="O350" s="5">
        <v>339</v>
      </c>
      <c r="Q350" s="5" t="s">
        <v>13</v>
      </c>
      <c r="S350" s="5">
        <v>409</v>
      </c>
      <c r="W350" s="5">
        <v>1244</v>
      </c>
      <c r="AA350" s="20">
        <v>892</v>
      </c>
      <c r="AB350" s="20">
        <v>6</v>
      </c>
      <c r="AC350" s="20">
        <v>6854</v>
      </c>
      <c r="AE350" s="20">
        <v>1284</v>
      </c>
      <c r="AF350" s="20">
        <v>5</v>
      </c>
      <c r="AG350" s="20">
        <v>5204</v>
      </c>
      <c r="AI350" s="5">
        <v>1054</v>
      </c>
      <c r="AM350" s="5">
        <v>1054</v>
      </c>
      <c r="AQ350" s="5">
        <v>264</v>
      </c>
      <c r="AU350" s="5">
        <v>330</v>
      </c>
      <c r="AY350" s="20">
        <v>702</v>
      </c>
      <c r="AZ350" s="20">
        <v>6</v>
      </c>
      <c r="BA350" s="20">
        <v>700</v>
      </c>
      <c r="BC350" s="46">
        <v>117</v>
      </c>
      <c r="BG350" s="5">
        <v>297</v>
      </c>
      <c r="BK350" s="5">
        <v>54</v>
      </c>
      <c r="BO350" s="5">
        <v>276</v>
      </c>
      <c r="BS350" s="5">
        <v>397</v>
      </c>
      <c r="BW350" s="5">
        <v>335</v>
      </c>
      <c r="CA350" s="5">
        <v>1291</v>
      </c>
      <c r="CB350" s="5">
        <v>6</v>
      </c>
      <c r="CC350" s="5">
        <v>8</v>
      </c>
      <c r="CE350" s="5">
        <v>253</v>
      </c>
      <c r="CG350" s="5" t="s">
        <v>13</v>
      </c>
      <c r="CI350" s="5">
        <v>260</v>
      </c>
      <c r="CM350" s="5">
        <v>264</v>
      </c>
      <c r="CQ350" s="5">
        <v>330</v>
      </c>
      <c r="CU350" s="5">
        <v>97</v>
      </c>
      <c r="CY350" s="5">
        <v>324</v>
      </c>
      <c r="DC350" s="5">
        <v>331</v>
      </c>
      <c r="DG350" s="5">
        <v>315</v>
      </c>
    </row>
    <row r="351" spans="1:111" x14ac:dyDescent="0.15">
      <c r="A351" s="14">
        <v>444</v>
      </c>
      <c r="B351" s="15">
        <v>5</v>
      </c>
      <c r="C351" s="16">
        <v>8965</v>
      </c>
      <c r="D351" s="90">
        <f t="shared" si="16"/>
        <v>45.702487765089721</v>
      </c>
      <c r="E351" s="4"/>
      <c r="F351" s="14">
        <v>383</v>
      </c>
      <c r="G351" s="17">
        <v>5</v>
      </c>
      <c r="H351" s="18">
        <v>18706</v>
      </c>
      <c r="I351" s="96">
        <f t="shared" si="17"/>
        <v>95.360929853181077</v>
      </c>
      <c r="K351" s="20">
        <v>394</v>
      </c>
      <c r="L351" s="20">
        <v>5</v>
      </c>
      <c r="M351" s="20">
        <v>4883</v>
      </c>
      <c r="O351" s="5">
        <v>340</v>
      </c>
      <c r="Q351" s="5" t="s">
        <v>13</v>
      </c>
      <c r="S351" s="5">
        <v>411</v>
      </c>
      <c r="W351" s="5">
        <v>1255</v>
      </c>
      <c r="AA351" s="20">
        <v>840</v>
      </c>
      <c r="AB351" s="20">
        <v>6</v>
      </c>
      <c r="AC351" s="20">
        <v>7020</v>
      </c>
      <c r="AE351" s="20">
        <v>568</v>
      </c>
      <c r="AF351" s="20">
        <v>5</v>
      </c>
      <c r="AG351" s="20">
        <v>5234</v>
      </c>
      <c r="AI351" s="5">
        <v>1062</v>
      </c>
      <c r="AM351" s="5">
        <v>1062</v>
      </c>
      <c r="AQ351" s="5">
        <v>265</v>
      </c>
      <c r="AU351" s="5">
        <v>331</v>
      </c>
      <c r="AY351" s="20">
        <v>840</v>
      </c>
      <c r="AZ351" s="20">
        <v>6</v>
      </c>
      <c r="BA351" s="20">
        <v>700</v>
      </c>
      <c r="BC351" s="46">
        <v>119</v>
      </c>
      <c r="BG351" s="5">
        <v>298</v>
      </c>
      <c r="BK351" s="5">
        <v>55</v>
      </c>
      <c r="BO351" s="5">
        <v>277</v>
      </c>
      <c r="BS351" s="5">
        <v>399</v>
      </c>
      <c r="BW351" s="5">
        <v>336</v>
      </c>
      <c r="CA351" s="5">
        <v>48</v>
      </c>
      <c r="CB351" s="5">
        <v>6</v>
      </c>
      <c r="CC351" s="5">
        <v>9</v>
      </c>
      <c r="CE351" s="5">
        <v>254</v>
      </c>
      <c r="CG351" s="5" t="s">
        <v>13</v>
      </c>
      <c r="CI351" s="5">
        <v>261</v>
      </c>
      <c r="CM351" s="5">
        <v>265</v>
      </c>
      <c r="CQ351" s="5">
        <v>331</v>
      </c>
      <c r="CU351" s="5">
        <v>98</v>
      </c>
      <c r="CY351" s="5">
        <v>325</v>
      </c>
      <c r="DC351" s="5">
        <v>332</v>
      </c>
      <c r="DG351" s="5">
        <v>316</v>
      </c>
    </row>
    <row r="352" spans="1:111" x14ac:dyDescent="0.15">
      <c r="A352" s="14">
        <v>560</v>
      </c>
      <c r="B352" s="15">
        <v>5</v>
      </c>
      <c r="C352" s="16">
        <v>9068</v>
      </c>
      <c r="D352" s="90">
        <f t="shared" si="16"/>
        <v>46.227569331158236</v>
      </c>
      <c r="E352" s="4"/>
      <c r="F352" s="14">
        <v>1104</v>
      </c>
      <c r="G352" s="17">
        <v>5</v>
      </c>
      <c r="H352" s="18">
        <v>18706</v>
      </c>
      <c r="I352" s="96">
        <f t="shared" si="17"/>
        <v>95.360929853181077</v>
      </c>
      <c r="K352" s="20">
        <v>281</v>
      </c>
      <c r="L352" s="20">
        <v>5</v>
      </c>
      <c r="M352" s="20">
        <v>4921</v>
      </c>
      <c r="O352" s="5">
        <v>341</v>
      </c>
      <c r="Q352" s="5" t="s">
        <v>13</v>
      </c>
      <c r="S352" s="5">
        <v>416</v>
      </c>
      <c r="W352" s="5">
        <v>1256</v>
      </c>
      <c r="AA352" s="20">
        <v>186</v>
      </c>
      <c r="AB352" s="20">
        <v>6</v>
      </c>
      <c r="AC352" s="20">
        <v>7038</v>
      </c>
      <c r="AE352" s="20">
        <v>461</v>
      </c>
      <c r="AF352" s="20">
        <v>5</v>
      </c>
      <c r="AG352" s="20">
        <v>5260</v>
      </c>
      <c r="AI352" s="5">
        <v>1065</v>
      </c>
      <c r="AM352" s="5">
        <v>1065</v>
      </c>
      <c r="AQ352" s="5">
        <v>266</v>
      </c>
      <c r="AU352" s="5">
        <v>332</v>
      </c>
      <c r="AY352" s="20">
        <v>975</v>
      </c>
      <c r="AZ352" s="20">
        <v>6</v>
      </c>
      <c r="BA352" s="20">
        <v>700</v>
      </c>
      <c r="BC352" s="46">
        <v>120</v>
      </c>
      <c r="BG352" s="5">
        <v>299</v>
      </c>
      <c r="BK352" s="5">
        <v>56</v>
      </c>
      <c r="BO352" s="5">
        <v>278</v>
      </c>
      <c r="BS352" s="5">
        <v>404</v>
      </c>
      <c r="BW352" s="5">
        <v>337</v>
      </c>
      <c r="CA352" s="5">
        <v>52</v>
      </c>
      <c r="CB352" s="5">
        <v>6</v>
      </c>
      <c r="CC352" s="5">
        <v>9</v>
      </c>
      <c r="CE352" s="5">
        <v>255</v>
      </c>
      <c r="CG352" s="5" t="s">
        <v>13</v>
      </c>
      <c r="CI352" s="5">
        <v>262</v>
      </c>
      <c r="CM352" s="5">
        <v>266</v>
      </c>
      <c r="CQ352" s="5">
        <v>332</v>
      </c>
      <c r="CU352" s="5">
        <v>99</v>
      </c>
      <c r="CY352" s="5">
        <v>326</v>
      </c>
      <c r="DC352" s="5">
        <v>333</v>
      </c>
      <c r="DG352" s="5">
        <v>317</v>
      </c>
    </row>
    <row r="353" spans="1:111" x14ac:dyDescent="0.15">
      <c r="A353" s="14">
        <v>682</v>
      </c>
      <c r="B353" s="15">
        <v>5</v>
      </c>
      <c r="C353" s="16">
        <v>9146</v>
      </c>
      <c r="D353" s="90">
        <f t="shared" si="16"/>
        <v>46.625203915171284</v>
      </c>
      <c r="E353" s="4"/>
      <c r="F353" s="14">
        <v>350</v>
      </c>
      <c r="G353" s="17">
        <v>5</v>
      </c>
      <c r="H353" s="18">
        <v>18746</v>
      </c>
      <c r="I353" s="96">
        <f t="shared" si="17"/>
        <v>95.564845024469818</v>
      </c>
      <c r="K353" s="20">
        <v>11</v>
      </c>
      <c r="L353" s="20">
        <v>5</v>
      </c>
      <c r="M353" s="20">
        <v>4975</v>
      </c>
      <c r="O353" s="5">
        <v>342</v>
      </c>
      <c r="Q353" s="5" t="s">
        <v>13</v>
      </c>
      <c r="S353" s="5">
        <v>419</v>
      </c>
      <c r="W353" s="5">
        <v>1260</v>
      </c>
      <c r="AA353" s="20">
        <v>852</v>
      </c>
      <c r="AB353" s="20">
        <v>6</v>
      </c>
      <c r="AC353" s="20">
        <v>7456</v>
      </c>
      <c r="AE353" s="20">
        <v>1168</v>
      </c>
      <c r="AF353" s="20">
        <v>5</v>
      </c>
      <c r="AG353" s="20">
        <v>5344</v>
      </c>
      <c r="AI353" s="5">
        <v>1071</v>
      </c>
      <c r="AM353" s="5">
        <v>1071</v>
      </c>
      <c r="AQ353" s="5">
        <v>267</v>
      </c>
      <c r="AU353" s="5">
        <v>333</v>
      </c>
      <c r="AY353" s="20">
        <v>263</v>
      </c>
      <c r="AZ353" s="20">
        <v>6</v>
      </c>
      <c r="BA353" s="20">
        <v>748</v>
      </c>
      <c r="BC353" s="46">
        <v>121</v>
      </c>
      <c r="BG353" s="5">
        <v>300</v>
      </c>
      <c r="BK353" s="5">
        <v>57</v>
      </c>
      <c r="BO353" s="5">
        <v>279</v>
      </c>
      <c r="BS353" s="5">
        <v>409</v>
      </c>
      <c r="BW353" s="5">
        <v>338</v>
      </c>
      <c r="CA353" s="5">
        <v>54</v>
      </c>
      <c r="CB353" s="5">
        <v>6</v>
      </c>
      <c r="CC353" s="5">
        <v>9</v>
      </c>
      <c r="CE353" s="5">
        <v>256</v>
      </c>
      <c r="CG353" s="5" t="s">
        <v>13</v>
      </c>
      <c r="CI353" s="5">
        <v>263</v>
      </c>
      <c r="CM353" s="5">
        <v>267</v>
      </c>
      <c r="CQ353" s="5">
        <v>333</v>
      </c>
      <c r="CU353" s="5">
        <v>100</v>
      </c>
      <c r="CY353" s="5">
        <v>327</v>
      </c>
      <c r="DC353" s="5">
        <v>334</v>
      </c>
      <c r="DG353" s="5">
        <v>318</v>
      </c>
    </row>
    <row r="354" spans="1:111" x14ac:dyDescent="0.15">
      <c r="A354" s="14">
        <v>394</v>
      </c>
      <c r="B354" s="15">
        <v>5</v>
      </c>
      <c r="C354" s="16">
        <v>9199</v>
      </c>
      <c r="D354" s="90">
        <f t="shared" si="16"/>
        <v>46.895391517128878</v>
      </c>
      <c r="E354" s="4"/>
      <c r="F354" s="14">
        <v>955</v>
      </c>
      <c r="G354" s="17">
        <v>5</v>
      </c>
      <c r="H354" s="18">
        <v>18761</v>
      </c>
      <c r="I354" s="96">
        <f t="shared" si="17"/>
        <v>95.6413132137031</v>
      </c>
      <c r="K354" s="20">
        <v>827</v>
      </c>
      <c r="L354" s="20">
        <v>5</v>
      </c>
      <c r="M354" s="20">
        <v>4992</v>
      </c>
      <c r="O354" s="5">
        <v>343</v>
      </c>
      <c r="Q354" s="5" t="s">
        <v>13</v>
      </c>
      <c r="S354" s="5">
        <v>428</v>
      </c>
      <c r="W354" s="5">
        <v>1265</v>
      </c>
      <c r="AA354" s="20">
        <v>828</v>
      </c>
      <c r="AB354" s="20">
        <v>6</v>
      </c>
      <c r="AC354" s="20">
        <v>7470</v>
      </c>
      <c r="AE354" s="20">
        <v>452</v>
      </c>
      <c r="AF354" s="20">
        <v>5</v>
      </c>
      <c r="AG354" s="20">
        <v>5408</v>
      </c>
      <c r="AI354" s="5">
        <v>1079</v>
      </c>
      <c r="AM354" s="5">
        <v>1073</v>
      </c>
      <c r="AQ354" s="5">
        <v>268</v>
      </c>
      <c r="AU354" s="5">
        <v>334</v>
      </c>
      <c r="AY354" s="20">
        <v>924</v>
      </c>
      <c r="AZ354" s="20">
        <v>6</v>
      </c>
      <c r="BA354" s="20">
        <v>750</v>
      </c>
      <c r="BC354" s="46">
        <v>122</v>
      </c>
      <c r="BG354" s="5">
        <v>301</v>
      </c>
      <c r="BK354" s="5">
        <v>59</v>
      </c>
      <c r="BO354" s="5">
        <v>280</v>
      </c>
      <c r="BS354" s="5">
        <v>410</v>
      </c>
      <c r="BW354" s="5">
        <v>339</v>
      </c>
      <c r="CA354" s="5">
        <v>57</v>
      </c>
      <c r="CB354" s="5">
        <v>6</v>
      </c>
      <c r="CC354" s="5">
        <v>9</v>
      </c>
      <c r="CE354" s="5">
        <v>257</v>
      </c>
      <c r="CG354" s="5" t="s">
        <v>13</v>
      </c>
      <c r="CI354" s="5">
        <v>264</v>
      </c>
      <c r="CM354" s="5">
        <v>268</v>
      </c>
      <c r="CQ354" s="5">
        <v>334</v>
      </c>
      <c r="CU354" s="5">
        <v>101</v>
      </c>
      <c r="CY354" s="5">
        <v>328</v>
      </c>
      <c r="DC354" s="5">
        <v>335</v>
      </c>
      <c r="DG354" s="5">
        <v>319</v>
      </c>
    </row>
    <row r="355" spans="1:111" x14ac:dyDescent="0.15">
      <c r="A355" s="14">
        <v>1241</v>
      </c>
      <c r="B355" s="15">
        <v>5</v>
      </c>
      <c r="C355" s="16">
        <v>9332</v>
      </c>
      <c r="D355" s="90">
        <f t="shared" si="16"/>
        <v>47.573409461663942</v>
      </c>
      <c r="E355" s="4"/>
      <c r="F355" s="14">
        <v>537</v>
      </c>
      <c r="G355" s="17">
        <v>5</v>
      </c>
      <c r="H355" s="18">
        <v>18797</v>
      </c>
      <c r="I355" s="96">
        <f t="shared" si="17"/>
        <v>95.82483686786297</v>
      </c>
      <c r="K355" s="20">
        <v>213</v>
      </c>
      <c r="L355" s="20">
        <v>5</v>
      </c>
      <c r="M355" s="20">
        <v>4993</v>
      </c>
      <c r="O355" s="5">
        <v>344</v>
      </c>
      <c r="Q355" s="5" t="s">
        <v>13</v>
      </c>
      <c r="S355" s="5">
        <v>429</v>
      </c>
      <c r="W355" s="5">
        <v>1273</v>
      </c>
      <c r="AA355" s="20">
        <v>765</v>
      </c>
      <c r="AB355" s="20">
        <v>6</v>
      </c>
      <c r="AC355" s="20">
        <v>7506</v>
      </c>
      <c r="AE355" s="20">
        <v>214</v>
      </c>
      <c r="AF355" s="20">
        <v>5</v>
      </c>
      <c r="AG355" s="20">
        <v>5493</v>
      </c>
      <c r="AI355" s="5">
        <v>1086</v>
      </c>
      <c r="AM355" s="5">
        <v>1079</v>
      </c>
      <c r="AQ355" s="5">
        <v>271</v>
      </c>
      <c r="AU355" s="5">
        <v>335</v>
      </c>
      <c r="AY355" s="20">
        <v>958</v>
      </c>
      <c r="AZ355" s="20">
        <v>6</v>
      </c>
      <c r="BA355" s="20">
        <v>794</v>
      </c>
      <c r="BC355" s="46">
        <v>123</v>
      </c>
      <c r="BG355" s="5">
        <v>302</v>
      </c>
      <c r="BK355" s="5">
        <v>60</v>
      </c>
      <c r="BO355" s="5">
        <v>281</v>
      </c>
      <c r="BS355" s="5">
        <v>416</v>
      </c>
      <c r="BW355" s="5">
        <v>340</v>
      </c>
      <c r="CA355" s="5">
        <v>100</v>
      </c>
      <c r="CB355" s="5">
        <v>6</v>
      </c>
      <c r="CC355" s="5">
        <v>9</v>
      </c>
      <c r="CE355" s="5">
        <v>258</v>
      </c>
      <c r="CG355" s="5" t="s">
        <v>13</v>
      </c>
      <c r="CI355" s="5">
        <v>265</v>
      </c>
      <c r="CM355" s="5">
        <v>271</v>
      </c>
      <c r="CQ355" s="5">
        <v>335</v>
      </c>
      <c r="CU355" s="5">
        <v>102</v>
      </c>
      <c r="CY355" s="5">
        <v>329</v>
      </c>
      <c r="DC355" s="5">
        <v>336</v>
      </c>
      <c r="DG355" s="5">
        <v>320</v>
      </c>
    </row>
    <row r="356" spans="1:111" x14ac:dyDescent="0.15">
      <c r="A356" s="14">
        <v>1000</v>
      </c>
      <c r="B356" s="15">
        <v>5</v>
      </c>
      <c r="C356" s="16">
        <v>9620</v>
      </c>
      <c r="D356" s="90">
        <f t="shared" si="16"/>
        <v>49.041598694942905</v>
      </c>
      <c r="E356" s="4"/>
      <c r="F356" s="14">
        <v>1356</v>
      </c>
      <c r="G356" s="17">
        <v>5</v>
      </c>
      <c r="H356" s="18">
        <v>18882</v>
      </c>
      <c r="I356" s="96">
        <f t="shared" si="17"/>
        <v>96.258156606851557</v>
      </c>
      <c r="K356" s="20">
        <v>1179</v>
      </c>
      <c r="L356" s="20">
        <v>5</v>
      </c>
      <c r="M356" s="20">
        <v>5084</v>
      </c>
      <c r="O356" s="5">
        <v>345</v>
      </c>
      <c r="Q356" s="5" t="s">
        <v>13</v>
      </c>
      <c r="S356" s="5">
        <v>445</v>
      </c>
      <c r="W356" s="5">
        <v>1282</v>
      </c>
      <c r="AA356" s="20">
        <v>405</v>
      </c>
      <c r="AB356" s="20">
        <v>6</v>
      </c>
      <c r="AC356" s="20">
        <v>7542</v>
      </c>
      <c r="AE356" s="20">
        <v>613</v>
      </c>
      <c r="AF356" s="20">
        <v>5</v>
      </c>
      <c r="AG356" s="20">
        <v>5540</v>
      </c>
      <c r="AI356" s="5">
        <v>1088</v>
      </c>
      <c r="AM356" s="5">
        <v>1086</v>
      </c>
      <c r="AQ356" s="5">
        <v>273</v>
      </c>
      <c r="AU356" s="5">
        <v>336</v>
      </c>
      <c r="AY356" s="20">
        <v>521</v>
      </c>
      <c r="AZ356" s="20">
        <v>6</v>
      </c>
      <c r="BA356" s="20">
        <v>800</v>
      </c>
      <c r="BC356" s="46">
        <v>124</v>
      </c>
      <c r="BG356" s="5">
        <v>305</v>
      </c>
      <c r="BK356" s="5">
        <v>61</v>
      </c>
      <c r="BO356" s="5">
        <v>282</v>
      </c>
      <c r="BS356" s="5">
        <v>419</v>
      </c>
      <c r="BW356" s="5">
        <v>341</v>
      </c>
      <c r="CA356" s="5">
        <v>186</v>
      </c>
      <c r="CB356" s="5">
        <v>6</v>
      </c>
      <c r="CC356" s="5">
        <v>9</v>
      </c>
      <c r="CE356" s="5">
        <v>259</v>
      </c>
      <c r="CG356" s="5" t="s">
        <v>13</v>
      </c>
      <c r="CI356" s="5">
        <v>266</v>
      </c>
      <c r="CM356" s="5">
        <v>273</v>
      </c>
      <c r="CQ356" s="5">
        <v>336</v>
      </c>
      <c r="CU356" s="5">
        <v>103</v>
      </c>
      <c r="CY356" s="5">
        <v>330</v>
      </c>
      <c r="DC356" s="5">
        <v>337</v>
      </c>
      <c r="DG356" s="5">
        <v>321</v>
      </c>
    </row>
    <row r="357" spans="1:111" x14ac:dyDescent="0.15">
      <c r="A357" s="14">
        <v>472</v>
      </c>
      <c r="B357" s="15">
        <v>5</v>
      </c>
      <c r="C357" s="16">
        <v>9726</v>
      </c>
      <c r="D357" s="90">
        <f t="shared" si="16"/>
        <v>49.581973898858074</v>
      </c>
      <c r="E357" s="4"/>
      <c r="F357" s="14">
        <v>1112</v>
      </c>
      <c r="G357" s="17">
        <v>5</v>
      </c>
      <c r="H357" s="18">
        <v>18961</v>
      </c>
      <c r="I357" s="96">
        <f t="shared" si="17"/>
        <v>96.660889070146823</v>
      </c>
      <c r="K357" s="20">
        <v>481</v>
      </c>
      <c r="L357" s="20">
        <v>5</v>
      </c>
      <c r="M357" s="20">
        <v>5129</v>
      </c>
      <c r="O357" s="5">
        <v>346</v>
      </c>
      <c r="Q357" s="5" t="s">
        <v>13</v>
      </c>
      <c r="S357" s="5">
        <v>451</v>
      </c>
      <c r="W357" s="5">
        <v>1286</v>
      </c>
      <c r="AA357" s="20">
        <v>1341</v>
      </c>
      <c r="AB357" s="20">
        <v>6</v>
      </c>
      <c r="AC357" s="20">
        <v>7675</v>
      </c>
      <c r="AE357" s="20">
        <v>1002</v>
      </c>
      <c r="AF357" s="20">
        <v>5</v>
      </c>
      <c r="AG357" s="20">
        <v>5552</v>
      </c>
      <c r="AI357" s="5">
        <v>1089</v>
      </c>
      <c r="AM357" s="5">
        <v>1088</v>
      </c>
      <c r="AQ357" s="5">
        <v>274</v>
      </c>
      <c r="AU357" s="5">
        <v>337</v>
      </c>
      <c r="AY357" s="20">
        <v>1230</v>
      </c>
      <c r="AZ357" s="20">
        <v>6</v>
      </c>
      <c r="BA357" s="20">
        <v>800</v>
      </c>
      <c r="BC357" s="46">
        <v>125</v>
      </c>
      <c r="BG357" s="5">
        <v>306</v>
      </c>
      <c r="BK357" s="5">
        <v>62</v>
      </c>
      <c r="BO357" s="5">
        <v>283</v>
      </c>
      <c r="BS357" s="5">
        <v>428</v>
      </c>
      <c r="BW357" s="5">
        <v>342</v>
      </c>
      <c r="CA357" s="5">
        <v>252</v>
      </c>
      <c r="CB357" s="5">
        <v>6</v>
      </c>
      <c r="CC357" s="5">
        <v>9</v>
      </c>
      <c r="CE357" s="5">
        <v>260</v>
      </c>
      <c r="CG357" s="5" t="s">
        <v>13</v>
      </c>
      <c r="CI357" s="5">
        <v>267</v>
      </c>
      <c r="CM357" s="5">
        <v>274</v>
      </c>
      <c r="CQ357" s="5">
        <v>337</v>
      </c>
      <c r="CU357" s="5">
        <v>104</v>
      </c>
      <c r="CY357" s="5">
        <v>331</v>
      </c>
      <c r="DC357" s="5">
        <v>338</v>
      </c>
      <c r="DG357" s="5">
        <v>322</v>
      </c>
    </row>
    <row r="358" spans="1:111" x14ac:dyDescent="0.15">
      <c r="A358" s="14">
        <v>1236</v>
      </c>
      <c r="B358" s="15">
        <v>5</v>
      </c>
      <c r="C358" s="16">
        <v>9928</v>
      </c>
      <c r="D358" s="90">
        <f t="shared" si="16"/>
        <v>50.611745513866232</v>
      </c>
      <c r="E358" s="4"/>
      <c r="F358" s="14">
        <v>1155</v>
      </c>
      <c r="G358" s="17">
        <v>5</v>
      </c>
      <c r="H358" s="18">
        <v>18997</v>
      </c>
      <c r="I358" s="96">
        <f t="shared" si="17"/>
        <v>96.844412724306679</v>
      </c>
      <c r="K358" s="20">
        <v>178</v>
      </c>
      <c r="L358" s="20">
        <v>5</v>
      </c>
      <c r="M358" s="20">
        <v>5166</v>
      </c>
      <c r="O358" s="5">
        <v>347</v>
      </c>
      <c r="Q358" s="5" t="s">
        <v>13</v>
      </c>
      <c r="S358" s="5">
        <v>455</v>
      </c>
      <c r="W358" s="5">
        <v>1288</v>
      </c>
      <c r="AA358" s="20">
        <v>614</v>
      </c>
      <c r="AB358" s="20">
        <v>6</v>
      </c>
      <c r="AC358" s="20">
        <v>7686</v>
      </c>
      <c r="AE358" s="20">
        <v>1236</v>
      </c>
      <c r="AF358" s="20">
        <v>5</v>
      </c>
      <c r="AG358" s="20">
        <v>5698</v>
      </c>
      <c r="AI358" s="5">
        <v>1094</v>
      </c>
      <c r="AM358" s="5">
        <v>1089</v>
      </c>
      <c r="AQ358" s="5">
        <v>276</v>
      </c>
      <c r="AU358" s="5">
        <v>338</v>
      </c>
      <c r="AY358" s="20">
        <v>872</v>
      </c>
      <c r="AZ358" s="20">
        <v>6</v>
      </c>
      <c r="BA358" s="20">
        <v>822</v>
      </c>
      <c r="BC358" s="46">
        <v>127</v>
      </c>
      <c r="BG358" s="5">
        <v>307</v>
      </c>
      <c r="BK358" s="5">
        <v>63</v>
      </c>
      <c r="BO358" s="5">
        <v>284</v>
      </c>
      <c r="BS358" s="5">
        <v>429</v>
      </c>
      <c r="BW358" s="5">
        <v>343</v>
      </c>
      <c r="CA358" s="5">
        <v>405</v>
      </c>
      <c r="CB358" s="5">
        <v>6</v>
      </c>
      <c r="CC358" s="5">
        <v>9</v>
      </c>
      <c r="CE358" s="5">
        <v>261</v>
      </c>
      <c r="CG358" s="5" t="s">
        <v>13</v>
      </c>
      <c r="CI358" s="5">
        <v>268</v>
      </c>
      <c r="CM358" s="5">
        <v>276</v>
      </c>
      <c r="CQ358" s="5">
        <v>338</v>
      </c>
      <c r="CU358" s="5">
        <v>105</v>
      </c>
      <c r="CY358" s="5">
        <v>333</v>
      </c>
      <c r="DC358" s="5">
        <v>339</v>
      </c>
      <c r="DG358" s="5">
        <v>323</v>
      </c>
    </row>
    <row r="359" spans="1:111" x14ac:dyDescent="0.15">
      <c r="A359" s="14">
        <v>178</v>
      </c>
      <c r="B359" s="15">
        <v>5</v>
      </c>
      <c r="C359" s="16">
        <v>10008</v>
      </c>
      <c r="D359" s="90">
        <f t="shared" si="16"/>
        <v>51.019575856443723</v>
      </c>
      <c r="E359" s="4"/>
      <c r="F359" s="14">
        <v>753</v>
      </c>
      <c r="G359" s="17">
        <v>5</v>
      </c>
      <c r="H359" s="18">
        <v>19001</v>
      </c>
      <c r="I359" s="96">
        <f t="shared" si="17"/>
        <v>96.864804241435564</v>
      </c>
      <c r="K359" s="20">
        <v>1242</v>
      </c>
      <c r="L359" s="20">
        <v>5</v>
      </c>
      <c r="M359" s="20">
        <v>5182</v>
      </c>
      <c r="O359" s="5">
        <v>348</v>
      </c>
      <c r="Q359" s="5" t="s">
        <v>13</v>
      </c>
      <c r="S359" s="5">
        <v>458</v>
      </c>
      <c r="W359" s="5">
        <v>1289</v>
      </c>
      <c r="AA359" s="20">
        <v>273</v>
      </c>
      <c r="AB359" s="20">
        <v>6</v>
      </c>
      <c r="AC359" s="20">
        <v>7728</v>
      </c>
      <c r="AE359" s="20">
        <v>1215</v>
      </c>
      <c r="AF359" s="20">
        <v>5</v>
      </c>
      <c r="AG359" s="20">
        <v>5723</v>
      </c>
      <c r="AI359" s="5">
        <v>1099</v>
      </c>
      <c r="AM359" s="5">
        <v>1094</v>
      </c>
      <c r="AQ359" s="5">
        <v>277</v>
      </c>
      <c r="AU359" s="5">
        <v>339</v>
      </c>
      <c r="AY359" s="20">
        <v>698</v>
      </c>
      <c r="AZ359" s="20">
        <v>6</v>
      </c>
      <c r="BA359" s="20">
        <v>830</v>
      </c>
      <c r="BC359" s="46">
        <v>128</v>
      </c>
      <c r="BG359" s="5">
        <v>308</v>
      </c>
      <c r="BK359" s="5">
        <v>64</v>
      </c>
      <c r="BO359" s="5">
        <v>285</v>
      </c>
      <c r="BS359" s="5">
        <v>445</v>
      </c>
      <c r="BW359" s="5">
        <v>344</v>
      </c>
      <c r="CA359" s="5">
        <v>420</v>
      </c>
      <c r="CB359" s="5">
        <v>6</v>
      </c>
      <c r="CC359" s="5">
        <v>9</v>
      </c>
      <c r="CE359" s="5">
        <v>262</v>
      </c>
      <c r="CG359" s="5" t="s">
        <v>13</v>
      </c>
      <c r="CI359" s="5">
        <v>269</v>
      </c>
      <c r="CM359" s="5">
        <v>277</v>
      </c>
      <c r="CQ359" s="5">
        <v>339</v>
      </c>
      <c r="CU359" s="5">
        <v>106</v>
      </c>
      <c r="CY359" s="5">
        <v>334</v>
      </c>
      <c r="DC359" s="5">
        <v>340</v>
      </c>
      <c r="DG359" s="5">
        <v>324</v>
      </c>
    </row>
    <row r="360" spans="1:111" x14ac:dyDescent="0.15">
      <c r="A360" s="14">
        <v>442</v>
      </c>
      <c r="B360" s="15">
        <v>5</v>
      </c>
      <c r="C360" s="16">
        <v>10036</v>
      </c>
      <c r="D360" s="90">
        <f t="shared" si="16"/>
        <v>51.162316476345836</v>
      </c>
      <c r="E360" s="4"/>
      <c r="F360" s="14">
        <v>1223</v>
      </c>
      <c r="G360" s="17">
        <v>5</v>
      </c>
      <c r="H360" s="18">
        <v>19020</v>
      </c>
      <c r="I360" s="96">
        <f t="shared" si="17"/>
        <v>96.961663947797717</v>
      </c>
      <c r="K360" s="20">
        <v>461</v>
      </c>
      <c r="L360" s="20">
        <v>5</v>
      </c>
      <c r="M360" s="20">
        <v>5260</v>
      </c>
      <c r="O360" s="5">
        <v>349</v>
      </c>
      <c r="Q360" s="5" t="s">
        <v>13</v>
      </c>
      <c r="S360" s="5">
        <v>464</v>
      </c>
      <c r="W360" s="5">
        <v>1293</v>
      </c>
      <c r="AA360" s="20">
        <v>113</v>
      </c>
      <c r="AB360" s="20">
        <v>6</v>
      </c>
      <c r="AC360" s="20">
        <v>7856</v>
      </c>
      <c r="AE360" s="20">
        <v>288</v>
      </c>
      <c r="AF360" s="20">
        <v>5</v>
      </c>
      <c r="AG360" s="20">
        <v>5907</v>
      </c>
      <c r="AI360" s="5">
        <v>1103</v>
      </c>
      <c r="AM360" s="5">
        <v>1099</v>
      </c>
      <c r="AQ360" s="5">
        <v>278</v>
      </c>
      <c r="AU360" s="5">
        <v>340</v>
      </c>
      <c r="AY360" s="20">
        <v>223</v>
      </c>
      <c r="AZ360" s="20">
        <v>6</v>
      </c>
      <c r="BA360" s="20">
        <v>900</v>
      </c>
      <c r="BC360" s="46">
        <v>129</v>
      </c>
      <c r="BG360" s="5">
        <v>309</v>
      </c>
      <c r="BK360" s="5">
        <v>66</v>
      </c>
      <c r="BO360" s="5">
        <v>286</v>
      </c>
      <c r="BS360" s="5">
        <v>446</v>
      </c>
      <c r="BW360" s="5">
        <v>345</v>
      </c>
      <c r="CA360" s="5">
        <v>506</v>
      </c>
      <c r="CB360" s="5">
        <v>6</v>
      </c>
      <c r="CC360" s="5">
        <v>9</v>
      </c>
      <c r="CE360" s="5">
        <v>263</v>
      </c>
      <c r="CG360" s="5" t="s">
        <v>13</v>
      </c>
      <c r="CI360" s="5">
        <v>270</v>
      </c>
      <c r="CM360" s="5">
        <v>278</v>
      </c>
      <c r="CQ360" s="5">
        <v>340</v>
      </c>
      <c r="CU360" s="5">
        <v>107</v>
      </c>
      <c r="CY360" s="5">
        <v>335</v>
      </c>
      <c r="DC360" s="5">
        <v>341</v>
      </c>
      <c r="DG360" s="5">
        <v>325</v>
      </c>
    </row>
    <row r="361" spans="1:111" x14ac:dyDescent="0.15">
      <c r="A361" s="14">
        <v>527</v>
      </c>
      <c r="B361" s="15">
        <v>5</v>
      </c>
      <c r="C361" s="16">
        <v>10220</v>
      </c>
      <c r="D361" s="90">
        <f t="shared" si="16"/>
        <v>52.100326264274067</v>
      </c>
      <c r="E361" s="4"/>
      <c r="F361" s="14">
        <v>325</v>
      </c>
      <c r="G361" s="17">
        <v>5</v>
      </c>
      <c r="H361" s="18">
        <v>19043</v>
      </c>
      <c r="I361" s="96">
        <f t="shared" si="17"/>
        <v>97.078915171288742</v>
      </c>
      <c r="K361" s="20">
        <v>1168</v>
      </c>
      <c r="L361" s="20">
        <v>5</v>
      </c>
      <c r="M361" s="20">
        <v>5344</v>
      </c>
      <c r="O361" s="5">
        <v>350</v>
      </c>
      <c r="Q361" s="5" t="s">
        <v>13</v>
      </c>
      <c r="S361" s="5">
        <v>469</v>
      </c>
      <c r="W361" s="5">
        <v>1296</v>
      </c>
      <c r="AA361" s="20">
        <v>57</v>
      </c>
      <c r="AB361" s="20">
        <v>6</v>
      </c>
      <c r="AC361" s="20">
        <v>7875</v>
      </c>
      <c r="AE361" s="20">
        <v>102</v>
      </c>
      <c r="AF361" s="20">
        <v>5</v>
      </c>
      <c r="AG361" s="20">
        <v>5924</v>
      </c>
      <c r="AI361" s="5">
        <v>1105</v>
      </c>
      <c r="AM361" s="5">
        <v>1103</v>
      </c>
      <c r="AQ361" s="5">
        <v>279</v>
      </c>
      <c r="AU361" s="5">
        <v>341</v>
      </c>
      <c r="AY361" s="20">
        <v>992</v>
      </c>
      <c r="AZ361" s="20">
        <v>6</v>
      </c>
      <c r="BA361" s="20">
        <v>900</v>
      </c>
      <c r="BC361" s="46">
        <v>130</v>
      </c>
      <c r="BG361" s="5">
        <v>310</v>
      </c>
      <c r="BK361" s="5">
        <v>67</v>
      </c>
      <c r="BO361" s="5">
        <v>287</v>
      </c>
      <c r="BS361" s="5">
        <v>451</v>
      </c>
      <c r="BW361" s="5">
        <v>346</v>
      </c>
      <c r="CA361" s="5">
        <v>614</v>
      </c>
      <c r="CB361" s="5">
        <v>6</v>
      </c>
      <c r="CC361" s="5">
        <v>9</v>
      </c>
      <c r="CE361" s="5">
        <v>264</v>
      </c>
      <c r="CG361" s="5" t="s">
        <v>13</v>
      </c>
      <c r="CI361" s="5">
        <v>271</v>
      </c>
      <c r="CM361" s="5">
        <v>279</v>
      </c>
      <c r="CQ361" s="5">
        <v>341</v>
      </c>
      <c r="CU361" s="5">
        <v>108</v>
      </c>
      <c r="CY361" s="5">
        <v>336</v>
      </c>
      <c r="DC361" s="5">
        <v>342</v>
      </c>
      <c r="DG361" s="5">
        <v>326</v>
      </c>
    </row>
    <row r="362" spans="1:111" x14ac:dyDescent="0.15">
      <c r="A362" s="14">
        <v>663</v>
      </c>
      <c r="B362" s="15">
        <v>5</v>
      </c>
      <c r="C362" s="16">
        <v>10494</v>
      </c>
      <c r="D362" s="90">
        <f t="shared" si="16"/>
        <v>53.497145187601959</v>
      </c>
      <c r="E362" s="4"/>
      <c r="F362" s="14">
        <v>1349</v>
      </c>
      <c r="G362" s="17">
        <v>5</v>
      </c>
      <c r="H362" s="18">
        <v>19045</v>
      </c>
      <c r="I362" s="96">
        <f t="shared" ref="I362:I393" si="18">H362/$B$1365*100</f>
        <v>97.089110929853177</v>
      </c>
      <c r="K362" s="20">
        <v>1236</v>
      </c>
      <c r="L362" s="20">
        <v>5</v>
      </c>
      <c r="M362" s="20">
        <v>5698</v>
      </c>
      <c r="O362" s="5">
        <v>351</v>
      </c>
      <c r="Q362" s="5" t="s">
        <v>13</v>
      </c>
      <c r="S362" s="5">
        <v>470</v>
      </c>
      <c r="W362" s="5">
        <v>1298</v>
      </c>
      <c r="AA362" s="20">
        <v>718</v>
      </c>
      <c r="AB362" s="20">
        <v>6</v>
      </c>
      <c r="AC362" s="20">
        <v>8031</v>
      </c>
      <c r="AE362" s="20">
        <v>222</v>
      </c>
      <c r="AF362" s="20">
        <v>5</v>
      </c>
      <c r="AG362" s="20">
        <v>6017</v>
      </c>
      <c r="AI362" s="5">
        <v>1107</v>
      </c>
      <c r="AM362" s="5">
        <v>1105</v>
      </c>
      <c r="AQ362" s="5">
        <v>280</v>
      </c>
      <c r="AU362" s="5">
        <v>342</v>
      </c>
      <c r="AY362" s="20">
        <v>407</v>
      </c>
      <c r="AZ362" s="20">
        <v>6</v>
      </c>
      <c r="BA362" s="20">
        <v>950</v>
      </c>
      <c r="BC362" s="46">
        <v>131</v>
      </c>
      <c r="BG362" s="5">
        <v>311</v>
      </c>
      <c r="BK362" s="5">
        <v>68</v>
      </c>
      <c r="BO362" s="5">
        <v>288</v>
      </c>
      <c r="BS362" s="5">
        <v>455</v>
      </c>
      <c r="BW362" s="5">
        <v>347</v>
      </c>
      <c r="CA362" s="5">
        <v>635</v>
      </c>
      <c r="CB362" s="5">
        <v>6</v>
      </c>
      <c r="CC362" s="5">
        <v>9</v>
      </c>
      <c r="CE362" s="5">
        <v>265</v>
      </c>
      <c r="CG362" s="5" t="s">
        <v>13</v>
      </c>
      <c r="CI362" s="5">
        <v>272</v>
      </c>
      <c r="CM362" s="5">
        <v>280</v>
      </c>
      <c r="CQ362" s="5">
        <v>342</v>
      </c>
      <c r="CU362" s="5">
        <v>109</v>
      </c>
      <c r="CY362" s="5">
        <v>337</v>
      </c>
      <c r="DC362" s="5">
        <v>343</v>
      </c>
      <c r="DG362" s="5">
        <v>327</v>
      </c>
    </row>
    <row r="363" spans="1:111" x14ac:dyDescent="0.15">
      <c r="A363" s="14">
        <v>1145</v>
      </c>
      <c r="B363" s="15">
        <v>5</v>
      </c>
      <c r="C363" s="16">
        <v>10500</v>
      </c>
      <c r="D363" s="90">
        <f t="shared" si="16"/>
        <v>53.527732463295273</v>
      </c>
      <c r="E363" s="4"/>
      <c r="F363" s="14">
        <v>5</v>
      </c>
      <c r="G363" s="17">
        <v>5</v>
      </c>
      <c r="H363" s="18">
        <v>19136</v>
      </c>
      <c r="I363" s="96">
        <f t="shared" si="18"/>
        <v>97.553017944535071</v>
      </c>
      <c r="K363" s="20">
        <v>1215</v>
      </c>
      <c r="L363" s="20">
        <v>5</v>
      </c>
      <c r="M363" s="20">
        <v>5723</v>
      </c>
      <c r="O363" s="5">
        <v>352</v>
      </c>
      <c r="Q363" s="5" t="s">
        <v>13</v>
      </c>
      <c r="S363" s="5">
        <v>471</v>
      </c>
      <c r="W363" s="5">
        <v>1299</v>
      </c>
      <c r="AA363" s="20">
        <v>506</v>
      </c>
      <c r="AB363" s="20">
        <v>6</v>
      </c>
      <c r="AC363" s="20">
        <v>8082</v>
      </c>
      <c r="AE363" s="20">
        <v>839</v>
      </c>
      <c r="AF363" s="20">
        <v>5</v>
      </c>
      <c r="AG363" s="20">
        <v>6084</v>
      </c>
      <c r="AI363" s="5">
        <v>1118</v>
      </c>
      <c r="AM363" s="5">
        <v>1107</v>
      </c>
      <c r="AQ363" s="5">
        <v>281</v>
      </c>
      <c r="AU363" s="5">
        <v>343</v>
      </c>
      <c r="AY363" s="20">
        <v>785</v>
      </c>
      <c r="AZ363" s="20">
        <v>6</v>
      </c>
      <c r="BA363" s="20">
        <v>950</v>
      </c>
      <c r="BC363" s="46">
        <v>132</v>
      </c>
      <c r="BG363" s="5">
        <v>312</v>
      </c>
      <c r="BK363" s="5">
        <v>70</v>
      </c>
      <c r="BO363" s="5">
        <v>289</v>
      </c>
      <c r="BS363" s="5">
        <v>458</v>
      </c>
      <c r="BW363" s="5">
        <v>348</v>
      </c>
      <c r="CA363" s="5">
        <v>828</v>
      </c>
      <c r="CB363" s="5">
        <v>6</v>
      </c>
      <c r="CC363" s="5">
        <v>9</v>
      </c>
      <c r="CE363" s="5">
        <v>266</v>
      </c>
      <c r="CG363" s="5" t="s">
        <v>13</v>
      </c>
      <c r="CI363" s="5">
        <v>273</v>
      </c>
      <c r="CM363" s="5">
        <v>281</v>
      </c>
      <c r="CQ363" s="5">
        <v>343</v>
      </c>
      <c r="CU363" s="5">
        <v>110</v>
      </c>
      <c r="CY363" s="5">
        <v>338</v>
      </c>
      <c r="DC363" s="5">
        <v>344</v>
      </c>
      <c r="DG363" s="5">
        <v>328</v>
      </c>
    </row>
    <row r="364" spans="1:111" x14ac:dyDescent="0.15">
      <c r="A364" s="14">
        <v>122</v>
      </c>
      <c r="B364" s="15">
        <v>5</v>
      </c>
      <c r="C364" s="16">
        <v>10533</v>
      </c>
      <c r="D364" s="90">
        <f t="shared" si="16"/>
        <v>53.695962479608482</v>
      </c>
      <c r="E364" s="4"/>
      <c r="F364" s="14">
        <v>75</v>
      </c>
      <c r="G364" s="17">
        <v>5</v>
      </c>
      <c r="H364" s="18">
        <v>19176</v>
      </c>
      <c r="I364" s="96">
        <f t="shared" si="18"/>
        <v>97.756933115823813</v>
      </c>
      <c r="K364" s="20">
        <v>102</v>
      </c>
      <c r="L364" s="20">
        <v>5</v>
      </c>
      <c r="M364" s="20">
        <v>5924</v>
      </c>
      <c r="O364" s="5">
        <v>353</v>
      </c>
      <c r="Q364" s="5" t="s">
        <v>13</v>
      </c>
      <c r="S364" s="5">
        <v>480</v>
      </c>
      <c r="W364" s="5">
        <v>1305</v>
      </c>
      <c r="AA364" s="20">
        <v>872</v>
      </c>
      <c r="AB364" s="20">
        <v>6</v>
      </c>
      <c r="AC364" s="20">
        <v>8184</v>
      </c>
      <c r="AE364" s="20">
        <v>28</v>
      </c>
      <c r="AF364" s="20">
        <v>5</v>
      </c>
      <c r="AG364" s="20">
        <v>6102</v>
      </c>
      <c r="AI364" s="5">
        <v>1122</v>
      </c>
      <c r="AM364" s="5">
        <v>1118</v>
      </c>
      <c r="AQ364" s="5">
        <v>282</v>
      </c>
      <c r="AU364" s="5">
        <v>344</v>
      </c>
      <c r="AY364" s="20">
        <v>1100</v>
      </c>
      <c r="AZ364" s="20">
        <v>6</v>
      </c>
      <c r="BA364" s="20">
        <v>950</v>
      </c>
      <c r="BC364" s="46">
        <v>133</v>
      </c>
      <c r="BG364" s="5">
        <v>313</v>
      </c>
      <c r="BK364" s="5">
        <v>71</v>
      </c>
      <c r="BO364" s="5">
        <v>290</v>
      </c>
      <c r="BS364" s="5">
        <v>464</v>
      </c>
      <c r="BW364" s="5">
        <v>349</v>
      </c>
      <c r="CA364" s="5">
        <v>840</v>
      </c>
      <c r="CB364" s="5">
        <v>6</v>
      </c>
      <c r="CC364" s="5">
        <v>9</v>
      </c>
      <c r="CE364" s="5">
        <v>267</v>
      </c>
      <c r="CG364" s="5" t="s">
        <v>13</v>
      </c>
      <c r="CI364" s="5">
        <v>274</v>
      </c>
      <c r="CM364" s="5">
        <v>282</v>
      </c>
      <c r="CQ364" s="5">
        <v>344</v>
      </c>
      <c r="CU364" s="5">
        <v>111</v>
      </c>
      <c r="CY364" s="5">
        <v>339</v>
      </c>
      <c r="DC364" s="5">
        <v>345</v>
      </c>
      <c r="DG364" s="5">
        <v>329</v>
      </c>
    </row>
    <row r="365" spans="1:111" x14ac:dyDescent="0.15">
      <c r="A365" s="14">
        <v>102</v>
      </c>
      <c r="B365" s="15">
        <v>5</v>
      </c>
      <c r="C365" s="16">
        <v>10788</v>
      </c>
      <c r="D365" s="90">
        <f t="shared" si="16"/>
        <v>54.995921696574221</v>
      </c>
      <c r="E365" s="4"/>
      <c r="F365" s="14">
        <v>1075</v>
      </c>
      <c r="G365" s="17">
        <v>5</v>
      </c>
      <c r="H365" s="18">
        <v>19204</v>
      </c>
      <c r="I365" s="96">
        <f t="shared" si="18"/>
        <v>97.899673735725941</v>
      </c>
      <c r="K365" s="20">
        <v>602</v>
      </c>
      <c r="L365" s="20">
        <v>5</v>
      </c>
      <c r="M365" s="20">
        <v>5967</v>
      </c>
      <c r="O365" s="5">
        <v>354</v>
      </c>
      <c r="Q365" s="5" t="s">
        <v>13</v>
      </c>
      <c r="S365" s="5">
        <v>486</v>
      </c>
      <c r="W365" s="5">
        <v>1312</v>
      </c>
      <c r="AA365" s="20">
        <v>958</v>
      </c>
      <c r="AB365" s="20">
        <v>6</v>
      </c>
      <c r="AC365" s="20">
        <v>8185</v>
      </c>
      <c r="AE365" s="20">
        <v>463</v>
      </c>
      <c r="AF365" s="20">
        <v>5</v>
      </c>
      <c r="AG365" s="20">
        <v>6135</v>
      </c>
      <c r="AI365" s="5">
        <v>1124</v>
      </c>
      <c r="AM365" s="5">
        <v>1122</v>
      </c>
      <c r="AQ365" s="5">
        <v>283</v>
      </c>
      <c r="AU365" s="5">
        <v>345</v>
      </c>
      <c r="AY365" s="20">
        <v>1146</v>
      </c>
      <c r="AZ365" s="20">
        <v>6</v>
      </c>
      <c r="BA365" s="20">
        <v>950</v>
      </c>
      <c r="BC365" s="46">
        <v>134</v>
      </c>
      <c r="BG365" s="5">
        <v>314</v>
      </c>
      <c r="BK365" s="5">
        <v>72</v>
      </c>
      <c r="BO365" s="5">
        <v>291</v>
      </c>
      <c r="BS365" s="5">
        <v>469</v>
      </c>
      <c r="BW365" s="5">
        <v>350</v>
      </c>
      <c r="CA365" s="5">
        <v>892</v>
      </c>
      <c r="CB365" s="5">
        <v>6</v>
      </c>
      <c r="CC365" s="5">
        <v>9</v>
      </c>
      <c r="CE365" s="5">
        <v>268</v>
      </c>
      <c r="CG365" s="5" t="s">
        <v>13</v>
      </c>
      <c r="CI365" s="5">
        <v>275</v>
      </c>
      <c r="CM365" s="5">
        <v>283</v>
      </c>
      <c r="CQ365" s="5">
        <v>345</v>
      </c>
      <c r="CU365" s="5">
        <v>112</v>
      </c>
      <c r="CY365" s="5">
        <v>340</v>
      </c>
      <c r="DC365" s="5">
        <v>346</v>
      </c>
      <c r="DG365" s="5">
        <v>330</v>
      </c>
    </row>
    <row r="366" spans="1:111" x14ac:dyDescent="0.15">
      <c r="A366" s="14">
        <v>64</v>
      </c>
      <c r="B366" s="15">
        <v>5</v>
      </c>
      <c r="C366" s="16">
        <v>10888</v>
      </c>
      <c r="D366" s="90">
        <f t="shared" si="16"/>
        <v>55.505709624796083</v>
      </c>
      <c r="E366" s="4"/>
      <c r="F366" s="14">
        <v>934</v>
      </c>
      <c r="G366" s="17">
        <v>5</v>
      </c>
      <c r="H366" s="18">
        <v>19216</v>
      </c>
      <c r="I366" s="96">
        <f t="shared" si="18"/>
        <v>97.960848287112555</v>
      </c>
      <c r="K366" s="20">
        <v>222</v>
      </c>
      <c r="L366" s="20">
        <v>5</v>
      </c>
      <c r="M366" s="20">
        <v>6017</v>
      </c>
      <c r="O366" s="5">
        <v>355</v>
      </c>
      <c r="Q366" s="5" t="s">
        <v>13</v>
      </c>
      <c r="S366" s="5">
        <v>489</v>
      </c>
      <c r="W366" s="5">
        <v>1316</v>
      </c>
      <c r="AA366" s="20">
        <v>635</v>
      </c>
      <c r="AB366" s="20">
        <v>6</v>
      </c>
      <c r="AC366" s="20">
        <v>8395</v>
      </c>
      <c r="AE366" s="20">
        <v>2</v>
      </c>
      <c r="AF366" s="20">
        <v>5</v>
      </c>
      <c r="AG366" s="20">
        <v>6143</v>
      </c>
      <c r="AI366" s="5">
        <v>1128</v>
      </c>
      <c r="AM366" s="5">
        <v>1124</v>
      </c>
      <c r="AQ366" s="5">
        <v>284</v>
      </c>
      <c r="AU366" s="5">
        <v>346</v>
      </c>
      <c r="AY366" s="20">
        <v>1334</v>
      </c>
      <c r="AZ366" s="20">
        <v>6</v>
      </c>
      <c r="BA366" s="20">
        <v>950</v>
      </c>
      <c r="BC366" s="46">
        <v>135</v>
      </c>
      <c r="BG366" s="5">
        <v>315</v>
      </c>
      <c r="BK366" s="5">
        <v>73</v>
      </c>
      <c r="BO366" s="5">
        <v>292</v>
      </c>
      <c r="BS366" s="5">
        <v>470</v>
      </c>
      <c r="BW366" s="5">
        <v>351</v>
      </c>
      <c r="CA366" s="5">
        <v>916</v>
      </c>
      <c r="CB366" s="5">
        <v>6</v>
      </c>
      <c r="CC366" s="5">
        <v>9</v>
      </c>
      <c r="CE366" s="5">
        <v>269</v>
      </c>
      <c r="CG366" s="5" t="s">
        <v>13</v>
      </c>
      <c r="CI366" s="5">
        <v>276</v>
      </c>
      <c r="CM366" s="5">
        <v>284</v>
      </c>
      <c r="CQ366" s="5">
        <v>346</v>
      </c>
      <c r="CU366" s="5">
        <v>113</v>
      </c>
      <c r="CY366" s="5">
        <v>341</v>
      </c>
      <c r="DC366" s="5">
        <v>347</v>
      </c>
      <c r="DG366" s="5">
        <v>331</v>
      </c>
    </row>
    <row r="367" spans="1:111" x14ac:dyDescent="0.15">
      <c r="A367" s="14">
        <v>1242</v>
      </c>
      <c r="B367" s="15">
        <v>5</v>
      </c>
      <c r="C367" s="16">
        <v>11256</v>
      </c>
      <c r="D367" s="90">
        <f t="shared" si="16"/>
        <v>57.381729200652529</v>
      </c>
      <c r="E367" s="4"/>
      <c r="F367" s="14">
        <v>570</v>
      </c>
      <c r="G367" s="17">
        <v>5</v>
      </c>
      <c r="H367" s="18">
        <v>19405</v>
      </c>
      <c r="I367" s="96">
        <f t="shared" si="18"/>
        <v>98.924347471451881</v>
      </c>
      <c r="K367" s="20">
        <v>463</v>
      </c>
      <c r="L367" s="20">
        <v>5</v>
      </c>
      <c r="M367" s="20">
        <v>6135</v>
      </c>
      <c r="O367" s="5">
        <v>356</v>
      </c>
      <c r="Q367" s="5" t="s">
        <v>13</v>
      </c>
      <c r="S367" s="5">
        <v>492</v>
      </c>
      <c r="W367" s="5">
        <v>1321</v>
      </c>
      <c r="AA367" s="20">
        <v>941</v>
      </c>
      <c r="AB367" s="20">
        <v>6</v>
      </c>
      <c r="AC367" s="20">
        <v>8418</v>
      </c>
      <c r="AE367" s="20">
        <v>379</v>
      </c>
      <c r="AF367" s="20">
        <v>5</v>
      </c>
      <c r="AG367" s="20">
        <v>6307</v>
      </c>
      <c r="AI367" s="5">
        <v>1139</v>
      </c>
      <c r="AM367" s="5">
        <v>1125</v>
      </c>
      <c r="AQ367" s="5">
        <v>285</v>
      </c>
      <c r="AU367" s="5">
        <v>347</v>
      </c>
      <c r="AY367" s="20">
        <v>971</v>
      </c>
      <c r="AZ367" s="20">
        <v>6</v>
      </c>
      <c r="BA367" s="20">
        <v>975</v>
      </c>
      <c r="BC367" s="46">
        <v>136</v>
      </c>
      <c r="BG367" s="5">
        <v>316</v>
      </c>
      <c r="BK367" s="5">
        <v>74</v>
      </c>
      <c r="BO367" s="5">
        <v>293</v>
      </c>
      <c r="BS367" s="5">
        <v>471</v>
      </c>
      <c r="BW367" s="5">
        <v>352</v>
      </c>
      <c r="CA367" s="5">
        <v>1029</v>
      </c>
      <c r="CB367" s="5">
        <v>6</v>
      </c>
      <c r="CC367" s="5">
        <v>9</v>
      </c>
      <c r="CE367" s="5">
        <v>270</v>
      </c>
      <c r="CG367" s="5" t="s">
        <v>13</v>
      </c>
      <c r="CI367" s="5">
        <v>277</v>
      </c>
      <c r="CM367" s="5">
        <v>285</v>
      </c>
      <c r="CQ367" s="5">
        <v>347</v>
      </c>
      <c r="CU367" s="5">
        <v>114</v>
      </c>
      <c r="CY367" s="5">
        <v>342</v>
      </c>
      <c r="DC367" s="5">
        <v>348</v>
      </c>
      <c r="DG367" s="5">
        <v>332</v>
      </c>
    </row>
    <row r="368" spans="1:111" x14ac:dyDescent="0.15">
      <c r="A368" s="14">
        <v>1330</v>
      </c>
      <c r="B368" s="15">
        <v>5</v>
      </c>
      <c r="C368" s="16">
        <v>11357</v>
      </c>
      <c r="D368" s="90">
        <f t="shared" si="16"/>
        <v>57.896615008156601</v>
      </c>
      <c r="E368" s="4"/>
      <c r="F368" s="14">
        <v>764</v>
      </c>
      <c r="G368" s="17">
        <v>5</v>
      </c>
      <c r="H368" s="18">
        <v>19406</v>
      </c>
      <c r="I368" s="96">
        <f t="shared" si="18"/>
        <v>98.929445350734085</v>
      </c>
      <c r="K368" s="20">
        <v>2</v>
      </c>
      <c r="L368" s="20">
        <v>5</v>
      </c>
      <c r="M368" s="20">
        <v>6143</v>
      </c>
      <c r="O368" s="5">
        <v>357</v>
      </c>
      <c r="Q368" s="5" t="s">
        <v>13</v>
      </c>
      <c r="S368" s="5">
        <v>496</v>
      </c>
      <c r="W368" s="5">
        <v>1324</v>
      </c>
      <c r="AA368" s="20">
        <v>48</v>
      </c>
      <c r="AB368" s="20">
        <v>6</v>
      </c>
      <c r="AC368" s="20">
        <v>8472</v>
      </c>
      <c r="AE368" s="20">
        <v>233</v>
      </c>
      <c r="AF368" s="20">
        <v>5</v>
      </c>
      <c r="AG368" s="20">
        <v>6534</v>
      </c>
      <c r="AI368" s="5">
        <v>1141</v>
      </c>
      <c r="AM368" s="5">
        <v>1128</v>
      </c>
      <c r="AQ368" s="5">
        <v>286</v>
      </c>
      <c r="AU368" s="5">
        <v>348</v>
      </c>
      <c r="AY368" s="20">
        <v>83</v>
      </c>
      <c r="AZ368" s="20">
        <v>6</v>
      </c>
      <c r="BA368" s="20">
        <v>1000</v>
      </c>
      <c r="BC368" s="46">
        <v>137</v>
      </c>
      <c r="BG368" s="5">
        <v>317</v>
      </c>
      <c r="BK368" s="5">
        <v>75</v>
      </c>
      <c r="BO368" s="5">
        <v>294</v>
      </c>
      <c r="BS368" s="5">
        <v>480</v>
      </c>
      <c r="BW368" s="5">
        <v>353</v>
      </c>
      <c r="CA368" s="5">
        <v>567</v>
      </c>
      <c r="CB368" s="5">
        <v>6</v>
      </c>
      <c r="CC368" s="5">
        <v>10</v>
      </c>
      <c r="CE368" s="5">
        <v>271</v>
      </c>
      <c r="CG368" s="5" t="s">
        <v>13</v>
      </c>
      <c r="CI368" s="5">
        <v>278</v>
      </c>
      <c r="CM368" s="5">
        <v>286</v>
      </c>
      <c r="CQ368" s="5">
        <v>348</v>
      </c>
      <c r="CU368" s="5">
        <v>118</v>
      </c>
      <c r="CY368" s="5">
        <v>343</v>
      </c>
      <c r="DC368" s="5">
        <v>349</v>
      </c>
      <c r="DG368" s="5">
        <v>333</v>
      </c>
    </row>
    <row r="369" spans="1:111" x14ac:dyDescent="0.15">
      <c r="A369" s="14">
        <v>796</v>
      </c>
      <c r="B369" s="15">
        <v>5</v>
      </c>
      <c r="C369" s="16">
        <v>11543</v>
      </c>
      <c r="D369" s="90">
        <f t="shared" si="16"/>
        <v>58.844820554649267</v>
      </c>
      <c r="E369" s="4"/>
      <c r="F369" s="14">
        <v>311</v>
      </c>
      <c r="G369" s="17">
        <v>5</v>
      </c>
      <c r="H369" s="18">
        <v>19412</v>
      </c>
      <c r="I369" s="96">
        <f t="shared" si="18"/>
        <v>98.960032626427406</v>
      </c>
      <c r="K369" s="20">
        <v>379</v>
      </c>
      <c r="L369" s="20">
        <v>5</v>
      </c>
      <c r="M369" s="20">
        <v>6307</v>
      </c>
      <c r="O369" s="5">
        <v>358</v>
      </c>
      <c r="Q369" s="5" t="s">
        <v>13</v>
      </c>
      <c r="S369" s="5">
        <v>501</v>
      </c>
      <c r="W369" s="5">
        <v>1328</v>
      </c>
      <c r="AA369" s="20">
        <v>252</v>
      </c>
      <c r="AB369" s="20">
        <v>6</v>
      </c>
      <c r="AC369" s="20">
        <v>8540</v>
      </c>
      <c r="AE369" s="20">
        <v>293</v>
      </c>
      <c r="AF369" s="20">
        <v>5</v>
      </c>
      <c r="AG369" s="20">
        <v>6534</v>
      </c>
      <c r="AI369" s="5">
        <v>1147</v>
      </c>
      <c r="AM369" s="5">
        <v>1139</v>
      </c>
      <c r="AQ369" s="5">
        <v>287</v>
      </c>
      <c r="AU369" s="5">
        <v>349</v>
      </c>
      <c r="AY369" s="20">
        <v>184</v>
      </c>
      <c r="AZ369" s="20">
        <v>6</v>
      </c>
      <c r="BA369" s="20">
        <v>1000</v>
      </c>
      <c r="BC369" s="46">
        <v>138</v>
      </c>
      <c r="BG369" s="5">
        <v>318</v>
      </c>
      <c r="BK369" s="5">
        <v>76</v>
      </c>
      <c r="BO369" s="5">
        <v>295</v>
      </c>
      <c r="BS369" s="5">
        <v>486</v>
      </c>
      <c r="BW369" s="5">
        <v>354</v>
      </c>
      <c r="CA369" s="5">
        <v>40</v>
      </c>
      <c r="CB369" s="5">
        <v>6</v>
      </c>
      <c r="CC369" s="5">
        <v>11</v>
      </c>
      <c r="CE369" s="5">
        <v>272</v>
      </c>
      <c r="CG369" s="5" t="s">
        <v>13</v>
      </c>
      <c r="CI369" s="5">
        <v>279</v>
      </c>
      <c r="CM369" s="5">
        <v>287</v>
      </c>
      <c r="CQ369" s="5">
        <v>349</v>
      </c>
      <c r="CU369" s="5">
        <v>121</v>
      </c>
      <c r="CY369" s="5">
        <v>344</v>
      </c>
      <c r="DC369" s="5">
        <v>350</v>
      </c>
      <c r="DG369" s="5">
        <v>334</v>
      </c>
    </row>
    <row r="370" spans="1:111" x14ac:dyDescent="0.15">
      <c r="A370" s="14">
        <v>1131</v>
      </c>
      <c r="B370" s="15">
        <v>5</v>
      </c>
      <c r="C370" s="16">
        <v>12140</v>
      </c>
      <c r="D370" s="90">
        <f t="shared" si="16"/>
        <v>61.888254486133768</v>
      </c>
      <c r="E370" s="4"/>
      <c r="F370" s="14">
        <v>26</v>
      </c>
      <c r="G370" s="17">
        <v>5</v>
      </c>
      <c r="H370" s="18">
        <v>19444</v>
      </c>
      <c r="I370" s="96">
        <f t="shared" si="18"/>
        <v>99.123164763458405</v>
      </c>
      <c r="K370" s="20">
        <v>1267</v>
      </c>
      <c r="L370" s="20">
        <v>5</v>
      </c>
      <c r="M370" s="20">
        <v>6364</v>
      </c>
      <c r="O370" s="5">
        <v>359</v>
      </c>
      <c r="Q370" s="5" t="s">
        <v>13</v>
      </c>
      <c r="S370" s="5">
        <v>508</v>
      </c>
      <c r="W370" s="5">
        <v>1333</v>
      </c>
      <c r="AA370" s="20">
        <v>85</v>
      </c>
      <c r="AB370" s="20">
        <v>6</v>
      </c>
      <c r="AC370" s="20">
        <v>8800</v>
      </c>
      <c r="AE370" s="20">
        <v>708</v>
      </c>
      <c r="AF370" s="20">
        <v>5</v>
      </c>
      <c r="AG370" s="20">
        <v>6550</v>
      </c>
      <c r="AI370" s="5">
        <v>1154</v>
      </c>
      <c r="AM370" s="5">
        <v>1141</v>
      </c>
      <c r="AQ370" s="5">
        <v>288</v>
      </c>
      <c r="AU370" s="5">
        <v>350</v>
      </c>
      <c r="AY370" s="20">
        <v>666</v>
      </c>
      <c r="AZ370" s="20">
        <v>6</v>
      </c>
      <c r="BA370" s="20">
        <v>1050</v>
      </c>
      <c r="BC370" s="46">
        <v>139</v>
      </c>
      <c r="BG370" s="5">
        <v>319</v>
      </c>
      <c r="BK370" s="5">
        <v>77</v>
      </c>
      <c r="BO370" s="5">
        <v>296</v>
      </c>
      <c r="BS370" s="5">
        <v>489</v>
      </c>
      <c r="BW370" s="5">
        <v>355</v>
      </c>
      <c r="CA370" s="5">
        <v>113</v>
      </c>
      <c r="CB370" s="5">
        <v>6</v>
      </c>
      <c r="CC370" s="5">
        <v>11</v>
      </c>
      <c r="CE370" s="5">
        <v>273</v>
      </c>
      <c r="CG370" s="5" t="s">
        <v>13</v>
      </c>
      <c r="CI370" s="5">
        <v>280</v>
      </c>
      <c r="CM370" s="5">
        <v>288</v>
      </c>
      <c r="CQ370" s="5">
        <v>350</v>
      </c>
      <c r="CU370" s="5">
        <v>122</v>
      </c>
      <c r="CY370" s="5">
        <v>345</v>
      </c>
      <c r="DC370" s="5">
        <v>351</v>
      </c>
      <c r="DG370" s="5">
        <v>335</v>
      </c>
    </row>
    <row r="371" spans="1:111" x14ac:dyDescent="0.15">
      <c r="A371" s="14">
        <v>107</v>
      </c>
      <c r="B371" s="15">
        <v>5</v>
      </c>
      <c r="C371" s="16">
        <v>12229</v>
      </c>
      <c r="D371" s="90">
        <f t="shared" si="16"/>
        <v>62.341965742251226</v>
      </c>
      <c r="E371" s="4"/>
      <c r="F371" s="14">
        <v>791</v>
      </c>
      <c r="G371" s="17">
        <v>5</v>
      </c>
      <c r="H371" s="18">
        <v>19451</v>
      </c>
      <c r="I371" s="96">
        <f t="shared" si="18"/>
        <v>99.15884991843393</v>
      </c>
      <c r="K371" s="20">
        <v>708</v>
      </c>
      <c r="L371" s="20">
        <v>5</v>
      </c>
      <c r="M371" s="20">
        <v>6550</v>
      </c>
      <c r="O371" s="5">
        <v>360</v>
      </c>
      <c r="Q371" s="5" t="s">
        <v>13</v>
      </c>
      <c r="S371" s="5">
        <v>515</v>
      </c>
      <c r="W371" s="5">
        <v>1336</v>
      </c>
      <c r="AA371" s="20">
        <v>420</v>
      </c>
      <c r="AB371" s="20">
        <v>6</v>
      </c>
      <c r="AC371" s="20">
        <v>8811</v>
      </c>
      <c r="AE371" s="20">
        <v>928</v>
      </c>
      <c r="AF371" s="20">
        <v>5</v>
      </c>
      <c r="AG371" s="20">
        <v>6591</v>
      </c>
      <c r="AI371" s="5">
        <v>1156</v>
      </c>
      <c r="AM371" s="5">
        <v>1154</v>
      </c>
      <c r="AQ371" s="5">
        <v>289</v>
      </c>
      <c r="AU371" s="5">
        <v>351</v>
      </c>
      <c r="AY371" s="20">
        <v>85</v>
      </c>
      <c r="AZ371" s="20">
        <v>6</v>
      </c>
      <c r="BA371" s="20">
        <v>1100</v>
      </c>
      <c r="BC371" s="46">
        <v>140</v>
      </c>
      <c r="BG371" s="5">
        <v>320</v>
      </c>
      <c r="BK371" s="5">
        <v>78</v>
      </c>
      <c r="BO371" s="5">
        <v>297</v>
      </c>
      <c r="BS371" s="5">
        <v>492</v>
      </c>
      <c r="BW371" s="5">
        <v>356</v>
      </c>
      <c r="CA371" s="5">
        <v>819</v>
      </c>
      <c r="CB371" s="5">
        <v>6</v>
      </c>
      <c r="CC371" s="5">
        <v>11</v>
      </c>
      <c r="CE371" s="5">
        <v>274</v>
      </c>
      <c r="CG371" s="5" t="s">
        <v>13</v>
      </c>
      <c r="CI371" s="5">
        <v>281</v>
      </c>
      <c r="CM371" s="5">
        <v>289</v>
      </c>
      <c r="CQ371" s="5">
        <v>351</v>
      </c>
      <c r="CU371" s="5">
        <v>123</v>
      </c>
      <c r="CY371" s="5">
        <v>346</v>
      </c>
      <c r="DC371" s="5">
        <v>352</v>
      </c>
      <c r="DG371" s="5">
        <v>336</v>
      </c>
    </row>
    <row r="372" spans="1:111" x14ac:dyDescent="0.15">
      <c r="A372" s="14">
        <v>430</v>
      </c>
      <c r="B372" s="15">
        <v>5</v>
      </c>
      <c r="C372" s="16">
        <v>12409</v>
      </c>
      <c r="D372" s="90">
        <f t="shared" si="16"/>
        <v>63.259584013050571</v>
      </c>
      <c r="E372" s="4"/>
      <c r="F372" s="14">
        <v>293</v>
      </c>
      <c r="G372" s="17">
        <v>5</v>
      </c>
      <c r="H372" s="18">
        <v>19470</v>
      </c>
      <c r="I372" s="96">
        <f t="shared" si="18"/>
        <v>99.255709624796083</v>
      </c>
      <c r="K372" s="20">
        <v>928</v>
      </c>
      <c r="L372" s="20">
        <v>5</v>
      </c>
      <c r="M372" s="20">
        <v>6591</v>
      </c>
      <c r="O372" s="5">
        <v>361</v>
      </c>
      <c r="Q372" s="5" t="s">
        <v>13</v>
      </c>
      <c r="S372" s="5">
        <v>519</v>
      </c>
      <c r="W372" s="5">
        <v>1342</v>
      </c>
      <c r="AA372" s="20">
        <v>916</v>
      </c>
      <c r="AB372" s="20">
        <v>6</v>
      </c>
      <c r="AC372" s="20">
        <v>8880</v>
      </c>
      <c r="AE372" s="20">
        <v>298</v>
      </c>
      <c r="AF372" s="20">
        <v>5</v>
      </c>
      <c r="AG372" s="20">
        <v>6603</v>
      </c>
      <c r="AI372" s="5">
        <v>1159</v>
      </c>
      <c r="AM372" s="5">
        <v>1156</v>
      </c>
      <c r="AQ372" s="5">
        <v>290</v>
      </c>
      <c r="AU372" s="5">
        <v>352</v>
      </c>
      <c r="AY372" s="20">
        <v>100</v>
      </c>
      <c r="AZ372" s="20">
        <v>6</v>
      </c>
      <c r="BA372" s="20">
        <v>1100</v>
      </c>
      <c r="BC372" s="46">
        <v>141</v>
      </c>
      <c r="BG372" s="5">
        <v>321</v>
      </c>
      <c r="BK372" s="5">
        <v>79</v>
      </c>
      <c r="BO372" s="5">
        <v>298</v>
      </c>
      <c r="BS372" s="5">
        <v>493</v>
      </c>
      <c r="BW372" s="5">
        <v>357</v>
      </c>
      <c r="CA372" s="5">
        <v>273</v>
      </c>
      <c r="CB372" s="5">
        <v>6</v>
      </c>
      <c r="CC372" s="5">
        <v>12</v>
      </c>
      <c r="CE372" s="5">
        <v>275</v>
      </c>
      <c r="CG372" s="5" t="s">
        <v>13</v>
      </c>
      <c r="CI372" s="5">
        <v>282</v>
      </c>
      <c r="CM372" s="5">
        <v>290</v>
      </c>
      <c r="CQ372" s="5">
        <v>352</v>
      </c>
      <c r="CU372" s="5">
        <v>124</v>
      </c>
      <c r="CY372" s="5">
        <v>347</v>
      </c>
      <c r="DC372" s="5">
        <v>353</v>
      </c>
      <c r="DG372" s="5">
        <v>337</v>
      </c>
    </row>
    <row r="373" spans="1:111" x14ac:dyDescent="0.15">
      <c r="A373" s="14">
        <v>127</v>
      </c>
      <c r="B373" s="15">
        <v>5</v>
      </c>
      <c r="C373" s="16">
        <v>12416</v>
      </c>
      <c r="D373" s="90">
        <f t="shared" si="16"/>
        <v>63.295269168026103</v>
      </c>
      <c r="E373" s="4"/>
      <c r="F373" s="14">
        <v>295</v>
      </c>
      <c r="G373" s="17">
        <v>5</v>
      </c>
      <c r="H373" s="18">
        <v>19475</v>
      </c>
      <c r="I373" s="96">
        <f t="shared" si="18"/>
        <v>99.281199021207172</v>
      </c>
      <c r="K373" s="20">
        <v>1251</v>
      </c>
      <c r="L373" s="20">
        <v>5</v>
      </c>
      <c r="M373" s="20">
        <v>6591</v>
      </c>
      <c r="O373" s="5">
        <v>362</v>
      </c>
      <c r="Q373" s="5" t="s">
        <v>13</v>
      </c>
      <c r="S373" s="5">
        <v>525</v>
      </c>
      <c r="W373" s="5">
        <v>1345</v>
      </c>
      <c r="AA373" s="20">
        <v>1042</v>
      </c>
      <c r="AB373" s="20">
        <v>6</v>
      </c>
      <c r="AC373" s="20">
        <v>8952</v>
      </c>
      <c r="AE373" s="20">
        <v>403</v>
      </c>
      <c r="AF373" s="20">
        <v>5</v>
      </c>
      <c r="AG373" s="20">
        <v>6606</v>
      </c>
      <c r="AI373" s="5">
        <v>1167</v>
      </c>
      <c r="AM373" s="5">
        <v>1159</v>
      </c>
      <c r="AQ373" s="5">
        <v>291</v>
      </c>
      <c r="AU373" s="5">
        <v>353</v>
      </c>
      <c r="AY373" s="20">
        <v>566</v>
      </c>
      <c r="AZ373" s="20">
        <v>6</v>
      </c>
      <c r="BA373" s="20">
        <v>1100</v>
      </c>
      <c r="BC373" s="46">
        <v>142</v>
      </c>
      <c r="BG373" s="5">
        <v>322</v>
      </c>
      <c r="BK373" s="5">
        <v>80</v>
      </c>
      <c r="BO373" s="5">
        <v>299</v>
      </c>
      <c r="BS373" s="5">
        <v>496</v>
      </c>
      <c r="BW373" s="5">
        <v>358</v>
      </c>
      <c r="CA373" s="5">
        <v>333</v>
      </c>
      <c r="CB373" s="5">
        <v>6</v>
      </c>
      <c r="CC373" s="5">
        <v>12</v>
      </c>
      <c r="CE373" s="5">
        <v>276</v>
      </c>
      <c r="CG373" s="5" t="s">
        <v>13</v>
      </c>
      <c r="CI373" s="5">
        <v>283</v>
      </c>
      <c r="CM373" s="5">
        <v>291</v>
      </c>
      <c r="CQ373" s="5">
        <v>353</v>
      </c>
      <c r="CU373" s="5">
        <v>125</v>
      </c>
      <c r="CY373" s="5">
        <v>348</v>
      </c>
      <c r="DC373" s="5">
        <v>354</v>
      </c>
      <c r="DG373" s="5">
        <v>338</v>
      </c>
    </row>
    <row r="374" spans="1:111" x14ac:dyDescent="0.15">
      <c r="A374" s="14">
        <v>1166</v>
      </c>
      <c r="B374" s="15">
        <v>5</v>
      </c>
      <c r="C374" s="16">
        <v>12636</v>
      </c>
      <c r="D374" s="90">
        <f t="shared" si="16"/>
        <v>64.416802610114189</v>
      </c>
      <c r="E374" s="4"/>
      <c r="F374" s="14">
        <v>983</v>
      </c>
      <c r="G374" s="17">
        <v>5</v>
      </c>
      <c r="H374" s="18">
        <v>19476</v>
      </c>
      <c r="I374" s="96">
        <f t="shared" si="18"/>
        <v>99.286296900489404</v>
      </c>
      <c r="K374" s="20">
        <v>298</v>
      </c>
      <c r="L374" s="20">
        <v>5</v>
      </c>
      <c r="M374" s="20">
        <v>6603</v>
      </c>
      <c r="O374" s="5">
        <v>363</v>
      </c>
      <c r="Q374" s="5" t="s">
        <v>13</v>
      </c>
      <c r="S374" s="5">
        <v>529</v>
      </c>
      <c r="W374" s="5">
        <v>1352</v>
      </c>
      <c r="AA374" s="20">
        <v>52</v>
      </c>
      <c r="AB374" s="20">
        <v>6</v>
      </c>
      <c r="AC374" s="20">
        <v>9477</v>
      </c>
      <c r="AE374" s="20">
        <v>1166</v>
      </c>
      <c r="AF374" s="20">
        <v>5</v>
      </c>
      <c r="AG374" s="20">
        <v>6657</v>
      </c>
      <c r="AI374" s="5">
        <v>1173</v>
      </c>
      <c r="AM374" s="5">
        <v>1162</v>
      </c>
      <c r="AQ374" s="5">
        <v>292</v>
      </c>
      <c r="AU374" s="5">
        <v>354</v>
      </c>
      <c r="AY374" s="20">
        <v>935</v>
      </c>
      <c r="AZ374" s="20">
        <v>6</v>
      </c>
      <c r="BA374" s="20">
        <v>1100</v>
      </c>
      <c r="BC374" s="46">
        <v>143</v>
      </c>
      <c r="BG374" s="5">
        <v>323</v>
      </c>
      <c r="BK374" s="5">
        <v>81</v>
      </c>
      <c r="BO374" s="5">
        <v>300</v>
      </c>
      <c r="BS374" s="5">
        <v>501</v>
      </c>
      <c r="BW374" s="5">
        <v>359</v>
      </c>
      <c r="CA374" s="5">
        <v>765</v>
      </c>
      <c r="CB374" s="5">
        <v>6</v>
      </c>
      <c r="CC374" s="5">
        <v>12</v>
      </c>
      <c r="CE374" s="5">
        <v>278</v>
      </c>
      <c r="CG374" s="5" t="s">
        <v>13</v>
      </c>
      <c r="CI374" s="5">
        <v>284</v>
      </c>
      <c r="CM374" s="5">
        <v>292</v>
      </c>
      <c r="CQ374" s="5">
        <v>354</v>
      </c>
      <c r="CU374" s="5">
        <v>126</v>
      </c>
      <c r="CY374" s="5">
        <v>349</v>
      </c>
      <c r="DC374" s="5">
        <v>355</v>
      </c>
      <c r="DG374" s="5">
        <v>339</v>
      </c>
    </row>
    <row r="375" spans="1:111" x14ac:dyDescent="0.15">
      <c r="A375" s="14">
        <v>1049</v>
      </c>
      <c r="B375" s="15">
        <v>5</v>
      </c>
      <c r="C375" s="16">
        <v>12910</v>
      </c>
      <c r="D375" s="90">
        <f t="shared" ref="D375:D438" si="19">C375/$B$1365*100</f>
        <v>65.813621533442088</v>
      </c>
      <c r="E375" s="4"/>
      <c r="F375" s="14">
        <v>1055</v>
      </c>
      <c r="G375" s="17">
        <v>5</v>
      </c>
      <c r="H375" s="18">
        <v>19484</v>
      </c>
      <c r="I375" s="96">
        <f t="shared" si="18"/>
        <v>99.327079934747147</v>
      </c>
      <c r="K375" s="20">
        <v>1330</v>
      </c>
      <c r="L375" s="20">
        <v>5</v>
      </c>
      <c r="M375" s="20">
        <v>6831</v>
      </c>
      <c r="O375" s="5">
        <v>364</v>
      </c>
      <c r="Q375" s="5" t="s">
        <v>13</v>
      </c>
      <c r="S375" s="5">
        <v>532</v>
      </c>
      <c r="W375" s="5">
        <v>1354</v>
      </c>
      <c r="AA375" s="20">
        <v>808</v>
      </c>
      <c r="AB375" s="20">
        <v>6</v>
      </c>
      <c r="AC375" s="20">
        <v>9480</v>
      </c>
      <c r="AE375" s="20">
        <v>570</v>
      </c>
      <c r="AF375" s="20">
        <v>5</v>
      </c>
      <c r="AG375" s="20">
        <v>6760</v>
      </c>
      <c r="AI375" s="5">
        <v>1177</v>
      </c>
      <c r="AM375" s="5">
        <v>1167</v>
      </c>
      <c r="AQ375" s="5">
        <v>293</v>
      </c>
      <c r="AU375" s="5">
        <v>355</v>
      </c>
      <c r="AY375" s="20">
        <v>18</v>
      </c>
      <c r="AZ375" s="20">
        <v>6</v>
      </c>
      <c r="BA375" s="20">
        <v>1130</v>
      </c>
      <c r="BC375" s="46">
        <v>144</v>
      </c>
      <c r="BG375" s="5">
        <v>324</v>
      </c>
      <c r="BK375" s="5">
        <v>82</v>
      </c>
      <c r="BO375" s="5">
        <v>301</v>
      </c>
      <c r="BS375" s="5">
        <v>508</v>
      </c>
      <c r="BW375" s="5">
        <v>360</v>
      </c>
      <c r="CA375" s="5">
        <v>820</v>
      </c>
      <c r="CB375" s="5">
        <v>6</v>
      </c>
      <c r="CC375" s="5">
        <v>12</v>
      </c>
      <c r="CE375" s="5">
        <v>279</v>
      </c>
      <c r="CG375" s="5" t="s">
        <v>13</v>
      </c>
      <c r="CI375" s="5">
        <v>285</v>
      </c>
      <c r="CM375" s="5">
        <v>293</v>
      </c>
      <c r="CQ375" s="5">
        <v>355</v>
      </c>
      <c r="CU375" s="5">
        <v>127</v>
      </c>
      <c r="CY375" s="5">
        <v>350</v>
      </c>
      <c r="DC375" s="5">
        <v>356</v>
      </c>
      <c r="DG375" s="5">
        <v>340</v>
      </c>
    </row>
    <row r="376" spans="1:111" x14ac:dyDescent="0.15">
      <c r="A376" s="14">
        <v>461</v>
      </c>
      <c r="B376" s="15">
        <v>5</v>
      </c>
      <c r="C376" s="16">
        <v>13012</v>
      </c>
      <c r="D376" s="90">
        <f t="shared" si="19"/>
        <v>66.333605220228392</v>
      </c>
      <c r="E376" s="4"/>
      <c r="F376" s="14">
        <v>79</v>
      </c>
      <c r="G376" s="17">
        <v>5</v>
      </c>
      <c r="H376" s="18">
        <v>19485</v>
      </c>
      <c r="I376" s="96">
        <f t="shared" si="18"/>
        <v>99.332177814029365</v>
      </c>
      <c r="K376" s="20">
        <v>47</v>
      </c>
      <c r="L376" s="20">
        <v>5</v>
      </c>
      <c r="M376" s="20">
        <v>7226</v>
      </c>
      <c r="O376" s="5">
        <v>365</v>
      </c>
      <c r="Q376" s="5" t="s">
        <v>13</v>
      </c>
      <c r="S376" s="5">
        <v>538</v>
      </c>
      <c r="W376" s="5">
        <v>1355</v>
      </c>
      <c r="AA376" s="20">
        <v>83</v>
      </c>
      <c r="AB376" s="20">
        <v>6</v>
      </c>
      <c r="AC376" s="20">
        <v>9592</v>
      </c>
      <c r="AE376" s="20">
        <v>317</v>
      </c>
      <c r="AF376" s="20">
        <v>5</v>
      </c>
      <c r="AG376" s="20">
        <v>6772</v>
      </c>
      <c r="AI376" s="5">
        <v>1182</v>
      </c>
      <c r="AM376" s="5">
        <v>1173</v>
      </c>
      <c r="AQ376" s="5">
        <v>294</v>
      </c>
      <c r="AU376" s="5">
        <v>356</v>
      </c>
      <c r="AY376" s="20">
        <v>808</v>
      </c>
      <c r="AZ376" s="20">
        <v>6</v>
      </c>
      <c r="BA376" s="20">
        <v>1134</v>
      </c>
      <c r="BC376" s="46">
        <v>145</v>
      </c>
      <c r="BG376" s="5">
        <v>325</v>
      </c>
      <c r="BK376" s="5">
        <v>83</v>
      </c>
      <c r="BO376" s="5">
        <v>302</v>
      </c>
      <c r="BS376" s="5">
        <v>515</v>
      </c>
      <c r="BW376" s="5">
        <v>361</v>
      </c>
      <c r="CA376" s="5">
        <v>1042</v>
      </c>
      <c r="CB376" s="5">
        <v>6</v>
      </c>
      <c r="CC376" s="5">
        <v>12</v>
      </c>
      <c r="CE376" s="5">
        <v>280</v>
      </c>
      <c r="CG376" s="5" t="s">
        <v>13</v>
      </c>
      <c r="CI376" s="5">
        <v>286</v>
      </c>
      <c r="CM376" s="5">
        <v>294</v>
      </c>
      <c r="CQ376" s="5">
        <v>356</v>
      </c>
      <c r="CU376" s="5">
        <v>130</v>
      </c>
      <c r="CY376" s="5">
        <v>351</v>
      </c>
      <c r="DC376" s="5">
        <v>357</v>
      </c>
      <c r="DG376" s="5">
        <v>341</v>
      </c>
    </row>
    <row r="377" spans="1:111" x14ac:dyDescent="0.15">
      <c r="A377" s="14">
        <v>1267</v>
      </c>
      <c r="B377" s="15">
        <v>5</v>
      </c>
      <c r="C377" s="16">
        <v>13136</v>
      </c>
      <c r="D377" s="90">
        <f t="shared" si="19"/>
        <v>66.965742251223489</v>
      </c>
      <c r="E377" s="4"/>
      <c r="F377" s="14">
        <v>1076</v>
      </c>
      <c r="G377" s="17">
        <v>5</v>
      </c>
      <c r="H377" s="18">
        <v>19525</v>
      </c>
      <c r="I377" s="96">
        <f t="shared" si="18"/>
        <v>99.536092985318106</v>
      </c>
      <c r="K377" s="20">
        <v>1310</v>
      </c>
      <c r="L377" s="20">
        <v>5</v>
      </c>
      <c r="M377" s="20">
        <v>7281</v>
      </c>
      <c r="O377" s="5">
        <v>366</v>
      </c>
      <c r="Q377" s="5" t="s">
        <v>13</v>
      </c>
      <c r="S377" s="5">
        <v>545</v>
      </c>
      <c r="W377" s="5">
        <v>2</v>
      </c>
      <c r="AA377" s="20">
        <v>1208</v>
      </c>
      <c r="AB377" s="20">
        <v>6</v>
      </c>
      <c r="AC377" s="20">
        <v>9722</v>
      </c>
      <c r="AE377" s="20">
        <v>1330</v>
      </c>
      <c r="AF377" s="20">
        <v>5</v>
      </c>
      <c r="AG377" s="20">
        <v>6831</v>
      </c>
      <c r="AI377" s="5">
        <v>1187</v>
      </c>
      <c r="AM377" s="5">
        <v>1177</v>
      </c>
      <c r="AQ377" s="5">
        <v>295</v>
      </c>
      <c r="AU377" s="5">
        <v>357</v>
      </c>
      <c r="AY377" s="20">
        <v>378</v>
      </c>
      <c r="AZ377" s="20">
        <v>6</v>
      </c>
      <c r="BA377" s="20">
        <v>1148</v>
      </c>
      <c r="BC377" s="46">
        <v>146</v>
      </c>
      <c r="BG377" s="5">
        <v>326</v>
      </c>
      <c r="BK377" s="5">
        <v>87</v>
      </c>
      <c r="BO377" s="5">
        <v>303</v>
      </c>
      <c r="BS377" s="5">
        <v>518</v>
      </c>
      <c r="BW377" s="5">
        <v>362</v>
      </c>
      <c r="CA377" s="5">
        <v>14</v>
      </c>
      <c r="CB377" s="5">
        <v>6</v>
      </c>
      <c r="CC377" s="5">
        <v>13</v>
      </c>
      <c r="CE377" s="5">
        <v>281</v>
      </c>
      <c r="CG377" s="5" t="s">
        <v>13</v>
      </c>
      <c r="CI377" s="5">
        <v>287</v>
      </c>
      <c r="CM377" s="5">
        <v>295</v>
      </c>
      <c r="CQ377" s="5">
        <v>357</v>
      </c>
      <c r="CU377" s="5">
        <v>131</v>
      </c>
      <c r="CY377" s="5">
        <v>352</v>
      </c>
      <c r="DC377" s="5">
        <v>358</v>
      </c>
      <c r="DG377" s="5">
        <v>342</v>
      </c>
    </row>
    <row r="378" spans="1:111" x14ac:dyDescent="0.15">
      <c r="A378" s="14">
        <v>1095</v>
      </c>
      <c r="B378" s="15">
        <v>5</v>
      </c>
      <c r="C378" s="16">
        <v>13242</v>
      </c>
      <c r="D378" s="90">
        <f t="shared" si="19"/>
        <v>67.506117455138664</v>
      </c>
      <c r="E378" s="4"/>
      <c r="F378" s="14">
        <v>520</v>
      </c>
      <c r="G378" s="17">
        <v>5</v>
      </c>
      <c r="H378" s="18">
        <v>19533</v>
      </c>
      <c r="I378" s="96">
        <f t="shared" si="18"/>
        <v>99.576876019575849</v>
      </c>
      <c r="K378" s="20">
        <v>1320</v>
      </c>
      <c r="L378" s="20">
        <v>5</v>
      </c>
      <c r="M378" s="20">
        <v>7320</v>
      </c>
      <c r="O378" s="5">
        <v>367</v>
      </c>
      <c r="Q378" s="5" t="s">
        <v>13</v>
      </c>
      <c r="S378" s="5">
        <v>551</v>
      </c>
      <c r="W378" s="5">
        <v>5</v>
      </c>
      <c r="AA378" s="20">
        <v>1003</v>
      </c>
      <c r="AB378" s="20">
        <v>6</v>
      </c>
      <c r="AC378" s="20">
        <v>9764</v>
      </c>
      <c r="AE378" s="20">
        <v>885</v>
      </c>
      <c r="AF378" s="20">
        <v>5</v>
      </c>
      <c r="AG378" s="20">
        <v>6864</v>
      </c>
      <c r="AI378" s="5">
        <v>1193</v>
      </c>
      <c r="AM378" s="5">
        <v>1182</v>
      </c>
      <c r="AQ378" s="5">
        <v>296</v>
      </c>
      <c r="AU378" s="5">
        <v>358</v>
      </c>
      <c r="AY378" s="20">
        <v>103</v>
      </c>
      <c r="AZ378" s="20">
        <v>6</v>
      </c>
      <c r="BA378" s="20">
        <v>1150</v>
      </c>
      <c r="BC378" s="46">
        <v>147</v>
      </c>
      <c r="BG378" s="5">
        <v>327</v>
      </c>
      <c r="BK378" s="5">
        <v>88</v>
      </c>
      <c r="BO378" s="5">
        <v>304</v>
      </c>
      <c r="BS378" s="5">
        <v>519</v>
      </c>
      <c r="BW378" s="5">
        <v>363</v>
      </c>
      <c r="CA378" s="5">
        <v>83</v>
      </c>
      <c r="CB378" s="5">
        <v>6</v>
      </c>
      <c r="CC378" s="5">
        <v>13</v>
      </c>
      <c r="CE378" s="5">
        <v>282</v>
      </c>
      <c r="CG378" s="5" t="s">
        <v>13</v>
      </c>
      <c r="CI378" s="5">
        <v>288</v>
      </c>
      <c r="CM378" s="5">
        <v>296</v>
      </c>
      <c r="CQ378" s="5">
        <v>358</v>
      </c>
      <c r="CU378" s="5">
        <v>132</v>
      </c>
      <c r="CY378" s="5">
        <v>353</v>
      </c>
      <c r="DC378" s="5">
        <v>359</v>
      </c>
      <c r="DG378" s="5">
        <v>343</v>
      </c>
    </row>
    <row r="379" spans="1:111" x14ac:dyDescent="0.15">
      <c r="A379" s="14">
        <v>1310</v>
      </c>
      <c r="B379" s="15">
        <v>5</v>
      </c>
      <c r="C379" s="16">
        <v>13277</v>
      </c>
      <c r="D379" s="90">
        <f t="shared" si="19"/>
        <v>67.684543230016317</v>
      </c>
      <c r="E379" s="4"/>
      <c r="F379" s="14">
        <v>502</v>
      </c>
      <c r="G379" s="17">
        <v>5</v>
      </c>
      <c r="H379" s="18">
        <v>19539</v>
      </c>
      <c r="I379" s="96">
        <f t="shared" si="18"/>
        <v>99.60746329526917</v>
      </c>
      <c r="K379" s="20">
        <v>79</v>
      </c>
      <c r="L379" s="20">
        <v>5</v>
      </c>
      <c r="M379" s="20">
        <v>7391</v>
      </c>
      <c r="O379" s="5">
        <v>368</v>
      </c>
      <c r="Q379" s="5" t="s">
        <v>13</v>
      </c>
      <c r="S379" s="5">
        <v>552</v>
      </c>
      <c r="W379" s="5">
        <v>8</v>
      </c>
      <c r="AA379" s="20">
        <v>40</v>
      </c>
      <c r="AB379" s="20">
        <v>6</v>
      </c>
      <c r="AC379" s="20">
        <v>9952</v>
      </c>
      <c r="AE379" s="20">
        <v>623</v>
      </c>
      <c r="AF379" s="20">
        <v>5</v>
      </c>
      <c r="AG379" s="20">
        <v>7460</v>
      </c>
      <c r="AI379" s="5">
        <v>1194</v>
      </c>
      <c r="AM379" s="5">
        <v>1187</v>
      </c>
      <c r="AQ379" s="5">
        <v>297</v>
      </c>
      <c r="AU379" s="5">
        <v>359</v>
      </c>
      <c r="AY379" s="20">
        <v>453</v>
      </c>
      <c r="AZ379" s="20">
        <v>6</v>
      </c>
      <c r="BA379" s="20">
        <v>1150</v>
      </c>
      <c r="BC379" s="46">
        <v>148</v>
      </c>
      <c r="BG379" s="5">
        <v>328</v>
      </c>
      <c r="BK379" s="5">
        <v>89</v>
      </c>
      <c r="BO379" s="5">
        <v>305</v>
      </c>
      <c r="BS379" s="5">
        <v>525</v>
      </c>
      <c r="BW379" s="5">
        <v>364</v>
      </c>
      <c r="CA379" s="5">
        <v>433</v>
      </c>
      <c r="CB379" s="5">
        <v>6</v>
      </c>
      <c r="CC379" s="5">
        <v>13</v>
      </c>
      <c r="CE379" s="5">
        <v>283</v>
      </c>
      <c r="CG379" s="5" t="s">
        <v>13</v>
      </c>
      <c r="CI379" s="5">
        <v>289</v>
      </c>
      <c r="CM379" s="5">
        <v>297</v>
      </c>
      <c r="CQ379" s="5">
        <v>359</v>
      </c>
      <c r="CU379" s="5">
        <v>133</v>
      </c>
      <c r="CY379" s="5">
        <v>354</v>
      </c>
      <c r="DC379" s="5">
        <v>360</v>
      </c>
      <c r="DG379" s="5">
        <v>344</v>
      </c>
    </row>
    <row r="380" spans="1:111" x14ac:dyDescent="0.15">
      <c r="A380" s="14">
        <v>1313</v>
      </c>
      <c r="B380" s="15">
        <v>5</v>
      </c>
      <c r="C380" s="16">
        <v>13369</v>
      </c>
      <c r="D380" s="90">
        <f t="shared" si="19"/>
        <v>68.153548123980428</v>
      </c>
      <c r="E380" s="4"/>
      <c r="F380" s="14">
        <v>497</v>
      </c>
      <c r="G380" s="17">
        <v>5</v>
      </c>
      <c r="H380" s="18">
        <v>19546</v>
      </c>
      <c r="I380" s="96">
        <f t="shared" si="18"/>
        <v>99.643148450244695</v>
      </c>
      <c r="K380" s="20">
        <v>744</v>
      </c>
      <c r="L380" s="20">
        <v>5</v>
      </c>
      <c r="M380" s="20">
        <v>7445</v>
      </c>
      <c r="O380" s="5">
        <v>369</v>
      </c>
      <c r="Q380" s="5" t="s">
        <v>13</v>
      </c>
      <c r="S380" s="5">
        <v>556</v>
      </c>
      <c r="W380" s="5">
        <v>11</v>
      </c>
      <c r="AA380" s="20">
        <v>989</v>
      </c>
      <c r="AB380" s="20">
        <v>6</v>
      </c>
      <c r="AC380" s="20">
        <v>9974</v>
      </c>
      <c r="AE380" s="20">
        <v>238</v>
      </c>
      <c r="AF380" s="20">
        <v>5</v>
      </c>
      <c r="AG380" s="20">
        <v>7469</v>
      </c>
      <c r="AI380" s="5">
        <v>1197</v>
      </c>
      <c r="AM380" s="5">
        <v>1193</v>
      </c>
      <c r="AQ380" s="5">
        <v>298</v>
      </c>
      <c r="AU380" s="5">
        <v>360</v>
      </c>
      <c r="AY380" s="20">
        <v>9</v>
      </c>
      <c r="AZ380" s="20">
        <v>6</v>
      </c>
      <c r="BA380" s="20">
        <v>1200</v>
      </c>
      <c r="BC380" s="46">
        <v>149</v>
      </c>
      <c r="BG380" s="5">
        <v>329</v>
      </c>
      <c r="BK380" s="5">
        <v>90</v>
      </c>
      <c r="BO380" s="5">
        <v>306</v>
      </c>
      <c r="BS380" s="5">
        <v>529</v>
      </c>
      <c r="BW380" s="5">
        <v>365</v>
      </c>
      <c r="CA380" s="5">
        <v>453</v>
      </c>
      <c r="CB380" s="5">
        <v>6</v>
      </c>
      <c r="CC380" s="5">
        <v>13</v>
      </c>
      <c r="CE380" s="5">
        <v>284</v>
      </c>
      <c r="CG380" s="5" t="s">
        <v>13</v>
      </c>
      <c r="CI380" s="5">
        <v>290</v>
      </c>
      <c r="CM380" s="5">
        <v>298</v>
      </c>
      <c r="CQ380" s="5">
        <v>360</v>
      </c>
      <c r="CU380" s="5">
        <v>134</v>
      </c>
      <c r="CY380" s="5">
        <v>355</v>
      </c>
      <c r="DC380" s="5">
        <v>361</v>
      </c>
      <c r="DG380" s="5">
        <v>345</v>
      </c>
    </row>
    <row r="381" spans="1:111" x14ac:dyDescent="0.15">
      <c r="A381" s="14">
        <v>974</v>
      </c>
      <c r="B381" s="15">
        <v>5</v>
      </c>
      <c r="C381" s="16">
        <v>13676</v>
      </c>
      <c r="D381" s="90">
        <f t="shared" si="19"/>
        <v>69.71859706362153</v>
      </c>
      <c r="E381" s="4"/>
      <c r="F381" s="14">
        <v>965</v>
      </c>
      <c r="G381" s="17">
        <v>5</v>
      </c>
      <c r="H381" s="18">
        <v>19578</v>
      </c>
      <c r="I381" s="96">
        <f t="shared" si="18"/>
        <v>99.806280587275694</v>
      </c>
      <c r="K381" s="20">
        <v>682</v>
      </c>
      <c r="L381" s="20">
        <v>5</v>
      </c>
      <c r="M381" s="20">
        <v>7846</v>
      </c>
      <c r="O381" s="5">
        <v>370</v>
      </c>
      <c r="Q381" s="5" t="s">
        <v>13</v>
      </c>
      <c r="S381" s="5">
        <v>573</v>
      </c>
      <c r="W381" s="5">
        <v>19</v>
      </c>
      <c r="AA381" s="20">
        <v>704</v>
      </c>
      <c r="AB381" s="20">
        <v>6</v>
      </c>
      <c r="AC381" s="20">
        <v>10140</v>
      </c>
      <c r="AE381" s="20">
        <v>251</v>
      </c>
      <c r="AF381" s="20">
        <v>5</v>
      </c>
      <c r="AG381" s="20">
        <v>7471</v>
      </c>
      <c r="AI381" s="5">
        <v>1198</v>
      </c>
      <c r="AM381" s="5">
        <v>1194</v>
      </c>
      <c r="AQ381" s="5">
        <v>299</v>
      </c>
      <c r="AU381" s="5">
        <v>361</v>
      </c>
      <c r="AY381" s="20">
        <v>40</v>
      </c>
      <c r="AZ381" s="20">
        <v>6</v>
      </c>
      <c r="BA381" s="20">
        <v>1200</v>
      </c>
      <c r="BC381" s="46">
        <v>150</v>
      </c>
      <c r="BG381" s="5">
        <v>330</v>
      </c>
      <c r="BK381" s="5">
        <v>91</v>
      </c>
      <c r="BO381" s="5">
        <v>307</v>
      </c>
      <c r="BS381" s="5">
        <v>532</v>
      </c>
      <c r="BW381" s="5">
        <v>366</v>
      </c>
      <c r="CA381" s="5">
        <v>503</v>
      </c>
      <c r="CB381" s="5">
        <v>6</v>
      </c>
      <c r="CC381" s="5">
        <v>13</v>
      </c>
      <c r="CE381" s="5">
        <v>285</v>
      </c>
      <c r="CG381" s="5" t="s">
        <v>13</v>
      </c>
      <c r="CI381" s="5">
        <v>291</v>
      </c>
      <c r="CM381" s="5">
        <v>299</v>
      </c>
      <c r="CQ381" s="5">
        <v>361</v>
      </c>
      <c r="CU381" s="5">
        <v>135</v>
      </c>
      <c r="CY381" s="5">
        <v>356</v>
      </c>
      <c r="DC381" s="5">
        <v>362</v>
      </c>
      <c r="DG381" s="5">
        <v>346</v>
      </c>
    </row>
    <row r="382" spans="1:111" x14ac:dyDescent="0.15">
      <c r="A382" s="14">
        <v>1129</v>
      </c>
      <c r="B382" s="15">
        <v>5</v>
      </c>
      <c r="C382" s="16">
        <v>13770</v>
      </c>
      <c r="D382" s="90">
        <f t="shared" si="19"/>
        <v>70.197797716150077</v>
      </c>
      <c r="E382" s="4"/>
      <c r="F382" s="14">
        <v>1317</v>
      </c>
      <c r="G382" s="17">
        <v>5</v>
      </c>
      <c r="H382" s="18">
        <v>19580</v>
      </c>
      <c r="I382" s="96">
        <f t="shared" si="18"/>
        <v>99.81647634584013</v>
      </c>
      <c r="K382" s="20">
        <v>1340</v>
      </c>
      <c r="L382" s="20">
        <v>5</v>
      </c>
      <c r="M382" s="20">
        <v>7993</v>
      </c>
      <c r="O382" s="5">
        <v>371</v>
      </c>
      <c r="Q382" s="5" t="s">
        <v>13</v>
      </c>
      <c r="S382" s="5">
        <v>578</v>
      </c>
      <c r="W382" s="5">
        <v>21</v>
      </c>
      <c r="AA382" s="20">
        <v>986</v>
      </c>
      <c r="AB382" s="20">
        <v>6</v>
      </c>
      <c r="AC382" s="20">
        <v>10218</v>
      </c>
      <c r="AE382" s="20">
        <v>611</v>
      </c>
      <c r="AF382" s="20">
        <v>5</v>
      </c>
      <c r="AG382" s="20">
        <v>7494</v>
      </c>
      <c r="AI382" s="5">
        <v>1202</v>
      </c>
      <c r="AM382" s="5">
        <v>1197</v>
      </c>
      <c r="AQ382" s="5">
        <v>300</v>
      </c>
      <c r="AU382" s="5">
        <v>362</v>
      </c>
      <c r="AY382" s="20">
        <v>365</v>
      </c>
      <c r="AZ382" s="20">
        <v>6</v>
      </c>
      <c r="BA382" s="20">
        <v>1200</v>
      </c>
      <c r="BC382" s="46">
        <v>151</v>
      </c>
      <c r="BG382" s="5">
        <v>331</v>
      </c>
      <c r="BK382" s="5">
        <v>93</v>
      </c>
      <c r="BO382" s="5">
        <v>308</v>
      </c>
      <c r="BS382" s="5">
        <v>538</v>
      </c>
      <c r="BW382" s="5">
        <v>367</v>
      </c>
      <c r="CA382" s="5">
        <v>644</v>
      </c>
      <c r="CB382" s="5">
        <v>6</v>
      </c>
      <c r="CC382" s="5">
        <v>13</v>
      </c>
      <c r="CE382" s="5">
        <v>286</v>
      </c>
      <c r="CG382" s="5" t="s">
        <v>13</v>
      </c>
      <c r="CI382" s="5">
        <v>295</v>
      </c>
      <c r="CM382" s="5">
        <v>300</v>
      </c>
      <c r="CQ382" s="5">
        <v>362</v>
      </c>
      <c r="CU382" s="5">
        <v>139</v>
      </c>
      <c r="CY382" s="5">
        <v>357</v>
      </c>
      <c r="DC382" s="5">
        <v>363</v>
      </c>
      <c r="DG382" s="5">
        <v>347</v>
      </c>
    </row>
    <row r="383" spans="1:111" x14ac:dyDescent="0.15">
      <c r="A383" s="14">
        <v>571</v>
      </c>
      <c r="B383" s="15">
        <v>5</v>
      </c>
      <c r="C383" s="16">
        <v>14046</v>
      </c>
      <c r="D383" s="90">
        <f t="shared" si="19"/>
        <v>71.604812398042412</v>
      </c>
      <c r="E383" s="4"/>
      <c r="F383" s="14">
        <v>1179</v>
      </c>
      <c r="G383" s="17">
        <v>5</v>
      </c>
      <c r="H383" s="18">
        <v>19610</v>
      </c>
      <c r="I383" s="96">
        <f t="shared" si="18"/>
        <v>99.969412724306679</v>
      </c>
      <c r="K383" s="20">
        <v>1053</v>
      </c>
      <c r="L383" s="20">
        <v>5</v>
      </c>
      <c r="M383" s="20">
        <v>8057</v>
      </c>
      <c r="O383" s="5">
        <v>372</v>
      </c>
      <c r="Q383" s="5" t="s">
        <v>13</v>
      </c>
      <c r="S383" s="5">
        <v>582</v>
      </c>
      <c r="W383" s="5">
        <v>23</v>
      </c>
      <c r="AA383" s="20">
        <v>987</v>
      </c>
      <c r="AB383" s="20">
        <v>6</v>
      </c>
      <c r="AC383" s="20">
        <v>10218</v>
      </c>
      <c r="AE383" s="20">
        <v>827</v>
      </c>
      <c r="AF383" s="20">
        <v>5</v>
      </c>
      <c r="AG383" s="20">
        <v>7696</v>
      </c>
      <c r="AI383" s="5">
        <v>1203</v>
      </c>
      <c r="AM383" s="5">
        <v>1198</v>
      </c>
      <c r="AQ383" s="5">
        <v>301</v>
      </c>
      <c r="AU383" s="5">
        <v>363</v>
      </c>
      <c r="AY383" s="20">
        <v>375</v>
      </c>
      <c r="AZ383" s="20">
        <v>6</v>
      </c>
      <c r="BA383" s="20">
        <v>1200</v>
      </c>
      <c r="BC383" s="46">
        <v>153</v>
      </c>
      <c r="BG383" s="5">
        <v>332</v>
      </c>
      <c r="BK383" s="5">
        <v>94</v>
      </c>
      <c r="BO383" s="5">
        <v>309</v>
      </c>
      <c r="BS383" s="5">
        <v>545</v>
      </c>
      <c r="BW383" s="5">
        <v>368</v>
      </c>
      <c r="CA383" s="5">
        <v>666</v>
      </c>
      <c r="CB383" s="5">
        <v>6</v>
      </c>
      <c r="CC383" s="5">
        <v>13</v>
      </c>
      <c r="CE383" s="5">
        <v>287</v>
      </c>
      <c r="CG383" s="5" t="s">
        <v>13</v>
      </c>
      <c r="CI383" s="5">
        <v>296</v>
      </c>
      <c r="CM383" s="5">
        <v>301</v>
      </c>
      <c r="CQ383" s="5">
        <v>363</v>
      </c>
      <c r="CU383" s="5">
        <v>140</v>
      </c>
      <c r="CY383" s="5">
        <v>358</v>
      </c>
      <c r="DC383" s="5">
        <v>364</v>
      </c>
      <c r="DG383" s="5">
        <v>348</v>
      </c>
    </row>
    <row r="384" spans="1:111" x14ac:dyDescent="0.15">
      <c r="A384" s="14">
        <v>1191</v>
      </c>
      <c r="B384" s="15">
        <v>5</v>
      </c>
      <c r="C384" s="16">
        <v>14231</v>
      </c>
      <c r="D384" s="90">
        <f t="shared" si="19"/>
        <v>72.547920065252853</v>
      </c>
      <c r="E384" s="4"/>
      <c r="F384" s="14">
        <v>641</v>
      </c>
      <c r="G384" s="17">
        <v>5</v>
      </c>
      <c r="H384" s="18">
        <v>19616</v>
      </c>
      <c r="I384" s="96">
        <f t="shared" si="18"/>
        <v>100</v>
      </c>
      <c r="K384" s="20">
        <v>863</v>
      </c>
      <c r="L384" s="20">
        <v>5</v>
      </c>
      <c r="M384" s="20">
        <v>8102</v>
      </c>
      <c r="O384" s="5">
        <v>373</v>
      </c>
      <c r="Q384" s="5" t="s">
        <v>13</v>
      </c>
      <c r="S384" s="5">
        <v>590</v>
      </c>
      <c r="W384" s="5">
        <v>26</v>
      </c>
      <c r="AA384" s="20">
        <v>820</v>
      </c>
      <c r="AB384" s="20">
        <v>6</v>
      </c>
      <c r="AC384" s="20">
        <v>10335</v>
      </c>
      <c r="AE384" s="20">
        <v>682</v>
      </c>
      <c r="AF384" s="20">
        <v>5</v>
      </c>
      <c r="AG384" s="20">
        <v>7846</v>
      </c>
      <c r="AI384" s="5">
        <v>1204</v>
      </c>
      <c r="AM384" s="5">
        <v>1202</v>
      </c>
      <c r="AQ384" s="5">
        <v>302</v>
      </c>
      <c r="AU384" s="5">
        <v>367</v>
      </c>
      <c r="AY384" s="20">
        <v>567</v>
      </c>
      <c r="AZ384" s="20">
        <v>6</v>
      </c>
      <c r="BA384" s="20">
        <v>1200</v>
      </c>
      <c r="BC384" s="46">
        <v>154</v>
      </c>
      <c r="BG384" s="5">
        <v>333</v>
      </c>
      <c r="BK384" s="5">
        <v>95</v>
      </c>
      <c r="BO384" s="5">
        <v>310</v>
      </c>
      <c r="BS384" s="5">
        <v>551</v>
      </c>
      <c r="BW384" s="5">
        <v>369</v>
      </c>
      <c r="CA384" s="5">
        <v>676</v>
      </c>
      <c r="CB384" s="5">
        <v>6</v>
      </c>
      <c r="CC384" s="5">
        <v>13</v>
      </c>
      <c r="CE384" s="5">
        <v>288</v>
      </c>
      <c r="CG384" s="5" t="s">
        <v>13</v>
      </c>
      <c r="CI384" s="5">
        <v>297</v>
      </c>
      <c r="CM384" s="5">
        <v>302</v>
      </c>
      <c r="CQ384" s="5">
        <v>367</v>
      </c>
      <c r="CU384" s="5">
        <v>141</v>
      </c>
      <c r="CY384" s="5">
        <v>359</v>
      </c>
      <c r="DC384" s="5">
        <v>365</v>
      </c>
      <c r="DG384" s="5">
        <v>349</v>
      </c>
    </row>
    <row r="385" spans="1:111" x14ac:dyDescent="0.15">
      <c r="A385" s="14">
        <v>642</v>
      </c>
      <c r="B385" s="15">
        <v>5</v>
      </c>
      <c r="C385" s="16">
        <v>14260</v>
      </c>
      <c r="D385" s="90">
        <f t="shared" si="19"/>
        <v>72.695758564437199</v>
      </c>
      <c r="E385" s="4"/>
      <c r="F385" s="14">
        <v>733</v>
      </c>
      <c r="G385" s="17">
        <v>5</v>
      </c>
      <c r="H385" s="18">
        <v>19616</v>
      </c>
      <c r="I385" s="96">
        <f t="shared" si="18"/>
        <v>100</v>
      </c>
      <c r="K385" s="20">
        <v>39</v>
      </c>
      <c r="L385" s="20">
        <v>5</v>
      </c>
      <c r="M385" s="20">
        <v>8126</v>
      </c>
      <c r="O385" s="5">
        <v>374</v>
      </c>
      <c r="Q385" s="5" t="s">
        <v>13</v>
      </c>
      <c r="S385" s="5">
        <v>597</v>
      </c>
      <c r="W385" s="5">
        <v>28</v>
      </c>
      <c r="AA385" s="20">
        <v>54</v>
      </c>
      <c r="AB385" s="20">
        <v>6</v>
      </c>
      <c r="AC385" s="20">
        <v>10537</v>
      </c>
      <c r="AE385" s="20">
        <v>943</v>
      </c>
      <c r="AF385" s="20">
        <v>5</v>
      </c>
      <c r="AG385" s="20">
        <v>8021</v>
      </c>
      <c r="AI385" s="5">
        <v>1205</v>
      </c>
      <c r="AM385" s="5">
        <v>1203</v>
      </c>
      <c r="AQ385" s="5">
        <v>303</v>
      </c>
      <c r="AU385" s="5">
        <v>368</v>
      </c>
      <c r="AY385" s="20">
        <v>1250</v>
      </c>
      <c r="AZ385" s="20">
        <v>6</v>
      </c>
      <c r="BA385" s="20">
        <v>1200</v>
      </c>
      <c r="BC385" s="46">
        <v>155</v>
      </c>
      <c r="BG385" s="5">
        <v>334</v>
      </c>
      <c r="BK385" s="5">
        <v>96</v>
      </c>
      <c r="BO385" s="5">
        <v>311</v>
      </c>
      <c r="BS385" s="5">
        <v>552</v>
      </c>
      <c r="BW385" s="5">
        <v>371</v>
      </c>
      <c r="CA385" s="5">
        <v>872</v>
      </c>
      <c r="CB385" s="5">
        <v>6</v>
      </c>
      <c r="CC385" s="5">
        <v>13</v>
      </c>
      <c r="CE385" s="5">
        <v>289</v>
      </c>
      <c r="CG385" s="5" t="s">
        <v>13</v>
      </c>
      <c r="CI385" s="5">
        <v>298</v>
      </c>
      <c r="CM385" s="5">
        <v>303</v>
      </c>
      <c r="CQ385" s="5">
        <v>368</v>
      </c>
      <c r="CU385" s="5">
        <v>142</v>
      </c>
      <c r="CY385" s="5">
        <v>360</v>
      </c>
      <c r="DC385" s="5">
        <v>366</v>
      </c>
      <c r="DG385" s="5">
        <v>350</v>
      </c>
    </row>
    <row r="386" spans="1:111" x14ac:dyDescent="0.15">
      <c r="A386" s="14">
        <v>1083</v>
      </c>
      <c r="B386" s="15">
        <v>5</v>
      </c>
      <c r="C386" s="16">
        <v>14286</v>
      </c>
      <c r="D386" s="90">
        <f t="shared" si="19"/>
        <v>72.828303425774877</v>
      </c>
      <c r="E386" s="4"/>
      <c r="F386" s="14">
        <v>774</v>
      </c>
      <c r="G386" s="17">
        <v>5</v>
      </c>
      <c r="H386" s="18">
        <v>19616</v>
      </c>
      <c r="I386" s="96">
        <f t="shared" si="18"/>
        <v>100</v>
      </c>
      <c r="K386" s="20">
        <v>680</v>
      </c>
      <c r="L386" s="20">
        <v>5</v>
      </c>
      <c r="M386" s="20">
        <v>8281</v>
      </c>
      <c r="O386" s="5">
        <v>375</v>
      </c>
      <c r="Q386" s="5" t="s">
        <v>13</v>
      </c>
      <c r="S386" s="5">
        <v>598</v>
      </c>
      <c r="W386" s="5">
        <v>34</v>
      </c>
      <c r="AA386" s="20">
        <v>333</v>
      </c>
      <c r="AB386" s="20">
        <v>6</v>
      </c>
      <c r="AC386" s="20">
        <v>10632</v>
      </c>
      <c r="AE386" s="20">
        <v>39</v>
      </c>
      <c r="AF386" s="20">
        <v>5</v>
      </c>
      <c r="AG386" s="20">
        <v>8126</v>
      </c>
      <c r="AI386" s="5">
        <v>1209</v>
      </c>
      <c r="AM386" s="5">
        <v>1204</v>
      </c>
      <c r="AQ386" s="5">
        <v>304</v>
      </c>
      <c r="AU386" s="5">
        <v>369</v>
      </c>
      <c r="AY386" s="20">
        <v>1301</v>
      </c>
      <c r="AZ386" s="20">
        <v>6</v>
      </c>
      <c r="BA386" s="20">
        <v>1200</v>
      </c>
      <c r="BC386" s="46">
        <v>156</v>
      </c>
      <c r="BG386" s="5">
        <v>335</v>
      </c>
      <c r="BK386" s="5">
        <v>97</v>
      </c>
      <c r="BO386" s="5">
        <v>312</v>
      </c>
      <c r="BS386" s="5">
        <v>556</v>
      </c>
      <c r="BW386" s="5">
        <v>372</v>
      </c>
      <c r="CA386" s="5">
        <v>998</v>
      </c>
      <c r="CB386" s="5">
        <v>6</v>
      </c>
      <c r="CC386" s="5">
        <v>13</v>
      </c>
      <c r="CE386" s="5">
        <v>290</v>
      </c>
      <c r="CG386" s="5" t="s">
        <v>13</v>
      </c>
      <c r="CI386" s="5">
        <v>299</v>
      </c>
      <c r="CM386" s="5">
        <v>304</v>
      </c>
      <c r="CQ386" s="5">
        <v>369</v>
      </c>
      <c r="CU386" s="5">
        <v>143</v>
      </c>
      <c r="CY386" s="5">
        <v>361</v>
      </c>
      <c r="DC386" s="5">
        <v>367</v>
      </c>
      <c r="DG386" s="5">
        <v>351</v>
      </c>
    </row>
    <row r="387" spans="1:111" x14ac:dyDescent="0.15">
      <c r="A387" s="14">
        <v>134</v>
      </c>
      <c r="B387" s="15">
        <v>5</v>
      </c>
      <c r="C387" s="16">
        <v>14324</v>
      </c>
      <c r="D387" s="90">
        <f t="shared" si="19"/>
        <v>73.022022838499197</v>
      </c>
      <c r="E387" s="4"/>
      <c r="F387" s="14">
        <v>776</v>
      </c>
      <c r="G387" s="17">
        <v>5</v>
      </c>
      <c r="H387" s="18">
        <v>19616</v>
      </c>
      <c r="I387" s="96">
        <f t="shared" si="18"/>
        <v>100</v>
      </c>
      <c r="K387" s="20">
        <v>719</v>
      </c>
      <c r="L387" s="20">
        <v>5</v>
      </c>
      <c r="M387" s="20">
        <v>8337</v>
      </c>
      <c r="O387" s="5">
        <v>376</v>
      </c>
      <c r="Q387" s="5" t="s">
        <v>13</v>
      </c>
      <c r="S387" s="5">
        <v>599</v>
      </c>
      <c r="W387" s="5">
        <v>39</v>
      </c>
      <c r="AA387" s="20">
        <v>247</v>
      </c>
      <c r="AB387" s="20">
        <v>6</v>
      </c>
      <c r="AC387" s="20">
        <v>10686</v>
      </c>
      <c r="AE387" s="20">
        <v>560</v>
      </c>
      <c r="AF387" s="20">
        <v>5</v>
      </c>
      <c r="AG387" s="20">
        <v>8170</v>
      </c>
      <c r="AI387" s="5">
        <v>1213</v>
      </c>
      <c r="AM387" s="5">
        <v>1205</v>
      </c>
      <c r="AQ387" s="5">
        <v>305</v>
      </c>
      <c r="AU387" s="5">
        <v>370</v>
      </c>
      <c r="AY387" s="20">
        <v>584</v>
      </c>
      <c r="AZ387" s="20">
        <v>6</v>
      </c>
      <c r="BA387" s="20">
        <v>1224</v>
      </c>
      <c r="BC387" s="46">
        <v>157</v>
      </c>
      <c r="BG387" s="5">
        <v>336</v>
      </c>
      <c r="BK387" s="5">
        <v>98</v>
      </c>
      <c r="BO387" s="5">
        <v>313</v>
      </c>
      <c r="BS387" s="5">
        <v>573</v>
      </c>
      <c r="BW387" s="5">
        <v>373</v>
      </c>
      <c r="CA387" s="5">
        <v>1003</v>
      </c>
      <c r="CB387" s="5">
        <v>6</v>
      </c>
      <c r="CC387" s="5">
        <v>13</v>
      </c>
      <c r="CE387" s="5">
        <v>291</v>
      </c>
      <c r="CG387" s="5" t="s">
        <v>13</v>
      </c>
      <c r="CI387" s="5">
        <v>305</v>
      </c>
      <c r="CM387" s="5">
        <v>305</v>
      </c>
      <c r="CQ387" s="5">
        <v>370</v>
      </c>
      <c r="CU387" s="5">
        <v>144</v>
      </c>
      <c r="CY387" s="5">
        <v>362</v>
      </c>
      <c r="DC387" s="5">
        <v>368</v>
      </c>
      <c r="DG387" s="5">
        <v>352</v>
      </c>
    </row>
    <row r="388" spans="1:111" x14ac:dyDescent="0.15">
      <c r="A388" s="14">
        <v>535</v>
      </c>
      <c r="B388" s="15">
        <v>5</v>
      </c>
      <c r="C388" s="16">
        <v>14364</v>
      </c>
      <c r="D388" s="90">
        <f t="shared" si="19"/>
        <v>73.225938009787924</v>
      </c>
      <c r="E388" s="4"/>
      <c r="F388" s="14">
        <v>863</v>
      </c>
      <c r="G388" s="17">
        <v>5</v>
      </c>
      <c r="H388" s="18">
        <v>19616</v>
      </c>
      <c r="I388" s="96">
        <f t="shared" si="18"/>
        <v>100</v>
      </c>
      <c r="K388" s="20">
        <v>1241</v>
      </c>
      <c r="L388" s="20">
        <v>5</v>
      </c>
      <c r="M388" s="20">
        <v>8419</v>
      </c>
      <c r="O388" s="5">
        <v>377</v>
      </c>
      <c r="Q388" s="5" t="s">
        <v>13</v>
      </c>
      <c r="S388" s="5">
        <v>615</v>
      </c>
      <c r="W388" s="5">
        <v>43</v>
      </c>
      <c r="AA388" s="20">
        <v>584</v>
      </c>
      <c r="AB388" s="20">
        <v>6</v>
      </c>
      <c r="AC388" s="20">
        <v>11278</v>
      </c>
      <c r="AE388" s="20">
        <v>11</v>
      </c>
      <c r="AF388" s="20">
        <v>5</v>
      </c>
      <c r="AG388" s="20">
        <v>8185</v>
      </c>
      <c r="AI388" s="5">
        <v>1214</v>
      </c>
      <c r="AM388" s="5">
        <v>1209</v>
      </c>
      <c r="AQ388" s="5">
        <v>306</v>
      </c>
      <c r="AU388" s="5">
        <v>371</v>
      </c>
      <c r="AY388" s="20">
        <v>946</v>
      </c>
      <c r="AZ388" s="20">
        <v>6</v>
      </c>
      <c r="BA388" s="20">
        <v>1250</v>
      </c>
      <c r="BC388" s="46">
        <v>158</v>
      </c>
      <c r="BG388" s="5">
        <v>337</v>
      </c>
      <c r="BK388" s="5">
        <v>99</v>
      </c>
      <c r="BO388" s="5">
        <v>314</v>
      </c>
      <c r="BS388" s="5">
        <v>578</v>
      </c>
      <c r="BW388" s="5">
        <v>374</v>
      </c>
      <c r="CA388" s="5">
        <v>1169</v>
      </c>
      <c r="CB388" s="5">
        <v>6</v>
      </c>
      <c r="CC388" s="5">
        <v>13</v>
      </c>
      <c r="CE388" s="5">
        <v>292</v>
      </c>
      <c r="CG388" s="5" t="s">
        <v>13</v>
      </c>
      <c r="CI388" s="5">
        <v>306</v>
      </c>
      <c r="CM388" s="5">
        <v>306</v>
      </c>
      <c r="CQ388" s="5">
        <v>371</v>
      </c>
      <c r="CU388" s="5">
        <v>145</v>
      </c>
      <c r="CY388" s="5">
        <v>363</v>
      </c>
      <c r="DC388" s="5">
        <v>369</v>
      </c>
      <c r="DG388" s="5">
        <v>353</v>
      </c>
    </row>
    <row r="389" spans="1:111" x14ac:dyDescent="0.15">
      <c r="A389" s="14">
        <v>243</v>
      </c>
      <c r="B389" s="15">
        <v>5</v>
      </c>
      <c r="C389" s="16">
        <v>14592</v>
      </c>
      <c r="D389" s="90">
        <f t="shared" si="19"/>
        <v>74.388254486133761</v>
      </c>
      <c r="E389" s="4"/>
      <c r="F389" s="14">
        <v>997</v>
      </c>
      <c r="G389" s="17">
        <v>5</v>
      </c>
      <c r="H389" s="18">
        <v>19616</v>
      </c>
      <c r="I389" s="96">
        <f t="shared" si="18"/>
        <v>100</v>
      </c>
      <c r="K389" s="20">
        <v>535</v>
      </c>
      <c r="L389" s="20">
        <v>5</v>
      </c>
      <c r="M389" s="20">
        <v>8780</v>
      </c>
      <c r="O389" s="5">
        <v>378</v>
      </c>
      <c r="Q389" s="5" t="s">
        <v>13</v>
      </c>
      <c r="S389" s="5">
        <v>617</v>
      </c>
      <c r="W389" s="5">
        <v>47</v>
      </c>
      <c r="AA389" s="20">
        <v>988</v>
      </c>
      <c r="AB389" s="20">
        <v>6</v>
      </c>
      <c r="AC389" s="20">
        <v>11524</v>
      </c>
      <c r="AE389" s="20">
        <v>1241</v>
      </c>
      <c r="AF389" s="20">
        <v>5</v>
      </c>
      <c r="AG389" s="20">
        <v>8419</v>
      </c>
      <c r="AI389" s="5">
        <v>1218</v>
      </c>
      <c r="AM389" s="5">
        <v>1211</v>
      </c>
      <c r="AQ389" s="5">
        <v>307</v>
      </c>
      <c r="AU389" s="5">
        <v>372</v>
      </c>
      <c r="AY389" s="20">
        <v>1051</v>
      </c>
      <c r="AZ389" s="20">
        <v>6</v>
      </c>
      <c r="BA389" s="20">
        <v>1250</v>
      </c>
      <c r="BC389" s="46">
        <v>159</v>
      </c>
      <c r="BG389" s="5">
        <v>338</v>
      </c>
      <c r="BK389" s="5">
        <v>100</v>
      </c>
      <c r="BO389" s="5">
        <v>315</v>
      </c>
      <c r="BS389" s="5">
        <v>582</v>
      </c>
      <c r="BW389" s="5">
        <v>375</v>
      </c>
      <c r="CA389" s="5">
        <v>1208</v>
      </c>
      <c r="CB389" s="5">
        <v>6</v>
      </c>
      <c r="CC389" s="5">
        <v>13</v>
      </c>
      <c r="CE389" s="5">
        <v>293</v>
      </c>
      <c r="CG389" s="5" t="s">
        <v>13</v>
      </c>
      <c r="CI389" s="5">
        <v>307</v>
      </c>
      <c r="CM389" s="5">
        <v>307</v>
      </c>
      <c r="CQ389" s="5">
        <v>372</v>
      </c>
      <c r="CU389" s="5">
        <v>146</v>
      </c>
      <c r="CY389" s="5">
        <v>364</v>
      </c>
      <c r="DC389" s="5">
        <v>370</v>
      </c>
      <c r="DG389" s="5">
        <v>354</v>
      </c>
    </row>
    <row r="390" spans="1:111" x14ac:dyDescent="0.15">
      <c r="A390" s="14">
        <v>910</v>
      </c>
      <c r="B390" s="15">
        <v>5</v>
      </c>
      <c r="C390" s="16">
        <v>14708</v>
      </c>
      <c r="D390" s="90">
        <f t="shared" si="19"/>
        <v>74.979608482871129</v>
      </c>
      <c r="E390" s="4"/>
      <c r="F390" s="14">
        <v>1258</v>
      </c>
      <c r="G390" s="17">
        <v>5</v>
      </c>
      <c r="H390" s="18">
        <v>19616</v>
      </c>
      <c r="I390" s="96">
        <f t="shared" si="18"/>
        <v>100</v>
      </c>
      <c r="K390" s="20">
        <v>1259</v>
      </c>
      <c r="L390" s="20">
        <v>5</v>
      </c>
      <c r="M390" s="20">
        <v>9268</v>
      </c>
      <c r="O390" s="5">
        <v>379</v>
      </c>
      <c r="Q390" s="5" t="s">
        <v>13</v>
      </c>
      <c r="S390" s="5">
        <v>629</v>
      </c>
      <c r="W390" s="5">
        <v>63</v>
      </c>
      <c r="AA390" s="20">
        <v>453</v>
      </c>
      <c r="AB390" s="20">
        <v>6</v>
      </c>
      <c r="AC390" s="20">
        <v>11556</v>
      </c>
      <c r="AE390" s="20">
        <v>332</v>
      </c>
      <c r="AF390" s="20">
        <v>5</v>
      </c>
      <c r="AG390" s="20">
        <v>8429</v>
      </c>
      <c r="AI390" s="5">
        <v>1221</v>
      </c>
      <c r="AM390" s="5">
        <v>1213</v>
      </c>
      <c r="AQ390" s="5">
        <v>308</v>
      </c>
      <c r="AU390" s="5">
        <v>373</v>
      </c>
      <c r="AY390" s="20">
        <v>1252</v>
      </c>
      <c r="AZ390" s="20">
        <v>6</v>
      </c>
      <c r="BA390" s="20">
        <v>1250</v>
      </c>
      <c r="BC390" s="46">
        <v>160</v>
      </c>
      <c r="BG390" s="5">
        <v>339</v>
      </c>
      <c r="BK390" s="5">
        <v>101</v>
      </c>
      <c r="BO390" s="5">
        <v>316</v>
      </c>
      <c r="BS390" s="5">
        <v>590</v>
      </c>
      <c r="BW390" s="5">
        <v>376</v>
      </c>
      <c r="CA390" s="5">
        <v>1341</v>
      </c>
      <c r="CB390" s="5">
        <v>6</v>
      </c>
      <c r="CC390" s="5">
        <v>13</v>
      </c>
      <c r="CE390" s="5">
        <v>294</v>
      </c>
      <c r="CG390" s="5" t="s">
        <v>13</v>
      </c>
      <c r="CI390" s="5">
        <v>308</v>
      </c>
      <c r="CM390" s="5">
        <v>308</v>
      </c>
      <c r="CQ390" s="5">
        <v>373</v>
      </c>
      <c r="CU390" s="5">
        <v>147</v>
      </c>
      <c r="CY390" s="5">
        <v>365</v>
      </c>
      <c r="DC390" s="5">
        <v>371</v>
      </c>
      <c r="DG390" s="5">
        <v>355</v>
      </c>
    </row>
    <row r="391" spans="1:111" x14ac:dyDescent="0.15">
      <c r="A391" s="14">
        <v>962</v>
      </c>
      <c r="B391" s="15">
        <v>5</v>
      </c>
      <c r="C391" s="16">
        <v>14725</v>
      </c>
      <c r="D391" s="90">
        <f t="shared" si="19"/>
        <v>75.066272430668846</v>
      </c>
      <c r="E391" s="4"/>
      <c r="F391" s="14">
        <v>1278</v>
      </c>
      <c r="G391" s="17">
        <v>5</v>
      </c>
      <c r="H391" s="18">
        <v>19616</v>
      </c>
      <c r="I391" s="96">
        <f t="shared" si="18"/>
        <v>100</v>
      </c>
      <c r="K391" s="20">
        <v>890</v>
      </c>
      <c r="L391" s="20">
        <v>5</v>
      </c>
      <c r="M391" s="20">
        <v>9381</v>
      </c>
      <c r="O391" s="5">
        <v>380</v>
      </c>
      <c r="Q391" s="5" t="s">
        <v>13</v>
      </c>
      <c r="S391" s="5">
        <v>634</v>
      </c>
      <c r="W391" s="5">
        <v>64</v>
      </c>
      <c r="AA391" s="20">
        <v>1169</v>
      </c>
      <c r="AB391" s="20">
        <v>6</v>
      </c>
      <c r="AC391" s="20">
        <v>11612</v>
      </c>
      <c r="AE391" s="20">
        <v>1302</v>
      </c>
      <c r="AF391" s="20">
        <v>5</v>
      </c>
      <c r="AG391" s="20">
        <v>8739</v>
      </c>
      <c r="AI391" s="5">
        <v>1222</v>
      </c>
      <c r="AM391" s="5">
        <v>1214</v>
      </c>
      <c r="AQ391" s="5">
        <v>309</v>
      </c>
      <c r="AU391" s="5">
        <v>374</v>
      </c>
      <c r="AY391" s="20">
        <v>482</v>
      </c>
      <c r="AZ391" s="20">
        <v>6</v>
      </c>
      <c r="BA391" s="20">
        <v>1264</v>
      </c>
      <c r="BC391" s="46">
        <v>161</v>
      </c>
      <c r="BG391" s="5">
        <v>340</v>
      </c>
      <c r="BK391" s="5">
        <v>102</v>
      </c>
      <c r="BO391" s="5">
        <v>317</v>
      </c>
      <c r="BS391" s="5">
        <v>597</v>
      </c>
      <c r="BW391" s="5">
        <v>377</v>
      </c>
      <c r="CA391" s="5">
        <v>103</v>
      </c>
      <c r="CB391" s="5">
        <v>6</v>
      </c>
      <c r="CC391" s="5">
        <v>14</v>
      </c>
      <c r="CE391" s="5">
        <v>295</v>
      </c>
      <c r="CG391" s="5" t="s">
        <v>13</v>
      </c>
      <c r="CI391" s="5">
        <v>309</v>
      </c>
      <c r="CM391" s="5">
        <v>309</v>
      </c>
      <c r="CQ391" s="5">
        <v>374</v>
      </c>
      <c r="CU391" s="5">
        <v>148</v>
      </c>
      <c r="CY391" s="5">
        <v>366</v>
      </c>
      <c r="DC391" s="5">
        <v>372</v>
      </c>
      <c r="DG391" s="5">
        <v>356</v>
      </c>
    </row>
    <row r="392" spans="1:111" x14ac:dyDescent="0.15">
      <c r="A392" s="14">
        <v>951</v>
      </c>
      <c r="B392" s="15">
        <v>5</v>
      </c>
      <c r="C392" s="16">
        <v>14809</v>
      </c>
      <c r="D392" s="90">
        <f t="shared" si="19"/>
        <v>75.494494290375201</v>
      </c>
      <c r="E392" s="4"/>
      <c r="F392" s="14">
        <v>1320</v>
      </c>
      <c r="G392" s="17">
        <v>5</v>
      </c>
      <c r="H392" s="18">
        <v>19616</v>
      </c>
      <c r="I392" s="96">
        <f t="shared" si="18"/>
        <v>100</v>
      </c>
      <c r="K392" s="20">
        <v>354</v>
      </c>
      <c r="L392" s="20">
        <v>5</v>
      </c>
      <c r="M392" s="20">
        <v>9475</v>
      </c>
      <c r="O392" s="5">
        <v>381</v>
      </c>
      <c r="Q392" s="5" t="s">
        <v>13</v>
      </c>
      <c r="S392" s="5">
        <v>645</v>
      </c>
      <c r="W392" s="5">
        <v>67</v>
      </c>
      <c r="AA392" s="20">
        <v>666</v>
      </c>
      <c r="AB392" s="20">
        <v>6</v>
      </c>
      <c r="AC392" s="20">
        <v>11624</v>
      </c>
      <c r="AE392" s="20">
        <v>902</v>
      </c>
      <c r="AF392" s="20">
        <v>5</v>
      </c>
      <c r="AG392" s="20">
        <v>8803</v>
      </c>
      <c r="AI392" s="5">
        <v>1224</v>
      </c>
      <c r="AM392" s="5">
        <v>1218</v>
      </c>
      <c r="AQ392" s="5">
        <v>310</v>
      </c>
      <c r="AU392" s="5">
        <v>375</v>
      </c>
      <c r="AY392" s="20">
        <v>862</v>
      </c>
      <c r="AZ392" s="20">
        <v>6</v>
      </c>
      <c r="BA392" s="20">
        <v>1300</v>
      </c>
      <c r="BC392" s="46">
        <v>162</v>
      </c>
      <c r="BG392" s="5">
        <v>341</v>
      </c>
      <c r="BK392" s="5">
        <v>103</v>
      </c>
      <c r="BO392" s="5">
        <v>318</v>
      </c>
      <c r="BS392" s="5">
        <v>598</v>
      </c>
      <c r="BW392" s="5">
        <v>378</v>
      </c>
      <c r="CA392" s="5">
        <v>566</v>
      </c>
      <c r="CB392" s="5">
        <v>6</v>
      </c>
      <c r="CC392" s="5">
        <v>14</v>
      </c>
      <c r="CE392" s="5">
        <v>296</v>
      </c>
      <c r="CG392" s="5" t="s">
        <v>13</v>
      </c>
      <c r="CI392" s="5">
        <v>310</v>
      </c>
      <c r="CM392" s="5">
        <v>310</v>
      </c>
      <c r="CQ392" s="5">
        <v>375</v>
      </c>
      <c r="CU392" s="5">
        <v>149</v>
      </c>
      <c r="CY392" s="5">
        <v>367</v>
      </c>
      <c r="DC392" s="5">
        <v>373</v>
      </c>
      <c r="DG392" s="5">
        <v>357</v>
      </c>
    </row>
    <row r="393" spans="1:111" x14ac:dyDescent="0.15">
      <c r="A393" s="14">
        <v>583</v>
      </c>
      <c r="B393" s="15">
        <v>5</v>
      </c>
      <c r="C393" s="16">
        <v>14833</v>
      </c>
      <c r="D393" s="90">
        <f t="shared" si="19"/>
        <v>75.616843393148443</v>
      </c>
      <c r="E393" s="4"/>
      <c r="F393" s="14">
        <v>1270</v>
      </c>
      <c r="G393" s="17">
        <v>5</v>
      </c>
      <c r="H393" s="18">
        <v>19617</v>
      </c>
      <c r="I393" s="96">
        <f t="shared" si="18"/>
        <v>100.00509787928222</v>
      </c>
      <c r="K393" s="20">
        <v>440</v>
      </c>
      <c r="L393" s="20">
        <v>5</v>
      </c>
      <c r="M393" s="20">
        <v>9771</v>
      </c>
      <c r="O393" s="5">
        <v>382</v>
      </c>
      <c r="Q393" s="5" t="s">
        <v>13</v>
      </c>
      <c r="S393" s="5">
        <v>648</v>
      </c>
      <c r="W393" s="5">
        <v>71</v>
      </c>
      <c r="AA393" s="20">
        <v>1121</v>
      </c>
      <c r="AB393" s="20">
        <v>6</v>
      </c>
      <c r="AC393" s="20">
        <v>11674</v>
      </c>
      <c r="AE393" s="20">
        <v>122</v>
      </c>
      <c r="AF393" s="20">
        <v>5</v>
      </c>
      <c r="AG393" s="20">
        <v>8833</v>
      </c>
      <c r="AI393" s="5">
        <v>1228</v>
      </c>
      <c r="AM393" s="5">
        <v>1221</v>
      </c>
      <c r="AQ393" s="5">
        <v>311</v>
      </c>
      <c r="AU393" s="5">
        <v>376</v>
      </c>
      <c r="AY393" s="20">
        <v>987</v>
      </c>
      <c r="AZ393" s="20">
        <v>6</v>
      </c>
      <c r="BA393" s="20">
        <v>1300</v>
      </c>
      <c r="BC393" s="46">
        <v>163</v>
      </c>
      <c r="BG393" s="5">
        <v>342</v>
      </c>
      <c r="BK393" s="5">
        <v>106</v>
      </c>
      <c r="BO393" s="5">
        <v>319</v>
      </c>
      <c r="BS393" s="5">
        <v>599</v>
      </c>
      <c r="BW393" s="5">
        <v>379</v>
      </c>
      <c r="CA393" s="5">
        <v>612</v>
      </c>
      <c r="CB393" s="5">
        <v>6</v>
      </c>
      <c r="CC393" s="5">
        <v>14</v>
      </c>
      <c r="CE393" s="5">
        <v>297</v>
      </c>
      <c r="CG393" s="5" t="s">
        <v>13</v>
      </c>
      <c r="CI393" s="5">
        <v>311</v>
      </c>
      <c r="CM393" s="5">
        <v>311</v>
      </c>
      <c r="CQ393" s="5">
        <v>376</v>
      </c>
      <c r="CU393" s="5">
        <v>150</v>
      </c>
      <c r="CY393" s="5">
        <v>368</v>
      </c>
      <c r="DC393" s="5">
        <v>374</v>
      </c>
      <c r="DG393" s="5">
        <v>358</v>
      </c>
    </row>
    <row r="394" spans="1:111" x14ac:dyDescent="0.15">
      <c r="A394" s="14">
        <v>21</v>
      </c>
      <c r="B394" s="15">
        <v>5</v>
      </c>
      <c r="C394" s="16">
        <v>14945</v>
      </c>
      <c r="D394" s="90">
        <f t="shared" si="19"/>
        <v>76.187805872756925</v>
      </c>
      <c r="E394" s="4"/>
      <c r="F394" s="14">
        <v>213</v>
      </c>
      <c r="G394" s="17">
        <v>5</v>
      </c>
      <c r="H394" s="18">
        <v>19835</v>
      </c>
      <c r="I394" s="96">
        <f t="shared" ref="I394:I425" si="20">H394/$B$1365*100</f>
        <v>101.11643556280588</v>
      </c>
      <c r="K394" s="20">
        <v>436</v>
      </c>
      <c r="L394" s="20">
        <v>5</v>
      </c>
      <c r="M394" s="20">
        <v>9811</v>
      </c>
      <c r="O394" s="5">
        <v>383</v>
      </c>
      <c r="Q394" s="5" t="s">
        <v>13</v>
      </c>
      <c r="S394" s="5">
        <v>652</v>
      </c>
      <c r="W394" s="5">
        <v>75</v>
      </c>
      <c r="AA394" s="20">
        <v>676</v>
      </c>
      <c r="AB394" s="20">
        <v>6</v>
      </c>
      <c r="AC394" s="20">
        <v>11778</v>
      </c>
      <c r="AE394" s="20">
        <v>444</v>
      </c>
      <c r="AF394" s="20">
        <v>5</v>
      </c>
      <c r="AG394" s="20">
        <v>8965</v>
      </c>
      <c r="AI394" s="5">
        <v>1232</v>
      </c>
      <c r="AM394" s="5">
        <v>1222</v>
      </c>
      <c r="AQ394" s="5">
        <v>312</v>
      </c>
      <c r="AU394" s="5">
        <v>377</v>
      </c>
      <c r="AY394" s="20">
        <v>1153</v>
      </c>
      <c r="AZ394" s="20">
        <v>6</v>
      </c>
      <c r="BA394" s="20">
        <v>1300</v>
      </c>
      <c r="BC394" s="46">
        <v>164</v>
      </c>
      <c r="BG394" s="5">
        <v>343</v>
      </c>
      <c r="BK394" s="5">
        <v>107</v>
      </c>
      <c r="BO394" s="5">
        <v>320</v>
      </c>
      <c r="BS394" s="5">
        <v>600</v>
      </c>
      <c r="BW394" s="5">
        <v>381</v>
      </c>
      <c r="CA394" s="5">
        <v>704</v>
      </c>
      <c r="CB394" s="5">
        <v>6</v>
      </c>
      <c r="CC394" s="5">
        <v>14</v>
      </c>
      <c r="CE394" s="5">
        <v>298</v>
      </c>
      <c r="CG394" s="5" t="s">
        <v>13</v>
      </c>
      <c r="CI394" s="5">
        <v>312</v>
      </c>
      <c r="CM394" s="5">
        <v>312</v>
      </c>
      <c r="CQ394" s="5">
        <v>377</v>
      </c>
      <c r="CU394" s="5">
        <v>156</v>
      </c>
      <c r="CY394" s="5">
        <v>370</v>
      </c>
      <c r="DC394" s="5">
        <v>375</v>
      </c>
      <c r="DG394" s="5">
        <v>359</v>
      </c>
    </row>
    <row r="395" spans="1:111" x14ac:dyDescent="0.15">
      <c r="A395" s="14">
        <v>773</v>
      </c>
      <c r="B395" s="15">
        <v>5</v>
      </c>
      <c r="C395" s="16">
        <v>15009</v>
      </c>
      <c r="D395" s="90">
        <f t="shared" si="19"/>
        <v>76.514070146818923</v>
      </c>
      <c r="E395" s="4"/>
      <c r="F395" s="14">
        <v>1195</v>
      </c>
      <c r="G395" s="17">
        <v>5</v>
      </c>
      <c r="H395" s="18">
        <v>21345</v>
      </c>
      <c r="I395" s="96">
        <f t="shared" si="20"/>
        <v>108.81423327895597</v>
      </c>
      <c r="K395" s="20">
        <v>559</v>
      </c>
      <c r="L395" s="20">
        <v>5</v>
      </c>
      <c r="M395" s="20">
        <v>9913</v>
      </c>
      <c r="O395" s="5">
        <v>384</v>
      </c>
      <c r="Q395" s="5" t="s">
        <v>13</v>
      </c>
      <c r="S395" s="5">
        <v>657</v>
      </c>
      <c r="W395" s="5">
        <v>79</v>
      </c>
      <c r="AA395" s="20">
        <v>566</v>
      </c>
      <c r="AB395" s="20">
        <v>6</v>
      </c>
      <c r="AC395" s="20">
        <v>11872</v>
      </c>
      <c r="AE395" s="20">
        <v>472</v>
      </c>
      <c r="AF395" s="20">
        <v>5</v>
      </c>
      <c r="AG395" s="20">
        <v>9126</v>
      </c>
      <c r="AI395" s="5">
        <v>1244</v>
      </c>
      <c r="AM395" s="5">
        <v>1224</v>
      </c>
      <c r="AQ395" s="5">
        <v>313</v>
      </c>
      <c r="AU395" s="5">
        <v>378</v>
      </c>
      <c r="AY395" s="20">
        <v>255</v>
      </c>
      <c r="AZ395" s="20">
        <v>6</v>
      </c>
      <c r="BA395" s="20">
        <v>1320</v>
      </c>
      <c r="BC395" s="46">
        <v>165</v>
      </c>
      <c r="BG395" s="5">
        <v>344</v>
      </c>
      <c r="BK395" s="5">
        <v>108</v>
      </c>
      <c r="BO395" s="5">
        <v>322</v>
      </c>
      <c r="BS395" s="5">
        <v>615</v>
      </c>
      <c r="BW395" s="5">
        <v>382</v>
      </c>
      <c r="CA395" s="5">
        <v>941</v>
      </c>
      <c r="CB395" s="5">
        <v>6</v>
      </c>
      <c r="CC395" s="5">
        <v>14</v>
      </c>
      <c r="CE395" s="5">
        <v>299</v>
      </c>
      <c r="CG395" s="5" t="s">
        <v>13</v>
      </c>
      <c r="CI395" s="5">
        <v>313</v>
      </c>
      <c r="CM395" s="5">
        <v>313</v>
      </c>
      <c r="CQ395" s="5">
        <v>378</v>
      </c>
      <c r="CU395" s="5">
        <v>157</v>
      </c>
      <c r="CY395" s="5">
        <v>371</v>
      </c>
      <c r="DC395" s="5">
        <v>376</v>
      </c>
      <c r="DG395" s="5">
        <v>360</v>
      </c>
    </row>
    <row r="396" spans="1:111" x14ac:dyDescent="0.15">
      <c r="A396" s="14">
        <v>668</v>
      </c>
      <c r="B396" s="15">
        <v>5</v>
      </c>
      <c r="C396" s="16">
        <v>15064</v>
      </c>
      <c r="D396" s="90">
        <f t="shared" si="19"/>
        <v>76.794453507340947</v>
      </c>
      <c r="E396" s="4"/>
      <c r="F396" s="14">
        <v>1196</v>
      </c>
      <c r="G396" s="17">
        <v>5</v>
      </c>
      <c r="H396" s="18">
        <v>21345</v>
      </c>
      <c r="I396" s="96">
        <f t="shared" si="20"/>
        <v>108.81423327895597</v>
      </c>
      <c r="K396" s="20">
        <v>675</v>
      </c>
      <c r="L396" s="20">
        <v>5</v>
      </c>
      <c r="M396" s="20">
        <v>9930</v>
      </c>
      <c r="O396" s="5">
        <v>385</v>
      </c>
      <c r="Q396" s="5" t="s">
        <v>13</v>
      </c>
      <c r="S396" s="5">
        <v>664</v>
      </c>
      <c r="W396" s="5">
        <v>86</v>
      </c>
      <c r="AA396" s="20">
        <v>644</v>
      </c>
      <c r="AB396" s="20">
        <v>6</v>
      </c>
      <c r="AC396" s="20">
        <v>11970</v>
      </c>
      <c r="AE396" s="20">
        <v>1259</v>
      </c>
      <c r="AF396" s="20">
        <v>5</v>
      </c>
      <c r="AG396" s="20">
        <v>9268</v>
      </c>
      <c r="AI396" s="5">
        <v>1255</v>
      </c>
      <c r="AM396" s="5">
        <v>1228</v>
      </c>
      <c r="AQ396" s="5">
        <v>314</v>
      </c>
      <c r="AU396" s="5">
        <v>379</v>
      </c>
      <c r="AY396" s="20">
        <v>676</v>
      </c>
      <c r="AZ396" s="20">
        <v>6</v>
      </c>
      <c r="BA396" s="20">
        <v>1340</v>
      </c>
      <c r="BC396" s="46">
        <v>166</v>
      </c>
      <c r="BG396" s="5">
        <v>345</v>
      </c>
      <c r="BK396" s="5">
        <v>109</v>
      </c>
      <c r="BO396" s="5">
        <v>323</v>
      </c>
      <c r="BS396" s="5">
        <v>624</v>
      </c>
      <c r="BW396" s="5">
        <v>383</v>
      </c>
      <c r="CA396" s="5">
        <v>988</v>
      </c>
      <c r="CB396" s="5">
        <v>6</v>
      </c>
      <c r="CC396" s="5">
        <v>14</v>
      </c>
      <c r="CE396" s="5">
        <v>302</v>
      </c>
      <c r="CG396" s="5" t="s">
        <v>13</v>
      </c>
      <c r="CI396" s="5">
        <v>314</v>
      </c>
      <c r="CM396" s="5">
        <v>314</v>
      </c>
      <c r="CQ396" s="5">
        <v>379</v>
      </c>
      <c r="CU396" s="5">
        <v>158</v>
      </c>
      <c r="CY396" s="5">
        <v>372</v>
      </c>
      <c r="DC396" s="5">
        <v>377</v>
      </c>
      <c r="DG396" s="5">
        <v>361</v>
      </c>
    </row>
    <row r="397" spans="1:111" x14ac:dyDescent="0.15">
      <c r="A397" s="14">
        <v>804</v>
      </c>
      <c r="B397" s="15">
        <v>5</v>
      </c>
      <c r="C397" s="16">
        <v>15185</v>
      </c>
      <c r="D397" s="90">
        <f t="shared" si="19"/>
        <v>77.411296900489404</v>
      </c>
      <c r="E397" s="4"/>
      <c r="F397" s="14">
        <v>550</v>
      </c>
      <c r="G397" s="17">
        <v>5</v>
      </c>
      <c r="H397" s="18">
        <v>25528</v>
      </c>
      <c r="I397" s="96">
        <f t="shared" si="20"/>
        <v>130.13866231647634</v>
      </c>
      <c r="K397" s="20">
        <v>672</v>
      </c>
      <c r="L397" s="20">
        <v>5</v>
      </c>
      <c r="M397" s="20">
        <v>10044</v>
      </c>
      <c r="O397" s="5">
        <v>387</v>
      </c>
      <c r="Q397" s="5" t="s">
        <v>13</v>
      </c>
      <c r="S397" s="5">
        <v>667</v>
      </c>
      <c r="W397" s="5">
        <v>90</v>
      </c>
      <c r="AA397" s="20">
        <v>14</v>
      </c>
      <c r="AB397" s="20">
        <v>6</v>
      </c>
      <c r="AC397" s="20">
        <v>12116</v>
      </c>
      <c r="AE397" s="20">
        <v>248</v>
      </c>
      <c r="AF397" s="20">
        <v>5</v>
      </c>
      <c r="AG397" s="20">
        <v>9388</v>
      </c>
      <c r="AI397" s="5">
        <v>1256</v>
      </c>
      <c r="AM397" s="5">
        <v>1229</v>
      </c>
      <c r="AQ397" s="5">
        <v>315</v>
      </c>
      <c r="AU397" s="5">
        <v>381</v>
      </c>
      <c r="AY397" s="20">
        <v>179</v>
      </c>
      <c r="AZ397" s="20">
        <v>6</v>
      </c>
      <c r="BA397" s="20">
        <v>1350</v>
      </c>
      <c r="BC397" s="46">
        <v>167</v>
      </c>
      <c r="BG397" s="5">
        <v>346</v>
      </c>
      <c r="BK397" s="5">
        <v>110</v>
      </c>
      <c r="BO397" s="5">
        <v>324</v>
      </c>
      <c r="BS397" s="5">
        <v>629</v>
      </c>
      <c r="BW397" s="5">
        <v>384</v>
      </c>
      <c r="CA397" s="5">
        <v>192</v>
      </c>
      <c r="CB397" s="5">
        <v>6</v>
      </c>
      <c r="CC397" s="5">
        <v>16</v>
      </c>
      <c r="CE397" s="5">
        <v>304</v>
      </c>
      <c r="CG397" s="5" t="s">
        <v>13</v>
      </c>
      <c r="CI397" s="5">
        <v>315</v>
      </c>
      <c r="CM397" s="5">
        <v>315</v>
      </c>
      <c r="CQ397" s="5">
        <v>381</v>
      </c>
      <c r="CU397" s="5">
        <v>159</v>
      </c>
      <c r="CY397" s="5">
        <v>373</v>
      </c>
      <c r="DC397" s="5">
        <v>378</v>
      </c>
      <c r="DG397" s="5">
        <v>362</v>
      </c>
    </row>
    <row r="398" spans="1:111" x14ac:dyDescent="0.15">
      <c r="A398" s="14">
        <v>379</v>
      </c>
      <c r="B398" s="15">
        <v>5</v>
      </c>
      <c r="C398" s="16">
        <v>15203</v>
      </c>
      <c r="D398" s="90">
        <f t="shared" si="19"/>
        <v>77.503058727569325</v>
      </c>
      <c r="E398" s="4"/>
      <c r="F398" s="14">
        <v>587</v>
      </c>
      <c r="G398" s="17">
        <v>5</v>
      </c>
      <c r="H398" s="18">
        <v>26232</v>
      </c>
      <c r="I398" s="96">
        <f t="shared" si="20"/>
        <v>133.72756933115824</v>
      </c>
      <c r="K398" s="20">
        <v>201</v>
      </c>
      <c r="L398" s="20">
        <v>5</v>
      </c>
      <c r="M398" s="20">
        <v>10615</v>
      </c>
      <c r="O398" s="5">
        <v>388</v>
      </c>
      <c r="Q398" s="5" t="s">
        <v>13</v>
      </c>
      <c r="S398" s="5">
        <v>681</v>
      </c>
      <c r="W398" s="5">
        <v>94</v>
      </c>
      <c r="AA398" s="20">
        <v>998</v>
      </c>
      <c r="AB398" s="20">
        <v>6</v>
      </c>
      <c r="AC398" s="20">
        <v>12324</v>
      </c>
      <c r="AE398" s="20">
        <v>1041</v>
      </c>
      <c r="AF398" s="20">
        <v>5</v>
      </c>
      <c r="AG398" s="20">
        <v>9591</v>
      </c>
      <c r="AI398" s="5">
        <v>1260</v>
      </c>
      <c r="AM398" s="5">
        <v>1232</v>
      </c>
      <c r="AQ398" s="5">
        <v>316</v>
      </c>
      <c r="AU398" s="5">
        <v>382</v>
      </c>
      <c r="AY398" s="20">
        <v>192</v>
      </c>
      <c r="AZ398" s="20">
        <v>6</v>
      </c>
      <c r="BA398" s="20">
        <v>1350</v>
      </c>
      <c r="BC398" s="46">
        <v>169</v>
      </c>
      <c r="BG398" s="5">
        <v>347</v>
      </c>
      <c r="BK398" s="5">
        <v>111</v>
      </c>
      <c r="BO398" s="5">
        <v>325</v>
      </c>
      <c r="BS398" s="5">
        <v>648</v>
      </c>
      <c r="BW398" s="5">
        <v>385</v>
      </c>
      <c r="CA398" s="5">
        <v>289</v>
      </c>
      <c r="CB398" s="5">
        <v>6</v>
      </c>
      <c r="CC398" s="5">
        <v>16</v>
      </c>
      <c r="CE398" s="5">
        <v>305</v>
      </c>
      <c r="CG398" s="5" t="s">
        <v>13</v>
      </c>
      <c r="CI398" s="5">
        <v>316</v>
      </c>
      <c r="CM398" s="5">
        <v>316</v>
      </c>
      <c r="CQ398" s="5">
        <v>382</v>
      </c>
      <c r="CU398" s="5">
        <v>160</v>
      </c>
      <c r="CY398" s="5">
        <v>374</v>
      </c>
      <c r="DC398" s="5">
        <v>379</v>
      </c>
      <c r="DG398" s="5">
        <v>363</v>
      </c>
    </row>
    <row r="399" spans="1:111" x14ac:dyDescent="0.15">
      <c r="A399" s="14">
        <v>253</v>
      </c>
      <c r="B399" s="15">
        <v>5</v>
      </c>
      <c r="C399" s="16">
        <v>15211</v>
      </c>
      <c r="D399" s="90">
        <f t="shared" si="19"/>
        <v>77.543841761827082</v>
      </c>
      <c r="E399" s="4"/>
      <c r="F399" s="14">
        <v>1318</v>
      </c>
      <c r="G399" s="17">
        <v>5</v>
      </c>
      <c r="H399" s="18">
        <v>26740</v>
      </c>
      <c r="I399" s="96">
        <f t="shared" si="20"/>
        <v>136.31729200652529</v>
      </c>
      <c r="K399" s="20">
        <v>650</v>
      </c>
      <c r="L399" s="20">
        <v>5</v>
      </c>
      <c r="M399" s="20">
        <v>10732</v>
      </c>
      <c r="O399" s="5">
        <v>389</v>
      </c>
      <c r="Q399" s="5" t="s">
        <v>13</v>
      </c>
      <c r="S399" s="5">
        <v>688</v>
      </c>
      <c r="W399" s="5">
        <v>102</v>
      </c>
      <c r="AA399" s="20">
        <v>103</v>
      </c>
      <c r="AB399" s="20">
        <v>6</v>
      </c>
      <c r="AC399" s="20">
        <v>12404</v>
      </c>
      <c r="AE399" s="20">
        <v>440</v>
      </c>
      <c r="AF399" s="20">
        <v>5</v>
      </c>
      <c r="AG399" s="20">
        <v>9771</v>
      </c>
      <c r="AI399" s="5">
        <v>1265</v>
      </c>
      <c r="AM399" s="5">
        <v>1235</v>
      </c>
      <c r="AQ399" s="5">
        <v>317</v>
      </c>
      <c r="AU399" s="5">
        <v>383</v>
      </c>
      <c r="AY399" s="20">
        <v>798</v>
      </c>
      <c r="AZ399" s="20">
        <v>6</v>
      </c>
      <c r="BA399" s="20">
        <v>1350</v>
      </c>
      <c r="BC399" s="46">
        <v>171</v>
      </c>
      <c r="BG399" s="5">
        <v>348</v>
      </c>
      <c r="BK399" s="5">
        <v>112</v>
      </c>
      <c r="BO399" s="5">
        <v>326</v>
      </c>
      <c r="BS399" s="5">
        <v>652</v>
      </c>
      <c r="BW399" s="5">
        <v>387</v>
      </c>
      <c r="CA399" s="5">
        <v>808</v>
      </c>
      <c r="CB399" s="5">
        <v>6</v>
      </c>
      <c r="CC399" s="5">
        <v>16</v>
      </c>
      <c r="CE399" s="5">
        <v>306</v>
      </c>
      <c r="CG399" s="5" t="s">
        <v>13</v>
      </c>
      <c r="CI399" s="5">
        <v>317</v>
      </c>
      <c r="CM399" s="5">
        <v>317</v>
      </c>
      <c r="CQ399" s="5">
        <v>383</v>
      </c>
      <c r="CU399" s="5">
        <v>161</v>
      </c>
      <c r="CY399" s="5">
        <v>375</v>
      </c>
      <c r="DC399" s="5">
        <v>380</v>
      </c>
      <c r="DG399" s="5">
        <v>364</v>
      </c>
    </row>
    <row r="400" spans="1:111" x14ac:dyDescent="0.15">
      <c r="A400" s="14">
        <v>1031</v>
      </c>
      <c r="B400" s="15">
        <v>5</v>
      </c>
      <c r="C400" s="16">
        <v>15492</v>
      </c>
      <c r="D400" s="90">
        <f t="shared" si="19"/>
        <v>78.976345840130506</v>
      </c>
      <c r="E400" s="4"/>
      <c r="F400" s="14">
        <v>1060</v>
      </c>
      <c r="G400" s="17">
        <v>5</v>
      </c>
      <c r="H400" s="18">
        <v>26931</v>
      </c>
      <c r="I400" s="96">
        <f t="shared" si="20"/>
        <v>137.29098694942903</v>
      </c>
      <c r="K400" s="20">
        <v>19</v>
      </c>
      <c r="L400" s="20">
        <v>5</v>
      </c>
      <c r="M400" s="20">
        <v>11105</v>
      </c>
      <c r="O400" s="5">
        <v>390</v>
      </c>
      <c r="Q400" s="5" t="s">
        <v>13</v>
      </c>
      <c r="S400" s="5">
        <v>691</v>
      </c>
      <c r="W400" s="5">
        <v>107</v>
      </c>
      <c r="AA400" s="20">
        <v>937</v>
      </c>
      <c r="AB400" s="20">
        <v>6</v>
      </c>
      <c r="AC400" s="20">
        <v>12424</v>
      </c>
      <c r="AE400" s="20">
        <v>1267</v>
      </c>
      <c r="AF400" s="20">
        <v>5</v>
      </c>
      <c r="AG400" s="20">
        <v>9904</v>
      </c>
      <c r="AI400" s="5">
        <v>1273</v>
      </c>
      <c r="AM400" s="5">
        <v>1255</v>
      </c>
      <c r="AQ400" s="5">
        <v>318</v>
      </c>
      <c r="AU400" s="5">
        <v>384</v>
      </c>
      <c r="AY400" s="20">
        <v>892</v>
      </c>
      <c r="AZ400" s="20">
        <v>6</v>
      </c>
      <c r="BA400" s="20">
        <v>1350</v>
      </c>
      <c r="BC400" s="46">
        <v>172</v>
      </c>
      <c r="BG400" s="5">
        <v>349</v>
      </c>
      <c r="BK400" s="5">
        <v>113</v>
      </c>
      <c r="BO400" s="5">
        <v>327</v>
      </c>
      <c r="BS400" s="5">
        <v>664</v>
      </c>
      <c r="BW400" s="5">
        <v>388</v>
      </c>
      <c r="CA400" s="5">
        <v>143</v>
      </c>
      <c r="CB400" s="5">
        <v>6</v>
      </c>
      <c r="CC400" s="5">
        <v>17</v>
      </c>
      <c r="CE400" s="5">
        <v>307</v>
      </c>
      <c r="CG400" s="5" t="s">
        <v>13</v>
      </c>
      <c r="CI400" s="5">
        <v>318</v>
      </c>
      <c r="CM400" s="5">
        <v>318</v>
      </c>
      <c r="CQ400" s="5">
        <v>384</v>
      </c>
      <c r="CU400" s="5">
        <v>162</v>
      </c>
      <c r="CY400" s="5">
        <v>376</v>
      </c>
      <c r="DC400" s="5">
        <v>381</v>
      </c>
      <c r="DG400" s="5">
        <v>365</v>
      </c>
    </row>
    <row r="401" spans="1:111" x14ac:dyDescent="0.15">
      <c r="A401" s="14">
        <v>214</v>
      </c>
      <c r="B401" s="15">
        <v>5</v>
      </c>
      <c r="C401" s="16">
        <v>15603</v>
      </c>
      <c r="D401" s="90">
        <f t="shared" si="19"/>
        <v>79.54221044045677</v>
      </c>
      <c r="E401" s="4"/>
      <c r="F401" s="14">
        <v>94</v>
      </c>
      <c r="G401" s="17">
        <v>5</v>
      </c>
      <c r="H401" s="18">
        <v>30000</v>
      </c>
      <c r="I401" s="96">
        <f t="shared" si="20"/>
        <v>152.93637846655793</v>
      </c>
      <c r="K401" s="20">
        <v>1046</v>
      </c>
      <c r="L401" s="20">
        <v>5</v>
      </c>
      <c r="M401" s="20">
        <v>11129</v>
      </c>
      <c r="O401" s="5">
        <v>391</v>
      </c>
      <c r="Q401" s="5" t="s">
        <v>13</v>
      </c>
      <c r="S401" s="5">
        <v>697</v>
      </c>
      <c r="W401" s="5">
        <v>112</v>
      </c>
      <c r="AA401" s="20">
        <v>192</v>
      </c>
      <c r="AB401" s="20">
        <v>6</v>
      </c>
      <c r="AC401" s="20">
        <v>12480</v>
      </c>
      <c r="AE401" s="20">
        <v>178</v>
      </c>
      <c r="AF401" s="20">
        <v>5</v>
      </c>
      <c r="AG401" s="20">
        <v>10008</v>
      </c>
      <c r="AI401" s="5">
        <v>1282</v>
      </c>
      <c r="AM401" s="5">
        <v>1256</v>
      </c>
      <c r="AQ401" s="5">
        <v>319</v>
      </c>
      <c r="AU401" s="5">
        <v>385</v>
      </c>
      <c r="AY401" s="20">
        <v>540</v>
      </c>
      <c r="AZ401" s="20">
        <v>6</v>
      </c>
      <c r="BA401" s="20">
        <v>1354</v>
      </c>
      <c r="BC401" s="46">
        <v>173</v>
      </c>
      <c r="BG401" s="5">
        <v>350</v>
      </c>
      <c r="BK401" s="5">
        <v>114</v>
      </c>
      <c r="BO401" s="5">
        <v>328</v>
      </c>
      <c r="BS401" s="5">
        <v>667</v>
      </c>
      <c r="BW401" s="5">
        <v>389</v>
      </c>
      <c r="CA401" s="5">
        <v>375</v>
      </c>
      <c r="CB401" s="5">
        <v>6</v>
      </c>
      <c r="CC401" s="5">
        <v>17</v>
      </c>
      <c r="CE401" s="5">
        <v>308</v>
      </c>
      <c r="CG401" s="5" t="s">
        <v>13</v>
      </c>
      <c r="CI401" s="5">
        <v>319</v>
      </c>
      <c r="CM401" s="5">
        <v>319</v>
      </c>
      <c r="CQ401" s="5">
        <v>385</v>
      </c>
      <c r="CU401" s="5">
        <v>167</v>
      </c>
      <c r="CY401" s="5">
        <v>377</v>
      </c>
      <c r="DC401" s="5">
        <v>382</v>
      </c>
      <c r="DG401" s="5">
        <v>366</v>
      </c>
    </row>
    <row r="402" spans="1:111" x14ac:dyDescent="0.15">
      <c r="A402" s="14">
        <v>195</v>
      </c>
      <c r="B402" s="15">
        <v>5</v>
      </c>
      <c r="C402" s="16">
        <v>15718</v>
      </c>
      <c r="D402" s="90">
        <f t="shared" si="19"/>
        <v>80.128466557911906</v>
      </c>
      <c r="E402" s="4"/>
      <c r="F402" s="14">
        <v>986</v>
      </c>
      <c r="G402" s="17">
        <v>6</v>
      </c>
      <c r="H402" s="18">
        <v>0</v>
      </c>
      <c r="I402" s="97">
        <f t="shared" ref="I402:I433" si="21">H402/$B$1366*100</f>
        <v>0</v>
      </c>
      <c r="K402" s="20">
        <v>1104</v>
      </c>
      <c r="L402" s="20">
        <v>5</v>
      </c>
      <c r="M402" s="20">
        <v>11210</v>
      </c>
      <c r="O402" s="5">
        <v>392</v>
      </c>
      <c r="Q402" s="5" t="s">
        <v>13</v>
      </c>
      <c r="S402" s="5">
        <v>699</v>
      </c>
      <c r="W402" s="5">
        <v>116</v>
      </c>
      <c r="AA402" s="20">
        <v>433</v>
      </c>
      <c r="AB402" s="20">
        <v>6</v>
      </c>
      <c r="AC402" s="20">
        <v>12506</v>
      </c>
      <c r="AE402" s="20">
        <v>442</v>
      </c>
      <c r="AF402" s="20">
        <v>5</v>
      </c>
      <c r="AG402" s="20">
        <v>10036</v>
      </c>
      <c r="AI402" s="5">
        <v>1286</v>
      </c>
      <c r="AM402" s="5">
        <v>1260</v>
      </c>
      <c r="AQ402" s="5">
        <v>320</v>
      </c>
      <c r="AU402" s="5">
        <v>387</v>
      </c>
      <c r="AY402" s="20">
        <v>679</v>
      </c>
      <c r="AZ402" s="20">
        <v>6</v>
      </c>
      <c r="BA402" s="20">
        <v>1400</v>
      </c>
      <c r="BC402" s="46">
        <v>174</v>
      </c>
      <c r="BG402" s="5">
        <v>351</v>
      </c>
      <c r="BK402" s="5">
        <v>115</v>
      </c>
      <c r="BO402" s="5">
        <v>329</v>
      </c>
      <c r="BS402" s="5">
        <v>691</v>
      </c>
      <c r="BW402" s="5">
        <v>390</v>
      </c>
      <c r="CA402" s="5">
        <v>407</v>
      </c>
      <c r="CB402" s="5">
        <v>6</v>
      </c>
      <c r="CC402" s="5">
        <v>17</v>
      </c>
      <c r="CE402" s="5">
        <v>309</v>
      </c>
      <c r="CG402" s="5" t="s">
        <v>13</v>
      </c>
      <c r="CI402" s="5">
        <v>320</v>
      </c>
      <c r="CM402" s="5">
        <v>320</v>
      </c>
      <c r="CQ402" s="5">
        <v>387</v>
      </c>
      <c r="CU402" s="5">
        <v>170</v>
      </c>
      <c r="CY402" s="5">
        <v>378</v>
      </c>
      <c r="DC402" s="5">
        <v>383</v>
      </c>
      <c r="DG402" s="5">
        <v>367</v>
      </c>
    </row>
    <row r="403" spans="1:111" x14ac:dyDescent="0.15">
      <c r="A403" s="14">
        <v>1047</v>
      </c>
      <c r="B403" s="15">
        <v>5</v>
      </c>
      <c r="C403" s="16">
        <v>15787</v>
      </c>
      <c r="D403" s="90">
        <f t="shared" si="19"/>
        <v>80.480220228384994</v>
      </c>
      <c r="E403" s="4"/>
      <c r="F403" s="14">
        <v>988</v>
      </c>
      <c r="G403" s="17">
        <v>6</v>
      </c>
      <c r="H403" s="18">
        <v>0</v>
      </c>
      <c r="I403" s="97">
        <f t="shared" si="21"/>
        <v>0</v>
      </c>
      <c r="K403" s="20">
        <v>912</v>
      </c>
      <c r="L403" s="20">
        <v>5</v>
      </c>
      <c r="M403" s="20">
        <v>11367</v>
      </c>
      <c r="O403" s="5">
        <v>393</v>
      </c>
      <c r="Q403" s="5" t="s">
        <v>13</v>
      </c>
      <c r="S403" s="5">
        <v>705</v>
      </c>
      <c r="W403" s="5">
        <v>122</v>
      </c>
      <c r="AA403" s="20">
        <v>143</v>
      </c>
      <c r="AB403" s="20">
        <v>6</v>
      </c>
      <c r="AC403" s="20">
        <v>13277</v>
      </c>
      <c r="AE403" s="20">
        <v>672</v>
      </c>
      <c r="AF403" s="20">
        <v>5</v>
      </c>
      <c r="AG403" s="20">
        <v>10044</v>
      </c>
      <c r="AI403" s="5">
        <v>1288</v>
      </c>
      <c r="AM403" s="5">
        <v>1265</v>
      </c>
      <c r="AQ403" s="5">
        <v>321</v>
      </c>
      <c r="AU403" s="5">
        <v>388</v>
      </c>
      <c r="AY403" s="20">
        <v>1353</v>
      </c>
      <c r="AZ403" s="20">
        <v>6</v>
      </c>
      <c r="BA403" s="20">
        <v>1400</v>
      </c>
      <c r="BC403" s="46">
        <v>176</v>
      </c>
      <c r="BG403" s="5">
        <v>352</v>
      </c>
      <c r="BK403" s="5">
        <v>119</v>
      </c>
      <c r="BO403" s="5">
        <v>330</v>
      </c>
      <c r="BS403" s="5">
        <v>697</v>
      </c>
      <c r="BW403" s="5">
        <v>391</v>
      </c>
      <c r="CA403" s="5">
        <v>580</v>
      </c>
      <c r="CB403" s="5">
        <v>6</v>
      </c>
      <c r="CC403" s="5">
        <v>17</v>
      </c>
      <c r="CE403" s="5">
        <v>310</v>
      </c>
      <c r="CG403" s="5" t="s">
        <v>13</v>
      </c>
      <c r="CI403" s="5">
        <v>321</v>
      </c>
      <c r="CM403" s="5">
        <v>321</v>
      </c>
      <c r="CQ403" s="5">
        <v>388</v>
      </c>
      <c r="CU403" s="5">
        <v>171</v>
      </c>
      <c r="CY403" s="5">
        <v>379</v>
      </c>
      <c r="DC403" s="5">
        <v>384</v>
      </c>
      <c r="DG403" s="5">
        <v>368</v>
      </c>
    </row>
    <row r="404" spans="1:111" x14ac:dyDescent="0.15">
      <c r="A404" s="14">
        <v>1023</v>
      </c>
      <c r="B404" s="15">
        <v>5</v>
      </c>
      <c r="C404" s="16">
        <v>15939</v>
      </c>
      <c r="D404" s="90">
        <f t="shared" si="19"/>
        <v>81.255097879282218</v>
      </c>
      <c r="E404" s="4"/>
      <c r="F404" s="14">
        <v>989</v>
      </c>
      <c r="G404" s="17">
        <v>6</v>
      </c>
      <c r="H404" s="18">
        <v>0</v>
      </c>
      <c r="I404" s="97">
        <f t="shared" si="21"/>
        <v>0</v>
      </c>
      <c r="K404" s="20">
        <v>216</v>
      </c>
      <c r="L404" s="20">
        <v>5</v>
      </c>
      <c r="M404" s="20">
        <v>11479</v>
      </c>
      <c r="O404" s="5">
        <v>394</v>
      </c>
      <c r="Q404" s="5" t="s">
        <v>13</v>
      </c>
      <c r="S404" s="5">
        <v>707</v>
      </c>
      <c r="W404" s="5">
        <v>123</v>
      </c>
      <c r="AA404" s="20">
        <v>612</v>
      </c>
      <c r="AB404" s="20">
        <v>6</v>
      </c>
      <c r="AC404" s="20">
        <v>13384</v>
      </c>
      <c r="AE404" s="20">
        <v>479</v>
      </c>
      <c r="AF404" s="20">
        <v>5</v>
      </c>
      <c r="AG404" s="20">
        <v>10192</v>
      </c>
      <c r="AI404" s="5">
        <v>1289</v>
      </c>
      <c r="AM404" s="5">
        <v>1273</v>
      </c>
      <c r="AQ404" s="5">
        <v>322</v>
      </c>
      <c r="AU404" s="5">
        <v>389</v>
      </c>
      <c r="AY404" s="20">
        <v>152</v>
      </c>
      <c r="AZ404" s="20">
        <v>6</v>
      </c>
      <c r="BA404" s="20">
        <v>1438</v>
      </c>
      <c r="BC404" s="46">
        <v>177</v>
      </c>
      <c r="BG404" s="5">
        <v>353</v>
      </c>
      <c r="BK404" s="5">
        <v>121</v>
      </c>
      <c r="BO404" s="5">
        <v>331</v>
      </c>
      <c r="BS404" s="5">
        <v>699</v>
      </c>
      <c r="BW404" s="5">
        <v>392</v>
      </c>
      <c r="CA404" s="5">
        <v>1100</v>
      </c>
      <c r="CB404" s="5">
        <v>6</v>
      </c>
      <c r="CC404" s="5">
        <v>17</v>
      </c>
      <c r="CE404" s="5">
        <v>311</v>
      </c>
      <c r="CG404" s="5" t="s">
        <v>13</v>
      </c>
      <c r="CI404" s="5">
        <v>322</v>
      </c>
      <c r="CM404" s="5">
        <v>322</v>
      </c>
      <c r="CQ404" s="5">
        <v>389</v>
      </c>
      <c r="CU404" s="5">
        <v>173</v>
      </c>
      <c r="CY404" s="5">
        <v>380</v>
      </c>
      <c r="DC404" s="5">
        <v>385</v>
      </c>
      <c r="DG404" s="5">
        <v>369</v>
      </c>
    </row>
    <row r="405" spans="1:111" x14ac:dyDescent="0.15">
      <c r="A405" s="14">
        <v>630</v>
      </c>
      <c r="B405" s="15">
        <v>5</v>
      </c>
      <c r="C405" s="16">
        <v>16013</v>
      </c>
      <c r="D405" s="90">
        <f t="shared" si="19"/>
        <v>81.632340946166394</v>
      </c>
      <c r="E405" s="4"/>
      <c r="F405" s="14">
        <v>1092</v>
      </c>
      <c r="G405" s="17">
        <v>6</v>
      </c>
      <c r="H405" s="18">
        <v>250</v>
      </c>
      <c r="I405" s="97">
        <f t="shared" si="21"/>
        <v>0.92829824365972291</v>
      </c>
      <c r="K405" s="20">
        <v>325</v>
      </c>
      <c r="L405" s="20">
        <v>5</v>
      </c>
      <c r="M405" s="20">
        <v>11532</v>
      </c>
      <c r="O405" s="5">
        <v>395</v>
      </c>
      <c r="Q405" s="5" t="s">
        <v>13</v>
      </c>
      <c r="S405" s="5">
        <v>712</v>
      </c>
      <c r="W405" s="5">
        <v>127</v>
      </c>
      <c r="AA405" s="20">
        <v>323</v>
      </c>
      <c r="AB405" s="20">
        <v>6</v>
      </c>
      <c r="AC405" s="20">
        <v>13800</v>
      </c>
      <c r="AE405" s="20">
        <v>527</v>
      </c>
      <c r="AF405" s="20">
        <v>5</v>
      </c>
      <c r="AG405" s="20">
        <v>10220</v>
      </c>
      <c r="AI405" s="5">
        <v>1293</v>
      </c>
      <c r="AM405" s="5">
        <v>1282</v>
      </c>
      <c r="AQ405" s="5">
        <v>323</v>
      </c>
      <c r="AU405" s="5">
        <v>390</v>
      </c>
      <c r="AY405" s="20">
        <v>35</v>
      </c>
      <c r="AZ405" s="20">
        <v>6</v>
      </c>
      <c r="BA405" s="20">
        <v>1450</v>
      </c>
      <c r="BC405" s="46">
        <v>178</v>
      </c>
      <c r="BG405" s="5">
        <v>354</v>
      </c>
      <c r="BK405" s="5">
        <v>122</v>
      </c>
      <c r="BO405" s="5">
        <v>332</v>
      </c>
      <c r="BS405" s="5">
        <v>705</v>
      </c>
      <c r="BW405" s="5">
        <v>393</v>
      </c>
      <c r="CA405" s="5">
        <v>184</v>
      </c>
      <c r="CB405" s="5">
        <v>6</v>
      </c>
      <c r="CC405" s="5">
        <v>18</v>
      </c>
      <c r="CE405" s="5">
        <v>312</v>
      </c>
      <c r="CG405" s="5" t="s">
        <v>13</v>
      </c>
      <c r="CI405" s="5">
        <v>323</v>
      </c>
      <c r="CM405" s="5">
        <v>323</v>
      </c>
      <c r="CQ405" s="5">
        <v>390</v>
      </c>
      <c r="CU405" s="5">
        <v>174</v>
      </c>
      <c r="CY405" s="5">
        <v>381</v>
      </c>
      <c r="DC405" s="5">
        <v>387</v>
      </c>
      <c r="DG405" s="5">
        <v>370</v>
      </c>
    </row>
    <row r="406" spans="1:111" x14ac:dyDescent="0.15">
      <c r="A406" s="14">
        <v>218</v>
      </c>
      <c r="B406" s="15">
        <v>5</v>
      </c>
      <c r="C406" s="16">
        <v>16077</v>
      </c>
      <c r="D406" s="90">
        <f t="shared" si="19"/>
        <v>81.958605220228392</v>
      </c>
      <c r="E406" s="4"/>
      <c r="F406" s="14">
        <v>488</v>
      </c>
      <c r="G406" s="17">
        <v>6</v>
      </c>
      <c r="H406" s="18">
        <v>3892</v>
      </c>
      <c r="I406" s="97">
        <f t="shared" si="21"/>
        <v>14.451747057294567</v>
      </c>
      <c r="K406" s="20">
        <v>520</v>
      </c>
      <c r="L406" s="20">
        <v>5</v>
      </c>
      <c r="M406" s="20">
        <v>11741</v>
      </c>
      <c r="O406" s="5">
        <v>396</v>
      </c>
      <c r="Q406" s="5" t="s">
        <v>13</v>
      </c>
      <c r="S406" s="5">
        <v>720</v>
      </c>
      <c r="W406" s="5">
        <v>128</v>
      </c>
      <c r="AA406" s="20">
        <v>320</v>
      </c>
      <c r="AB406" s="20">
        <v>6</v>
      </c>
      <c r="AC406" s="20">
        <v>13950</v>
      </c>
      <c r="AE406" s="20">
        <v>127</v>
      </c>
      <c r="AF406" s="20">
        <v>5</v>
      </c>
      <c r="AG406" s="20">
        <v>10322</v>
      </c>
      <c r="AI406" s="5">
        <v>1296</v>
      </c>
      <c r="AM406" s="5">
        <v>1286</v>
      </c>
      <c r="AQ406" s="5">
        <v>324</v>
      </c>
      <c r="AU406" s="5">
        <v>391</v>
      </c>
      <c r="AY406" s="20">
        <v>247</v>
      </c>
      <c r="AZ406" s="20">
        <v>6</v>
      </c>
      <c r="BA406" s="20">
        <v>1450</v>
      </c>
      <c r="BC406" s="46">
        <v>179</v>
      </c>
      <c r="BG406" s="5">
        <v>355</v>
      </c>
      <c r="BK406" s="5">
        <v>123</v>
      </c>
      <c r="BO406" s="5">
        <v>333</v>
      </c>
      <c r="BS406" s="5">
        <v>707</v>
      </c>
      <c r="BW406" s="5">
        <v>394</v>
      </c>
      <c r="CA406" s="5">
        <v>236</v>
      </c>
      <c r="CB406" s="5">
        <v>6</v>
      </c>
      <c r="CC406" s="5">
        <v>18</v>
      </c>
      <c r="CE406" s="5">
        <v>313</v>
      </c>
      <c r="CG406" s="5" t="s">
        <v>13</v>
      </c>
      <c r="CI406" s="5">
        <v>324</v>
      </c>
      <c r="CM406" s="5">
        <v>324</v>
      </c>
      <c r="CQ406" s="5">
        <v>391</v>
      </c>
      <c r="CU406" s="5">
        <v>175</v>
      </c>
      <c r="CY406" s="5">
        <v>382</v>
      </c>
      <c r="DC406" s="5">
        <v>388</v>
      </c>
      <c r="DG406" s="5">
        <v>371</v>
      </c>
    </row>
    <row r="407" spans="1:111" x14ac:dyDescent="0.15">
      <c r="A407" s="14">
        <v>846</v>
      </c>
      <c r="B407" s="15">
        <v>5</v>
      </c>
      <c r="C407" s="16">
        <v>16081</v>
      </c>
      <c r="D407" s="90">
        <f t="shared" si="19"/>
        <v>81.978996737357264</v>
      </c>
      <c r="E407" s="4"/>
      <c r="F407" s="14">
        <v>992</v>
      </c>
      <c r="G407" s="17">
        <v>6</v>
      </c>
      <c r="H407" s="18">
        <v>5177</v>
      </c>
      <c r="I407" s="97">
        <f t="shared" si="21"/>
        <v>19.223200029705545</v>
      </c>
      <c r="K407" s="20">
        <v>938</v>
      </c>
      <c r="L407" s="20">
        <v>5</v>
      </c>
      <c r="M407" s="20">
        <v>11745</v>
      </c>
      <c r="O407" s="5">
        <v>397</v>
      </c>
      <c r="Q407" s="5" t="s">
        <v>13</v>
      </c>
      <c r="S407" s="5">
        <v>721</v>
      </c>
      <c r="W407" s="5">
        <v>131</v>
      </c>
      <c r="AA407" s="20">
        <v>375</v>
      </c>
      <c r="AB407" s="20">
        <v>6</v>
      </c>
      <c r="AC407" s="20">
        <v>14118</v>
      </c>
      <c r="AE407" s="20">
        <v>487</v>
      </c>
      <c r="AF407" s="20">
        <v>5</v>
      </c>
      <c r="AG407" s="20">
        <v>10437</v>
      </c>
      <c r="AI407" s="5">
        <v>1298</v>
      </c>
      <c r="AM407" s="5">
        <v>1288</v>
      </c>
      <c r="AQ407" s="5">
        <v>325</v>
      </c>
      <c r="AU407" s="5">
        <v>392</v>
      </c>
      <c r="AY407" s="20">
        <v>941</v>
      </c>
      <c r="AZ407" s="20">
        <v>6</v>
      </c>
      <c r="BA407" s="20">
        <v>1450</v>
      </c>
      <c r="BC407" s="46">
        <v>180</v>
      </c>
      <c r="BG407" s="5">
        <v>356</v>
      </c>
      <c r="BK407" s="5">
        <v>124</v>
      </c>
      <c r="BO407" s="5">
        <v>334</v>
      </c>
      <c r="BS407" s="5">
        <v>712</v>
      </c>
      <c r="BW407" s="5">
        <v>395</v>
      </c>
      <c r="CA407" s="5">
        <v>1301</v>
      </c>
      <c r="CB407" s="5">
        <v>6</v>
      </c>
      <c r="CC407" s="5">
        <v>18</v>
      </c>
      <c r="CE407" s="5">
        <v>314</v>
      </c>
      <c r="CG407" s="5" t="s">
        <v>13</v>
      </c>
      <c r="CI407" s="5">
        <v>325</v>
      </c>
      <c r="CM407" s="5">
        <v>325</v>
      </c>
      <c r="CQ407" s="5">
        <v>392</v>
      </c>
      <c r="CU407" s="5">
        <v>177</v>
      </c>
      <c r="CY407" s="5">
        <v>383</v>
      </c>
      <c r="DC407" s="5">
        <v>389</v>
      </c>
      <c r="DG407" s="5">
        <v>372</v>
      </c>
    </row>
    <row r="408" spans="1:111" x14ac:dyDescent="0.15">
      <c r="A408" s="14">
        <v>837</v>
      </c>
      <c r="B408" s="15">
        <v>5</v>
      </c>
      <c r="C408" s="16">
        <v>16116</v>
      </c>
      <c r="D408" s="90">
        <f t="shared" si="19"/>
        <v>82.157422512234916</v>
      </c>
      <c r="E408" s="4"/>
      <c r="F408" s="14">
        <v>462</v>
      </c>
      <c r="G408" s="17">
        <v>6</v>
      </c>
      <c r="H408" s="18">
        <v>5476</v>
      </c>
      <c r="I408" s="97">
        <f t="shared" si="21"/>
        <v>20.333444729122572</v>
      </c>
      <c r="K408" s="20">
        <v>1249</v>
      </c>
      <c r="L408" s="20">
        <v>5</v>
      </c>
      <c r="M408" s="20">
        <v>11819</v>
      </c>
      <c r="O408" s="5">
        <v>398</v>
      </c>
      <c r="Q408" s="5" t="s">
        <v>13</v>
      </c>
      <c r="S408" s="5">
        <v>728</v>
      </c>
      <c r="W408" s="5">
        <v>132</v>
      </c>
      <c r="AA408" s="20">
        <v>1100</v>
      </c>
      <c r="AB408" s="20">
        <v>6</v>
      </c>
      <c r="AC408" s="20">
        <v>14442</v>
      </c>
      <c r="AE408" s="20">
        <v>201</v>
      </c>
      <c r="AF408" s="20">
        <v>5</v>
      </c>
      <c r="AG408" s="20">
        <v>10615</v>
      </c>
      <c r="AI408" s="5">
        <v>1299</v>
      </c>
      <c r="AM408" s="5">
        <v>1289</v>
      </c>
      <c r="AQ408" s="5">
        <v>327</v>
      </c>
      <c r="AU408" s="5">
        <v>393</v>
      </c>
      <c r="AY408" s="20">
        <v>467</v>
      </c>
      <c r="AZ408" s="20">
        <v>6</v>
      </c>
      <c r="BA408" s="20">
        <v>1475</v>
      </c>
      <c r="BC408" s="46">
        <v>181</v>
      </c>
      <c r="BG408" s="5">
        <v>357</v>
      </c>
      <c r="BK408" s="5">
        <v>125</v>
      </c>
      <c r="BO408" s="5">
        <v>335</v>
      </c>
      <c r="BS408" s="5">
        <v>720</v>
      </c>
      <c r="BW408" s="5">
        <v>396</v>
      </c>
      <c r="CA408" s="5">
        <v>190</v>
      </c>
      <c r="CB408" s="5">
        <v>6</v>
      </c>
      <c r="CC408" s="5">
        <v>19</v>
      </c>
      <c r="CE408" s="5">
        <v>315</v>
      </c>
      <c r="CG408" s="5" t="s">
        <v>13</v>
      </c>
      <c r="CI408" s="5">
        <v>326</v>
      </c>
      <c r="CM408" s="5">
        <v>327</v>
      </c>
      <c r="CQ408" s="5">
        <v>393</v>
      </c>
      <c r="CU408" s="5">
        <v>178</v>
      </c>
      <c r="CY408" s="5">
        <v>384</v>
      </c>
      <c r="DC408" s="5">
        <v>390</v>
      </c>
      <c r="DG408" s="5">
        <v>373</v>
      </c>
    </row>
    <row r="409" spans="1:111" x14ac:dyDescent="0.15">
      <c r="A409" s="14">
        <v>708</v>
      </c>
      <c r="B409" s="15">
        <v>5</v>
      </c>
      <c r="C409" s="16">
        <v>16145</v>
      </c>
      <c r="D409" s="90">
        <f t="shared" si="19"/>
        <v>82.305261011419248</v>
      </c>
      <c r="E409" s="4"/>
      <c r="F409" s="14">
        <v>1074</v>
      </c>
      <c r="G409" s="17">
        <v>6</v>
      </c>
      <c r="H409" s="18">
        <v>6912</v>
      </c>
      <c r="I409" s="97">
        <f t="shared" si="21"/>
        <v>25.665589840704023</v>
      </c>
      <c r="K409" s="20">
        <v>8</v>
      </c>
      <c r="L409" s="20">
        <v>5</v>
      </c>
      <c r="M409" s="20">
        <v>11924</v>
      </c>
      <c r="O409" s="5">
        <v>399</v>
      </c>
      <c r="Q409" s="5" t="s">
        <v>13</v>
      </c>
      <c r="S409" s="5">
        <v>731</v>
      </c>
      <c r="W409" s="5">
        <v>134</v>
      </c>
      <c r="AA409" s="20">
        <v>756</v>
      </c>
      <c r="AB409" s="20">
        <v>6</v>
      </c>
      <c r="AC409" s="20">
        <v>14464</v>
      </c>
      <c r="AE409" s="20">
        <v>67</v>
      </c>
      <c r="AF409" s="20">
        <v>5</v>
      </c>
      <c r="AG409" s="20">
        <v>10850</v>
      </c>
      <c r="AI409" s="5">
        <v>1305</v>
      </c>
      <c r="AM409" s="5">
        <v>1293</v>
      </c>
      <c r="AQ409" s="5">
        <v>328</v>
      </c>
      <c r="AU409" s="5">
        <v>394</v>
      </c>
      <c r="AY409" s="20">
        <v>633</v>
      </c>
      <c r="AZ409" s="20">
        <v>6</v>
      </c>
      <c r="BA409" s="20">
        <v>1500</v>
      </c>
      <c r="BC409" s="46">
        <v>182</v>
      </c>
      <c r="BG409" s="5">
        <v>358</v>
      </c>
      <c r="BK409" s="5">
        <v>126</v>
      </c>
      <c r="BO409" s="5">
        <v>336</v>
      </c>
      <c r="BS409" s="5">
        <v>721</v>
      </c>
      <c r="BW409" s="5">
        <v>397</v>
      </c>
      <c r="CA409" s="5">
        <v>987</v>
      </c>
      <c r="CB409" s="5">
        <v>6</v>
      </c>
      <c r="CC409" s="5">
        <v>20</v>
      </c>
      <c r="CE409" s="5">
        <v>316</v>
      </c>
      <c r="CG409" s="5" t="s">
        <v>13</v>
      </c>
      <c r="CI409" s="5">
        <v>327</v>
      </c>
      <c r="CM409" s="5">
        <v>328</v>
      </c>
      <c r="CQ409" s="5">
        <v>394</v>
      </c>
      <c r="CU409" s="5">
        <v>179</v>
      </c>
      <c r="CY409" s="5">
        <v>385</v>
      </c>
      <c r="DC409" s="5">
        <v>391</v>
      </c>
      <c r="DG409" s="5">
        <v>374</v>
      </c>
    </row>
    <row r="410" spans="1:111" x14ac:dyDescent="0.15">
      <c r="A410" s="14">
        <v>736</v>
      </c>
      <c r="B410" s="15">
        <v>5</v>
      </c>
      <c r="C410" s="16">
        <v>16218</v>
      </c>
      <c r="D410" s="90">
        <f t="shared" si="19"/>
        <v>82.677406199021206</v>
      </c>
      <c r="E410" s="4"/>
      <c r="F410" s="14">
        <v>1164</v>
      </c>
      <c r="G410" s="17">
        <v>6</v>
      </c>
      <c r="H410" s="18">
        <v>7546</v>
      </c>
      <c r="I410" s="97">
        <f t="shared" si="21"/>
        <v>28.019754186625079</v>
      </c>
      <c r="K410" s="20">
        <v>825</v>
      </c>
      <c r="L410" s="20">
        <v>5</v>
      </c>
      <c r="M410" s="20">
        <v>12048</v>
      </c>
      <c r="O410" s="5">
        <v>400</v>
      </c>
      <c r="Q410" s="5" t="s">
        <v>13</v>
      </c>
      <c r="S410" s="5">
        <v>737</v>
      </c>
      <c r="W410" s="5">
        <v>146</v>
      </c>
      <c r="AA410" s="20">
        <v>580</v>
      </c>
      <c r="AB410" s="20">
        <v>6</v>
      </c>
      <c r="AC410" s="20">
        <v>14612</v>
      </c>
      <c r="AE410" s="20">
        <v>764</v>
      </c>
      <c r="AF410" s="20">
        <v>5</v>
      </c>
      <c r="AG410" s="20">
        <v>11046</v>
      </c>
      <c r="AI410" s="5">
        <v>1312</v>
      </c>
      <c r="AM410" s="5">
        <v>1296</v>
      </c>
      <c r="AQ410" s="5">
        <v>329</v>
      </c>
      <c r="AU410" s="5">
        <v>395</v>
      </c>
      <c r="AY410" s="20">
        <v>1201</v>
      </c>
      <c r="AZ410" s="20">
        <v>6</v>
      </c>
      <c r="BA410" s="20">
        <v>1500</v>
      </c>
      <c r="BC410" s="46">
        <v>184</v>
      </c>
      <c r="BG410" s="5">
        <v>359</v>
      </c>
      <c r="BK410" s="5">
        <v>127</v>
      </c>
      <c r="BO410" s="5">
        <v>337</v>
      </c>
      <c r="BS410" s="5">
        <v>728</v>
      </c>
      <c r="BW410" s="5">
        <v>398</v>
      </c>
      <c r="CA410" s="5">
        <v>139</v>
      </c>
      <c r="CB410" s="5">
        <v>6</v>
      </c>
      <c r="CC410" s="5">
        <v>21</v>
      </c>
      <c r="CE410" s="5">
        <v>317</v>
      </c>
      <c r="CG410" s="5" t="s">
        <v>13</v>
      </c>
      <c r="CI410" s="5">
        <v>328</v>
      </c>
      <c r="CM410" s="5">
        <v>329</v>
      </c>
      <c r="CQ410" s="5">
        <v>395</v>
      </c>
      <c r="CU410" s="5">
        <v>180</v>
      </c>
      <c r="CY410" s="5">
        <v>387</v>
      </c>
      <c r="DC410" s="5">
        <v>392</v>
      </c>
      <c r="DG410" s="5">
        <v>375</v>
      </c>
    </row>
    <row r="411" spans="1:111" x14ac:dyDescent="0.15">
      <c r="A411" s="14">
        <v>403</v>
      </c>
      <c r="B411" s="15">
        <v>5</v>
      </c>
      <c r="C411" s="16">
        <v>16445</v>
      </c>
      <c r="D411" s="90">
        <f t="shared" si="19"/>
        <v>83.834624796084839</v>
      </c>
      <c r="E411" s="4"/>
      <c r="F411" s="14">
        <v>255</v>
      </c>
      <c r="G411" s="17">
        <v>6</v>
      </c>
      <c r="H411" s="18">
        <v>7967</v>
      </c>
      <c r="I411" s="97">
        <f t="shared" si="21"/>
        <v>29.583008428948055</v>
      </c>
      <c r="K411" s="20">
        <v>1049</v>
      </c>
      <c r="L411" s="20">
        <v>5</v>
      </c>
      <c r="M411" s="20">
        <v>12130</v>
      </c>
      <c r="O411" s="5">
        <v>401</v>
      </c>
      <c r="Q411" s="5" t="s">
        <v>13</v>
      </c>
      <c r="S411" s="5">
        <v>739</v>
      </c>
      <c r="W411" s="5">
        <v>150</v>
      </c>
      <c r="AA411" s="20">
        <v>761</v>
      </c>
      <c r="AB411" s="20">
        <v>6</v>
      </c>
      <c r="AC411" s="20">
        <v>14680</v>
      </c>
      <c r="AE411" s="20">
        <v>19</v>
      </c>
      <c r="AF411" s="20">
        <v>5</v>
      </c>
      <c r="AG411" s="20">
        <v>11105</v>
      </c>
      <c r="AI411" s="5">
        <v>1316</v>
      </c>
      <c r="AM411" s="5">
        <v>1298</v>
      </c>
      <c r="AQ411" s="5">
        <v>330</v>
      </c>
      <c r="AU411" s="5">
        <v>396</v>
      </c>
      <c r="AY411" s="20">
        <v>714</v>
      </c>
      <c r="AZ411" s="20">
        <v>6</v>
      </c>
      <c r="BA411" s="20">
        <v>1508</v>
      </c>
      <c r="BC411" s="46">
        <v>186</v>
      </c>
      <c r="BG411" s="5">
        <v>360</v>
      </c>
      <c r="BK411" s="5">
        <v>128</v>
      </c>
      <c r="BO411" s="5">
        <v>338</v>
      </c>
      <c r="BS411" s="5">
        <v>731</v>
      </c>
      <c r="BW411" s="5">
        <v>399</v>
      </c>
      <c r="CA411" s="5">
        <v>888</v>
      </c>
      <c r="CB411" s="5">
        <v>6</v>
      </c>
      <c r="CC411" s="5">
        <v>21</v>
      </c>
      <c r="CE411" s="5">
        <v>318</v>
      </c>
      <c r="CG411" s="5" t="s">
        <v>13</v>
      </c>
      <c r="CI411" s="5">
        <v>329</v>
      </c>
      <c r="CM411" s="5">
        <v>330</v>
      </c>
      <c r="CQ411" s="5">
        <v>396</v>
      </c>
      <c r="CU411" s="5">
        <v>181</v>
      </c>
      <c r="CY411" s="5">
        <v>388</v>
      </c>
      <c r="DC411" s="5">
        <v>393</v>
      </c>
      <c r="DG411" s="5">
        <v>376</v>
      </c>
    </row>
    <row r="412" spans="1:111" x14ac:dyDescent="0.15">
      <c r="A412" s="14">
        <v>427</v>
      </c>
      <c r="B412" s="15">
        <v>5</v>
      </c>
      <c r="C412" s="16">
        <v>16452</v>
      </c>
      <c r="D412" s="90">
        <f t="shared" si="19"/>
        <v>83.870309951060364</v>
      </c>
      <c r="E412" s="4"/>
      <c r="F412" s="14">
        <v>1009</v>
      </c>
      <c r="G412" s="17">
        <v>6</v>
      </c>
      <c r="H412" s="18">
        <v>8031</v>
      </c>
      <c r="I412" s="97">
        <f t="shared" si="21"/>
        <v>29.820652779324941</v>
      </c>
      <c r="K412" s="20">
        <v>1274</v>
      </c>
      <c r="L412" s="20">
        <v>5</v>
      </c>
      <c r="M412" s="20">
        <v>12226</v>
      </c>
      <c r="O412" s="5">
        <v>403</v>
      </c>
      <c r="Q412" s="5" t="s">
        <v>13</v>
      </c>
      <c r="S412" s="5">
        <v>741</v>
      </c>
      <c r="W412" s="5">
        <v>151</v>
      </c>
      <c r="AA412" s="20">
        <v>1301</v>
      </c>
      <c r="AB412" s="20">
        <v>6</v>
      </c>
      <c r="AC412" s="20">
        <v>14693</v>
      </c>
      <c r="AE412" s="20">
        <v>1046</v>
      </c>
      <c r="AF412" s="20">
        <v>5</v>
      </c>
      <c r="AG412" s="20">
        <v>11129</v>
      </c>
      <c r="AI412" s="5">
        <v>1321</v>
      </c>
      <c r="AM412" s="5">
        <v>1299</v>
      </c>
      <c r="AQ412" s="5">
        <v>331</v>
      </c>
      <c r="AU412" s="5">
        <v>397</v>
      </c>
      <c r="AY412" s="20">
        <v>236</v>
      </c>
      <c r="AZ412" s="20">
        <v>6</v>
      </c>
      <c r="BA412" s="20">
        <v>1550</v>
      </c>
      <c r="BC412" s="46">
        <v>187</v>
      </c>
      <c r="BG412" s="5">
        <v>361</v>
      </c>
      <c r="BK412" s="5">
        <v>129</v>
      </c>
      <c r="BO412" s="5">
        <v>340</v>
      </c>
      <c r="BS412" s="5">
        <v>737</v>
      </c>
      <c r="BW412" s="5">
        <v>400</v>
      </c>
      <c r="CA412" s="5">
        <v>989</v>
      </c>
      <c r="CB412" s="5">
        <v>6</v>
      </c>
      <c r="CC412" s="5">
        <v>21</v>
      </c>
      <c r="CE412" s="5">
        <v>319</v>
      </c>
      <c r="CG412" s="5" t="s">
        <v>13</v>
      </c>
      <c r="CI412" s="5">
        <v>330</v>
      </c>
      <c r="CM412" s="5">
        <v>331</v>
      </c>
      <c r="CQ412" s="5">
        <v>397</v>
      </c>
      <c r="CU412" s="5">
        <v>182</v>
      </c>
      <c r="CY412" s="5">
        <v>389</v>
      </c>
      <c r="DC412" s="5">
        <v>394</v>
      </c>
      <c r="DG412" s="5">
        <v>377</v>
      </c>
    </row>
    <row r="413" spans="1:111" x14ac:dyDescent="0.15">
      <c r="A413" s="14">
        <v>146</v>
      </c>
      <c r="B413" s="15">
        <v>5</v>
      </c>
      <c r="C413" s="16">
        <v>16692</v>
      </c>
      <c r="D413" s="90">
        <f t="shared" si="19"/>
        <v>85.093800978792828</v>
      </c>
      <c r="E413" s="4"/>
      <c r="F413" s="14">
        <v>437</v>
      </c>
      <c r="G413" s="17">
        <v>6</v>
      </c>
      <c r="H413" s="18">
        <v>9107</v>
      </c>
      <c r="I413" s="97">
        <f t="shared" si="21"/>
        <v>33.816048420036388</v>
      </c>
      <c r="K413" s="20">
        <v>1023</v>
      </c>
      <c r="L413" s="20">
        <v>5</v>
      </c>
      <c r="M413" s="20">
        <v>12273</v>
      </c>
      <c r="O413" s="5">
        <v>404</v>
      </c>
      <c r="Q413" s="5" t="s">
        <v>13</v>
      </c>
      <c r="S413" s="5">
        <v>745</v>
      </c>
      <c r="W413" s="5">
        <v>157</v>
      </c>
      <c r="AA413" s="20">
        <v>888</v>
      </c>
      <c r="AB413" s="20">
        <v>6</v>
      </c>
      <c r="AC413" s="20">
        <v>14808</v>
      </c>
      <c r="AE413" s="20">
        <v>746</v>
      </c>
      <c r="AF413" s="20">
        <v>5</v>
      </c>
      <c r="AG413" s="20">
        <v>11176</v>
      </c>
      <c r="AI413" s="5">
        <v>1324</v>
      </c>
      <c r="AM413" s="5">
        <v>1305</v>
      </c>
      <c r="AQ413" s="5">
        <v>332</v>
      </c>
      <c r="AU413" s="5">
        <v>398</v>
      </c>
      <c r="AY413" s="20">
        <v>509</v>
      </c>
      <c r="AZ413" s="20">
        <v>6</v>
      </c>
      <c r="BA413" s="20">
        <v>1550</v>
      </c>
      <c r="BC413" s="46">
        <v>191</v>
      </c>
      <c r="BG413" s="5">
        <v>362</v>
      </c>
      <c r="BK413" s="5">
        <v>130</v>
      </c>
      <c r="BO413" s="5">
        <v>341</v>
      </c>
      <c r="BS413" s="5">
        <v>739</v>
      </c>
      <c r="BW413" s="5">
        <v>401</v>
      </c>
      <c r="CA413" s="5">
        <v>1283</v>
      </c>
      <c r="CB413" s="5">
        <v>6</v>
      </c>
      <c r="CC413" s="5">
        <v>21</v>
      </c>
      <c r="CE413" s="5">
        <v>320</v>
      </c>
      <c r="CG413" s="5" t="s">
        <v>13</v>
      </c>
      <c r="CI413" s="5">
        <v>331</v>
      </c>
      <c r="CM413" s="5">
        <v>332</v>
      </c>
      <c r="CQ413" s="5">
        <v>398</v>
      </c>
      <c r="CU413" s="5">
        <v>183</v>
      </c>
      <c r="CY413" s="5">
        <v>390</v>
      </c>
      <c r="DC413" s="5">
        <v>395</v>
      </c>
      <c r="DG413" s="5">
        <v>380</v>
      </c>
    </row>
    <row r="414" spans="1:111" x14ac:dyDescent="0.15">
      <c r="A414" s="14">
        <v>343</v>
      </c>
      <c r="B414" s="15">
        <v>5</v>
      </c>
      <c r="C414" s="16">
        <v>16692</v>
      </c>
      <c r="D414" s="90">
        <f t="shared" si="19"/>
        <v>85.093800978792828</v>
      </c>
      <c r="E414" s="4"/>
      <c r="F414" s="14">
        <v>1017</v>
      </c>
      <c r="G414" s="17">
        <v>6</v>
      </c>
      <c r="H414" s="18">
        <v>9435</v>
      </c>
      <c r="I414" s="97">
        <f t="shared" si="21"/>
        <v>35.033975715717943</v>
      </c>
      <c r="K414" s="20">
        <v>1112</v>
      </c>
      <c r="L414" s="20">
        <v>5</v>
      </c>
      <c r="M414" s="20">
        <v>12411</v>
      </c>
      <c r="O414" s="5">
        <v>405</v>
      </c>
      <c r="Q414" s="5" t="s">
        <v>13</v>
      </c>
      <c r="S414" s="5">
        <v>755</v>
      </c>
      <c r="W414" s="5">
        <v>164</v>
      </c>
      <c r="AA414" s="20">
        <v>184</v>
      </c>
      <c r="AB414" s="20">
        <v>6</v>
      </c>
      <c r="AC414" s="20">
        <v>15172</v>
      </c>
      <c r="AE414" s="20">
        <v>1258</v>
      </c>
      <c r="AF414" s="20">
        <v>5</v>
      </c>
      <c r="AG414" s="20">
        <v>11293</v>
      </c>
      <c r="AI414" s="5">
        <v>1328</v>
      </c>
      <c r="AM414" s="5">
        <v>1312</v>
      </c>
      <c r="AQ414" s="5">
        <v>333</v>
      </c>
      <c r="AU414" s="5">
        <v>399</v>
      </c>
      <c r="AY414" s="20">
        <v>1029</v>
      </c>
      <c r="AZ414" s="20">
        <v>6</v>
      </c>
      <c r="BA414" s="20">
        <v>1550</v>
      </c>
      <c r="BC414" s="46">
        <v>192</v>
      </c>
      <c r="BG414" s="5">
        <v>363</v>
      </c>
      <c r="BK414" s="5">
        <v>131</v>
      </c>
      <c r="BO414" s="5">
        <v>342</v>
      </c>
      <c r="BS414" s="5">
        <v>741</v>
      </c>
      <c r="BW414" s="5">
        <v>403</v>
      </c>
      <c r="CA414" s="5">
        <v>661</v>
      </c>
      <c r="CB414" s="5">
        <v>6</v>
      </c>
      <c r="CC414" s="5">
        <v>22</v>
      </c>
      <c r="CE414" s="5">
        <v>321</v>
      </c>
      <c r="CG414" s="5" t="s">
        <v>13</v>
      </c>
      <c r="CI414" s="5">
        <v>332</v>
      </c>
      <c r="CM414" s="5">
        <v>333</v>
      </c>
      <c r="CQ414" s="5">
        <v>399</v>
      </c>
      <c r="CU414" s="5">
        <v>184</v>
      </c>
      <c r="CY414" s="5">
        <v>391</v>
      </c>
      <c r="DC414" s="5">
        <v>396</v>
      </c>
      <c r="DG414" s="5">
        <v>381</v>
      </c>
    </row>
    <row r="415" spans="1:111" x14ac:dyDescent="0.15">
      <c r="A415" s="14">
        <v>895</v>
      </c>
      <c r="B415" s="15">
        <v>5</v>
      </c>
      <c r="C415" s="16">
        <v>16692</v>
      </c>
      <c r="D415" s="90">
        <f t="shared" si="19"/>
        <v>85.093800978792828</v>
      </c>
      <c r="E415" s="4"/>
      <c r="F415" s="14">
        <v>130</v>
      </c>
      <c r="G415" s="17">
        <v>6</v>
      </c>
      <c r="H415" s="18">
        <v>10436</v>
      </c>
      <c r="I415" s="97">
        <f t="shared" si="21"/>
        <v>38.750881883331481</v>
      </c>
      <c r="K415" s="20">
        <v>1055</v>
      </c>
      <c r="L415" s="20">
        <v>5</v>
      </c>
      <c r="M415" s="20">
        <v>12436</v>
      </c>
      <c r="O415" s="5">
        <v>406</v>
      </c>
      <c r="Q415" s="5" t="s">
        <v>13</v>
      </c>
      <c r="S415" s="5">
        <v>758</v>
      </c>
      <c r="W415" s="5">
        <v>170</v>
      </c>
      <c r="AA415" s="20">
        <v>407</v>
      </c>
      <c r="AB415" s="20">
        <v>6</v>
      </c>
      <c r="AC415" s="20">
        <v>15966</v>
      </c>
      <c r="AE415" s="20">
        <v>898</v>
      </c>
      <c r="AF415" s="20">
        <v>5</v>
      </c>
      <c r="AG415" s="20">
        <v>11445</v>
      </c>
      <c r="AI415" s="5">
        <v>1333</v>
      </c>
      <c r="AM415" s="5">
        <v>1316</v>
      </c>
      <c r="AQ415" s="5">
        <v>334</v>
      </c>
      <c r="AU415" s="5">
        <v>400</v>
      </c>
      <c r="AY415" s="20">
        <v>1074</v>
      </c>
      <c r="AZ415" s="20">
        <v>6</v>
      </c>
      <c r="BA415" s="20">
        <v>1550</v>
      </c>
      <c r="BC415" s="46">
        <v>193</v>
      </c>
      <c r="BG415" s="5">
        <v>364</v>
      </c>
      <c r="BK415" s="5">
        <v>132</v>
      </c>
      <c r="BO415" s="5">
        <v>343</v>
      </c>
      <c r="BS415" s="5">
        <v>755</v>
      </c>
      <c r="BW415" s="5">
        <v>404</v>
      </c>
      <c r="CA415" s="5">
        <v>986</v>
      </c>
      <c r="CB415" s="5">
        <v>6</v>
      </c>
      <c r="CC415" s="5">
        <v>22</v>
      </c>
      <c r="CE415" s="5">
        <v>322</v>
      </c>
      <c r="CG415" s="5" t="s">
        <v>13</v>
      </c>
      <c r="CI415" s="5">
        <v>333</v>
      </c>
      <c r="CM415" s="5">
        <v>334</v>
      </c>
      <c r="CQ415" s="5">
        <v>400</v>
      </c>
      <c r="CU415" s="5">
        <v>186</v>
      </c>
      <c r="CY415" s="5">
        <v>392</v>
      </c>
      <c r="DC415" s="5">
        <v>397</v>
      </c>
      <c r="DG415" s="5">
        <v>382</v>
      </c>
    </row>
    <row r="416" spans="1:111" x14ac:dyDescent="0.15">
      <c r="A416" s="14">
        <v>932</v>
      </c>
      <c r="B416" s="15">
        <v>5</v>
      </c>
      <c r="C416" s="16">
        <v>16771</v>
      </c>
      <c r="D416" s="90">
        <f t="shared" si="19"/>
        <v>85.496533442088094</v>
      </c>
      <c r="E416" s="4"/>
      <c r="F416" s="14">
        <v>81</v>
      </c>
      <c r="G416" s="17">
        <v>6</v>
      </c>
      <c r="H416" s="18">
        <v>10604</v>
      </c>
      <c r="I416" s="97">
        <f t="shared" si="21"/>
        <v>39.374698303070808</v>
      </c>
      <c r="K416" s="20">
        <v>262</v>
      </c>
      <c r="L416" s="20">
        <v>5</v>
      </c>
      <c r="M416" s="20">
        <v>12533</v>
      </c>
      <c r="O416" s="5">
        <v>407</v>
      </c>
      <c r="Q416" s="5" t="s">
        <v>13</v>
      </c>
      <c r="S416" s="5">
        <v>763</v>
      </c>
      <c r="W416" s="5">
        <v>173</v>
      </c>
      <c r="AA416" s="20">
        <v>935</v>
      </c>
      <c r="AB416" s="20">
        <v>6</v>
      </c>
      <c r="AC416" s="20">
        <v>16211</v>
      </c>
      <c r="AE416" s="20">
        <v>646</v>
      </c>
      <c r="AF416" s="20">
        <v>5</v>
      </c>
      <c r="AG416" s="20">
        <v>11451</v>
      </c>
      <c r="AI416" s="5">
        <v>1336</v>
      </c>
      <c r="AM416" s="5">
        <v>1321</v>
      </c>
      <c r="AQ416" s="5">
        <v>335</v>
      </c>
      <c r="AU416" s="5">
        <v>401</v>
      </c>
      <c r="AY416" s="20">
        <v>1119</v>
      </c>
      <c r="AZ416" s="20">
        <v>6</v>
      </c>
      <c r="BA416" s="20">
        <v>1550</v>
      </c>
      <c r="BC416" s="46">
        <v>194</v>
      </c>
      <c r="BG416" s="5">
        <v>365</v>
      </c>
      <c r="BK416" s="5">
        <v>133</v>
      </c>
      <c r="BO416" s="5">
        <v>344</v>
      </c>
      <c r="BS416" s="5">
        <v>758</v>
      </c>
      <c r="BW416" s="5">
        <v>405</v>
      </c>
      <c r="CA416" s="5">
        <v>247</v>
      </c>
      <c r="CB416" s="5">
        <v>6</v>
      </c>
      <c r="CC416" s="5">
        <v>24</v>
      </c>
      <c r="CE416" s="5">
        <v>323</v>
      </c>
      <c r="CG416" s="5" t="s">
        <v>13</v>
      </c>
      <c r="CI416" s="5">
        <v>334</v>
      </c>
      <c r="CM416" s="5">
        <v>335</v>
      </c>
      <c r="CQ416" s="5">
        <v>401</v>
      </c>
      <c r="CU416" s="5">
        <v>189</v>
      </c>
      <c r="CY416" s="5">
        <v>393</v>
      </c>
      <c r="DC416" s="5">
        <v>398</v>
      </c>
      <c r="DG416" s="5">
        <v>383</v>
      </c>
    </row>
    <row r="417" spans="1:111" x14ac:dyDescent="0.15">
      <c r="A417" s="14">
        <v>833</v>
      </c>
      <c r="B417" s="15">
        <v>5</v>
      </c>
      <c r="C417" s="16">
        <v>16813</v>
      </c>
      <c r="D417" s="90">
        <f t="shared" si="19"/>
        <v>85.710644371941271</v>
      </c>
      <c r="E417" s="4"/>
      <c r="F417" s="14">
        <v>449</v>
      </c>
      <c r="G417" s="17">
        <v>6</v>
      </c>
      <c r="H417" s="18">
        <v>10700</v>
      </c>
      <c r="I417" s="97">
        <f t="shared" si="21"/>
        <v>39.731164828636146</v>
      </c>
      <c r="K417" s="20">
        <v>668</v>
      </c>
      <c r="L417" s="20">
        <v>5</v>
      </c>
      <c r="M417" s="20">
        <v>12912</v>
      </c>
      <c r="O417" s="5">
        <v>408</v>
      </c>
      <c r="Q417" s="5" t="s">
        <v>13</v>
      </c>
      <c r="S417" s="5">
        <v>767</v>
      </c>
      <c r="W417" s="5">
        <v>174</v>
      </c>
      <c r="AA417" s="20">
        <v>886</v>
      </c>
      <c r="AB417" s="20">
        <v>6</v>
      </c>
      <c r="AC417" s="20">
        <v>17042</v>
      </c>
      <c r="AE417" s="20">
        <v>997</v>
      </c>
      <c r="AF417" s="20">
        <v>5</v>
      </c>
      <c r="AG417" s="20">
        <v>11453</v>
      </c>
      <c r="AI417" s="5">
        <v>1342</v>
      </c>
      <c r="AM417" s="5">
        <v>1324</v>
      </c>
      <c r="AQ417" s="5">
        <v>336</v>
      </c>
      <c r="AU417" s="5">
        <v>403</v>
      </c>
      <c r="AY417" s="20">
        <v>1189</v>
      </c>
      <c r="AZ417" s="20">
        <v>6</v>
      </c>
      <c r="BA417" s="20">
        <v>1550</v>
      </c>
      <c r="BC417" s="46">
        <v>195</v>
      </c>
      <c r="BG417" s="5">
        <v>366</v>
      </c>
      <c r="BK417" s="5">
        <v>139</v>
      </c>
      <c r="BO417" s="5">
        <v>345</v>
      </c>
      <c r="BS417" s="5">
        <v>763</v>
      </c>
      <c r="BW417" s="5">
        <v>406</v>
      </c>
      <c r="CA417" s="5">
        <v>392</v>
      </c>
      <c r="CB417" s="5">
        <v>6</v>
      </c>
      <c r="CC417" s="5">
        <v>24</v>
      </c>
      <c r="CE417" s="5">
        <v>324</v>
      </c>
      <c r="CG417" s="5" t="s">
        <v>13</v>
      </c>
      <c r="CI417" s="5">
        <v>335</v>
      </c>
      <c r="CM417" s="5">
        <v>336</v>
      </c>
      <c r="CQ417" s="5">
        <v>403</v>
      </c>
      <c r="CU417" s="5">
        <v>190</v>
      </c>
      <c r="CY417" s="5">
        <v>394</v>
      </c>
      <c r="DC417" s="5">
        <v>399</v>
      </c>
      <c r="DG417" s="5">
        <v>384</v>
      </c>
    </row>
    <row r="418" spans="1:111" x14ac:dyDescent="0.15">
      <c r="A418" s="14">
        <v>1274</v>
      </c>
      <c r="B418" s="15">
        <v>5</v>
      </c>
      <c r="C418" s="16">
        <v>16866</v>
      </c>
      <c r="D418" s="90">
        <f t="shared" si="19"/>
        <v>85.980831973898859</v>
      </c>
      <c r="E418" s="4"/>
      <c r="F418" s="14">
        <v>1178</v>
      </c>
      <c r="G418" s="17">
        <v>6</v>
      </c>
      <c r="H418" s="18">
        <v>10905</v>
      </c>
      <c r="I418" s="97">
        <f t="shared" si="21"/>
        <v>40.492369388437119</v>
      </c>
      <c r="K418" s="20">
        <v>1095</v>
      </c>
      <c r="L418" s="20">
        <v>5</v>
      </c>
      <c r="M418" s="20">
        <v>12992</v>
      </c>
      <c r="O418" s="5">
        <v>409</v>
      </c>
      <c r="Q418" s="5" t="s">
        <v>13</v>
      </c>
      <c r="S418" s="5">
        <v>768</v>
      </c>
      <c r="W418" s="5">
        <v>178</v>
      </c>
      <c r="AA418" s="20">
        <v>236</v>
      </c>
      <c r="AB418" s="20">
        <v>6</v>
      </c>
      <c r="AC418" s="20">
        <v>17190</v>
      </c>
      <c r="AE418" s="20">
        <v>307</v>
      </c>
      <c r="AF418" s="20">
        <v>5</v>
      </c>
      <c r="AG418" s="20">
        <v>11478</v>
      </c>
      <c r="AI418" s="5">
        <v>1345</v>
      </c>
      <c r="AM418" s="5">
        <v>1328</v>
      </c>
      <c r="AQ418" s="5">
        <v>337</v>
      </c>
      <c r="AU418" s="5">
        <v>404</v>
      </c>
      <c r="AY418" s="20">
        <v>252</v>
      </c>
      <c r="AZ418" s="20">
        <v>6</v>
      </c>
      <c r="BA418" s="20">
        <v>1558</v>
      </c>
      <c r="BC418" s="46">
        <v>196</v>
      </c>
      <c r="BG418" s="5">
        <v>367</v>
      </c>
      <c r="BK418" s="5">
        <v>140</v>
      </c>
      <c r="BO418" s="5">
        <v>346</v>
      </c>
      <c r="BS418" s="5">
        <v>767</v>
      </c>
      <c r="BW418" s="5">
        <v>407</v>
      </c>
      <c r="CA418" s="5">
        <v>323</v>
      </c>
      <c r="CB418" s="5">
        <v>6</v>
      </c>
      <c r="CC418" s="5">
        <v>25</v>
      </c>
      <c r="CE418" s="5">
        <v>325</v>
      </c>
      <c r="CG418" s="5" t="s">
        <v>13</v>
      </c>
      <c r="CI418" s="5">
        <v>336</v>
      </c>
      <c r="CM418" s="5">
        <v>337</v>
      </c>
      <c r="CQ418" s="5">
        <v>404</v>
      </c>
      <c r="CU418" s="5">
        <v>191</v>
      </c>
      <c r="CY418" s="5">
        <v>395</v>
      </c>
      <c r="DC418" s="5">
        <v>400</v>
      </c>
      <c r="DG418" s="5">
        <v>385</v>
      </c>
    </row>
    <row r="419" spans="1:111" x14ac:dyDescent="0.15">
      <c r="A419" s="14">
        <v>1027</v>
      </c>
      <c r="B419" s="15">
        <v>5</v>
      </c>
      <c r="C419" s="16">
        <v>16945</v>
      </c>
      <c r="D419" s="90">
        <f t="shared" si="19"/>
        <v>86.383564437194124</v>
      </c>
      <c r="E419" s="4"/>
      <c r="F419" s="14">
        <v>83</v>
      </c>
      <c r="G419" s="17">
        <v>6</v>
      </c>
      <c r="H419" s="18">
        <v>11404</v>
      </c>
      <c r="I419" s="97">
        <f t="shared" si="21"/>
        <v>42.345252682781926</v>
      </c>
      <c r="K419" s="20">
        <v>636</v>
      </c>
      <c r="L419" s="20">
        <v>5</v>
      </c>
      <c r="M419" s="20">
        <v>13130</v>
      </c>
      <c r="O419" s="5">
        <v>410</v>
      </c>
      <c r="Q419" s="5" t="s">
        <v>13</v>
      </c>
      <c r="S419" s="5">
        <v>769</v>
      </c>
      <c r="W419" s="5">
        <v>195</v>
      </c>
      <c r="AA419" s="20">
        <v>81</v>
      </c>
      <c r="AB419" s="20">
        <v>6</v>
      </c>
      <c r="AC419" s="20">
        <v>17800</v>
      </c>
      <c r="AE419" s="20">
        <v>938</v>
      </c>
      <c r="AF419" s="20">
        <v>5</v>
      </c>
      <c r="AG419" s="20">
        <v>11745</v>
      </c>
      <c r="AI419" s="5">
        <v>1352</v>
      </c>
      <c r="AM419" s="5">
        <v>1336</v>
      </c>
      <c r="AQ419" s="5">
        <v>338</v>
      </c>
      <c r="AU419" s="5">
        <v>405</v>
      </c>
      <c r="AY419" s="20">
        <v>950</v>
      </c>
      <c r="AZ419" s="20">
        <v>6</v>
      </c>
      <c r="BA419" s="20">
        <v>1574</v>
      </c>
      <c r="BC419" s="46">
        <v>197</v>
      </c>
      <c r="BG419" s="5">
        <v>368</v>
      </c>
      <c r="BK419" s="5">
        <v>141</v>
      </c>
      <c r="BO419" s="5">
        <v>347</v>
      </c>
      <c r="BS419" s="5">
        <v>768</v>
      </c>
      <c r="BW419" s="5">
        <v>408</v>
      </c>
      <c r="CA419" s="5">
        <v>521</v>
      </c>
      <c r="CB419" s="5">
        <v>6</v>
      </c>
      <c r="CC419" s="5">
        <v>25</v>
      </c>
      <c r="CE419" s="5">
        <v>326</v>
      </c>
      <c r="CG419" s="5" t="s">
        <v>13</v>
      </c>
      <c r="CI419" s="5">
        <v>337</v>
      </c>
      <c r="CM419" s="5">
        <v>338</v>
      </c>
      <c r="CQ419" s="5">
        <v>405</v>
      </c>
      <c r="CU419" s="5">
        <v>192</v>
      </c>
      <c r="CY419" s="5">
        <v>398</v>
      </c>
      <c r="DC419" s="5">
        <v>401</v>
      </c>
      <c r="DG419" s="5">
        <v>387</v>
      </c>
    </row>
    <row r="420" spans="1:111" x14ac:dyDescent="0.15">
      <c r="A420" s="14">
        <v>8</v>
      </c>
      <c r="B420" s="15">
        <v>5</v>
      </c>
      <c r="C420" s="16">
        <v>16999</v>
      </c>
      <c r="D420" s="90">
        <f t="shared" si="19"/>
        <v>86.65884991843393</v>
      </c>
      <c r="E420" s="4"/>
      <c r="F420" s="14">
        <v>1275</v>
      </c>
      <c r="G420" s="17">
        <v>6</v>
      </c>
      <c r="H420" s="18">
        <v>12000</v>
      </c>
      <c r="I420" s="97">
        <f t="shared" si="21"/>
        <v>44.558315695666707</v>
      </c>
      <c r="K420" s="20">
        <v>330</v>
      </c>
      <c r="L420" s="20">
        <v>5</v>
      </c>
      <c r="M420" s="20">
        <v>13256</v>
      </c>
      <c r="O420" s="5">
        <v>411</v>
      </c>
      <c r="Q420" s="5" t="s">
        <v>13</v>
      </c>
      <c r="S420" s="5">
        <v>772</v>
      </c>
      <c r="W420" s="5">
        <v>198</v>
      </c>
      <c r="AA420" s="20">
        <v>701</v>
      </c>
      <c r="AB420" s="20">
        <v>6</v>
      </c>
      <c r="AC420" s="20">
        <v>18486</v>
      </c>
      <c r="AE420" s="20">
        <v>1313</v>
      </c>
      <c r="AF420" s="20">
        <v>5</v>
      </c>
      <c r="AG420" s="20">
        <v>11902</v>
      </c>
      <c r="AI420" s="5">
        <v>1354</v>
      </c>
      <c r="AM420" s="5">
        <v>1342</v>
      </c>
      <c r="AQ420" s="5">
        <v>339</v>
      </c>
      <c r="AU420" s="5">
        <v>406</v>
      </c>
      <c r="AY420" s="20">
        <v>1208</v>
      </c>
      <c r="AZ420" s="20">
        <v>6</v>
      </c>
      <c r="BA420" s="20">
        <v>1575</v>
      </c>
      <c r="BC420" s="46">
        <v>198</v>
      </c>
      <c r="BG420" s="5">
        <v>370</v>
      </c>
      <c r="BK420" s="5">
        <v>142</v>
      </c>
      <c r="BO420" s="5">
        <v>348</v>
      </c>
      <c r="BS420" s="5">
        <v>769</v>
      </c>
      <c r="BW420" s="5">
        <v>409</v>
      </c>
      <c r="CA420" s="5">
        <v>609</v>
      </c>
      <c r="CB420" s="5">
        <v>6</v>
      </c>
      <c r="CC420" s="5">
        <v>25</v>
      </c>
      <c r="CE420" s="5">
        <v>327</v>
      </c>
      <c r="CG420" s="5" t="s">
        <v>13</v>
      </c>
      <c r="CI420" s="5">
        <v>338</v>
      </c>
      <c r="CM420" s="5">
        <v>339</v>
      </c>
      <c r="CQ420" s="5">
        <v>406</v>
      </c>
      <c r="CU420" s="5">
        <v>193</v>
      </c>
      <c r="CY420" s="5">
        <v>399</v>
      </c>
      <c r="DC420" s="5">
        <v>403</v>
      </c>
      <c r="DG420" s="5">
        <v>388</v>
      </c>
    </row>
    <row r="421" spans="1:111" x14ac:dyDescent="0.15">
      <c r="A421" s="14">
        <v>825</v>
      </c>
      <c r="B421" s="15">
        <v>5</v>
      </c>
      <c r="C421" s="16">
        <v>17045</v>
      </c>
      <c r="D421" s="90">
        <f t="shared" si="19"/>
        <v>86.893352365415993</v>
      </c>
      <c r="E421" s="4"/>
      <c r="F421" s="14">
        <v>72</v>
      </c>
      <c r="G421" s="17">
        <v>6</v>
      </c>
      <c r="H421" s="18">
        <v>12483</v>
      </c>
      <c r="I421" s="97">
        <f t="shared" si="21"/>
        <v>46.351787902417293</v>
      </c>
      <c r="K421" s="20">
        <v>642</v>
      </c>
      <c r="L421" s="20">
        <v>5</v>
      </c>
      <c r="M421" s="20">
        <v>13260</v>
      </c>
      <c r="O421" s="5">
        <v>412</v>
      </c>
      <c r="Q421" s="5" t="s">
        <v>13</v>
      </c>
      <c r="S421" s="5">
        <v>777</v>
      </c>
      <c r="W421" s="5">
        <v>201</v>
      </c>
      <c r="AA421" s="20">
        <v>702</v>
      </c>
      <c r="AB421" s="20">
        <v>6</v>
      </c>
      <c r="AC421" s="20">
        <v>18486</v>
      </c>
      <c r="AE421" s="20">
        <v>825</v>
      </c>
      <c r="AF421" s="20">
        <v>5</v>
      </c>
      <c r="AG421" s="20">
        <v>12048</v>
      </c>
      <c r="AI421" s="5">
        <v>1355</v>
      </c>
      <c r="AM421" s="5">
        <v>1345</v>
      </c>
      <c r="AQ421" s="5">
        <v>340</v>
      </c>
      <c r="AU421" s="5">
        <v>407</v>
      </c>
      <c r="AY421" s="20">
        <v>981</v>
      </c>
      <c r="AZ421" s="20">
        <v>6</v>
      </c>
      <c r="BA421" s="20">
        <v>1590</v>
      </c>
      <c r="BC421" s="46">
        <v>199</v>
      </c>
      <c r="BG421" s="5">
        <v>371</v>
      </c>
      <c r="BK421" s="5">
        <v>143</v>
      </c>
      <c r="BO421" s="5">
        <v>349</v>
      </c>
      <c r="BS421" s="5">
        <v>777</v>
      </c>
      <c r="BW421" s="5">
        <v>410</v>
      </c>
      <c r="CA421" s="5">
        <v>901</v>
      </c>
      <c r="CB421" s="5">
        <v>6</v>
      </c>
      <c r="CC421" s="5">
        <v>25</v>
      </c>
      <c r="CE421" s="5">
        <v>328</v>
      </c>
      <c r="CG421" s="5" t="s">
        <v>13</v>
      </c>
      <c r="CI421" s="5">
        <v>339</v>
      </c>
      <c r="CM421" s="5">
        <v>340</v>
      </c>
      <c r="CQ421" s="5">
        <v>407</v>
      </c>
      <c r="CU421" s="5">
        <v>194</v>
      </c>
      <c r="CY421" s="5">
        <v>400</v>
      </c>
      <c r="DC421" s="5">
        <v>404</v>
      </c>
      <c r="DG421" s="5">
        <v>389</v>
      </c>
    </row>
    <row r="422" spans="1:111" x14ac:dyDescent="0.15">
      <c r="A422" s="14">
        <v>611</v>
      </c>
      <c r="B422" s="15">
        <v>5</v>
      </c>
      <c r="C422" s="16">
        <v>17070</v>
      </c>
      <c r="D422" s="90">
        <f t="shared" si="19"/>
        <v>87.020799347471453</v>
      </c>
      <c r="E422" s="4"/>
      <c r="F422" s="14">
        <v>605</v>
      </c>
      <c r="G422" s="17">
        <v>6</v>
      </c>
      <c r="H422" s="18">
        <v>13070</v>
      </c>
      <c r="I422" s="97">
        <f t="shared" si="21"/>
        <v>48.531432178530324</v>
      </c>
      <c r="K422" s="20">
        <v>910</v>
      </c>
      <c r="L422" s="20">
        <v>5</v>
      </c>
      <c r="M422" s="20">
        <v>13314</v>
      </c>
      <c r="O422" s="5">
        <v>413</v>
      </c>
      <c r="Q422" s="5" t="s">
        <v>13</v>
      </c>
      <c r="S422" s="5">
        <v>779</v>
      </c>
      <c r="W422" s="5">
        <v>207</v>
      </c>
      <c r="AA422" s="20">
        <v>1119</v>
      </c>
      <c r="AB422" s="20">
        <v>6</v>
      </c>
      <c r="AC422" s="20">
        <v>18490</v>
      </c>
      <c r="AE422" s="20">
        <v>1253</v>
      </c>
      <c r="AF422" s="20">
        <v>5</v>
      </c>
      <c r="AG422" s="20">
        <v>12103</v>
      </c>
      <c r="AI422" s="5">
        <v>2</v>
      </c>
      <c r="AM422" s="5">
        <v>1352</v>
      </c>
      <c r="AQ422" s="5">
        <v>341</v>
      </c>
      <c r="AU422" s="5">
        <v>408</v>
      </c>
      <c r="AY422" s="20">
        <v>437</v>
      </c>
      <c r="AZ422" s="20">
        <v>6</v>
      </c>
      <c r="BA422" s="20">
        <v>1600</v>
      </c>
      <c r="BC422" s="46">
        <v>200</v>
      </c>
      <c r="BG422" s="5">
        <v>372</v>
      </c>
      <c r="BK422" s="5">
        <v>144</v>
      </c>
      <c r="BO422" s="5">
        <v>350</v>
      </c>
      <c r="BS422" s="5">
        <v>779</v>
      </c>
      <c r="BW422" s="5">
        <v>411</v>
      </c>
      <c r="CA422" s="5">
        <v>1119</v>
      </c>
      <c r="CB422" s="5">
        <v>6</v>
      </c>
      <c r="CC422" s="5">
        <v>25</v>
      </c>
      <c r="CE422" s="5">
        <v>329</v>
      </c>
      <c r="CG422" s="5" t="s">
        <v>13</v>
      </c>
      <c r="CI422" s="5">
        <v>340</v>
      </c>
      <c r="CM422" s="5">
        <v>341</v>
      </c>
      <c r="CQ422" s="5">
        <v>408</v>
      </c>
      <c r="CU422" s="5">
        <v>195</v>
      </c>
      <c r="CY422" s="5">
        <v>401</v>
      </c>
      <c r="DC422" s="5">
        <v>405</v>
      </c>
      <c r="DG422" s="5">
        <v>390</v>
      </c>
    </row>
    <row r="423" spans="1:111" x14ac:dyDescent="0.15">
      <c r="A423" s="14">
        <v>1087</v>
      </c>
      <c r="B423" s="15">
        <v>5</v>
      </c>
      <c r="C423" s="16">
        <v>17116</v>
      </c>
      <c r="D423" s="90">
        <f t="shared" si="19"/>
        <v>87.255301794453516</v>
      </c>
      <c r="E423" s="4"/>
      <c r="F423" s="14">
        <v>547</v>
      </c>
      <c r="G423" s="17">
        <v>6</v>
      </c>
      <c r="H423" s="18">
        <v>13122</v>
      </c>
      <c r="I423" s="97">
        <f t="shared" si="21"/>
        <v>48.724518213211546</v>
      </c>
      <c r="K423" s="20">
        <v>815</v>
      </c>
      <c r="L423" s="20">
        <v>5</v>
      </c>
      <c r="M423" s="20">
        <v>13374</v>
      </c>
      <c r="O423" s="5">
        <v>414</v>
      </c>
      <c r="Q423" s="5" t="s">
        <v>13</v>
      </c>
      <c r="S423" s="5">
        <v>781</v>
      </c>
      <c r="W423" s="5">
        <v>209</v>
      </c>
      <c r="AA423" s="20">
        <v>1319</v>
      </c>
      <c r="AB423" s="20">
        <v>6</v>
      </c>
      <c r="AC423" s="20">
        <v>18634</v>
      </c>
      <c r="AE423" s="20">
        <v>1049</v>
      </c>
      <c r="AF423" s="20">
        <v>5</v>
      </c>
      <c r="AG423" s="20">
        <v>12130</v>
      </c>
      <c r="AI423" s="5">
        <v>5</v>
      </c>
      <c r="AM423" s="5">
        <v>1354</v>
      </c>
      <c r="AQ423" s="5">
        <v>342</v>
      </c>
      <c r="AU423" s="5">
        <v>409</v>
      </c>
      <c r="AY423" s="20">
        <v>530</v>
      </c>
      <c r="AZ423" s="20">
        <v>6</v>
      </c>
      <c r="BA423" s="20">
        <v>1600</v>
      </c>
      <c r="BC423" s="46">
        <v>201</v>
      </c>
      <c r="BG423" s="5">
        <v>373</v>
      </c>
      <c r="BK423" s="5">
        <v>145</v>
      </c>
      <c r="BO423" s="5">
        <v>351</v>
      </c>
      <c r="BS423" s="5">
        <v>781</v>
      </c>
      <c r="BW423" s="5">
        <v>412</v>
      </c>
      <c r="CA423" s="5">
        <v>78</v>
      </c>
      <c r="CB423" s="5">
        <v>6</v>
      </c>
      <c r="CC423" s="5">
        <v>26</v>
      </c>
      <c r="CE423" s="5">
        <v>330</v>
      </c>
      <c r="CG423" s="5" t="s">
        <v>13</v>
      </c>
      <c r="CI423" s="5">
        <v>341</v>
      </c>
      <c r="CM423" s="5">
        <v>342</v>
      </c>
      <c r="CQ423" s="5">
        <v>409</v>
      </c>
      <c r="CU423" s="5">
        <v>196</v>
      </c>
      <c r="CY423" s="5">
        <v>403</v>
      </c>
      <c r="DC423" s="5">
        <v>406</v>
      </c>
      <c r="DG423" s="5">
        <v>391</v>
      </c>
    </row>
    <row r="424" spans="1:111" x14ac:dyDescent="0.15">
      <c r="A424" s="14">
        <v>1302</v>
      </c>
      <c r="B424" s="15">
        <v>5</v>
      </c>
      <c r="C424" s="16">
        <v>17128</v>
      </c>
      <c r="D424" s="90">
        <f t="shared" si="19"/>
        <v>87.31647634584013</v>
      </c>
      <c r="E424" s="4"/>
      <c r="F424" s="14">
        <v>971</v>
      </c>
      <c r="G424" s="17">
        <v>6</v>
      </c>
      <c r="H424" s="18">
        <v>13268</v>
      </c>
      <c r="I424" s="97">
        <f t="shared" si="21"/>
        <v>49.266644387508819</v>
      </c>
      <c r="K424" s="20">
        <v>131</v>
      </c>
      <c r="L424" s="20">
        <v>5</v>
      </c>
      <c r="M424" s="20">
        <v>13468</v>
      </c>
      <c r="O424" s="5">
        <v>415</v>
      </c>
      <c r="Q424" s="5" t="s">
        <v>13</v>
      </c>
      <c r="S424" s="5">
        <v>793</v>
      </c>
      <c r="W424" s="5">
        <v>211</v>
      </c>
      <c r="AA424" s="20">
        <v>1283</v>
      </c>
      <c r="AB424" s="20">
        <v>6</v>
      </c>
      <c r="AC424" s="20">
        <v>18858</v>
      </c>
      <c r="AE424" s="20">
        <v>281</v>
      </c>
      <c r="AF424" s="20">
        <v>5</v>
      </c>
      <c r="AG424" s="20">
        <v>12131</v>
      </c>
      <c r="AI424" s="5">
        <v>8</v>
      </c>
      <c r="AM424" s="5">
        <v>1355</v>
      </c>
      <c r="AQ424" s="5">
        <v>343</v>
      </c>
      <c r="AU424" s="5">
        <v>410</v>
      </c>
      <c r="AY424" s="20">
        <v>355</v>
      </c>
      <c r="AZ424" s="20">
        <v>6</v>
      </c>
      <c r="BA424" s="20">
        <v>1650</v>
      </c>
      <c r="BC424" s="46">
        <v>202</v>
      </c>
      <c r="BG424" s="5">
        <v>374</v>
      </c>
      <c r="BK424" s="5">
        <v>146</v>
      </c>
      <c r="BO424" s="5">
        <v>352</v>
      </c>
      <c r="BS424" s="5">
        <v>793</v>
      </c>
      <c r="BW424" s="5">
        <v>413</v>
      </c>
      <c r="CA424" s="5">
        <v>89</v>
      </c>
      <c r="CB424" s="5">
        <v>6</v>
      </c>
      <c r="CC424" s="5">
        <v>26</v>
      </c>
      <c r="CE424" s="5">
        <v>331</v>
      </c>
      <c r="CG424" s="5" t="s">
        <v>13</v>
      </c>
      <c r="CI424" s="5">
        <v>342</v>
      </c>
      <c r="CM424" s="5">
        <v>343</v>
      </c>
      <c r="CQ424" s="5">
        <v>410</v>
      </c>
      <c r="CU424" s="5">
        <v>197</v>
      </c>
      <c r="CY424" s="5">
        <v>404</v>
      </c>
      <c r="DC424" s="5">
        <v>407</v>
      </c>
      <c r="DG424" s="5">
        <v>392</v>
      </c>
    </row>
    <row r="425" spans="1:111" x14ac:dyDescent="0.15">
      <c r="A425" s="14">
        <v>898</v>
      </c>
      <c r="B425" s="15">
        <v>5</v>
      </c>
      <c r="C425" s="16">
        <v>17165</v>
      </c>
      <c r="D425" s="90">
        <f t="shared" si="19"/>
        <v>87.505097879282218</v>
      </c>
      <c r="E425" s="4"/>
      <c r="F425" s="14">
        <v>670</v>
      </c>
      <c r="G425" s="17">
        <v>6</v>
      </c>
      <c r="H425" s="18">
        <v>13990</v>
      </c>
      <c r="I425" s="97">
        <f t="shared" si="21"/>
        <v>51.947569715198092</v>
      </c>
      <c r="K425" s="20">
        <v>537</v>
      </c>
      <c r="L425" s="20">
        <v>5</v>
      </c>
      <c r="M425" s="20">
        <v>13500</v>
      </c>
      <c r="O425" s="5">
        <v>416</v>
      </c>
      <c r="Q425" s="5" t="s">
        <v>13</v>
      </c>
      <c r="S425" s="5">
        <v>795</v>
      </c>
      <c r="W425" s="5">
        <v>213</v>
      </c>
      <c r="AA425" s="20">
        <v>1072</v>
      </c>
      <c r="AB425" s="20">
        <v>6</v>
      </c>
      <c r="AC425" s="20">
        <v>19707</v>
      </c>
      <c r="AE425" s="20">
        <v>632</v>
      </c>
      <c r="AF425" s="20">
        <v>5</v>
      </c>
      <c r="AG425" s="20">
        <v>12138</v>
      </c>
      <c r="AI425" s="5">
        <v>21</v>
      </c>
      <c r="AM425" s="5">
        <v>2</v>
      </c>
      <c r="AQ425" s="5">
        <v>344</v>
      </c>
      <c r="AU425" s="5">
        <v>411</v>
      </c>
      <c r="AY425" s="20">
        <v>1263</v>
      </c>
      <c r="AZ425" s="20">
        <v>6</v>
      </c>
      <c r="BA425" s="20">
        <v>1650</v>
      </c>
      <c r="BC425" s="46">
        <v>203</v>
      </c>
      <c r="BG425" s="5">
        <v>375</v>
      </c>
      <c r="BK425" s="5">
        <v>149</v>
      </c>
      <c r="BO425" s="5">
        <v>353</v>
      </c>
      <c r="BS425" s="5">
        <v>795</v>
      </c>
      <c r="BW425" s="5">
        <v>414</v>
      </c>
      <c r="CA425" s="5">
        <v>163</v>
      </c>
      <c r="CB425" s="5">
        <v>6</v>
      </c>
      <c r="CC425" s="5">
        <v>26</v>
      </c>
      <c r="CE425" s="5">
        <v>333</v>
      </c>
      <c r="CG425" s="5" t="s">
        <v>13</v>
      </c>
      <c r="CI425" s="5">
        <v>348</v>
      </c>
      <c r="CM425" s="5">
        <v>344</v>
      </c>
      <c r="CQ425" s="5">
        <v>411</v>
      </c>
      <c r="CU425" s="5">
        <v>198</v>
      </c>
      <c r="CY425" s="5">
        <v>405</v>
      </c>
      <c r="DC425" s="5">
        <v>408</v>
      </c>
      <c r="DG425" s="5">
        <v>393</v>
      </c>
    </row>
    <row r="426" spans="1:111" x14ac:dyDescent="0.15">
      <c r="A426" s="14">
        <v>744</v>
      </c>
      <c r="B426" s="15">
        <v>5</v>
      </c>
      <c r="C426" s="16">
        <v>17343</v>
      </c>
      <c r="D426" s="90">
        <f t="shared" si="19"/>
        <v>88.41252039151712</v>
      </c>
      <c r="E426" s="4"/>
      <c r="F426" s="14">
        <v>612</v>
      </c>
      <c r="G426" s="17">
        <v>6</v>
      </c>
      <c r="H426" s="18">
        <v>15204</v>
      </c>
      <c r="I426" s="97">
        <f t="shared" si="21"/>
        <v>56.455385986409709</v>
      </c>
      <c r="K426" s="20">
        <v>1047</v>
      </c>
      <c r="L426" s="20">
        <v>5</v>
      </c>
      <c r="M426" s="20">
        <v>13689</v>
      </c>
      <c r="O426" s="5">
        <v>417</v>
      </c>
      <c r="Q426" s="5" t="s">
        <v>13</v>
      </c>
      <c r="S426" s="5">
        <v>803</v>
      </c>
      <c r="W426" s="5">
        <v>214</v>
      </c>
      <c r="AA426" s="20">
        <v>661</v>
      </c>
      <c r="AB426" s="20">
        <v>6</v>
      </c>
      <c r="AC426" s="20">
        <v>19756</v>
      </c>
      <c r="AE426" s="20">
        <v>1274</v>
      </c>
      <c r="AF426" s="20">
        <v>5</v>
      </c>
      <c r="AG426" s="20">
        <v>12226</v>
      </c>
      <c r="AI426" s="5">
        <v>23</v>
      </c>
      <c r="AM426" s="5">
        <v>5</v>
      </c>
      <c r="AQ426" s="5">
        <v>345</v>
      </c>
      <c r="AU426" s="5">
        <v>412</v>
      </c>
      <c r="AY426" s="20">
        <v>113</v>
      </c>
      <c r="AZ426" s="20">
        <v>6</v>
      </c>
      <c r="BA426" s="20">
        <v>1700</v>
      </c>
      <c r="BC426" s="46">
        <v>204</v>
      </c>
      <c r="BG426" s="5">
        <v>376</v>
      </c>
      <c r="BK426" s="5">
        <v>150</v>
      </c>
      <c r="BO426" s="5">
        <v>354</v>
      </c>
      <c r="BS426" s="5">
        <v>801</v>
      </c>
      <c r="BW426" s="5">
        <v>415</v>
      </c>
      <c r="CA426" s="5">
        <v>206</v>
      </c>
      <c r="CB426" s="5">
        <v>6</v>
      </c>
      <c r="CC426" s="5">
        <v>26</v>
      </c>
      <c r="CE426" s="5">
        <v>334</v>
      </c>
      <c r="CG426" s="5" t="s">
        <v>13</v>
      </c>
      <c r="CI426" s="5">
        <v>349</v>
      </c>
      <c r="CM426" s="5">
        <v>345</v>
      </c>
      <c r="CQ426" s="5">
        <v>412</v>
      </c>
      <c r="CU426" s="5">
        <v>201</v>
      </c>
      <c r="CY426" s="5">
        <v>406</v>
      </c>
      <c r="DC426" s="5">
        <v>409</v>
      </c>
      <c r="DG426" s="5">
        <v>394</v>
      </c>
    </row>
    <row r="427" spans="1:111" x14ac:dyDescent="0.15">
      <c r="A427" s="14">
        <v>258</v>
      </c>
      <c r="B427" s="15">
        <v>5</v>
      </c>
      <c r="C427" s="16">
        <v>17520</v>
      </c>
      <c r="D427" s="90">
        <f t="shared" si="19"/>
        <v>89.314845024469818</v>
      </c>
      <c r="E427" s="4"/>
      <c r="F427" s="14">
        <v>836</v>
      </c>
      <c r="G427" s="17">
        <v>6</v>
      </c>
      <c r="H427" s="18">
        <v>15633</v>
      </c>
      <c r="I427" s="97">
        <f t="shared" si="21"/>
        <v>58.0483457725298</v>
      </c>
      <c r="K427" s="20">
        <v>417</v>
      </c>
      <c r="L427" s="20">
        <v>5</v>
      </c>
      <c r="M427" s="20">
        <v>13982</v>
      </c>
      <c r="O427" s="5">
        <v>419</v>
      </c>
      <c r="Q427" s="5" t="s">
        <v>13</v>
      </c>
      <c r="S427" s="5">
        <v>806</v>
      </c>
      <c r="W427" s="5">
        <v>216</v>
      </c>
      <c r="AA427" s="20">
        <v>1067</v>
      </c>
      <c r="AB427" s="20">
        <v>6</v>
      </c>
      <c r="AC427" s="20">
        <v>20069</v>
      </c>
      <c r="AE427" s="20">
        <v>107</v>
      </c>
      <c r="AF427" s="20">
        <v>5</v>
      </c>
      <c r="AG427" s="20">
        <v>12229</v>
      </c>
      <c r="AI427" s="5">
        <v>26</v>
      </c>
      <c r="AM427" s="5">
        <v>8</v>
      </c>
      <c r="AQ427" s="5">
        <v>346</v>
      </c>
      <c r="AU427" s="5">
        <v>413</v>
      </c>
      <c r="AY427" s="20">
        <v>449</v>
      </c>
      <c r="AZ427" s="20">
        <v>6</v>
      </c>
      <c r="BA427" s="20">
        <v>1700</v>
      </c>
      <c r="BC427" s="46">
        <v>205</v>
      </c>
      <c r="BG427" s="5">
        <v>377</v>
      </c>
      <c r="BK427" s="5">
        <v>156</v>
      </c>
      <c r="BO427" s="5">
        <v>355</v>
      </c>
      <c r="BS427" s="5">
        <v>803</v>
      </c>
      <c r="BW427" s="5">
        <v>416</v>
      </c>
      <c r="CA427" s="5">
        <v>313</v>
      </c>
      <c r="CB427" s="5">
        <v>6</v>
      </c>
      <c r="CC427" s="5">
        <v>26</v>
      </c>
      <c r="CE427" s="5">
        <v>335</v>
      </c>
      <c r="CG427" s="5" t="s">
        <v>13</v>
      </c>
      <c r="CI427" s="5">
        <v>350</v>
      </c>
      <c r="CM427" s="5">
        <v>346</v>
      </c>
      <c r="CQ427" s="5">
        <v>413</v>
      </c>
      <c r="CU427" s="5">
        <v>204</v>
      </c>
      <c r="CY427" s="5">
        <v>407</v>
      </c>
      <c r="DC427" s="5">
        <v>410</v>
      </c>
      <c r="DG427" s="5">
        <v>395</v>
      </c>
    </row>
    <row r="428" spans="1:111" x14ac:dyDescent="0.15">
      <c r="A428" s="14">
        <v>1259</v>
      </c>
      <c r="B428" s="15">
        <v>5</v>
      </c>
      <c r="C428" s="16">
        <v>17530</v>
      </c>
      <c r="D428" s="90">
        <f t="shared" si="19"/>
        <v>89.365823817292011</v>
      </c>
      <c r="E428" s="4"/>
      <c r="F428" s="14">
        <v>1250</v>
      </c>
      <c r="G428" s="17">
        <v>6</v>
      </c>
      <c r="H428" s="18">
        <v>15778</v>
      </c>
      <c r="I428" s="97">
        <f t="shared" si="21"/>
        <v>58.586758753852443</v>
      </c>
      <c r="K428" s="20">
        <v>195</v>
      </c>
      <c r="L428" s="20">
        <v>5</v>
      </c>
      <c r="M428" s="20">
        <v>14068</v>
      </c>
      <c r="O428" s="5">
        <v>420</v>
      </c>
      <c r="Q428" s="5" t="s">
        <v>13</v>
      </c>
      <c r="S428" s="5">
        <v>807</v>
      </c>
      <c r="W428" s="5">
        <v>217</v>
      </c>
      <c r="AA428" s="20">
        <v>549</v>
      </c>
      <c r="AB428" s="20">
        <v>6</v>
      </c>
      <c r="AC428" s="20">
        <v>20082</v>
      </c>
      <c r="AE428" s="20">
        <v>1023</v>
      </c>
      <c r="AF428" s="20">
        <v>5</v>
      </c>
      <c r="AG428" s="20">
        <v>12273</v>
      </c>
      <c r="AI428" s="5">
        <v>28</v>
      </c>
      <c r="AM428" s="5">
        <v>11</v>
      </c>
      <c r="AQ428" s="5">
        <v>347</v>
      </c>
      <c r="AU428" s="5">
        <v>414</v>
      </c>
      <c r="AY428" s="20">
        <v>911</v>
      </c>
      <c r="AZ428" s="20">
        <v>6</v>
      </c>
      <c r="BA428" s="20">
        <v>1700</v>
      </c>
      <c r="BC428" s="46">
        <v>206</v>
      </c>
      <c r="BG428" s="5">
        <v>378</v>
      </c>
      <c r="BK428" s="5">
        <v>157</v>
      </c>
      <c r="BO428" s="5">
        <v>357</v>
      </c>
      <c r="BS428" s="5">
        <v>806</v>
      </c>
      <c r="BW428" s="5">
        <v>417</v>
      </c>
      <c r="CA428" s="5">
        <v>320</v>
      </c>
      <c r="CB428" s="5">
        <v>6</v>
      </c>
      <c r="CC428" s="5">
        <v>26</v>
      </c>
      <c r="CE428" s="5">
        <v>336</v>
      </c>
      <c r="CG428" s="5" t="s">
        <v>13</v>
      </c>
      <c r="CI428" s="5">
        <v>351</v>
      </c>
      <c r="CM428" s="5">
        <v>347</v>
      </c>
      <c r="CQ428" s="5">
        <v>414</v>
      </c>
      <c r="CU428" s="5">
        <v>205</v>
      </c>
      <c r="CY428" s="5">
        <v>408</v>
      </c>
      <c r="DC428" s="5">
        <v>411</v>
      </c>
      <c r="DG428" s="5">
        <v>396</v>
      </c>
    </row>
    <row r="429" spans="1:111" x14ac:dyDescent="0.15">
      <c r="A429" s="14">
        <v>559</v>
      </c>
      <c r="B429" s="15">
        <v>5</v>
      </c>
      <c r="C429" s="16">
        <v>17609</v>
      </c>
      <c r="D429" s="90">
        <f t="shared" si="19"/>
        <v>89.768556280587276</v>
      </c>
      <c r="E429" s="4"/>
      <c r="F429" s="14">
        <v>679</v>
      </c>
      <c r="G429" s="17">
        <v>6</v>
      </c>
      <c r="H429" s="18">
        <v>15889</v>
      </c>
      <c r="I429" s="97">
        <f t="shared" si="21"/>
        <v>58.998923174037351</v>
      </c>
      <c r="K429" s="20">
        <v>837</v>
      </c>
      <c r="L429" s="20">
        <v>5</v>
      </c>
      <c r="M429" s="20">
        <v>14077</v>
      </c>
      <c r="O429" s="5">
        <v>421</v>
      </c>
      <c r="Q429" s="5" t="s">
        <v>13</v>
      </c>
      <c r="S429" s="5">
        <v>809</v>
      </c>
      <c r="W429" s="5">
        <v>218</v>
      </c>
      <c r="AA429" s="20">
        <v>89</v>
      </c>
      <c r="AB429" s="20">
        <v>6</v>
      </c>
      <c r="AC429" s="20">
        <v>20156</v>
      </c>
      <c r="AE429" s="20">
        <v>535</v>
      </c>
      <c r="AF429" s="20">
        <v>5</v>
      </c>
      <c r="AG429" s="20">
        <v>12442</v>
      </c>
      <c r="AI429" s="5">
        <v>34</v>
      </c>
      <c r="AM429" s="5">
        <v>19</v>
      </c>
      <c r="AQ429" s="5">
        <v>348</v>
      </c>
      <c r="AU429" s="5">
        <v>415</v>
      </c>
      <c r="AY429" s="20">
        <v>1121</v>
      </c>
      <c r="AZ429" s="20">
        <v>6</v>
      </c>
      <c r="BA429" s="20">
        <v>1700</v>
      </c>
      <c r="BC429" s="46">
        <v>207</v>
      </c>
      <c r="BG429" s="5">
        <v>379</v>
      </c>
      <c r="BK429" s="5">
        <v>158</v>
      </c>
      <c r="BO429" s="5">
        <v>358</v>
      </c>
      <c r="BS429" s="5">
        <v>807</v>
      </c>
      <c r="BW429" s="5">
        <v>418</v>
      </c>
      <c r="CA429" s="5">
        <v>385</v>
      </c>
      <c r="CB429" s="5">
        <v>6</v>
      </c>
      <c r="CC429" s="5">
        <v>26</v>
      </c>
      <c r="CE429" s="5">
        <v>337</v>
      </c>
      <c r="CG429" s="5" t="s">
        <v>13</v>
      </c>
      <c r="CI429" s="5">
        <v>352</v>
      </c>
      <c r="CM429" s="5">
        <v>348</v>
      </c>
      <c r="CQ429" s="5">
        <v>415</v>
      </c>
      <c r="CU429" s="5">
        <v>206</v>
      </c>
      <c r="CY429" s="5">
        <v>409</v>
      </c>
      <c r="DC429" s="5">
        <v>412</v>
      </c>
      <c r="DG429" s="5">
        <v>397</v>
      </c>
    </row>
    <row r="430" spans="1:111" x14ac:dyDescent="0.15">
      <c r="A430" s="14">
        <v>1308</v>
      </c>
      <c r="B430" s="15">
        <v>5</v>
      </c>
      <c r="C430" s="16">
        <v>17628</v>
      </c>
      <c r="D430" s="90">
        <f t="shared" si="19"/>
        <v>89.865415986949429</v>
      </c>
      <c r="E430" s="4"/>
      <c r="F430" s="14">
        <v>100</v>
      </c>
      <c r="G430" s="17">
        <v>6</v>
      </c>
      <c r="H430" s="18">
        <v>16045</v>
      </c>
      <c r="I430" s="97">
        <f t="shared" si="21"/>
        <v>59.578181278081018</v>
      </c>
      <c r="K430" s="20">
        <v>1151</v>
      </c>
      <c r="L430" s="20">
        <v>5</v>
      </c>
      <c r="M430" s="20">
        <v>14186</v>
      </c>
      <c r="O430" s="5">
        <v>422</v>
      </c>
      <c r="Q430" s="5" t="s">
        <v>13</v>
      </c>
      <c r="S430" s="5">
        <v>810</v>
      </c>
      <c r="W430" s="5">
        <v>221</v>
      </c>
      <c r="AA430" s="20">
        <v>609</v>
      </c>
      <c r="AB430" s="20">
        <v>6</v>
      </c>
      <c r="AC430" s="20">
        <v>21402</v>
      </c>
      <c r="AE430" s="20">
        <v>895</v>
      </c>
      <c r="AF430" s="20">
        <v>5</v>
      </c>
      <c r="AG430" s="20">
        <v>12468</v>
      </c>
      <c r="AI430" s="5">
        <v>43</v>
      </c>
      <c r="AM430" s="5">
        <v>21</v>
      </c>
      <c r="AQ430" s="5">
        <v>349</v>
      </c>
      <c r="AU430" s="5">
        <v>416</v>
      </c>
      <c r="AY430" s="20">
        <v>1136</v>
      </c>
      <c r="AZ430" s="20">
        <v>6</v>
      </c>
      <c r="BA430" s="20">
        <v>1700</v>
      </c>
      <c r="BC430" s="46">
        <v>213</v>
      </c>
      <c r="BG430" s="5">
        <v>382</v>
      </c>
      <c r="BK430" s="5">
        <v>159</v>
      </c>
      <c r="BO430" s="5">
        <v>359</v>
      </c>
      <c r="BS430" s="5">
        <v>809</v>
      </c>
      <c r="BW430" s="5">
        <v>419</v>
      </c>
      <c r="CA430" s="5">
        <v>426</v>
      </c>
      <c r="CB430" s="5">
        <v>6</v>
      </c>
      <c r="CC430" s="5">
        <v>26</v>
      </c>
      <c r="CE430" s="5">
        <v>338</v>
      </c>
      <c r="CG430" s="5" t="s">
        <v>13</v>
      </c>
      <c r="CI430" s="5">
        <v>353</v>
      </c>
      <c r="CM430" s="5">
        <v>349</v>
      </c>
      <c r="CQ430" s="5">
        <v>416</v>
      </c>
      <c r="CU430" s="5">
        <v>207</v>
      </c>
      <c r="CY430" s="5">
        <v>410</v>
      </c>
      <c r="DC430" s="5">
        <v>413</v>
      </c>
      <c r="DG430" s="5">
        <v>398</v>
      </c>
    </row>
    <row r="431" spans="1:111" x14ac:dyDescent="0.15">
      <c r="A431" s="14">
        <v>332</v>
      </c>
      <c r="B431" s="15">
        <v>5</v>
      </c>
      <c r="C431" s="16">
        <v>17727</v>
      </c>
      <c r="D431" s="93">
        <f t="shared" si="19"/>
        <v>90.37010603588908</v>
      </c>
      <c r="E431" s="4"/>
      <c r="F431" s="14">
        <v>1338</v>
      </c>
      <c r="G431" s="17">
        <v>6</v>
      </c>
      <c r="H431" s="18">
        <v>16175</v>
      </c>
      <c r="I431" s="97">
        <f t="shared" si="21"/>
        <v>60.060896364784078</v>
      </c>
      <c r="K431" s="20">
        <v>412</v>
      </c>
      <c r="L431" s="20">
        <v>5</v>
      </c>
      <c r="M431" s="20">
        <v>14220</v>
      </c>
      <c r="O431" s="5">
        <v>423</v>
      </c>
      <c r="Q431" s="5" t="s">
        <v>13</v>
      </c>
      <c r="S431" s="5">
        <v>821</v>
      </c>
      <c r="W431" s="5">
        <v>222</v>
      </c>
      <c r="AA431" s="20">
        <v>1111</v>
      </c>
      <c r="AB431" s="20">
        <v>6</v>
      </c>
      <c r="AC431" s="20">
        <v>21554</v>
      </c>
      <c r="AE431" s="20">
        <v>262</v>
      </c>
      <c r="AF431" s="20">
        <v>5</v>
      </c>
      <c r="AG431" s="20">
        <v>12533</v>
      </c>
      <c r="AI431" s="5">
        <v>47</v>
      </c>
      <c r="AM431" s="5">
        <v>23</v>
      </c>
      <c r="AQ431" s="5">
        <v>350</v>
      </c>
      <c r="AU431" s="5">
        <v>417</v>
      </c>
      <c r="AY431" s="20">
        <v>1059</v>
      </c>
      <c r="AZ431" s="20">
        <v>6</v>
      </c>
      <c r="BA431" s="20">
        <v>1725</v>
      </c>
      <c r="BC431" s="46">
        <v>214</v>
      </c>
      <c r="BG431" s="5">
        <v>383</v>
      </c>
      <c r="BK431" s="5">
        <v>160</v>
      </c>
      <c r="BO431" s="5">
        <v>360</v>
      </c>
      <c r="BS431" s="5">
        <v>810</v>
      </c>
      <c r="BW431" s="5">
        <v>420</v>
      </c>
      <c r="CA431" s="5">
        <v>549</v>
      </c>
      <c r="CB431" s="5">
        <v>6</v>
      </c>
      <c r="CC431" s="5">
        <v>26</v>
      </c>
      <c r="CE431" s="5">
        <v>339</v>
      </c>
      <c r="CG431" s="5" t="s">
        <v>13</v>
      </c>
      <c r="CI431" s="5">
        <v>354</v>
      </c>
      <c r="CM431" s="5">
        <v>350</v>
      </c>
      <c r="CQ431" s="5">
        <v>417</v>
      </c>
      <c r="CU431" s="5">
        <v>211</v>
      </c>
      <c r="CY431" s="5">
        <v>411</v>
      </c>
      <c r="DC431" s="5">
        <v>414</v>
      </c>
      <c r="DG431" s="5">
        <v>399</v>
      </c>
    </row>
    <row r="432" spans="1:111" x14ac:dyDescent="0.15">
      <c r="A432" s="14">
        <v>436</v>
      </c>
      <c r="B432" s="15">
        <v>5</v>
      </c>
      <c r="C432" s="16">
        <v>17759</v>
      </c>
      <c r="D432" s="93">
        <f t="shared" si="19"/>
        <v>90.533238172920065</v>
      </c>
      <c r="E432" s="4"/>
      <c r="F432" s="14">
        <v>524</v>
      </c>
      <c r="G432" s="17">
        <v>6</v>
      </c>
      <c r="H432" s="18">
        <v>16346</v>
      </c>
      <c r="I432" s="97">
        <f t="shared" si="21"/>
        <v>60.695852363447337</v>
      </c>
      <c r="K432" s="20">
        <v>264</v>
      </c>
      <c r="L432" s="20">
        <v>5</v>
      </c>
      <c r="M432" s="20">
        <v>14984</v>
      </c>
      <c r="O432" s="5">
        <v>424</v>
      </c>
      <c r="Q432" s="5" t="s">
        <v>13</v>
      </c>
      <c r="S432" s="5">
        <v>826</v>
      </c>
      <c r="W432" s="5">
        <v>232</v>
      </c>
      <c r="AA432" s="20">
        <v>735</v>
      </c>
      <c r="AB432" s="20">
        <v>6</v>
      </c>
      <c r="AC432" s="20">
        <v>21916</v>
      </c>
      <c r="AE432" s="20">
        <v>243</v>
      </c>
      <c r="AF432" s="20">
        <v>5</v>
      </c>
      <c r="AG432" s="20">
        <v>12680</v>
      </c>
      <c r="AI432" s="5">
        <v>63</v>
      </c>
      <c r="AM432" s="5">
        <v>26</v>
      </c>
      <c r="AQ432" s="5">
        <v>351</v>
      </c>
      <c r="AU432" s="5">
        <v>418</v>
      </c>
      <c r="AY432" s="20">
        <v>163</v>
      </c>
      <c r="AZ432" s="20">
        <v>6</v>
      </c>
      <c r="BA432" s="20">
        <v>1728</v>
      </c>
      <c r="BC432" s="46">
        <v>215</v>
      </c>
      <c r="BG432" s="5">
        <v>384</v>
      </c>
      <c r="BK432" s="5">
        <v>161</v>
      </c>
      <c r="BO432" s="5">
        <v>361</v>
      </c>
      <c r="BS432" s="5">
        <v>826</v>
      </c>
      <c r="BW432" s="5">
        <v>421</v>
      </c>
      <c r="CA432" s="5">
        <v>701</v>
      </c>
      <c r="CB432" s="5">
        <v>6</v>
      </c>
      <c r="CC432" s="5">
        <v>26</v>
      </c>
      <c r="CE432" s="5">
        <v>340</v>
      </c>
      <c r="CG432" s="5" t="s">
        <v>13</v>
      </c>
      <c r="CI432" s="5">
        <v>355</v>
      </c>
      <c r="CM432" s="5">
        <v>351</v>
      </c>
      <c r="CQ432" s="5">
        <v>418</v>
      </c>
      <c r="CU432" s="5">
        <v>213</v>
      </c>
      <c r="CY432" s="5">
        <v>412</v>
      </c>
      <c r="DC432" s="5">
        <v>415</v>
      </c>
      <c r="DG432" s="5">
        <v>400</v>
      </c>
    </row>
    <row r="433" spans="1:111" x14ac:dyDescent="0.15">
      <c r="A433" s="14">
        <v>47</v>
      </c>
      <c r="B433" s="15">
        <v>5</v>
      </c>
      <c r="C433" s="16">
        <v>17820</v>
      </c>
      <c r="D433" s="93">
        <f t="shared" si="19"/>
        <v>90.844208809135395</v>
      </c>
      <c r="E433" s="4"/>
      <c r="F433" s="14">
        <v>845</v>
      </c>
      <c r="G433" s="17">
        <v>6</v>
      </c>
      <c r="H433" s="18">
        <v>16543</v>
      </c>
      <c r="I433" s="97">
        <f t="shared" si="21"/>
        <v>61.427351379451189</v>
      </c>
      <c r="K433" s="20">
        <v>753</v>
      </c>
      <c r="L433" s="20">
        <v>5</v>
      </c>
      <c r="M433" s="20">
        <v>15049</v>
      </c>
      <c r="O433" s="5">
        <v>425</v>
      </c>
      <c r="Q433" s="5" t="s">
        <v>13</v>
      </c>
      <c r="S433" s="5">
        <v>832</v>
      </c>
      <c r="W433" s="5">
        <v>233</v>
      </c>
      <c r="AA433" s="20">
        <v>139</v>
      </c>
      <c r="AB433" s="20">
        <v>6</v>
      </c>
      <c r="AC433" s="20">
        <v>22091</v>
      </c>
      <c r="AE433" s="20">
        <v>217</v>
      </c>
      <c r="AF433" s="20">
        <v>5</v>
      </c>
      <c r="AG433" s="20">
        <v>12777</v>
      </c>
      <c r="AI433" s="5">
        <v>64</v>
      </c>
      <c r="AM433" s="5">
        <v>39</v>
      </c>
      <c r="AQ433" s="5">
        <v>352</v>
      </c>
      <c r="AU433" s="5">
        <v>419</v>
      </c>
      <c r="AY433" s="20">
        <v>1237</v>
      </c>
      <c r="AZ433" s="20">
        <v>6</v>
      </c>
      <c r="BA433" s="20">
        <v>1734</v>
      </c>
      <c r="BC433" s="46">
        <v>216</v>
      </c>
      <c r="BG433" s="5">
        <v>385</v>
      </c>
      <c r="BK433" s="5">
        <v>162</v>
      </c>
      <c r="BO433" s="5">
        <v>362</v>
      </c>
      <c r="BS433" s="5">
        <v>832</v>
      </c>
      <c r="BW433" s="5">
        <v>422</v>
      </c>
      <c r="CA433" s="5">
        <v>702</v>
      </c>
      <c r="CB433" s="5">
        <v>6</v>
      </c>
      <c r="CC433" s="5">
        <v>26</v>
      </c>
      <c r="CE433" s="5">
        <v>341</v>
      </c>
      <c r="CG433" s="5" t="s">
        <v>13</v>
      </c>
      <c r="CI433" s="5">
        <v>356</v>
      </c>
      <c r="CM433" s="5">
        <v>352</v>
      </c>
      <c r="CQ433" s="5">
        <v>419</v>
      </c>
      <c r="CU433" s="5">
        <v>214</v>
      </c>
      <c r="CY433" s="5">
        <v>413</v>
      </c>
      <c r="DC433" s="5">
        <v>416</v>
      </c>
      <c r="DG433" s="5">
        <v>401</v>
      </c>
    </row>
    <row r="434" spans="1:111" x14ac:dyDescent="0.15">
      <c r="A434" s="14">
        <v>1183</v>
      </c>
      <c r="B434" s="15">
        <v>5</v>
      </c>
      <c r="C434" s="16">
        <v>17823</v>
      </c>
      <c r="D434" s="93">
        <f t="shared" si="19"/>
        <v>90.859502446982049</v>
      </c>
      <c r="E434" s="4"/>
      <c r="F434" s="14">
        <v>958</v>
      </c>
      <c r="G434" s="17">
        <v>6</v>
      </c>
      <c r="H434" s="18">
        <v>17229</v>
      </c>
      <c r="I434" s="97">
        <f t="shared" ref="I434:I465" si="22">H434/$B$1366*100</f>
        <v>63.974601760053474</v>
      </c>
      <c r="K434" s="20">
        <v>1150</v>
      </c>
      <c r="L434" s="20">
        <v>5</v>
      </c>
      <c r="M434" s="20">
        <v>15529</v>
      </c>
      <c r="O434" s="5">
        <v>426</v>
      </c>
      <c r="Q434" s="5" t="s">
        <v>13</v>
      </c>
      <c r="S434" s="5">
        <v>834</v>
      </c>
      <c r="W434" s="5">
        <v>235</v>
      </c>
      <c r="AA434" s="20">
        <v>125</v>
      </c>
      <c r="AB434" s="20">
        <v>6</v>
      </c>
      <c r="AC434" s="20">
        <v>22416</v>
      </c>
      <c r="AE434" s="20">
        <v>1310</v>
      </c>
      <c r="AF434" s="20">
        <v>5</v>
      </c>
      <c r="AG434" s="20">
        <v>12977</v>
      </c>
      <c r="AI434" s="5">
        <v>71</v>
      </c>
      <c r="AM434" s="5">
        <v>43</v>
      </c>
      <c r="AQ434" s="5">
        <v>353</v>
      </c>
      <c r="AU434" s="5">
        <v>420</v>
      </c>
      <c r="AY434" s="20">
        <v>89</v>
      </c>
      <c r="AZ434" s="20">
        <v>6</v>
      </c>
      <c r="BA434" s="20">
        <v>1750</v>
      </c>
      <c r="BC434" s="46">
        <v>217</v>
      </c>
      <c r="BG434" s="5">
        <v>387</v>
      </c>
      <c r="BK434" s="5">
        <v>164</v>
      </c>
      <c r="BO434" s="5">
        <v>363</v>
      </c>
      <c r="BS434" s="5">
        <v>834</v>
      </c>
      <c r="BW434" s="5">
        <v>423</v>
      </c>
      <c r="CA434" s="5">
        <v>756</v>
      </c>
      <c r="CB434" s="5">
        <v>6</v>
      </c>
      <c r="CC434" s="5">
        <v>26</v>
      </c>
      <c r="CE434" s="5">
        <v>342</v>
      </c>
      <c r="CG434" s="5" t="s">
        <v>13</v>
      </c>
      <c r="CI434" s="5">
        <v>357</v>
      </c>
      <c r="CM434" s="5">
        <v>353</v>
      </c>
      <c r="CQ434" s="5">
        <v>420</v>
      </c>
      <c r="CU434" s="5">
        <v>215</v>
      </c>
      <c r="CY434" s="5">
        <v>414</v>
      </c>
      <c r="DC434" s="5">
        <v>417</v>
      </c>
      <c r="DG434" s="5">
        <v>403</v>
      </c>
    </row>
    <row r="435" spans="1:111" x14ac:dyDescent="0.15">
      <c r="A435" s="14">
        <v>39</v>
      </c>
      <c r="B435" s="15">
        <v>5</v>
      </c>
      <c r="C435" s="16">
        <v>17896</v>
      </c>
      <c r="D435" s="93">
        <f t="shared" si="19"/>
        <v>91.231647634584007</v>
      </c>
      <c r="E435" s="4"/>
      <c r="F435" s="14">
        <v>935</v>
      </c>
      <c r="G435" s="17">
        <v>6</v>
      </c>
      <c r="H435" s="18">
        <v>17311</v>
      </c>
      <c r="I435" s="97">
        <f t="shared" si="22"/>
        <v>64.279083583973858</v>
      </c>
      <c r="K435" s="20">
        <v>258</v>
      </c>
      <c r="L435" s="20">
        <v>5</v>
      </c>
      <c r="M435" s="20">
        <v>15690</v>
      </c>
      <c r="O435" s="5">
        <v>427</v>
      </c>
      <c r="Q435" s="5" t="s">
        <v>13</v>
      </c>
      <c r="S435" s="5">
        <v>838</v>
      </c>
      <c r="W435" s="5">
        <v>238</v>
      </c>
      <c r="AA435" s="20">
        <v>901</v>
      </c>
      <c r="AB435" s="20">
        <v>6</v>
      </c>
      <c r="AC435" s="20">
        <v>22450</v>
      </c>
      <c r="AE435" s="20">
        <v>1095</v>
      </c>
      <c r="AF435" s="20">
        <v>5</v>
      </c>
      <c r="AG435" s="20">
        <v>12992</v>
      </c>
      <c r="AI435" s="5">
        <v>75</v>
      </c>
      <c r="AM435" s="5">
        <v>47</v>
      </c>
      <c r="AQ435" s="5">
        <v>354</v>
      </c>
      <c r="AU435" s="5">
        <v>421</v>
      </c>
      <c r="AY435" s="20">
        <v>828</v>
      </c>
      <c r="AZ435" s="20">
        <v>6</v>
      </c>
      <c r="BA435" s="20">
        <v>1750</v>
      </c>
      <c r="BC435" s="46">
        <v>218</v>
      </c>
      <c r="BG435" s="5">
        <v>388</v>
      </c>
      <c r="BK435" s="5">
        <v>165</v>
      </c>
      <c r="BO435" s="5">
        <v>364</v>
      </c>
      <c r="BS435" s="5">
        <v>838</v>
      </c>
      <c r="BW435" s="5">
        <v>424</v>
      </c>
      <c r="CA435" s="5">
        <v>935</v>
      </c>
      <c r="CB435" s="5">
        <v>6</v>
      </c>
      <c r="CC435" s="5">
        <v>26</v>
      </c>
      <c r="CE435" s="5">
        <v>343</v>
      </c>
      <c r="CG435" s="5" t="s">
        <v>13</v>
      </c>
      <c r="CI435" s="5">
        <v>358</v>
      </c>
      <c r="CM435" s="5">
        <v>354</v>
      </c>
      <c r="CQ435" s="5">
        <v>421</v>
      </c>
      <c r="CU435" s="5">
        <v>216</v>
      </c>
      <c r="CY435" s="5">
        <v>415</v>
      </c>
      <c r="DC435" s="5">
        <v>418</v>
      </c>
      <c r="DG435" s="5">
        <v>404</v>
      </c>
    </row>
    <row r="436" spans="1:111" x14ac:dyDescent="0.15">
      <c r="A436" s="14">
        <v>151</v>
      </c>
      <c r="B436" s="15">
        <v>5</v>
      </c>
      <c r="C436" s="16">
        <v>17927</v>
      </c>
      <c r="D436" s="93">
        <f t="shared" si="19"/>
        <v>91.389681892332788</v>
      </c>
      <c r="E436" s="4"/>
      <c r="F436" s="14">
        <v>375</v>
      </c>
      <c r="G436" s="17">
        <v>6</v>
      </c>
      <c r="H436" s="18">
        <v>17628</v>
      </c>
      <c r="I436" s="97">
        <f t="shared" si="22"/>
        <v>65.456165756934396</v>
      </c>
      <c r="K436" s="20">
        <v>341</v>
      </c>
      <c r="L436" s="20">
        <v>5</v>
      </c>
      <c r="M436" s="20">
        <v>16193</v>
      </c>
      <c r="O436" s="5">
        <v>428</v>
      </c>
      <c r="Q436" s="5" t="s">
        <v>13</v>
      </c>
      <c r="S436" s="5">
        <v>841</v>
      </c>
      <c r="W436" s="5">
        <v>243</v>
      </c>
      <c r="AA436" s="20">
        <v>385</v>
      </c>
      <c r="AB436" s="20">
        <v>6</v>
      </c>
      <c r="AC436" s="20">
        <v>22774</v>
      </c>
      <c r="AE436" s="20">
        <v>663</v>
      </c>
      <c r="AF436" s="20">
        <v>5</v>
      </c>
      <c r="AG436" s="20">
        <v>12993</v>
      </c>
      <c r="AI436" s="5">
        <v>79</v>
      </c>
      <c r="AM436" s="5">
        <v>63</v>
      </c>
      <c r="AQ436" s="5">
        <v>355</v>
      </c>
      <c r="AU436" s="5">
        <v>424</v>
      </c>
      <c r="AY436" s="20">
        <v>1009</v>
      </c>
      <c r="AZ436" s="20">
        <v>6</v>
      </c>
      <c r="BA436" s="20">
        <v>1750</v>
      </c>
      <c r="BC436" s="46">
        <v>219</v>
      </c>
      <c r="BG436" s="5">
        <v>389</v>
      </c>
      <c r="BK436" s="5">
        <v>166</v>
      </c>
      <c r="BO436" s="5">
        <v>365</v>
      </c>
      <c r="BS436" s="5">
        <v>841</v>
      </c>
      <c r="BW436" s="5">
        <v>425</v>
      </c>
      <c r="CA436" s="5">
        <v>1038</v>
      </c>
      <c r="CB436" s="5">
        <v>6</v>
      </c>
      <c r="CC436" s="5">
        <v>26</v>
      </c>
      <c r="CE436" s="5">
        <v>345</v>
      </c>
      <c r="CG436" s="5" t="s">
        <v>13</v>
      </c>
      <c r="CI436" s="5">
        <v>359</v>
      </c>
      <c r="CM436" s="5">
        <v>355</v>
      </c>
      <c r="CQ436" s="5">
        <v>424</v>
      </c>
      <c r="CU436" s="5">
        <v>217</v>
      </c>
      <c r="CY436" s="5">
        <v>416</v>
      </c>
      <c r="DC436" s="5">
        <v>419</v>
      </c>
      <c r="DG436" s="5">
        <v>405</v>
      </c>
    </row>
    <row r="437" spans="1:111" x14ac:dyDescent="0.15">
      <c r="A437" s="14">
        <v>216</v>
      </c>
      <c r="B437" s="15">
        <v>5</v>
      </c>
      <c r="C437" s="16">
        <v>17956</v>
      </c>
      <c r="D437" s="93">
        <f t="shared" si="19"/>
        <v>91.53752039151712</v>
      </c>
      <c r="E437" s="4"/>
      <c r="F437" s="14">
        <v>924</v>
      </c>
      <c r="G437" s="17">
        <v>6</v>
      </c>
      <c r="H437" s="18">
        <v>17824</v>
      </c>
      <c r="I437" s="97">
        <f t="shared" si="22"/>
        <v>66.183951579963605</v>
      </c>
      <c r="K437" s="20">
        <v>151</v>
      </c>
      <c r="L437" s="20">
        <v>5</v>
      </c>
      <c r="M437" s="20">
        <v>16377</v>
      </c>
      <c r="O437" s="5">
        <v>429</v>
      </c>
      <c r="Q437" s="5" t="s">
        <v>13</v>
      </c>
      <c r="S437" s="5">
        <v>844</v>
      </c>
      <c r="W437" s="5">
        <v>248</v>
      </c>
      <c r="AA437" s="20">
        <v>163</v>
      </c>
      <c r="AB437" s="20">
        <v>6</v>
      </c>
      <c r="AC437" s="20">
        <v>23348</v>
      </c>
      <c r="AE437" s="20">
        <v>675</v>
      </c>
      <c r="AF437" s="20">
        <v>5</v>
      </c>
      <c r="AG437" s="20">
        <v>13016</v>
      </c>
      <c r="AI437" s="5">
        <v>90</v>
      </c>
      <c r="AM437" s="5">
        <v>64</v>
      </c>
      <c r="AQ437" s="5">
        <v>356</v>
      </c>
      <c r="AU437" s="5">
        <v>425</v>
      </c>
      <c r="AY437" s="20">
        <v>1106</v>
      </c>
      <c r="AZ437" s="20">
        <v>6</v>
      </c>
      <c r="BA437" s="20">
        <v>1750</v>
      </c>
      <c r="BC437" s="46">
        <v>220</v>
      </c>
      <c r="BG437" s="5">
        <v>390</v>
      </c>
      <c r="BK437" s="5">
        <v>169</v>
      </c>
      <c r="BO437" s="5">
        <v>366</v>
      </c>
      <c r="BS437" s="5">
        <v>848</v>
      </c>
      <c r="BW437" s="5">
        <v>426</v>
      </c>
      <c r="CA437" s="5">
        <v>1067</v>
      </c>
      <c r="CB437" s="5">
        <v>6</v>
      </c>
      <c r="CC437" s="5">
        <v>26</v>
      </c>
      <c r="CE437" s="5">
        <v>347</v>
      </c>
      <c r="CG437" s="5" t="s">
        <v>13</v>
      </c>
      <c r="CI437" s="5">
        <v>360</v>
      </c>
      <c r="CM437" s="5">
        <v>356</v>
      </c>
      <c r="CQ437" s="5">
        <v>425</v>
      </c>
      <c r="CU437" s="5">
        <v>219</v>
      </c>
      <c r="CY437" s="5">
        <v>417</v>
      </c>
      <c r="DC437" s="5">
        <v>420</v>
      </c>
      <c r="DG437" s="5">
        <v>406</v>
      </c>
    </row>
    <row r="438" spans="1:111" x14ac:dyDescent="0.15">
      <c r="A438" s="14">
        <v>19</v>
      </c>
      <c r="B438" s="15">
        <v>5</v>
      </c>
      <c r="C438" s="16">
        <v>18000</v>
      </c>
      <c r="D438" s="93">
        <f t="shared" si="19"/>
        <v>91.761827079934747</v>
      </c>
      <c r="E438" s="4"/>
      <c r="F438" s="14">
        <v>950</v>
      </c>
      <c r="G438" s="17">
        <v>6</v>
      </c>
      <c r="H438" s="18">
        <v>18005</v>
      </c>
      <c r="I438" s="97">
        <f t="shared" si="22"/>
        <v>66.856039508373257</v>
      </c>
      <c r="K438" s="20">
        <v>1225</v>
      </c>
      <c r="L438" s="20">
        <v>5</v>
      </c>
      <c r="M438" s="20">
        <v>16861</v>
      </c>
      <c r="O438" s="5">
        <v>430</v>
      </c>
      <c r="Q438" s="5" t="s">
        <v>13</v>
      </c>
      <c r="S438" s="5">
        <v>847</v>
      </c>
      <c r="W438" s="5">
        <v>251</v>
      </c>
      <c r="AA438" s="20">
        <v>206</v>
      </c>
      <c r="AB438" s="20">
        <v>6</v>
      </c>
      <c r="AC438" s="20">
        <v>24130</v>
      </c>
      <c r="AE438" s="20">
        <v>955</v>
      </c>
      <c r="AF438" s="20">
        <v>5</v>
      </c>
      <c r="AG438" s="20">
        <v>13043</v>
      </c>
      <c r="AI438" s="5">
        <v>94</v>
      </c>
      <c r="AM438" s="5">
        <v>67</v>
      </c>
      <c r="AQ438" s="5">
        <v>357</v>
      </c>
      <c r="AU438" s="5">
        <v>426</v>
      </c>
      <c r="AY438" s="20">
        <v>687</v>
      </c>
      <c r="AZ438" s="20">
        <v>6</v>
      </c>
      <c r="BA438" s="20">
        <v>1751</v>
      </c>
      <c r="BC438" s="46">
        <v>221</v>
      </c>
      <c r="BG438" s="5">
        <v>391</v>
      </c>
      <c r="BK438" s="5">
        <v>170</v>
      </c>
      <c r="BO438" s="5">
        <v>367</v>
      </c>
      <c r="BS438" s="5">
        <v>854</v>
      </c>
      <c r="BW438" s="5">
        <v>427</v>
      </c>
      <c r="CA438" s="5">
        <v>1319</v>
      </c>
      <c r="CB438" s="5">
        <v>6</v>
      </c>
      <c r="CC438" s="5">
        <v>26</v>
      </c>
      <c r="CE438" s="5">
        <v>353</v>
      </c>
      <c r="CG438" s="5" t="s">
        <v>13</v>
      </c>
      <c r="CI438" s="5">
        <v>361</v>
      </c>
      <c r="CM438" s="5">
        <v>357</v>
      </c>
      <c r="CQ438" s="5">
        <v>426</v>
      </c>
      <c r="CU438" s="5">
        <v>220</v>
      </c>
      <c r="CY438" s="5">
        <v>418</v>
      </c>
      <c r="DC438" s="5">
        <v>421</v>
      </c>
      <c r="DG438" s="5">
        <v>407</v>
      </c>
    </row>
    <row r="439" spans="1:111" x14ac:dyDescent="0.15">
      <c r="A439" s="14">
        <v>307</v>
      </c>
      <c r="B439" s="15">
        <v>5</v>
      </c>
      <c r="C439" s="16">
        <v>18016</v>
      </c>
      <c r="D439" s="93">
        <f t="shared" ref="D439:D502" si="23">C439/$B$1365*100</f>
        <v>91.843393148450247</v>
      </c>
      <c r="E439" s="4"/>
      <c r="F439" s="14">
        <v>798</v>
      </c>
      <c r="G439" s="17">
        <v>6</v>
      </c>
      <c r="H439" s="18">
        <v>18275</v>
      </c>
      <c r="I439" s="97">
        <f t="shared" si="22"/>
        <v>67.858601611525742</v>
      </c>
      <c r="K439" s="20">
        <v>993</v>
      </c>
      <c r="L439" s="20">
        <v>5</v>
      </c>
      <c r="M439" s="20">
        <v>17049</v>
      </c>
      <c r="O439" s="5">
        <v>431</v>
      </c>
      <c r="Q439" s="5" t="s">
        <v>13</v>
      </c>
      <c r="S439" s="5">
        <v>848</v>
      </c>
      <c r="W439" s="5">
        <v>253</v>
      </c>
      <c r="AA439" s="20">
        <v>370</v>
      </c>
      <c r="AB439" s="20">
        <v>6</v>
      </c>
      <c r="AC439" s="20">
        <v>24216</v>
      </c>
      <c r="AE439" s="20">
        <v>744</v>
      </c>
      <c r="AF439" s="20">
        <v>5</v>
      </c>
      <c r="AG439" s="20">
        <v>13113</v>
      </c>
      <c r="AI439" s="5">
        <v>107</v>
      </c>
      <c r="AM439" s="5">
        <v>71</v>
      </c>
      <c r="AQ439" s="5">
        <v>358</v>
      </c>
      <c r="AU439" s="5">
        <v>427</v>
      </c>
      <c r="AY439" s="20">
        <v>644</v>
      </c>
      <c r="AZ439" s="20">
        <v>6</v>
      </c>
      <c r="BA439" s="20">
        <v>1800</v>
      </c>
      <c r="BC439" s="46">
        <v>222</v>
      </c>
      <c r="BG439" s="5">
        <v>392</v>
      </c>
      <c r="BK439" s="5">
        <v>171</v>
      </c>
      <c r="BO439" s="5">
        <v>368</v>
      </c>
      <c r="BS439" s="5">
        <v>857</v>
      </c>
      <c r="BW439" s="5">
        <v>428</v>
      </c>
      <c r="CA439" s="5">
        <v>603</v>
      </c>
      <c r="CB439" s="5">
        <v>6</v>
      </c>
      <c r="CC439" s="5">
        <v>27</v>
      </c>
      <c r="CE439" s="5">
        <v>354</v>
      </c>
      <c r="CG439" s="5" t="s">
        <v>13</v>
      </c>
      <c r="CI439" s="5">
        <v>362</v>
      </c>
      <c r="CM439" s="5">
        <v>358</v>
      </c>
      <c r="CQ439" s="5">
        <v>427</v>
      </c>
      <c r="CU439" s="5">
        <v>221</v>
      </c>
      <c r="CY439" s="5">
        <v>419</v>
      </c>
      <c r="DC439" s="5">
        <v>422</v>
      </c>
      <c r="DG439" s="5">
        <v>408</v>
      </c>
    </row>
    <row r="440" spans="1:111" x14ac:dyDescent="0.15">
      <c r="A440" s="14">
        <v>264</v>
      </c>
      <c r="B440" s="15">
        <v>5</v>
      </c>
      <c r="C440" s="16">
        <v>18024</v>
      </c>
      <c r="D440" s="93">
        <f t="shared" si="23"/>
        <v>91.884176182707989</v>
      </c>
      <c r="E440" s="4"/>
      <c r="F440" s="14">
        <v>14</v>
      </c>
      <c r="G440" s="17">
        <v>6</v>
      </c>
      <c r="H440" s="18">
        <v>18342</v>
      </c>
      <c r="I440" s="97">
        <f t="shared" si="22"/>
        <v>68.107385540826556</v>
      </c>
      <c r="K440" s="20">
        <v>1308</v>
      </c>
      <c r="L440" s="20">
        <v>5</v>
      </c>
      <c r="M440" s="20">
        <v>17078</v>
      </c>
      <c r="O440" s="5">
        <v>432</v>
      </c>
      <c r="Q440" s="5" t="s">
        <v>13</v>
      </c>
      <c r="S440" s="5">
        <v>854</v>
      </c>
      <c r="W440" s="5">
        <v>258</v>
      </c>
      <c r="AA440" s="20">
        <v>313</v>
      </c>
      <c r="AB440" s="20">
        <v>6</v>
      </c>
      <c r="AC440" s="20">
        <v>24559</v>
      </c>
      <c r="AE440" s="20">
        <v>354</v>
      </c>
      <c r="AF440" s="20">
        <v>5</v>
      </c>
      <c r="AG440" s="20">
        <v>13147</v>
      </c>
      <c r="AI440" s="5">
        <v>112</v>
      </c>
      <c r="AM440" s="5">
        <v>75</v>
      </c>
      <c r="AQ440" s="5">
        <v>359</v>
      </c>
      <c r="AU440" s="5">
        <v>428</v>
      </c>
      <c r="AY440" s="20">
        <v>822</v>
      </c>
      <c r="AZ440" s="20">
        <v>6</v>
      </c>
      <c r="BA440" s="20">
        <v>1800</v>
      </c>
      <c r="BC440" s="46">
        <v>224</v>
      </c>
      <c r="BG440" s="5">
        <v>393</v>
      </c>
      <c r="BK440" s="5">
        <v>174</v>
      </c>
      <c r="BO440" s="5">
        <v>369</v>
      </c>
      <c r="BS440" s="5">
        <v>861</v>
      </c>
      <c r="BW440" s="5">
        <v>429</v>
      </c>
      <c r="CA440" s="5">
        <v>886</v>
      </c>
      <c r="CB440" s="5">
        <v>6</v>
      </c>
      <c r="CC440" s="5">
        <v>27</v>
      </c>
      <c r="CE440" s="5">
        <v>355</v>
      </c>
      <c r="CG440" s="5" t="s">
        <v>13</v>
      </c>
      <c r="CI440" s="5">
        <v>363</v>
      </c>
      <c r="CM440" s="5">
        <v>359</v>
      </c>
      <c r="CQ440" s="5">
        <v>428</v>
      </c>
      <c r="CU440" s="5">
        <v>222</v>
      </c>
      <c r="CY440" s="5">
        <v>420</v>
      </c>
      <c r="DC440" s="5">
        <v>423</v>
      </c>
      <c r="DG440" s="5">
        <v>409</v>
      </c>
    </row>
    <row r="441" spans="1:111" x14ac:dyDescent="0.15">
      <c r="A441" s="14">
        <v>123</v>
      </c>
      <c r="B441" s="15">
        <v>5</v>
      </c>
      <c r="C441" s="16">
        <v>18089</v>
      </c>
      <c r="D441" s="93">
        <f t="shared" si="23"/>
        <v>92.215538336052205</v>
      </c>
      <c r="E441" s="4"/>
      <c r="F441" s="14">
        <v>302</v>
      </c>
      <c r="G441" s="17">
        <v>6</v>
      </c>
      <c r="H441" s="18">
        <v>18365</v>
      </c>
      <c r="I441" s="97">
        <f t="shared" si="22"/>
        <v>68.192788979243247</v>
      </c>
      <c r="K441" s="20">
        <v>1096</v>
      </c>
      <c r="L441" s="20">
        <v>5</v>
      </c>
      <c r="M441" s="20">
        <v>17100</v>
      </c>
      <c r="O441" s="5">
        <v>433</v>
      </c>
      <c r="Q441" s="5" t="s">
        <v>13</v>
      </c>
      <c r="S441" s="5">
        <v>857</v>
      </c>
      <c r="W441" s="5">
        <v>262</v>
      </c>
      <c r="AA441" s="20">
        <v>603</v>
      </c>
      <c r="AB441" s="20">
        <v>6</v>
      </c>
      <c r="AC441" s="20">
        <v>24624</v>
      </c>
      <c r="AE441" s="20">
        <v>630</v>
      </c>
      <c r="AF441" s="20">
        <v>5</v>
      </c>
      <c r="AG441" s="20">
        <v>13231</v>
      </c>
      <c r="AI441" s="5">
        <v>116</v>
      </c>
      <c r="AM441" s="5">
        <v>79</v>
      </c>
      <c r="AQ441" s="5">
        <v>360</v>
      </c>
      <c r="AU441" s="5">
        <v>429</v>
      </c>
      <c r="AY441" s="20">
        <v>1338</v>
      </c>
      <c r="AZ441" s="20">
        <v>6</v>
      </c>
      <c r="BA441" s="20">
        <v>1800</v>
      </c>
      <c r="BC441" s="46">
        <v>225</v>
      </c>
      <c r="BG441" s="5">
        <v>395</v>
      </c>
      <c r="BK441" s="5">
        <v>175</v>
      </c>
      <c r="BO441" s="5">
        <v>371</v>
      </c>
      <c r="BS441" s="5">
        <v>881</v>
      </c>
      <c r="BW441" s="5">
        <v>430</v>
      </c>
      <c r="CA441" s="5">
        <v>1072</v>
      </c>
      <c r="CB441" s="5">
        <v>6</v>
      </c>
      <c r="CC441" s="5">
        <v>27</v>
      </c>
      <c r="CE441" s="5">
        <v>356</v>
      </c>
      <c r="CG441" s="5" t="s">
        <v>13</v>
      </c>
      <c r="CI441" s="5">
        <v>364</v>
      </c>
      <c r="CM441" s="5">
        <v>360</v>
      </c>
      <c r="CQ441" s="5">
        <v>429</v>
      </c>
      <c r="CU441" s="5">
        <v>223</v>
      </c>
      <c r="CY441" s="5">
        <v>421</v>
      </c>
      <c r="DC441" s="5">
        <v>424</v>
      </c>
      <c r="DG441" s="5">
        <v>410</v>
      </c>
    </row>
    <row r="442" spans="1:111" x14ac:dyDescent="0.15">
      <c r="A442" s="14">
        <v>452</v>
      </c>
      <c r="B442" s="15">
        <v>5</v>
      </c>
      <c r="C442" s="16">
        <v>18105</v>
      </c>
      <c r="D442" s="93">
        <f t="shared" si="23"/>
        <v>92.297104404567705</v>
      </c>
      <c r="E442" s="4"/>
      <c r="F442" s="14">
        <v>103</v>
      </c>
      <c r="G442" s="17">
        <v>6</v>
      </c>
      <c r="H442" s="18">
        <v>18381</v>
      </c>
      <c r="I442" s="97">
        <f t="shared" si="22"/>
        <v>68.252200066837474</v>
      </c>
      <c r="K442" s="20">
        <v>1297</v>
      </c>
      <c r="L442" s="20">
        <v>5</v>
      </c>
      <c r="M442" s="20">
        <v>17178</v>
      </c>
      <c r="O442" s="5">
        <v>434</v>
      </c>
      <c r="Q442" s="5" t="s">
        <v>13</v>
      </c>
      <c r="S442" s="5">
        <v>861</v>
      </c>
      <c r="W442" s="5">
        <v>264</v>
      </c>
      <c r="AA442" s="20">
        <v>362</v>
      </c>
      <c r="AB442" s="20">
        <v>6</v>
      </c>
      <c r="AC442" s="20">
        <v>26142</v>
      </c>
      <c r="AE442" s="20">
        <v>642</v>
      </c>
      <c r="AF442" s="20">
        <v>5</v>
      </c>
      <c r="AG442" s="20">
        <v>13260</v>
      </c>
      <c r="AI442" s="5">
        <v>122</v>
      </c>
      <c r="AM442" s="5">
        <v>86</v>
      </c>
      <c r="AQ442" s="5">
        <v>361</v>
      </c>
      <c r="AU442" s="5">
        <v>430</v>
      </c>
      <c r="AY442" s="20">
        <v>612</v>
      </c>
      <c r="AZ442" s="20">
        <v>6</v>
      </c>
      <c r="BA442" s="20">
        <v>1820</v>
      </c>
      <c r="BC442" s="46">
        <v>226</v>
      </c>
      <c r="BG442" s="5">
        <v>396</v>
      </c>
      <c r="BK442" s="5">
        <v>176</v>
      </c>
      <c r="BO442" s="5">
        <v>372</v>
      </c>
      <c r="BS442" s="5">
        <v>884</v>
      </c>
      <c r="BW442" s="5">
        <v>431</v>
      </c>
      <c r="CA442" s="5">
        <v>362</v>
      </c>
      <c r="CB442" s="5">
        <v>6</v>
      </c>
      <c r="CC442" s="5">
        <v>28</v>
      </c>
      <c r="CE442" s="5">
        <v>357</v>
      </c>
      <c r="CG442" s="5" t="s">
        <v>13</v>
      </c>
      <c r="CI442" s="5">
        <v>365</v>
      </c>
      <c r="CM442" s="5">
        <v>361</v>
      </c>
      <c r="CQ442" s="5">
        <v>430</v>
      </c>
      <c r="CU442" s="5">
        <v>224</v>
      </c>
      <c r="CY442" s="5">
        <v>422</v>
      </c>
      <c r="DC442" s="5">
        <v>425</v>
      </c>
      <c r="DG442" s="5">
        <v>411</v>
      </c>
    </row>
    <row r="443" spans="1:111" x14ac:dyDescent="0.15">
      <c r="A443" s="14">
        <v>217</v>
      </c>
      <c r="B443" s="15">
        <v>5</v>
      </c>
      <c r="C443" s="16">
        <v>18185</v>
      </c>
      <c r="D443" s="93">
        <f t="shared" si="23"/>
        <v>92.704934747145188</v>
      </c>
      <c r="E443" s="4"/>
      <c r="F443" s="14">
        <v>872</v>
      </c>
      <c r="G443" s="17">
        <v>6</v>
      </c>
      <c r="H443" s="18">
        <v>18498</v>
      </c>
      <c r="I443" s="97">
        <f t="shared" si="22"/>
        <v>68.68664364487023</v>
      </c>
      <c r="K443" s="20">
        <v>1060</v>
      </c>
      <c r="L443" s="20">
        <v>5</v>
      </c>
      <c r="M443" s="20">
        <v>17476</v>
      </c>
      <c r="O443" s="5">
        <v>435</v>
      </c>
      <c r="Q443" s="5" t="s">
        <v>13</v>
      </c>
      <c r="S443" s="5">
        <v>876</v>
      </c>
      <c r="W443" s="5">
        <v>269</v>
      </c>
      <c r="AA443" s="20">
        <v>78</v>
      </c>
      <c r="AB443" s="20">
        <v>6</v>
      </c>
      <c r="AC443" s="20">
        <v>26550</v>
      </c>
      <c r="AE443" s="20">
        <v>910</v>
      </c>
      <c r="AF443" s="20">
        <v>5</v>
      </c>
      <c r="AG443" s="20">
        <v>13314</v>
      </c>
      <c r="AI443" s="5">
        <v>123</v>
      </c>
      <c r="AM443" s="5">
        <v>90</v>
      </c>
      <c r="AQ443" s="5">
        <v>362</v>
      </c>
      <c r="AU443" s="5">
        <v>431</v>
      </c>
      <c r="AY443" s="20">
        <v>831</v>
      </c>
      <c r="AZ443" s="20">
        <v>6</v>
      </c>
      <c r="BA443" s="20">
        <v>1820</v>
      </c>
      <c r="BC443" s="46">
        <v>227</v>
      </c>
      <c r="BG443" s="5">
        <v>397</v>
      </c>
      <c r="BK443" s="5">
        <v>177</v>
      </c>
      <c r="BO443" s="5">
        <v>373</v>
      </c>
      <c r="BS443" s="5">
        <v>889</v>
      </c>
      <c r="BW443" s="5">
        <v>432</v>
      </c>
      <c r="CA443" s="5">
        <v>44</v>
      </c>
      <c r="CB443" s="5">
        <v>6</v>
      </c>
      <c r="CC443" s="5">
        <v>31</v>
      </c>
      <c r="CE443" s="5">
        <v>358</v>
      </c>
      <c r="CG443" s="5" t="s">
        <v>13</v>
      </c>
      <c r="CI443" s="5">
        <v>366</v>
      </c>
      <c r="CM443" s="5">
        <v>362</v>
      </c>
      <c r="CQ443" s="5">
        <v>431</v>
      </c>
      <c r="CU443" s="5">
        <v>225</v>
      </c>
      <c r="CY443" s="5">
        <v>423</v>
      </c>
      <c r="DC443" s="5">
        <v>426</v>
      </c>
      <c r="DG443" s="5">
        <v>412</v>
      </c>
    </row>
    <row r="444" spans="1:111" x14ac:dyDescent="0.15">
      <c r="A444" s="14">
        <v>1068</v>
      </c>
      <c r="B444" s="15">
        <v>5</v>
      </c>
      <c r="C444" s="16">
        <v>18226</v>
      </c>
      <c r="D444" s="93">
        <f t="shared" si="23"/>
        <v>92.913947797716148</v>
      </c>
      <c r="E444" s="4"/>
      <c r="F444" s="14">
        <v>236</v>
      </c>
      <c r="G444" s="17">
        <v>6</v>
      </c>
      <c r="H444" s="18">
        <v>18740</v>
      </c>
      <c r="I444" s="97">
        <f t="shared" si="22"/>
        <v>69.585236344732834</v>
      </c>
      <c r="K444" s="20">
        <v>1183</v>
      </c>
      <c r="L444" s="20">
        <v>5</v>
      </c>
      <c r="M444" s="20">
        <v>17523</v>
      </c>
      <c r="O444" s="5">
        <v>436</v>
      </c>
      <c r="Q444" s="5" t="s">
        <v>13</v>
      </c>
      <c r="S444" s="5">
        <v>881</v>
      </c>
      <c r="W444" s="5">
        <v>275</v>
      </c>
      <c r="AA444" s="20">
        <v>44</v>
      </c>
      <c r="AB444" s="20">
        <v>6</v>
      </c>
      <c r="AC444" s="20">
        <v>26651</v>
      </c>
      <c r="AE444" s="20">
        <v>815</v>
      </c>
      <c r="AF444" s="20">
        <v>5</v>
      </c>
      <c r="AG444" s="20">
        <v>13374</v>
      </c>
      <c r="AI444" s="5">
        <v>127</v>
      </c>
      <c r="AM444" s="5">
        <v>94</v>
      </c>
      <c r="AQ444" s="5">
        <v>363</v>
      </c>
      <c r="AU444" s="5">
        <v>432</v>
      </c>
      <c r="AY444" s="20">
        <v>125</v>
      </c>
      <c r="AZ444" s="20">
        <v>6</v>
      </c>
      <c r="BA444" s="20">
        <v>1850</v>
      </c>
      <c r="BC444" s="46">
        <v>228</v>
      </c>
      <c r="BG444" s="5">
        <v>398</v>
      </c>
      <c r="BK444" s="5">
        <v>178</v>
      </c>
      <c r="BO444" s="5">
        <v>374</v>
      </c>
      <c r="BS444" s="5">
        <v>891</v>
      </c>
      <c r="BW444" s="5">
        <v>433</v>
      </c>
      <c r="CA444" s="5">
        <v>370</v>
      </c>
      <c r="CB444" s="5">
        <v>6</v>
      </c>
      <c r="CC444" s="5">
        <v>31</v>
      </c>
      <c r="CE444" s="5">
        <v>359</v>
      </c>
      <c r="CG444" s="5" t="s">
        <v>13</v>
      </c>
      <c r="CI444" s="5">
        <v>367</v>
      </c>
      <c r="CM444" s="5">
        <v>363</v>
      </c>
      <c r="CQ444" s="5">
        <v>432</v>
      </c>
      <c r="CU444" s="5">
        <v>227</v>
      </c>
      <c r="CY444" s="5">
        <v>424</v>
      </c>
      <c r="DC444" s="5">
        <v>427</v>
      </c>
      <c r="DG444" s="5">
        <v>413</v>
      </c>
    </row>
    <row r="445" spans="1:111" x14ac:dyDescent="0.15">
      <c r="A445" s="14">
        <v>957</v>
      </c>
      <c r="B445" s="15">
        <v>5</v>
      </c>
      <c r="C445" s="16">
        <v>18241</v>
      </c>
      <c r="D445" s="93">
        <f t="shared" si="23"/>
        <v>92.990415986949429</v>
      </c>
      <c r="E445" s="4"/>
      <c r="F445" s="14">
        <v>29</v>
      </c>
      <c r="G445" s="17">
        <v>6</v>
      </c>
      <c r="H445" s="18">
        <v>18780</v>
      </c>
      <c r="I445" s="97">
        <f t="shared" si="22"/>
        <v>69.733764063718397</v>
      </c>
      <c r="K445" s="20">
        <v>791</v>
      </c>
      <c r="L445" s="20">
        <v>5</v>
      </c>
      <c r="M445" s="20">
        <v>17656</v>
      </c>
      <c r="O445" s="5">
        <v>437</v>
      </c>
      <c r="Q445" s="5" t="s">
        <v>13</v>
      </c>
      <c r="S445" s="5">
        <v>884</v>
      </c>
      <c r="W445" s="5">
        <v>281</v>
      </c>
      <c r="AA445" s="20">
        <v>1077</v>
      </c>
      <c r="AB445" s="20">
        <v>6</v>
      </c>
      <c r="AC445" s="20">
        <v>26773</v>
      </c>
      <c r="AE445" s="20">
        <v>537</v>
      </c>
      <c r="AF445" s="20">
        <v>5</v>
      </c>
      <c r="AG445" s="20">
        <v>13500</v>
      </c>
      <c r="AI445" s="5">
        <v>128</v>
      </c>
      <c r="AM445" s="5">
        <v>102</v>
      </c>
      <c r="AQ445" s="5">
        <v>364</v>
      </c>
      <c r="AU445" s="5">
        <v>433</v>
      </c>
      <c r="AY445" s="20">
        <v>549</v>
      </c>
      <c r="AZ445" s="20">
        <v>6</v>
      </c>
      <c r="BA445" s="20">
        <v>1850</v>
      </c>
      <c r="BC445" s="46">
        <v>229</v>
      </c>
      <c r="BG445" s="5">
        <v>399</v>
      </c>
      <c r="BK445" s="5">
        <v>179</v>
      </c>
      <c r="BO445" s="5">
        <v>375</v>
      </c>
      <c r="BS445" s="5">
        <v>896</v>
      </c>
      <c r="BW445" s="5">
        <v>434</v>
      </c>
      <c r="CA445" s="5">
        <v>735</v>
      </c>
      <c r="CB445" s="5">
        <v>6</v>
      </c>
      <c r="CC445" s="5">
        <v>31</v>
      </c>
      <c r="CE445" s="5">
        <v>360</v>
      </c>
      <c r="CG445" s="5" t="s">
        <v>13</v>
      </c>
      <c r="CI445" s="5">
        <v>368</v>
      </c>
      <c r="CM445" s="5">
        <v>364</v>
      </c>
      <c r="CQ445" s="5">
        <v>433</v>
      </c>
      <c r="CU445" s="5">
        <v>228</v>
      </c>
      <c r="CY445" s="5">
        <v>425</v>
      </c>
      <c r="DC445" s="5">
        <v>428</v>
      </c>
      <c r="DG445" s="5">
        <v>414</v>
      </c>
    </row>
    <row r="446" spans="1:111" x14ac:dyDescent="0.15">
      <c r="A446" s="14">
        <v>1041</v>
      </c>
      <c r="B446" s="15">
        <v>5</v>
      </c>
      <c r="C446" s="16">
        <v>18275</v>
      </c>
      <c r="D446" s="93">
        <f t="shared" si="23"/>
        <v>93.163743882544864</v>
      </c>
      <c r="E446" s="4"/>
      <c r="F446" s="14">
        <v>378</v>
      </c>
      <c r="G446" s="17">
        <v>6</v>
      </c>
      <c r="H446" s="18">
        <v>18793</v>
      </c>
      <c r="I446" s="97">
        <f t="shared" si="22"/>
        <v>69.782035572388708</v>
      </c>
      <c r="K446" s="20">
        <v>776</v>
      </c>
      <c r="L446" s="20">
        <v>5</v>
      </c>
      <c r="M446" s="20">
        <v>18181</v>
      </c>
      <c r="O446" s="5">
        <v>438</v>
      </c>
      <c r="Q446" s="5" t="s">
        <v>13</v>
      </c>
      <c r="S446" s="5">
        <v>889</v>
      </c>
      <c r="W446" s="5">
        <v>284</v>
      </c>
      <c r="AA446" s="20">
        <v>521</v>
      </c>
      <c r="AB446" s="20">
        <v>6</v>
      </c>
      <c r="AC446" s="20">
        <v>29746</v>
      </c>
      <c r="AE446" s="20">
        <v>21</v>
      </c>
      <c r="AF446" s="20">
        <v>5</v>
      </c>
      <c r="AG446" s="20">
        <v>13643</v>
      </c>
      <c r="AI446" s="5">
        <v>131</v>
      </c>
      <c r="AM446" s="5">
        <v>107</v>
      </c>
      <c r="AQ446" s="5">
        <v>365</v>
      </c>
      <c r="AU446" s="5">
        <v>434</v>
      </c>
      <c r="AY446" s="20">
        <v>1022</v>
      </c>
      <c r="AZ446" s="20">
        <v>6</v>
      </c>
      <c r="BA446" s="20">
        <v>1850</v>
      </c>
      <c r="BC446" s="46">
        <v>230</v>
      </c>
      <c r="BG446" s="5">
        <v>400</v>
      </c>
      <c r="BK446" s="5">
        <v>180</v>
      </c>
      <c r="BO446" s="5">
        <v>376</v>
      </c>
      <c r="BS446" s="5">
        <v>900</v>
      </c>
      <c r="BW446" s="5">
        <v>435</v>
      </c>
      <c r="CA446" s="5">
        <v>761</v>
      </c>
      <c r="CB446" s="5">
        <v>6</v>
      </c>
      <c r="CC446" s="5">
        <v>31</v>
      </c>
      <c r="CE446" s="5">
        <v>361</v>
      </c>
      <c r="CG446" s="5" t="s">
        <v>13</v>
      </c>
      <c r="CI446" s="5">
        <v>369</v>
      </c>
      <c r="CM446" s="5">
        <v>365</v>
      </c>
      <c r="CQ446" s="5">
        <v>434</v>
      </c>
      <c r="CU446" s="5">
        <v>229</v>
      </c>
      <c r="CY446" s="5">
        <v>426</v>
      </c>
      <c r="DC446" s="5">
        <v>429</v>
      </c>
      <c r="DG446" s="5">
        <v>415</v>
      </c>
    </row>
    <row r="447" spans="1:111" x14ac:dyDescent="0.15">
      <c r="A447" s="14">
        <v>412</v>
      </c>
      <c r="B447" s="15">
        <v>5</v>
      </c>
      <c r="C447" s="16">
        <v>18362</v>
      </c>
      <c r="D447" s="93">
        <f t="shared" si="23"/>
        <v>93.607259380097886</v>
      </c>
      <c r="E447" s="4"/>
      <c r="F447" s="14">
        <v>1234</v>
      </c>
      <c r="G447" s="17">
        <v>6</v>
      </c>
      <c r="H447" s="18">
        <v>19322</v>
      </c>
      <c r="I447" s="97">
        <f t="shared" si="22"/>
        <v>71.746314655972682</v>
      </c>
      <c r="K447" s="20">
        <v>466</v>
      </c>
      <c r="L447" s="20">
        <v>5</v>
      </c>
      <c r="M447" s="20">
        <v>18409</v>
      </c>
      <c r="O447" s="5">
        <v>439</v>
      </c>
      <c r="Q447" s="5" t="s">
        <v>13</v>
      </c>
      <c r="S447" s="5">
        <v>891</v>
      </c>
      <c r="W447" s="5">
        <v>288</v>
      </c>
      <c r="AA447" s="20">
        <v>145</v>
      </c>
      <c r="AB447" s="20">
        <v>7</v>
      </c>
      <c r="AC447" s="20">
        <v>81.400000000000006</v>
      </c>
      <c r="AE447" s="20">
        <v>1047</v>
      </c>
      <c r="AF447" s="20">
        <v>5</v>
      </c>
      <c r="AG447" s="20">
        <v>13689</v>
      </c>
      <c r="AI447" s="5">
        <v>132</v>
      </c>
      <c r="AM447" s="5">
        <v>116</v>
      </c>
      <c r="AQ447" s="5">
        <v>366</v>
      </c>
      <c r="AU447" s="5">
        <v>435</v>
      </c>
      <c r="AY447" s="20">
        <v>1133</v>
      </c>
      <c r="AZ447" s="20">
        <v>6</v>
      </c>
      <c r="BA447" s="20">
        <v>1858</v>
      </c>
      <c r="BC447" s="46">
        <v>231</v>
      </c>
      <c r="BG447" s="5">
        <v>401</v>
      </c>
      <c r="BK447" s="5">
        <v>181</v>
      </c>
      <c r="BO447" s="5">
        <v>377</v>
      </c>
      <c r="BS447" s="5">
        <v>905</v>
      </c>
      <c r="BW447" s="5">
        <v>436</v>
      </c>
      <c r="CA447" s="5">
        <v>1077</v>
      </c>
      <c r="CB447" s="5">
        <v>6</v>
      </c>
      <c r="CC447" s="5">
        <v>31</v>
      </c>
      <c r="CE447" s="5">
        <v>362</v>
      </c>
      <c r="CG447" s="5" t="s">
        <v>13</v>
      </c>
      <c r="CI447" s="5">
        <v>370</v>
      </c>
      <c r="CM447" s="5">
        <v>366</v>
      </c>
      <c r="CQ447" s="5">
        <v>435</v>
      </c>
      <c r="CU447" s="5">
        <v>230</v>
      </c>
      <c r="CY447" s="5">
        <v>427</v>
      </c>
      <c r="DC447" s="5">
        <v>430</v>
      </c>
      <c r="DG447" s="5">
        <v>416</v>
      </c>
    </row>
    <row r="448" spans="1:111" x14ac:dyDescent="0.15">
      <c r="A448" s="14">
        <v>67</v>
      </c>
      <c r="B448" s="15">
        <v>5</v>
      </c>
      <c r="C448" s="16">
        <v>18380</v>
      </c>
      <c r="D448" s="93">
        <f t="shared" si="23"/>
        <v>93.699021207177807</v>
      </c>
      <c r="E448" s="4"/>
      <c r="F448" s="14">
        <v>635</v>
      </c>
      <c r="G448" s="17">
        <v>6</v>
      </c>
      <c r="H448" s="18">
        <v>19871</v>
      </c>
      <c r="I448" s="97">
        <f t="shared" si="22"/>
        <v>73.784857599049431</v>
      </c>
      <c r="K448" s="20">
        <v>1317</v>
      </c>
      <c r="L448" s="20">
        <v>5</v>
      </c>
      <c r="M448" s="20">
        <v>19375</v>
      </c>
      <c r="O448" s="5">
        <v>440</v>
      </c>
      <c r="Q448" s="5" t="s">
        <v>13</v>
      </c>
      <c r="S448" s="5">
        <v>896</v>
      </c>
      <c r="W448" s="5">
        <v>293</v>
      </c>
      <c r="AA448" s="20">
        <v>558</v>
      </c>
      <c r="AB448" s="20">
        <v>7</v>
      </c>
      <c r="AC448" s="20">
        <v>716</v>
      </c>
      <c r="AE448" s="20">
        <v>374</v>
      </c>
      <c r="AF448" s="20">
        <v>5</v>
      </c>
      <c r="AG448" s="20">
        <v>13710</v>
      </c>
      <c r="AI448" s="5">
        <v>134</v>
      </c>
      <c r="AM448" s="5">
        <v>122</v>
      </c>
      <c r="AQ448" s="5">
        <v>367</v>
      </c>
      <c r="AU448" s="5">
        <v>436</v>
      </c>
      <c r="AY448" s="20">
        <v>309</v>
      </c>
      <c r="AZ448" s="20">
        <v>6</v>
      </c>
      <c r="BA448" s="20">
        <v>1872</v>
      </c>
      <c r="BC448" s="46">
        <v>232</v>
      </c>
      <c r="BG448" s="5">
        <v>403</v>
      </c>
      <c r="BK448" s="5">
        <v>182</v>
      </c>
      <c r="BO448" s="5">
        <v>378</v>
      </c>
      <c r="BS448" s="5">
        <v>906</v>
      </c>
      <c r="BW448" s="5">
        <v>437</v>
      </c>
      <c r="CA448" s="5">
        <v>875</v>
      </c>
      <c r="CB448" s="5">
        <v>7</v>
      </c>
      <c r="CC448" s="5">
        <v>2</v>
      </c>
      <c r="CE448" s="5">
        <v>363</v>
      </c>
      <c r="CG448" s="5" t="s">
        <v>13</v>
      </c>
      <c r="CI448" s="5">
        <v>371</v>
      </c>
      <c r="CM448" s="5">
        <v>367</v>
      </c>
      <c r="CQ448" s="5">
        <v>436</v>
      </c>
      <c r="CU448" s="5">
        <v>231</v>
      </c>
      <c r="CY448" s="5">
        <v>428</v>
      </c>
      <c r="DC448" s="5">
        <v>431</v>
      </c>
      <c r="DG448" s="5">
        <v>417</v>
      </c>
    </row>
    <row r="449" spans="1:111" x14ac:dyDescent="0.15">
      <c r="A449" s="14">
        <v>964</v>
      </c>
      <c r="B449" s="15">
        <v>5</v>
      </c>
      <c r="C449" s="16">
        <v>18439</v>
      </c>
      <c r="D449" s="93">
        <f t="shared" si="23"/>
        <v>93.999796084828716</v>
      </c>
      <c r="E449" s="4"/>
      <c r="F449" s="14">
        <v>1022</v>
      </c>
      <c r="G449" s="17">
        <v>6</v>
      </c>
      <c r="H449" s="18">
        <v>20312</v>
      </c>
      <c r="I449" s="97">
        <f t="shared" si="22"/>
        <v>75.422375700865175</v>
      </c>
      <c r="K449" s="20">
        <v>311</v>
      </c>
      <c r="L449" s="20">
        <v>5</v>
      </c>
      <c r="M449" s="20">
        <v>19412</v>
      </c>
      <c r="O449" s="5">
        <v>441</v>
      </c>
      <c r="Q449" s="5" t="s">
        <v>13</v>
      </c>
      <c r="S449" s="5">
        <v>905</v>
      </c>
      <c r="W449" s="5">
        <v>295</v>
      </c>
      <c r="AA449" s="20">
        <v>388</v>
      </c>
      <c r="AB449" s="20">
        <v>7</v>
      </c>
      <c r="AC449" s="20">
        <v>780</v>
      </c>
      <c r="AE449" s="20">
        <v>417</v>
      </c>
      <c r="AF449" s="20">
        <v>5</v>
      </c>
      <c r="AG449" s="20">
        <v>13982</v>
      </c>
      <c r="AI449" s="5">
        <v>146</v>
      </c>
      <c r="AM449" s="5">
        <v>123</v>
      </c>
      <c r="AQ449" s="5">
        <v>368</v>
      </c>
      <c r="AU449" s="5">
        <v>437</v>
      </c>
      <c r="AY449" s="20">
        <v>580</v>
      </c>
      <c r="AZ449" s="20">
        <v>6</v>
      </c>
      <c r="BA449" s="20">
        <v>1884</v>
      </c>
      <c r="BC449" s="46">
        <v>233</v>
      </c>
      <c r="BG449" s="5">
        <v>404</v>
      </c>
      <c r="BK449" s="5">
        <v>183</v>
      </c>
      <c r="BO449" s="5">
        <v>379</v>
      </c>
      <c r="BS449" s="5">
        <v>914</v>
      </c>
      <c r="BW449" s="5">
        <v>438</v>
      </c>
      <c r="CA449" s="5">
        <v>1138</v>
      </c>
      <c r="CB449" s="5">
        <v>7</v>
      </c>
      <c r="CC449" s="5">
        <v>2</v>
      </c>
      <c r="CE449" s="5">
        <v>364</v>
      </c>
      <c r="CG449" s="5" t="s">
        <v>13</v>
      </c>
      <c r="CI449" s="5">
        <v>372</v>
      </c>
      <c r="CM449" s="5">
        <v>368</v>
      </c>
      <c r="CQ449" s="5">
        <v>437</v>
      </c>
      <c r="CU449" s="5">
        <v>232</v>
      </c>
      <c r="CY449" s="5">
        <v>429</v>
      </c>
      <c r="DC449" s="5">
        <v>432</v>
      </c>
      <c r="DG449" s="5">
        <v>418</v>
      </c>
    </row>
    <row r="450" spans="1:111" x14ac:dyDescent="0.15">
      <c r="A450" s="14">
        <v>28</v>
      </c>
      <c r="B450" s="15">
        <v>5</v>
      </c>
      <c r="C450" s="16">
        <v>18522</v>
      </c>
      <c r="D450" s="93">
        <f t="shared" si="23"/>
        <v>94.422920065252853</v>
      </c>
      <c r="E450" s="4"/>
      <c r="F450" s="14">
        <v>530</v>
      </c>
      <c r="G450" s="17">
        <v>6</v>
      </c>
      <c r="H450" s="18">
        <v>20504</v>
      </c>
      <c r="I450" s="97">
        <f t="shared" si="22"/>
        <v>76.135308751995851</v>
      </c>
      <c r="K450" s="20">
        <v>295</v>
      </c>
      <c r="L450" s="20">
        <v>5</v>
      </c>
      <c r="M450" s="20">
        <v>19475</v>
      </c>
      <c r="O450" s="5">
        <v>442</v>
      </c>
      <c r="Q450" s="5" t="s">
        <v>13</v>
      </c>
      <c r="S450" s="5">
        <v>906</v>
      </c>
      <c r="W450" s="5">
        <v>298</v>
      </c>
      <c r="AA450" s="20">
        <v>390</v>
      </c>
      <c r="AB450" s="20">
        <v>7</v>
      </c>
      <c r="AC450" s="20">
        <v>884</v>
      </c>
      <c r="AE450" s="20">
        <v>719</v>
      </c>
      <c r="AF450" s="20">
        <v>5</v>
      </c>
      <c r="AG450" s="20">
        <v>14021</v>
      </c>
      <c r="AI450" s="5">
        <v>150</v>
      </c>
      <c r="AM450" s="5">
        <v>127</v>
      </c>
      <c r="AQ450" s="5">
        <v>369</v>
      </c>
      <c r="AU450" s="5">
        <v>438</v>
      </c>
      <c r="AY450" s="20">
        <v>342</v>
      </c>
      <c r="AZ450" s="20">
        <v>6</v>
      </c>
      <c r="BA450" s="20">
        <v>1900</v>
      </c>
      <c r="BC450" s="46">
        <v>234</v>
      </c>
      <c r="BG450" s="5">
        <v>405</v>
      </c>
      <c r="BK450" s="5">
        <v>184</v>
      </c>
      <c r="BO450" s="5">
        <v>381</v>
      </c>
      <c r="BS450" s="5">
        <v>918</v>
      </c>
      <c r="BW450" s="5">
        <v>439</v>
      </c>
      <c r="CA450" s="5">
        <v>194</v>
      </c>
      <c r="CB450" s="5">
        <v>7</v>
      </c>
      <c r="CC450" s="5">
        <v>3</v>
      </c>
      <c r="CE450" s="5">
        <v>365</v>
      </c>
      <c r="CG450" s="5" t="s">
        <v>13</v>
      </c>
      <c r="CI450" s="5">
        <v>373</v>
      </c>
      <c r="CM450" s="5">
        <v>369</v>
      </c>
      <c r="CQ450" s="5">
        <v>438</v>
      </c>
      <c r="CU450" s="5">
        <v>233</v>
      </c>
      <c r="CY450" s="5">
        <v>430</v>
      </c>
      <c r="DC450" s="5">
        <v>433</v>
      </c>
      <c r="DG450" s="5">
        <v>419</v>
      </c>
    </row>
    <row r="451" spans="1:111" x14ac:dyDescent="0.15">
      <c r="A451" s="14">
        <v>636</v>
      </c>
      <c r="B451" s="15">
        <v>5</v>
      </c>
      <c r="C451" s="16">
        <v>18532</v>
      </c>
      <c r="D451" s="93">
        <f t="shared" si="23"/>
        <v>94.473898858075046</v>
      </c>
      <c r="E451" s="4"/>
      <c r="F451" s="14">
        <v>192</v>
      </c>
      <c r="G451" s="17">
        <v>6</v>
      </c>
      <c r="H451" s="18">
        <v>20598</v>
      </c>
      <c r="I451" s="97">
        <f t="shared" si="22"/>
        <v>76.484348891611901</v>
      </c>
      <c r="K451" s="20">
        <v>497</v>
      </c>
      <c r="L451" s="20">
        <v>5</v>
      </c>
      <c r="M451" s="20">
        <v>19546</v>
      </c>
      <c r="O451" s="5">
        <v>443</v>
      </c>
      <c r="Q451" s="5" t="s">
        <v>13</v>
      </c>
      <c r="S451" s="5">
        <v>914</v>
      </c>
      <c r="W451" s="5">
        <v>307</v>
      </c>
      <c r="AA451" s="20">
        <v>818</v>
      </c>
      <c r="AB451" s="20">
        <v>7</v>
      </c>
      <c r="AC451" s="20">
        <v>977</v>
      </c>
      <c r="AE451" s="20">
        <v>195</v>
      </c>
      <c r="AF451" s="20">
        <v>5</v>
      </c>
      <c r="AG451" s="20">
        <v>14068</v>
      </c>
      <c r="AI451" s="5">
        <v>151</v>
      </c>
      <c r="AM451" s="5">
        <v>128</v>
      </c>
      <c r="AQ451" s="5">
        <v>370</v>
      </c>
      <c r="AU451" s="5">
        <v>439</v>
      </c>
      <c r="AY451" s="20">
        <v>1279</v>
      </c>
      <c r="AZ451" s="20">
        <v>6</v>
      </c>
      <c r="BA451" s="20">
        <v>1900</v>
      </c>
      <c r="BC451" s="46">
        <v>235</v>
      </c>
      <c r="BG451" s="5">
        <v>406</v>
      </c>
      <c r="BK451" s="5">
        <v>186</v>
      </c>
      <c r="BO451" s="5">
        <v>382</v>
      </c>
      <c r="BS451" s="5">
        <v>920</v>
      </c>
      <c r="BW451" s="5">
        <v>440</v>
      </c>
      <c r="CA451" s="5">
        <v>208</v>
      </c>
      <c r="CB451" s="5">
        <v>7</v>
      </c>
      <c r="CC451" s="5">
        <v>3</v>
      </c>
      <c r="CE451" s="5">
        <v>366</v>
      </c>
      <c r="CG451" s="5" t="s">
        <v>13</v>
      </c>
      <c r="CI451" s="5">
        <v>374</v>
      </c>
      <c r="CM451" s="5">
        <v>370</v>
      </c>
      <c r="CQ451" s="5">
        <v>439</v>
      </c>
      <c r="CU451" s="5">
        <v>235</v>
      </c>
      <c r="CY451" s="5">
        <v>432</v>
      </c>
      <c r="DC451" s="5">
        <v>434</v>
      </c>
      <c r="DG451" s="5">
        <v>420</v>
      </c>
    </row>
    <row r="452" spans="1:111" x14ac:dyDescent="0.15">
      <c r="A452" s="14">
        <v>659</v>
      </c>
      <c r="B452" s="15">
        <v>5</v>
      </c>
      <c r="C452" s="16">
        <v>18599</v>
      </c>
      <c r="D452" s="93">
        <f t="shared" si="23"/>
        <v>94.815456769983683</v>
      </c>
      <c r="E452" s="4"/>
      <c r="F452" s="14">
        <v>886</v>
      </c>
      <c r="G452" s="17">
        <v>6</v>
      </c>
      <c r="H452" s="18">
        <v>20619</v>
      </c>
      <c r="I452" s="97">
        <f t="shared" si="22"/>
        <v>76.562325944079319</v>
      </c>
      <c r="K452" s="20">
        <v>116</v>
      </c>
      <c r="L452" s="20">
        <v>5</v>
      </c>
      <c r="M452" s="20">
        <v>19562</v>
      </c>
      <c r="O452" s="5">
        <v>444</v>
      </c>
      <c r="Q452" s="5" t="s">
        <v>13</v>
      </c>
      <c r="S452" s="5">
        <v>918</v>
      </c>
      <c r="W452" s="5">
        <v>311</v>
      </c>
      <c r="AA452" s="20">
        <v>966</v>
      </c>
      <c r="AB452" s="20">
        <v>7</v>
      </c>
      <c r="AC452" s="20">
        <v>1004</v>
      </c>
      <c r="AE452" s="20">
        <v>837</v>
      </c>
      <c r="AF452" s="20">
        <v>5</v>
      </c>
      <c r="AG452" s="20">
        <v>14077</v>
      </c>
      <c r="AI452" s="5">
        <v>157</v>
      </c>
      <c r="AM452" s="5">
        <v>131</v>
      </c>
      <c r="AQ452" s="5">
        <v>371</v>
      </c>
      <c r="AU452" s="5">
        <v>440</v>
      </c>
      <c r="AY452" s="20">
        <v>756</v>
      </c>
      <c r="AZ452" s="20">
        <v>6</v>
      </c>
      <c r="BA452" s="20">
        <v>1928</v>
      </c>
      <c r="BC452" s="46">
        <v>236</v>
      </c>
      <c r="BG452" s="5">
        <v>407</v>
      </c>
      <c r="BK452" s="5">
        <v>187</v>
      </c>
      <c r="BO452" s="5">
        <v>383</v>
      </c>
      <c r="BS452" s="5">
        <v>922</v>
      </c>
      <c r="BW452" s="5">
        <v>441</v>
      </c>
      <c r="CA452" s="5">
        <v>257</v>
      </c>
      <c r="CB452" s="5">
        <v>7</v>
      </c>
      <c r="CC452" s="5">
        <v>3</v>
      </c>
      <c r="CE452" s="5">
        <v>369</v>
      </c>
      <c r="CG452" s="5" t="s">
        <v>13</v>
      </c>
      <c r="CI452" s="5">
        <v>375</v>
      </c>
      <c r="CM452" s="5">
        <v>371</v>
      </c>
      <c r="CQ452" s="5">
        <v>440</v>
      </c>
      <c r="CU452" s="5">
        <v>236</v>
      </c>
      <c r="CY452" s="5">
        <v>433</v>
      </c>
      <c r="DC452" s="5">
        <v>435</v>
      </c>
      <c r="DG452" s="5">
        <v>421</v>
      </c>
    </row>
    <row r="453" spans="1:111" x14ac:dyDescent="0.15">
      <c r="A453" s="14">
        <v>839</v>
      </c>
      <c r="B453" s="15">
        <v>5</v>
      </c>
      <c r="C453" s="16">
        <v>18626</v>
      </c>
      <c r="D453" s="93">
        <f t="shared" si="23"/>
        <v>94.953099510603593</v>
      </c>
      <c r="E453" s="4"/>
      <c r="F453" s="14">
        <v>1045</v>
      </c>
      <c r="G453" s="17">
        <v>6</v>
      </c>
      <c r="H453" s="18">
        <v>20961</v>
      </c>
      <c r="I453" s="97">
        <f t="shared" si="22"/>
        <v>77.832237941405808</v>
      </c>
      <c r="K453" s="20">
        <v>641</v>
      </c>
      <c r="L453" s="20">
        <v>5</v>
      </c>
      <c r="M453" s="20">
        <v>19920</v>
      </c>
      <c r="O453" s="5">
        <v>445</v>
      </c>
      <c r="Q453" s="5" t="s">
        <v>13</v>
      </c>
      <c r="S453" s="5">
        <v>920</v>
      </c>
      <c r="W453" s="5">
        <v>315</v>
      </c>
      <c r="AA453" s="20">
        <v>1036</v>
      </c>
      <c r="AB453" s="20">
        <v>7</v>
      </c>
      <c r="AC453" s="20">
        <v>1144</v>
      </c>
      <c r="AE453" s="20">
        <v>1031</v>
      </c>
      <c r="AF453" s="20">
        <v>5</v>
      </c>
      <c r="AG453" s="20">
        <v>14136</v>
      </c>
      <c r="AI453" s="5">
        <v>164</v>
      </c>
      <c r="AM453" s="5">
        <v>132</v>
      </c>
      <c r="AQ453" s="5">
        <v>372</v>
      </c>
      <c r="AU453" s="5">
        <v>441</v>
      </c>
      <c r="AY453" s="20">
        <v>622</v>
      </c>
      <c r="AZ453" s="20">
        <v>6</v>
      </c>
      <c r="BA453" s="20">
        <v>1936</v>
      </c>
      <c r="BC453" s="46">
        <v>237</v>
      </c>
      <c r="BG453" s="5">
        <v>408</v>
      </c>
      <c r="BK453" s="5">
        <v>188</v>
      </c>
      <c r="BO453" s="5">
        <v>384</v>
      </c>
      <c r="BS453" s="5">
        <v>929</v>
      </c>
      <c r="BW453" s="5">
        <v>442</v>
      </c>
      <c r="CA453" s="5">
        <v>542</v>
      </c>
      <c r="CB453" s="5">
        <v>7</v>
      </c>
      <c r="CC453" s="5">
        <v>3</v>
      </c>
      <c r="CE453" s="5">
        <v>370</v>
      </c>
      <c r="CG453" s="5" t="s">
        <v>13</v>
      </c>
      <c r="CI453" s="5">
        <v>376</v>
      </c>
      <c r="CM453" s="5">
        <v>372</v>
      </c>
      <c r="CQ453" s="5">
        <v>441</v>
      </c>
      <c r="CU453" s="5">
        <v>237</v>
      </c>
      <c r="CY453" s="5">
        <v>434</v>
      </c>
      <c r="DC453" s="5">
        <v>436</v>
      </c>
      <c r="DG453" s="5">
        <v>422</v>
      </c>
    </row>
    <row r="454" spans="1:111" x14ac:dyDescent="0.15">
      <c r="A454" s="14">
        <v>1297</v>
      </c>
      <c r="B454" s="15">
        <v>5</v>
      </c>
      <c r="C454" s="16">
        <v>18676</v>
      </c>
      <c r="D454" s="93">
        <f t="shared" si="23"/>
        <v>95.207993474714513</v>
      </c>
      <c r="E454" s="4"/>
      <c r="F454" s="14">
        <v>822</v>
      </c>
      <c r="G454" s="17">
        <v>6</v>
      </c>
      <c r="H454" s="18">
        <v>21048</v>
      </c>
      <c r="I454" s="97">
        <f t="shared" si="22"/>
        <v>78.155285730199395</v>
      </c>
      <c r="K454" s="20">
        <v>94</v>
      </c>
      <c r="L454" s="20">
        <v>5</v>
      </c>
      <c r="M454" s="20">
        <v>22000</v>
      </c>
      <c r="O454" s="5">
        <v>446</v>
      </c>
      <c r="Q454" s="5" t="s">
        <v>13</v>
      </c>
      <c r="S454" s="5">
        <v>922</v>
      </c>
      <c r="W454" s="5">
        <v>317</v>
      </c>
      <c r="AA454" s="20">
        <v>161</v>
      </c>
      <c r="AB454" s="20">
        <v>7</v>
      </c>
      <c r="AC454" s="20">
        <v>1736</v>
      </c>
      <c r="AE454" s="20">
        <v>1251</v>
      </c>
      <c r="AF454" s="20">
        <v>5</v>
      </c>
      <c r="AG454" s="20">
        <v>14165</v>
      </c>
      <c r="AI454" s="5">
        <v>170</v>
      </c>
      <c r="AM454" s="5">
        <v>134</v>
      </c>
      <c r="AQ454" s="5">
        <v>373</v>
      </c>
      <c r="AU454" s="5">
        <v>442</v>
      </c>
      <c r="AY454" s="20">
        <v>858</v>
      </c>
      <c r="AZ454" s="20">
        <v>6</v>
      </c>
      <c r="BA454" s="20">
        <v>1950</v>
      </c>
      <c r="BC454" s="46">
        <v>238</v>
      </c>
      <c r="BG454" s="5">
        <v>409</v>
      </c>
      <c r="BK454" s="5">
        <v>189</v>
      </c>
      <c r="BO454" s="5">
        <v>385</v>
      </c>
      <c r="BS454" s="5">
        <v>933</v>
      </c>
      <c r="BW454" s="5">
        <v>443</v>
      </c>
      <c r="CA454" s="5">
        <v>161</v>
      </c>
      <c r="CB454" s="5">
        <v>7</v>
      </c>
      <c r="CC454" s="5">
        <v>4</v>
      </c>
      <c r="CE454" s="5">
        <v>371</v>
      </c>
      <c r="CG454" s="5" t="s">
        <v>13</v>
      </c>
      <c r="CI454" s="5">
        <v>377</v>
      </c>
      <c r="CM454" s="5">
        <v>373</v>
      </c>
      <c r="CQ454" s="5">
        <v>442</v>
      </c>
      <c r="CU454" s="5">
        <v>239</v>
      </c>
      <c r="CY454" s="5">
        <v>435</v>
      </c>
      <c r="DC454" s="5">
        <v>437</v>
      </c>
      <c r="DG454" s="5">
        <v>423</v>
      </c>
    </row>
    <row r="455" spans="1:111" x14ac:dyDescent="0.15">
      <c r="A455" s="14">
        <v>350</v>
      </c>
      <c r="B455" s="15">
        <v>5</v>
      </c>
      <c r="C455" s="16">
        <v>18746</v>
      </c>
      <c r="D455" s="93">
        <f t="shared" si="23"/>
        <v>95.564845024469818</v>
      </c>
      <c r="E455" s="4"/>
      <c r="F455" s="14">
        <v>327</v>
      </c>
      <c r="G455" s="17">
        <v>6</v>
      </c>
      <c r="H455" s="18">
        <v>21141</v>
      </c>
      <c r="I455" s="97">
        <f t="shared" si="22"/>
        <v>78.500612676840817</v>
      </c>
      <c r="K455" s="20">
        <v>1318</v>
      </c>
      <c r="L455" s="20">
        <v>5</v>
      </c>
      <c r="M455" s="20">
        <v>26740</v>
      </c>
      <c r="O455" s="5">
        <v>447</v>
      </c>
      <c r="Q455" s="5" t="s">
        <v>13</v>
      </c>
      <c r="S455" s="5">
        <v>929</v>
      </c>
      <c r="W455" s="5">
        <v>325</v>
      </c>
      <c r="AA455" s="20">
        <v>1138</v>
      </c>
      <c r="AB455" s="20">
        <v>7</v>
      </c>
      <c r="AC455" s="20">
        <v>1742</v>
      </c>
      <c r="AE455" s="20">
        <v>1151</v>
      </c>
      <c r="AF455" s="20">
        <v>5</v>
      </c>
      <c r="AG455" s="20">
        <v>14186</v>
      </c>
      <c r="AI455" s="5">
        <v>173</v>
      </c>
      <c r="AM455" s="5">
        <v>146</v>
      </c>
      <c r="AQ455" s="5">
        <v>374</v>
      </c>
      <c r="AU455" s="5">
        <v>443</v>
      </c>
      <c r="AY455" s="20">
        <v>405</v>
      </c>
      <c r="AZ455" s="20">
        <v>6</v>
      </c>
      <c r="BA455" s="20">
        <v>1990</v>
      </c>
      <c r="BC455" s="46">
        <v>239</v>
      </c>
      <c r="BG455" s="5">
        <v>411</v>
      </c>
      <c r="BK455" s="5">
        <v>190</v>
      </c>
      <c r="BO455" s="5">
        <v>387</v>
      </c>
      <c r="BS455" s="5">
        <v>936</v>
      </c>
      <c r="BW455" s="5">
        <v>444</v>
      </c>
      <c r="CA455" s="5">
        <v>171</v>
      </c>
      <c r="CB455" s="5">
        <v>7</v>
      </c>
      <c r="CC455" s="5">
        <v>4</v>
      </c>
      <c r="CE455" s="5">
        <v>372</v>
      </c>
      <c r="CG455" s="5" t="s">
        <v>13</v>
      </c>
      <c r="CI455" s="5">
        <v>378</v>
      </c>
      <c r="CM455" s="5">
        <v>374</v>
      </c>
      <c r="CQ455" s="5">
        <v>443</v>
      </c>
      <c r="CU455" s="5">
        <v>240</v>
      </c>
      <c r="CY455" s="5">
        <v>436</v>
      </c>
      <c r="DC455" s="5">
        <v>438</v>
      </c>
      <c r="DG455" s="5">
        <v>424</v>
      </c>
    </row>
    <row r="456" spans="1:111" x14ac:dyDescent="0.15">
      <c r="A456" s="14">
        <v>466</v>
      </c>
      <c r="B456" s="15">
        <v>5</v>
      </c>
      <c r="C456" s="16">
        <v>18759</v>
      </c>
      <c r="D456" s="93">
        <f t="shared" si="23"/>
        <v>95.631117455138664</v>
      </c>
      <c r="E456" s="4"/>
      <c r="F456" s="14">
        <v>6</v>
      </c>
      <c r="G456" s="17">
        <v>6</v>
      </c>
      <c r="H456" s="18">
        <v>21257</v>
      </c>
      <c r="I456" s="97">
        <f t="shared" si="22"/>
        <v>78.931343061898929</v>
      </c>
      <c r="K456" s="20">
        <v>692</v>
      </c>
      <c r="L456" s="20">
        <v>6</v>
      </c>
      <c r="M456" s="20">
        <v>182</v>
      </c>
      <c r="O456" s="5">
        <v>449</v>
      </c>
      <c r="Q456" s="5" t="s">
        <v>13</v>
      </c>
      <c r="S456" s="5">
        <v>933</v>
      </c>
      <c r="W456" s="5">
        <v>330</v>
      </c>
      <c r="AA456" s="20">
        <v>875</v>
      </c>
      <c r="AB456" s="20">
        <v>7</v>
      </c>
      <c r="AC456" s="20">
        <v>1854</v>
      </c>
      <c r="AE456" s="20">
        <v>412</v>
      </c>
      <c r="AF456" s="20">
        <v>5</v>
      </c>
      <c r="AG456" s="20">
        <v>14220</v>
      </c>
      <c r="AI456" s="5">
        <v>178</v>
      </c>
      <c r="AM456" s="5">
        <v>150</v>
      </c>
      <c r="AQ456" s="5">
        <v>375</v>
      </c>
      <c r="AU456" s="5">
        <v>444</v>
      </c>
      <c r="AY456" s="20">
        <v>1169</v>
      </c>
      <c r="AZ456" s="20">
        <v>6</v>
      </c>
      <c r="BA456" s="20">
        <v>1998</v>
      </c>
      <c r="BC456" s="46">
        <v>241</v>
      </c>
      <c r="BG456" s="5">
        <v>416</v>
      </c>
      <c r="BK456" s="5">
        <v>191</v>
      </c>
      <c r="BO456" s="5">
        <v>388</v>
      </c>
      <c r="BS456" s="5">
        <v>942</v>
      </c>
      <c r="BW456" s="5">
        <v>445</v>
      </c>
      <c r="CA456" s="5">
        <v>200</v>
      </c>
      <c r="CB456" s="5">
        <v>7</v>
      </c>
      <c r="CC456" s="5">
        <v>4</v>
      </c>
      <c r="CE456" s="5">
        <v>373</v>
      </c>
      <c r="CG456" s="5" t="s">
        <v>13</v>
      </c>
      <c r="CI456" s="5">
        <v>379</v>
      </c>
      <c r="CM456" s="5">
        <v>375</v>
      </c>
      <c r="CQ456" s="5">
        <v>444</v>
      </c>
      <c r="CU456" s="5">
        <v>241</v>
      </c>
      <c r="CY456" s="5">
        <v>437</v>
      </c>
      <c r="DC456" s="5">
        <v>439</v>
      </c>
      <c r="DG456" s="5">
        <v>425</v>
      </c>
    </row>
    <row r="457" spans="1:111" x14ac:dyDescent="0.15">
      <c r="A457" s="14">
        <v>304</v>
      </c>
      <c r="B457" s="15">
        <v>5</v>
      </c>
      <c r="C457" s="16">
        <v>18788</v>
      </c>
      <c r="D457" s="93">
        <f t="shared" si="23"/>
        <v>95.778955954322996</v>
      </c>
      <c r="E457" s="4"/>
      <c r="F457" s="14">
        <v>1252</v>
      </c>
      <c r="G457" s="17">
        <v>6</v>
      </c>
      <c r="H457" s="18">
        <v>21283</v>
      </c>
      <c r="I457" s="97">
        <f t="shared" si="22"/>
        <v>79.027886079239536</v>
      </c>
      <c r="K457" s="20">
        <v>392</v>
      </c>
      <c r="L457" s="20">
        <v>6</v>
      </c>
      <c r="M457" s="20">
        <v>276</v>
      </c>
      <c r="O457" s="5">
        <v>450</v>
      </c>
      <c r="Q457" s="5" t="s">
        <v>13</v>
      </c>
      <c r="S457" s="5">
        <v>936</v>
      </c>
      <c r="W457" s="5">
        <v>332</v>
      </c>
      <c r="AA457" s="20">
        <v>742</v>
      </c>
      <c r="AB457" s="20">
        <v>7</v>
      </c>
      <c r="AC457" s="20">
        <v>2000</v>
      </c>
      <c r="AE457" s="20">
        <v>932</v>
      </c>
      <c r="AF457" s="20">
        <v>5</v>
      </c>
      <c r="AG457" s="20">
        <v>14404</v>
      </c>
      <c r="AI457" s="5">
        <v>195</v>
      </c>
      <c r="AM457" s="5">
        <v>151</v>
      </c>
      <c r="AQ457" s="5">
        <v>376</v>
      </c>
      <c r="AU457" s="5">
        <v>445</v>
      </c>
      <c r="AY457" s="20">
        <v>302</v>
      </c>
      <c r="AZ457" s="20">
        <v>6</v>
      </c>
      <c r="BA457" s="20">
        <v>2000</v>
      </c>
      <c r="BC457" s="46">
        <v>242</v>
      </c>
      <c r="BG457" s="5">
        <v>417</v>
      </c>
      <c r="BK457" s="5">
        <v>192</v>
      </c>
      <c r="BO457" s="5">
        <v>389</v>
      </c>
      <c r="BS457" s="5">
        <v>945</v>
      </c>
      <c r="BW457" s="5">
        <v>446</v>
      </c>
      <c r="CA457" s="5">
        <v>316</v>
      </c>
      <c r="CB457" s="5">
        <v>7</v>
      </c>
      <c r="CC457" s="5">
        <v>4</v>
      </c>
      <c r="CE457" s="5">
        <v>374</v>
      </c>
      <c r="CG457" s="5" t="s">
        <v>13</v>
      </c>
      <c r="CI457" s="5">
        <v>380</v>
      </c>
      <c r="CM457" s="5">
        <v>376</v>
      </c>
      <c r="CQ457" s="5">
        <v>445</v>
      </c>
      <c r="CU457" s="5">
        <v>242</v>
      </c>
      <c r="CY457" s="5">
        <v>438</v>
      </c>
      <c r="DC457" s="5">
        <v>441</v>
      </c>
      <c r="DG457" s="5">
        <v>426</v>
      </c>
    </row>
    <row r="458" spans="1:111" x14ac:dyDescent="0.15">
      <c r="A458" s="14">
        <v>170</v>
      </c>
      <c r="B458" s="15">
        <v>5</v>
      </c>
      <c r="C458" s="16">
        <v>18795</v>
      </c>
      <c r="D458" s="93">
        <f t="shared" si="23"/>
        <v>95.814641109298535</v>
      </c>
      <c r="E458" s="4"/>
      <c r="F458" s="14">
        <v>179</v>
      </c>
      <c r="G458" s="17">
        <v>6</v>
      </c>
      <c r="H458" s="18">
        <v>21473</v>
      </c>
      <c r="I458" s="97">
        <f t="shared" si="22"/>
        <v>79.733392744420925</v>
      </c>
      <c r="K458" s="20">
        <v>673</v>
      </c>
      <c r="L458" s="20">
        <v>6</v>
      </c>
      <c r="M458" s="20">
        <v>276</v>
      </c>
      <c r="O458" s="5">
        <v>451</v>
      </c>
      <c r="Q458" s="5" t="s">
        <v>13</v>
      </c>
      <c r="S458" s="5">
        <v>939</v>
      </c>
      <c r="W458" s="5">
        <v>337</v>
      </c>
      <c r="AA458" s="20">
        <v>171</v>
      </c>
      <c r="AB458" s="20">
        <v>7</v>
      </c>
      <c r="AC458" s="20">
        <v>2148</v>
      </c>
      <c r="AE458" s="20">
        <v>1053</v>
      </c>
      <c r="AF458" s="20">
        <v>5</v>
      </c>
      <c r="AG458" s="20">
        <v>14453</v>
      </c>
      <c r="AI458" s="5">
        <v>198</v>
      </c>
      <c r="AM458" s="5">
        <v>157</v>
      </c>
      <c r="AQ458" s="5">
        <v>377</v>
      </c>
      <c r="AU458" s="5">
        <v>446</v>
      </c>
      <c r="AY458" s="20">
        <v>16</v>
      </c>
      <c r="AZ458" s="20">
        <v>6</v>
      </c>
      <c r="BA458" s="20">
        <v>2036</v>
      </c>
      <c r="BC458" s="46">
        <v>243</v>
      </c>
      <c r="BG458" s="5">
        <v>418</v>
      </c>
      <c r="BK458" s="5">
        <v>193</v>
      </c>
      <c r="BO458" s="5">
        <v>390</v>
      </c>
      <c r="BS458" s="5">
        <v>952</v>
      </c>
      <c r="BW458" s="5">
        <v>447</v>
      </c>
      <c r="CA458" s="5">
        <v>401</v>
      </c>
      <c r="CB458" s="5">
        <v>7</v>
      </c>
      <c r="CC458" s="5">
        <v>4</v>
      </c>
      <c r="CE458" s="5">
        <v>375</v>
      </c>
      <c r="CG458" s="5" t="s">
        <v>13</v>
      </c>
      <c r="CI458" s="5">
        <v>381</v>
      </c>
      <c r="CM458" s="5">
        <v>377</v>
      </c>
      <c r="CQ458" s="5">
        <v>446</v>
      </c>
      <c r="CU458" s="5">
        <v>243</v>
      </c>
      <c r="CY458" s="5">
        <v>439</v>
      </c>
      <c r="DC458" s="5">
        <v>442</v>
      </c>
      <c r="DG458" s="5">
        <v>427</v>
      </c>
    </row>
    <row r="459" spans="1:111" x14ac:dyDescent="0.15">
      <c r="A459" s="14">
        <v>248</v>
      </c>
      <c r="B459" s="15">
        <v>5</v>
      </c>
      <c r="C459" s="16">
        <v>18856</v>
      </c>
      <c r="D459" s="93">
        <f t="shared" si="23"/>
        <v>96.125611745513865</v>
      </c>
      <c r="E459" s="4"/>
      <c r="F459" s="14">
        <v>93</v>
      </c>
      <c r="G459" s="17">
        <v>6</v>
      </c>
      <c r="H459" s="18">
        <v>21474</v>
      </c>
      <c r="I459" s="97">
        <f t="shared" si="22"/>
        <v>79.737105937395569</v>
      </c>
      <c r="K459" s="20">
        <v>549</v>
      </c>
      <c r="L459" s="20">
        <v>6</v>
      </c>
      <c r="M459" s="20">
        <v>660</v>
      </c>
      <c r="O459" s="5">
        <v>452</v>
      </c>
      <c r="Q459" s="5" t="s">
        <v>13</v>
      </c>
      <c r="S459" s="5">
        <v>942</v>
      </c>
      <c r="W459" s="5">
        <v>341</v>
      </c>
      <c r="AA459" s="20">
        <v>234</v>
      </c>
      <c r="AB459" s="20">
        <v>7</v>
      </c>
      <c r="AC459" s="20">
        <v>2724</v>
      </c>
      <c r="AE459" s="20">
        <v>1249</v>
      </c>
      <c r="AF459" s="20">
        <v>5</v>
      </c>
      <c r="AG459" s="20">
        <v>14521</v>
      </c>
      <c r="AI459" s="5">
        <v>201</v>
      </c>
      <c r="AM459" s="5">
        <v>170</v>
      </c>
      <c r="AQ459" s="5">
        <v>378</v>
      </c>
      <c r="AU459" s="5">
        <v>447</v>
      </c>
      <c r="AY459" s="20">
        <v>718</v>
      </c>
      <c r="AZ459" s="20">
        <v>6</v>
      </c>
      <c r="BA459" s="20">
        <v>2050</v>
      </c>
      <c r="BC459" s="46">
        <v>245</v>
      </c>
      <c r="BG459" s="5">
        <v>419</v>
      </c>
      <c r="BK459" s="5">
        <v>197</v>
      </c>
      <c r="BO459" s="5">
        <v>391</v>
      </c>
      <c r="BS459" s="5">
        <v>953</v>
      </c>
      <c r="BW459" s="5">
        <v>448</v>
      </c>
      <c r="CA459" s="5">
        <v>510</v>
      </c>
      <c r="CB459" s="5">
        <v>7</v>
      </c>
      <c r="CC459" s="5">
        <v>4</v>
      </c>
      <c r="CE459" s="5">
        <v>376</v>
      </c>
      <c r="CG459" s="5" t="s">
        <v>13</v>
      </c>
      <c r="CI459" s="5">
        <v>382</v>
      </c>
      <c r="CM459" s="5">
        <v>378</v>
      </c>
      <c r="CQ459" s="5">
        <v>447</v>
      </c>
      <c r="CU459" s="5">
        <v>245</v>
      </c>
      <c r="CY459" s="5">
        <v>440</v>
      </c>
      <c r="DC459" s="5">
        <v>443</v>
      </c>
      <c r="DG459" s="5">
        <v>428</v>
      </c>
    </row>
    <row r="460" spans="1:111" x14ac:dyDescent="0.15">
      <c r="A460" s="14">
        <v>490</v>
      </c>
      <c r="B460" s="15">
        <v>5</v>
      </c>
      <c r="C460" s="16">
        <v>18860</v>
      </c>
      <c r="D460" s="93">
        <f t="shared" si="23"/>
        <v>96.146003262642736</v>
      </c>
      <c r="E460" s="4"/>
      <c r="F460" s="14">
        <v>1111</v>
      </c>
      <c r="G460" s="17">
        <v>6</v>
      </c>
      <c r="H460" s="18">
        <v>21554</v>
      </c>
      <c r="I460" s="97">
        <f t="shared" si="22"/>
        <v>80.034161375366679</v>
      </c>
      <c r="K460" s="20">
        <v>644</v>
      </c>
      <c r="L460" s="20">
        <v>6</v>
      </c>
      <c r="M460" s="20">
        <v>660</v>
      </c>
      <c r="O460" s="5">
        <v>453</v>
      </c>
      <c r="Q460" s="5" t="s">
        <v>13</v>
      </c>
      <c r="S460" s="5">
        <v>945</v>
      </c>
      <c r="W460" s="5">
        <v>343</v>
      </c>
      <c r="AA460" s="20">
        <v>316</v>
      </c>
      <c r="AB460" s="20">
        <v>7</v>
      </c>
      <c r="AC460" s="20">
        <v>2864</v>
      </c>
      <c r="AE460" s="20">
        <v>1179</v>
      </c>
      <c r="AF460" s="20">
        <v>5</v>
      </c>
      <c r="AG460" s="20">
        <v>14548</v>
      </c>
      <c r="AI460" s="5">
        <v>207</v>
      </c>
      <c r="AM460" s="5">
        <v>174</v>
      </c>
      <c r="AQ460" s="5">
        <v>380</v>
      </c>
      <c r="AU460" s="5">
        <v>448</v>
      </c>
      <c r="AY460" s="20">
        <v>819</v>
      </c>
      <c r="AZ460" s="20">
        <v>6</v>
      </c>
      <c r="BA460" s="20">
        <v>2050</v>
      </c>
      <c r="BC460" s="46">
        <v>247</v>
      </c>
      <c r="BG460" s="5">
        <v>421</v>
      </c>
      <c r="BK460" s="5">
        <v>198</v>
      </c>
      <c r="BO460" s="5">
        <v>392</v>
      </c>
      <c r="BS460" s="5">
        <v>959</v>
      </c>
      <c r="BW460" s="5">
        <v>449</v>
      </c>
      <c r="CA460" s="5">
        <v>626</v>
      </c>
      <c r="CB460" s="5">
        <v>7</v>
      </c>
      <c r="CC460" s="5">
        <v>4</v>
      </c>
      <c r="CE460" s="5">
        <v>377</v>
      </c>
      <c r="CG460" s="5" t="s">
        <v>13</v>
      </c>
      <c r="CI460" s="5">
        <v>383</v>
      </c>
      <c r="CM460" s="5">
        <v>380</v>
      </c>
      <c r="CQ460" s="5">
        <v>448</v>
      </c>
      <c r="CU460" s="5">
        <v>247</v>
      </c>
      <c r="CY460" s="5">
        <v>441</v>
      </c>
      <c r="DC460" s="5">
        <v>444</v>
      </c>
      <c r="DG460" s="5">
        <v>429</v>
      </c>
    </row>
    <row r="461" spans="1:111" x14ac:dyDescent="0.15">
      <c r="A461" s="14">
        <v>1356</v>
      </c>
      <c r="B461" s="15">
        <v>5</v>
      </c>
      <c r="C461" s="16">
        <v>18882</v>
      </c>
      <c r="D461" s="93">
        <f t="shared" si="23"/>
        <v>96.258156606851557</v>
      </c>
      <c r="E461" s="4"/>
      <c r="F461" s="14">
        <v>1246</v>
      </c>
      <c r="G461" s="17">
        <v>6</v>
      </c>
      <c r="H461" s="18">
        <v>21686</v>
      </c>
      <c r="I461" s="97">
        <f t="shared" si="22"/>
        <v>80.524302848019019</v>
      </c>
      <c r="K461" s="20">
        <v>1072</v>
      </c>
      <c r="L461" s="20">
        <v>6</v>
      </c>
      <c r="M461" s="20">
        <v>660</v>
      </c>
      <c r="O461" s="5">
        <v>454</v>
      </c>
      <c r="Q461" s="5" t="s">
        <v>13</v>
      </c>
      <c r="S461" s="5">
        <v>952</v>
      </c>
      <c r="W461" s="5">
        <v>350</v>
      </c>
      <c r="AA461" s="20">
        <v>257</v>
      </c>
      <c r="AB461" s="20">
        <v>7</v>
      </c>
      <c r="AC461" s="20">
        <v>3213</v>
      </c>
      <c r="AE461" s="20">
        <v>264</v>
      </c>
      <c r="AF461" s="20">
        <v>5</v>
      </c>
      <c r="AG461" s="20">
        <v>14984</v>
      </c>
      <c r="AI461" s="5">
        <v>213</v>
      </c>
      <c r="AM461" s="5">
        <v>178</v>
      </c>
      <c r="AQ461" s="5">
        <v>381</v>
      </c>
      <c r="AU461" s="5">
        <v>449</v>
      </c>
      <c r="AY461" s="20">
        <v>575</v>
      </c>
      <c r="AZ461" s="20">
        <v>6</v>
      </c>
      <c r="BA461" s="20">
        <v>2064</v>
      </c>
      <c r="BC461" s="46">
        <v>248</v>
      </c>
      <c r="BG461" s="5">
        <v>422</v>
      </c>
      <c r="BK461" s="5">
        <v>201</v>
      </c>
      <c r="BO461" s="5">
        <v>393</v>
      </c>
      <c r="BS461" s="5">
        <v>968</v>
      </c>
      <c r="BW461" s="5">
        <v>450</v>
      </c>
      <c r="CA461" s="5">
        <v>742</v>
      </c>
      <c r="CB461" s="5">
        <v>7</v>
      </c>
      <c r="CC461" s="5">
        <v>4</v>
      </c>
      <c r="CE461" s="5">
        <v>379</v>
      </c>
      <c r="CG461" s="5" t="s">
        <v>13</v>
      </c>
      <c r="CI461" s="5">
        <v>384</v>
      </c>
      <c r="CM461" s="5">
        <v>381</v>
      </c>
      <c r="CQ461" s="5">
        <v>449</v>
      </c>
      <c r="CU461" s="5">
        <v>248</v>
      </c>
      <c r="CY461" s="5">
        <v>442</v>
      </c>
      <c r="DC461" s="5">
        <v>445</v>
      </c>
      <c r="DG461" s="5">
        <v>430</v>
      </c>
    </row>
    <row r="462" spans="1:111" x14ac:dyDescent="0.15">
      <c r="A462" s="14">
        <v>650</v>
      </c>
      <c r="B462" s="15">
        <v>5</v>
      </c>
      <c r="C462" s="16">
        <v>18895</v>
      </c>
      <c r="D462" s="93">
        <f t="shared" si="23"/>
        <v>96.324429037520389</v>
      </c>
      <c r="E462" s="4"/>
      <c r="F462" s="14">
        <v>561</v>
      </c>
      <c r="G462" s="17">
        <v>6</v>
      </c>
      <c r="H462" s="18">
        <v>21806</v>
      </c>
      <c r="I462" s="97">
        <f t="shared" si="22"/>
        <v>80.969886004975677</v>
      </c>
      <c r="K462" s="20">
        <v>1338</v>
      </c>
      <c r="L462" s="20">
        <v>6</v>
      </c>
      <c r="M462" s="20">
        <v>769</v>
      </c>
      <c r="O462" s="5">
        <v>455</v>
      </c>
      <c r="Q462" s="5" t="s">
        <v>13</v>
      </c>
      <c r="S462" s="5">
        <v>953</v>
      </c>
      <c r="W462" s="5">
        <v>354</v>
      </c>
      <c r="AA462" s="20">
        <v>282</v>
      </c>
      <c r="AB462" s="20">
        <v>7</v>
      </c>
      <c r="AC462" s="20">
        <v>3456</v>
      </c>
      <c r="AE462" s="20">
        <v>753</v>
      </c>
      <c r="AF462" s="20">
        <v>5</v>
      </c>
      <c r="AG462" s="20">
        <v>15049</v>
      </c>
      <c r="AI462" s="5">
        <v>214</v>
      </c>
      <c r="AM462" s="5">
        <v>195</v>
      </c>
      <c r="AQ462" s="5">
        <v>382</v>
      </c>
      <c r="AU462" s="5">
        <v>450</v>
      </c>
      <c r="AY462" s="20">
        <v>683</v>
      </c>
      <c r="AZ462" s="20">
        <v>6</v>
      </c>
      <c r="BA462" s="20">
        <v>2075</v>
      </c>
      <c r="BC462" s="46">
        <v>249</v>
      </c>
      <c r="BG462" s="5">
        <v>423</v>
      </c>
      <c r="BK462" s="5">
        <v>204</v>
      </c>
      <c r="BO462" s="5">
        <v>394</v>
      </c>
      <c r="BS462" s="5">
        <v>972</v>
      </c>
      <c r="BW462" s="5">
        <v>451</v>
      </c>
      <c r="CA462" s="5">
        <v>976</v>
      </c>
      <c r="CB462" s="5">
        <v>7</v>
      </c>
      <c r="CC462" s="5">
        <v>4</v>
      </c>
      <c r="CE462" s="5">
        <v>380</v>
      </c>
      <c r="CG462" s="5" t="s">
        <v>13</v>
      </c>
      <c r="CI462" s="5">
        <v>385</v>
      </c>
      <c r="CM462" s="5">
        <v>382</v>
      </c>
      <c r="CQ462" s="5">
        <v>450</v>
      </c>
      <c r="CU462" s="5">
        <v>249</v>
      </c>
      <c r="CY462" s="5">
        <v>443</v>
      </c>
      <c r="DC462" s="5">
        <v>446</v>
      </c>
      <c r="DG462" s="5">
        <v>431</v>
      </c>
    </row>
    <row r="463" spans="1:111" x14ac:dyDescent="0.15">
      <c r="A463" s="14">
        <v>128</v>
      </c>
      <c r="B463" s="15">
        <v>5</v>
      </c>
      <c r="C463" s="16">
        <v>18933</v>
      </c>
      <c r="D463" s="93">
        <f t="shared" si="23"/>
        <v>96.518148450244695</v>
      </c>
      <c r="E463" s="4"/>
      <c r="F463" s="14">
        <v>420</v>
      </c>
      <c r="G463" s="17">
        <v>6</v>
      </c>
      <c r="H463" s="18">
        <v>21869</v>
      </c>
      <c r="I463" s="97">
        <f t="shared" si="22"/>
        <v>81.203817162377931</v>
      </c>
      <c r="K463" s="20">
        <v>595</v>
      </c>
      <c r="L463" s="20">
        <v>6</v>
      </c>
      <c r="M463" s="20">
        <v>794</v>
      </c>
      <c r="O463" s="5">
        <v>458</v>
      </c>
      <c r="Q463" s="5" t="s">
        <v>13</v>
      </c>
      <c r="S463" s="5">
        <v>956</v>
      </c>
      <c r="W463" s="5">
        <v>361</v>
      </c>
      <c r="AA463" s="20">
        <v>626</v>
      </c>
      <c r="AB463" s="20">
        <v>7</v>
      </c>
      <c r="AC463" s="20">
        <v>3708</v>
      </c>
      <c r="AE463" s="20">
        <v>668</v>
      </c>
      <c r="AF463" s="20">
        <v>5</v>
      </c>
      <c r="AG463" s="20">
        <v>15064</v>
      </c>
      <c r="AI463" s="5">
        <v>216</v>
      </c>
      <c r="AM463" s="5">
        <v>198</v>
      </c>
      <c r="AQ463" s="5">
        <v>383</v>
      </c>
      <c r="AU463" s="5">
        <v>451</v>
      </c>
      <c r="AY463" s="20">
        <v>845</v>
      </c>
      <c r="AZ463" s="20">
        <v>6</v>
      </c>
      <c r="BA463" s="20">
        <v>2088</v>
      </c>
      <c r="BC463" s="46">
        <v>250</v>
      </c>
      <c r="BG463" s="5">
        <v>424</v>
      </c>
      <c r="BK463" s="5">
        <v>205</v>
      </c>
      <c r="BO463" s="5">
        <v>395</v>
      </c>
      <c r="BS463" s="5">
        <v>973</v>
      </c>
      <c r="BW463" s="5">
        <v>452</v>
      </c>
      <c r="CA463" s="5">
        <v>982</v>
      </c>
      <c r="CB463" s="5">
        <v>7</v>
      </c>
      <c r="CC463" s="5">
        <v>4</v>
      </c>
      <c r="CE463" s="5">
        <v>381</v>
      </c>
      <c r="CG463" s="5" t="s">
        <v>13</v>
      </c>
      <c r="CI463" s="5">
        <v>387</v>
      </c>
      <c r="CM463" s="5">
        <v>383</v>
      </c>
      <c r="CQ463" s="5">
        <v>451</v>
      </c>
      <c r="CU463" s="5">
        <v>253</v>
      </c>
      <c r="CY463" s="5">
        <v>444</v>
      </c>
      <c r="DC463" s="5">
        <v>447</v>
      </c>
      <c r="DG463" s="5">
        <v>432</v>
      </c>
    </row>
    <row r="464" spans="1:111" x14ac:dyDescent="0.15">
      <c r="A464" s="14">
        <v>873</v>
      </c>
      <c r="B464" s="15">
        <v>5</v>
      </c>
      <c r="C464" s="16">
        <v>18996</v>
      </c>
      <c r="D464" s="93">
        <f t="shared" si="23"/>
        <v>96.839314845024475</v>
      </c>
      <c r="E464" s="4"/>
      <c r="F464" s="14">
        <v>572</v>
      </c>
      <c r="G464" s="17">
        <v>6</v>
      </c>
      <c r="H464" s="18">
        <v>21881</v>
      </c>
      <c r="I464" s="97">
        <f t="shared" si="22"/>
        <v>81.248375478073598</v>
      </c>
      <c r="K464" s="20">
        <v>83</v>
      </c>
      <c r="L464" s="20">
        <v>6</v>
      </c>
      <c r="M464" s="20">
        <v>812</v>
      </c>
      <c r="O464" s="5">
        <v>460</v>
      </c>
      <c r="Q464" s="5" t="s">
        <v>13</v>
      </c>
      <c r="S464" s="5">
        <v>959</v>
      </c>
      <c r="W464" s="5">
        <v>374</v>
      </c>
      <c r="AA464" s="20">
        <v>1276</v>
      </c>
      <c r="AB464" s="20">
        <v>7</v>
      </c>
      <c r="AC464" s="20">
        <v>4000</v>
      </c>
      <c r="AE464" s="20">
        <v>680</v>
      </c>
      <c r="AF464" s="20">
        <v>5</v>
      </c>
      <c r="AG464" s="20">
        <v>15135</v>
      </c>
      <c r="AI464" s="5">
        <v>217</v>
      </c>
      <c r="AM464" s="5">
        <v>201</v>
      </c>
      <c r="AQ464" s="5">
        <v>384</v>
      </c>
      <c r="AU464" s="5">
        <v>452</v>
      </c>
      <c r="AY464" s="20">
        <v>852</v>
      </c>
      <c r="AZ464" s="20">
        <v>6</v>
      </c>
      <c r="BA464" s="20">
        <v>2088</v>
      </c>
      <c r="BC464" s="46">
        <v>251</v>
      </c>
      <c r="BG464" s="5">
        <v>425</v>
      </c>
      <c r="BK464" s="5">
        <v>206</v>
      </c>
      <c r="BO464" s="5">
        <v>396</v>
      </c>
      <c r="BS464" s="5">
        <v>978</v>
      </c>
      <c r="BW464" s="5">
        <v>453</v>
      </c>
      <c r="CA464" s="5">
        <v>1161</v>
      </c>
      <c r="CB464" s="5">
        <v>7</v>
      </c>
      <c r="CC464" s="5">
        <v>4</v>
      </c>
      <c r="CE464" s="5">
        <v>382</v>
      </c>
      <c r="CG464" s="5" t="s">
        <v>13</v>
      </c>
      <c r="CI464" s="5">
        <v>388</v>
      </c>
      <c r="CM464" s="5">
        <v>384</v>
      </c>
      <c r="CQ464" s="5">
        <v>452</v>
      </c>
      <c r="CU464" s="5">
        <v>256</v>
      </c>
      <c r="CY464" s="5">
        <v>445</v>
      </c>
      <c r="DC464" s="5">
        <v>448</v>
      </c>
      <c r="DG464" s="5">
        <v>433</v>
      </c>
    </row>
    <row r="465" spans="1:111" x14ac:dyDescent="0.15">
      <c r="A465" s="14">
        <v>1155</v>
      </c>
      <c r="B465" s="15">
        <v>5</v>
      </c>
      <c r="C465" s="16">
        <v>18997</v>
      </c>
      <c r="D465" s="93">
        <f t="shared" si="23"/>
        <v>96.844412724306679</v>
      </c>
      <c r="E465" s="4"/>
      <c r="F465" s="14">
        <v>580</v>
      </c>
      <c r="G465" s="17">
        <v>6</v>
      </c>
      <c r="H465" s="18">
        <v>21908</v>
      </c>
      <c r="I465" s="97">
        <f t="shared" si="22"/>
        <v>81.348631688388849</v>
      </c>
      <c r="K465" s="20">
        <v>385</v>
      </c>
      <c r="L465" s="20">
        <v>6</v>
      </c>
      <c r="M465" s="20">
        <v>825</v>
      </c>
      <c r="O465" s="5">
        <v>461</v>
      </c>
      <c r="Q465" s="5" t="s">
        <v>13</v>
      </c>
      <c r="S465" s="5">
        <v>968</v>
      </c>
      <c r="W465" s="5">
        <v>379</v>
      </c>
      <c r="AA465" s="20">
        <v>286</v>
      </c>
      <c r="AB465" s="20">
        <v>7</v>
      </c>
      <c r="AC465" s="20">
        <v>4080</v>
      </c>
      <c r="AE465" s="20">
        <v>170</v>
      </c>
      <c r="AF465" s="20">
        <v>5</v>
      </c>
      <c r="AG465" s="20">
        <v>15156</v>
      </c>
      <c r="AI465" s="5">
        <v>218</v>
      </c>
      <c r="AM465" s="5">
        <v>207</v>
      </c>
      <c r="AQ465" s="5">
        <v>385</v>
      </c>
      <c r="AU465" s="5">
        <v>453</v>
      </c>
      <c r="AY465" s="20">
        <v>917</v>
      </c>
      <c r="AZ465" s="20">
        <v>6</v>
      </c>
      <c r="BA465" s="20">
        <v>2100</v>
      </c>
      <c r="BC465" s="46">
        <v>252</v>
      </c>
      <c r="BG465" s="5">
        <v>426</v>
      </c>
      <c r="BK465" s="5">
        <v>207</v>
      </c>
      <c r="BO465" s="5">
        <v>397</v>
      </c>
      <c r="BS465" s="5">
        <v>984</v>
      </c>
      <c r="BW465" s="5">
        <v>454</v>
      </c>
      <c r="CA465" s="5">
        <v>1276</v>
      </c>
      <c r="CB465" s="5">
        <v>7</v>
      </c>
      <c r="CC465" s="5">
        <v>4</v>
      </c>
      <c r="CE465" s="5">
        <v>383</v>
      </c>
      <c r="CG465" s="5" t="s">
        <v>13</v>
      </c>
      <c r="CI465" s="5">
        <v>389</v>
      </c>
      <c r="CM465" s="5">
        <v>385</v>
      </c>
      <c r="CQ465" s="5">
        <v>453</v>
      </c>
      <c r="CU465" s="5">
        <v>259</v>
      </c>
      <c r="CY465" s="5">
        <v>446</v>
      </c>
      <c r="DC465" s="5">
        <v>449</v>
      </c>
      <c r="DG465" s="5">
        <v>434</v>
      </c>
    </row>
    <row r="466" spans="1:111" x14ac:dyDescent="0.15">
      <c r="A466" s="14">
        <v>753</v>
      </c>
      <c r="B466" s="15">
        <v>5</v>
      </c>
      <c r="C466" s="16">
        <v>19001</v>
      </c>
      <c r="D466" s="93">
        <f t="shared" si="23"/>
        <v>96.864804241435564</v>
      </c>
      <c r="E466" s="4"/>
      <c r="F466" s="14">
        <v>655</v>
      </c>
      <c r="G466" s="17">
        <v>6</v>
      </c>
      <c r="H466" s="18">
        <v>22196</v>
      </c>
      <c r="I466" s="97">
        <f t="shared" ref="I466:I497" si="24">H466/$B$1366*100</f>
        <v>82.418031265084849</v>
      </c>
      <c r="K466" s="20">
        <v>125</v>
      </c>
      <c r="L466" s="20">
        <v>6</v>
      </c>
      <c r="M466" s="20">
        <v>900</v>
      </c>
      <c r="O466" s="5">
        <v>462</v>
      </c>
      <c r="Q466" s="5" t="s">
        <v>13</v>
      </c>
      <c r="S466" s="5">
        <v>972</v>
      </c>
      <c r="W466" s="5">
        <v>383</v>
      </c>
      <c r="AA466" s="20">
        <v>401</v>
      </c>
      <c r="AB466" s="20">
        <v>7</v>
      </c>
      <c r="AC466" s="20">
        <v>4284</v>
      </c>
      <c r="AE466" s="20">
        <v>383</v>
      </c>
      <c r="AF466" s="20">
        <v>5</v>
      </c>
      <c r="AG466" s="20">
        <v>15456</v>
      </c>
      <c r="AI466" s="5">
        <v>221</v>
      </c>
      <c r="AM466" s="5">
        <v>209</v>
      </c>
      <c r="AQ466" s="5">
        <v>387</v>
      </c>
      <c r="AU466" s="5">
        <v>454</v>
      </c>
      <c r="AY466" s="20">
        <v>937</v>
      </c>
      <c r="AZ466" s="20">
        <v>6</v>
      </c>
      <c r="BA466" s="20">
        <v>2122</v>
      </c>
      <c r="BC466" s="46">
        <v>253</v>
      </c>
      <c r="BG466" s="5">
        <v>427</v>
      </c>
      <c r="BK466" s="5">
        <v>213</v>
      </c>
      <c r="BO466" s="5">
        <v>398</v>
      </c>
      <c r="BS466" s="5">
        <v>990</v>
      </c>
      <c r="BW466" s="5">
        <v>455</v>
      </c>
      <c r="CA466" s="5">
        <v>212</v>
      </c>
      <c r="CB466" s="5">
        <v>7</v>
      </c>
      <c r="CC466" s="5">
        <v>5</v>
      </c>
      <c r="CE466" s="5">
        <v>384</v>
      </c>
      <c r="CG466" s="5" t="s">
        <v>13</v>
      </c>
      <c r="CI466" s="5">
        <v>390</v>
      </c>
      <c r="CM466" s="5">
        <v>387</v>
      </c>
      <c r="CQ466" s="5">
        <v>454</v>
      </c>
      <c r="CU466" s="5">
        <v>260</v>
      </c>
      <c r="CY466" s="5">
        <v>447</v>
      </c>
      <c r="DC466" s="5">
        <v>450</v>
      </c>
      <c r="DG466" s="5">
        <v>435</v>
      </c>
    </row>
    <row r="467" spans="1:111" x14ac:dyDescent="0.15">
      <c r="A467" s="14">
        <v>1223</v>
      </c>
      <c r="B467" s="15">
        <v>5</v>
      </c>
      <c r="C467" s="16">
        <v>19020</v>
      </c>
      <c r="D467" s="93">
        <f t="shared" si="23"/>
        <v>96.961663947797717</v>
      </c>
      <c r="E467" s="4"/>
      <c r="F467" s="14">
        <v>633</v>
      </c>
      <c r="G467" s="17">
        <v>6</v>
      </c>
      <c r="H467" s="18">
        <v>22204</v>
      </c>
      <c r="I467" s="97">
        <f t="shared" si="24"/>
        <v>82.447736808881956</v>
      </c>
      <c r="K467" s="20">
        <v>941</v>
      </c>
      <c r="L467" s="20">
        <v>6</v>
      </c>
      <c r="M467" s="20">
        <v>1125</v>
      </c>
      <c r="O467" s="5">
        <v>463</v>
      </c>
      <c r="Q467" s="5" t="s">
        <v>13</v>
      </c>
      <c r="S467" s="5">
        <v>973</v>
      </c>
      <c r="W467" s="5">
        <v>395</v>
      </c>
      <c r="AA467" s="20">
        <v>277</v>
      </c>
      <c r="AB467" s="20">
        <v>7</v>
      </c>
      <c r="AC467" s="20">
        <v>4308</v>
      </c>
      <c r="AE467" s="20">
        <v>962</v>
      </c>
      <c r="AF467" s="20">
        <v>5</v>
      </c>
      <c r="AG467" s="20">
        <v>15483</v>
      </c>
      <c r="AI467" s="5">
        <v>233</v>
      </c>
      <c r="AM467" s="5">
        <v>211</v>
      </c>
      <c r="AQ467" s="5">
        <v>388</v>
      </c>
      <c r="AU467" s="5">
        <v>455</v>
      </c>
      <c r="AY467" s="20">
        <v>901</v>
      </c>
      <c r="AZ467" s="20">
        <v>6</v>
      </c>
      <c r="BA467" s="20">
        <v>2130</v>
      </c>
      <c r="BC467" s="46">
        <v>254</v>
      </c>
      <c r="BG467" s="5">
        <v>428</v>
      </c>
      <c r="BK467" s="5">
        <v>214</v>
      </c>
      <c r="BO467" s="5">
        <v>399</v>
      </c>
      <c r="BS467" s="5">
        <v>994</v>
      </c>
      <c r="BW467" s="5">
        <v>458</v>
      </c>
      <c r="CA467" s="5">
        <v>438</v>
      </c>
      <c r="CB467" s="5">
        <v>7</v>
      </c>
      <c r="CC467" s="5">
        <v>5</v>
      </c>
      <c r="CE467" s="5">
        <v>385</v>
      </c>
      <c r="CG467" s="5" t="s">
        <v>13</v>
      </c>
      <c r="CI467" s="5">
        <v>391</v>
      </c>
      <c r="CM467" s="5">
        <v>388</v>
      </c>
      <c r="CQ467" s="5">
        <v>455</v>
      </c>
      <c r="CU467" s="5">
        <v>261</v>
      </c>
      <c r="CY467" s="5">
        <v>448</v>
      </c>
      <c r="DC467" s="5">
        <v>451</v>
      </c>
      <c r="DG467" s="5">
        <v>436</v>
      </c>
    </row>
    <row r="468" spans="1:111" x14ac:dyDescent="0.15">
      <c r="A468" s="14">
        <v>522</v>
      </c>
      <c r="B468" s="15">
        <v>5</v>
      </c>
      <c r="C468" s="16">
        <v>19033</v>
      </c>
      <c r="D468" s="93">
        <f t="shared" si="23"/>
        <v>97.027936378466563</v>
      </c>
      <c r="E468" s="4"/>
      <c r="F468" s="14">
        <v>1119</v>
      </c>
      <c r="G468" s="17">
        <v>6</v>
      </c>
      <c r="H468" s="18">
        <v>22419</v>
      </c>
      <c r="I468" s="97">
        <f t="shared" si="24"/>
        <v>83.246073298429323</v>
      </c>
      <c r="K468" s="20">
        <v>521</v>
      </c>
      <c r="L468" s="20">
        <v>6</v>
      </c>
      <c r="M468" s="20">
        <v>1225</v>
      </c>
      <c r="O468" s="5">
        <v>464</v>
      </c>
      <c r="Q468" s="5" t="s">
        <v>13</v>
      </c>
      <c r="S468" s="5">
        <v>978</v>
      </c>
      <c r="W468" s="5">
        <v>400</v>
      </c>
      <c r="AA468" s="20">
        <v>114</v>
      </c>
      <c r="AB468" s="20">
        <v>7</v>
      </c>
      <c r="AC468" s="20">
        <v>4320</v>
      </c>
      <c r="AE468" s="20">
        <v>1150</v>
      </c>
      <c r="AF468" s="20">
        <v>5</v>
      </c>
      <c r="AG468" s="20">
        <v>15529</v>
      </c>
      <c r="AI468" s="5">
        <v>235</v>
      </c>
      <c r="AM468" s="5">
        <v>213</v>
      </c>
      <c r="AQ468" s="5">
        <v>389</v>
      </c>
      <c r="AU468" s="5">
        <v>458</v>
      </c>
      <c r="AY468" s="20">
        <v>462</v>
      </c>
      <c r="AZ468" s="20">
        <v>6</v>
      </c>
      <c r="BA468" s="20">
        <v>2136</v>
      </c>
      <c r="BC468" s="46">
        <v>255</v>
      </c>
      <c r="BG468" s="5">
        <v>429</v>
      </c>
      <c r="BK468" s="5">
        <v>215</v>
      </c>
      <c r="BO468" s="5">
        <v>400</v>
      </c>
      <c r="BS468" s="5">
        <v>995</v>
      </c>
      <c r="BW468" s="5">
        <v>460</v>
      </c>
      <c r="CA468" s="5">
        <v>234</v>
      </c>
      <c r="CB468" s="5">
        <v>7</v>
      </c>
      <c r="CC468" s="5">
        <v>6</v>
      </c>
      <c r="CE468" s="5">
        <v>387</v>
      </c>
      <c r="CG468" s="5" t="s">
        <v>13</v>
      </c>
      <c r="CI468" s="5">
        <v>392</v>
      </c>
      <c r="CM468" s="5">
        <v>389</v>
      </c>
      <c r="CQ468" s="5">
        <v>458</v>
      </c>
      <c r="CU468" s="5">
        <v>262</v>
      </c>
      <c r="CY468" s="5">
        <v>450</v>
      </c>
      <c r="DC468" s="5">
        <v>452</v>
      </c>
      <c r="DG468" s="5">
        <v>437</v>
      </c>
    </row>
    <row r="469" spans="1:111" x14ac:dyDescent="0.15">
      <c r="A469" s="14">
        <v>325</v>
      </c>
      <c r="B469" s="15">
        <v>5</v>
      </c>
      <c r="C469" s="16">
        <v>19043</v>
      </c>
      <c r="D469" s="93">
        <f t="shared" si="23"/>
        <v>97.078915171288742</v>
      </c>
      <c r="E469" s="4"/>
      <c r="F469" s="14">
        <v>1133</v>
      </c>
      <c r="G469" s="17">
        <v>6</v>
      </c>
      <c r="H469" s="18">
        <v>22572</v>
      </c>
      <c r="I469" s="97">
        <f t="shared" si="24"/>
        <v>83.814191823549066</v>
      </c>
      <c r="K469" s="20">
        <v>1332</v>
      </c>
      <c r="L469" s="20">
        <v>6</v>
      </c>
      <c r="M469" s="20">
        <v>1396</v>
      </c>
      <c r="O469" s="5">
        <v>465</v>
      </c>
      <c r="Q469" s="5" t="s">
        <v>13</v>
      </c>
      <c r="S469" s="5">
        <v>984</v>
      </c>
      <c r="W469" s="5">
        <v>403</v>
      </c>
      <c r="AA469" s="20">
        <v>651</v>
      </c>
      <c r="AB469" s="20">
        <v>7</v>
      </c>
      <c r="AC469" s="20">
        <v>4384</v>
      </c>
      <c r="AE469" s="20">
        <v>47</v>
      </c>
      <c r="AF469" s="20">
        <v>5</v>
      </c>
      <c r="AG469" s="20">
        <v>15678</v>
      </c>
      <c r="AI469" s="5">
        <v>238</v>
      </c>
      <c r="AM469" s="5">
        <v>214</v>
      </c>
      <c r="AQ469" s="5">
        <v>390</v>
      </c>
      <c r="AU469" s="5">
        <v>460</v>
      </c>
      <c r="AY469" s="20">
        <v>1072</v>
      </c>
      <c r="AZ469" s="20">
        <v>6</v>
      </c>
      <c r="BA469" s="20">
        <v>2150</v>
      </c>
      <c r="BC469" s="46">
        <v>256</v>
      </c>
      <c r="BG469" s="5">
        <v>430</v>
      </c>
      <c r="BK469" s="5">
        <v>216</v>
      </c>
      <c r="BO469" s="5">
        <v>401</v>
      </c>
      <c r="BS469" s="5">
        <v>999</v>
      </c>
      <c r="BW469" s="5">
        <v>461</v>
      </c>
      <c r="CA469" s="5">
        <v>41</v>
      </c>
      <c r="CB469" s="5">
        <v>7</v>
      </c>
      <c r="CC469" s="5">
        <v>8</v>
      </c>
      <c r="CE469" s="5">
        <v>388</v>
      </c>
      <c r="CG469" s="5" t="s">
        <v>13</v>
      </c>
      <c r="CI469" s="5">
        <v>393</v>
      </c>
      <c r="CM469" s="5">
        <v>390</v>
      </c>
      <c r="CQ469" s="5">
        <v>460</v>
      </c>
      <c r="CU469" s="5">
        <v>263</v>
      </c>
      <c r="CY469" s="5">
        <v>451</v>
      </c>
      <c r="DC469" s="5">
        <v>453</v>
      </c>
      <c r="DG469" s="5">
        <v>438</v>
      </c>
    </row>
    <row r="470" spans="1:111" x14ac:dyDescent="0.15">
      <c r="A470" s="14">
        <v>632</v>
      </c>
      <c r="B470" s="15">
        <v>5</v>
      </c>
      <c r="C470" s="16">
        <v>19052</v>
      </c>
      <c r="D470" s="93">
        <f t="shared" si="23"/>
        <v>97.124796084828716</v>
      </c>
      <c r="E470" s="4"/>
      <c r="F470" s="14">
        <v>1327</v>
      </c>
      <c r="G470" s="17">
        <v>6</v>
      </c>
      <c r="H470" s="18">
        <v>22642</v>
      </c>
      <c r="I470" s="97">
        <f t="shared" si="24"/>
        <v>84.074115331773797</v>
      </c>
      <c r="K470" s="20">
        <v>661</v>
      </c>
      <c r="L470" s="20">
        <v>6</v>
      </c>
      <c r="M470" s="20">
        <v>1433</v>
      </c>
      <c r="O470" s="5">
        <v>466</v>
      </c>
      <c r="Q470" s="5" t="s">
        <v>13</v>
      </c>
      <c r="S470" s="5">
        <v>990</v>
      </c>
      <c r="W470" s="5">
        <v>417</v>
      </c>
      <c r="AA470" s="20">
        <v>212</v>
      </c>
      <c r="AB470" s="20">
        <v>7</v>
      </c>
      <c r="AC470" s="20">
        <v>4420</v>
      </c>
      <c r="AE470" s="20">
        <v>258</v>
      </c>
      <c r="AF470" s="20">
        <v>5</v>
      </c>
      <c r="AG470" s="20">
        <v>15690</v>
      </c>
      <c r="AI470" s="5">
        <v>243</v>
      </c>
      <c r="AM470" s="5">
        <v>216</v>
      </c>
      <c r="AQ470" s="5">
        <v>391</v>
      </c>
      <c r="AU470" s="5">
        <v>461</v>
      </c>
      <c r="AY470" s="20">
        <v>1291</v>
      </c>
      <c r="AZ470" s="20">
        <v>6</v>
      </c>
      <c r="BA470" s="20">
        <v>2150</v>
      </c>
      <c r="BC470" s="46">
        <v>257</v>
      </c>
      <c r="BG470" s="5">
        <v>431</v>
      </c>
      <c r="BK470" s="5">
        <v>218</v>
      </c>
      <c r="BO470" s="5">
        <v>403</v>
      </c>
      <c r="BS470" s="5">
        <v>1001</v>
      </c>
      <c r="BW470" s="5">
        <v>462</v>
      </c>
      <c r="CA470" s="5">
        <v>114</v>
      </c>
      <c r="CB470" s="5">
        <v>7</v>
      </c>
      <c r="CC470" s="5">
        <v>8</v>
      </c>
      <c r="CE470" s="5">
        <v>389</v>
      </c>
      <c r="CG470" s="5" t="s">
        <v>13</v>
      </c>
      <c r="CI470" s="5">
        <v>394</v>
      </c>
      <c r="CM470" s="5">
        <v>391</v>
      </c>
      <c r="CQ470" s="5">
        <v>461</v>
      </c>
      <c r="CU470" s="5">
        <v>264</v>
      </c>
      <c r="CY470" s="5">
        <v>452</v>
      </c>
      <c r="DC470" s="5">
        <v>454</v>
      </c>
      <c r="DG470" s="5">
        <v>439</v>
      </c>
    </row>
    <row r="471" spans="1:111" x14ac:dyDescent="0.15">
      <c r="A471" s="14">
        <v>725</v>
      </c>
      <c r="B471" s="15">
        <v>5</v>
      </c>
      <c r="C471" s="16">
        <v>19059</v>
      </c>
      <c r="D471" s="93">
        <f t="shared" si="23"/>
        <v>97.160481239804241</v>
      </c>
      <c r="E471" s="4"/>
      <c r="F471" s="14">
        <v>294</v>
      </c>
      <c r="G471" s="17">
        <v>6</v>
      </c>
      <c r="H471" s="18">
        <v>22654</v>
      </c>
      <c r="I471" s="97">
        <f t="shared" si="24"/>
        <v>84.11867364746945</v>
      </c>
      <c r="K471" s="20">
        <v>81</v>
      </c>
      <c r="L471" s="20">
        <v>6</v>
      </c>
      <c r="M471" s="20">
        <v>1800</v>
      </c>
      <c r="O471" s="5">
        <v>467</v>
      </c>
      <c r="Q471" s="5" t="s">
        <v>13</v>
      </c>
      <c r="S471" s="5">
        <v>994</v>
      </c>
      <c r="W471" s="5">
        <v>423</v>
      </c>
      <c r="AA471" s="20">
        <v>510</v>
      </c>
      <c r="AB471" s="20">
        <v>7</v>
      </c>
      <c r="AC471" s="20">
        <v>4576</v>
      </c>
      <c r="AE471" s="20">
        <v>581</v>
      </c>
      <c r="AF471" s="20">
        <v>5</v>
      </c>
      <c r="AG471" s="20">
        <v>15822</v>
      </c>
      <c r="AI471" s="5">
        <v>248</v>
      </c>
      <c r="AM471" s="5">
        <v>217</v>
      </c>
      <c r="AQ471" s="5">
        <v>392</v>
      </c>
      <c r="AU471" s="5">
        <v>462</v>
      </c>
      <c r="AY471" s="20">
        <v>614</v>
      </c>
      <c r="AZ471" s="20">
        <v>6</v>
      </c>
      <c r="BA471" s="20">
        <v>2190</v>
      </c>
      <c r="BC471" s="46">
        <v>258</v>
      </c>
      <c r="BG471" s="5">
        <v>432</v>
      </c>
      <c r="BK471" s="5">
        <v>219</v>
      </c>
      <c r="BO471" s="5">
        <v>404</v>
      </c>
      <c r="BS471" s="5">
        <v>1011</v>
      </c>
      <c r="BW471" s="5">
        <v>463</v>
      </c>
      <c r="CA471" s="5">
        <v>249</v>
      </c>
      <c r="CB471" s="5">
        <v>7</v>
      </c>
      <c r="CC471" s="5">
        <v>8</v>
      </c>
      <c r="CE471" s="5">
        <v>390</v>
      </c>
      <c r="CG471" s="5" t="s">
        <v>13</v>
      </c>
      <c r="CI471" s="5">
        <v>395</v>
      </c>
      <c r="CM471" s="5">
        <v>392</v>
      </c>
      <c r="CQ471" s="5">
        <v>462</v>
      </c>
      <c r="CU471" s="5">
        <v>265</v>
      </c>
      <c r="CY471" s="5">
        <v>453</v>
      </c>
      <c r="DC471" s="5">
        <v>455</v>
      </c>
      <c r="DG471" s="5">
        <v>440</v>
      </c>
    </row>
    <row r="472" spans="1:111" x14ac:dyDescent="0.15">
      <c r="A472" s="14">
        <v>90</v>
      </c>
      <c r="B472" s="15">
        <v>5</v>
      </c>
      <c r="C472" s="16">
        <v>19130</v>
      </c>
      <c r="D472" s="93">
        <f t="shared" si="23"/>
        <v>97.522430668841764</v>
      </c>
      <c r="E472" s="4"/>
      <c r="F472" s="14">
        <v>1136</v>
      </c>
      <c r="G472" s="17">
        <v>6</v>
      </c>
      <c r="H472" s="18">
        <v>22771</v>
      </c>
      <c r="I472" s="97">
        <f t="shared" si="24"/>
        <v>84.553117225502206</v>
      </c>
      <c r="K472" s="20">
        <v>163</v>
      </c>
      <c r="L472" s="20">
        <v>6</v>
      </c>
      <c r="M472" s="20">
        <v>1800</v>
      </c>
      <c r="O472" s="5">
        <v>468</v>
      </c>
      <c r="Q472" s="5" t="s">
        <v>13</v>
      </c>
      <c r="S472" s="5">
        <v>999</v>
      </c>
      <c r="W472" s="5">
        <v>427</v>
      </c>
      <c r="AA472" s="20">
        <v>1161</v>
      </c>
      <c r="AB472" s="20">
        <v>7</v>
      </c>
      <c r="AC472" s="20">
        <v>4787</v>
      </c>
      <c r="AE472" s="20">
        <v>1112</v>
      </c>
      <c r="AF472" s="20">
        <v>5</v>
      </c>
      <c r="AG472" s="20">
        <v>15939</v>
      </c>
      <c r="AI472" s="5">
        <v>253</v>
      </c>
      <c r="AM472" s="5">
        <v>222</v>
      </c>
      <c r="AQ472" s="5">
        <v>393</v>
      </c>
      <c r="AU472" s="5">
        <v>463</v>
      </c>
      <c r="AY472" s="20">
        <v>1176</v>
      </c>
      <c r="AZ472" s="20">
        <v>6</v>
      </c>
      <c r="BA472" s="20">
        <v>2207</v>
      </c>
      <c r="BC472" s="46">
        <v>259</v>
      </c>
      <c r="BG472" s="5">
        <v>433</v>
      </c>
      <c r="BK472" s="5">
        <v>221</v>
      </c>
      <c r="BO472" s="5">
        <v>405</v>
      </c>
      <c r="BS472" s="5">
        <v>1019</v>
      </c>
      <c r="BW472" s="5">
        <v>464</v>
      </c>
      <c r="CA472" s="5">
        <v>277</v>
      </c>
      <c r="CB472" s="5">
        <v>7</v>
      </c>
      <c r="CC472" s="5">
        <v>8</v>
      </c>
      <c r="CE472" s="5">
        <v>391</v>
      </c>
      <c r="CG472" s="5" t="s">
        <v>13</v>
      </c>
      <c r="CI472" s="5">
        <v>396</v>
      </c>
      <c r="CM472" s="5">
        <v>393</v>
      </c>
      <c r="CQ472" s="5">
        <v>463</v>
      </c>
      <c r="CU472" s="5">
        <v>266</v>
      </c>
      <c r="CY472" s="5">
        <v>454</v>
      </c>
      <c r="DC472" s="5">
        <v>458</v>
      </c>
      <c r="DG472" s="5">
        <v>441</v>
      </c>
    </row>
    <row r="473" spans="1:111" x14ac:dyDescent="0.15">
      <c r="A473" s="14">
        <v>5</v>
      </c>
      <c r="B473" s="15">
        <v>5</v>
      </c>
      <c r="C473" s="16">
        <v>19136</v>
      </c>
      <c r="D473" s="93">
        <f t="shared" si="23"/>
        <v>97.553017944535071</v>
      </c>
      <c r="E473" s="4"/>
      <c r="F473" s="14">
        <v>169</v>
      </c>
      <c r="G473" s="17">
        <v>6</v>
      </c>
      <c r="H473" s="18">
        <v>22786</v>
      </c>
      <c r="I473" s="97">
        <f t="shared" si="24"/>
        <v>84.60881512012179</v>
      </c>
      <c r="K473" s="20">
        <v>901</v>
      </c>
      <c r="L473" s="20">
        <v>6</v>
      </c>
      <c r="M473" s="20">
        <v>2120</v>
      </c>
      <c r="O473" s="5">
        <v>469</v>
      </c>
      <c r="Q473" s="5" t="s">
        <v>13</v>
      </c>
      <c r="S473" s="5">
        <v>1011</v>
      </c>
      <c r="W473" s="5">
        <v>430</v>
      </c>
      <c r="AA473" s="20">
        <v>200</v>
      </c>
      <c r="AB473" s="20">
        <v>7</v>
      </c>
      <c r="AC473" s="20">
        <v>5184</v>
      </c>
      <c r="AE473" s="20">
        <v>235</v>
      </c>
      <c r="AF473" s="20">
        <v>5</v>
      </c>
      <c r="AG473" s="20">
        <v>15955</v>
      </c>
      <c r="AI473" s="5">
        <v>258</v>
      </c>
      <c r="AM473" s="5">
        <v>232</v>
      </c>
      <c r="AQ473" s="5">
        <v>394</v>
      </c>
      <c r="AU473" s="5">
        <v>464</v>
      </c>
      <c r="AY473" s="20">
        <v>385</v>
      </c>
      <c r="AZ473" s="20">
        <v>6</v>
      </c>
      <c r="BA473" s="20">
        <v>2250</v>
      </c>
      <c r="BC473" s="46">
        <v>260</v>
      </c>
      <c r="BG473" s="5">
        <v>434</v>
      </c>
      <c r="BK473" s="5">
        <v>222</v>
      </c>
      <c r="BO473" s="5">
        <v>406</v>
      </c>
      <c r="BS473" s="5">
        <v>1024</v>
      </c>
      <c r="BW473" s="5">
        <v>465</v>
      </c>
      <c r="CA473" s="5">
        <v>286</v>
      </c>
      <c r="CB473" s="5">
        <v>7</v>
      </c>
      <c r="CC473" s="5">
        <v>8</v>
      </c>
      <c r="CE473" s="5">
        <v>392</v>
      </c>
      <c r="CG473" s="5" t="s">
        <v>13</v>
      </c>
      <c r="CI473" s="5">
        <v>397</v>
      </c>
      <c r="CM473" s="5">
        <v>394</v>
      </c>
      <c r="CQ473" s="5">
        <v>464</v>
      </c>
      <c r="CU473" s="5">
        <v>267</v>
      </c>
      <c r="CY473" s="5">
        <v>455</v>
      </c>
      <c r="DC473" s="5">
        <v>460</v>
      </c>
      <c r="DG473" s="5">
        <v>442</v>
      </c>
    </row>
    <row r="474" spans="1:111" x14ac:dyDescent="0.15">
      <c r="A474" s="14">
        <v>713</v>
      </c>
      <c r="B474" s="15">
        <v>5</v>
      </c>
      <c r="C474" s="16">
        <v>19197</v>
      </c>
      <c r="D474" s="93">
        <f t="shared" si="23"/>
        <v>97.863988580750402</v>
      </c>
      <c r="E474" s="4"/>
      <c r="F474" s="14">
        <v>718</v>
      </c>
      <c r="G474" s="17">
        <v>6</v>
      </c>
      <c r="H474" s="18">
        <v>22999</v>
      </c>
      <c r="I474" s="97">
        <f t="shared" si="24"/>
        <v>85.399725223719884</v>
      </c>
      <c r="K474" s="20">
        <v>6</v>
      </c>
      <c r="L474" s="20">
        <v>6</v>
      </c>
      <c r="M474" s="20">
        <v>2145</v>
      </c>
      <c r="O474" s="5">
        <v>470</v>
      </c>
      <c r="Q474" s="5" t="s">
        <v>13</v>
      </c>
      <c r="S474" s="5">
        <v>1019</v>
      </c>
      <c r="W474" s="5">
        <v>436</v>
      </c>
      <c r="AA474" s="20">
        <v>1269</v>
      </c>
      <c r="AB474" s="20">
        <v>7</v>
      </c>
      <c r="AC474" s="20">
        <v>5382</v>
      </c>
      <c r="AE474" s="20">
        <v>602</v>
      </c>
      <c r="AF474" s="20">
        <v>5</v>
      </c>
      <c r="AG474" s="20">
        <v>16029</v>
      </c>
      <c r="AI474" s="5">
        <v>262</v>
      </c>
      <c r="AM474" s="5">
        <v>233</v>
      </c>
      <c r="AQ474" s="5">
        <v>395</v>
      </c>
      <c r="AU474" s="5">
        <v>465</v>
      </c>
      <c r="AY474" s="20">
        <v>29</v>
      </c>
      <c r="AZ474" s="20">
        <v>6</v>
      </c>
      <c r="BA474" s="20">
        <v>2300</v>
      </c>
      <c r="BC474" s="46">
        <v>261</v>
      </c>
      <c r="BG474" s="5">
        <v>435</v>
      </c>
      <c r="BK474" s="5">
        <v>224</v>
      </c>
      <c r="BO474" s="5">
        <v>407</v>
      </c>
      <c r="BS474" s="5">
        <v>1032</v>
      </c>
      <c r="BW474" s="5">
        <v>466</v>
      </c>
      <c r="CA474" s="5">
        <v>390</v>
      </c>
      <c r="CB474" s="5">
        <v>7</v>
      </c>
      <c r="CC474" s="5">
        <v>8</v>
      </c>
      <c r="CE474" s="5">
        <v>393</v>
      </c>
      <c r="CG474" s="5" t="s">
        <v>13</v>
      </c>
      <c r="CI474" s="5">
        <v>398</v>
      </c>
      <c r="CM474" s="5">
        <v>395</v>
      </c>
      <c r="CQ474" s="5">
        <v>465</v>
      </c>
      <c r="CU474" s="5">
        <v>268</v>
      </c>
      <c r="CY474" s="5">
        <v>458</v>
      </c>
      <c r="DC474" s="5">
        <v>461</v>
      </c>
      <c r="DG474" s="5">
        <v>443</v>
      </c>
    </row>
    <row r="475" spans="1:111" x14ac:dyDescent="0.15">
      <c r="A475" s="14">
        <v>815</v>
      </c>
      <c r="B475" s="15">
        <v>5</v>
      </c>
      <c r="C475" s="16">
        <v>19208</v>
      </c>
      <c r="D475" s="93">
        <f t="shared" si="23"/>
        <v>97.920065252854812</v>
      </c>
      <c r="E475" s="4"/>
      <c r="F475" s="14">
        <v>609</v>
      </c>
      <c r="G475" s="17">
        <v>6</v>
      </c>
      <c r="H475" s="18">
        <v>23392</v>
      </c>
      <c r="I475" s="97">
        <f t="shared" si="24"/>
        <v>86.859010062752958</v>
      </c>
      <c r="K475" s="20">
        <v>886</v>
      </c>
      <c r="L475" s="20">
        <v>6</v>
      </c>
      <c r="M475" s="20">
        <v>2284</v>
      </c>
      <c r="O475" s="5">
        <v>471</v>
      </c>
      <c r="Q475" s="5" t="s">
        <v>13</v>
      </c>
      <c r="S475" s="5">
        <v>1024</v>
      </c>
      <c r="W475" s="5">
        <v>440</v>
      </c>
      <c r="AA475" s="20">
        <v>982</v>
      </c>
      <c r="AB475" s="20">
        <v>7</v>
      </c>
      <c r="AC475" s="20">
        <v>5550</v>
      </c>
      <c r="AE475" s="20">
        <v>8</v>
      </c>
      <c r="AF475" s="20">
        <v>5</v>
      </c>
      <c r="AG475" s="20">
        <v>16049</v>
      </c>
      <c r="AI475" s="5">
        <v>264</v>
      </c>
      <c r="AM475" s="5">
        <v>235</v>
      </c>
      <c r="AQ475" s="5">
        <v>396</v>
      </c>
      <c r="AU475" s="5">
        <v>466</v>
      </c>
      <c r="AY475" s="20">
        <v>230</v>
      </c>
      <c r="AZ475" s="20">
        <v>6</v>
      </c>
      <c r="BA475" s="20">
        <v>2300</v>
      </c>
      <c r="BC475" s="46">
        <v>262</v>
      </c>
      <c r="BG475" s="5">
        <v>436</v>
      </c>
      <c r="BK475" s="5">
        <v>225</v>
      </c>
      <c r="BO475" s="5">
        <v>408</v>
      </c>
      <c r="BS475" s="5">
        <v>1033</v>
      </c>
      <c r="BW475" s="5">
        <v>467</v>
      </c>
      <c r="CA475" s="5">
        <v>468</v>
      </c>
      <c r="CB475" s="5">
        <v>7</v>
      </c>
      <c r="CC475" s="5">
        <v>8</v>
      </c>
      <c r="CE475" s="5">
        <v>394</v>
      </c>
      <c r="CG475" s="5" t="s">
        <v>13</v>
      </c>
      <c r="CI475" s="5">
        <v>399</v>
      </c>
      <c r="CM475" s="5">
        <v>396</v>
      </c>
      <c r="CQ475" s="5">
        <v>466</v>
      </c>
      <c r="CU475" s="5">
        <v>269</v>
      </c>
      <c r="CY475" s="5">
        <v>460</v>
      </c>
      <c r="DC475" s="5">
        <v>462</v>
      </c>
      <c r="DG475" s="5">
        <v>444</v>
      </c>
    </row>
    <row r="476" spans="1:111" x14ac:dyDescent="0.15">
      <c r="A476" s="14">
        <v>618</v>
      </c>
      <c r="B476" s="15">
        <v>5</v>
      </c>
      <c r="C476" s="16">
        <v>19260</v>
      </c>
      <c r="D476" s="93">
        <f t="shared" si="23"/>
        <v>98.185154975530182</v>
      </c>
      <c r="E476" s="4"/>
      <c r="F476" s="14">
        <v>614</v>
      </c>
      <c r="G476" s="17">
        <v>6</v>
      </c>
      <c r="H476" s="18">
        <v>23459</v>
      </c>
      <c r="I476" s="97">
        <f t="shared" si="24"/>
        <v>87.107793992053772</v>
      </c>
      <c r="K476" s="20">
        <v>375</v>
      </c>
      <c r="L476" s="20">
        <v>6</v>
      </c>
      <c r="M476" s="20">
        <v>2310</v>
      </c>
      <c r="O476" s="5">
        <v>472</v>
      </c>
      <c r="Q476" s="5" t="s">
        <v>13</v>
      </c>
      <c r="S476" s="5">
        <v>1028</v>
      </c>
      <c r="W476" s="5">
        <v>442</v>
      </c>
      <c r="AA476" s="20">
        <v>438</v>
      </c>
      <c r="AB476" s="20">
        <v>7</v>
      </c>
      <c r="AC476" s="20">
        <v>5860</v>
      </c>
      <c r="AE476" s="20">
        <v>79</v>
      </c>
      <c r="AF476" s="20">
        <v>5</v>
      </c>
      <c r="AG476" s="20">
        <v>16155</v>
      </c>
      <c r="AI476" s="5">
        <v>269</v>
      </c>
      <c r="AM476" s="5">
        <v>238</v>
      </c>
      <c r="AQ476" s="5">
        <v>397</v>
      </c>
      <c r="AU476" s="5">
        <v>467</v>
      </c>
      <c r="AY476" s="20">
        <v>1045</v>
      </c>
      <c r="AZ476" s="20">
        <v>6</v>
      </c>
      <c r="BA476" s="20">
        <v>2324</v>
      </c>
      <c r="BC476" s="46">
        <v>263</v>
      </c>
      <c r="BG476" s="5">
        <v>437</v>
      </c>
      <c r="BK476" s="5">
        <v>226</v>
      </c>
      <c r="BO476" s="5">
        <v>409</v>
      </c>
      <c r="BS476" s="5">
        <v>1040</v>
      </c>
      <c r="BW476" s="5">
        <v>468</v>
      </c>
      <c r="CA476" s="5">
        <v>541</v>
      </c>
      <c r="CB476" s="5">
        <v>7</v>
      </c>
      <c r="CC476" s="5">
        <v>8</v>
      </c>
      <c r="CE476" s="5">
        <v>395</v>
      </c>
      <c r="CG476" s="5" t="s">
        <v>13</v>
      </c>
      <c r="CI476" s="5">
        <v>400</v>
      </c>
      <c r="CM476" s="5">
        <v>397</v>
      </c>
      <c r="CQ476" s="5">
        <v>467</v>
      </c>
      <c r="CU476" s="5">
        <v>270</v>
      </c>
      <c r="CY476" s="5">
        <v>461</v>
      </c>
      <c r="DC476" s="5">
        <v>463</v>
      </c>
      <c r="DG476" s="5">
        <v>445</v>
      </c>
    </row>
    <row r="477" spans="1:111" x14ac:dyDescent="0.15">
      <c r="A477" s="14">
        <v>315</v>
      </c>
      <c r="B477" s="15">
        <v>5</v>
      </c>
      <c r="C477" s="16">
        <v>19314</v>
      </c>
      <c r="D477" s="93">
        <f t="shared" si="23"/>
        <v>98.460440456769987</v>
      </c>
      <c r="E477" s="4"/>
      <c r="F477" s="14">
        <v>1072</v>
      </c>
      <c r="G477" s="17">
        <v>6</v>
      </c>
      <c r="H477" s="18">
        <v>23467</v>
      </c>
      <c r="I477" s="97">
        <f t="shared" si="24"/>
        <v>87.137499535850878</v>
      </c>
      <c r="K477" s="20">
        <v>1119</v>
      </c>
      <c r="L477" s="20">
        <v>6</v>
      </c>
      <c r="M477" s="20">
        <v>2379</v>
      </c>
      <c r="O477" s="5">
        <v>474</v>
      </c>
      <c r="Q477" s="5" t="s">
        <v>13</v>
      </c>
      <c r="S477" s="5">
        <v>1032</v>
      </c>
      <c r="W477" s="5">
        <v>444</v>
      </c>
      <c r="AA477" s="20">
        <v>976</v>
      </c>
      <c r="AB477" s="20">
        <v>7</v>
      </c>
      <c r="AC477" s="20">
        <v>6445</v>
      </c>
      <c r="AE477" s="20">
        <v>216</v>
      </c>
      <c r="AF477" s="20">
        <v>5</v>
      </c>
      <c r="AG477" s="20">
        <v>16175</v>
      </c>
      <c r="AI477" s="5">
        <v>275</v>
      </c>
      <c r="AM477" s="5">
        <v>243</v>
      </c>
      <c r="AQ477" s="5">
        <v>398</v>
      </c>
      <c r="AU477" s="5">
        <v>468</v>
      </c>
      <c r="AY477" s="20">
        <v>888</v>
      </c>
      <c r="AZ477" s="20">
        <v>6</v>
      </c>
      <c r="BA477" s="20">
        <v>2350</v>
      </c>
      <c r="BC477" s="46">
        <v>264</v>
      </c>
      <c r="BG477" s="5">
        <v>438</v>
      </c>
      <c r="BK477" s="5">
        <v>227</v>
      </c>
      <c r="BO477" s="5">
        <v>410</v>
      </c>
      <c r="BS477" s="5">
        <v>1052</v>
      </c>
      <c r="BW477" s="5">
        <v>469</v>
      </c>
      <c r="CA477" s="5">
        <v>628</v>
      </c>
      <c r="CB477" s="5">
        <v>7</v>
      </c>
      <c r="CC477" s="5">
        <v>8</v>
      </c>
      <c r="CE477" s="5">
        <v>396</v>
      </c>
      <c r="CG477" s="5" t="s">
        <v>13</v>
      </c>
      <c r="CI477" s="5">
        <v>401</v>
      </c>
      <c r="CM477" s="5">
        <v>398</v>
      </c>
      <c r="CQ477" s="5">
        <v>468</v>
      </c>
      <c r="CU477" s="5">
        <v>271</v>
      </c>
      <c r="CY477" s="5">
        <v>462</v>
      </c>
      <c r="DC477" s="5">
        <v>464</v>
      </c>
      <c r="DG477" s="5">
        <v>446</v>
      </c>
    </row>
    <row r="478" spans="1:111" x14ac:dyDescent="0.15">
      <c r="A478" s="14">
        <v>207</v>
      </c>
      <c r="B478" s="15">
        <v>5</v>
      </c>
      <c r="C478" s="16">
        <v>19338</v>
      </c>
      <c r="D478" s="93">
        <f t="shared" si="23"/>
        <v>98.58278955954323</v>
      </c>
      <c r="E478" s="4"/>
      <c r="F478" s="14">
        <v>184</v>
      </c>
      <c r="G478" s="17">
        <v>6</v>
      </c>
      <c r="H478" s="18">
        <v>23562</v>
      </c>
      <c r="I478" s="97">
        <f t="shared" si="24"/>
        <v>87.490252868441573</v>
      </c>
      <c r="K478" s="20">
        <v>276</v>
      </c>
      <c r="L478" s="20">
        <v>6</v>
      </c>
      <c r="M478" s="20">
        <v>2411</v>
      </c>
      <c r="O478" s="5">
        <v>475</v>
      </c>
      <c r="Q478" s="5" t="s">
        <v>13</v>
      </c>
      <c r="S478" s="5">
        <v>1033</v>
      </c>
      <c r="W478" s="5">
        <v>452</v>
      </c>
      <c r="AA478" s="20">
        <v>855</v>
      </c>
      <c r="AB478" s="20">
        <v>7</v>
      </c>
      <c r="AC478" s="20">
        <v>6768</v>
      </c>
      <c r="AE478" s="20">
        <v>341</v>
      </c>
      <c r="AF478" s="20">
        <v>5</v>
      </c>
      <c r="AG478" s="20">
        <v>16193</v>
      </c>
      <c r="AI478" s="5">
        <v>281</v>
      </c>
      <c r="AM478" s="5">
        <v>251</v>
      </c>
      <c r="AQ478" s="5">
        <v>400</v>
      </c>
      <c r="AU478" s="5">
        <v>469</v>
      </c>
      <c r="AY478" s="20">
        <v>14</v>
      </c>
      <c r="AZ478" s="20">
        <v>6</v>
      </c>
      <c r="BA478" s="20">
        <v>2424</v>
      </c>
      <c r="BC478" s="46">
        <v>265</v>
      </c>
      <c r="BG478" s="5">
        <v>439</v>
      </c>
      <c r="BK478" s="5">
        <v>228</v>
      </c>
      <c r="BO478" s="5">
        <v>412</v>
      </c>
      <c r="BS478" s="5">
        <v>1054</v>
      </c>
      <c r="BW478" s="5">
        <v>470</v>
      </c>
      <c r="CA478" s="5">
        <v>651</v>
      </c>
      <c r="CB478" s="5">
        <v>7</v>
      </c>
      <c r="CC478" s="5">
        <v>8</v>
      </c>
      <c r="CE478" s="5">
        <v>397</v>
      </c>
      <c r="CG478" s="5" t="s">
        <v>13</v>
      </c>
      <c r="CI478" s="5">
        <v>407</v>
      </c>
      <c r="CM478" s="5">
        <v>400</v>
      </c>
      <c r="CQ478" s="5">
        <v>469</v>
      </c>
      <c r="CU478" s="5">
        <v>272</v>
      </c>
      <c r="CY478" s="5">
        <v>463</v>
      </c>
      <c r="DC478" s="5">
        <v>465</v>
      </c>
      <c r="DG478" s="5">
        <v>447</v>
      </c>
    </row>
    <row r="479" spans="1:111" x14ac:dyDescent="0.15">
      <c r="A479" s="14">
        <v>211</v>
      </c>
      <c r="B479" s="15">
        <v>5</v>
      </c>
      <c r="C479" s="16">
        <v>19383</v>
      </c>
      <c r="D479" s="93">
        <f t="shared" si="23"/>
        <v>98.812194127243075</v>
      </c>
      <c r="E479" s="4"/>
      <c r="F479" s="14">
        <v>435</v>
      </c>
      <c r="G479" s="17">
        <v>6</v>
      </c>
      <c r="H479" s="18">
        <v>23648</v>
      </c>
      <c r="I479" s="97">
        <f t="shared" si="24"/>
        <v>87.809587464260517</v>
      </c>
      <c r="K479" s="20">
        <v>1153</v>
      </c>
      <c r="L479" s="20">
        <v>6</v>
      </c>
      <c r="M479" s="20">
        <v>2454</v>
      </c>
      <c r="O479" s="5">
        <v>476</v>
      </c>
      <c r="Q479" s="5" t="s">
        <v>13</v>
      </c>
      <c r="S479" s="5">
        <v>1052</v>
      </c>
      <c r="W479" s="5">
        <v>461</v>
      </c>
      <c r="AA479" s="20">
        <v>871</v>
      </c>
      <c r="AB479" s="20">
        <v>7</v>
      </c>
      <c r="AC479" s="20">
        <v>7410</v>
      </c>
      <c r="AE479" s="20">
        <v>736</v>
      </c>
      <c r="AF479" s="20">
        <v>5</v>
      </c>
      <c r="AG479" s="20">
        <v>16218</v>
      </c>
      <c r="AI479" s="5">
        <v>284</v>
      </c>
      <c r="AM479" s="5">
        <v>253</v>
      </c>
      <c r="AQ479" s="5">
        <v>401</v>
      </c>
      <c r="AU479" s="5">
        <v>470</v>
      </c>
      <c r="AY479" s="20">
        <v>273</v>
      </c>
      <c r="AZ479" s="20">
        <v>6</v>
      </c>
      <c r="BA479" s="20">
        <v>2450</v>
      </c>
      <c r="BC479" s="46">
        <v>266</v>
      </c>
      <c r="BG479" s="5">
        <v>440</v>
      </c>
      <c r="BK479" s="5">
        <v>229</v>
      </c>
      <c r="BO479" s="5">
        <v>413</v>
      </c>
      <c r="BS479" s="5">
        <v>1062</v>
      </c>
      <c r="BW479" s="5">
        <v>471</v>
      </c>
      <c r="CA479" s="5">
        <v>818</v>
      </c>
      <c r="CB479" s="5">
        <v>7</v>
      </c>
      <c r="CC479" s="5">
        <v>8</v>
      </c>
      <c r="CE479" s="5">
        <v>398</v>
      </c>
      <c r="CG479" s="5" t="s">
        <v>13</v>
      </c>
      <c r="CI479" s="5">
        <v>408</v>
      </c>
      <c r="CM479" s="5">
        <v>401</v>
      </c>
      <c r="CQ479" s="5">
        <v>470</v>
      </c>
      <c r="CU479" s="5">
        <v>274</v>
      </c>
      <c r="CY479" s="5">
        <v>469</v>
      </c>
      <c r="DC479" s="5">
        <v>466</v>
      </c>
      <c r="DG479" s="5">
        <v>451</v>
      </c>
    </row>
    <row r="480" spans="1:111" x14ac:dyDescent="0.15">
      <c r="A480" s="14">
        <v>764</v>
      </c>
      <c r="B480" s="15">
        <v>5</v>
      </c>
      <c r="C480" s="16">
        <v>19406</v>
      </c>
      <c r="D480" s="93">
        <f t="shared" si="23"/>
        <v>98.929445350734085</v>
      </c>
      <c r="E480" s="4"/>
      <c r="F480" s="14">
        <v>35</v>
      </c>
      <c r="G480" s="17">
        <v>6</v>
      </c>
      <c r="H480" s="18">
        <v>23736</v>
      </c>
      <c r="I480" s="97">
        <f t="shared" si="24"/>
        <v>88.136348446028748</v>
      </c>
      <c r="K480" s="20">
        <v>103</v>
      </c>
      <c r="L480" s="20">
        <v>6</v>
      </c>
      <c r="M480" s="20">
        <v>2615</v>
      </c>
      <c r="O480" s="5">
        <v>477</v>
      </c>
      <c r="Q480" s="5" t="s">
        <v>13</v>
      </c>
      <c r="S480" s="5">
        <v>1054</v>
      </c>
      <c r="W480" s="5">
        <v>463</v>
      </c>
      <c r="AA480" s="20">
        <v>1170</v>
      </c>
      <c r="AB480" s="20">
        <v>7</v>
      </c>
      <c r="AC480" s="20">
        <v>7472</v>
      </c>
      <c r="AE480" s="20">
        <v>1104</v>
      </c>
      <c r="AF480" s="20">
        <v>5</v>
      </c>
      <c r="AG480" s="20">
        <v>16256</v>
      </c>
      <c r="AI480" s="5">
        <v>288</v>
      </c>
      <c r="AM480" s="5">
        <v>258</v>
      </c>
      <c r="AQ480" s="5">
        <v>403</v>
      </c>
      <c r="AU480" s="5">
        <v>471</v>
      </c>
      <c r="AY480" s="20">
        <v>619</v>
      </c>
      <c r="AZ480" s="20">
        <v>6</v>
      </c>
      <c r="BA480" s="20">
        <v>2450</v>
      </c>
      <c r="BC480" s="46">
        <v>267</v>
      </c>
      <c r="BG480" s="5">
        <v>441</v>
      </c>
      <c r="BK480" s="5">
        <v>230</v>
      </c>
      <c r="BO480" s="5">
        <v>416</v>
      </c>
      <c r="BS480" s="5">
        <v>1065</v>
      </c>
      <c r="BW480" s="5">
        <v>472</v>
      </c>
      <c r="CA480" s="5">
        <v>855</v>
      </c>
      <c r="CB480" s="5">
        <v>7</v>
      </c>
      <c r="CC480" s="5">
        <v>8</v>
      </c>
      <c r="CE480" s="5">
        <v>399</v>
      </c>
      <c r="CG480" s="5" t="s">
        <v>13</v>
      </c>
      <c r="CI480" s="5">
        <v>409</v>
      </c>
      <c r="CM480" s="5">
        <v>403</v>
      </c>
      <c r="CQ480" s="5">
        <v>471</v>
      </c>
      <c r="CU480" s="5">
        <v>275</v>
      </c>
      <c r="CY480" s="5">
        <v>470</v>
      </c>
      <c r="DC480" s="5">
        <v>467</v>
      </c>
      <c r="DG480" s="5">
        <v>452</v>
      </c>
    </row>
    <row r="481" spans="1:111" x14ac:dyDescent="0.15">
      <c r="A481" s="14">
        <v>311</v>
      </c>
      <c r="B481" s="15">
        <v>5</v>
      </c>
      <c r="C481" s="16">
        <v>19412</v>
      </c>
      <c r="D481" s="93">
        <f t="shared" si="23"/>
        <v>98.960032626427406</v>
      </c>
      <c r="E481" s="4"/>
      <c r="F481" s="14">
        <v>698</v>
      </c>
      <c r="G481" s="17">
        <v>6</v>
      </c>
      <c r="H481" s="18">
        <v>24227</v>
      </c>
      <c r="I481" s="96">
        <f t="shared" si="24"/>
        <v>89.959526196576434</v>
      </c>
      <c r="K481" s="20">
        <v>1291</v>
      </c>
      <c r="L481" s="20">
        <v>6</v>
      </c>
      <c r="M481" s="20">
        <v>2728</v>
      </c>
      <c r="O481" s="5">
        <v>479</v>
      </c>
      <c r="Q481" s="5" t="s">
        <v>13</v>
      </c>
      <c r="S481" s="5">
        <v>1062</v>
      </c>
      <c r="W481" s="5">
        <v>466</v>
      </c>
      <c r="AA481" s="20">
        <v>41</v>
      </c>
      <c r="AB481" s="20">
        <v>7</v>
      </c>
      <c r="AC481" s="20">
        <v>7864</v>
      </c>
      <c r="AE481" s="20">
        <v>5</v>
      </c>
      <c r="AF481" s="20">
        <v>5</v>
      </c>
      <c r="AG481" s="20">
        <v>16278</v>
      </c>
      <c r="AI481" s="5">
        <v>293</v>
      </c>
      <c r="AM481" s="5">
        <v>262</v>
      </c>
      <c r="AQ481" s="5">
        <v>404</v>
      </c>
      <c r="AU481" s="5">
        <v>472</v>
      </c>
      <c r="AY481" s="20">
        <v>886</v>
      </c>
      <c r="AZ481" s="20">
        <v>6</v>
      </c>
      <c r="BA481" s="20">
        <v>2502</v>
      </c>
      <c r="BC481" s="46">
        <v>268</v>
      </c>
      <c r="BG481" s="5">
        <v>442</v>
      </c>
      <c r="BK481" s="5">
        <v>231</v>
      </c>
      <c r="BO481" s="5">
        <v>417</v>
      </c>
      <c r="BS481" s="5">
        <v>1071</v>
      </c>
      <c r="BW481" s="5">
        <v>474</v>
      </c>
      <c r="CA481" s="5">
        <v>1170</v>
      </c>
      <c r="CB481" s="5">
        <v>7</v>
      </c>
      <c r="CC481" s="5">
        <v>8</v>
      </c>
      <c r="CE481" s="5">
        <v>400</v>
      </c>
      <c r="CG481" s="5" t="s">
        <v>13</v>
      </c>
      <c r="CI481" s="5">
        <v>410</v>
      </c>
      <c r="CM481" s="5">
        <v>404</v>
      </c>
      <c r="CQ481" s="5">
        <v>472</v>
      </c>
      <c r="CU481" s="5">
        <v>276</v>
      </c>
      <c r="CY481" s="5">
        <v>471</v>
      </c>
      <c r="DC481" s="5">
        <v>468</v>
      </c>
      <c r="DG481" s="5">
        <v>453</v>
      </c>
    </row>
    <row r="482" spans="1:111" x14ac:dyDescent="0.15">
      <c r="A482" s="14">
        <v>511</v>
      </c>
      <c r="B482" s="15">
        <v>5</v>
      </c>
      <c r="C482" s="16">
        <v>19425</v>
      </c>
      <c r="D482" s="93">
        <f t="shared" si="23"/>
        <v>99.026305057096252</v>
      </c>
      <c r="E482" s="4"/>
      <c r="F482" s="14">
        <v>252</v>
      </c>
      <c r="G482" s="17">
        <v>6</v>
      </c>
      <c r="H482" s="18">
        <v>24357</v>
      </c>
      <c r="I482" s="96">
        <f t="shared" si="24"/>
        <v>90.442241283279486</v>
      </c>
      <c r="K482" s="20">
        <v>666</v>
      </c>
      <c r="L482" s="20">
        <v>6</v>
      </c>
      <c r="M482" s="20">
        <v>2810</v>
      </c>
      <c r="O482" s="5">
        <v>480</v>
      </c>
      <c r="Q482" s="5" t="s">
        <v>13</v>
      </c>
      <c r="S482" s="5">
        <v>1065</v>
      </c>
      <c r="W482" s="5">
        <v>472</v>
      </c>
      <c r="AA482" s="20">
        <v>30</v>
      </c>
      <c r="AB482" s="20">
        <v>7</v>
      </c>
      <c r="AC482" s="20">
        <v>7878</v>
      </c>
      <c r="AE482" s="20">
        <v>1117</v>
      </c>
      <c r="AF482" s="20">
        <v>5</v>
      </c>
      <c r="AG482" s="20">
        <v>16306</v>
      </c>
      <c r="AI482" s="5">
        <v>295</v>
      </c>
      <c r="AM482" s="5">
        <v>264</v>
      </c>
      <c r="AQ482" s="5">
        <v>405</v>
      </c>
      <c r="AU482" s="5">
        <v>474</v>
      </c>
      <c r="AY482" s="20">
        <v>108</v>
      </c>
      <c r="AZ482" s="20">
        <v>6</v>
      </c>
      <c r="BA482" s="20">
        <v>2542</v>
      </c>
      <c r="BC482" s="46">
        <v>269</v>
      </c>
      <c r="BG482" s="5">
        <v>443</v>
      </c>
      <c r="BK482" s="5">
        <v>232</v>
      </c>
      <c r="BO482" s="5">
        <v>418</v>
      </c>
      <c r="BS482" s="5">
        <v>1073</v>
      </c>
      <c r="BW482" s="5">
        <v>475</v>
      </c>
      <c r="CA482" s="5">
        <v>282</v>
      </c>
      <c r="CB482" s="5">
        <v>7</v>
      </c>
      <c r="CC482" s="5">
        <v>9</v>
      </c>
      <c r="CE482" s="5">
        <v>401</v>
      </c>
      <c r="CG482" s="5" t="s">
        <v>13</v>
      </c>
      <c r="CI482" s="5">
        <v>411</v>
      </c>
      <c r="CM482" s="5">
        <v>405</v>
      </c>
      <c r="CQ482" s="5">
        <v>474</v>
      </c>
      <c r="CU482" s="5">
        <v>279</v>
      </c>
      <c r="CY482" s="5">
        <v>472</v>
      </c>
      <c r="DC482" s="5">
        <v>469</v>
      </c>
      <c r="DG482" s="5">
        <v>454</v>
      </c>
    </row>
    <row r="483" spans="1:111" x14ac:dyDescent="0.15">
      <c r="A483" s="14">
        <v>574</v>
      </c>
      <c r="B483" s="15">
        <v>5</v>
      </c>
      <c r="C483" s="16">
        <v>19426</v>
      </c>
      <c r="D483" s="93">
        <f t="shared" si="23"/>
        <v>99.03140293637847</v>
      </c>
      <c r="E483" s="4"/>
      <c r="F483" s="14">
        <v>1201</v>
      </c>
      <c r="G483" s="17">
        <v>6</v>
      </c>
      <c r="H483" s="18">
        <v>24376</v>
      </c>
      <c r="I483" s="96">
        <f t="shared" si="24"/>
        <v>90.512791949797631</v>
      </c>
      <c r="K483" s="20">
        <v>255</v>
      </c>
      <c r="L483" s="20">
        <v>6</v>
      </c>
      <c r="M483" s="20">
        <v>2855</v>
      </c>
      <c r="O483" s="5">
        <v>481</v>
      </c>
      <c r="Q483" s="5" t="s">
        <v>13</v>
      </c>
      <c r="S483" s="5">
        <v>1071</v>
      </c>
      <c r="W483" s="5">
        <v>478</v>
      </c>
      <c r="AA483" s="20">
        <v>249</v>
      </c>
      <c r="AB483" s="20">
        <v>7</v>
      </c>
      <c r="AC483" s="20">
        <v>8168</v>
      </c>
      <c r="AE483" s="20">
        <v>559</v>
      </c>
      <c r="AF483" s="20">
        <v>5</v>
      </c>
      <c r="AG483" s="20">
        <v>16353</v>
      </c>
      <c r="AI483" s="5">
        <v>298</v>
      </c>
      <c r="AM483" s="5">
        <v>269</v>
      </c>
      <c r="AQ483" s="5">
        <v>406</v>
      </c>
      <c r="AU483" s="5">
        <v>475</v>
      </c>
      <c r="AY483" s="20">
        <v>513</v>
      </c>
      <c r="AZ483" s="20">
        <v>6</v>
      </c>
      <c r="BA483" s="20">
        <v>2550</v>
      </c>
      <c r="BC483" s="46">
        <v>272</v>
      </c>
      <c r="BG483" s="5">
        <v>444</v>
      </c>
      <c r="BK483" s="5">
        <v>233</v>
      </c>
      <c r="BO483" s="5">
        <v>419</v>
      </c>
      <c r="BS483" s="5">
        <v>1079</v>
      </c>
      <c r="BW483" s="5">
        <v>476</v>
      </c>
      <c r="CA483" s="5">
        <v>328</v>
      </c>
      <c r="CB483" s="5">
        <v>7</v>
      </c>
      <c r="CC483" s="5">
        <v>9</v>
      </c>
      <c r="CE483" s="5">
        <v>403</v>
      </c>
      <c r="CG483" s="5" t="s">
        <v>13</v>
      </c>
      <c r="CI483" s="5">
        <v>412</v>
      </c>
      <c r="CM483" s="5">
        <v>406</v>
      </c>
      <c r="CQ483" s="5">
        <v>475</v>
      </c>
      <c r="CU483" s="5">
        <v>280</v>
      </c>
      <c r="CY483" s="5">
        <v>474</v>
      </c>
      <c r="DC483" s="5">
        <v>470</v>
      </c>
      <c r="DG483" s="5">
        <v>455</v>
      </c>
    </row>
    <row r="484" spans="1:111" x14ac:dyDescent="0.15">
      <c r="A484" s="14">
        <v>902</v>
      </c>
      <c r="B484" s="15">
        <v>5</v>
      </c>
      <c r="C484" s="16">
        <v>19449</v>
      </c>
      <c r="D484" s="93">
        <f t="shared" si="23"/>
        <v>99.148654159869494</v>
      </c>
      <c r="E484" s="4"/>
      <c r="F484" s="14">
        <v>828</v>
      </c>
      <c r="G484" s="17">
        <v>6</v>
      </c>
      <c r="H484" s="18">
        <v>24627</v>
      </c>
      <c r="I484" s="96">
        <f t="shared" si="24"/>
        <v>91.444803386432</v>
      </c>
      <c r="K484" s="20">
        <v>714</v>
      </c>
      <c r="L484" s="20">
        <v>6</v>
      </c>
      <c r="M484" s="20">
        <v>2855</v>
      </c>
      <c r="O484" s="5">
        <v>482</v>
      </c>
      <c r="Q484" s="5" t="s">
        <v>13</v>
      </c>
      <c r="S484" s="5">
        <v>1073</v>
      </c>
      <c r="W484" s="5">
        <v>479</v>
      </c>
      <c r="AA484" s="20">
        <v>541</v>
      </c>
      <c r="AB484" s="20">
        <v>7</v>
      </c>
      <c r="AC484" s="20">
        <v>8168</v>
      </c>
      <c r="AE484" s="20">
        <v>151</v>
      </c>
      <c r="AF484" s="20">
        <v>5</v>
      </c>
      <c r="AG484" s="20">
        <v>16377</v>
      </c>
      <c r="AI484" s="5">
        <v>304</v>
      </c>
      <c r="AM484" s="5">
        <v>275</v>
      </c>
      <c r="AQ484" s="5">
        <v>407</v>
      </c>
      <c r="AU484" s="5">
        <v>476</v>
      </c>
      <c r="AY484" s="20">
        <v>1234</v>
      </c>
      <c r="AZ484" s="20">
        <v>6</v>
      </c>
      <c r="BA484" s="20">
        <v>2560</v>
      </c>
      <c r="BC484" s="46">
        <v>273</v>
      </c>
      <c r="BG484" s="5">
        <v>445</v>
      </c>
      <c r="BK484" s="5">
        <v>234</v>
      </c>
      <c r="BO484" s="5">
        <v>420</v>
      </c>
      <c r="BS484" s="5">
        <v>1081</v>
      </c>
      <c r="BW484" s="5">
        <v>477</v>
      </c>
      <c r="CA484" s="5">
        <v>1199</v>
      </c>
      <c r="CB484" s="5">
        <v>7</v>
      </c>
      <c r="CC484" s="5">
        <v>9</v>
      </c>
      <c r="CE484" s="5">
        <v>404</v>
      </c>
      <c r="CG484" s="5" t="s">
        <v>13</v>
      </c>
      <c r="CI484" s="5">
        <v>413</v>
      </c>
      <c r="CM484" s="5">
        <v>407</v>
      </c>
      <c r="CQ484" s="5">
        <v>476</v>
      </c>
      <c r="CU484" s="5">
        <v>282</v>
      </c>
      <c r="CY484" s="5">
        <v>475</v>
      </c>
      <c r="DC484" s="5">
        <v>471</v>
      </c>
      <c r="DG484" s="5">
        <v>458</v>
      </c>
    </row>
    <row r="485" spans="1:111" x14ac:dyDescent="0.15">
      <c r="A485" s="14">
        <v>341</v>
      </c>
      <c r="B485" s="15">
        <v>5</v>
      </c>
      <c r="C485" s="16">
        <v>19459</v>
      </c>
      <c r="D485" s="93">
        <f t="shared" si="23"/>
        <v>99.199632952691687</v>
      </c>
      <c r="E485" s="4"/>
      <c r="F485" s="14">
        <v>119</v>
      </c>
      <c r="G485" s="17">
        <v>6</v>
      </c>
      <c r="H485" s="18">
        <v>24745</v>
      </c>
      <c r="I485" s="96">
        <f t="shared" si="24"/>
        <v>91.882960157439385</v>
      </c>
      <c r="K485" s="20">
        <v>981</v>
      </c>
      <c r="L485" s="20">
        <v>6</v>
      </c>
      <c r="M485" s="20">
        <v>2933</v>
      </c>
      <c r="O485" s="5">
        <v>483</v>
      </c>
      <c r="Q485" s="5" t="s">
        <v>13</v>
      </c>
      <c r="S485" s="5">
        <v>1079</v>
      </c>
      <c r="W485" s="5">
        <v>481</v>
      </c>
      <c r="AA485" s="20">
        <v>628</v>
      </c>
      <c r="AB485" s="20">
        <v>7</v>
      </c>
      <c r="AC485" s="20">
        <v>8264</v>
      </c>
      <c r="AE485" s="20">
        <v>23</v>
      </c>
      <c r="AF485" s="20">
        <v>5</v>
      </c>
      <c r="AG485" s="20">
        <v>16586</v>
      </c>
      <c r="AI485" s="5">
        <v>307</v>
      </c>
      <c r="AM485" s="5">
        <v>281</v>
      </c>
      <c r="AQ485" s="5">
        <v>408</v>
      </c>
      <c r="AU485" s="5">
        <v>477</v>
      </c>
      <c r="AY485" s="20">
        <v>1332</v>
      </c>
      <c r="AZ485" s="20">
        <v>6</v>
      </c>
      <c r="BA485" s="20">
        <v>2602</v>
      </c>
      <c r="BC485" s="46">
        <v>274</v>
      </c>
      <c r="BG485" s="5">
        <v>446</v>
      </c>
      <c r="BK485" s="5">
        <v>236</v>
      </c>
      <c r="BO485" s="5">
        <v>423</v>
      </c>
      <c r="BS485" s="5">
        <v>1084</v>
      </c>
      <c r="BW485" s="5">
        <v>478</v>
      </c>
      <c r="CA485" s="5">
        <v>1269</v>
      </c>
      <c r="CB485" s="5">
        <v>7</v>
      </c>
      <c r="CC485" s="5">
        <v>9</v>
      </c>
      <c r="CE485" s="5">
        <v>405</v>
      </c>
      <c r="CG485" s="5" t="s">
        <v>13</v>
      </c>
      <c r="CI485" s="5">
        <v>414</v>
      </c>
      <c r="CM485" s="5">
        <v>408</v>
      </c>
      <c r="CQ485" s="5">
        <v>477</v>
      </c>
      <c r="CU485" s="5">
        <v>283</v>
      </c>
      <c r="CY485" s="5">
        <v>476</v>
      </c>
      <c r="DC485" s="5">
        <v>472</v>
      </c>
      <c r="DG485" s="5">
        <v>460</v>
      </c>
    </row>
    <row r="486" spans="1:111" x14ac:dyDescent="0.15">
      <c r="A486" s="14">
        <v>293</v>
      </c>
      <c r="B486" s="15">
        <v>5</v>
      </c>
      <c r="C486" s="16">
        <v>19470</v>
      </c>
      <c r="D486" s="93">
        <f t="shared" si="23"/>
        <v>99.255709624796083</v>
      </c>
      <c r="E486" s="4"/>
      <c r="F486" s="14">
        <v>1230</v>
      </c>
      <c r="G486" s="17">
        <v>6</v>
      </c>
      <c r="H486" s="18">
        <v>24758</v>
      </c>
      <c r="I486" s="96">
        <f t="shared" si="24"/>
        <v>91.931231666109696</v>
      </c>
      <c r="K486" s="20">
        <v>950</v>
      </c>
      <c r="L486" s="20">
        <v>6</v>
      </c>
      <c r="M486" s="20">
        <v>3079</v>
      </c>
      <c r="O486" s="5">
        <v>484</v>
      </c>
      <c r="Q486" s="5" t="s">
        <v>13</v>
      </c>
      <c r="S486" s="5">
        <v>1081</v>
      </c>
      <c r="W486" s="5">
        <v>487</v>
      </c>
      <c r="AA486" s="20">
        <v>760</v>
      </c>
      <c r="AB486" s="20">
        <v>7</v>
      </c>
      <c r="AC486" s="20">
        <v>8458</v>
      </c>
      <c r="AE486" s="20">
        <v>131</v>
      </c>
      <c r="AF486" s="20">
        <v>5</v>
      </c>
      <c r="AG486" s="20">
        <v>16596</v>
      </c>
      <c r="AI486" s="5">
        <v>311</v>
      </c>
      <c r="AM486" s="5">
        <v>284</v>
      </c>
      <c r="AQ486" s="5">
        <v>409</v>
      </c>
      <c r="AU486" s="5">
        <v>478</v>
      </c>
      <c r="AY486" s="20">
        <v>158</v>
      </c>
      <c r="AZ486" s="20">
        <v>6</v>
      </c>
      <c r="BA486" s="20">
        <v>2612</v>
      </c>
      <c r="BC486" s="46">
        <v>275</v>
      </c>
      <c r="BG486" s="5">
        <v>447</v>
      </c>
      <c r="BK486" s="5">
        <v>237</v>
      </c>
      <c r="BO486" s="5">
        <v>425</v>
      </c>
      <c r="BS486" s="5">
        <v>1086</v>
      </c>
      <c r="BW486" s="5">
        <v>479</v>
      </c>
      <c r="CA486" s="5">
        <v>1142</v>
      </c>
      <c r="CB486" s="5">
        <v>7</v>
      </c>
      <c r="CC486" s="5">
        <v>10</v>
      </c>
      <c r="CE486" s="5">
        <v>406</v>
      </c>
      <c r="CG486" s="5" t="s">
        <v>13</v>
      </c>
      <c r="CI486" s="5">
        <v>415</v>
      </c>
      <c r="CM486" s="5">
        <v>409</v>
      </c>
      <c r="CQ486" s="5">
        <v>478</v>
      </c>
      <c r="CU486" s="5">
        <v>284</v>
      </c>
      <c r="CY486" s="5">
        <v>477</v>
      </c>
      <c r="DC486" s="5">
        <v>474</v>
      </c>
      <c r="DG486" s="5">
        <v>461</v>
      </c>
    </row>
    <row r="487" spans="1:111" x14ac:dyDescent="0.15">
      <c r="A487" s="14">
        <v>295</v>
      </c>
      <c r="B487" s="15">
        <v>5</v>
      </c>
      <c r="C487" s="16">
        <v>19475</v>
      </c>
      <c r="D487" s="93">
        <f t="shared" si="23"/>
        <v>99.281199021207172</v>
      </c>
      <c r="E487" s="4"/>
      <c r="F487" s="14">
        <v>644</v>
      </c>
      <c r="G487" s="17">
        <v>6</v>
      </c>
      <c r="H487" s="18">
        <v>24889</v>
      </c>
      <c r="I487" s="96">
        <f t="shared" si="24"/>
        <v>92.417659945787378</v>
      </c>
      <c r="K487" s="20">
        <v>567</v>
      </c>
      <c r="L487" s="20">
        <v>6</v>
      </c>
      <c r="M487" s="20">
        <v>3141</v>
      </c>
      <c r="O487" s="5">
        <v>485</v>
      </c>
      <c r="Q487" s="5" t="s">
        <v>13</v>
      </c>
      <c r="S487" s="5">
        <v>1086</v>
      </c>
      <c r="W487" s="5">
        <v>490</v>
      </c>
      <c r="AA487" s="20">
        <v>468</v>
      </c>
      <c r="AB487" s="20">
        <v>7</v>
      </c>
      <c r="AC487" s="20">
        <v>8568</v>
      </c>
      <c r="AE487" s="20">
        <v>890</v>
      </c>
      <c r="AF487" s="20">
        <v>5</v>
      </c>
      <c r="AG487" s="20">
        <v>16653</v>
      </c>
      <c r="AI487" s="5">
        <v>315</v>
      </c>
      <c r="AM487" s="5">
        <v>288</v>
      </c>
      <c r="AQ487" s="5">
        <v>410</v>
      </c>
      <c r="AU487" s="5">
        <v>479</v>
      </c>
      <c r="AY487" s="20">
        <v>190</v>
      </c>
      <c r="AZ487" s="20">
        <v>6</v>
      </c>
      <c r="BA487" s="20">
        <v>2650</v>
      </c>
      <c r="BC487" s="46">
        <v>276</v>
      </c>
      <c r="BG487" s="5">
        <v>448</v>
      </c>
      <c r="BK487" s="5">
        <v>239</v>
      </c>
      <c r="BO487" s="5">
        <v>426</v>
      </c>
      <c r="BS487" s="5">
        <v>1088</v>
      </c>
      <c r="BW487" s="5">
        <v>480</v>
      </c>
      <c r="CA487" s="5">
        <v>145</v>
      </c>
      <c r="CB487" s="5">
        <v>7</v>
      </c>
      <c r="CC487" s="5">
        <v>11</v>
      </c>
      <c r="CE487" s="5">
        <v>407</v>
      </c>
      <c r="CG487" s="5" t="s">
        <v>13</v>
      </c>
      <c r="CI487" s="5">
        <v>416</v>
      </c>
      <c r="CM487" s="5">
        <v>410</v>
      </c>
      <c r="CQ487" s="5">
        <v>479</v>
      </c>
      <c r="CU487" s="5">
        <v>285</v>
      </c>
      <c r="CY487" s="5">
        <v>479</v>
      </c>
      <c r="DC487" s="5">
        <v>475</v>
      </c>
      <c r="DG487" s="5">
        <v>462</v>
      </c>
    </row>
    <row r="488" spans="1:111" x14ac:dyDescent="0.15">
      <c r="A488" s="14">
        <v>79</v>
      </c>
      <c r="B488" s="15">
        <v>5</v>
      </c>
      <c r="C488" s="16">
        <v>19485</v>
      </c>
      <c r="D488" s="93">
        <f t="shared" si="23"/>
        <v>99.332177814029365</v>
      </c>
      <c r="E488" s="4"/>
      <c r="F488" s="14">
        <v>765</v>
      </c>
      <c r="G488" s="17">
        <v>6</v>
      </c>
      <c r="H488" s="18">
        <v>24934</v>
      </c>
      <c r="I488" s="96">
        <f t="shared" si="24"/>
        <v>92.58475362964613</v>
      </c>
      <c r="K488" s="20">
        <v>462</v>
      </c>
      <c r="L488" s="20">
        <v>6</v>
      </c>
      <c r="M488" s="20">
        <v>3340</v>
      </c>
      <c r="O488" s="5">
        <v>486</v>
      </c>
      <c r="Q488" s="5" t="s">
        <v>13</v>
      </c>
      <c r="S488" s="5">
        <v>1088</v>
      </c>
      <c r="W488" s="5">
        <v>497</v>
      </c>
      <c r="AA488" s="20">
        <v>649</v>
      </c>
      <c r="AB488" s="20">
        <v>7</v>
      </c>
      <c r="AC488" s="20">
        <v>8840</v>
      </c>
      <c r="AE488" s="20">
        <v>123</v>
      </c>
      <c r="AF488" s="20">
        <v>5</v>
      </c>
      <c r="AG488" s="20">
        <v>16739</v>
      </c>
      <c r="AI488" s="5">
        <v>317</v>
      </c>
      <c r="AM488" s="5">
        <v>295</v>
      </c>
      <c r="AQ488" s="5">
        <v>411</v>
      </c>
      <c r="AU488" s="5">
        <v>480</v>
      </c>
      <c r="AY488" s="20">
        <v>836</v>
      </c>
      <c r="AZ488" s="20">
        <v>6</v>
      </c>
      <c r="BA488" s="20">
        <v>2705</v>
      </c>
      <c r="BC488" s="46">
        <v>278</v>
      </c>
      <c r="BG488" s="5">
        <v>449</v>
      </c>
      <c r="BK488" s="5">
        <v>240</v>
      </c>
      <c r="BO488" s="5">
        <v>427</v>
      </c>
      <c r="BS488" s="5">
        <v>1089</v>
      </c>
      <c r="BW488" s="5">
        <v>481</v>
      </c>
      <c r="CA488" s="5">
        <v>1207</v>
      </c>
      <c r="CB488" s="5">
        <v>7</v>
      </c>
      <c r="CC488" s="5">
        <v>11</v>
      </c>
      <c r="CE488" s="5">
        <v>408</v>
      </c>
      <c r="CG488" s="5" t="s">
        <v>13</v>
      </c>
      <c r="CI488" s="5">
        <v>417</v>
      </c>
      <c r="CM488" s="5">
        <v>411</v>
      </c>
      <c r="CQ488" s="5">
        <v>480</v>
      </c>
      <c r="CU488" s="5">
        <v>286</v>
      </c>
      <c r="CY488" s="5">
        <v>480</v>
      </c>
      <c r="DC488" s="5">
        <v>476</v>
      </c>
      <c r="DG488" s="5">
        <v>463</v>
      </c>
    </row>
    <row r="489" spans="1:111" x14ac:dyDescent="0.15">
      <c r="A489" s="14">
        <v>938</v>
      </c>
      <c r="B489" s="15">
        <v>5</v>
      </c>
      <c r="C489" s="16">
        <v>19495</v>
      </c>
      <c r="D489" s="93">
        <f t="shared" si="23"/>
        <v>99.383156606851557</v>
      </c>
      <c r="E489" s="4"/>
      <c r="F489" s="14">
        <v>366</v>
      </c>
      <c r="G489" s="17">
        <v>6</v>
      </c>
      <c r="H489" s="18">
        <v>25030</v>
      </c>
      <c r="I489" s="96">
        <f t="shared" si="24"/>
        <v>92.941220155211468</v>
      </c>
      <c r="K489" s="20">
        <v>449</v>
      </c>
      <c r="L489" s="20">
        <v>6</v>
      </c>
      <c r="M489" s="20">
        <v>3410</v>
      </c>
      <c r="O489" s="5">
        <v>487</v>
      </c>
      <c r="Q489" s="5" t="s">
        <v>13</v>
      </c>
      <c r="S489" s="5">
        <v>1089</v>
      </c>
      <c r="W489" s="5">
        <v>502</v>
      </c>
      <c r="AA489" s="20">
        <v>1199</v>
      </c>
      <c r="AB489" s="20">
        <v>7</v>
      </c>
      <c r="AC489" s="20">
        <v>8910</v>
      </c>
      <c r="AE489" s="20">
        <v>436</v>
      </c>
      <c r="AF489" s="20">
        <v>5</v>
      </c>
      <c r="AG489" s="20">
        <v>16859</v>
      </c>
      <c r="AI489" s="5">
        <v>325</v>
      </c>
      <c r="AM489" s="5">
        <v>298</v>
      </c>
      <c r="AQ489" s="5">
        <v>412</v>
      </c>
      <c r="AU489" s="5">
        <v>481</v>
      </c>
      <c r="AY489" s="20">
        <v>572</v>
      </c>
      <c r="AZ489" s="20">
        <v>6</v>
      </c>
      <c r="BA489" s="20">
        <v>2750</v>
      </c>
      <c r="BC489" s="46">
        <v>279</v>
      </c>
      <c r="BG489" s="5">
        <v>450</v>
      </c>
      <c r="BK489" s="5">
        <v>241</v>
      </c>
      <c r="BO489" s="5">
        <v>428</v>
      </c>
      <c r="BS489" s="5">
        <v>1094</v>
      </c>
      <c r="BW489" s="5">
        <v>482</v>
      </c>
      <c r="CA489" s="5">
        <v>1311</v>
      </c>
      <c r="CB489" s="5">
        <v>7</v>
      </c>
      <c r="CC489" s="5">
        <v>11</v>
      </c>
      <c r="CE489" s="5">
        <v>409</v>
      </c>
      <c r="CG489" s="5" t="s">
        <v>13</v>
      </c>
      <c r="CI489" s="5">
        <v>418</v>
      </c>
      <c r="CM489" s="5">
        <v>412</v>
      </c>
      <c r="CQ489" s="5">
        <v>481</v>
      </c>
      <c r="CU489" s="5">
        <v>287</v>
      </c>
      <c r="CY489" s="5">
        <v>481</v>
      </c>
      <c r="DC489" s="5">
        <v>477</v>
      </c>
      <c r="DG489" s="5">
        <v>464</v>
      </c>
    </row>
    <row r="490" spans="1:111" x14ac:dyDescent="0.15">
      <c r="A490" s="14">
        <v>1206</v>
      </c>
      <c r="B490" s="15">
        <v>5</v>
      </c>
      <c r="C490" s="16">
        <v>19508</v>
      </c>
      <c r="D490" s="93">
        <f t="shared" si="23"/>
        <v>99.449429037520389</v>
      </c>
      <c r="E490" s="4"/>
      <c r="F490" s="14">
        <v>683</v>
      </c>
      <c r="G490" s="17">
        <v>6</v>
      </c>
      <c r="H490" s="18">
        <v>25048</v>
      </c>
      <c r="I490" s="96">
        <f t="shared" si="24"/>
        <v>93.008057628754969</v>
      </c>
      <c r="K490" s="20">
        <v>488</v>
      </c>
      <c r="L490" s="20">
        <v>6</v>
      </c>
      <c r="M490" s="20">
        <v>3492</v>
      </c>
      <c r="O490" s="5">
        <v>488</v>
      </c>
      <c r="Q490" s="5" t="s">
        <v>13</v>
      </c>
      <c r="S490" s="5">
        <v>1094</v>
      </c>
      <c r="W490" s="5">
        <v>507</v>
      </c>
      <c r="AA490" s="20">
        <v>208</v>
      </c>
      <c r="AB490" s="20">
        <v>7</v>
      </c>
      <c r="AC490" s="20">
        <v>9156</v>
      </c>
      <c r="AE490" s="20">
        <v>1225</v>
      </c>
      <c r="AF490" s="20">
        <v>5</v>
      </c>
      <c r="AG490" s="20">
        <v>16861</v>
      </c>
      <c r="AI490" s="5">
        <v>330</v>
      </c>
      <c r="AM490" s="5">
        <v>307</v>
      </c>
      <c r="AQ490" s="5">
        <v>413</v>
      </c>
      <c r="AU490" s="5">
        <v>482</v>
      </c>
      <c r="AY490" s="20">
        <v>441</v>
      </c>
      <c r="AZ490" s="20">
        <v>6</v>
      </c>
      <c r="BA490" s="20">
        <v>2875</v>
      </c>
      <c r="BC490" s="46">
        <v>280</v>
      </c>
      <c r="BG490" s="5">
        <v>452</v>
      </c>
      <c r="BK490" s="5">
        <v>242</v>
      </c>
      <c r="BO490" s="5">
        <v>429</v>
      </c>
      <c r="BS490" s="5">
        <v>1099</v>
      </c>
      <c r="BW490" s="5">
        <v>483</v>
      </c>
      <c r="CA490" s="5">
        <v>68</v>
      </c>
      <c r="CB490" s="5">
        <v>7</v>
      </c>
      <c r="CC490" s="5">
        <v>12</v>
      </c>
      <c r="CE490" s="5">
        <v>411</v>
      </c>
      <c r="CG490" s="5" t="s">
        <v>13</v>
      </c>
      <c r="CI490" s="5">
        <v>420</v>
      </c>
      <c r="CM490" s="5">
        <v>413</v>
      </c>
      <c r="CQ490" s="5">
        <v>482</v>
      </c>
      <c r="CU490" s="5">
        <v>288</v>
      </c>
      <c r="CY490" s="5">
        <v>482</v>
      </c>
      <c r="DC490" s="5">
        <v>478</v>
      </c>
      <c r="DG490" s="5">
        <v>465</v>
      </c>
    </row>
    <row r="491" spans="1:111" x14ac:dyDescent="0.15">
      <c r="A491" s="14">
        <v>1076</v>
      </c>
      <c r="B491" s="15">
        <v>5</v>
      </c>
      <c r="C491" s="16">
        <v>19525</v>
      </c>
      <c r="D491" s="93">
        <f t="shared" si="23"/>
        <v>99.536092985318106</v>
      </c>
      <c r="E491" s="4"/>
      <c r="F491" s="14">
        <v>163</v>
      </c>
      <c r="G491" s="17">
        <v>6</v>
      </c>
      <c r="H491" s="18">
        <v>25082</v>
      </c>
      <c r="I491" s="96">
        <f t="shared" si="24"/>
        <v>93.134306189892698</v>
      </c>
      <c r="K491" s="20">
        <v>605</v>
      </c>
      <c r="L491" s="20">
        <v>6</v>
      </c>
      <c r="M491" s="20">
        <v>3533</v>
      </c>
      <c r="O491" s="5">
        <v>489</v>
      </c>
      <c r="Q491" s="5" t="s">
        <v>13</v>
      </c>
      <c r="S491" s="5">
        <v>1099</v>
      </c>
      <c r="W491" s="5">
        <v>511</v>
      </c>
      <c r="AA491" s="20">
        <v>1142</v>
      </c>
      <c r="AB491" s="20">
        <v>7</v>
      </c>
      <c r="AC491" s="20">
        <v>9290</v>
      </c>
      <c r="AE491" s="20">
        <v>1027</v>
      </c>
      <c r="AF491" s="20">
        <v>5</v>
      </c>
      <c r="AG491" s="20">
        <v>16945</v>
      </c>
      <c r="AI491" s="5">
        <v>337</v>
      </c>
      <c r="AM491" s="5">
        <v>311</v>
      </c>
      <c r="AQ491" s="5">
        <v>414</v>
      </c>
      <c r="AU491" s="5">
        <v>484</v>
      </c>
      <c r="AY491" s="20">
        <v>344</v>
      </c>
      <c r="AZ491" s="20">
        <v>6</v>
      </c>
      <c r="BA491" s="20">
        <v>2900</v>
      </c>
      <c r="BC491" s="46">
        <v>281</v>
      </c>
      <c r="BG491" s="5">
        <v>453</v>
      </c>
      <c r="BK491" s="5">
        <v>243</v>
      </c>
      <c r="BO491" s="5">
        <v>430</v>
      </c>
      <c r="BS491" s="5">
        <v>1103</v>
      </c>
      <c r="BW491" s="5">
        <v>484</v>
      </c>
      <c r="CA491" s="5">
        <v>162</v>
      </c>
      <c r="CB491" s="5">
        <v>7</v>
      </c>
      <c r="CC491" s="5">
        <v>12</v>
      </c>
      <c r="CE491" s="5">
        <v>412</v>
      </c>
      <c r="CG491" s="5" t="s">
        <v>13</v>
      </c>
      <c r="CI491" s="5">
        <v>424</v>
      </c>
      <c r="CM491" s="5">
        <v>414</v>
      </c>
      <c r="CQ491" s="5">
        <v>484</v>
      </c>
      <c r="CU491" s="5">
        <v>289</v>
      </c>
      <c r="CY491" s="5">
        <v>483</v>
      </c>
      <c r="DC491" s="5">
        <v>479</v>
      </c>
      <c r="DG491" s="5">
        <v>466</v>
      </c>
    </row>
    <row r="492" spans="1:111" x14ac:dyDescent="0.15">
      <c r="A492" s="14">
        <v>502</v>
      </c>
      <c r="B492" s="15">
        <v>5</v>
      </c>
      <c r="C492" s="16">
        <v>19539</v>
      </c>
      <c r="D492" s="93">
        <f t="shared" si="23"/>
        <v>99.60746329526917</v>
      </c>
      <c r="E492" s="4"/>
      <c r="F492" s="14">
        <v>852</v>
      </c>
      <c r="G492" s="17">
        <v>6</v>
      </c>
      <c r="H492" s="18">
        <v>25141</v>
      </c>
      <c r="I492" s="96">
        <f t="shared" si="24"/>
        <v>93.353384575396376</v>
      </c>
      <c r="K492" s="20">
        <v>735</v>
      </c>
      <c r="L492" s="20">
        <v>6</v>
      </c>
      <c r="M492" s="20">
        <v>3588</v>
      </c>
      <c r="O492" s="5">
        <v>490</v>
      </c>
      <c r="Q492" s="5" t="s">
        <v>13</v>
      </c>
      <c r="S492" s="5">
        <v>1103</v>
      </c>
      <c r="W492" s="5">
        <v>512</v>
      </c>
      <c r="AA492" s="20">
        <v>1158</v>
      </c>
      <c r="AB492" s="20">
        <v>7</v>
      </c>
      <c r="AC492" s="20">
        <v>9951</v>
      </c>
      <c r="AE492" s="20">
        <v>993</v>
      </c>
      <c r="AF492" s="20">
        <v>5</v>
      </c>
      <c r="AG492" s="20">
        <v>17049</v>
      </c>
      <c r="AI492" s="5">
        <v>341</v>
      </c>
      <c r="AM492" s="5">
        <v>315</v>
      </c>
      <c r="AQ492" s="5">
        <v>415</v>
      </c>
      <c r="AU492" s="5">
        <v>485</v>
      </c>
      <c r="AY492" s="20">
        <v>635</v>
      </c>
      <c r="AZ492" s="20">
        <v>6</v>
      </c>
      <c r="BA492" s="20">
        <v>2906</v>
      </c>
      <c r="BC492" s="46">
        <v>283</v>
      </c>
      <c r="BG492" s="5">
        <v>454</v>
      </c>
      <c r="BK492" s="5">
        <v>245</v>
      </c>
      <c r="BO492" s="5">
        <v>431</v>
      </c>
      <c r="BS492" s="5">
        <v>1105</v>
      </c>
      <c r="BW492" s="5">
        <v>485</v>
      </c>
      <c r="CA492" s="5">
        <v>278</v>
      </c>
      <c r="CB492" s="5">
        <v>7</v>
      </c>
      <c r="CC492" s="5">
        <v>12</v>
      </c>
      <c r="CE492" s="5">
        <v>413</v>
      </c>
      <c r="CG492" s="5" t="s">
        <v>13</v>
      </c>
      <c r="CI492" s="5">
        <v>425</v>
      </c>
      <c r="CM492" s="5">
        <v>415</v>
      </c>
      <c r="CQ492" s="5">
        <v>485</v>
      </c>
      <c r="CU492" s="5">
        <v>290</v>
      </c>
      <c r="CY492" s="5">
        <v>484</v>
      </c>
      <c r="DC492" s="5">
        <v>480</v>
      </c>
      <c r="DG492" s="5">
        <v>467</v>
      </c>
    </row>
    <row r="493" spans="1:111" x14ac:dyDescent="0.15">
      <c r="A493" s="14">
        <v>497</v>
      </c>
      <c r="B493" s="15">
        <v>5</v>
      </c>
      <c r="C493" s="16">
        <v>19546</v>
      </c>
      <c r="D493" s="93">
        <f t="shared" si="23"/>
        <v>99.643148450244695</v>
      </c>
      <c r="E493" s="4"/>
      <c r="F493" s="14">
        <v>1051</v>
      </c>
      <c r="G493" s="17">
        <v>6</v>
      </c>
      <c r="H493" s="18">
        <v>25171</v>
      </c>
      <c r="I493" s="96">
        <f t="shared" si="24"/>
        <v>93.464780364635544</v>
      </c>
      <c r="K493" s="20">
        <v>14</v>
      </c>
      <c r="L493" s="20">
        <v>6</v>
      </c>
      <c r="M493" s="20">
        <v>3802</v>
      </c>
      <c r="O493" s="5">
        <v>491</v>
      </c>
      <c r="Q493" s="5" t="s">
        <v>13</v>
      </c>
      <c r="S493" s="5">
        <v>1105</v>
      </c>
      <c r="W493" s="5">
        <v>520</v>
      </c>
      <c r="AA493" s="20">
        <v>1026</v>
      </c>
      <c r="AB493" s="20">
        <v>7</v>
      </c>
      <c r="AC493" s="20">
        <v>10080</v>
      </c>
      <c r="AE493" s="20">
        <v>957</v>
      </c>
      <c r="AF493" s="20">
        <v>5</v>
      </c>
      <c r="AG493" s="20">
        <v>17060</v>
      </c>
      <c r="AI493" s="5">
        <v>343</v>
      </c>
      <c r="AM493" s="5">
        <v>317</v>
      </c>
      <c r="AQ493" s="5">
        <v>416</v>
      </c>
      <c r="AU493" s="5">
        <v>486</v>
      </c>
      <c r="AY493" s="20">
        <v>765</v>
      </c>
      <c r="AZ493" s="20">
        <v>6</v>
      </c>
      <c r="BA493" s="20">
        <v>3030</v>
      </c>
      <c r="BC493" s="46">
        <v>284</v>
      </c>
      <c r="BG493" s="5">
        <v>455</v>
      </c>
      <c r="BK493" s="5">
        <v>247</v>
      </c>
      <c r="BO493" s="5">
        <v>432</v>
      </c>
      <c r="BS493" s="5">
        <v>1107</v>
      </c>
      <c r="BW493" s="5">
        <v>486</v>
      </c>
      <c r="CA493" s="5">
        <v>322</v>
      </c>
      <c r="CB493" s="5">
        <v>7</v>
      </c>
      <c r="CC493" s="5">
        <v>12</v>
      </c>
      <c r="CE493" s="5">
        <v>414</v>
      </c>
      <c r="CG493" s="5" t="s">
        <v>13</v>
      </c>
      <c r="CI493" s="5">
        <v>426</v>
      </c>
      <c r="CM493" s="5">
        <v>416</v>
      </c>
      <c r="CQ493" s="5">
        <v>486</v>
      </c>
      <c r="CU493" s="5">
        <v>291</v>
      </c>
      <c r="CY493" s="5">
        <v>485</v>
      </c>
      <c r="DC493" s="5">
        <v>481</v>
      </c>
      <c r="DG493" s="5">
        <v>468</v>
      </c>
    </row>
    <row r="494" spans="1:111" x14ac:dyDescent="0.15">
      <c r="A494" s="14">
        <v>43</v>
      </c>
      <c r="B494" s="15">
        <v>5</v>
      </c>
      <c r="C494" s="16">
        <v>19547</v>
      </c>
      <c r="D494" s="93">
        <f t="shared" si="23"/>
        <v>99.648246329526913</v>
      </c>
      <c r="E494" s="4"/>
      <c r="F494" s="14">
        <v>1334</v>
      </c>
      <c r="G494" s="17">
        <v>6</v>
      </c>
      <c r="H494" s="18">
        <v>25352</v>
      </c>
      <c r="I494" s="96">
        <f t="shared" si="24"/>
        <v>94.136868293045197</v>
      </c>
      <c r="K494" s="20">
        <v>333</v>
      </c>
      <c r="L494" s="20">
        <v>6</v>
      </c>
      <c r="M494" s="20">
        <v>3890</v>
      </c>
      <c r="O494" s="5">
        <v>492</v>
      </c>
      <c r="Q494" s="5" t="s">
        <v>13</v>
      </c>
      <c r="S494" s="5">
        <v>1107</v>
      </c>
      <c r="W494" s="5">
        <v>522</v>
      </c>
      <c r="AA494" s="20">
        <v>1207</v>
      </c>
      <c r="AB494" s="20">
        <v>7</v>
      </c>
      <c r="AC494" s="20">
        <v>10416</v>
      </c>
      <c r="AE494" s="20">
        <v>1308</v>
      </c>
      <c r="AF494" s="20">
        <v>5</v>
      </c>
      <c r="AG494" s="20">
        <v>17078</v>
      </c>
      <c r="AI494" s="5">
        <v>354</v>
      </c>
      <c r="AM494" s="5">
        <v>325</v>
      </c>
      <c r="AQ494" s="5">
        <v>417</v>
      </c>
      <c r="AU494" s="5">
        <v>487</v>
      </c>
      <c r="AY494" s="20">
        <v>186</v>
      </c>
      <c r="AZ494" s="20">
        <v>6</v>
      </c>
      <c r="BA494" s="20">
        <v>3090</v>
      </c>
      <c r="BC494" s="46">
        <v>285</v>
      </c>
      <c r="BG494" s="5">
        <v>458</v>
      </c>
      <c r="BK494" s="5">
        <v>249</v>
      </c>
      <c r="BO494" s="5">
        <v>433</v>
      </c>
      <c r="BS494" s="5">
        <v>1118</v>
      </c>
      <c r="BW494" s="5">
        <v>487</v>
      </c>
      <c r="CA494" s="5">
        <v>334</v>
      </c>
      <c r="CB494" s="5">
        <v>7</v>
      </c>
      <c r="CC494" s="5">
        <v>12</v>
      </c>
      <c r="CE494" s="5">
        <v>415</v>
      </c>
      <c r="CG494" s="5" t="s">
        <v>13</v>
      </c>
      <c r="CI494" s="5">
        <v>427</v>
      </c>
      <c r="CM494" s="5">
        <v>417</v>
      </c>
      <c r="CQ494" s="5">
        <v>487</v>
      </c>
      <c r="CU494" s="5">
        <v>292</v>
      </c>
      <c r="CY494" s="5">
        <v>486</v>
      </c>
      <c r="DC494" s="5">
        <v>482</v>
      </c>
      <c r="DG494" s="5">
        <v>469</v>
      </c>
    </row>
    <row r="495" spans="1:111" x14ac:dyDescent="0.15">
      <c r="A495" s="14">
        <v>602</v>
      </c>
      <c r="B495" s="15">
        <v>5</v>
      </c>
      <c r="C495" s="16">
        <v>19575</v>
      </c>
      <c r="D495" s="93">
        <f t="shared" si="23"/>
        <v>99.79098694942904</v>
      </c>
      <c r="E495" s="4"/>
      <c r="F495" s="14">
        <v>223</v>
      </c>
      <c r="G495" s="17">
        <v>6</v>
      </c>
      <c r="H495" s="18">
        <v>25355</v>
      </c>
      <c r="I495" s="96">
        <f t="shared" si="24"/>
        <v>94.148007871969114</v>
      </c>
      <c r="K495" s="20">
        <v>289</v>
      </c>
      <c r="L495" s="20">
        <v>6</v>
      </c>
      <c r="M495" s="20">
        <v>3953</v>
      </c>
      <c r="O495" s="5">
        <v>493</v>
      </c>
      <c r="Q495" s="5" t="s">
        <v>13</v>
      </c>
      <c r="S495" s="5">
        <v>1118</v>
      </c>
      <c r="W495" s="5">
        <v>527</v>
      </c>
      <c r="AA495" s="20">
        <v>322</v>
      </c>
      <c r="AB495" s="20">
        <v>7</v>
      </c>
      <c r="AC495" s="20">
        <v>10588</v>
      </c>
      <c r="AE495" s="20">
        <v>1096</v>
      </c>
      <c r="AF495" s="20">
        <v>5</v>
      </c>
      <c r="AG495" s="20">
        <v>17100</v>
      </c>
      <c r="AI495" s="5">
        <v>361</v>
      </c>
      <c r="AM495" s="5">
        <v>330</v>
      </c>
      <c r="AQ495" s="5">
        <v>418</v>
      </c>
      <c r="AU495" s="5">
        <v>488</v>
      </c>
      <c r="AY495" s="20">
        <v>516</v>
      </c>
      <c r="AZ495" s="20">
        <v>6</v>
      </c>
      <c r="BA495" s="20">
        <v>3110</v>
      </c>
      <c r="BC495" s="46">
        <v>286</v>
      </c>
      <c r="BG495" s="5">
        <v>460</v>
      </c>
      <c r="BK495" s="5">
        <v>253</v>
      </c>
      <c r="BO495" s="5">
        <v>435</v>
      </c>
      <c r="BS495" s="5">
        <v>1122</v>
      </c>
      <c r="BW495" s="5">
        <v>488</v>
      </c>
      <c r="CA495" s="5">
        <v>388</v>
      </c>
      <c r="CB495" s="5">
        <v>7</v>
      </c>
      <c r="CC495" s="5">
        <v>12</v>
      </c>
      <c r="CE495" s="5">
        <v>416</v>
      </c>
      <c r="CG495" s="5" t="s">
        <v>13</v>
      </c>
      <c r="CI495" s="5">
        <v>428</v>
      </c>
      <c r="CM495" s="5">
        <v>418</v>
      </c>
      <c r="CQ495" s="5">
        <v>488</v>
      </c>
      <c r="CU495" s="5">
        <v>293</v>
      </c>
      <c r="CY495" s="5">
        <v>487</v>
      </c>
      <c r="DC495" s="5">
        <v>483</v>
      </c>
      <c r="DG495" s="5">
        <v>470</v>
      </c>
    </row>
    <row r="496" spans="1:111" x14ac:dyDescent="0.15">
      <c r="A496" s="14">
        <v>1317</v>
      </c>
      <c r="B496" s="15">
        <v>5</v>
      </c>
      <c r="C496" s="16">
        <v>19580</v>
      </c>
      <c r="D496" s="93">
        <f t="shared" si="23"/>
        <v>99.81647634584013</v>
      </c>
      <c r="E496" s="4"/>
      <c r="F496" s="14">
        <v>392</v>
      </c>
      <c r="G496" s="17">
        <v>6</v>
      </c>
      <c r="H496" s="18">
        <v>25463</v>
      </c>
      <c r="I496" s="96">
        <f t="shared" si="24"/>
        <v>94.549032713230105</v>
      </c>
      <c r="K496" s="20">
        <v>1275</v>
      </c>
      <c r="L496" s="20">
        <v>6</v>
      </c>
      <c r="M496" s="20">
        <v>4000</v>
      </c>
      <c r="O496" s="5">
        <v>494</v>
      </c>
      <c r="Q496" s="5" t="s">
        <v>13</v>
      </c>
      <c r="S496" s="5">
        <v>1122</v>
      </c>
      <c r="W496" s="5">
        <v>535</v>
      </c>
      <c r="AA496" s="20">
        <v>1043</v>
      </c>
      <c r="AB496" s="20">
        <v>7</v>
      </c>
      <c r="AC496" s="20">
        <v>10752</v>
      </c>
      <c r="AE496" s="20">
        <v>330</v>
      </c>
      <c r="AF496" s="20">
        <v>5</v>
      </c>
      <c r="AG496" s="20">
        <v>17131</v>
      </c>
      <c r="AI496" s="5">
        <v>374</v>
      </c>
      <c r="AM496" s="5">
        <v>332</v>
      </c>
      <c r="AQ496" s="5">
        <v>419</v>
      </c>
      <c r="AU496" s="5">
        <v>489</v>
      </c>
      <c r="AY496" s="20">
        <v>1266</v>
      </c>
      <c r="AZ496" s="20">
        <v>6</v>
      </c>
      <c r="BA496" s="20">
        <v>3140</v>
      </c>
      <c r="BC496" s="46">
        <v>287</v>
      </c>
      <c r="BG496" s="5">
        <v>461</v>
      </c>
      <c r="BK496" s="5">
        <v>256</v>
      </c>
      <c r="BO496" s="5">
        <v>436</v>
      </c>
      <c r="BS496" s="5">
        <v>1124</v>
      </c>
      <c r="BW496" s="5">
        <v>489</v>
      </c>
      <c r="CA496" s="5">
        <v>610</v>
      </c>
      <c r="CB496" s="5">
        <v>7</v>
      </c>
      <c r="CC496" s="5">
        <v>12</v>
      </c>
      <c r="CE496" s="5">
        <v>417</v>
      </c>
      <c r="CG496" s="5" t="s">
        <v>13</v>
      </c>
      <c r="CI496" s="5">
        <v>429</v>
      </c>
      <c r="CM496" s="5">
        <v>419</v>
      </c>
      <c r="CQ496" s="5">
        <v>489</v>
      </c>
      <c r="CU496" s="5">
        <v>294</v>
      </c>
      <c r="CY496" s="5">
        <v>488</v>
      </c>
      <c r="DC496" s="5">
        <v>484</v>
      </c>
      <c r="DG496" s="5">
        <v>471</v>
      </c>
    </row>
    <row r="497" spans="1:111" x14ac:dyDescent="0.15">
      <c r="A497" s="14">
        <v>1340</v>
      </c>
      <c r="B497" s="15">
        <v>5</v>
      </c>
      <c r="C497" s="16">
        <v>19584</v>
      </c>
      <c r="D497" s="93">
        <f t="shared" si="23"/>
        <v>99.836867862969001</v>
      </c>
      <c r="E497" s="4"/>
      <c r="F497" s="14">
        <v>549</v>
      </c>
      <c r="G497" s="17">
        <v>6</v>
      </c>
      <c r="H497" s="18">
        <v>25487</v>
      </c>
      <c r="I497" s="96">
        <f t="shared" si="24"/>
        <v>94.638149344621439</v>
      </c>
      <c r="K497" s="20">
        <v>992</v>
      </c>
      <c r="L497" s="20">
        <v>6</v>
      </c>
      <c r="M497" s="20">
        <v>4277</v>
      </c>
      <c r="O497" s="5">
        <v>495</v>
      </c>
      <c r="Q497" s="5" t="s">
        <v>13</v>
      </c>
      <c r="S497" s="5">
        <v>1124</v>
      </c>
      <c r="W497" s="5">
        <v>544</v>
      </c>
      <c r="AA497" s="20">
        <v>328</v>
      </c>
      <c r="AB497" s="20">
        <v>7</v>
      </c>
      <c r="AC497" s="20">
        <v>10962</v>
      </c>
      <c r="AE497" s="20">
        <v>1297</v>
      </c>
      <c r="AF497" s="20">
        <v>5</v>
      </c>
      <c r="AG497" s="20">
        <v>17178</v>
      </c>
      <c r="AI497" s="5">
        <v>379</v>
      </c>
      <c r="AM497" s="5">
        <v>337</v>
      </c>
      <c r="AQ497" s="5">
        <v>420</v>
      </c>
      <c r="AU497" s="5">
        <v>490</v>
      </c>
      <c r="AY497" s="20">
        <v>93</v>
      </c>
      <c r="AZ497" s="20">
        <v>6</v>
      </c>
      <c r="BA497" s="20">
        <v>3200</v>
      </c>
      <c r="BC497" s="46">
        <v>288</v>
      </c>
      <c r="BG497" s="5">
        <v>462</v>
      </c>
      <c r="BK497" s="5">
        <v>259</v>
      </c>
      <c r="BO497" s="5">
        <v>437</v>
      </c>
      <c r="BS497" s="5">
        <v>1125</v>
      </c>
      <c r="BW497" s="5">
        <v>490</v>
      </c>
      <c r="CA497" s="5">
        <v>717</v>
      </c>
      <c r="CB497" s="5">
        <v>7</v>
      </c>
      <c r="CC497" s="5">
        <v>12</v>
      </c>
      <c r="CE497" s="5">
        <v>418</v>
      </c>
      <c r="CG497" s="5" t="s">
        <v>13</v>
      </c>
      <c r="CI497" s="5">
        <v>430</v>
      </c>
      <c r="CM497" s="5">
        <v>420</v>
      </c>
      <c r="CQ497" s="5">
        <v>490</v>
      </c>
      <c r="CU497" s="5">
        <v>296</v>
      </c>
      <c r="CY497" s="5">
        <v>489</v>
      </c>
      <c r="DC497" s="5">
        <v>485</v>
      </c>
      <c r="DG497" s="5">
        <v>472</v>
      </c>
    </row>
    <row r="498" spans="1:111" x14ac:dyDescent="0.15">
      <c r="A498" s="14">
        <v>879</v>
      </c>
      <c r="B498" s="15">
        <v>5</v>
      </c>
      <c r="C498" s="16">
        <v>19587</v>
      </c>
      <c r="D498" s="93">
        <f t="shared" si="23"/>
        <v>99.852161500815669</v>
      </c>
      <c r="E498" s="4"/>
      <c r="F498" s="14">
        <v>840</v>
      </c>
      <c r="G498" s="17">
        <v>6</v>
      </c>
      <c r="H498" s="18">
        <v>25542</v>
      </c>
      <c r="I498" s="96">
        <f t="shared" ref="I498:I529" si="25">H498/$B$1366*100</f>
        <v>94.842374958226586</v>
      </c>
      <c r="K498" s="20">
        <v>614</v>
      </c>
      <c r="L498" s="20">
        <v>6</v>
      </c>
      <c r="M498" s="20">
        <v>4904</v>
      </c>
      <c r="O498" s="5">
        <v>496</v>
      </c>
      <c r="Q498" s="5" t="s">
        <v>13</v>
      </c>
      <c r="S498" s="5">
        <v>1125</v>
      </c>
      <c r="W498" s="5">
        <v>550</v>
      </c>
      <c r="AA498" s="20">
        <v>903</v>
      </c>
      <c r="AB498" s="20">
        <v>7</v>
      </c>
      <c r="AC498" s="20">
        <v>11064</v>
      </c>
      <c r="AE498" s="20">
        <v>912</v>
      </c>
      <c r="AF498" s="20">
        <v>5</v>
      </c>
      <c r="AG498" s="20">
        <v>17451</v>
      </c>
      <c r="AI498" s="5">
        <v>383</v>
      </c>
      <c r="AM498" s="5">
        <v>341</v>
      </c>
      <c r="AQ498" s="5">
        <v>421</v>
      </c>
      <c r="AU498" s="5">
        <v>491</v>
      </c>
      <c r="AY498" s="20">
        <v>393</v>
      </c>
      <c r="AZ498" s="20">
        <v>6</v>
      </c>
      <c r="BA498" s="20">
        <v>3200</v>
      </c>
      <c r="BC498" s="46">
        <v>289</v>
      </c>
      <c r="BG498" s="5">
        <v>463</v>
      </c>
      <c r="BK498" s="5">
        <v>260</v>
      </c>
      <c r="BO498" s="5">
        <v>438</v>
      </c>
      <c r="BS498" s="5">
        <v>1128</v>
      </c>
      <c r="BW498" s="5">
        <v>491</v>
      </c>
      <c r="CA498" s="5">
        <v>867</v>
      </c>
      <c r="CB498" s="5">
        <v>7</v>
      </c>
      <c r="CC498" s="5">
        <v>12</v>
      </c>
      <c r="CE498" s="5">
        <v>419</v>
      </c>
      <c r="CG498" s="5" t="s">
        <v>13</v>
      </c>
      <c r="CI498" s="5">
        <v>431</v>
      </c>
      <c r="CM498" s="5">
        <v>421</v>
      </c>
      <c r="CQ498" s="5">
        <v>491</v>
      </c>
      <c r="CU498" s="5">
        <v>298</v>
      </c>
      <c r="CY498" s="5">
        <v>490</v>
      </c>
      <c r="DC498" s="5">
        <v>486</v>
      </c>
      <c r="DG498" s="5">
        <v>474</v>
      </c>
    </row>
    <row r="499" spans="1:111" x14ac:dyDescent="0.15">
      <c r="A499" s="14">
        <v>209</v>
      </c>
      <c r="B499" s="15">
        <v>5</v>
      </c>
      <c r="C499" s="16">
        <v>19592</v>
      </c>
      <c r="D499" s="93">
        <f t="shared" si="23"/>
        <v>99.877650897226758</v>
      </c>
      <c r="E499" s="4"/>
      <c r="F499" s="14">
        <v>998</v>
      </c>
      <c r="G499" s="17">
        <v>6</v>
      </c>
      <c r="H499" s="18">
        <v>25590</v>
      </c>
      <c r="I499" s="96">
        <f t="shared" si="25"/>
        <v>95.020608221009255</v>
      </c>
      <c r="K499" s="20">
        <v>40</v>
      </c>
      <c r="L499" s="20">
        <v>6</v>
      </c>
      <c r="M499" s="20">
        <v>5240</v>
      </c>
      <c r="O499" s="5">
        <v>497</v>
      </c>
      <c r="Q499" s="5" t="s">
        <v>13</v>
      </c>
      <c r="S499" s="5">
        <v>1141</v>
      </c>
      <c r="W499" s="5">
        <v>554</v>
      </c>
      <c r="AA499" s="20">
        <v>68</v>
      </c>
      <c r="AB499" s="20">
        <v>7</v>
      </c>
      <c r="AC499" s="20">
        <v>11247</v>
      </c>
      <c r="AE499" s="20">
        <v>1060</v>
      </c>
      <c r="AF499" s="20">
        <v>5</v>
      </c>
      <c r="AG499" s="20">
        <v>17476</v>
      </c>
      <c r="AI499" s="5">
        <v>394</v>
      </c>
      <c r="AM499" s="5">
        <v>350</v>
      </c>
      <c r="AQ499" s="5">
        <v>422</v>
      </c>
      <c r="AU499" s="5">
        <v>492</v>
      </c>
      <c r="AY499" s="20">
        <v>761</v>
      </c>
      <c r="AZ499" s="20">
        <v>6</v>
      </c>
      <c r="BA499" s="20">
        <v>3350</v>
      </c>
      <c r="BC499" s="46">
        <v>295</v>
      </c>
      <c r="BG499" s="5">
        <v>464</v>
      </c>
      <c r="BK499" s="5">
        <v>261</v>
      </c>
      <c r="BO499" s="5">
        <v>439</v>
      </c>
      <c r="BS499" s="5">
        <v>1139</v>
      </c>
      <c r="BW499" s="5">
        <v>492</v>
      </c>
      <c r="CA499" s="5">
        <v>1026</v>
      </c>
      <c r="CB499" s="5">
        <v>7</v>
      </c>
      <c r="CC499" s="5">
        <v>12</v>
      </c>
      <c r="CE499" s="5">
        <v>420</v>
      </c>
      <c r="CG499" s="5" t="s">
        <v>13</v>
      </c>
      <c r="CI499" s="5">
        <v>432</v>
      </c>
      <c r="CM499" s="5">
        <v>422</v>
      </c>
      <c r="CQ499" s="5">
        <v>492</v>
      </c>
      <c r="CU499" s="5">
        <v>299</v>
      </c>
      <c r="CY499" s="5">
        <v>491</v>
      </c>
      <c r="DC499" s="5">
        <v>487</v>
      </c>
      <c r="DG499" s="5">
        <v>476</v>
      </c>
    </row>
    <row r="500" spans="1:111" x14ac:dyDescent="0.15">
      <c r="A500" s="14">
        <v>11</v>
      </c>
      <c r="B500" s="15">
        <v>5</v>
      </c>
      <c r="C500" s="16">
        <v>19616</v>
      </c>
      <c r="D500" s="93">
        <f t="shared" si="23"/>
        <v>100</v>
      </c>
      <c r="E500" s="4"/>
      <c r="F500" s="14">
        <v>858</v>
      </c>
      <c r="G500" s="17">
        <v>6</v>
      </c>
      <c r="H500" s="18">
        <v>25765</v>
      </c>
      <c r="I500" s="96">
        <f t="shared" si="25"/>
        <v>95.670416991571045</v>
      </c>
      <c r="K500" s="20">
        <v>1074</v>
      </c>
      <c r="L500" s="20">
        <v>6</v>
      </c>
      <c r="M500" s="20">
        <v>5362</v>
      </c>
      <c r="O500" s="5">
        <v>498</v>
      </c>
      <c r="Q500" s="5" t="s">
        <v>13</v>
      </c>
      <c r="S500" s="5">
        <v>1147</v>
      </c>
      <c r="W500" s="5">
        <v>559</v>
      </c>
      <c r="AA500" s="20">
        <v>944</v>
      </c>
      <c r="AB500" s="20">
        <v>7</v>
      </c>
      <c r="AC500" s="20">
        <v>11346</v>
      </c>
      <c r="AE500" s="20">
        <v>636</v>
      </c>
      <c r="AF500" s="20">
        <v>5</v>
      </c>
      <c r="AG500" s="20">
        <v>17482</v>
      </c>
      <c r="AI500" s="5">
        <v>395</v>
      </c>
      <c r="AM500" s="5">
        <v>354</v>
      </c>
      <c r="AQ500" s="5">
        <v>423</v>
      </c>
      <c r="AU500" s="5">
        <v>493</v>
      </c>
      <c r="AY500" s="20">
        <v>754</v>
      </c>
      <c r="AZ500" s="20">
        <v>6</v>
      </c>
      <c r="BA500" s="20">
        <v>3500</v>
      </c>
      <c r="BC500" s="46">
        <v>296</v>
      </c>
      <c r="BG500" s="5">
        <v>465</v>
      </c>
      <c r="BK500" s="5">
        <v>264</v>
      </c>
      <c r="BO500" s="5">
        <v>440</v>
      </c>
      <c r="BS500" s="5">
        <v>1141</v>
      </c>
      <c r="BW500" s="5">
        <v>493</v>
      </c>
      <c r="CA500" s="5">
        <v>1043</v>
      </c>
      <c r="CB500" s="5">
        <v>7</v>
      </c>
      <c r="CC500" s="5">
        <v>12</v>
      </c>
      <c r="CE500" s="5">
        <v>421</v>
      </c>
      <c r="CG500" s="5" t="s">
        <v>13</v>
      </c>
      <c r="CI500" s="5">
        <v>433</v>
      </c>
      <c r="CM500" s="5">
        <v>423</v>
      </c>
      <c r="CQ500" s="5">
        <v>493</v>
      </c>
      <c r="CU500" s="5">
        <v>301</v>
      </c>
      <c r="CY500" s="5">
        <v>492</v>
      </c>
      <c r="DC500" s="5">
        <v>488</v>
      </c>
      <c r="DG500" s="5">
        <v>477</v>
      </c>
    </row>
    <row r="501" spans="1:111" x14ac:dyDescent="0.15">
      <c r="A501" s="14">
        <v>23</v>
      </c>
      <c r="B501" s="15">
        <v>5</v>
      </c>
      <c r="C501" s="16">
        <v>19616</v>
      </c>
      <c r="D501" s="93">
        <f t="shared" si="23"/>
        <v>100</v>
      </c>
      <c r="E501" s="4"/>
      <c r="F501" s="14">
        <v>1153</v>
      </c>
      <c r="G501" s="17">
        <v>6</v>
      </c>
      <c r="H501" s="18">
        <v>25842</v>
      </c>
      <c r="I501" s="96">
        <f t="shared" si="25"/>
        <v>95.956332850618239</v>
      </c>
      <c r="K501" s="20">
        <v>580</v>
      </c>
      <c r="L501" s="20">
        <v>6</v>
      </c>
      <c r="M501" s="20">
        <v>5412</v>
      </c>
      <c r="O501" s="5">
        <v>499</v>
      </c>
      <c r="Q501" s="5" t="s">
        <v>13</v>
      </c>
      <c r="S501" s="5">
        <v>1154</v>
      </c>
      <c r="W501" s="5">
        <v>560</v>
      </c>
      <c r="AA501" s="20">
        <v>782</v>
      </c>
      <c r="AB501" s="20">
        <v>7</v>
      </c>
      <c r="AC501" s="20">
        <v>11366</v>
      </c>
      <c r="AE501" s="20">
        <v>90</v>
      </c>
      <c r="AF501" s="20">
        <v>5</v>
      </c>
      <c r="AG501" s="20">
        <v>17496</v>
      </c>
      <c r="AI501" s="5">
        <v>400</v>
      </c>
      <c r="AM501" s="5">
        <v>361</v>
      </c>
      <c r="AQ501" s="5">
        <v>424</v>
      </c>
      <c r="AU501" s="5">
        <v>494</v>
      </c>
      <c r="AY501" s="20">
        <v>294</v>
      </c>
      <c r="AZ501" s="20">
        <v>6</v>
      </c>
      <c r="BA501" s="20">
        <v>3550</v>
      </c>
      <c r="BC501" s="46">
        <v>298</v>
      </c>
      <c r="BG501" s="5">
        <v>466</v>
      </c>
      <c r="BK501" s="5">
        <v>265</v>
      </c>
      <c r="BO501" s="5">
        <v>441</v>
      </c>
      <c r="BS501" s="5">
        <v>1147</v>
      </c>
      <c r="BW501" s="5">
        <v>494</v>
      </c>
      <c r="CA501" s="5">
        <v>30</v>
      </c>
      <c r="CB501" s="5">
        <v>7</v>
      </c>
      <c r="CC501" s="5">
        <v>13</v>
      </c>
      <c r="CE501" s="5">
        <v>422</v>
      </c>
      <c r="CG501" s="5" t="s">
        <v>13</v>
      </c>
      <c r="CI501" s="5">
        <v>434</v>
      </c>
      <c r="CM501" s="5">
        <v>424</v>
      </c>
      <c r="CQ501" s="5">
        <v>494</v>
      </c>
      <c r="CU501" s="5">
        <v>304</v>
      </c>
      <c r="CY501" s="5">
        <v>493</v>
      </c>
      <c r="DC501" s="5">
        <v>489</v>
      </c>
      <c r="DG501" s="5">
        <v>478</v>
      </c>
    </row>
    <row r="502" spans="1:111" x14ac:dyDescent="0.15">
      <c r="A502" s="14">
        <v>26</v>
      </c>
      <c r="B502" s="15">
        <v>5</v>
      </c>
      <c r="C502" s="16">
        <v>19616</v>
      </c>
      <c r="D502" s="93">
        <f t="shared" si="23"/>
        <v>100</v>
      </c>
      <c r="E502" s="4"/>
      <c r="F502" s="14">
        <v>385</v>
      </c>
      <c r="G502" s="17">
        <v>6</v>
      </c>
      <c r="H502" s="18">
        <v>25849</v>
      </c>
      <c r="I502" s="96">
        <f t="shared" si="25"/>
        <v>95.982325201440716</v>
      </c>
      <c r="K502" s="20">
        <v>437</v>
      </c>
      <c r="L502" s="20">
        <v>6</v>
      </c>
      <c r="M502" s="20">
        <v>5547</v>
      </c>
      <c r="O502" s="5">
        <v>500</v>
      </c>
      <c r="Q502" s="5" t="s">
        <v>13</v>
      </c>
      <c r="S502" s="5">
        <v>1156</v>
      </c>
      <c r="W502" s="5">
        <v>565</v>
      </c>
      <c r="AA502" s="20">
        <v>278</v>
      </c>
      <c r="AB502" s="20">
        <v>7</v>
      </c>
      <c r="AC502" s="20">
        <v>11437</v>
      </c>
      <c r="AE502" s="20">
        <v>1183</v>
      </c>
      <c r="AF502" s="20">
        <v>5</v>
      </c>
      <c r="AG502" s="20">
        <v>17523</v>
      </c>
      <c r="AI502" s="5">
        <v>403</v>
      </c>
      <c r="AM502" s="5">
        <v>374</v>
      </c>
      <c r="AQ502" s="5">
        <v>425</v>
      </c>
      <c r="AU502" s="5">
        <v>495</v>
      </c>
      <c r="AY502" s="20">
        <v>320</v>
      </c>
      <c r="AZ502" s="20">
        <v>6</v>
      </c>
      <c r="BA502" s="20">
        <v>3600</v>
      </c>
      <c r="BC502" s="46">
        <v>299</v>
      </c>
      <c r="BG502" s="5">
        <v>467</v>
      </c>
      <c r="BK502" s="5">
        <v>266</v>
      </c>
      <c r="BO502" s="5">
        <v>442</v>
      </c>
      <c r="BS502" s="5">
        <v>1154</v>
      </c>
      <c r="BW502" s="5">
        <v>495</v>
      </c>
      <c r="CA502" s="5">
        <v>421</v>
      </c>
      <c r="CB502" s="5">
        <v>7</v>
      </c>
      <c r="CC502" s="5">
        <v>13</v>
      </c>
      <c r="CE502" s="5">
        <v>423</v>
      </c>
      <c r="CG502" s="5" t="s">
        <v>13</v>
      </c>
      <c r="CI502" s="5">
        <v>435</v>
      </c>
      <c r="CM502" s="5">
        <v>425</v>
      </c>
      <c r="CQ502" s="5">
        <v>495</v>
      </c>
      <c r="CU502" s="5">
        <v>305</v>
      </c>
      <c r="CY502" s="5">
        <v>494</v>
      </c>
      <c r="DC502" s="5">
        <v>490</v>
      </c>
      <c r="DG502" s="5">
        <v>479</v>
      </c>
    </row>
    <row r="503" spans="1:111" x14ac:dyDescent="0.15">
      <c r="A503" s="14">
        <v>34</v>
      </c>
      <c r="B503" s="15">
        <v>5</v>
      </c>
      <c r="C503" s="16">
        <v>19616</v>
      </c>
      <c r="D503" s="93">
        <f t="shared" ref="D503:D566" si="26">C503/$B$1365*100</f>
        <v>100</v>
      </c>
      <c r="E503" s="4"/>
      <c r="F503" s="14">
        <v>393</v>
      </c>
      <c r="G503" s="17">
        <v>6</v>
      </c>
      <c r="H503" s="18">
        <v>25981</v>
      </c>
      <c r="I503" s="96">
        <f t="shared" si="25"/>
        <v>96.472466674093056</v>
      </c>
      <c r="K503" s="20">
        <v>420</v>
      </c>
      <c r="L503" s="20">
        <v>6</v>
      </c>
      <c r="M503" s="20">
        <v>5642</v>
      </c>
      <c r="O503" s="5">
        <v>501</v>
      </c>
      <c r="Q503" s="5" t="s">
        <v>13</v>
      </c>
      <c r="S503" s="5">
        <v>1159</v>
      </c>
      <c r="W503" s="5">
        <v>568</v>
      </c>
      <c r="AA503" s="20">
        <v>867</v>
      </c>
      <c r="AB503" s="20">
        <v>7</v>
      </c>
      <c r="AC503" s="20">
        <v>11535</v>
      </c>
      <c r="AE503" s="20">
        <v>791</v>
      </c>
      <c r="AF503" s="20">
        <v>5</v>
      </c>
      <c r="AG503" s="20">
        <v>17656</v>
      </c>
      <c r="AI503" s="5">
        <v>412</v>
      </c>
      <c r="AM503" s="5">
        <v>379</v>
      </c>
      <c r="AQ503" s="5">
        <v>426</v>
      </c>
      <c r="AU503" s="5">
        <v>496</v>
      </c>
      <c r="AY503" s="20">
        <v>169</v>
      </c>
      <c r="AZ503" s="20">
        <v>6</v>
      </c>
      <c r="BA503" s="20">
        <v>3700</v>
      </c>
      <c r="BC503" s="46">
        <v>305</v>
      </c>
      <c r="BG503" s="5">
        <v>468</v>
      </c>
      <c r="BK503" s="5">
        <v>267</v>
      </c>
      <c r="BO503" s="5">
        <v>443</v>
      </c>
      <c r="BS503" s="5">
        <v>1159</v>
      </c>
      <c r="BW503" s="5">
        <v>496</v>
      </c>
      <c r="CA503" s="5">
        <v>425</v>
      </c>
      <c r="CB503" s="5">
        <v>7</v>
      </c>
      <c r="CC503" s="5">
        <v>13</v>
      </c>
      <c r="CE503" s="5">
        <v>424</v>
      </c>
      <c r="CG503" s="5" t="s">
        <v>13</v>
      </c>
      <c r="CI503" s="5">
        <v>436</v>
      </c>
      <c r="CM503" s="5">
        <v>426</v>
      </c>
      <c r="CQ503" s="5">
        <v>496</v>
      </c>
      <c r="CU503" s="5">
        <v>306</v>
      </c>
      <c r="CY503" s="5">
        <v>495</v>
      </c>
      <c r="DC503" s="5">
        <v>491</v>
      </c>
      <c r="DG503" s="5">
        <v>480</v>
      </c>
    </row>
    <row r="504" spans="1:111" x14ac:dyDescent="0.15">
      <c r="A504" s="14">
        <v>71</v>
      </c>
      <c r="B504" s="15">
        <v>5</v>
      </c>
      <c r="C504" s="16">
        <v>19616</v>
      </c>
      <c r="D504" s="93">
        <f t="shared" si="26"/>
        <v>100</v>
      </c>
      <c r="E504" s="4"/>
      <c r="F504" s="14">
        <v>862</v>
      </c>
      <c r="G504" s="17">
        <v>6</v>
      </c>
      <c r="H504" s="18">
        <v>25988</v>
      </c>
      <c r="I504" s="96">
        <f t="shared" si="25"/>
        <v>96.498459024915533</v>
      </c>
      <c r="K504" s="20">
        <v>85</v>
      </c>
      <c r="L504" s="20">
        <v>6</v>
      </c>
      <c r="M504" s="20">
        <v>5848</v>
      </c>
      <c r="O504" s="5">
        <v>502</v>
      </c>
      <c r="Q504" s="5" t="s">
        <v>13</v>
      </c>
      <c r="S504" s="5">
        <v>1162</v>
      </c>
      <c r="W504" s="5">
        <v>570</v>
      </c>
      <c r="AA504" s="20">
        <v>1120</v>
      </c>
      <c r="AB504" s="20">
        <v>7</v>
      </c>
      <c r="AC504" s="20">
        <v>11648</v>
      </c>
      <c r="AE504" s="20">
        <v>863</v>
      </c>
      <c r="AF504" s="20">
        <v>5</v>
      </c>
      <c r="AG504" s="20">
        <v>17714</v>
      </c>
      <c r="AI504" s="5">
        <v>417</v>
      </c>
      <c r="AM504" s="5">
        <v>383</v>
      </c>
      <c r="AQ504" s="5">
        <v>427</v>
      </c>
      <c r="AU504" s="5">
        <v>497</v>
      </c>
      <c r="AY504" s="20">
        <v>268</v>
      </c>
      <c r="AZ504" s="20">
        <v>6</v>
      </c>
      <c r="BA504" s="20">
        <v>3972</v>
      </c>
      <c r="BC504" s="46">
        <v>306</v>
      </c>
      <c r="BG504" s="5">
        <v>469</v>
      </c>
      <c r="BK504" s="5">
        <v>268</v>
      </c>
      <c r="BO504" s="5">
        <v>444</v>
      </c>
      <c r="BS504" s="5">
        <v>1162</v>
      </c>
      <c r="BW504" s="5">
        <v>497</v>
      </c>
      <c r="CA504" s="5">
        <v>528</v>
      </c>
      <c r="CB504" s="5">
        <v>7</v>
      </c>
      <c r="CC504" s="5">
        <v>13</v>
      </c>
      <c r="CE504" s="5">
        <v>425</v>
      </c>
      <c r="CG504" s="5" t="s">
        <v>13</v>
      </c>
      <c r="CI504" s="5">
        <v>437</v>
      </c>
      <c r="CM504" s="5">
        <v>427</v>
      </c>
      <c r="CQ504" s="5">
        <v>497</v>
      </c>
      <c r="CU504" s="5">
        <v>307</v>
      </c>
      <c r="CY504" s="5">
        <v>496</v>
      </c>
      <c r="DC504" s="5">
        <v>492</v>
      </c>
      <c r="DG504" s="5">
        <v>481</v>
      </c>
    </row>
    <row r="505" spans="1:111" x14ac:dyDescent="0.15">
      <c r="A505" s="14">
        <v>86</v>
      </c>
      <c r="B505" s="15">
        <v>5</v>
      </c>
      <c r="C505" s="16">
        <v>19616</v>
      </c>
      <c r="D505" s="93">
        <f t="shared" si="26"/>
        <v>100</v>
      </c>
      <c r="E505" s="4"/>
      <c r="F505" s="14">
        <v>735</v>
      </c>
      <c r="G505" s="17">
        <v>6</v>
      </c>
      <c r="H505" s="18">
        <v>26004</v>
      </c>
      <c r="I505" s="96">
        <f t="shared" si="25"/>
        <v>96.557870112509747</v>
      </c>
      <c r="K505" s="20">
        <v>1192</v>
      </c>
      <c r="L505" s="20">
        <v>6</v>
      </c>
      <c r="M505" s="20">
        <v>5851</v>
      </c>
      <c r="O505" s="5">
        <v>503</v>
      </c>
      <c r="Q505" s="5" t="s">
        <v>13</v>
      </c>
      <c r="S505" s="5">
        <v>1167</v>
      </c>
      <c r="W505" s="5">
        <v>571</v>
      </c>
      <c r="AA505" s="20">
        <v>162</v>
      </c>
      <c r="AB505" s="20">
        <v>7</v>
      </c>
      <c r="AC505" s="20">
        <v>11745</v>
      </c>
      <c r="AE505" s="20">
        <v>325</v>
      </c>
      <c r="AF505" s="20">
        <v>5</v>
      </c>
      <c r="AG505" s="20">
        <v>17993</v>
      </c>
      <c r="AI505" s="5">
        <v>423</v>
      </c>
      <c r="AM505" s="5">
        <v>394</v>
      </c>
      <c r="AQ505" s="5">
        <v>428</v>
      </c>
      <c r="AU505" s="5">
        <v>498</v>
      </c>
      <c r="AY505" s="20">
        <v>1165</v>
      </c>
      <c r="AZ505" s="20">
        <v>7</v>
      </c>
      <c r="BA505" s="20">
        <v>50</v>
      </c>
      <c r="BC505" s="46">
        <v>307</v>
      </c>
      <c r="BG505" s="5">
        <v>470</v>
      </c>
      <c r="BK505" s="5">
        <v>269</v>
      </c>
      <c r="BO505" s="5">
        <v>445</v>
      </c>
      <c r="BS505" s="5">
        <v>1167</v>
      </c>
      <c r="BW505" s="5">
        <v>498</v>
      </c>
      <c r="CA505" s="5">
        <v>553</v>
      </c>
      <c r="CB505" s="5">
        <v>7</v>
      </c>
      <c r="CC505" s="5">
        <v>13</v>
      </c>
      <c r="CE505" s="5">
        <v>426</v>
      </c>
      <c r="CG505" s="5" t="s">
        <v>13</v>
      </c>
      <c r="CI505" s="5">
        <v>438</v>
      </c>
      <c r="CM505" s="5">
        <v>428</v>
      </c>
      <c r="CQ505" s="5">
        <v>498</v>
      </c>
      <c r="CU505" s="5">
        <v>308</v>
      </c>
      <c r="CY505" s="5">
        <v>497</v>
      </c>
      <c r="DC505" s="5">
        <v>493</v>
      </c>
      <c r="DG505" s="5">
        <v>482</v>
      </c>
    </row>
    <row r="506" spans="1:111" x14ac:dyDescent="0.15">
      <c r="A506" s="14">
        <v>112</v>
      </c>
      <c r="B506" s="15">
        <v>5</v>
      </c>
      <c r="C506" s="16">
        <v>19616</v>
      </c>
      <c r="D506" s="93">
        <f t="shared" si="26"/>
        <v>100</v>
      </c>
      <c r="E506" s="4"/>
      <c r="F506" s="14">
        <v>892</v>
      </c>
      <c r="G506" s="17">
        <v>6</v>
      </c>
      <c r="H506" s="18">
        <v>26042</v>
      </c>
      <c r="I506" s="96">
        <f t="shared" si="25"/>
        <v>96.698971445546022</v>
      </c>
      <c r="K506" s="20">
        <v>192</v>
      </c>
      <c r="L506" s="20">
        <v>6</v>
      </c>
      <c r="M506" s="20">
        <v>5968</v>
      </c>
      <c r="O506" s="5">
        <v>504</v>
      </c>
      <c r="Q506" s="5" t="s">
        <v>13</v>
      </c>
      <c r="S506" s="5">
        <v>1173</v>
      </c>
      <c r="W506" s="5">
        <v>574</v>
      </c>
      <c r="AA506" s="20">
        <v>528</v>
      </c>
      <c r="AB506" s="20">
        <v>7</v>
      </c>
      <c r="AC506" s="20">
        <v>11818</v>
      </c>
      <c r="AE506" s="20">
        <v>776</v>
      </c>
      <c r="AF506" s="20">
        <v>5</v>
      </c>
      <c r="AG506" s="20">
        <v>18181</v>
      </c>
      <c r="AI506" s="5">
        <v>427</v>
      </c>
      <c r="AM506" s="5">
        <v>395</v>
      </c>
      <c r="AQ506" s="5">
        <v>429</v>
      </c>
      <c r="AU506" s="5">
        <v>499</v>
      </c>
      <c r="AY506" s="20">
        <v>867</v>
      </c>
      <c r="AZ506" s="20">
        <v>7</v>
      </c>
      <c r="BA506" s="20">
        <v>150</v>
      </c>
      <c r="BC506" s="46">
        <v>308</v>
      </c>
      <c r="BG506" s="5">
        <v>471</v>
      </c>
      <c r="BK506" s="5">
        <v>270</v>
      </c>
      <c r="BO506" s="5">
        <v>446</v>
      </c>
      <c r="BS506" s="5">
        <v>1173</v>
      </c>
      <c r="BW506" s="5">
        <v>499</v>
      </c>
      <c r="CA506" s="5">
        <v>871</v>
      </c>
      <c r="CB506" s="5">
        <v>7</v>
      </c>
      <c r="CC506" s="5">
        <v>13</v>
      </c>
      <c r="CE506" s="5">
        <v>427</v>
      </c>
      <c r="CG506" s="5" t="s">
        <v>13</v>
      </c>
      <c r="CI506" s="5">
        <v>439</v>
      </c>
      <c r="CM506" s="5">
        <v>429</v>
      </c>
      <c r="CQ506" s="5">
        <v>499</v>
      </c>
      <c r="CU506" s="5">
        <v>309</v>
      </c>
      <c r="CY506" s="5">
        <v>498</v>
      </c>
      <c r="DC506" s="5">
        <v>494</v>
      </c>
      <c r="DG506" s="5">
        <v>483</v>
      </c>
    </row>
    <row r="507" spans="1:111" x14ac:dyDescent="0.15">
      <c r="A507" s="14">
        <v>116</v>
      </c>
      <c r="B507" s="15">
        <v>5</v>
      </c>
      <c r="C507" s="16">
        <v>19616</v>
      </c>
      <c r="D507" s="93">
        <f t="shared" si="26"/>
        <v>100</v>
      </c>
      <c r="E507" s="4"/>
      <c r="F507" s="14">
        <v>362</v>
      </c>
      <c r="G507" s="17">
        <v>6</v>
      </c>
      <c r="H507" s="18">
        <v>26142</v>
      </c>
      <c r="I507" s="96">
        <f t="shared" si="25"/>
        <v>97.070290743009906</v>
      </c>
      <c r="K507" s="20">
        <v>1301</v>
      </c>
      <c r="L507" s="20">
        <v>6</v>
      </c>
      <c r="M507" s="20">
        <v>6012</v>
      </c>
      <c r="O507" s="5">
        <v>505</v>
      </c>
      <c r="Q507" s="5" t="s">
        <v>13</v>
      </c>
      <c r="S507" s="5">
        <v>1182</v>
      </c>
      <c r="W507" s="5">
        <v>581</v>
      </c>
      <c r="AA507" s="20">
        <v>1311</v>
      </c>
      <c r="AB507" s="20">
        <v>7</v>
      </c>
      <c r="AC507" s="20">
        <v>11847</v>
      </c>
      <c r="AE507" s="20">
        <v>1340</v>
      </c>
      <c r="AF507" s="20">
        <v>5</v>
      </c>
      <c r="AG507" s="20">
        <v>18184</v>
      </c>
      <c r="AI507" s="5">
        <v>430</v>
      </c>
      <c r="AM507" s="5">
        <v>400</v>
      </c>
      <c r="AQ507" s="5">
        <v>430</v>
      </c>
      <c r="AU507" s="5">
        <v>500</v>
      </c>
      <c r="AY507" s="20">
        <v>811</v>
      </c>
      <c r="AZ507" s="20">
        <v>7</v>
      </c>
      <c r="BA507" s="20">
        <v>204</v>
      </c>
      <c r="BC507" s="46">
        <v>309</v>
      </c>
      <c r="BG507" s="5">
        <v>472</v>
      </c>
      <c r="BK507" s="5">
        <v>271</v>
      </c>
      <c r="BO507" s="5">
        <v>447</v>
      </c>
      <c r="BS507" s="5">
        <v>1177</v>
      </c>
      <c r="BW507" s="5">
        <v>500</v>
      </c>
      <c r="CA507" s="5">
        <v>874</v>
      </c>
      <c r="CB507" s="5">
        <v>7</v>
      </c>
      <c r="CC507" s="5">
        <v>13</v>
      </c>
      <c r="CE507" s="5">
        <v>428</v>
      </c>
      <c r="CG507" s="5" t="s">
        <v>13</v>
      </c>
      <c r="CI507" s="5">
        <v>440</v>
      </c>
      <c r="CM507" s="5">
        <v>430</v>
      </c>
      <c r="CQ507" s="5">
        <v>500</v>
      </c>
      <c r="CU507" s="5">
        <v>310</v>
      </c>
      <c r="CY507" s="5">
        <v>499</v>
      </c>
      <c r="DC507" s="5">
        <v>495</v>
      </c>
      <c r="DG507" s="5">
        <v>484</v>
      </c>
    </row>
    <row r="508" spans="1:111" x14ac:dyDescent="0.15">
      <c r="A508" s="14">
        <v>131</v>
      </c>
      <c r="B508" s="15">
        <v>5</v>
      </c>
      <c r="C508" s="16">
        <v>19616</v>
      </c>
      <c r="D508" s="93">
        <f t="shared" si="26"/>
        <v>100</v>
      </c>
      <c r="E508" s="4"/>
      <c r="F508" s="14">
        <v>1319</v>
      </c>
      <c r="G508" s="17">
        <v>6</v>
      </c>
      <c r="H508" s="18">
        <v>26167</v>
      </c>
      <c r="I508" s="96">
        <f t="shared" si="25"/>
        <v>97.163120567375884</v>
      </c>
      <c r="K508" s="20">
        <v>987</v>
      </c>
      <c r="L508" s="20">
        <v>6</v>
      </c>
      <c r="M508" s="20">
        <v>6578</v>
      </c>
      <c r="O508" s="5">
        <v>506</v>
      </c>
      <c r="Q508" s="5" t="s">
        <v>13</v>
      </c>
      <c r="S508" s="5">
        <v>1187</v>
      </c>
      <c r="W508" s="5">
        <v>583</v>
      </c>
      <c r="AA508" s="20">
        <v>227</v>
      </c>
      <c r="AB508" s="20">
        <v>7</v>
      </c>
      <c r="AC508" s="20">
        <v>11954</v>
      </c>
      <c r="AE508" s="20">
        <v>1320</v>
      </c>
      <c r="AF508" s="20">
        <v>5</v>
      </c>
      <c r="AG508" s="20">
        <v>18210</v>
      </c>
      <c r="AI508" s="5">
        <v>436</v>
      </c>
      <c r="AM508" s="5">
        <v>412</v>
      </c>
      <c r="AQ508" s="5">
        <v>431</v>
      </c>
      <c r="AU508" s="5">
        <v>501</v>
      </c>
      <c r="AY508" s="20">
        <v>30</v>
      </c>
      <c r="AZ508" s="20">
        <v>7</v>
      </c>
      <c r="BA508" s="20">
        <v>300</v>
      </c>
      <c r="BC508" s="46">
        <v>310</v>
      </c>
      <c r="BG508" s="5">
        <v>474</v>
      </c>
      <c r="BK508" s="5">
        <v>272</v>
      </c>
      <c r="BO508" s="5">
        <v>448</v>
      </c>
      <c r="BS508" s="5">
        <v>1182</v>
      </c>
      <c r="BW508" s="5">
        <v>501</v>
      </c>
      <c r="CA508" s="5">
        <v>1097</v>
      </c>
      <c r="CB508" s="5">
        <v>7</v>
      </c>
      <c r="CC508" s="5">
        <v>13</v>
      </c>
      <c r="CE508" s="5">
        <v>429</v>
      </c>
      <c r="CG508" s="5" t="s">
        <v>13</v>
      </c>
      <c r="CI508" s="5">
        <v>441</v>
      </c>
      <c r="CM508" s="5">
        <v>431</v>
      </c>
      <c r="CQ508" s="5">
        <v>501</v>
      </c>
      <c r="CU508" s="5">
        <v>311</v>
      </c>
      <c r="CY508" s="5">
        <v>500</v>
      </c>
      <c r="DC508" s="5">
        <v>496</v>
      </c>
      <c r="DG508" s="5">
        <v>485</v>
      </c>
    </row>
    <row r="509" spans="1:111" x14ac:dyDescent="0.15">
      <c r="A509" s="14">
        <v>150</v>
      </c>
      <c r="B509" s="15">
        <v>5</v>
      </c>
      <c r="C509" s="16">
        <v>19616</v>
      </c>
      <c r="D509" s="93">
        <f t="shared" si="26"/>
        <v>100</v>
      </c>
      <c r="E509" s="4"/>
      <c r="F509" s="14">
        <v>1301</v>
      </c>
      <c r="G509" s="17">
        <v>6</v>
      </c>
      <c r="H509" s="18">
        <v>26173</v>
      </c>
      <c r="I509" s="96">
        <f t="shared" si="25"/>
        <v>97.185399725223718</v>
      </c>
      <c r="K509" s="20">
        <v>635</v>
      </c>
      <c r="L509" s="20">
        <v>6</v>
      </c>
      <c r="M509" s="20">
        <v>6630</v>
      </c>
      <c r="O509" s="5">
        <v>507</v>
      </c>
      <c r="Q509" s="5" t="s">
        <v>13</v>
      </c>
      <c r="S509" s="5">
        <v>1193</v>
      </c>
      <c r="W509" s="5">
        <v>587</v>
      </c>
      <c r="AA509" s="20">
        <v>874</v>
      </c>
      <c r="AB509" s="20">
        <v>7</v>
      </c>
      <c r="AC509" s="20">
        <v>12051</v>
      </c>
      <c r="AE509" s="20">
        <v>1068</v>
      </c>
      <c r="AF509" s="20">
        <v>5</v>
      </c>
      <c r="AG509" s="20">
        <v>18226</v>
      </c>
      <c r="AI509" s="5">
        <v>440</v>
      </c>
      <c r="AM509" s="5">
        <v>417</v>
      </c>
      <c r="AQ509" s="5">
        <v>432</v>
      </c>
      <c r="AU509" s="5">
        <v>502</v>
      </c>
      <c r="AY509" s="20">
        <v>700</v>
      </c>
      <c r="AZ509" s="20">
        <v>7</v>
      </c>
      <c r="BA509" s="20">
        <v>300</v>
      </c>
      <c r="BC509" s="46">
        <v>311</v>
      </c>
      <c r="BG509" s="5">
        <v>475</v>
      </c>
      <c r="BK509" s="5">
        <v>274</v>
      </c>
      <c r="BO509" s="5">
        <v>449</v>
      </c>
      <c r="BS509" s="5">
        <v>1187</v>
      </c>
      <c r="BW509" s="5">
        <v>502</v>
      </c>
      <c r="CA509" s="5">
        <v>1110</v>
      </c>
      <c r="CB509" s="5">
        <v>7</v>
      </c>
      <c r="CC509" s="5">
        <v>13</v>
      </c>
      <c r="CE509" s="5">
        <v>430</v>
      </c>
      <c r="CG509" s="5" t="s">
        <v>13</v>
      </c>
      <c r="CI509" s="5">
        <v>442</v>
      </c>
      <c r="CM509" s="5">
        <v>432</v>
      </c>
      <c r="CQ509" s="5">
        <v>502</v>
      </c>
      <c r="CU509" s="5">
        <v>312</v>
      </c>
      <c r="CY509" s="5">
        <v>501</v>
      </c>
      <c r="DC509" s="5">
        <v>497</v>
      </c>
      <c r="DG509" s="5">
        <v>486</v>
      </c>
    </row>
    <row r="510" spans="1:111" x14ac:dyDescent="0.15">
      <c r="A510" s="14">
        <v>164</v>
      </c>
      <c r="B510" s="15">
        <v>5</v>
      </c>
      <c r="C510" s="16">
        <v>19616</v>
      </c>
      <c r="D510" s="93">
        <f t="shared" si="26"/>
        <v>100</v>
      </c>
      <c r="E510" s="4"/>
      <c r="F510" s="14">
        <v>352</v>
      </c>
      <c r="G510" s="17">
        <v>6</v>
      </c>
      <c r="H510" s="18">
        <v>26175</v>
      </c>
      <c r="I510" s="96">
        <f t="shared" si="25"/>
        <v>97.192826111173005</v>
      </c>
      <c r="K510" s="20">
        <v>702</v>
      </c>
      <c r="L510" s="20">
        <v>6</v>
      </c>
      <c r="M510" s="20">
        <v>6913</v>
      </c>
      <c r="O510" s="5">
        <v>508</v>
      </c>
      <c r="Q510" s="5" t="s">
        <v>13</v>
      </c>
      <c r="S510" s="5">
        <v>1194</v>
      </c>
      <c r="W510" s="5">
        <v>596</v>
      </c>
      <c r="AA510" s="20">
        <v>1110</v>
      </c>
      <c r="AB510" s="20">
        <v>7</v>
      </c>
      <c r="AC510" s="20">
        <v>12427</v>
      </c>
      <c r="AE510" s="20">
        <v>650</v>
      </c>
      <c r="AF510" s="20">
        <v>5</v>
      </c>
      <c r="AG510" s="20">
        <v>18314</v>
      </c>
      <c r="AI510" s="5">
        <v>442</v>
      </c>
      <c r="AM510" s="5">
        <v>427</v>
      </c>
      <c r="AQ510" s="5">
        <v>433</v>
      </c>
      <c r="AU510" s="5">
        <v>503</v>
      </c>
      <c r="AY510" s="20">
        <v>947</v>
      </c>
      <c r="AZ510" s="20">
        <v>7</v>
      </c>
      <c r="BA510" s="20">
        <v>300</v>
      </c>
      <c r="BC510" s="46">
        <v>312</v>
      </c>
      <c r="BG510" s="5">
        <v>476</v>
      </c>
      <c r="BK510" s="5">
        <v>275</v>
      </c>
      <c r="BO510" s="5">
        <v>450</v>
      </c>
      <c r="BS510" s="5">
        <v>1193</v>
      </c>
      <c r="BW510" s="5">
        <v>503</v>
      </c>
      <c r="CA510" s="5">
        <v>1120</v>
      </c>
      <c r="CB510" s="5">
        <v>7</v>
      </c>
      <c r="CC510" s="5">
        <v>13</v>
      </c>
      <c r="CE510" s="5">
        <v>431</v>
      </c>
      <c r="CG510" s="5" t="s">
        <v>13</v>
      </c>
      <c r="CI510" s="5">
        <v>443</v>
      </c>
      <c r="CM510" s="5">
        <v>433</v>
      </c>
      <c r="CQ510" s="5">
        <v>503</v>
      </c>
      <c r="CU510" s="5">
        <v>313</v>
      </c>
      <c r="CY510" s="5">
        <v>502</v>
      </c>
      <c r="DC510" s="5">
        <v>498</v>
      </c>
      <c r="DG510" s="5">
        <v>487</v>
      </c>
    </row>
    <row r="511" spans="1:111" x14ac:dyDescent="0.15">
      <c r="A511" s="14">
        <v>174</v>
      </c>
      <c r="B511" s="15">
        <v>5</v>
      </c>
      <c r="C511" s="16">
        <v>19616</v>
      </c>
      <c r="D511" s="93">
        <f t="shared" si="26"/>
        <v>100</v>
      </c>
      <c r="E511" s="4"/>
      <c r="F511" s="14">
        <v>893</v>
      </c>
      <c r="G511" s="17">
        <v>6</v>
      </c>
      <c r="H511" s="18">
        <v>26324</v>
      </c>
      <c r="I511" s="96">
        <f t="shared" si="25"/>
        <v>97.746091864394188</v>
      </c>
      <c r="K511" s="20">
        <v>184</v>
      </c>
      <c r="L511" s="20">
        <v>6</v>
      </c>
      <c r="M511" s="20">
        <v>7390</v>
      </c>
      <c r="O511" s="5">
        <v>509</v>
      </c>
      <c r="Q511" s="5" t="s">
        <v>13</v>
      </c>
      <c r="S511" s="5">
        <v>1197</v>
      </c>
      <c r="W511" s="5">
        <v>602</v>
      </c>
      <c r="AA511" s="20">
        <v>334</v>
      </c>
      <c r="AB511" s="20">
        <v>7</v>
      </c>
      <c r="AC511" s="20">
        <v>12527</v>
      </c>
      <c r="AE511" s="20">
        <v>554</v>
      </c>
      <c r="AF511" s="20">
        <v>5</v>
      </c>
      <c r="AG511" s="20">
        <v>18356</v>
      </c>
      <c r="AI511" s="5">
        <v>444</v>
      </c>
      <c r="AM511" s="5">
        <v>430</v>
      </c>
      <c r="AQ511" s="5">
        <v>434</v>
      </c>
      <c r="AU511" s="5">
        <v>504</v>
      </c>
      <c r="AY511" s="20">
        <v>234</v>
      </c>
      <c r="AZ511" s="20">
        <v>7</v>
      </c>
      <c r="BA511" s="20">
        <v>308</v>
      </c>
      <c r="BC511" s="46">
        <v>313</v>
      </c>
      <c r="BG511" s="5">
        <v>477</v>
      </c>
      <c r="BK511" s="5">
        <v>276</v>
      </c>
      <c r="BO511" s="5">
        <v>451</v>
      </c>
      <c r="BS511" s="5">
        <v>1194</v>
      </c>
      <c r="BW511" s="5">
        <v>504</v>
      </c>
      <c r="CA511" s="5">
        <v>1200</v>
      </c>
      <c r="CB511" s="5">
        <v>7</v>
      </c>
      <c r="CC511" s="5">
        <v>13</v>
      </c>
      <c r="CE511" s="5">
        <v>432</v>
      </c>
      <c r="CG511" s="5" t="s">
        <v>13</v>
      </c>
      <c r="CI511" s="5">
        <v>444</v>
      </c>
      <c r="CM511" s="5">
        <v>434</v>
      </c>
      <c r="CQ511" s="5">
        <v>504</v>
      </c>
      <c r="CU511" s="5">
        <v>314</v>
      </c>
      <c r="CY511" s="5">
        <v>503</v>
      </c>
      <c r="DC511" s="5">
        <v>499</v>
      </c>
      <c r="DG511" s="5">
        <v>488</v>
      </c>
    </row>
    <row r="512" spans="1:111" x14ac:dyDescent="0.15">
      <c r="A512" s="14">
        <v>201</v>
      </c>
      <c r="B512" s="15">
        <v>5</v>
      </c>
      <c r="C512" s="16">
        <v>19616</v>
      </c>
      <c r="D512" s="93">
        <f t="shared" si="26"/>
        <v>100</v>
      </c>
      <c r="E512" s="4"/>
      <c r="F512" s="14">
        <v>726</v>
      </c>
      <c r="G512" s="17">
        <v>6</v>
      </c>
      <c r="H512" s="18">
        <v>26432</v>
      </c>
      <c r="I512" s="96">
        <f t="shared" si="25"/>
        <v>98.147116705655193</v>
      </c>
      <c r="K512" s="20">
        <v>988</v>
      </c>
      <c r="L512" s="20">
        <v>6</v>
      </c>
      <c r="M512" s="20">
        <v>7390</v>
      </c>
      <c r="O512" s="5">
        <v>510</v>
      </c>
      <c r="Q512" s="5" t="s">
        <v>13</v>
      </c>
      <c r="S512" s="5">
        <v>1198</v>
      </c>
      <c r="W512" s="5">
        <v>606</v>
      </c>
      <c r="AA512" s="20">
        <v>421</v>
      </c>
      <c r="AB512" s="20">
        <v>7</v>
      </c>
      <c r="AC512" s="20">
        <v>12545</v>
      </c>
      <c r="AE512" s="20">
        <v>879</v>
      </c>
      <c r="AF512" s="20">
        <v>5</v>
      </c>
      <c r="AG512" s="20">
        <v>18387</v>
      </c>
      <c r="AI512" s="5">
        <v>452</v>
      </c>
      <c r="AM512" s="5">
        <v>436</v>
      </c>
      <c r="AQ512" s="5">
        <v>435</v>
      </c>
      <c r="AU512" s="5">
        <v>505</v>
      </c>
      <c r="AY512" s="20">
        <v>485</v>
      </c>
      <c r="AZ512" s="20">
        <v>7</v>
      </c>
      <c r="BA512" s="20">
        <v>308</v>
      </c>
      <c r="BC512" s="46">
        <v>314</v>
      </c>
      <c r="BG512" s="5">
        <v>478</v>
      </c>
      <c r="BK512" s="5">
        <v>277</v>
      </c>
      <c r="BO512" s="5">
        <v>452</v>
      </c>
      <c r="BS512" s="5">
        <v>1197</v>
      </c>
      <c r="BW512" s="5">
        <v>505</v>
      </c>
      <c r="CA512" s="5">
        <v>1303</v>
      </c>
      <c r="CB512" s="5">
        <v>7</v>
      </c>
      <c r="CC512" s="5">
        <v>14</v>
      </c>
      <c r="CE512" s="5">
        <v>433</v>
      </c>
      <c r="CG512" s="5" t="s">
        <v>13</v>
      </c>
      <c r="CI512" s="5">
        <v>445</v>
      </c>
      <c r="CM512" s="5">
        <v>435</v>
      </c>
      <c r="CQ512" s="5">
        <v>505</v>
      </c>
      <c r="CU512" s="5">
        <v>315</v>
      </c>
      <c r="CY512" s="5">
        <v>504</v>
      </c>
      <c r="DC512" s="5">
        <v>500</v>
      </c>
      <c r="DG512" s="5">
        <v>489</v>
      </c>
    </row>
    <row r="513" spans="1:111" x14ac:dyDescent="0.15">
      <c r="A513" s="14">
        <v>221</v>
      </c>
      <c r="B513" s="15">
        <v>5</v>
      </c>
      <c r="C513" s="16">
        <v>19616</v>
      </c>
      <c r="D513" s="93">
        <f t="shared" si="26"/>
        <v>100</v>
      </c>
      <c r="E513" s="4"/>
      <c r="F513" s="14">
        <v>673</v>
      </c>
      <c r="G513" s="17">
        <v>6</v>
      </c>
      <c r="H513" s="18">
        <v>26441</v>
      </c>
      <c r="I513" s="96">
        <f t="shared" si="25"/>
        <v>98.180535442426944</v>
      </c>
      <c r="K513" s="20">
        <v>761</v>
      </c>
      <c r="L513" s="20">
        <v>6</v>
      </c>
      <c r="M513" s="20">
        <v>7453</v>
      </c>
      <c r="O513" s="5">
        <v>511</v>
      </c>
      <c r="Q513" s="5" t="s">
        <v>13</v>
      </c>
      <c r="S513" s="5">
        <v>1202</v>
      </c>
      <c r="W513" s="5">
        <v>613</v>
      </c>
      <c r="AA513" s="20">
        <v>1097</v>
      </c>
      <c r="AB513" s="20">
        <v>7</v>
      </c>
      <c r="AC513" s="20">
        <v>12696</v>
      </c>
      <c r="AE513" s="20">
        <v>466</v>
      </c>
      <c r="AF513" s="20">
        <v>5</v>
      </c>
      <c r="AG513" s="20">
        <v>18409</v>
      </c>
      <c r="AI513" s="5">
        <v>466</v>
      </c>
      <c r="AM513" s="5">
        <v>440</v>
      </c>
      <c r="AQ513" s="5">
        <v>436</v>
      </c>
      <c r="AU513" s="5">
        <v>506</v>
      </c>
      <c r="AY513" s="20">
        <v>925</v>
      </c>
      <c r="AZ513" s="20">
        <v>7</v>
      </c>
      <c r="BA513" s="20">
        <v>350</v>
      </c>
      <c r="BC513" s="46">
        <v>315</v>
      </c>
      <c r="BG513" s="5">
        <v>479</v>
      </c>
      <c r="BK513" s="5">
        <v>278</v>
      </c>
      <c r="BO513" s="5">
        <v>453</v>
      </c>
      <c r="BS513" s="5">
        <v>1198</v>
      </c>
      <c r="BW513" s="5">
        <v>506</v>
      </c>
      <c r="CA513" s="5">
        <v>1134</v>
      </c>
      <c r="CB513" s="5">
        <v>7</v>
      </c>
      <c r="CC513" s="5">
        <v>15</v>
      </c>
      <c r="CE513" s="5">
        <v>434</v>
      </c>
      <c r="CG513" s="5" t="s">
        <v>13</v>
      </c>
      <c r="CI513" s="5">
        <v>446</v>
      </c>
      <c r="CM513" s="5">
        <v>436</v>
      </c>
      <c r="CQ513" s="5">
        <v>506</v>
      </c>
      <c r="CU513" s="5">
        <v>316</v>
      </c>
      <c r="CY513" s="5">
        <v>505</v>
      </c>
      <c r="DC513" s="5">
        <v>501</v>
      </c>
      <c r="DG513" s="5">
        <v>490</v>
      </c>
    </row>
    <row r="514" spans="1:111" x14ac:dyDescent="0.15">
      <c r="A514" s="14">
        <v>222</v>
      </c>
      <c r="B514" s="15">
        <v>5</v>
      </c>
      <c r="C514" s="16">
        <v>19616</v>
      </c>
      <c r="D514" s="93">
        <f t="shared" si="26"/>
        <v>100</v>
      </c>
      <c r="E514" s="4"/>
      <c r="F514" s="14">
        <v>506</v>
      </c>
      <c r="G514" s="17">
        <v>6</v>
      </c>
      <c r="H514" s="18">
        <v>26458</v>
      </c>
      <c r="I514" s="96">
        <f t="shared" si="25"/>
        <v>98.243659722995801</v>
      </c>
      <c r="K514" s="20">
        <v>1319</v>
      </c>
      <c r="L514" s="20">
        <v>6</v>
      </c>
      <c r="M514" s="20">
        <v>7533</v>
      </c>
      <c r="O514" s="5">
        <v>512</v>
      </c>
      <c r="Q514" s="5" t="s">
        <v>13</v>
      </c>
      <c r="S514" s="5">
        <v>1203</v>
      </c>
      <c r="W514" s="5">
        <v>618</v>
      </c>
      <c r="AA514" s="20">
        <v>194</v>
      </c>
      <c r="AB514" s="20">
        <v>7</v>
      </c>
      <c r="AC514" s="20">
        <v>13076</v>
      </c>
      <c r="AE514" s="20">
        <v>1206</v>
      </c>
      <c r="AF514" s="20">
        <v>5</v>
      </c>
      <c r="AG514" s="20">
        <v>18458</v>
      </c>
      <c r="AI514" s="5">
        <v>472</v>
      </c>
      <c r="AM514" s="5">
        <v>442</v>
      </c>
      <c r="AQ514" s="5">
        <v>437</v>
      </c>
      <c r="AU514" s="5">
        <v>507</v>
      </c>
      <c r="AY514" s="20">
        <v>1264</v>
      </c>
      <c r="AZ514" s="20">
        <v>7</v>
      </c>
      <c r="BA514" s="20">
        <v>400</v>
      </c>
      <c r="BC514" s="46">
        <v>316</v>
      </c>
      <c r="BG514" s="5">
        <v>480</v>
      </c>
      <c r="BK514" s="5">
        <v>279</v>
      </c>
      <c r="BO514" s="5">
        <v>454</v>
      </c>
      <c r="BS514" s="5">
        <v>1202</v>
      </c>
      <c r="BW514" s="5">
        <v>507</v>
      </c>
      <c r="CA514" s="5">
        <v>760</v>
      </c>
      <c r="CB514" s="5">
        <v>7</v>
      </c>
      <c r="CC514" s="5">
        <v>16</v>
      </c>
      <c r="CE514" s="5">
        <v>435</v>
      </c>
      <c r="CG514" s="5" t="s">
        <v>13</v>
      </c>
      <c r="CI514" s="5">
        <v>447</v>
      </c>
      <c r="CM514" s="5">
        <v>437</v>
      </c>
      <c r="CQ514" s="5">
        <v>507</v>
      </c>
      <c r="CU514" s="5">
        <v>317</v>
      </c>
      <c r="CY514" s="5">
        <v>506</v>
      </c>
      <c r="DC514" s="5">
        <v>502</v>
      </c>
      <c r="DG514" s="5">
        <v>491</v>
      </c>
    </row>
    <row r="515" spans="1:111" x14ac:dyDescent="0.15">
      <c r="A515" s="14">
        <v>232</v>
      </c>
      <c r="B515" s="15">
        <v>5</v>
      </c>
      <c r="C515" s="16">
        <v>19616</v>
      </c>
      <c r="D515" s="93">
        <f t="shared" si="26"/>
        <v>100</v>
      </c>
      <c r="E515" s="4"/>
      <c r="F515" s="14">
        <v>589</v>
      </c>
      <c r="G515" s="17">
        <v>6</v>
      </c>
      <c r="H515" s="18">
        <v>26464</v>
      </c>
      <c r="I515" s="96">
        <f t="shared" si="25"/>
        <v>98.265938880843635</v>
      </c>
      <c r="K515" s="20">
        <v>1164</v>
      </c>
      <c r="L515" s="20">
        <v>6</v>
      </c>
      <c r="M515" s="20">
        <v>7546</v>
      </c>
      <c r="O515" s="5">
        <v>513</v>
      </c>
      <c r="Q515" s="5" t="s">
        <v>13</v>
      </c>
      <c r="S515" s="5">
        <v>1204</v>
      </c>
      <c r="W515" s="5">
        <v>623</v>
      </c>
      <c r="AA515" s="20">
        <v>717</v>
      </c>
      <c r="AB515" s="20">
        <v>7</v>
      </c>
      <c r="AC515" s="20">
        <v>13182</v>
      </c>
      <c r="AE515" s="20">
        <v>1155</v>
      </c>
      <c r="AF515" s="20">
        <v>5</v>
      </c>
      <c r="AG515" s="20">
        <v>18460</v>
      </c>
      <c r="AI515" s="5">
        <v>478</v>
      </c>
      <c r="AM515" s="5">
        <v>444</v>
      </c>
      <c r="AQ515" s="5">
        <v>438</v>
      </c>
      <c r="AU515" s="5">
        <v>508</v>
      </c>
      <c r="AY515" s="20">
        <v>277</v>
      </c>
      <c r="AZ515" s="20">
        <v>7</v>
      </c>
      <c r="BA515" s="20">
        <v>402</v>
      </c>
      <c r="BC515" s="46">
        <v>317</v>
      </c>
      <c r="BG515" s="5">
        <v>481</v>
      </c>
      <c r="BK515" s="5">
        <v>280</v>
      </c>
      <c r="BO515" s="5">
        <v>455</v>
      </c>
      <c r="BS515" s="5">
        <v>1203</v>
      </c>
      <c r="BW515" s="5">
        <v>508</v>
      </c>
      <c r="CA515" s="5">
        <v>1158</v>
      </c>
      <c r="CB515" s="5">
        <v>7</v>
      </c>
      <c r="CC515" s="5">
        <v>16</v>
      </c>
      <c r="CE515" s="5">
        <v>436</v>
      </c>
      <c r="CG515" s="5" t="s">
        <v>13</v>
      </c>
      <c r="CI515" s="5">
        <v>448</v>
      </c>
      <c r="CM515" s="5">
        <v>438</v>
      </c>
      <c r="CQ515" s="5">
        <v>508</v>
      </c>
      <c r="CU515" s="5">
        <v>318</v>
      </c>
      <c r="CY515" s="5">
        <v>507</v>
      </c>
      <c r="DC515" s="5">
        <v>503</v>
      </c>
      <c r="DG515" s="5">
        <v>492</v>
      </c>
    </row>
    <row r="516" spans="1:111" x14ac:dyDescent="0.15">
      <c r="A516" s="14">
        <v>233</v>
      </c>
      <c r="B516" s="15">
        <v>5</v>
      </c>
      <c r="C516" s="16">
        <v>19616</v>
      </c>
      <c r="D516" s="93">
        <f t="shared" si="26"/>
        <v>100</v>
      </c>
      <c r="E516" s="4"/>
      <c r="F516" s="14">
        <v>113</v>
      </c>
      <c r="G516" s="17">
        <v>6</v>
      </c>
      <c r="H516" s="18">
        <v>26514</v>
      </c>
      <c r="I516" s="96">
        <f t="shared" si="25"/>
        <v>98.451598529575577</v>
      </c>
      <c r="K516" s="20">
        <v>547</v>
      </c>
      <c r="L516" s="20">
        <v>6</v>
      </c>
      <c r="M516" s="20">
        <v>7663</v>
      </c>
      <c r="O516" s="5">
        <v>514</v>
      </c>
      <c r="Q516" s="5" t="s">
        <v>13</v>
      </c>
      <c r="S516" s="5">
        <v>1205</v>
      </c>
      <c r="W516" s="5">
        <v>630</v>
      </c>
      <c r="AA516" s="20">
        <v>610</v>
      </c>
      <c r="AB516" s="20">
        <v>7</v>
      </c>
      <c r="AC516" s="20">
        <v>13706</v>
      </c>
      <c r="AE516" s="20">
        <v>361</v>
      </c>
      <c r="AF516" s="20">
        <v>5</v>
      </c>
      <c r="AG516" s="20">
        <v>18677</v>
      </c>
      <c r="AI516" s="5">
        <v>479</v>
      </c>
      <c r="AM516" s="5">
        <v>461</v>
      </c>
      <c r="AQ516" s="5">
        <v>439</v>
      </c>
      <c r="AU516" s="5">
        <v>509</v>
      </c>
      <c r="AY516" s="20">
        <v>51</v>
      </c>
      <c r="AZ516" s="20">
        <v>7</v>
      </c>
      <c r="BA516" s="20">
        <v>408</v>
      </c>
      <c r="BC516" s="46">
        <v>318</v>
      </c>
      <c r="BG516" s="5">
        <v>482</v>
      </c>
      <c r="BK516" s="5">
        <v>282</v>
      </c>
      <c r="BO516" s="5">
        <v>458</v>
      </c>
      <c r="BS516" s="5">
        <v>1204</v>
      </c>
      <c r="BW516" s="5">
        <v>509</v>
      </c>
      <c r="CA516" s="5">
        <v>10</v>
      </c>
      <c r="CB516" s="5">
        <v>7</v>
      </c>
      <c r="CC516" s="5">
        <v>17</v>
      </c>
      <c r="CE516" s="5">
        <v>437</v>
      </c>
      <c r="CG516" s="5" t="s">
        <v>13</v>
      </c>
      <c r="CI516" s="5">
        <v>449</v>
      </c>
      <c r="CM516" s="5">
        <v>439</v>
      </c>
      <c r="CQ516" s="5">
        <v>509</v>
      </c>
      <c r="CU516" s="5">
        <v>319</v>
      </c>
      <c r="CY516" s="5">
        <v>508</v>
      </c>
      <c r="DC516" s="5">
        <v>504</v>
      </c>
      <c r="DG516" s="5">
        <v>493</v>
      </c>
    </row>
    <row r="517" spans="1:111" x14ac:dyDescent="0.15">
      <c r="A517" s="14">
        <v>235</v>
      </c>
      <c r="B517" s="15">
        <v>5</v>
      </c>
      <c r="C517" s="16">
        <v>19616</v>
      </c>
      <c r="D517" s="93">
        <f t="shared" si="26"/>
        <v>100</v>
      </c>
      <c r="E517" s="4"/>
      <c r="F517" s="14">
        <v>344</v>
      </c>
      <c r="G517" s="17">
        <v>6</v>
      </c>
      <c r="H517" s="18">
        <v>26526</v>
      </c>
      <c r="I517" s="96">
        <f t="shared" si="25"/>
        <v>98.496156845271244</v>
      </c>
      <c r="K517" s="20">
        <v>1121</v>
      </c>
      <c r="L517" s="20">
        <v>6</v>
      </c>
      <c r="M517" s="20">
        <v>7677</v>
      </c>
      <c r="O517" s="5">
        <v>515</v>
      </c>
      <c r="Q517" s="5" t="s">
        <v>13</v>
      </c>
      <c r="S517" s="5">
        <v>1209</v>
      </c>
      <c r="W517" s="5">
        <v>632</v>
      </c>
      <c r="AA517" s="20">
        <v>1200</v>
      </c>
      <c r="AB517" s="20">
        <v>7</v>
      </c>
      <c r="AC517" s="20">
        <v>13877</v>
      </c>
      <c r="AE517" s="20">
        <v>520</v>
      </c>
      <c r="AF517" s="20">
        <v>5</v>
      </c>
      <c r="AG517" s="20">
        <v>18685</v>
      </c>
      <c r="AI517" s="5">
        <v>481</v>
      </c>
      <c r="AM517" s="5">
        <v>463</v>
      </c>
      <c r="AQ517" s="5">
        <v>440</v>
      </c>
      <c r="AU517" s="5">
        <v>510</v>
      </c>
      <c r="AY517" s="20">
        <v>414</v>
      </c>
      <c r="AZ517" s="20">
        <v>7</v>
      </c>
      <c r="BA517" s="20">
        <v>444</v>
      </c>
      <c r="BC517" s="46">
        <v>319</v>
      </c>
      <c r="BG517" s="5">
        <v>483</v>
      </c>
      <c r="BK517" s="5">
        <v>284</v>
      </c>
      <c r="BO517" s="5">
        <v>460</v>
      </c>
      <c r="BS517" s="5">
        <v>1205</v>
      </c>
      <c r="BW517" s="5">
        <v>510</v>
      </c>
      <c r="CA517" s="5">
        <v>660</v>
      </c>
      <c r="CB517" s="5">
        <v>7</v>
      </c>
      <c r="CC517" s="5">
        <v>17</v>
      </c>
      <c r="CE517" s="5">
        <v>440</v>
      </c>
      <c r="CG517" s="5" t="s">
        <v>13</v>
      </c>
      <c r="CI517" s="5">
        <v>450</v>
      </c>
      <c r="CM517" s="5">
        <v>440</v>
      </c>
      <c r="CQ517" s="5">
        <v>510</v>
      </c>
      <c r="CU517" s="5">
        <v>320</v>
      </c>
      <c r="CY517" s="5">
        <v>509</v>
      </c>
      <c r="DC517" s="5">
        <v>505</v>
      </c>
      <c r="DG517" s="5">
        <v>494</v>
      </c>
    </row>
    <row r="518" spans="1:111" x14ac:dyDescent="0.15">
      <c r="A518" s="14">
        <v>238</v>
      </c>
      <c r="B518" s="15">
        <v>5</v>
      </c>
      <c r="C518" s="16">
        <v>19616</v>
      </c>
      <c r="D518" s="93">
        <f t="shared" si="26"/>
        <v>100</v>
      </c>
      <c r="E518" s="4"/>
      <c r="F518" s="14">
        <v>498</v>
      </c>
      <c r="G518" s="17">
        <v>6</v>
      </c>
      <c r="H518" s="18">
        <v>26535</v>
      </c>
      <c r="I518" s="96">
        <f t="shared" si="25"/>
        <v>98.529575582042995</v>
      </c>
      <c r="K518" s="20">
        <v>986</v>
      </c>
      <c r="L518" s="20">
        <v>6</v>
      </c>
      <c r="M518" s="20">
        <v>7756</v>
      </c>
      <c r="O518" s="5">
        <v>516</v>
      </c>
      <c r="Q518" s="5" t="s">
        <v>13</v>
      </c>
      <c r="S518" s="5">
        <v>1211</v>
      </c>
      <c r="W518" s="5">
        <v>636</v>
      </c>
      <c r="AA518" s="20">
        <v>553</v>
      </c>
      <c r="AB518" s="20">
        <v>7</v>
      </c>
      <c r="AC518" s="20">
        <v>13884</v>
      </c>
      <c r="AE518" s="20">
        <v>934</v>
      </c>
      <c r="AF518" s="20">
        <v>5</v>
      </c>
      <c r="AG518" s="20">
        <v>18806</v>
      </c>
      <c r="AI518" s="5">
        <v>487</v>
      </c>
      <c r="AM518" s="5">
        <v>466</v>
      </c>
      <c r="AQ518" s="5">
        <v>441</v>
      </c>
      <c r="AU518" s="5">
        <v>511</v>
      </c>
      <c r="AY518" s="20">
        <v>328</v>
      </c>
      <c r="AZ518" s="20">
        <v>7</v>
      </c>
      <c r="BA518" s="20">
        <v>450</v>
      </c>
      <c r="BC518" s="46">
        <v>320</v>
      </c>
      <c r="BG518" s="5">
        <v>484</v>
      </c>
      <c r="BK518" s="5">
        <v>285</v>
      </c>
      <c r="BO518" s="5">
        <v>461</v>
      </c>
      <c r="BS518" s="5">
        <v>1209</v>
      </c>
      <c r="BW518" s="5">
        <v>511</v>
      </c>
      <c r="CA518" s="5">
        <v>700</v>
      </c>
      <c r="CB518" s="5">
        <v>7</v>
      </c>
      <c r="CC518" s="5">
        <v>17</v>
      </c>
      <c r="CE518" s="5">
        <v>442</v>
      </c>
      <c r="CG518" s="5" t="s">
        <v>13</v>
      </c>
      <c r="CI518" s="5">
        <v>455</v>
      </c>
      <c r="CM518" s="5">
        <v>441</v>
      </c>
      <c r="CQ518" s="5">
        <v>511</v>
      </c>
      <c r="CU518" s="5">
        <v>321</v>
      </c>
      <c r="CY518" s="5">
        <v>510</v>
      </c>
      <c r="DC518" s="5">
        <v>506</v>
      </c>
      <c r="DG518" s="5">
        <v>495</v>
      </c>
    </row>
    <row r="519" spans="1:111" x14ac:dyDescent="0.15">
      <c r="A519" s="14">
        <v>251</v>
      </c>
      <c r="B519" s="15">
        <v>5</v>
      </c>
      <c r="C519" s="16">
        <v>19616</v>
      </c>
      <c r="D519" s="93">
        <f t="shared" si="26"/>
        <v>100</v>
      </c>
      <c r="E519" s="4"/>
      <c r="F519" s="14">
        <v>78</v>
      </c>
      <c r="G519" s="17">
        <v>6</v>
      </c>
      <c r="H519" s="18">
        <v>26550</v>
      </c>
      <c r="I519" s="96">
        <f t="shared" si="25"/>
        <v>98.585273476662579</v>
      </c>
      <c r="K519" s="20">
        <v>989</v>
      </c>
      <c r="L519" s="20">
        <v>6</v>
      </c>
      <c r="M519" s="20">
        <v>7756</v>
      </c>
      <c r="O519" s="5">
        <v>517</v>
      </c>
      <c r="Q519" s="5" t="s">
        <v>13</v>
      </c>
      <c r="S519" s="5">
        <v>1213</v>
      </c>
      <c r="W519" s="5">
        <v>638</v>
      </c>
      <c r="AA519" s="20">
        <v>960</v>
      </c>
      <c r="AB519" s="20">
        <v>7</v>
      </c>
      <c r="AC519" s="20">
        <v>13910</v>
      </c>
      <c r="AE519" s="20">
        <v>1270</v>
      </c>
      <c r="AF519" s="20">
        <v>5</v>
      </c>
      <c r="AG519" s="20">
        <v>18817</v>
      </c>
      <c r="AI519" s="5">
        <v>490</v>
      </c>
      <c r="AM519" s="5">
        <v>472</v>
      </c>
      <c r="AQ519" s="5">
        <v>442</v>
      </c>
      <c r="AU519" s="5">
        <v>512</v>
      </c>
      <c r="AY519" s="20">
        <v>628</v>
      </c>
      <c r="AZ519" s="20">
        <v>7</v>
      </c>
      <c r="BA519" s="20">
        <v>500</v>
      </c>
      <c r="BC519" s="46">
        <v>322</v>
      </c>
      <c r="BG519" s="5">
        <v>485</v>
      </c>
      <c r="BK519" s="5">
        <v>286</v>
      </c>
      <c r="BO519" s="5">
        <v>462</v>
      </c>
      <c r="BS519" s="5">
        <v>1211</v>
      </c>
      <c r="BW519" s="5">
        <v>512</v>
      </c>
      <c r="CA519" s="5">
        <v>903</v>
      </c>
      <c r="CB519" s="5">
        <v>7</v>
      </c>
      <c r="CC519" s="5">
        <v>17</v>
      </c>
      <c r="CE519" s="5">
        <v>443</v>
      </c>
      <c r="CG519" s="5" t="s">
        <v>13</v>
      </c>
      <c r="CI519" s="5">
        <v>458</v>
      </c>
      <c r="CM519" s="5">
        <v>442</v>
      </c>
      <c r="CQ519" s="5">
        <v>512</v>
      </c>
      <c r="CU519" s="5">
        <v>322</v>
      </c>
      <c r="CY519" s="5">
        <v>511</v>
      </c>
      <c r="DC519" s="5">
        <v>507</v>
      </c>
      <c r="DG519" s="5">
        <v>496</v>
      </c>
    </row>
    <row r="520" spans="1:111" x14ac:dyDescent="0.15">
      <c r="A520" s="14">
        <v>269</v>
      </c>
      <c r="B520" s="15">
        <v>5</v>
      </c>
      <c r="C520" s="16">
        <v>19616</v>
      </c>
      <c r="D520" s="93">
        <f t="shared" si="26"/>
        <v>100</v>
      </c>
      <c r="E520" s="4"/>
      <c r="F520" s="14">
        <v>263</v>
      </c>
      <c r="G520" s="17">
        <v>6</v>
      </c>
      <c r="H520" s="18">
        <v>26554</v>
      </c>
      <c r="I520" s="96">
        <f t="shared" si="25"/>
        <v>98.600126248561139</v>
      </c>
      <c r="K520" s="20">
        <v>756</v>
      </c>
      <c r="L520" s="20">
        <v>6</v>
      </c>
      <c r="M520" s="20">
        <v>7959</v>
      </c>
      <c r="O520" s="5">
        <v>518</v>
      </c>
      <c r="Q520" s="5" t="s">
        <v>13</v>
      </c>
      <c r="S520" s="5">
        <v>1214</v>
      </c>
      <c r="W520" s="5">
        <v>641</v>
      </c>
      <c r="AA520" s="20">
        <v>239</v>
      </c>
      <c r="AB520" s="20">
        <v>7</v>
      </c>
      <c r="AC520" s="20">
        <v>13960</v>
      </c>
      <c r="AE520" s="20">
        <v>1076</v>
      </c>
      <c r="AF520" s="20">
        <v>5</v>
      </c>
      <c r="AG520" s="20">
        <v>18825</v>
      </c>
      <c r="AI520" s="5">
        <v>497</v>
      </c>
      <c r="AM520" s="5">
        <v>478</v>
      </c>
      <c r="AQ520" s="5">
        <v>443</v>
      </c>
      <c r="AU520" s="5">
        <v>513</v>
      </c>
      <c r="AY520" s="20">
        <v>348</v>
      </c>
      <c r="AZ520" s="20">
        <v>7</v>
      </c>
      <c r="BA520" s="20">
        <v>508</v>
      </c>
      <c r="BC520" s="46">
        <v>323</v>
      </c>
      <c r="BG520" s="5">
        <v>486</v>
      </c>
      <c r="BK520" s="5">
        <v>287</v>
      </c>
      <c r="BO520" s="5">
        <v>463</v>
      </c>
      <c r="BS520" s="5">
        <v>1218</v>
      </c>
      <c r="BW520" s="5">
        <v>513</v>
      </c>
      <c r="CA520" s="5">
        <v>782</v>
      </c>
      <c r="CB520" s="5">
        <v>7</v>
      </c>
      <c r="CC520" s="5">
        <v>18</v>
      </c>
      <c r="CE520" s="5">
        <v>444</v>
      </c>
      <c r="CG520" s="5" t="s">
        <v>13</v>
      </c>
      <c r="CI520" s="5">
        <v>460</v>
      </c>
      <c r="CM520" s="5">
        <v>443</v>
      </c>
      <c r="CQ520" s="5">
        <v>513</v>
      </c>
      <c r="CU520" s="5">
        <v>323</v>
      </c>
      <c r="CY520" s="5">
        <v>512</v>
      </c>
      <c r="DC520" s="5">
        <v>508</v>
      </c>
      <c r="DG520" s="5">
        <v>497</v>
      </c>
    </row>
    <row r="521" spans="1:111" x14ac:dyDescent="0.15">
      <c r="A521" s="14">
        <v>281</v>
      </c>
      <c r="B521" s="15">
        <v>5</v>
      </c>
      <c r="C521" s="16">
        <v>19616</v>
      </c>
      <c r="D521" s="93">
        <f t="shared" si="26"/>
        <v>100</v>
      </c>
      <c r="E521" s="4"/>
      <c r="F521" s="14">
        <v>695</v>
      </c>
      <c r="G521" s="17">
        <v>6</v>
      </c>
      <c r="H521" s="18">
        <v>26642</v>
      </c>
      <c r="I521" s="96">
        <f t="shared" si="25"/>
        <v>98.926887230329356</v>
      </c>
      <c r="K521" s="20">
        <v>223</v>
      </c>
      <c r="L521" s="20">
        <v>6</v>
      </c>
      <c r="M521" s="20">
        <v>8201</v>
      </c>
      <c r="O521" s="5">
        <v>519</v>
      </c>
      <c r="Q521" s="5" t="s">
        <v>13</v>
      </c>
      <c r="S521" s="5">
        <v>1218</v>
      </c>
      <c r="W521" s="5">
        <v>642</v>
      </c>
      <c r="AA521" s="20">
        <v>1303</v>
      </c>
      <c r="AB521" s="20">
        <v>7</v>
      </c>
      <c r="AC521" s="20">
        <v>14294</v>
      </c>
      <c r="AE521" s="20">
        <v>490</v>
      </c>
      <c r="AF521" s="20">
        <v>5</v>
      </c>
      <c r="AG521" s="20">
        <v>18860</v>
      </c>
      <c r="AI521" s="5">
        <v>502</v>
      </c>
      <c r="AM521" s="5">
        <v>479</v>
      </c>
      <c r="AQ521" s="5">
        <v>444</v>
      </c>
      <c r="AU521" s="5">
        <v>514</v>
      </c>
      <c r="AY521" s="20">
        <v>913</v>
      </c>
      <c r="AZ521" s="20">
        <v>7</v>
      </c>
      <c r="BA521" s="20">
        <v>525</v>
      </c>
      <c r="BC521" s="46">
        <v>324</v>
      </c>
      <c r="BG521" s="5">
        <v>487</v>
      </c>
      <c r="BK521" s="5">
        <v>288</v>
      </c>
      <c r="BO521" s="5">
        <v>464</v>
      </c>
      <c r="BS521" s="5">
        <v>1221</v>
      </c>
      <c r="BW521" s="5">
        <v>514</v>
      </c>
      <c r="CA521" s="5">
        <v>1037</v>
      </c>
      <c r="CB521" s="5">
        <v>7</v>
      </c>
      <c r="CC521" s="5">
        <v>18</v>
      </c>
      <c r="CE521" s="5">
        <v>445</v>
      </c>
      <c r="CG521" s="5" t="s">
        <v>13</v>
      </c>
      <c r="CI521" s="5">
        <v>461</v>
      </c>
      <c r="CM521" s="5">
        <v>444</v>
      </c>
      <c r="CQ521" s="5">
        <v>514</v>
      </c>
      <c r="CU521" s="5">
        <v>324</v>
      </c>
      <c r="CY521" s="5">
        <v>513</v>
      </c>
      <c r="DC521" s="5">
        <v>509</v>
      </c>
      <c r="DG521" s="5">
        <v>498</v>
      </c>
    </row>
    <row r="522" spans="1:111" x14ac:dyDescent="0.15">
      <c r="A522" s="14">
        <v>354</v>
      </c>
      <c r="B522" s="15">
        <v>5</v>
      </c>
      <c r="C522" s="16">
        <v>19616</v>
      </c>
      <c r="D522" s="93">
        <f t="shared" si="26"/>
        <v>100</v>
      </c>
      <c r="E522" s="4"/>
      <c r="F522" s="14">
        <v>413</v>
      </c>
      <c r="G522" s="17">
        <v>6</v>
      </c>
      <c r="H522" s="18">
        <v>26664</v>
      </c>
      <c r="I522" s="96">
        <f t="shared" si="25"/>
        <v>99.008577475771418</v>
      </c>
      <c r="K522" s="20">
        <v>701</v>
      </c>
      <c r="L522" s="20">
        <v>6</v>
      </c>
      <c r="M522" s="20">
        <v>8215</v>
      </c>
      <c r="O522" s="5">
        <v>520</v>
      </c>
      <c r="Q522" s="5" t="s">
        <v>13</v>
      </c>
      <c r="S522" s="5">
        <v>1221</v>
      </c>
      <c r="W522" s="5">
        <v>647</v>
      </c>
      <c r="AA522" s="20">
        <v>542</v>
      </c>
      <c r="AB522" s="20">
        <v>7</v>
      </c>
      <c r="AC522" s="20">
        <v>14462</v>
      </c>
      <c r="AE522" s="20">
        <v>1356</v>
      </c>
      <c r="AF522" s="20">
        <v>5</v>
      </c>
      <c r="AG522" s="20">
        <v>18882</v>
      </c>
      <c r="AI522" s="5">
        <v>507</v>
      </c>
      <c r="AM522" s="5">
        <v>481</v>
      </c>
      <c r="AQ522" s="5">
        <v>445</v>
      </c>
      <c r="AU522" s="5">
        <v>515</v>
      </c>
      <c r="AY522" s="20">
        <v>1231</v>
      </c>
      <c r="AZ522" s="20">
        <v>7</v>
      </c>
      <c r="BA522" s="20">
        <v>554</v>
      </c>
      <c r="BC522" s="46">
        <v>325</v>
      </c>
      <c r="BG522" s="5">
        <v>488</v>
      </c>
      <c r="BK522" s="5">
        <v>289</v>
      </c>
      <c r="BO522" s="5">
        <v>465</v>
      </c>
      <c r="BS522" s="5">
        <v>1228</v>
      </c>
      <c r="BW522" s="5">
        <v>515</v>
      </c>
      <c r="CA522" s="5">
        <v>1181</v>
      </c>
      <c r="CB522" s="5">
        <v>7</v>
      </c>
      <c r="CC522" s="5">
        <v>18</v>
      </c>
      <c r="CE522" s="5">
        <v>446</v>
      </c>
      <c r="CG522" s="5" t="s">
        <v>13</v>
      </c>
      <c r="CI522" s="5">
        <v>462</v>
      </c>
      <c r="CM522" s="5">
        <v>445</v>
      </c>
      <c r="CQ522" s="5">
        <v>515</v>
      </c>
      <c r="CU522" s="5">
        <v>326</v>
      </c>
      <c r="CY522" s="5">
        <v>514</v>
      </c>
      <c r="DC522" s="5">
        <v>510</v>
      </c>
      <c r="DG522" s="5">
        <v>499</v>
      </c>
    </row>
    <row r="523" spans="1:111" x14ac:dyDescent="0.15">
      <c r="A523" s="14">
        <v>361</v>
      </c>
      <c r="B523" s="15">
        <v>5</v>
      </c>
      <c r="C523" s="16">
        <v>19616</v>
      </c>
      <c r="D523" s="93">
        <f t="shared" si="26"/>
        <v>100</v>
      </c>
      <c r="E523" s="4"/>
      <c r="F523" s="14">
        <v>754</v>
      </c>
      <c r="G523" s="17">
        <v>6</v>
      </c>
      <c r="H523" s="18">
        <v>26672</v>
      </c>
      <c r="I523" s="96">
        <f t="shared" si="25"/>
        <v>99.038283019568524</v>
      </c>
      <c r="K523" s="20">
        <v>958</v>
      </c>
      <c r="L523" s="20">
        <v>6</v>
      </c>
      <c r="M523" s="20">
        <v>8250</v>
      </c>
      <c r="O523" s="5">
        <v>521</v>
      </c>
      <c r="Q523" s="5" t="s">
        <v>13</v>
      </c>
      <c r="S523" s="5">
        <v>1224</v>
      </c>
      <c r="W523" s="5">
        <v>650</v>
      </c>
      <c r="AA523" s="20">
        <v>240</v>
      </c>
      <c r="AB523" s="20">
        <v>7</v>
      </c>
      <c r="AC523" s="20">
        <v>14724</v>
      </c>
      <c r="AE523" s="20">
        <v>75</v>
      </c>
      <c r="AF523" s="20">
        <v>5</v>
      </c>
      <c r="AG523" s="20">
        <v>18926</v>
      </c>
      <c r="AI523" s="5">
        <v>511</v>
      </c>
      <c r="AM523" s="5">
        <v>487</v>
      </c>
      <c r="AQ523" s="5">
        <v>446</v>
      </c>
      <c r="AU523" s="5">
        <v>516</v>
      </c>
      <c r="AY523" s="20">
        <v>1113</v>
      </c>
      <c r="AZ523" s="20">
        <v>7</v>
      </c>
      <c r="BA523" s="20">
        <v>600</v>
      </c>
      <c r="BC523" s="46">
        <v>326</v>
      </c>
      <c r="BG523" s="5">
        <v>489</v>
      </c>
      <c r="BK523" s="5">
        <v>290</v>
      </c>
      <c r="BO523" s="5">
        <v>466</v>
      </c>
      <c r="BS523" s="5">
        <v>1229</v>
      </c>
      <c r="BW523" s="5">
        <v>516</v>
      </c>
      <c r="CA523" s="5">
        <v>432</v>
      </c>
      <c r="CB523" s="5">
        <v>7</v>
      </c>
      <c r="CC523" s="5">
        <v>20</v>
      </c>
      <c r="CE523" s="5">
        <v>447</v>
      </c>
      <c r="CG523" s="5" t="s">
        <v>13</v>
      </c>
      <c r="CI523" s="5">
        <v>463</v>
      </c>
      <c r="CM523" s="5">
        <v>446</v>
      </c>
      <c r="CQ523" s="5">
        <v>516</v>
      </c>
      <c r="CU523" s="5">
        <v>327</v>
      </c>
      <c r="CY523" s="5">
        <v>515</v>
      </c>
      <c r="DC523" s="5">
        <v>511</v>
      </c>
      <c r="DG523" s="5">
        <v>500</v>
      </c>
    </row>
    <row r="524" spans="1:111" x14ac:dyDescent="0.15">
      <c r="A524" s="14">
        <v>374</v>
      </c>
      <c r="B524" s="15">
        <v>5</v>
      </c>
      <c r="C524" s="16">
        <v>19616</v>
      </c>
      <c r="D524" s="93">
        <f t="shared" si="26"/>
        <v>100</v>
      </c>
      <c r="E524" s="4"/>
      <c r="F524" s="14">
        <v>1304</v>
      </c>
      <c r="G524" s="17">
        <v>6</v>
      </c>
      <c r="H524" s="18">
        <v>26694</v>
      </c>
      <c r="I524" s="96">
        <f t="shared" si="25"/>
        <v>99.119973265010586</v>
      </c>
      <c r="K524" s="20">
        <v>1283</v>
      </c>
      <c r="L524" s="20">
        <v>6</v>
      </c>
      <c r="M524" s="20">
        <v>8556</v>
      </c>
      <c r="O524" s="5">
        <v>522</v>
      </c>
      <c r="Q524" s="5" t="s">
        <v>13</v>
      </c>
      <c r="S524" s="5">
        <v>1228</v>
      </c>
      <c r="W524" s="5">
        <v>653</v>
      </c>
      <c r="AA524" s="20">
        <v>700</v>
      </c>
      <c r="AB524" s="20">
        <v>7</v>
      </c>
      <c r="AC524" s="20">
        <v>15474</v>
      </c>
      <c r="AE524" s="20">
        <v>964</v>
      </c>
      <c r="AF524" s="20">
        <v>5</v>
      </c>
      <c r="AG524" s="20">
        <v>19146</v>
      </c>
      <c r="AI524" s="5">
        <v>512</v>
      </c>
      <c r="AM524" s="5">
        <v>490</v>
      </c>
      <c r="AQ524" s="5">
        <v>448</v>
      </c>
      <c r="AU524" s="5">
        <v>517</v>
      </c>
      <c r="AY524" s="20">
        <v>346</v>
      </c>
      <c r="AZ524" s="20">
        <v>7</v>
      </c>
      <c r="BA524" s="20">
        <v>650</v>
      </c>
      <c r="BC524" s="46">
        <v>327</v>
      </c>
      <c r="BG524" s="5">
        <v>490</v>
      </c>
      <c r="BK524" s="5">
        <v>291</v>
      </c>
      <c r="BO524" s="5">
        <v>467</v>
      </c>
      <c r="BS524" s="5">
        <v>1232</v>
      </c>
      <c r="BW524" s="5">
        <v>517</v>
      </c>
      <c r="CA524" s="5">
        <v>376</v>
      </c>
      <c r="CB524" s="5">
        <v>7</v>
      </c>
      <c r="CC524" s="5">
        <v>21</v>
      </c>
      <c r="CE524" s="5">
        <v>448</v>
      </c>
      <c r="CG524" s="5" t="s">
        <v>13</v>
      </c>
      <c r="CI524" s="5">
        <v>464</v>
      </c>
      <c r="CM524" s="5">
        <v>448</v>
      </c>
      <c r="CQ524" s="5">
        <v>517</v>
      </c>
      <c r="CU524" s="5">
        <v>328</v>
      </c>
      <c r="CY524" s="5">
        <v>516</v>
      </c>
      <c r="DC524" s="5">
        <v>512</v>
      </c>
      <c r="DG524" s="5">
        <v>501</v>
      </c>
    </row>
    <row r="525" spans="1:111" x14ac:dyDescent="0.15">
      <c r="A525" s="14">
        <v>417</v>
      </c>
      <c r="B525" s="15">
        <v>5</v>
      </c>
      <c r="C525" s="16">
        <v>19616</v>
      </c>
      <c r="D525" s="93">
        <f t="shared" si="26"/>
        <v>100</v>
      </c>
      <c r="E525" s="4"/>
      <c r="F525" s="14">
        <v>230</v>
      </c>
      <c r="G525" s="17">
        <v>6</v>
      </c>
      <c r="H525" s="18">
        <v>26701</v>
      </c>
      <c r="I525" s="96">
        <f t="shared" si="25"/>
        <v>99.145965615833049</v>
      </c>
      <c r="K525" s="20">
        <v>704</v>
      </c>
      <c r="L525" s="20">
        <v>6</v>
      </c>
      <c r="M525" s="20">
        <v>8596</v>
      </c>
      <c r="O525" s="5">
        <v>523</v>
      </c>
      <c r="Q525" s="5" t="s">
        <v>13</v>
      </c>
      <c r="S525" s="5">
        <v>1229</v>
      </c>
      <c r="W525" s="5">
        <v>659</v>
      </c>
      <c r="AA525" s="20">
        <v>504</v>
      </c>
      <c r="AB525" s="20">
        <v>7</v>
      </c>
      <c r="AC525" s="20">
        <v>15478</v>
      </c>
      <c r="AE525" s="20">
        <v>128</v>
      </c>
      <c r="AF525" s="20">
        <v>5</v>
      </c>
      <c r="AG525" s="20">
        <v>19266</v>
      </c>
      <c r="AI525" s="5">
        <v>520</v>
      </c>
      <c r="AM525" s="5">
        <v>497</v>
      </c>
      <c r="AQ525" s="5">
        <v>449</v>
      </c>
      <c r="AU525" s="5">
        <v>518</v>
      </c>
      <c r="AY525" s="20">
        <v>1063</v>
      </c>
      <c r="AZ525" s="20">
        <v>7</v>
      </c>
      <c r="BA525" s="20">
        <v>702</v>
      </c>
      <c r="BC525" s="46">
        <v>328</v>
      </c>
      <c r="BG525" s="5">
        <v>491</v>
      </c>
      <c r="BK525" s="5">
        <v>292</v>
      </c>
      <c r="BO525" s="5">
        <v>468</v>
      </c>
      <c r="BS525" s="5">
        <v>1235</v>
      </c>
      <c r="BW525" s="5">
        <v>518</v>
      </c>
      <c r="CA525" s="5">
        <v>883</v>
      </c>
      <c r="CB525" s="5">
        <v>7</v>
      </c>
      <c r="CC525" s="5">
        <v>21</v>
      </c>
      <c r="CE525" s="5">
        <v>450</v>
      </c>
      <c r="CG525" s="5" t="s">
        <v>13</v>
      </c>
      <c r="CI525" s="5">
        <v>465</v>
      </c>
      <c r="CM525" s="5">
        <v>449</v>
      </c>
      <c r="CQ525" s="5">
        <v>518</v>
      </c>
      <c r="CU525" s="5">
        <v>329</v>
      </c>
      <c r="CY525" s="5">
        <v>517</v>
      </c>
      <c r="DC525" s="5">
        <v>513</v>
      </c>
      <c r="DG525" s="5">
        <v>502</v>
      </c>
    </row>
    <row r="526" spans="1:111" x14ac:dyDescent="0.15">
      <c r="A526" s="14">
        <v>440</v>
      </c>
      <c r="B526" s="15">
        <v>5</v>
      </c>
      <c r="C526" s="16">
        <v>19616</v>
      </c>
      <c r="D526" s="93">
        <f t="shared" si="26"/>
        <v>100</v>
      </c>
      <c r="E526" s="4"/>
      <c r="F526" s="14">
        <v>946</v>
      </c>
      <c r="G526" s="17">
        <v>6</v>
      </c>
      <c r="H526" s="18">
        <v>26709</v>
      </c>
      <c r="I526" s="96">
        <f t="shared" si="25"/>
        <v>99.17567115963017</v>
      </c>
      <c r="K526" s="20">
        <v>785</v>
      </c>
      <c r="L526" s="20">
        <v>6</v>
      </c>
      <c r="M526" s="20">
        <v>8694</v>
      </c>
      <c r="O526" s="5">
        <v>524</v>
      </c>
      <c r="Q526" s="5" t="s">
        <v>13</v>
      </c>
      <c r="S526" s="5">
        <v>1232</v>
      </c>
      <c r="W526" s="5">
        <v>663</v>
      </c>
      <c r="AA526" s="20">
        <v>1134</v>
      </c>
      <c r="AB526" s="20">
        <v>7</v>
      </c>
      <c r="AC526" s="20">
        <v>15950</v>
      </c>
      <c r="AE526" s="20">
        <v>207</v>
      </c>
      <c r="AF526" s="20">
        <v>5</v>
      </c>
      <c r="AG526" s="20">
        <v>19338</v>
      </c>
      <c r="AI526" s="5">
        <v>527</v>
      </c>
      <c r="AM526" s="5">
        <v>502</v>
      </c>
      <c r="AQ526" s="5">
        <v>450</v>
      </c>
      <c r="AU526" s="5">
        <v>519</v>
      </c>
      <c r="AY526" s="20">
        <v>651</v>
      </c>
      <c r="AZ526" s="20">
        <v>7</v>
      </c>
      <c r="BA526" s="20">
        <v>736</v>
      </c>
      <c r="BC526" s="46">
        <v>330</v>
      </c>
      <c r="BG526" s="5">
        <v>492</v>
      </c>
      <c r="BK526" s="5">
        <v>293</v>
      </c>
      <c r="BO526" s="5">
        <v>469</v>
      </c>
      <c r="BS526" s="5">
        <v>1255</v>
      </c>
      <c r="BW526" s="5">
        <v>519</v>
      </c>
      <c r="CA526" s="5">
        <v>239</v>
      </c>
      <c r="CB526" s="5">
        <v>7</v>
      </c>
      <c r="CC526" s="5">
        <v>22</v>
      </c>
      <c r="CE526" s="5">
        <v>451</v>
      </c>
      <c r="CG526" s="5" t="s">
        <v>13</v>
      </c>
      <c r="CI526" s="5">
        <v>466</v>
      </c>
      <c r="CM526" s="5">
        <v>450</v>
      </c>
      <c r="CQ526" s="5">
        <v>519</v>
      </c>
      <c r="CU526" s="5">
        <v>330</v>
      </c>
      <c r="CY526" s="5">
        <v>518</v>
      </c>
      <c r="DC526" s="5">
        <v>514</v>
      </c>
      <c r="DG526" s="5">
        <v>503</v>
      </c>
    </row>
    <row r="527" spans="1:111" x14ac:dyDescent="0.15">
      <c r="A527" s="14">
        <v>463</v>
      </c>
      <c r="B527" s="15">
        <v>5</v>
      </c>
      <c r="C527" s="16">
        <v>19616</v>
      </c>
      <c r="D527" s="93">
        <f t="shared" si="26"/>
        <v>100</v>
      </c>
      <c r="E527" s="4"/>
      <c r="F527" s="14">
        <v>503</v>
      </c>
      <c r="G527" s="17">
        <v>6</v>
      </c>
      <c r="H527" s="18">
        <v>26735</v>
      </c>
      <c r="I527" s="96">
        <f t="shared" si="25"/>
        <v>99.272214176970778</v>
      </c>
      <c r="K527" s="20">
        <v>698</v>
      </c>
      <c r="L527" s="20">
        <v>6</v>
      </c>
      <c r="M527" s="20">
        <v>8891</v>
      </c>
      <c r="O527" s="5">
        <v>525</v>
      </c>
      <c r="Q527" s="5" t="s">
        <v>13</v>
      </c>
      <c r="S527" s="5">
        <v>1235</v>
      </c>
      <c r="W527" s="5">
        <v>668</v>
      </c>
      <c r="AA527" s="20">
        <v>10</v>
      </c>
      <c r="AB527" s="20">
        <v>7</v>
      </c>
      <c r="AC527" s="20">
        <v>17000</v>
      </c>
      <c r="AE527" s="20">
        <v>1317</v>
      </c>
      <c r="AF527" s="20">
        <v>5</v>
      </c>
      <c r="AG527" s="20">
        <v>19375</v>
      </c>
      <c r="AI527" s="5">
        <v>535</v>
      </c>
      <c r="AM527" s="5">
        <v>507</v>
      </c>
      <c r="AQ527" s="5">
        <v>451</v>
      </c>
      <c r="AU527" s="5">
        <v>520</v>
      </c>
      <c r="AY527" s="20">
        <v>1014</v>
      </c>
      <c r="AZ527" s="20">
        <v>7</v>
      </c>
      <c r="BA527" s="20">
        <v>756</v>
      </c>
      <c r="BC527" s="46">
        <v>331</v>
      </c>
      <c r="BG527" s="5">
        <v>493</v>
      </c>
      <c r="BK527" s="5">
        <v>294</v>
      </c>
      <c r="BO527" s="5">
        <v>470</v>
      </c>
      <c r="BS527" s="5">
        <v>1256</v>
      </c>
      <c r="BW527" s="5">
        <v>520</v>
      </c>
      <c r="CA527" s="5">
        <v>1323</v>
      </c>
      <c r="CB527" s="5">
        <v>7</v>
      </c>
      <c r="CC527" s="5">
        <v>22</v>
      </c>
      <c r="CE527" s="5">
        <v>452</v>
      </c>
      <c r="CG527" s="5" t="s">
        <v>13</v>
      </c>
      <c r="CI527" s="5">
        <v>467</v>
      </c>
      <c r="CM527" s="5">
        <v>451</v>
      </c>
      <c r="CQ527" s="5">
        <v>520</v>
      </c>
      <c r="CU527" s="5">
        <v>332</v>
      </c>
      <c r="CY527" s="5">
        <v>519</v>
      </c>
      <c r="DC527" s="5">
        <v>515</v>
      </c>
      <c r="DG527" s="5">
        <v>504</v>
      </c>
    </row>
    <row r="528" spans="1:111" x14ac:dyDescent="0.15">
      <c r="A528" s="14">
        <v>479</v>
      </c>
      <c r="B528" s="15">
        <v>5</v>
      </c>
      <c r="C528" s="16">
        <v>19616</v>
      </c>
      <c r="D528" s="93">
        <f t="shared" si="26"/>
        <v>100</v>
      </c>
      <c r="E528" s="4"/>
      <c r="F528" s="14">
        <v>27</v>
      </c>
      <c r="G528" s="17">
        <v>6</v>
      </c>
      <c r="H528" s="18">
        <v>26748</v>
      </c>
      <c r="I528" s="96">
        <f t="shared" si="25"/>
        <v>99.320485685641074</v>
      </c>
      <c r="K528" s="20">
        <v>130</v>
      </c>
      <c r="L528" s="20">
        <v>6</v>
      </c>
      <c r="M528" s="20">
        <v>8900</v>
      </c>
      <c r="O528" s="5">
        <v>526</v>
      </c>
      <c r="Q528" s="5" t="s">
        <v>13</v>
      </c>
      <c r="S528" s="5">
        <v>1244</v>
      </c>
      <c r="W528" s="5">
        <v>669</v>
      </c>
      <c r="AA528" s="20">
        <v>660</v>
      </c>
      <c r="AB528" s="20">
        <v>7</v>
      </c>
      <c r="AC528" s="20">
        <v>17357</v>
      </c>
      <c r="AE528" s="20">
        <v>311</v>
      </c>
      <c r="AF528" s="20">
        <v>5</v>
      </c>
      <c r="AG528" s="20">
        <v>19412</v>
      </c>
      <c r="AI528" s="5">
        <v>537</v>
      </c>
      <c r="AM528" s="5">
        <v>512</v>
      </c>
      <c r="AQ528" s="5">
        <v>452</v>
      </c>
      <c r="AU528" s="5">
        <v>521</v>
      </c>
      <c r="AY528" s="20">
        <v>137</v>
      </c>
      <c r="AZ528" s="20">
        <v>7</v>
      </c>
      <c r="BA528" s="20">
        <v>800</v>
      </c>
      <c r="BC528" s="46">
        <v>332</v>
      </c>
      <c r="BG528" s="5">
        <v>494</v>
      </c>
      <c r="BK528" s="5">
        <v>295</v>
      </c>
      <c r="BO528" s="5">
        <v>471</v>
      </c>
      <c r="BS528" s="5">
        <v>1260</v>
      </c>
      <c r="BW528" s="5">
        <v>521</v>
      </c>
      <c r="CA528" s="5">
        <v>944</v>
      </c>
      <c r="CB528" s="5">
        <v>7</v>
      </c>
      <c r="CC528" s="5">
        <v>24</v>
      </c>
      <c r="CE528" s="5">
        <v>453</v>
      </c>
      <c r="CG528" s="5" t="s">
        <v>13</v>
      </c>
      <c r="CI528" s="5">
        <v>468</v>
      </c>
      <c r="CM528" s="5">
        <v>452</v>
      </c>
      <c r="CQ528" s="5">
        <v>521</v>
      </c>
      <c r="CU528" s="5">
        <v>333</v>
      </c>
      <c r="CY528" s="5">
        <v>520</v>
      </c>
      <c r="DC528" s="5">
        <v>517</v>
      </c>
      <c r="DG528" s="5">
        <v>505</v>
      </c>
    </row>
    <row r="529" spans="1:111" x14ac:dyDescent="0.15">
      <c r="A529" s="14">
        <v>520</v>
      </c>
      <c r="B529" s="15">
        <v>5</v>
      </c>
      <c r="C529" s="16">
        <v>19616</v>
      </c>
      <c r="D529" s="93">
        <f t="shared" si="26"/>
        <v>100</v>
      </c>
      <c r="E529" s="4"/>
      <c r="F529" s="14">
        <v>57</v>
      </c>
      <c r="G529" s="17">
        <v>6</v>
      </c>
      <c r="H529" s="18">
        <v>26751</v>
      </c>
      <c r="I529" s="96">
        <f t="shared" si="25"/>
        <v>99.331625264565005</v>
      </c>
      <c r="K529" s="20">
        <v>1279</v>
      </c>
      <c r="L529" s="20">
        <v>6</v>
      </c>
      <c r="M529" s="20">
        <v>8907</v>
      </c>
      <c r="O529" s="5">
        <v>527</v>
      </c>
      <c r="Q529" s="5" t="s">
        <v>13</v>
      </c>
      <c r="S529" s="5">
        <v>1255</v>
      </c>
      <c r="W529" s="5">
        <v>671</v>
      </c>
      <c r="AA529" s="20">
        <v>1323</v>
      </c>
      <c r="AB529" s="20">
        <v>7</v>
      </c>
      <c r="AC529" s="20">
        <v>17422</v>
      </c>
      <c r="AE529" s="20">
        <v>295</v>
      </c>
      <c r="AF529" s="20">
        <v>5</v>
      </c>
      <c r="AG529" s="20">
        <v>19475</v>
      </c>
      <c r="AI529" s="5">
        <v>544</v>
      </c>
      <c r="AM529" s="5">
        <v>520</v>
      </c>
      <c r="AQ529" s="5">
        <v>453</v>
      </c>
      <c r="AU529" s="5">
        <v>522</v>
      </c>
      <c r="AY529" s="20">
        <v>180</v>
      </c>
      <c r="AZ529" s="20">
        <v>7</v>
      </c>
      <c r="BA529" s="20">
        <v>800</v>
      </c>
      <c r="BC529" s="46">
        <v>333</v>
      </c>
      <c r="BG529" s="5">
        <v>495</v>
      </c>
      <c r="BK529" s="5">
        <v>296</v>
      </c>
      <c r="BO529" s="5">
        <v>472</v>
      </c>
      <c r="BS529" s="5">
        <v>1265</v>
      </c>
      <c r="BW529" s="5">
        <v>522</v>
      </c>
      <c r="CA529" s="5">
        <v>205</v>
      </c>
      <c r="CB529" s="5">
        <v>7</v>
      </c>
      <c r="CC529" s="5">
        <v>25</v>
      </c>
      <c r="CE529" s="5">
        <v>454</v>
      </c>
      <c r="CG529" s="5" t="s">
        <v>13</v>
      </c>
      <c r="CI529" s="5">
        <v>469</v>
      </c>
      <c r="CM529" s="5">
        <v>453</v>
      </c>
      <c r="CQ529" s="5">
        <v>522</v>
      </c>
      <c r="CU529" s="5">
        <v>334</v>
      </c>
      <c r="CY529" s="5">
        <v>521</v>
      </c>
      <c r="DC529" s="5">
        <v>518</v>
      </c>
      <c r="DG529" s="5">
        <v>506</v>
      </c>
    </row>
    <row r="530" spans="1:111" x14ac:dyDescent="0.15">
      <c r="A530" s="14">
        <v>537</v>
      </c>
      <c r="B530" s="15">
        <v>5</v>
      </c>
      <c r="C530" s="16">
        <v>19616</v>
      </c>
      <c r="D530" s="93">
        <f t="shared" si="26"/>
        <v>100</v>
      </c>
      <c r="E530" s="4"/>
      <c r="F530" s="14">
        <v>1115</v>
      </c>
      <c r="G530" s="17">
        <v>6</v>
      </c>
      <c r="H530" s="18">
        <v>26761</v>
      </c>
      <c r="I530" s="96">
        <f t="shared" ref="I530:I561" si="27">H530/$B$1366*100</f>
        <v>99.368757194311385</v>
      </c>
      <c r="K530" s="20">
        <v>72</v>
      </c>
      <c r="L530" s="20">
        <v>6</v>
      </c>
      <c r="M530" s="20">
        <v>8961</v>
      </c>
      <c r="O530" s="5">
        <v>528</v>
      </c>
      <c r="Q530" s="5" t="s">
        <v>13</v>
      </c>
      <c r="S530" s="5">
        <v>1256</v>
      </c>
      <c r="W530" s="5">
        <v>672</v>
      </c>
      <c r="AA530" s="20">
        <v>376</v>
      </c>
      <c r="AB530" s="20">
        <v>7</v>
      </c>
      <c r="AC530" s="20">
        <v>17627</v>
      </c>
      <c r="AE530" s="20">
        <v>1055</v>
      </c>
      <c r="AF530" s="20">
        <v>5</v>
      </c>
      <c r="AG530" s="20">
        <v>19484</v>
      </c>
      <c r="AI530" s="5">
        <v>550</v>
      </c>
      <c r="AM530" s="5">
        <v>522</v>
      </c>
      <c r="AQ530" s="5">
        <v>454</v>
      </c>
      <c r="AU530" s="5">
        <v>523</v>
      </c>
      <c r="AY530" s="20">
        <v>322</v>
      </c>
      <c r="AZ530" s="20">
        <v>7</v>
      </c>
      <c r="BA530" s="20">
        <v>800</v>
      </c>
      <c r="BC530" s="46">
        <v>334</v>
      </c>
      <c r="BG530" s="5">
        <v>496</v>
      </c>
      <c r="BK530" s="5">
        <v>297</v>
      </c>
      <c r="BO530" s="5">
        <v>476</v>
      </c>
      <c r="BS530" s="5">
        <v>1273</v>
      </c>
      <c r="BW530" s="5">
        <v>523</v>
      </c>
      <c r="CA530" s="5">
        <v>363</v>
      </c>
      <c r="CB530" s="5">
        <v>7</v>
      </c>
      <c r="CC530" s="5">
        <v>25</v>
      </c>
      <c r="CE530" s="5">
        <v>455</v>
      </c>
      <c r="CG530" s="5" t="s">
        <v>13</v>
      </c>
      <c r="CI530" s="5">
        <v>470</v>
      </c>
      <c r="CM530" s="5">
        <v>454</v>
      </c>
      <c r="CQ530" s="5">
        <v>523</v>
      </c>
      <c r="CU530" s="5">
        <v>335</v>
      </c>
      <c r="CY530" s="5">
        <v>522</v>
      </c>
      <c r="DC530" s="5">
        <v>519</v>
      </c>
      <c r="DG530" s="5">
        <v>507</v>
      </c>
    </row>
    <row r="531" spans="1:111" x14ac:dyDescent="0.15">
      <c r="A531" s="14">
        <v>557</v>
      </c>
      <c r="B531" s="15">
        <v>5</v>
      </c>
      <c r="C531" s="16">
        <v>19616</v>
      </c>
      <c r="D531" s="93">
        <f t="shared" si="26"/>
        <v>100</v>
      </c>
      <c r="E531" s="4"/>
      <c r="F531" s="14">
        <v>1077</v>
      </c>
      <c r="G531" s="17">
        <v>6</v>
      </c>
      <c r="H531" s="18">
        <v>26773</v>
      </c>
      <c r="I531" s="96">
        <f t="shared" si="27"/>
        <v>99.413315510007052</v>
      </c>
      <c r="K531" s="20">
        <v>513</v>
      </c>
      <c r="L531" s="20">
        <v>6</v>
      </c>
      <c r="M531" s="20">
        <v>9034</v>
      </c>
      <c r="O531" s="5">
        <v>529</v>
      </c>
      <c r="Q531" s="5" t="s">
        <v>13</v>
      </c>
      <c r="S531" s="5">
        <v>1260</v>
      </c>
      <c r="W531" s="5">
        <v>675</v>
      </c>
      <c r="AA531" s="20">
        <v>963</v>
      </c>
      <c r="AB531" s="20">
        <v>7</v>
      </c>
      <c r="AC531" s="20">
        <v>19055</v>
      </c>
      <c r="AE531" s="20">
        <v>502</v>
      </c>
      <c r="AF531" s="20">
        <v>5</v>
      </c>
      <c r="AG531" s="20">
        <v>19539</v>
      </c>
      <c r="AI531" s="5">
        <v>554</v>
      </c>
      <c r="AM531" s="5">
        <v>527</v>
      </c>
      <c r="AQ531" s="5">
        <v>455</v>
      </c>
      <c r="AU531" s="5">
        <v>524</v>
      </c>
      <c r="AY531" s="20">
        <v>434</v>
      </c>
      <c r="AZ531" s="20">
        <v>7</v>
      </c>
      <c r="BA531" s="20">
        <v>800</v>
      </c>
      <c r="BC531" s="46">
        <v>335</v>
      </c>
      <c r="BG531" s="5">
        <v>497</v>
      </c>
      <c r="BK531" s="5">
        <v>298</v>
      </c>
      <c r="BO531" s="5">
        <v>477</v>
      </c>
      <c r="BS531" s="5">
        <v>1282</v>
      </c>
      <c r="BW531" s="5">
        <v>524</v>
      </c>
      <c r="CA531" s="5">
        <v>585</v>
      </c>
      <c r="CB531" s="5">
        <v>7</v>
      </c>
      <c r="CC531" s="5">
        <v>25</v>
      </c>
      <c r="CE531" s="5">
        <v>462</v>
      </c>
      <c r="CG531" s="5" t="s">
        <v>13</v>
      </c>
      <c r="CI531" s="5">
        <v>471</v>
      </c>
      <c r="CM531" s="5">
        <v>455</v>
      </c>
      <c r="CQ531" s="5">
        <v>524</v>
      </c>
      <c r="CU531" s="5">
        <v>336</v>
      </c>
      <c r="CY531" s="5">
        <v>523</v>
      </c>
      <c r="DC531" s="5">
        <v>520</v>
      </c>
      <c r="DG531" s="5">
        <v>508</v>
      </c>
    </row>
    <row r="532" spans="1:111" x14ac:dyDescent="0.15">
      <c r="A532" s="14">
        <v>568</v>
      </c>
      <c r="B532" s="15">
        <v>5</v>
      </c>
      <c r="C532" s="16">
        <v>19616</v>
      </c>
      <c r="D532" s="93">
        <f t="shared" si="26"/>
        <v>100</v>
      </c>
      <c r="E532" s="4"/>
      <c r="F532" s="14">
        <v>323</v>
      </c>
      <c r="G532" s="17">
        <v>6</v>
      </c>
      <c r="H532" s="18">
        <v>26783</v>
      </c>
      <c r="I532" s="96">
        <f t="shared" si="27"/>
        <v>99.450447439753447</v>
      </c>
      <c r="K532" s="20">
        <v>566</v>
      </c>
      <c r="L532" s="20">
        <v>6</v>
      </c>
      <c r="M532" s="20">
        <v>9074</v>
      </c>
      <c r="O532" s="5">
        <v>530</v>
      </c>
      <c r="Q532" s="5" t="s">
        <v>13</v>
      </c>
      <c r="S532" s="5">
        <v>1265</v>
      </c>
      <c r="W532" s="5">
        <v>680</v>
      </c>
      <c r="AA532" s="20">
        <v>1181</v>
      </c>
      <c r="AB532" s="20">
        <v>7</v>
      </c>
      <c r="AC532" s="20">
        <v>19993</v>
      </c>
      <c r="AE532" s="20">
        <v>497</v>
      </c>
      <c r="AF532" s="20">
        <v>5</v>
      </c>
      <c r="AG532" s="20">
        <v>19546</v>
      </c>
      <c r="AI532" s="5">
        <v>559</v>
      </c>
      <c r="AM532" s="5">
        <v>535</v>
      </c>
      <c r="AQ532" s="5">
        <v>458</v>
      </c>
      <c r="AU532" s="5">
        <v>525</v>
      </c>
      <c r="AY532" s="20">
        <v>585</v>
      </c>
      <c r="AZ532" s="20">
        <v>7</v>
      </c>
      <c r="BA532" s="20">
        <v>800</v>
      </c>
      <c r="BC532" s="46">
        <v>336</v>
      </c>
      <c r="BG532" s="5">
        <v>498</v>
      </c>
      <c r="BK532" s="5">
        <v>299</v>
      </c>
      <c r="BO532" s="5">
        <v>478</v>
      </c>
      <c r="BS532" s="5">
        <v>1286</v>
      </c>
      <c r="BW532" s="5">
        <v>525</v>
      </c>
      <c r="CA532" s="5">
        <v>963</v>
      </c>
      <c r="CB532" s="5">
        <v>7</v>
      </c>
      <c r="CC532" s="5">
        <v>25</v>
      </c>
      <c r="CE532" s="5">
        <v>464</v>
      </c>
      <c r="CG532" s="5" t="s">
        <v>13</v>
      </c>
      <c r="CI532" s="5">
        <v>472</v>
      </c>
      <c r="CM532" s="5">
        <v>458</v>
      </c>
      <c r="CQ532" s="5">
        <v>525</v>
      </c>
      <c r="CU532" s="5">
        <v>337</v>
      </c>
      <c r="CY532" s="5">
        <v>524</v>
      </c>
      <c r="DC532" s="5">
        <v>521</v>
      </c>
      <c r="DG532" s="5">
        <v>509</v>
      </c>
    </row>
    <row r="533" spans="1:111" x14ac:dyDescent="0.15">
      <c r="A533" s="14">
        <v>581</v>
      </c>
      <c r="B533" s="15">
        <v>5</v>
      </c>
      <c r="C533" s="16">
        <v>19616</v>
      </c>
      <c r="D533" s="93">
        <f t="shared" si="26"/>
        <v>100</v>
      </c>
      <c r="E533" s="4"/>
      <c r="F533" s="14">
        <v>309</v>
      </c>
      <c r="G533" s="17">
        <v>6</v>
      </c>
      <c r="H533" s="18">
        <v>26787</v>
      </c>
      <c r="I533" s="96">
        <f t="shared" si="27"/>
        <v>99.465300211651993</v>
      </c>
      <c r="K533" s="20">
        <v>888</v>
      </c>
      <c r="L533" s="20">
        <v>6</v>
      </c>
      <c r="M533" s="20">
        <v>9216</v>
      </c>
      <c r="O533" s="5">
        <v>531</v>
      </c>
      <c r="Q533" s="5" t="s">
        <v>13</v>
      </c>
      <c r="S533" s="5">
        <v>1273</v>
      </c>
      <c r="W533" s="5">
        <v>682</v>
      </c>
      <c r="AA533" s="20">
        <v>432</v>
      </c>
      <c r="AB533" s="20">
        <v>7</v>
      </c>
      <c r="AC533" s="20">
        <v>21970</v>
      </c>
      <c r="AE533" s="20">
        <v>43</v>
      </c>
      <c r="AF533" s="20">
        <v>5</v>
      </c>
      <c r="AG533" s="20">
        <v>19547</v>
      </c>
      <c r="AI533" s="5">
        <v>560</v>
      </c>
      <c r="AM533" s="5">
        <v>537</v>
      </c>
      <c r="AQ533" s="5">
        <v>460</v>
      </c>
      <c r="AU533" s="5">
        <v>526</v>
      </c>
      <c r="AY533" s="20">
        <v>960</v>
      </c>
      <c r="AZ533" s="20">
        <v>7</v>
      </c>
      <c r="BA533" s="20">
        <v>800</v>
      </c>
      <c r="BC533" s="46">
        <v>337</v>
      </c>
      <c r="BG533" s="5">
        <v>500</v>
      </c>
      <c r="BK533" s="5">
        <v>305</v>
      </c>
      <c r="BO533" s="5">
        <v>479</v>
      </c>
      <c r="BS533" s="5">
        <v>1289</v>
      </c>
      <c r="BW533" s="5">
        <v>526</v>
      </c>
      <c r="CA533" s="5">
        <v>76</v>
      </c>
      <c r="CB533" s="5">
        <v>7</v>
      </c>
      <c r="CC533" s="5">
        <v>26</v>
      </c>
      <c r="CE533" s="5">
        <v>465</v>
      </c>
      <c r="CG533" s="5" t="s">
        <v>13</v>
      </c>
      <c r="CI533" s="5">
        <v>474</v>
      </c>
      <c r="CM533" s="5">
        <v>460</v>
      </c>
      <c r="CQ533" s="5">
        <v>526</v>
      </c>
      <c r="CU533" s="5">
        <v>338</v>
      </c>
      <c r="CY533" s="5">
        <v>525</v>
      </c>
      <c r="DC533" s="5">
        <v>522</v>
      </c>
      <c r="DG533" s="5">
        <v>510</v>
      </c>
    </row>
    <row r="534" spans="1:111" x14ac:dyDescent="0.15">
      <c r="A534" s="14">
        <v>613</v>
      </c>
      <c r="B534" s="15">
        <v>5</v>
      </c>
      <c r="C534" s="16">
        <v>19616</v>
      </c>
      <c r="D534" s="93">
        <f t="shared" si="26"/>
        <v>100</v>
      </c>
      <c r="E534" s="4"/>
      <c r="F534" s="14">
        <v>931</v>
      </c>
      <c r="G534" s="17">
        <v>6</v>
      </c>
      <c r="H534" s="18">
        <v>26841</v>
      </c>
      <c r="I534" s="96">
        <f t="shared" si="27"/>
        <v>99.665812632282496</v>
      </c>
      <c r="K534" s="20">
        <v>407</v>
      </c>
      <c r="L534" s="20">
        <v>6</v>
      </c>
      <c r="M534" s="20">
        <v>9276</v>
      </c>
      <c r="O534" s="5">
        <v>532</v>
      </c>
      <c r="Q534" s="5" t="s">
        <v>13</v>
      </c>
      <c r="S534" s="5">
        <v>1282</v>
      </c>
      <c r="W534" s="5">
        <v>689</v>
      </c>
      <c r="AA534" s="20">
        <v>87</v>
      </c>
      <c r="AB534" s="20">
        <v>7</v>
      </c>
      <c r="AC534" s="20">
        <v>22962</v>
      </c>
      <c r="AE534" s="20">
        <v>116</v>
      </c>
      <c r="AF534" s="20">
        <v>5</v>
      </c>
      <c r="AG534" s="20">
        <v>19562</v>
      </c>
      <c r="AI534" s="5">
        <v>565</v>
      </c>
      <c r="AM534" s="5">
        <v>544</v>
      </c>
      <c r="AQ534" s="5">
        <v>461</v>
      </c>
      <c r="AU534" s="5">
        <v>527</v>
      </c>
      <c r="AY534" s="20">
        <v>586</v>
      </c>
      <c r="AZ534" s="20">
        <v>7</v>
      </c>
      <c r="BA534" s="20">
        <v>900</v>
      </c>
      <c r="BC534" s="46">
        <v>339</v>
      </c>
      <c r="BG534" s="5">
        <v>501</v>
      </c>
      <c r="BK534" s="5">
        <v>306</v>
      </c>
      <c r="BO534" s="5">
        <v>480</v>
      </c>
      <c r="BS534" s="5">
        <v>1293</v>
      </c>
      <c r="BW534" s="5">
        <v>527</v>
      </c>
      <c r="CA534" s="5">
        <v>87</v>
      </c>
      <c r="CB534" s="5">
        <v>7</v>
      </c>
      <c r="CC534" s="5">
        <v>26</v>
      </c>
      <c r="CE534" s="5">
        <v>466</v>
      </c>
      <c r="CG534" s="5" t="s">
        <v>13</v>
      </c>
      <c r="CI534" s="5">
        <v>475</v>
      </c>
      <c r="CM534" s="5">
        <v>461</v>
      </c>
      <c r="CQ534" s="5">
        <v>527</v>
      </c>
      <c r="CU534" s="5">
        <v>339</v>
      </c>
      <c r="CY534" s="5">
        <v>526</v>
      </c>
      <c r="DC534" s="5">
        <v>523</v>
      </c>
      <c r="DG534" s="5">
        <v>511</v>
      </c>
    </row>
    <row r="535" spans="1:111" x14ac:dyDescent="0.15">
      <c r="A535" s="14">
        <v>646</v>
      </c>
      <c r="B535" s="15">
        <v>5</v>
      </c>
      <c r="C535" s="16">
        <v>19616</v>
      </c>
      <c r="D535" s="93">
        <f t="shared" si="26"/>
        <v>100</v>
      </c>
      <c r="E535" s="4"/>
      <c r="F535" s="14">
        <v>268</v>
      </c>
      <c r="G535" s="17">
        <v>6</v>
      </c>
      <c r="H535" s="18">
        <v>26855</v>
      </c>
      <c r="I535" s="96">
        <f t="shared" si="27"/>
        <v>99.71779733392745</v>
      </c>
      <c r="K535" s="20">
        <v>798</v>
      </c>
      <c r="L535" s="20">
        <v>6</v>
      </c>
      <c r="M535" s="20">
        <v>9296</v>
      </c>
      <c r="O535" s="5">
        <v>533</v>
      </c>
      <c r="Q535" s="5" t="s">
        <v>13</v>
      </c>
      <c r="S535" s="5">
        <v>1286</v>
      </c>
      <c r="W535" s="5">
        <v>708</v>
      </c>
      <c r="AA535" s="20">
        <v>1247</v>
      </c>
      <c r="AB535" s="20">
        <v>7</v>
      </c>
      <c r="AC535" s="20">
        <v>23668</v>
      </c>
      <c r="AE535" s="20">
        <v>641</v>
      </c>
      <c r="AF535" s="20">
        <v>5</v>
      </c>
      <c r="AG535" s="20">
        <v>19920</v>
      </c>
      <c r="AI535" s="5">
        <v>568</v>
      </c>
      <c r="AM535" s="5">
        <v>550</v>
      </c>
      <c r="AQ535" s="5">
        <v>462</v>
      </c>
      <c r="AU535" s="5">
        <v>528</v>
      </c>
      <c r="AY535" s="20">
        <v>963</v>
      </c>
      <c r="AZ535" s="20">
        <v>7</v>
      </c>
      <c r="BA535" s="20">
        <v>900</v>
      </c>
      <c r="BC535" s="46">
        <v>340</v>
      </c>
      <c r="BG535" s="5">
        <v>502</v>
      </c>
      <c r="BK535" s="5">
        <v>308</v>
      </c>
      <c r="BO535" s="5">
        <v>481</v>
      </c>
      <c r="BS535" s="5">
        <v>1296</v>
      </c>
      <c r="BW535" s="5">
        <v>528</v>
      </c>
      <c r="CA535" s="5">
        <v>227</v>
      </c>
      <c r="CB535" s="5">
        <v>7</v>
      </c>
      <c r="CC535" s="5">
        <v>26</v>
      </c>
      <c r="CE535" s="5">
        <v>467</v>
      </c>
      <c r="CG535" s="5" t="s">
        <v>13</v>
      </c>
      <c r="CI535" s="5">
        <v>476</v>
      </c>
      <c r="CM535" s="5">
        <v>462</v>
      </c>
      <c r="CQ535" s="5">
        <v>528</v>
      </c>
      <c r="CU535" s="5">
        <v>340</v>
      </c>
      <c r="CY535" s="5">
        <v>527</v>
      </c>
      <c r="DC535" s="5">
        <v>524</v>
      </c>
      <c r="DG535" s="5">
        <v>512</v>
      </c>
    </row>
    <row r="536" spans="1:111" x14ac:dyDescent="0.15">
      <c r="A536" s="14">
        <v>647</v>
      </c>
      <c r="B536" s="15">
        <v>5</v>
      </c>
      <c r="C536" s="16">
        <v>19616</v>
      </c>
      <c r="D536" s="93">
        <f t="shared" si="26"/>
        <v>100</v>
      </c>
      <c r="E536" s="4"/>
      <c r="F536" s="14">
        <v>661</v>
      </c>
      <c r="G536" s="17">
        <v>6</v>
      </c>
      <c r="H536" s="18">
        <v>26865</v>
      </c>
      <c r="I536" s="96">
        <f t="shared" si="27"/>
        <v>99.75492926367383</v>
      </c>
      <c r="K536" s="20">
        <v>845</v>
      </c>
      <c r="L536" s="20">
        <v>6</v>
      </c>
      <c r="M536" s="20">
        <v>9427</v>
      </c>
      <c r="O536" s="5">
        <v>534</v>
      </c>
      <c r="Q536" s="5" t="s">
        <v>13</v>
      </c>
      <c r="S536" s="5">
        <v>1288</v>
      </c>
      <c r="W536" s="5">
        <v>713</v>
      </c>
      <c r="AA536" s="20">
        <v>1157</v>
      </c>
      <c r="AB536" s="20">
        <v>7</v>
      </c>
      <c r="AC536" s="20">
        <v>23680</v>
      </c>
      <c r="AE536" s="20">
        <v>94</v>
      </c>
      <c r="AF536" s="20">
        <v>5</v>
      </c>
      <c r="AG536" s="20">
        <v>22000</v>
      </c>
      <c r="AI536" s="5">
        <v>570</v>
      </c>
      <c r="AM536" s="5">
        <v>554</v>
      </c>
      <c r="AQ536" s="5">
        <v>463</v>
      </c>
      <c r="AU536" s="5">
        <v>529</v>
      </c>
      <c r="AY536" s="20">
        <v>68</v>
      </c>
      <c r="AZ536" s="20">
        <v>7</v>
      </c>
      <c r="BA536" s="20">
        <v>910</v>
      </c>
      <c r="BC536" s="46">
        <v>342</v>
      </c>
      <c r="BG536" s="5">
        <v>503</v>
      </c>
      <c r="BK536" s="5">
        <v>309</v>
      </c>
      <c r="BO536" s="5">
        <v>482</v>
      </c>
      <c r="BS536" s="5">
        <v>1299</v>
      </c>
      <c r="BW536" s="5">
        <v>529</v>
      </c>
      <c r="CA536" s="5">
        <v>387</v>
      </c>
      <c r="CB536" s="5">
        <v>7</v>
      </c>
      <c r="CC536" s="5">
        <v>26</v>
      </c>
      <c r="CE536" s="5">
        <v>468</v>
      </c>
      <c r="CG536" s="5" t="s">
        <v>13</v>
      </c>
      <c r="CI536" s="5">
        <v>477</v>
      </c>
      <c r="CM536" s="5">
        <v>463</v>
      </c>
      <c r="CQ536" s="5">
        <v>529</v>
      </c>
      <c r="CU536" s="5">
        <v>341</v>
      </c>
      <c r="CY536" s="5">
        <v>528</v>
      </c>
      <c r="DC536" s="5">
        <v>525</v>
      </c>
      <c r="DG536" s="5">
        <v>513</v>
      </c>
    </row>
    <row r="537" spans="1:111" x14ac:dyDescent="0.15">
      <c r="A537" s="14">
        <v>669</v>
      </c>
      <c r="B537" s="15">
        <v>5</v>
      </c>
      <c r="C537" s="16">
        <v>19616</v>
      </c>
      <c r="D537" s="93">
        <f t="shared" si="26"/>
        <v>100</v>
      </c>
      <c r="E537" s="4"/>
      <c r="F537" s="14">
        <v>365</v>
      </c>
      <c r="G537" s="17">
        <v>6</v>
      </c>
      <c r="H537" s="18">
        <v>26880</v>
      </c>
      <c r="I537" s="96">
        <f t="shared" si="27"/>
        <v>99.810627158293414</v>
      </c>
      <c r="K537" s="20">
        <v>808</v>
      </c>
      <c r="L537" s="20">
        <v>6</v>
      </c>
      <c r="M537" s="20">
        <v>9440</v>
      </c>
      <c r="O537" s="5">
        <v>535</v>
      </c>
      <c r="Q537" s="5" t="s">
        <v>13</v>
      </c>
      <c r="S537" s="5">
        <v>1293</v>
      </c>
      <c r="W537" s="5">
        <v>719</v>
      </c>
      <c r="AA537" s="20">
        <v>883</v>
      </c>
      <c r="AB537" s="20">
        <v>7</v>
      </c>
      <c r="AC537" s="20">
        <v>24287</v>
      </c>
      <c r="AE537" s="20">
        <v>565</v>
      </c>
      <c r="AF537" s="20">
        <v>5</v>
      </c>
      <c r="AG537" s="20">
        <v>23193</v>
      </c>
      <c r="AI537" s="5">
        <v>571</v>
      </c>
      <c r="AM537" s="5">
        <v>557</v>
      </c>
      <c r="AQ537" s="5">
        <v>464</v>
      </c>
      <c r="AU537" s="5">
        <v>530</v>
      </c>
      <c r="AY537" s="20">
        <v>576</v>
      </c>
      <c r="AZ537" s="20">
        <v>7</v>
      </c>
      <c r="BA537" s="20">
        <v>912</v>
      </c>
      <c r="BC537" s="46">
        <v>343</v>
      </c>
      <c r="BG537" s="5">
        <v>504</v>
      </c>
      <c r="BK537" s="5">
        <v>311</v>
      </c>
      <c r="BO537" s="5">
        <v>483</v>
      </c>
      <c r="BS537" s="5">
        <v>1305</v>
      </c>
      <c r="BW537" s="5">
        <v>530</v>
      </c>
      <c r="CA537" s="5">
        <v>504</v>
      </c>
      <c r="CB537" s="5">
        <v>7</v>
      </c>
      <c r="CC537" s="5">
        <v>26</v>
      </c>
      <c r="CE537" s="5">
        <v>469</v>
      </c>
      <c r="CG537" s="5" t="s">
        <v>13</v>
      </c>
      <c r="CI537" s="5">
        <v>478</v>
      </c>
      <c r="CM537" s="5">
        <v>464</v>
      </c>
      <c r="CQ537" s="5">
        <v>530</v>
      </c>
      <c r="CU537" s="5">
        <v>342</v>
      </c>
      <c r="CY537" s="5">
        <v>529</v>
      </c>
      <c r="DC537" s="5">
        <v>526</v>
      </c>
      <c r="DG537" s="5">
        <v>514</v>
      </c>
    </row>
    <row r="538" spans="1:111" x14ac:dyDescent="0.15">
      <c r="A538" s="14">
        <v>671</v>
      </c>
      <c r="B538" s="15">
        <v>5</v>
      </c>
      <c r="C538" s="16">
        <v>19616</v>
      </c>
      <c r="D538" s="93">
        <f t="shared" si="26"/>
        <v>100</v>
      </c>
      <c r="E538" s="4"/>
      <c r="F538" s="14">
        <v>1059</v>
      </c>
      <c r="G538" s="17">
        <v>6</v>
      </c>
      <c r="H538" s="18">
        <v>26894</v>
      </c>
      <c r="I538" s="96">
        <f t="shared" si="27"/>
        <v>99.862611859938369</v>
      </c>
      <c r="K538" s="20">
        <v>378</v>
      </c>
      <c r="L538" s="20">
        <v>6</v>
      </c>
      <c r="M538" s="20">
        <v>9497</v>
      </c>
      <c r="O538" s="5">
        <v>536</v>
      </c>
      <c r="Q538" s="5" t="s">
        <v>13</v>
      </c>
      <c r="S538" s="5">
        <v>1296</v>
      </c>
      <c r="W538" s="5">
        <v>725</v>
      </c>
      <c r="AA538" s="20">
        <v>205</v>
      </c>
      <c r="AB538" s="20">
        <v>7</v>
      </c>
      <c r="AC538" s="20">
        <v>24425</v>
      </c>
      <c r="AE538" s="20">
        <v>550</v>
      </c>
      <c r="AF538" s="20">
        <v>5</v>
      </c>
      <c r="AG538" s="20">
        <v>25328</v>
      </c>
      <c r="AI538" s="5">
        <v>574</v>
      </c>
      <c r="AM538" s="5">
        <v>559</v>
      </c>
      <c r="AQ538" s="5">
        <v>465</v>
      </c>
      <c r="AU538" s="5">
        <v>531</v>
      </c>
      <c r="AY538" s="20">
        <v>1035</v>
      </c>
      <c r="AZ538" s="20">
        <v>7</v>
      </c>
      <c r="BA538" s="20">
        <v>914</v>
      </c>
      <c r="BC538" s="46">
        <v>344</v>
      </c>
      <c r="BG538" s="5">
        <v>505</v>
      </c>
      <c r="BK538" s="5">
        <v>312</v>
      </c>
      <c r="BO538" s="5">
        <v>484</v>
      </c>
      <c r="BS538" s="5">
        <v>1316</v>
      </c>
      <c r="BW538" s="5">
        <v>531</v>
      </c>
      <c r="CA538" s="5">
        <v>586</v>
      </c>
      <c r="CB538" s="5">
        <v>7</v>
      </c>
      <c r="CC538" s="5">
        <v>26</v>
      </c>
      <c r="CE538" s="5">
        <v>470</v>
      </c>
      <c r="CG538" s="5" t="s">
        <v>13</v>
      </c>
      <c r="CI538" s="5">
        <v>479</v>
      </c>
      <c r="CM538" s="5">
        <v>465</v>
      </c>
      <c r="CQ538" s="5">
        <v>531</v>
      </c>
      <c r="CU538" s="5">
        <v>344</v>
      </c>
      <c r="CY538" s="5">
        <v>530</v>
      </c>
      <c r="DC538" s="5">
        <v>527</v>
      </c>
      <c r="DG538" s="5">
        <v>516</v>
      </c>
    </row>
    <row r="539" spans="1:111" x14ac:dyDescent="0.15">
      <c r="A539" s="14">
        <v>675</v>
      </c>
      <c r="B539" s="15">
        <v>5</v>
      </c>
      <c r="C539" s="16">
        <v>19616</v>
      </c>
      <c r="D539" s="93">
        <f t="shared" si="26"/>
        <v>100</v>
      </c>
      <c r="E539" s="4"/>
      <c r="F539" s="14">
        <v>694</v>
      </c>
      <c r="G539" s="17">
        <v>6</v>
      </c>
      <c r="H539" s="18">
        <v>26918</v>
      </c>
      <c r="I539" s="96">
        <f t="shared" si="27"/>
        <v>99.951728491329689</v>
      </c>
      <c r="K539" s="20">
        <v>230</v>
      </c>
      <c r="L539" s="20">
        <v>6</v>
      </c>
      <c r="M539" s="20">
        <v>9870</v>
      </c>
      <c r="O539" s="5">
        <v>537</v>
      </c>
      <c r="Q539" s="5" t="s">
        <v>13</v>
      </c>
      <c r="S539" s="5">
        <v>1298</v>
      </c>
      <c r="W539" s="5">
        <v>727</v>
      </c>
      <c r="AA539" s="20">
        <v>887</v>
      </c>
      <c r="AB539" s="20">
        <v>7</v>
      </c>
      <c r="AC539" s="20">
        <v>24468</v>
      </c>
      <c r="AE539" s="20">
        <v>587</v>
      </c>
      <c r="AF539" s="20">
        <v>5</v>
      </c>
      <c r="AG539" s="20">
        <v>26156</v>
      </c>
      <c r="AI539" s="5">
        <v>581</v>
      </c>
      <c r="AM539" s="5">
        <v>560</v>
      </c>
      <c r="AQ539" s="5">
        <v>466</v>
      </c>
      <c r="AU539" s="5">
        <v>532</v>
      </c>
      <c r="AY539" s="20">
        <v>421</v>
      </c>
      <c r="AZ539" s="20">
        <v>7</v>
      </c>
      <c r="BA539" s="20">
        <v>922</v>
      </c>
      <c r="BC539" s="46">
        <v>345</v>
      </c>
      <c r="BG539" s="5">
        <v>506</v>
      </c>
      <c r="BK539" s="5">
        <v>313</v>
      </c>
      <c r="BO539" s="5">
        <v>485</v>
      </c>
      <c r="BS539" s="5">
        <v>1321</v>
      </c>
      <c r="BW539" s="5">
        <v>532</v>
      </c>
      <c r="CA539" s="5">
        <v>649</v>
      </c>
      <c r="CB539" s="5">
        <v>7</v>
      </c>
      <c r="CC539" s="5">
        <v>26</v>
      </c>
      <c r="CE539" s="5">
        <v>471</v>
      </c>
      <c r="CG539" s="5" t="s">
        <v>13</v>
      </c>
      <c r="CI539" s="5">
        <v>480</v>
      </c>
      <c r="CM539" s="5">
        <v>466</v>
      </c>
      <c r="CQ539" s="5">
        <v>532</v>
      </c>
      <c r="CU539" s="5">
        <v>345</v>
      </c>
      <c r="CY539" s="5">
        <v>531</v>
      </c>
      <c r="DC539" s="5">
        <v>528</v>
      </c>
      <c r="DG539" s="5">
        <v>517</v>
      </c>
    </row>
    <row r="540" spans="1:111" x14ac:dyDescent="0.15">
      <c r="A540" s="14">
        <v>680</v>
      </c>
      <c r="B540" s="15">
        <v>5</v>
      </c>
      <c r="C540" s="16">
        <v>19616</v>
      </c>
      <c r="D540" s="93">
        <f t="shared" si="26"/>
        <v>100</v>
      </c>
      <c r="E540" s="4"/>
      <c r="F540" s="14">
        <v>370</v>
      </c>
      <c r="G540" s="17">
        <v>6</v>
      </c>
      <c r="H540" s="18">
        <v>26921</v>
      </c>
      <c r="I540" s="96">
        <f t="shared" si="27"/>
        <v>99.962868070253606</v>
      </c>
      <c r="K540" s="20">
        <v>676</v>
      </c>
      <c r="L540" s="20">
        <v>6</v>
      </c>
      <c r="M540" s="20">
        <v>10261</v>
      </c>
      <c r="O540" s="5">
        <v>538</v>
      </c>
      <c r="Q540" s="5" t="s">
        <v>13</v>
      </c>
      <c r="S540" s="5">
        <v>1305</v>
      </c>
      <c r="W540" s="5">
        <v>733</v>
      </c>
      <c r="AA540" s="20">
        <v>129</v>
      </c>
      <c r="AB540" s="20">
        <v>7</v>
      </c>
      <c r="AC540" s="20">
        <v>25700</v>
      </c>
      <c r="AE540" s="20">
        <v>1318</v>
      </c>
      <c r="AF540" s="20">
        <v>5</v>
      </c>
      <c r="AG540" s="20">
        <v>26740</v>
      </c>
      <c r="AI540" s="5">
        <v>583</v>
      </c>
      <c r="AM540" s="5">
        <v>565</v>
      </c>
      <c r="AQ540" s="5">
        <v>467</v>
      </c>
      <c r="AU540" s="5">
        <v>533</v>
      </c>
      <c r="AY540" s="20">
        <v>558</v>
      </c>
      <c r="AZ540" s="20">
        <v>7</v>
      </c>
      <c r="BA540" s="20">
        <v>950</v>
      </c>
      <c r="BC540" s="46">
        <v>346</v>
      </c>
      <c r="BG540" s="5">
        <v>507</v>
      </c>
      <c r="BK540" s="5">
        <v>315</v>
      </c>
      <c r="BO540" s="5">
        <v>486</v>
      </c>
      <c r="BS540" s="5">
        <v>1324</v>
      </c>
      <c r="BW540" s="5">
        <v>533</v>
      </c>
      <c r="CA540" s="5">
        <v>954</v>
      </c>
      <c r="CB540" s="5">
        <v>7</v>
      </c>
      <c r="CC540" s="5">
        <v>26</v>
      </c>
      <c r="CE540" s="5">
        <v>472</v>
      </c>
      <c r="CG540" s="5" t="s">
        <v>13</v>
      </c>
      <c r="CI540" s="5">
        <v>481</v>
      </c>
      <c r="CM540" s="5">
        <v>467</v>
      </c>
      <c r="CQ540" s="5">
        <v>533</v>
      </c>
      <c r="CU540" s="5">
        <v>346</v>
      </c>
      <c r="CY540" s="5">
        <v>532</v>
      </c>
      <c r="DC540" s="5">
        <v>529</v>
      </c>
      <c r="DG540" s="5">
        <v>518</v>
      </c>
    </row>
    <row r="541" spans="1:111" x14ac:dyDescent="0.15">
      <c r="A541" s="14">
        <v>719</v>
      </c>
      <c r="B541" s="15">
        <v>5</v>
      </c>
      <c r="C541" s="16">
        <v>19616</v>
      </c>
      <c r="D541" s="93">
        <f t="shared" si="26"/>
        <v>100</v>
      </c>
      <c r="E541" s="4"/>
      <c r="F541" s="14">
        <v>48</v>
      </c>
      <c r="G541" s="17">
        <v>6</v>
      </c>
      <c r="H541" s="18">
        <v>26931</v>
      </c>
      <c r="I541" s="96">
        <f t="shared" si="27"/>
        <v>100</v>
      </c>
      <c r="K541" s="20">
        <v>820</v>
      </c>
      <c r="L541" s="20">
        <v>6</v>
      </c>
      <c r="M541" s="20">
        <v>10340</v>
      </c>
      <c r="O541" s="5">
        <v>539</v>
      </c>
      <c r="Q541" s="5" t="s">
        <v>13</v>
      </c>
      <c r="S541" s="5">
        <v>1312</v>
      </c>
      <c r="W541" s="5">
        <v>736</v>
      </c>
      <c r="AA541" s="20">
        <v>45</v>
      </c>
      <c r="AB541" s="20">
        <v>7</v>
      </c>
      <c r="AC541" s="20">
        <v>25925</v>
      </c>
      <c r="AE541" s="20">
        <v>692</v>
      </c>
      <c r="AF541" s="20">
        <v>6</v>
      </c>
      <c r="AG541" s="20">
        <v>182</v>
      </c>
      <c r="AI541" s="5">
        <v>587</v>
      </c>
      <c r="AM541" s="5">
        <v>574</v>
      </c>
      <c r="AQ541" s="5">
        <v>468</v>
      </c>
      <c r="AU541" s="5">
        <v>534</v>
      </c>
      <c r="AY541" s="20">
        <v>1216</v>
      </c>
      <c r="AZ541" s="20">
        <v>7</v>
      </c>
      <c r="BA541" s="20">
        <v>950</v>
      </c>
      <c r="BC541" s="46">
        <v>347</v>
      </c>
      <c r="BG541" s="5">
        <v>508</v>
      </c>
      <c r="BK541" s="5">
        <v>316</v>
      </c>
      <c r="BO541" s="5">
        <v>487</v>
      </c>
      <c r="BS541" s="5">
        <v>1328</v>
      </c>
      <c r="BW541" s="5">
        <v>534</v>
      </c>
      <c r="CA541" s="5">
        <v>960</v>
      </c>
      <c r="CB541" s="5">
        <v>7</v>
      </c>
      <c r="CC541" s="5">
        <v>26</v>
      </c>
      <c r="CE541" s="5">
        <v>474</v>
      </c>
      <c r="CG541" s="5" t="s">
        <v>13</v>
      </c>
      <c r="CI541" s="5">
        <v>482</v>
      </c>
      <c r="CM541" s="5">
        <v>468</v>
      </c>
      <c r="CQ541" s="5">
        <v>534</v>
      </c>
      <c r="CU541" s="5">
        <v>347</v>
      </c>
      <c r="CY541" s="5">
        <v>533</v>
      </c>
      <c r="DC541" s="5">
        <v>530</v>
      </c>
      <c r="DG541" s="5">
        <v>519</v>
      </c>
    </row>
    <row r="542" spans="1:111" x14ac:dyDescent="0.15">
      <c r="A542" s="14">
        <v>727</v>
      </c>
      <c r="B542" s="15">
        <v>5</v>
      </c>
      <c r="C542" s="16">
        <v>19616</v>
      </c>
      <c r="D542" s="93">
        <f t="shared" si="26"/>
        <v>100</v>
      </c>
      <c r="E542" s="4"/>
      <c r="F542" s="14">
        <v>199</v>
      </c>
      <c r="G542" s="17">
        <v>6</v>
      </c>
      <c r="H542" s="18">
        <v>26931</v>
      </c>
      <c r="I542" s="96">
        <f t="shared" si="27"/>
        <v>100</v>
      </c>
      <c r="K542" s="20">
        <v>1106</v>
      </c>
      <c r="L542" s="20">
        <v>6</v>
      </c>
      <c r="M542" s="20">
        <v>10572</v>
      </c>
      <c r="O542" s="5">
        <v>540</v>
      </c>
      <c r="Q542" s="5" t="s">
        <v>13</v>
      </c>
      <c r="S542" s="5">
        <v>1316</v>
      </c>
      <c r="W542" s="5">
        <v>744</v>
      </c>
      <c r="AA542" s="20">
        <v>109</v>
      </c>
      <c r="AB542" s="20">
        <v>7</v>
      </c>
      <c r="AC542" s="20">
        <v>26059</v>
      </c>
      <c r="AE542" s="20">
        <v>673</v>
      </c>
      <c r="AF542" s="20">
        <v>6</v>
      </c>
      <c r="AG542" s="20">
        <v>276</v>
      </c>
      <c r="AI542" s="5">
        <v>596</v>
      </c>
      <c r="AM542" s="5">
        <v>581</v>
      </c>
      <c r="AQ542" s="5">
        <v>469</v>
      </c>
      <c r="AU542" s="5">
        <v>535</v>
      </c>
      <c r="AY542" s="20">
        <v>1306</v>
      </c>
      <c r="AZ542" s="20">
        <v>7</v>
      </c>
      <c r="BA542" s="20">
        <v>950</v>
      </c>
      <c r="BC542" s="46">
        <v>348</v>
      </c>
      <c r="BG542" s="5">
        <v>509</v>
      </c>
      <c r="BK542" s="5">
        <v>317</v>
      </c>
      <c r="BO542" s="5">
        <v>488</v>
      </c>
      <c r="BS542" s="5">
        <v>1333</v>
      </c>
      <c r="BW542" s="5">
        <v>535</v>
      </c>
      <c r="CA542" s="5">
        <v>1035</v>
      </c>
      <c r="CB542" s="5">
        <v>7</v>
      </c>
      <c r="CC542" s="5">
        <v>26</v>
      </c>
      <c r="CE542" s="5">
        <v>475</v>
      </c>
      <c r="CG542" s="5" t="s">
        <v>13</v>
      </c>
      <c r="CI542" s="5">
        <v>483</v>
      </c>
      <c r="CM542" s="5">
        <v>469</v>
      </c>
      <c r="CQ542" s="5">
        <v>535</v>
      </c>
      <c r="CU542" s="5">
        <v>348</v>
      </c>
      <c r="CY542" s="5">
        <v>534</v>
      </c>
      <c r="DC542" s="5">
        <v>531</v>
      </c>
      <c r="DG542" s="5">
        <v>520</v>
      </c>
    </row>
    <row r="543" spans="1:111" x14ac:dyDescent="0.15">
      <c r="A543" s="14">
        <v>746</v>
      </c>
      <c r="B543" s="15">
        <v>5</v>
      </c>
      <c r="C543" s="16">
        <v>19616</v>
      </c>
      <c r="D543" s="93">
        <f t="shared" si="26"/>
        <v>100</v>
      </c>
      <c r="E543" s="4"/>
      <c r="F543" s="14">
        <v>320</v>
      </c>
      <c r="G543" s="17">
        <v>6</v>
      </c>
      <c r="H543" s="18">
        <v>26931</v>
      </c>
      <c r="I543" s="96">
        <f t="shared" si="27"/>
        <v>100</v>
      </c>
      <c r="K543" s="20">
        <v>252</v>
      </c>
      <c r="L543" s="20">
        <v>6</v>
      </c>
      <c r="M543" s="20">
        <v>10780</v>
      </c>
      <c r="O543" s="5">
        <v>541</v>
      </c>
      <c r="Q543" s="5" t="s">
        <v>13</v>
      </c>
      <c r="S543" s="5">
        <v>1321</v>
      </c>
      <c r="W543" s="5">
        <v>746</v>
      </c>
      <c r="AA543" s="20">
        <v>954</v>
      </c>
      <c r="AB543" s="20">
        <v>7</v>
      </c>
      <c r="AC543" s="20">
        <v>26546</v>
      </c>
      <c r="AE543" s="20">
        <v>29</v>
      </c>
      <c r="AF543" s="20">
        <v>6</v>
      </c>
      <c r="AG543" s="20">
        <v>495</v>
      </c>
      <c r="AI543" s="5">
        <v>602</v>
      </c>
      <c r="AM543" s="5">
        <v>583</v>
      </c>
      <c r="AQ543" s="5">
        <v>470</v>
      </c>
      <c r="AU543" s="5">
        <v>536</v>
      </c>
      <c r="AY543" s="20">
        <v>1347</v>
      </c>
      <c r="AZ543" s="20">
        <v>7</v>
      </c>
      <c r="BA543" s="20">
        <v>975</v>
      </c>
      <c r="BC543" s="46">
        <v>349</v>
      </c>
      <c r="BG543" s="5">
        <v>510</v>
      </c>
      <c r="BK543" s="5">
        <v>318</v>
      </c>
      <c r="BO543" s="5">
        <v>489</v>
      </c>
      <c r="BS543" s="5">
        <v>1342</v>
      </c>
      <c r="BW543" s="5">
        <v>536</v>
      </c>
      <c r="CA543" s="5">
        <v>1157</v>
      </c>
      <c r="CB543" s="5">
        <v>7</v>
      </c>
      <c r="CC543" s="5">
        <v>26</v>
      </c>
      <c r="CE543" s="5">
        <v>476</v>
      </c>
      <c r="CG543" s="5" t="s">
        <v>13</v>
      </c>
      <c r="CI543" s="5">
        <v>484</v>
      </c>
      <c r="CM543" s="5">
        <v>470</v>
      </c>
      <c r="CQ543" s="5">
        <v>536</v>
      </c>
      <c r="CU543" s="5">
        <v>349</v>
      </c>
      <c r="CY543" s="5">
        <v>535</v>
      </c>
      <c r="DC543" s="5">
        <v>532</v>
      </c>
      <c r="DG543" s="5">
        <v>521</v>
      </c>
    </row>
    <row r="544" spans="1:111" x14ac:dyDescent="0.15">
      <c r="A544" s="14">
        <v>791</v>
      </c>
      <c r="B544" s="15">
        <v>5</v>
      </c>
      <c r="C544" s="16">
        <v>19616</v>
      </c>
      <c r="D544" s="93">
        <f t="shared" si="26"/>
        <v>100</v>
      </c>
      <c r="E544" s="4"/>
      <c r="F544" s="14">
        <v>441</v>
      </c>
      <c r="G544" s="17">
        <v>6</v>
      </c>
      <c r="H544" s="18">
        <v>26931</v>
      </c>
      <c r="I544" s="96">
        <f t="shared" si="27"/>
        <v>100</v>
      </c>
      <c r="K544" s="20">
        <v>100</v>
      </c>
      <c r="L544" s="20">
        <v>6</v>
      </c>
      <c r="M544" s="20">
        <v>10989</v>
      </c>
      <c r="O544" s="5">
        <v>542</v>
      </c>
      <c r="Q544" s="5" t="s">
        <v>13</v>
      </c>
      <c r="S544" s="5">
        <v>1324</v>
      </c>
      <c r="W544" s="5">
        <v>753</v>
      </c>
      <c r="AA544" s="20">
        <v>387</v>
      </c>
      <c r="AB544" s="20">
        <v>7</v>
      </c>
      <c r="AC544" s="20">
        <v>27031</v>
      </c>
      <c r="AE544" s="20">
        <v>1009</v>
      </c>
      <c r="AF544" s="20">
        <v>6</v>
      </c>
      <c r="AG544" s="20">
        <v>552</v>
      </c>
      <c r="AI544" s="5">
        <v>606</v>
      </c>
      <c r="AM544" s="5">
        <v>587</v>
      </c>
      <c r="AQ544" s="5">
        <v>471</v>
      </c>
      <c r="AU544" s="5">
        <v>537</v>
      </c>
      <c r="AY544" s="20">
        <v>523</v>
      </c>
      <c r="AZ544" s="20">
        <v>7</v>
      </c>
      <c r="BA544" s="20">
        <v>1000</v>
      </c>
      <c r="BC544" s="46">
        <v>350</v>
      </c>
      <c r="BG544" s="5">
        <v>511</v>
      </c>
      <c r="BK544" s="5">
        <v>319</v>
      </c>
      <c r="BO544" s="5">
        <v>490</v>
      </c>
      <c r="BS544" s="5">
        <v>1345</v>
      </c>
      <c r="BW544" s="5">
        <v>537</v>
      </c>
      <c r="CA544" s="5">
        <v>1036</v>
      </c>
      <c r="CB544" s="5">
        <v>7</v>
      </c>
      <c r="CC544" s="5">
        <v>27</v>
      </c>
      <c r="CE544" s="5">
        <v>477</v>
      </c>
      <c r="CG544" s="5" t="s">
        <v>13</v>
      </c>
      <c r="CI544" s="5">
        <v>485</v>
      </c>
      <c r="CM544" s="5">
        <v>471</v>
      </c>
      <c r="CQ544" s="5">
        <v>537</v>
      </c>
      <c r="CU544" s="5">
        <v>350</v>
      </c>
      <c r="CY544" s="5">
        <v>536</v>
      </c>
      <c r="DC544" s="5">
        <v>533</v>
      </c>
      <c r="DG544" s="5">
        <v>522</v>
      </c>
    </row>
    <row r="545" spans="1:111" x14ac:dyDescent="0.15">
      <c r="A545" s="14">
        <v>827</v>
      </c>
      <c r="B545" s="15">
        <v>5</v>
      </c>
      <c r="C545" s="16">
        <v>19616</v>
      </c>
      <c r="D545" s="93">
        <f t="shared" si="26"/>
        <v>100</v>
      </c>
      <c r="E545" s="4"/>
      <c r="F545" s="14">
        <v>453</v>
      </c>
      <c r="G545" s="17">
        <v>6</v>
      </c>
      <c r="H545" s="18">
        <v>26931</v>
      </c>
      <c r="I545" s="96">
        <f t="shared" si="27"/>
        <v>100</v>
      </c>
      <c r="K545" s="20">
        <v>831</v>
      </c>
      <c r="L545" s="20">
        <v>6</v>
      </c>
      <c r="M545" s="20">
        <v>11133</v>
      </c>
      <c r="O545" s="5">
        <v>543</v>
      </c>
      <c r="Q545" s="5" t="s">
        <v>13</v>
      </c>
      <c r="S545" s="5">
        <v>1328</v>
      </c>
      <c r="W545" s="5">
        <v>764</v>
      </c>
      <c r="AA545" s="20">
        <v>586</v>
      </c>
      <c r="AB545" s="20">
        <v>7</v>
      </c>
      <c r="AC545" s="20">
        <v>27094</v>
      </c>
      <c r="AE545" s="20">
        <v>392</v>
      </c>
      <c r="AF545" s="20">
        <v>6</v>
      </c>
      <c r="AG545" s="20">
        <v>769</v>
      </c>
      <c r="AI545" s="5">
        <v>611</v>
      </c>
      <c r="AM545" s="5">
        <v>596</v>
      </c>
      <c r="AQ545" s="5">
        <v>472</v>
      </c>
      <c r="AU545" s="5">
        <v>538</v>
      </c>
      <c r="AY545" s="20">
        <v>1080</v>
      </c>
      <c r="AZ545" s="20">
        <v>7</v>
      </c>
      <c r="BA545" s="20">
        <v>1000</v>
      </c>
      <c r="BC545" s="46">
        <v>351</v>
      </c>
      <c r="BG545" s="5">
        <v>512</v>
      </c>
      <c r="BK545" s="5">
        <v>320</v>
      </c>
      <c r="BO545" s="5">
        <v>491</v>
      </c>
      <c r="BS545" s="5">
        <v>1352</v>
      </c>
      <c r="BW545" s="5">
        <v>538</v>
      </c>
      <c r="CA545" s="5">
        <v>129</v>
      </c>
      <c r="CB545" s="5">
        <v>7</v>
      </c>
      <c r="CC545" s="5">
        <v>30</v>
      </c>
      <c r="CE545" s="5">
        <v>478</v>
      </c>
      <c r="CG545" s="5" t="s">
        <v>13</v>
      </c>
      <c r="CI545" s="5">
        <v>486</v>
      </c>
      <c r="CM545" s="5">
        <v>472</v>
      </c>
      <c r="CQ545" s="5">
        <v>538</v>
      </c>
      <c r="CU545" s="5">
        <v>351</v>
      </c>
      <c r="CY545" s="5">
        <v>537</v>
      </c>
      <c r="DC545" s="5">
        <v>534</v>
      </c>
      <c r="DG545" s="5">
        <v>523</v>
      </c>
    </row>
    <row r="546" spans="1:111" x14ac:dyDescent="0.15">
      <c r="A546" s="14">
        <v>843</v>
      </c>
      <c r="B546" s="15">
        <v>5</v>
      </c>
      <c r="C546" s="16">
        <v>19616</v>
      </c>
      <c r="D546" s="93">
        <f t="shared" si="26"/>
        <v>100</v>
      </c>
      <c r="E546" s="4"/>
      <c r="F546" s="14">
        <v>575</v>
      </c>
      <c r="G546" s="17">
        <v>6</v>
      </c>
      <c r="H546" s="18">
        <v>26931</v>
      </c>
      <c r="I546" s="96">
        <f t="shared" si="27"/>
        <v>100</v>
      </c>
      <c r="K546" s="20">
        <v>937</v>
      </c>
      <c r="L546" s="20">
        <v>6</v>
      </c>
      <c r="M546" s="20">
        <v>11282</v>
      </c>
      <c r="O546" s="5">
        <v>544</v>
      </c>
      <c r="Q546" s="5" t="s">
        <v>13</v>
      </c>
      <c r="S546" s="5">
        <v>1333</v>
      </c>
      <c r="W546" s="5">
        <v>770</v>
      </c>
      <c r="AA546" s="20">
        <v>585</v>
      </c>
      <c r="AB546" s="20">
        <v>7</v>
      </c>
      <c r="AC546" s="20">
        <v>27830</v>
      </c>
      <c r="AE546" s="20">
        <v>1338</v>
      </c>
      <c r="AF546" s="20">
        <v>6</v>
      </c>
      <c r="AG546" s="20">
        <v>769</v>
      </c>
      <c r="AI546" s="5">
        <v>613</v>
      </c>
      <c r="AM546" s="5">
        <v>602</v>
      </c>
      <c r="AQ546" s="5">
        <v>474</v>
      </c>
      <c r="AU546" s="5">
        <v>539</v>
      </c>
      <c r="AY546" s="20">
        <v>677</v>
      </c>
      <c r="AZ546" s="20">
        <v>7</v>
      </c>
      <c r="BA546" s="20">
        <v>1024</v>
      </c>
      <c r="BC546" s="46">
        <v>352</v>
      </c>
      <c r="BG546" s="5">
        <v>513</v>
      </c>
      <c r="BK546" s="5">
        <v>321</v>
      </c>
      <c r="BO546" s="5">
        <v>492</v>
      </c>
      <c r="BS546" s="5">
        <v>1354</v>
      </c>
      <c r="BW546" s="5">
        <v>539</v>
      </c>
      <c r="CA546" s="5">
        <v>240</v>
      </c>
      <c r="CB546" s="5">
        <v>7</v>
      </c>
      <c r="CC546" s="5">
        <v>30</v>
      </c>
      <c r="CE546" s="5">
        <v>479</v>
      </c>
      <c r="CG546" s="5" t="s">
        <v>13</v>
      </c>
      <c r="CI546" s="5">
        <v>487</v>
      </c>
      <c r="CM546" s="5">
        <v>474</v>
      </c>
      <c r="CQ546" s="5">
        <v>539</v>
      </c>
      <c r="CU546" s="5">
        <v>352</v>
      </c>
      <c r="CY546" s="5">
        <v>538</v>
      </c>
      <c r="DC546" s="5">
        <v>535</v>
      </c>
      <c r="DG546" s="5">
        <v>524</v>
      </c>
    </row>
    <row r="547" spans="1:111" x14ac:dyDescent="0.15">
      <c r="A547" s="14">
        <v>885</v>
      </c>
      <c r="B547" s="15">
        <v>5</v>
      </c>
      <c r="C547" s="16">
        <v>19616</v>
      </c>
      <c r="D547" s="93">
        <f t="shared" si="26"/>
        <v>100</v>
      </c>
      <c r="E547" s="4"/>
      <c r="F547" s="14">
        <v>622</v>
      </c>
      <c r="G547" s="17">
        <v>6</v>
      </c>
      <c r="H547" s="18">
        <v>26931</v>
      </c>
      <c r="I547" s="96">
        <f t="shared" si="27"/>
        <v>100</v>
      </c>
      <c r="K547" s="20">
        <v>1100</v>
      </c>
      <c r="L547" s="20">
        <v>6</v>
      </c>
      <c r="M547" s="20">
        <v>11421</v>
      </c>
      <c r="O547" s="5">
        <v>545</v>
      </c>
      <c r="Q547" s="5" t="s">
        <v>13</v>
      </c>
      <c r="S547" s="5">
        <v>1342</v>
      </c>
      <c r="W547" s="5">
        <v>773</v>
      </c>
      <c r="AA547" s="20">
        <v>363</v>
      </c>
      <c r="AB547" s="20">
        <v>7</v>
      </c>
      <c r="AC547" s="20">
        <v>28044</v>
      </c>
      <c r="AE547" s="20">
        <v>190</v>
      </c>
      <c r="AF547" s="20">
        <v>6</v>
      </c>
      <c r="AG547" s="20">
        <v>780</v>
      </c>
      <c r="AI547" s="5">
        <v>618</v>
      </c>
      <c r="AM547" s="5">
        <v>606</v>
      </c>
      <c r="AQ547" s="5">
        <v>475</v>
      </c>
      <c r="AU547" s="5">
        <v>540</v>
      </c>
      <c r="AY547" s="20">
        <v>334</v>
      </c>
      <c r="AZ547" s="20">
        <v>7</v>
      </c>
      <c r="BA547" s="20">
        <v>1050</v>
      </c>
      <c r="BC547" s="46">
        <v>353</v>
      </c>
      <c r="BG547" s="5">
        <v>514</v>
      </c>
      <c r="BK547" s="5">
        <v>322</v>
      </c>
      <c r="BO547" s="5">
        <v>493</v>
      </c>
      <c r="BS547" s="5">
        <v>1355</v>
      </c>
      <c r="BW547" s="5">
        <v>540</v>
      </c>
      <c r="CA547" s="5">
        <v>966</v>
      </c>
      <c r="CB547" s="5">
        <v>7</v>
      </c>
      <c r="CC547" s="5">
        <v>30</v>
      </c>
      <c r="CE547" s="5">
        <v>480</v>
      </c>
      <c r="CG547" s="5" t="s">
        <v>13</v>
      </c>
      <c r="CI547" s="5">
        <v>488</v>
      </c>
      <c r="CM547" s="5">
        <v>475</v>
      </c>
      <c r="CQ547" s="5">
        <v>540</v>
      </c>
      <c r="CU547" s="5">
        <v>353</v>
      </c>
      <c r="CY547" s="5">
        <v>539</v>
      </c>
      <c r="DC547" s="5">
        <v>536</v>
      </c>
      <c r="DG547" s="5">
        <v>525</v>
      </c>
    </row>
    <row r="548" spans="1:111" x14ac:dyDescent="0.15">
      <c r="A548" s="14">
        <v>983</v>
      </c>
      <c r="B548" s="15">
        <v>5</v>
      </c>
      <c r="C548" s="16">
        <v>19616</v>
      </c>
      <c r="D548" s="93">
        <f t="shared" si="26"/>
        <v>100</v>
      </c>
      <c r="E548" s="4"/>
      <c r="F548" s="14">
        <v>676</v>
      </c>
      <c r="G548" s="17">
        <v>6</v>
      </c>
      <c r="H548" s="18">
        <v>26931</v>
      </c>
      <c r="I548" s="96">
        <f t="shared" si="27"/>
        <v>100</v>
      </c>
      <c r="K548" s="20">
        <v>530</v>
      </c>
      <c r="L548" s="20">
        <v>6</v>
      </c>
      <c r="M548" s="20">
        <v>11560</v>
      </c>
      <c r="O548" s="5">
        <v>549</v>
      </c>
      <c r="Q548" s="5" t="s">
        <v>13</v>
      </c>
      <c r="S548" s="5">
        <v>1345</v>
      </c>
      <c r="W548" s="5">
        <v>774</v>
      </c>
      <c r="AA548" s="20">
        <v>360</v>
      </c>
      <c r="AB548" s="20">
        <v>7</v>
      </c>
      <c r="AC548" s="20">
        <v>28569</v>
      </c>
      <c r="AE548" s="20">
        <v>595</v>
      </c>
      <c r="AF548" s="20">
        <v>6</v>
      </c>
      <c r="AG548" s="20">
        <v>794</v>
      </c>
      <c r="AI548" s="5">
        <v>623</v>
      </c>
      <c r="AM548" s="5">
        <v>611</v>
      </c>
      <c r="AQ548" s="5">
        <v>476</v>
      </c>
      <c r="AU548" s="5">
        <v>541</v>
      </c>
      <c r="AY548" s="20">
        <v>73</v>
      </c>
      <c r="AZ548" s="20">
        <v>7</v>
      </c>
      <c r="BA548" s="20">
        <v>1100</v>
      </c>
      <c r="BC548" s="46">
        <v>354</v>
      </c>
      <c r="BG548" s="5">
        <v>515</v>
      </c>
      <c r="BK548" s="5">
        <v>323</v>
      </c>
      <c r="BO548" s="5">
        <v>494</v>
      </c>
      <c r="BS548" s="5">
        <v>2</v>
      </c>
      <c r="BW548" s="5">
        <v>541</v>
      </c>
      <c r="CA548" s="5">
        <v>45</v>
      </c>
      <c r="CB548" s="5">
        <v>7</v>
      </c>
      <c r="CC548" s="5">
        <v>31</v>
      </c>
      <c r="CE548" s="5">
        <v>481</v>
      </c>
      <c r="CG548" s="5" t="s">
        <v>13</v>
      </c>
      <c r="CI548" s="5">
        <v>489</v>
      </c>
      <c r="CM548" s="5">
        <v>476</v>
      </c>
      <c r="CQ548" s="5">
        <v>541</v>
      </c>
      <c r="CU548" s="5">
        <v>354</v>
      </c>
      <c r="CY548" s="5">
        <v>540</v>
      </c>
      <c r="DC548" s="5">
        <v>537</v>
      </c>
      <c r="DG548" s="5">
        <v>526</v>
      </c>
    </row>
    <row r="549" spans="1:111" x14ac:dyDescent="0.15">
      <c r="A549" s="14">
        <v>993</v>
      </c>
      <c r="B549" s="15">
        <v>5</v>
      </c>
      <c r="C549" s="16">
        <v>19616</v>
      </c>
      <c r="D549" s="93">
        <f t="shared" si="26"/>
        <v>100</v>
      </c>
      <c r="E549" s="4"/>
      <c r="F549" s="14">
        <v>724</v>
      </c>
      <c r="G549" s="17">
        <v>6</v>
      </c>
      <c r="H549" s="18">
        <v>26931</v>
      </c>
      <c r="I549" s="96">
        <f t="shared" si="27"/>
        <v>100</v>
      </c>
      <c r="K549" s="20">
        <v>433</v>
      </c>
      <c r="L549" s="20">
        <v>6</v>
      </c>
      <c r="M549" s="20">
        <v>11572</v>
      </c>
      <c r="O549" s="5">
        <v>550</v>
      </c>
      <c r="Q549" s="5" t="s">
        <v>13</v>
      </c>
      <c r="S549" s="5">
        <v>1352</v>
      </c>
      <c r="W549" s="5">
        <v>776</v>
      </c>
      <c r="AA549" s="20">
        <v>1080</v>
      </c>
      <c r="AB549" s="20">
        <v>7</v>
      </c>
      <c r="AC549" s="20">
        <v>29698</v>
      </c>
      <c r="AE549" s="20">
        <v>1038</v>
      </c>
      <c r="AF549" s="20">
        <v>6</v>
      </c>
      <c r="AG549" s="20">
        <v>1006</v>
      </c>
      <c r="AI549" s="5">
        <v>630</v>
      </c>
      <c r="AM549" s="5">
        <v>613</v>
      </c>
      <c r="AQ549" s="5">
        <v>477</v>
      </c>
      <c r="AU549" s="5">
        <v>542</v>
      </c>
      <c r="AY549" s="20">
        <v>454</v>
      </c>
      <c r="AZ549" s="20">
        <v>7</v>
      </c>
      <c r="BA549" s="20">
        <v>1120</v>
      </c>
      <c r="BC549" s="46">
        <v>355</v>
      </c>
      <c r="BG549" s="5">
        <v>516</v>
      </c>
      <c r="BK549" s="5">
        <v>324</v>
      </c>
      <c r="BO549" s="5">
        <v>495</v>
      </c>
      <c r="BS549" s="5">
        <v>5</v>
      </c>
      <c r="BW549" s="5">
        <v>542</v>
      </c>
      <c r="CA549" s="5">
        <v>109</v>
      </c>
      <c r="CB549" s="5">
        <v>7</v>
      </c>
      <c r="CC549" s="5">
        <v>31</v>
      </c>
      <c r="CE549" s="5">
        <v>482</v>
      </c>
      <c r="CG549" s="5" t="s">
        <v>13</v>
      </c>
      <c r="CI549" s="5">
        <v>490</v>
      </c>
      <c r="CM549" s="5">
        <v>477</v>
      </c>
      <c r="CQ549" s="5">
        <v>542</v>
      </c>
      <c r="CU549" s="5">
        <v>355</v>
      </c>
      <c r="CY549" s="5">
        <v>541</v>
      </c>
      <c r="DC549" s="5">
        <v>538</v>
      </c>
      <c r="DG549" s="5">
        <v>527</v>
      </c>
    </row>
    <row r="550" spans="1:111" x14ac:dyDescent="0.15">
      <c r="A550" s="14">
        <v>1007</v>
      </c>
      <c r="B550" s="15">
        <v>5</v>
      </c>
      <c r="C550" s="16">
        <v>19616</v>
      </c>
      <c r="D550" s="93">
        <f t="shared" si="26"/>
        <v>100</v>
      </c>
      <c r="E550" s="4"/>
      <c r="F550" s="14">
        <v>921</v>
      </c>
      <c r="G550" s="17">
        <v>6</v>
      </c>
      <c r="H550" s="18">
        <v>26931</v>
      </c>
      <c r="I550" s="96">
        <f t="shared" si="27"/>
        <v>100</v>
      </c>
      <c r="K550" s="20">
        <v>57</v>
      </c>
      <c r="L550" s="20">
        <v>6</v>
      </c>
      <c r="M550" s="20">
        <v>11628</v>
      </c>
      <c r="O550" s="5">
        <v>551</v>
      </c>
      <c r="Q550" s="5" t="s">
        <v>13</v>
      </c>
      <c r="S550" s="5">
        <v>1355</v>
      </c>
      <c r="W550" s="5">
        <v>780</v>
      </c>
      <c r="AA550" s="20">
        <v>76</v>
      </c>
      <c r="AB550" s="20">
        <v>7</v>
      </c>
      <c r="AC550" s="20">
        <v>29978</v>
      </c>
      <c r="AE550" s="20">
        <v>858</v>
      </c>
      <c r="AF550" s="20">
        <v>6</v>
      </c>
      <c r="AG550" s="20">
        <v>1320</v>
      </c>
      <c r="AI550" s="5">
        <v>632</v>
      </c>
      <c r="AM550" s="5">
        <v>618</v>
      </c>
      <c r="AQ550" s="5">
        <v>478</v>
      </c>
      <c r="AU550" s="5">
        <v>543</v>
      </c>
      <c r="AY550" s="20">
        <v>117</v>
      </c>
      <c r="AZ550" s="20">
        <v>7</v>
      </c>
      <c r="BA550" s="20">
        <v>1150</v>
      </c>
      <c r="BC550" s="46">
        <v>356</v>
      </c>
      <c r="BG550" s="5">
        <v>517</v>
      </c>
      <c r="BK550" s="5">
        <v>325</v>
      </c>
      <c r="BO550" s="5">
        <v>496</v>
      </c>
      <c r="BS550" s="5">
        <v>8</v>
      </c>
      <c r="BW550" s="5">
        <v>543</v>
      </c>
      <c r="CA550" s="5">
        <v>360</v>
      </c>
      <c r="CB550" s="5">
        <v>7</v>
      </c>
      <c r="CC550" s="5">
        <v>31</v>
      </c>
      <c r="CE550" s="5">
        <v>483</v>
      </c>
      <c r="CG550" s="5" t="s">
        <v>13</v>
      </c>
      <c r="CI550" s="5">
        <v>491</v>
      </c>
      <c r="CM550" s="5">
        <v>478</v>
      </c>
      <c r="CQ550" s="5">
        <v>543</v>
      </c>
      <c r="CU550" s="5">
        <v>356</v>
      </c>
      <c r="CY550" s="5">
        <v>542</v>
      </c>
      <c r="DC550" s="5">
        <v>539</v>
      </c>
      <c r="DG550" s="5">
        <v>528</v>
      </c>
    </row>
    <row r="551" spans="1:111" x14ac:dyDescent="0.15">
      <c r="A551" s="14">
        <v>1018</v>
      </c>
      <c r="B551" s="15">
        <v>5</v>
      </c>
      <c r="C551" s="16">
        <v>19616</v>
      </c>
      <c r="D551" s="93">
        <f t="shared" si="26"/>
        <v>100</v>
      </c>
      <c r="E551" s="4"/>
      <c r="F551" s="14">
        <v>969</v>
      </c>
      <c r="G551" s="17">
        <v>6</v>
      </c>
      <c r="H551" s="18">
        <v>26931</v>
      </c>
      <c r="I551" s="96">
        <f t="shared" si="27"/>
        <v>100</v>
      </c>
      <c r="K551" s="20">
        <v>679</v>
      </c>
      <c r="L551" s="20">
        <v>6</v>
      </c>
      <c r="M551" s="20">
        <v>11741</v>
      </c>
      <c r="O551" s="5">
        <v>552</v>
      </c>
      <c r="Q551" s="5" t="s">
        <v>13</v>
      </c>
      <c r="S551" s="5">
        <v>2</v>
      </c>
      <c r="W551" s="5">
        <v>791</v>
      </c>
      <c r="AA551" s="20">
        <v>371</v>
      </c>
      <c r="AB551" s="20">
        <v>7</v>
      </c>
      <c r="AC551" s="20">
        <v>30798</v>
      </c>
      <c r="AE551" s="20">
        <v>1332</v>
      </c>
      <c r="AF551" s="20">
        <v>6</v>
      </c>
      <c r="AG551" s="20">
        <v>1396</v>
      </c>
      <c r="AI551" s="5">
        <v>636</v>
      </c>
      <c r="AM551" s="5">
        <v>623</v>
      </c>
      <c r="AQ551" s="5">
        <v>479</v>
      </c>
      <c r="AU551" s="5">
        <v>544</v>
      </c>
      <c r="AY551" s="20">
        <v>387</v>
      </c>
      <c r="AZ551" s="20">
        <v>7</v>
      </c>
      <c r="BA551" s="20">
        <v>1150</v>
      </c>
      <c r="BC551" s="46">
        <v>357</v>
      </c>
      <c r="BG551" s="5">
        <v>518</v>
      </c>
      <c r="BK551" s="5">
        <v>326</v>
      </c>
      <c r="BO551" s="5">
        <v>497</v>
      </c>
      <c r="BS551" s="5">
        <v>11</v>
      </c>
      <c r="BW551" s="5">
        <v>544</v>
      </c>
      <c r="CA551" s="5">
        <v>371</v>
      </c>
      <c r="CB551" s="5">
        <v>7</v>
      </c>
      <c r="CC551" s="5">
        <v>31</v>
      </c>
      <c r="CE551" s="5">
        <v>484</v>
      </c>
      <c r="CG551" s="5" t="s">
        <v>13</v>
      </c>
      <c r="CI551" s="5">
        <v>492</v>
      </c>
      <c r="CM551" s="5">
        <v>479</v>
      </c>
      <c r="CQ551" s="5">
        <v>544</v>
      </c>
      <c r="CU551" s="5">
        <v>357</v>
      </c>
      <c r="CY551" s="5">
        <v>543</v>
      </c>
      <c r="DC551" s="5">
        <v>540</v>
      </c>
      <c r="DG551" s="5">
        <v>529</v>
      </c>
    </row>
    <row r="552" spans="1:111" x14ac:dyDescent="0.15">
      <c r="A552" s="14">
        <v>1075</v>
      </c>
      <c r="B552" s="15">
        <v>5</v>
      </c>
      <c r="C552" s="16">
        <v>19616</v>
      </c>
      <c r="D552" s="93">
        <f t="shared" si="26"/>
        <v>100</v>
      </c>
      <c r="E552" s="4"/>
      <c r="F552" s="14">
        <v>1061</v>
      </c>
      <c r="G552" s="17">
        <v>6</v>
      </c>
      <c r="H552" s="18">
        <v>26931</v>
      </c>
      <c r="I552" s="96">
        <f t="shared" si="27"/>
        <v>100</v>
      </c>
      <c r="K552" s="20">
        <v>931</v>
      </c>
      <c r="L552" s="20">
        <v>6</v>
      </c>
      <c r="M552" s="20">
        <v>12165</v>
      </c>
      <c r="O552" s="5">
        <v>553</v>
      </c>
      <c r="Q552" s="5" t="s">
        <v>13</v>
      </c>
      <c r="S552" s="5">
        <v>8</v>
      </c>
      <c r="W552" s="5">
        <v>796</v>
      </c>
      <c r="AA552" s="20">
        <v>762</v>
      </c>
      <c r="AB552" s="20">
        <v>8</v>
      </c>
      <c r="AC552" s="20">
        <v>13</v>
      </c>
      <c r="AE552" s="20">
        <v>6</v>
      </c>
      <c r="AF552" s="20">
        <v>6</v>
      </c>
      <c r="AG552" s="20">
        <v>2145</v>
      </c>
      <c r="AI552" s="5">
        <v>638</v>
      </c>
      <c r="AM552" s="5">
        <v>630</v>
      </c>
      <c r="AQ552" s="5">
        <v>480</v>
      </c>
      <c r="AU552" s="5">
        <v>545</v>
      </c>
      <c r="AY552" s="20">
        <v>1207</v>
      </c>
      <c r="AZ552" s="20">
        <v>7</v>
      </c>
      <c r="BA552" s="20">
        <v>1150</v>
      </c>
      <c r="BC552" s="46">
        <v>359</v>
      </c>
      <c r="BG552" s="5">
        <v>519</v>
      </c>
      <c r="BK552" s="5">
        <v>327</v>
      </c>
      <c r="BO552" s="5">
        <v>498</v>
      </c>
      <c r="BS552" s="5">
        <v>19</v>
      </c>
      <c r="BW552" s="5">
        <v>545</v>
      </c>
      <c r="CA552" s="5">
        <v>887</v>
      </c>
      <c r="CB552" s="5">
        <v>7</v>
      </c>
      <c r="CC552" s="5">
        <v>31</v>
      </c>
      <c r="CE552" s="5">
        <v>485</v>
      </c>
      <c r="CG552" s="5" t="s">
        <v>13</v>
      </c>
      <c r="CI552" s="5">
        <v>493</v>
      </c>
      <c r="CM552" s="5">
        <v>480</v>
      </c>
      <c r="CQ552" s="5">
        <v>545</v>
      </c>
      <c r="CU552" s="5">
        <v>363</v>
      </c>
      <c r="CY552" s="5">
        <v>544</v>
      </c>
      <c r="DC552" s="5">
        <v>541</v>
      </c>
      <c r="DG552" s="5">
        <v>530</v>
      </c>
    </row>
    <row r="553" spans="1:111" x14ac:dyDescent="0.15">
      <c r="A553" s="14">
        <v>1104</v>
      </c>
      <c r="B553" s="15">
        <v>5</v>
      </c>
      <c r="C553" s="16">
        <v>19616</v>
      </c>
      <c r="D553" s="93">
        <f t="shared" si="26"/>
        <v>100</v>
      </c>
      <c r="E553" s="4"/>
      <c r="F553" s="14">
        <v>1279</v>
      </c>
      <c r="G553" s="17">
        <v>6</v>
      </c>
      <c r="H553" s="18">
        <v>26931</v>
      </c>
      <c r="I553" s="96">
        <f t="shared" si="27"/>
        <v>100</v>
      </c>
      <c r="K553" s="20">
        <v>1029</v>
      </c>
      <c r="L553" s="20">
        <v>6</v>
      </c>
      <c r="M553" s="20">
        <v>12245</v>
      </c>
      <c r="O553" s="5">
        <v>554</v>
      </c>
      <c r="Q553" s="5" t="s">
        <v>13</v>
      </c>
      <c r="S553" s="5">
        <v>11</v>
      </c>
      <c r="W553" s="5">
        <v>799</v>
      </c>
      <c r="AA553" s="20">
        <v>1292</v>
      </c>
      <c r="AB553" s="20">
        <v>8</v>
      </c>
      <c r="AC553" s="20">
        <v>579</v>
      </c>
      <c r="AE553" s="20">
        <v>302</v>
      </c>
      <c r="AF553" s="20">
        <v>6</v>
      </c>
      <c r="AG553" s="20">
        <v>2360</v>
      </c>
      <c r="AI553" s="5">
        <v>641</v>
      </c>
      <c r="AM553" s="5">
        <v>632</v>
      </c>
      <c r="AQ553" s="5">
        <v>481</v>
      </c>
      <c r="AU553" s="5">
        <v>546</v>
      </c>
      <c r="AY553" s="20">
        <v>1170</v>
      </c>
      <c r="AZ553" s="20">
        <v>7</v>
      </c>
      <c r="BA553" s="20">
        <v>1170</v>
      </c>
      <c r="BC553" s="46">
        <v>360</v>
      </c>
      <c r="BG553" s="5">
        <v>520</v>
      </c>
      <c r="BK553" s="5">
        <v>328</v>
      </c>
      <c r="BO553" s="5">
        <v>499</v>
      </c>
      <c r="BS553" s="5">
        <v>21</v>
      </c>
      <c r="BW553" s="5">
        <v>546</v>
      </c>
      <c r="CA553" s="5">
        <v>1080</v>
      </c>
      <c r="CB553" s="5">
        <v>7</v>
      </c>
      <c r="CC553" s="5">
        <v>31</v>
      </c>
      <c r="CE553" s="5">
        <v>486</v>
      </c>
      <c r="CG553" s="5" t="s">
        <v>13</v>
      </c>
      <c r="CI553" s="5">
        <v>494</v>
      </c>
      <c r="CM553" s="5">
        <v>481</v>
      </c>
      <c r="CQ553" s="5">
        <v>546</v>
      </c>
      <c r="CU553" s="5">
        <v>364</v>
      </c>
      <c r="CY553" s="5">
        <v>545</v>
      </c>
      <c r="DC553" s="5">
        <v>542</v>
      </c>
      <c r="DG553" s="5">
        <v>531</v>
      </c>
    </row>
    <row r="554" spans="1:111" x14ac:dyDescent="0.15">
      <c r="A554" s="14">
        <v>1117</v>
      </c>
      <c r="B554" s="15">
        <v>5</v>
      </c>
      <c r="C554" s="16">
        <v>19616</v>
      </c>
      <c r="D554" s="93">
        <f t="shared" si="26"/>
        <v>100</v>
      </c>
      <c r="E554" s="4"/>
      <c r="F554" s="14">
        <v>1283</v>
      </c>
      <c r="G554" s="17">
        <v>6</v>
      </c>
      <c r="H554" s="18">
        <v>26931</v>
      </c>
      <c r="I554" s="96">
        <f t="shared" si="27"/>
        <v>100</v>
      </c>
      <c r="K554" s="20">
        <v>1234</v>
      </c>
      <c r="L554" s="20">
        <v>6</v>
      </c>
      <c r="M554" s="20">
        <v>12271</v>
      </c>
      <c r="O554" s="5">
        <v>556</v>
      </c>
      <c r="Q554" s="5" t="s">
        <v>13</v>
      </c>
      <c r="S554" s="5">
        <v>19</v>
      </c>
      <c r="W554" s="5">
        <v>804</v>
      </c>
      <c r="AA554" s="20">
        <v>188</v>
      </c>
      <c r="AB554" s="20">
        <v>8</v>
      </c>
      <c r="AC554" s="20">
        <v>605</v>
      </c>
      <c r="AE554" s="20">
        <v>276</v>
      </c>
      <c r="AF554" s="20">
        <v>6</v>
      </c>
      <c r="AG554" s="20">
        <v>2411</v>
      </c>
      <c r="AI554" s="5">
        <v>642</v>
      </c>
      <c r="AM554" s="5">
        <v>636</v>
      </c>
      <c r="AQ554" s="5">
        <v>482</v>
      </c>
      <c r="AU554" s="5">
        <v>547</v>
      </c>
      <c r="AY554" s="20">
        <v>364</v>
      </c>
      <c r="AZ554" s="20">
        <v>7</v>
      </c>
      <c r="BA554" s="20">
        <v>1181</v>
      </c>
      <c r="BC554" s="46">
        <v>361</v>
      </c>
      <c r="BG554" s="5">
        <v>521</v>
      </c>
      <c r="BK554" s="5">
        <v>329</v>
      </c>
      <c r="BO554" s="5">
        <v>500</v>
      </c>
      <c r="BS554" s="5">
        <v>23</v>
      </c>
      <c r="BW554" s="5">
        <v>547</v>
      </c>
      <c r="CA554" s="5">
        <v>569</v>
      </c>
      <c r="CB554" s="5">
        <v>8</v>
      </c>
      <c r="CC554" s="5">
        <v>1</v>
      </c>
      <c r="CE554" s="5">
        <v>487</v>
      </c>
      <c r="CG554" s="5" t="s">
        <v>13</v>
      </c>
      <c r="CI554" s="5">
        <v>495</v>
      </c>
      <c r="CM554" s="5">
        <v>482</v>
      </c>
      <c r="CQ554" s="5">
        <v>547</v>
      </c>
      <c r="CU554" s="5">
        <v>366</v>
      </c>
      <c r="CY554" s="5">
        <v>546</v>
      </c>
      <c r="DC554" s="5">
        <v>543</v>
      </c>
      <c r="DG554" s="5">
        <v>532</v>
      </c>
    </row>
    <row r="555" spans="1:111" x14ac:dyDescent="0.15">
      <c r="A555" s="14">
        <v>1150</v>
      </c>
      <c r="B555" s="15">
        <v>5</v>
      </c>
      <c r="C555" s="16">
        <v>19616</v>
      </c>
      <c r="D555" s="93">
        <f t="shared" si="26"/>
        <v>100</v>
      </c>
      <c r="E555" s="4"/>
      <c r="F555" s="14">
        <v>516</v>
      </c>
      <c r="G555" s="17">
        <v>6</v>
      </c>
      <c r="H555" s="18">
        <v>30546</v>
      </c>
      <c r="I555" s="96">
        <f t="shared" si="27"/>
        <v>113.42319260331959</v>
      </c>
      <c r="K555" s="20">
        <v>1208</v>
      </c>
      <c r="L555" s="20">
        <v>6</v>
      </c>
      <c r="M555" s="20">
        <v>12349</v>
      </c>
      <c r="O555" s="5">
        <v>557</v>
      </c>
      <c r="Q555" s="5" t="s">
        <v>13</v>
      </c>
      <c r="S555" s="5">
        <v>21</v>
      </c>
      <c r="W555" s="5">
        <v>815</v>
      </c>
      <c r="AA555" s="20">
        <v>961</v>
      </c>
      <c r="AB555" s="20">
        <v>8</v>
      </c>
      <c r="AC555" s="20">
        <v>617</v>
      </c>
      <c r="AE555" s="20">
        <v>1153</v>
      </c>
      <c r="AF555" s="20">
        <v>6</v>
      </c>
      <c r="AG555" s="20">
        <v>2454</v>
      </c>
      <c r="AI555" s="5">
        <v>646</v>
      </c>
      <c r="AM555" s="5">
        <v>638</v>
      </c>
      <c r="AQ555" s="5">
        <v>483</v>
      </c>
      <c r="AU555" s="5">
        <v>548</v>
      </c>
      <c r="AY555" s="20">
        <v>656</v>
      </c>
      <c r="AZ555" s="20">
        <v>7</v>
      </c>
      <c r="BA555" s="20">
        <v>1200</v>
      </c>
      <c r="BC555" s="46">
        <v>362</v>
      </c>
      <c r="BG555" s="5">
        <v>522</v>
      </c>
      <c r="BK555" s="5">
        <v>330</v>
      </c>
      <c r="BO555" s="5">
        <v>501</v>
      </c>
      <c r="BS555" s="5">
        <v>26</v>
      </c>
      <c r="BW555" s="5">
        <v>548</v>
      </c>
      <c r="CA555" s="5">
        <v>685</v>
      </c>
      <c r="CB555" s="5">
        <v>8</v>
      </c>
      <c r="CC555" s="5">
        <v>2</v>
      </c>
      <c r="CE555" s="5">
        <v>488</v>
      </c>
      <c r="CG555" s="5" t="s">
        <v>13</v>
      </c>
      <c r="CI555" s="5">
        <v>496</v>
      </c>
      <c r="CM555" s="5">
        <v>483</v>
      </c>
      <c r="CQ555" s="5">
        <v>548</v>
      </c>
      <c r="CU555" s="5">
        <v>367</v>
      </c>
      <c r="CY555" s="5">
        <v>547</v>
      </c>
      <c r="DC555" s="5">
        <v>544</v>
      </c>
      <c r="DG555" s="5">
        <v>533</v>
      </c>
    </row>
    <row r="556" spans="1:111" x14ac:dyDescent="0.15">
      <c r="A556" s="14">
        <v>1151</v>
      </c>
      <c r="B556" s="15">
        <v>5</v>
      </c>
      <c r="C556" s="16">
        <v>19616</v>
      </c>
      <c r="D556" s="93">
        <f t="shared" si="26"/>
        <v>100</v>
      </c>
      <c r="E556" s="4"/>
      <c r="F556" s="14">
        <v>54</v>
      </c>
      <c r="G556" s="17">
        <v>6</v>
      </c>
      <c r="H556" s="18">
        <v>30547</v>
      </c>
      <c r="I556" s="96">
        <f t="shared" si="27"/>
        <v>113.42690579629424</v>
      </c>
      <c r="K556" s="20">
        <v>273</v>
      </c>
      <c r="L556" s="20">
        <v>6</v>
      </c>
      <c r="M556" s="20">
        <v>12464</v>
      </c>
      <c r="O556" s="5">
        <v>558</v>
      </c>
      <c r="Q556" s="5" t="s">
        <v>13</v>
      </c>
      <c r="S556" s="5">
        <v>23</v>
      </c>
      <c r="W556" s="5">
        <v>825</v>
      </c>
      <c r="AA556" s="20">
        <v>569</v>
      </c>
      <c r="AB556" s="20">
        <v>8</v>
      </c>
      <c r="AC556" s="20">
        <v>635</v>
      </c>
      <c r="AE556" s="20">
        <v>714</v>
      </c>
      <c r="AF556" s="20">
        <v>6</v>
      </c>
      <c r="AG556" s="20">
        <v>2855</v>
      </c>
      <c r="AI556" s="5">
        <v>650</v>
      </c>
      <c r="AM556" s="5">
        <v>641</v>
      </c>
      <c r="AQ556" s="5">
        <v>484</v>
      </c>
      <c r="AU556" s="5">
        <v>549</v>
      </c>
      <c r="AY556" s="20">
        <v>1148</v>
      </c>
      <c r="AZ556" s="20">
        <v>7</v>
      </c>
      <c r="BA556" s="20">
        <v>1200</v>
      </c>
      <c r="BC556" s="46">
        <v>363</v>
      </c>
      <c r="BG556" s="5">
        <v>523</v>
      </c>
      <c r="BK556" s="5">
        <v>331</v>
      </c>
      <c r="BO556" s="5">
        <v>502</v>
      </c>
      <c r="BS556" s="5">
        <v>28</v>
      </c>
      <c r="BW556" s="5">
        <v>549</v>
      </c>
      <c r="CA556" s="5">
        <v>1127</v>
      </c>
      <c r="CB556" s="5">
        <v>8</v>
      </c>
      <c r="CC556" s="5">
        <v>2</v>
      </c>
      <c r="CE556" s="5">
        <v>489</v>
      </c>
      <c r="CG556" s="5" t="s">
        <v>13</v>
      </c>
      <c r="CI556" s="5">
        <v>497</v>
      </c>
      <c r="CM556" s="5">
        <v>484</v>
      </c>
      <c r="CQ556" s="5">
        <v>549</v>
      </c>
      <c r="CU556" s="5">
        <v>368</v>
      </c>
      <c r="CY556" s="5">
        <v>548</v>
      </c>
      <c r="DC556" s="5">
        <v>545</v>
      </c>
      <c r="DG556" s="5">
        <v>534</v>
      </c>
    </row>
    <row r="557" spans="1:111" x14ac:dyDescent="0.15">
      <c r="A557" s="14">
        <v>1172</v>
      </c>
      <c r="B557" s="15">
        <v>5</v>
      </c>
      <c r="C557" s="16">
        <v>19616</v>
      </c>
      <c r="D557" s="93">
        <f t="shared" si="26"/>
        <v>100</v>
      </c>
      <c r="E557" s="4"/>
      <c r="F557" s="14">
        <v>521</v>
      </c>
      <c r="G557" s="17">
        <v>6</v>
      </c>
      <c r="H557" s="18">
        <v>31771</v>
      </c>
      <c r="I557" s="96">
        <f t="shared" si="27"/>
        <v>117.97185399725223</v>
      </c>
      <c r="K557" s="20">
        <v>971</v>
      </c>
      <c r="L557" s="20">
        <v>6</v>
      </c>
      <c r="M557" s="20">
        <v>12496</v>
      </c>
      <c r="O557" s="5">
        <v>559</v>
      </c>
      <c r="Q557" s="5" t="s">
        <v>13</v>
      </c>
      <c r="S557" s="5">
        <v>26</v>
      </c>
      <c r="W557" s="5">
        <v>827</v>
      </c>
      <c r="AA557" s="20">
        <v>1226</v>
      </c>
      <c r="AB557" s="20">
        <v>8</v>
      </c>
      <c r="AC557" s="20">
        <v>988</v>
      </c>
      <c r="AE557" s="20">
        <v>981</v>
      </c>
      <c r="AF557" s="20">
        <v>6</v>
      </c>
      <c r="AG557" s="20">
        <v>2933</v>
      </c>
      <c r="AI557" s="5">
        <v>653</v>
      </c>
      <c r="AM557" s="5">
        <v>642</v>
      </c>
      <c r="AQ557" s="5">
        <v>485</v>
      </c>
      <c r="AU557" s="5">
        <v>550</v>
      </c>
      <c r="AY557" s="20">
        <v>104</v>
      </c>
      <c r="AZ557" s="20">
        <v>7</v>
      </c>
      <c r="BA557" s="20">
        <v>1250</v>
      </c>
      <c r="BC557" s="46">
        <v>364</v>
      </c>
      <c r="BG557" s="5">
        <v>524</v>
      </c>
      <c r="BK557" s="5">
        <v>332</v>
      </c>
      <c r="BO557" s="5">
        <v>503</v>
      </c>
      <c r="BS557" s="5">
        <v>39</v>
      </c>
      <c r="BW557" s="5">
        <v>550</v>
      </c>
      <c r="CA557" s="5">
        <v>377</v>
      </c>
      <c r="CB557" s="5">
        <v>8</v>
      </c>
      <c r="CC557" s="5">
        <v>4</v>
      </c>
      <c r="CE557" s="5">
        <v>490</v>
      </c>
      <c r="CG557" s="5" t="s">
        <v>13</v>
      </c>
      <c r="CI557" s="5">
        <v>498</v>
      </c>
      <c r="CM557" s="5">
        <v>485</v>
      </c>
      <c r="CQ557" s="5">
        <v>550</v>
      </c>
      <c r="CU557" s="5">
        <v>371</v>
      </c>
      <c r="CY557" s="5">
        <v>549</v>
      </c>
      <c r="DC557" s="5">
        <v>546</v>
      </c>
      <c r="DG557" s="5">
        <v>535</v>
      </c>
    </row>
    <row r="558" spans="1:111" x14ac:dyDescent="0.15">
      <c r="A558" s="14">
        <v>1215</v>
      </c>
      <c r="B558" s="15">
        <v>5</v>
      </c>
      <c r="C558" s="16">
        <v>19616</v>
      </c>
      <c r="D558" s="93">
        <f t="shared" si="26"/>
        <v>100</v>
      </c>
      <c r="E558" s="4"/>
      <c r="F558" s="14">
        <v>566</v>
      </c>
      <c r="G558" s="17">
        <v>6</v>
      </c>
      <c r="H558" s="18">
        <v>39354</v>
      </c>
      <c r="I558" s="96">
        <f t="shared" si="27"/>
        <v>146.12899632393896</v>
      </c>
      <c r="K558" s="20">
        <v>1341</v>
      </c>
      <c r="L558" s="20">
        <v>6</v>
      </c>
      <c r="M558" s="20">
        <v>12710</v>
      </c>
      <c r="O558" s="5">
        <v>560</v>
      </c>
      <c r="Q558" s="5" t="s">
        <v>13</v>
      </c>
      <c r="S558" s="5">
        <v>28</v>
      </c>
      <c r="W558" s="5">
        <v>833</v>
      </c>
      <c r="AA558" s="20">
        <v>1116</v>
      </c>
      <c r="AB558" s="20">
        <v>8</v>
      </c>
      <c r="AC558" s="20">
        <v>1144</v>
      </c>
      <c r="AE558" s="20">
        <v>950</v>
      </c>
      <c r="AF558" s="20">
        <v>6</v>
      </c>
      <c r="AG558" s="20">
        <v>3079</v>
      </c>
      <c r="AI558" s="5">
        <v>659</v>
      </c>
      <c r="AM558" s="5">
        <v>646</v>
      </c>
      <c r="AQ558" s="5">
        <v>486</v>
      </c>
      <c r="AU558" s="5">
        <v>551</v>
      </c>
      <c r="AY558" s="20">
        <v>1295</v>
      </c>
      <c r="AZ558" s="20">
        <v>7</v>
      </c>
      <c r="BA558" s="20">
        <v>1272</v>
      </c>
      <c r="BC558" s="46">
        <v>365</v>
      </c>
      <c r="BG558" s="5">
        <v>525</v>
      </c>
      <c r="BK558" s="5">
        <v>333</v>
      </c>
      <c r="BO558" s="5">
        <v>504</v>
      </c>
      <c r="BS558" s="5">
        <v>43</v>
      </c>
      <c r="BW558" s="5">
        <v>551</v>
      </c>
      <c r="CA558" s="5">
        <v>1277</v>
      </c>
      <c r="CB558" s="5">
        <v>8</v>
      </c>
      <c r="CC558" s="5">
        <v>4</v>
      </c>
      <c r="CE558" s="5">
        <v>491</v>
      </c>
      <c r="CG558" s="5" t="s">
        <v>13</v>
      </c>
      <c r="CI558" s="5">
        <v>499</v>
      </c>
      <c r="CM558" s="5">
        <v>486</v>
      </c>
      <c r="CQ558" s="5">
        <v>551</v>
      </c>
      <c r="CU558" s="5">
        <v>372</v>
      </c>
      <c r="CY558" s="5">
        <v>550</v>
      </c>
      <c r="DC558" s="5">
        <v>547</v>
      </c>
      <c r="DG558" s="5">
        <v>536</v>
      </c>
    </row>
    <row r="559" spans="1:111" x14ac:dyDescent="0.15">
      <c r="A559" s="14">
        <v>1225</v>
      </c>
      <c r="B559" s="15">
        <v>5</v>
      </c>
      <c r="C559" s="16">
        <v>19616</v>
      </c>
      <c r="D559" s="93">
        <f t="shared" si="26"/>
        <v>100</v>
      </c>
      <c r="E559" s="4"/>
      <c r="F559" s="14">
        <v>176</v>
      </c>
      <c r="G559" s="17">
        <v>6</v>
      </c>
      <c r="H559" s="18">
        <v>47932</v>
      </c>
      <c r="I559" s="96">
        <f t="shared" si="27"/>
        <v>177.98076566039137</v>
      </c>
      <c r="K559" s="20">
        <v>320</v>
      </c>
      <c r="L559" s="20">
        <v>6</v>
      </c>
      <c r="M559" s="20">
        <v>12726</v>
      </c>
      <c r="O559" s="5">
        <v>561</v>
      </c>
      <c r="Q559" s="5" t="s">
        <v>13</v>
      </c>
      <c r="S559" s="5">
        <v>34</v>
      </c>
      <c r="W559" s="5">
        <v>837</v>
      </c>
      <c r="AA559" s="20">
        <v>732</v>
      </c>
      <c r="AB559" s="20">
        <v>8</v>
      </c>
      <c r="AC559" s="20">
        <v>1281</v>
      </c>
      <c r="AE559" s="20">
        <v>462</v>
      </c>
      <c r="AF559" s="20">
        <v>6</v>
      </c>
      <c r="AG559" s="20">
        <v>3340</v>
      </c>
      <c r="AI559" s="5">
        <v>663</v>
      </c>
      <c r="AM559" s="5">
        <v>647</v>
      </c>
      <c r="AQ559" s="5">
        <v>487</v>
      </c>
      <c r="AU559" s="5">
        <v>552</v>
      </c>
      <c r="AY559" s="20">
        <v>1037</v>
      </c>
      <c r="AZ559" s="20">
        <v>7</v>
      </c>
      <c r="BA559" s="20">
        <v>1280</v>
      </c>
      <c r="BC559" s="46">
        <v>366</v>
      </c>
      <c r="BG559" s="5">
        <v>527</v>
      </c>
      <c r="BK559" s="5">
        <v>335</v>
      </c>
      <c r="BO559" s="5">
        <v>505</v>
      </c>
      <c r="BS559" s="5">
        <v>47</v>
      </c>
      <c r="BW559" s="5">
        <v>552</v>
      </c>
      <c r="CA559" s="5">
        <v>1294</v>
      </c>
      <c r="CB559" s="5">
        <v>8</v>
      </c>
      <c r="CC559" s="5">
        <v>4</v>
      </c>
      <c r="CE559" s="5">
        <v>492</v>
      </c>
      <c r="CG559" s="5" t="s">
        <v>13</v>
      </c>
      <c r="CI559" s="5">
        <v>500</v>
      </c>
      <c r="CM559" s="5">
        <v>487</v>
      </c>
      <c r="CQ559" s="5">
        <v>552</v>
      </c>
      <c r="CU559" s="5">
        <v>373</v>
      </c>
      <c r="CY559" s="5">
        <v>551</v>
      </c>
      <c r="DC559" s="5">
        <v>548</v>
      </c>
      <c r="DG559" s="5">
        <v>537</v>
      </c>
    </row>
    <row r="560" spans="1:111" x14ac:dyDescent="0.15">
      <c r="A560" s="14">
        <v>1245</v>
      </c>
      <c r="B560" s="15">
        <v>5</v>
      </c>
      <c r="C560" s="16">
        <v>19616</v>
      </c>
      <c r="D560" s="93">
        <f t="shared" si="26"/>
        <v>100</v>
      </c>
      <c r="E560" s="4"/>
      <c r="F560" s="14">
        <v>305</v>
      </c>
      <c r="G560" s="17">
        <v>7</v>
      </c>
      <c r="H560" s="18">
        <v>1710</v>
      </c>
      <c r="I560" s="97">
        <f t="shared" ref="I560:I591" si="28">H560/$B$1367*100</f>
        <v>5.5508667142764399</v>
      </c>
      <c r="K560" s="20">
        <v>1169</v>
      </c>
      <c r="L560" s="20">
        <v>6</v>
      </c>
      <c r="M560" s="20">
        <v>12873</v>
      </c>
      <c r="O560" s="5">
        <v>562</v>
      </c>
      <c r="Q560" s="5" t="s">
        <v>13</v>
      </c>
      <c r="S560" s="5">
        <v>39</v>
      </c>
      <c r="W560" s="5">
        <v>839</v>
      </c>
      <c r="AA560" s="20">
        <v>1127</v>
      </c>
      <c r="AB560" s="20">
        <v>8</v>
      </c>
      <c r="AC560" s="20">
        <v>2070</v>
      </c>
      <c r="AE560" s="20">
        <v>449</v>
      </c>
      <c r="AF560" s="20">
        <v>6</v>
      </c>
      <c r="AG560" s="20">
        <v>3410</v>
      </c>
      <c r="AI560" s="5">
        <v>668</v>
      </c>
      <c r="AM560" s="5">
        <v>650</v>
      </c>
      <c r="AQ560" s="5">
        <v>488</v>
      </c>
      <c r="AU560" s="5">
        <v>553</v>
      </c>
      <c r="AY560" s="20">
        <v>87</v>
      </c>
      <c r="AZ560" s="20">
        <v>7</v>
      </c>
      <c r="BA560" s="20">
        <v>1300</v>
      </c>
      <c r="BC560" s="46">
        <v>367</v>
      </c>
      <c r="BG560" s="5">
        <v>528</v>
      </c>
      <c r="BK560" s="5">
        <v>336</v>
      </c>
      <c r="BO560" s="5">
        <v>506</v>
      </c>
      <c r="BS560" s="5">
        <v>63</v>
      </c>
      <c r="BW560" s="5">
        <v>553</v>
      </c>
      <c r="CA560" s="5">
        <v>543</v>
      </c>
      <c r="CB560" s="5">
        <v>8</v>
      </c>
      <c r="CC560" s="5">
        <v>5</v>
      </c>
      <c r="CE560" s="5">
        <v>493</v>
      </c>
      <c r="CG560" s="5" t="s">
        <v>13</v>
      </c>
      <c r="CI560" s="5">
        <v>501</v>
      </c>
      <c r="CM560" s="5">
        <v>488</v>
      </c>
      <c r="CQ560" s="5">
        <v>553</v>
      </c>
      <c r="CU560" s="5">
        <v>374</v>
      </c>
      <c r="CY560" s="5">
        <v>552</v>
      </c>
      <c r="DC560" s="5">
        <v>549</v>
      </c>
      <c r="DG560" s="5">
        <v>538</v>
      </c>
    </row>
    <row r="561" spans="1:111" x14ac:dyDescent="0.15">
      <c r="A561" s="14">
        <v>1249</v>
      </c>
      <c r="B561" s="15">
        <v>5</v>
      </c>
      <c r="C561" s="16">
        <v>19616</v>
      </c>
      <c r="D561" s="93">
        <f t="shared" si="26"/>
        <v>100</v>
      </c>
      <c r="E561" s="4"/>
      <c r="F561" s="14">
        <v>1010</v>
      </c>
      <c r="G561" s="17">
        <v>7</v>
      </c>
      <c r="H561" s="18">
        <v>3758</v>
      </c>
      <c r="I561" s="97">
        <f t="shared" si="28"/>
        <v>12.198922287866001</v>
      </c>
      <c r="K561" s="20">
        <v>836</v>
      </c>
      <c r="L561" s="20">
        <v>6</v>
      </c>
      <c r="M561" s="20">
        <v>12928</v>
      </c>
      <c r="O561" s="5">
        <v>563</v>
      </c>
      <c r="Q561" s="5" t="s">
        <v>13</v>
      </c>
      <c r="S561" s="5">
        <v>43</v>
      </c>
      <c r="W561" s="5">
        <v>843</v>
      </c>
      <c r="AA561" s="20">
        <v>817</v>
      </c>
      <c r="AB561" s="20">
        <v>8</v>
      </c>
      <c r="AC561" s="20">
        <v>2656</v>
      </c>
      <c r="AE561" s="20">
        <v>488</v>
      </c>
      <c r="AF561" s="20">
        <v>6</v>
      </c>
      <c r="AG561" s="20">
        <v>3492</v>
      </c>
      <c r="AI561" s="5">
        <v>669</v>
      </c>
      <c r="AM561" s="5">
        <v>653</v>
      </c>
      <c r="AQ561" s="5">
        <v>489</v>
      </c>
      <c r="AU561" s="5">
        <v>554</v>
      </c>
      <c r="AY561" s="20">
        <v>109</v>
      </c>
      <c r="AZ561" s="20">
        <v>7</v>
      </c>
      <c r="BA561" s="20">
        <v>1300</v>
      </c>
      <c r="BC561" s="46">
        <v>368</v>
      </c>
      <c r="BG561" s="5">
        <v>529</v>
      </c>
      <c r="BK561" s="5">
        <v>337</v>
      </c>
      <c r="BO561" s="5">
        <v>507</v>
      </c>
      <c r="BS561" s="5">
        <v>64</v>
      </c>
      <c r="BW561" s="5">
        <v>554</v>
      </c>
      <c r="CA561" s="5">
        <v>1174</v>
      </c>
      <c r="CB561" s="5">
        <v>8</v>
      </c>
      <c r="CC561" s="5">
        <v>7</v>
      </c>
      <c r="CE561" s="5">
        <v>494</v>
      </c>
      <c r="CG561" s="5" t="s">
        <v>13</v>
      </c>
      <c r="CI561" s="5">
        <v>502</v>
      </c>
      <c r="CM561" s="5">
        <v>489</v>
      </c>
      <c r="CQ561" s="5">
        <v>554</v>
      </c>
      <c r="CU561" s="5">
        <v>375</v>
      </c>
      <c r="CY561" s="5">
        <v>553</v>
      </c>
      <c r="DC561" s="5">
        <v>550</v>
      </c>
      <c r="DG561" s="5">
        <v>539</v>
      </c>
    </row>
    <row r="562" spans="1:111" x14ac:dyDescent="0.15">
      <c r="A562" s="14">
        <v>1251</v>
      </c>
      <c r="B562" s="15">
        <v>5</v>
      </c>
      <c r="C562" s="16">
        <v>19616</v>
      </c>
      <c r="D562" s="93">
        <f t="shared" si="26"/>
        <v>100</v>
      </c>
      <c r="E562" s="4"/>
      <c r="F562" s="14">
        <v>485</v>
      </c>
      <c r="G562" s="17">
        <v>7</v>
      </c>
      <c r="H562" s="18">
        <v>3888</v>
      </c>
      <c r="I562" s="97">
        <f t="shared" si="28"/>
        <v>12.62091800298643</v>
      </c>
      <c r="K562" s="20">
        <v>524</v>
      </c>
      <c r="L562" s="20">
        <v>6</v>
      </c>
      <c r="M562" s="20">
        <v>13251</v>
      </c>
      <c r="O562" s="5">
        <v>564</v>
      </c>
      <c r="Q562" s="5" t="s">
        <v>13</v>
      </c>
      <c r="S562" s="5">
        <v>64</v>
      </c>
      <c r="W562" s="5">
        <v>846</v>
      </c>
      <c r="AA562" s="20">
        <v>1174</v>
      </c>
      <c r="AB562" s="20">
        <v>8</v>
      </c>
      <c r="AC562" s="20">
        <v>2835</v>
      </c>
      <c r="AE562" s="20">
        <v>605</v>
      </c>
      <c r="AF562" s="20">
        <v>6</v>
      </c>
      <c r="AG562" s="20">
        <v>3533</v>
      </c>
      <c r="AI562" s="5">
        <v>671</v>
      </c>
      <c r="AM562" s="5">
        <v>659</v>
      </c>
      <c r="AQ562" s="5">
        <v>490</v>
      </c>
      <c r="AU562" s="5">
        <v>556</v>
      </c>
      <c r="AY562" s="20">
        <v>249</v>
      </c>
      <c r="AZ562" s="20">
        <v>7</v>
      </c>
      <c r="BA562" s="20">
        <v>1300</v>
      </c>
      <c r="BC562" s="46">
        <v>370</v>
      </c>
      <c r="BG562" s="5">
        <v>530</v>
      </c>
      <c r="BK562" s="5">
        <v>338</v>
      </c>
      <c r="BO562" s="5">
        <v>508</v>
      </c>
      <c r="BS562" s="5">
        <v>67</v>
      </c>
      <c r="BW562" s="5">
        <v>556</v>
      </c>
      <c r="CA562" s="5">
        <v>491</v>
      </c>
      <c r="CB562" s="5">
        <v>8</v>
      </c>
      <c r="CC562" s="5">
        <v>8</v>
      </c>
      <c r="CE562" s="5">
        <v>495</v>
      </c>
      <c r="CG562" s="5" t="s">
        <v>13</v>
      </c>
      <c r="CI562" s="5">
        <v>503</v>
      </c>
      <c r="CM562" s="5">
        <v>490</v>
      </c>
      <c r="CQ562" s="5">
        <v>556</v>
      </c>
      <c r="CU562" s="5">
        <v>376</v>
      </c>
      <c r="CY562" s="5">
        <v>554</v>
      </c>
      <c r="DC562" s="5">
        <v>551</v>
      </c>
      <c r="DG562" s="5">
        <v>540</v>
      </c>
    </row>
    <row r="563" spans="1:111" x14ac:dyDescent="0.15">
      <c r="A563" s="14">
        <v>1253</v>
      </c>
      <c r="B563" s="15">
        <v>5</v>
      </c>
      <c r="C563" s="16">
        <v>19616</v>
      </c>
      <c r="D563" s="93">
        <f t="shared" si="26"/>
        <v>100</v>
      </c>
      <c r="E563" s="4"/>
      <c r="F563" s="14">
        <v>579</v>
      </c>
      <c r="G563" s="17">
        <v>7</v>
      </c>
      <c r="H563" s="18">
        <v>4142</v>
      </c>
      <c r="I563" s="97">
        <f t="shared" si="28"/>
        <v>13.445432707914042</v>
      </c>
      <c r="K563" s="20">
        <v>998</v>
      </c>
      <c r="L563" s="20">
        <v>6</v>
      </c>
      <c r="M563" s="20">
        <v>13266</v>
      </c>
      <c r="O563" s="5">
        <v>565</v>
      </c>
      <c r="Q563" s="5" t="s">
        <v>13</v>
      </c>
      <c r="S563" s="5">
        <v>67</v>
      </c>
      <c r="W563" s="5">
        <v>853</v>
      </c>
      <c r="AA563" s="20">
        <v>1078</v>
      </c>
      <c r="AB563" s="20">
        <v>8</v>
      </c>
      <c r="AC563" s="20">
        <v>3425</v>
      </c>
      <c r="AE563" s="20">
        <v>1266</v>
      </c>
      <c r="AF563" s="20">
        <v>6</v>
      </c>
      <c r="AG563" s="20">
        <v>3542</v>
      </c>
      <c r="AI563" s="5">
        <v>675</v>
      </c>
      <c r="AM563" s="5">
        <v>663</v>
      </c>
      <c r="AQ563" s="5">
        <v>491</v>
      </c>
      <c r="AU563" s="5">
        <v>557</v>
      </c>
      <c r="AY563" s="20">
        <v>797</v>
      </c>
      <c r="AZ563" s="20">
        <v>7</v>
      </c>
      <c r="BA563" s="20">
        <v>1312</v>
      </c>
      <c r="BC563" s="46">
        <v>371</v>
      </c>
      <c r="BG563" s="5">
        <v>531</v>
      </c>
      <c r="BK563" s="5">
        <v>339</v>
      </c>
      <c r="BO563" s="5">
        <v>509</v>
      </c>
      <c r="BS563" s="5">
        <v>71</v>
      </c>
      <c r="BW563" s="5">
        <v>557</v>
      </c>
      <c r="CA563" s="5">
        <v>716</v>
      </c>
      <c r="CB563" s="5">
        <v>8</v>
      </c>
      <c r="CC563" s="5">
        <v>8</v>
      </c>
      <c r="CE563" s="5">
        <v>496</v>
      </c>
      <c r="CG563" s="5" t="s">
        <v>13</v>
      </c>
      <c r="CI563" s="5">
        <v>504</v>
      </c>
      <c r="CM563" s="5">
        <v>491</v>
      </c>
      <c r="CQ563" s="5">
        <v>557</v>
      </c>
      <c r="CU563" s="5">
        <v>377</v>
      </c>
      <c r="CY563" s="5">
        <v>556</v>
      </c>
      <c r="DC563" s="5">
        <v>552</v>
      </c>
      <c r="DG563" s="5">
        <v>541</v>
      </c>
    </row>
    <row r="564" spans="1:111" x14ac:dyDescent="0.15">
      <c r="A564" s="14">
        <v>1258</v>
      </c>
      <c r="B564" s="15">
        <v>5</v>
      </c>
      <c r="C564" s="16">
        <v>19616</v>
      </c>
      <c r="D564" s="93">
        <f t="shared" si="26"/>
        <v>100</v>
      </c>
      <c r="E564" s="4"/>
      <c r="F564" s="14">
        <v>797</v>
      </c>
      <c r="G564" s="17">
        <v>7</v>
      </c>
      <c r="H564" s="18">
        <v>6248</v>
      </c>
      <c r="I564" s="97">
        <f t="shared" si="28"/>
        <v>20.281763292865026</v>
      </c>
      <c r="K564" s="20">
        <v>393</v>
      </c>
      <c r="L564" s="20">
        <v>6</v>
      </c>
      <c r="M564" s="20">
        <v>13338</v>
      </c>
      <c r="O564" s="5">
        <v>566</v>
      </c>
      <c r="Q564" s="5" t="s">
        <v>13</v>
      </c>
      <c r="S564" s="5">
        <v>71</v>
      </c>
      <c r="W564" s="5">
        <v>859</v>
      </c>
      <c r="AA564" s="20">
        <v>377</v>
      </c>
      <c r="AB564" s="20">
        <v>8</v>
      </c>
      <c r="AC564" s="20">
        <v>3705</v>
      </c>
      <c r="AE564" s="20">
        <v>1176</v>
      </c>
      <c r="AF564" s="20">
        <v>6</v>
      </c>
      <c r="AG564" s="20">
        <v>3568</v>
      </c>
      <c r="AI564" s="5">
        <v>680</v>
      </c>
      <c r="AM564" s="5">
        <v>668</v>
      </c>
      <c r="AQ564" s="5">
        <v>492</v>
      </c>
      <c r="AU564" s="5">
        <v>558</v>
      </c>
      <c r="AY564" s="20">
        <v>1157</v>
      </c>
      <c r="AZ564" s="20">
        <v>7</v>
      </c>
      <c r="BA564" s="20">
        <v>1312</v>
      </c>
      <c r="BC564" s="46">
        <v>372</v>
      </c>
      <c r="BG564" s="5">
        <v>532</v>
      </c>
      <c r="BK564" s="5">
        <v>340</v>
      </c>
      <c r="BO564" s="5">
        <v>510</v>
      </c>
      <c r="BS564" s="5">
        <v>75</v>
      </c>
      <c r="BW564" s="5">
        <v>558</v>
      </c>
      <c r="CA564" s="5">
        <v>817</v>
      </c>
      <c r="CB564" s="5">
        <v>8</v>
      </c>
      <c r="CC564" s="5">
        <v>8</v>
      </c>
      <c r="CE564" s="5">
        <v>497</v>
      </c>
      <c r="CG564" s="5" t="s">
        <v>13</v>
      </c>
      <c r="CI564" s="5">
        <v>505</v>
      </c>
      <c r="CM564" s="5">
        <v>492</v>
      </c>
      <c r="CQ564" s="5">
        <v>558</v>
      </c>
      <c r="CU564" s="5">
        <v>381</v>
      </c>
      <c r="CY564" s="5">
        <v>557</v>
      </c>
      <c r="DC564" s="5">
        <v>553</v>
      </c>
      <c r="DG564" s="5">
        <v>542</v>
      </c>
    </row>
    <row r="565" spans="1:111" x14ac:dyDescent="0.15">
      <c r="A565" s="14">
        <v>1278</v>
      </c>
      <c r="B565" s="15">
        <v>5</v>
      </c>
      <c r="C565" s="16">
        <v>19616</v>
      </c>
      <c r="D565" s="93">
        <f t="shared" si="26"/>
        <v>100</v>
      </c>
      <c r="E565" s="4"/>
      <c r="F565" s="14">
        <v>499</v>
      </c>
      <c r="G565" s="17">
        <v>7</v>
      </c>
      <c r="H565" s="18">
        <v>6528</v>
      </c>
      <c r="I565" s="97">
        <f t="shared" si="28"/>
        <v>21.190677140816724</v>
      </c>
      <c r="K565" s="20">
        <v>52</v>
      </c>
      <c r="L565" s="20">
        <v>6</v>
      </c>
      <c r="M565" s="20">
        <v>13418</v>
      </c>
      <c r="O565" s="5">
        <v>567</v>
      </c>
      <c r="Q565" s="5" t="s">
        <v>13</v>
      </c>
      <c r="S565" s="5">
        <v>75</v>
      </c>
      <c r="W565" s="5">
        <v>863</v>
      </c>
      <c r="AA565" s="20">
        <v>32</v>
      </c>
      <c r="AB565" s="20">
        <v>8</v>
      </c>
      <c r="AC565" s="20">
        <v>3834</v>
      </c>
      <c r="AE565" s="20">
        <v>1275</v>
      </c>
      <c r="AF565" s="20">
        <v>6</v>
      </c>
      <c r="AG565" s="20">
        <v>4000</v>
      </c>
      <c r="AI565" s="5">
        <v>682</v>
      </c>
      <c r="AM565" s="5">
        <v>669</v>
      </c>
      <c r="AQ565" s="5">
        <v>494</v>
      </c>
      <c r="AU565" s="5">
        <v>559</v>
      </c>
      <c r="AY565" s="20">
        <v>771</v>
      </c>
      <c r="AZ565" s="20">
        <v>7</v>
      </c>
      <c r="BA565" s="20">
        <v>1324</v>
      </c>
      <c r="BC565" s="46">
        <v>373</v>
      </c>
      <c r="BG565" s="5">
        <v>533</v>
      </c>
      <c r="BK565" s="5">
        <v>341</v>
      </c>
      <c r="BO565" s="5">
        <v>511</v>
      </c>
      <c r="BS565" s="5">
        <v>79</v>
      </c>
      <c r="BW565" s="5">
        <v>559</v>
      </c>
      <c r="CA565" s="5">
        <v>856</v>
      </c>
      <c r="CB565" s="5">
        <v>8</v>
      </c>
      <c r="CC565" s="5">
        <v>8</v>
      </c>
      <c r="CE565" s="5">
        <v>498</v>
      </c>
      <c r="CG565" s="5" t="s">
        <v>13</v>
      </c>
      <c r="CI565" s="5">
        <v>506</v>
      </c>
      <c r="CM565" s="5">
        <v>494</v>
      </c>
      <c r="CQ565" s="5">
        <v>559</v>
      </c>
      <c r="CU565" s="5">
        <v>382</v>
      </c>
      <c r="CY565" s="5">
        <v>558</v>
      </c>
      <c r="DC565" s="5">
        <v>554</v>
      </c>
      <c r="DG565" s="5">
        <v>543</v>
      </c>
    </row>
    <row r="566" spans="1:111" x14ac:dyDescent="0.15">
      <c r="A566" s="14">
        <v>1320</v>
      </c>
      <c r="B566" s="15">
        <v>5</v>
      </c>
      <c r="C566" s="16">
        <v>19616</v>
      </c>
      <c r="D566" s="93">
        <f t="shared" si="26"/>
        <v>100</v>
      </c>
      <c r="E566" s="4"/>
      <c r="F566" s="14">
        <v>1343</v>
      </c>
      <c r="G566" s="17">
        <v>7</v>
      </c>
      <c r="H566" s="18">
        <v>6642</v>
      </c>
      <c r="I566" s="97">
        <f t="shared" si="28"/>
        <v>21.560734921768486</v>
      </c>
      <c r="K566" s="20">
        <v>323</v>
      </c>
      <c r="L566" s="20">
        <v>6</v>
      </c>
      <c r="M566" s="20">
        <v>13683</v>
      </c>
      <c r="O566" s="5">
        <v>568</v>
      </c>
      <c r="Q566" s="5" t="s">
        <v>13</v>
      </c>
      <c r="S566" s="5">
        <v>79</v>
      </c>
      <c r="W566" s="5">
        <v>873</v>
      </c>
      <c r="AA566" s="20">
        <v>1294</v>
      </c>
      <c r="AB566" s="20">
        <v>8</v>
      </c>
      <c r="AC566" s="20">
        <v>4576</v>
      </c>
      <c r="AE566" s="20">
        <v>572</v>
      </c>
      <c r="AF566" s="20">
        <v>6</v>
      </c>
      <c r="AG566" s="20">
        <v>4106</v>
      </c>
      <c r="AI566" s="5">
        <v>708</v>
      </c>
      <c r="AM566" s="5">
        <v>671</v>
      </c>
      <c r="AQ566" s="5">
        <v>495</v>
      </c>
      <c r="AU566" s="5">
        <v>560</v>
      </c>
      <c r="AY566" s="20">
        <v>1137</v>
      </c>
      <c r="AZ566" s="20">
        <v>7</v>
      </c>
      <c r="BA566" s="20">
        <v>1350</v>
      </c>
      <c r="BC566" s="46">
        <v>374</v>
      </c>
      <c r="BG566" s="5">
        <v>534</v>
      </c>
      <c r="BK566" s="5">
        <v>342</v>
      </c>
      <c r="BO566" s="5">
        <v>512</v>
      </c>
      <c r="BS566" s="5">
        <v>90</v>
      </c>
      <c r="BW566" s="5">
        <v>560</v>
      </c>
      <c r="CA566" s="5">
        <v>1098</v>
      </c>
      <c r="CB566" s="5">
        <v>8</v>
      </c>
      <c r="CC566" s="5">
        <v>8</v>
      </c>
      <c r="CE566" s="5">
        <v>499</v>
      </c>
      <c r="CG566" s="5" t="s">
        <v>13</v>
      </c>
      <c r="CI566" s="5">
        <v>507</v>
      </c>
      <c r="CM566" s="5">
        <v>495</v>
      </c>
      <c r="CQ566" s="5">
        <v>560</v>
      </c>
      <c r="CU566" s="5">
        <v>383</v>
      </c>
      <c r="CY566" s="5">
        <v>559</v>
      </c>
      <c r="DC566" s="5">
        <v>556</v>
      </c>
      <c r="DG566" s="5">
        <v>544</v>
      </c>
    </row>
    <row r="567" spans="1:111" x14ac:dyDescent="0.15">
      <c r="A567" s="14">
        <v>1349</v>
      </c>
      <c r="B567" s="15">
        <v>5</v>
      </c>
      <c r="C567" s="16">
        <v>19616</v>
      </c>
      <c r="D567" s="93">
        <f t="shared" ref="D567:D630" si="29">C567/$B$1365*100</f>
        <v>100</v>
      </c>
      <c r="E567" s="4"/>
      <c r="F567" s="14">
        <v>787</v>
      </c>
      <c r="G567" s="17">
        <v>7</v>
      </c>
      <c r="H567" s="18">
        <v>6967</v>
      </c>
      <c r="I567" s="97">
        <f t="shared" si="28"/>
        <v>22.615724209569564</v>
      </c>
      <c r="K567" s="20">
        <v>1201</v>
      </c>
      <c r="L567" s="20">
        <v>6</v>
      </c>
      <c r="M567" s="20">
        <v>13809</v>
      </c>
      <c r="O567" s="5">
        <v>569</v>
      </c>
      <c r="Q567" s="5" t="s">
        <v>13</v>
      </c>
      <c r="S567" s="5">
        <v>86</v>
      </c>
      <c r="W567" s="5">
        <v>879</v>
      </c>
      <c r="AA567" s="20">
        <v>930</v>
      </c>
      <c r="AB567" s="20">
        <v>8</v>
      </c>
      <c r="AC567" s="20">
        <v>5268</v>
      </c>
      <c r="AE567" s="20">
        <v>509</v>
      </c>
      <c r="AF567" s="20">
        <v>6</v>
      </c>
      <c r="AG567" s="20">
        <v>4224</v>
      </c>
      <c r="AI567" s="5">
        <v>713</v>
      </c>
      <c r="AM567" s="5">
        <v>672</v>
      </c>
      <c r="AQ567" s="5">
        <v>496</v>
      </c>
      <c r="AU567" s="5">
        <v>561</v>
      </c>
      <c r="AY567" s="20">
        <v>171</v>
      </c>
      <c r="AZ567" s="20">
        <v>7</v>
      </c>
      <c r="BA567" s="20">
        <v>1354</v>
      </c>
      <c r="BC567" s="46">
        <v>375</v>
      </c>
      <c r="BG567" s="5">
        <v>535</v>
      </c>
      <c r="BK567" s="5">
        <v>343</v>
      </c>
      <c r="BO567" s="5">
        <v>513</v>
      </c>
      <c r="BS567" s="5">
        <v>94</v>
      </c>
      <c r="BW567" s="5">
        <v>561</v>
      </c>
      <c r="CA567" s="5">
        <v>1171</v>
      </c>
      <c r="CB567" s="5">
        <v>8</v>
      </c>
      <c r="CC567" s="5">
        <v>8</v>
      </c>
      <c r="CE567" s="5">
        <v>500</v>
      </c>
      <c r="CG567" s="5" t="s">
        <v>13</v>
      </c>
      <c r="CI567" s="5">
        <v>508</v>
      </c>
      <c r="CM567" s="5">
        <v>496</v>
      </c>
      <c r="CQ567" s="5">
        <v>561</v>
      </c>
      <c r="CU567" s="5">
        <v>384</v>
      </c>
      <c r="CY567" s="5">
        <v>560</v>
      </c>
      <c r="DC567" s="5">
        <v>557</v>
      </c>
      <c r="DG567" s="5">
        <v>545</v>
      </c>
    </row>
    <row r="568" spans="1:111" x14ac:dyDescent="0.15">
      <c r="A568" s="14">
        <v>943</v>
      </c>
      <c r="B568" s="15">
        <v>5</v>
      </c>
      <c r="C568" s="16">
        <v>19618</v>
      </c>
      <c r="D568" s="93">
        <f t="shared" si="29"/>
        <v>100.01019575856445</v>
      </c>
      <c r="E568" s="4"/>
      <c r="F568" s="14">
        <v>628</v>
      </c>
      <c r="G568" s="17">
        <v>7</v>
      </c>
      <c r="H568" s="18">
        <v>9568</v>
      </c>
      <c r="I568" s="97">
        <f t="shared" si="28"/>
        <v>31.058884632863727</v>
      </c>
      <c r="K568" s="20">
        <v>158</v>
      </c>
      <c r="L568" s="20">
        <v>6</v>
      </c>
      <c r="M568" s="20">
        <v>14229</v>
      </c>
      <c r="O568" s="5">
        <v>570</v>
      </c>
      <c r="Q568" s="5" t="s">
        <v>13</v>
      </c>
      <c r="S568" s="5">
        <v>90</v>
      </c>
      <c r="W568" s="5">
        <v>885</v>
      </c>
      <c r="AA568" s="20">
        <v>183</v>
      </c>
      <c r="AB568" s="20">
        <v>8</v>
      </c>
      <c r="AC568" s="20">
        <v>5668</v>
      </c>
      <c r="AE568" s="20">
        <v>992</v>
      </c>
      <c r="AF568" s="20">
        <v>6</v>
      </c>
      <c r="AG568" s="20">
        <v>4277</v>
      </c>
      <c r="AI568" s="5">
        <v>719</v>
      </c>
      <c r="AM568" s="5">
        <v>675</v>
      </c>
      <c r="AQ568" s="5">
        <v>497</v>
      </c>
      <c r="AU568" s="5">
        <v>562</v>
      </c>
      <c r="AY568" s="20">
        <v>539</v>
      </c>
      <c r="AZ568" s="20">
        <v>7</v>
      </c>
      <c r="BA568" s="20">
        <v>1354</v>
      </c>
      <c r="BC568" s="46">
        <v>376</v>
      </c>
      <c r="BG568" s="5">
        <v>536</v>
      </c>
      <c r="BK568" s="5">
        <v>344</v>
      </c>
      <c r="BO568" s="5">
        <v>514</v>
      </c>
      <c r="BS568" s="5">
        <v>102</v>
      </c>
      <c r="BW568" s="5">
        <v>562</v>
      </c>
      <c r="CA568" s="5">
        <v>32</v>
      </c>
      <c r="CB568" s="5">
        <v>8</v>
      </c>
      <c r="CC568" s="5">
        <v>9</v>
      </c>
      <c r="CE568" s="5">
        <v>501</v>
      </c>
      <c r="CG568" s="5" t="s">
        <v>13</v>
      </c>
      <c r="CI568" s="5">
        <v>512</v>
      </c>
      <c r="CM568" s="5">
        <v>497</v>
      </c>
      <c r="CQ568" s="5">
        <v>562</v>
      </c>
      <c r="CU568" s="5">
        <v>385</v>
      </c>
      <c r="CY568" s="5">
        <v>561</v>
      </c>
      <c r="DC568" s="5">
        <v>558</v>
      </c>
      <c r="DG568" s="5">
        <v>546</v>
      </c>
    </row>
    <row r="569" spans="1:111" x14ac:dyDescent="0.15">
      <c r="A569" s="14">
        <v>653</v>
      </c>
      <c r="B569" s="15">
        <v>5</v>
      </c>
      <c r="C569" s="16">
        <v>19619</v>
      </c>
      <c r="D569" s="93">
        <f t="shared" si="29"/>
        <v>100.01529363784665</v>
      </c>
      <c r="E569" s="4"/>
      <c r="F569" s="14">
        <v>242</v>
      </c>
      <c r="G569" s="17">
        <v>7</v>
      </c>
      <c r="H569" s="18">
        <v>12217</v>
      </c>
      <c r="I569" s="97">
        <f t="shared" si="28"/>
        <v>39.6578588586639</v>
      </c>
      <c r="K569" s="20">
        <v>482</v>
      </c>
      <c r="L569" s="20">
        <v>6</v>
      </c>
      <c r="M569" s="20">
        <v>14334</v>
      </c>
      <c r="O569" s="5">
        <v>571</v>
      </c>
      <c r="Q569" s="5" t="s">
        <v>13</v>
      </c>
      <c r="S569" s="5">
        <v>94</v>
      </c>
      <c r="W569" s="5">
        <v>890</v>
      </c>
      <c r="AA569" s="20">
        <v>543</v>
      </c>
      <c r="AB569" s="20">
        <v>8</v>
      </c>
      <c r="AC569" s="20">
        <v>5970</v>
      </c>
      <c r="AE569" s="20">
        <v>1074</v>
      </c>
      <c r="AF569" s="20">
        <v>6</v>
      </c>
      <c r="AG569" s="20">
        <v>5362</v>
      </c>
      <c r="AI569" s="5">
        <v>725</v>
      </c>
      <c r="AM569" s="5">
        <v>680</v>
      </c>
      <c r="AQ569" s="5">
        <v>498</v>
      </c>
      <c r="AU569" s="5">
        <v>563</v>
      </c>
      <c r="AY569" s="20">
        <v>608</v>
      </c>
      <c r="AZ569" s="20">
        <v>7</v>
      </c>
      <c r="BA569" s="20">
        <v>1370</v>
      </c>
      <c r="BC569" s="46">
        <v>377</v>
      </c>
      <c r="BG569" s="5">
        <v>538</v>
      </c>
      <c r="BK569" s="5">
        <v>346</v>
      </c>
      <c r="BO569" s="5">
        <v>515</v>
      </c>
      <c r="BS569" s="5">
        <v>107</v>
      </c>
      <c r="BW569" s="5">
        <v>563</v>
      </c>
      <c r="CA569" s="5">
        <v>50</v>
      </c>
      <c r="CB569" s="5">
        <v>8</v>
      </c>
      <c r="CC569" s="5">
        <v>9</v>
      </c>
      <c r="CE569" s="5">
        <v>502</v>
      </c>
      <c r="CG569" s="5" t="s">
        <v>13</v>
      </c>
      <c r="CI569" s="5">
        <v>513</v>
      </c>
      <c r="CM569" s="5">
        <v>498</v>
      </c>
      <c r="CQ569" s="5">
        <v>563</v>
      </c>
      <c r="CU569" s="5">
        <v>387</v>
      </c>
      <c r="CY569" s="5">
        <v>563</v>
      </c>
      <c r="DC569" s="5">
        <v>559</v>
      </c>
      <c r="DG569" s="5">
        <v>547</v>
      </c>
    </row>
    <row r="570" spans="1:111" x14ac:dyDescent="0.15">
      <c r="A570" s="14">
        <v>383</v>
      </c>
      <c r="B570" s="15">
        <v>5</v>
      </c>
      <c r="C570" s="16">
        <v>19669</v>
      </c>
      <c r="D570" s="93">
        <f t="shared" si="29"/>
        <v>100.27018760195759</v>
      </c>
      <c r="E570" s="4"/>
      <c r="F570" s="14">
        <v>231</v>
      </c>
      <c r="G570" s="17">
        <v>7</v>
      </c>
      <c r="H570" s="18">
        <v>16197</v>
      </c>
      <c r="I570" s="97">
        <f t="shared" si="28"/>
        <v>52.577419983120166</v>
      </c>
      <c r="K570" s="20">
        <v>765</v>
      </c>
      <c r="L570" s="20">
        <v>6</v>
      </c>
      <c r="M570" s="20">
        <v>14398</v>
      </c>
      <c r="O570" s="5">
        <v>572</v>
      </c>
      <c r="Q570" s="5" t="s">
        <v>13</v>
      </c>
      <c r="S570" s="5">
        <v>107</v>
      </c>
      <c r="W570" s="5">
        <v>895</v>
      </c>
      <c r="AA570" s="20">
        <v>56</v>
      </c>
      <c r="AB570" s="20">
        <v>8</v>
      </c>
      <c r="AC570" s="20">
        <v>6300</v>
      </c>
      <c r="AE570" s="20">
        <v>437</v>
      </c>
      <c r="AF570" s="20">
        <v>6</v>
      </c>
      <c r="AG570" s="20">
        <v>5547</v>
      </c>
      <c r="AI570" s="5">
        <v>727</v>
      </c>
      <c r="AM570" s="5">
        <v>682</v>
      </c>
      <c r="AQ570" s="5">
        <v>499</v>
      </c>
      <c r="AU570" s="5">
        <v>564</v>
      </c>
      <c r="AY570" s="20">
        <v>401</v>
      </c>
      <c r="AZ570" s="20">
        <v>7</v>
      </c>
      <c r="BA570" s="20">
        <v>1375</v>
      </c>
      <c r="BC570" s="46">
        <v>378</v>
      </c>
      <c r="BG570" s="5">
        <v>539</v>
      </c>
      <c r="BK570" s="5">
        <v>348</v>
      </c>
      <c r="BO570" s="5">
        <v>517</v>
      </c>
      <c r="BS570" s="5">
        <v>112</v>
      </c>
      <c r="BW570" s="5">
        <v>564</v>
      </c>
      <c r="CA570" s="5">
        <v>53</v>
      </c>
      <c r="CB570" s="5">
        <v>8</v>
      </c>
      <c r="CC570" s="5">
        <v>9</v>
      </c>
      <c r="CE570" s="5">
        <v>503</v>
      </c>
      <c r="CG570" s="5" t="s">
        <v>13</v>
      </c>
      <c r="CI570" s="5">
        <v>514</v>
      </c>
      <c r="CM570" s="5">
        <v>499</v>
      </c>
      <c r="CQ570" s="5">
        <v>564</v>
      </c>
      <c r="CU570" s="5">
        <v>388</v>
      </c>
      <c r="CY570" s="5">
        <v>564</v>
      </c>
      <c r="DC570" s="5">
        <v>560</v>
      </c>
      <c r="DG570" s="5">
        <v>548</v>
      </c>
    </row>
    <row r="571" spans="1:111" x14ac:dyDescent="0.15">
      <c r="A571" s="14">
        <v>776</v>
      </c>
      <c r="B571" s="15">
        <v>5</v>
      </c>
      <c r="C571" s="16">
        <v>20131</v>
      </c>
      <c r="D571" s="93">
        <f t="shared" si="29"/>
        <v>102.62540783034257</v>
      </c>
      <c r="E571" s="4"/>
      <c r="F571" s="14">
        <v>504</v>
      </c>
      <c r="G571" s="17">
        <v>7</v>
      </c>
      <c r="H571" s="18">
        <v>17132</v>
      </c>
      <c r="I571" s="97">
        <f t="shared" si="28"/>
        <v>55.612543011101735</v>
      </c>
      <c r="K571" s="20">
        <v>1250</v>
      </c>
      <c r="L571" s="20">
        <v>6</v>
      </c>
      <c r="M571" s="20">
        <v>14578</v>
      </c>
      <c r="O571" s="5">
        <v>573</v>
      </c>
      <c r="Q571" s="5" t="s">
        <v>13</v>
      </c>
      <c r="S571" s="5">
        <v>112</v>
      </c>
      <c r="W571" s="5">
        <v>898</v>
      </c>
      <c r="AA571" s="20">
        <v>321</v>
      </c>
      <c r="AB571" s="20">
        <v>8</v>
      </c>
      <c r="AC571" s="20">
        <v>6790</v>
      </c>
      <c r="AE571" s="20">
        <v>1192</v>
      </c>
      <c r="AF571" s="20">
        <v>6</v>
      </c>
      <c r="AG571" s="20">
        <v>5851</v>
      </c>
      <c r="AI571" s="5">
        <v>733</v>
      </c>
      <c r="AM571" s="5">
        <v>689</v>
      </c>
      <c r="AQ571" s="5">
        <v>500</v>
      </c>
      <c r="AU571" s="5">
        <v>565</v>
      </c>
      <c r="AY571" s="20">
        <v>788</v>
      </c>
      <c r="AZ571" s="20">
        <v>7</v>
      </c>
      <c r="BA571" s="20">
        <v>1375</v>
      </c>
      <c r="BC571" s="46">
        <v>379</v>
      </c>
      <c r="BG571" s="5">
        <v>540</v>
      </c>
      <c r="BK571" s="5">
        <v>349</v>
      </c>
      <c r="BO571" s="5">
        <v>518</v>
      </c>
      <c r="BS571" s="5">
        <v>122</v>
      </c>
      <c r="BW571" s="5">
        <v>565</v>
      </c>
      <c r="CA571" s="5">
        <v>56</v>
      </c>
      <c r="CB571" s="5">
        <v>8</v>
      </c>
      <c r="CC571" s="5">
        <v>9</v>
      </c>
      <c r="CE571" s="5">
        <v>504</v>
      </c>
      <c r="CG571" s="5" t="s">
        <v>13</v>
      </c>
      <c r="CI571" s="5">
        <v>515</v>
      </c>
      <c r="CM571" s="5">
        <v>500</v>
      </c>
      <c r="CQ571" s="5">
        <v>565</v>
      </c>
      <c r="CU571" s="5">
        <v>389</v>
      </c>
      <c r="CY571" s="5">
        <v>565</v>
      </c>
      <c r="DC571" s="5">
        <v>561</v>
      </c>
      <c r="DG571" s="5">
        <v>549</v>
      </c>
    </row>
    <row r="572" spans="1:111" x14ac:dyDescent="0.15">
      <c r="A572" s="14">
        <v>75</v>
      </c>
      <c r="B572" s="15">
        <v>5</v>
      </c>
      <c r="C572" s="16">
        <v>20432</v>
      </c>
      <c r="D572" s="93">
        <f t="shared" si="29"/>
        <v>104.15986949429038</v>
      </c>
      <c r="E572" s="4"/>
      <c r="F572" s="14">
        <v>874</v>
      </c>
      <c r="G572" s="17">
        <v>7</v>
      </c>
      <c r="H572" s="18">
        <v>18037</v>
      </c>
      <c r="I572" s="97">
        <f t="shared" si="28"/>
        <v>58.550282412517042</v>
      </c>
      <c r="K572" s="20">
        <v>1189</v>
      </c>
      <c r="L572" s="20">
        <v>6</v>
      </c>
      <c r="M572" s="20">
        <v>14659</v>
      </c>
      <c r="O572" s="5">
        <v>574</v>
      </c>
      <c r="Q572" s="5" t="s">
        <v>13</v>
      </c>
      <c r="S572" s="5">
        <v>116</v>
      </c>
      <c r="W572" s="5">
        <v>899</v>
      </c>
      <c r="AA572" s="20">
        <v>685</v>
      </c>
      <c r="AB572" s="20">
        <v>8</v>
      </c>
      <c r="AC572" s="20">
        <v>6804</v>
      </c>
      <c r="AE572" s="20">
        <v>1334</v>
      </c>
      <c r="AF572" s="20">
        <v>6</v>
      </c>
      <c r="AG572" s="20">
        <v>6586</v>
      </c>
      <c r="AI572" s="5">
        <v>736</v>
      </c>
      <c r="AM572" s="5">
        <v>708</v>
      </c>
      <c r="AQ572" s="5">
        <v>501</v>
      </c>
      <c r="AU572" s="5">
        <v>566</v>
      </c>
      <c r="AY572" s="20">
        <v>1315</v>
      </c>
      <c r="AZ572" s="20">
        <v>7</v>
      </c>
      <c r="BA572" s="20">
        <v>1400</v>
      </c>
      <c r="BC572" s="46">
        <v>380</v>
      </c>
      <c r="BG572" s="5">
        <v>541</v>
      </c>
      <c r="BK572" s="5">
        <v>350</v>
      </c>
      <c r="BO572" s="5">
        <v>519</v>
      </c>
      <c r="BS572" s="5">
        <v>123</v>
      </c>
      <c r="BW572" s="5">
        <v>566</v>
      </c>
      <c r="CA572" s="5">
        <v>196</v>
      </c>
      <c r="CB572" s="5">
        <v>8</v>
      </c>
      <c r="CC572" s="5">
        <v>9</v>
      </c>
      <c r="CE572" s="5">
        <v>505</v>
      </c>
      <c r="CG572" s="5" t="s">
        <v>13</v>
      </c>
      <c r="CI572" s="5">
        <v>516</v>
      </c>
      <c r="CM572" s="5">
        <v>501</v>
      </c>
      <c r="CQ572" s="5">
        <v>566</v>
      </c>
      <c r="CU572" s="5">
        <v>390</v>
      </c>
      <c r="CY572" s="5">
        <v>566</v>
      </c>
      <c r="DC572" s="5">
        <v>563</v>
      </c>
      <c r="DG572" s="5">
        <v>550</v>
      </c>
    </row>
    <row r="573" spans="1:111" x14ac:dyDescent="0.15">
      <c r="A573" s="14">
        <v>173</v>
      </c>
      <c r="B573" s="15">
        <v>5</v>
      </c>
      <c r="C573" s="16">
        <v>20451</v>
      </c>
      <c r="D573" s="93">
        <f t="shared" si="29"/>
        <v>104.25672920065252</v>
      </c>
      <c r="E573" s="4"/>
      <c r="F573" s="14">
        <v>494</v>
      </c>
      <c r="G573" s="17">
        <v>7</v>
      </c>
      <c r="H573" s="18">
        <v>18959</v>
      </c>
      <c r="I573" s="97">
        <f t="shared" si="28"/>
        <v>61.543205868986561</v>
      </c>
      <c r="K573" s="20">
        <v>1237</v>
      </c>
      <c r="L573" s="20">
        <v>6</v>
      </c>
      <c r="M573" s="20">
        <v>14967</v>
      </c>
      <c r="O573" s="5">
        <v>575</v>
      </c>
      <c r="Q573" s="5" t="s">
        <v>13</v>
      </c>
      <c r="S573" s="5">
        <v>122</v>
      </c>
      <c r="W573" s="5">
        <v>902</v>
      </c>
      <c r="AA573" s="20">
        <v>53</v>
      </c>
      <c r="AB573" s="20">
        <v>8</v>
      </c>
      <c r="AC573" s="20">
        <v>6840</v>
      </c>
      <c r="AE573" s="20">
        <v>255</v>
      </c>
      <c r="AF573" s="20">
        <v>6</v>
      </c>
      <c r="AG573" s="20">
        <v>6647</v>
      </c>
      <c r="AI573" s="5">
        <v>744</v>
      </c>
      <c r="AM573" s="5">
        <v>713</v>
      </c>
      <c r="AQ573" s="5">
        <v>502</v>
      </c>
      <c r="AU573" s="5">
        <v>567</v>
      </c>
      <c r="AY573" s="20">
        <v>1058</v>
      </c>
      <c r="AZ573" s="20">
        <v>7</v>
      </c>
      <c r="BA573" s="20">
        <v>1430</v>
      </c>
      <c r="BC573" s="46">
        <v>381</v>
      </c>
      <c r="BG573" s="5">
        <v>542</v>
      </c>
      <c r="BK573" s="5">
        <v>351</v>
      </c>
      <c r="BO573" s="5">
        <v>520</v>
      </c>
      <c r="BS573" s="5">
        <v>127</v>
      </c>
      <c r="BW573" s="5">
        <v>567</v>
      </c>
      <c r="CA573" s="5">
        <v>616</v>
      </c>
      <c r="CB573" s="5">
        <v>8</v>
      </c>
      <c r="CC573" s="5">
        <v>9</v>
      </c>
      <c r="CE573" s="5">
        <v>506</v>
      </c>
      <c r="CG573" s="5" t="s">
        <v>13</v>
      </c>
      <c r="CI573" s="5">
        <v>517</v>
      </c>
      <c r="CM573" s="5">
        <v>502</v>
      </c>
      <c r="CQ573" s="5">
        <v>567</v>
      </c>
      <c r="CU573" s="5">
        <v>391</v>
      </c>
      <c r="CY573" s="5">
        <v>567</v>
      </c>
      <c r="DC573" s="5">
        <v>565</v>
      </c>
      <c r="DG573" s="5">
        <v>551</v>
      </c>
    </row>
    <row r="574" spans="1:111" x14ac:dyDescent="0.15">
      <c r="A574" s="14">
        <v>330</v>
      </c>
      <c r="B574" s="15">
        <v>5</v>
      </c>
      <c r="C574" s="16">
        <v>20506</v>
      </c>
      <c r="D574" s="93">
        <f t="shared" si="29"/>
        <v>104.53711256117455</v>
      </c>
      <c r="E574" s="4"/>
      <c r="F574" s="14">
        <v>245</v>
      </c>
      <c r="G574" s="17">
        <v>7</v>
      </c>
      <c r="H574" s="18">
        <v>18988</v>
      </c>
      <c r="I574" s="97">
        <f t="shared" si="28"/>
        <v>61.637343374667275</v>
      </c>
      <c r="K574" s="20">
        <v>108</v>
      </c>
      <c r="L574" s="20">
        <v>6</v>
      </c>
      <c r="M574" s="20">
        <v>15162</v>
      </c>
      <c r="O574" s="5">
        <v>576</v>
      </c>
      <c r="Q574" s="5" t="s">
        <v>13</v>
      </c>
      <c r="S574" s="5">
        <v>123</v>
      </c>
      <c r="W574" s="5">
        <v>910</v>
      </c>
      <c r="AA574" s="20">
        <v>406</v>
      </c>
      <c r="AB574" s="20">
        <v>8</v>
      </c>
      <c r="AC574" s="20">
        <v>7293</v>
      </c>
      <c r="AE574" s="20">
        <v>892</v>
      </c>
      <c r="AF574" s="20">
        <v>6</v>
      </c>
      <c r="AG574" s="20">
        <v>6854</v>
      </c>
      <c r="AI574" s="5">
        <v>746</v>
      </c>
      <c r="AM574" s="5">
        <v>719</v>
      </c>
      <c r="AQ574" s="5">
        <v>503</v>
      </c>
      <c r="AU574" s="5">
        <v>568</v>
      </c>
      <c r="AY574" s="20">
        <v>874</v>
      </c>
      <c r="AZ574" s="20">
        <v>7</v>
      </c>
      <c r="BA574" s="20">
        <v>1449</v>
      </c>
      <c r="BC574" s="46">
        <v>382</v>
      </c>
      <c r="BG574" s="5">
        <v>543</v>
      </c>
      <c r="BK574" s="5">
        <v>352</v>
      </c>
      <c r="BO574" s="5">
        <v>521</v>
      </c>
      <c r="BS574" s="5">
        <v>128</v>
      </c>
      <c r="BW574" s="5">
        <v>568</v>
      </c>
      <c r="CA574" s="5">
        <v>749</v>
      </c>
      <c r="CB574" s="5">
        <v>8</v>
      </c>
      <c r="CC574" s="5">
        <v>9</v>
      </c>
      <c r="CE574" s="5">
        <v>507</v>
      </c>
      <c r="CG574" s="5" t="s">
        <v>13</v>
      </c>
      <c r="CI574" s="5">
        <v>518</v>
      </c>
      <c r="CM574" s="5">
        <v>503</v>
      </c>
      <c r="CQ574" s="5">
        <v>568</v>
      </c>
      <c r="CU574" s="5">
        <v>392</v>
      </c>
      <c r="CY574" s="5">
        <v>569</v>
      </c>
      <c r="DC574" s="5">
        <v>566</v>
      </c>
      <c r="DG574" s="5">
        <v>552</v>
      </c>
    </row>
    <row r="575" spans="1:111" x14ac:dyDescent="0.15">
      <c r="A575" s="14">
        <v>934</v>
      </c>
      <c r="B575" s="15">
        <v>5</v>
      </c>
      <c r="C575" s="16">
        <v>20642</v>
      </c>
      <c r="D575" s="93">
        <f t="shared" si="29"/>
        <v>105.23042414355628</v>
      </c>
      <c r="E575" s="4"/>
      <c r="F575" s="14">
        <v>610</v>
      </c>
      <c r="G575" s="17">
        <v>7</v>
      </c>
      <c r="H575" s="18">
        <v>19113</v>
      </c>
      <c r="I575" s="97">
        <f t="shared" si="28"/>
        <v>62.043108485360001</v>
      </c>
      <c r="K575" s="20">
        <v>441</v>
      </c>
      <c r="L575" s="20">
        <v>6</v>
      </c>
      <c r="M575" s="20">
        <v>15182</v>
      </c>
      <c r="O575" s="5">
        <v>577</v>
      </c>
      <c r="Q575" s="5" t="s">
        <v>13</v>
      </c>
      <c r="S575" s="5">
        <v>127</v>
      </c>
      <c r="W575" s="5">
        <v>912</v>
      </c>
      <c r="AA575" s="20">
        <v>431</v>
      </c>
      <c r="AB575" s="20">
        <v>8</v>
      </c>
      <c r="AC575" s="20">
        <v>7293</v>
      </c>
      <c r="AE575" s="20">
        <v>840</v>
      </c>
      <c r="AF575" s="20">
        <v>6</v>
      </c>
      <c r="AG575" s="20">
        <v>7020</v>
      </c>
      <c r="AI575" s="5">
        <v>753</v>
      </c>
      <c r="AM575" s="5">
        <v>725</v>
      </c>
      <c r="AQ575" s="5">
        <v>504</v>
      </c>
      <c r="AU575" s="5">
        <v>569</v>
      </c>
      <c r="AY575" s="20">
        <v>447</v>
      </c>
      <c r="AZ575" s="20">
        <v>7</v>
      </c>
      <c r="BA575" s="20">
        <v>1450</v>
      </c>
      <c r="BC575" s="46">
        <v>383</v>
      </c>
      <c r="BG575" s="5">
        <v>544</v>
      </c>
      <c r="BK575" s="5">
        <v>353</v>
      </c>
      <c r="BO575" s="5">
        <v>522</v>
      </c>
      <c r="BS575" s="5">
        <v>131</v>
      </c>
      <c r="BW575" s="5">
        <v>569</v>
      </c>
      <c r="CA575" s="5">
        <v>800</v>
      </c>
      <c r="CB575" s="5">
        <v>8</v>
      </c>
      <c r="CC575" s="5">
        <v>9</v>
      </c>
      <c r="CE575" s="5">
        <v>508</v>
      </c>
      <c r="CG575" s="5" t="s">
        <v>13</v>
      </c>
      <c r="CI575" s="5">
        <v>519</v>
      </c>
      <c r="CM575" s="5">
        <v>504</v>
      </c>
      <c r="CQ575" s="5">
        <v>569</v>
      </c>
      <c r="CU575" s="5">
        <v>393</v>
      </c>
      <c r="CY575" s="5">
        <v>570</v>
      </c>
      <c r="DC575" s="5">
        <v>567</v>
      </c>
      <c r="DG575" s="5">
        <v>553</v>
      </c>
    </row>
    <row r="576" spans="1:111" x14ac:dyDescent="0.15">
      <c r="A576" s="14">
        <v>965</v>
      </c>
      <c r="B576" s="15">
        <v>5</v>
      </c>
      <c r="C576" s="16">
        <v>20986</v>
      </c>
      <c r="D576" s="93">
        <f t="shared" si="29"/>
        <v>106.98409461663947</v>
      </c>
      <c r="E576" s="4"/>
      <c r="F576" s="14">
        <v>167</v>
      </c>
      <c r="G576" s="17">
        <v>7</v>
      </c>
      <c r="H576" s="18">
        <v>19763</v>
      </c>
      <c r="I576" s="97">
        <f t="shared" si="28"/>
        <v>64.15308706096215</v>
      </c>
      <c r="K576" s="20">
        <v>718</v>
      </c>
      <c r="L576" s="20">
        <v>6</v>
      </c>
      <c r="M576" s="20">
        <v>15196</v>
      </c>
      <c r="O576" s="5">
        <v>578</v>
      </c>
      <c r="Q576" s="5" t="s">
        <v>13</v>
      </c>
      <c r="S576" s="5">
        <v>128</v>
      </c>
      <c r="W576" s="5">
        <v>915</v>
      </c>
      <c r="AA576" s="20">
        <v>856</v>
      </c>
      <c r="AB576" s="20">
        <v>8</v>
      </c>
      <c r="AC576" s="20">
        <v>7568</v>
      </c>
      <c r="AE576" s="20">
        <v>852</v>
      </c>
      <c r="AF576" s="20">
        <v>6</v>
      </c>
      <c r="AG576" s="20">
        <v>7456</v>
      </c>
      <c r="AI576" s="5">
        <v>770</v>
      </c>
      <c r="AM576" s="5">
        <v>733</v>
      </c>
      <c r="AQ576" s="5">
        <v>505</v>
      </c>
      <c r="AU576" s="5">
        <v>570</v>
      </c>
      <c r="AY576" s="20">
        <v>620</v>
      </c>
      <c r="AZ576" s="20">
        <v>7</v>
      </c>
      <c r="BA576" s="20">
        <v>1450</v>
      </c>
      <c r="BC576" s="46">
        <v>384</v>
      </c>
      <c r="BG576" s="5">
        <v>545</v>
      </c>
      <c r="BK576" s="5">
        <v>354</v>
      </c>
      <c r="BO576" s="5">
        <v>523</v>
      </c>
      <c r="BS576" s="5">
        <v>132</v>
      </c>
      <c r="BW576" s="5">
        <v>570</v>
      </c>
      <c r="CA576" s="5">
        <v>1322</v>
      </c>
      <c r="CB576" s="5">
        <v>8</v>
      </c>
      <c r="CC576" s="5">
        <v>9</v>
      </c>
      <c r="CE576" s="5">
        <v>509</v>
      </c>
      <c r="CG576" s="5" t="s">
        <v>13</v>
      </c>
      <c r="CI576" s="5">
        <v>520</v>
      </c>
      <c r="CM576" s="5">
        <v>505</v>
      </c>
      <c r="CQ576" s="5">
        <v>570</v>
      </c>
      <c r="CU576" s="5">
        <v>395</v>
      </c>
      <c r="CY576" s="5">
        <v>571</v>
      </c>
      <c r="DC576" s="5">
        <v>568</v>
      </c>
      <c r="DG576" s="5">
        <v>554</v>
      </c>
    </row>
    <row r="577" spans="1:111" x14ac:dyDescent="0.15">
      <c r="A577" s="14">
        <v>863</v>
      </c>
      <c r="B577" s="15">
        <v>5</v>
      </c>
      <c r="C577" s="16">
        <v>21158</v>
      </c>
      <c r="D577" s="93">
        <f t="shared" si="29"/>
        <v>107.86092985318108</v>
      </c>
      <c r="E577" s="4"/>
      <c r="F577" s="14">
        <v>677</v>
      </c>
      <c r="G577" s="17">
        <v>7</v>
      </c>
      <c r="H577" s="18">
        <v>20027</v>
      </c>
      <c r="I577" s="97">
        <f t="shared" si="28"/>
        <v>65.010062974745182</v>
      </c>
      <c r="K577" s="20">
        <v>561</v>
      </c>
      <c r="L577" s="20">
        <v>6</v>
      </c>
      <c r="M577" s="20">
        <v>15375</v>
      </c>
      <c r="O577" s="5">
        <v>579</v>
      </c>
      <c r="Q577" s="5" t="s">
        <v>13</v>
      </c>
      <c r="S577" s="5">
        <v>131</v>
      </c>
      <c r="W577" s="5">
        <v>923</v>
      </c>
      <c r="AA577" s="20">
        <v>1175</v>
      </c>
      <c r="AB577" s="20">
        <v>8</v>
      </c>
      <c r="AC577" s="20">
        <v>7605</v>
      </c>
      <c r="AE577" s="20">
        <v>405</v>
      </c>
      <c r="AF577" s="20">
        <v>6</v>
      </c>
      <c r="AG577" s="20">
        <v>7542</v>
      </c>
      <c r="AI577" s="5">
        <v>773</v>
      </c>
      <c r="AM577" s="5">
        <v>736</v>
      </c>
      <c r="AQ577" s="5">
        <v>506</v>
      </c>
      <c r="AU577" s="5">
        <v>571</v>
      </c>
      <c r="AY577" s="20">
        <v>787</v>
      </c>
      <c r="AZ577" s="20">
        <v>7</v>
      </c>
      <c r="BA577" s="20">
        <v>1450</v>
      </c>
      <c r="BC577" s="46">
        <v>385</v>
      </c>
      <c r="BG577" s="5">
        <v>546</v>
      </c>
      <c r="BK577" s="5">
        <v>355</v>
      </c>
      <c r="BO577" s="5">
        <v>524</v>
      </c>
      <c r="BS577" s="5">
        <v>146</v>
      </c>
      <c r="BW577" s="5">
        <v>571</v>
      </c>
      <c r="CA577" s="5">
        <v>237</v>
      </c>
      <c r="CB577" s="5">
        <v>8</v>
      </c>
      <c r="CC577" s="5">
        <v>10</v>
      </c>
      <c r="CE577" s="5">
        <v>510</v>
      </c>
      <c r="CG577" s="5" t="s">
        <v>13</v>
      </c>
      <c r="CI577" s="5">
        <v>521</v>
      </c>
      <c r="CM577" s="5">
        <v>506</v>
      </c>
      <c r="CQ577" s="5">
        <v>571</v>
      </c>
      <c r="CU577" s="5">
        <v>396</v>
      </c>
      <c r="CY577" s="5">
        <v>572</v>
      </c>
      <c r="DC577" s="5">
        <v>569</v>
      </c>
      <c r="DG577" s="5">
        <v>556</v>
      </c>
    </row>
    <row r="578" spans="1:111" x14ac:dyDescent="0.15">
      <c r="A578" s="14">
        <v>1085</v>
      </c>
      <c r="B578" s="15">
        <v>5</v>
      </c>
      <c r="C578" s="16">
        <v>21202</v>
      </c>
      <c r="D578" s="93">
        <f t="shared" si="29"/>
        <v>108.08523654159869</v>
      </c>
      <c r="E578" s="4"/>
      <c r="F578" s="14">
        <v>1216</v>
      </c>
      <c r="G578" s="17">
        <v>7</v>
      </c>
      <c r="H578" s="18">
        <v>20237</v>
      </c>
      <c r="I578" s="97">
        <f t="shared" si="28"/>
        <v>65.691748360708957</v>
      </c>
      <c r="K578" s="20">
        <v>828</v>
      </c>
      <c r="L578" s="20">
        <v>6</v>
      </c>
      <c r="M578" s="20">
        <v>15407</v>
      </c>
      <c r="O578" s="5">
        <v>580</v>
      </c>
      <c r="Q578" s="5" t="s">
        <v>13</v>
      </c>
      <c r="S578" s="5">
        <v>132</v>
      </c>
      <c r="W578" s="5">
        <v>928</v>
      </c>
      <c r="AA578" s="20">
        <v>716</v>
      </c>
      <c r="AB578" s="20">
        <v>8</v>
      </c>
      <c r="AC578" s="20">
        <v>8168</v>
      </c>
      <c r="AE578" s="20">
        <v>1164</v>
      </c>
      <c r="AF578" s="20">
        <v>6</v>
      </c>
      <c r="AG578" s="20">
        <v>7546</v>
      </c>
      <c r="AI578" s="5">
        <v>774</v>
      </c>
      <c r="AM578" s="5">
        <v>744</v>
      </c>
      <c r="AQ578" s="5">
        <v>507</v>
      </c>
      <c r="AU578" s="5">
        <v>572</v>
      </c>
      <c r="AY578" s="20">
        <v>829</v>
      </c>
      <c r="AZ578" s="20">
        <v>7</v>
      </c>
      <c r="BA578" s="20">
        <v>1450</v>
      </c>
      <c r="BC578" s="46">
        <v>387</v>
      </c>
      <c r="BG578" s="5">
        <v>547</v>
      </c>
      <c r="BK578" s="5">
        <v>358</v>
      </c>
      <c r="BO578" s="5">
        <v>525</v>
      </c>
      <c r="BS578" s="5">
        <v>150</v>
      </c>
      <c r="BW578" s="5">
        <v>572</v>
      </c>
      <c r="CA578" s="5">
        <v>1143</v>
      </c>
      <c r="CB578" s="5">
        <v>8</v>
      </c>
      <c r="CC578" s="5">
        <v>10</v>
      </c>
      <c r="CE578" s="5">
        <v>511</v>
      </c>
      <c r="CG578" s="5" t="s">
        <v>13</v>
      </c>
      <c r="CI578" s="5">
        <v>522</v>
      </c>
      <c r="CM578" s="5">
        <v>507</v>
      </c>
      <c r="CQ578" s="5">
        <v>572</v>
      </c>
      <c r="CU578" s="5">
        <v>397</v>
      </c>
      <c r="CY578" s="5">
        <v>573</v>
      </c>
      <c r="DC578" s="5">
        <v>570</v>
      </c>
      <c r="DG578" s="5">
        <v>557</v>
      </c>
    </row>
    <row r="579" spans="1:111" x14ac:dyDescent="0.15">
      <c r="A579" s="14">
        <v>641</v>
      </c>
      <c r="B579" s="15">
        <v>5</v>
      </c>
      <c r="C579" s="16">
        <v>21320</v>
      </c>
      <c r="D579" s="93">
        <f t="shared" si="29"/>
        <v>108.68678629690049</v>
      </c>
      <c r="E579" s="4"/>
      <c r="F579" s="14">
        <v>278</v>
      </c>
      <c r="G579" s="17">
        <v>7</v>
      </c>
      <c r="H579" s="18">
        <v>20842</v>
      </c>
      <c r="I579" s="97">
        <f t="shared" si="28"/>
        <v>67.655651496461729</v>
      </c>
      <c r="K579" s="20">
        <v>619</v>
      </c>
      <c r="L579" s="20">
        <v>6</v>
      </c>
      <c r="M579" s="20">
        <v>15765</v>
      </c>
      <c r="O579" s="5">
        <v>581</v>
      </c>
      <c r="Q579" s="5" t="s">
        <v>13</v>
      </c>
      <c r="S579" s="5">
        <v>134</v>
      </c>
      <c r="W579" s="5">
        <v>932</v>
      </c>
      <c r="AA579" s="20">
        <v>940</v>
      </c>
      <c r="AB579" s="20">
        <v>8</v>
      </c>
      <c r="AC579" s="20">
        <v>8780</v>
      </c>
      <c r="AE579" s="20">
        <v>547</v>
      </c>
      <c r="AF579" s="20">
        <v>6</v>
      </c>
      <c r="AG579" s="20">
        <v>7663</v>
      </c>
      <c r="AI579" s="5">
        <v>776</v>
      </c>
      <c r="AM579" s="5">
        <v>746</v>
      </c>
      <c r="AQ579" s="5">
        <v>508</v>
      </c>
      <c r="AU579" s="5">
        <v>578</v>
      </c>
      <c r="AY579" s="20">
        <v>1056</v>
      </c>
      <c r="AZ579" s="20">
        <v>7</v>
      </c>
      <c r="BA579" s="20">
        <v>1450</v>
      </c>
      <c r="BC579" s="46">
        <v>389</v>
      </c>
      <c r="BG579" s="5">
        <v>548</v>
      </c>
      <c r="BK579" s="5">
        <v>359</v>
      </c>
      <c r="BO579" s="5">
        <v>527</v>
      </c>
      <c r="BS579" s="5">
        <v>151</v>
      </c>
      <c r="BW579" s="5">
        <v>573</v>
      </c>
      <c r="CA579" s="5">
        <v>601</v>
      </c>
      <c r="CB579" s="5">
        <v>8</v>
      </c>
      <c r="CC579" s="5">
        <v>12</v>
      </c>
      <c r="CE579" s="5">
        <v>512</v>
      </c>
      <c r="CG579" s="5" t="s">
        <v>13</v>
      </c>
      <c r="CI579" s="5">
        <v>523</v>
      </c>
      <c r="CM579" s="5">
        <v>508</v>
      </c>
      <c r="CQ579" s="5">
        <v>578</v>
      </c>
      <c r="CU579" s="5">
        <v>399</v>
      </c>
      <c r="CY579" s="5">
        <v>574</v>
      </c>
      <c r="DC579" s="5">
        <v>571</v>
      </c>
      <c r="DG579" s="5">
        <v>558</v>
      </c>
    </row>
    <row r="580" spans="1:111" x14ac:dyDescent="0.15">
      <c r="A580" s="14">
        <v>1195</v>
      </c>
      <c r="B580" s="15">
        <v>5</v>
      </c>
      <c r="C580" s="16">
        <v>21345</v>
      </c>
      <c r="D580" s="93">
        <f t="shared" si="29"/>
        <v>108.81423327895597</v>
      </c>
      <c r="E580" s="4"/>
      <c r="F580" s="14">
        <v>447</v>
      </c>
      <c r="G580" s="17">
        <v>7</v>
      </c>
      <c r="H580" s="18">
        <v>20939</v>
      </c>
      <c r="I580" s="97">
        <f t="shared" si="28"/>
        <v>67.970525222359285</v>
      </c>
      <c r="K580" s="20">
        <v>1263</v>
      </c>
      <c r="L580" s="20">
        <v>6</v>
      </c>
      <c r="M580" s="20">
        <v>15805</v>
      </c>
      <c r="O580" s="5">
        <v>582</v>
      </c>
      <c r="Q580" s="5" t="s">
        <v>13</v>
      </c>
      <c r="S580" s="5">
        <v>146</v>
      </c>
      <c r="W580" s="5">
        <v>934</v>
      </c>
      <c r="AA580" s="20">
        <v>1098</v>
      </c>
      <c r="AB580" s="20">
        <v>8</v>
      </c>
      <c r="AC580" s="20">
        <v>8872</v>
      </c>
      <c r="AE580" s="20">
        <v>113</v>
      </c>
      <c r="AF580" s="20">
        <v>6</v>
      </c>
      <c r="AG580" s="20">
        <v>7856</v>
      </c>
      <c r="AI580" s="5">
        <v>780</v>
      </c>
      <c r="AM580" s="5">
        <v>753</v>
      </c>
      <c r="AQ580" s="5">
        <v>509</v>
      </c>
      <c r="AU580" s="5">
        <v>579</v>
      </c>
      <c r="AY580" s="20">
        <v>1181</v>
      </c>
      <c r="AZ580" s="20">
        <v>7</v>
      </c>
      <c r="BA580" s="20">
        <v>1450</v>
      </c>
      <c r="BC580" s="46">
        <v>390</v>
      </c>
      <c r="BG580" s="5">
        <v>549</v>
      </c>
      <c r="BK580" s="5">
        <v>360</v>
      </c>
      <c r="BO580" s="5">
        <v>528</v>
      </c>
      <c r="BS580" s="5">
        <v>170</v>
      </c>
      <c r="BW580" s="5">
        <v>574</v>
      </c>
      <c r="CA580" s="5">
        <v>940</v>
      </c>
      <c r="CB580" s="5">
        <v>8</v>
      </c>
      <c r="CC580" s="5">
        <v>12</v>
      </c>
      <c r="CE580" s="5">
        <v>513</v>
      </c>
      <c r="CG580" s="5" t="s">
        <v>13</v>
      </c>
      <c r="CI580" s="5">
        <v>524</v>
      </c>
      <c r="CM580" s="5">
        <v>509</v>
      </c>
      <c r="CQ580" s="5">
        <v>579</v>
      </c>
      <c r="CU580" s="5">
        <v>400</v>
      </c>
      <c r="CY580" s="5">
        <v>575</v>
      </c>
      <c r="DC580" s="5">
        <v>572</v>
      </c>
      <c r="DG580" s="5">
        <v>559</v>
      </c>
    </row>
    <row r="581" spans="1:111" x14ac:dyDescent="0.15">
      <c r="A581" s="14">
        <v>1196</v>
      </c>
      <c r="B581" s="15">
        <v>5</v>
      </c>
      <c r="C581" s="16">
        <v>21345</v>
      </c>
      <c r="D581" s="93">
        <f t="shared" si="29"/>
        <v>108.81423327895597</v>
      </c>
      <c r="E581" s="4"/>
      <c r="F581" s="14">
        <v>1339</v>
      </c>
      <c r="G581" s="17">
        <v>7</v>
      </c>
      <c r="H581" s="18">
        <v>21036</v>
      </c>
      <c r="I581" s="97">
        <f t="shared" si="28"/>
        <v>68.285398948256841</v>
      </c>
      <c r="K581" s="20">
        <v>633</v>
      </c>
      <c r="L581" s="20">
        <v>6</v>
      </c>
      <c r="M581" s="20">
        <v>15872</v>
      </c>
      <c r="O581" s="5">
        <v>583</v>
      </c>
      <c r="Q581" s="5" t="s">
        <v>13</v>
      </c>
      <c r="S581" s="5">
        <v>150</v>
      </c>
      <c r="W581" s="5">
        <v>938</v>
      </c>
      <c r="AA581" s="20">
        <v>196</v>
      </c>
      <c r="AB581" s="20">
        <v>8</v>
      </c>
      <c r="AC581" s="20">
        <v>8892</v>
      </c>
      <c r="AE581" s="20">
        <v>567</v>
      </c>
      <c r="AF581" s="20">
        <v>6</v>
      </c>
      <c r="AG581" s="20">
        <v>7861</v>
      </c>
      <c r="AI581" s="5">
        <v>791</v>
      </c>
      <c r="AM581" s="5">
        <v>764</v>
      </c>
      <c r="AQ581" s="5">
        <v>510</v>
      </c>
      <c r="AU581" s="5">
        <v>580</v>
      </c>
      <c r="AY581" s="20">
        <v>1323</v>
      </c>
      <c r="AZ581" s="20">
        <v>7</v>
      </c>
      <c r="BA581" s="20">
        <v>1450</v>
      </c>
      <c r="BC581" s="46">
        <v>391</v>
      </c>
      <c r="BG581" s="5">
        <v>550</v>
      </c>
      <c r="BK581" s="5">
        <v>361</v>
      </c>
      <c r="BO581" s="5">
        <v>529</v>
      </c>
      <c r="BS581" s="5">
        <v>173</v>
      </c>
      <c r="BW581" s="5">
        <v>575</v>
      </c>
      <c r="CA581" s="5">
        <v>38</v>
      </c>
      <c r="CB581" s="5">
        <v>8</v>
      </c>
      <c r="CC581" s="5">
        <v>13</v>
      </c>
      <c r="CE581" s="5">
        <v>514</v>
      </c>
      <c r="CG581" s="5" t="s">
        <v>13</v>
      </c>
      <c r="CI581" s="5">
        <v>525</v>
      </c>
      <c r="CM581" s="5">
        <v>510</v>
      </c>
      <c r="CQ581" s="5">
        <v>580</v>
      </c>
      <c r="CU581" s="5">
        <v>401</v>
      </c>
      <c r="CY581" s="5">
        <v>576</v>
      </c>
      <c r="DC581" s="5">
        <v>574</v>
      </c>
      <c r="DG581" s="5">
        <v>560</v>
      </c>
    </row>
    <row r="582" spans="1:111" x14ac:dyDescent="0.15">
      <c r="A582" s="14">
        <v>1112</v>
      </c>
      <c r="B582" s="15">
        <v>5</v>
      </c>
      <c r="C582" s="16">
        <v>21409</v>
      </c>
      <c r="D582" s="93">
        <f t="shared" si="29"/>
        <v>109.14049755301794</v>
      </c>
      <c r="E582" s="4"/>
      <c r="F582" s="14">
        <v>1058</v>
      </c>
      <c r="G582" s="17">
        <v>7</v>
      </c>
      <c r="H582" s="18">
        <v>21154</v>
      </c>
      <c r="I582" s="97">
        <f t="shared" si="28"/>
        <v>68.668441212750764</v>
      </c>
      <c r="K582" s="20">
        <v>916</v>
      </c>
      <c r="L582" s="20">
        <v>6</v>
      </c>
      <c r="M582" s="20">
        <v>16036</v>
      </c>
      <c r="O582" s="5">
        <v>584</v>
      </c>
      <c r="Q582" s="5" t="s">
        <v>13</v>
      </c>
      <c r="S582" s="5">
        <v>151</v>
      </c>
      <c r="W582" s="5">
        <v>943</v>
      </c>
      <c r="AA582" s="20">
        <v>210</v>
      </c>
      <c r="AB582" s="20">
        <v>8</v>
      </c>
      <c r="AC582" s="20">
        <v>8920</v>
      </c>
      <c r="AE582" s="20">
        <v>872</v>
      </c>
      <c r="AF582" s="20">
        <v>6</v>
      </c>
      <c r="AG582" s="20">
        <v>8184</v>
      </c>
      <c r="AI582" s="5">
        <v>799</v>
      </c>
      <c r="AM582" s="5">
        <v>770</v>
      </c>
      <c r="AQ582" s="5">
        <v>511</v>
      </c>
      <c r="AU582" s="5">
        <v>581</v>
      </c>
      <c r="AY582" s="20">
        <v>59</v>
      </c>
      <c r="AZ582" s="20">
        <v>7</v>
      </c>
      <c r="BA582" s="20">
        <v>1454</v>
      </c>
      <c r="BC582" s="46">
        <v>392</v>
      </c>
      <c r="BG582" s="5">
        <v>551</v>
      </c>
      <c r="BK582" s="5">
        <v>362</v>
      </c>
      <c r="BO582" s="5">
        <v>530</v>
      </c>
      <c r="BS582" s="5">
        <v>174</v>
      </c>
      <c r="BW582" s="5">
        <v>576</v>
      </c>
      <c r="CA582" s="5">
        <v>110</v>
      </c>
      <c r="CB582" s="5">
        <v>8</v>
      </c>
      <c r="CC582" s="5">
        <v>13</v>
      </c>
      <c r="CE582" s="5">
        <v>515</v>
      </c>
      <c r="CG582" s="5" t="s">
        <v>13</v>
      </c>
      <c r="CI582" s="5">
        <v>526</v>
      </c>
      <c r="CM582" s="5">
        <v>511</v>
      </c>
      <c r="CQ582" s="5">
        <v>581</v>
      </c>
      <c r="CU582" s="5">
        <v>403</v>
      </c>
      <c r="CY582" s="5">
        <v>577</v>
      </c>
      <c r="DC582" s="5">
        <v>575</v>
      </c>
      <c r="DG582" s="5">
        <v>561</v>
      </c>
    </row>
    <row r="583" spans="1:111" x14ac:dyDescent="0.15">
      <c r="A583" s="14">
        <v>423</v>
      </c>
      <c r="B583" s="15">
        <v>5</v>
      </c>
      <c r="C583" s="16">
        <v>21437</v>
      </c>
      <c r="D583" s="93">
        <f t="shared" si="29"/>
        <v>109.28323817292008</v>
      </c>
      <c r="E583" s="4"/>
      <c r="F583" s="14">
        <v>1303</v>
      </c>
      <c r="G583" s="17">
        <v>7</v>
      </c>
      <c r="H583" s="18">
        <v>21157</v>
      </c>
      <c r="I583" s="97">
        <f t="shared" si="28"/>
        <v>68.678179575407384</v>
      </c>
      <c r="K583" s="20">
        <v>540</v>
      </c>
      <c r="L583" s="20">
        <v>6</v>
      </c>
      <c r="M583" s="20">
        <v>16138</v>
      </c>
      <c r="O583" s="5">
        <v>585</v>
      </c>
      <c r="Q583" s="5" t="s">
        <v>13</v>
      </c>
      <c r="S583" s="5">
        <v>157</v>
      </c>
      <c r="W583" s="5">
        <v>951</v>
      </c>
      <c r="AA583" s="20">
        <v>491</v>
      </c>
      <c r="AB583" s="20">
        <v>8</v>
      </c>
      <c r="AC583" s="20">
        <v>9552</v>
      </c>
      <c r="AE583" s="20">
        <v>223</v>
      </c>
      <c r="AF583" s="20">
        <v>6</v>
      </c>
      <c r="AG583" s="20">
        <v>8201</v>
      </c>
      <c r="AI583" s="5">
        <v>804</v>
      </c>
      <c r="AM583" s="5">
        <v>776</v>
      </c>
      <c r="AQ583" s="5">
        <v>512</v>
      </c>
      <c r="AU583" s="5">
        <v>582</v>
      </c>
      <c r="AY583" s="20">
        <v>319</v>
      </c>
      <c r="AZ583" s="20">
        <v>7</v>
      </c>
      <c r="BA583" s="20">
        <v>1460</v>
      </c>
      <c r="BC583" s="46">
        <v>394</v>
      </c>
      <c r="BG583" s="5">
        <v>552</v>
      </c>
      <c r="BK583" s="5">
        <v>363</v>
      </c>
      <c r="BO583" s="5">
        <v>531</v>
      </c>
      <c r="BS583" s="5">
        <v>178</v>
      </c>
      <c r="BW583" s="5">
        <v>577</v>
      </c>
      <c r="CA583" s="5">
        <v>188</v>
      </c>
      <c r="CB583" s="5">
        <v>8</v>
      </c>
      <c r="CC583" s="5">
        <v>13</v>
      </c>
      <c r="CE583" s="5">
        <v>516</v>
      </c>
      <c r="CG583" s="5" t="s">
        <v>13</v>
      </c>
      <c r="CI583" s="5">
        <v>527</v>
      </c>
      <c r="CM583" s="5">
        <v>512</v>
      </c>
      <c r="CQ583" s="5">
        <v>582</v>
      </c>
      <c r="CU583" s="5">
        <v>404</v>
      </c>
      <c r="CY583" s="5">
        <v>578</v>
      </c>
      <c r="DC583" s="5">
        <v>576</v>
      </c>
      <c r="DG583" s="5">
        <v>562</v>
      </c>
    </row>
    <row r="584" spans="1:111" x14ac:dyDescent="0.15">
      <c r="A584" s="14">
        <v>213</v>
      </c>
      <c r="B584" s="15">
        <v>5</v>
      </c>
      <c r="C584" s="16">
        <v>21522</v>
      </c>
      <c r="D584" s="93">
        <f t="shared" si="29"/>
        <v>109.71655791190864</v>
      </c>
      <c r="E584" s="4"/>
      <c r="F584" s="14">
        <v>760</v>
      </c>
      <c r="G584" s="17">
        <v>7</v>
      </c>
      <c r="H584" s="18">
        <v>21307</v>
      </c>
      <c r="I584" s="97">
        <f t="shared" si="28"/>
        <v>69.165097708238648</v>
      </c>
      <c r="K584" s="20">
        <v>352</v>
      </c>
      <c r="L584" s="20">
        <v>6</v>
      </c>
      <c r="M584" s="20">
        <v>16181</v>
      </c>
      <c r="O584" s="5">
        <v>586</v>
      </c>
      <c r="Q584" s="5" t="s">
        <v>13</v>
      </c>
      <c r="S584" s="5">
        <v>164</v>
      </c>
      <c r="W584" s="5">
        <v>955</v>
      </c>
      <c r="AA584" s="20">
        <v>749</v>
      </c>
      <c r="AB584" s="20">
        <v>8</v>
      </c>
      <c r="AC584" s="20">
        <v>9636</v>
      </c>
      <c r="AE584" s="20">
        <v>785</v>
      </c>
      <c r="AF584" s="20">
        <v>6</v>
      </c>
      <c r="AG584" s="20">
        <v>8694</v>
      </c>
      <c r="AI584" s="5">
        <v>815</v>
      </c>
      <c r="AM584" s="5">
        <v>780</v>
      </c>
      <c r="AQ584" s="5">
        <v>513</v>
      </c>
      <c r="AU584" s="5">
        <v>583</v>
      </c>
      <c r="AY584" s="20">
        <v>790</v>
      </c>
      <c r="AZ584" s="20">
        <v>7</v>
      </c>
      <c r="BA584" s="20">
        <v>1470</v>
      </c>
      <c r="BC584" s="46">
        <v>395</v>
      </c>
      <c r="BG584" s="5">
        <v>553</v>
      </c>
      <c r="BK584" s="5">
        <v>364</v>
      </c>
      <c r="BO584" s="5">
        <v>532</v>
      </c>
      <c r="BS584" s="5">
        <v>195</v>
      </c>
      <c r="BW584" s="5">
        <v>578</v>
      </c>
      <c r="CA584" s="5">
        <v>406</v>
      </c>
      <c r="CB584" s="5">
        <v>8</v>
      </c>
      <c r="CC584" s="5">
        <v>13</v>
      </c>
      <c r="CE584" s="5">
        <v>517</v>
      </c>
      <c r="CG584" s="5" t="s">
        <v>13</v>
      </c>
      <c r="CI584" s="5">
        <v>528</v>
      </c>
      <c r="CM584" s="5">
        <v>513</v>
      </c>
      <c r="CQ584" s="5">
        <v>583</v>
      </c>
      <c r="CU584" s="5">
        <v>405</v>
      </c>
      <c r="CY584" s="5">
        <v>579</v>
      </c>
      <c r="DC584" s="5">
        <v>577</v>
      </c>
      <c r="DG584" s="5">
        <v>563</v>
      </c>
    </row>
    <row r="585" spans="1:111" x14ac:dyDescent="0.15">
      <c r="A585" s="14">
        <v>1179</v>
      </c>
      <c r="B585" s="15">
        <v>5</v>
      </c>
      <c r="C585" s="16">
        <v>21784</v>
      </c>
      <c r="D585" s="93">
        <f t="shared" si="29"/>
        <v>111.05220228384991</v>
      </c>
      <c r="E585" s="4"/>
      <c r="F585" s="14">
        <v>117</v>
      </c>
      <c r="G585" s="17">
        <v>7</v>
      </c>
      <c r="H585" s="18">
        <v>21379</v>
      </c>
      <c r="I585" s="97">
        <f t="shared" si="28"/>
        <v>69.398818411997667</v>
      </c>
      <c r="K585" s="20">
        <v>16</v>
      </c>
      <c r="L585" s="20">
        <v>6</v>
      </c>
      <c r="M585" s="20">
        <v>16346</v>
      </c>
      <c r="O585" s="5">
        <v>587</v>
      </c>
      <c r="Q585" s="5" t="s">
        <v>13</v>
      </c>
      <c r="S585" s="5">
        <v>173</v>
      </c>
      <c r="W585" s="5">
        <v>957</v>
      </c>
      <c r="AA585" s="20">
        <v>1143</v>
      </c>
      <c r="AB585" s="20">
        <v>8</v>
      </c>
      <c r="AC585" s="20">
        <v>9710</v>
      </c>
      <c r="AE585" s="20">
        <v>1291</v>
      </c>
      <c r="AF585" s="20">
        <v>6</v>
      </c>
      <c r="AG585" s="20">
        <v>8708</v>
      </c>
      <c r="AI585" s="5">
        <v>825</v>
      </c>
      <c r="AM585" s="5">
        <v>791</v>
      </c>
      <c r="AQ585" s="5">
        <v>514</v>
      </c>
      <c r="AU585" s="5">
        <v>584</v>
      </c>
      <c r="AY585" s="20">
        <v>1132</v>
      </c>
      <c r="AZ585" s="20">
        <v>7</v>
      </c>
      <c r="BA585" s="20">
        <v>1500</v>
      </c>
      <c r="BC585" s="46">
        <v>397</v>
      </c>
      <c r="BG585" s="5">
        <v>554</v>
      </c>
      <c r="BK585" s="5">
        <v>365</v>
      </c>
      <c r="BO585" s="5">
        <v>533</v>
      </c>
      <c r="BS585" s="5">
        <v>198</v>
      </c>
      <c r="BW585" s="5">
        <v>579</v>
      </c>
      <c r="CA585" s="5">
        <v>431</v>
      </c>
      <c r="CB585" s="5">
        <v>8</v>
      </c>
      <c r="CC585" s="5">
        <v>13</v>
      </c>
      <c r="CE585" s="5">
        <v>518</v>
      </c>
      <c r="CG585" s="5" t="s">
        <v>13</v>
      </c>
      <c r="CI585" s="5">
        <v>529</v>
      </c>
      <c r="CM585" s="5">
        <v>514</v>
      </c>
      <c r="CQ585" s="5">
        <v>584</v>
      </c>
      <c r="CU585" s="5">
        <v>406</v>
      </c>
      <c r="CY585" s="5">
        <v>580</v>
      </c>
      <c r="DC585" s="5">
        <v>578</v>
      </c>
      <c r="DG585" s="5">
        <v>564</v>
      </c>
    </row>
    <row r="586" spans="1:111" x14ac:dyDescent="0.15">
      <c r="A586" s="14">
        <v>1270</v>
      </c>
      <c r="B586" s="15">
        <v>5</v>
      </c>
      <c r="C586" s="16">
        <v>22026</v>
      </c>
      <c r="D586" s="93">
        <f t="shared" si="29"/>
        <v>112.28588907014682</v>
      </c>
      <c r="E586" s="4"/>
      <c r="F586" s="14">
        <v>553</v>
      </c>
      <c r="G586" s="17">
        <v>7</v>
      </c>
      <c r="H586" s="18">
        <v>21593</v>
      </c>
      <c r="I586" s="97">
        <f t="shared" si="28"/>
        <v>70.093488281503596</v>
      </c>
      <c r="K586" s="20">
        <v>54</v>
      </c>
      <c r="L586" s="20">
        <v>6</v>
      </c>
      <c r="M586" s="20">
        <v>16428</v>
      </c>
      <c r="O586" s="5">
        <v>588</v>
      </c>
      <c r="Q586" s="5" t="s">
        <v>13</v>
      </c>
      <c r="S586" s="5">
        <v>174</v>
      </c>
      <c r="W586" s="5">
        <v>962</v>
      </c>
      <c r="AA586" s="20">
        <v>904</v>
      </c>
      <c r="AB586" s="20">
        <v>8</v>
      </c>
      <c r="AC586" s="20">
        <v>10285</v>
      </c>
      <c r="AE586" s="20">
        <v>698</v>
      </c>
      <c r="AF586" s="20">
        <v>6</v>
      </c>
      <c r="AG586" s="20">
        <v>8891</v>
      </c>
      <c r="AI586" s="5">
        <v>827</v>
      </c>
      <c r="AM586" s="5">
        <v>796</v>
      </c>
      <c r="AQ586" s="5">
        <v>515</v>
      </c>
      <c r="AU586" s="5">
        <v>585</v>
      </c>
      <c r="AY586" s="20">
        <v>1276</v>
      </c>
      <c r="AZ586" s="20">
        <v>7</v>
      </c>
      <c r="BA586" s="20">
        <v>1500</v>
      </c>
      <c r="BC586" s="46">
        <v>398</v>
      </c>
      <c r="BG586" s="5">
        <v>556</v>
      </c>
      <c r="BK586" s="5">
        <v>366</v>
      </c>
      <c r="BO586" s="5">
        <v>534</v>
      </c>
      <c r="BS586" s="5">
        <v>201</v>
      </c>
      <c r="BW586" s="5">
        <v>580</v>
      </c>
      <c r="CA586" s="5">
        <v>604</v>
      </c>
      <c r="CB586" s="5">
        <v>8</v>
      </c>
      <c r="CC586" s="5">
        <v>13</v>
      </c>
      <c r="CE586" s="5">
        <v>519</v>
      </c>
      <c r="CG586" s="5" t="s">
        <v>13</v>
      </c>
      <c r="CI586" s="5">
        <v>530</v>
      </c>
      <c r="CM586" s="5">
        <v>515</v>
      </c>
      <c r="CQ586" s="5">
        <v>585</v>
      </c>
      <c r="CU586" s="5">
        <v>407</v>
      </c>
      <c r="CY586" s="5">
        <v>581</v>
      </c>
      <c r="DC586" s="5">
        <v>579</v>
      </c>
      <c r="DG586" s="5">
        <v>565</v>
      </c>
    </row>
    <row r="587" spans="1:111" x14ac:dyDescent="0.15">
      <c r="A587" s="14">
        <v>1082</v>
      </c>
      <c r="B587" s="15">
        <v>5</v>
      </c>
      <c r="C587" s="16">
        <v>22505</v>
      </c>
      <c r="D587" s="93">
        <f t="shared" si="29"/>
        <v>114.72777324632952</v>
      </c>
      <c r="E587" s="4"/>
      <c r="F587" s="14">
        <v>261</v>
      </c>
      <c r="G587" s="17">
        <v>7</v>
      </c>
      <c r="H587" s="18">
        <v>21617</v>
      </c>
      <c r="I587" s="97">
        <f t="shared" si="28"/>
        <v>70.171395182756598</v>
      </c>
      <c r="K587" s="20">
        <v>1239</v>
      </c>
      <c r="L587" s="20">
        <v>6</v>
      </c>
      <c r="M587" s="20">
        <v>16511</v>
      </c>
      <c r="O587" s="5">
        <v>589</v>
      </c>
      <c r="Q587" s="5" t="s">
        <v>13</v>
      </c>
      <c r="S587" s="5">
        <v>178</v>
      </c>
      <c r="W587" s="5">
        <v>964</v>
      </c>
      <c r="AA587" s="20">
        <v>1171</v>
      </c>
      <c r="AB587" s="20">
        <v>8</v>
      </c>
      <c r="AC587" s="20">
        <v>10360</v>
      </c>
      <c r="AE587" s="20">
        <v>1279</v>
      </c>
      <c r="AF587" s="20">
        <v>6</v>
      </c>
      <c r="AG587" s="20">
        <v>8907</v>
      </c>
      <c r="AI587" s="5">
        <v>833</v>
      </c>
      <c r="AM587" s="5">
        <v>799</v>
      </c>
      <c r="AQ587" s="5">
        <v>516</v>
      </c>
      <c r="AU587" s="5">
        <v>586</v>
      </c>
      <c r="AY587" s="20">
        <v>1311</v>
      </c>
      <c r="AZ587" s="20">
        <v>7</v>
      </c>
      <c r="BA587" s="20">
        <v>1500</v>
      </c>
      <c r="BC587" s="46">
        <v>399</v>
      </c>
      <c r="BG587" s="5">
        <v>558</v>
      </c>
      <c r="BK587" s="5">
        <v>367</v>
      </c>
      <c r="BO587" s="5">
        <v>535</v>
      </c>
      <c r="BS587" s="5">
        <v>207</v>
      </c>
      <c r="BW587" s="5">
        <v>581</v>
      </c>
      <c r="CA587" s="5">
        <v>762</v>
      </c>
      <c r="CB587" s="5">
        <v>8</v>
      </c>
      <c r="CC587" s="5">
        <v>13</v>
      </c>
      <c r="CE587" s="5">
        <v>520</v>
      </c>
      <c r="CG587" s="5" t="s">
        <v>13</v>
      </c>
      <c r="CI587" s="5">
        <v>531</v>
      </c>
      <c r="CM587" s="5">
        <v>516</v>
      </c>
      <c r="CQ587" s="5">
        <v>586</v>
      </c>
      <c r="CU587" s="5">
        <v>408</v>
      </c>
      <c r="CY587" s="5">
        <v>582</v>
      </c>
      <c r="DC587" s="5">
        <v>580</v>
      </c>
      <c r="DG587" s="5">
        <v>566</v>
      </c>
    </row>
    <row r="588" spans="1:111" x14ac:dyDescent="0.15">
      <c r="A588" s="14">
        <v>733</v>
      </c>
      <c r="B588" s="15">
        <v>5</v>
      </c>
      <c r="C588" s="16">
        <v>22611</v>
      </c>
      <c r="D588" s="93">
        <f t="shared" si="29"/>
        <v>115.26814845024469</v>
      </c>
      <c r="E588" s="4"/>
      <c r="F588" s="14">
        <v>454</v>
      </c>
      <c r="G588" s="17">
        <v>7</v>
      </c>
      <c r="H588" s="18">
        <v>21732</v>
      </c>
      <c r="I588" s="97">
        <f t="shared" si="28"/>
        <v>70.544699084593915</v>
      </c>
      <c r="K588" s="20">
        <v>1003</v>
      </c>
      <c r="L588" s="20">
        <v>6</v>
      </c>
      <c r="M588" s="20">
        <v>16519</v>
      </c>
      <c r="O588" s="5">
        <v>590</v>
      </c>
      <c r="Q588" s="5" t="s">
        <v>13</v>
      </c>
      <c r="S588" s="5">
        <v>195</v>
      </c>
      <c r="W588" s="5">
        <v>965</v>
      </c>
      <c r="AA588" s="20">
        <v>800</v>
      </c>
      <c r="AB588" s="20">
        <v>8</v>
      </c>
      <c r="AC588" s="20">
        <v>10404</v>
      </c>
      <c r="AE588" s="20">
        <v>1042</v>
      </c>
      <c r="AF588" s="20">
        <v>6</v>
      </c>
      <c r="AG588" s="20">
        <v>8952</v>
      </c>
      <c r="AI588" s="5">
        <v>837</v>
      </c>
      <c r="AM588" s="5">
        <v>804</v>
      </c>
      <c r="AQ588" s="5">
        <v>518</v>
      </c>
      <c r="AU588" s="5">
        <v>587</v>
      </c>
      <c r="AY588" s="20">
        <v>160</v>
      </c>
      <c r="AZ588" s="20">
        <v>7</v>
      </c>
      <c r="BA588" s="20">
        <v>1528</v>
      </c>
      <c r="BC588" s="46">
        <v>400</v>
      </c>
      <c r="BG588" s="5">
        <v>559</v>
      </c>
      <c r="BK588" s="5">
        <v>368</v>
      </c>
      <c r="BO588" s="5">
        <v>536</v>
      </c>
      <c r="BS588" s="5">
        <v>209</v>
      </c>
      <c r="BW588" s="5">
        <v>582</v>
      </c>
      <c r="CA588" s="5">
        <v>866</v>
      </c>
      <c r="CB588" s="5">
        <v>8</v>
      </c>
      <c r="CC588" s="5">
        <v>13</v>
      </c>
      <c r="CE588" s="5">
        <v>521</v>
      </c>
      <c r="CG588" s="5" t="s">
        <v>13</v>
      </c>
      <c r="CI588" s="5">
        <v>532</v>
      </c>
      <c r="CM588" s="5">
        <v>518</v>
      </c>
      <c r="CQ588" s="5">
        <v>587</v>
      </c>
      <c r="CU588" s="5">
        <v>409</v>
      </c>
      <c r="CY588" s="5">
        <v>583</v>
      </c>
      <c r="DC588" s="5">
        <v>581</v>
      </c>
      <c r="DG588" s="5">
        <v>567</v>
      </c>
    </row>
    <row r="589" spans="1:111" x14ac:dyDescent="0.15">
      <c r="A589" s="14">
        <v>565</v>
      </c>
      <c r="B589" s="15">
        <v>5</v>
      </c>
      <c r="C589" s="16">
        <v>23300</v>
      </c>
      <c r="D589" s="93">
        <f t="shared" si="29"/>
        <v>118.78058727569332</v>
      </c>
      <c r="E589" s="4"/>
      <c r="F589" s="14">
        <v>1132</v>
      </c>
      <c r="G589" s="17">
        <v>7</v>
      </c>
      <c r="H589" s="18">
        <v>22607</v>
      </c>
      <c r="I589" s="97">
        <f t="shared" si="28"/>
        <v>73.38505485944296</v>
      </c>
      <c r="K589" s="20">
        <v>186</v>
      </c>
      <c r="L589" s="20">
        <v>6</v>
      </c>
      <c r="M589" s="20">
        <v>16551</v>
      </c>
      <c r="O589" s="5">
        <v>591</v>
      </c>
      <c r="Q589" s="5" t="s">
        <v>13</v>
      </c>
      <c r="S589" s="5">
        <v>198</v>
      </c>
      <c r="W589" s="5">
        <v>974</v>
      </c>
      <c r="AA589" s="20">
        <v>616</v>
      </c>
      <c r="AB589" s="20">
        <v>8</v>
      </c>
      <c r="AC589" s="20">
        <v>10496</v>
      </c>
      <c r="AE589" s="20">
        <v>798</v>
      </c>
      <c r="AF589" s="20">
        <v>6</v>
      </c>
      <c r="AG589" s="20">
        <v>9296</v>
      </c>
      <c r="AI589" s="5">
        <v>839</v>
      </c>
      <c r="AM589" s="5">
        <v>815</v>
      </c>
      <c r="AQ589" s="5">
        <v>519</v>
      </c>
      <c r="AU589" s="5">
        <v>588</v>
      </c>
      <c r="AY589" s="20">
        <v>1021</v>
      </c>
      <c r="AZ589" s="20">
        <v>7</v>
      </c>
      <c r="BA589" s="20">
        <v>1530</v>
      </c>
      <c r="BC589" s="46">
        <v>403</v>
      </c>
      <c r="BG589" s="5">
        <v>560</v>
      </c>
      <c r="BK589" s="5">
        <v>371</v>
      </c>
      <c r="BO589" s="5">
        <v>538</v>
      </c>
      <c r="BS589" s="5">
        <v>211</v>
      </c>
      <c r="BW589" s="5">
        <v>583</v>
      </c>
      <c r="CA589" s="5">
        <v>967</v>
      </c>
      <c r="CB589" s="5">
        <v>8</v>
      </c>
      <c r="CC589" s="5">
        <v>13</v>
      </c>
      <c r="CE589" s="5">
        <v>523</v>
      </c>
      <c r="CG589" s="5" t="s">
        <v>13</v>
      </c>
      <c r="CI589" s="5">
        <v>533</v>
      </c>
      <c r="CM589" s="5">
        <v>519</v>
      </c>
      <c r="CQ589" s="5">
        <v>588</v>
      </c>
      <c r="CU589" s="5">
        <v>410</v>
      </c>
      <c r="CY589" s="5">
        <v>584</v>
      </c>
      <c r="DC589" s="5">
        <v>582</v>
      </c>
      <c r="DG589" s="5">
        <v>568</v>
      </c>
    </row>
    <row r="590" spans="1:111" x14ac:dyDescent="0.15">
      <c r="A590" s="14">
        <v>570</v>
      </c>
      <c r="B590" s="15">
        <v>5</v>
      </c>
      <c r="C590" s="16">
        <v>23606</v>
      </c>
      <c r="D590" s="93">
        <f t="shared" si="29"/>
        <v>120.34053833605221</v>
      </c>
      <c r="E590" s="4"/>
      <c r="F590" s="14">
        <v>1350</v>
      </c>
      <c r="G590" s="17">
        <v>7</v>
      </c>
      <c r="H590" s="18">
        <v>22715</v>
      </c>
      <c r="I590" s="97">
        <f t="shared" si="28"/>
        <v>73.735635915081474</v>
      </c>
      <c r="K590" s="20">
        <v>1022</v>
      </c>
      <c r="L590" s="20">
        <v>6</v>
      </c>
      <c r="M590" s="20">
        <v>16695</v>
      </c>
      <c r="O590" s="5">
        <v>592</v>
      </c>
      <c r="Q590" s="5" t="s">
        <v>13</v>
      </c>
      <c r="S590" s="5">
        <v>201</v>
      </c>
      <c r="W590" s="5">
        <v>979</v>
      </c>
      <c r="AA590" s="20">
        <v>50</v>
      </c>
      <c r="AB590" s="20">
        <v>8</v>
      </c>
      <c r="AC590" s="20">
        <v>11018</v>
      </c>
      <c r="AE590" s="20">
        <v>845</v>
      </c>
      <c r="AF590" s="20">
        <v>6</v>
      </c>
      <c r="AG590" s="20">
        <v>9427</v>
      </c>
      <c r="AI590" s="5">
        <v>843</v>
      </c>
      <c r="AM590" s="5">
        <v>825</v>
      </c>
      <c r="AQ590" s="5">
        <v>520</v>
      </c>
      <c r="AU590" s="5">
        <v>589</v>
      </c>
      <c r="AY590" s="20">
        <v>312</v>
      </c>
      <c r="AZ590" s="20">
        <v>7</v>
      </c>
      <c r="BA590" s="20">
        <v>1532</v>
      </c>
      <c r="BC590" s="46">
        <v>404</v>
      </c>
      <c r="BG590" s="5">
        <v>561</v>
      </c>
      <c r="BK590" s="5">
        <v>373</v>
      </c>
      <c r="BO590" s="5">
        <v>539</v>
      </c>
      <c r="BS590" s="5">
        <v>213</v>
      </c>
      <c r="BW590" s="5">
        <v>584</v>
      </c>
      <c r="CA590" s="5">
        <v>1039</v>
      </c>
      <c r="CB590" s="5">
        <v>8</v>
      </c>
      <c r="CC590" s="5">
        <v>13</v>
      </c>
      <c r="CE590" s="5">
        <v>526</v>
      </c>
      <c r="CG590" s="5" t="s">
        <v>13</v>
      </c>
      <c r="CI590" s="5">
        <v>534</v>
      </c>
      <c r="CM590" s="5">
        <v>520</v>
      </c>
      <c r="CQ590" s="5">
        <v>589</v>
      </c>
      <c r="CU590" s="5">
        <v>416</v>
      </c>
      <c r="CY590" s="5">
        <v>585</v>
      </c>
      <c r="DC590" s="5">
        <v>583</v>
      </c>
      <c r="DG590" s="5">
        <v>569</v>
      </c>
    </row>
    <row r="591" spans="1:111" x14ac:dyDescent="0.15">
      <c r="A591" s="14">
        <v>1055</v>
      </c>
      <c r="B591" s="15">
        <v>5</v>
      </c>
      <c r="C591" s="16">
        <v>25648</v>
      </c>
      <c r="D591" s="93">
        <f t="shared" si="29"/>
        <v>130.75040783034257</v>
      </c>
      <c r="E591" s="4"/>
      <c r="F591" s="14">
        <v>1063</v>
      </c>
      <c r="G591" s="17">
        <v>7</v>
      </c>
      <c r="H591" s="18">
        <v>22724</v>
      </c>
      <c r="I591" s="97">
        <f t="shared" si="28"/>
        <v>73.764851003051362</v>
      </c>
      <c r="K591" s="20">
        <v>327</v>
      </c>
      <c r="L591" s="20">
        <v>6</v>
      </c>
      <c r="M591" s="20">
        <v>16925</v>
      </c>
      <c r="O591" s="5">
        <v>593</v>
      </c>
      <c r="Q591" s="5" t="s">
        <v>13</v>
      </c>
      <c r="S591" s="5">
        <v>207</v>
      </c>
      <c r="W591" s="5">
        <v>980</v>
      </c>
      <c r="AA591" s="20">
        <v>1322</v>
      </c>
      <c r="AB591" s="20">
        <v>8</v>
      </c>
      <c r="AC591" s="20">
        <v>11646</v>
      </c>
      <c r="AE591" s="20">
        <v>378</v>
      </c>
      <c r="AF591" s="20">
        <v>6</v>
      </c>
      <c r="AG591" s="20">
        <v>9497</v>
      </c>
      <c r="AI591" s="5">
        <v>846</v>
      </c>
      <c r="AM591" s="5">
        <v>827</v>
      </c>
      <c r="AQ591" s="5">
        <v>521</v>
      </c>
      <c r="AU591" s="5">
        <v>590</v>
      </c>
      <c r="AY591" s="20">
        <v>897</v>
      </c>
      <c r="AZ591" s="20">
        <v>7</v>
      </c>
      <c r="BA591" s="20">
        <v>1548</v>
      </c>
      <c r="BC591" s="46">
        <v>405</v>
      </c>
      <c r="BG591" s="5">
        <v>562</v>
      </c>
      <c r="BK591" s="5">
        <v>374</v>
      </c>
      <c r="BO591" s="5">
        <v>540</v>
      </c>
      <c r="BS591" s="5">
        <v>214</v>
      </c>
      <c r="BW591" s="5">
        <v>585</v>
      </c>
      <c r="CA591" s="5">
        <v>1175</v>
      </c>
      <c r="CB591" s="5">
        <v>8</v>
      </c>
      <c r="CC591" s="5">
        <v>13</v>
      </c>
      <c r="CE591" s="5">
        <v>527</v>
      </c>
      <c r="CG591" s="5" t="s">
        <v>13</v>
      </c>
      <c r="CI591" s="5">
        <v>535</v>
      </c>
      <c r="CM591" s="5">
        <v>521</v>
      </c>
      <c r="CQ591" s="5">
        <v>590</v>
      </c>
      <c r="CU591" s="5">
        <v>418</v>
      </c>
      <c r="CY591" s="5">
        <v>586</v>
      </c>
      <c r="DC591" s="5">
        <v>584</v>
      </c>
      <c r="DG591" s="5">
        <v>570</v>
      </c>
    </row>
    <row r="592" spans="1:111" x14ac:dyDescent="0.15">
      <c r="A592" s="14">
        <v>587</v>
      </c>
      <c r="B592" s="15">
        <v>5</v>
      </c>
      <c r="C592" s="16">
        <v>26232</v>
      </c>
      <c r="D592" s="93">
        <f t="shared" si="29"/>
        <v>133.72756933115824</v>
      </c>
      <c r="E592" s="4"/>
      <c r="F592" s="14">
        <v>180</v>
      </c>
      <c r="G592" s="17">
        <v>7</v>
      </c>
      <c r="H592" s="18">
        <v>22879</v>
      </c>
      <c r="I592" s="97">
        <f t="shared" ref="I592:I623" si="30">H592/$B$1367*100</f>
        <v>74.26799974031033</v>
      </c>
      <c r="K592" s="20">
        <v>924</v>
      </c>
      <c r="L592" s="20">
        <v>6</v>
      </c>
      <c r="M592" s="20">
        <v>17074</v>
      </c>
      <c r="O592" s="5">
        <v>594</v>
      </c>
      <c r="Q592" s="5" t="s">
        <v>13</v>
      </c>
      <c r="S592" s="5">
        <v>213</v>
      </c>
      <c r="W592" s="5">
        <v>983</v>
      </c>
      <c r="AA592" s="20">
        <v>865</v>
      </c>
      <c r="AB592" s="20">
        <v>8</v>
      </c>
      <c r="AC592" s="20">
        <v>11818</v>
      </c>
      <c r="AE592" s="20">
        <v>941</v>
      </c>
      <c r="AF592" s="20">
        <v>6</v>
      </c>
      <c r="AG592" s="20">
        <v>9543</v>
      </c>
      <c r="AI592" s="5">
        <v>853</v>
      </c>
      <c r="AM592" s="5">
        <v>833</v>
      </c>
      <c r="AQ592" s="5">
        <v>522</v>
      </c>
      <c r="AU592" s="5">
        <v>591</v>
      </c>
      <c r="AY592" s="20">
        <v>1343</v>
      </c>
      <c r="AZ592" s="20">
        <v>7</v>
      </c>
      <c r="BA592" s="20">
        <v>1548</v>
      </c>
      <c r="BC592" s="46">
        <v>406</v>
      </c>
      <c r="BG592" s="5">
        <v>563</v>
      </c>
      <c r="BK592" s="5">
        <v>375</v>
      </c>
      <c r="BO592" s="5">
        <v>541</v>
      </c>
      <c r="BS592" s="5">
        <v>216</v>
      </c>
      <c r="BW592" s="5">
        <v>586</v>
      </c>
      <c r="CA592" s="5">
        <v>210</v>
      </c>
      <c r="CB592" s="5">
        <v>8</v>
      </c>
      <c r="CC592" s="5">
        <v>14</v>
      </c>
      <c r="CE592" s="5">
        <v>528</v>
      </c>
      <c r="CG592" s="5" t="s">
        <v>13</v>
      </c>
      <c r="CI592" s="5">
        <v>536</v>
      </c>
      <c r="CM592" s="5">
        <v>522</v>
      </c>
      <c r="CQ592" s="5">
        <v>591</v>
      </c>
      <c r="CU592" s="5">
        <v>419</v>
      </c>
      <c r="CY592" s="5">
        <v>587</v>
      </c>
      <c r="DC592" s="5">
        <v>585</v>
      </c>
      <c r="DG592" s="5">
        <v>571</v>
      </c>
    </row>
    <row r="593" spans="1:111" x14ac:dyDescent="0.15">
      <c r="A593" s="14">
        <v>1318</v>
      </c>
      <c r="B593" s="15">
        <v>5</v>
      </c>
      <c r="C593" s="16">
        <v>26740</v>
      </c>
      <c r="D593" s="93">
        <f t="shared" si="29"/>
        <v>136.31729200652529</v>
      </c>
      <c r="E593" s="4"/>
      <c r="F593" s="14">
        <v>1264</v>
      </c>
      <c r="G593" s="17">
        <v>7</v>
      </c>
      <c r="H593" s="18">
        <v>23632</v>
      </c>
      <c r="I593" s="97">
        <f t="shared" si="30"/>
        <v>76.712328767123282</v>
      </c>
      <c r="K593" s="20">
        <v>18</v>
      </c>
      <c r="L593" s="20">
        <v>6</v>
      </c>
      <c r="M593" s="20">
        <v>17090</v>
      </c>
      <c r="O593" s="5">
        <v>595</v>
      </c>
      <c r="Q593" s="5" t="s">
        <v>13</v>
      </c>
      <c r="S593" s="5">
        <v>214</v>
      </c>
      <c r="W593" s="5">
        <v>993</v>
      </c>
      <c r="AA593" s="20">
        <v>740</v>
      </c>
      <c r="AB593" s="20">
        <v>8</v>
      </c>
      <c r="AC593" s="20">
        <v>11880</v>
      </c>
      <c r="AE593" s="20">
        <v>230</v>
      </c>
      <c r="AF593" s="20">
        <v>6</v>
      </c>
      <c r="AG593" s="20">
        <v>9870</v>
      </c>
      <c r="AI593" s="5">
        <v>859</v>
      </c>
      <c r="AM593" s="5">
        <v>837</v>
      </c>
      <c r="AQ593" s="5">
        <v>523</v>
      </c>
      <c r="AU593" s="5">
        <v>592</v>
      </c>
      <c r="AY593" s="20">
        <v>257</v>
      </c>
      <c r="AZ593" s="20">
        <v>7</v>
      </c>
      <c r="BA593" s="20">
        <v>1550</v>
      </c>
      <c r="BC593" s="46">
        <v>407</v>
      </c>
      <c r="BG593" s="5">
        <v>564</v>
      </c>
      <c r="BK593" s="5">
        <v>376</v>
      </c>
      <c r="BO593" s="5">
        <v>542</v>
      </c>
      <c r="BS593" s="5">
        <v>217</v>
      </c>
      <c r="BW593" s="5">
        <v>587</v>
      </c>
      <c r="CA593" s="5">
        <v>321</v>
      </c>
      <c r="CB593" s="5">
        <v>8</v>
      </c>
      <c r="CC593" s="5">
        <v>14</v>
      </c>
      <c r="CE593" s="5">
        <v>529</v>
      </c>
      <c r="CG593" s="5" t="s">
        <v>13</v>
      </c>
      <c r="CI593" s="5">
        <v>537</v>
      </c>
      <c r="CM593" s="5">
        <v>523</v>
      </c>
      <c r="CQ593" s="5">
        <v>592</v>
      </c>
      <c r="CU593" s="5">
        <v>421</v>
      </c>
      <c r="CY593" s="5">
        <v>588</v>
      </c>
      <c r="DC593" s="5">
        <v>586</v>
      </c>
      <c r="DG593" s="5">
        <v>572</v>
      </c>
    </row>
    <row r="594" spans="1:111" x14ac:dyDescent="0.15">
      <c r="A594" s="14">
        <v>997</v>
      </c>
      <c r="B594" s="15">
        <v>5</v>
      </c>
      <c r="C594" s="16">
        <v>29300</v>
      </c>
      <c r="D594" s="93">
        <f t="shared" si="29"/>
        <v>149.36786296900488</v>
      </c>
      <c r="E594" s="4"/>
      <c r="F594" s="14">
        <v>161</v>
      </c>
      <c r="G594" s="17">
        <v>7</v>
      </c>
      <c r="H594" s="18">
        <v>23725</v>
      </c>
      <c r="I594" s="97">
        <f t="shared" si="30"/>
        <v>77.014218009478668</v>
      </c>
      <c r="K594" s="20">
        <v>413</v>
      </c>
      <c r="L594" s="20">
        <v>6</v>
      </c>
      <c r="M594" s="20">
        <v>17176</v>
      </c>
      <c r="O594" s="5">
        <v>596</v>
      </c>
      <c r="Q594" s="5" t="s">
        <v>13</v>
      </c>
      <c r="S594" s="5">
        <v>216</v>
      </c>
      <c r="W594" s="5">
        <v>997</v>
      </c>
      <c r="AA594" s="20">
        <v>110</v>
      </c>
      <c r="AB594" s="20">
        <v>8</v>
      </c>
      <c r="AC594" s="20">
        <v>12022</v>
      </c>
      <c r="AE594" s="20">
        <v>289</v>
      </c>
      <c r="AF594" s="20">
        <v>6</v>
      </c>
      <c r="AG594" s="20">
        <v>10337</v>
      </c>
      <c r="AI594" s="5">
        <v>863</v>
      </c>
      <c r="AM594" s="5">
        <v>843</v>
      </c>
      <c r="AQ594" s="5">
        <v>524</v>
      </c>
      <c r="AU594" s="5">
        <v>593</v>
      </c>
      <c r="AY594" s="20">
        <v>1090</v>
      </c>
      <c r="AZ594" s="20">
        <v>7</v>
      </c>
      <c r="BA594" s="20">
        <v>1575</v>
      </c>
      <c r="BC594" s="46">
        <v>408</v>
      </c>
      <c r="BG594" s="5">
        <v>565</v>
      </c>
      <c r="BK594" s="5">
        <v>377</v>
      </c>
      <c r="BO594" s="5">
        <v>543</v>
      </c>
      <c r="BS594" s="5">
        <v>218</v>
      </c>
      <c r="BW594" s="5">
        <v>588</v>
      </c>
      <c r="CA594" s="5">
        <v>625</v>
      </c>
      <c r="CB594" s="5">
        <v>8</v>
      </c>
      <c r="CC594" s="5">
        <v>14</v>
      </c>
      <c r="CE594" s="5">
        <v>530</v>
      </c>
      <c r="CG594" s="5" t="s">
        <v>13</v>
      </c>
      <c r="CI594" s="5">
        <v>538</v>
      </c>
      <c r="CM594" s="5">
        <v>524</v>
      </c>
      <c r="CQ594" s="5">
        <v>593</v>
      </c>
      <c r="CU594" s="5">
        <v>422</v>
      </c>
      <c r="CY594" s="5">
        <v>589</v>
      </c>
      <c r="DC594" s="5">
        <v>587</v>
      </c>
      <c r="DG594" s="5">
        <v>573</v>
      </c>
    </row>
    <row r="595" spans="1:111" x14ac:dyDescent="0.15">
      <c r="A595" s="14">
        <v>1060</v>
      </c>
      <c r="B595" s="15">
        <v>5</v>
      </c>
      <c r="C595" s="16">
        <v>30139</v>
      </c>
      <c r="D595" s="93">
        <f t="shared" si="29"/>
        <v>153.6449836867863</v>
      </c>
      <c r="E595" s="4"/>
      <c r="F595" s="14">
        <v>925</v>
      </c>
      <c r="G595" s="17">
        <v>7</v>
      </c>
      <c r="H595" s="18">
        <v>23769</v>
      </c>
      <c r="I595" s="97">
        <f t="shared" si="30"/>
        <v>77.157047328442502</v>
      </c>
      <c r="K595" s="20">
        <v>506</v>
      </c>
      <c r="L595" s="20">
        <v>6</v>
      </c>
      <c r="M595" s="20">
        <v>17478</v>
      </c>
      <c r="O595" s="5">
        <v>597</v>
      </c>
      <c r="Q595" s="5" t="s">
        <v>13</v>
      </c>
      <c r="S595" s="5">
        <v>217</v>
      </c>
      <c r="W595" s="5">
        <v>1000</v>
      </c>
      <c r="AA595" s="20">
        <v>866</v>
      </c>
      <c r="AB595" s="20">
        <v>8</v>
      </c>
      <c r="AC595" s="20">
        <v>13504</v>
      </c>
      <c r="AE595" s="20">
        <v>83</v>
      </c>
      <c r="AF595" s="20">
        <v>6</v>
      </c>
      <c r="AG595" s="20">
        <v>10404</v>
      </c>
      <c r="AI595" s="5">
        <v>873</v>
      </c>
      <c r="AM595" s="5">
        <v>859</v>
      </c>
      <c r="AQ595" s="5">
        <v>525</v>
      </c>
      <c r="AU595" s="5">
        <v>594</v>
      </c>
      <c r="AY595" s="20">
        <v>1010</v>
      </c>
      <c r="AZ595" s="20">
        <v>7</v>
      </c>
      <c r="BA595" s="20">
        <v>1582</v>
      </c>
      <c r="BC595" s="46">
        <v>409</v>
      </c>
      <c r="BG595" s="5">
        <v>568</v>
      </c>
      <c r="BK595" s="5">
        <v>378</v>
      </c>
      <c r="BO595" s="5">
        <v>544</v>
      </c>
      <c r="BS595" s="5">
        <v>221</v>
      </c>
      <c r="BW595" s="5">
        <v>589</v>
      </c>
      <c r="CA595" s="5">
        <v>658</v>
      </c>
      <c r="CB595" s="5">
        <v>8</v>
      </c>
      <c r="CC595" s="5">
        <v>14</v>
      </c>
      <c r="CE595" s="5">
        <v>531</v>
      </c>
      <c r="CG595" s="5" t="s">
        <v>13</v>
      </c>
      <c r="CI595" s="5">
        <v>539</v>
      </c>
      <c r="CM595" s="5">
        <v>525</v>
      </c>
      <c r="CQ595" s="5">
        <v>594</v>
      </c>
      <c r="CU595" s="5">
        <v>423</v>
      </c>
      <c r="CY595" s="5">
        <v>590</v>
      </c>
      <c r="DC595" s="5">
        <v>588</v>
      </c>
      <c r="DG595" s="5">
        <v>574</v>
      </c>
    </row>
    <row r="596" spans="1:111" x14ac:dyDescent="0.15">
      <c r="A596" s="14">
        <v>550</v>
      </c>
      <c r="B596" s="15">
        <v>5</v>
      </c>
      <c r="C596" s="16">
        <v>30806</v>
      </c>
      <c r="D596" s="93">
        <f t="shared" si="29"/>
        <v>157.0452691680261</v>
      </c>
      <c r="E596" s="4"/>
      <c r="F596" s="14">
        <v>348</v>
      </c>
      <c r="G596" s="17">
        <v>7</v>
      </c>
      <c r="H596" s="18">
        <v>23870</v>
      </c>
      <c r="I596" s="97">
        <f t="shared" si="30"/>
        <v>77.484905537882227</v>
      </c>
      <c r="K596" s="20">
        <v>1184</v>
      </c>
      <c r="L596" s="20">
        <v>6</v>
      </c>
      <c r="M596" s="20">
        <v>17590</v>
      </c>
      <c r="O596" s="5">
        <v>598</v>
      </c>
      <c r="Q596" s="5" t="s">
        <v>13</v>
      </c>
      <c r="S596" s="5">
        <v>218</v>
      </c>
      <c r="W596" s="5">
        <v>1002</v>
      </c>
      <c r="AA596" s="20">
        <v>604</v>
      </c>
      <c r="AB596" s="20">
        <v>8</v>
      </c>
      <c r="AC596" s="20">
        <v>13650</v>
      </c>
      <c r="AE596" s="20">
        <v>247</v>
      </c>
      <c r="AF596" s="20">
        <v>6</v>
      </c>
      <c r="AG596" s="20">
        <v>10686</v>
      </c>
      <c r="AI596" s="5">
        <v>879</v>
      </c>
      <c r="AM596" s="5">
        <v>863</v>
      </c>
      <c r="AQ596" s="5">
        <v>526</v>
      </c>
      <c r="AU596" s="5">
        <v>595</v>
      </c>
      <c r="AY596" s="20">
        <v>154</v>
      </c>
      <c r="AZ596" s="20">
        <v>7</v>
      </c>
      <c r="BA596" s="20">
        <v>1650</v>
      </c>
      <c r="BC596" s="46">
        <v>411</v>
      </c>
      <c r="BG596" s="5">
        <v>569</v>
      </c>
      <c r="BK596" s="5">
        <v>379</v>
      </c>
      <c r="BO596" s="5">
        <v>545</v>
      </c>
      <c r="BS596" s="5">
        <v>222</v>
      </c>
      <c r="BW596" s="5">
        <v>590</v>
      </c>
      <c r="CA596" s="5">
        <v>740</v>
      </c>
      <c r="CB596" s="5">
        <v>8</v>
      </c>
      <c r="CC596" s="5">
        <v>16</v>
      </c>
      <c r="CE596" s="5">
        <v>532</v>
      </c>
      <c r="CG596" s="5" t="s">
        <v>13</v>
      </c>
      <c r="CI596" s="5">
        <v>540</v>
      </c>
      <c r="CM596" s="5">
        <v>526</v>
      </c>
      <c r="CQ596" s="5">
        <v>595</v>
      </c>
      <c r="CU596" s="5">
        <v>424</v>
      </c>
      <c r="CY596" s="5">
        <v>591</v>
      </c>
      <c r="DC596" s="5">
        <v>589</v>
      </c>
      <c r="DG596" s="5">
        <v>575</v>
      </c>
    </row>
    <row r="597" spans="1:111" x14ac:dyDescent="0.15">
      <c r="A597" s="14">
        <v>94</v>
      </c>
      <c r="B597" s="15">
        <v>5</v>
      </c>
      <c r="C597" s="16">
        <v>36065</v>
      </c>
      <c r="D597" s="93">
        <f t="shared" si="29"/>
        <v>183.8550163132137</v>
      </c>
      <c r="E597" s="4"/>
      <c r="F597" s="14">
        <v>626</v>
      </c>
      <c r="G597" s="17">
        <v>7</v>
      </c>
      <c r="H597" s="18">
        <v>23885</v>
      </c>
      <c r="I597" s="97">
        <f t="shared" si="30"/>
        <v>77.533597351165355</v>
      </c>
      <c r="K597" s="20">
        <v>1136</v>
      </c>
      <c r="L597" s="20">
        <v>6</v>
      </c>
      <c r="M597" s="20">
        <v>17924</v>
      </c>
      <c r="O597" s="5">
        <v>599</v>
      </c>
      <c r="Q597" s="5" t="s">
        <v>13</v>
      </c>
      <c r="S597" s="5">
        <v>221</v>
      </c>
      <c r="W597" s="5">
        <v>1007</v>
      </c>
      <c r="AA597" s="20">
        <v>967</v>
      </c>
      <c r="AB597" s="20">
        <v>8</v>
      </c>
      <c r="AC597" s="20">
        <v>13663</v>
      </c>
      <c r="AE597" s="20">
        <v>130</v>
      </c>
      <c r="AF597" s="20">
        <v>6</v>
      </c>
      <c r="AG597" s="20">
        <v>10900</v>
      </c>
      <c r="AI597" s="5">
        <v>885</v>
      </c>
      <c r="AM597" s="5">
        <v>879</v>
      </c>
      <c r="AQ597" s="5">
        <v>527</v>
      </c>
      <c r="AU597" s="5">
        <v>596</v>
      </c>
      <c r="AY597" s="20">
        <v>316</v>
      </c>
      <c r="AZ597" s="20">
        <v>7</v>
      </c>
      <c r="BA597" s="20">
        <v>1650</v>
      </c>
      <c r="BC597" s="46">
        <v>416</v>
      </c>
      <c r="BG597" s="5">
        <v>570</v>
      </c>
      <c r="BK597" s="5">
        <v>380</v>
      </c>
      <c r="BO597" s="5">
        <v>546</v>
      </c>
      <c r="BS597" s="5">
        <v>232</v>
      </c>
      <c r="BW597" s="5">
        <v>591</v>
      </c>
      <c r="CA597" s="5">
        <v>865</v>
      </c>
      <c r="CB597" s="5">
        <v>8</v>
      </c>
      <c r="CC597" s="5">
        <v>16</v>
      </c>
      <c r="CE597" s="5">
        <v>533</v>
      </c>
      <c r="CG597" s="5" t="s">
        <v>13</v>
      </c>
      <c r="CI597" s="5">
        <v>541</v>
      </c>
      <c r="CM597" s="5">
        <v>527</v>
      </c>
      <c r="CQ597" s="5">
        <v>596</v>
      </c>
      <c r="CU597" s="5">
        <v>425</v>
      </c>
      <c r="CY597" s="5">
        <v>592</v>
      </c>
      <c r="DC597" s="5">
        <v>590</v>
      </c>
      <c r="DG597" s="5">
        <v>576</v>
      </c>
    </row>
    <row r="598" spans="1:111" x14ac:dyDescent="0.15">
      <c r="A598" s="14">
        <v>975</v>
      </c>
      <c r="B598" s="15">
        <v>6</v>
      </c>
      <c r="C598" s="16">
        <v>700</v>
      </c>
      <c r="D598" s="90">
        <f t="shared" ref="D598:D661" si="31">C598/$B$1366*100</f>
        <v>2.5992350822472243</v>
      </c>
      <c r="E598" s="4"/>
      <c r="F598" s="14">
        <v>239</v>
      </c>
      <c r="G598" s="17">
        <v>7</v>
      </c>
      <c r="H598" s="18">
        <v>23907</v>
      </c>
      <c r="I598" s="97">
        <f t="shared" si="30"/>
        <v>77.605012010647272</v>
      </c>
      <c r="K598" s="20">
        <v>9</v>
      </c>
      <c r="L598" s="20">
        <v>6</v>
      </c>
      <c r="M598" s="20">
        <v>18000</v>
      </c>
      <c r="O598" s="5">
        <v>600</v>
      </c>
      <c r="Q598" s="5" t="s">
        <v>13</v>
      </c>
      <c r="S598" s="5">
        <v>222</v>
      </c>
      <c r="W598" s="5">
        <v>1012</v>
      </c>
      <c r="AA598" s="20">
        <v>226</v>
      </c>
      <c r="AB598" s="20">
        <v>8</v>
      </c>
      <c r="AC598" s="20">
        <v>13686</v>
      </c>
      <c r="AE598" s="20">
        <v>831</v>
      </c>
      <c r="AF598" s="20">
        <v>6</v>
      </c>
      <c r="AG598" s="20">
        <v>11133</v>
      </c>
      <c r="AI598" s="5">
        <v>890</v>
      </c>
      <c r="AM598" s="5">
        <v>885</v>
      </c>
      <c r="AQ598" s="5">
        <v>528</v>
      </c>
      <c r="AU598" s="5">
        <v>597</v>
      </c>
      <c r="AY598" s="20">
        <v>468</v>
      </c>
      <c r="AZ598" s="20">
        <v>7</v>
      </c>
      <c r="BA598" s="20">
        <v>1650</v>
      </c>
      <c r="BC598" s="46">
        <v>417</v>
      </c>
      <c r="BG598" s="5">
        <v>571</v>
      </c>
      <c r="BK598" s="5">
        <v>382</v>
      </c>
      <c r="BO598" s="5">
        <v>547</v>
      </c>
      <c r="BS598" s="5">
        <v>233</v>
      </c>
      <c r="BW598" s="5">
        <v>592</v>
      </c>
      <c r="CA598" s="5">
        <v>904</v>
      </c>
      <c r="CB598" s="5">
        <v>8</v>
      </c>
      <c r="CC598" s="5">
        <v>17</v>
      </c>
      <c r="CE598" s="5">
        <v>534</v>
      </c>
      <c r="CG598" s="5" t="s">
        <v>13</v>
      </c>
      <c r="CI598" s="5">
        <v>542</v>
      </c>
      <c r="CM598" s="5">
        <v>528</v>
      </c>
      <c r="CQ598" s="5">
        <v>597</v>
      </c>
      <c r="CU598" s="5">
        <v>426</v>
      </c>
      <c r="CY598" s="5">
        <v>593</v>
      </c>
      <c r="DC598" s="5">
        <v>591</v>
      </c>
      <c r="DG598" s="5">
        <v>577</v>
      </c>
    </row>
    <row r="599" spans="1:111" x14ac:dyDescent="0.15">
      <c r="A599" s="14">
        <v>595</v>
      </c>
      <c r="B599" s="15">
        <v>6</v>
      </c>
      <c r="C599" s="16">
        <v>794</v>
      </c>
      <c r="D599" s="90">
        <f t="shared" si="31"/>
        <v>2.9482752218632804</v>
      </c>
      <c r="E599" s="4"/>
      <c r="F599" s="14">
        <v>166</v>
      </c>
      <c r="G599" s="17">
        <v>7</v>
      </c>
      <c r="H599" s="18">
        <v>24050</v>
      </c>
      <c r="I599" s="97">
        <f t="shared" si="30"/>
        <v>78.069207297279746</v>
      </c>
      <c r="K599" s="20">
        <v>93</v>
      </c>
      <c r="L599" s="20">
        <v>6</v>
      </c>
      <c r="M599" s="20">
        <v>18274</v>
      </c>
      <c r="O599" s="5">
        <v>601</v>
      </c>
      <c r="Q599" s="5" t="s">
        <v>13</v>
      </c>
      <c r="S599" s="5">
        <v>232</v>
      </c>
      <c r="W599" s="5">
        <v>1018</v>
      </c>
      <c r="AA599" s="20">
        <v>505</v>
      </c>
      <c r="AB599" s="20">
        <v>8</v>
      </c>
      <c r="AC599" s="20">
        <v>13936</v>
      </c>
      <c r="AE599" s="20">
        <v>584</v>
      </c>
      <c r="AF599" s="20">
        <v>6</v>
      </c>
      <c r="AG599" s="20">
        <v>11278</v>
      </c>
      <c r="AI599" s="5">
        <v>895</v>
      </c>
      <c r="AM599" s="5">
        <v>890</v>
      </c>
      <c r="AQ599" s="5">
        <v>529</v>
      </c>
      <c r="AU599" s="5">
        <v>598</v>
      </c>
      <c r="AY599" s="20">
        <v>818</v>
      </c>
      <c r="AZ599" s="20">
        <v>7</v>
      </c>
      <c r="BA599" s="20">
        <v>1650</v>
      </c>
      <c r="BC599" s="46">
        <v>418</v>
      </c>
      <c r="BG599" s="5">
        <v>572</v>
      </c>
      <c r="BK599" s="5">
        <v>383</v>
      </c>
      <c r="BO599" s="5">
        <v>548</v>
      </c>
      <c r="BS599" s="5">
        <v>243</v>
      </c>
      <c r="BW599" s="5">
        <v>593</v>
      </c>
      <c r="CA599" s="5">
        <v>1044</v>
      </c>
      <c r="CB599" s="5">
        <v>8</v>
      </c>
      <c r="CC599" s="5">
        <v>17</v>
      </c>
      <c r="CE599" s="5">
        <v>535</v>
      </c>
      <c r="CG599" s="5" t="s">
        <v>13</v>
      </c>
      <c r="CI599" s="5">
        <v>543</v>
      </c>
      <c r="CM599" s="5">
        <v>529</v>
      </c>
      <c r="CQ599" s="5">
        <v>598</v>
      </c>
      <c r="CU599" s="5">
        <v>427</v>
      </c>
      <c r="CY599" s="5">
        <v>594</v>
      </c>
      <c r="DC599" s="5">
        <v>592</v>
      </c>
      <c r="DG599" s="5">
        <v>579</v>
      </c>
    </row>
    <row r="600" spans="1:111" x14ac:dyDescent="0.15">
      <c r="A600" s="14">
        <v>273</v>
      </c>
      <c r="B600" s="15">
        <v>6</v>
      </c>
      <c r="C600" s="16">
        <v>2320</v>
      </c>
      <c r="D600" s="90">
        <f t="shared" si="31"/>
        <v>8.6146077011622282</v>
      </c>
      <c r="E600" s="4"/>
      <c r="F600" s="14">
        <v>835</v>
      </c>
      <c r="G600" s="17">
        <v>7</v>
      </c>
      <c r="H600" s="18">
        <v>24098</v>
      </c>
      <c r="I600" s="97">
        <f t="shared" si="30"/>
        <v>78.225021099785749</v>
      </c>
      <c r="K600" s="20">
        <v>119</v>
      </c>
      <c r="L600" s="20">
        <v>6</v>
      </c>
      <c r="M600" s="20">
        <v>18549</v>
      </c>
      <c r="O600" s="5">
        <v>602</v>
      </c>
      <c r="Q600" s="5" t="s">
        <v>13</v>
      </c>
      <c r="S600" s="5">
        <v>233</v>
      </c>
      <c r="W600" s="5">
        <v>1027</v>
      </c>
      <c r="AA600" s="20">
        <v>237</v>
      </c>
      <c r="AB600" s="20">
        <v>8</v>
      </c>
      <c r="AC600" s="20">
        <v>13983</v>
      </c>
      <c r="AE600" s="20">
        <v>453</v>
      </c>
      <c r="AF600" s="20">
        <v>6</v>
      </c>
      <c r="AG600" s="20">
        <v>11556</v>
      </c>
      <c r="AI600" s="5">
        <v>898</v>
      </c>
      <c r="AM600" s="5">
        <v>895</v>
      </c>
      <c r="AQ600" s="5">
        <v>530</v>
      </c>
      <c r="AU600" s="5">
        <v>599</v>
      </c>
      <c r="AY600" s="20">
        <v>909</v>
      </c>
      <c r="AZ600" s="20">
        <v>7</v>
      </c>
      <c r="BA600" s="20">
        <v>1678</v>
      </c>
      <c r="BC600" s="46">
        <v>419</v>
      </c>
      <c r="BG600" s="5">
        <v>573</v>
      </c>
      <c r="BK600" s="5">
        <v>384</v>
      </c>
      <c r="BO600" s="5">
        <v>549</v>
      </c>
      <c r="BS600" s="5">
        <v>248</v>
      </c>
      <c r="BW600" s="5">
        <v>594</v>
      </c>
      <c r="CA600" s="5">
        <v>1226</v>
      </c>
      <c r="CB600" s="5">
        <v>8</v>
      </c>
      <c r="CC600" s="5">
        <v>17</v>
      </c>
      <c r="CE600" s="5">
        <v>536</v>
      </c>
      <c r="CG600" s="5" t="s">
        <v>13</v>
      </c>
      <c r="CI600" s="5">
        <v>544</v>
      </c>
      <c r="CM600" s="5">
        <v>530</v>
      </c>
      <c r="CQ600" s="5">
        <v>599</v>
      </c>
      <c r="CU600" s="5">
        <v>428</v>
      </c>
      <c r="CY600" s="5">
        <v>595</v>
      </c>
      <c r="DC600" s="5">
        <v>593</v>
      </c>
      <c r="DG600" s="5">
        <v>580</v>
      </c>
    </row>
    <row r="601" spans="1:111" x14ac:dyDescent="0.15">
      <c r="A601" s="14">
        <v>1164</v>
      </c>
      <c r="B601" s="15">
        <v>6</v>
      </c>
      <c r="C601" s="16">
        <v>7546</v>
      </c>
      <c r="D601" s="90">
        <f t="shared" si="31"/>
        <v>28.019754186625079</v>
      </c>
      <c r="E601" s="4"/>
      <c r="F601" s="14">
        <v>328</v>
      </c>
      <c r="G601" s="17">
        <v>7</v>
      </c>
      <c r="H601" s="18">
        <v>24200</v>
      </c>
      <c r="I601" s="97">
        <f t="shared" si="30"/>
        <v>78.55612543011101</v>
      </c>
      <c r="K601" s="20">
        <v>687</v>
      </c>
      <c r="L601" s="20">
        <v>6</v>
      </c>
      <c r="M601" s="20">
        <v>18621</v>
      </c>
      <c r="O601" s="5">
        <v>603</v>
      </c>
      <c r="Q601" s="5" t="s">
        <v>13</v>
      </c>
      <c r="S601" s="5">
        <v>235</v>
      </c>
      <c r="W601" s="5">
        <v>1031</v>
      </c>
      <c r="AA601" s="20">
        <v>601</v>
      </c>
      <c r="AB601" s="20">
        <v>8</v>
      </c>
      <c r="AC601" s="20">
        <v>14211</v>
      </c>
      <c r="AE601" s="20">
        <v>530</v>
      </c>
      <c r="AF601" s="20">
        <v>6</v>
      </c>
      <c r="AG601" s="20">
        <v>11560</v>
      </c>
      <c r="AI601" s="5">
        <v>899</v>
      </c>
      <c r="AM601" s="5">
        <v>898</v>
      </c>
      <c r="AQ601" s="5">
        <v>531</v>
      </c>
      <c r="AU601" s="5">
        <v>600</v>
      </c>
      <c r="AY601" s="20">
        <v>194</v>
      </c>
      <c r="AZ601" s="20">
        <v>7</v>
      </c>
      <c r="BA601" s="20">
        <v>1700</v>
      </c>
      <c r="BC601" s="46">
        <v>424</v>
      </c>
      <c r="BG601" s="5">
        <v>574</v>
      </c>
      <c r="BK601" s="5">
        <v>385</v>
      </c>
      <c r="BO601" s="5">
        <v>550</v>
      </c>
      <c r="BS601" s="5">
        <v>253</v>
      </c>
      <c r="BW601" s="5">
        <v>595</v>
      </c>
      <c r="CA601" s="5">
        <v>794</v>
      </c>
      <c r="CB601" s="5">
        <v>8</v>
      </c>
      <c r="CC601" s="5">
        <v>18</v>
      </c>
      <c r="CE601" s="5">
        <v>537</v>
      </c>
      <c r="CG601" s="5" t="s">
        <v>13</v>
      </c>
      <c r="CI601" s="5">
        <v>545</v>
      </c>
      <c r="CM601" s="5">
        <v>531</v>
      </c>
      <c r="CQ601" s="5">
        <v>600</v>
      </c>
      <c r="CU601" s="5">
        <v>429</v>
      </c>
      <c r="CY601" s="5">
        <v>596</v>
      </c>
      <c r="DC601" s="5">
        <v>594</v>
      </c>
      <c r="DG601" s="5">
        <v>581</v>
      </c>
    </row>
    <row r="602" spans="1:111" x14ac:dyDescent="0.15">
      <c r="A602" s="14">
        <v>255</v>
      </c>
      <c r="B602" s="15">
        <v>6</v>
      </c>
      <c r="C602" s="16">
        <v>7967</v>
      </c>
      <c r="D602" s="90">
        <f t="shared" si="31"/>
        <v>29.583008428948055</v>
      </c>
      <c r="E602" s="4"/>
      <c r="F602" s="14">
        <v>434</v>
      </c>
      <c r="G602" s="17">
        <v>7</v>
      </c>
      <c r="H602" s="18">
        <v>24468</v>
      </c>
      <c r="I602" s="97">
        <f t="shared" si="30"/>
        <v>79.426085827436211</v>
      </c>
      <c r="K602" s="20">
        <v>435</v>
      </c>
      <c r="L602" s="20">
        <v>6</v>
      </c>
      <c r="M602" s="20">
        <v>18652</v>
      </c>
      <c r="O602" s="5">
        <v>604</v>
      </c>
      <c r="Q602" s="5" t="s">
        <v>13</v>
      </c>
      <c r="S602" s="5">
        <v>238</v>
      </c>
      <c r="W602" s="5">
        <v>1041</v>
      </c>
      <c r="AA602" s="20">
        <v>38</v>
      </c>
      <c r="AB602" s="20">
        <v>8</v>
      </c>
      <c r="AC602" s="20">
        <v>14222</v>
      </c>
      <c r="AE602" s="20">
        <v>931</v>
      </c>
      <c r="AF602" s="20">
        <v>6</v>
      </c>
      <c r="AG602" s="20">
        <v>12165</v>
      </c>
      <c r="AI602" s="5">
        <v>902</v>
      </c>
      <c r="AM602" s="5">
        <v>899</v>
      </c>
      <c r="AQ602" s="5">
        <v>534</v>
      </c>
      <c r="AU602" s="5">
        <v>601</v>
      </c>
      <c r="AY602" s="20">
        <v>212</v>
      </c>
      <c r="AZ602" s="20">
        <v>7</v>
      </c>
      <c r="BA602" s="20">
        <v>1700</v>
      </c>
      <c r="BC602" s="46">
        <v>425</v>
      </c>
      <c r="BG602" s="5">
        <v>575</v>
      </c>
      <c r="BK602" s="5">
        <v>388</v>
      </c>
      <c r="BO602" s="5">
        <v>551</v>
      </c>
      <c r="BS602" s="5">
        <v>262</v>
      </c>
      <c r="BW602" s="5">
        <v>596</v>
      </c>
      <c r="CA602" s="5">
        <v>1109</v>
      </c>
      <c r="CB602" s="5">
        <v>8</v>
      </c>
      <c r="CC602" s="5">
        <v>18</v>
      </c>
      <c r="CE602" s="5">
        <v>538</v>
      </c>
      <c r="CG602" s="5" t="s">
        <v>13</v>
      </c>
      <c r="CI602" s="5">
        <v>546</v>
      </c>
      <c r="CM602" s="5">
        <v>534</v>
      </c>
      <c r="CQ602" s="5">
        <v>601</v>
      </c>
      <c r="CU602" s="5">
        <v>430</v>
      </c>
      <c r="CY602" s="5">
        <v>597</v>
      </c>
      <c r="DC602" s="5">
        <v>595</v>
      </c>
      <c r="DG602" s="5">
        <v>582</v>
      </c>
    </row>
    <row r="603" spans="1:111" x14ac:dyDescent="0.15">
      <c r="A603" s="14">
        <v>1176</v>
      </c>
      <c r="B603" s="15">
        <v>6</v>
      </c>
      <c r="C603" s="16">
        <v>8011</v>
      </c>
      <c r="D603" s="90">
        <f t="shared" si="31"/>
        <v>29.74638891983216</v>
      </c>
      <c r="E603" s="4"/>
      <c r="F603" s="14">
        <v>160</v>
      </c>
      <c r="G603" s="17">
        <v>7</v>
      </c>
      <c r="H603" s="18">
        <v>24632</v>
      </c>
      <c r="I603" s="97">
        <f t="shared" si="30"/>
        <v>79.958449652665067</v>
      </c>
      <c r="K603" s="20">
        <v>1045</v>
      </c>
      <c r="L603" s="20">
        <v>6</v>
      </c>
      <c r="M603" s="20">
        <v>18776</v>
      </c>
      <c r="O603" s="5">
        <v>605</v>
      </c>
      <c r="Q603" s="5" t="s">
        <v>13</v>
      </c>
      <c r="S603" s="5">
        <v>243</v>
      </c>
      <c r="W603" s="5">
        <v>1046</v>
      </c>
      <c r="AA603" s="20">
        <v>658</v>
      </c>
      <c r="AB603" s="20">
        <v>8</v>
      </c>
      <c r="AC603" s="20">
        <v>16016</v>
      </c>
      <c r="AE603" s="20">
        <v>1234</v>
      </c>
      <c r="AF603" s="20">
        <v>6</v>
      </c>
      <c r="AG603" s="20">
        <v>12271</v>
      </c>
      <c r="AI603" s="5">
        <v>910</v>
      </c>
      <c r="AM603" s="5">
        <v>902</v>
      </c>
      <c r="AQ603" s="5">
        <v>535</v>
      </c>
      <c r="AU603" s="5">
        <v>602</v>
      </c>
      <c r="AY603" s="20">
        <v>305</v>
      </c>
      <c r="AZ603" s="20">
        <v>7</v>
      </c>
      <c r="BA603" s="20">
        <v>1710</v>
      </c>
      <c r="BC603" s="46">
        <v>426</v>
      </c>
      <c r="BG603" s="5">
        <v>576</v>
      </c>
      <c r="BK603" s="5">
        <v>389</v>
      </c>
      <c r="BO603" s="5">
        <v>552</v>
      </c>
      <c r="BS603" s="5">
        <v>264</v>
      </c>
      <c r="BW603" s="5">
        <v>597</v>
      </c>
      <c r="CA603" s="5">
        <v>1300</v>
      </c>
      <c r="CB603" s="5">
        <v>8</v>
      </c>
      <c r="CC603" s="5">
        <v>19</v>
      </c>
      <c r="CE603" s="5">
        <v>539</v>
      </c>
      <c r="CG603" s="5" t="s">
        <v>13</v>
      </c>
      <c r="CI603" s="5">
        <v>547</v>
      </c>
      <c r="CM603" s="5">
        <v>535</v>
      </c>
      <c r="CQ603" s="5">
        <v>602</v>
      </c>
      <c r="CU603" s="5">
        <v>431</v>
      </c>
      <c r="CY603" s="5">
        <v>598</v>
      </c>
      <c r="DC603" s="5">
        <v>596</v>
      </c>
      <c r="DG603" s="5">
        <v>583</v>
      </c>
    </row>
    <row r="604" spans="1:111" x14ac:dyDescent="0.15">
      <c r="A604" s="14">
        <v>1332</v>
      </c>
      <c r="B604" s="15">
        <v>6</v>
      </c>
      <c r="C604" s="16">
        <v>9137</v>
      </c>
      <c r="D604" s="90">
        <f t="shared" si="31"/>
        <v>33.927444209275556</v>
      </c>
      <c r="E604" s="4"/>
      <c r="F604" s="14">
        <v>700</v>
      </c>
      <c r="G604" s="17">
        <v>7</v>
      </c>
      <c r="H604" s="18">
        <v>24681</v>
      </c>
      <c r="I604" s="97">
        <f t="shared" si="30"/>
        <v>80.117509576056605</v>
      </c>
      <c r="K604" s="20">
        <v>819</v>
      </c>
      <c r="L604" s="20">
        <v>6</v>
      </c>
      <c r="M604" s="20">
        <v>18973</v>
      </c>
      <c r="O604" s="5">
        <v>606</v>
      </c>
      <c r="Q604" s="5" t="s">
        <v>13</v>
      </c>
      <c r="S604" s="5">
        <v>248</v>
      </c>
      <c r="W604" s="5">
        <v>1047</v>
      </c>
      <c r="AA604" s="20">
        <v>1044</v>
      </c>
      <c r="AB604" s="20">
        <v>8</v>
      </c>
      <c r="AC604" s="20">
        <v>16082</v>
      </c>
      <c r="AE604" s="20">
        <v>72</v>
      </c>
      <c r="AF604" s="20">
        <v>6</v>
      </c>
      <c r="AG604" s="20">
        <v>12283</v>
      </c>
      <c r="AI604" s="5">
        <v>912</v>
      </c>
      <c r="AM604" s="5">
        <v>910</v>
      </c>
      <c r="AQ604" s="5">
        <v>536</v>
      </c>
      <c r="AU604" s="5">
        <v>603</v>
      </c>
      <c r="AY604" s="20">
        <v>871</v>
      </c>
      <c r="AZ604" s="20">
        <v>7</v>
      </c>
      <c r="BA604" s="20">
        <v>1718</v>
      </c>
      <c r="BC604" s="46">
        <v>427</v>
      </c>
      <c r="BG604" s="5">
        <v>577</v>
      </c>
      <c r="BK604" s="5">
        <v>390</v>
      </c>
      <c r="BO604" s="5">
        <v>553</v>
      </c>
      <c r="BS604" s="5">
        <v>269</v>
      </c>
      <c r="BW604" s="5">
        <v>598</v>
      </c>
      <c r="CA604" s="5">
        <v>514</v>
      </c>
      <c r="CB604" s="5">
        <v>8</v>
      </c>
      <c r="CC604" s="5">
        <v>21</v>
      </c>
      <c r="CE604" s="5">
        <v>540</v>
      </c>
      <c r="CG604" s="5" t="s">
        <v>13</v>
      </c>
      <c r="CI604" s="5">
        <v>548</v>
      </c>
      <c r="CM604" s="5">
        <v>536</v>
      </c>
      <c r="CQ604" s="5">
        <v>603</v>
      </c>
      <c r="CU604" s="5">
        <v>435</v>
      </c>
      <c r="CY604" s="5">
        <v>599</v>
      </c>
      <c r="DC604" s="5">
        <v>597</v>
      </c>
      <c r="DG604" s="5">
        <v>584</v>
      </c>
    </row>
    <row r="605" spans="1:111" x14ac:dyDescent="0.15">
      <c r="A605" s="14">
        <v>692</v>
      </c>
      <c r="B605" s="15">
        <v>6</v>
      </c>
      <c r="C605" s="16">
        <v>9224</v>
      </c>
      <c r="D605" s="90">
        <f t="shared" si="31"/>
        <v>34.250491998069137</v>
      </c>
      <c r="E605" s="4"/>
      <c r="F605" s="14">
        <v>104</v>
      </c>
      <c r="G605" s="17">
        <v>7</v>
      </c>
      <c r="H605" s="18">
        <v>24838</v>
      </c>
      <c r="I605" s="97">
        <f t="shared" si="30"/>
        <v>80.627150555086672</v>
      </c>
      <c r="K605" s="20">
        <v>176</v>
      </c>
      <c r="L605" s="20">
        <v>6</v>
      </c>
      <c r="M605" s="20">
        <v>19080</v>
      </c>
      <c r="O605" s="5">
        <v>607</v>
      </c>
      <c r="Q605" s="5" t="s">
        <v>13</v>
      </c>
      <c r="S605" s="5">
        <v>251</v>
      </c>
      <c r="W605" s="5">
        <v>1049</v>
      </c>
      <c r="AA605" s="20">
        <v>625</v>
      </c>
      <c r="AB605" s="20">
        <v>8</v>
      </c>
      <c r="AC605" s="20">
        <v>17458</v>
      </c>
      <c r="AE605" s="20">
        <v>971</v>
      </c>
      <c r="AF605" s="20">
        <v>6</v>
      </c>
      <c r="AG605" s="20">
        <v>12496</v>
      </c>
      <c r="AI605" s="5">
        <v>915</v>
      </c>
      <c r="AM605" s="5">
        <v>912</v>
      </c>
      <c r="AQ605" s="5">
        <v>537</v>
      </c>
      <c r="AU605" s="5">
        <v>604</v>
      </c>
      <c r="AY605" s="20">
        <v>380</v>
      </c>
      <c r="AZ605" s="20">
        <v>7</v>
      </c>
      <c r="BA605" s="20">
        <v>1724</v>
      </c>
      <c r="BC605" s="46">
        <v>428</v>
      </c>
      <c r="BG605" s="5">
        <v>579</v>
      </c>
      <c r="BK605" s="5">
        <v>391</v>
      </c>
      <c r="BO605" s="5">
        <v>554</v>
      </c>
      <c r="BS605" s="5">
        <v>275</v>
      </c>
      <c r="BW605" s="5">
        <v>599</v>
      </c>
      <c r="CA605" s="5">
        <v>408</v>
      </c>
      <c r="CB605" s="5">
        <v>8</v>
      </c>
      <c r="CC605" s="5">
        <v>22</v>
      </c>
      <c r="CE605" s="5">
        <v>541</v>
      </c>
      <c r="CG605" s="5" t="s">
        <v>13</v>
      </c>
      <c r="CI605" s="5">
        <v>549</v>
      </c>
      <c r="CM605" s="5">
        <v>537</v>
      </c>
      <c r="CQ605" s="5">
        <v>604</v>
      </c>
      <c r="CU605" s="5">
        <v>442</v>
      </c>
      <c r="CY605" s="5">
        <v>600</v>
      </c>
      <c r="DC605" s="5">
        <v>598</v>
      </c>
      <c r="DG605" s="5">
        <v>585</v>
      </c>
    </row>
    <row r="606" spans="1:111" x14ac:dyDescent="0.15">
      <c r="A606" s="14">
        <v>289</v>
      </c>
      <c r="B606" s="15">
        <v>6</v>
      </c>
      <c r="C606" s="16">
        <v>10337</v>
      </c>
      <c r="D606" s="90">
        <f t="shared" si="31"/>
        <v>38.383275778842226</v>
      </c>
      <c r="E606" s="4"/>
      <c r="F606" s="14">
        <v>786</v>
      </c>
      <c r="G606" s="17">
        <v>7</v>
      </c>
      <c r="H606" s="18">
        <v>25143</v>
      </c>
      <c r="I606" s="97">
        <f t="shared" si="30"/>
        <v>81.617217425176918</v>
      </c>
      <c r="K606" s="20">
        <v>822</v>
      </c>
      <c r="L606" s="20">
        <v>6</v>
      </c>
      <c r="M606" s="20">
        <v>19248</v>
      </c>
      <c r="O606" s="5">
        <v>608</v>
      </c>
      <c r="Q606" s="5" t="s">
        <v>13</v>
      </c>
      <c r="S606" s="5">
        <v>253</v>
      </c>
      <c r="W606" s="5">
        <v>1053</v>
      </c>
      <c r="AA606" s="20">
        <v>868</v>
      </c>
      <c r="AB606" s="20">
        <v>8</v>
      </c>
      <c r="AC606" s="20">
        <v>19084</v>
      </c>
      <c r="AE606" s="20">
        <v>614</v>
      </c>
      <c r="AF606" s="20">
        <v>6</v>
      </c>
      <c r="AG606" s="20">
        <v>12590</v>
      </c>
      <c r="AI606" s="5">
        <v>923</v>
      </c>
      <c r="AM606" s="5">
        <v>915</v>
      </c>
      <c r="AQ606" s="5">
        <v>538</v>
      </c>
      <c r="AU606" s="5">
        <v>605</v>
      </c>
      <c r="AY606" s="20">
        <v>1130</v>
      </c>
      <c r="AZ606" s="20">
        <v>7</v>
      </c>
      <c r="BA606" s="20">
        <v>1735</v>
      </c>
      <c r="BC606" s="46">
        <v>429</v>
      </c>
      <c r="BG606" s="5">
        <v>580</v>
      </c>
      <c r="BK606" s="5">
        <v>392</v>
      </c>
      <c r="BO606" s="5">
        <v>556</v>
      </c>
      <c r="BS606" s="5">
        <v>284</v>
      </c>
      <c r="BW606" s="5">
        <v>600</v>
      </c>
      <c r="CA606" s="5">
        <v>868</v>
      </c>
      <c r="CB606" s="5">
        <v>8</v>
      </c>
      <c r="CC606" s="5">
        <v>22</v>
      </c>
      <c r="CE606" s="5">
        <v>542</v>
      </c>
      <c r="CG606" s="5" t="s">
        <v>13</v>
      </c>
      <c r="CI606" s="5">
        <v>550</v>
      </c>
      <c r="CM606" s="5">
        <v>538</v>
      </c>
      <c r="CQ606" s="5">
        <v>605</v>
      </c>
      <c r="CU606" s="5">
        <v>443</v>
      </c>
      <c r="CY606" s="5">
        <v>602</v>
      </c>
      <c r="DC606" s="5">
        <v>599</v>
      </c>
      <c r="DG606" s="5">
        <v>586</v>
      </c>
    </row>
    <row r="607" spans="1:111" x14ac:dyDescent="0.15">
      <c r="A607" s="14">
        <v>941</v>
      </c>
      <c r="B607" s="15">
        <v>6</v>
      </c>
      <c r="C607" s="16">
        <v>10421</v>
      </c>
      <c r="D607" s="90">
        <f t="shared" si="31"/>
        <v>38.695183988711896</v>
      </c>
      <c r="E607" s="4"/>
      <c r="F607" s="14">
        <v>319</v>
      </c>
      <c r="G607" s="17">
        <v>7</v>
      </c>
      <c r="H607" s="18">
        <v>25328</v>
      </c>
      <c r="I607" s="97">
        <f t="shared" si="30"/>
        <v>82.217749789002141</v>
      </c>
      <c r="K607" s="20">
        <v>1353</v>
      </c>
      <c r="L607" s="20">
        <v>6</v>
      </c>
      <c r="M607" s="20">
        <v>19346</v>
      </c>
      <c r="O607" s="5">
        <v>609</v>
      </c>
      <c r="Q607" s="5" t="s">
        <v>13</v>
      </c>
      <c r="S607" s="5">
        <v>258</v>
      </c>
      <c r="W607" s="5">
        <v>1055</v>
      </c>
      <c r="AA607" s="20">
        <v>1109</v>
      </c>
      <c r="AB607" s="20">
        <v>8</v>
      </c>
      <c r="AC607" s="20">
        <v>19349</v>
      </c>
      <c r="AE607" s="20">
        <v>644</v>
      </c>
      <c r="AF607" s="20">
        <v>6</v>
      </c>
      <c r="AG607" s="20">
        <v>12630</v>
      </c>
      <c r="AI607" s="5">
        <v>932</v>
      </c>
      <c r="AM607" s="5">
        <v>923</v>
      </c>
      <c r="AQ607" s="5">
        <v>539</v>
      </c>
      <c r="AU607" s="5">
        <v>606</v>
      </c>
      <c r="AY607" s="20">
        <v>296</v>
      </c>
      <c r="AZ607" s="20">
        <v>7</v>
      </c>
      <c r="BA607" s="20">
        <v>1740</v>
      </c>
      <c r="BC607" s="46">
        <v>430</v>
      </c>
      <c r="BG607" s="5">
        <v>581</v>
      </c>
      <c r="BK607" s="5">
        <v>393</v>
      </c>
      <c r="BO607" s="5">
        <v>557</v>
      </c>
      <c r="BS607" s="5">
        <v>288</v>
      </c>
      <c r="BW607" s="5">
        <v>601</v>
      </c>
      <c r="CA607" s="5">
        <v>141</v>
      </c>
      <c r="CB607" s="5">
        <v>8</v>
      </c>
      <c r="CC607" s="5">
        <v>23</v>
      </c>
      <c r="CE607" s="5">
        <v>543</v>
      </c>
      <c r="CG607" s="5" t="s">
        <v>13</v>
      </c>
      <c r="CI607" s="5">
        <v>551</v>
      </c>
      <c r="CM607" s="5">
        <v>539</v>
      </c>
      <c r="CQ607" s="5">
        <v>606</v>
      </c>
      <c r="CU607" s="5">
        <v>444</v>
      </c>
      <c r="CY607" s="5">
        <v>603</v>
      </c>
      <c r="DC607" s="5">
        <v>600</v>
      </c>
      <c r="DG607" s="5">
        <v>587</v>
      </c>
    </row>
    <row r="608" spans="1:111" x14ac:dyDescent="0.15">
      <c r="A608" s="14">
        <v>81</v>
      </c>
      <c r="B608" s="15">
        <v>6</v>
      </c>
      <c r="C608" s="16">
        <v>10604</v>
      </c>
      <c r="D608" s="90">
        <f t="shared" si="31"/>
        <v>39.374698303070808</v>
      </c>
      <c r="E608" s="4"/>
      <c r="F608" s="14">
        <v>346</v>
      </c>
      <c r="G608" s="17">
        <v>7</v>
      </c>
      <c r="H608" s="18">
        <v>25739</v>
      </c>
      <c r="I608" s="97">
        <f t="shared" si="30"/>
        <v>83.551905472959803</v>
      </c>
      <c r="K608" s="20">
        <v>152</v>
      </c>
      <c r="L608" s="20">
        <v>6</v>
      </c>
      <c r="M608" s="20">
        <v>19641</v>
      </c>
      <c r="O608" s="5">
        <v>610</v>
      </c>
      <c r="Q608" s="5" t="s">
        <v>13</v>
      </c>
      <c r="S608" s="5">
        <v>262</v>
      </c>
      <c r="W608" s="5">
        <v>1060</v>
      </c>
      <c r="AA608" s="20">
        <v>757</v>
      </c>
      <c r="AB608" s="20">
        <v>8</v>
      </c>
      <c r="AC608" s="20">
        <v>19546</v>
      </c>
      <c r="AE608" s="20">
        <v>513</v>
      </c>
      <c r="AF608" s="20">
        <v>6</v>
      </c>
      <c r="AG608" s="20">
        <v>12839</v>
      </c>
      <c r="AI608" s="5">
        <v>934</v>
      </c>
      <c r="AM608" s="5">
        <v>928</v>
      </c>
      <c r="AQ608" s="5">
        <v>540</v>
      </c>
      <c r="AU608" s="5">
        <v>607</v>
      </c>
      <c r="AY608" s="20">
        <v>649</v>
      </c>
      <c r="AZ608" s="20">
        <v>7</v>
      </c>
      <c r="BA608" s="20">
        <v>1740</v>
      </c>
      <c r="BC608" s="46">
        <v>431</v>
      </c>
      <c r="BG608" s="5">
        <v>582</v>
      </c>
      <c r="BK608" s="5">
        <v>395</v>
      </c>
      <c r="BO608" s="5">
        <v>558</v>
      </c>
      <c r="BS608" s="5">
        <v>293</v>
      </c>
      <c r="BW608" s="5">
        <v>602</v>
      </c>
      <c r="CA608" s="5">
        <v>869</v>
      </c>
      <c r="CB608" s="5">
        <v>8</v>
      </c>
      <c r="CC608" s="5">
        <v>23</v>
      </c>
      <c r="CE608" s="5">
        <v>544</v>
      </c>
      <c r="CG608" s="5" t="s">
        <v>13</v>
      </c>
      <c r="CI608" s="5">
        <v>552</v>
      </c>
      <c r="CM608" s="5">
        <v>540</v>
      </c>
      <c r="CQ608" s="5">
        <v>607</v>
      </c>
      <c r="CU608" s="5">
        <v>445</v>
      </c>
      <c r="CY608" s="5">
        <v>604</v>
      </c>
      <c r="DC608" s="5">
        <v>601</v>
      </c>
      <c r="DG608" s="5">
        <v>588</v>
      </c>
    </row>
    <row r="609" spans="1:111" x14ac:dyDescent="0.15">
      <c r="A609" s="14">
        <v>83</v>
      </c>
      <c r="B609" s="15">
        <v>6</v>
      </c>
      <c r="C609" s="16">
        <v>11404</v>
      </c>
      <c r="D609" s="90">
        <f t="shared" si="31"/>
        <v>42.345252682781926</v>
      </c>
      <c r="E609" s="4"/>
      <c r="F609" s="14">
        <v>36</v>
      </c>
      <c r="G609" s="17">
        <v>7</v>
      </c>
      <c r="H609" s="18">
        <v>25897</v>
      </c>
      <c r="I609" s="97">
        <f t="shared" si="30"/>
        <v>84.064792572875419</v>
      </c>
      <c r="K609" s="20">
        <v>812</v>
      </c>
      <c r="L609" s="20">
        <v>6</v>
      </c>
      <c r="M609" s="20">
        <v>19793</v>
      </c>
      <c r="O609" s="5">
        <v>611</v>
      </c>
      <c r="Q609" s="5" t="s">
        <v>13</v>
      </c>
      <c r="S609" s="5">
        <v>264</v>
      </c>
      <c r="W609" s="5">
        <v>1068</v>
      </c>
      <c r="AA609" s="20">
        <v>1300</v>
      </c>
      <c r="AB609" s="20">
        <v>8</v>
      </c>
      <c r="AC609" s="20">
        <v>20644</v>
      </c>
      <c r="AE609" s="20">
        <v>836</v>
      </c>
      <c r="AF609" s="20">
        <v>6</v>
      </c>
      <c r="AG609" s="20">
        <v>12928</v>
      </c>
      <c r="AI609" s="5">
        <v>938</v>
      </c>
      <c r="AM609" s="5">
        <v>932</v>
      </c>
      <c r="AQ609" s="5">
        <v>541</v>
      </c>
      <c r="AU609" s="5">
        <v>608</v>
      </c>
      <c r="AY609" s="20">
        <v>36</v>
      </c>
      <c r="AZ609" s="20">
        <v>7</v>
      </c>
      <c r="BA609" s="20">
        <v>1750</v>
      </c>
      <c r="BC609" s="46">
        <v>432</v>
      </c>
      <c r="BG609" s="5">
        <v>583</v>
      </c>
      <c r="BK609" s="5">
        <v>398</v>
      </c>
      <c r="BO609" s="5">
        <v>560</v>
      </c>
      <c r="BS609" s="5">
        <v>298</v>
      </c>
      <c r="BW609" s="5">
        <v>603</v>
      </c>
      <c r="CA609" s="5">
        <v>424</v>
      </c>
      <c r="CB609" s="5">
        <v>8</v>
      </c>
      <c r="CC609" s="5">
        <v>25</v>
      </c>
      <c r="CE609" s="5">
        <v>545</v>
      </c>
      <c r="CG609" s="5" t="s">
        <v>13</v>
      </c>
      <c r="CI609" s="5">
        <v>553</v>
      </c>
      <c r="CM609" s="5">
        <v>541</v>
      </c>
      <c r="CQ609" s="5">
        <v>608</v>
      </c>
      <c r="CU609" s="5">
        <v>446</v>
      </c>
      <c r="CY609" s="5">
        <v>605</v>
      </c>
      <c r="DC609" s="5">
        <v>602</v>
      </c>
      <c r="DG609" s="5">
        <v>589</v>
      </c>
    </row>
    <row r="610" spans="1:111" x14ac:dyDescent="0.15">
      <c r="A610" s="14">
        <v>449</v>
      </c>
      <c r="B610" s="15">
        <v>6</v>
      </c>
      <c r="C610" s="16">
        <v>11493</v>
      </c>
      <c r="D610" s="90">
        <f t="shared" si="31"/>
        <v>42.675726857524786</v>
      </c>
      <c r="E610" s="4"/>
      <c r="F610" s="14">
        <v>200</v>
      </c>
      <c r="G610" s="17">
        <v>7</v>
      </c>
      <c r="H610" s="18">
        <v>26065</v>
      </c>
      <c r="I610" s="97">
        <f t="shared" si="30"/>
        <v>84.61014088164643</v>
      </c>
      <c r="K610" s="20">
        <v>1252</v>
      </c>
      <c r="L610" s="20">
        <v>6</v>
      </c>
      <c r="M610" s="20">
        <v>20033</v>
      </c>
      <c r="O610" s="5">
        <v>612</v>
      </c>
      <c r="Q610" s="5" t="s">
        <v>13</v>
      </c>
      <c r="S610" s="5">
        <v>269</v>
      </c>
      <c r="W610" s="5">
        <v>1070</v>
      </c>
      <c r="AA610" s="20">
        <v>514</v>
      </c>
      <c r="AB610" s="20">
        <v>8</v>
      </c>
      <c r="AC610" s="20">
        <v>21198</v>
      </c>
      <c r="AE610" s="20">
        <v>524</v>
      </c>
      <c r="AF610" s="20">
        <v>6</v>
      </c>
      <c r="AG610" s="20">
        <v>13251</v>
      </c>
      <c r="AI610" s="5">
        <v>943</v>
      </c>
      <c r="AM610" s="5">
        <v>934</v>
      </c>
      <c r="AQ610" s="5">
        <v>542</v>
      </c>
      <c r="AU610" s="5">
        <v>609</v>
      </c>
      <c r="AY610" s="20">
        <v>272</v>
      </c>
      <c r="AZ610" s="20">
        <v>7</v>
      </c>
      <c r="BA610" s="20">
        <v>1750</v>
      </c>
      <c r="BC610" s="46">
        <v>433</v>
      </c>
      <c r="BG610" s="5">
        <v>584</v>
      </c>
      <c r="BK610" s="5">
        <v>399</v>
      </c>
      <c r="BO610" s="5">
        <v>561</v>
      </c>
      <c r="BS610" s="5">
        <v>304</v>
      </c>
      <c r="BW610" s="5">
        <v>604</v>
      </c>
      <c r="CA610" s="5">
        <v>69</v>
      </c>
      <c r="CB610" s="5">
        <v>8</v>
      </c>
      <c r="CC610" s="5">
        <v>26</v>
      </c>
      <c r="CE610" s="5">
        <v>546</v>
      </c>
      <c r="CG610" s="5" t="s">
        <v>13</v>
      </c>
      <c r="CI610" s="5">
        <v>554</v>
      </c>
      <c r="CM610" s="5">
        <v>542</v>
      </c>
      <c r="CQ610" s="5">
        <v>609</v>
      </c>
      <c r="CU610" s="5">
        <v>447</v>
      </c>
      <c r="CY610" s="5">
        <v>606</v>
      </c>
      <c r="DC610" s="5">
        <v>603</v>
      </c>
      <c r="DG610" s="5">
        <v>590</v>
      </c>
    </row>
    <row r="611" spans="1:111" x14ac:dyDescent="0.15">
      <c r="A611" s="14">
        <v>1275</v>
      </c>
      <c r="B611" s="15">
        <v>6</v>
      </c>
      <c r="C611" s="16">
        <v>12000</v>
      </c>
      <c r="D611" s="90">
        <f t="shared" si="31"/>
        <v>44.558315695666707</v>
      </c>
      <c r="E611" s="4"/>
      <c r="F611" s="14">
        <v>388</v>
      </c>
      <c r="G611" s="17">
        <v>7</v>
      </c>
      <c r="H611" s="18">
        <v>26088</v>
      </c>
      <c r="I611" s="97">
        <f t="shared" si="30"/>
        <v>84.684801662013896</v>
      </c>
      <c r="K611" s="20">
        <v>179</v>
      </c>
      <c r="L611" s="20">
        <v>6</v>
      </c>
      <c r="M611" s="20">
        <v>20123</v>
      </c>
      <c r="O611" s="5">
        <v>613</v>
      </c>
      <c r="Q611" s="5" t="s">
        <v>13</v>
      </c>
      <c r="S611" s="5">
        <v>275</v>
      </c>
      <c r="W611" s="5">
        <v>1075</v>
      </c>
      <c r="AA611" s="20">
        <v>408</v>
      </c>
      <c r="AB611" s="20">
        <v>8</v>
      </c>
      <c r="AC611" s="20">
        <v>22938</v>
      </c>
      <c r="AE611" s="20">
        <v>143</v>
      </c>
      <c r="AF611" s="20">
        <v>6</v>
      </c>
      <c r="AG611" s="20">
        <v>13277</v>
      </c>
      <c r="AI611" s="5">
        <v>951</v>
      </c>
      <c r="AM611" s="5">
        <v>938</v>
      </c>
      <c r="AQ611" s="5">
        <v>543</v>
      </c>
      <c r="AU611" s="5">
        <v>610</v>
      </c>
      <c r="AY611" s="20">
        <v>684</v>
      </c>
      <c r="AZ611" s="20">
        <v>7</v>
      </c>
      <c r="BA611" s="20">
        <v>1750</v>
      </c>
      <c r="BC611" s="46">
        <v>434</v>
      </c>
      <c r="BG611" s="5">
        <v>585</v>
      </c>
      <c r="BK611" s="5">
        <v>401</v>
      </c>
      <c r="BO611" s="5">
        <v>562</v>
      </c>
      <c r="BS611" s="5">
        <v>311</v>
      </c>
      <c r="BW611" s="5">
        <v>605</v>
      </c>
      <c r="CA611" s="5">
        <v>91</v>
      </c>
      <c r="CB611" s="5">
        <v>8</v>
      </c>
      <c r="CC611" s="5">
        <v>26</v>
      </c>
      <c r="CE611" s="5">
        <v>547</v>
      </c>
      <c r="CG611" s="5" t="s">
        <v>13</v>
      </c>
      <c r="CI611" s="5">
        <v>556</v>
      </c>
      <c r="CM611" s="5">
        <v>543</v>
      </c>
      <c r="CQ611" s="5">
        <v>610</v>
      </c>
      <c r="CU611" s="5">
        <v>448</v>
      </c>
      <c r="CY611" s="5">
        <v>607</v>
      </c>
      <c r="DC611" s="5">
        <v>604</v>
      </c>
      <c r="DG611" s="5">
        <v>591</v>
      </c>
    </row>
    <row r="612" spans="1:111" x14ac:dyDescent="0.15">
      <c r="A612" s="14">
        <v>1192</v>
      </c>
      <c r="B612" s="15">
        <v>6</v>
      </c>
      <c r="C612" s="16">
        <v>12123</v>
      </c>
      <c r="D612" s="90">
        <f t="shared" si="31"/>
        <v>45.015038431547289</v>
      </c>
      <c r="E612" s="4"/>
      <c r="F612" s="14">
        <v>1247</v>
      </c>
      <c r="G612" s="17">
        <v>7</v>
      </c>
      <c r="H612" s="18">
        <v>26218</v>
      </c>
      <c r="I612" s="97">
        <f t="shared" si="30"/>
        <v>85.106797377134328</v>
      </c>
      <c r="K612" s="20">
        <v>268</v>
      </c>
      <c r="L612" s="20">
        <v>6</v>
      </c>
      <c r="M612" s="20">
        <v>20364</v>
      </c>
      <c r="O612" s="5">
        <v>614</v>
      </c>
      <c r="Q612" s="5" t="s">
        <v>13</v>
      </c>
      <c r="S612" s="5">
        <v>281</v>
      </c>
      <c r="W612" s="5">
        <v>1076</v>
      </c>
      <c r="AA612" s="20">
        <v>358</v>
      </c>
      <c r="AB612" s="20">
        <v>8</v>
      </c>
      <c r="AC612" s="20">
        <v>22952</v>
      </c>
      <c r="AE612" s="20">
        <v>612</v>
      </c>
      <c r="AF612" s="20">
        <v>6</v>
      </c>
      <c r="AG612" s="20">
        <v>13384</v>
      </c>
      <c r="AI612" s="5">
        <v>957</v>
      </c>
      <c r="AM612" s="5">
        <v>943</v>
      </c>
      <c r="AQ612" s="5">
        <v>545</v>
      </c>
      <c r="AU612" s="5">
        <v>611</v>
      </c>
      <c r="AY612" s="20">
        <v>1120</v>
      </c>
      <c r="AZ612" s="20">
        <v>7</v>
      </c>
      <c r="BA612" s="20">
        <v>1750</v>
      </c>
      <c r="BC612" s="46">
        <v>435</v>
      </c>
      <c r="BG612" s="5">
        <v>586</v>
      </c>
      <c r="BK612" s="5">
        <v>403</v>
      </c>
      <c r="BO612" s="5">
        <v>563</v>
      </c>
      <c r="BS612" s="5">
        <v>315</v>
      </c>
      <c r="BW612" s="5">
        <v>606</v>
      </c>
      <c r="CA612" s="5">
        <v>182</v>
      </c>
      <c r="CB612" s="5">
        <v>8</v>
      </c>
      <c r="CC612" s="5">
        <v>26</v>
      </c>
      <c r="CE612" s="5">
        <v>548</v>
      </c>
      <c r="CG612" s="5" t="s">
        <v>13</v>
      </c>
      <c r="CI612" s="5">
        <v>557</v>
      </c>
      <c r="CM612" s="5">
        <v>545</v>
      </c>
      <c r="CQ612" s="5">
        <v>611</v>
      </c>
      <c r="CU612" s="5">
        <v>449</v>
      </c>
      <c r="CY612" s="5">
        <v>608</v>
      </c>
      <c r="DC612" s="5">
        <v>605</v>
      </c>
      <c r="DG612" s="5">
        <v>592</v>
      </c>
    </row>
    <row r="613" spans="1:111" x14ac:dyDescent="0.15">
      <c r="A613" s="14">
        <v>1178</v>
      </c>
      <c r="B613" s="15">
        <v>6</v>
      </c>
      <c r="C613" s="16">
        <v>12317</v>
      </c>
      <c r="D613" s="90">
        <f t="shared" si="31"/>
        <v>45.735397868627231</v>
      </c>
      <c r="E613" s="4"/>
      <c r="F613" s="14">
        <v>1157</v>
      </c>
      <c r="G613" s="17">
        <v>7</v>
      </c>
      <c r="H613" s="18">
        <v>26312</v>
      </c>
      <c r="I613" s="97">
        <f t="shared" si="30"/>
        <v>85.411932740375249</v>
      </c>
      <c r="K613" s="20">
        <v>683</v>
      </c>
      <c r="L613" s="20">
        <v>6</v>
      </c>
      <c r="M613" s="20">
        <v>20557</v>
      </c>
      <c r="O613" s="5">
        <v>615</v>
      </c>
      <c r="Q613" s="5" t="s">
        <v>13</v>
      </c>
      <c r="S613" s="5">
        <v>284</v>
      </c>
      <c r="W613" s="5">
        <v>1082</v>
      </c>
      <c r="AA613" s="20">
        <v>794</v>
      </c>
      <c r="AB613" s="20">
        <v>8</v>
      </c>
      <c r="AC613" s="20">
        <v>23058</v>
      </c>
      <c r="AE613" s="20">
        <v>1201</v>
      </c>
      <c r="AF613" s="20">
        <v>6</v>
      </c>
      <c r="AG613" s="20">
        <v>13809</v>
      </c>
      <c r="AI613" s="5">
        <v>962</v>
      </c>
      <c r="AM613" s="5">
        <v>951</v>
      </c>
      <c r="AQ613" s="5">
        <v>546</v>
      </c>
      <c r="AU613" s="5">
        <v>612</v>
      </c>
      <c r="AY613" s="20">
        <v>129</v>
      </c>
      <c r="AZ613" s="20">
        <v>7</v>
      </c>
      <c r="BA613" s="20">
        <v>1800</v>
      </c>
      <c r="BC613" s="46">
        <v>436</v>
      </c>
      <c r="BG613" s="5">
        <v>587</v>
      </c>
      <c r="BK613" s="5">
        <v>404</v>
      </c>
      <c r="BO613" s="5">
        <v>564</v>
      </c>
      <c r="BS613" s="5">
        <v>317</v>
      </c>
      <c r="BW613" s="5">
        <v>607</v>
      </c>
      <c r="CA613" s="5">
        <v>314</v>
      </c>
      <c r="CB613" s="5">
        <v>8</v>
      </c>
      <c r="CC613" s="5">
        <v>26</v>
      </c>
      <c r="CE613" s="5">
        <v>549</v>
      </c>
      <c r="CG613" s="5" t="s">
        <v>13</v>
      </c>
      <c r="CI613" s="5">
        <v>558</v>
      </c>
      <c r="CM613" s="5">
        <v>546</v>
      </c>
      <c r="CQ613" s="5">
        <v>612</v>
      </c>
      <c r="CU613" s="5">
        <v>450</v>
      </c>
      <c r="CY613" s="5">
        <v>609</v>
      </c>
      <c r="DC613" s="5">
        <v>606</v>
      </c>
      <c r="DG613" s="5">
        <v>593</v>
      </c>
    </row>
    <row r="614" spans="1:111" x14ac:dyDescent="0.15">
      <c r="A614" s="14">
        <v>1092</v>
      </c>
      <c r="B614" s="15">
        <v>6</v>
      </c>
      <c r="C614" s="16">
        <v>12749</v>
      </c>
      <c r="D614" s="90">
        <f t="shared" si="31"/>
        <v>47.339497233671239</v>
      </c>
      <c r="E614" s="4"/>
      <c r="F614" s="14">
        <v>829</v>
      </c>
      <c r="G614" s="17">
        <v>7</v>
      </c>
      <c r="H614" s="18">
        <v>26563</v>
      </c>
      <c r="I614" s="97">
        <f t="shared" si="30"/>
        <v>86.226709082646238</v>
      </c>
      <c r="K614" s="20">
        <v>1059</v>
      </c>
      <c r="L614" s="20">
        <v>6</v>
      </c>
      <c r="M614" s="20">
        <v>20659</v>
      </c>
      <c r="O614" s="5">
        <v>616</v>
      </c>
      <c r="Q614" s="5" t="s">
        <v>13</v>
      </c>
      <c r="S614" s="5">
        <v>288</v>
      </c>
      <c r="W614" s="5">
        <v>1083</v>
      </c>
      <c r="AA614" s="20">
        <v>291</v>
      </c>
      <c r="AB614" s="20">
        <v>8</v>
      </c>
      <c r="AC614" s="20">
        <v>23702</v>
      </c>
      <c r="AE614" s="20">
        <v>158</v>
      </c>
      <c r="AF614" s="20">
        <v>6</v>
      </c>
      <c r="AG614" s="20">
        <v>14229</v>
      </c>
      <c r="AI614" s="5">
        <v>964</v>
      </c>
      <c r="AM614" s="5">
        <v>955</v>
      </c>
      <c r="AQ614" s="5">
        <v>547</v>
      </c>
      <c r="AU614" s="5">
        <v>613</v>
      </c>
      <c r="AY614" s="20">
        <v>686</v>
      </c>
      <c r="AZ614" s="20">
        <v>7</v>
      </c>
      <c r="BA614" s="20">
        <v>1800</v>
      </c>
      <c r="BC614" s="46">
        <v>440</v>
      </c>
      <c r="BG614" s="5">
        <v>588</v>
      </c>
      <c r="BK614" s="5">
        <v>405</v>
      </c>
      <c r="BO614" s="5">
        <v>565</v>
      </c>
      <c r="BS614" s="5">
        <v>325</v>
      </c>
      <c r="BW614" s="5">
        <v>608</v>
      </c>
      <c r="CA614" s="5">
        <v>505</v>
      </c>
      <c r="CB614" s="5">
        <v>8</v>
      </c>
      <c r="CC614" s="5">
        <v>26</v>
      </c>
      <c r="CE614" s="5">
        <v>550</v>
      </c>
      <c r="CG614" s="5" t="s">
        <v>13</v>
      </c>
      <c r="CI614" s="5">
        <v>559</v>
      </c>
      <c r="CM614" s="5">
        <v>547</v>
      </c>
      <c r="CQ614" s="5">
        <v>613</v>
      </c>
      <c r="CU614" s="5">
        <v>451</v>
      </c>
      <c r="CY614" s="5">
        <v>610</v>
      </c>
      <c r="DC614" s="5">
        <v>607</v>
      </c>
      <c r="DG614" s="5">
        <v>594</v>
      </c>
    </row>
    <row r="615" spans="1:111" x14ac:dyDescent="0.15">
      <c r="A615" s="14">
        <v>971</v>
      </c>
      <c r="B615" s="15">
        <v>6</v>
      </c>
      <c r="C615" s="16">
        <v>13268</v>
      </c>
      <c r="D615" s="90">
        <f t="shared" si="31"/>
        <v>49.266644387508819</v>
      </c>
      <c r="E615" s="4"/>
      <c r="F615" s="14">
        <v>909</v>
      </c>
      <c r="G615" s="17">
        <v>7</v>
      </c>
      <c r="H615" s="18">
        <v>26611</v>
      </c>
      <c r="I615" s="97">
        <f t="shared" si="30"/>
        <v>86.382522885152241</v>
      </c>
      <c r="K615" s="20">
        <v>1013</v>
      </c>
      <c r="L615" s="20">
        <v>6</v>
      </c>
      <c r="M615" s="20">
        <v>20774</v>
      </c>
      <c r="O615" s="5">
        <v>617</v>
      </c>
      <c r="Q615" s="5" t="s">
        <v>13</v>
      </c>
      <c r="S615" s="5">
        <v>295</v>
      </c>
      <c r="W615" s="5">
        <v>1085</v>
      </c>
      <c r="AA615" s="20">
        <v>869</v>
      </c>
      <c r="AB615" s="20">
        <v>8</v>
      </c>
      <c r="AC615" s="20">
        <v>25185</v>
      </c>
      <c r="AE615" s="20">
        <v>482</v>
      </c>
      <c r="AF615" s="20">
        <v>6</v>
      </c>
      <c r="AG615" s="20">
        <v>14334</v>
      </c>
      <c r="AI615" s="5">
        <v>965</v>
      </c>
      <c r="AM615" s="5">
        <v>957</v>
      </c>
      <c r="AQ615" s="5">
        <v>548</v>
      </c>
      <c r="AU615" s="5">
        <v>614</v>
      </c>
      <c r="AY615" s="20">
        <v>760</v>
      </c>
      <c r="AZ615" s="20">
        <v>7</v>
      </c>
      <c r="BA615" s="20">
        <v>1800</v>
      </c>
      <c r="BC615" s="46">
        <v>442</v>
      </c>
      <c r="BG615" s="5">
        <v>589</v>
      </c>
      <c r="BK615" s="5">
        <v>406</v>
      </c>
      <c r="BO615" s="5">
        <v>566</v>
      </c>
      <c r="BS615" s="5">
        <v>330</v>
      </c>
      <c r="BW615" s="5">
        <v>609</v>
      </c>
      <c r="CA615" s="5">
        <v>588</v>
      </c>
      <c r="CB615" s="5">
        <v>8</v>
      </c>
      <c r="CC615" s="5">
        <v>26</v>
      </c>
      <c r="CE615" s="5">
        <v>551</v>
      </c>
      <c r="CG615" s="5" t="s">
        <v>13</v>
      </c>
      <c r="CI615" s="5">
        <v>560</v>
      </c>
      <c r="CM615" s="5">
        <v>548</v>
      </c>
      <c r="CQ615" s="5">
        <v>614</v>
      </c>
      <c r="CU615" s="5">
        <v>452</v>
      </c>
      <c r="CY615" s="5">
        <v>611</v>
      </c>
      <c r="DC615" s="5">
        <v>608</v>
      </c>
      <c r="DG615" s="5">
        <v>595</v>
      </c>
    </row>
    <row r="616" spans="1:111" x14ac:dyDescent="0.15">
      <c r="A616" s="14">
        <v>547</v>
      </c>
      <c r="B616" s="15">
        <v>6</v>
      </c>
      <c r="C616" s="16">
        <v>13408</v>
      </c>
      <c r="D616" s="90">
        <f t="shared" si="31"/>
        <v>49.786491403958266</v>
      </c>
      <c r="E616" s="4"/>
      <c r="F616" s="14">
        <v>1138</v>
      </c>
      <c r="G616" s="17">
        <v>7</v>
      </c>
      <c r="H616" s="18">
        <v>26823</v>
      </c>
      <c r="I616" s="97">
        <f t="shared" si="30"/>
        <v>87.0707005128871</v>
      </c>
      <c r="K616" s="20">
        <v>503</v>
      </c>
      <c r="L616" s="20">
        <v>6</v>
      </c>
      <c r="M616" s="20">
        <v>20848</v>
      </c>
      <c r="O616" s="5">
        <v>618</v>
      </c>
      <c r="Q616" s="5" t="s">
        <v>13</v>
      </c>
      <c r="S616" s="5">
        <v>298</v>
      </c>
      <c r="W616" s="5">
        <v>1095</v>
      </c>
      <c r="AA616" s="20">
        <v>1108</v>
      </c>
      <c r="AB616" s="20">
        <v>8</v>
      </c>
      <c r="AC616" s="20">
        <v>25418</v>
      </c>
      <c r="AE616" s="20">
        <v>666</v>
      </c>
      <c r="AF616" s="20">
        <v>6</v>
      </c>
      <c r="AG616" s="20">
        <v>14434</v>
      </c>
      <c r="AI616" s="5">
        <v>980</v>
      </c>
      <c r="AM616" s="5">
        <v>962</v>
      </c>
      <c r="AQ616" s="5">
        <v>549</v>
      </c>
      <c r="AU616" s="5">
        <v>615</v>
      </c>
      <c r="AY616" s="20">
        <v>1069</v>
      </c>
      <c r="AZ616" s="20">
        <v>7</v>
      </c>
      <c r="BA616" s="20">
        <v>1800</v>
      </c>
      <c r="BC616" s="46">
        <v>443</v>
      </c>
      <c r="BG616" s="5">
        <v>590</v>
      </c>
      <c r="BK616" s="5">
        <v>407</v>
      </c>
      <c r="BO616" s="5">
        <v>567</v>
      </c>
      <c r="BS616" s="5">
        <v>332</v>
      </c>
      <c r="BW616" s="5">
        <v>610</v>
      </c>
      <c r="CA616" s="5">
        <v>961</v>
      </c>
      <c r="CB616" s="5">
        <v>8</v>
      </c>
      <c r="CC616" s="5">
        <v>26</v>
      </c>
      <c r="CE616" s="5">
        <v>552</v>
      </c>
      <c r="CG616" s="5" t="s">
        <v>13</v>
      </c>
      <c r="CI616" s="5">
        <v>561</v>
      </c>
      <c r="CM616" s="5">
        <v>549</v>
      </c>
      <c r="CQ616" s="5">
        <v>615</v>
      </c>
      <c r="CU616" s="5">
        <v>453</v>
      </c>
      <c r="CY616" s="5">
        <v>612</v>
      </c>
      <c r="DC616" s="5">
        <v>609</v>
      </c>
      <c r="DG616" s="5">
        <v>596</v>
      </c>
    </row>
    <row r="617" spans="1:111" x14ac:dyDescent="0.15">
      <c r="A617" s="14">
        <v>605</v>
      </c>
      <c r="B617" s="15">
        <v>6</v>
      </c>
      <c r="C617" s="16">
        <v>14220</v>
      </c>
      <c r="D617" s="90">
        <f t="shared" si="31"/>
        <v>52.801604099365044</v>
      </c>
      <c r="E617" s="4"/>
      <c r="F617" s="14">
        <v>312</v>
      </c>
      <c r="G617" s="17">
        <v>7</v>
      </c>
      <c r="H617" s="18">
        <v>26860</v>
      </c>
      <c r="I617" s="97">
        <f t="shared" si="30"/>
        <v>87.190806985652145</v>
      </c>
      <c r="K617" s="20">
        <v>622</v>
      </c>
      <c r="L617" s="20">
        <v>6</v>
      </c>
      <c r="M617" s="20">
        <v>21081</v>
      </c>
      <c r="O617" s="5">
        <v>619</v>
      </c>
      <c r="Q617" s="5" t="s">
        <v>13</v>
      </c>
      <c r="S617" s="5">
        <v>307</v>
      </c>
      <c r="W617" s="5">
        <v>1096</v>
      </c>
      <c r="AA617" s="20">
        <v>91</v>
      </c>
      <c r="AB617" s="20">
        <v>8</v>
      </c>
      <c r="AC617" s="20">
        <v>25572</v>
      </c>
      <c r="AE617" s="20">
        <v>420</v>
      </c>
      <c r="AF617" s="20">
        <v>6</v>
      </c>
      <c r="AG617" s="20">
        <v>14453</v>
      </c>
      <c r="AI617" s="5">
        <v>983</v>
      </c>
      <c r="AM617" s="5">
        <v>964</v>
      </c>
      <c r="AQ617" s="5">
        <v>550</v>
      </c>
      <c r="AU617" s="5">
        <v>616</v>
      </c>
      <c r="AY617" s="20">
        <v>782</v>
      </c>
      <c r="AZ617" s="20">
        <v>7</v>
      </c>
      <c r="BA617" s="20">
        <v>1806</v>
      </c>
      <c r="BC617" s="46">
        <v>444</v>
      </c>
      <c r="BG617" s="5">
        <v>591</v>
      </c>
      <c r="BK617" s="5">
        <v>408</v>
      </c>
      <c r="BO617" s="5">
        <v>568</v>
      </c>
      <c r="BS617" s="5">
        <v>337</v>
      </c>
      <c r="BW617" s="5">
        <v>611</v>
      </c>
      <c r="CA617" s="5">
        <v>1066</v>
      </c>
      <c r="CB617" s="5">
        <v>8</v>
      </c>
      <c r="CC617" s="5">
        <v>26</v>
      </c>
      <c r="CE617" s="5">
        <v>553</v>
      </c>
      <c r="CG617" s="5" t="s">
        <v>13</v>
      </c>
      <c r="CI617" s="5">
        <v>562</v>
      </c>
      <c r="CM617" s="5">
        <v>550</v>
      </c>
      <c r="CQ617" s="5">
        <v>616</v>
      </c>
      <c r="CU617" s="5">
        <v>454</v>
      </c>
      <c r="CY617" s="5">
        <v>613</v>
      </c>
      <c r="DC617" s="5">
        <v>610</v>
      </c>
      <c r="DG617" s="5">
        <v>597</v>
      </c>
    </row>
    <row r="618" spans="1:111" x14ac:dyDescent="0.15">
      <c r="A618" s="14">
        <v>333</v>
      </c>
      <c r="B618" s="15">
        <v>6</v>
      </c>
      <c r="C618" s="16">
        <v>14522</v>
      </c>
      <c r="D618" s="90">
        <f t="shared" si="31"/>
        <v>53.922988377705991</v>
      </c>
      <c r="E618" s="4"/>
      <c r="F618" s="14">
        <v>322</v>
      </c>
      <c r="G618" s="17">
        <v>7</v>
      </c>
      <c r="H618" s="18">
        <v>26888</v>
      </c>
      <c r="I618" s="97">
        <f t="shared" si="30"/>
        <v>87.281698370447316</v>
      </c>
      <c r="K618" s="20">
        <v>862</v>
      </c>
      <c r="L618" s="20">
        <v>6</v>
      </c>
      <c r="M618" s="20">
        <v>21262</v>
      </c>
      <c r="O618" s="5">
        <v>620</v>
      </c>
      <c r="Q618" s="5" t="s">
        <v>13</v>
      </c>
      <c r="S618" s="5">
        <v>311</v>
      </c>
      <c r="W618" s="5">
        <v>1104</v>
      </c>
      <c r="AA618" s="20">
        <v>1066</v>
      </c>
      <c r="AB618" s="20">
        <v>8</v>
      </c>
      <c r="AC618" s="20">
        <v>25572</v>
      </c>
      <c r="AE618" s="20">
        <v>333</v>
      </c>
      <c r="AF618" s="20">
        <v>6</v>
      </c>
      <c r="AG618" s="20">
        <v>14522</v>
      </c>
      <c r="AI618" s="5">
        <v>993</v>
      </c>
      <c r="AM618" s="5">
        <v>965</v>
      </c>
      <c r="AQ618" s="5">
        <v>551</v>
      </c>
      <c r="AU618" s="5">
        <v>617</v>
      </c>
      <c r="AY618" s="20">
        <v>903</v>
      </c>
      <c r="AZ618" s="20">
        <v>7</v>
      </c>
      <c r="BA618" s="20">
        <v>1810</v>
      </c>
      <c r="BC618" s="46">
        <v>445</v>
      </c>
      <c r="BG618" s="5">
        <v>592</v>
      </c>
      <c r="BK618" s="5">
        <v>409</v>
      </c>
      <c r="BO618" s="5">
        <v>569</v>
      </c>
      <c r="BS618" s="5">
        <v>341</v>
      </c>
      <c r="BW618" s="5">
        <v>612</v>
      </c>
      <c r="CA618" s="5">
        <v>226</v>
      </c>
      <c r="CB618" s="5">
        <v>8</v>
      </c>
      <c r="CC618" s="5">
        <v>27</v>
      </c>
      <c r="CE618" s="5">
        <v>554</v>
      </c>
      <c r="CG618" s="5" t="s">
        <v>13</v>
      </c>
      <c r="CI618" s="5">
        <v>563</v>
      </c>
      <c r="CM618" s="5">
        <v>551</v>
      </c>
      <c r="CQ618" s="5">
        <v>617</v>
      </c>
      <c r="CU618" s="5">
        <v>455</v>
      </c>
      <c r="CY618" s="5">
        <v>614</v>
      </c>
      <c r="DC618" s="5">
        <v>612</v>
      </c>
      <c r="DG618" s="5">
        <v>598</v>
      </c>
    </row>
    <row r="619" spans="1:111" x14ac:dyDescent="0.15">
      <c r="A619" s="14">
        <v>785</v>
      </c>
      <c r="B619" s="15">
        <v>6</v>
      </c>
      <c r="C619" s="16">
        <v>14943</v>
      </c>
      <c r="D619" s="90">
        <f t="shared" si="31"/>
        <v>55.48624262002896</v>
      </c>
      <c r="E619" s="4"/>
      <c r="F619" s="14">
        <v>818</v>
      </c>
      <c r="G619" s="17">
        <v>7</v>
      </c>
      <c r="H619" s="18">
        <v>27023</v>
      </c>
      <c r="I619" s="97">
        <f t="shared" si="30"/>
        <v>87.719924689995452</v>
      </c>
      <c r="K619" s="20">
        <v>263</v>
      </c>
      <c r="L619" s="20">
        <v>6</v>
      </c>
      <c r="M619" s="20">
        <v>21582</v>
      </c>
      <c r="O619" s="5">
        <v>621</v>
      </c>
      <c r="Q619" s="5" t="s">
        <v>13</v>
      </c>
      <c r="S619" s="5">
        <v>315</v>
      </c>
      <c r="W619" s="5">
        <v>1112</v>
      </c>
      <c r="AA619" s="20">
        <v>141</v>
      </c>
      <c r="AB619" s="20">
        <v>8</v>
      </c>
      <c r="AC619" s="20">
        <v>26227</v>
      </c>
      <c r="AE619" s="20">
        <v>1250</v>
      </c>
      <c r="AF619" s="20">
        <v>6</v>
      </c>
      <c r="AG619" s="20">
        <v>14578</v>
      </c>
      <c r="AI619" s="5">
        <v>997</v>
      </c>
      <c r="AM619" s="5">
        <v>979</v>
      </c>
      <c r="AQ619" s="5">
        <v>552</v>
      </c>
      <c r="AU619" s="5">
        <v>618</v>
      </c>
      <c r="AY619" s="20">
        <v>830</v>
      </c>
      <c r="AZ619" s="20">
        <v>7</v>
      </c>
      <c r="BA619" s="20">
        <v>1820</v>
      </c>
      <c r="BC619" s="46">
        <v>447</v>
      </c>
      <c r="BG619" s="5">
        <v>593</v>
      </c>
      <c r="BK619" s="5">
        <v>410</v>
      </c>
      <c r="BO619" s="5">
        <v>570</v>
      </c>
      <c r="BS619" s="5">
        <v>350</v>
      </c>
      <c r="BW619" s="5">
        <v>613</v>
      </c>
      <c r="CA619" s="5">
        <v>1116</v>
      </c>
      <c r="CB619" s="5">
        <v>8</v>
      </c>
      <c r="CC619" s="5">
        <v>27</v>
      </c>
      <c r="CE619" s="5">
        <v>558</v>
      </c>
      <c r="CG619" s="5" t="s">
        <v>13</v>
      </c>
      <c r="CI619" s="5">
        <v>564</v>
      </c>
      <c r="CM619" s="5">
        <v>552</v>
      </c>
      <c r="CQ619" s="5">
        <v>618</v>
      </c>
      <c r="CU619" s="5">
        <v>458</v>
      </c>
      <c r="CY619" s="5">
        <v>615</v>
      </c>
      <c r="DC619" s="5">
        <v>613</v>
      </c>
      <c r="DG619" s="5">
        <v>599</v>
      </c>
    </row>
    <row r="620" spans="1:111" x14ac:dyDescent="0.15">
      <c r="A620" s="14">
        <v>666</v>
      </c>
      <c r="B620" s="15">
        <v>6</v>
      </c>
      <c r="C620" s="16">
        <v>15484</v>
      </c>
      <c r="D620" s="90">
        <f t="shared" si="31"/>
        <v>57.49508001930861</v>
      </c>
      <c r="E620" s="4"/>
      <c r="F620" s="14">
        <v>1135</v>
      </c>
      <c r="G620" s="17">
        <v>7</v>
      </c>
      <c r="H620" s="18">
        <v>27051</v>
      </c>
      <c r="I620" s="97">
        <f t="shared" si="30"/>
        <v>87.810816074790623</v>
      </c>
      <c r="K620" s="20">
        <v>655</v>
      </c>
      <c r="L620" s="20">
        <v>6</v>
      </c>
      <c r="M620" s="20">
        <v>21846</v>
      </c>
      <c r="O620" s="5">
        <v>622</v>
      </c>
      <c r="Q620" s="5" t="s">
        <v>13</v>
      </c>
      <c r="S620" s="5">
        <v>317</v>
      </c>
      <c r="W620" s="5">
        <v>1117</v>
      </c>
      <c r="AA620" s="20">
        <v>69</v>
      </c>
      <c r="AB620" s="20">
        <v>8</v>
      </c>
      <c r="AC620" s="20">
        <v>26680</v>
      </c>
      <c r="AE620" s="20">
        <v>85</v>
      </c>
      <c r="AF620" s="20">
        <v>6</v>
      </c>
      <c r="AG620" s="20">
        <v>14648</v>
      </c>
      <c r="AI620" s="5">
        <v>1002</v>
      </c>
      <c r="AM620" s="5">
        <v>980</v>
      </c>
      <c r="AQ620" s="5">
        <v>553</v>
      </c>
      <c r="AU620" s="5">
        <v>619</v>
      </c>
      <c r="AY620" s="20">
        <v>240</v>
      </c>
      <c r="AZ620" s="20">
        <v>7</v>
      </c>
      <c r="BA620" s="20">
        <v>1850</v>
      </c>
      <c r="BC620" s="46">
        <v>449</v>
      </c>
      <c r="BG620" s="5">
        <v>594</v>
      </c>
      <c r="BK620" s="5">
        <v>416</v>
      </c>
      <c r="BO620" s="5">
        <v>571</v>
      </c>
      <c r="BS620" s="5">
        <v>354</v>
      </c>
      <c r="BW620" s="5">
        <v>614</v>
      </c>
      <c r="CA620" s="5">
        <v>757</v>
      </c>
      <c r="CB620" s="5">
        <v>8</v>
      </c>
      <c r="CC620" s="5">
        <v>29</v>
      </c>
      <c r="CE620" s="5">
        <v>559</v>
      </c>
      <c r="CG620" s="5" t="s">
        <v>13</v>
      </c>
      <c r="CI620" s="5">
        <v>565</v>
      </c>
      <c r="CM620" s="5">
        <v>553</v>
      </c>
      <c r="CQ620" s="5">
        <v>619</v>
      </c>
      <c r="CU620" s="5">
        <v>461</v>
      </c>
      <c r="CY620" s="5">
        <v>616</v>
      </c>
      <c r="DC620" s="5">
        <v>614</v>
      </c>
      <c r="DG620" s="5">
        <v>600</v>
      </c>
    </row>
    <row r="621" spans="1:111" x14ac:dyDescent="0.15">
      <c r="A621" s="14">
        <v>482</v>
      </c>
      <c r="B621" s="15">
        <v>6</v>
      </c>
      <c r="C621" s="16">
        <v>15598</v>
      </c>
      <c r="D621" s="90">
        <f t="shared" si="31"/>
        <v>57.918384018417434</v>
      </c>
      <c r="E621" s="4"/>
      <c r="F621" s="14">
        <v>608</v>
      </c>
      <c r="G621" s="17">
        <v>7</v>
      </c>
      <c r="H621" s="18">
        <v>27207</v>
      </c>
      <c r="I621" s="97">
        <f t="shared" si="30"/>
        <v>88.31721093293514</v>
      </c>
      <c r="K621" s="20">
        <v>475</v>
      </c>
      <c r="L621" s="20">
        <v>6</v>
      </c>
      <c r="M621" s="20">
        <v>21879</v>
      </c>
      <c r="O621" s="5">
        <v>623</v>
      </c>
      <c r="Q621" s="5" t="s">
        <v>13</v>
      </c>
      <c r="S621" s="5">
        <v>325</v>
      </c>
      <c r="W621" s="5">
        <v>1129</v>
      </c>
      <c r="AA621" s="20">
        <v>182</v>
      </c>
      <c r="AB621" s="20">
        <v>8</v>
      </c>
      <c r="AC621" s="20">
        <v>29744</v>
      </c>
      <c r="AE621" s="20">
        <v>1189</v>
      </c>
      <c r="AF621" s="20">
        <v>6</v>
      </c>
      <c r="AG621" s="20">
        <v>14659</v>
      </c>
      <c r="AI621" s="5">
        <v>1007</v>
      </c>
      <c r="AM621" s="5">
        <v>983</v>
      </c>
      <c r="AQ621" s="5">
        <v>554</v>
      </c>
      <c r="AU621" s="5">
        <v>620</v>
      </c>
      <c r="AY621" s="20">
        <v>55</v>
      </c>
      <c r="AZ621" s="20">
        <v>7</v>
      </c>
      <c r="BA621" s="20">
        <v>1876</v>
      </c>
      <c r="BC621" s="46">
        <v>451</v>
      </c>
      <c r="BG621" s="5">
        <v>595</v>
      </c>
      <c r="BK621" s="5">
        <v>417</v>
      </c>
      <c r="BO621" s="5">
        <v>572</v>
      </c>
      <c r="BS621" s="5">
        <v>361</v>
      </c>
      <c r="BW621" s="5">
        <v>615</v>
      </c>
      <c r="CA621" s="5">
        <v>1292</v>
      </c>
      <c r="CB621" s="5">
        <v>8</v>
      </c>
      <c r="CC621" s="5">
        <v>29</v>
      </c>
      <c r="CE621" s="5">
        <v>560</v>
      </c>
      <c r="CG621" s="5" t="s">
        <v>13</v>
      </c>
      <c r="CI621" s="5">
        <v>566</v>
      </c>
      <c r="CM621" s="5">
        <v>554</v>
      </c>
      <c r="CQ621" s="5">
        <v>620</v>
      </c>
      <c r="CU621" s="5">
        <v>462</v>
      </c>
      <c r="CY621" s="5">
        <v>617</v>
      </c>
      <c r="DC621" s="5">
        <v>615</v>
      </c>
      <c r="DG621" s="5">
        <v>601</v>
      </c>
    </row>
    <row r="622" spans="1:111" x14ac:dyDescent="0.15">
      <c r="A622" s="14">
        <v>679</v>
      </c>
      <c r="B622" s="15">
        <v>6</v>
      </c>
      <c r="C622" s="16">
        <v>15889</v>
      </c>
      <c r="D622" s="90">
        <f t="shared" si="31"/>
        <v>58.998923174037351</v>
      </c>
      <c r="E622" s="4"/>
      <c r="F622" s="14">
        <v>548</v>
      </c>
      <c r="G622" s="17">
        <v>7</v>
      </c>
      <c r="H622" s="18">
        <v>27267</v>
      </c>
      <c r="I622" s="97">
        <f t="shared" si="30"/>
        <v>88.511978186067651</v>
      </c>
      <c r="K622" s="20">
        <v>911</v>
      </c>
      <c r="L622" s="20">
        <v>6</v>
      </c>
      <c r="M622" s="20">
        <v>22521</v>
      </c>
      <c r="O622" s="5">
        <v>624</v>
      </c>
      <c r="Q622" s="5" t="s">
        <v>13</v>
      </c>
      <c r="S622" s="5">
        <v>330</v>
      </c>
      <c r="W622" s="5">
        <v>1131</v>
      </c>
      <c r="AA622" s="20">
        <v>1025</v>
      </c>
      <c r="AB622" s="20">
        <v>8</v>
      </c>
      <c r="AC622" s="20">
        <v>30031</v>
      </c>
      <c r="AE622" s="20">
        <v>100</v>
      </c>
      <c r="AF622" s="20">
        <v>6</v>
      </c>
      <c r="AG622" s="20">
        <v>14945</v>
      </c>
      <c r="AI622" s="5">
        <v>1012</v>
      </c>
      <c r="AM622" s="5">
        <v>993</v>
      </c>
      <c r="AQ622" s="5">
        <v>556</v>
      </c>
      <c r="AU622" s="5">
        <v>621</v>
      </c>
      <c r="AY622" s="20">
        <v>1026</v>
      </c>
      <c r="AZ622" s="20">
        <v>7</v>
      </c>
      <c r="BA622" s="20">
        <v>1880</v>
      </c>
      <c r="BC622" s="46">
        <v>452</v>
      </c>
      <c r="BG622" s="5">
        <v>596</v>
      </c>
      <c r="BK622" s="5">
        <v>418</v>
      </c>
      <c r="BO622" s="5">
        <v>573</v>
      </c>
      <c r="BS622" s="5">
        <v>374</v>
      </c>
      <c r="BW622" s="5">
        <v>616</v>
      </c>
      <c r="CA622" s="5">
        <v>291</v>
      </c>
      <c r="CB622" s="5">
        <v>8</v>
      </c>
      <c r="CC622" s="5">
        <v>31</v>
      </c>
      <c r="CE622" s="5">
        <v>562</v>
      </c>
      <c r="CG622" s="5" t="s">
        <v>13</v>
      </c>
      <c r="CI622" s="5">
        <v>567</v>
      </c>
      <c r="CM622" s="5">
        <v>556</v>
      </c>
      <c r="CQ622" s="5">
        <v>621</v>
      </c>
      <c r="CU622" s="5">
        <v>463</v>
      </c>
      <c r="CY622" s="5">
        <v>618</v>
      </c>
      <c r="DC622" s="5">
        <v>616</v>
      </c>
      <c r="DG622" s="5">
        <v>602</v>
      </c>
    </row>
    <row r="623" spans="1:111" x14ac:dyDescent="0.15">
      <c r="A623" s="14">
        <v>612</v>
      </c>
      <c r="B623" s="15">
        <v>6</v>
      </c>
      <c r="C623" s="16">
        <v>15994</v>
      </c>
      <c r="D623" s="90">
        <f t="shared" si="31"/>
        <v>59.38880843637444</v>
      </c>
      <c r="E623" s="4"/>
      <c r="F623" s="14">
        <v>1261</v>
      </c>
      <c r="G623" s="17">
        <v>7</v>
      </c>
      <c r="H623" s="18">
        <v>27372</v>
      </c>
      <c r="I623" s="97">
        <f t="shared" si="30"/>
        <v>88.852820879049531</v>
      </c>
      <c r="K623" s="20">
        <v>355</v>
      </c>
      <c r="L623" s="20">
        <v>6</v>
      </c>
      <c r="M623" s="20">
        <v>22545</v>
      </c>
      <c r="O623" s="5">
        <v>625</v>
      </c>
      <c r="Q623" s="5" t="s">
        <v>13</v>
      </c>
      <c r="S623" s="5">
        <v>332</v>
      </c>
      <c r="W623" s="5">
        <v>1145</v>
      </c>
      <c r="AA623" s="20">
        <v>314</v>
      </c>
      <c r="AB623" s="20">
        <v>8</v>
      </c>
      <c r="AC623" s="20">
        <v>31646</v>
      </c>
      <c r="AE623" s="20">
        <v>1237</v>
      </c>
      <c r="AF623" s="20">
        <v>6</v>
      </c>
      <c r="AG623" s="20">
        <v>14967</v>
      </c>
      <c r="AI623" s="5">
        <v>1023</v>
      </c>
      <c r="AM623" s="5">
        <v>1000</v>
      </c>
      <c r="AQ623" s="5">
        <v>557</v>
      </c>
      <c r="AU623" s="5">
        <v>622</v>
      </c>
      <c r="AY623" s="20">
        <v>261</v>
      </c>
      <c r="AZ623" s="20">
        <v>7</v>
      </c>
      <c r="BA623" s="20">
        <v>1882</v>
      </c>
      <c r="BC623" s="46">
        <v>453</v>
      </c>
      <c r="BG623" s="5">
        <v>597</v>
      </c>
      <c r="BK623" s="5">
        <v>419</v>
      </c>
      <c r="BO623" s="5">
        <v>574</v>
      </c>
      <c r="BS623" s="5">
        <v>379</v>
      </c>
      <c r="BW623" s="5">
        <v>617</v>
      </c>
      <c r="CA623" s="5">
        <v>358</v>
      </c>
      <c r="CB623" s="5">
        <v>8</v>
      </c>
      <c r="CC623" s="5">
        <v>31</v>
      </c>
      <c r="CE623" s="5">
        <v>563</v>
      </c>
      <c r="CG623" s="5" t="s">
        <v>13</v>
      </c>
      <c r="CI623" s="5">
        <v>573</v>
      </c>
      <c r="CM623" s="5">
        <v>557</v>
      </c>
      <c r="CQ623" s="5">
        <v>622</v>
      </c>
      <c r="CU623" s="5">
        <v>464</v>
      </c>
      <c r="CY623" s="5">
        <v>619</v>
      </c>
      <c r="DC623" s="5">
        <v>617</v>
      </c>
      <c r="DG623" s="5">
        <v>603</v>
      </c>
    </row>
    <row r="624" spans="1:111" x14ac:dyDescent="0.15">
      <c r="A624" s="14">
        <v>100</v>
      </c>
      <c r="B624" s="15">
        <v>6</v>
      </c>
      <c r="C624" s="16">
        <v>16045</v>
      </c>
      <c r="D624" s="90">
        <f t="shared" si="31"/>
        <v>59.578181278081018</v>
      </c>
      <c r="E624" s="4"/>
      <c r="F624" s="14">
        <v>919</v>
      </c>
      <c r="G624" s="17">
        <v>7</v>
      </c>
      <c r="H624" s="18">
        <v>27388</v>
      </c>
      <c r="I624" s="97">
        <f t="shared" ref="I624:I655" si="32">H624/$B$1367*100</f>
        <v>88.904758813218194</v>
      </c>
      <c r="K624" s="20">
        <v>1146</v>
      </c>
      <c r="L624" s="20">
        <v>6</v>
      </c>
      <c r="M624" s="20">
        <v>22594</v>
      </c>
      <c r="O624" s="5">
        <v>626</v>
      </c>
      <c r="Q624" s="5" t="s">
        <v>13</v>
      </c>
      <c r="S624" s="5">
        <v>337</v>
      </c>
      <c r="W624" s="5">
        <v>1150</v>
      </c>
      <c r="AA624" s="20">
        <v>588</v>
      </c>
      <c r="AB624" s="20">
        <v>8</v>
      </c>
      <c r="AC624" s="20">
        <v>33306</v>
      </c>
      <c r="AE624" s="20">
        <v>103</v>
      </c>
      <c r="AF624" s="20">
        <v>6</v>
      </c>
      <c r="AG624" s="20">
        <v>15019</v>
      </c>
      <c r="AI624" s="5">
        <v>1027</v>
      </c>
      <c r="AM624" s="5">
        <v>1002</v>
      </c>
      <c r="AQ624" s="5">
        <v>558</v>
      </c>
      <c r="AU624" s="5">
        <v>623</v>
      </c>
      <c r="AY624" s="20">
        <v>278</v>
      </c>
      <c r="AZ624" s="20">
        <v>7</v>
      </c>
      <c r="BA624" s="20">
        <v>1900</v>
      </c>
      <c r="BC624" s="46">
        <v>454</v>
      </c>
      <c r="BG624" s="5">
        <v>598</v>
      </c>
      <c r="BK624" s="5">
        <v>423</v>
      </c>
      <c r="BO624" s="5">
        <v>575</v>
      </c>
      <c r="BS624" s="5">
        <v>383</v>
      </c>
      <c r="BW624" s="5">
        <v>618</v>
      </c>
      <c r="CA624" s="5">
        <v>372</v>
      </c>
      <c r="CB624" s="5">
        <v>8</v>
      </c>
      <c r="CC624" s="5">
        <v>31</v>
      </c>
      <c r="CE624" s="5">
        <v>564</v>
      </c>
      <c r="CG624" s="5" t="s">
        <v>13</v>
      </c>
      <c r="CI624" s="5">
        <v>574</v>
      </c>
      <c r="CM624" s="5">
        <v>558</v>
      </c>
      <c r="CQ624" s="5">
        <v>623</v>
      </c>
      <c r="CU624" s="5">
        <v>465</v>
      </c>
      <c r="CY624" s="5">
        <v>620</v>
      </c>
      <c r="DC624" s="5">
        <v>618</v>
      </c>
      <c r="DG624" s="5">
        <v>604</v>
      </c>
    </row>
    <row r="625" spans="1:111" x14ac:dyDescent="0.15">
      <c r="A625" s="14">
        <v>1338</v>
      </c>
      <c r="B625" s="15">
        <v>6</v>
      </c>
      <c r="C625" s="16">
        <v>16175</v>
      </c>
      <c r="D625" s="90">
        <f t="shared" si="31"/>
        <v>60.060896364784078</v>
      </c>
      <c r="E625" s="4"/>
      <c r="F625" s="14">
        <v>73</v>
      </c>
      <c r="G625" s="17">
        <v>7</v>
      </c>
      <c r="H625" s="18">
        <v>27729</v>
      </c>
      <c r="I625" s="96">
        <f t="shared" si="32"/>
        <v>90.01168603518795</v>
      </c>
      <c r="K625" s="20">
        <v>534</v>
      </c>
      <c r="L625" s="20">
        <v>6</v>
      </c>
      <c r="M625" s="20">
        <v>22632</v>
      </c>
      <c r="O625" s="5">
        <v>627</v>
      </c>
      <c r="Q625" s="5" t="s">
        <v>13</v>
      </c>
      <c r="S625" s="5">
        <v>343</v>
      </c>
      <c r="W625" s="5">
        <v>1151</v>
      </c>
      <c r="AA625" s="20">
        <v>372</v>
      </c>
      <c r="AB625" s="20">
        <v>8</v>
      </c>
      <c r="AC625" s="20">
        <v>34936</v>
      </c>
      <c r="AE625" s="20">
        <v>635</v>
      </c>
      <c r="AF625" s="20">
        <v>6</v>
      </c>
      <c r="AG625" s="20">
        <v>15025</v>
      </c>
      <c r="AI625" s="5">
        <v>1031</v>
      </c>
      <c r="AM625" s="5">
        <v>1007</v>
      </c>
      <c r="AQ625" s="5">
        <v>559</v>
      </c>
      <c r="AU625" s="5">
        <v>624</v>
      </c>
      <c r="AY625" s="20">
        <v>290</v>
      </c>
      <c r="AZ625" s="20">
        <v>7</v>
      </c>
      <c r="BA625" s="20">
        <v>1900</v>
      </c>
      <c r="BC625" s="46">
        <v>455</v>
      </c>
      <c r="BG625" s="5">
        <v>599</v>
      </c>
      <c r="BK625" s="5">
        <v>424</v>
      </c>
      <c r="BO625" s="5">
        <v>576</v>
      </c>
      <c r="BS625" s="5">
        <v>394</v>
      </c>
      <c r="BW625" s="5">
        <v>619</v>
      </c>
      <c r="CA625" s="5">
        <v>732</v>
      </c>
      <c r="CB625" s="5">
        <v>8</v>
      </c>
      <c r="CC625" s="5">
        <v>31</v>
      </c>
      <c r="CE625" s="5">
        <v>565</v>
      </c>
      <c r="CG625" s="5" t="s">
        <v>13</v>
      </c>
      <c r="CI625" s="5">
        <v>575</v>
      </c>
      <c r="CM625" s="5">
        <v>559</v>
      </c>
      <c r="CQ625" s="5">
        <v>624</v>
      </c>
      <c r="CU625" s="5">
        <v>466</v>
      </c>
      <c r="CY625" s="5">
        <v>621</v>
      </c>
      <c r="DC625" s="5">
        <v>619</v>
      </c>
      <c r="DG625" s="5">
        <v>605</v>
      </c>
    </row>
    <row r="626" spans="1:111" x14ac:dyDescent="0.15">
      <c r="A626" s="14">
        <v>1291</v>
      </c>
      <c r="B626" s="15">
        <v>6</v>
      </c>
      <c r="C626" s="16">
        <v>16314</v>
      </c>
      <c r="D626" s="90">
        <f t="shared" si="31"/>
        <v>60.577030188258888</v>
      </c>
      <c r="E626" s="4"/>
      <c r="F626" s="14">
        <v>649</v>
      </c>
      <c r="G626" s="17">
        <v>7</v>
      </c>
      <c r="H626" s="18">
        <v>27878</v>
      </c>
      <c r="I626" s="96">
        <f t="shared" si="32"/>
        <v>90.495358047133678</v>
      </c>
      <c r="K626" s="20">
        <v>1327</v>
      </c>
      <c r="L626" s="20">
        <v>6</v>
      </c>
      <c r="M626" s="20">
        <v>22642</v>
      </c>
      <c r="O626" s="5">
        <v>628</v>
      </c>
      <c r="Q626" s="5" t="s">
        <v>13</v>
      </c>
      <c r="S626" s="5">
        <v>350</v>
      </c>
      <c r="W626" s="5">
        <v>1155</v>
      </c>
      <c r="AA626" s="20">
        <v>1277</v>
      </c>
      <c r="AB626" s="20">
        <v>8</v>
      </c>
      <c r="AC626" s="20">
        <v>35000</v>
      </c>
      <c r="AE626" s="20">
        <v>108</v>
      </c>
      <c r="AF626" s="20">
        <v>6</v>
      </c>
      <c r="AG626" s="20">
        <v>15162</v>
      </c>
      <c r="AI626" s="5">
        <v>1041</v>
      </c>
      <c r="AM626" s="5">
        <v>1012</v>
      </c>
      <c r="AQ626" s="5">
        <v>560</v>
      </c>
      <c r="AU626" s="5">
        <v>625</v>
      </c>
      <c r="AY626" s="20">
        <v>1269</v>
      </c>
      <c r="AZ626" s="20">
        <v>7</v>
      </c>
      <c r="BA626" s="20">
        <v>1900</v>
      </c>
      <c r="BC626" s="46">
        <v>458</v>
      </c>
      <c r="BG626" s="5">
        <v>600</v>
      </c>
      <c r="BK626" s="5">
        <v>425</v>
      </c>
      <c r="BO626" s="5">
        <v>577</v>
      </c>
      <c r="BS626" s="5">
        <v>395</v>
      </c>
      <c r="BW626" s="5">
        <v>620</v>
      </c>
      <c r="CA626" s="5">
        <v>1025</v>
      </c>
      <c r="CB626" s="5">
        <v>8</v>
      </c>
      <c r="CC626" s="5">
        <v>31</v>
      </c>
      <c r="CE626" s="5">
        <v>566</v>
      </c>
      <c r="CG626" s="5" t="s">
        <v>13</v>
      </c>
      <c r="CI626" s="5">
        <v>576</v>
      </c>
      <c r="CM626" s="5">
        <v>560</v>
      </c>
      <c r="CQ626" s="5">
        <v>625</v>
      </c>
      <c r="CU626" s="5">
        <v>467</v>
      </c>
      <c r="CY626" s="5">
        <v>622</v>
      </c>
      <c r="DC626" s="5">
        <v>620</v>
      </c>
      <c r="DG626" s="5">
        <v>606</v>
      </c>
    </row>
    <row r="627" spans="1:111" x14ac:dyDescent="0.15">
      <c r="A627" s="14">
        <v>714</v>
      </c>
      <c r="B627" s="15">
        <v>6</v>
      </c>
      <c r="C627" s="16">
        <v>16375</v>
      </c>
      <c r="D627" s="90">
        <f t="shared" si="31"/>
        <v>60.803534959711861</v>
      </c>
      <c r="E627" s="4"/>
      <c r="F627" s="14">
        <v>30</v>
      </c>
      <c r="G627" s="17">
        <v>7</v>
      </c>
      <c r="H627" s="18">
        <v>27903</v>
      </c>
      <c r="I627" s="96">
        <f t="shared" si="32"/>
        <v>90.576511069272215</v>
      </c>
      <c r="K627" s="20">
        <v>342</v>
      </c>
      <c r="L627" s="20">
        <v>6</v>
      </c>
      <c r="M627" s="20">
        <v>22985</v>
      </c>
      <c r="O627" s="5">
        <v>629</v>
      </c>
      <c r="Q627" s="5" t="s">
        <v>13</v>
      </c>
      <c r="S627" s="5">
        <v>354</v>
      </c>
      <c r="W627" s="5">
        <v>1166</v>
      </c>
      <c r="AA627" s="5">
        <v>428</v>
      </c>
      <c r="AE627" s="20">
        <v>441</v>
      </c>
      <c r="AF627" s="20">
        <v>6</v>
      </c>
      <c r="AG627" s="20">
        <v>15182</v>
      </c>
      <c r="AI627" s="5">
        <v>1046</v>
      </c>
      <c r="AM627" s="5">
        <v>1018</v>
      </c>
      <c r="AQ627" s="5">
        <v>561</v>
      </c>
      <c r="AU627" s="5">
        <v>626</v>
      </c>
      <c r="AY627" s="20">
        <v>1262</v>
      </c>
      <c r="AZ627" s="20">
        <v>7</v>
      </c>
      <c r="BA627" s="20">
        <v>1920</v>
      </c>
      <c r="BC627" s="46">
        <v>462</v>
      </c>
      <c r="BG627" s="5">
        <v>601</v>
      </c>
      <c r="BK627" s="5">
        <v>426</v>
      </c>
      <c r="BO627" s="5">
        <v>579</v>
      </c>
      <c r="BS627" s="5">
        <v>403</v>
      </c>
      <c r="BW627" s="5">
        <v>621</v>
      </c>
      <c r="CA627" s="5">
        <v>1078</v>
      </c>
      <c r="CB627" s="5">
        <v>8</v>
      </c>
      <c r="CC627" s="5">
        <v>31</v>
      </c>
      <c r="CE627" s="5">
        <v>567</v>
      </c>
      <c r="CG627" s="5" t="s">
        <v>13</v>
      </c>
      <c r="CI627" s="5">
        <v>577</v>
      </c>
      <c r="CM627" s="5">
        <v>561</v>
      </c>
      <c r="CQ627" s="5">
        <v>626</v>
      </c>
      <c r="CU627" s="5">
        <v>468</v>
      </c>
      <c r="CY627" s="5">
        <v>623</v>
      </c>
      <c r="DC627" s="5">
        <v>621</v>
      </c>
      <c r="DG627" s="5">
        <v>607</v>
      </c>
    </row>
    <row r="628" spans="1:111" x14ac:dyDescent="0.15">
      <c r="A628" s="14">
        <v>1239</v>
      </c>
      <c r="B628" s="15">
        <v>6</v>
      </c>
      <c r="C628" s="16">
        <v>16511</v>
      </c>
      <c r="D628" s="90">
        <f t="shared" si="31"/>
        <v>61.30852920426274</v>
      </c>
      <c r="E628" s="4"/>
      <c r="F628" s="14">
        <v>591</v>
      </c>
      <c r="G628" s="17">
        <v>7</v>
      </c>
      <c r="H628" s="18">
        <v>27956</v>
      </c>
      <c r="I628" s="96">
        <f t="shared" si="32"/>
        <v>90.748555476205937</v>
      </c>
      <c r="K628" s="20">
        <v>754</v>
      </c>
      <c r="L628" s="20">
        <v>6</v>
      </c>
      <c r="M628" s="20">
        <v>23172</v>
      </c>
      <c r="O628" s="5">
        <v>630</v>
      </c>
      <c r="Q628" s="5" t="s">
        <v>13</v>
      </c>
      <c r="S628" s="5">
        <v>361</v>
      </c>
      <c r="W628" s="5">
        <v>1168</v>
      </c>
      <c r="AA628" s="5">
        <v>582</v>
      </c>
      <c r="AE628" s="20">
        <v>40</v>
      </c>
      <c r="AF628" s="20">
        <v>6</v>
      </c>
      <c r="AG628" s="20">
        <v>15192</v>
      </c>
      <c r="AI628" s="5">
        <v>1047</v>
      </c>
      <c r="AM628" s="5">
        <v>1023</v>
      </c>
      <c r="AQ628" s="5">
        <v>562</v>
      </c>
      <c r="AU628" s="5">
        <v>627</v>
      </c>
      <c r="AY628" s="20">
        <v>162</v>
      </c>
      <c r="AZ628" s="20">
        <v>7</v>
      </c>
      <c r="BA628" s="20">
        <v>1936</v>
      </c>
      <c r="BC628" s="46">
        <v>464</v>
      </c>
      <c r="BG628" s="5">
        <v>602</v>
      </c>
      <c r="BK628" s="5">
        <v>427</v>
      </c>
      <c r="BO628" s="5">
        <v>581</v>
      </c>
      <c r="BS628" s="5">
        <v>417</v>
      </c>
      <c r="BW628" s="5">
        <v>622</v>
      </c>
      <c r="CA628" s="5">
        <v>1108</v>
      </c>
      <c r="CB628" s="5">
        <v>8</v>
      </c>
      <c r="CC628" s="5">
        <v>31</v>
      </c>
      <c r="CE628" s="5">
        <v>568</v>
      </c>
      <c r="CG628" s="5" t="s">
        <v>13</v>
      </c>
      <c r="CI628" s="5">
        <v>578</v>
      </c>
      <c r="CM628" s="5">
        <v>562</v>
      </c>
      <c r="CQ628" s="5">
        <v>627</v>
      </c>
      <c r="CU628" s="5">
        <v>469</v>
      </c>
      <c r="CY628" s="5">
        <v>624</v>
      </c>
      <c r="DC628" s="5">
        <v>622</v>
      </c>
      <c r="DG628" s="5">
        <v>608</v>
      </c>
    </row>
    <row r="629" spans="1:111" x14ac:dyDescent="0.15">
      <c r="A629" s="14">
        <v>1017</v>
      </c>
      <c r="B629" s="15">
        <v>6</v>
      </c>
      <c r="C629" s="16">
        <v>16692</v>
      </c>
      <c r="D629" s="90">
        <f t="shared" si="31"/>
        <v>61.980617132672386</v>
      </c>
      <c r="E629" s="4"/>
      <c r="F629" s="14">
        <v>1276</v>
      </c>
      <c r="G629" s="17">
        <v>7</v>
      </c>
      <c r="H629" s="18">
        <v>28000</v>
      </c>
      <c r="I629" s="96">
        <f t="shared" si="32"/>
        <v>90.89138479516977</v>
      </c>
      <c r="K629" s="20">
        <v>907</v>
      </c>
      <c r="L629" s="20">
        <v>6</v>
      </c>
      <c r="M629" s="20">
        <v>23816</v>
      </c>
      <c r="O629" s="5">
        <v>631</v>
      </c>
      <c r="Q629" s="5" t="s">
        <v>13</v>
      </c>
      <c r="S629" s="5">
        <v>374</v>
      </c>
      <c r="W629" s="5">
        <v>1172</v>
      </c>
      <c r="AA629" s="5">
        <v>427</v>
      </c>
      <c r="AE629" s="20">
        <v>1106</v>
      </c>
      <c r="AF629" s="20">
        <v>6</v>
      </c>
      <c r="AG629" s="20">
        <v>15241</v>
      </c>
      <c r="AI629" s="5">
        <v>1049</v>
      </c>
      <c r="AM629" s="5">
        <v>1027</v>
      </c>
      <c r="AQ629" s="5">
        <v>563</v>
      </c>
      <c r="AU629" s="5">
        <v>628</v>
      </c>
      <c r="AY629" s="20">
        <v>528</v>
      </c>
      <c r="AZ629" s="20">
        <v>7</v>
      </c>
      <c r="BA629" s="20">
        <v>1950</v>
      </c>
      <c r="BC629" s="46">
        <v>466</v>
      </c>
      <c r="BG629" s="5">
        <v>603</v>
      </c>
      <c r="BK629" s="5">
        <v>428</v>
      </c>
      <c r="BO629" s="5">
        <v>582</v>
      </c>
      <c r="BS629" s="5">
        <v>423</v>
      </c>
      <c r="BW629" s="5">
        <v>623</v>
      </c>
      <c r="CA629" s="5">
        <v>690</v>
      </c>
      <c r="CE629" s="5">
        <v>569</v>
      </c>
      <c r="CG629" s="5" t="s">
        <v>13</v>
      </c>
      <c r="CI629" s="5">
        <v>579</v>
      </c>
      <c r="CM629" s="5">
        <v>563</v>
      </c>
      <c r="CQ629" s="5">
        <v>628</v>
      </c>
      <c r="CU629" s="5">
        <v>470</v>
      </c>
      <c r="CY629" s="5">
        <v>625</v>
      </c>
      <c r="DC629" s="5">
        <v>623</v>
      </c>
      <c r="DG629" s="5">
        <v>609</v>
      </c>
    </row>
    <row r="630" spans="1:111" x14ac:dyDescent="0.15">
      <c r="A630" s="14">
        <v>158</v>
      </c>
      <c r="B630" s="15">
        <v>6</v>
      </c>
      <c r="C630" s="16">
        <v>16841</v>
      </c>
      <c r="D630" s="90">
        <f t="shared" si="31"/>
        <v>62.533882885893576</v>
      </c>
      <c r="E630" s="4"/>
      <c r="F630" s="14">
        <v>585</v>
      </c>
      <c r="G630" s="17">
        <v>7</v>
      </c>
      <c r="H630" s="18">
        <v>28005</v>
      </c>
      <c r="I630" s="96">
        <f t="shared" si="32"/>
        <v>90.907615399597489</v>
      </c>
      <c r="K630" s="20">
        <v>1240</v>
      </c>
      <c r="L630" s="20">
        <v>6</v>
      </c>
      <c r="M630" s="20">
        <v>24309</v>
      </c>
      <c r="O630" s="5">
        <v>632</v>
      </c>
      <c r="Q630" s="5" t="s">
        <v>13</v>
      </c>
      <c r="S630" s="5">
        <v>379</v>
      </c>
      <c r="W630" s="5">
        <v>1179</v>
      </c>
      <c r="AA630" s="5">
        <v>430</v>
      </c>
      <c r="AE630" s="20">
        <v>561</v>
      </c>
      <c r="AF630" s="20">
        <v>6</v>
      </c>
      <c r="AG630" s="20">
        <v>15375</v>
      </c>
      <c r="AI630" s="5">
        <v>1053</v>
      </c>
      <c r="AM630" s="5">
        <v>1031</v>
      </c>
      <c r="AQ630" s="5">
        <v>564</v>
      </c>
      <c r="AU630" s="5">
        <v>629</v>
      </c>
      <c r="AY630" s="20">
        <v>855</v>
      </c>
      <c r="AZ630" s="20">
        <v>7</v>
      </c>
      <c r="BA630" s="20">
        <v>1950</v>
      </c>
      <c r="BC630" s="46">
        <v>468</v>
      </c>
      <c r="BG630" s="5">
        <v>604</v>
      </c>
      <c r="BK630" s="5">
        <v>429</v>
      </c>
      <c r="BO630" s="5">
        <v>584</v>
      </c>
      <c r="BS630" s="5">
        <v>427</v>
      </c>
      <c r="BW630" s="5">
        <v>624</v>
      </c>
      <c r="CA630" s="5">
        <v>627</v>
      </c>
      <c r="CE630" s="5">
        <v>570</v>
      </c>
      <c r="CG630" s="5" t="s">
        <v>13</v>
      </c>
      <c r="CI630" s="5">
        <v>580</v>
      </c>
      <c r="CM630" s="5">
        <v>564</v>
      </c>
      <c r="CQ630" s="5">
        <v>629</v>
      </c>
      <c r="CU630" s="5">
        <v>471</v>
      </c>
      <c r="CY630" s="5">
        <v>626</v>
      </c>
      <c r="DC630" s="5">
        <v>624</v>
      </c>
      <c r="DG630" s="5">
        <v>610</v>
      </c>
    </row>
    <row r="631" spans="1:111" x14ac:dyDescent="0.15">
      <c r="A631" s="14">
        <v>85</v>
      </c>
      <c r="B631" s="15">
        <v>6</v>
      </c>
      <c r="C631" s="16">
        <v>16974</v>
      </c>
      <c r="D631" s="90">
        <f t="shared" si="31"/>
        <v>63.027737551520559</v>
      </c>
      <c r="E631" s="4"/>
      <c r="F631" s="14">
        <v>460</v>
      </c>
      <c r="G631" s="17">
        <v>7</v>
      </c>
      <c r="H631" s="18">
        <v>28050</v>
      </c>
      <c r="I631" s="96">
        <f t="shared" si="32"/>
        <v>91.053690839446872</v>
      </c>
      <c r="K631" s="20">
        <v>1092</v>
      </c>
      <c r="L631" s="20">
        <v>6</v>
      </c>
      <c r="M631" s="20">
        <v>24497</v>
      </c>
      <c r="O631" s="5">
        <v>633</v>
      </c>
      <c r="Q631" s="5" t="s">
        <v>13</v>
      </c>
      <c r="S631" s="5">
        <v>383</v>
      </c>
      <c r="W631" s="5">
        <v>1183</v>
      </c>
      <c r="AA631" s="5">
        <v>583</v>
      </c>
      <c r="AE631" s="20">
        <v>619</v>
      </c>
      <c r="AF631" s="20">
        <v>6</v>
      </c>
      <c r="AG631" s="20">
        <v>15765</v>
      </c>
      <c r="AI631" s="5">
        <v>1055</v>
      </c>
      <c r="AM631" s="5">
        <v>1046</v>
      </c>
      <c r="AQ631" s="5">
        <v>565</v>
      </c>
      <c r="AU631" s="5">
        <v>630</v>
      </c>
      <c r="AY631" s="20">
        <v>883</v>
      </c>
      <c r="AZ631" s="20">
        <v>7</v>
      </c>
      <c r="BA631" s="20">
        <v>1950</v>
      </c>
      <c r="BC631" s="46">
        <v>469</v>
      </c>
      <c r="BG631" s="5">
        <v>605</v>
      </c>
      <c r="BK631" s="5">
        <v>430</v>
      </c>
      <c r="BO631" s="5">
        <v>585</v>
      </c>
      <c r="BS631" s="5">
        <v>430</v>
      </c>
      <c r="BW631" s="5">
        <v>625</v>
      </c>
      <c r="CA631" s="5">
        <v>70</v>
      </c>
      <c r="CE631" s="5">
        <v>571</v>
      </c>
      <c r="CG631" s="5" t="s">
        <v>13</v>
      </c>
      <c r="CI631" s="5">
        <v>581</v>
      </c>
      <c r="CM631" s="5">
        <v>565</v>
      </c>
      <c r="CQ631" s="5">
        <v>630</v>
      </c>
      <c r="CU631" s="5">
        <v>472</v>
      </c>
      <c r="CY631" s="5">
        <v>627</v>
      </c>
      <c r="DC631" s="5">
        <v>625</v>
      </c>
      <c r="DG631" s="5">
        <v>611</v>
      </c>
    </row>
    <row r="632" spans="1:111" x14ac:dyDescent="0.15">
      <c r="A632" s="14">
        <v>1106</v>
      </c>
      <c r="B632" s="15">
        <v>6</v>
      </c>
      <c r="C632" s="16">
        <v>16991</v>
      </c>
      <c r="D632" s="90">
        <f t="shared" si="31"/>
        <v>63.090861832089416</v>
      </c>
      <c r="E632" s="4"/>
      <c r="F632" s="14">
        <v>1130</v>
      </c>
      <c r="G632" s="17">
        <v>7</v>
      </c>
      <c r="H632" s="18">
        <v>28134</v>
      </c>
      <c r="I632" s="96">
        <f t="shared" si="32"/>
        <v>91.326364993832371</v>
      </c>
      <c r="K632" s="20">
        <v>589</v>
      </c>
      <c r="L632" s="20">
        <v>6</v>
      </c>
      <c r="M632" s="20">
        <v>24504</v>
      </c>
      <c r="O632" s="5">
        <v>634</v>
      </c>
      <c r="Q632" s="5" t="s">
        <v>13</v>
      </c>
      <c r="S632" s="5">
        <v>394</v>
      </c>
      <c r="W632" s="5">
        <v>1191</v>
      </c>
      <c r="AA632" s="5">
        <v>671</v>
      </c>
      <c r="AE632" s="20">
        <v>1263</v>
      </c>
      <c r="AF632" s="20">
        <v>6</v>
      </c>
      <c r="AG632" s="20">
        <v>15805</v>
      </c>
      <c r="AI632" s="5">
        <v>1060</v>
      </c>
      <c r="AM632" s="5">
        <v>1047</v>
      </c>
      <c r="AQ632" s="5">
        <v>566</v>
      </c>
      <c r="AU632" s="5">
        <v>631</v>
      </c>
      <c r="AY632" s="20">
        <v>460</v>
      </c>
      <c r="AZ632" s="20">
        <v>7</v>
      </c>
      <c r="BA632" s="20">
        <v>1976</v>
      </c>
      <c r="BC632" s="46">
        <v>470</v>
      </c>
      <c r="BG632" s="5">
        <v>606</v>
      </c>
      <c r="BK632" s="5">
        <v>431</v>
      </c>
      <c r="BO632" s="5">
        <v>586</v>
      </c>
      <c r="BS632" s="5">
        <v>436</v>
      </c>
      <c r="BW632" s="5">
        <v>626</v>
      </c>
      <c r="CA632" s="5">
        <v>72</v>
      </c>
      <c r="CE632" s="5">
        <v>572</v>
      </c>
      <c r="CG632" s="5" t="s">
        <v>13</v>
      </c>
      <c r="CI632" s="5">
        <v>582</v>
      </c>
      <c r="CM632" s="5">
        <v>566</v>
      </c>
      <c r="CQ632" s="5">
        <v>631</v>
      </c>
      <c r="CU632" s="5">
        <v>479</v>
      </c>
      <c r="CY632" s="5">
        <v>628</v>
      </c>
      <c r="DC632" s="5">
        <v>626</v>
      </c>
      <c r="DG632" s="5">
        <v>612</v>
      </c>
    </row>
    <row r="633" spans="1:111" x14ac:dyDescent="0.15">
      <c r="A633" s="14">
        <v>540</v>
      </c>
      <c r="B633" s="15">
        <v>6</v>
      </c>
      <c r="C633" s="16">
        <v>17492</v>
      </c>
      <c r="D633" s="90">
        <f t="shared" si="31"/>
        <v>64.951171512383496</v>
      </c>
      <c r="E633" s="4"/>
      <c r="F633" s="14">
        <v>947</v>
      </c>
      <c r="G633" s="17">
        <v>7</v>
      </c>
      <c r="H633" s="18">
        <v>28216</v>
      </c>
      <c r="I633" s="96">
        <f t="shared" si="32"/>
        <v>91.592546906446799</v>
      </c>
      <c r="K633" s="20">
        <v>917</v>
      </c>
      <c r="L633" s="20">
        <v>6</v>
      </c>
      <c r="M633" s="20">
        <v>24771</v>
      </c>
      <c r="O633" s="5">
        <v>635</v>
      </c>
      <c r="Q633" s="5" t="s">
        <v>13</v>
      </c>
      <c r="S633" s="5">
        <v>395</v>
      </c>
      <c r="W633" s="5">
        <v>1195</v>
      </c>
      <c r="AA633" s="5">
        <v>1129</v>
      </c>
      <c r="AE633" s="20">
        <v>633</v>
      </c>
      <c r="AF633" s="20">
        <v>6</v>
      </c>
      <c r="AG633" s="20">
        <v>15872</v>
      </c>
      <c r="AI633" s="5">
        <v>1068</v>
      </c>
      <c r="AM633" s="5">
        <v>1049</v>
      </c>
      <c r="AQ633" s="5">
        <v>567</v>
      </c>
      <c r="AU633" s="5">
        <v>632</v>
      </c>
      <c r="AY633" s="20">
        <v>242</v>
      </c>
      <c r="AZ633" s="20">
        <v>7</v>
      </c>
      <c r="BA633" s="20">
        <v>1980</v>
      </c>
      <c r="BC633" s="46">
        <v>471</v>
      </c>
      <c r="BG633" s="5">
        <v>607</v>
      </c>
      <c r="BK633" s="5">
        <v>432</v>
      </c>
      <c r="BO633" s="5">
        <v>587</v>
      </c>
      <c r="BS633" s="5">
        <v>440</v>
      </c>
      <c r="BW633" s="5">
        <v>627</v>
      </c>
      <c r="CA633" s="5">
        <v>130</v>
      </c>
      <c r="CE633" s="5">
        <v>573</v>
      </c>
      <c r="CG633" s="5" t="s">
        <v>13</v>
      </c>
      <c r="CI633" s="5">
        <v>583</v>
      </c>
      <c r="CM633" s="5">
        <v>567</v>
      </c>
      <c r="CQ633" s="5">
        <v>632</v>
      </c>
      <c r="CU633" s="5">
        <v>480</v>
      </c>
      <c r="CY633" s="5">
        <v>629</v>
      </c>
      <c r="DC633" s="5">
        <v>627</v>
      </c>
      <c r="DG633" s="5">
        <v>613</v>
      </c>
    </row>
    <row r="634" spans="1:111" x14ac:dyDescent="0.15">
      <c r="A634" s="14">
        <v>143</v>
      </c>
      <c r="B634" s="15">
        <v>6</v>
      </c>
      <c r="C634" s="16">
        <v>17653</v>
      </c>
      <c r="D634" s="90">
        <f t="shared" si="31"/>
        <v>65.54899558130036</v>
      </c>
      <c r="E634" s="4"/>
      <c r="F634" s="14">
        <v>272</v>
      </c>
      <c r="G634" s="17">
        <v>7</v>
      </c>
      <c r="H634" s="18">
        <v>28330</v>
      </c>
      <c r="I634" s="96">
        <f t="shared" si="32"/>
        <v>91.962604687398567</v>
      </c>
      <c r="K634" s="20">
        <v>789</v>
      </c>
      <c r="L634" s="20">
        <v>6</v>
      </c>
      <c r="M634" s="20">
        <v>24899</v>
      </c>
      <c r="O634" s="5">
        <v>636</v>
      </c>
      <c r="Q634" s="5" t="s">
        <v>13</v>
      </c>
      <c r="S634" s="5">
        <v>400</v>
      </c>
      <c r="W634" s="5">
        <v>1196</v>
      </c>
      <c r="AA634" s="5">
        <v>426</v>
      </c>
      <c r="AE634" s="20">
        <v>14</v>
      </c>
      <c r="AF634" s="20">
        <v>6</v>
      </c>
      <c r="AG634" s="20">
        <v>15918</v>
      </c>
      <c r="AI634" s="5">
        <v>1070</v>
      </c>
      <c r="AM634" s="5">
        <v>1053</v>
      </c>
      <c r="AQ634" s="5">
        <v>568</v>
      </c>
      <c r="AU634" s="5">
        <v>633</v>
      </c>
      <c r="AY634" s="20">
        <v>504</v>
      </c>
      <c r="AZ634" s="20">
        <v>7</v>
      </c>
      <c r="BA634" s="20">
        <v>1990</v>
      </c>
      <c r="BC634" s="46">
        <v>472</v>
      </c>
      <c r="BG634" s="5">
        <v>608</v>
      </c>
      <c r="BK634" s="5">
        <v>433</v>
      </c>
      <c r="BO634" s="5">
        <v>588</v>
      </c>
      <c r="BS634" s="5">
        <v>442</v>
      </c>
      <c r="BW634" s="5">
        <v>628</v>
      </c>
      <c r="CA634" s="5">
        <v>183</v>
      </c>
      <c r="CE634" s="5">
        <v>574</v>
      </c>
      <c r="CG634" s="5" t="s">
        <v>13</v>
      </c>
      <c r="CI634" s="5">
        <v>585</v>
      </c>
      <c r="CM634" s="5">
        <v>568</v>
      </c>
      <c r="CQ634" s="5">
        <v>633</v>
      </c>
      <c r="CU634" s="5">
        <v>481</v>
      </c>
      <c r="CY634" s="5">
        <v>630</v>
      </c>
      <c r="DC634" s="5">
        <v>628</v>
      </c>
      <c r="DG634" s="5">
        <v>614</v>
      </c>
    </row>
    <row r="635" spans="1:111" x14ac:dyDescent="0.15">
      <c r="A635" s="14">
        <v>950</v>
      </c>
      <c r="B635" s="15">
        <v>6</v>
      </c>
      <c r="C635" s="16">
        <v>18005</v>
      </c>
      <c r="D635" s="90">
        <f t="shared" si="31"/>
        <v>66.856039508373257</v>
      </c>
      <c r="E635" s="4"/>
      <c r="F635" s="14">
        <v>1120</v>
      </c>
      <c r="G635" s="17">
        <v>7</v>
      </c>
      <c r="H635" s="18">
        <v>28407</v>
      </c>
      <c r="I635" s="96">
        <f t="shared" si="32"/>
        <v>92.212555995585276</v>
      </c>
      <c r="K635" s="20">
        <v>309</v>
      </c>
      <c r="L635" s="20">
        <v>6</v>
      </c>
      <c r="M635" s="20">
        <v>24915</v>
      </c>
      <c r="O635" s="5">
        <v>637</v>
      </c>
      <c r="Q635" s="5" t="s">
        <v>13</v>
      </c>
      <c r="S635" s="5">
        <v>403</v>
      </c>
      <c r="W635" s="5">
        <v>1206</v>
      </c>
      <c r="AA635" s="5">
        <v>679</v>
      </c>
      <c r="AE635" s="20">
        <v>540</v>
      </c>
      <c r="AF635" s="20">
        <v>6</v>
      </c>
      <c r="AG635" s="20">
        <v>16138</v>
      </c>
      <c r="AI635" s="5">
        <v>1075</v>
      </c>
      <c r="AM635" s="5">
        <v>1055</v>
      </c>
      <c r="AQ635" s="5">
        <v>569</v>
      </c>
      <c r="AU635" s="5">
        <v>634</v>
      </c>
      <c r="AY635" s="20">
        <v>1126</v>
      </c>
      <c r="AZ635" s="20">
        <v>7</v>
      </c>
      <c r="BA635" s="20">
        <v>2000</v>
      </c>
      <c r="BC635" s="46">
        <v>479</v>
      </c>
      <c r="BG635" s="5">
        <v>609</v>
      </c>
      <c r="BK635" s="5">
        <v>435</v>
      </c>
      <c r="BO635" s="5">
        <v>589</v>
      </c>
      <c r="BS635" s="5">
        <v>444</v>
      </c>
      <c r="BW635" s="5">
        <v>629</v>
      </c>
      <c r="CA635" s="5">
        <v>509</v>
      </c>
      <c r="CE635" s="5">
        <v>575</v>
      </c>
      <c r="CG635" s="5" t="s">
        <v>13</v>
      </c>
      <c r="CI635" s="5">
        <v>586</v>
      </c>
      <c r="CM635" s="5">
        <v>569</v>
      </c>
      <c r="CQ635" s="5">
        <v>634</v>
      </c>
      <c r="CU635" s="5">
        <v>485</v>
      </c>
      <c r="CY635" s="5">
        <v>631</v>
      </c>
      <c r="DC635" s="5">
        <v>629</v>
      </c>
      <c r="DG635" s="5">
        <v>615</v>
      </c>
    </row>
    <row r="636" spans="1:111" x14ac:dyDescent="0.15">
      <c r="A636" s="14">
        <v>836</v>
      </c>
      <c r="B636" s="15">
        <v>6</v>
      </c>
      <c r="C636" s="16">
        <v>18049</v>
      </c>
      <c r="D636" s="90">
        <f t="shared" si="31"/>
        <v>67.019419999257352</v>
      </c>
      <c r="E636" s="4"/>
      <c r="F636" s="14">
        <v>25</v>
      </c>
      <c r="G636" s="17">
        <v>7</v>
      </c>
      <c r="H636" s="18">
        <v>28430</v>
      </c>
      <c r="I636" s="96">
        <f t="shared" si="32"/>
        <v>92.287216775952743</v>
      </c>
      <c r="K636" s="20">
        <v>516</v>
      </c>
      <c r="L636" s="20">
        <v>6</v>
      </c>
      <c r="M636" s="20">
        <v>25044</v>
      </c>
      <c r="O636" s="5">
        <v>638</v>
      </c>
      <c r="Q636" s="5" t="s">
        <v>13</v>
      </c>
      <c r="S636" s="5">
        <v>417</v>
      </c>
      <c r="W636" s="5">
        <v>1215</v>
      </c>
      <c r="AA636" s="5">
        <v>1178</v>
      </c>
      <c r="AE636" s="20">
        <v>352</v>
      </c>
      <c r="AF636" s="20">
        <v>6</v>
      </c>
      <c r="AG636" s="20">
        <v>16181</v>
      </c>
      <c r="AI636" s="5">
        <v>1076</v>
      </c>
      <c r="AM636" s="5">
        <v>1060</v>
      </c>
      <c r="AQ636" s="5">
        <v>570</v>
      </c>
      <c r="AU636" s="5">
        <v>635</v>
      </c>
      <c r="AY636" s="20">
        <v>1138</v>
      </c>
      <c r="AZ636" s="20">
        <v>7</v>
      </c>
      <c r="BA636" s="20">
        <v>2000</v>
      </c>
      <c r="BC636" s="46">
        <v>480</v>
      </c>
      <c r="BG636" s="5">
        <v>610</v>
      </c>
      <c r="BK636" s="5">
        <v>436</v>
      </c>
      <c r="BO636" s="5">
        <v>590</v>
      </c>
      <c r="BS636" s="5">
        <v>452</v>
      </c>
      <c r="BW636" s="5">
        <v>630</v>
      </c>
      <c r="CA636" s="5">
        <v>558</v>
      </c>
      <c r="CE636" s="5">
        <v>576</v>
      </c>
      <c r="CG636" s="5" t="s">
        <v>13</v>
      </c>
      <c r="CI636" s="5">
        <v>587</v>
      </c>
      <c r="CM636" s="5">
        <v>570</v>
      </c>
      <c r="CQ636" s="5">
        <v>635</v>
      </c>
      <c r="CU636" s="5">
        <v>486</v>
      </c>
      <c r="CY636" s="5">
        <v>632</v>
      </c>
      <c r="DC636" s="5">
        <v>630</v>
      </c>
      <c r="DG636" s="5">
        <v>616</v>
      </c>
    </row>
    <row r="637" spans="1:111" x14ac:dyDescent="0.15">
      <c r="A637" s="14">
        <v>619</v>
      </c>
      <c r="B637" s="15">
        <v>6</v>
      </c>
      <c r="C637" s="16">
        <v>18215</v>
      </c>
      <c r="D637" s="90">
        <f t="shared" si="31"/>
        <v>67.63581003304742</v>
      </c>
      <c r="E637" s="4"/>
      <c r="F637" s="14">
        <v>1016</v>
      </c>
      <c r="G637" s="17">
        <v>7</v>
      </c>
      <c r="H637" s="18">
        <v>28430</v>
      </c>
      <c r="I637" s="96">
        <f t="shared" si="32"/>
        <v>92.287216775952743</v>
      </c>
      <c r="K637" s="20">
        <v>946</v>
      </c>
      <c r="L637" s="20">
        <v>6</v>
      </c>
      <c r="M637" s="20">
        <v>25459</v>
      </c>
      <c r="O637" s="5">
        <v>640</v>
      </c>
      <c r="Q637" s="5" t="s">
        <v>13</v>
      </c>
      <c r="S637" s="5">
        <v>427</v>
      </c>
      <c r="W637" s="5">
        <v>1220</v>
      </c>
      <c r="AA637" s="5">
        <v>425</v>
      </c>
      <c r="AE637" s="20">
        <v>935</v>
      </c>
      <c r="AF637" s="20">
        <v>6</v>
      </c>
      <c r="AG637" s="20">
        <v>16211</v>
      </c>
      <c r="AI637" s="5">
        <v>1083</v>
      </c>
      <c r="AM637" s="5">
        <v>1068</v>
      </c>
      <c r="AQ637" s="5">
        <v>571</v>
      </c>
      <c r="AU637" s="5">
        <v>636</v>
      </c>
      <c r="AY637" s="20">
        <v>1350</v>
      </c>
      <c r="AZ637" s="20">
        <v>7</v>
      </c>
      <c r="BA637" s="20">
        <v>2044</v>
      </c>
      <c r="BC637" s="46">
        <v>481</v>
      </c>
      <c r="BG637" s="5">
        <v>612</v>
      </c>
      <c r="BK637" s="5">
        <v>442</v>
      </c>
      <c r="BO637" s="5">
        <v>591</v>
      </c>
      <c r="BS637" s="5">
        <v>463</v>
      </c>
      <c r="BW637" s="5">
        <v>631</v>
      </c>
      <c r="CA637" s="5">
        <v>584</v>
      </c>
      <c r="CE637" s="5">
        <v>577</v>
      </c>
      <c r="CG637" s="5" t="s">
        <v>13</v>
      </c>
      <c r="CI637" s="5">
        <v>588</v>
      </c>
      <c r="CM637" s="5">
        <v>571</v>
      </c>
      <c r="CQ637" s="5">
        <v>636</v>
      </c>
      <c r="CU637" s="5">
        <v>489</v>
      </c>
      <c r="CY637" s="5">
        <v>633</v>
      </c>
      <c r="DC637" s="5">
        <v>631</v>
      </c>
      <c r="DG637" s="5">
        <v>617</v>
      </c>
    </row>
    <row r="638" spans="1:111" x14ac:dyDescent="0.15">
      <c r="A638" s="14">
        <v>935</v>
      </c>
      <c r="B638" s="15">
        <v>6</v>
      </c>
      <c r="C638" s="16">
        <v>18267</v>
      </c>
      <c r="D638" s="90">
        <f t="shared" si="31"/>
        <v>67.828896067728635</v>
      </c>
      <c r="E638" s="4"/>
      <c r="F638" s="14">
        <v>360</v>
      </c>
      <c r="G638" s="17">
        <v>7</v>
      </c>
      <c r="H638" s="18">
        <v>28569</v>
      </c>
      <c r="I638" s="96">
        <f t="shared" si="32"/>
        <v>92.738427579043048</v>
      </c>
      <c r="K638" s="20">
        <v>48</v>
      </c>
      <c r="L638" s="20">
        <v>6</v>
      </c>
      <c r="M638" s="20">
        <v>25545</v>
      </c>
      <c r="O638" s="5">
        <v>641</v>
      </c>
      <c r="Q638" s="5" t="s">
        <v>13</v>
      </c>
      <c r="S638" s="5">
        <v>430</v>
      </c>
      <c r="W638" s="5">
        <v>1223</v>
      </c>
      <c r="AA638" s="5">
        <v>1035</v>
      </c>
      <c r="AE638" s="20">
        <v>16</v>
      </c>
      <c r="AF638" s="20">
        <v>6</v>
      </c>
      <c r="AG638" s="20">
        <v>16346</v>
      </c>
      <c r="AI638" s="5">
        <v>1087</v>
      </c>
      <c r="AM638" s="5">
        <v>1070</v>
      </c>
      <c r="AQ638" s="5">
        <v>572</v>
      </c>
      <c r="AU638" s="5">
        <v>637</v>
      </c>
      <c r="AY638" s="20">
        <v>1135</v>
      </c>
      <c r="AZ638" s="20">
        <v>7</v>
      </c>
      <c r="BA638" s="20">
        <v>2050</v>
      </c>
      <c r="BC638" s="46">
        <v>482</v>
      </c>
      <c r="BG638" s="5">
        <v>613</v>
      </c>
      <c r="BK638" s="5">
        <v>443</v>
      </c>
      <c r="BO638" s="5">
        <v>592</v>
      </c>
      <c r="BS638" s="5">
        <v>472</v>
      </c>
      <c r="BW638" s="5">
        <v>632</v>
      </c>
      <c r="CA638" s="5">
        <v>930</v>
      </c>
      <c r="CE638" s="5">
        <v>578</v>
      </c>
      <c r="CG638" s="5" t="s">
        <v>13</v>
      </c>
      <c r="CI638" s="5">
        <v>589</v>
      </c>
      <c r="CM638" s="5">
        <v>572</v>
      </c>
      <c r="CQ638" s="5">
        <v>637</v>
      </c>
      <c r="CU638" s="5">
        <v>490</v>
      </c>
      <c r="CY638" s="5">
        <v>635</v>
      </c>
      <c r="DC638" s="5">
        <v>632</v>
      </c>
      <c r="DG638" s="5">
        <v>618</v>
      </c>
    </row>
    <row r="639" spans="1:111" x14ac:dyDescent="0.15">
      <c r="A639" s="14">
        <v>14</v>
      </c>
      <c r="B639" s="15">
        <v>6</v>
      </c>
      <c r="C639" s="16">
        <v>18342</v>
      </c>
      <c r="D639" s="90">
        <f t="shared" si="31"/>
        <v>68.107385540826556</v>
      </c>
      <c r="E639" s="4"/>
      <c r="F639" s="14">
        <v>954</v>
      </c>
      <c r="G639" s="17">
        <v>7</v>
      </c>
      <c r="H639" s="18">
        <v>28574</v>
      </c>
      <c r="I639" s="96">
        <f t="shared" si="32"/>
        <v>92.754658183470752</v>
      </c>
      <c r="K639" s="20">
        <v>136</v>
      </c>
      <c r="L639" s="20">
        <v>6</v>
      </c>
      <c r="M639" s="20">
        <v>25564</v>
      </c>
      <c r="O639" s="5">
        <v>642</v>
      </c>
      <c r="Q639" s="5" t="s">
        <v>13</v>
      </c>
      <c r="S639" s="5">
        <v>436</v>
      </c>
      <c r="W639" s="5">
        <v>1225</v>
      </c>
      <c r="AA639" s="5">
        <v>1037</v>
      </c>
      <c r="AE639" s="20">
        <v>375</v>
      </c>
      <c r="AF639" s="20">
        <v>6</v>
      </c>
      <c r="AG639" s="20">
        <v>16428</v>
      </c>
      <c r="AI639" s="5">
        <v>1095</v>
      </c>
      <c r="AM639" s="5">
        <v>1075</v>
      </c>
      <c r="AQ639" s="5">
        <v>573</v>
      </c>
      <c r="AU639" s="5">
        <v>638</v>
      </c>
      <c r="AY639" s="20">
        <v>1200</v>
      </c>
      <c r="AZ639" s="20">
        <v>7</v>
      </c>
      <c r="BA639" s="20">
        <v>2050</v>
      </c>
      <c r="BC639" s="46">
        <v>483</v>
      </c>
      <c r="BG639" s="5">
        <v>614</v>
      </c>
      <c r="BK639" s="5">
        <v>444</v>
      </c>
      <c r="BO639" s="5">
        <v>593</v>
      </c>
      <c r="BS639" s="5">
        <v>478</v>
      </c>
      <c r="BW639" s="5">
        <v>633</v>
      </c>
      <c r="CA639" s="5">
        <v>943</v>
      </c>
      <c r="CE639" s="5">
        <v>579</v>
      </c>
      <c r="CG639" s="5" t="s">
        <v>13</v>
      </c>
      <c r="CI639" s="5">
        <v>590</v>
      </c>
      <c r="CM639" s="5">
        <v>573</v>
      </c>
      <c r="CQ639" s="5">
        <v>638</v>
      </c>
      <c r="CU639" s="5">
        <v>491</v>
      </c>
      <c r="CY639" s="5">
        <v>636</v>
      </c>
      <c r="DC639" s="5">
        <v>633</v>
      </c>
      <c r="DG639" s="5">
        <v>619</v>
      </c>
    </row>
    <row r="640" spans="1:111" x14ac:dyDescent="0.15">
      <c r="A640" s="14">
        <v>103</v>
      </c>
      <c r="B640" s="15">
        <v>6</v>
      </c>
      <c r="C640" s="16">
        <v>18381</v>
      </c>
      <c r="D640" s="90">
        <f t="shared" si="31"/>
        <v>68.252200066837474</v>
      </c>
      <c r="E640" s="4"/>
      <c r="F640" s="14">
        <v>17</v>
      </c>
      <c r="G640" s="17">
        <v>7</v>
      </c>
      <c r="H640" s="18">
        <v>28729</v>
      </c>
      <c r="I640" s="96">
        <f t="shared" si="32"/>
        <v>93.25780692072972</v>
      </c>
      <c r="K640" s="20">
        <v>335</v>
      </c>
      <c r="L640" s="20">
        <v>6</v>
      </c>
      <c r="M640" s="20">
        <v>25585</v>
      </c>
      <c r="O640" s="5">
        <v>643</v>
      </c>
      <c r="Q640" s="5" t="s">
        <v>13</v>
      </c>
      <c r="S640" s="5">
        <v>440</v>
      </c>
      <c r="W640" s="5">
        <v>1233</v>
      </c>
      <c r="AA640" s="5">
        <v>424</v>
      </c>
      <c r="AE640" s="20">
        <v>958</v>
      </c>
      <c r="AF640" s="20">
        <v>6</v>
      </c>
      <c r="AG640" s="20">
        <v>16435</v>
      </c>
      <c r="AI640" s="5">
        <v>1096</v>
      </c>
      <c r="AM640" s="5">
        <v>1076</v>
      </c>
      <c r="AQ640" s="5">
        <v>574</v>
      </c>
      <c r="AU640" s="5">
        <v>640</v>
      </c>
      <c r="AY640" s="20">
        <v>17</v>
      </c>
      <c r="AZ640" s="20">
        <v>7</v>
      </c>
      <c r="BA640" s="20">
        <v>2052</v>
      </c>
      <c r="BC640" s="46">
        <v>484</v>
      </c>
      <c r="BG640" s="5">
        <v>615</v>
      </c>
      <c r="BK640" s="5">
        <v>445</v>
      </c>
      <c r="BO640" s="5">
        <v>594</v>
      </c>
      <c r="BS640" s="5">
        <v>479</v>
      </c>
      <c r="BW640" s="5">
        <v>634</v>
      </c>
      <c r="CA640" s="5">
        <v>958</v>
      </c>
      <c r="CE640" s="5">
        <v>580</v>
      </c>
      <c r="CG640" s="5" t="s">
        <v>13</v>
      </c>
      <c r="CI640" s="5">
        <v>591</v>
      </c>
      <c r="CM640" s="5">
        <v>574</v>
      </c>
      <c r="CQ640" s="5">
        <v>640</v>
      </c>
      <c r="CU640" s="5">
        <v>492</v>
      </c>
      <c r="CY640" s="5">
        <v>637</v>
      </c>
      <c r="DC640" s="5">
        <v>634</v>
      </c>
      <c r="DG640" s="5">
        <v>620</v>
      </c>
    </row>
    <row r="641" spans="1:111" x14ac:dyDescent="0.15">
      <c r="A641" s="14">
        <v>108</v>
      </c>
      <c r="B641" s="15">
        <v>6</v>
      </c>
      <c r="C641" s="16">
        <v>18710</v>
      </c>
      <c r="D641" s="90">
        <f t="shared" si="31"/>
        <v>69.473840555493666</v>
      </c>
      <c r="E641" s="4"/>
      <c r="F641" s="14">
        <v>586</v>
      </c>
      <c r="G641" s="17">
        <v>7</v>
      </c>
      <c r="H641" s="18">
        <v>28800</v>
      </c>
      <c r="I641" s="96">
        <f t="shared" si="32"/>
        <v>93.488281503603204</v>
      </c>
      <c r="K641" s="20">
        <v>1304</v>
      </c>
      <c r="L641" s="20">
        <v>6</v>
      </c>
      <c r="M641" s="20">
        <v>26194</v>
      </c>
      <c r="O641" s="5">
        <v>644</v>
      </c>
      <c r="Q641" s="5" t="s">
        <v>13</v>
      </c>
      <c r="S641" s="5">
        <v>442</v>
      </c>
      <c r="W641" s="5">
        <v>1236</v>
      </c>
      <c r="AA641" s="5">
        <v>1039</v>
      </c>
      <c r="AE641" s="20">
        <v>1239</v>
      </c>
      <c r="AF641" s="20">
        <v>6</v>
      </c>
      <c r="AG641" s="20">
        <v>16511</v>
      </c>
      <c r="AI641" s="5">
        <v>1104</v>
      </c>
      <c r="AM641" s="5">
        <v>1082</v>
      </c>
      <c r="AQ641" s="5">
        <v>575</v>
      </c>
      <c r="AU641" s="5">
        <v>641</v>
      </c>
      <c r="AY641" s="20">
        <v>1161</v>
      </c>
      <c r="AZ641" s="20">
        <v>7</v>
      </c>
      <c r="BA641" s="20">
        <v>2075</v>
      </c>
      <c r="BC641" s="46">
        <v>486</v>
      </c>
      <c r="BG641" s="5">
        <v>616</v>
      </c>
      <c r="BK641" s="5">
        <v>446</v>
      </c>
      <c r="BO641" s="5">
        <v>595</v>
      </c>
      <c r="BS641" s="5">
        <v>481</v>
      </c>
      <c r="BW641" s="5">
        <v>635</v>
      </c>
      <c r="CA641" s="5">
        <v>978</v>
      </c>
      <c r="CE641" s="5">
        <v>581</v>
      </c>
      <c r="CG641" s="5" t="s">
        <v>13</v>
      </c>
      <c r="CI641" s="5">
        <v>592</v>
      </c>
      <c r="CM641" s="5">
        <v>575</v>
      </c>
      <c r="CQ641" s="5">
        <v>641</v>
      </c>
      <c r="CU641" s="5">
        <v>493</v>
      </c>
      <c r="CY641" s="5">
        <v>638</v>
      </c>
      <c r="DC641" s="5">
        <v>635</v>
      </c>
      <c r="DG641" s="5">
        <v>621</v>
      </c>
    </row>
    <row r="642" spans="1:111" x14ac:dyDescent="0.15">
      <c r="A642" s="14">
        <v>958</v>
      </c>
      <c r="B642" s="15">
        <v>6</v>
      </c>
      <c r="C642" s="16">
        <v>18842</v>
      </c>
      <c r="D642" s="90">
        <f t="shared" si="31"/>
        <v>69.963982028146006</v>
      </c>
      <c r="E642" s="4"/>
      <c r="F642" s="14">
        <v>109</v>
      </c>
      <c r="G642" s="17">
        <v>7</v>
      </c>
      <c r="H642" s="18">
        <v>28844</v>
      </c>
      <c r="I642" s="96">
        <f t="shared" si="32"/>
        <v>93.631110822567038</v>
      </c>
      <c r="K642" s="20">
        <v>498</v>
      </c>
      <c r="L642" s="20">
        <v>6</v>
      </c>
      <c r="M642" s="20">
        <v>26535</v>
      </c>
      <c r="O642" s="5">
        <v>645</v>
      </c>
      <c r="Q642" s="5" t="s">
        <v>13</v>
      </c>
      <c r="S642" s="5">
        <v>444</v>
      </c>
      <c r="W642" s="5">
        <v>1241</v>
      </c>
      <c r="AA642" s="5">
        <v>3</v>
      </c>
      <c r="AE642" s="20">
        <v>1022</v>
      </c>
      <c r="AF642" s="20">
        <v>6</v>
      </c>
      <c r="AG642" s="20">
        <v>16695</v>
      </c>
      <c r="AI642" s="5">
        <v>1112</v>
      </c>
      <c r="AM642" s="5">
        <v>1087</v>
      </c>
      <c r="AQ642" s="5">
        <v>576</v>
      </c>
      <c r="AU642" s="5">
        <v>642</v>
      </c>
      <c r="AY642" s="20">
        <v>356</v>
      </c>
      <c r="AZ642" s="20">
        <v>7</v>
      </c>
      <c r="BA642" s="20">
        <v>2100</v>
      </c>
      <c r="BC642" s="46">
        <v>487</v>
      </c>
      <c r="BG642" s="5">
        <v>617</v>
      </c>
      <c r="BK642" s="5">
        <v>447</v>
      </c>
      <c r="BO642" s="5">
        <v>596</v>
      </c>
      <c r="BS642" s="5">
        <v>487</v>
      </c>
      <c r="BW642" s="5">
        <v>636</v>
      </c>
      <c r="CA642" s="5">
        <v>1121</v>
      </c>
      <c r="CE642" s="5">
        <v>582</v>
      </c>
      <c r="CG642" s="5" t="s">
        <v>13</v>
      </c>
      <c r="CI642" s="5">
        <v>593</v>
      </c>
      <c r="CM642" s="5">
        <v>576</v>
      </c>
      <c r="CQ642" s="5">
        <v>642</v>
      </c>
      <c r="CU642" s="5">
        <v>494</v>
      </c>
      <c r="CY642" s="5">
        <v>640</v>
      </c>
      <c r="DC642" s="5">
        <v>636</v>
      </c>
      <c r="DG642" s="5">
        <v>622</v>
      </c>
    </row>
    <row r="643" spans="1:111" x14ac:dyDescent="0.15">
      <c r="A643" s="14">
        <v>704</v>
      </c>
      <c r="B643" s="15">
        <v>6</v>
      </c>
      <c r="C643" s="16">
        <v>19136</v>
      </c>
      <c r="D643" s="90">
        <f t="shared" si="31"/>
        <v>71.055660762689826</v>
      </c>
      <c r="E643" s="4"/>
      <c r="F643" s="14">
        <v>234</v>
      </c>
      <c r="G643" s="17">
        <v>7</v>
      </c>
      <c r="H643" s="18">
        <v>28911</v>
      </c>
      <c r="I643" s="96">
        <f t="shared" si="32"/>
        <v>93.848600921898324</v>
      </c>
      <c r="K643" s="20">
        <v>695</v>
      </c>
      <c r="L643" s="20">
        <v>6</v>
      </c>
      <c r="M643" s="20">
        <v>26642</v>
      </c>
      <c r="O643" s="5">
        <v>646</v>
      </c>
      <c r="Q643" s="5" t="s">
        <v>13</v>
      </c>
      <c r="S643" s="5">
        <v>452</v>
      </c>
      <c r="W643" s="5">
        <v>1242</v>
      </c>
      <c r="AA643" s="5">
        <v>4</v>
      </c>
      <c r="AE643" s="20">
        <v>987</v>
      </c>
      <c r="AF643" s="20">
        <v>6</v>
      </c>
      <c r="AG643" s="20">
        <v>16796</v>
      </c>
      <c r="AI643" s="5">
        <v>1117</v>
      </c>
      <c r="AM643" s="5">
        <v>1095</v>
      </c>
      <c r="AQ643" s="5">
        <v>577</v>
      </c>
      <c r="AU643" s="5">
        <v>643</v>
      </c>
      <c r="AY643" s="20">
        <v>548</v>
      </c>
      <c r="AZ643" s="20">
        <v>7</v>
      </c>
      <c r="BA643" s="20">
        <v>2100</v>
      </c>
      <c r="BC643" s="46">
        <v>488</v>
      </c>
      <c r="BG643" s="5">
        <v>618</v>
      </c>
      <c r="BK643" s="5">
        <v>451</v>
      </c>
      <c r="BO643" s="5">
        <v>597</v>
      </c>
      <c r="BS643" s="5">
        <v>490</v>
      </c>
      <c r="BW643" s="5">
        <v>637</v>
      </c>
      <c r="CA643" s="5">
        <v>1247</v>
      </c>
      <c r="CE643" s="5">
        <v>583</v>
      </c>
      <c r="CG643" s="5" t="s">
        <v>13</v>
      </c>
      <c r="CI643" s="5">
        <v>594</v>
      </c>
      <c r="CM643" s="5">
        <v>577</v>
      </c>
      <c r="CQ643" s="5">
        <v>643</v>
      </c>
      <c r="CU643" s="5">
        <v>495</v>
      </c>
      <c r="CY643" s="5">
        <v>641</v>
      </c>
      <c r="DC643" s="5">
        <v>637</v>
      </c>
      <c r="DG643" s="5">
        <v>623</v>
      </c>
    </row>
    <row r="644" spans="1:111" x14ac:dyDescent="0.15">
      <c r="A644" s="14">
        <v>635</v>
      </c>
      <c r="B644" s="15">
        <v>6</v>
      </c>
      <c r="C644" s="16">
        <v>19871</v>
      </c>
      <c r="D644" s="90">
        <f t="shared" si="31"/>
        <v>73.784857599049431</v>
      </c>
      <c r="E644" s="4"/>
      <c r="F644" s="14">
        <v>59</v>
      </c>
      <c r="G644" s="17">
        <v>7</v>
      </c>
      <c r="H644" s="18">
        <v>28950</v>
      </c>
      <c r="I644" s="96">
        <f t="shared" si="32"/>
        <v>93.975199636434454</v>
      </c>
      <c r="K644" s="20">
        <v>1115</v>
      </c>
      <c r="L644" s="20">
        <v>6</v>
      </c>
      <c r="M644" s="20">
        <v>26761</v>
      </c>
      <c r="O644" s="5">
        <v>647</v>
      </c>
      <c r="Q644" s="5" t="s">
        <v>13</v>
      </c>
      <c r="S644" s="5">
        <v>466</v>
      </c>
      <c r="W644" s="5">
        <v>1245</v>
      </c>
      <c r="AA644" s="5">
        <v>12</v>
      </c>
      <c r="AE644" s="20">
        <v>924</v>
      </c>
      <c r="AF644" s="20">
        <v>6</v>
      </c>
      <c r="AG644" s="20">
        <v>17074</v>
      </c>
      <c r="AI644" s="5">
        <v>1129</v>
      </c>
      <c r="AM644" s="5">
        <v>1096</v>
      </c>
      <c r="AQ644" s="5">
        <v>578</v>
      </c>
      <c r="AU644" s="5">
        <v>644</v>
      </c>
      <c r="AY644" s="20">
        <v>996</v>
      </c>
      <c r="AZ644" s="20">
        <v>7</v>
      </c>
      <c r="BA644" s="20">
        <v>2100</v>
      </c>
      <c r="BC644" s="46">
        <v>489</v>
      </c>
      <c r="BG644" s="5">
        <v>619</v>
      </c>
      <c r="BK644" s="5">
        <v>452</v>
      </c>
      <c r="BO644" s="5">
        <v>598</v>
      </c>
      <c r="BS644" s="5">
        <v>502</v>
      </c>
      <c r="BW644" s="5">
        <v>638</v>
      </c>
      <c r="CA644" s="5">
        <v>2</v>
      </c>
      <c r="CE644" s="5">
        <v>584</v>
      </c>
      <c r="CG644" s="5" t="s">
        <v>13</v>
      </c>
      <c r="CI644" s="5">
        <v>595</v>
      </c>
      <c r="CM644" s="5">
        <v>578</v>
      </c>
      <c r="CQ644" s="5">
        <v>644</v>
      </c>
      <c r="CU644" s="5">
        <v>496</v>
      </c>
      <c r="CY644" s="5">
        <v>642</v>
      </c>
      <c r="DC644" s="5">
        <v>638</v>
      </c>
      <c r="DG644" s="5">
        <v>624</v>
      </c>
    </row>
    <row r="645" spans="1:111" x14ac:dyDescent="0.15">
      <c r="A645" s="14">
        <v>236</v>
      </c>
      <c r="B645" s="15">
        <v>6</v>
      </c>
      <c r="C645" s="16">
        <v>20097</v>
      </c>
      <c r="D645" s="90">
        <f t="shared" si="31"/>
        <v>74.624039211317822</v>
      </c>
      <c r="E645" s="4"/>
      <c r="F645" s="14">
        <v>387</v>
      </c>
      <c r="G645" s="17">
        <v>7</v>
      </c>
      <c r="H645" s="18">
        <v>29006</v>
      </c>
      <c r="I645" s="96">
        <f t="shared" si="32"/>
        <v>94.15698240602481</v>
      </c>
      <c r="K645" s="20">
        <v>1061</v>
      </c>
      <c r="L645" s="20">
        <v>6</v>
      </c>
      <c r="M645" s="20">
        <v>26785</v>
      </c>
      <c r="O645" s="5">
        <v>648</v>
      </c>
      <c r="Q645" s="5" t="s">
        <v>13</v>
      </c>
      <c r="S645" s="5">
        <v>472</v>
      </c>
      <c r="W645" s="5">
        <v>1249</v>
      </c>
      <c r="AA645" s="5">
        <v>15</v>
      </c>
      <c r="AE645" s="20">
        <v>18</v>
      </c>
      <c r="AF645" s="20">
        <v>6</v>
      </c>
      <c r="AG645" s="20">
        <v>17090</v>
      </c>
      <c r="AI645" s="5">
        <v>1131</v>
      </c>
      <c r="AM645" s="5">
        <v>1104</v>
      </c>
      <c r="AQ645" s="5">
        <v>579</v>
      </c>
      <c r="AU645" s="5">
        <v>645</v>
      </c>
      <c r="AY645" s="20">
        <v>1158</v>
      </c>
      <c r="AZ645" s="20">
        <v>7</v>
      </c>
      <c r="BA645" s="20">
        <v>2100</v>
      </c>
      <c r="BC645" s="46">
        <v>490</v>
      </c>
      <c r="BG645" s="5">
        <v>620</v>
      </c>
      <c r="BK645" s="5">
        <v>453</v>
      </c>
      <c r="BO645" s="5">
        <v>599</v>
      </c>
      <c r="BS645" s="5">
        <v>507</v>
      </c>
      <c r="BW645" s="5">
        <v>640</v>
      </c>
      <c r="CA645" s="5">
        <v>3</v>
      </c>
      <c r="CE645" s="5">
        <v>585</v>
      </c>
      <c r="CG645" s="5" t="s">
        <v>13</v>
      </c>
      <c r="CI645" s="5">
        <v>596</v>
      </c>
      <c r="CM645" s="5">
        <v>579</v>
      </c>
      <c r="CQ645" s="5">
        <v>645</v>
      </c>
      <c r="CU645" s="5">
        <v>498</v>
      </c>
      <c r="CY645" s="5">
        <v>643</v>
      </c>
      <c r="DC645" s="5">
        <v>640</v>
      </c>
      <c r="DG645" s="5">
        <v>625</v>
      </c>
    </row>
    <row r="646" spans="1:111" x14ac:dyDescent="0.15">
      <c r="A646" s="14">
        <v>1067</v>
      </c>
      <c r="B646" s="15">
        <v>6</v>
      </c>
      <c r="C646" s="16">
        <v>20219</v>
      </c>
      <c r="D646" s="90">
        <f t="shared" si="31"/>
        <v>75.077048754223753</v>
      </c>
      <c r="E646" s="4"/>
      <c r="F646" s="14">
        <v>660</v>
      </c>
      <c r="G646" s="17">
        <v>7</v>
      </c>
      <c r="H646" s="18">
        <v>29038</v>
      </c>
      <c r="I646" s="96">
        <f t="shared" si="32"/>
        <v>94.260858274362135</v>
      </c>
      <c r="K646" s="20">
        <v>694</v>
      </c>
      <c r="L646" s="20">
        <v>6</v>
      </c>
      <c r="M646" s="20">
        <v>26918</v>
      </c>
      <c r="O646" s="5">
        <v>649</v>
      </c>
      <c r="Q646" s="5" t="s">
        <v>13</v>
      </c>
      <c r="S646" s="5">
        <v>479</v>
      </c>
      <c r="W646" s="5">
        <v>1251</v>
      </c>
      <c r="AA646" s="5">
        <v>24</v>
      </c>
      <c r="AE646" s="20">
        <v>413</v>
      </c>
      <c r="AF646" s="20">
        <v>6</v>
      </c>
      <c r="AG646" s="20">
        <v>17176</v>
      </c>
      <c r="AI646" s="5">
        <v>1145</v>
      </c>
      <c r="AM646" s="5">
        <v>1112</v>
      </c>
      <c r="AQ646" s="5">
        <v>580</v>
      </c>
      <c r="AU646" s="5">
        <v>646</v>
      </c>
      <c r="AY646" s="20">
        <v>591</v>
      </c>
      <c r="AZ646" s="20">
        <v>7</v>
      </c>
      <c r="BA646" s="20">
        <v>2140</v>
      </c>
      <c r="BC646" s="46">
        <v>491</v>
      </c>
      <c r="BG646" s="5">
        <v>621</v>
      </c>
      <c r="BK646" s="5">
        <v>454</v>
      </c>
      <c r="BO646" s="5">
        <v>600</v>
      </c>
      <c r="BS646" s="5">
        <v>511</v>
      </c>
      <c r="BW646" s="5">
        <v>641</v>
      </c>
      <c r="CA646" s="5">
        <v>4</v>
      </c>
      <c r="CE646" s="5">
        <v>586</v>
      </c>
      <c r="CG646" s="5" t="s">
        <v>13</v>
      </c>
      <c r="CI646" s="5">
        <v>597</v>
      </c>
      <c r="CM646" s="5">
        <v>580</v>
      </c>
      <c r="CQ646" s="5">
        <v>646</v>
      </c>
      <c r="CU646" s="5">
        <v>499</v>
      </c>
      <c r="CY646" s="5">
        <v>644</v>
      </c>
      <c r="DC646" s="5">
        <v>641</v>
      </c>
      <c r="DG646" s="5">
        <v>626</v>
      </c>
    </row>
    <row r="647" spans="1:111" x14ac:dyDescent="0.15">
      <c r="A647" s="14">
        <v>687</v>
      </c>
      <c r="B647" s="15">
        <v>6</v>
      </c>
      <c r="C647" s="16">
        <v>20372</v>
      </c>
      <c r="D647" s="90">
        <f t="shared" si="31"/>
        <v>75.645167279343511</v>
      </c>
      <c r="E647" s="4"/>
      <c r="F647" s="14">
        <v>432</v>
      </c>
      <c r="G647" s="17">
        <v>7</v>
      </c>
      <c r="H647" s="18">
        <v>29056</v>
      </c>
      <c r="I647" s="96">
        <f t="shared" si="32"/>
        <v>94.319288450301883</v>
      </c>
      <c r="K647" s="20">
        <v>467</v>
      </c>
      <c r="L647" s="20">
        <v>6</v>
      </c>
      <c r="M647" s="20">
        <v>31075</v>
      </c>
      <c r="O647" s="5">
        <v>650</v>
      </c>
      <c r="Q647" s="5" t="s">
        <v>13</v>
      </c>
      <c r="S647" s="5">
        <v>481</v>
      </c>
      <c r="W647" s="5">
        <v>1253</v>
      </c>
      <c r="AA647" s="5">
        <v>33</v>
      </c>
      <c r="AE647" s="20">
        <v>236</v>
      </c>
      <c r="AF647" s="20">
        <v>6</v>
      </c>
      <c r="AG647" s="20">
        <v>17190</v>
      </c>
      <c r="AI647" s="5">
        <v>1150</v>
      </c>
      <c r="AM647" s="5">
        <v>1117</v>
      </c>
      <c r="AQ647" s="5">
        <v>581</v>
      </c>
      <c r="AU647" s="5">
        <v>647</v>
      </c>
      <c r="AY647" s="20">
        <v>300</v>
      </c>
      <c r="AZ647" s="20">
        <v>7</v>
      </c>
      <c r="BA647" s="20">
        <v>2150</v>
      </c>
      <c r="BC647" s="46">
        <v>492</v>
      </c>
      <c r="BG647" s="5">
        <v>623</v>
      </c>
      <c r="BK647" s="5">
        <v>455</v>
      </c>
      <c r="BO647" s="5">
        <v>601</v>
      </c>
      <c r="BS647" s="5">
        <v>512</v>
      </c>
      <c r="BW647" s="5">
        <v>642</v>
      </c>
      <c r="CA647" s="5">
        <v>6</v>
      </c>
      <c r="CE647" s="5">
        <v>587</v>
      </c>
      <c r="CG647" s="5" t="s">
        <v>13</v>
      </c>
      <c r="CI647" s="5">
        <v>598</v>
      </c>
      <c r="CM647" s="5">
        <v>581</v>
      </c>
      <c r="CQ647" s="5">
        <v>647</v>
      </c>
      <c r="CU647" s="5">
        <v>500</v>
      </c>
      <c r="CY647" s="5">
        <v>645</v>
      </c>
      <c r="DC647" s="5">
        <v>642</v>
      </c>
      <c r="DG647" s="5">
        <v>627</v>
      </c>
    </row>
    <row r="648" spans="1:111" x14ac:dyDescent="0.15">
      <c r="A648" s="14">
        <v>1029</v>
      </c>
      <c r="B648" s="15">
        <v>6</v>
      </c>
      <c r="C648" s="16">
        <v>20419</v>
      </c>
      <c r="D648" s="90">
        <f t="shared" si="31"/>
        <v>75.819687349151536</v>
      </c>
      <c r="E648" s="4"/>
      <c r="F648" s="14">
        <v>734</v>
      </c>
      <c r="G648" s="17">
        <v>7</v>
      </c>
      <c r="H648" s="18">
        <v>29123</v>
      </c>
      <c r="I648" s="96">
        <f t="shared" si="32"/>
        <v>94.536778549633198</v>
      </c>
      <c r="K648" s="20">
        <v>199</v>
      </c>
      <c r="L648" s="20">
        <v>6</v>
      </c>
      <c r="M648" s="20">
        <v>33147</v>
      </c>
      <c r="O648" s="5">
        <v>651</v>
      </c>
      <c r="Q648" s="5" t="s">
        <v>13</v>
      </c>
      <c r="S648" s="5">
        <v>487</v>
      </c>
      <c r="W648" s="5">
        <v>1257</v>
      </c>
      <c r="AA648" s="5">
        <v>46</v>
      </c>
      <c r="AE648" s="20">
        <v>1184</v>
      </c>
      <c r="AF648" s="20">
        <v>6</v>
      </c>
      <c r="AG648" s="20">
        <v>17590</v>
      </c>
      <c r="AI648" s="5">
        <v>1151</v>
      </c>
      <c r="AM648" s="5">
        <v>1129</v>
      </c>
      <c r="AQ648" s="5">
        <v>583</v>
      </c>
      <c r="AU648" s="5">
        <v>648</v>
      </c>
      <c r="AY648" s="20">
        <v>1303</v>
      </c>
      <c r="AZ648" s="20">
        <v>7</v>
      </c>
      <c r="BA648" s="20">
        <v>2150</v>
      </c>
      <c r="BC648" s="46">
        <v>496</v>
      </c>
      <c r="BG648" s="5">
        <v>624</v>
      </c>
      <c r="BK648" s="5">
        <v>458</v>
      </c>
      <c r="BO648" s="5">
        <v>602</v>
      </c>
      <c r="BS648" s="5">
        <v>520</v>
      </c>
      <c r="BW648" s="5">
        <v>643</v>
      </c>
      <c r="CA648" s="5">
        <v>12</v>
      </c>
      <c r="CE648" s="5">
        <v>588</v>
      </c>
      <c r="CG648" s="5" t="s">
        <v>13</v>
      </c>
      <c r="CI648" s="5">
        <v>599</v>
      </c>
      <c r="CM648" s="5">
        <v>583</v>
      </c>
      <c r="CQ648" s="5">
        <v>648</v>
      </c>
      <c r="CU648" s="5">
        <v>501</v>
      </c>
      <c r="CY648" s="5">
        <v>646</v>
      </c>
      <c r="DC648" s="5">
        <v>643</v>
      </c>
      <c r="DG648" s="5">
        <v>628</v>
      </c>
    </row>
    <row r="649" spans="1:111" x14ac:dyDescent="0.15">
      <c r="A649" s="14">
        <v>530</v>
      </c>
      <c r="B649" s="15">
        <v>6</v>
      </c>
      <c r="C649" s="16">
        <v>20504</v>
      </c>
      <c r="D649" s="90">
        <f t="shared" si="31"/>
        <v>76.135308751995851</v>
      </c>
      <c r="E649" s="4"/>
      <c r="F649" s="14">
        <v>1056</v>
      </c>
      <c r="G649" s="17">
        <v>7</v>
      </c>
      <c r="H649" s="18">
        <v>29147</v>
      </c>
      <c r="I649" s="96">
        <f t="shared" si="32"/>
        <v>94.614685450886199</v>
      </c>
      <c r="K649" s="20">
        <v>1186</v>
      </c>
      <c r="L649" s="20">
        <v>6</v>
      </c>
      <c r="M649" s="20">
        <v>33300</v>
      </c>
      <c r="O649" s="5">
        <v>652</v>
      </c>
      <c r="Q649" s="5" t="s">
        <v>13</v>
      </c>
      <c r="S649" s="5">
        <v>490</v>
      </c>
      <c r="W649" s="5">
        <v>1258</v>
      </c>
      <c r="AA649" s="5">
        <v>61</v>
      </c>
      <c r="AE649" s="20">
        <v>393</v>
      </c>
      <c r="AF649" s="20">
        <v>6</v>
      </c>
      <c r="AG649" s="20">
        <v>17665</v>
      </c>
      <c r="AI649" s="5">
        <v>1155</v>
      </c>
      <c r="AM649" s="5">
        <v>1131</v>
      </c>
      <c r="AQ649" s="5">
        <v>584</v>
      </c>
      <c r="AU649" s="5">
        <v>649</v>
      </c>
      <c r="AY649" s="20">
        <v>376</v>
      </c>
      <c r="AZ649" s="20">
        <v>7</v>
      </c>
      <c r="BA649" s="20">
        <v>2200</v>
      </c>
      <c r="BC649" s="46">
        <v>497</v>
      </c>
      <c r="BG649" s="5">
        <v>625</v>
      </c>
      <c r="BK649" s="5">
        <v>460</v>
      </c>
      <c r="BO649" s="5">
        <v>603</v>
      </c>
      <c r="BS649" s="5">
        <v>522</v>
      </c>
      <c r="BW649" s="5">
        <v>644</v>
      </c>
      <c r="CA649" s="5">
        <v>15</v>
      </c>
      <c r="CE649" s="5">
        <v>589</v>
      </c>
      <c r="CG649" s="5" t="s">
        <v>13</v>
      </c>
      <c r="CI649" s="5">
        <v>600</v>
      </c>
      <c r="CM649" s="5">
        <v>584</v>
      </c>
      <c r="CQ649" s="5">
        <v>649</v>
      </c>
      <c r="CU649" s="5">
        <v>502</v>
      </c>
      <c r="CY649" s="5">
        <v>647</v>
      </c>
      <c r="DC649" s="5">
        <v>644</v>
      </c>
      <c r="DG649" s="5">
        <v>629</v>
      </c>
    </row>
    <row r="650" spans="1:111" x14ac:dyDescent="0.15">
      <c r="A650" s="14">
        <v>192</v>
      </c>
      <c r="B650" s="15">
        <v>6</v>
      </c>
      <c r="C650" s="16">
        <v>20598</v>
      </c>
      <c r="D650" s="90">
        <f t="shared" si="31"/>
        <v>76.484348891611901</v>
      </c>
      <c r="E650" s="4"/>
      <c r="F650" s="14">
        <v>1181</v>
      </c>
      <c r="G650" s="17">
        <v>7</v>
      </c>
      <c r="H650" s="18">
        <v>29206</v>
      </c>
      <c r="I650" s="96">
        <f t="shared" si="32"/>
        <v>94.806206583133161</v>
      </c>
      <c r="K650" s="20">
        <v>818</v>
      </c>
      <c r="L650" s="20">
        <v>7</v>
      </c>
      <c r="M650" s="20">
        <v>223</v>
      </c>
      <c r="O650" s="5">
        <v>653</v>
      </c>
      <c r="Q650" s="5" t="s">
        <v>13</v>
      </c>
      <c r="S650" s="5">
        <v>497</v>
      </c>
      <c r="W650" s="5">
        <v>1259</v>
      </c>
      <c r="AA650" s="5">
        <v>62</v>
      </c>
      <c r="AE650" s="20">
        <v>989</v>
      </c>
      <c r="AF650" s="20">
        <v>6</v>
      </c>
      <c r="AG650" s="20">
        <v>17730</v>
      </c>
      <c r="AI650" s="5">
        <v>1166</v>
      </c>
      <c r="AM650" s="5">
        <v>1150</v>
      </c>
      <c r="AQ650" s="5">
        <v>585</v>
      </c>
      <c r="AU650" s="5">
        <v>650</v>
      </c>
      <c r="AY650" s="20">
        <v>439</v>
      </c>
      <c r="AZ650" s="20">
        <v>7</v>
      </c>
      <c r="BA650" s="20">
        <v>2225</v>
      </c>
      <c r="BC650" s="46">
        <v>498</v>
      </c>
      <c r="BG650" s="5">
        <v>626</v>
      </c>
      <c r="BK650" s="5">
        <v>461</v>
      </c>
      <c r="BO650" s="5">
        <v>604</v>
      </c>
      <c r="BS650" s="5">
        <v>527</v>
      </c>
      <c r="BW650" s="5">
        <v>645</v>
      </c>
      <c r="CA650" s="5">
        <v>16</v>
      </c>
      <c r="CE650" s="5">
        <v>593</v>
      </c>
      <c r="CG650" s="5" t="s">
        <v>13</v>
      </c>
      <c r="CI650" s="5">
        <v>601</v>
      </c>
      <c r="CM650" s="5">
        <v>585</v>
      </c>
      <c r="CQ650" s="5">
        <v>650</v>
      </c>
      <c r="CU650" s="5">
        <v>503</v>
      </c>
      <c r="CY650" s="5">
        <v>648</v>
      </c>
      <c r="DC650" s="5">
        <v>645</v>
      </c>
      <c r="DG650" s="5">
        <v>630</v>
      </c>
    </row>
    <row r="651" spans="1:111" x14ac:dyDescent="0.15">
      <c r="A651" s="14">
        <v>1353</v>
      </c>
      <c r="B651" s="15">
        <v>6</v>
      </c>
      <c r="C651" s="16">
        <v>20746</v>
      </c>
      <c r="D651" s="90">
        <f t="shared" si="31"/>
        <v>77.033901451858455</v>
      </c>
      <c r="E651" s="4"/>
      <c r="F651" s="14">
        <v>68</v>
      </c>
      <c r="G651" s="17">
        <v>7</v>
      </c>
      <c r="H651" s="18">
        <v>29243</v>
      </c>
      <c r="I651" s="96">
        <f t="shared" si="32"/>
        <v>94.926313055898206</v>
      </c>
      <c r="K651" s="20">
        <v>388</v>
      </c>
      <c r="L651" s="20">
        <v>7</v>
      </c>
      <c r="M651" s="20">
        <v>276</v>
      </c>
      <c r="O651" s="5">
        <v>654</v>
      </c>
      <c r="Q651" s="5" t="s">
        <v>13</v>
      </c>
      <c r="S651" s="5">
        <v>502</v>
      </c>
      <c r="W651" s="5">
        <v>1267</v>
      </c>
      <c r="AA651" s="5">
        <v>82</v>
      </c>
      <c r="AE651" s="20">
        <v>986</v>
      </c>
      <c r="AF651" s="20">
        <v>6</v>
      </c>
      <c r="AG651" s="20">
        <v>17974</v>
      </c>
      <c r="AI651" s="5">
        <v>1168</v>
      </c>
      <c r="AM651" s="5">
        <v>1151</v>
      </c>
      <c r="AQ651" s="5">
        <v>586</v>
      </c>
      <c r="AU651" s="5">
        <v>651</v>
      </c>
      <c r="AY651" s="20">
        <v>202</v>
      </c>
      <c r="AZ651" s="20">
        <v>7</v>
      </c>
      <c r="BA651" s="20">
        <v>2250</v>
      </c>
      <c r="BC651" s="46">
        <v>499</v>
      </c>
      <c r="BG651" s="5">
        <v>627</v>
      </c>
      <c r="BK651" s="5">
        <v>462</v>
      </c>
      <c r="BO651" s="5">
        <v>605</v>
      </c>
      <c r="BS651" s="5">
        <v>535</v>
      </c>
      <c r="BW651" s="5">
        <v>646</v>
      </c>
      <c r="CA651" s="5">
        <v>17</v>
      </c>
      <c r="CE651" s="5">
        <v>594</v>
      </c>
      <c r="CG651" s="5" t="s">
        <v>13</v>
      </c>
      <c r="CI651" s="5">
        <v>602</v>
      </c>
      <c r="CM651" s="5">
        <v>586</v>
      </c>
      <c r="CQ651" s="5">
        <v>651</v>
      </c>
      <c r="CU651" s="5">
        <v>504</v>
      </c>
      <c r="CY651" s="5">
        <v>649</v>
      </c>
      <c r="DC651" s="5">
        <v>646</v>
      </c>
      <c r="DG651" s="5">
        <v>631</v>
      </c>
    </row>
    <row r="652" spans="1:111" x14ac:dyDescent="0.15">
      <c r="A652" s="14">
        <v>1045</v>
      </c>
      <c r="B652" s="15">
        <v>6</v>
      </c>
      <c r="C652" s="16">
        <v>20961</v>
      </c>
      <c r="D652" s="90">
        <f t="shared" si="31"/>
        <v>77.832237941405808</v>
      </c>
      <c r="E652" s="4"/>
      <c r="F652" s="14">
        <v>656</v>
      </c>
      <c r="G652" s="17">
        <v>7</v>
      </c>
      <c r="H652" s="18">
        <v>29335</v>
      </c>
      <c r="I652" s="96">
        <f t="shared" si="32"/>
        <v>95.224956177368043</v>
      </c>
      <c r="K652" s="20">
        <v>390</v>
      </c>
      <c r="L652" s="20">
        <v>7</v>
      </c>
      <c r="M652" s="20">
        <v>276</v>
      </c>
      <c r="O652" s="5">
        <v>655</v>
      </c>
      <c r="Q652" s="5" t="s">
        <v>13</v>
      </c>
      <c r="S652" s="5">
        <v>511</v>
      </c>
      <c r="W652" s="5">
        <v>1270</v>
      </c>
      <c r="AA652" s="5">
        <v>84</v>
      </c>
      <c r="AE652" s="20">
        <v>93</v>
      </c>
      <c r="AF652" s="20">
        <v>6</v>
      </c>
      <c r="AG652" s="20">
        <v>18274</v>
      </c>
      <c r="AI652" s="5">
        <v>1179</v>
      </c>
      <c r="AM652" s="5">
        <v>1155</v>
      </c>
      <c r="AQ652" s="5">
        <v>587</v>
      </c>
      <c r="AU652" s="5">
        <v>652</v>
      </c>
      <c r="AY652" s="20">
        <v>717</v>
      </c>
      <c r="AZ652" s="20">
        <v>7</v>
      </c>
      <c r="BA652" s="20">
        <v>2250</v>
      </c>
      <c r="BC652" s="46">
        <v>500</v>
      </c>
      <c r="BG652" s="5">
        <v>628</v>
      </c>
      <c r="BK652" s="5">
        <v>463</v>
      </c>
      <c r="BO652" s="5">
        <v>606</v>
      </c>
      <c r="BS652" s="5">
        <v>544</v>
      </c>
      <c r="BW652" s="5">
        <v>647</v>
      </c>
      <c r="CA652" s="5">
        <v>18</v>
      </c>
      <c r="CE652" s="5">
        <v>595</v>
      </c>
      <c r="CG652" s="5" t="s">
        <v>13</v>
      </c>
      <c r="CI652" s="5">
        <v>603</v>
      </c>
      <c r="CM652" s="5">
        <v>587</v>
      </c>
      <c r="CQ652" s="5">
        <v>652</v>
      </c>
      <c r="CU652" s="5">
        <v>505</v>
      </c>
      <c r="CY652" s="5">
        <v>650</v>
      </c>
      <c r="DC652" s="5">
        <v>647</v>
      </c>
      <c r="DG652" s="5">
        <v>632</v>
      </c>
    </row>
    <row r="653" spans="1:111" x14ac:dyDescent="0.15">
      <c r="A653" s="14">
        <v>6</v>
      </c>
      <c r="B653" s="15">
        <v>6</v>
      </c>
      <c r="C653" s="16">
        <v>21257</v>
      </c>
      <c r="D653" s="90">
        <f t="shared" si="31"/>
        <v>78.931343061898929</v>
      </c>
      <c r="E653" s="4"/>
      <c r="F653" s="14">
        <v>171</v>
      </c>
      <c r="G653" s="17">
        <v>7</v>
      </c>
      <c r="H653" s="18">
        <v>29488</v>
      </c>
      <c r="I653" s="96">
        <f t="shared" si="32"/>
        <v>95.72161267285594</v>
      </c>
      <c r="K653" s="20">
        <v>626</v>
      </c>
      <c r="L653" s="20">
        <v>7</v>
      </c>
      <c r="M653" s="20">
        <v>804</v>
      </c>
      <c r="O653" s="5">
        <v>656</v>
      </c>
      <c r="Q653" s="5" t="s">
        <v>13</v>
      </c>
      <c r="S653" s="5">
        <v>520</v>
      </c>
      <c r="W653" s="5">
        <v>1272</v>
      </c>
      <c r="AA653" s="5">
        <v>92</v>
      </c>
      <c r="AE653" s="20">
        <v>192</v>
      </c>
      <c r="AF653" s="20">
        <v>6</v>
      </c>
      <c r="AG653" s="20">
        <v>18448</v>
      </c>
      <c r="AI653" s="5">
        <v>1183</v>
      </c>
      <c r="AM653" s="5">
        <v>1166</v>
      </c>
      <c r="AQ653" s="5">
        <v>588</v>
      </c>
      <c r="AU653" s="5">
        <v>653</v>
      </c>
      <c r="AY653" s="20">
        <v>1016</v>
      </c>
      <c r="AZ653" s="20">
        <v>7</v>
      </c>
      <c r="BA653" s="20">
        <v>2250</v>
      </c>
      <c r="BC653" s="46">
        <v>501</v>
      </c>
      <c r="BG653" s="5">
        <v>629</v>
      </c>
      <c r="BK653" s="5">
        <v>469</v>
      </c>
      <c r="BO653" s="5">
        <v>607</v>
      </c>
      <c r="BS653" s="5">
        <v>550</v>
      </c>
      <c r="BW653" s="5">
        <v>648</v>
      </c>
      <c r="CA653" s="5">
        <v>19</v>
      </c>
      <c r="CE653" s="5">
        <v>596</v>
      </c>
      <c r="CG653" s="5" t="s">
        <v>13</v>
      </c>
      <c r="CI653" s="5">
        <v>604</v>
      </c>
      <c r="CM653" s="5">
        <v>588</v>
      </c>
      <c r="CQ653" s="5">
        <v>653</v>
      </c>
      <c r="CU653" s="5">
        <v>506</v>
      </c>
      <c r="CY653" s="5">
        <v>651</v>
      </c>
      <c r="DC653" s="5">
        <v>648</v>
      </c>
      <c r="DG653" s="5">
        <v>633</v>
      </c>
    </row>
    <row r="654" spans="1:111" x14ac:dyDescent="0.15">
      <c r="A654" s="14">
        <v>179</v>
      </c>
      <c r="B654" s="15">
        <v>6</v>
      </c>
      <c r="C654" s="16">
        <v>21473</v>
      </c>
      <c r="D654" s="90">
        <f t="shared" si="31"/>
        <v>79.733392744420925</v>
      </c>
      <c r="E654" s="4"/>
      <c r="F654" s="14">
        <v>742</v>
      </c>
      <c r="G654" s="17">
        <v>7</v>
      </c>
      <c r="H654" s="18">
        <v>29489</v>
      </c>
      <c r="I654" s="96">
        <f t="shared" si="32"/>
        <v>95.724858793741475</v>
      </c>
      <c r="K654" s="20">
        <v>628</v>
      </c>
      <c r="L654" s="20">
        <v>7</v>
      </c>
      <c r="M654" s="20">
        <v>804</v>
      </c>
      <c r="O654" s="5">
        <v>657</v>
      </c>
      <c r="Q654" s="5" t="s">
        <v>13</v>
      </c>
      <c r="S654" s="5">
        <v>522</v>
      </c>
      <c r="W654" s="5">
        <v>1274</v>
      </c>
      <c r="AA654" s="5">
        <v>99</v>
      </c>
      <c r="AE654" s="20">
        <v>119</v>
      </c>
      <c r="AF654" s="20">
        <v>6</v>
      </c>
      <c r="AG654" s="20">
        <v>18549</v>
      </c>
      <c r="AI654" s="5">
        <v>1195</v>
      </c>
      <c r="AM654" s="5">
        <v>1168</v>
      </c>
      <c r="AQ654" s="5">
        <v>589</v>
      </c>
      <c r="AU654" s="5">
        <v>654</v>
      </c>
      <c r="AY654" s="20">
        <v>1331</v>
      </c>
      <c r="AZ654" s="20">
        <v>7</v>
      </c>
      <c r="BA654" s="20">
        <v>2272</v>
      </c>
      <c r="BC654" s="46">
        <v>502</v>
      </c>
      <c r="BG654" s="5">
        <v>630</v>
      </c>
      <c r="BK654" s="5">
        <v>470</v>
      </c>
      <c r="BO654" s="5">
        <v>608</v>
      </c>
      <c r="BS654" s="5">
        <v>554</v>
      </c>
      <c r="BW654" s="5">
        <v>649</v>
      </c>
      <c r="CA654" s="5">
        <v>24</v>
      </c>
      <c r="CE654" s="5">
        <v>597</v>
      </c>
      <c r="CG654" s="5" t="s">
        <v>13</v>
      </c>
      <c r="CI654" s="5">
        <v>605</v>
      </c>
      <c r="CM654" s="5">
        <v>589</v>
      </c>
      <c r="CQ654" s="5">
        <v>654</v>
      </c>
      <c r="CU654" s="5">
        <v>507</v>
      </c>
      <c r="CY654" s="5">
        <v>652</v>
      </c>
      <c r="DC654" s="5">
        <v>649</v>
      </c>
      <c r="DG654" s="5">
        <v>634</v>
      </c>
    </row>
    <row r="655" spans="1:111" x14ac:dyDescent="0.15">
      <c r="A655" s="14">
        <v>1013</v>
      </c>
      <c r="B655" s="15">
        <v>6</v>
      </c>
      <c r="C655" s="16">
        <v>21476</v>
      </c>
      <c r="D655" s="90">
        <f t="shared" si="31"/>
        <v>79.744532323344842</v>
      </c>
      <c r="E655" s="4"/>
      <c r="F655" s="14">
        <v>1306</v>
      </c>
      <c r="G655" s="17">
        <v>7</v>
      </c>
      <c r="H655" s="18">
        <v>29493</v>
      </c>
      <c r="I655" s="96">
        <f t="shared" si="32"/>
        <v>95.737843277283645</v>
      </c>
      <c r="K655" s="20">
        <v>387</v>
      </c>
      <c r="L655" s="20">
        <v>7</v>
      </c>
      <c r="M655" s="20">
        <v>825</v>
      </c>
      <c r="O655" s="5">
        <v>658</v>
      </c>
      <c r="Q655" s="5" t="s">
        <v>13</v>
      </c>
      <c r="S655" s="5">
        <v>527</v>
      </c>
      <c r="W655" s="5">
        <v>1278</v>
      </c>
      <c r="AA655" s="5">
        <v>111</v>
      </c>
      <c r="AE655" s="20">
        <v>687</v>
      </c>
      <c r="AF655" s="20">
        <v>6</v>
      </c>
      <c r="AG655" s="20">
        <v>18621</v>
      </c>
      <c r="AI655" s="5">
        <v>1196</v>
      </c>
      <c r="AM655" s="5">
        <v>1172</v>
      </c>
      <c r="AQ655" s="5">
        <v>590</v>
      </c>
      <c r="AU655" s="5">
        <v>655</v>
      </c>
      <c r="AY655" s="20">
        <v>982</v>
      </c>
      <c r="AZ655" s="20">
        <v>7</v>
      </c>
      <c r="BA655" s="20">
        <v>2295</v>
      </c>
      <c r="BC655" s="46">
        <v>503</v>
      </c>
      <c r="BG655" s="5">
        <v>631</v>
      </c>
      <c r="BK655" s="5">
        <v>471</v>
      </c>
      <c r="BO655" s="5">
        <v>609</v>
      </c>
      <c r="BS655" s="5">
        <v>557</v>
      </c>
      <c r="BW655" s="5">
        <v>650</v>
      </c>
      <c r="CA655" s="5">
        <v>25</v>
      </c>
      <c r="CE655" s="5">
        <v>598</v>
      </c>
      <c r="CG655" s="5" t="s">
        <v>13</v>
      </c>
      <c r="CI655" s="5">
        <v>606</v>
      </c>
      <c r="CM655" s="5">
        <v>590</v>
      </c>
      <c r="CQ655" s="5">
        <v>655</v>
      </c>
      <c r="CU655" s="5">
        <v>508</v>
      </c>
      <c r="CY655" s="5">
        <v>656</v>
      </c>
      <c r="DC655" s="5">
        <v>650</v>
      </c>
      <c r="DG655" s="5">
        <v>635</v>
      </c>
    </row>
    <row r="656" spans="1:111" x14ac:dyDescent="0.15">
      <c r="A656" s="14">
        <v>1234</v>
      </c>
      <c r="B656" s="15">
        <v>6</v>
      </c>
      <c r="C656" s="16">
        <v>21543</v>
      </c>
      <c r="D656" s="90">
        <f t="shared" si="31"/>
        <v>79.993316252645656</v>
      </c>
      <c r="E656" s="4"/>
      <c r="F656" s="14">
        <v>966</v>
      </c>
      <c r="G656" s="17">
        <v>7</v>
      </c>
      <c r="H656" s="18">
        <v>29630</v>
      </c>
      <c r="I656" s="96">
        <f t="shared" ref="I656:I687" si="33">H656/$B$1367*100</f>
        <v>96.182561838602865</v>
      </c>
      <c r="K656" s="20">
        <v>548</v>
      </c>
      <c r="L656" s="20">
        <v>7</v>
      </c>
      <c r="M656" s="20">
        <v>825</v>
      </c>
      <c r="O656" s="5">
        <v>659</v>
      </c>
      <c r="Q656" s="5" t="s">
        <v>13</v>
      </c>
      <c r="S656" s="5">
        <v>535</v>
      </c>
      <c r="W656" s="5">
        <v>1284</v>
      </c>
      <c r="AA656" s="5">
        <v>133</v>
      </c>
      <c r="AE656" s="20">
        <v>704</v>
      </c>
      <c r="AF656" s="20">
        <v>6</v>
      </c>
      <c r="AG656" s="20">
        <v>18736</v>
      </c>
      <c r="AI656" s="5">
        <v>1206</v>
      </c>
      <c r="AM656" s="5">
        <v>1179</v>
      </c>
      <c r="AQ656" s="5">
        <v>591</v>
      </c>
      <c r="AU656" s="5">
        <v>656</v>
      </c>
      <c r="AY656" s="20">
        <v>282</v>
      </c>
      <c r="AZ656" s="20">
        <v>7</v>
      </c>
      <c r="BA656" s="20">
        <v>2300</v>
      </c>
      <c r="BC656" s="46">
        <v>504</v>
      </c>
      <c r="BG656" s="5">
        <v>632</v>
      </c>
      <c r="BK656" s="5">
        <v>472</v>
      </c>
      <c r="BO656" s="5">
        <v>610</v>
      </c>
      <c r="BS656" s="5">
        <v>560</v>
      </c>
      <c r="BW656" s="5">
        <v>651</v>
      </c>
      <c r="CA656" s="5">
        <v>26</v>
      </c>
      <c r="CE656" s="5">
        <v>599</v>
      </c>
      <c r="CG656" s="5" t="s">
        <v>13</v>
      </c>
      <c r="CI656" s="5">
        <v>607</v>
      </c>
      <c r="CM656" s="5">
        <v>591</v>
      </c>
      <c r="CQ656" s="5">
        <v>656</v>
      </c>
      <c r="CU656" s="5">
        <v>512</v>
      </c>
      <c r="CY656" s="5">
        <v>657</v>
      </c>
      <c r="DC656" s="5">
        <v>651</v>
      </c>
      <c r="DG656" s="5">
        <v>636</v>
      </c>
    </row>
    <row r="657" spans="1:111" x14ac:dyDescent="0.15">
      <c r="A657" s="14">
        <v>808</v>
      </c>
      <c r="B657" s="15">
        <v>6</v>
      </c>
      <c r="C657" s="16">
        <v>21588</v>
      </c>
      <c r="D657" s="90">
        <f t="shared" si="31"/>
        <v>80.160409936504394</v>
      </c>
      <c r="E657" s="4"/>
      <c r="F657" s="14">
        <v>148</v>
      </c>
      <c r="G657" s="17">
        <v>7</v>
      </c>
      <c r="H657" s="18">
        <v>29639</v>
      </c>
      <c r="I657" s="96">
        <f t="shared" si="33"/>
        <v>96.211776926572739</v>
      </c>
      <c r="K657" s="20">
        <v>205</v>
      </c>
      <c r="L657" s="20">
        <v>7</v>
      </c>
      <c r="M657" s="20">
        <v>900</v>
      </c>
      <c r="O657" s="5">
        <v>660</v>
      </c>
      <c r="Q657" s="5" t="s">
        <v>13</v>
      </c>
      <c r="S657" s="5">
        <v>537</v>
      </c>
      <c r="W657" s="5">
        <v>1285</v>
      </c>
      <c r="AA657" s="5">
        <v>144</v>
      </c>
      <c r="AE657" s="20">
        <v>1045</v>
      </c>
      <c r="AF657" s="20">
        <v>6</v>
      </c>
      <c r="AG657" s="20">
        <v>18776</v>
      </c>
      <c r="AI657" s="5">
        <v>1215</v>
      </c>
      <c r="AM657" s="5">
        <v>1183</v>
      </c>
      <c r="AQ657" s="5">
        <v>592</v>
      </c>
      <c r="AU657" s="5">
        <v>657</v>
      </c>
      <c r="AY657" s="20">
        <v>824</v>
      </c>
      <c r="AZ657" s="20">
        <v>7</v>
      </c>
      <c r="BA657" s="20">
        <v>2300</v>
      </c>
      <c r="BC657" s="46">
        <v>505</v>
      </c>
      <c r="BG657" s="5">
        <v>634</v>
      </c>
      <c r="BK657" s="5">
        <v>479</v>
      </c>
      <c r="BO657" s="5">
        <v>611</v>
      </c>
      <c r="BS657" s="5">
        <v>565</v>
      </c>
      <c r="BW657" s="5">
        <v>652</v>
      </c>
      <c r="CA657" s="5">
        <v>27</v>
      </c>
      <c r="CE657" s="5">
        <v>600</v>
      </c>
      <c r="CG657" s="5" t="s">
        <v>13</v>
      </c>
      <c r="CI657" s="5">
        <v>608</v>
      </c>
      <c r="CM657" s="5">
        <v>592</v>
      </c>
      <c r="CQ657" s="5">
        <v>657</v>
      </c>
      <c r="CU657" s="5">
        <v>513</v>
      </c>
      <c r="CY657" s="5">
        <v>658</v>
      </c>
      <c r="DC657" s="5">
        <v>652</v>
      </c>
      <c r="DG657" s="5">
        <v>637</v>
      </c>
    </row>
    <row r="658" spans="1:111" x14ac:dyDescent="0.15">
      <c r="A658" s="14">
        <v>420</v>
      </c>
      <c r="B658" s="15">
        <v>6</v>
      </c>
      <c r="C658" s="16">
        <v>21869</v>
      </c>
      <c r="D658" s="90">
        <f t="shared" si="31"/>
        <v>81.203817162377931</v>
      </c>
      <c r="E658" s="4"/>
      <c r="F658" s="14">
        <v>871</v>
      </c>
      <c r="G658" s="17">
        <v>7</v>
      </c>
      <c r="H658" s="18">
        <v>29646</v>
      </c>
      <c r="I658" s="96">
        <f t="shared" si="33"/>
        <v>96.234499772771542</v>
      </c>
      <c r="K658" s="20">
        <v>913</v>
      </c>
      <c r="L658" s="20">
        <v>7</v>
      </c>
      <c r="M658" s="20">
        <v>1107</v>
      </c>
      <c r="O658" s="5">
        <v>661</v>
      </c>
      <c r="Q658" s="5" t="s">
        <v>13</v>
      </c>
      <c r="S658" s="5">
        <v>544</v>
      </c>
      <c r="W658" s="5">
        <v>1297</v>
      </c>
      <c r="AA658" s="5">
        <v>149</v>
      </c>
      <c r="AE658" s="20">
        <v>1029</v>
      </c>
      <c r="AF658" s="20">
        <v>6</v>
      </c>
      <c r="AG658" s="20">
        <v>18869</v>
      </c>
      <c r="AI658" s="5">
        <v>1220</v>
      </c>
      <c r="AM658" s="5">
        <v>1191</v>
      </c>
      <c r="AQ658" s="5">
        <v>593</v>
      </c>
      <c r="AU658" s="5">
        <v>658</v>
      </c>
      <c r="AY658" s="20">
        <v>751</v>
      </c>
      <c r="AZ658" s="20">
        <v>7</v>
      </c>
      <c r="BA658" s="20">
        <v>2317</v>
      </c>
      <c r="BC658" s="46">
        <v>506</v>
      </c>
      <c r="BG658" s="5">
        <v>635</v>
      </c>
      <c r="BK658" s="5">
        <v>480</v>
      </c>
      <c r="BO658" s="5">
        <v>612</v>
      </c>
      <c r="BS658" s="5">
        <v>568</v>
      </c>
      <c r="BW658" s="5">
        <v>653</v>
      </c>
      <c r="CA658" s="5">
        <v>33</v>
      </c>
      <c r="CE658" s="5">
        <v>601</v>
      </c>
      <c r="CG658" s="5" t="s">
        <v>13</v>
      </c>
      <c r="CI658" s="5">
        <v>609</v>
      </c>
      <c r="CM658" s="5">
        <v>593</v>
      </c>
      <c r="CQ658" s="5">
        <v>658</v>
      </c>
      <c r="CU658" s="5">
        <v>516</v>
      </c>
      <c r="CY658" s="5">
        <v>659</v>
      </c>
      <c r="DC658" s="5">
        <v>654</v>
      </c>
      <c r="DG658" s="5">
        <v>638</v>
      </c>
    </row>
    <row r="659" spans="1:111" x14ac:dyDescent="0.15">
      <c r="A659" s="14">
        <v>572</v>
      </c>
      <c r="B659" s="15">
        <v>6</v>
      </c>
      <c r="C659" s="16">
        <v>21881</v>
      </c>
      <c r="D659" s="90">
        <f t="shared" si="31"/>
        <v>81.248375478073598</v>
      </c>
      <c r="E659" s="4"/>
      <c r="F659" s="14">
        <v>696</v>
      </c>
      <c r="G659" s="17">
        <v>7</v>
      </c>
      <c r="H659" s="18">
        <v>29664</v>
      </c>
      <c r="I659" s="96">
        <f t="shared" si="33"/>
        <v>96.29292994871129</v>
      </c>
      <c r="K659" s="20">
        <v>485</v>
      </c>
      <c r="L659" s="20">
        <v>7</v>
      </c>
      <c r="M659" s="20">
        <v>1164</v>
      </c>
      <c r="O659" s="5">
        <v>662</v>
      </c>
      <c r="Q659" s="5" t="s">
        <v>13</v>
      </c>
      <c r="S659" s="5">
        <v>550</v>
      </c>
      <c r="W659" s="5">
        <v>1308</v>
      </c>
      <c r="AA659" s="5">
        <v>153</v>
      </c>
      <c r="AE659" s="20">
        <v>988</v>
      </c>
      <c r="AF659" s="20">
        <v>6</v>
      </c>
      <c r="AG659" s="20">
        <v>18914</v>
      </c>
      <c r="AI659" s="5">
        <v>1223</v>
      </c>
      <c r="AM659" s="5">
        <v>1195</v>
      </c>
      <c r="AQ659" s="5">
        <v>594</v>
      </c>
      <c r="AU659" s="5">
        <v>659</v>
      </c>
      <c r="AY659" s="20">
        <v>25</v>
      </c>
      <c r="AZ659" s="20">
        <v>7</v>
      </c>
      <c r="BA659" s="20">
        <v>2350</v>
      </c>
      <c r="BC659" s="46">
        <v>508</v>
      </c>
      <c r="BG659" s="5">
        <v>636</v>
      </c>
      <c r="BK659" s="5">
        <v>481</v>
      </c>
      <c r="BO659" s="5">
        <v>613</v>
      </c>
      <c r="BS659" s="5">
        <v>570</v>
      </c>
      <c r="BW659" s="5">
        <v>654</v>
      </c>
      <c r="CA659" s="5">
        <v>34</v>
      </c>
      <c r="CE659" s="5">
        <v>602</v>
      </c>
      <c r="CG659" s="5" t="s">
        <v>13</v>
      </c>
      <c r="CI659" s="5">
        <v>610</v>
      </c>
      <c r="CM659" s="5">
        <v>594</v>
      </c>
      <c r="CQ659" s="5">
        <v>659</v>
      </c>
      <c r="CU659" s="5">
        <v>518</v>
      </c>
      <c r="CY659" s="5">
        <v>660</v>
      </c>
      <c r="DC659" s="5">
        <v>655</v>
      </c>
      <c r="DG659" s="5">
        <v>640</v>
      </c>
    </row>
    <row r="660" spans="1:111" x14ac:dyDescent="0.15">
      <c r="A660" s="14">
        <v>89</v>
      </c>
      <c r="B660" s="15">
        <v>6</v>
      </c>
      <c r="C660" s="16">
        <v>21906</v>
      </c>
      <c r="D660" s="90">
        <f t="shared" si="31"/>
        <v>81.341205302439562</v>
      </c>
      <c r="E660" s="4"/>
      <c r="F660" s="14">
        <v>208</v>
      </c>
      <c r="G660" s="17">
        <v>7</v>
      </c>
      <c r="H660" s="18">
        <v>29888</v>
      </c>
      <c r="I660" s="96">
        <f t="shared" si="33"/>
        <v>97.020061027072643</v>
      </c>
      <c r="K660" s="20">
        <v>594</v>
      </c>
      <c r="L660" s="20">
        <v>7</v>
      </c>
      <c r="M660" s="20">
        <v>1192</v>
      </c>
      <c r="O660" s="5">
        <v>663</v>
      </c>
      <c r="Q660" s="5" t="s">
        <v>13</v>
      </c>
      <c r="S660" s="5">
        <v>554</v>
      </c>
      <c r="W660" s="5">
        <v>1310</v>
      </c>
      <c r="AA660" s="5">
        <v>156</v>
      </c>
      <c r="AE660" s="20">
        <v>808</v>
      </c>
      <c r="AF660" s="20">
        <v>6</v>
      </c>
      <c r="AG660" s="20">
        <v>18920</v>
      </c>
      <c r="AI660" s="5">
        <v>1225</v>
      </c>
      <c r="AM660" s="5">
        <v>1196</v>
      </c>
      <c r="AQ660" s="5">
        <v>595</v>
      </c>
      <c r="AU660" s="5">
        <v>660</v>
      </c>
      <c r="AY660" s="20">
        <v>1351</v>
      </c>
      <c r="AZ660" s="20">
        <v>7</v>
      </c>
      <c r="BA660" s="20">
        <v>2350</v>
      </c>
      <c r="BC660" s="46">
        <v>509</v>
      </c>
      <c r="BG660" s="5">
        <v>637</v>
      </c>
      <c r="BK660" s="5">
        <v>482</v>
      </c>
      <c r="BO660" s="5">
        <v>614</v>
      </c>
      <c r="BS660" s="5">
        <v>571</v>
      </c>
      <c r="BW660" s="5">
        <v>655</v>
      </c>
      <c r="CA660" s="5">
        <v>35</v>
      </c>
      <c r="CE660" s="5">
        <v>603</v>
      </c>
      <c r="CG660" s="5" t="s">
        <v>13</v>
      </c>
      <c r="CI660" s="5">
        <v>611</v>
      </c>
      <c r="CM660" s="5">
        <v>595</v>
      </c>
      <c r="CQ660" s="5">
        <v>660</v>
      </c>
      <c r="CU660" s="5">
        <v>519</v>
      </c>
      <c r="CY660" s="5">
        <v>661</v>
      </c>
      <c r="DC660" s="5">
        <v>656</v>
      </c>
      <c r="DG660" s="5">
        <v>641</v>
      </c>
    </row>
    <row r="661" spans="1:111" x14ac:dyDescent="0.15">
      <c r="A661" s="14">
        <v>633</v>
      </c>
      <c r="B661" s="15">
        <v>6</v>
      </c>
      <c r="C661" s="16">
        <v>22204</v>
      </c>
      <c r="D661" s="90">
        <f t="shared" si="31"/>
        <v>82.447736808881956</v>
      </c>
      <c r="E661" s="4"/>
      <c r="F661" s="14">
        <v>1323</v>
      </c>
      <c r="G661" s="17">
        <v>7</v>
      </c>
      <c r="H661" s="18">
        <v>29901</v>
      </c>
      <c r="I661" s="96">
        <f t="shared" si="33"/>
        <v>97.062260598584686</v>
      </c>
      <c r="K661" s="20">
        <v>1157</v>
      </c>
      <c r="L661" s="20">
        <v>7</v>
      </c>
      <c r="M661" s="20">
        <v>1320</v>
      </c>
      <c r="O661" s="5">
        <v>664</v>
      </c>
      <c r="Q661" s="5" t="s">
        <v>13</v>
      </c>
      <c r="S661" s="5">
        <v>557</v>
      </c>
      <c r="W661" s="5">
        <v>1313</v>
      </c>
      <c r="AA661" s="5">
        <v>165</v>
      </c>
      <c r="AE661" s="20">
        <v>176</v>
      </c>
      <c r="AF661" s="20">
        <v>6</v>
      </c>
      <c r="AG661" s="20">
        <v>19080</v>
      </c>
      <c r="AI661" s="5">
        <v>1233</v>
      </c>
      <c r="AM661" s="5">
        <v>1206</v>
      </c>
      <c r="AQ661" s="5">
        <v>596</v>
      </c>
      <c r="AU661" s="5">
        <v>661</v>
      </c>
      <c r="AY661" s="20">
        <v>483</v>
      </c>
      <c r="AZ661" s="20">
        <v>7</v>
      </c>
      <c r="BA661" s="20">
        <v>2370</v>
      </c>
      <c r="BC661" s="46">
        <v>510</v>
      </c>
      <c r="BG661" s="5">
        <v>638</v>
      </c>
      <c r="BK661" s="5">
        <v>483</v>
      </c>
      <c r="BO661" s="5">
        <v>615</v>
      </c>
      <c r="BS661" s="5">
        <v>574</v>
      </c>
      <c r="BW661" s="5">
        <v>656</v>
      </c>
      <c r="CA661" s="5">
        <v>36</v>
      </c>
      <c r="CE661" s="5">
        <v>604</v>
      </c>
      <c r="CG661" s="5" t="s">
        <v>13</v>
      </c>
      <c r="CI661" s="5">
        <v>612</v>
      </c>
      <c r="CM661" s="5">
        <v>596</v>
      </c>
      <c r="CQ661" s="5">
        <v>661</v>
      </c>
      <c r="CU661" s="5">
        <v>520</v>
      </c>
      <c r="CY661" s="5">
        <v>662</v>
      </c>
      <c r="DC661" s="5">
        <v>657</v>
      </c>
      <c r="DG661" s="5">
        <v>642</v>
      </c>
    </row>
    <row r="662" spans="1:111" x14ac:dyDescent="0.15">
      <c r="A662" s="14">
        <v>294</v>
      </c>
      <c r="B662" s="15">
        <v>6</v>
      </c>
      <c r="C662" s="16">
        <v>22654</v>
      </c>
      <c r="D662" s="90">
        <f t="shared" ref="D662:D725" si="34">C662/$B$1366*100</f>
        <v>84.11867364746945</v>
      </c>
      <c r="E662" s="4"/>
      <c r="F662" s="14">
        <v>830</v>
      </c>
      <c r="G662" s="17">
        <v>7</v>
      </c>
      <c r="H662" s="18">
        <v>29931</v>
      </c>
      <c r="I662" s="96">
        <f t="shared" si="33"/>
        <v>97.159644225150942</v>
      </c>
      <c r="K662" s="20">
        <v>109</v>
      </c>
      <c r="L662" s="20">
        <v>7</v>
      </c>
      <c r="M662" s="20">
        <v>1485</v>
      </c>
      <c r="O662" s="5">
        <v>665</v>
      </c>
      <c r="Q662" s="5" t="s">
        <v>13</v>
      </c>
      <c r="S662" s="5">
        <v>559</v>
      </c>
      <c r="W662" s="5">
        <v>1317</v>
      </c>
      <c r="AA662" s="5">
        <v>177</v>
      </c>
      <c r="AE662" s="20">
        <v>822</v>
      </c>
      <c r="AF662" s="20">
        <v>6</v>
      </c>
      <c r="AG662" s="20">
        <v>19248</v>
      </c>
      <c r="AI662" s="5">
        <v>1241</v>
      </c>
      <c r="AM662" s="5">
        <v>1215</v>
      </c>
      <c r="AQ662" s="5">
        <v>597</v>
      </c>
      <c r="AU662" s="5">
        <v>662</v>
      </c>
      <c r="AY662" s="20">
        <v>1142</v>
      </c>
      <c r="AZ662" s="20">
        <v>7</v>
      </c>
      <c r="BA662" s="20">
        <v>2380</v>
      </c>
      <c r="BC662" s="46">
        <v>511</v>
      </c>
      <c r="BG662" s="5">
        <v>640</v>
      </c>
      <c r="BK662" s="5">
        <v>484</v>
      </c>
      <c r="BO662" s="5">
        <v>616</v>
      </c>
      <c r="BS662" s="5">
        <v>581</v>
      </c>
      <c r="BW662" s="5">
        <v>657</v>
      </c>
      <c r="CA662" s="5">
        <v>37</v>
      </c>
      <c r="CE662" s="5">
        <v>605</v>
      </c>
      <c r="CG662" s="5" t="s">
        <v>13</v>
      </c>
      <c r="CI662" s="5">
        <v>613</v>
      </c>
      <c r="CM662" s="5">
        <v>597</v>
      </c>
      <c r="CQ662" s="5">
        <v>662</v>
      </c>
      <c r="CU662" s="5">
        <v>521</v>
      </c>
      <c r="CY662" s="5">
        <v>663</v>
      </c>
      <c r="DC662" s="5">
        <v>658</v>
      </c>
      <c r="DG662" s="5">
        <v>643</v>
      </c>
    </row>
    <row r="663" spans="1:111" x14ac:dyDescent="0.15">
      <c r="A663" s="14">
        <v>1184</v>
      </c>
      <c r="B663" s="15">
        <v>6</v>
      </c>
      <c r="C663" s="16">
        <v>22738</v>
      </c>
      <c r="D663" s="90">
        <f t="shared" si="34"/>
        <v>84.430581857339121</v>
      </c>
      <c r="E663" s="4"/>
      <c r="F663" s="14">
        <v>1271</v>
      </c>
      <c r="G663" s="17">
        <v>7</v>
      </c>
      <c r="H663" s="18">
        <v>29936</v>
      </c>
      <c r="I663" s="96">
        <f t="shared" si="33"/>
        <v>97.17587482957866</v>
      </c>
      <c r="K663" s="20">
        <v>1339</v>
      </c>
      <c r="L663" s="20">
        <v>7</v>
      </c>
      <c r="M663" s="20">
        <v>1638</v>
      </c>
      <c r="O663" s="5">
        <v>666</v>
      </c>
      <c r="Q663" s="5" t="s">
        <v>13</v>
      </c>
      <c r="S663" s="5">
        <v>560</v>
      </c>
      <c r="W663" s="5">
        <v>1318</v>
      </c>
      <c r="AA663" s="5">
        <v>203</v>
      </c>
      <c r="AE663" s="20">
        <v>252</v>
      </c>
      <c r="AF663" s="20">
        <v>6</v>
      </c>
      <c r="AG663" s="20">
        <v>19320</v>
      </c>
      <c r="AI663" s="5">
        <v>1242</v>
      </c>
      <c r="AM663" s="5">
        <v>1220</v>
      </c>
      <c r="AQ663" s="5">
        <v>598</v>
      </c>
      <c r="AU663" s="5">
        <v>663</v>
      </c>
      <c r="AY663" s="20">
        <v>10</v>
      </c>
      <c r="AZ663" s="20">
        <v>7</v>
      </c>
      <c r="BA663" s="20">
        <v>2400</v>
      </c>
      <c r="BC663" s="46">
        <v>514</v>
      </c>
      <c r="BG663" s="5">
        <v>641</v>
      </c>
      <c r="BK663" s="5">
        <v>485</v>
      </c>
      <c r="BO663" s="5">
        <v>617</v>
      </c>
      <c r="BS663" s="5">
        <v>583</v>
      </c>
      <c r="BW663" s="5">
        <v>660</v>
      </c>
      <c r="CA663" s="5">
        <v>39</v>
      </c>
      <c r="CE663" s="5">
        <v>606</v>
      </c>
      <c r="CG663" s="5" t="s">
        <v>13</v>
      </c>
      <c r="CI663" s="5">
        <v>614</v>
      </c>
      <c r="CM663" s="5">
        <v>598</v>
      </c>
      <c r="CQ663" s="5">
        <v>663</v>
      </c>
      <c r="CU663" s="5">
        <v>522</v>
      </c>
      <c r="CY663" s="5">
        <v>664</v>
      </c>
      <c r="DC663" s="5">
        <v>659</v>
      </c>
      <c r="DG663" s="5">
        <v>644</v>
      </c>
    </row>
    <row r="664" spans="1:111" x14ac:dyDescent="0.15">
      <c r="A664" s="14">
        <v>1237</v>
      </c>
      <c r="B664" s="15">
        <v>6</v>
      </c>
      <c r="C664" s="16">
        <v>22759</v>
      </c>
      <c r="D664" s="90">
        <f t="shared" si="34"/>
        <v>84.508558909806538</v>
      </c>
      <c r="E664" s="4"/>
      <c r="F664" s="14">
        <v>1269</v>
      </c>
      <c r="G664" s="17">
        <v>7</v>
      </c>
      <c r="H664" s="18">
        <v>29958</v>
      </c>
      <c r="I664" s="96">
        <f t="shared" si="33"/>
        <v>97.247289489060577</v>
      </c>
      <c r="K664" s="20">
        <v>982</v>
      </c>
      <c r="L664" s="20">
        <v>7</v>
      </c>
      <c r="M664" s="20">
        <v>1676</v>
      </c>
      <c r="O664" s="5">
        <v>667</v>
      </c>
      <c r="Q664" s="5" t="s">
        <v>13</v>
      </c>
      <c r="S664" s="5">
        <v>565</v>
      </c>
      <c r="W664" s="5">
        <v>1320</v>
      </c>
      <c r="AA664" s="5">
        <v>219</v>
      </c>
      <c r="AE664" s="20">
        <v>886</v>
      </c>
      <c r="AF664" s="20">
        <v>6</v>
      </c>
      <c r="AG664" s="20">
        <v>19326</v>
      </c>
      <c r="AI664" s="5">
        <v>1245</v>
      </c>
      <c r="AM664" s="5">
        <v>1223</v>
      </c>
      <c r="AQ664" s="5">
        <v>599</v>
      </c>
      <c r="AU664" s="5">
        <v>664</v>
      </c>
      <c r="AY664" s="20">
        <v>114</v>
      </c>
      <c r="AZ664" s="20">
        <v>7</v>
      </c>
      <c r="BA664" s="20">
        <v>2400</v>
      </c>
      <c r="BC664" s="46">
        <v>515</v>
      </c>
      <c r="BG664" s="5">
        <v>642</v>
      </c>
      <c r="BK664" s="5">
        <v>486</v>
      </c>
      <c r="BO664" s="5">
        <v>618</v>
      </c>
      <c r="BS664" s="5">
        <v>587</v>
      </c>
      <c r="BW664" s="5">
        <v>662</v>
      </c>
      <c r="CA664" s="5">
        <v>46</v>
      </c>
      <c r="CE664" s="5">
        <v>607</v>
      </c>
      <c r="CG664" s="5" t="s">
        <v>13</v>
      </c>
      <c r="CI664" s="5">
        <v>615</v>
      </c>
      <c r="CM664" s="5">
        <v>599</v>
      </c>
      <c r="CQ664" s="5">
        <v>664</v>
      </c>
      <c r="CU664" s="5">
        <v>523</v>
      </c>
      <c r="CY664" s="5">
        <v>665</v>
      </c>
      <c r="DC664" s="5">
        <v>660</v>
      </c>
      <c r="DG664" s="5">
        <v>645</v>
      </c>
    </row>
    <row r="665" spans="1:111" x14ac:dyDescent="0.15">
      <c r="A665" s="14">
        <v>302</v>
      </c>
      <c r="B665" s="15">
        <v>6</v>
      </c>
      <c r="C665" s="16">
        <v>22765</v>
      </c>
      <c r="D665" s="90">
        <f t="shared" si="34"/>
        <v>84.530838067654372</v>
      </c>
      <c r="E665" s="4"/>
      <c r="F665" s="14">
        <v>684</v>
      </c>
      <c r="G665" s="17">
        <v>7</v>
      </c>
      <c r="H665" s="18">
        <v>29976</v>
      </c>
      <c r="I665" s="96">
        <f t="shared" si="33"/>
        <v>97.305719665000325</v>
      </c>
      <c r="K665" s="20">
        <v>334</v>
      </c>
      <c r="L665" s="20">
        <v>7</v>
      </c>
      <c r="M665" s="20">
        <v>1708</v>
      </c>
      <c r="O665" s="5">
        <v>668</v>
      </c>
      <c r="Q665" s="5" t="s">
        <v>13</v>
      </c>
      <c r="S665" s="5">
        <v>568</v>
      </c>
      <c r="W665" s="5">
        <v>1330</v>
      </c>
      <c r="AA665" s="5">
        <v>220</v>
      </c>
      <c r="AE665" s="20">
        <v>1353</v>
      </c>
      <c r="AF665" s="20">
        <v>6</v>
      </c>
      <c r="AG665" s="20">
        <v>19346</v>
      </c>
      <c r="AI665" s="5">
        <v>1249</v>
      </c>
      <c r="AM665" s="5">
        <v>1225</v>
      </c>
      <c r="AQ665" s="5">
        <v>600</v>
      </c>
      <c r="AU665" s="5">
        <v>665</v>
      </c>
      <c r="AY665" s="20">
        <v>267</v>
      </c>
      <c r="AZ665" s="20">
        <v>7</v>
      </c>
      <c r="BA665" s="20">
        <v>2404</v>
      </c>
      <c r="BC665" s="46">
        <v>516</v>
      </c>
      <c r="BG665" s="5">
        <v>643</v>
      </c>
      <c r="BK665" s="5">
        <v>487</v>
      </c>
      <c r="BO665" s="5">
        <v>619</v>
      </c>
      <c r="BS665" s="5">
        <v>596</v>
      </c>
      <c r="BW665" s="5">
        <v>663</v>
      </c>
      <c r="CA665" s="5">
        <v>49</v>
      </c>
      <c r="CE665" s="5">
        <v>608</v>
      </c>
      <c r="CG665" s="5" t="s">
        <v>13</v>
      </c>
      <c r="CI665" s="5">
        <v>616</v>
      </c>
      <c r="CM665" s="5">
        <v>600</v>
      </c>
      <c r="CQ665" s="5">
        <v>665</v>
      </c>
      <c r="CU665" s="5">
        <v>524</v>
      </c>
      <c r="CY665" s="5">
        <v>666</v>
      </c>
      <c r="DC665" s="5">
        <v>661</v>
      </c>
      <c r="DG665" s="5">
        <v>646</v>
      </c>
    </row>
    <row r="666" spans="1:111" x14ac:dyDescent="0.15">
      <c r="A666" s="14">
        <v>190</v>
      </c>
      <c r="B666" s="15">
        <v>6</v>
      </c>
      <c r="C666" s="16">
        <v>22825</v>
      </c>
      <c r="D666" s="90">
        <f t="shared" si="34"/>
        <v>84.753629646132708</v>
      </c>
      <c r="E666" s="4"/>
      <c r="F666" s="14">
        <v>1126</v>
      </c>
      <c r="G666" s="17">
        <v>7</v>
      </c>
      <c r="H666" s="18">
        <v>29987</v>
      </c>
      <c r="I666" s="96">
        <f t="shared" si="33"/>
        <v>97.341426994741283</v>
      </c>
      <c r="K666" s="20">
        <v>610</v>
      </c>
      <c r="L666" s="20">
        <v>7</v>
      </c>
      <c r="M666" s="20">
        <v>1984</v>
      </c>
      <c r="O666" s="5">
        <v>669</v>
      </c>
      <c r="Q666" s="5" t="s">
        <v>13</v>
      </c>
      <c r="S666" s="5">
        <v>574</v>
      </c>
      <c r="W666" s="5">
        <v>1337</v>
      </c>
      <c r="AA666" s="5">
        <v>256</v>
      </c>
      <c r="AE666" s="20">
        <v>1121</v>
      </c>
      <c r="AF666" s="20">
        <v>6</v>
      </c>
      <c r="AG666" s="20">
        <v>19351</v>
      </c>
      <c r="AI666" s="5">
        <v>1251</v>
      </c>
      <c r="AM666" s="5">
        <v>1233</v>
      </c>
      <c r="AQ666" s="5">
        <v>601</v>
      </c>
      <c r="AU666" s="5">
        <v>666</v>
      </c>
      <c r="AY666" s="20">
        <v>835</v>
      </c>
      <c r="AZ666" s="20">
        <v>7</v>
      </c>
      <c r="BA666" s="20">
        <v>2424</v>
      </c>
      <c r="BC666" s="46">
        <v>517</v>
      </c>
      <c r="BG666" s="5">
        <v>647</v>
      </c>
      <c r="BK666" s="5">
        <v>488</v>
      </c>
      <c r="BO666" s="5">
        <v>620</v>
      </c>
      <c r="BS666" s="5">
        <v>602</v>
      </c>
      <c r="BW666" s="5">
        <v>664</v>
      </c>
      <c r="CA666" s="5">
        <v>51</v>
      </c>
      <c r="CE666" s="5">
        <v>610</v>
      </c>
      <c r="CG666" s="5" t="s">
        <v>13</v>
      </c>
      <c r="CI666" s="5">
        <v>617</v>
      </c>
      <c r="CM666" s="5">
        <v>601</v>
      </c>
      <c r="CQ666" s="5">
        <v>666</v>
      </c>
      <c r="CU666" s="5">
        <v>525</v>
      </c>
      <c r="CY666" s="5">
        <v>667</v>
      </c>
      <c r="DC666" s="5">
        <v>662</v>
      </c>
      <c r="DG666" s="5">
        <v>647</v>
      </c>
    </row>
    <row r="667" spans="1:111" x14ac:dyDescent="0.15">
      <c r="A667" s="14">
        <v>1111</v>
      </c>
      <c r="B667" s="15">
        <v>6</v>
      </c>
      <c r="C667" s="16">
        <v>22826</v>
      </c>
      <c r="D667" s="90">
        <f t="shared" si="34"/>
        <v>84.757342839107352</v>
      </c>
      <c r="E667" s="4"/>
      <c r="F667" s="14">
        <v>1347</v>
      </c>
      <c r="G667" s="17">
        <v>7</v>
      </c>
      <c r="H667" s="18">
        <v>30011</v>
      </c>
      <c r="I667" s="96">
        <f t="shared" si="33"/>
        <v>97.419333895994285</v>
      </c>
      <c r="K667" s="20">
        <v>887</v>
      </c>
      <c r="L667" s="20">
        <v>7</v>
      </c>
      <c r="M667" s="20">
        <v>2145</v>
      </c>
      <c r="O667" s="5">
        <v>670</v>
      </c>
      <c r="Q667" s="5" t="s">
        <v>13</v>
      </c>
      <c r="S667" s="5">
        <v>581</v>
      </c>
      <c r="W667" s="5">
        <v>1340</v>
      </c>
      <c r="AA667" s="5">
        <v>266</v>
      </c>
      <c r="AE667" s="20">
        <v>819</v>
      </c>
      <c r="AF667" s="20">
        <v>6</v>
      </c>
      <c r="AG667" s="20">
        <v>19466</v>
      </c>
      <c r="AI667" s="5">
        <v>1253</v>
      </c>
      <c r="AM667" s="5">
        <v>1236</v>
      </c>
      <c r="AQ667" s="5">
        <v>602</v>
      </c>
      <c r="AU667" s="5">
        <v>667</v>
      </c>
      <c r="AY667" s="20">
        <v>200</v>
      </c>
      <c r="AZ667" s="20">
        <v>7</v>
      </c>
      <c r="BA667" s="20">
        <v>2450</v>
      </c>
      <c r="BC667" s="46">
        <v>519</v>
      </c>
      <c r="BG667" s="5">
        <v>648</v>
      </c>
      <c r="BK667" s="5">
        <v>489</v>
      </c>
      <c r="BO667" s="5">
        <v>621</v>
      </c>
      <c r="BS667" s="5">
        <v>606</v>
      </c>
      <c r="BW667" s="5">
        <v>665</v>
      </c>
      <c r="CA667" s="5">
        <v>55</v>
      </c>
      <c r="CE667" s="5">
        <v>611</v>
      </c>
      <c r="CG667" s="5" t="s">
        <v>13</v>
      </c>
      <c r="CI667" s="5">
        <v>618</v>
      </c>
      <c r="CM667" s="5">
        <v>602</v>
      </c>
      <c r="CQ667" s="5">
        <v>667</v>
      </c>
      <c r="CU667" s="5">
        <v>526</v>
      </c>
      <c r="CY667" s="5">
        <v>668</v>
      </c>
      <c r="DC667" s="5">
        <v>663</v>
      </c>
      <c r="DG667" s="5">
        <v>648</v>
      </c>
    </row>
    <row r="668" spans="1:111" x14ac:dyDescent="0.15">
      <c r="A668" s="14">
        <v>1189</v>
      </c>
      <c r="B668" s="15">
        <v>6</v>
      </c>
      <c r="C668" s="16">
        <v>22873</v>
      </c>
      <c r="D668" s="90">
        <f t="shared" si="34"/>
        <v>84.931862908915377</v>
      </c>
      <c r="E668" s="4"/>
      <c r="F668" s="14">
        <v>277</v>
      </c>
      <c r="G668" s="17">
        <v>7</v>
      </c>
      <c r="H668" s="18">
        <v>30044</v>
      </c>
      <c r="I668" s="96">
        <f t="shared" si="33"/>
        <v>97.52645588521716</v>
      </c>
      <c r="K668" s="20">
        <v>432</v>
      </c>
      <c r="L668" s="20">
        <v>7</v>
      </c>
      <c r="M668" s="20">
        <v>2205</v>
      </c>
      <c r="O668" s="5">
        <v>671</v>
      </c>
      <c r="Q668" s="5" t="s">
        <v>13</v>
      </c>
      <c r="S668" s="5">
        <v>587</v>
      </c>
      <c r="W668" s="5">
        <v>1346</v>
      </c>
      <c r="AA668" s="5">
        <v>270</v>
      </c>
      <c r="AE668" s="20">
        <v>57</v>
      </c>
      <c r="AF668" s="20">
        <v>6</v>
      </c>
      <c r="AG668" s="20">
        <v>19503</v>
      </c>
      <c r="AI668" s="5">
        <v>1257</v>
      </c>
      <c r="AM668" s="5">
        <v>1241</v>
      </c>
      <c r="AQ668" s="5">
        <v>603</v>
      </c>
      <c r="AU668" s="5">
        <v>668</v>
      </c>
      <c r="AY668" s="20">
        <v>1097</v>
      </c>
      <c r="AZ668" s="20">
        <v>7</v>
      </c>
      <c r="BA668" s="20">
        <v>2450</v>
      </c>
      <c r="BC668" s="46">
        <v>520</v>
      </c>
      <c r="BG668" s="5">
        <v>649</v>
      </c>
      <c r="BK668" s="5">
        <v>490</v>
      </c>
      <c r="BO668" s="5">
        <v>622</v>
      </c>
      <c r="BS668" s="5">
        <v>611</v>
      </c>
      <c r="BW668" s="5">
        <v>666</v>
      </c>
      <c r="CA668" s="5">
        <v>59</v>
      </c>
      <c r="CE668" s="5">
        <v>612</v>
      </c>
      <c r="CG668" s="5" t="s">
        <v>13</v>
      </c>
      <c r="CI668" s="5">
        <v>619</v>
      </c>
      <c r="CM668" s="5">
        <v>603</v>
      </c>
      <c r="CQ668" s="5">
        <v>668</v>
      </c>
      <c r="CU668" s="5">
        <v>527</v>
      </c>
      <c r="CY668" s="5">
        <v>669</v>
      </c>
      <c r="DC668" s="5">
        <v>664</v>
      </c>
      <c r="DG668" s="5">
        <v>649</v>
      </c>
    </row>
    <row r="669" spans="1:111" x14ac:dyDescent="0.15">
      <c r="A669" s="14">
        <v>1121</v>
      </c>
      <c r="B669" s="15">
        <v>6</v>
      </c>
      <c r="C669" s="16">
        <v>22903</v>
      </c>
      <c r="D669" s="90">
        <f t="shared" si="34"/>
        <v>85.043258698154546</v>
      </c>
      <c r="E669" s="4"/>
      <c r="F669" s="14">
        <v>401</v>
      </c>
      <c r="G669" s="17">
        <v>7</v>
      </c>
      <c r="H669" s="18">
        <v>30123</v>
      </c>
      <c r="I669" s="96">
        <f t="shared" si="33"/>
        <v>97.782899435174969</v>
      </c>
      <c r="K669" s="20">
        <v>1142</v>
      </c>
      <c r="L669" s="20">
        <v>7</v>
      </c>
      <c r="M669" s="20">
        <v>2225</v>
      </c>
      <c r="O669" s="5">
        <v>672</v>
      </c>
      <c r="Q669" s="5" t="s">
        <v>13</v>
      </c>
      <c r="S669" s="5">
        <v>596</v>
      </c>
      <c r="W669" s="5">
        <v>1349</v>
      </c>
      <c r="AA669" s="5">
        <v>274</v>
      </c>
      <c r="AE669" s="20">
        <v>81</v>
      </c>
      <c r="AF669" s="20">
        <v>6</v>
      </c>
      <c r="AG669" s="20">
        <v>19600</v>
      </c>
      <c r="AI669" s="5">
        <v>1258</v>
      </c>
      <c r="AM669" s="5">
        <v>1242</v>
      </c>
      <c r="AQ669" s="5">
        <v>604</v>
      </c>
      <c r="AU669" s="5">
        <v>669</v>
      </c>
      <c r="AY669" s="20">
        <v>1199</v>
      </c>
      <c r="AZ669" s="20">
        <v>7</v>
      </c>
      <c r="BA669" s="20">
        <v>2450</v>
      </c>
      <c r="BC669" s="46">
        <v>521</v>
      </c>
      <c r="BG669" s="5">
        <v>650</v>
      </c>
      <c r="BK669" s="5">
        <v>491</v>
      </c>
      <c r="BO669" s="5">
        <v>623</v>
      </c>
      <c r="BS669" s="5">
        <v>613</v>
      </c>
      <c r="BW669" s="5">
        <v>667</v>
      </c>
      <c r="CA669" s="5">
        <v>61</v>
      </c>
      <c r="CE669" s="5">
        <v>613</v>
      </c>
      <c r="CG669" s="5" t="s">
        <v>13</v>
      </c>
      <c r="CI669" s="5">
        <v>620</v>
      </c>
      <c r="CM669" s="5">
        <v>604</v>
      </c>
      <c r="CQ669" s="5">
        <v>669</v>
      </c>
      <c r="CU669" s="5">
        <v>528</v>
      </c>
      <c r="CY669" s="5">
        <v>670</v>
      </c>
      <c r="DC669" s="5">
        <v>665</v>
      </c>
      <c r="DG669" s="5">
        <v>650</v>
      </c>
    </row>
    <row r="670" spans="1:111" x14ac:dyDescent="0.15">
      <c r="A670" s="14">
        <v>152</v>
      </c>
      <c r="B670" s="15">
        <v>6</v>
      </c>
      <c r="C670" s="16">
        <v>22931</v>
      </c>
      <c r="D670" s="90">
        <f t="shared" si="34"/>
        <v>85.147228101444426</v>
      </c>
      <c r="E670" s="4"/>
      <c r="F670" s="14">
        <v>1110</v>
      </c>
      <c r="G670" s="17">
        <v>7</v>
      </c>
      <c r="H670" s="18">
        <v>30132</v>
      </c>
      <c r="I670" s="96">
        <f t="shared" si="33"/>
        <v>97.812114523144842</v>
      </c>
      <c r="K670" s="20">
        <v>1351</v>
      </c>
      <c r="L670" s="20">
        <v>7</v>
      </c>
      <c r="M670" s="20">
        <v>2276</v>
      </c>
      <c r="O670" s="5">
        <v>673</v>
      </c>
      <c r="Q670" s="5" t="s">
        <v>13</v>
      </c>
      <c r="S670" s="5">
        <v>602</v>
      </c>
      <c r="W670" s="5">
        <v>1356</v>
      </c>
      <c r="AA670" s="5">
        <v>285</v>
      </c>
      <c r="AE670" s="20">
        <v>152</v>
      </c>
      <c r="AF670" s="20">
        <v>6</v>
      </c>
      <c r="AG670" s="20">
        <v>19641</v>
      </c>
      <c r="AI670" s="5">
        <v>1259</v>
      </c>
      <c r="AM670" s="5">
        <v>1249</v>
      </c>
      <c r="AQ670" s="5">
        <v>605</v>
      </c>
      <c r="AU670" s="5">
        <v>670</v>
      </c>
      <c r="AY670" s="20">
        <v>1339</v>
      </c>
      <c r="AZ670" s="20">
        <v>7</v>
      </c>
      <c r="BA670" s="20">
        <v>2450</v>
      </c>
      <c r="BC670" s="46">
        <v>522</v>
      </c>
      <c r="BG670" s="5">
        <v>651</v>
      </c>
      <c r="BK670" s="5">
        <v>492</v>
      </c>
      <c r="BO670" s="5">
        <v>624</v>
      </c>
      <c r="BS670" s="5">
        <v>623</v>
      </c>
      <c r="BW670" s="5">
        <v>668</v>
      </c>
      <c r="CA670" s="5">
        <v>62</v>
      </c>
      <c r="CE670" s="5">
        <v>615</v>
      </c>
      <c r="CG670" s="5" t="s">
        <v>13</v>
      </c>
      <c r="CI670" s="5">
        <v>621</v>
      </c>
      <c r="CM670" s="5">
        <v>605</v>
      </c>
      <c r="CQ670" s="5">
        <v>670</v>
      </c>
      <c r="CU670" s="5">
        <v>529</v>
      </c>
      <c r="CY670" s="5">
        <v>671</v>
      </c>
      <c r="DC670" s="5">
        <v>666</v>
      </c>
      <c r="DG670" s="5">
        <v>651</v>
      </c>
    </row>
    <row r="671" spans="1:111" x14ac:dyDescent="0.15">
      <c r="A671" s="14">
        <v>561</v>
      </c>
      <c r="B671" s="15">
        <v>6</v>
      </c>
      <c r="C671" s="16">
        <v>22944</v>
      </c>
      <c r="D671" s="90">
        <f t="shared" si="34"/>
        <v>85.195499610114737</v>
      </c>
      <c r="E671" s="4"/>
      <c r="F671" s="14">
        <v>1200</v>
      </c>
      <c r="G671" s="17">
        <v>7</v>
      </c>
      <c r="H671" s="18">
        <v>30152</v>
      </c>
      <c r="I671" s="96">
        <f t="shared" si="33"/>
        <v>97.877036940855675</v>
      </c>
      <c r="K671" s="20">
        <v>787</v>
      </c>
      <c r="L671" s="20">
        <v>7</v>
      </c>
      <c r="M671" s="20">
        <v>2995</v>
      </c>
      <c r="O671" s="5">
        <v>674</v>
      </c>
      <c r="Q671" s="5" t="s">
        <v>13</v>
      </c>
      <c r="S671" s="5">
        <v>611</v>
      </c>
      <c r="W671" s="5">
        <v>6</v>
      </c>
      <c r="AA671" s="5">
        <v>292</v>
      </c>
      <c r="AE671" s="20">
        <v>812</v>
      </c>
      <c r="AF671" s="20">
        <v>6</v>
      </c>
      <c r="AG671" s="20">
        <v>19793</v>
      </c>
      <c r="AI671" s="5">
        <v>1267</v>
      </c>
      <c r="AM671" s="5">
        <v>1251</v>
      </c>
      <c r="AQ671" s="5">
        <v>606</v>
      </c>
      <c r="AU671" s="5">
        <v>671</v>
      </c>
      <c r="AY671" s="20">
        <v>786</v>
      </c>
      <c r="AZ671" s="20">
        <v>7</v>
      </c>
      <c r="BA671" s="20">
        <v>2470</v>
      </c>
      <c r="BC671" s="46">
        <v>525</v>
      </c>
      <c r="BG671" s="5">
        <v>652</v>
      </c>
      <c r="BK671" s="5">
        <v>493</v>
      </c>
      <c r="BO671" s="5">
        <v>625</v>
      </c>
      <c r="BS671" s="5">
        <v>630</v>
      </c>
      <c r="BW671" s="5">
        <v>669</v>
      </c>
      <c r="CA671" s="5">
        <v>63</v>
      </c>
      <c r="CE671" s="5">
        <v>616</v>
      </c>
      <c r="CG671" s="5" t="s">
        <v>13</v>
      </c>
      <c r="CI671" s="5">
        <v>622</v>
      </c>
      <c r="CM671" s="5">
        <v>606</v>
      </c>
      <c r="CQ671" s="5">
        <v>671</v>
      </c>
      <c r="CU671" s="5">
        <v>530</v>
      </c>
      <c r="CY671" s="5">
        <v>672</v>
      </c>
      <c r="DC671" s="5">
        <v>667</v>
      </c>
      <c r="DG671" s="5">
        <v>652</v>
      </c>
    </row>
    <row r="672" spans="1:111" x14ac:dyDescent="0.15">
      <c r="A672" s="14">
        <v>1133</v>
      </c>
      <c r="B672" s="15">
        <v>6</v>
      </c>
      <c r="C672" s="16">
        <v>23022</v>
      </c>
      <c r="D672" s="90">
        <f t="shared" si="34"/>
        <v>85.48512866213656</v>
      </c>
      <c r="E672" s="4"/>
      <c r="F672" s="14">
        <v>55</v>
      </c>
      <c r="G672" s="17">
        <v>7</v>
      </c>
      <c r="H672" s="18">
        <v>30192</v>
      </c>
      <c r="I672" s="96">
        <f t="shared" si="33"/>
        <v>98.006881776277339</v>
      </c>
      <c r="K672" s="20">
        <v>290</v>
      </c>
      <c r="L672" s="20">
        <v>7</v>
      </c>
      <c r="M672" s="20">
        <v>3255</v>
      </c>
      <c r="O672" s="5">
        <v>675</v>
      </c>
      <c r="Q672" s="5" t="s">
        <v>13</v>
      </c>
      <c r="S672" s="5">
        <v>613</v>
      </c>
      <c r="W672" s="5">
        <v>9</v>
      </c>
      <c r="AA672" s="5">
        <v>299</v>
      </c>
      <c r="AE672" s="20">
        <v>580</v>
      </c>
      <c r="AF672" s="20">
        <v>6</v>
      </c>
      <c r="AG672" s="20">
        <v>20024</v>
      </c>
      <c r="AI672" s="5">
        <v>1270</v>
      </c>
      <c r="AM672" s="5">
        <v>1253</v>
      </c>
      <c r="AQ672" s="5">
        <v>607</v>
      </c>
      <c r="AU672" s="5">
        <v>672</v>
      </c>
      <c r="AY672" s="20">
        <v>665</v>
      </c>
      <c r="AZ672" s="20">
        <v>7</v>
      </c>
      <c r="BA672" s="20">
        <v>2500</v>
      </c>
      <c r="BC672" s="46">
        <v>527</v>
      </c>
      <c r="BG672" s="5">
        <v>653</v>
      </c>
      <c r="BK672" s="5">
        <v>494</v>
      </c>
      <c r="BO672" s="5">
        <v>626</v>
      </c>
      <c r="BS672" s="5">
        <v>632</v>
      </c>
      <c r="BW672" s="5">
        <v>670</v>
      </c>
      <c r="CA672" s="5">
        <v>64</v>
      </c>
      <c r="CE672" s="5">
        <v>617</v>
      </c>
      <c r="CG672" s="5" t="s">
        <v>13</v>
      </c>
      <c r="CI672" s="5">
        <v>623</v>
      </c>
      <c r="CM672" s="5">
        <v>607</v>
      </c>
      <c r="CQ672" s="5">
        <v>672</v>
      </c>
      <c r="CU672" s="5">
        <v>531</v>
      </c>
      <c r="CY672" s="5">
        <v>673</v>
      </c>
      <c r="DC672" s="5">
        <v>668</v>
      </c>
      <c r="DG672" s="5">
        <v>653</v>
      </c>
    </row>
    <row r="673" spans="1:111" x14ac:dyDescent="0.15">
      <c r="A673" s="14">
        <v>924</v>
      </c>
      <c r="B673" s="15">
        <v>6</v>
      </c>
      <c r="C673" s="16">
        <v>23075</v>
      </c>
      <c r="D673" s="90">
        <f t="shared" si="34"/>
        <v>85.681927889792433</v>
      </c>
      <c r="E673" s="4"/>
      <c r="F673" s="14">
        <v>824</v>
      </c>
      <c r="G673" s="17">
        <v>7</v>
      </c>
      <c r="H673" s="18">
        <v>30200</v>
      </c>
      <c r="I673" s="96">
        <f t="shared" si="33"/>
        <v>98.032850743361692</v>
      </c>
      <c r="K673" s="20">
        <v>528</v>
      </c>
      <c r="L673" s="20">
        <v>7</v>
      </c>
      <c r="M673" s="20">
        <v>3375</v>
      </c>
      <c r="O673" s="5">
        <v>676</v>
      </c>
      <c r="Q673" s="5" t="s">
        <v>13</v>
      </c>
      <c r="S673" s="5">
        <v>618</v>
      </c>
      <c r="W673" s="5">
        <v>14</v>
      </c>
      <c r="AA673" s="5">
        <v>301</v>
      </c>
      <c r="AE673" s="20">
        <v>1252</v>
      </c>
      <c r="AF673" s="20">
        <v>6</v>
      </c>
      <c r="AG673" s="20">
        <v>20033</v>
      </c>
      <c r="AI673" s="5">
        <v>1272</v>
      </c>
      <c r="AM673" s="5">
        <v>1257</v>
      </c>
      <c r="AQ673" s="5">
        <v>608</v>
      </c>
      <c r="AU673" s="5">
        <v>673</v>
      </c>
      <c r="AY673" s="20">
        <v>864</v>
      </c>
      <c r="AZ673" s="20">
        <v>7</v>
      </c>
      <c r="BA673" s="20">
        <v>2500</v>
      </c>
      <c r="BC673" s="46">
        <v>528</v>
      </c>
      <c r="BG673" s="5">
        <v>654</v>
      </c>
      <c r="BK673" s="5">
        <v>495</v>
      </c>
      <c r="BO673" s="5">
        <v>627</v>
      </c>
      <c r="BS673" s="5">
        <v>636</v>
      </c>
      <c r="BW673" s="5">
        <v>671</v>
      </c>
      <c r="CA673" s="5">
        <v>71</v>
      </c>
      <c r="CE673" s="5">
        <v>618</v>
      </c>
      <c r="CG673" s="5" t="s">
        <v>13</v>
      </c>
      <c r="CI673" s="5">
        <v>624</v>
      </c>
      <c r="CM673" s="5">
        <v>608</v>
      </c>
      <c r="CQ673" s="5">
        <v>673</v>
      </c>
      <c r="CU673" s="5">
        <v>533</v>
      </c>
      <c r="CY673" s="5">
        <v>674</v>
      </c>
      <c r="DC673" s="5">
        <v>669</v>
      </c>
      <c r="DG673" s="5">
        <v>654</v>
      </c>
    </row>
    <row r="674" spans="1:111" x14ac:dyDescent="0.15">
      <c r="A674" s="14">
        <v>1146</v>
      </c>
      <c r="B674" s="15">
        <v>6</v>
      </c>
      <c r="C674" s="16">
        <v>23544</v>
      </c>
      <c r="D674" s="90">
        <f t="shared" si="34"/>
        <v>87.423415394898072</v>
      </c>
      <c r="E674" s="4"/>
      <c r="F674" s="14">
        <v>1231</v>
      </c>
      <c r="G674" s="17">
        <v>7</v>
      </c>
      <c r="H674" s="18">
        <v>30259</v>
      </c>
      <c r="I674" s="96">
        <f t="shared" si="33"/>
        <v>98.224371875608654</v>
      </c>
      <c r="K674" s="20">
        <v>25</v>
      </c>
      <c r="L674" s="20">
        <v>7</v>
      </c>
      <c r="M674" s="20">
        <v>3660</v>
      </c>
      <c r="O674" s="5">
        <v>677</v>
      </c>
      <c r="Q674" s="5" t="s">
        <v>13</v>
      </c>
      <c r="S674" s="5">
        <v>630</v>
      </c>
      <c r="W674" s="5">
        <v>16</v>
      </c>
      <c r="AA674" s="5">
        <v>310</v>
      </c>
      <c r="AE674" s="20">
        <v>1067</v>
      </c>
      <c r="AF674" s="20">
        <v>6</v>
      </c>
      <c r="AG674" s="20">
        <v>20069</v>
      </c>
      <c r="AI674" s="5">
        <v>1274</v>
      </c>
      <c r="AM674" s="5">
        <v>1259</v>
      </c>
      <c r="AQ674" s="5">
        <v>609</v>
      </c>
      <c r="AU674" s="5">
        <v>674</v>
      </c>
      <c r="AY674" s="20">
        <v>494</v>
      </c>
      <c r="AZ674" s="20">
        <v>7</v>
      </c>
      <c r="BA674" s="20">
        <v>2530</v>
      </c>
      <c r="BC674" s="46">
        <v>529</v>
      </c>
      <c r="BG674" s="5">
        <v>655</v>
      </c>
      <c r="BK674" s="5">
        <v>496</v>
      </c>
      <c r="BO674" s="5">
        <v>628</v>
      </c>
      <c r="BS674" s="5">
        <v>638</v>
      </c>
      <c r="BW674" s="5">
        <v>672</v>
      </c>
      <c r="CA674" s="5">
        <v>73</v>
      </c>
      <c r="CE674" s="5">
        <v>619</v>
      </c>
      <c r="CG674" s="5" t="s">
        <v>13</v>
      </c>
      <c r="CI674" s="5">
        <v>625</v>
      </c>
      <c r="CM674" s="5">
        <v>609</v>
      </c>
      <c r="CQ674" s="5">
        <v>674</v>
      </c>
      <c r="CU674" s="5">
        <v>534</v>
      </c>
      <c r="CY674" s="5">
        <v>675</v>
      </c>
      <c r="DC674" s="5">
        <v>670</v>
      </c>
      <c r="DG674" s="5">
        <v>655</v>
      </c>
    </row>
    <row r="675" spans="1:111" x14ac:dyDescent="0.15">
      <c r="A675" s="14">
        <v>184</v>
      </c>
      <c r="B675" s="15">
        <v>6</v>
      </c>
      <c r="C675" s="16">
        <v>23562</v>
      </c>
      <c r="D675" s="90">
        <f t="shared" si="34"/>
        <v>87.490252868441573</v>
      </c>
      <c r="E675" s="4"/>
      <c r="F675" s="14">
        <v>267</v>
      </c>
      <c r="G675" s="17">
        <v>7</v>
      </c>
      <c r="H675" s="18">
        <v>30272</v>
      </c>
      <c r="I675" s="96">
        <f t="shared" si="33"/>
        <v>98.266571447120683</v>
      </c>
      <c r="K675" s="20">
        <v>553</v>
      </c>
      <c r="L675" s="20">
        <v>7</v>
      </c>
      <c r="M675" s="20">
        <v>3698</v>
      </c>
      <c r="O675" s="5">
        <v>678</v>
      </c>
      <c r="Q675" s="5" t="s">
        <v>13</v>
      </c>
      <c r="S675" s="5">
        <v>632</v>
      </c>
      <c r="W675" s="5">
        <v>18</v>
      </c>
      <c r="AA675" s="5">
        <v>326</v>
      </c>
      <c r="AE675" s="20">
        <v>179</v>
      </c>
      <c r="AF675" s="20">
        <v>6</v>
      </c>
      <c r="AG675" s="20">
        <v>20123</v>
      </c>
      <c r="AI675" s="5">
        <v>1278</v>
      </c>
      <c r="AM675" s="5">
        <v>1267</v>
      </c>
      <c r="AQ675" s="5">
        <v>610</v>
      </c>
      <c r="AU675" s="5">
        <v>675</v>
      </c>
      <c r="AY675" s="20">
        <v>208</v>
      </c>
      <c r="AZ675" s="20">
        <v>7</v>
      </c>
      <c r="BA675" s="20">
        <v>2550</v>
      </c>
      <c r="BC675" s="46">
        <v>531</v>
      </c>
      <c r="BG675" s="5">
        <v>656</v>
      </c>
      <c r="BK675" s="5">
        <v>498</v>
      </c>
      <c r="BO675" s="5">
        <v>629</v>
      </c>
      <c r="BS675" s="5">
        <v>641</v>
      </c>
      <c r="BW675" s="5">
        <v>673</v>
      </c>
      <c r="CA675" s="5">
        <v>74</v>
      </c>
      <c r="CE675" s="5">
        <v>620</v>
      </c>
      <c r="CG675" s="5" t="s">
        <v>13</v>
      </c>
      <c r="CI675" s="5">
        <v>626</v>
      </c>
      <c r="CM675" s="5">
        <v>610</v>
      </c>
      <c r="CQ675" s="5">
        <v>675</v>
      </c>
      <c r="CU675" s="5">
        <v>535</v>
      </c>
      <c r="CY675" s="5">
        <v>677</v>
      </c>
      <c r="DC675" s="5">
        <v>671</v>
      </c>
      <c r="DG675" s="5">
        <v>656</v>
      </c>
    </row>
    <row r="676" spans="1:111" x14ac:dyDescent="0.15">
      <c r="A676" s="14">
        <v>435</v>
      </c>
      <c r="B676" s="15">
        <v>6</v>
      </c>
      <c r="C676" s="16">
        <v>23648</v>
      </c>
      <c r="D676" s="90">
        <f t="shared" si="34"/>
        <v>87.809587464260517</v>
      </c>
      <c r="E676" s="4"/>
      <c r="F676" s="14">
        <v>748</v>
      </c>
      <c r="G676" s="17">
        <v>7</v>
      </c>
      <c r="H676" s="18">
        <v>30283</v>
      </c>
      <c r="I676" s="96">
        <f t="shared" si="33"/>
        <v>98.302278776861655</v>
      </c>
      <c r="K676" s="20">
        <v>316</v>
      </c>
      <c r="L676" s="20">
        <v>7</v>
      </c>
      <c r="M676" s="20">
        <v>3771</v>
      </c>
      <c r="O676" s="5">
        <v>679</v>
      </c>
      <c r="Q676" s="5" t="s">
        <v>13</v>
      </c>
      <c r="S676" s="5">
        <v>636</v>
      </c>
      <c r="W676" s="5">
        <v>27</v>
      </c>
      <c r="AA676" s="5">
        <v>336</v>
      </c>
      <c r="AE676" s="20">
        <v>89</v>
      </c>
      <c r="AF676" s="20">
        <v>6</v>
      </c>
      <c r="AG676" s="20">
        <v>20156</v>
      </c>
      <c r="AI676" s="5">
        <v>1284</v>
      </c>
      <c r="AM676" s="5">
        <v>1270</v>
      </c>
      <c r="AQ676" s="5">
        <v>611</v>
      </c>
      <c r="AU676" s="5">
        <v>676</v>
      </c>
      <c r="AY676" s="20">
        <v>438</v>
      </c>
      <c r="AZ676" s="20">
        <v>7</v>
      </c>
      <c r="BA676" s="20">
        <v>2550</v>
      </c>
      <c r="BC676" s="46">
        <v>532</v>
      </c>
      <c r="BG676" s="5">
        <v>657</v>
      </c>
      <c r="BK676" s="5">
        <v>500</v>
      </c>
      <c r="BO676" s="5">
        <v>630</v>
      </c>
      <c r="BS676" s="5">
        <v>642</v>
      </c>
      <c r="BW676" s="5">
        <v>674</v>
      </c>
      <c r="CA676" s="5">
        <v>82</v>
      </c>
      <c r="CE676" s="5">
        <v>621</v>
      </c>
      <c r="CG676" s="5" t="s">
        <v>13</v>
      </c>
      <c r="CI676" s="5">
        <v>627</v>
      </c>
      <c r="CM676" s="5">
        <v>611</v>
      </c>
      <c r="CQ676" s="5">
        <v>676</v>
      </c>
      <c r="CU676" s="5">
        <v>536</v>
      </c>
      <c r="CY676" s="5">
        <v>678</v>
      </c>
      <c r="DC676" s="5">
        <v>672</v>
      </c>
      <c r="DG676" s="5">
        <v>657</v>
      </c>
    </row>
    <row r="677" spans="1:111" x14ac:dyDescent="0.15">
      <c r="A677" s="14">
        <v>513</v>
      </c>
      <c r="B677" s="15">
        <v>6</v>
      </c>
      <c r="C677" s="16">
        <v>23687</v>
      </c>
      <c r="D677" s="90">
        <f t="shared" si="34"/>
        <v>87.954401990271435</v>
      </c>
      <c r="E677" s="4"/>
      <c r="F677" s="14">
        <v>439</v>
      </c>
      <c r="G677" s="17">
        <v>7</v>
      </c>
      <c r="H677" s="18">
        <v>30364</v>
      </c>
      <c r="I677" s="96">
        <f t="shared" si="33"/>
        <v>98.565214568590534</v>
      </c>
      <c r="K677" s="20">
        <v>1303</v>
      </c>
      <c r="L677" s="20">
        <v>7</v>
      </c>
      <c r="M677" s="20">
        <v>4131</v>
      </c>
      <c r="O677" s="5">
        <v>680</v>
      </c>
      <c r="Q677" s="5" t="s">
        <v>13</v>
      </c>
      <c r="S677" s="5">
        <v>638</v>
      </c>
      <c r="W677" s="5">
        <v>29</v>
      </c>
      <c r="AA677" s="5">
        <v>340</v>
      </c>
      <c r="AE677" s="20">
        <v>273</v>
      </c>
      <c r="AF677" s="20">
        <v>6</v>
      </c>
      <c r="AG677" s="20">
        <v>20192</v>
      </c>
      <c r="AI677" s="5">
        <v>1285</v>
      </c>
      <c r="AM677" s="5">
        <v>1272</v>
      </c>
      <c r="AQ677" s="5">
        <v>612</v>
      </c>
      <c r="AU677" s="5">
        <v>677</v>
      </c>
      <c r="AY677" s="20">
        <v>849</v>
      </c>
      <c r="AZ677" s="20">
        <v>7</v>
      </c>
      <c r="BA677" s="20">
        <v>2550</v>
      </c>
      <c r="BC677" s="46">
        <v>533</v>
      </c>
      <c r="BG677" s="5">
        <v>658</v>
      </c>
      <c r="BK677" s="5">
        <v>501</v>
      </c>
      <c r="BO677" s="5">
        <v>631</v>
      </c>
      <c r="BS677" s="5">
        <v>647</v>
      </c>
      <c r="BW677" s="5">
        <v>675</v>
      </c>
      <c r="CA677" s="5">
        <v>84</v>
      </c>
      <c r="CE677" s="5">
        <v>622</v>
      </c>
      <c r="CG677" s="5" t="s">
        <v>13</v>
      </c>
      <c r="CI677" s="5">
        <v>628</v>
      </c>
      <c r="CM677" s="5">
        <v>612</v>
      </c>
      <c r="CQ677" s="5">
        <v>677</v>
      </c>
      <c r="CU677" s="5">
        <v>537</v>
      </c>
      <c r="CY677" s="5">
        <v>679</v>
      </c>
      <c r="DC677" s="5">
        <v>673</v>
      </c>
      <c r="DG677" s="5">
        <v>658</v>
      </c>
    </row>
    <row r="678" spans="1:111" x14ac:dyDescent="0.15">
      <c r="A678" s="14">
        <v>327</v>
      </c>
      <c r="B678" s="15">
        <v>6</v>
      </c>
      <c r="C678" s="16">
        <v>23785</v>
      </c>
      <c r="D678" s="90">
        <f t="shared" si="34"/>
        <v>88.318294901786047</v>
      </c>
      <c r="E678" s="4"/>
      <c r="F678" s="14">
        <v>76</v>
      </c>
      <c r="G678" s="17">
        <v>7</v>
      </c>
      <c r="H678" s="18">
        <v>30428</v>
      </c>
      <c r="I678" s="96">
        <f t="shared" si="33"/>
        <v>98.772966305265214</v>
      </c>
      <c r="K678" s="20">
        <v>579</v>
      </c>
      <c r="L678" s="20">
        <v>7</v>
      </c>
      <c r="M678" s="20">
        <v>4142</v>
      </c>
      <c r="O678" s="5">
        <v>681</v>
      </c>
      <c r="Q678" s="5" t="s">
        <v>13</v>
      </c>
      <c r="S678" s="5">
        <v>641</v>
      </c>
      <c r="W678" s="5">
        <v>35</v>
      </c>
      <c r="AA678" s="5">
        <v>345</v>
      </c>
      <c r="AE678" s="20">
        <v>1072</v>
      </c>
      <c r="AF678" s="20">
        <v>6</v>
      </c>
      <c r="AG678" s="20">
        <v>20367</v>
      </c>
      <c r="AI678" s="5">
        <v>1297</v>
      </c>
      <c r="AM678" s="5">
        <v>1274</v>
      </c>
      <c r="AQ678" s="5">
        <v>613</v>
      </c>
      <c r="AU678" s="5">
        <v>678</v>
      </c>
      <c r="AY678" s="20">
        <v>1091</v>
      </c>
      <c r="AZ678" s="20">
        <v>7</v>
      </c>
      <c r="BA678" s="20">
        <v>2550</v>
      </c>
      <c r="BC678" s="46">
        <v>535</v>
      </c>
      <c r="BG678" s="5">
        <v>659</v>
      </c>
      <c r="BK678" s="5">
        <v>502</v>
      </c>
      <c r="BO678" s="5">
        <v>632</v>
      </c>
      <c r="BS678" s="5">
        <v>650</v>
      </c>
      <c r="BW678" s="5">
        <v>676</v>
      </c>
      <c r="CA678" s="5">
        <v>86</v>
      </c>
      <c r="CE678" s="5">
        <v>623</v>
      </c>
      <c r="CG678" s="5" t="s">
        <v>13</v>
      </c>
      <c r="CI678" s="5">
        <v>629</v>
      </c>
      <c r="CM678" s="5">
        <v>613</v>
      </c>
      <c r="CQ678" s="5">
        <v>678</v>
      </c>
      <c r="CU678" s="5">
        <v>538</v>
      </c>
      <c r="CY678" s="5">
        <v>680</v>
      </c>
      <c r="DC678" s="5">
        <v>674</v>
      </c>
      <c r="DG678" s="5">
        <v>659</v>
      </c>
    </row>
    <row r="679" spans="1:111" x14ac:dyDescent="0.15">
      <c r="A679" s="14">
        <v>907</v>
      </c>
      <c r="B679" s="15">
        <v>6</v>
      </c>
      <c r="C679" s="16">
        <v>23816</v>
      </c>
      <c r="D679" s="90">
        <f t="shared" si="34"/>
        <v>88.433403883999844</v>
      </c>
      <c r="E679" s="4"/>
      <c r="F679" s="14">
        <v>517</v>
      </c>
      <c r="G679" s="17">
        <v>7</v>
      </c>
      <c r="H679" s="18">
        <v>30437</v>
      </c>
      <c r="I679" s="96">
        <f t="shared" si="33"/>
        <v>98.802181393235088</v>
      </c>
      <c r="K679" s="20">
        <v>1329</v>
      </c>
      <c r="L679" s="20">
        <v>7</v>
      </c>
      <c r="M679" s="20">
        <v>4280</v>
      </c>
      <c r="O679" s="5">
        <v>682</v>
      </c>
      <c r="Q679" s="5" t="s">
        <v>13</v>
      </c>
      <c r="S679" s="5">
        <v>642</v>
      </c>
      <c r="W679" s="5">
        <v>40</v>
      </c>
      <c r="AA679" s="5">
        <v>349</v>
      </c>
      <c r="AE679" s="20">
        <v>1341</v>
      </c>
      <c r="AF679" s="20">
        <v>6</v>
      </c>
      <c r="AG679" s="20">
        <v>20385</v>
      </c>
      <c r="AI679" s="5">
        <v>1302</v>
      </c>
      <c r="AM679" s="5">
        <v>1278</v>
      </c>
      <c r="AQ679" s="5">
        <v>614</v>
      </c>
      <c r="AU679" s="5">
        <v>679</v>
      </c>
      <c r="AY679" s="20">
        <v>1247</v>
      </c>
      <c r="AZ679" s="20">
        <v>7</v>
      </c>
      <c r="BA679" s="20">
        <v>2550</v>
      </c>
      <c r="BC679" s="46">
        <v>536</v>
      </c>
      <c r="BG679" s="5">
        <v>662</v>
      </c>
      <c r="BK679" s="5">
        <v>503</v>
      </c>
      <c r="BO679" s="5">
        <v>633</v>
      </c>
      <c r="BS679" s="5">
        <v>663</v>
      </c>
      <c r="BW679" s="5">
        <v>677</v>
      </c>
      <c r="CA679" s="5">
        <v>92</v>
      </c>
      <c r="CE679" s="5">
        <v>624</v>
      </c>
      <c r="CG679" s="5" t="s">
        <v>13</v>
      </c>
      <c r="CI679" s="5">
        <v>630</v>
      </c>
      <c r="CM679" s="5">
        <v>614</v>
      </c>
      <c r="CQ679" s="5">
        <v>679</v>
      </c>
      <c r="CU679" s="5">
        <v>539</v>
      </c>
      <c r="CY679" s="5">
        <v>681</v>
      </c>
      <c r="DC679" s="5">
        <v>675</v>
      </c>
      <c r="DG679" s="5">
        <v>660</v>
      </c>
    </row>
    <row r="680" spans="1:111" x14ac:dyDescent="0.15">
      <c r="A680" s="14">
        <v>426</v>
      </c>
      <c r="B680" s="15">
        <v>6</v>
      </c>
      <c r="C680" s="16">
        <v>23847</v>
      </c>
      <c r="D680" s="90">
        <f t="shared" si="34"/>
        <v>88.548512866213656</v>
      </c>
      <c r="E680" s="4"/>
      <c r="F680" s="14">
        <v>296</v>
      </c>
      <c r="G680" s="17">
        <v>7</v>
      </c>
      <c r="H680" s="18">
        <v>30442</v>
      </c>
      <c r="I680" s="96">
        <f t="shared" si="33"/>
        <v>98.818411997662793</v>
      </c>
      <c r="K680" s="20">
        <v>874</v>
      </c>
      <c r="L680" s="20">
        <v>7</v>
      </c>
      <c r="M680" s="20">
        <v>4537</v>
      </c>
      <c r="O680" s="5">
        <v>683</v>
      </c>
      <c r="Q680" s="5" t="s">
        <v>13</v>
      </c>
      <c r="S680" s="5">
        <v>646</v>
      </c>
      <c r="W680" s="5">
        <v>44</v>
      </c>
      <c r="AA680" s="5">
        <v>353</v>
      </c>
      <c r="AE680" s="20">
        <v>683</v>
      </c>
      <c r="AF680" s="20">
        <v>6</v>
      </c>
      <c r="AG680" s="20">
        <v>20557</v>
      </c>
      <c r="AI680" s="5">
        <v>1308</v>
      </c>
      <c r="AM680" s="5">
        <v>1284</v>
      </c>
      <c r="AQ680" s="5">
        <v>615</v>
      </c>
      <c r="AU680" s="5">
        <v>680</v>
      </c>
      <c r="AY680" s="20">
        <v>976</v>
      </c>
      <c r="AZ680" s="20">
        <v>7</v>
      </c>
      <c r="BA680" s="20">
        <v>2580</v>
      </c>
      <c r="BC680" s="46">
        <v>537</v>
      </c>
      <c r="BG680" s="5">
        <v>663</v>
      </c>
      <c r="BK680" s="5">
        <v>504</v>
      </c>
      <c r="BO680" s="5">
        <v>635</v>
      </c>
      <c r="BS680" s="5">
        <v>668</v>
      </c>
      <c r="BW680" s="5">
        <v>678</v>
      </c>
      <c r="CA680" s="5">
        <v>93</v>
      </c>
      <c r="CE680" s="5">
        <v>625</v>
      </c>
      <c r="CG680" s="5" t="s">
        <v>13</v>
      </c>
      <c r="CI680" s="5">
        <v>631</v>
      </c>
      <c r="CM680" s="5">
        <v>615</v>
      </c>
      <c r="CQ680" s="5">
        <v>680</v>
      </c>
      <c r="CU680" s="5">
        <v>540</v>
      </c>
      <c r="CY680" s="5">
        <v>682</v>
      </c>
      <c r="DC680" s="5">
        <v>676</v>
      </c>
      <c r="DG680" s="5">
        <v>661</v>
      </c>
    </row>
    <row r="681" spans="1:111" x14ac:dyDescent="0.15">
      <c r="A681" s="14">
        <v>247</v>
      </c>
      <c r="B681" s="15">
        <v>6</v>
      </c>
      <c r="C681" s="16">
        <v>23889</v>
      </c>
      <c r="D681" s="90">
        <f t="shared" si="34"/>
        <v>88.704466971148491</v>
      </c>
      <c r="E681" s="4"/>
      <c r="F681" s="14">
        <v>1165</v>
      </c>
      <c r="G681" s="17">
        <v>7</v>
      </c>
      <c r="H681" s="18">
        <v>30476</v>
      </c>
      <c r="I681" s="96">
        <f t="shared" si="33"/>
        <v>98.928780107771203</v>
      </c>
      <c r="K681" s="20">
        <v>864</v>
      </c>
      <c r="L681" s="20">
        <v>7</v>
      </c>
      <c r="M681" s="20">
        <v>4780</v>
      </c>
      <c r="O681" s="5">
        <v>684</v>
      </c>
      <c r="Q681" s="5" t="s">
        <v>13</v>
      </c>
      <c r="S681" s="5">
        <v>647</v>
      </c>
      <c r="W681" s="5">
        <v>48</v>
      </c>
      <c r="AA681" s="5">
        <v>367</v>
      </c>
      <c r="AE681" s="20">
        <v>1059</v>
      </c>
      <c r="AF681" s="20">
        <v>6</v>
      </c>
      <c r="AG681" s="20">
        <v>20659</v>
      </c>
      <c r="AI681" s="5">
        <v>1310</v>
      </c>
      <c r="AM681" s="5">
        <v>1285</v>
      </c>
      <c r="AQ681" s="5">
        <v>616</v>
      </c>
      <c r="AU681" s="5">
        <v>681</v>
      </c>
      <c r="AY681" s="20">
        <v>239</v>
      </c>
      <c r="AZ681" s="20">
        <v>7</v>
      </c>
      <c r="BA681" s="20">
        <v>2600</v>
      </c>
      <c r="BC681" s="46">
        <v>538</v>
      </c>
      <c r="BG681" s="5">
        <v>664</v>
      </c>
      <c r="BK681" s="5">
        <v>505</v>
      </c>
      <c r="BO681" s="5">
        <v>636</v>
      </c>
      <c r="BS681" s="5">
        <v>669</v>
      </c>
      <c r="BW681" s="5">
        <v>679</v>
      </c>
      <c r="CA681" s="5">
        <v>94</v>
      </c>
      <c r="CE681" s="5">
        <v>627</v>
      </c>
      <c r="CG681" s="5" t="s">
        <v>13</v>
      </c>
      <c r="CI681" s="5">
        <v>632</v>
      </c>
      <c r="CM681" s="5">
        <v>616</v>
      </c>
      <c r="CQ681" s="5">
        <v>681</v>
      </c>
      <c r="CU681" s="5">
        <v>541</v>
      </c>
      <c r="CY681" s="5">
        <v>683</v>
      </c>
      <c r="DC681" s="5">
        <v>677</v>
      </c>
      <c r="DG681" s="5">
        <v>662</v>
      </c>
    </row>
    <row r="682" spans="1:111" x14ac:dyDescent="0.15">
      <c r="A682" s="14">
        <v>139</v>
      </c>
      <c r="B682" s="15">
        <v>6</v>
      </c>
      <c r="C682" s="16">
        <v>23903</v>
      </c>
      <c r="D682" s="90">
        <f t="shared" si="34"/>
        <v>88.756451672793432</v>
      </c>
      <c r="E682" s="4"/>
      <c r="F682" s="14">
        <v>249</v>
      </c>
      <c r="G682" s="17">
        <v>7</v>
      </c>
      <c r="H682" s="18">
        <v>30487</v>
      </c>
      <c r="I682" s="96">
        <f t="shared" si="33"/>
        <v>98.964487437512176</v>
      </c>
      <c r="K682" s="20">
        <v>1343</v>
      </c>
      <c r="L682" s="20">
        <v>7</v>
      </c>
      <c r="M682" s="20">
        <v>5094</v>
      </c>
      <c r="O682" s="5">
        <v>685</v>
      </c>
      <c r="Q682" s="5" t="s">
        <v>13</v>
      </c>
      <c r="S682" s="5">
        <v>650</v>
      </c>
      <c r="W682" s="5">
        <v>52</v>
      </c>
      <c r="AA682" s="5">
        <v>368</v>
      </c>
      <c r="AE682" s="20">
        <v>820</v>
      </c>
      <c r="AF682" s="20">
        <v>6</v>
      </c>
      <c r="AG682" s="20">
        <v>20675</v>
      </c>
      <c r="AI682" s="5">
        <v>1313</v>
      </c>
      <c r="AM682" s="5">
        <v>1297</v>
      </c>
      <c r="AQ682" s="5">
        <v>617</v>
      </c>
      <c r="AU682" s="5">
        <v>682</v>
      </c>
      <c r="AY682" s="20">
        <v>388</v>
      </c>
      <c r="AZ682" s="20">
        <v>7</v>
      </c>
      <c r="BA682" s="20">
        <v>2650</v>
      </c>
      <c r="BC682" s="46">
        <v>539</v>
      </c>
      <c r="BG682" s="5">
        <v>665</v>
      </c>
      <c r="BK682" s="5">
        <v>506</v>
      </c>
      <c r="BO682" s="5">
        <v>637</v>
      </c>
      <c r="BS682" s="5">
        <v>671</v>
      </c>
      <c r="BW682" s="5">
        <v>680</v>
      </c>
      <c r="CA682" s="5">
        <v>96</v>
      </c>
      <c r="CE682" s="5">
        <v>628</v>
      </c>
      <c r="CG682" s="5" t="s">
        <v>13</v>
      </c>
      <c r="CI682" s="5">
        <v>633</v>
      </c>
      <c r="CM682" s="5">
        <v>617</v>
      </c>
      <c r="CQ682" s="5">
        <v>682</v>
      </c>
      <c r="CU682" s="5">
        <v>544</v>
      </c>
      <c r="CY682" s="5">
        <v>684</v>
      </c>
      <c r="DC682" s="5">
        <v>678</v>
      </c>
      <c r="DG682" s="5">
        <v>663</v>
      </c>
    </row>
    <row r="683" spans="1:111" x14ac:dyDescent="0.15">
      <c r="A683" s="14">
        <v>1341</v>
      </c>
      <c r="B683" s="15">
        <v>6</v>
      </c>
      <c r="C683" s="16">
        <v>23977</v>
      </c>
      <c r="D683" s="90">
        <f t="shared" si="34"/>
        <v>89.031227952916709</v>
      </c>
      <c r="E683" s="4"/>
      <c r="F683" s="14">
        <v>855</v>
      </c>
      <c r="G683" s="17">
        <v>7</v>
      </c>
      <c r="H683" s="18">
        <v>30533</v>
      </c>
      <c r="I683" s="96">
        <f t="shared" si="33"/>
        <v>99.113808998247094</v>
      </c>
      <c r="K683" s="20">
        <v>1181</v>
      </c>
      <c r="L683" s="20">
        <v>7</v>
      </c>
      <c r="M683" s="20">
        <v>5795</v>
      </c>
      <c r="O683" s="5">
        <v>686</v>
      </c>
      <c r="Q683" s="5" t="s">
        <v>13</v>
      </c>
      <c r="S683" s="5">
        <v>653</v>
      </c>
      <c r="W683" s="5">
        <v>54</v>
      </c>
      <c r="AA683" s="5">
        <v>382</v>
      </c>
      <c r="AE683" s="20">
        <v>1301</v>
      </c>
      <c r="AF683" s="20">
        <v>6</v>
      </c>
      <c r="AG683" s="20">
        <v>20705</v>
      </c>
      <c r="AI683" s="5">
        <v>1317</v>
      </c>
      <c r="AM683" s="5">
        <v>1302</v>
      </c>
      <c r="AQ683" s="5">
        <v>618</v>
      </c>
      <c r="AU683" s="5">
        <v>683</v>
      </c>
      <c r="AY683" s="20">
        <v>729</v>
      </c>
      <c r="AZ683" s="20">
        <v>7</v>
      </c>
      <c r="BA683" s="20">
        <v>2650</v>
      </c>
      <c r="BC683" s="46">
        <v>540</v>
      </c>
      <c r="BG683" s="5">
        <v>666</v>
      </c>
      <c r="BK683" s="5">
        <v>507</v>
      </c>
      <c r="BO683" s="5">
        <v>638</v>
      </c>
      <c r="BS683" s="5">
        <v>672</v>
      </c>
      <c r="BW683" s="5">
        <v>681</v>
      </c>
      <c r="CA683" s="5">
        <v>99</v>
      </c>
      <c r="CE683" s="5">
        <v>629</v>
      </c>
      <c r="CG683" s="5" t="s">
        <v>13</v>
      </c>
      <c r="CI683" s="5">
        <v>634</v>
      </c>
      <c r="CM683" s="5">
        <v>618</v>
      </c>
      <c r="CQ683" s="5">
        <v>683</v>
      </c>
      <c r="CU683" s="5">
        <v>545</v>
      </c>
      <c r="CY683" s="5">
        <v>685</v>
      </c>
      <c r="DC683" s="5">
        <v>679</v>
      </c>
      <c r="DG683" s="5">
        <v>664</v>
      </c>
    </row>
    <row r="684" spans="1:111" x14ac:dyDescent="0.15">
      <c r="A684" s="14">
        <v>9</v>
      </c>
      <c r="B684" s="15">
        <v>6</v>
      </c>
      <c r="C684" s="16">
        <v>24000</v>
      </c>
      <c r="D684" s="90">
        <f t="shared" si="34"/>
        <v>89.116631391333414</v>
      </c>
      <c r="E684" s="4"/>
      <c r="F684" s="14">
        <v>114</v>
      </c>
      <c r="G684" s="17">
        <v>7</v>
      </c>
      <c r="H684" s="18">
        <v>30587</v>
      </c>
      <c r="I684" s="96">
        <f t="shared" si="33"/>
        <v>99.289099526066352</v>
      </c>
      <c r="K684" s="20">
        <v>348</v>
      </c>
      <c r="L684" s="20">
        <v>7</v>
      </c>
      <c r="M684" s="20">
        <v>6139</v>
      </c>
      <c r="O684" s="5">
        <v>687</v>
      </c>
      <c r="Q684" s="5" t="s">
        <v>13</v>
      </c>
      <c r="S684" s="5">
        <v>659</v>
      </c>
      <c r="W684" s="5">
        <v>57</v>
      </c>
      <c r="AA684" s="5">
        <v>399</v>
      </c>
      <c r="AE684" s="20">
        <v>549</v>
      </c>
      <c r="AF684" s="20">
        <v>6</v>
      </c>
      <c r="AG684" s="20">
        <v>20742</v>
      </c>
      <c r="AI684" s="5">
        <v>1318</v>
      </c>
      <c r="AM684" s="5">
        <v>1308</v>
      </c>
      <c r="AQ684" s="5">
        <v>619</v>
      </c>
      <c r="AU684" s="5">
        <v>684</v>
      </c>
      <c r="AY684" s="20">
        <v>1261</v>
      </c>
      <c r="AZ684" s="20">
        <v>7</v>
      </c>
      <c r="BA684" s="20">
        <v>2670</v>
      </c>
      <c r="BC684" s="46">
        <v>541</v>
      </c>
      <c r="BG684" s="5">
        <v>667</v>
      </c>
      <c r="BK684" s="5">
        <v>508</v>
      </c>
      <c r="BO684" s="5">
        <v>640</v>
      </c>
      <c r="BS684" s="5">
        <v>675</v>
      </c>
      <c r="BW684" s="5">
        <v>682</v>
      </c>
      <c r="CA684" s="5">
        <v>102</v>
      </c>
      <c r="CE684" s="5">
        <v>630</v>
      </c>
      <c r="CG684" s="5" t="s">
        <v>13</v>
      </c>
      <c r="CI684" s="5">
        <v>635</v>
      </c>
      <c r="CM684" s="5">
        <v>619</v>
      </c>
      <c r="CQ684" s="5">
        <v>684</v>
      </c>
      <c r="CU684" s="5">
        <v>549</v>
      </c>
      <c r="CY684" s="5">
        <v>686</v>
      </c>
      <c r="DC684" s="5">
        <v>680</v>
      </c>
      <c r="DG684" s="5">
        <v>665</v>
      </c>
    </row>
    <row r="685" spans="1:111" x14ac:dyDescent="0.15">
      <c r="A685" s="14">
        <v>405</v>
      </c>
      <c r="B685" s="15">
        <v>6</v>
      </c>
      <c r="C685" s="16">
        <v>24045</v>
      </c>
      <c r="D685" s="90">
        <f t="shared" si="34"/>
        <v>89.283725075192152</v>
      </c>
      <c r="E685" s="4"/>
      <c r="F685" s="14">
        <v>380</v>
      </c>
      <c r="G685" s="17">
        <v>7</v>
      </c>
      <c r="H685" s="18">
        <v>30649</v>
      </c>
      <c r="I685" s="96">
        <f t="shared" si="33"/>
        <v>99.490359020969947</v>
      </c>
      <c r="K685" s="20">
        <v>447</v>
      </c>
      <c r="L685" s="20">
        <v>7</v>
      </c>
      <c r="M685" s="20">
        <v>6355</v>
      </c>
      <c r="O685" s="5">
        <v>688</v>
      </c>
      <c r="Q685" s="5" t="s">
        <v>13</v>
      </c>
      <c r="S685" s="5">
        <v>663</v>
      </c>
      <c r="W685" s="5">
        <v>72</v>
      </c>
      <c r="AA685" s="5">
        <v>409</v>
      </c>
      <c r="AE685" s="20">
        <v>1013</v>
      </c>
      <c r="AF685" s="20">
        <v>6</v>
      </c>
      <c r="AG685" s="20">
        <v>20774</v>
      </c>
      <c r="AI685" s="5">
        <v>1320</v>
      </c>
      <c r="AM685" s="5">
        <v>1310</v>
      </c>
      <c r="AQ685" s="5">
        <v>620</v>
      </c>
      <c r="AU685" s="5">
        <v>685</v>
      </c>
      <c r="AY685" s="20">
        <v>363</v>
      </c>
      <c r="AZ685" s="20">
        <v>7</v>
      </c>
      <c r="BA685" s="20">
        <v>2750</v>
      </c>
      <c r="BC685" s="46">
        <v>542</v>
      </c>
      <c r="BG685" s="5">
        <v>668</v>
      </c>
      <c r="BK685" s="5">
        <v>509</v>
      </c>
      <c r="BO685" s="5">
        <v>641</v>
      </c>
      <c r="BS685" s="5">
        <v>680</v>
      </c>
      <c r="BW685" s="5">
        <v>683</v>
      </c>
      <c r="CA685" s="5">
        <v>104</v>
      </c>
      <c r="CE685" s="5">
        <v>631</v>
      </c>
      <c r="CG685" s="5" t="s">
        <v>13</v>
      </c>
      <c r="CI685" s="5">
        <v>636</v>
      </c>
      <c r="CM685" s="5">
        <v>620</v>
      </c>
      <c r="CQ685" s="5">
        <v>685</v>
      </c>
      <c r="CU685" s="5">
        <v>550</v>
      </c>
      <c r="CY685" s="5">
        <v>687</v>
      </c>
      <c r="DC685" s="5">
        <v>681</v>
      </c>
      <c r="DG685" s="5">
        <v>666</v>
      </c>
    </row>
    <row r="686" spans="1:111" x14ac:dyDescent="0.15">
      <c r="A686" s="14">
        <v>1072</v>
      </c>
      <c r="B686" s="15">
        <v>6</v>
      </c>
      <c r="C686" s="16">
        <v>24100</v>
      </c>
      <c r="D686" s="90">
        <f t="shared" si="34"/>
        <v>89.487950688797298</v>
      </c>
      <c r="E686" s="4"/>
      <c r="F686" s="14">
        <v>592</v>
      </c>
      <c r="G686" s="17">
        <v>7</v>
      </c>
      <c r="H686" s="18">
        <v>30656</v>
      </c>
      <c r="I686" s="96">
        <f t="shared" si="33"/>
        <v>99.513081867168722</v>
      </c>
      <c r="K686" s="20">
        <v>278</v>
      </c>
      <c r="L686" s="20">
        <v>7</v>
      </c>
      <c r="M686" s="20">
        <v>7117</v>
      </c>
      <c r="O686" s="5">
        <v>689</v>
      </c>
      <c r="Q686" s="5" t="s">
        <v>13</v>
      </c>
      <c r="S686" s="5">
        <v>668</v>
      </c>
      <c r="W686" s="5">
        <v>78</v>
      </c>
      <c r="AA686" s="5">
        <v>410</v>
      </c>
      <c r="AE686" s="20">
        <v>1119</v>
      </c>
      <c r="AF686" s="20">
        <v>6</v>
      </c>
      <c r="AG686" s="20">
        <v>20869</v>
      </c>
      <c r="AI686" s="5">
        <v>1330</v>
      </c>
      <c r="AM686" s="5">
        <v>1313</v>
      </c>
      <c r="AQ686" s="5">
        <v>621</v>
      </c>
      <c r="AU686" s="5">
        <v>686</v>
      </c>
      <c r="AY686" s="20">
        <v>553</v>
      </c>
      <c r="AZ686" s="20">
        <v>7</v>
      </c>
      <c r="BA686" s="20">
        <v>2750</v>
      </c>
      <c r="BC686" s="46">
        <v>543</v>
      </c>
      <c r="BG686" s="5">
        <v>669</v>
      </c>
      <c r="BK686" s="5">
        <v>510</v>
      </c>
      <c r="BO686" s="5">
        <v>642</v>
      </c>
      <c r="BS686" s="5">
        <v>682</v>
      </c>
      <c r="BW686" s="5">
        <v>684</v>
      </c>
      <c r="CA686" s="5">
        <v>105</v>
      </c>
      <c r="CE686" s="5">
        <v>632</v>
      </c>
      <c r="CG686" s="5" t="s">
        <v>13</v>
      </c>
      <c r="CI686" s="5">
        <v>637</v>
      </c>
      <c r="CM686" s="5">
        <v>621</v>
      </c>
      <c r="CQ686" s="5">
        <v>686</v>
      </c>
      <c r="CU686" s="5">
        <v>551</v>
      </c>
      <c r="CY686" s="5">
        <v>688</v>
      </c>
      <c r="DC686" s="5">
        <v>682</v>
      </c>
      <c r="DG686" s="5">
        <v>667</v>
      </c>
    </row>
    <row r="687" spans="1:111" x14ac:dyDescent="0.15">
      <c r="A687" s="14">
        <v>1309</v>
      </c>
      <c r="B687" s="15">
        <v>6</v>
      </c>
      <c r="C687" s="16">
        <v>24123</v>
      </c>
      <c r="D687" s="90">
        <f t="shared" si="34"/>
        <v>89.573354127213989</v>
      </c>
      <c r="E687" s="4"/>
      <c r="F687" s="14">
        <v>970</v>
      </c>
      <c r="G687" s="17">
        <v>7</v>
      </c>
      <c r="H687" s="18">
        <v>30660</v>
      </c>
      <c r="I687" s="96">
        <f t="shared" si="33"/>
        <v>99.526066350710892</v>
      </c>
      <c r="K687" s="20">
        <v>194</v>
      </c>
      <c r="L687" s="20">
        <v>7</v>
      </c>
      <c r="M687" s="20">
        <v>7317</v>
      </c>
      <c r="O687" s="5">
        <v>690</v>
      </c>
      <c r="Q687" s="5" t="s">
        <v>13</v>
      </c>
      <c r="S687" s="5">
        <v>669</v>
      </c>
      <c r="W687" s="5">
        <v>81</v>
      </c>
      <c r="AA687" s="5">
        <v>419</v>
      </c>
      <c r="AE687" s="20">
        <v>566</v>
      </c>
      <c r="AF687" s="20">
        <v>6</v>
      </c>
      <c r="AG687" s="20">
        <v>20946</v>
      </c>
      <c r="AI687" s="5">
        <v>1337</v>
      </c>
      <c r="AM687" s="5">
        <v>1317</v>
      </c>
      <c r="AQ687" s="5">
        <v>622</v>
      </c>
      <c r="AU687" s="5">
        <v>687</v>
      </c>
      <c r="AY687" s="20">
        <v>1329</v>
      </c>
      <c r="AZ687" s="20">
        <v>7</v>
      </c>
      <c r="BA687" s="20">
        <v>2796</v>
      </c>
      <c r="BC687" s="46">
        <v>544</v>
      </c>
      <c r="BG687" s="5">
        <v>671</v>
      </c>
      <c r="BK687" s="5">
        <v>511</v>
      </c>
      <c r="BO687" s="5">
        <v>643</v>
      </c>
      <c r="BS687" s="5">
        <v>708</v>
      </c>
      <c r="BW687" s="5">
        <v>685</v>
      </c>
      <c r="CA687" s="5">
        <v>108</v>
      </c>
      <c r="CE687" s="5">
        <v>633</v>
      </c>
      <c r="CG687" s="5" t="s">
        <v>13</v>
      </c>
      <c r="CI687" s="5">
        <v>638</v>
      </c>
      <c r="CM687" s="5">
        <v>622</v>
      </c>
      <c r="CQ687" s="5">
        <v>687</v>
      </c>
      <c r="CU687" s="5">
        <v>553</v>
      </c>
      <c r="CY687" s="5">
        <v>689</v>
      </c>
      <c r="DC687" s="5">
        <v>683</v>
      </c>
      <c r="DG687" s="5">
        <v>668</v>
      </c>
    </row>
    <row r="688" spans="1:111" x14ac:dyDescent="0.15">
      <c r="A688" s="14">
        <v>1263</v>
      </c>
      <c r="B688" s="15">
        <v>6</v>
      </c>
      <c r="C688" s="16">
        <v>24143</v>
      </c>
      <c r="D688" s="90">
        <f t="shared" si="34"/>
        <v>89.647617986706777</v>
      </c>
      <c r="E688" s="4"/>
      <c r="F688" s="14">
        <v>414</v>
      </c>
      <c r="G688" s="17">
        <v>7</v>
      </c>
      <c r="H688" s="18">
        <v>30673</v>
      </c>
      <c r="I688" s="96">
        <f t="shared" ref="I688:I719" si="35">H688/$B$1367*100</f>
        <v>99.568265922222949</v>
      </c>
      <c r="K688" s="20">
        <v>782</v>
      </c>
      <c r="L688" s="20">
        <v>7</v>
      </c>
      <c r="M688" s="20">
        <v>7426</v>
      </c>
      <c r="O688" s="5">
        <v>691</v>
      </c>
      <c r="Q688" s="5" t="s">
        <v>13</v>
      </c>
      <c r="S688" s="5">
        <v>671</v>
      </c>
      <c r="W688" s="5">
        <v>83</v>
      </c>
      <c r="AA688" s="5">
        <v>445</v>
      </c>
      <c r="AE688" s="20">
        <v>1136</v>
      </c>
      <c r="AF688" s="20">
        <v>6</v>
      </c>
      <c r="AG688" s="20">
        <v>21071</v>
      </c>
      <c r="AI688" s="5">
        <v>1340</v>
      </c>
      <c r="AM688" s="5">
        <v>1318</v>
      </c>
      <c r="AQ688" s="5">
        <v>623</v>
      </c>
      <c r="AU688" s="5">
        <v>688</v>
      </c>
      <c r="AY688" s="20">
        <v>775</v>
      </c>
      <c r="AZ688" s="20">
        <v>7</v>
      </c>
      <c r="BA688" s="20">
        <v>2808</v>
      </c>
      <c r="BC688" s="46">
        <v>545</v>
      </c>
      <c r="BG688" s="5">
        <v>672</v>
      </c>
      <c r="BK688" s="5">
        <v>512</v>
      </c>
      <c r="BO688" s="5">
        <v>645</v>
      </c>
      <c r="BS688" s="5">
        <v>713</v>
      </c>
      <c r="BW688" s="5">
        <v>686</v>
      </c>
      <c r="CA688" s="5">
        <v>111</v>
      </c>
      <c r="CE688" s="5">
        <v>634</v>
      </c>
      <c r="CG688" s="5" t="s">
        <v>13</v>
      </c>
      <c r="CI688" s="5">
        <v>640</v>
      </c>
      <c r="CM688" s="5">
        <v>623</v>
      </c>
      <c r="CQ688" s="5">
        <v>688</v>
      </c>
      <c r="CU688" s="5">
        <v>554</v>
      </c>
      <c r="CY688" s="5">
        <v>690</v>
      </c>
      <c r="DC688" s="5">
        <v>684</v>
      </c>
      <c r="DG688" s="5">
        <v>669</v>
      </c>
    </row>
    <row r="689" spans="1:111" x14ac:dyDescent="0.15">
      <c r="A689" s="14">
        <v>378</v>
      </c>
      <c r="B689" s="15">
        <v>6</v>
      </c>
      <c r="C689" s="16">
        <v>24163</v>
      </c>
      <c r="D689" s="90">
        <f t="shared" si="34"/>
        <v>89.721881846199551</v>
      </c>
      <c r="E689" s="4"/>
      <c r="F689" s="14">
        <v>1137</v>
      </c>
      <c r="G689" s="17">
        <v>7</v>
      </c>
      <c r="H689" s="18">
        <v>30678</v>
      </c>
      <c r="I689" s="96">
        <f t="shared" si="35"/>
        <v>99.584496526650653</v>
      </c>
      <c r="K689" s="20">
        <v>1069</v>
      </c>
      <c r="L689" s="20">
        <v>7</v>
      </c>
      <c r="M689" s="20">
        <v>7595</v>
      </c>
      <c r="O689" s="5">
        <v>692</v>
      </c>
      <c r="Q689" s="5" t="s">
        <v>13</v>
      </c>
      <c r="S689" s="5">
        <v>672</v>
      </c>
      <c r="W689" s="5">
        <v>85</v>
      </c>
      <c r="AA689" s="5">
        <v>450</v>
      </c>
      <c r="AE689" s="20">
        <v>622</v>
      </c>
      <c r="AF689" s="20">
        <v>6</v>
      </c>
      <c r="AG689" s="20">
        <v>21081</v>
      </c>
      <c r="AI689" s="5">
        <v>1346</v>
      </c>
      <c r="AM689" s="5">
        <v>1320</v>
      </c>
      <c r="AQ689" s="5">
        <v>624</v>
      </c>
      <c r="AU689" s="5">
        <v>689</v>
      </c>
      <c r="AY689" s="20">
        <v>166</v>
      </c>
      <c r="AZ689" s="20">
        <v>7</v>
      </c>
      <c r="BA689" s="20">
        <v>2838</v>
      </c>
      <c r="BC689" s="46">
        <v>547</v>
      </c>
      <c r="BG689" s="5">
        <v>673</v>
      </c>
      <c r="BK689" s="5">
        <v>518</v>
      </c>
      <c r="BO689" s="5">
        <v>646</v>
      </c>
      <c r="BS689" s="5">
        <v>719</v>
      </c>
      <c r="BW689" s="5">
        <v>687</v>
      </c>
      <c r="CA689" s="5">
        <v>112</v>
      </c>
      <c r="CE689" s="5">
        <v>635</v>
      </c>
      <c r="CG689" s="5" t="s">
        <v>13</v>
      </c>
      <c r="CI689" s="5">
        <v>641</v>
      </c>
      <c r="CM689" s="5">
        <v>624</v>
      </c>
      <c r="CQ689" s="5">
        <v>689</v>
      </c>
      <c r="CU689" s="5">
        <v>556</v>
      </c>
      <c r="CY689" s="5">
        <v>691</v>
      </c>
      <c r="DC689" s="5">
        <v>685</v>
      </c>
      <c r="DG689" s="5">
        <v>670</v>
      </c>
    </row>
    <row r="690" spans="1:111" x14ac:dyDescent="0.15">
      <c r="A690" s="14">
        <v>756</v>
      </c>
      <c r="B690" s="15">
        <v>6</v>
      </c>
      <c r="C690" s="16">
        <v>24351</v>
      </c>
      <c r="D690" s="93">
        <f t="shared" si="34"/>
        <v>90.419962125431667</v>
      </c>
      <c r="E690" s="4"/>
      <c r="F690" s="14">
        <v>1080</v>
      </c>
      <c r="G690" s="17">
        <v>7</v>
      </c>
      <c r="H690" s="18">
        <v>30698</v>
      </c>
      <c r="I690" s="96">
        <f t="shared" si="35"/>
        <v>99.649418944361486</v>
      </c>
      <c r="K690" s="20">
        <v>1043</v>
      </c>
      <c r="L690" s="20">
        <v>7</v>
      </c>
      <c r="M690" s="20">
        <v>7816</v>
      </c>
      <c r="O690" s="5">
        <v>694</v>
      </c>
      <c r="Q690" s="5" t="s">
        <v>13</v>
      </c>
      <c r="S690" s="5">
        <v>675</v>
      </c>
      <c r="W690" s="5">
        <v>89</v>
      </c>
      <c r="AA690" s="5">
        <v>451</v>
      </c>
      <c r="AE690" s="20">
        <v>327</v>
      </c>
      <c r="AF690" s="20">
        <v>6</v>
      </c>
      <c r="AG690" s="20">
        <v>21141</v>
      </c>
      <c r="AI690" s="5">
        <v>1349</v>
      </c>
      <c r="AM690" s="5">
        <v>1330</v>
      </c>
      <c r="AQ690" s="5">
        <v>625</v>
      </c>
      <c r="AU690" s="5">
        <v>690</v>
      </c>
      <c r="AY690" s="20">
        <v>1134</v>
      </c>
      <c r="AZ690" s="20">
        <v>7</v>
      </c>
      <c r="BA690" s="20">
        <v>2850</v>
      </c>
      <c r="BC690" s="46">
        <v>550</v>
      </c>
      <c r="BG690" s="5">
        <v>674</v>
      </c>
      <c r="BK690" s="5">
        <v>519</v>
      </c>
      <c r="BO690" s="5">
        <v>647</v>
      </c>
      <c r="BS690" s="5">
        <v>725</v>
      </c>
      <c r="BW690" s="5">
        <v>688</v>
      </c>
      <c r="CA690" s="5">
        <v>115</v>
      </c>
      <c r="CE690" s="5">
        <v>636</v>
      </c>
      <c r="CG690" s="5" t="s">
        <v>13</v>
      </c>
      <c r="CI690" s="5">
        <v>642</v>
      </c>
      <c r="CM690" s="5">
        <v>625</v>
      </c>
      <c r="CQ690" s="5">
        <v>690</v>
      </c>
      <c r="CU690" s="5">
        <v>557</v>
      </c>
      <c r="CY690" s="5">
        <v>692</v>
      </c>
      <c r="DC690" s="5">
        <v>686</v>
      </c>
      <c r="DG690" s="5">
        <v>671</v>
      </c>
    </row>
    <row r="691" spans="1:111" x14ac:dyDescent="0.15">
      <c r="A691" s="14">
        <v>738</v>
      </c>
      <c r="B691" s="15">
        <v>6</v>
      </c>
      <c r="C691" s="16">
        <v>24396</v>
      </c>
      <c r="D691" s="93">
        <f t="shared" si="34"/>
        <v>90.587055809290405</v>
      </c>
      <c r="E691" s="4"/>
      <c r="F691" s="14">
        <v>982</v>
      </c>
      <c r="G691" s="17">
        <v>7</v>
      </c>
      <c r="H691" s="18">
        <v>30756</v>
      </c>
      <c r="I691" s="96">
        <f t="shared" si="35"/>
        <v>99.837693955722912</v>
      </c>
      <c r="K691" s="20">
        <v>460</v>
      </c>
      <c r="L691" s="20">
        <v>7</v>
      </c>
      <c r="M691" s="20">
        <v>8261</v>
      </c>
      <c r="O691" s="5">
        <v>695</v>
      </c>
      <c r="Q691" s="5" t="s">
        <v>13</v>
      </c>
      <c r="S691" s="5">
        <v>680</v>
      </c>
      <c r="W691" s="5">
        <v>93</v>
      </c>
      <c r="AA691" s="5">
        <v>458</v>
      </c>
      <c r="AE691" s="20">
        <v>661</v>
      </c>
      <c r="AF691" s="20">
        <v>6</v>
      </c>
      <c r="AG691" s="20">
        <v>21189</v>
      </c>
      <c r="AI691" s="5">
        <v>1356</v>
      </c>
      <c r="AM691" s="5">
        <v>1337</v>
      </c>
      <c r="AQ691" s="5">
        <v>626</v>
      </c>
      <c r="AU691" s="5">
        <v>691</v>
      </c>
      <c r="AY691" s="20">
        <v>161</v>
      </c>
      <c r="AZ691" s="20">
        <v>7</v>
      </c>
      <c r="BA691" s="20">
        <v>2950</v>
      </c>
      <c r="BC691" s="46">
        <v>551</v>
      </c>
      <c r="BG691" s="5">
        <v>675</v>
      </c>
      <c r="BK691" s="5">
        <v>520</v>
      </c>
      <c r="BO691" s="5">
        <v>648</v>
      </c>
      <c r="BS691" s="5">
        <v>727</v>
      </c>
      <c r="BW691" s="5">
        <v>689</v>
      </c>
      <c r="CA691" s="5">
        <v>116</v>
      </c>
      <c r="CE691" s="5">
        <v>637</v>
      </c>
      <c r="CG691" s="5" t="s">
        <v>13</v>
      </c>
      <c r="CI691" s="5">
        <v>643</v>
      </c>
      <c r="CM691" s="5">
        <v>626</v>
      </c>
      <c r="CQ691" s="5">
        <v>691</v>
      </c>
      <c r="CU691" s="5">
        <v>559</v>
      </c>
      <c r="CY691" s="5">
        <v>694</v>
      </c>
      <c r="DC691" s="5">
        <v>687</v>
      </c>
      <c r="DG691" s="5">
        <v>672</v>
      </c>
    </row>
    <row r="692" spans="1:111" x14ac:dyDescent="0.15">
      <c r="A692" s="14">
        <v>1042</v>
      </c>
      <c r="B692" s="15">
        <v>6</v>
      </c>
      <c r="C692" s="16">
        <v>24493</v>
      </c>
      <c r="D692" s="93">
        <f t="shared" si="34"/>
        <v>90.947235527830387</v>
      </c>
      <c r="E692" s="4"/>
      <c r="F692" s="14">
        <v>240</v>
      </c>
      <c r="G692" s="17">
        <v>7</v>
      </c>
      <c r="H692" s="18">
        <v>30766</v>
      </c>
      <c r="I692" s="96">
        <f t="shared" si="35"/>
        <v>99.870155164578335</v>
      </c>
      <c r="K692" s="20">
        <v>660</v>
      </c>
      <c r="L692" s="20">
        <v>7</v>
      </c>
      <c r="M692" s="20">
        <v>8556</v>
      </c>
      <c r="O692" s="5">
        <v>696</v>
      </c>
      <c r="Q692" s="5" t="s">
        <v>13</v>
      </c>
      <c r="S692" s="5">
        <v>682</v>
      </c>
      <c r="W692" s="5">
        <v>100</v>
      </c>
      <c r="AA692" s="5">
        <v>464</v>
      </c>
      <c r="AE692" s="20">
        <v>862</v>
      </c>
      <c r="AF692" s="20">
        <v>6</v>
      </c>
      <c r="AG692" s="20">
        <v>21262</v>
      </c>
      <c r="AI692" s="5">
        <v>6</v>
      </c>
      <c r="AM692" s="5">
        <v>1340</v>
      </c>
      <c r="AQ692" s="5">
        <v>627</v>
      </c>
      <c r="AU692" s="5">
        <v>692</v>
      </c>
      <c r="AY692" s="20">
        <v>1050</v>
      </c>
      <c r="AZ692" s="20">
        <v>7</v>
      </c>
      <c r="BA692" s="20">
        <v>2950</v>
      </c>
      <c r="BC692" s="46">
        <v>552</v>
      </c>
      <c r="BG692" s="5">
        <v>676</v>
      </c>
      <c r="BK692" s="5">
        <v>521</v>
      </c>
      <c r="BO692" s="5">
        <v>649</v>
      </c>
      <c r="BS692" s="5">
        <v>733</v>
      </c>
      <c r="BW692" s="5">
        <v>690</v>
      </c>
      <c r="CA692" s="5">
        <v>117</v>
      </c>
      <c r="CE692" s="5">
        <v>638</v>
      </c>
      <c r="CG692" s="5" t="s">
        <v>13</v>
      </c>
      <c r="CI692" s="5">
        <v>644</v>
      </c>
      <c r="CM692" s="5">
        <v>627</v>
      </c>
      <c r="CQ692" s="5">
        <v>692</v>
      </c>
      <c r="CU692" s="5">
        <v>560</v>
      </c>
      <c r="CY692" s="5">
        <v>695</v>
      </c>
      <c r="DC692" s="5">
        <v>688</v>
      </c>
      <c r="DG692" s="5">
        <v>673</v>
      </c>
    </row>
    <row r="693" spans="1:111" x14ac:dyDescent="0.15">
      <c r="A693" s="14">
        <v>313</v>
      </c>
      <c r="B693" s="15">
        <v>6</v>
      </c>
      <c r="C693" s="16">
        <v>24559</v>
      </c>
      <c r="D693" s="93">
        <f t="shared" si="34"/>
        <v>91.192306264156556</v>
      </c>
      <c r="E693" s="4"/>
      <c r="F693" s="14">
        <v>1140</v>
      </c>
      <c r="G693" s="17">
        <v>7</v>
      </c>
      <c r="H693" s="18">
        <v>30775</v>
      </c>
      <c r="I693" s="96">
        <f t="shared" si="35"/>
        <v>99.899370252548209</v>
      </c>
      <c r="K693" s="20">
        <v>700</v>
      </c>
      <c r="L693" s="20">
        <v>7</v>
      </c>
      <c r="M693" s="20">
        <v>8907</v>
      </c>
      <c r="O693" s="5">
        <v>697</v>
      </c>
      <c r="Q693" s="5" t="s">
        <v>13</v>
      </c>
      <c r="S693" s="5">
        <v>689</v>
      </c>
      <c r="W693" s="5">
        <v>103</v>
      </c>
      <c r="AA693" s="5">
        <v>470</v>
      </c>
      <c r="AE693" s="20">
        <v>609</v>
      </c>
      <c r="AF693" s="20">
        <v>6</v>
      </c>
      <c r="AG693" s="20">
        <v>21402</v>
      </c>
      <c r="AI693" s="5">
        <v>9</v>
      </c>
      <c r="AM693" s="5">
        <v>1346</v>
      </c>
      <c r="AQ693" s="5">
        <v>628</v>
      </c>
      <c r="AU693" s="5">
        <v>694</v>
      </c>
      <c r="AY693" s="20">
        <v>167</v>
      </c>
      <c r="AZ693" s="20">
        <v>7</v>
      </c>
      <c r="BA693" s="20">
        <v>2994</v>
      </c>
      <c r="BC693" s="46">
        <v>553</v>
      </c>
      <c r="BG693" s="5">
        <v>677</v>
      </c>
      <c r="BK693" s="5">
        <v>522</v>
      </c>
      <c r="BO693" s="5">
        <v>650</v>
      </c>
      <c r="BS693" s="5">
        <v>736</v>
      </c>
      <c r="BW693" s="5">
        <v>691</v>
      </c>
      <c r="CA693" s="5">
        <v>118</v>
      </c>
      <c r="CE693" s="5">
        <v>640</v>
      </c>
      <c r="CG693" s="5" t="s">
        <v>13</v>
      </c>
      <c r="CI693" s="5">
        <v>645</v>
      </c>
      <c r="CM693" s="5">
        <v>628</v>
      </c>
      <c r="CQ693" s="5">
        <v>694</v>
      </c>
      <c r="CU693" s="5">
        <v>561</v>
      </c>
      <c r="CY693" s="5">
        <v>696</v>
      </c>
      <c r="DC693" s="5">
        <v>689</v>
      </c>
      <c r="DG693" s="5">
        <v>674</v>
      </c>
    </row>
    <row r="694" spans="1:111" x14ac:dyDescent="0.15">
      <c r="A694" s="14">
        <v>882</v>
      </c>
      <c r="B694" s="15">
        <v>6</v>
      </c>
      <c r="C694" s="16">
        <v>24637</v>
      </c>
      <c r="D694" s="93">
        <f t="shared" si="34"/>
        <v>91.481935316178379</v>
      </c>
      <c r="E694" s="4"/>
      <c r="F694" s="14">
        <v>371</v>
      </c>
      <c r="G694" s="17">
        <v>7</v>
      </c>
      <c r="H694" s="18">
        <v>30798</v>
      </c>
      <c r="I694" s="96">
        <f t="shared" si="35"/>
        <v>99.974031032915661</v>
      </c>
      <c r="K694" s="20">
        <v>665</v>
      </c>
      <c r="L694" s="20">
        <v>7</v>
      </c>
      <c r="M694" s="20">
        <v>9644</v>
      </c>
      <c r="O694" s="5">
        <v>698</v>
      </c>
      <c r="Q694" s="5" t="s">
        <v>13</v>
      </c>
      <c r="S694" s="5">
        <v>708</v>
      </c>
      <c r="W694" s="5">
        <v>108</v>
      </c>
      <c r="AA694" s="5">
        <v>480</v>
      </c>
      <c r="AE694" s="20">
        <v>1111</v>
      </c>
      <c r="AF694" s="20">
        <v>6</v>
      </c>
      <c r="AG694" s="20">
        <v>21554</v>
      </c>
      <c r="AI694" s="5">
        <v>14</v>
      </c>
      <c r="AM694" s="5">
        <v>1349</v>
      </c>
      <c r="AQ694" s="5">
        <v>629</v>
      </c>
      <c r="AU694" s="5">
        <v>695</v>
      </c>
      <c r="AY694" s="20">
        <v>748</v>
      </c>
      <c r="AZ694" s="20">
        <v>7</v>
      </c>
      <c r="BA694" s="20">
        <v>3105</v>
      </c>
      <c r="BC694" s="46">
        <v>554</v>
      </c>
      <c r="BG694" s="5">
        <v>678</v>
      </c>
      <c r="BK694" s="5">
        <v>523</v>
      </c>
      <c r="BO694" s="5">
        <v>651</v>
      </c>
      <c r="BS694" s="5">
        <v>764</v>
      </c>
      <c r="BW694" s="5">
        <v>692</v>
      </c>
      <c r="CA694" s="5">
        <v>119</v>
      </c>
      <c r="CE694" s="5">
        <v>641</v>
      </c>
      <c r="CG694" s="5" t="s">
        <v>13</v>
      </c>
      <c r="CI694" s="5">
        <v>646</v>
      </c>
      <c r="CM694" s="5">
        <v>629</v>
      </c>
      <c r="CQ694" s="5">
        <v>695</v>
      </c>
      <c r="CU694" s="5">
        <v>563</v>
      </c>
      <c r="CY694" s="5">
        <v>697</v>
      </c>
      <c r="DC694" s="5">
        <v>690</v>
      </c>
      <c r="DG694" s="5">
        <v>675</v>
      </c>
    </row>
    <row r="695" spans="1:111" x14ac:dyDescent="0.15">
      <c r="A695" s="14">
        <v>1136</v>
      </c>
      <c r="B695" s="15">
        <v>6</v>
      </c>
      <c r="C695" s="16">
        <v>24644</v>
      </c>
      <c r="D695" s="93">
        <f t="shared" si="34"/>
        <v>91.507927667000857</v>
      </c>
      <c r="E695" s="4"/>
      <c r="F695" s="14">
        <v>1315</v>
      </c>
      <c r="G695" s="17">
        <v>7</v>
      </c>
      <c r="H695" s="18">
        <v>30798</v>
      </c>
      <c r="I695" s="96">
        <f t="shared" si="35"/>
        <v>99.974031032915661</v>
      </c>
      <c r="K695" s="20">
        <v>277</v>
      </c>
      <c r="L695" s="20">
        <v>7</v>
      </c>
      <c r="M695" s="20">
        <v>9742</v>
      </c>
      <c r="O695" s="5">
        <v>699</v>
      </c>
      <c r="Q695" s="5" t="s">
        <v>13</v>
      </c>
      <c r="S695" s="5">
        <v>719</v>
      </c>
      <c r="W695" s="5">
        <v>113</v>
      </c>
      <c r="AA695" s="5">
        <v>489</v>
      </c>
      <c r="AE695" s="20">
        <v>655</v>
      </c>
      <c r="AF695" s="20">
        <v>6</v>
      </c>
      <c r="AG695" s="20">
        <v>21846</v>
      </c>
      <c r="AI695" s="5">
        <v>16</v>
      </c>
      <c r="AM695" s="5">
        <v>1356</v>
      </c>
      <c r="AQ695" s="5">
        <v>630</v>
      </c>
      <c r="AU695" s="5">
        <v>696</v>
      </c>
      <c r="AY695" s="20">
        <v>887</v>
      </c>
      <c r="AZ695" s="20">
        <v>7</v>
      </c>
      <c r="BA695" s="20">
        <v>3144</v>
      </c>
      <c r="BC695" s="46">
        <v>556</v>
      </c>
      <c r="BG695" s="5">
        <v>679</v>
      </c>
      <c r="BK695" s="5">
        <v>524</v>
      </c>
      <c r="BO695" s="5">
        <v>652</v>
      </c>
      <c r="BS695" s="5">
        <v>774</v>
      </c>
      <c r="BW695" s="5">
        <v>694</v>
      </c>
      <c r="CA695" s="5">
        <v>133</v>
      </c>
      <c r="CE695" s="5">
        <v>642</v>
      </c>
      <c r="CG695" s="5" t="s">
        <v>13</v>
      </c>
      <c r="CI695" s="5">
        <v>647</v>
      </c>
      <c r="CM695" s="5">
        <v>630</v>
      </c>
      <c r="CQ695" s="5">
        <v>696</v>
      </c>
      <c r="CU695" s="5">
        <v>565</v>
      </c>
      <c r="CY695" s="5">
        <v>698</v>
      </c>
      <c r="DC695" s="5">
        <v>691</v>
      </c>
      <c r="DG695" s="5">
        <v>676</v>
      </c>
    </row>
    <row r="696" spans="1:111" x14ac:dyDescent="0.15">
      <c r="A696" s="14">
        <v>609</v>
      </c>
      <c r="B696" s="15">
        <v>6</v>
      </c>
      <c r="C696" s="16">
        <v>24734</v>
      </c>
      <c r="D696" s="93">
        <f t="shared" si="34"/>
        <v>91.842115034718347</v>
      </c>
      <c r="E696" s="4"/>
      <c r="F696" s="14">
        <v>212</v>
      </c>
      <c r="G696" s="17">
        <v>7</v>
      </c>
      <c r="H696" s="18">
        <v>30803</v>
      </c>
      <c r="I696" s="96">
        <f t="shared" si="35"/>
        <v>99.990261637343366</v>
      </c>
      <c r="K696" s="20">
        <v>760</v>
      </c>
      <c r="L696" s="20">
        <v>7</v>
      </c>
      <c r="M696" s="20">
        <v>9843</v>
      </c>
      <c r="O696" s="5">
        <v>700</v>
      </c>
      <c r="Q696" s="5" t="s">
        <v>13</v>
      </c>
      <c r="S696" s="5">
        <v>725</v>
      </c>
      <c r="W696" s="5">
        <v>125</v>
      </c>
      <c r="AA696" s="5">
        <v>493</v>
      </c>
      <c r="AE696" s="20">
        <v>475</v>
      </c>
      <c r="AF696" s="20">
        <v>6</v>
      </c>
      <c r="AG696" s="20">
        <v>21879</v>
      </c>
      <c r="AI696" s="5">
        <v>18</v>
      </c>
      <c r="AM696" s="5">
        <v>6</v>
      </c>
      <c r="AQ696" s="5">
        <v>632</v>
      </c>
      <c r="AU696" s="5">
        <v>697</v>
      </c>
      <c r="AY696" s="20">
        <v>227</v>
      </c>
      <c r="AZ696" s="20">
        <v>7</v>
      </c>
      <c r="BA696" s="20">
        <v>3226</v>
      </c>
      <c r="BC696" s="46">
        <v>557</v>
      </c>
      <c r="BG696" s="5">
        <v>680</v>
      </c>
      <c r="BK696" s="5">
        <v>525</v>
      </c>
      <c r="BO696" s="5">
        <v>660</v>
      </c>
      <c r="BS696" s="5">
        <v>776</v>
      </c>
      <c r="BW696" s="5">
        <v>695</v>
      </c>
      <c r="CA696" s="5">
        <v>134</v>
      </c>
      <c r="CE696" s="5">
        <v>643</v>
      </c>
      <c r="CG696" s="5" t="s">
        <v>13</v>
      </c>
      <c r="CI696" s="5">
        <v>648</v>
      </c>
      <c r="CM696" s="5">
        <v>632</v>
      </c>
      <c r="CQ696" s="5">
        <v>697</v>
      </c>
      <c r="CU696" s="5">
        <v>566</v>
      </c>
      <c r="CY696" s="5">
        <v>699</v>
      </c>
      <c r="DC696" s="5">
        <v>692</v>
      </c>
      <c r="DG696" s="5">
        <v>677</v>
      </c>
    </row>
    <row r="697" spans="1:111" x14ac:dyDescent="0.15">
      <c r="A697" s="14">
        <v>509</v>
      </c>
      <c r="B697" s="15">
        <v>6</v>
      </c>
      <c r="C697" s="16">
        <v>24742</v>
      </c>
      <c r="D697" s="93">
        <f t="shared" si="34"/>
        <v>91.871820578515468</v>
      </c>
      <c r="E697" s="4"/>
      <c r="F697" s="14">
        <v>142</v>
      </c>
      <c r="G697" s="17">
        <v>7</v>
      </c>
      <c r="H697" s="18">
        <v>30806</v>
      </c>
      <c r="I697" s="96">
        <f t="shared" si="35"/>
        <v>100</v>
      </c>
      <c r="K697" s="20">
        <v>51</v>
      </c>
      <c r="L697" s="20">
        <v>7</v>
      </c>
      <c r="M697" s="20">
        <v>10001</v>
      </c>
      <c r="O697" s="5">
        <v>701</v>
      </c>
      <c r="Q697" s="5" t="s">
        <v>13</v>
      </c>
      <c r="S697" s="5">
        <v>727</v>
      </c>
      <c r="W697" s="5">
        <v>130</v>
      </c>
      <c r="AA697" s="5">
        <v>496</v>
      </c>
      <c r="AE697" s="20">
        <v>765</v>
      </c>
      <c r="AF697" s="20">
        <v>6</v>
      </c>
      <c r="AG697" s="20">
        <v>21904</v>
      </c>
      <c r="AI697" s="5">
        <v>27</v>
      </c>
      <c r="AM697" s="5">
        <v>9</v>
      </c>
      <c r="AQ697" s="5">
        <v>633</v>
      </c>
      <c r="AU697" s="5">
        <v>699</v>
      </c>
      <c r="AY697" s="20">
        <v>1140</v>
      </c>
      <c r="AZ697" s="20">
        <v>7</v>
      </c>
      <c r="BA697" s="20">
        <v>3322</v>
      </c>
      <c r="BC697" s="46">
        <v>558</v>
      </c>
      <c r="BG697" s="5">
        <v>681</v>
      </c>
      <c r="BK697" s="5">
        <v>527</v>
      </c>
      <c r="BO697" s="5">
        <v>663</v>
      </c>
      <c r="BS697" s="5">
        <v>791</v>
      </c>
      <c r="BW697" s="5">
        <v>696</v>
      </c>
      <c r="CA697" s="5">
        <v>136</v>
      </c>
      <c r="CE697" s="5">
        <v>644</v>
      </c>
      <c r="CG697" s="5" t="s">
        <v>13</v>
      </c>
      <c r="CI697" s="5">
        <v>649</v>
      </c>
      <c r="CM697" s="5">
        <v>633</v>
      </c>
      <c r="CQ697" s="5">
        <v>699</v>
      </c>
      <c r="CU697" s="5">
        <v>567</v>
      </c>
      <c r="CY697" s="5">
        <v>700</v>
      </c>
      <c r="DC697" s="5">
        <v>694</v>
      </c>
      <c r="DG697" s="5">
        <v>678</v>
      </c>
    </row>
    <row r="698" spans="1:111" x14ac:dyDescent="0.15">
      <c r="A698" s="14">
        <v>614</v>
      </c>
      <c r="B698" s="15">
        <v>6</v>
      </c>
      <c r="C698" s="16">
        <v>24746</v>
      </c>
      <c r="D698" s="93">
        <f t="shared" si="34"/>
        <v>91.886673350414014</v>
      </c>
      <c r="E698" s="4"/>
      <c r="F698" s="14">
        <v>282</v>
      </c>
      <c r="G698" s="17">
        <v>7</v>
      </c>
      <c r="H698" s="18">
        <v>30806</v>
      </c>
      <c r="I698" s="96">
        <f t="shared" si="35"/>
        <v>100</v>
      </c>
      <c r="K698" s="20">
        <v>1120</v>
      </c>
      <c r="L698" s="20">
        <v>7</v>
      </c>
      <c r="M698" s="20">
        <v>10041</v>
      </c>
      <c r="O698" s="5">
        <v>702</v>
      </c>
      <c r="Q698" s="5" t="s">
        <v>13</v>
      </c>
      <c r="S698" s="5">
        <v>733</v>
      </c>
      <c r="W698" s="5">
        <v>136</v>
      </c>
      <c r="AA698" s="5">
        <v>501</v>
      </c>
      <c r="AE698" s="20">
        <v>676</v>
      </c>
      <c r="AF698" s="20">
        <v>6</v>
      </c>
      <c r="AG698" s="20">
        <v>22039</v>
      </c>
      <c r="AI698" s="5">
        <v>29</v>
      </c>
      <c r="AM698" s="5">
        <v>14</v>
      </c>
      <c r="AQ698" s="5">
        <v>634</v>
      </c>
      <c r="AU698" s="5">
        <v>700</v>
      </c>
      <c r="AY698" s="20">
        <v>41</v>
      </c>
      <c r="AZ698" s="20">
        <v>7</v>
      </c>
      <c r="BA698" s="20">
        <v>3686</v>
      </c>
      <c r="BC698" s="46">
        <v>559</v>
      </c>
      <c r="BG698" s="5">
        <v>682</v>
      </c>
      <c r="BK698" s="5">
        <v>528</v>
      </c>
      <c r="BO698" s="5">
        <v>664</v>
      </c>
      <c r="BS698" s="5">
        <v>796</v>
      </c>
      <c r="BW698" s="5">
        <v>697</v>
      </c>
      <c r="CA698" s="5">
        <v>137</v>
      </c>
      <c r="CE698" s="5">
        <v>645</v>
      </c>
      <c r="CG698" s="5" t="s">
        <v>13</v>
      </c>
      <c r="CI698" s="5">
        <v>650</v>
      </c>
      <c r="CM698" s="5">
        <v>634</v>
      </c>
      <c r="CQ698" s="5">
        <v>700</v>
      </c>
      <c r="CU698" s="5">
        <v>568</v>
      </c>
      <c r="CY698" s="5">
        <v>701</v>
      </c>
      <c r="DC698" s="5">
        <v>695</v>
      </c>
      <c r="DG698" s="5">
        <v>679</v>
      </c>
    </row>
    <row r="699" spans="1:111" x14ac:dyDescent="0.15">
      <c r="A699" s="14">
        <v>1240</v>
      </c>
      <c r="B699" s="15">
        <v>6</v>
      </c>
      <c r="C699" s="16">
        <v>24758</v>
      </c>
      <c r="D699" s="93">
        <f t="shared" si="34"/>
        <v>91.931231666109696</v>
      </c>
      <c r="E699" s="4"/>
      <c r="F699" s="14">
        <v>286</v>
      </c>
      <c r="G699" s="17">
        <v>7</v>
      </c>
      <c r="H699" s="18">
        <v>30806</v>
      </c>
      <c r="I699" s="96">
        <f t="shared" si="35"/>
        <v>100</v>
      </c>
      <c r="K699" s="20">
        <v>875</v>
      </c>
      <c r="L699" s="20">
        <v>7</v>
      </c>
      <c r="M699" s="20">
        <v>10416</v>
      </c>
      <c r="O699" s="5">
        <v>703</v>
      </c>
      <c r="Q699" s="5" t="s">
        <v>13</v>
      </c>
      <c r="S699" s="5">
        <v>736</v>
      </c>
      <c r="W699" s="5">
        <v>139</v>
      </c>
      <c r="AA699" s="5">
        <v>529</v>
      </c>
      <c r="AE699" s="20">
        <v>1208</v>
      </c>
      <c r="AF699" s="20">
        <v>6</v>
      </c>
      <c r="AG699" s="20">
        <v>22071</v>
      </c>
      <c r="AI699" s="5">
        <v>40</v>
      </c>
      <c r="AM699" s="5">
        <v>16</v>
      </c>
      <c r="AQ699" s="5">
        <v>635</v>
      </c>
      <c r="AU699" s="5">
        <v>701</v>
      </c>
      <c r="AY699" s="20">
        <v>49</v>
      </c>
      <c r="AZ699" s="20">
        <v>7</v>
      </c>
      <c r="BA699" s="20">
        <v>4200</v>
      </c>
      <c r="BC699" s="46">
        <v>560</v>
      </c>
      <c r="BG699" s="5">
        <v>684</v>
      </c>
      <c r="BK699" s="5">
        <v>529</v>
      </c>
      <c r="BO699" s="5">
        <v>665</v>
      </c>
      <c r="BS699" s="5">
        <v>799</v>
      </c>
      <c r="BW699" s="5">
        <v>698</v>
      </c>
      <c r="CA699" s="5">
        <v>138</v>
      </c>
      <c r="CE699" s="5">
        <v>646</v>
      </c>
      <c r="CG699" s="5" t="s">
        <v>13</v>
      </c>
      <c r="CI699" s="5">
        <v>651</v>
      </c>
      <c r="CM699" s="5">
        <v>635</v>
      </c>
      <c r="CQ699" s="5">
        <v>701</v>
      </c>
      <c r="CU699" s="5">
        <v>569</v>
      </c>
      <c r="CY699" s="5">
        <v>702</v>
      </c>
      <c r="DC699" s="5">
        <v>696</v>
      </c>
      <c r="DG699" s="5">
        <v>680</v>
      </c>
    </row>
    <row r="700" spans="1:111" x14ac:dyDescent="0.15">
      <c r="A700" s="14">
        <v>765</v>
      </c>
      <c r="B700" s="15">
        <v>6</v>
      </c>
      <c r="C700" s="16">
        <v>24934</v>
      </c>
      <c r="D700" s="93">
        <f t="shared" si="34"/>
        <v>92.58475362964613</v>
      </c>
      <c r="E700" s="4"/>
      <c r="F700" s="14">
        <v>300</v>
      </c>
      <c r="G700" s="17">
        <v>7</v>
      </c>
      <c r="H700" s="18">
        <v>30806</v>
      </c>
      <c r="I700" s="96">
        <f t="shared" si="35"/>
        <v>100</v>
      </c>
      <c r="K700" s="20">
        <v>1323</v>
      </c>
      <c r="L700" s="20">
        <v>7</v>
      </c>
      <c r="M700" s="20">
        <v>10447</v>
      </c>
      <c r="O700" s="5">
        <v>704</v>
      </c>
      <c r="Q700" s="5" t="s">
        <v>13</v>
      </c>
      <c r="S700" s="5">
        <v>744</v>
      </c>
      <c r="W700" s="5">
        <v>143</v>
      </c>
      <c r="AA700" s="5">
        <v>532</v>
      </c>
      <c r="AE700" s="20">
        <v>139</v>
      </c>
      <c r="AF700" s="20">
        <v>6</v>
      </c>
      <c r="AG700" s="20">
        <v>22091</v>
      </c>
      <c r="AI700" s="5">
        <v>44</v>
      </c>
      <c r="AM700" s="5">
        <v>18</v>
      </c>
      <c r="AQ700" s="5">
        <v>636</v>
      </c>
      <c r="AU700" s="5">
        <v>702</v>
      </c>
      <c r="AY700" s="20">
        <v>510</v>
      </c>
      <c r="AZ700" s="20">
        <v>7</v>
      </c>
      <c r="BA700" s="20">
        <v>4600</v>
      </c>
      <c r="BC700" s="46">
        <v>562</v>
      </c>
      <c r="BG700" s="5">
        <v>685</v>
      </c>
      <c r="BK700" s="5">
        <v>530</v>
      </c>
      <c r="BO700" s="5">
        <v>666</v>
      </c>
      <c r="BS700" s="5">
        <v>804</v>
      </c>
      <c r="BW700" s="5">
        <v>699</v>
      </c>
      <c r="CA700" s="5">
        <v>142</v>
      </c>
      <c r="CE700" s="5">
        <v>649</v>
      </c>
      <c r="CG700" s="5" t="s">
        <v>13</v>
      </c>
      <c r="CI700" s="5">
        <v>652</v>
      </c>
      <c r="CM700" s="5">
        <v>636</v>
      </c>
      <c r="CQ700" s="5">
        <v>702</v>
      </c>
      <c r="CU700" s="5">
        <v>570</v>
      </c>
      <c r="CY700" s="5">
        <v>703</v>
      </c>
      <c r="DC700" s="5">
        <v>697</v>
      </c>
      <c r="DG700" s="5">
        <v>681</v>
      </c>
    </row>
    <row r="701" spans="1:111" x14ac:dyDescent="0.15">
      <c r="A701" s="14">
        <v>683</v>
      </c>
      <c r="B701" s="15">
        <v>6</v>
      </c>
      <c r="C701" s="16">
        <v>25048</v>
      </c>
      <c r="D701" s="93">
        <f t="shared" si="34"/>
        <v>93.008057628754969</v>
      </c>
      <c r="E701" s="4"/>
      <c r="F701" s="14">
        <v>421</v>
      </c>
      <c r="G701" s="17">
        <v>7</v>
      </c>
      <c r="H701" s="18">
        <v>30806</v>
      </c>
      <c r="I701" s="96">
        <f t="shared" si="35"/>
        <v>100</v>
      </c>
      <c r="K701" s="20">
        <v>1110</v>
      </c>
      <c r="L701" s="20">
        <v>7</v>
      </c>
      <c r="M701" s="20">
        <v>10692</v>
      </c>
      <c r="O701" s="5">
        <v>705</v>
      </c>
      <c r="Q701" s="5" t="s">
        <v>13</v>
      </c>
      <c r="S701" s="5">
        <v>746</v>
      </c>
      <c r="W701" s="5">
        <v>152</v>
      </c>
      <c r="AA701" s="5">
        <v>538</v>
      </c>
      <c r="AE701" s="20">
        <v>761</v>
      </c>
      <c r="AF701" s="20">
        <v>6</v>
      </c>
      <c r="AG701" s="20">
        <v>22133</v>
      </c>
      <c r="AI701" s="5">
        <v>48</v>
      </c>
      <c r="AM701" s="5">
        <v>27</v>
      </c>
      <c r="AQ701" s="5">
        <v>637</v>
      </c>
      <c r="AU701" s="5">
        <v>703</v>
      </c>
      <c r="AY701" s="20">
        <v>926</v>
      </c>
      <c r="AZ701" s="20">
        <v>8</v>
      </c>
      <c r="BA701" s="20">
        <v>226</v>
      </c>
      <c r="BC701" s="46">
        <v>564</v>
      </c>
      <c r="BG701" s="5">
        <v>686</v>
      </c>
      <c r="BK701" s="5">
        <v>531</v>
      </c>
      <c r="BO701" s="5">
        <v>667</v>
      </c>
      <c r="BS701" s="5">
        <v>827</v>
      </c>
      <c r="BW701" s="5">
        <v>700</v>
      </c>
      <c r="CA701" s="5">
        <v>144</v>
      </c>
      <c r="CE701" s="5">
        <v>650</v>
      </c>
      <c r="CG701" s="5" t="s">
        <v>13</v>
      </c>
      <c r="CI701" s="5">
        <v>653</v>
      </c>
      <c r="CM701" s="5">
        <v>637</v>
      </c>
      <c r="CQ701" s="5">
        <v>703</v>
      </c>
      <c r="CU701" s="5">
        <v>571</v>
      </c>
      <c r="CY701" s="5">
        <v>704</v>
      </c>
      <c r="DC701" s="5">
        <v>698</v>
      </c>
      <c r="DG701" s="5">
        <v>682</v>
      </c>
    </row>
    <row r="702" spans="1:111" x14ac:dyDescent="0.15">
      <c r="A702" s="14">
        <v>163</v>
      </c>
      <c r="B702" s="15">
        <v>6</v>
      </c>
      <c r="C702" s="16">
        <v>25082</v>
      </c>
      <c r="D702" s="93">
        <f t="shared" si="34"/>
        <v>93.134306189892698</v>
      </c>
      <c r="E702" s="4"/>
      <c r="F702" s="14">
        <v>438</v>
      </c>
      <c r="G702" s="17">
        <v>7</v>
      </c>
      <c r="H702" s="18">
        <v>30806</v>
      </c>
      <c r="I702" s="96">
        <f t="shared" si="35"/>
        <v>100</v>
      </c>
      <c r="K702" s="20">
        <v>10</v>
      </c>
      <c r="L702" s="20">
        <v>7</v>
      </c>
      <c r="M702" s="20">
        <v>10780</v>
      </c>
      <c r="O702" s="5">
        <v>707</v>
      </c>
      <c r="Q702" s="5" t="s">
        <v>13</v>
      </c>
      <c r="S702" s="5">
        <v>753</v>
      </c>
      <c r="W702" s="5">
        <v>158</v>
      </c>
      <c r="AA702" s="5">
        <v>556</v>
      </c>
      <c r="AE702" s="20">
        <v>756</v>
      </c>
      <c r="AF702" s="20">
        <v>6</v>
      </c>
      <c r="AG702" s="20">
        <v>22423</v>
      </c>
      <c r="AI702" s="5">
        <v>52</v>
      </c>
      <c r="AM702" s="5">
        <v>40</v>
      </c>
      <c r="AQ702" s="5">
        <v>638</v>
      </c>
      <c r="AU702" s="5">
        <v>704</v>
      </c>
      <c r="AY702" s="20">
        <v>1093</v>
      </c>
      <c r="AZ702" s="20">
        <v>8</v>
      </c>
      <c r="BA702" s="20">
        <v>250</v>
      </c>
      <c r="BC702" s="46">
        <v>565</v>
      </c>
      <c r="BG702" s="5">
        <v>687</v>
      </c>
      <c r="BK702" s="5">
        <v>532</v>
      </c>
      <c r="BO702" s="5">
        <v>668</v>
      </c>
      <c r="BS702" s="5">
        <v>833</v>
      </c>
      <c r="BW702" s="5">
        <v>701</v>
      </c>
      <c r="CA702" s="5">
        <v>146</v>
      </c>
      <c r="CE702" s="5">
        <v>651</v>
      </c>
      <c r="CG702" s="5" t="s">
        <v>13</v>
      </c>
      <c r="CI702" s="5">
        <v>654</v>
      </c>
      <c r="CM702" s="5">
        <v>638</v>
      </c>
      <c r="CQ702" s="5">
        <v>704</v>
      </c>
      <c r="CU702" s="5">
        <v>572</v>
      </c>
      <c r="CY702" s="5">
        <v>705</v>
      </c>
      <c r="DC702" s="5">
        <v>699</v>
      </c>
      <c r="DG702" s="5">
        <v>683</v>
      </c>
    </row>
    <row r="703" spans="1:111" x14ac:dyDescent="0.15">
      <c r="A703" s="14">
        <v>1230</v>
      </c>
      <c r="B703" s="15">
        <v>6</v>
      </c>
      <c r="C703" s="16">
        <v>25154</v>
      </c>
      <c r="D703" s="93">
        <f t="shared" si="34"/>
        <v>93.401656084066687</v>
      </c>
      <c r="E703" s="4"/>
      <c r="F703" s="14">
        <v>576</v>
      </c>
      <c r="G703" s="17">
        <v>7</v>
      </c>
      <c r="H703" s="18">
        <v>30806</v>
      </c>
      <c r="I703" s="96">
        <f t="shared" si="35"/>
        <v>100</v>
      </c>
      <c r="K703" s="20">
        <v>944</v>
      </c>
      <c r="L703" s="20">
        <v>7</v>
      </c>
      <c r="M703" s="20">
        <v>10871</v>
      </c>
      <c r="O703" s="5">
        <v>708</v>
      </c>
      <c r="Q703" s="5" t="s">
        <v>13</v>
      </c>
      <c r="S703" s="5">
        <v>764</v>
      </c>
      <c r="W703" s="5">
        <v>163</v>
      </c>
      <c r="AA703" s="5">
        <v>573</v>
      </c>
      <c r="AE703" s="20">
        <v>911</v>
      </c>
      <c r="AF703" s="20">
        <v>6</v>
      </c>
      <c r="AG703" s="20">
        <v>22521</v>
      </c>
      <c r="AI703" s="5">
        <v>54</v>
      </c>
      <c r="AM703" s="5">
        <v>44</v>
      </c>
      <c r="AQ703" s="5">
        <v>640</v>
      </c>
      <c r="AU703" s="5">
        <v>705</v>
      </c>
      <c r="AY703" s="20">
        <v>869</v>
      </c>
      <c r="AZ703" s="20">
        <v>8</v>
      </c>
      <c r="BA703" s="20">
        <v>280</v>
      </c>
      <c r="BC703" s="46">
        <v>566</v>
      </c>
      <c r="BG703" s="5">
        <v>688</v>
      </c>
      <c r="BK703" s="5">
        <v>533</v>
      </c>
      <c r="BO703" s="5">
        <v>669</v>
      </c>
      <c r="BS703" s="5">
        <v>837</v>
      </c>
      <c r="BW703" s="5">
        <v>702</v>
      </c>
      <c r="CA703" s="5">
        <v>147</v>
      </c>
      <c r="CE703" s="5">
        <v>652</v>
      </c>
      <c r="CG703" s="5" t="s">
        <v>13</v>
      </c>
      <c r="CI703" s="5">
        <v>655</v>
      </c>
      <c r="CM703" s="5">
        <v>640</v>
      </c>
      <c r="CQ703" s="5">
        <v>705</v>
      </c>
      <c r="CU703" s="5">
        <v>573</v>
      </c>
      <c r="CY703" s="5">
        <v>707</v>
      </c>
      <c r="DC703" s="5">
        <v>700</v>
      </c>
      <c r="DG703" s="5">
        <v>684</v>
      </c>
    </row>
    <row r="704" spans="1:111" x14ac:dyDescent="0.15">
      <c r="A704" s="14">
        <v>1051</v>
      </c>
      <c r="B704" s="15">
        <v>6</v>
      </c>
      <c r="C704" s="16">
        <v>25171</v>
      </c>
      <c r="D704" s="93">
        <f t="shared" si="34"/>
        <v>93.464780364635544</v>
      </c>
      <c r="E704" s="4"/>
      <c r="F704" s="14">
        <v>771</v>
      </c>
      <c r="G704" s="17">
        <v>7</v>
      </c>
      <c r="H704" s="18">
        <v>30806</v>
      </c>
      <c r="I704" s="96">
        <f t="shared" si="35"/>
        <v>100</v>
      </c>
      <c r="K704" s="20">
        <v>1347</v>
      </c>
      <c r="L704" s="20">
        <v>7</v>
      </c>
      <c r="M704" s="20">
        <v>11068</v>
      </c>
      <c r="O704" s="5">
        <v>709</v>
      </c>
      <c r="Q704" s="5" t="s">
        <v>13</v>
      </c>
      <c r="S704" s="5">
        <v>770</v>
      </c>
      <c r="W704" s="5">
        <v>169</v>
      </c>
      <c r="AA704" s="5">
        <v>578</v>
      </c>
      <c r="AE704" s="20">
        <v>355</v>
      </c>
      <c r="AF704" s="20">
        <v>6</v>
      </c>
      <c r="AG704" s="20">
        <v>22545</v>
      </c>
      <c r="AI704" s="5">
        <v>57</v>
      </c>
      <c r="AM704" s="5">
        <v>48</v>
      </c>
      <c r="AQ704" s="5">
        <v>641</v>
      </c>
      <c r="AU704" s="5">
        <v>707</v>
      </c>
      <c r="AY704" s="20">
        <v>1039</v>
      </c>
      <c r="AZ704" s="20">
        <v>8</v>
      </c>
      <c r="BA704" s="20">
        <v>400</v>
      </c>
      <c r="BC704" s="46">
        <v>567</v>
      </c>
      <c r="BG704" s="5">
        <v>689</v>
      </c>
      <c r="BK704" s="5">
        <v>534</v>
      </c>
      <c r="BO704" s="5">
        <v>670</v>
      </c>
      <c r="BS704" s="5">
        <v>839</v>
      </c>
      <c r="BW704" s="5">
        <v>703</v>
      </c>
      <c r="CA704" s="5">
        <v>148</v>
      </c>
      <c r="CE704" s="5">
        <v>653</v>
      </c>
      <c r="CG704" s="5" t="s">
        <v>13</v>
      </c>
      <c r="CI704" s="5">
        <v>656</v>
      </c>
      <c r="CM704" s="5">
        <v>641</v>
      </c>
      <c r="CQ704" s="5">
        <v>707</v>
      </c>
      <c r="CU704" s="5">
        <v>574</v>
      </c>
      <c r="CY704" s="5">
        <v>708</v>
      </c>
      <c r="DC704" s="5">
        <v>701</v>
      </c>
      <c r="DG704" s="5">
        <v>685</v>
      </c>
    </row>
    <row r="705" spans="1:111" x14ac:dyDescent="0.15">
      <c r="A705" s="14">
        <v>342</v>
      </c>
      <c r="B705" s="15">
        <v>6</v>
      </c>
      <c r="C705" s="16">
        <v>25244</v>
      </c>
      <c r="D705" s="93">
        <f t="shared" si="34"/>
        <v>93.735843451784177</v>
      </c>
      <c r="E705" s="4"/>
      <c r="F705" s="14">
        <v>775</v>
      </c>
      <c r="G705" s="17">
        <v>7</v>
      </c>
      <c r="H705" s="18">
        <v>30806</v>
      </c>
      <c r="I705" s="96">
        <f t="shared" si="35"/>
        <v>100</v>
      </c>
      <c r="K705" s="20">
        <v>677</v>
      </c>
      <c r="L705" s="20">
        <v>7</v>
      </c>
      <c r="M705" s="20">
        <v>11302</v>
      </c>
      <c r="O705" s="5">
        <v>710</v>
      </c>
      <c r="Q705" s="5" t="s">
        <v>13</v>
      </c>
      <c r="S705" s="5">
        <v>773</v>
      </c>
      <c r="W705" s="5">
        <v>176</v>
      </c>
      <c r="AA705" s="5">
        <v>590</v>
      </c>
      <c r="AE705" s="20">
        <v>184</v>
      </c>
      <c r="AF705" s="20">
        <v>6</v>
      </c>
      <c r="AG705" s="20">
        <v>22562</v>
      </c>
      <c r="AI705" s="5">
        <v>72</v>
      </c>
      <c r="AM705" s="5">
        <v>52</v>
      </c>
      <c r="AQ705" s="5">
        <v>642</v>
      </c>
      <c r="AU705" s="5">
        <v>708</v>
      </c>
      <c r="AY705" s="20">
        <v>477</v>
      </c>
      <c r="AZ705" s="20">
        <v>8</v>
      </c>
      <c r="BA705" s="20">
        <v>500</v>
      </c>
      <c r="BC705" s="46">
        <v>568</v>
      </c>
      <c r="BG705" s="5">
        <v>690</v>
      </c>
      <c r="BK705" s="5">
        <v>535</v>
      </c>
      <c r="BO705" s="5">
        <v>671</v>
      </c>
      <c r="BS705" s="5">
        <v>843</v>
      </c>
      <c r="BW705" s="5">
        <v>704</v>
      </c>
      <c r="CA705" s="5">
        <v>149</v>
      </c>
      <c r="CE705" s="5">
        <v>654</v>
      </c>
      <c r="CG705" s="5" t="s">
        <v>13</v>
      </c>
      <c r="CI705" s="5">
        <v>657</v>
      </c>
      <c r="CM705" s="5">
        <v>642</v>
      </c>
      <c r="CQ705" s="5">
        <v>708</v>
      </c>
      <c r="CU705" s="5">
        <v>575</v>
      </c>
      <c r="CY705" s="5">
        <v>709</v>
      </c>
      <c r="DC705" s="5">
        <v>702</v>
      </c>
      <c r="DG705" s="5">
        <v>686</v>
      </c>
    </row>
    <row r="706" spans="1:111" x14ac:dyDescent="0.15">
      <c r="A706" s="14">
        <v>789</v>
      </c>
      <c r="B706" s="15">
        <v>6</v>
      </c>
      <c r="C706" s="16">
        <v>25249</v>
      </c>
      <c r="D706" s="93">
        <f t="shared" si="34"/>
        <v>93.754409416657381</v>
      </c>
      <c r="E706" s="4"/>
      <c r="F706" s="14">
        <v>944</v>
      </c>
      <c r="G706" s="17">
        <v>7</v>
      </c>
      <c r="H706" s="18">
        <v>30806</v>
      </c>
      <c r="I706" s="96">
        <f t="shared" si="35"/>
        <v>100</v>
      </c>
      <c r="K706" s="20">
        <v>830</v>
      </c>
      <c r="L706" s="20">
        <v>7</v>
      </c>
      <c r="M706" s="20">
        <v>11383</v>
      </c>
      <c r="O706" s="5">
        <v>711</v>
      </c>
      <c r="Q706" s="5" t="s">
        <v>13</v>
      </c>
      <c r="S706" s="5">
        <v>774</v>
      </c>
      <c r="W706" s="5">
        <v>179</v>
      </c>
      <c r="AA706" s="5">
        <v>598</v>
      </c>
      <c r="AE706" s="20">
        <v>1146</v>
      </c>
      <c r="AF706" s="20">
        <v>6</v>
      </c>
      <c r="AG706" s="20">
        <v>22594</v>
      </c>
      <c r="AI706" s="5">
        <v>78</v>
      </c>
      <c r="AM706" s="5">
        <v>54</v>
      </c>
      <c r="AQ706" s="5">
        <v>643</v>
      </c>
      <c r="AU706" s="5">
        <v>709</v>
      </c>
      <c r="AY706" s="20">
        <v>564</v>
      </c>
      <c r="AZ706" s="20">
        <v>8</v>
      </c>
      <c r="BA706" s="20">
        <v>500</v>
      </c>
      <c r="BC706" s="46">
        <v>572</v>
      </c>
      <c r="BG706" s="5">
        <v>691</v>
      </c>
      <c r="BK706" s="5">
        <v>536</v>
      </c>
      <c r="BO706" s="5">
        <v>672</v>
      </c>
      <c r="BS706" s="5">
        <v>853</v>
      </c>
      <c r="BW706" s="5">
        <v>705</v>
      </c>
      <c r="CA706" s="5">
        <v>150</v>
      </c>
      <c r="CE706" s="5">
        <v>655</v>
      </c>
      <c r="CG706" s="5" t="s">
        <v>13</v>
      </c>
      <c r="CI706" s="5">
        <v>658</v>
      </c>
      <c r="CM706" s="5">
        <v>643</v>
      </c>
      <c r="CQ706" s="5">
        <v>709</v>
      </c>
      <c r="CU706" s="5">
        <v>576</v>
      </c>
      <c r="CY706" s="5">
        <v>710</v>
      </c>
      <c r="DC706" s="5">
        <v>703</v>
      </c>
      <c r="DG706" s="5">
        <v>687</v>
      </c>
    </row>
    <row r="707" spans="1:111" x14ac:dyDescent="0.15">
      <c r="A707" s="14">
        <v>989</v>
      </c>
      <c r="B707" s="15">
        <v>6</v>
      </c>
      <c r="C707" s="16">
        <v>25340</v>
      </c>
      <c r="D707" s="93">
        <f t="shared" si="34"/>
        <v>94.092309977349515</v>
      </c>
      <c r="E707" s="4"/>
      <c r="F707" s="14">
        <v>996</v>
      </c>
      <c r="G707" s="17">
        <v>7</v>
      </c>
      <c r="H707" s="18">
        <v>30806</v>
      </c>
      <c r="I707" s="96">
        <f t="shared" si="35"/>
        <v>100</v>
      </c>
      <c r="K707" s="20">
        <v>41</v>
      </c>
      <c r="L707" s="20">
        <v>7</v>
      </c>
      <c r="M707" s="20">
        <v>11439</v>
      </c>
      <c r="O707" s="5">
        <v>712</v>
      </c>
      <c r="Q707" s="5" t="s">
        <v>13</v>
      </c>
      <c r="S707" s="5">
        <v>776</v>
      </c>
      <c r="W707" s="5">
        <v>184</v>
      </c>
      <c r="AA707" s="5">
        <v>617</v>
      </c>
      <c r="AE707" s="20">
        <v>9</v>
      </c>
      <c r="AF707" s="20">
        <v>6</v>
      </c>
      <c r="AG707" s="20">
        <v>22600</v>
      </c>
      <c r="AI707" s="5">
        <v>81</v>
      </c>
      <c r="AM707" s="5">
        <v>57</v>
      </c>
      <c r="AQ707" s="5">
        <v>644</v>
      </c>
      <c r="AU707" s="5">
        <v>710</v>
      </c>
      <c r="AY707" s="20">
        <v>894</v>
      </c>
      <c r="AZ707" s="20">
        <v>8</v>
      </c>
      <c r="BA707" s="20">
        <v>500</v>
      </c>
      <c r="BC707" s="46">
        <v>573</v>
      </c>
      <c r="BG707" s="5">
        <v>692</v>
      </c>
      <c r="BK707" s="5">
        <v>538</v>
      </c>
      <c r="BO707" s="5">
        <v>673</v>
      </c>
      <c r="BS707" s="5">
        <v>859</v>
      </c>
      <c r="BW707" s="5">
        <v>707</v>
      </c>
      <c r="CA707" s="5">
        <v>151</v>
      </c>
      <c r="CE707" s="5">
        <v>656</v>
      </c>
      <c r="CG707" s="5" t="s">
        <v>13</v>
      </c>
      <c r="CI707" s="5">
        <v>659</v>
      </c>
      <c r="CM707" s="5">
        <v>644</v>
      </c>
      <c r="CQ707" s="5">
        <v>710</v>
      </c>
      <c r="CU707" s="5">
        <v>577</v>
      </c>
      <c r="CY707" s="5">
        <v>711</v>
      </c>
      <c r="DC707" s="5">
        <v>704</v>
      </c>
      <c r="DG707" s="5">
        <v>688</v>
      </c>
    </row>
    <row r="708" spans="1:111" x14ac:dyDescent="0.15">
      <c r="A708" s="14">
        <v>52</v>
      </c>
      <c r="B708" s="15">
        <v>6</v>
      </c>
      <c r="C708" s="16">
        <v>25535</v>
      </c>
      <c r="D708" s="93">
        <f t="shared" si="34"/>
        <v>94.816382607404108</v>
      </c>
      <c r="E708" s="4"/>
      <c r="F708" s="14">
        <v>1101</v>
      </c>
      <c r="G708" s="17">
        <v>7</v>
      </c>
      <c r="H708" s="18">
        <v>30806</v>
      </c>
      <c r="I708" s="96">
        <f t="shared" si="35"/>
        <v>100</v>
      </c>
      <c r="K708" s="20">
        <v>240</v>
      </c>
      <c r="L708" s="20">
        <v>7</v>
      </c>
      <c r="M708" s="20">
        <v>11877</v>
      </c>
      <c r="O708" s="5">
        <v>713</v>
      </c>
      <c r="Q708" s="5" t="s">
        <v>13</v>
      </c>
      <c r="S708" s="5">
        <v>780</v>
      </c>
      <c r="W708" s="5">
        <v>186</v>
      </c>
      <c r="AA708" s="5">
        <v>648</v>
      </c>
      <c r="AE708" s="20">
        <v>534</v>
      </c>
      <c r="AF708" s="20">
        <v>6</v>
      </c>
      <c r="AG708" s="20">
        <v>22632</v>
      </c>
      <c r="AI708" s="5">
        <v>83</v>
      </c>
      <c r="AM708" s="5">
        <v>72</v>
      </c>
      <c r="AQ708" s="5">
        <v>645</v>
      </c>
      <c r="AU708" s="5">
        <v>711</v>
      </c>
      <c r="AY708" s="20">
        <v>1314</v>
      </c>
      <c r="AZ708" s="20">
        <v>8</v>
      </c>
      <c r="BA708" s="20">
        <v>550</v>
      </c>
      <c r="BC708" s="46">
        <v>574</v>
      </c>
      <c r="BG708" s="5">
        <v>694</v>
      </c>
      <c r="BK708" s="5">
        <v>539</v>
      </c>
      <c r="BO708" s="5">
        <v>674</v>
      </c>
      <c r="BS708" s="5">
        <v>863</v>
      </c>
      <c r="BW708" s="5">
        <v>708</v>
      </c>
      <c r="CA708" s="5">
        <v>152</v>
      </c>
      <c r="CE708" s="5">
        <v>657</v>
      </c>
      <c r="CG708" s="5" t="s">
        <v>13</v>
      </c>
      <c r="CI708" s="5">
        <v>660</v>
      </c>
      <c r="CM708" s="5">
        <v>645</v>
      </c>
      <c r="CQ708" s="5">
        <v>711</v>
      </c>
      <c r="CU708" s="5">
        <v>578</v>
      </c>
      <c r="CY708" s="5">
        <v>712</v>
      </c>
      <c r="DC708" s="5">
        <v>705</v>
      </c>
      <c r="DG708" s="5">
        <v>689</v>
      </c>
    </row>
    <row r="709" spans="1:111" x14ac:dyDescent="0.15">
      <c r="A709" s="14">
        <v>840</v>
      </c>
      <c r="B709" s="15">
        <v>6</v>
      </c>
      <c r="C709" s="16">
        <v>25542</v>
      </c>
      <c r="D709" s="93">
        <f t="shared" si="34"/>
        <v>94.842374958226586</v>
      </c>
      <c r="E709" s="4"/>
      <c r="F709" s="14">
        <v>1113</v>
      </c>
      <c r="G709" s="17">
        <v>7</v>
      </c>
      <c r="H709" s="18">
        <v>30806</v>
      </c>
      <c r="I709" s="96">
        <f t="shared" si="35"/>
        <v>100</v>
      </c>
      <c r="K709" s="20">
        <v>1216</v>
      </c>
      <c r="L709" s="20">
        <v>7</v>
      </c>
      <c r="M709" s="20">
        <v>11894</v>
      </c>
      <c r="O709" s="5">
        <v>714</v>
      </c>
      <c r="Q709" s="5" t="s">
        <v>13</v>
      </c>
      <c r="S709" s="5">
        <v>791</v>
      </c>
      <c r="W709" s="5">
        <v>190</v>
      </c>
      <c r="AA709" s="5">
        <v>652</v>
      </c>
      <c r="AE709" s="20">
        <v>1327</v>
      </c>
      <c r="AF709" s="20">
        <v>6</v>
      </c>
      <c r="AG709" s="20">
        <v>22642</v>
      </c>
      <c r="AI709" s="5">
        <v>85</v>
      </c>
      <c r="AM709" s="5">
        <v>78</v>
      </c>
      <c r="AQ709" s="5">
        <v>646</v>
      </c>
      <c r="AU709" s="5">
        <v>712</v>
      </c>
      <c r="AY709" s="20">
        <v>868</v>
      </c>
      <c r="AZ709" s="20">
        <v>8</v>
      </c>
      <c r="BA709" s="20">
        <v>600</v>
      </c>
      <c r="BC709" s="46">
        <v>575</v>
      </c>
      <c r="BG709" s="5">
        <v>695</v>
      </c>
      <c r="BK709" s="5">
        <v>540</v>
      </c>
      <c r="BO709" s="5">
        <v>675</v>
      </c>
      <c r="BS709" s="5">
        <v>873</v>
      </c>
      <c r="BW709" s="5">
        <v>709</v>
      </c>
      <c r="CA709" s="5">
        <v>153</v>
      </c>
      <c r="CE709" s="5">
        <v>658</v>
      </c>
      <c r="CG709" s="5" t="s">
        <v>13</v>
      </c>
      <c r="CI709" s="5">
        <v>661</v>
      </c>
      <c r="CM709" s="5">
        <v>646</v>
      </c>
      <c r="CQ709" s="5">
        <v>712</v>
      </c>
      <c r="CU709" s="5">
        <v>579</v>
      </c>
      <c r="CY709" s="5">
        <v>713</v>
      </c>
      <c r="DC709" s="5">
        <v>707</v>
      </c>
      <c r="DG709" s="5">
        <v>690</v>
      </c>
    </row>
    <row r="710" spans="1:111" x14ac:dyDescent="0.15">
      <c r="A710" s="14">
        <v>534</v>
      </c>
      <c r="B710" s="15">
        <v>6</v>
      </c>
      <c r="C710" s="16">
        <v>25552</v>
      </c>
      <c r="D710" s="93">
        <f t="shared" si="34"/>
        <v>94.879506887972966</v>
      </c>
      <c r="E710" s="4"/>
      <c r="F710" s="14">
        <v>1158</v>
      </c>
      <c r="G710" s="17">
        <v>7</v>
      </c>
      <c r="H710" s="18">
        <v>30806</v>
      </c>
      <c r="I710" s="96">
        <f t="shared" si="35"/>
        <v>100</v>
      </c>
      <c r="K710" s="20">
        <v>539</v>
      </c>
      <c r="L710" s="20">
        <v>7</v>
      </c>
      <c r="M710" s="20">
        <v>11935</v>
      </c>
      <c r="O710" s="5">
        <v>715</v>
      </c>
      <c r="Q710" s="5" t="s">
        <v>13</v>
      </c>
      <c r="S710" s="5">
        <v>796</v>
      </c>
      <c r="W710" s="5">
        <v>192</v>
      </c>
      <c r="AA710" s="5">
        <v>657</v>
      </c>
      <c r="AE710" s="20">
        <v>268</v>
      </c>
      <c r="AF710" s="20">
        <v>6</v>
      </c>
      <c r="AG710" s="20">
        <v>22756</v>
      </c>
      <c r="AI710" s="5">
        <v>89</v>
      </c>
      <c r="AM710" s="5">
        <v>81</v>
      </c>
      <c r="AQ710" s="5">
        <v>647</v>
      </c>
      <c r="AU710" s="5">
        <v>713</v>
      </c>
      <c r="AY710" s="20">
        <v>877</v>
      </c>
      <c r="AZ710" s="20">
        <v>8</v>
      </c>
      <c r="BA710" s="20">
        <v>600</v>
      </c>
      <c r="BC710" s="46">
        <v>576</v>
      </c>
      <c r="BG710" s="5">
        <v>696</v>
      </c>
      <c r="BK710" s="5">
        <v>541</v>
      </c>
      <c r="BO710" s="5">
        <v>676</v>
      </c>
      <c r="BS710" s="5">
        <v>885</v>
      </c>
      <c r="BW710" s="5">
        <v>710</v>
      </c>
      <c r="CA710" s="5">
        <v>154</v>
      </c>
      <c r="CE710" s="5">
        <v>659</v>
      </c>
      <c r="CG710" s="5" t="s">
        <v>13</v>
      </c>
      <c r="CI710" s="5">
        <v>662</v>
      </c>
      <c r="CM710" s="5">
        <v>647</v>
      </c>
      <c r="CQ710" s="5">
        <v>713</v>
      </c>
      <c r="CU710" s="5">
        <v>580</v>
      </c>
      <c r="CY710" s="5">
        <v>714</v>
      </c>
      <c r="DC710" s="5">
        <v>709</v>
      </c>
      <c r="DG710" s="5">
        <v>691</v>
      </c>
    </row>
    <row r="711" spans="1:111" x14ac:dyDescent="0.15">
      <c r="A711" s="14">
        <v>812</v>
      </c>
      <c r="B711" s="15">
        <v>6</v>
      </c>
      <c r="C711" s="16">
        <v>25629</v>
      </c>
      <c r="D711" s="93">
        <f t="shared" si="34"/>
        <v>95.165422747020173</v>
      </c>
      <c r="E711" s="4"/>
      <c r="F711" s="14">
        <v>1325</v>
      </c>
      <c r="G711" s="17">
        <v>7</v>
      </c>
      <c r="H711" s="18">
        <v>30806</v>
      </c>
      <c r="I711" s="96">
        <f t="shared" si="35"/>
        <v>100</v>
      </c>
      <c r="K711" s="20">
        <v>414</v>
      </c>
      <c r="L711" s="20">
        <v>7</v>
      </c>
      <c r="M711" s="20">
        <v>12218</v>
      </c>
      <c r="O711" s="5">
        <v>716</v>
      </c>
      <c r="Q711" s="5" t="s">
        <v>13</v>
      </c>
      <c r="S711" s="5">
        <v>799</v>
      </c>
      <c r="W711" s="5">
        <v>199</v>
      </c>
      <c r="AA711" s="5">
        <v>688</v>
      </c>
      <c r="AE711" s="20">
        <v>828</v>
      </c>
      <c r="AF711" s="20">
        <v>6</v>
      </c>
      <c r="AG711" s="20">
        <v>22877</v>
      </c>
      <c r="AI711" s="5">
        <v>93</v>
      </c>
      <c r="AM711" s="5">
        <v>83</v>
      </c>
      <c r="AQ711" s="5">
        <v>648</v>
      </c>
      <c r="AU711" s="5">
        <v>714</v>
      </c>
      <c r="AY711" s="20">
        <v>961</v>
      </c>
      <c r="AZ711" s="20">
        <v>8</v>
      </c>
      <c r="BA711" s="20">
        <v>600</v>
      </c>
      <c r="BC711" s="46">
        <v>577</v>
      </c>
      <c r="BG711" s="5">
        <v>697</v>
      </c>
      <c r="BK711" s="5">
        <v>542</v>
      </c>
      <c r="BO711" s="5">
        <v>677</v>
      </c>
      <c r="BS711" s="5">
        <v>890</v>
      </c>
      <c r="BW711" s="5">
        <v>711</v>
      </c>
      <c r="CA711" s="5">
        <v>155</v>
      </c>
      <c r="CE711" s="5">
        <v>660</v>
      </c>
      <c r="CG711" s="5" t="s">
        <v>13</v>
      </c>
      <c r="CI711" s="5">
        <v>663</v>
      </c>
      <c r="CM711" s="5">
        <v>648</v>
      </c>
      <c r="CQ711" s="5">
        <v>714</v>
      </c>
      <c r="CU711" s="5">
        <v>581</v>
      </c>
      <c r="CY711" s="5">
        <v>715</v>
      </c>
      <c r="DC711" s="5">
        <v>710</v>
      </c>
      <c r="DG711" s="5">
        <v>692</v>
      </c>
    </row>
    <row r="712" spans="1:111" x14ac:dyDescent="0.15">
      <c r="A712" s="14">
        <v>1266</v>
      </c>
      <c r="B712" s="15">
        <v>6</v>
      </c>
      <c r="C712" s="16">
        <v>25650</v>
      </c>
      <c r="D712" s="93">
        <f t="shared" si="34"/>
        <v>95.243399799487577</v>
      </c>
      <c r="E712" s="4"/>
      <c r="F712" s="14">
        <v>1326</v>
      </c>
      <c r="G712" s="17">
        <v>7</v>
      </c>
      <c r="H712" s="18">
        <v>30806</v>
      </c>
      <c r="I712" s="96">
        <f t="shared" si="35"/>
        <v>100</v>
      </c>
      <c r="K712" s="20">
        <v>1350</v>
      </c>
      <c r="L712" s="20">
        <v>7</v>
      </c>
      <c r="M712" s="20">
        <v>12225</v>
      </c>
      <c r="O712" s="5">
        <v>717</v>
      </c>
      <c r="Q712" s="5" t="s">
        <v>13</v>
      </c>
      <c r="S712" s="5">
        <v>825</v>
      </c>
      <c r="W712" s="5">
        <v>206</v>
      </c>
      <c r="AA712" s="5">
        <v>691</v>
      </c>
      <c r="AE712" s="20">
        <v>52</v>
      </c>
      <c r="AF712" s="20">
        <v>6</v>
      </c>
      <c r="AG712" s="20">
        <v>22895</v>
      </c>
      <c r="AI712" s="5">
        <v>100</v>
      </c>
      <c r="AM712" s="5">
        <v>85</v>
      </c>
      <c r="AQ712" s="5">
        <v>649</v>
      </c>
      <c r="AU712" s="5">
        <v>715</v>
      </c>
      <c r="AY712" s="20">
        <v>1268</v>
      </c>
      <c r="AZ712" s="20">
        <v>8</v>
      </c>
      <c r="BA712" s="20">
        <v>650</v>
      </c>
      <c r="BC712" s="46">
        <v>578</v>
      </c>
      <c r="BG712" s="5">
        <v>698</v>
      </c>
      <c r="BK712" s="5">
        <v>544</v>
      </c>
      <c r="BO712" s="5">
        <v>678</v>
      </c>
      <c r="BS712" s="5">
        <v>910</v>
      </c>
      <c r="BW712" s="5">
        <v>712</v>
      </c>
      <c r="CA712" s="5">
        <v>156</v>
      </c>
      <c r="CE712" s="5">
        <v>661</v>
      </c>
      <c r="CG712" s="5" t="s">
        <v>13</v>
      </c>
      <c r="CI712" s="5">
        <v>664</v>
      </c>
      <c r="CM712" s="5">
        <v>649</v>
      </c>
      <c r="CQ712" s="5">
        <v>715</v>
      </c>
      <c r="CU712" s="5">
        <v>582</v>
      </c>
      <c r="CY712" s="5">
        <v>716</v>
      </c>
      <c r="DC712" s="5">
        <v>711</v>
      </c>
      <c r="DG712" s="5">
        <v>694</v>
      </c>
    </row>
    <row r="713" spans="1:111" x14ac:dyDescent="0.15">
      <c r="A713" s="14">
        <v>567</v>
      </c>
      <c r="B713" s="15">
        <v>6</v>
      </c>
      <c r="C713" s="16">
        <v>25701</v>
      </c>
      <c r="D713" s="93">
        <f t="shared" si="34"/>
        <v>95.432772641194163</v>
      </c>
      <c r="E713" s="4"/>
      <c r="F713" s="14">
        <v>1351</v>
      </c>
      <c r="G713" s="17">
        <v>7</v>
      </c>
      <c r="H713" s="18">
        <v>30806</v>
      </c>
      <c r="I713" s="96">
        <f t="shared" si="35"/>
        <v>100</v>
      </c>
      <c r="K713" s="20">
        <v>227</v>
      </c>
      <c r="L713" s="20">
        <v>7</v>
      </c>
      <c r="M713" s="20">
        <v>12553</v>
      </c>
      <c r="O713" s="5">
        <v>718</v>
      </c>
      <c r="Q713" s="5" t="s">
        <v>13</v>
      </c>
      <c r="S713" s="5">
        <v>827</v>
      </c>
      <c r="W713" s="5">
        <v>223</v>
      </c>
      <c r="AA713" s="5">
        <v>697</v>
      </c>
      <c r="AE713" s="20">
        <v>342</v>
      </c>
      <c r="AF713" s="20">
        <v>6</v>
      </c>
      <c r="AG713" s="20">
        <v>22985</v>
      </c>
      <c r="AI713" s="5">
        <v>103</v>
      </c>
      <c r="AM713" s="5">
        <v>89</v>
      </c>
      <c r="AQ713" s="5">
        <v>650</v>
      </c>
      <c r="AU713" s="5">
        <v>716</v>
      </c>
      <c r="AY713" s="20">
        <v>1020</v>
      </c>
      <c r="AZ713" s="20">
        <v>8</v>
      </c>
      <c r="BA713" s="20">
        <v>680</v>
      </c>
      <c r="BC713" s="46">
        <v>579</v>
      </c>
      <c r="BG713" s="5">
        <v>699</v>
      </c>
      <c r="BK713" s="5">
        <v>545</v>
      </c>
      <c r="BO713" s="5">
        <v>679</v>
      </c>
      <c r="BS713" s="5">
        <v>912</v>
      </c>
      <c r="BW713" s="5">
        <v>713</v>
      </c>
      <c r="CA713" s="5">
        <v>157</v>
      </c>
      <c r="CE713" s="5">
        <v>662</v>
      </c>
      <c r="CG713" s="5" t="s">
        <v>13</v>
      </c>
      <c r="CI713" s="5">
        <v>665</v>
      </c>
      <c r="CM713" s="5">
        <v>650</v>
      </c>
      <c r="CQ713" s="5">
        <v>716</v>
      </c>
      <c r="CU713" s="5">
        <v>583</v>
      </c>
      <c r="CY713" s="5">
        <v>717</v>
      </c>
      <c r="DC713" s="5">
        <v>712</v>
      </c>
      <c r="DG713" s="5">
        <v>695</v>
      </c>
    </row>
    <row r="714" spans="1:111" x14ac:dyDescent="0.15">
      <c r="A714" s="14">
        <v>1169</v>
      </c>
      <c r="B714" s="15">
        <v>6</v>
      </c>
      <c r="C714" s="16">
        <v>25739</v>
      </c>
      <c r="D714" s="93">
        <f t="shared" si="34"/>
        <v>95.573873974230438</v>
      </c>
      <c r="E714" s="4"/>
      <c r="F714" s="14">
        <v>960</v>
      </c>
      <c r="G714" s="17">
        <v>7</v>
      </c>
      <c r="H714" s="18">
        <v>33604</v>
      </c>
      <c r="I714" s="96">
        <f t="shared" si="35"/>
        <v>109.08264623774588</v>
      </c>
      <c r="K714" s="20">
        <v>55</v>
      </c>
      <c r="L714" s="20">
        <v>7</v>
      </c>
      <c r="M714" s="20">
        <v>12564</v>
      </c>
      <c r="O714" s="5">
        <v>719</v>
      </c>
      <c r="Q714" s="5" t="s">
        <v>13</v>
      </c>
      <c r="S714" s="5">
        <v>833</v>
      </c>
      <c r="W714" s="5">
        <v>230</v>
      </c>
      <c r="AA714" s="5">
        <v>699</v>
      </c>
      <c r="AE714" s="20">
        <v>754</v>
      </c>
      <c r="AF714" s="20">
        <v>6</v>
      </c>
      <c r="AG714" s="20">
        <v>23172</v>
      </c>
      <c r="AI714" s="5">
        <v>108</v>
      </c>
      <c r="AM714" s="5">
        <v>93</v>
      </c>
      <c r="AQ714" s="5">
        <v>651</v>
      </c>
      <c r="AU714" s="5">
        <v>717</v>
      </c>
      <c r="AY714" s="20">
        <v>505</v>
      </c>
      <c r="AZ714" s="20">
        <v>8</v>
      </c>
      <c r="BA714" s="20">
        <v>700</v>
      </c>
      <c r="BC714" s="46">
        <v>580</v>
      </c>
      <c r="BG714" s="5">
        <v>700</v>
      </c>
      <c r="BK714" s="5">
        <v>546</v>
      </c>
      <c r="BO714" s="5">
        <v>680</v>
      </c>
      <c r="BS714" s="5">
        <v>923</v>
      </c>
      <c r="BW714" s="5">
        <v>714</v>
      </c>
      <c r="CA714" s="5">
        <v>158</v>
      </c>
      <c r="CE714" s="5">
        <v>663</v>
      </c>
      <c r="CG714" s="5" t="s">
        <v>13</v>
      </c>
      <c r="CI714" s="5">
        <v>666</v>
      </c>
      <c r="CM714" s="5">
        <v>651</v>
      </c>
      <c r="CQ714" s="5">
        <v>717</v>
      </c>
      <c r="CU714" s="5">
        <v>584</v>
      </c>
      <c r="CY714" s="5">
        <v>718</v>
      </c>
      <c r="DC714" s="5">
        <v>713</v>
      </c>
      <c r="DG714" s="5">
        <v>696</v>
      </c>
    </row>
    <row r="715" spans="1:111" x14ac:dyDescent="0.15">
      <c r="A715" s="14">
        <v>858</v>
      </c>
      <c r="B715" s="15">
        <v>6</v>
      </c>
      <c r="C715" s="16">
        <v>25765</v>
      </c>
      <c r="D715" s="93">
        <f t="shared" si="34"/>
        <v>95.670416991571045</v>
      </c>
      <c r="E715" s="4"/>
      <c r="F715" s="14">
        <v>316</v>
      </c>
      <c r="G715" s="17">
        <v>7</v>
      </c>
      <c r="H715" s="18">
        <v>34931</v>
      </c>
      <c r="I715" s="96">
        <f t="shared" si="35"/>
        <v>113.39024865285982</v>
      </c>
      <c r="K715" s="20">
        <v>328</v>
      </c>
      <c r="L715" s="20">
        <v>7</v>
      </c>
      <c r="M715" s="20">
        <v>12788</v>
      </c>
      <c r="O715" s="5">
        <v>720</v>
      </c>
      <c r="Q715" s="5" t="s">
        <v>13</v>
      </c>
      <c r="S715" s="5">
        <v>837</v>
      </c>
      <c r="W715" s="5">
        <v>236</v>
      </c>
      <c r="AA715" s="5">
        <v>705</v>
      </c>
      <c r="AE715" s="20">
        <v>718</v>
      </c>
      <c r="AF715" s="20">
        <v>6</v>
      </c>
      <c r="AG715" s="20">
        <v>23227</v>
      </c>
      <c r="AI715" s="5">
        <v>113</v>
      </c>
      <c r="AM715" s="5">
        <v>100</v>
      </c>
      <c r="AQ715" s="5">
        <v>652</v>
      </c>
      <c r="AU715" s="5">
        <v>718</v>
      </c>
      <c r="AY715" s="20">
        <v>536</v>
      </c>
      <c r="AZ715" s="20">
        <v>8</v>
      </c>
      <c r="BA715" s="20">
        <v>700</v>
      </c>
      <c r="BC715" s="46">
        <v>581</v>
      </c>
      <c r="BG715" s="5">
        <v>701</v>
      </c>
      <c r="BK715" s="5">
        <v>547</v>
      </c>
      <c r="BO715" s="5">
        <v>681</v>
      </c>
      <c r="BS715" s="5">
        <v>928</v>
      </c>
      <c r="BW715" s="5">
        <v>715</v>
      </c>
      <c r="CA715" s="5">
        <v>159</v>
      </c>
      <c r="CE715" s="5">
        <v>664</v>
      </c>
      <c r="CG715" s="5" t="s">
        <v>13</v>
      </c>
      <c r="CI715" s="5">
        <v>667</v>
      </c>
      <c r="CM715" s="5">
        <v>652</v>
      </c>
      <c r="CQ715" s="5">
        <v>718</v>
      </c>
      <c r="CU715" s="5">
        <v>585</v>
      </c>
      <c r="CY715" s="5">
        <v>719</v>
      </c>
      <c r="DC715" s="5">
        <v>714</v>
      </c>
      <c r="DG715" s="5">
        <v>697</v>
      </c>
    </row>
    <row r="716" spans="1:111" x14ac:dyDescent="0.15">
      <c r="A716" s="14">
        <v>937</v>
      </c>
      <c r="B716" s="15">
        <v>6</v>
      </c>
      <c r="C716" s="16">
        <v>25828</v>
      </c>
      <c r="D716" s="93">
        <f t="shared" si="34"/>
        <v>95.904348148973313</v>
      </c>
      <c r="E716" s="4"/>
      <c r="F716" s="14">
        <v>229</v>
      </c>
      <c r="G716" s="17">
        <v>8</v>
      </c>
      <c r="H716" s="18">
        <v>3473</v>
      </c>
      <c r="I716" s="97">
        <f t="shared" ref="I716:I747" si="36">H716/$B$1368*100</f>
        <v>9.6298350201025915</v>
      </c>
      <c r="K716" s="20">
        <v>517</v>
      </c>
      <c r="L716" s="20">
        <v>7</v>
      </c>
      <c r="M716" s="20">
        <v>13377</v>
      </c>
      <c r="O716" s="5">
        <v>721</v>
      </c>
      <c r="Q716" s="5" t="s">
        <v>13</v>
      </c>
      <c r="S716" s="5">
        <v>839</v>
      </c>
      <c r="W716" s="5">
        <v>247</v>
      </c>
      <c r="AA716" s="5">
        <v>707</v>
      </c>
      <c r="AE716" s="20">
        <v>125</v>
      </c>
      <c r="AF716" s="20">
        <v>6</v>
      </c>
      <c r="AG716" s="20">
        <v>23316</v>
      </c>
      <c r="AI716" s="5">
        <v>119</v>
      </c>
      <c r="AM716" s="5">
        <v>103</v>
      </c>
      <c r="AQ716" s="5">
        <v>653</v>
      </c>
      <c r="AU716" s="5">
        <v>719</v>
      </c>
      <c r="AY716" s="20">
        <v>314</v>
      </c>
      <c r="AZ716" s="20">
        <v>8</v>
      </c>
      <c r="BA716" s="20">
        <v>750</v>
      </c>
      <c r="BC716" s="46">
        <v>582</v>
      </c>
      <c r="BG716" s="5">
        <v>702</v>
      </c>
      <c r="BK716" s="5">
        <v>548</v>
      </c>
      <c r="BO716" s="5">
        <v>683</v>
      </c>
      <c r="BS716" s="5">
        <v>932</v>
      </c>
      <c r="BW716" s="5">
        <v>716</v>
      </c>
      <c r="CA716" s="5">
        <v>160</v>
      </c>
      <c r="CE716" s="5">
        <v>666</v>
      </c>
      <c r="CG716" s="5" t="s">
        <v>13</v>
      </c>
      <c r="CI716" s="5">
        <v>668</v>
      </c>
      <c r="CM716" s="5">
        <v>653</v>
      </c>
      <c r="CQ716" s="5">
        <v>719</v>
      </c>
      <c r="CU716" s="5">
        <v>586</v>
      </c>
      <c r="CY716" s="5">
        <v>720</v>
      </c>
      <c r="DC716" s="5">
        <v>715</v>
      </c>
      <c r="DG716" s="5">
        <v>698</v>
      </c>
    </row>
    <row r="717" spans="1:111" x14ac:dyDescent="0.15">
      <c r="A717" s="14">
        <v>136</v>
      </c>
      <c r="B717" s="15">
        <v>6</v>
      </c>
      <c r="C717" s="16">
        <v>25872</v>
      </c>
      <c r="D717" s="93">
        <f t="shared" si="34"/>
        <v>96.067728639857407</v>
      </c>
      <c r="E717" s="4"/>
      <c r="F717" s="14">
        <v>1006</v>
      </c>
      <c r="G717" s="17">
        <v>8</v>
      </c>
      <c r="H717" s="18">
        <v>4679</v>
      </c>
      <c r="I717" s="97">
        <f t="shared" si="36"/>
        <v>12.973797310411756</v>
      </c>
      <c r="K717" s="20">
        <v>591</v>
      </c>
      <c r="L717" s="20">
        <v>7</v>
      </c>
      <c r="M717" s="20">
        <v>13473</v>
      </c>
      <c r="O717" s="5">
        <v>722</v>
      </c>
      <c r="Q717" s="5" t="s">
        <v>13</v>
      </c>
      <c r="S717" s="5">
        <v>843</v>
      </c>
      <c r="W717" s="5">
        <v>252</v>
      </c>
      <c r="AA717" s="5">
        <v>712</v>
      </c>
      <c r="AE717" s="20">
        <v>435</v>
      </c>
      <c r="AF717" s="20">
        <v>6</v>
      </c>
      <c r="AG717" s="20">
        <v>23448</v>
      </c>
      <c r="AI717" s="5">
        <v>125</v>
      </c>
      <c r="AM717" s="5">
        <v>108</v>
      </c>
      <c r="AQ717" s="5">
        <v>654</v>
      </c>
      <c r="AU717" s="5">
        <v>720</v>
      </c>
      <c r="AY717" s="20">
        <v>1078</v>
      </c>
      <c r="AZ717" s="20">
        <v>8</v>
      </c>
      <c r="BA717" s="20">
        <v>760</v>
      </c>
      <c r="BC717" s="46">
        <v>584</v>
      </c>
      <c r="BG717" s="5">
        <v>703</v>
      </c>
      <c r="BK717" s="5">
        <v>549</v>
      </c>
      <c r="BO717" s="5">
        <v>684</v>
      </c>
      <c r="BS717" s="5">
        <v>934</v>
      </c>
      <c r="BW717" s="5">
        <v>717</v>
      </c>
      <c r="CA717" s="5">
        <v>164</v>
      </c>
      <c r="CE717" s="5">
        <v>667</v>
      </c>
      <c r="CG717" s="5" t="s">
        <v>13</v>
      </c>
      <c r="CI717" s="5">
        <v>669</v>
      </c>
      <c r="CM717" s="5">
        <v>654</v>
      </c>
      <c r="CQ717" s="5">
        <v>720</v>
      </c>
      <c r="CU717" s="5">
        <v>587</v>
      </c>
      <c r="CY717" s="5">
        <v>721</v>
      </c>
      <c r="DC717" s="5">
        <v>716</v>
      </c>
      <c r="DG717" s="5">
        <v>699</v>
      </c>
    </row>
    <row r="718" spans="1:111" x14ac:dyDescent="0.15">
      <c r="A718" s="14">
        <v>467</v>
      </c>
      <c r="B718" s="15">
        <v>6</v>
      </c>
      <c r="C718" s="16">
        <v>25875</v>
      </c>
      <c r="D718" s="93">
        <f t="shared" si="34"/>
        <v>96.078868218781338</v>
      </c>
      <c r="E718" s="4"/>
      <c r="F718" s="14">
        <v>187</v>
      </c>
      <c r="G718" s="17">
        <v>8</v>
      </c>
      <c r="H718" s="18">
        <v>5258</v>
      </c>
      <c r="I718" s="97">
        <f t="shared" si="36"/>
        <v>14.579231942326354</v>
      </c>
      <c r="K718" s="20">
        <v>1004</v>
      </c>
      <c r="L718" s="20">
        <v>7</v>
      </c>
      <c r="M718" s="20">
        <v>13524</v>
      </c>
      <c r="O718" s="5">
        <v>724</v>
      </c>
      <c r="Q718" s="5" t="s">
        <v>13</v>
      </c>
      <c r="S718" s="5">
        <v>853</v>
      </c>
      <c r="W718" s="5">
        <v>255</v>
      </c>
      <c r="AA718" s="5">
        <v>721</v>
      </c>
      <c r="AE718" s="20">
        <v>186</v>
      </c>
      <c r="AF718" s="20">
        <v>6</v>
      </c>
      <c r="AG718" s="20">
        <v>23589</v>
      </c>
      <c r="AI718" s="5">
        <v>130</v>
      </c>
      <c r="AM718" s="5">
        <v>119</v>
      </c>
      <c r="AQ718" s="5">
        <v>655</v>
      </c>
      <c r="AU718" s="5">
        <v>721</v>
      </c>
      <c r="AY718" s="20">
        <v>56</v>
      </c>
      <c r="AZ718" s="20">
        <v>8</v>
      </c>
      <c r="BA718" s="20">
        <v>800</v>
      </c>
      <c r="BC718" s="46">
        <v>585</v>
      </c>
      <c r="BG718" s="5">
        <v>704</v>
      </c>
      <c r="BK718" s="5">
        <v>550</v>
      </c>
      <c r="BO718" s="5">
        <v>686</v>
      </c>
      <c r="BS718" s="5">
        <v>943</v>
      </c>
      <c r="BW718" s="5">
        <v>718</v>
      </c>
      <c r="CA718" s="5">
        <v>165</v>
      </c>
      <c r="CE718" s="5">
        <v>668</v>
      </c>
      <c r="CG718" s="5" t="s">
        <v>13</v>
      </c>
      <c r="CI718" s="5">
        <v>670</v>
      </c>
      <c r="CM718" s="5">
        <v>655</v>
      </c>
      <c r="CQ718" s="5">
        <v>721</v>
      </c>
      <c r="CU718" s="5">
        <v>588</v>
      </c>
      <c r="CY718" s="5">
        <v>722</v>
      </c>
      <c r="DC718" s="5">
        <v>717</v>
      </c>
      <c r="DG718" s="5">
        <v>700</v>
      </c>
    </row>
    <row r="719" spans="1:111" x14ac:dyDescent="0.15">
      <c r="A719" s="14">
        <v>276</v>
      </c>
      <c r="B719" s="15">
        <v>6</v>
      </c>
      <c r="C719" s="16">
        <v>25918</v>
      </c>
      <c r="D719" s="93">
        <f t="shared" si="34"/>
        <v>96.238535516690803</v>
      </c>
      <c r="E719" s="4"/>
      <c r="F719" s="14">
        <v>766</v>
      </c>
      <c r="G719" s="17">
        <v>8</v>
      </c>
      <c r="H719" s="18">
        <v>12716</v>
      </c>
      <c r="I719" s="97">
        <f t="shared" si="36"/>
        <v>35.258560931651182</v>
      </c>
      <c r="K719" s="20">
        <v>161</v>
      </c>
      <c r="L719" s="20">
        <v>7</v>
      </c>
      <c r="M719" s="20">
        <v>14771</v>
      </c>
      <c r="O719" s="5">
        <v>725</v>
      </c>
      <c r="Q719" s="5" t="s">
        <v>13</v>
      </c>
      <c r="S719" s="5">
        <v>859</v>
      </c>
      <c r="W719" s="5">
        <v>263</v>
      </c>
      <c r="AA719" s="5">
        <v>728</v>
      </c>
      <c r="AE719" s="20">
        <v>385</v>
      </c>
      <c r="AF719" s="20">
        <v>6</v>
      </c>
      <c r="AG719" s="20">
        <v>23599</v>
      </c>
      <c r="AI719" s="5">
        <v>136</v>
      </c>
      <c r="AM719" s="5">
        <v>125</v>
      </c>
      <c r="AQ719" s="5">
        <v>656</v>
      </c>
      <c r="AU719" s="5">
        <v>722</v>
      </c>
      <c r="AY719" s="20">
        <v>588</v>
      </c>
      <c r="AZ719" s="20">
        <v>8</v>
      </c>
      <c r="BA719" s="20">
        <v>800</v>
      </c>
      <c r="BC719" s="46">
        <v>586</v>
      </c>
      <c r="BG719" s="5">
        <v>705</v>
      </c>
      <c r="BK719" s="5">
        <v>551</v>
      </c>
      <c r="BO719" s="5">
        <v>687</v>
      </c>
      <c r="BS719" s="5">
        <v>951</v>
      </c>
      <c r="BW719" s="5">
        <v>719</v>
      </c>
      <c r="CA719" s="5">
        <v>166</v>
      </c>
      <c r="CE719" s="5">
        <v>669</v>
      </c>
      <c r="CG719" s="5" t="s">
        <v>13</v>
      </c>
      <c r="CI719" s="5">
        <v>671</v>
      </c>
      <c r="CM719" s="5">
        <v>656</v>
      </c>
      <c r="CQ719" s="5">
        <v>722</v>
      </c>
      <c r="CU719" s="5">
        <v>590</v>
      </c>
      <c r="CY719" s="5">
        <v>724</v>
      </c>
      <c r="DC719" s="5">
        <v>718</v>
      </c>
      <c r="DG719" s="5">
        <v>701</v>
      </c>
    </row>
    <row r="720" spans="1:111" x14ac:dyDescent="0.15">
      <c r="A720" s="14">
        <v>335</v>
      </c>
      <c r="B720" s="15">
        <v>6</v>
      </c>
      <c r="C720" s="16">
        <v>25935</v>
      </c>
      <c r="D720" s="93">
        <f t="shared" si="34"/>
        <v>96.30165979725966</v>
      </c>
      <c r="E720" s="4"/>
      <c r="F720" s="14">
        <v>783</v>
      </c>
      <c r="G720" s="17">
        <v>8</v>
      </c>
      <c r="H720" s="18">
        <v>14694</v>
      </c>
      <c r="I720" s="97">
        <f t="shared" si="36"/>
        <v>40.743102731179818</v>
      </c>
      <c r="K720" s="20">
        <v>1199</v>
      </c>
      <c r="L720" s="20">
        <v>7</v>
      </c>
      <c r="M720" s="20">
        <v>15143</v>
      </c>
      <c r="O720" s="5">
        <v>726</v>
      </c>
      <c r="Q720" s="5" t="s">
        <v>13</v>
      </c>
      <c r="S720" s="5">
        <v>863</v>
      </c>
      <c r="W720" s="5">
        <v>268</v>
      </c>
      <c r="AA720" s="5">
        <v>741</v>
      </c>
      <c r="AE720" s="20">
        <v>937</v>
      </c>
      <c r="AF720" s="20">
        <v>6</v>
      </c>
      <c r="AG720" s="20">
        <v>23706</v>
      </c>
      <c r="AI720" s="5">
        <v>139</v>
      </c>
      <c r="AM720" s="5">
        <v>130</v>
      </c>
      <c r="AQ720" s="5">
        <v>657</v>
      </c>
      <c r="AU720" s="5">
        <v>724</v>
      </c>
      <c r="AY720" s="20">
        <v>732</v>
      </c>
      <c r="AZ720" s="20">
        <v>8</v>
      </c>
      <c r="BA720" s="20">
        <v>800</v>
      </c>
      <c r="BC720" s="46">
        <v>587</v>
      </c>
      <c r="BG720" s="5">
        <v>707</v>
      </c>
      <c r="BK720" s="5">
        <v>552</v>
      </c>
      <c r="BO720" s="5">
        <v>688</v>
      </c>
      <c r="BS720" s="5">
        <v>957</v>
      </c>
      <c r="BW720" s="5">
        <v>720</v>
      </c>
      <c r="CA720" s="5">
        <v>167</v>
      </c>
      <c r="CE720" s="5">
        <v>670</v>
      </c>
      <c r="CG720" s="5" t="s">
        <v>13</v>
      </c>
      <c r="CI720" s="5">
        <v>672</v>
      </c>
      <c r="CM720" s="5">
        <v>657</v>
      </c>
      <c r="CQ720" s="5">
        <v>724</v>
      </c>
      <c r="CU720" s="5">
        <v>591</v>
      </c>
      <c r="CY720" s="5">
        <v>725</v>
      </c>
      <c r="DC720" s="5">
        <v>719</v>
      </c>
      <c r="DG720" s="5">
        <v>702</v>
      </c>
    </row>
    <row r="721" spans="1:111" x14ac:dyDescent="0.15">
      <c r="A721" s="14">
        <v>831</v>
      </c>
      <c r="B721" s="15">
        <v>6</v>
      </c>
      <c r="C721" s="16">
        <v>25975</v>
      </c>
      <c r="D721" s="93">
        <f t="shared" si="34"/>
        <v>96.450187516245222</v>
      </c>
      <c r="E721" s="4"/>
      <c r="F721" s="14">
        <v>851</v>
      </c>
      <c r="G721" s="17">
        <v>8</v>
      </c>
      <c r="H721" s="18">
        <v>19073</v>
      </c>
      <c r="I721" s="97">
        <f t="shared" si="36"/>
        <v>52.88506862609178</v>
      </c>
      <c r="K721" s="20">
        <v>811</v>
      </c>
      <c r="L721" s="20">
        <v>7</v>
      </c>
      <c r="M721" s="20">
        <v>15160</v>
      </c>
      <c r="O721" s="5">
        <v>727</v>
      </c>
      <c r="Q721" s="5" t="s">
        <v>13</v>
      </c>
      <c r="S721" s="5">
        <v>879</v>
      </c>
      <c r="W721" s="5">
        <v>273</v>
      </c>
      <c r="AA721" s="5">
        <v>745</v>
      </c>
      <c r="AE721" s="20">
        <v>907</v>
      </c>
      <c r="AF721" s="20">
        <v>6</v>
      </c>
      <c r="AG721" s="20">
        <v>23816</v>
      </c>
      <c r="AI721" s="5">
        <v>143</v>
      </c>
      <c r="AM721" s="5">
        <v>136</v>
      </c>
      <c r="AQ721" s="5">
        <v>658</v>
      </c>
      <c r="AU721" s="5">
        <v>725</v>
      </c>
      <c r="AY721" s="20">
        <v>138</v>
      </c>
      <c r="AZ721" s="20">
        <v>8</v>
      </c>
      <c r="BA721" s="20">
        <v>808</v>
      </c>
      <c r="BC721" s="46">
        <v>588</v>
      </c>
      <c r="BG721" s="5">
        <v>708</v>
      </c>
      <c r="BK721" s="5">
        <v>553</v>
      </c>
      <c r="BO721" s="5">
        <v>689</v>
      </c>
      <c r="BS721" s="5">
        <v>962</v>
      </c>
      <c r="BW721" s="5">
        <v>721</v>
      </c>
      <c r="CA721" s="5">
        <v>168</v>
      </c>
      <c r="CE721" s="5">
        <v>671</v>
      </c>
      <c r="CG721" s="5" t="s">
        <v>13</v>
      </c>
      <c r="CI721" s="5">
        <v>673</v>
      </c>
      <c r="CM721" s="5">
        <v>658</v>
      </c>
      <c r="CQ721" s="5">
        <v>725</v>
      </c>
      <c r="CU721" s="5">
        <v>592</v>
      </c>
      <c r="CY721" s="5">
        <v>726</v>
      </c>
      <c r="DC721" s="5">
        <v>720</v>
      </c>
      <c r="DG721" s="5">
        <v>703</v>
      </c>
    </row>
    <row r="722" spans="1:111" x14ac:dyDescent="0.15">
      <c r="A722" s="14">
        <v>393</v>
      </c>
      <c r="B722" s="15">
        <v>6</v>
      </c>
      <c r="C722" s="16">
        <v>25981</v>
      </c>
      <c r="D722" s="93">
        <f t="shared" si="34"/>
        <v>96.472466674093056</v>
      </c>
      <c r="E722" s="4"/>
      <c r="F722" s="14">
        <v>1057</v>
      </c>
      <c r="G722" s="17">
        <v>8</v>
      </c>
      <c r="H722" s="18">
        <v>21740</v>
      </c>
      <c r="I722" s="97">
        <f t="shared" si="36"/>
        <v>60.280049909884923</v>
      </c>
      <c r="K722" s="20">
        <v>542</v>
      </c>
      <c r="L722" s="20">
        <v>7</v>
      </c>
      <c r="M722" s="20">
        <v>15173</v>
      </c>
      <c r="O722" s="5">
        <v>728</v>
      </c>
      <c r="Q722" s="5" t="s">
        <v>13</v>
      </c>
      <c r="S722" s="5">
        <v>885</v>
      </c>
      <c r="W722" s="5">
        <v>276</v>
      </c>
      <c r="AA722" s="5">
        <v>755</v>
      </c>
      <c r="AE722" s="20">
        <v>888</v>
      </c>
      <c r="AF722" s="20">
        <v>6</v>
      </c>
      <c r="AG722" s="20">
        <v>24024</v>
      </c>
      <c r="AI722" s="5">
        <v>152</v>
      </c>
      <c r="AM722" s="5">
        <v>139</v>
      </c>
      <c r="AQ722" s="5">
        <v>659</v>
      </c>
      <c r="AU722" s="5">
        <v>726</v>
      </c>
      <c r="AY722" s="20">
        <v>181</v>
      </c>
      <c r="AZ722" s="20">
        <v>8</v>
      </c>
      <c r="BA722" s="20">
        <v>850</v>
      </c>
      <c r="BC722" s="46">
        <v>589</v>
      </c>
      <c r="BG722" s="5">
        <v>709</v>
      </c>
      <c r="BK722" s="5">
        <v>554</v>
      </c>
      <c r="BO722" s="5">
        <v>690</v>
      </c>
      <c r="BS722" s="5">
        <v>964</v>
      </c>
      <c r="BW722" s="5">
        <v>722</v>
      </c>
      <c r="CA722" s="5">
        <v>169</v>
      </c>
      <c r="CE722" s="5">
        <v>674</v>
      </c>
      <c r="CG722" s="5" t="s">
        <v>13</v>
      </c>
      <c r="CI722" s="5">
        <v>674</v>
      </c>
      <c r="CM722" s="5">
        <v>659</v>
      </c>
      <c r="CQ722" s="5">
        <v>726</v>
      </c>
      <c r="CU722" s="5">
        <v>593</v>
      </c>
      <c r="CY722" s="5">
        <v>727</v>
      </c>
      <c r="DC722" s="5">
        <v>721</v>
      </c>
      <c r="DG722" s="5">
        <v>704</v>
      </c>
    </row>
    <row r="723" spans="1:111" x14ac:dyDescent="0.15">
      <c r="A723" s="14">
        <v>702</v>
      </c>
      <c r="B723" s="15">
        <v>6</v>
      </c>
      <c r="C723" s="16">
        <v>26099</v>
      </c>
      <c r="D723" s="93">
        <f t="shared" si="34"/>
        <v>96.910623445100441</v>
      </c>
      <c r="E723" s="4"/>
      <c r="F723" s="14">
        <v>1175</v>
      </c>
      <c r="G723" s="17">
        <v>8</v>
      </c>
      <c r="H723" s="18">
        <v>21915</v>
      </c>
      <c r="I723" s="97">
        <f t="shared" si="36"/>
        <v>60.765284902259808</v>
      </c>
      <c r="K723" s="20">
        <v>439</v>
      </c>
      <c r="L723" s="20">
        <v>7</v>
      </c>
      <c r="M723" s="20">
        <v>15217</v>
      </c>
      <c r="O723" s="5">
        <v>729</v>
      </c>
      <c r="Q723" s="5" t="s">
        <v>13</v>
      </c>
      <c r="S723" s="5">
        <v>890</v>
      </c>
      <c r="W723" s="5">
        <v>289</v>
      </c>
      <c r="AA723" s="5">
        <v>763</v>
      </c>
      <c r="AE723" s="20">
        <v>433</v>
      </c>
      <c r="AF723" s="20">
        <v>6</v>
      </c>
      <c r="AG723" s="20">
        <v>24078</v>
      </c>
      <c r="AI723" s="5">
        <v>158</v>
      </c>
      <c r="AM723" s="5">
        <v>143</v>
      </c>
      <c r="AQ723" s="5">
        <v>660</v>
      </c>
      <c r="AU723" s="5">
        <v>727</v>
      </c>
      <c r="AY723" s="20">
        <v>74</v>
      </c>
      <c r="AZ723" s="20">
        <v>8</v>
      </c>
      <c r="BA723" s="20">
        <v>900</v>
      </c>
      <c r="BC723" s="46">
        <v>590</v>
      </c>
      <c r="BG723" s="5">
        <v>710</v>
      </c>
      <c r="BK723" s="5">
        <v>556</v>
      </c>
      <c r="BO723" s="5">
        <v>691</v>
      </c>
      <c r="BS723" s="5">
        <v>965</v>
      </c>
      <c r="BW723" s="5">
        <v>724</v>
      </c>
      <c r="CA723" s="5">
        <v>172</v>
      </c>
      <c r="CE723" s="5">
        <v>675</v>
      </c>
      <c r="CG723" s="5" t="s">
        <v>13</v>
      </c>
      <c r="CI723" s="5">
        <v>675</v>
      </c>
      <c r="CM723" s="5">
        <v>660</v>
      </c>
      <c r="CQ723" s="5">
        <v>727</v>
      </c>
      <c r="CU723" s="5">
        <v>594</v>
      </c>
      <c r="CY723" s="5">
        <v>728</v>
      </c>
      <c r="DC723" s="5">
        <v>722</v>
      </c>
      <c r="DG723" s="5">
        <v>705</v>
      </c>
    </row>
    <row r="724" spans="1:111" x14ac:dyDescent="0.15">
      <c r="A724" s="14">
        <v>1319</v>
      </c>
      <c r="B724" s="15">
        <v>6</v>
      </c>
      <c r="C724" s="16">
        <v>26167</v>
      </c>
      <c r="D724" s="93">
        <f t="shared" si="34"/>
        <v>97.163120567375884</v>
      </c>
      <c r="E724" s="4"/>
      <c r="F724" s="14">
        <v>546</v>
      </c>
      <c r="G724" s="17">
        <v>8</v>
      </c>
      <c r="H724" s="18">
        <v>22408</v>
      </c>
      <c r="I724" s="97">
        <f t="shared" si="36"/>
        <v>62.132261195064466</v>
      </c>
      <c r="K724" s="20">
        <v>1097</v>
      </c>
      <c r="L724" s="20">
        <v>7</v>
      </c>
      <c r="M724" s="20">
        <v>15390</v>
      </c>
      <c r="O724" s="5">
        <v>730</v>
      </c>
      <c r="Q724" s="5" t="s">
        <v>13</v>
      </c>
      <c r="S724" s="5">
        <v>895</v>
      </c>
      <c r="W724" s="5">
        <v>294</v>
      </c>
      <c r="AA724" s="5">
        <v>767</v>
      </c>
      <c r="AE724" s="20">
        <v>206</v>
      </c>
      <c r="AF724" s="20">
        <v>6</v>
      </c>
      <c r="AG724" s="20">
        <v>24130</v>
      </c>
      <c r="AI724" s="5">
        <v>163</v>
      </c>
      <c r="AM724" s="5">
        <v>152</v>
      </c>
      <c r="AQ724" s="5">
        <v>661</v>
      </c>
      <c r="AU724" s="5">
        <v>728</v>
      </c>
      <c r="AY724" s="20">
        <v>658</v>
      </c>
      <c r="AZ724" s="20">
        <v>8</v>
      </c>
      <c r="BA724" s="20">
        <v>900</v>
      </c>
      <c r="BC724" s="46">
        <v>593</v>
      </c>
      <c r="BG724" s="5">
        <v>711</v>
      </c>
      <c r="BK724" s="5">
        <v>557</v>
      </c>
      <c r="BO724" s="5">
        <v>692</v>
      </c>
      <c r="BS724" s="5">
        <v>974</v>
      </c>
      <c r="BW724" s="5">
        <v>725</v>
      </c>
      <c r="CA724" s="5">
        <v>173</v>
      </c>
      <c r="CE724" s="5">
        <v>676</v>
      </c>
      <c r="CG724" s="5" t="s">
        <v>13</v>
      </c>
      <c r="CI724" s="5">
        <v>676</v>
      </c>
      <c r="CM724" s="5">
        <v>661</v>
      </c>
      <c r="CQ724" s="5">
        <v>728</v>
      </c>
      <c r="CU724" s="5">
        <v>595</v>
      </c>
      <c r="CY724" s="5">
        <v>729</v>
      </c>
      <c r="DC724" s="5">
        <v>724</v>
      </c>
      <c r="DG724" s="5">
        <v>707</v>
      </c>
    </row>
    <row r="725" spans="1:111" x14ac:dyDescent="0.15">
      <c r="A725" s="14">
        <v>352</v>
      </c>
      <c r="B725" s="15">
        <v>6</v>
      </c>
      <c r="C725" s="16">
        <v>26175</v>
      </c>
      <c r="D725" s="93">
        <f t="shared" si="34"/>
        <v>97.192826111173005</v>
      </c>
      <c r="E725" s="4"/>
      <c r="F725" s="14">
        <v>601</v>
      </c>
      <c r="G725" s="17">
        <v>8</v>
      </c>
      <c r="H725" s="18">
        <v>23169</v>
      </c>
      <c r="I725" s="97">
        <f t="shared" si="36"/>
        <v>64.242340219048941</v>
      </c>
      <c r="K725" s="20">
        <v>322</v>
      </c>
      <c r="L725" s="20">
        <v>7</v>
      </c>
      <c r="M725" s="20">
        <v>15500</v>
      </c>
      <c r="O725" s="5">
        <v>731</v>
      </c>
      <c r="Q725" s="5" t="s">
        <v>13</v>
      </c>
      <c r="S725" s="5">
        <v>902</v>
      </c>
      <c r="W725" s="5">
        <v>302</v>
      </c>
      <c r="AA725" s="5">
        <v>768</v>
      </c>
      <c r="AE725" s="20">
        <v>370</v>
      </c>
      <c r="AF725" s="20">
        <v>6</v>
      </c>
      <c r="AG725" s="20">
        <v>24216</v>
      </c>
      <c r="AI725" s="5">
        <v>169</v>
      </c>
      <c r="AM725" s="5">
        <v>158</v>
      </c>
      <c r="AQ725" s="5">
        <v>662</v>
      </c>
      <c r="AU725" s="5">
        <v>729</v>
      </c>
      <c r="AY725" s="20">
        <v>398</v>
      </c>
      <c r="AZ725" s="20">
        <v>8</v>
      </c>
      <c r="BA725" s="20">
        <v>950</v>
      </c>
      <c r="BC725" s="46">
        <v>594</v>
      </c>
      <c r="BG725" s="5">
        <v>712</v>
      </c>
      <c r="BK725" s="5">
        <v>558</v>
      </c>
      <c r="BO725" s="5">
        <v>694</v>
      </c>
      <c r="BS725" s="5">
        <v>979</v>
      </c>
      <c r="BW725" s="5">
        <v>726</v>
      </c>
      <c r="CA725" s="5">
        <v>174</v>
      </c>
      <c r="CE725" s="5">
        <v>677</v>
      </c>
      <c r="CG725" s="5" t="s">
        <v>13</v>
      </c>
      <c r="CI725" s="5">
        <v>677</v>
      </c>
      <c r="CM725" s="5">
        <v>662</v>
      </c>
      <c r="CQ725" s="5">
        <v>729</v>
      </c>
      <c r="CU725" s="5">
        <v>596</v>
      </c>
      <c r="CY725" s="5">
        <v>730</v>
      </c>
      <c r="DC725" s="5">
        <v>725</v>
      </c>
      <c r="DG725" s="5">
        <v>708</v>
      </c>
    </row>
    <row r="726" spans="1:111" x14ac:dyDescent="0.15">
      <c r="A726" s="14">
        <v>407</v>
      </c>
      <c r="B726" s="15">
        <v>6</v>
      </c>
      <c r="C726" s="16">
        <v>26192</v>
      </c>
      <c r="D726" s="93">
        <f t="shared" ref="D726:D789" si="37">C726/$B$1366*100</f>
        <v>97.255950391741862</v>
      </c>
      <c r="E726" s="4"/>
      <c r="F726" s="14">
        <v>778</v>
      </c>
      <c r="G726" s="17">
        <v>8</v>
      </c>
      <c r="H726" s="18">
        <v>23581</v>
      </c>
      <c r="I726" s="97">
        <f t="shared" si="36"/>
        <v>65.384722029668652</v>
      </c>
      <c r="K726" s="20">
        <v>1130</v>
      </c>
      <c r="L726" s="20">
        <v>7</v>
      </c>
      <c r="M726" s="20">
        <v>15612</v>
      </c>
      <c r="O726" s="5">
        <v>732</v>
      </c>
      <c r="Q726" s="5" t="s">
        <v>13</v>
      </c>
      <c r="S726" s="5">
        <v>910</v>
      </c>
      <c r="W726" s="5">
        <v>309</v>
      </c>
      <c r="AA726" s="5">
        <v>772</v>
      </c>
      <c r="AE726" s="20">
        <v>1240</v>
      </c>
      <c r="AF726" s="20">
        <v>6</v>
      </c>
      <c r="AG726" s="20">
        <v>24309</v>
      </c>
      <c r="AI726" s="5">
        <v>179</v>
      </c>
      <c r="AM726" s="5">
        <v>163</v>
      </c>
      <c r="AQ726" s="5">
        <v>663</v>
      </c>
      <c r="AU726" s="5">
        <v>730</v>
      </c>
      <c r="AY726" s="20">
        <v>783</v>
      </c>
      <c r="AZ726" s="20">
        <v>8</v>
      </c>
      <c r="BA726" s="20">
        <v>950</v>
      </c>
      <c r="BC726" s="46">
        <v>595</v>
      </c>
      <c r="BG726" s="5">
        <v>713</v>
      </c>
      <c r="BK726" s="5">
        <v>560</v>
      </c>
      <c r="BO726" s="5">
        <v>695</v>
      </c>
      <c r="BS726" s="5">
        <v>980</v>
      </c>
      <c r="BW726" s="5">
        <v>727</v>
      </c>
      <c r="CA726" s="5">
        <v>175</v>
      </c>
      <c r="CE726" s="5">
        <v>678</v>
      </c>
      <c r="CG726" s="5" t="s">
        <v>13</v>
      </c>
      <c r="CI726" s="5">
        <v>678</v>
      </c>
      <c r="CM726" s="5">
        <v>663</v>
      </c>
      <c r="CQ726" s="5">
        <v>730</v>
      </c>
      <c r="CU726" s="5">
        <v>597</v>
      </c>
      <c r="CY726" s="5">
        <v>731</v>
      </c>
      <c r="DC726" s="5">
        <v>726</v>
      </c>
      <c r="DG726" s="5">
        <v>709</v>
      </c>
    </row>
    <row r="727" spans="1:111" x14ac:dyDescent="0.15">
      <c r="A727" s="14">
        <v>820</v>
      </c>
      <c r="B727" s="15">
        <v>6</v>
      </c>
      <c r="C727" s="16">
        <v>26217</v>
      </c>
      <c r="D727" s="93">
        <f t="shared" si="37"/>
        <v>97.348780216107826</v>
      </c>
      <c r="E727" s="4"/>
      <c r="F727" s="14">
        <v>1219</v>
      </c>
      <c r="G727" s="17">
        <v>8</v>
      </c>
      <c r="H727" s="18">
        <v>23773</v>
      </c>
      <c r="I727" s="97">
        <f t="shared" si="36"/>
        <v>65.917094135588513</v>
      </c>
      <c r="K727" s="20">
        <v>68</v>
      </c>
      <c r="L727" s="20">
        <v>7</v>
      </c>
      <c r="M727" s="20">
        <v>15726</v>
      </c>
      <c r="O727" s="5">
        <v>733</v>
      </c>
      <c r="Q727" s="5" t="s">
        <v>13</v>
      </c>
      <c r="S727" s="5">
        <v>912</v>
      </c>
      <c r="W727" s="5">
        <v>313</v>
      </c>
      <c r="AA727" s="5">
        <v>777</v>
      </c>
      <c r="AE727" s="20">
        <v>1169</v>
      </c>
      <c r="AF727" s="20">
        <v>6</v>
      </c>
      <c r="AG727" s="20">
        <v>24485</v>
      </c>
      <c r="AI727" s="5">
        <v>184</v>
      </c>
      <c r="AM727" s="5">
        <v>176</v>
      </c>
      <c r="AQ727" s="5">
        <v>664</v>
      </c>
      <c r="AU727" s="5">
        <v>731</v>
      </c>
      <c r="AY727" s="20">
        <v>1057</v>
      </c>
      <c r="AZ727" s="20">
        <v>8</v>
      </c>
      <c r="BA727" s="20">
        <v>1000</v>
      </c>
      <c r="BC727" s="46">
        <v>596</v>
      </c>
      <c r="BG727" s="5">
        <v>714</v>
      </c>
      <c r="BK727" s="5">
        <v>561</v>
      </c>
      <c r="BO727" s="5">
        <v>696</v>
      </c>
      <c r="BS727" s="5">
        <v>983</v>
      </c>
      <c r="BW727" s="5">
        <v>728</v>
      </c>
      <c r="CA727" s="5">
        <v>176</v>
      </c>
      <c r="CE727" s="5">
        <v>679</v>
      </c>
      <c r="CG727" s="5" t="s">
        <v>13</v>
      </c>
      <c r="CI727" s="5">
        <v>679</v>
      </c>
      <c r="CM727" s="5">
        <v>664</v>
      </c>
      <c r="CQ727" s="5">
        <v>731</v>
      </c>
      <c r="CU727" s="5">
        <v>598</v>
      </c>
      <c r="CY727" s="5">
        <v>732</v>
      </c>
      <c r="DC727" s="5">
        <v>727</v>
      </c>
      <c r="DG727" s="5">
        <v>710</v>
      </c>
    </row>
    <row r="728" spans="1:111" x14ac:dyDescent="0.15">
      <c r="A728" s="14">
        <v>1208</v>
      </c>
      <c r="B728" s="15">
        <v>6</v>
      </c>
      <c r="C728" s="16">
        <v>26280</v>
      </c>
      <c r="D728" s="93">
        <f t="shared" si="37"/>
        <v>97.58271137351008</v>
      </c>
      <c r="E728" s="4"/>
      <c r="F728" s="14">
        <v>448</v>
      </c>
      <c r="G728" s="17">
        <v>8</v>
      </c>
      <c r="H728" s="18">
        <v>24533</v>
      </c>
      <c r="I728" s="97">
        <f t="shared" si="36"/>
        <v>68.024400388187985</v>
      </c>
      <c r="K728" s="20">
        <v>376</v>
      </c>
      <c r="L728" s="20">
        <v>7</v>
      </c>
      <c r="M728" s="20">
        <v>15749</v>
      </c>
      <c r="O728" s="5">
        <v>734</v>
      </c>
      <c r="Q728" s="5" t="s">
        <v>13</v>
      </c>
      <c r="S728" s="5">
        <v>915</v>
      </c>
      <c r="W728" s="5">
        <v>320</v>
      </c>
      <c r="AA728" s="5">
        <v>779</v>
      </c>
      <c r="AE728" s="20">
        <v>1092</v>
      </c>
      <c r="AF728" s="20">
        <v>6</v>
      </c>
      <c r="AG728" s="20">
        <v>24497</v>
      </c>
      <c r="AI728" s="5">
        <v>186</v>
      </c>
      <c r="AM728" s="5">
        <v>179</v>
      </c>
      <c r="AQ728" s="5">
        <v>665</v>
      </c>
      <c r="AU728" s="5">
        <v>732</v>
      </c>
      <c r="AY728" s="20">
        <v>930</v>
      </c>
      <c r="AZ728" s="20">
        <v>8</v>
      </c>
      <c r="BA728" s="20">
        <v>1050</v>
      </c>
      <c r="BC728" s="46">
        <v>597</v>
      </c>
      <c r="BG728" s="5">
        <v>715</v>
      </c>
      <c r="BK728" s="5">
        <v>563</v>
      </c>
      <c r="BO728" s="5">
        <v>697</v>
      </c>
      <c r="BS728" s="5">
        <v>993</v>
      </c>
      <c r="BW728" s="5">
        <v>729</v>
      </c>
      <c r="CA728" s="5">
        <v>177</v>
      </c>
      <c r="CE728" s="5">
        <v>680</v>
      </c>
      <c r="CG728" s="5" t="s">
        <v>13</v>
      </c>
      <c r="CI728" s="5">
        <v>680</v>
      </c>
      <c r="CM728" s="5">
        <v>665</v>
      </c>
      <c r="CQ728" s="5">
        <v>732</v>
      </c>
      <c r="CU728" s="5">
        <v>599</v>
      </c>
      <c r="CY728" s="5">
        <v>733</v>
      </c>
      <c r="DC728" s="5">
        <v>728</v>
      </c>
      <c r="DG728" s="5">
        <v>711</v>
      </c>
    </row>
    <row r="729" spans="1:111" x14ac:dyDescent="0.15">
      <c r="A729" s="14">
        <v>698</v>
      </c>
      <c r="B729" s="15">
        <v>6</v>
      </c>
      <c r="C729" s="16">
        <v>26319</v>
      </c>
      <c r="D729" s="93">
        <f t="shared" si="37"/>
        <v>97.727525899520998</v>
      </c>
      <c r="E729" s="4"/>
      <c r="F729" s="14">
        <v>96</v>
      </c>
      <c r="G729" s="17">
        <v>8</v>
      </c>
      <c r="H729" s="18">
        <v>25000</v>
      </c>
      <c r="I729" s="97">
        <f t="shared" si="36"/>
        <v>69.319284624982672</v>
      </c>
      <c r="K729" s="20">
        <v>494</v>
      </c>
      <c r="L729" s="20">
        <v>7</v>
      </c>
      <c r="M729" s="20">
        <v>16012</v>
      </c>
      <c r="O729" s="5">
        <v>735</v>
      </c>
      <c r="Q729" s="5" t="s">
        <v>13</v>
      </c>
      <c r="S729" s="5">
        <v>923</v>
      </c>
      <c r="W729" s="5">
        <v>323</v>
      </c>
      <c r="AA729" s="5">
        <v>781</v>
      </c>
      <c r="AE729" s="20">
        <v>313</v>
      </c>
      <c r="AF729" s="20">
        <v>6</v>
      </c>
      <c r="AG729" s="20">
        <v>24559</v>
      </c>
      <c r="AI729" s="5">
        <v>190</v>
      </c>
      <c r="AM729" s="5">
        <v>184</v>
      </c>
      <c r="AQ729" s="5">
        <v>666</v>
      </c>
      <c r="AU729" s="5">
        <v>733</v>
      </c>
      <c r="AY729" s="20">
        <v>1217</v>
      </c>
      <c r="AZ729" s="20">
        <v>8</v>
      </c>
      <c r="BA729" s="20">
        <v>1050</v>
      </c>
      <c r="BC729" s="46">
        <v>598</v>
      </c>
      <c r="BG729" s="5">
        <v>716</v>
      </c>
      <c r="BK729" s="5">
        <v>564</v>
      </c>
      <c r="BO729" s="5">
        <v>698</v>
      </c>
      <c r="BS729" s="5">
        <v>997</v>
      </c>
      <c r="BW729" s="5">
        <v>730</v>
      </c>
      <c r="CA729" s="5">
        <v>179</v>
      </c>
      <c r="CE729" s="5">
        <v>681</v>
      </c>
      <c r="CG729" s="5" t="s">
        <v>13</v>
      </c>
      <c r="CI729" s="5">
        <v>681</v>
      </c>
      <c r="CM729" s="5">
        <v>666</v>
      </c>
      <c r="CQ729" s="5">
        <v>733</v>
      </c>
      <c r="CU729" s="5">
        <v>601</v>
      </c>
      <c r="CY729" s="5">
        <v>734</v>
      </c>
      <c r="DC729" s="5">
        <v>729</v>
      </c>
      <c r="DG729" s="5">
        <v>712</v>
      </c>
    </row>
    <row r="730" spans="1:111" x14ac:dyDescent="0.15">
      <c r="A730" s="14">
        <v>893</v>
      </c>
      <c r="B730" s="15">
        <v>6</v>
      </c>
      <c r="C730" s="16">
        <v>26324</v>
      </c>
      <c r="D730" s="93">
        <f t="shared" si="37"/>
        <v>97.746091864394188</v>
      </c>
      <c r="E730" s="4"/>
      <c r="F730" s="14">
        <v>1109</v>
      </c>
      <c r="G730" s="17">
        <v>8</v>
      </c>
      <c r="H730" s="18">
        <v>25281</v>
      </c>
      <c r="I730" s="97">
        <f t="shared" si="36"/>
        <v>70.098433384167478</v>
      </c>
      <c r="K730" s="20">
        <v>717</v>
      </c>
      <c r="L730" s="20">
        <v>7</v>
      </c>
      <c r="M730" s="20">
        <v>16161</v>
      </c>
      <c r="O730" s="5">
        <v>736</v>
      </c>
      <c r="Q730" s="5" t="s">
        <v>13</v>
      </c>
      <c r="S730" s="5">
        <v>928</v>
      </c>
      <c r="W730" s="5">
        <v>327</v>
      </c>
      <c r="AA730" s="5">
        <v>795</v>
      </c>
      <c r="AE730" s="20">
        <v>901</v>
      </c>
      <c r="AF730" s="20">
        <v>6</v>
      </c>
      <c r="AG730" s="20">
        <v>24570</v>
      </c>
      <c r="AI730" s="5">
        <v>192</v>
      </c>
      <c r="AM730" s="5">
        <v>186</v>
      </c>
      <c r="AQ730" s="5">
        <v>667</v>
      </c>
      <c r="AU730" s="5">
        <v>734</v>
      </c>
      <c r="AY730" s="20">
        <v>321</v>
      </c>
      <c r="AZ730" s="20">
        <v>8</v>
      </c>
      <c r="BA730" s="20">
        <v>1100</v>
      </c>
      <c r="BC730" s="46">
        <v>599</v>
      </c>
      <c r="BG730" s="5">
        <v>717</v>
      </c>
      <c r="BK730" s="5">
        <v>565</v>
      </c>
      <c r="BO730" s="5">
        <v>699</v>
      </c>
      <c r="BS730" s="5">
        <v>1002</v>
      </c>
      <c r="BW730" s="5">
        <v>731</v>
      </c>
      <c r="CA730" s="5">
        <v>180</v>
      </c>
      <c r="CE730" s="5">
        <v>682</v>
      </c>
      <c r="CG730" s="5" t="s">
        <v>13</v>
      </c>
      <c r="CI730" s="5">
        <v>682</v>
      </c>
      <c r="CM730" s="5">
        <v>667</v>
      </c>
      <c r="CQ730" s="5">
        <v>734</v>
      </c>
      <c r="CU730" s="5">
        <v>603</v>
      </c>
      <c r="CY730" s="5">
        <v>735</v>
      </c>
      <c r="DC730" s="5">
        <v>730</v>
      </c>
      <c r="DG730" s="5">
        <v>713</v>
      </c>
    </row>
    <row r="731" spans="1:111" x14ac:dyDescent="0.15">
      <c r="A731" s="14">
        <v>603</v>
      </c>
      <c r="B731" s="15">
        <v>6</v>
      </c>
      <c r="C731" s="16">
        <v>26450</v>
      </c>
      <c r="D731" s="93">
        <f t="shared" si="37"/>
        <v>98.213954179198694</v>
      </c>
      <c r="E731" s="4"/>
      <c r="F731" s="14">
        <v>105</v>
      </c>
      <c r="G731" s="17">
        <v>8</v>
      </c>
      <c r="H731" s="18">
        <v>26480</v>
      </c>
      <c r="I731" s="97">
        <f t="shared" si="36"/>
        <v>73.42298627478165</v>
      </c>
      <c r="K731" s="20">
        <v>282</v>
      </c>
      <c r="L731" s="20">
        <v>7</v>
      </c>
      <c r="M731" s="20">
        <v>16314</v>
      </c>
      <c r="O731" s="5">
        <v>737</v>
      </c>
      <c r="Q731" s="5" t="s">
        <v>13</v>
      </c>
      <c r="S731" s="5">
        <v>932</v>
      </c>
      <c r="W731" s="5">
        <v>333</v>
      </c>
      <c r="AA731" s="5">
        <v>803</v>
      </c>
      <c r="AE731" s="20">
        <v>603</v>
      </c>
      <c r="AF731" s="20">
        <v>6</v>
      </c>
      <c r="AG731" s="20">
        <v>24624</v>
      </c>
      <c r="AI731" s="5">
        <v>199</v>
      </c>
      <c r="AM731" s="5">
        <v>190</v>
      </c>
      <c r="AQ731" s="5">
        <v>668</v>
      </c>
      <c r="AU731" s="5">
        <v>735</v>
      </c>
      <c r="AY731" s="20">
        <v>1109</v>
      </c>
      <c r="AZ731" s="20">
        <v>8</v>
      </c>
      <c r="BA731" s="20">
        <v>1118</v>
      </c>
      <c r="BC731" s="46">
        <v>602</v>
      </c>
      <c r="BG731" s="5">
        <v>718</v>
      </c>
      <c r="BK731" s="5">
        <v>566</v>
      </c>
      <c r="BO731" s="5">
        <v>700</v>
      </c>
      <c r="BS731" s="5">
        <v>1012</v>
      </c>
      <c r="BW731" s="5">
        <v>732</v>
      </c>
      <c r="CA731" s="5">
        <v>181</v>
      </c>
      <c r="CE731" s="5">
        <v>683</v>
      </c>
      <c r="CG731" s="5" t="s">
        <v>13</v>
      </c>
      <c r="CI731" s="5">
        <v>683</v>
      </c>
      <c r="CM731" s="5">
        <v>668</v>
      </c>
      <c r="CQ731" s="5">
        <v>735</v>
      </c>
      <c r="CU731" s="5">
        <v>605</v>
      </c>
      <c r="CY731" s="5">
        <v>736</v>
      </c>
      <c r="DC731" s="5">
        <v>731</v>
      </c>
      <c r="DG731" s="5">
        <v>714</v>
      </c>
    </row>
    <row r="732" spans="1:111" x14ac:dyDescent="0.15">
      <c r="A732" s="14">
        <v>506</v>
      </c>
      <c r="B732" s="15">
        <v>6</v>
      </c>
      <c r="C732" s="16">
        <v>26458</v>
      </c>
      <c r="D732" s="93">
        <f t="shared" si="37"/>
        <v>98.243659722995801</v>
      </c>
      <c r="E732" s="4"/>
      <c r="F732" s="14">
        <v>246</v>
      </c>
      <c r="G732" s="17">
        <v>8</v>
      </c>
      <c r="H732" s="18">
        <v>26935</v>
      </c>
      <c r="I732" s="97">
        <f t="shared" si="36"/>
        <v>74.68459725495633</v>
      </c>
      <c r="K732" s="20">
        <v>1026</v>
      </c>
      <c r="L732" s="20">
        <v>7</v>
      </c>
      <c r="M732" s="20">
        <v>16330</v>
      </c>
      <c r="O732" s="5">
        <v>738</v>
      </c>
      <c r="Q732" s="5" t="s">
        <v>13</v>
      </c>
      <c r="S732" s="5">
        <v>934</v>
      </c>
      <c r="W732" s="5">
        <v>335</v>
      </c>
      <c r="AA732" s="5">
        <v>814</v>
      </c>
      <c r="AE732" s="20">
        <v>917</v>
      </c>
      <c r="AF732" s="20">
        <v>6</v>
      </c>
      <c r="AG732" s="20">
        <v>24771</v>
      </c>
      <c r="AI732" s="5">
        <v>206</v>
      </c>
      <c r="AM732" s="5">
        <v>192</v>
      </c>
      <c r="AQ732" s="5">
        <v>669</v>
      </c>
      <c r="AU732" s="5">
        <v>736</v>
      </c>
      <c r="AY732" s="20">
        <v>210</v>
      </c>
      <c r="AZ732" s="20">
        <v>8</v>
      </c>
      <c r="BA732" s="20">
        <v>1200</v>
      </c>
      <c r="BC732" s="46">
        <v>603</v>
      </c>
      <c r="BG732" s="5">
        <v>719</v>
      </c>
      <c r="BK732" s="5">
        <v>567</v>
      </c>
      <c r="BO732" s="5">
        <v>701</v>
      </c>
      <c r="BS732" s="5">
        <v>1018</v>
      </c>
      <c r="BW732" s="5">
        <v>733</v>
      </c>
      <c r="CA732" s="5">
        <v>187</v>
      </c>
      <c r="CE732" s="5">
        <v>684</v>
      </c>
      <c r="CG732" s="5" t="s">
        <v>13</v>
      </c>
      <c r="CI732" s="5">
        <v>684</v>
      </c>
      <c r="CM732" s="5">
        <v>669</v>
      </c>
      <c r="CQ732" s="5">
        <v>736</v>
      </c>
      <c r="CU732" s="5">
        <v>606</v>
      </c>
      <c r="CY732" s="5">
        <v>737</v>
      </c>
      <c r="DC732" s="5">
        <v>732</v>
      </c>
      <c r="DG732" s="5">
        <v>715</v>
      </c>
    </row>
    <row r="733" spans="1:111" x14ac:dyDescent="0.15">
      <c r="A733" s="14">
        <v>589</v>
      </c>
      <c r="B733" s="15">
        <v>6</v>
      </c>
      <c r="C733" s="16">
        <v>26464</v>
      </c>
      <c r="D733" s="93">
        <f t="shared" si="37"/>
        <v>98.265938880843635</v>
      </c>
      <c r="E733" s="4"/>
      <c r="F733" s="14">
        <v>703</v>
      </c>
      <c r="G733" s="17">
        <v>8</v>
      </c>
      <c r="H733" s="18">
        <v>28759</v>
      </c>
      <c r="I733" s="97">
        <f t="shared" si="36"/>
        <v>79.742132261195067</v>
      </c>
      <c r="K733" s="20">
        <v>272</v>
      </c>
      <c r="L733" s="20">
        <v>7</v>
      </c>
      <c r="M733" s="20">
        <v>16724</v>
      </c>
      <c r="O733" s="5">
        <v>739</v>
      </c>
      <c r="Q733" s="5" t="s">
        <v>13</v>
      </c>
      <c r="S733" s="5">
        <v>938</v>
      </c>
      <c r="W733" s="5">
        <v>342</v>
      </c>
      <c r="AA733" s="5">
        <v>821</v>
      </c>
      <c r="AE733" s="20">
        <v>789</v>
      </c>
      <c r="AF733" s="20">
        <v>6</v>
      </c>
      <c r="AG733" s="20">
        <v>24899</v>
      </c>
      <c r="AI733" s="5">
        <v>223</v>
      </c>
      <c r="AM733" s="5">
        <v>199</v>
      </c>
      <c r="AQ733" s="5">
        <v>670</v>
      </c>
      <c r="AU733" s="5">
        <v>737</v>
      </c>
      <c r="AY733" s="20">
        <v>1171</v>
      </c>
      <c r="AZ733" s="20">
        <v>8</v>
      </c>
      <c r="BA733" s="20">
        <v>1240</v>
      </c>
      <c r="BC733" s="46">
        <v>604</v>
      </c>
      <c r="BG733" s="5">
        <v>720</v>
      </c>
      <c r="BK733" s="5">
        <v>568</v>
      </c>
      <c r="BO733" s="5">
        <v>702</v>
      </c>
      <c r="BS733" s="5">
        <v>1031</v>
      </c>
      <c r="BW733" s="5">
        <v>734</v>
      </c>
      <c r="CA733" s="5">
        <v>191</v>
      </c>
      <c r="CE733" s="5">
        <v>685</v>
      </c>
      <c r="CG733" s="5" t="s">
        <v>13</v>
      </c>
      <c r="CI733" s="5">
        <v>685</v>
      </c>
      <c r="CM733" s="5">
        <v>670</v>
      </c>
      <c r="CQ733" s="5">
        <v>737</v>
      </c>
      <c r="CU733" s="5">
        <v>607</v>
      </c>
      <c r="CY733" s="5">
        <v>738</v>
      </c>
      <c r="DC733" s="5">
        <v>733</v>
      </c>
      <c r="DG733" s="5">
        <v>716</v>
      </c>
    </row>
    <row r="734" spans="1:111" x14ac:dyDescent="0.15">
      <c r="A734" s="14">
        <v>981</v>
      </c>
      <c r="B734" s="15">
        <v>6</v>
      </c>
      <c r="C734" s="16">
        <v>26530</v>
      </c>
      <c r="D734" s="93">
        <f t="shared" si="37"/>
        <v>98.511009617169805</v>
      </c>
      <c r="E734" s="4"/>
      <c r="F734" s="14">
        <v>563</v>
      </c>
      <c r="G734" s="17">
        <v>8</v>
      </c>
      <c r="H734" s="18">
        <v>28852</v>
      </c>
      <c r="I734" s="97">
        <f t="shared" si="36"/>
        <v>80</v>
      </c>
      <c r="K734" s="20">
        <v>1311</v>
      </c>
      <c r="L734" s="20">
        <v>7</v>
      </c>
      <c r="M734" s="20">
        <v>16769</v>
      </c>
      <c r="O734" s="5">
        <v>740</v>
      </c>
      <c r="Q734" s="5" t="s">
        <v>13</v>
      </c>
      <c r="S734" s="5">
        <v>943</v>
      </c>
      <c r="W734" s="5">
        <v>344</v>
      </c>
      <c r="AA734" s="5">
        <v>826</v>
      </c>
      <c r="AE734" s="20">
        <v>309</v>
      </c>
      <c r="AF734" s="20">
        <v>6</v>
      </c>
      <c r="AG734" s="20">
        <v>24915</v>
      </c>
      <c r="AI734" s="5">
        <v>236</v>
      </c>
      <c r="AM734" s="5">
        <v>206</v>
      </c>
      <c r="AQ734" s="5">
        <v>671</v>
      </c>
      <c r="AU734" s="5">
        <v>738</v>
      </c>
      <c r="AY734" s="20">
        <v>229</v>
      </c>
      <c r="AZ734" s="20">
        <v>8</v>
      </c>
      <c r="BA734" s="20">
        <v>1244</v>
      </c>
      <c r="BC734" s="46">
        <v>609</v>
      </c>
      <c r="BG734" s="5">
        <v>721</v>
      </c>
      <c r="BK734" s="5">
        <v>569</v>
      </c>
      <c r="BO734" s="5">
        <v>703</v>
      </c>
      <c r="BS734" s="5">
        <v>1046</v>
      </c>
      <c r="BW734" s="5">
        <v>735</v>
      </c>
      <c r="CA734" s="5">
        <v>195</v>
      </c>
      <c r="CE734" s="5">
        <v>686</v>
      </c>
      <c r="CG734" s="5" t="s">
        <v>13</v>
      </c>
      <c r="CI734" s="5">
        <v>686</v>
      </c>
      <c r="CM734" s="5">
        <v>671</v>
      </c>
      <c r="CQ734" s="5">
        <v>738</v>
      </c>
      <c r="CU734" s="5">
        <v>608</v>
      </c>
      <c r="CY734" s="5">
        <v>739</v>
      </c>
      <c r="DC734" s="5">
        <v>734</v>
      </c>
      <c r="DG734" s="5">
        <v>717</v>
      </c>
    </row>
    <row r="735" spans="1:111" x14ac:dyDescent="0.15">
      <c r="A735" s="14">
        <v>888</v>
      </c>
      <c r="B735" s="15">
        <v>6</v>
      </c>
      <c r="C735" s="16">
        <v>26558</v>
      </c>
      <c r="D735" s="93">
        <f t="shared" si="37"/>
        <v>98.614979020459685</v>
      </c>
      <c r="E735" s="4"/>
      <c r="F735" s="14">
        <v>1281</v>
      </c>
      <c r="G735" s="17">
        <v>8</v>
      </c>
      <c r="H735" s="18">
        <v>29053</v>
      </c>
      <c r="I735" s="97">
        <f t="shared" si="36"/>
        <v>80.557327048384863</v>
      </c>
      <c r="K735" s="20">
        <v>162</v>
      </c>
      <c r="L735" s="20">
        <v>7</v>
      </c>
      <c r="M735" s="20">
        <v>16818</v>
      </c>
      <c r="O735" s="5">
        <v>741</v>
      </c>
      <c r="Q735" s="5" t="s">
        <v>13</v>
      </c>
      <c r="S735" s="5">
        <v>951</v>
      </c>
      <c r="W735" s="5">
        <v>352</v>
      </c>
      <c r="AA735" s="5">
        <v>832</v>
      </c>
      <c r="AE735" s="20">
        <v>916</v>
      </c>
      <c r="AF735" s="20">
        <v>6</v>
      </c>
      <c r="AG735" s="20">
        <v>24916</v>
      </c>
      <c r="AI735" s="5">
        <v>247</v>
      </c>
      <c r="AM735" s="5">
        <v>223</v>
      </c>
      <c r="AQ735" s="5">
        <v>672</v>
      </c>
      <c r="AU735" s="5">
        <v>739</v>
      </c>
      <c r="AY735" s="20">
        <v>800</v>
      </c>
      <c r="AZ735" s="20">
        <v>8</v>
      </c>
      <c r="BA735" s="20">
        <v>1304</v>
      </c>
      <c r="BC735" s="46">
        <v>611</v>
      </c>
      <c r="BG735" s="5">
        <v>722</v>
      </c>
      <c r="BK735" s="5">
        <v>570</v>
      </c>
      <c r="BO735" s="5">
        <v>704</v>
      </c>
      <c r="BS735" s="5">
        <v>1053</v>
      </c>
      <c r="BW735" s="5">
        <v>736</v>
      </c>
      <c r="CA735" s="5">
        <v>198</v>
      </c>
      <c r="CE735" s="5">
        <v>687</v>
      </c>
      <c r="CG735" s="5" t="s">
        <v>13</v>
      </c>
      <c r="CI735" s="5">
        <v>687</v>
      </c>
      <c r="CM735" s="5">
        <v>672</v>
      </c>
      <c r="CQ735" s="5">
        <v>739</v>
      </c>
      <c r="CU735" s="5">
        <v>609</v>
      </c>
      <c r="CY735" s="5">
        <v>740</v>
      </c>
      <c r="DC735" s="5">
        <v>735</v>
      </c>
      <c r="DG735" s="5">
        <v>719</v>
      </c>
    </row>
    <row r="736" spans="1:111" x14ac:dyDescent="0.15">
      <c r="A736" s="14">
        <v>1003</v>
      </c>
      <c r="B736" s="15">
        <v>6</v>
      </c>
      <c r="C736" s="16">
        <v>26589</v>
      </c>
      <c r="D736" s="93">
        <f t="shared" si="37"/>
        <v>98.730088002673497</v>
      </c>
      <c r="E736" s="4"/>
      <c r="F736" s="14">
        <v>237</v>
      </c>
      <c r="G736" s="17">
        <v>8</v>
      </c>
      <c r="H736" s="18">
        <v>29723</v>
      </c>
      <c r="I736" s="97">
        <f t="shared" si="36"/>
        <v>82.415083876334393</v>
      </c>
      <c r="K736" s="20">
        <v>1200</v>
      </c>
      <c r="L736" s="20">
        <v>7</v>
      </c>
      <c r="M736" s="20">
        <v>17141</v>
      </c>
      <c r="O736" s="5">
        <v>742</v>
      </c>
      <c r="Q736" s="5" t="s">
        <v>13</v>
      </c>
      <c r="S736" s="5">
        <v>955</v>
      </c>
      <c r="W736" s="5">
        <v>355</v>
      </c>
      <c r="AA736" s="5">
        <v>834</v>
      </c>
      <c r="AE736" s="20">
        <v>163</v>
      </c>
      <c r="AF736" s="20">
        <v>6</v>
      </c>
      <c r="AG736" s="20">
        <v>25148</v>
      </c>
      <c r="AI736" s="5">
        <v>255</v>
      </c>
      <c r="AM736" s="5">
        <v>230</v>
      </c>
      <c r="AQ736" s="5">
        <v>673</v>
      </c>
      <c r="AU736" s="5">
        <v>740</v>
      </c>
      <c r="AY736" s="20">
        <v>904</v>
      </c>
      <c r="AZ736" s="20">
        <v>8</v>
      </c>
      <c r="BA736" s="20">
        <v>1348</v>
      </c>
      <c r="BC736" s="46">
        <v>612</v>
      </c>
      <c r="BG736" s="5">
        <v>724</v>
      </c>
      <c r="BK736" s="5">
        <v>571</v>
      </c>
      <c r="BO736" s="5">
        <v>705</v>
      </c>
      <c r="BS736" s="5">
        <v>1060</v>
      </c>
      <c r="BW736" s="5">
        <v>737</v>
      </c>
      <c r="CA736" s="5">
        <v>199</v>
      </c>
      <c r="CE736" s="5">
        <v>688</v>
      </c>
      <c r="CG736" s="5" t="s">
        <v>13</v>
      </c>
      <c r="CI736" s="5">
        <v>688</v>
      </c>
      <c r="CM736" s="5">
        <v>673</v>
      </c>
      <c r="CQ736" s="5">
        <v>740</v>
      </c>
      <c r="CU736" s="5">
        <v>611</v>
      </c>
      <c r="CY736" s="5">
        <v>741</v>
      </c>
      <c r="DC736" s="5">
        <v>736</v>
      </c>
      <c r="DG736" s="5">
        <v>720</v>
      </c>
    </row>
    <row r="737" spans="1:111" x14ac:dyDescent="0.15">
      <c r="A737" s="14">
        <v>911</v>
      </c>
      <c r="B737" s="15">
        <v>6</v>
      </c>
      <c r="C737" s="16">
        <v>26637</v>
      </c>
      <c r="D737" s="93">
        <f t="shared" si="37"/>
        <v>98.908321265456166</v>
      </c>
      <c r="E737" s="4"/>
      <c r="F737" s="14">
        <v>880</v>
      </c>
      <c r="G737" s="17">
        <v>8</v>
      </c>
      <c r="H737" s="18">
        <v>29760</v>
      </c>
      <c r="I737" s="97">
        <f t="shared" si="36"/>
        <v>82.517676417579366</v>
      </c>
      <c r="K737" s="20">
        <v>649</v>
      </c>
      <c r="L737" s="20">
        <v>7</v>
      </c>
      <c r="M737" s="20">
        <v>17298</v>
      </c>
      <c r="O737" s="5">
        <v>743</v>
      </c>
      <c r="Q737" s="5" t="s">
        <v>13</v>
      </c>
      <c r="S737" s="5">
        <v>957</v>
      </c>
      <c r="W737" s="5">
        <v>362</v>
      </c>
      <c r="AA737" s="5">
        <v>838</v>
      </c>
      <c r="AE737" s="20">
        <v>407</v>
      </c>
      <c r="AF737" s="20">
        <v>6</v>
      </c>
      <c r="AG737" s="20">
        <v>25242</v>
      </c>
      <c r="AI737" s="5">
        <v>263</v>
      </c>
      <c r="AM737" s="5">
        <v>236</v>
      </c>
      <c r="AQ737" s="5">
        <v>675</v>
      </c>
      <c r="AU737" s="5">
        <v>741</v>
      </c>
      <c r="AY737" s="20">
        <v>1175</v>
      </c>
      <c r="AZ737" s="20">
        <v>8</v>
      </c>
      <c r="BA737" s="20">
        <v>1425</v>
      </c>
      <c r="BC737" s="46">
        <v>613</v>
      </c>
      <c r="BG737" s="5">
        <v>725</v>
      </c>
      <c r="BK737" s="5">
        <v>572</v>
      </c>
      <c r="BO737" s="5">
        <v>707</v>
      </c>
      <c r="BS737" s="5">
        <v>1068</v>
      </c>
      <c r="BW737" s="5">
        <v>738</v>
      </c>
      <c r="CA737" s="5">
        <v>201</v>
      </c>
      <c r="CE737" s="5">
        <v>690</v>
      </c>
      <c r="CG737" s="5" t="s">
        <v>13</v>
      </c>
      <c r="CI737" s="5">
        <v>689</v>
      </c>
      <c r="CM737" s="5">
        <v>675</v>
      </c>
      <c r="CQ737" s="5">
        <v>741</v>
      </c>
      <c r="CU737" s="5">
        <v>612</v>
      </c>
      <c r="CY737" s="5">
        <v>742</v>
      </c>
      <c r="DC737" s="5">
        <v>737</v>
      </c>
      <c r="DG737" s="5">
        <v>721</v>
      </c>
    </row>
    <row r="738" spans="1:111" x14ac:dyDescent="0.15">
      <c r="A738" s="14">
        <v>695</v>
      </c>
      <c r="B738" s="15">
        <v>6</v>
      </c>
      <c r="C738" s="16">
        <v>26642</v>
      </c>
      <c r="D738" s="93">
        <f t="shared" si="37"/>
        <v>98.926887230329356</v>
      </c>
      <c r="E738" s="4"/>
      <c r="F738" s="14">
        <v>1171</v>
      </c>
      <c r="G738" s="17">
        <v>8</v>
      </c>
      <c r="H738" s="18">
        <v>29798</v>
      </c>
      <c r="I738" s="97">
        <f t="shared" si="36"/>
        <v>82.623041730209351</v>
      </c>
      <c r="K738" s="20">
        <v>202</v>
      </c>
      <c r="L738" s="20">
        <v>7</v>
      </c>
      <c r="M738" s="20">
        <v>17299</v>
      </c>
      <c r="O738" s="5">
        <v>744</v>
      </c>
      <c r="Q738" s="5" t="s">
        <v>13</v>
      </c>
      <c r="S738" s="5">
        <v>962</v>
      </c>
      <c r="W738" s="5">
        <v>365</v>
      </c>
      <c r="AA738" s="5">
        <v>844</v>
      </c>
      <c r="AE738" s="20">
        <v>702</v>
      </c>
      <c r="AF738" s="20">
        <v>6</v>
      </c>
      <c r="AG738" s="20">
        <v>25399</v>
      </c>
      <c r="AI738" s="5">
        <v>268</v>
      </c>
      <c r="AM738" s="5">
        <v>252</v>
      </c>
      <c r="AQ738" s="5">
        <v>676</v>
      </c>
      <c r="AU738" s="5">
        <v>742</v>
      </c>
      <c r="AY738" s="20">
        <v>1238</v>
      </c>
      <c r="AZ738" s="20">
        <v>8</v>
      </c>
      <c r="BA738" s="20">
        <v>1450</v>
      </c>
      <c r="BC738" s="46">
        <v>614</v>
      </c>
      <c r="BG738" s="5">
        <v>726</v>
      </c>
      <c r="BK738" s="5">
        <v>573</v>
      </c>
      <c r="BO738" s="5">
        <v>708</v>
      </c>
      <c r="BS738" s="5">
        <v>1070</v>
      </c>
      <c r="BW738" s="5">
        <v>739</v>
      </c>
      <c r="CA738" s="5">
        <v>202</v>
      </c>
      <c r="CE738" s="5">
        <v>691</v>
      </c>
      <c r="CG738" s="5" t="s">
        <v>13</v>
      </c>
      <c r="CI738" s="5">
        <v>690</v>
      </c>
      <c r="CM738" s="5">
        <v>676</v>
      </c>
      <c r="CQ738" s="5">
        <v>742</v>
      </c>
      <c r="CU738" s="5">
        <v>614</v>
      </c>
      <c r="CY738" s="5">
        <v>743</v>
      </c>
      <c r="DC738" s="5">
        <v>738</v>
      </c>
      <c r="DG738" s="5">
        <v>722</v>
      </c>
    </row>
    <row r="739" spans="1:111" x14ac:dyDescent="0.15">
      <c r="A739" s="14">
        <v>988</v>
      </c>
      <c r="B739" s="15">
        <v>6</v>
      </c>
      <c r="C739" s="16">
        <v>26650</v>
      </c>
      <c r="D739" s="93">
        <f t="shared" si="37"/>
        <v>98.956592774126477</v>
      </c>
      <c r="E739" s="4"/>
      <c r="F739" s="14">
        <v>358</v>
      </c>
      <c r="G739" s="17">
        <v>8</v>
      </c>
      <c r="H739" s="18">
        <v>29828</v>
      </c>
      <c r="I739" s="97">
        <f t="shared" si="36"/>
        <v>82.706224871759332</v>
      </c>
      <c r="K739" s="20">
        <v>1170</v>
      </c>
      <c r="L739" s="20">
        <v>7</v>
      </c>
      <c r="M739" s="20">
        <v>17533</v>
      </c>
      <c r="O739" s="5">
        <v>745</v>
      </c>
      <c r="Q739" s="5" t="s">
        <v>13</v>
      </c>
      <c r="S739" s="5">
        <v>964</v>
      </c>
      <c r="W739" s="5">
        <v>366</v>
      </c>
      <c r="AA739" s="5">
        <v>847</v>
      </c>
      <c r="AE739" s="20">
        <v>946</v>
      </c>
      <c r="AF739" s="20">
        <v>6</v>
      </c>
      <c r="AG739" s="20">
        <v>25459</v>
      </c>
      <c r="AI739" s="5">
        <v>273</v>
      </c>
      <c r="AM739" s="5">
        <v>255</v>
      </c>
      <c r="AQ739" s="5">
        <v>677</v>
      </c>
      <c r="AU739" s="5">
        <v>743</v>
      </c>
      <c r="AY739" s="20">
        <v>465</v>
      </c>
      <c r="AZ739" s="20">
        <v>8</v>
      </c>
      <c r="BA739" s="20">
        <v>1500</v>
      </c>
      <c r="BC739" s="46">
        <v>615</v>
      </c>
      <c r="BG739" s="5">
        <v>727</v>
      </c>
      <c r="BK739" s="5">
        <v>574</v>
      </c>
      <c r="BO739" s="5">
        <v>709</v>
      </c>
      <c r="BS739" s="5">
        <v>1075</v>
      </c>
      <c r="BW739" s="5">
        <v>740</v>
      </c>
      <c r="CA739" s="5">
        <v>203</v>
      </c>
      <c r="CE739" s="5">
        <v>694</v>
      </c>
      <c r="CG739" s="5" t="s">
        <v>13</v>
      </c>
      <c r="CI739" s="5">
        <v>691</v>
      </c>
      <c r="CM739" s="5">
        <v>677</v>
      </c>
      <c r="CQ739" s="5">
        <v>743</v>
      </c>
      <c r="CU739" s="5">
        <v>615</v>
      </c>
      <c r="CY739" s="5">
        <v>744</v>
      </c>
      <c r="DC739" s="5">
        <v>739</v>
      </c>
      <c r="DG739" s="5">
        <v>724</v>
      </c>
    </row>
    <row r="740" spans="1:111" x14ac:dyDescent="0.15">
      <c r="A740" s="14">
        <v>44</v>
      </c>
      <c r="B740" s="15">
        <v>6</v>
      </c>
      <c r="C740" s="16">
        <v>26651</v>
      </c>
      <c r="D740" s="93">
        <f t="shared" si="37"/>
        <v>98.960305967101121</v>
      </c>
      <c r="E740" s="4"/>
      <c r="F740" s="14">
        <v>750</v>
      </c>
      <c r="G740" s="17">
        <v>8</v>
      </c>
      <c r="H740" s="18">
        <v>29863</v>
      </c>
      <c r="I740" s="97">
        <f t="shared" si="36"/>
        <v>82.803271870234298</v>
      </c>
      <c r="K740" s="20">
        <v>1014</v>
      </c>
      <c r="L740" s="20">
        <v>7</v>
      </c>
      <c r="M740" s="20">
        <v>17581</v>
      </c>
      <c r="O740" s="5">
        <v>746</v>
      </c>
      <c r="Q740" s="5" t="s">
        <v>13</v>
      </c>
      <c r="S740" s="5">
        <v>965</v>
      </c>
      <c r="W740" s="5">
        <v>370</v>
      </c>
      <c r="AA740" s="5">
        <v>848</v>
      </c>
      <c r="AE740" s="20">
        <v>735</v>
      </c>
      <c r="AF740" s="20">
        <v>6</v>
      </c>
      <c r="AG740" s="20">
        <v>25504</v>
      </c>
      <c r="AI740" s="5">
        <v>276</v>
      </c>
      <c r="AM740" s="5">
        <v>263</v>
      </c>
      <c r="AQ740" s="5">
        <v>678</v>
      </c>
      <c r="AU740" s="5">
        <v>744</v>
      </c>
      <c r="AY740" s="20">
        <v>730</v>
      </c>
      <c r="AZ740" s="20">
        <v>8</v>
      </c>
      <c r="BA740" s="20">
        <v>1500</v>
      </c>
      <c r="BC740" s="46">
        <v>617</v>
      </c>
      <c r="BG740" s="5">
        <v>728</v>
      </c>
      <c r="BK740" s="5">
        <v>575</v>
      </c>
      <c r="BO740" s="5">
        <v>710</v>
      </c>
      <c r="BS740" s="5">
        <v>1076</v>
      </c>
      <c r="BW740" s="5">
        <v>741</v>
      </c>
      <c r="CA740" s="5">
        <v>213</v>
      </c>
      <c r="CE740" s="5">
        <v>695</v>
      </c>
      <c r="CG740" s="5" t="s">
        <v>13</v>
      </c>
      <c r="CI740" s="5">
        <v>692</v>
      </c>
      <c r="CM740" s="5">
        <v>678</v>
      </c>
      <c r="CQ740" s="5">
        <v>744</v>
      </c>
      <c r="CU740" s="5">
        <v>616</v>
      </c>
      <c r="CY740" s="5">
        <v>745</v>
      </c>
      <c r="DC740" s="5">
        <v>740</v>
      </c>
      <c r="DG740" s="5">
        <v>725</v>
      </c>
    </row>
    <row r="741" spans="1:111" x14ac:dyDescent="0.15">
      <c r="A741" s="14">
        <v>754</v>
      </c>
      <c r="B741" s="15">
        <v>6</v>
      </c>
      <c r="C741" s="16">
        <v>26672</v>
      </c>
      <c r="D741" s="93">
        <f t="shared" si="37"/>
        <v>99.038283019568524</v>
      </c>
      <c r="E741" s="4"/>
      <c r="F741" s="14">
        <v>749</v>
      </c>
      <c r="G741" s="17">
        <v>8</v>
      </c>
      <c r="H741" s="18">
        <v>29992</v>
      </c>
      <c r="I741" s="97">
        <f t="shared" si="36"/>
        <v>83.160959378899207</v>
      </c>
      <c r="K741" s="20">
        <v>903</v>
      </c>
      <c r="L741" s="20">
        <v>7</v>
      </c>
      <c r="M741" s="20">
        <v>17924</v>
      </c>
      <c r="O741" s="5">
        <v>748</v>
      </c>
      <c r="Q741" s="5" t="s">
        <v>13</v>
      </c>
      <c r="S741" s="5">
        <v>974</v>
      </c>
      <c r="W741" s="5">
        <v>375</v>
      </c>
      <c r="AA741" s="5">
        <v>857</v>
      </c>
      <c r="AE741" s="20">
        <v>506</v>
      </c>
      <c r="AF741" s="20">
        <v>6</v>
      </c>
      <c r="AG741" s="20">
        <v>25560</v>
      </c>
      <c r="AI741" s="5">
        <v>289</v>
      </c>
      <c r="AM741" s="5">
        <v>268</v>
      </c>
      <c r="AQ741" s="5">
        <v>680</v>
      </c>
      <c r="AU741" s="5">
        <v>745</v>
      </c>
      <c r="AY741" s="20">
        <v>778</v>
      </c>
      <c r="AZ741" s="20">
        <v>8</v>
      </c>
      <c r="BA741" s="20">
        <v>1500</v>
      </c>
      <c r="BC741" s="46">
        <v>618</v>
      </c>
      <c r="BG741" s="5">
        <v>729</v>
      </c>
      <c r="BK741" s="5">
        <v>576</v>
      </c>
      <c r="BO741" s="5">
        <v>711</v>
      </c>
      <c r="BS741" s="5">
        <v>1082</v>
      </c>
      <c r="BW741" s="5">
        <v>742</v>
      </c>
      <c r="CA741" s="5">
        <v>219</v>
      </c>
      <c r="CE741" s="5">
        <v>696</v>
      </c>
      <c r="CG741" s="5" t="s">
        <v>13</v>
      </c>
      <c r="CI741" s="5">
        <v>694</v>
      </c>
      <c r="CM741" s="5">
        <v>680</v>
      </c>
      <c r="CQ741" s="5">
        <v>745</v>
      </c>
      <c r="CU741" s="5">
        <v>618</v>
      </c>
      <c r="CY741" s="5">
        <v>746</v>
      </c>
      <c r="DC741" s="5">
        <v>741</v>
      </c>
      <c r="DG741" s="5">
        <v>726</v>
      </c>
    </row>
    <row r="742" spans="1:111" x14ac:dyDescent="0.15">
      <c r="A742" s="14">
        <v>986</v>
      </c>
      <c r="B742" s="15">
        <v>6</v>
      </c>
      <c r="C742" s="16">
        <v>26678</v>
      </c>
      <c r="D742" s="93">
        <f t="shared" si="37"/>
        <v>99.060562177416358</v>
      </c>
      <c r="E742" s="4"/>
      <c r="F742" s="14">
        <v>1174</v>
      </c>
      <c r="G742" s="17">
        <v>8</v>
      </c>
      <c r="H742" s="18">
        <v>30338</v>
      </c>
      <c r="I742" s="97">
        <f t="shared" si="36"/>
        <v>84.120338278108974</v>
      </c>
      <c r="K742" s="20">
        <v>1331</v>
      </c>
      <c r="L742" s="20">
        <v>7</v>
      </c>
      <c r="M742" s="20">
        <v>18023</v>
      </c>
      <c r="O742" s="5">
        <v>749</v>
      </c>
      <c r="Q742" s="5" t="s">
        <v>13</v>
      </c>
      <c r="S742" s="5">
        <v>980</v>
      </c>
      <c r="W742" s="5">
        <v>378</v>
      </c>
      <c r="AA742" s="5">
        <v>876</v>
      </c>
      <c r="AE742" s="20">
        <v>136</v>
      </c>
      <c r="AF742" s="20">
        <v>6</v>
      </c>
      <c r="AG742" s="20">
        <v>25564</v>
      </c>
      <c r="AI742" s="5">
        <v>294</v>
      </c>
      <c r="AM742" s="5">
        <v>273</v>
      </c>
      <c r="AQ742" s="5">
        <v>681</v>
      </c>
      <c r="AU742" s="5">
        <v>746</v>
      </c>
      <c r="AY742" s="20">
        <v>794</v>
      </c>
      <c r="AZ742" s="20">
        <v>8</v>
      </c>
      <c r="BA742" s="20">
        <v>1510</v>
      </c>
      <c r="BC742" s="46">
        <v>619</v>
      </c>
      <c r="BG742" s="5">
        <v>730</v>
      </c>
      <c r="BK742" s="5">
        <v>577</v>
      </c>
      <c r="BO742" s="5">
        <v>712</v>
      </c>
      <c r="BS742" s="5">
        <v>1083</v>
      </c>
      <c r="BW742" s="5">
        <v>743</v>
      </c>
      <c r="CA742" s="5">
        <v>220</v>
      </c>
      <c r="CE742" s="5">
        <v>697</v>
      </c>
      <c r="CG742" s="5" t="s">
        <v>13</v>
      </c>
      <c r="CI742" s="5">
        <v>695</v>
      </c>
      <c r="CM742" s="5">
        <v>681</v>
      </c>
      <c r="CQ742" s="5">
        <v>746</v>
      </c>
      <c r="CU742" s="5">
        <v>620</v>
      </c>
      <c r="CY742" s="5">
        <v>748</v>
      </c>
      <c r="DC742" s="5">
        <v>742</v>
      </c>
      <c r="DG742" s="5">
        <v>727</v>
      </c>
    </row>
    <row r="743" spans="1:111" x14ac:dyDescent="0.15">
      <c r="A743" s="14">
        <v>987</v>
      </c>
      <c r="B743" s="15">
        <v>6</v>
      </c>
      <c r="C743" s="16">
        <v>26678</v>
      </c>
      <c r="D743" s="93">
        <f t="shared" si="37"/>
        <v>99.060562177416358</v>
      </c>
      <c r="E743" s="4"/>
      <c r="F743" s="14">
        <v>500</v>
      </c>
      <c r="G743" s="17">
        <v>8</v>
      </c>
      <c r="H743" s="18">
        <v>30429</v>
      </c>
      <c r="I743" s="97">
        <f t="shared" si="36"/>
        <v>84.372660474143913</v>
      </c>
      <c r="K743" s="20">
        <v>438</v>
      </c>
      <c r="L743" s="20">
        <v>7</v>
      </c>
      <c r="M743" s="20">
        <v>18159</v>
      </c>
      <c r="O743" s="5">
        <v>750</v>
      </c>
      <c r="Q743" s="5" t="s">
        <v>13</v>
      </c>
      <c r="S743" s="5">
        <v>983</v>
      </c>
      <c r="W743" s="5">
        <v>385</v>
      </c>
      <c r="AA743" s="5">
        <v>906</v>
      </c>
      <c r="AE743" s="20">
        <v>335</v>
      </c>
      <c r="AF743" s="20">
        <v>6</v>
      </c>
      <c r="AG743" s="20">
        <v>25585</v>
      </c>
      <c r="AI743" s="5">
        <v>302</v>
      </c>
      <c r="AM743" s="5">
        <v>276</v>
      </c>
      <c r="AQ743" s="5">
        <v>682</v>
      </c>
      <c r="AU743" s="5">
        <v>748</v>
      </c>
      <c r="AY743" s="20">
        <v>577</v>
      </c>
      <c r="AZ743" s="20">
        <v>8</v>
      </c>
      <c r="BA743" s="20">
        <v>1513</v>
      </c>
      <c r="BC743" s="46">
        <v>620</v>
      </c>
      <c r="BG743" s="5">
        <v>731</v>
      </c>
      <c r="BK743" s="5">
        <v>578</v>
      </c>
      <c r="BO743" s="5">
        <v>713</v>
      </c>
      <c r="BS743" s="5">
        <v>1085</v>
      </c>
      <c r="BW743" s="5">
        <v>744</v>
      </c>
      <c r="CA743" s="5">
        <v>222</v>
      </c>
      <c r="CE743" s="5">
        <v>698</v>
      </c>
      <c r="CG743" s="5" t="s">
        <v>13</v>
      </c>
      <c r="CI743" s="5">
        <v>696</v>
      </c>
      <c r="CM743" s="5">
        <v>682</v>
      </c>
      <c r="CQ743" s="5">
        <v>748</v>
      </c>
      <c r="CU743" s="5">
        <v>621</v>
      </c>
      <c r="CY743" s="5">
        <v>749</v>
      </c>
      <c r="DC743" s="5">
        <v>743</v>
      </c>
      <c r="DG743" s="5">
        <v>728</v>
      </c>
    </row>
    <row r="744" spans="1:111" x14ac:dyDescent="0.15">
      <c r="A744" s="14">
        <v>186</v>
      </c>
      <c r="B744" s="15">
        <v>6</v>
      </c>
      <c r="C744" s="16">
        <v>26679</v>
      </c>
      <c r="D744" s="93">
        <f t="shared" si="37"/>
        <v>99.064275370391002</v>
      </c>
      <c r="E744" s="4"/>
      <c r="F744" s="14">
        <v>398</v>
      </c>
      <c r="G744" s="17">
        <v>8</v>
      </c>
      <c r="H744" s="18">
        <v>30482</v>
      </c>
      <c r="I744" s="97">
        <f t="shared" si="36"/>
        <v>84.519617357548867</v>
      </c>
      <c r="K744" s="20">
        <v>483</v>
      </c>
      <c r="L744" s="20">
        <v>7</v>
      </c>
      <c r="M744" s="20">
        <v>18311</v>
      </c>
      <c r="O744" s="5">
        <v>751</v>
      </c>
      <c r="Q744" s="5" t="s">
        <v>13</v>
      </c>
      <c r="S744" s="5">
        <v>993</v>
      </c>
      <c r="W744" s="5">
        <v>392</v>
      </c>
      <c r="AA744" s="5">
        <v>920</v>
      </c>
      <c r="AE744" s="20">
        <v>998</v>
      </c>
      <c r="AF744" s="20">
        <v>6</v>
      </c>
      <c r="AG744" s="20">
        <v>25590</v>
      </c>
      <c r="AI744" s="5">
        <v>309</v>
      </c>
      <c r="AM744" s="5">
        <v>289</v>
      </c>
      <c r="AQ744" s="5">
        <v>683</v>
      </c>
      <c r="AU744" s="5">
        <v>749</v>
      </c>
      <c r="AY744" s="20">
        <v>1098</v>
      </c>
      <c r="AZ744" s="20">
        <v>8</v>
      </c>
      <c r="BA744" s="20">
        <v>1525</v>
      </c>
      <c r="BC744" s="46">
        <v>621</v>
      </c>
      <c r="BG744" s="5">
        <v>732</v>
      </c>
      <c r="BK744" s="5">
        <v>579</v>
      </c>
      <c r="BO744" s="5">
        <v>714</v>
      </c>
      <c r="BS744" s="5">
        <v>1087</v>
      </c>
      <c r="BW744" s="5">
        <v>745</v>
      </c>
      <c r="CA744" s="5">
        <v>223</v>
      </c>
      <c r="CE744" s="5">
        <v>700</v>
      </c>
      <c r="CG744" s="5" t="s">
        <v>13</v>
      </c>
      <c r="CI744" s="5">
        <v>697</v>
      </c>
      <c r="CM744" s="5">
        <v>683</v>
      </c>
      <c r="CQ744" s="5">
        <v>749</v>
      </c>
      <c r="CU744" s="5">
        <v>622</v>
      </c>
      <c r="CY744" s="5">
        <v>750</v>
      </c>
      <c r="DC744" s="5">
        <v>744</v>
      </c>
      <c r="DG744" s="5">
        <v>729</v>
      </c>
    </row>
    <row r="745" spans="1:111" x14ac:dyDescent="0.15">
      <c r="A745" s="14">
        <v>1304</v>
      </c>
      <c r="B745" s="15">
        <v>6</v>
      </c>
      <c r="C745" s="16">
        <v>26694</v>
      </c>
      <c r="D745" s="93">
        <f t="shared" si="37"/>
        <v>99.119973265010586</v>
      </c>
      <c r="E745" s="4"/>
      <c r="F745" s="14">
        <v>321</v>
      </c>
      <c r="G745" s="17">
        <v>8</v>
      </c>
      <c r="H745" s="18">
        <v>30483</v>
      </c>
      <c r="I745" s="97">
        <f t="shared" si="36"/>
        <v>84.522390128933864</v>
      </c>
      <c r="K745" s="20">
        <v>1135</v>
      </c>
      <c r="L745" s="20">
        <v>7</v>
      </c>
      <c r="M745" s="20">
        <v>18499</v>
      </c>
      <c r="O745" s="5">
        <v>753</v>
      </c>
      <c r="Q745" s="5" t="s">
        <v>13</v>
      </c>
      <c r="S745" s="5">
        <v>997</v>
      </c>
      <c r="W745" s="5">
        <v>393</v>
      </c>
      <c r="AA745" s="5">
        <v>922</v>
      </c>
      <c r="AE745" s="20">
        <v>263</v>
      </c>
      <c r="AF745" s="20">
        <v>6</v>
      </c>
      <c r="AG745" s="20">
        <v>25806</v>
      </c>
      <c r="AI745" s="5">
        <v>313</v>
      </c>
      <c r="AM745" s="5">
        <v>309</v>
      </c>
      <c r="AQ745" s="5">
        <v>684</v>
      </c>
      <c r="AU745" s="5">
        <v>750</v>
      </c>
      <c r="AY745" s="20">
        <v>329</v>
      </c>
      <c r="AZ745" s="20">
        <v>8</v>
      </c>
      <c r="BA745" s="20">
        <v>1550</v>
      </c>
      <c r="BC745" s="46">
        <v>627</v>
      </c>
      <c r="BG745" s="5">
        <v>733</v>
      </c>
      <c r="BK745" s="5">
        <v>580</v>
      </c>
      <c r="BO745" s="5">
        <v>715</v>
      </c>
      <c r="BS745" s="5">
        <v>1095</v>
      </c>
      <c r="BW745" s="5">
        <v>746</v>
      </c>
      <c r="CA745" s="5">
        <v>229</v>
      </c>
      <c r="CE745" s="5">
        <v>701</v>
      </c>
      <c r="CG745" s="5" t="s">
        <v>13</v>
      </c>
      <c r="CI745" s="5">
        <v>698</v>
      </c>
      <c r="CM745" s="5">
        <v>684</v>
      </c>
      <c r="CQ745" s="5">
        <v>750</v>
      </c>
      <c r="CU745" s="5">
        <v>623</v>
      </c>
      <c r="CY745" s="5">
        <v>751</v>
      </c>
      <c r="DC745" s="5">
        <v>745</v>
      </c>
      <c r="DG745" s="5">
        <v>730</v>
      </c>
    </row>
    <row r="746" spans="1:111" x14ac:dyDescent="0.15">
      <c r="A746" s="14">
        <v>584</v>
      </c>
      <c r="B746" s="15">
        <v>6</v>
      </c>
      <c r="C746" s="16">
        <v>26695</v>
      </c>
      <c r="D746" s="93">
        <f t="shared" si="37"/>
        <v>99.123686457985215</v>
      </c>
      <c r="E746" s="4"/>
      <c r="F746" s="14">
        <v>926</v>
      </c>
      <c r="G746" s="17">
        <v>8</v>
      </c>
      <c r="H746" s="18">
        <v>30816</v>
      </c>
      <c r="I746" s="97">
        <f t="shared" si="36"/>
        <v>85.445723000138642</v>
      </c>
      <c r="K746" s="20">
        <v>1161</v>
      </c>
      <c r="L746" s="20">
        <v>7</v>
      </c>
      <c r="M746" s="20">
        <v>18613</v>
      </c>
      <c r="O746" s="5">
        <v>754</v>
      </c>
      <c r="Q746" s="5" t="s">
        <v>13</v>
      </c>
      <c r="S746" s="5">
        <v>1000</v>
      </c>
      <c r="W746" s="5">
        <v>405</v>
      </c>
      <c r="AA746" s="5">
        <v>942</v>
      </c>
      <c r="AE746" s="20">
        <v>1100</v>
      </c>
      <c r="AF746" s="20">
        <v>6</v>
      </c>
      <c r="AG746" s="20">
        <v>25863</v>
      </c>
      <c r="AI746" s="5">
        <v>320</v>
      </c>
      <c r="AM746" s="5">
        <v>313</v>
      </c>
      <c r="AQ746" s="5">
        <v>685</v>
      </c>
      <c r="AU746" s="5">
        <v>751</v>
      </c>
      <c r="AY746" s="20">
        <v>408</v>
      </c>
      <c r="AZ746" s="20">
        <v>8</v>
      </c>
      <c r="BA746" s="20">
        <v>1550</v>
      </c>
      <c r="BC746" s="46">
        <v>628</v>
      </c>
      <c r="BG746" s="5">
        <v>734</v>
      </c>
      <c r="BK746" s="5">
        <v>581</v>
      </c>
      <c r="BO746" s="5">
        <v>716</v>
      </c>
      <c r="BS746" s="5">
        <v>1096</v>
      </c>
      <c r="BW746" s="5">
        <v>748</v>
      </c>
      <c r="CA746" s="5">
        <v>230</v>
      </c>
      <c r="CE746" s="5">
        <v>702</v>
      </c>
      <c r="CG746" s="5" t="s">
        <v>13</v>
      </c>
      <c r="CI746" s="5">
        <v>699</v>
      </c>
      <c r="CM746" s="5">
        <v>685</v>
      </c>
      <c r="CQ746" s="5">
        <v>751</v>
      </c>
      <c r="CU746" s="5">
        <v>624</v>
      </c>
      <c r="CY746" s="5">
        <v>753</v>
      </c>
      <c r="DC746" s="5">
        <v>746</v>
      </c>
      <c r="DG746" s="5">
        <v>731</v>
      </c>
    </row>
    <row r="747" spans="1:111" x14ac:dyDescent="0.15">
      <c r="A747" s="14">
        <v>701</v>
      </c>
      <c r="B747" s="15">
        <v>6</v>
      </c>
      <c r="C747" s="16">
        <v>26701</v>
      </c>
      <c r="D747" s="93">
        <f t="shared" si="37"/>
        <v>99.145965615833049</v>
      </c>
      <c r="E747" s="4"/>
      <c r="F747" s="14">
        <v>303</v>
      </c>
      <c r="G747" s="17">
        <v>8</v>
      </c>
      <c r="H747" s="18">
        <v>31028</v>
      </c>
      <c r="I747" s="97">
        <f t="shared" si="36"/>
        <v>86.0335505337585</v>
      </c>
      <c r="K747" s="20">
        <v>1231</v>
      </c>
      <c r="L747" s="20">
        <v>7</v>
      </c>
      <c r="M747" s="20">
        <v>18817</v>
      </c>
      <c r="O747" s="5">
        <v>755</v>
      </c>
      <c r="Q747" s="5" t="s">
        <v>13</v>
      </c>
      <c r="S747" s="5">
        <v>1002</v>
      </c>
      <c r="W747" s="5">
        <v>407</v>
      </c>
      <c r="AA747" s="5">
        <v>945</v>
      </c>
      <c r="AE747" s="20">
        <v>362</v>
      </c>
      <c r="AF747" s="20">
        <v>6</v>
      </c>
      <c r="AG747" s="20">
        <v>26142</v>
      </c>
      <c r="AI747" s="5">
        <v>323</v>
      </c>
      <c r="AM747" s="5">
        <v>320</v>
      </c>
      <c r="AQ747" s="5">
        <v>686</v>
      </c>
      <c r="AU747" s="5">
        <v>753</v>
      </c>
      <c r="AY747" s="20">
        <v>749</v>
      </c>
      <c r="AZ747" s="20">
        <v>8</v>
      </c>
      <c r="BA747" s="20">
        <v>1550</v>
      </c>
      <c r="BC747" s="46">
        <v>629</v>
      </c>
      <c r="BG747" s="5">
        <v>735</v>
      </c>
      <c r="BK747" s="5">
        <v>582</v>
      </c>
      <c r="BO747" s="5">
        <v>717</v>
      </c>
      <c r="BS747" s="5">
        <v>1104</v>
      </c>
      <c r="BW747" s="5">
        <v>749</v>
      </c>
      <c r="CA747" s="5">
        <v>231</v>
      </c>
      <c r="CE747" s="5">
        <v>703</v>
      </c>
      <c r="CG747" s="5" t="s">
        <v>13</v>
      </c>
      <c r="CI747" s="5">
        <v>700</v>
      </c>
      <c r="CM747" s="5">
        <v>686</v>
      </c>
      <c r="CQ747" s="5">
        <v>753</v>
      </c>
      <c r="CU747" s="5">
        <v>625</v>
      </c>
      <c r="CY747" s="5">
        <v>754</v>
      </c>
      <c r="DC747" s="5">
        <v>749</v>
      </c>
      <c r="DG747" s="5">
        <v>732</v>
      </c>
    </row>
    <row r="748" spans="1:111" x14ac:dyDescent="0.15">
      <c r="A748" s="14">
        <v>503</v>
      </c>
      <c r="B748" s="15">
        <v>6</v>
      </c>
      <c r="C748" s="16">
        <v>26735</v>
      </c>
      <c r="D748" s="93">
        <f t="shared" si="37"/>
        <v>99.272214176970778</v>
      </c>
      <c r="E748" s="4"/>
      <c r="F748" s="14">
        <v>381</v>
      </c>
      <c r="G748" s="17">
        <v>8</v>
      </c>
      <c r="H748" s="18">
        <v>31081</v>
      </c>
      <c r="I748" s="97">
        <f t="shared" ref="I748:I779" si="38">H748/$B$1368*100</f>
        <v>86.180507417163454</v>
      </c>
      <c r="K748" s="20">
        <v>960</v>
      </c>
      <c r="L748" s="20">
        <v>7</v>
      </c>
      <c r="M748" s="20">
        <v>18894</v>
      </c>
      <c r="O748" s="5">
        <v>756</v>
      </c>
      <c r="Q748" s="5" t="s">
        <v>13</v>
      </c>
      <c r="S748" s="5">
        <v>1007</v>
      </c>
      <c r="W748" s="5">
        <v>426</v>
      </c>
      <c r="AA748" s="5">
        <v>972</v>
      </c>
      <c r="AE748" s="20">
        <v>1319</v>
      </c>
      <c r="AF748" s="20">
        <v>6</v>
      </c>
      <c r="AG748" s="20">
        <v>26167</v>
      </c>
      <c r="AI748" s="5">
        <v>327</v>
      </c>
      <c r="AM748" s="5">
        <v>323</v>
      </c>
      <c r="AQ748" s="5">
        <v>687</v>
      </c>
      <c r="AU748" s="5">
        <v>754</v>
      </c>
      <c r="AY748" s="20">
        <v>175</v>
      </c>
      <c r="AZ748" s="20">
        <v>8</v>
      </c>
      <c r="BA748" s="20">
        <v>1600</v>
      </c>
      <c r="BC748" s="46">
        <v>630</v>
      </c>
      <c r="BG748" s="5">
        <v>736</v>
      </c>
      <c r="BK748" s="5">
        <v>583</v>
      </c>
      <c r="BO748" s="5">
        <v>718</v>
      </c>
      <c r="BS748" s="5">
        <v>1112</v>
      </c>
      <c r="BW748" s="5">
        <v>750</v>
      </c>
      <c r="CA748" s="5">
        <v>232</v>
      </c>
      <c r="CE748" s="5">
        <v>704</v>
      </c>
      <c r="CG748" s="5" t="s">
        <v>13</v>
      </c>
      <c r="CI748" s="5">
        <v>701</v>
      </c>
      <c r="CM748" s="5">
        <v>687</v>
      </c>
      <c r="CQ748" s="5">
        <v>754</v>
      </c>
      <c r="CU748" s="5">
        <v>627</v>
      </c>
      <c r="CY748" s="5">
        <v>755</v>
      </c>
      <c r="DC748" s="5">
        <v>751</v>
      </c>
      <c r="DG748" s="5">
        <v>733</v>
      </c>
    </row>
    <row r="749" spans="1:111" x14ac:dyDescent="0.15">
      <c r="A749" s="14">
        <v>1115</v>
      </c>
      <c r="B749" s="15">
        <v>6</v>
      </c>
      <c r="C749" s="16">
        <v>26761</v>
      </c>
      <c r="D749" s="93">
        <f t="shared" si="37"/>
        <v>99.368757194311385</v>
      </c>
      <c r="E749" s="4"/>
      <c r="F749" s="14">
        <v>347</v>
      </c>
      <c r="G749" s="17">
        <v>8</v>
      </c>
      <c r="H749" s="18">
        <v>31185</v>
      </c>
      <c r="I749" s="97">
        <f t="shared" si="38"/>
        <v>86.468875641203383</v>
      </c>
      <c r="K749" s="20">
        <v>541</v>
      </c>
      <c r="L749" s="20">
        <v>7</v>
      </c>
      <c r="M749" s="20">
        <v>19003</v>
      </c>
      <c r="O749" s="5">
        <v>757</v>
      </c>
      <c r="Q749" s="5" t="s">
        <v>13</v>
      </c>
      <c r="S749" s="5">
        <v>1012</v>
      </c>
      <c r="W749" s="5">
        <v>433</v>
      </c>
      <c r="AA749" s="5">
        <v>973</v>
      </c>
      <c r="AE749" s="20">
        <v>1304</v>
      </c>
      <c r="AF749" s="20">
        <v>6</v>
      </c>
      <c r="AG749" s="20">
        <v>26194</v>
      </c>
      <c r="AI749" s="5">
        <v>333</v>
      </c>
      <c r="AM749" s="5">
        <v>327</v>
      </c>
      <c r="AQ749" s="5">
        <v>688</v>
      </c>
      <c r="AU749" s="5">
        <v>755</v>
      </c>
      <c r="AY749" s="20">
        <v>110</v>
      </c>
      <c r="AZ749" s="20">
        <v>8</v>
      </c>
      <c r="BA749" s="20">
        <v>1608</v>
      </c>
      <c r="BC749" s="46">
        <v>631</v>
      </c>
      <c r="BG749" s="5">
        <v>737</v>
      </c>
      <c r="BK749" s="5">
        <v>584</v>
      </c>
      <c r="BO749" s="5">
        <v>719</v>
      </c>
      <c r="BS749" s="5">
        <v>1117</v>
      </c>
      <c r="BW749" s="5">
        <v>751</v>
      </c>
      <c r="CA749" s="5">
        <v>242</v>
      </c>
      <c r="CE749" s="5">
        <v>705</v>
      </c>
      <c r="CG749" s="5" t="s">
        <v>13</v>
      </c>
      <c r="CI749" s="5">
        <v>702</v>
      </c>
      <c r="CM749" s="5">
        <v>688</v>
      </c>
      <c r="CQ749" s="5">
        <v>755</v>
      </c>
      <c r="CU749" s="5">
        <v>628</v>
      </c>
      <c r="CY749" s="5">
        <v>756</v>
      </c>
      <c r="DC749" s="5">
        <v>753</v>
      </c>
      <c r="DG749" s="5">
        <v>734</v>
      </c>
    </row>
    <row r="750" spans="1:111" x14ac:dyDescent="0.15">
      <c r="A750" s="14">
        <v>475</v>
      </c>
      <c r="B750" s="15">
        <v>6</v>
      </c>
      <c r="C750" s="16">
        <v>26766</v>
      </c>
      <c r="D750" s="93">
        <f t="shared" si="37"/>
        <v>99.387323159184575</v>
      </c>
      <c r="E750" s="4"/>
      <c r="F750" s="14">
        <v>431</v>
      </c>
      <c r="G750" s="17">
        <v>8</v>
      </c>
      <c r="H750" s="18">
        <v>31205</v>
      </c>
      <c r="I750" s="97">
        <f t="shared" si="38"/>
        <v>86.524331068903365</v>
      </c>
      <c r="K750" s="20">
        <v>1207</v>
      </c>
      <c r="L750" s="20">
        <v>7</v>
      </c>
      <c r="M750" s="20">
        <v>19063</v>
      </c>
      <c r="O750" s="5">
        <v>758</v>
      </c>
      <c r="Q750" s="5" t="s">
        <v>13</v>
      </c>
      <c r="S750" s="5">
        <v>1018</v>
      </c>
      <c r="W750" s="5">
        <v>435</v>
      </c>
      <c r="AA750" s="5">
        <v>994</v>
      </c>
      <c r="AE750" s="20">
        <v>1003</v>
      </c>
      <c r="AF750" s="20">
        <v>6</v>
      </c>
      <c r="AG750" s="20">
        <v>26283</v>
      </c>
      <c r="AI750" s="5">
        <v>335</v>
      </c>
      <c r="AM750" s="5">
        <v>333</v>
      </c>
      <c r="AQ750" s="5">
        <v>689</v>
      </c>
      <c r="AU750" s="5">
        <v>756</v>
      </c>
      <c r="AY750" s="20">
        <v>246</v>
      </c>
      <c r="AZ750" s="20">
        <v>8</v>
      </c>
      <c r="BA750" s="20">
        <v>1648</v>
      </c>
      <c r="BC750" s="46">
        <v>632</v>
      </c>
      <c r="BG750" s="5">
        <v>738</v>
      </c>
      <c r="BK750" s="5">
        <v>585</v>
      </c>
      <c r="BO750" s="5">
        <v>720</v>
      </c>
      <c r="BS750" s="5">
        <v>1129</v>
      </c>
      <c r="BW750" s="5">
        <v>753</v>
      </c>
      <c r="CA750" s="5">
        <v>245</v>
      </c>
      <c r="CE750" s="5">
        <v>707</v>
      </c>
      <c r="CG750" s="5" t="s">
        <v>13</v>
      </c>
      <c r="CI750" s="5">
        <v>703</v>
      </c>
      <c r="CM750" s="5">
        <v>689</v>
      </c>
      <c r="CQ750" s="5">
        <v>756</v>
      </c>
      <c r="CU750" s="5">
        <v>629</v>
      </c>
      <c r="CY750" s="5">
        <v>757</v>
      </c>
      <c r="DC750" s="5">
        <v>754</v>
      </c>
      <c r="DG750" s="5">
        <v>735</v>
      </c>
    </row>
    <row r="751" spans="1:111" x14ac:dyDescent="0.15">
      <c r="A751" s="14">
        <v>1077</v>
      </c>
      <c r="B751" s="15">
        <v>6</v>
      </c>
      <c r="C751" s="16">
        <v>26773</v>
      </c>
      <c r="D751" s="93">
        <f t="shared" si="37"/>
        <v>99.413315510007052</v>
      </c>
      <c r="E751" s="4"/>
      <c r="F751" s="14">
        <v>514</v>
      </c>
      <c r="G751" s="17">
        <v>8</v>
      </c>
      <c r="H751" s="18">
        <v>31223</v>
      </c>
      <c r="I751" s="97">
        <f t="shared" si="38"/>
        <v>86.574240953833353</v>
      </c>
      <c r="K751" s="20">
        <v>286</v>
      </c>
      <c r="L751" s="20">
        <v>7</v>
      </c>
      <c r="M751" s="20">
        <v>19097</v>
      </c>
      <c r="O751" s="5">
        <v>760</v>
      </c>
      <c r="Q751" s="5" t="s">
        <v>13</v>
      </c>
      <c r="S751" s="5">
        <v>1023</v>
      </c>
      <c r="W751" s="5">
        <v>437</v>
      </c>
      <c r="AA751" s="5">
        <v>1001</v>
      </c>
      <c r="AE751" s="20">
        <v>589</v>
      </c>
      <c r="AF751" s="20">
        <v>6</v>
      </c>
      <c r="AG751" s="20">
        <v>26464</v>
      </c>
      <c r="AI751" s="5">
        <v>342</v>
      </c>
      <c r="AM751" s="5">
        <v>335</v>
      </c>
      <c r="AQ751" s="5">
        <v>690</v>
      </c>
      <c r="AU751" s="5">
        <v>757</v>
      </c>
      <c r="AY751" s="20">
        <v>563</v>
      </c>
      <c r="AZ751" s="20">
        <v>8</v>
      </c>
      <c r="BA751" s="20">
        <v>1650</v>
      </c>
      <c r="BC751" s="46">
        <v>633</v>
      </c>
      <c r="BG751" s="5">
        <v>739</v>
      </c>
      <c r="BK751" s="5">
        <v>586</v>
      </c>
      <c r="BO751" s="5">
        <v>721</v>
      </c>
      <c r="BS751" s="5">
        <v>1131</v>
      </c>
      <c r="BW751" s="5">
        <v>754</v>
      </c>
      <c r="CA751" s="5">
        <v>246</v>
      </c>
      <c r="CE751" s="5">
        <v>708</v>
      </c>
      <c r="CG751" s="5" t="s">
        <v>13</v>
      </c>
      <c r="CI751" s="5">
        <v>704</v>
      </c>
      <c r="CM751" s="5">
        <v>690</v>
      </c>
      <c r="CQ751" s="5">
        <v>757</v>
      </c>
      <c r="CU751" s="5">
        <v>630</v>
      </c>
      <c r="CY751" s="5">
        <v>758</v>
      </c>
      <c r="DC751" s="5">
        <v>755</v>
      </c>
      <c r="DG751" s="5">
        <v>736</v>
      </c>
    </row>
    <row r="752" spans="1:111" x14ac:dyDescent="0.15">
      <c r="A752" s="14">
        <v>1038</v>
      </c>
      <c r="B752" s="15">
        <v>6</v>
      </c>
      <c r="C752" s="16">
        <v>26806</v>
      </c>
      <c r="D752" s="93">
        <f t="shared" si="37"/>
        <v>99.535850878170137</v>
      </c>
      <c r="E752" s="4"/>
      <c r="F752" s="14">
        <v>850</v>
      </c>
      <c r="G752" s="17">
        <v>8</v>
      </c>
      <c r="H752" s="18">
        <v>31305</v>
      </c>
      <c r="I752" s="97">
        <f t="shared" si="38"/>
        <v>86.801608207403305</v>
      </c>
      <c r="K752" s="20">
        <v>476</v>
      </c>
      <c r="L752" s="20">
        <v>7</v>
      </c>
      <c r="M752" s="20">
        <v>19164</v>
      </c>
      <c r="O752" s="5">
        <v>761</v>
      </c>
      <c r="Q752" s="5" t="s">
        <v>13</v>
      </c>
      <c r="S752" s="5">
        <v>1027</v>
      </c>
      <c r="W752" s="5">
        <v>441</v>
      </c>
      <c r="AA752" s="5">
        <v>1008</v>
      </c>
      <c r="AE752" s="20">
        <v>503</v>
      </c>
      <c r="AF752" s="20">
        <v>6</v>
      </c>
      <c r="AG752" s="20">
        <v>26485</v>
      </c>
      <c r="AI752" s="5">
        <v>355</v>
      </c>
      <c r="AM752" s="5">
        <v>342</v>
      </c>
      <c r="AQ752" s="5">
        <v>691</v>
      </c>
      <c r="AU752" s="5">
        <v>758</v>
      </c>
      <c r="AY752" s="20">
        <v>908</v>
      </c>
      <c r="AZ752" s="20">
        <v>8</v>
      </c>
      <c r="BA752" s="20">
        <v>1678</v>
      </c>
      <c r="BC752" s="46">
        <v>634</v>
      </c>
      <c r="BG752" s="5">
        <v>740</v>
      </c>
      <c r="BK752" s="5">
        <v>587</v>
      </c>
      <c r="BO752" s="5">
        <v>722</v>
      </c>
      <c r="BS752" s="5">
        <v>1145</v>
      </c>
      <c r="BW752" s="5">
        <v>755</v>
      </c>
      <c r="CA752" s="5">
        <v>253</v>
      </c>
      <c r="CE752" s="5">
        <v>709</v>
      </c>
      <c r="CG752" s="5" t="s">
        <v>13</v>
      </c>
      <c r="CI752" s="5">
        <v>705</v>
      </c>
      <c r="CM752" s="5">
        <v>691</v>
      </c>
      <c r="CQ752" s="5">
        <v>758</v>
      </c>
      <c r="CU752" s="5">
        <v>632</v>
      </c>
      <c r="CY752" s="5">
        <v>760</v>
      </c>
      <c r="DC752" s="5">
        <v>756</v>
      </c>
      <c r="DG752" s="5">
        <v>737</v>
      </c>
    </row>
    <row r="753" spans="1:111" x14ac:dyDescent="0.15">
      <c r="A753" s="14">
        <v>631</v>
      </c>
      <c r="B753" s="15">
        <v>6</v>
      </c>
      <c r="C753" s="16">
        <v>26828</v>
      </c>
      <c r="D753" s="93">
        <f t="shared" si="37"/>
        <v>99.617541123612199</v>
      </c>
      <c r="E753" s="4"/>
      <c r="F753" s="14">
        <v>265</v>
      </c>
      <c r="G753" s="17">
        <v>8</v>
      </c>
      <c r="H753" s="18">
        <v>31357</v>
      </c>
      <c r="I753" s="97">
        <f t="shared" si="38"/>
        <v>86.945792319423262</v>
      </c>
      <c r="K753" s="20">
        <v>468</v>
      </c>
      <c r="L753" s="20">
        <v>7</v>
      </c>
      <c r="M753" s="20">
        <v>19352</v>
      </c>
      <c r="O753" s="5">
        <v>762</v>
      </c>
      <c r="Q753" s="5" t="s">
        <v>13</v>
      </c>
      <c r="S753" s="5">
        <v>1031</v>
      </c>
      <c r="W753" s="5">
        <v>449</v>
      </c>
      <c r="AA753" s="5">
        <v>1011</v>
      </c>
      <c r="AE753" s="20">
        <v>498</v>
      </c>
      <c r="AF753" s="20">
        <v>6</v>
      </c>
      <c r="AG753" s="20">
        <v>26535</v>
      </c>
      <c r="AI753" s="5">
        <v>362</v>
      </c>
      <c r="AM753" s="5">
        <v>352</v>
      </c>
      <c r="AQ753" s="5">
        <v>694</v>
      </c>
      <c r="AU753" s="5">
        <v>760</v>
      </c>
      <c r="AY753" s="20">
        <v>422</v>
      </c>
      <c r="AZ753" s="20">
        <v>8</v>
      </c>
      <c r="BA753" s="20">
        <v>1722</v>
      </c>
      <c r="BC753" s="46">
        <v>635</v>
      </c>
      <c r="BG753" s="5">
        <v>742</v>
      </c>
      <c r="BK753" s="5">
        <v>588</v>
      </c>
      <c r="BO753" s="5">
        <v>724</v>
      </c>
      <c r="BS753" s="5">
        <v>1151</v>
      </c>
      <c r="BW753" s="5">
        <v>756</v>
      </c>
      <c r="CA753" s="5">
        <v>256</v>
      </c>
      <c r="CE753" s="5">
        <v>710</v>
      </c>
      <c r="CG753" s="5" t="s">
        <v>13</v>
      </c>
      <c r="CI753" s="5">
        <v>707</v>
      </c>
      <c r="CM753" s="5">
        <v>694</v>
      </c>
      <c r="CQ753" s="5">
        <v>760</v>
      </c>
      <c r="CU753" s="5">
        <v>633</v>
      </c>
      <c r="CY753" s="5">
        <v>761</v>
      </c>
      <c r="DC753" s="5">
        <v>757</v>
      </c>
      <c r="DG753" s="5">
        <v>738</v>
      </c>
    </row>
    <row r="754" spans="1:111" x14ac:dyDescent="0.15">
      <c r="A754" s="14">
        <v>268</v>
      </c>
      <c r="B754" s="15">
        <v>6</v>
      </c>
      <c r="C754" s="16">
        <v>26855</v>
      </c>
      <c r="D754" s="93">
        <f t="shared" si="37"/>
        <v>99.71779733392745</v>
      </c>
      <c r="E754" s="4"/>
      <c r="F754" s="14">
        <v>74</v>
      </c>
      <c r="G754" s="17">
        <v>8</v>
      </c>
      <c r="H754" s="18">
        <v>31815</v>
      </c>
      <c r="I754" s="97">
        <f t="shared" si="38"/>
        <v>88.215721613752947</v>
      </c>
      <c r="K754" s="20">
        <v>239</v>
      </c>
      <c r="L754" s="20">
        <v>7</v>
      </c>
      <c r="M754" s="20">
        <v>19486</v>
      </c>
      <c r="O754" s="5">
        <v>763</v>
      </c>
      <c r="Q754" s="5" t="s">
        <v>13</v>
      </c>
      <c r="S754" s="5">
        <v>1041</v>
      </c>
      <c r="W754" s="5">
        <v>453</v>
      </c>
      <c r="AA754" s="5">
        <v>1019</v>
      </c>
      <c r="AE754" s="20">
        <v>78</v>
      </c>
      <c r="AF754" s="20">
        <v>6</v>
      </c>
      <c r="AG754" s="20">
        <v>26550</v>
      </c>
      <c r="AI754" s="5">
        <v>365</v>
      </c>
      <c r="AM754" s="5">
        <v>355</v>
      </c>
      <c r="AQ754" s="5">
        <v>695</v>
      </c>
      <c r="AU754" s="5">
        <v>761</v>
      </c>
      <c r="AY754" s="20">
        <v>339</v>
      </c>
      <c r="AZ754" s="20">
        <v>8</v>
      </c>
      <c r="BA754" s="20">
        <v>1810</v>
      </c>
      <c r="BC754" s="46">
        <v>636</v>
      </c>
      <c r="BG754" s="5">
        <v>743</v>
      </c>
      <c r="BK754" s="5">
        <v>590</v>
      </c>
      <c r="BO754" s="5">
        <v>725</v>
      </c>
      <c r="BS754" s="5">
        <v>1168</v>
      </c>
      <c r="BW754" s="5">
        <v>757</v>
      </c>
      <c r="CA754" s="5">
        <v>258</v>
      </c>
      <c r="CE754" s="5">
        <v>711</v>
      </c>
      <c r="CG754" s="5" t="s">
        <v>13</v>
      </c>
      <c r="CI754" s="5">
        <v>708</v>
      </c>
      <c r="CM754" s="5">
        <v>695</v>
      </c>
      <c r="CQ754" s="5">
        <v>761</v>
      </c>
      <c r="CU754" s="5">
        <v>635</v>
      </c>
      <c r="CY754" s="5">
        <v>762</v>
      </c>
      <c r="DC754" s="5">
        <v>758</v>
      </c>
      <c r="DG754" s="5">
        <v>739</v>
      </c>
    </row>
    <row r="755" spans="1:111" x14ac:dyDescent="0.15">
      <c r="A755" s="14">
        <v>916</v>
      </c>
      <c r="B755" s="15">
        <v>6</v>
      </c>
      <c r="C755" s="16">
        <v>26864</v>
      </c>
      <c r="D755" s="93">
        <f t="shared" si="37"/>
        <v>99.751216070699186</v>
      </c>
      <c r="E755" s="4"/>
      <c r="F755" s="14">
        <v>562</v>
      </c>
      <c r="G755" s="17">
        <v>8</v>
      </c>
      <c r="H755" s="18">
        <v>32097</v>
      </c>
      <c r="I755" s="97">
        <f t="shared" si="38"/>
        <v>88.997643144322751</v>
      </c>
      <c r="K755" s="20">
        <v>1335</v>
      </c>
      <c r="L755" s="20">
        <v>7</v>
      </c>
      <c r="M755" s="20">
        <v>19641</v>
      </c>
      <c r="O755" s="5">
        <v>764</v>
      </c>
      <c r="Q755" s="5" t="s">
        <v>13</v>
      </c>
      <c r="S755" s="5">
        <v>1046</v>
      </c>
      <c r="W755" s="5">
        <v>462</v>
      </c>
      <c r="AA755" s="5">
        <v>1024</v>
      </c>
      <c r="AE755" s="20">
        <v>695</v>
      </c>
      <c r="AF755" s="20">
        <v>6</v>
      </c>
      <c r="AG755" s="20">
        <v>26642</v>
      </c>
      <c r="AI755" s="5">
        <v>366</v>
      </c>
      <c r="AM755" s="5">
        <v>362</v>
      </c>
      <c r="AQ755" s="5">
        <v>699</v>
      </c>
      <c r="AU755" s="5">
        <v>762</v>
      </c>
      <c r="AY755" s="20">
        <v>369</v>
      </c>
      <c r="AZ755" s="20">
        <v>8</v>
      </c>
      <c r="BA755" s="20">
        <v>1836</v>
      </c>
      <c r="BC755" s="46">
        <v>637</v>
      </c>
      <c r="BG755" s="5">
        <v>744</v>
      </c>
      <c r="BK755" s="5">
        <v>591</v>
      </c>
      <c r="BO755" s="5">
        <v>726</v>
      </c>
      <c r="BS755" s="5">
        <v>1172</v>
      </c>
      <c r="BW755" s="5">
        <v>758</v>
      </c>
      <c r="CA755" s="5">
        <v>259</v>
      </c>
      <c r="CE755" s="5">
        <v>712</v>
      </c>
      <c r="CG755" s="5" t="s">
        <v>13</v>
      </c>
      <c r="CI755" s="5">
        <v>709</v>
      </c>
      <c r="CM755" s="5">
        <v>699</v>
      </c>
      <c r="CQ755" s="5">
        <v>762</v>
      </c>
      <c r="CU755" s="5">
        <v>636</v>
      </c>
      <c r="CY755" s="5">
        <v>763</v>
      </c>
      <c r="DC755" s="5">
        <v>760</v>
      </c>
      <c r="DG755" s="5">
        <v>740</v>
      </c>
    </row>
    <row r="756" spans="1:111" x14ac:dyDescent="0.15">
      <c r="A756" s="14">
        <v>917</v>
      </c>
      <c r="B756" s="15">
        <v>6</v>
      </c>
      <c r="C756" s="16">
        <v>26871</v>
      </c>
      <c r="D756" s="93">
        <f t="shared" si="37"/>
        <v>99.777208421521664</v>
      </c>
      <c r="E756" s="4"/>
      <c r="F756" s="14">
        <v>868</v>
      </c>
      <c r="G756" s="17">
        <v>8</v>
      </c>
      <c r="H756" s="18">
        <v>32130</v>
      </c>
      <c r="I756" s="97">
        <f t="shared" si="38"/>
        <v>89.089144600027723</v>
      </c>
      <c r="K756" s="20">
        <v>380</v>
      </c>
      <c r="L756" s="20">
        <v>7</v>
      </c>
      <c r="M756" s="20">
        <v>19711</v>
      </c>
      <c r="O756" s="5">
        <v>765</v>
      </c>
      <c r="Q756" s="5" t="s">
        <v>13</v>
      </c>
      <c r="S756" s="5">
        <v>1047</v>
      </c>
      <c r="W756" s="5">
        <v>467</v>
      </c>
      <c r="AA756" s="5">
        <v>1062</v>
      </c>
      <c r="AE756" s="20">
        <v>44</v>
      </c>
      <c r="AF756" s="20">
        <v>6</v>
      </c>
      <c r="AG756" s="20">
        <v>26651</v>
      </c>
      <c r="AI756" s="5">
        <v>370</v>
      </c>
      <c r="AM756" s="5">
        <v>365</v>
      </c>
      <c r="AQ756" s="5">
        <v>700</v>
      </c>
      <c r="AU756" s="5">
        <v>763</v>
      </c>
      <c r="AY756" s="20">
        <v>265</v>
      </c>
      <c r="AZ756" s="20">
        <v>8</v>
      </c>
      <c r="BA756" s="20">
        <v>1870</v>
      </c>
      <c r="BC756" s="46">
        <v>638</v>
      </c>
      <c r="BG756" s="5">
        <v>745</v>
      </c>
      <c r="BK756" s="5">
        <v>593</v>
      </c>
      <c r="BO756" s="5">
        <v>727</v>
      </c>
      <c r="BS756" s="5">
        <v>1179</v>
      </c>
      <c r="BW756" s="5">
        <v>760</v>
      </c>
      <c r="CA756" s="5">
        <v>260</v>
      </c>
      <c r="CE756" s="5">
        <v>713</v>
      </c>
      <c r="CG756" s="5" t="s">
        <v>13</v>
      </c>
      <c r="CI756" s="5">
        <v>710</v>
      </c>
      <c r="CM756" s="5">
        <v>700</v>
      </c>
      <c r="CQ756" s="5">
        <v>763</v>
      </c>
      <c r="CU756" s="5">
        <v>637</v>
      </c>
      <c r="CY756" s="5">
        <v>764</v>
      </c>
      <c r="DC756" s="5">
        <v>761</v>
      </c>
      <c r="DG756" s="5">
        <v>741</v>
      </c>
    </row>
    <row r="757" spans="1:111" x14ac:dyDescent="0.15">
      <c r="A757" s="14">
        <v>822</v>
      </c>
      <c r="B757" s="15">
        <v>6</v>
      </c>
      <c r="C757" s="16">
        <v>26901</v>
      </c>
      <c r="D757" s="93">
        <f t="shared" si="37"/>
        <v>99.888604210760832</v>
      </c>
      <c r="E757" s="4"/>
      <c r="F757" s="14">
        <v>1300</v>
      </c>
      <c r="G757" s="17">
        <v>8</v>
      </c>
      <c r="H757" s="18">
        <v>32281</v>
      </c>
      <c r="I757" s="97">
        <f t="shared" si="38"/>
        <v>89.507833079162623</v>
      </c>
      <c r="K757" s="20">
        <v>1058</v>
      </c>
      <c r="L757" s="20">
        <v>7</v>
      </c>
      <c r="M757" s="20">
        <v>19724</v>
      </c>
      <c r="O757" s="5">
        <v>766</v>
      </c>
      <c r="Q757" s="5" t="s">
        <v>13</v>
      </c>
      <c r="S757" s="5">
        <v>1049</v>
      </c>
      <c r="W757" s="5">
        <v>475</v>
      </c>
      <c r="AA757" s="5">
        <v>1081</v>
      </c>
      <c r="AE757" s="20">
        <v>320</v>
      </c>
      <c r="AF757" s="20">
        <v>6</v>
      </c>
      <c r="AG757" s="20">
        <v>26676</v>
      </c>
      <c r="AI757" s="5">
        <v>375</v>
      </c>
      <c r="AM757" s="5">
        <v>366</v>
      </c>
      <c r="AQ757" s="5">
        <v>701</v>
      </c>
      <c r="AU757" s="5">
        <v>764</v>
      </c>
      <c r="AY757" s="20">
        <v>1322</v>
      </c>
      <c r="AZ757" s="20">
        <v>8</v>
      </c>
      <c r="BA757" s="20">
        <v>1870</v>
      </c>
      <c r="BC757" s="46">
        <v>640</v>
      </c>
      <c r="BG757" s="5">
        <v>746</v>
      </c>
      <c r="BK757" s="5">
        <v>594</v>
      </c>
      <c r="BO757" s="5">
        <v>728</v>
      </c>
      <c r="BS757" s="5">
        <v>1183</v>
      </c>
      <c r="BW757" s="5">
        <v>761</v>
      </c>
      <c r="CA757" s="5">
        <v>261</v>
      </c>
      <c r="CE757" s="5">
        <v>714</v>
      </c>
      <c r="CG757" s="5" t="s">
        <v>13</v>
      </c>
      <c r="CI757" s="5">
        <v>711</v>
      </c>
      <c r="CM757" s="5">
        <v>701</v>
      </c>
      <c r="CQ757" s="5">
        <v>764</v>
      </c>
      <c r="CU757" s="5">
        <v>638</v>
      </c>
      <c r="CY757" s="5">
        <v>765</v>
      </c>
      <c r="DC757" s="5">
        <v>762</v>
      </c>
      <c r="DG757" s="5">
        <v>742</v>
      </c>
    </row>
    <row r="758" spans="1:111" x14ac:dyDescent="0.15">
      <c r="A758" s="14">
        <v>819</v>
      </c>
      <c r="B758" s="15">
        <v>6</v>
      </c>
      <c r="C758" s="16">
        <v>26905</v>
      </c>
      <c r="D758" s="93">
        <f t="shared" si="37"/>
        <v>99.903456982659392</v>
      </c>
      <c r="E758" s="4"/>
      <c r="F758" s="14">
        <v>961</v>
      </c>
      <c r="G758" s="17">
        <v>8</v>
      </c>
      <c r="H758" s="18">
        <v>32321</v>
      </c>
      <c r="I758" s="97">
        <f t="shared" si="38"/>
        <v>89.618743934562588</v>
      </c>
      <c r="K758" s="20">
        <v>261</v>
      </c>
      <c r="L758" s="20">
        <v>7</v>
      </c>
      <c r="M758" s="20">
        <v>19735</v>
      </c>
      <c r="O758" s="5">
        <v>767</v>
      </c>
      <c r="Q758" s="5" t="s">
        <v>13</v>
      </c>
      <c r="S758" s="5">
        <v>1053</v>
      </c>
      <c r="W758" s="5">
        <v>482</v>
      </c>
      <c r="AA758" s="5">
        <v>1084</v>
      </c>
      <c r="AE758" s="20">
        <v>701</v>
      </c>
      <c r="AF758" s="20">
        <v>6</v>
      </c>
      <c r="AG758" s="20">
        <v>26701</v>
      </c>
      <c r="AI758" s="5">
        <v>385</v>
      </c>
      <c r="AM758" s="5">
        <v>370</v>
      </c>
      <c r="AQ758" s="5">
        <v>702</v>
      </c>
      <c r="AU758" s="5">
        <v>765</v>
      </c>
      <c r="AY758" s="20">
        <v>259</v>
      </c>
      <c r="AZ758" s="20">
        <v>8</v>
      </c>
      <c r="BA758" s="20">
        <v>1878</v>
      </c>
      <c r="BC758" s="46">
        <v>641</v>
      </c>
      <c r="BG758" s="5">
        <v>748</v>
      </c>
      <c r="BK758" s="5">
        <v>595</v>
      </c>
      <c r="BO758" s="5">
        <v>729</v>
      </c>
      <c r="BS758" s="5">
        <v>1191</v>
      </c>
      <c r="BW758" s="5">
        <v>762</v>
      </c>
      <c r="CA758" s="5">
        <v>262</v>
      </c>
      <c r="CE758" s="5">
        <v>715</v>
      </c>
      <c r="CG758" s="5" t="s">
        <v>13</v>
      </c>
      <c r="CI758" s="5">
        <v>712</v>
      </c>
      <c r="CM758" s="5">
        <v>702</v>
      </c>
      <c r="CQ758" s="5">
        <v>765</v>
      </c>
      <c r="CU758" s="5">
        <v>640</v>
      </c>
      <c r="CY758" s="5">
        <v>766</v>
      </c>
      <c r="DC758" s="5">
        <v>763</v>
      </c>
      <c r="DG758" s="5">
        <v>743</v>
      </c>
    </row>
    <row r="759" spans="1:111" x14ac:dyDescent="0.15">
      <c r="A759" s="14">
        <v>694</v>
      </c>
      <c r="B759" s="15">
        <v>6</v>
      </c>
      <c r="C759" s="16">
        <v>26918</v>
      </c>
      <c r="D759" s="93">
        <f t="shared" si="37"/>
        <v>99.951728491329689</v>
      </c>
      <c r="E759" s="4"/>
      <c r="F759" s="14">
        <v>259</v>
      </c>
      <c r="G759" s="17">
        <v>8</v>
      </c>
      <c r="H759" s="18">
        <v>32801</v>
      </c>
      <c r="I759" s="96">
        <f t="shared" si="38"/>
        <v>90.949674199362263</v>
      </c>
      <c r="K759" s="20">
        <v>976</v>
      </c>
      <c r="L759" s="20">
        <v>7</v>
      </c>
      <c r="M759" s="20">
        <v>20047</v>
      </c>
      <c r="O759" s="5">
        <v>768</v>
      </c>
      <c r="Q759" s="5" t="s">
        <v>13</v>
      </c>
      <c r="S759" s="5">
        <v>1055</v>
      </c>
      <c r="W759" s="5">
        <v>488</v>
      </c>
      <c r="AA759" s="5">
        <v>1086</v>
      </c>
      <c r="AE759" s="20">
        <v>1115</v>
      </c>
      <c r="AF759" s="20">
        <v>6</v>
      </c>
      <c r="AG759" s="20">
        <v>26761</v>
      </c>
      <c r="AI759" s="5">
        <v>392</v>
      </c>
      <c r="AM759" s="5">
        <v>375</v>
      </c>
      <c r="AQ759" s="5">
        <v>703</v>
      </c>
      <c r="AU759" s="5">
        <v>766</v>
      </c>
      <c r="AY759" s="20">
        <v>38</v>
      </c>
      <c r="AZ759" s="20">
        <v>8</v>
      </c>
      <c r="BA759" s="20">
        <v>1898</v>
      </c>
      <c r="BC759" s="46">
        <v>642</v>
      </c>
      <c r="BG759" s="5">
        <v>749</v>
      </c>
      <c r="BK759" s="5">
        <v>596</v>
      </c>
      <c r="BO759" s="5">
        <v>730</v>
      </c>
      <c r="BS759" s="5">
        <v>1195</v>
      </c>
      <c r="BW759" s="5">
        <v>763</v>
      </c>
      <c r="CA759" s="5">
        <v>264</v>
      </c>
      <c r="CE759" s="5">
        <v>716</v>
      </c>
      <c r="CG759" s="5" t="s">
        <v>13</v>
      </c>
      <c r="CI759" s="5">
        <v>713</v>
      </c>
      <c r="CM759" s="5">
        <v>703</v>
      </c>
      <c r="CQ759" s="5">
        <v>766</v>
      </c>
      <c r="CU759" s="5">
        <v>641</v>
      </c>
      <c r="CY759" s="5">
        <v>767</v>
      </c>
      <c r="DC759" s="5">
        <v>764</v>
      </c>
      <c r="DG759" s="5">
        <v>744</v>
      </c>
    </row>
    <row r="760" spans="1:111" x14ac:dyDescent="0.15">
      <c r="A760" s="14">
        <v>27</v>
      </c>
      <c r="B760" s="15">
        <v>6</v>
      </c>
      <c r="C760" s="16">
        <v>26931</v>
      </c>
      <c r="D760" s="93">
        <f t="shared" si="37"/>
        <v>100</v>
      </c>
      <c r="E760" s="4"/>
      <c r="F760" s="14">
        <v>1152</v>
      </c>
      <c r="G760" s="17">
        <v>8</v>
      </c>
      <c r="H760" s="18">
        <v>32849</v>
      </c>
      <c r="I760" s="96">
        <f t="shared" si="38"/>
        <v>91.082767225842233</v>
      </c>
      <c r="K760" s="20">
        <v>788</v>
      </c>
      <c r="L760" s="20">
        <v>7</v>
      </c>
      <c r="M760" s="20">
        <v>20245</v>
      </c>
      <c r="O760" s="5">
        <v>769</v>
      </c>
      <c r="Q760" s="5" t="s">
        <v>13</v>
      </c>
      <c r="S760" s="5">
        <v>1068</v>
      </c>
      <c r="W760" s="5">
        <v>498</v>
      </c>
      <c r="AA760" s="5">
        <v>1088</v>
      </c>
      <c r="AE760" s="20">
        <v>1077</v>
      </c>
      <c r="AF760" s="20">
        <v>6</v>
      </c>
      <c r="AG760" s="20">
        <v>26773</v>
      </c>
      <c r="AI760" s="5">
        <v>393</v>
      </c>
      <c r="AM760" s="5">
        <v>378</v>
      </c>
      <c r="AQ760" s="5">
        <v>704</v>
      </c>
      <c r="AU760" s="5">
        <v>767</v>
      </c>
      <c r="AY760" s="20">
        <v>625</v>
      </c>
      <c r="AZ760" s="20">
        <v>8</v>
      </c>
      <c r="BA760" s="20">
        <v>1900</v>
      </c>
      <c r="BC760" s="46">
        <v>643</v>
      </c>
      <c r="BG760" s="5">
        <v>750</v>
      </c>
      <c r="BK760" s="5">
        <v>597</v>
      </c>
      <c r="BO760" s="5">
        <v>731</v>
      </c>
      <c r="BS760" s="5">
        <v>1196</v>
      </c>
      <c r="BW760" s="5">
        <v>764</v>
      </c>
      <c r="CA760" s="5">
        <v>265</v>
      </c>
      <c r="CE760" s="5">
        <v>717</v>
      </c>
      <c r="CG760" s="5" t="s">
        <v>13</v>
      </c>
      <c r="CI760" s="5">
        <v>714</v>
      </c>
      <c r="CM760" s="5">
        <v>704</v>
      </c>
      <c r="CQ760" s="5">
        <v>767</v>
      </c>
      <c r="CU760" s="5">
        <v>642</v>
      </c>
      <c r="CY760" s="5">
        <v>768</v>
      </c>
      <c r="DC760" s="5">
        <v>765</v>
      </c>
      <c r="DG760" s="5">
        <v>745</v>
      </c>
    </row>
    <row r="761" spans="1:111" x14ac:dyDescent="0.15">
      <c r="A761" s="14">
        <v>29</v>
      </c>
      <c r="B761" s="15">
        <v>6</v>
      </c>
      <c r="C761" s="16">
        <v>26931</v>
      </c>
      <c r="D761" s="93">
        <f t="shared" si="37"/>
        <v>100</v>
      </c>
      <c r="E761" s="4"/>
      <c r="F761" s="14">
        <v>115</v>
      </c>
      <c r="G761" s="17">
        <v>8</v>
      </c>
      <c r="H761" s="18">
        <v>32989</v>
      </c>
      <c r="I761" s="96">
        <f t="shared" si="38"/>
        <v>91.470955219742137</v>
      </c>
      <c r="K761" s="20">
        <v>401</v>
      </c>
      <c r="L761" s="20">
        <v>7</v>
      </c>
      <c r="M761" s="20">
        <v>20384</v>
      </c>
      <c r="O761" s="5">
        <v>770</v>
      </c>
      <c r="Q761" s="5" t="s">
        <v>13</v>
      </c>
      <c r="S761" s="5">
        <v>1070</v>
      </c>
      <c r="W761" s="5">
        <v>503</v>
      </c>
      <c r="AA761" s="5">
        <v>1089</v>
      </c>
      <c r="AE761" s="20">
        <v>1061</v>
      </c>
      <c r="AF761" s="20">
        <v>6</v>
      </c>
      <c r="AG761" s="20">
        <v>26785</v>
      </c>
      <c r="AI761" s="5">
        <v>405</v>
      </c>
      <c r="AM761" s="5">
        <v>385</v>
      </c>
      <c r="AQ761" s="5">
        <v>709</v>
      </c>
      <c r="AU761" s="5">
        <v>768</v>
      </c>
      <c r="AY761" s="20">
        <v>1190</v>
      </c>
      <c r="AZ761" s="20">
        <v>8</v>
      </c>
      <c r="BA761" s="20">
        <v>1910</v>
      </c>
      <c r="BC761" s="46">
        <v>645</v>
      </c>
      <c r="BG761" s="5">
        <v>751</v>
      </c>
      <c r="BK761" s="5">
        <v>598</v>
      </c>
      <c r="BO761" s="5">
        <v>732</v>
      </c>
      <c r="BS761" s="5">
        <v>1206</v>
      </c>
      <c r="BW761" s="5">
        <v>765</v>
      </c>
      <c r="CA761" s="5">
        <v>266</v>
      </c>
      <c r="CE761" s="5">
        <v>718</v>
      </c>
      <c r="CG761" s="5" t="s">
        <v>13</v>
      </c>
      <c r="CI761" s="5">
        <v>715</v>
      </c>
      <c r="CM761" s="5">
        <v>709</v>
      </c>
      <c r="CQ761" s="5">
        <v>768</v>
      </c>
      <c r="CU761" s="5">
        <v>643</v>
      </c>
      <c r="CY761" s="5">
        <v>769</v>
      </c>
      <c r="DC761" s="5">
        <v>766</v>
      </c>
      <c r="DG761" s="5">
        <v>746</v>
      </c>
    </row>
    <row r="762" spans="1:111" x14ac:dyDescent="0.15">
      <c r="A762" s="14">
        <v>35</v>
      </c>
      <c r="B762" s="15">
        <v>6</v>
      </c>
      <c r="C762" s="16">
        <v>26931</v>
      </c>
      <c r="D762" s="93">
        <f t="shared" si="37"/>
        <v>100</v>
      </c>
      <c r="E762" s="4"/>
      <c r="F762" s="14">
        <v>685</v>
      </c>
      <c r="G762" s="17">
        <v>8</v>
      </c>
      <c r="H762" s="18">
        <v>33044</v>
      </c>
      <c r="I762" s="96">
        <f t="shared" si="38"/>
        <v>91.6234576459171</v>
      </c>
      <c r="K762" s="20">
        <v>1132</v>
      </c>
      <c r="L762" s="20">
        <v>7</v>
      </c>
      <c r="M762" s="20">
        <v>20503</v>
      </c>
      <c r="O762" s="5">
        <v>771</v>
      </c>
      <c r="Q762" s="5" t="s">
        <v>13</v>
      </c>
      <c r="S762" s="5">
        <v>1075</v>
      </c>
      <c r="W762" s="5">
        <v>506</v>
      </c>
      <c r="AA762" s="5">
        <v>1094</v>
      </c>
      <c r="AE762" s="20">
        <v>694</v>
      </c>
      <c r="AF762" s="20">
        <v>6</v>
      </c>
      <c r="AG762" s="20">
        <v>26918</v>
      </c>
      <c r="AI762" s="5">
        <v>407</v>
      </c>
      <c r="AM762" s="5">
        <v>392</v>
      </c>
      <c r="AQ762" s="5">
        <v>710</v>
      </c>
      <c r="AU762" s="5">
        <v>769</v>
      </c>
      <c r="AY762" s="20">
        <v>196</v>
      </c>
      <c r="AZ762" s="20">
        <v>8</v>
      </c>
      <c r="BA762" s="20">
        <v>1925</v>
      </c>
      <c r="BC762" s="46">
        <v>646</v>
      </c>
      <c r="BG762" s="5">
        <v>753</v>
      </c>
      <c r="BK762" s="5">
        <v>599</v>
      </c>
      <c r="BO762" s="5">
        <v>733</v>
      </c>
      <c r="BS762" s="5">
        <v>1220</v>
      </c>
      <c r="BW762" s="5">
        <v>766</v>
      </c>
      <c r="CA762" s="5">
        <v>267</v>
      </c>
      <c r="CE762" s="5">
        <v>719</v>
      </c>
      <c r="CG762" s="5" t="s">
        <v>13</v>
      </c>
      <c r="CI762" s="5">
        <v>716</v>
      </c>
      <c r="CM762" s="5">
        <v>710</v>
      </c>
      <c r="CQ762" s="5">
        <v>769</v>
      </c>
      <c r="CU762" s="5">
        <v>644</v>
      </c>
      <c r="CY762" s="5">
        <v>770</v>
      </c>
      <c r="DC762" s="5">
        <v>767</v>
      </c>
      <c r="DG762" s="5">
        <v>748</v>
      </c>
    </row>
    <row r="763" spans="1:111" x14ac:dyDescent="0.15">
      <c r="A763" s="14">
        <v>72</v>
      </c>
      <c r="B763" s="15">
        <v>6</v>
      </c>
      <c r="C763" s="16">
        <v>26931</v>
      </c>
      <c r="D763" s="93">
        <f t="shared" si="37"/>
        <v>100</v>
      </c>
      <c r="E763" s="4"/>
      <c r="F763" s="14">
        <v>949</v>
      </c>
      <c r="G763" s="17">
        <v>8</v>
      </c>
      <c r="H763" s="18">
        <v>33076</v>
      </c>
      <c r="I763" s="96">
        <f t="shared" si="38"/>
        <v>91.71218633023706</v>
      </c>
      <c r="K763" s="20">
        <v>117</v>
      </c>
      <c r="L763" s="20">
        <v>7</v>
      </c>
      <c r="M763" s="20">
        <v>20616</v>
      </c>
      <c r="O763" s="5">
        <v>772</v>
      </c>
      <c r="Q763" s="5" t="s">
        <v>13</v>
      </c>
      <c r="S763" s="5">
        <v>1076</v>
      </c>
      <c r="W763" s="5">
        <v>509</v>
      </c>
      <c r="AA763" s="5">
        <v>1105</v>
      </c>
      <c r="AE763" s="20">
        <v>54</v>
      </c>
      <c r="AF763" s="20">
        <v>6</v>
      </c>
      <c r="AG763" s="20">
        <v>26965</v>
      </c>
      <c r="AI763" s="5">
        <v>413</v>
      </c>
      <c r="AM763" s="5">
        <v>393</v>
      </c>
      <c r="AQ763" s="5">
        <v>711</v>
      </c>
      <c r="AU763" s="5">
        <v>770</v>
      </c>
      <c r="AY763" s="20">
        <v>856</v>
      </c>
      <c r="AZ763" s="20">
        <v>8</v>
      </c>
      <c r="BA763" s="20">
        <v>1950</v>
      </c>
      <c r="BC763" s="46">
        <v>647</v>
      </c>
      <c r="BG763" s="5">
        <v>754</v>
      </c>
      <c r="BK763" s="5">
        <v>600</v>
      </c>
      <c r="BO763" s="5">
        <v>734</v>
      </c>
      <c r="BS763" s="5">
        <v>1233</v>
      </c>
      <c r="BW763" s="5">
        <v>767</v>
      </c>
      <c r="CA763" s="5">
        <v>269</v>
      </c>
      <c r="CE763" s="5">
        <v>720</v>
      </c>
      <c r="CG763" s="5" t="s">
        <v>13</v>
      </c>
      <c r="CI763" s="5">
        <v>717</v>
      </c>
      <c r="CM763" s="5">
        <v>711</v>
      </c>
      <c r="CQ763" s="5">
        <v>770</v>
      </c>
      <c r="CU763" s="5">
        <v>647</v>
      </c>
      <c r="CY763" s="5">
        <v>771</v>
      </c>
      <c r="DC763" s="5">
        <v>768</v>
      </c>
      <c r="DG763" s="5">
        <v>749</v>
      </c>
    </row>
    <row r="764" spans="1:111" x14ac:dyDescent="0.15">
      <c r="A764" s="14">
        <v>93</v>
      </c>
      <c r="B764" s="15">
        <v>6</v>
      </c>
      <c r="C764" s="16">
        <v>26931</v>
      </c>
      <c r="D764" s="93">
        <f t="shared" si="37"/>
        <v>100</v>
      </c>
      <c r="E764" s="4"/>
      <c r="F764" s="14">
        <v>408</v>
      </c>
      <c r="G764" s="17">
        <v>8</v>
      </c>
      <c r="H764" s="18">
        <v>33208</v>
      </c>
      <c r="I764" s="96">
        <f t="shared" si="38"/>
        <v>92.078192153056975</v>
      </c>
      <c r="K764" s="20">
        <v>608</v>
      </c>
      <c r="L764" s="20">
        <v>7</v>
      </c>
      <c r="M764" s="20">
        <v>20729</v>
      </c>
      <c r="O764" s="5">
        <v>773</v>
      </c>
      <c r="Q764" s="5" t="s">
        <v>13</v>
      </c>
      <c r="S764" s="5">
        <v>1082</v>
      </c>
      <c r="W764" s="5">
        <v>513</v>
      </c>
      <c r="AA764" s="5">
        <v>1122</v>
      </c>
      <c r="AE764" s="20">
        <v>1283</v>
      </c>
      <c r="AF764" s="20">
        <v>6</v>
      </c>
      <c r="AG764" s="20">
        <v>27414</v>
      </c>
      <c r="AI764" s="5">
        <v>420</v>
      </c>
      <c r="AM764" s="5">
        <v>407</v>
      </c>
      <c r="AQ764" s="5">
        <v>715</v>
      </c>
      <c r="AU764" s="5">
        <v>771</v>
      </c>
      <c r="AY764" s="20">
        <v>1025</v>
      </c>
      <c r="AZ764" s="20">
        <v>8</v>
      </c>
      <c r="BA764" s="20">
        <v>1950</v>
      </c>
      <c r="BC764" s="46">
        <v>648</v>
      </c>
      <c r="BG764" s="5">
        <v>755</v>
      </c>
      <c r="BK764" s="5">
        <v>601</v>
      </c>
      <c r="BO764" s="5">
        <v>735</v>
      </c>
      <c r="BS764" s="5">
        <v>1236</v>
      </c>
      <c r="BW764" s="5">
        <v>768</v>
      </c>
      <c r="CA764" s="5">
        <v>270</v>
      </c>
      <c r="CE764" s="5">
        <v>721</v>
      </c>
      <c r="CG764" s="5" t="s">
        <v>13</v>
      </c>
      <c r="CI764" s="5">
        <v>718</v>
      </c>
      <c r="CM764" s="5">
        <v>715</v>
      </c>
      <c r="CQ764" s="5">
        <v>771</v>
      </c>
      <c r="CU764" s="5">
        <v>648</v>
      </c>
      <c r="CY764" s="5">
        <v>772</v>
      </c>
      <c r="DC764" s="5">
        <v>769</v>
      </c>
      <c r="DG764" s="5">
        <v>750</v>
      </c>
    </row>
    <row r="765" spans="1:111" x14ac:dyDescent="0.15">
      <c r="A765" s="14">
        <v>113</v>
      </c>
      <c r="B765" s="15">
        <v>6</v>
      </c>
      <c r="C765" s="16">
        <v>26931</v>
      </c>
      <c r="D765" s="93">
        <f t="shared" si="37"/>
        <v>100</v>
      </c>
      <c r="E765" s="4"/>
      <c r="F765" s="14">
        <v>339</v>
      </c>
      <c r="G765" s="17">
        <v>8</v>
      </c>
      <c r="H765" s="18">
        <v>33277</v>
      </c>
      <c r="I765" s="96">
        <f t="shared" si="38"/>
        <v>92.269513378621937</v>
      </c>
      <c r="K765" s="20">
        <v>1090</v>
      </c>
      <c r="L765" s="20">
        <v>7</v>
      </c>
      <c r="M765" s="20">
        <v>20892</v>
      </c>
      <c r="O765" s="5">
        <v>774</v>
      </c>
      <c r="Q765" s="5" t="s">
        <v>13</v>
      </c>
      <c r="S765" s="5">
        <v>1083</v>
      </c>
      <c r="W765" s="5">
        <v>516</v>
      </c>
      <c r="AA765" s="5">
        <v>1125</v>
      </c>
      <c r="AE765" s="20">
        <v>516</v>
      </c>
      <c r="AF765" s="20">
        <v>6</v>
      </c>
      <c r="AG765" s="20">
        <v>27436</v>
      </c>
      <c r="AI765" s="5">
        <v>426</v>
      </c>
      <c r="AM765" s="5">
        <v>413</v>
      </c>
      <c r="AQ765" s="5">
        <v>716</v>
      </c>
      <c r="AU765" s="5">
        <v>772</v>
      </c>
      <c r="AY765" s="20">
        <v>850</v>
      </c>
      <c r="AZ765" s="20">
        <v>8</v>
      </c>
      <c r="BA765" s="20">
        <v>1975</v>
      </c>
      <c r="BC765" s="46">
        <v>649</v>
      </c>
      <c r="BG765" s="5">
        <v>756</v>
      </c>
      <c r="BK765" s="5">
        <v>602</v>
      </c>
      <c r="BO765" s="5">
        <v>736</v>
      </c>
      <c r="BS765" s="5">
        <v>1241</v>
      </c>
      <c r="BW765" s="5">
        <v>769</v>
      </c>
      <c r="CA765" s="5">
        <v>271</v>
      </c>
      <c r="CE765" s="5">
        <v>722</v>
      </c>
      <c r="CG765" s="5" t="s">
        <v>13</v>
      </c>
      <c r="CI765" s="5">
        <v>719</v>
      </c>
      <c r="CM765" s="5">
        <v>716</v>
      </c>
      <c r="CQ765" s="5">
        <v>772</v>
      </c>
      <c r="CU765" s="5">
        <v>649</v>
      </c>
      <c r="CY765" s="5">
        <v>773</v>
      </c>
      <c r="DC765" s="5">
        <v>770</v>
      </c>
      <c r="DG765" s="5">
        <v>751</v>
      </c>
    </row>
    <row r="766" spans="1:111" x14ac:dyDescent="0.15">
      <c r="A766" s="14">
        <v>119</v>
      </c>
      <c r="B766" s="15">
        <v>6</v>
      </c>
      <c r="C766" s="16">
        <v>26931</v>
      </c>
      <c r="D766" s="93">
        <f t="shared" si="37"/>
        <v>100</v>
      </c>
      <c r="E766" s="4"/>
      <c r="F766" s="14">
        <v>637</v>
      </c>
      <c r="G766" s="17">
        <v>8</v>
      </c>
      <c r="H766" s="18">
        <v>33427</v>
      </c>
      <c r="I766" s="96">
        <f t="shared" si="38"/>
        <v>92.685429086371826</v>
      </c>
      <c r="K766" s="20">
        <v>249</v>
      </c>
      <c r="L766" s="20">
        <v>7</v>
      </c>
      <c r="M766" s="20">
        <v>21019</v>
      </c>
      <c r="O766" s="5">
        <v>775</v>
      </c>
      <c r="Q766" s="5" t="s">
        <v>13</v>
      </c>
      <c r="S766" s="5">
        <v>1085</v>
      </c>
      <c r="W766" s="5">
        <v>521</v>
      </c>
      <c r="AA766" s="5">
        <v>1128</v>
      </c>
      <c r="AE766" s="20">
        <v>323</v>
      </c>
      <c r="AF766" s="20">
        <v>6</v>
      </c>
      <c r="AG766" s="20">
        <v>27483</v>
      </c>
      <c r="AI766" s="5">
        <v>433</v>
      </c>
      <c r="AM766" s="5">
        <v>420</v>
      </c>
      <c r="AQ766" s="5">
        <v>717</v>
      </c>
      <c r="AU766" s="5">
        <v>773</v>
      </c>
      <c r="AY766" s="20">
        <v>851</v>
      </c>
      <c r="AZ766" s="20">
        <v>8</v>
      </c>
      <c r="BA766" s="20">
        <v>1976</v>
      </c>
      <c r="BC766" s="46">
        <v>650</v>
      </c>
      <c r="BG766" s="5">
        <v>757</v>
      </c>
      <c r="BK766" s="5">
        <v>603</v>
      </c>
      <c r="BO766" s="5">
        <v>737</v>
      </c>
      <c r="BS766" s="5">
        <v>1242</v>
      </c>
      <c r="BW766" s="5">
        <v>770</v>
      </c>
      <c r="CA766" s="5">
        <v>272</v>
      </c>
      <c r="CE766" s="5">
        <v>724</v>
      </c>
      <c r="CG766" s="5" t="s">
        <v>13</v>
      </c>
      <c r="CI766" s="5">
        <v>720</v>
      </c>
      <c r="CM766" s="5">
        <v>717</v>
      </c>
      <c r="CQ766" s="5">
        <v>773</v>
      </c>
      <c r="CU766" s="5">
        <v>653</v>
      </c>
      <c r="CY766" s="5">
        <v>774</v>
      </c>
      <c r="DC766" s="5">
        <v>771</v>
      </c>
      <c r="DG766" s="5">
        <v>753</v>
      </c>
    </row>
    <row r="767" spans="1:111" x14ac:dyDescent="0.15">
      <c r="A767" s="14">
        <v>130</v>
      </c>
      <c r="B767" s="15">
        <v>6</v>
      </c>
      <c r="C767" s="16">
        <v>26931</v>
      </c>
      <c r="D767" s="93">
        <f t="shared" si="37"/>
        <v>100</v>
      </c>
      <c r="E767" s="4"/>
      <c r="F767" s="14">
        <v>616</v>
      </c>
      <c r="G767" s="17">
        <v>8</v>
      </c>
      <c r="H767" s="18">
        <v>33454</v>
      </c>
      <c r="I767" s="96">
        <f t="shared" si="38"/>
        <v>92.760293913766816</v>
      </c>
      <c r="K767" s="20">
        <v>1158</v>
      </c>
      <c r="L767" s="20">
        <v>7</v>
      </c>
      <c r="M767" s="20">
        <v>21444</v>
      </c>
      <c r="O767" s="5">
        <v>776</v>
      </c>
      <c r="Q767" s="5" t="s">
        <v>13</v>
      </c>
      <c r="S767" s="5">
        <v>1087</v>
      </c>
      <c r="W767" s="5">
        <v>524</v>
      </c>
      <c r="AA767" s="5">
        <v>1147</v>
      </c>
      <c r="AE767" s="20">
        <v>521</v>
      </c>
      <c r="AF767" s="20">
        <v>6</v>
      </c>
      <c r="AG767" s="20">
        <v>30971</v>
      </c>
      <c r="AI767" s="5">
        <v>435</v>
      </c>
      <c r="AM767" s="5">
        <v>426</v>
      </c>
      <c r="AQ767" s="5">
        <v>718</v>
      </c>
      <c r="AU767" s="5">
        <v>774</v>
      </c>
      <c r="AY767" s="20">
        <v>448</v>
      </c>
      <c r="AZ767" s="20">
        <v>8</v>
      </c>
      <c r="BA767" s="20">
        <v>1978</v>
      </c>
      <c r="BC767" s="46">
        <v>651</v>
      </c>
      <c r="BG767" s="5">
        <v>758</v>
      </c>
      <c r="BK767" s="5">
        <v>604</v>
      </c>
      <c r="BO767" s="5">
        <v>738</v>
      </c>
      <c r="BS767" s="5">
        <v>1249</v>
      </c>
      <c r="BW767" s="5">
        <v>771</v>
      </c>
      <c r="CA767" s="5">
        <v>274</v>
      </c>
      <c r="CE767" s="5">
        <v>725</v>
      </c>
      <c r="CG767" s="5" t="s">
        <v>13</v>
      </c>
      <c r="CI767" s="5">
        <v>721</v>
      </c>
      <c r="CM767" s="5">
        <v>718</v>
      </c>
      <c r="CQ767" s="5">
        <v>774</v>
      </c>
      <c r="CU767" s="5">
        <v>656</v>
      </c>
      <c r="CY767" s="5">
        <v>775</v>
      </c>
      <c r="DC767" s="5">
        <v>772</v>
      </c>
      <c r="DG767" s="5">
        <v>754</v>
      </c>
    </row>
    <row r="768" spans="1:111" x14ac:dyDescent="0.15">
      <c r="A768" s="14">
        <v>169</v>
      </c>
      <c r="B768" s="15">
        <v>6</v>
      </c>
      <c r="C768" s="16">
        <v>26931</v>
      </c>
      <c r="D768" s="93">
        <f t="shared" si="37"/>
        <v>100</v>
      </c>
      <c r="E768" s="4"/>
      <c r="F768" s="14">
        <v>168</v>
      </c>
      <c r="G768" s="17">
        <v>8</v>
      </c>
      <c r="H768" s="18">
        <v>33456</v>
      </c>
      <c r="I768" s="96">
        <f t="shared" si="38"/>
        <v>92.76583945653681</v>
      </c>
      <c r="K768" s="20">
        <v>1101</v>
      </c>
      <c r="L768" s="20">
        <v>7</v>
      </c>
      <c r="M768" s="20">
        <v>21629</v>
      </c>
      <c r="O768" s="5">
        <v>777</v>
      </c>
      <c r="Q768" s="5" t="s">
        <v>13</v>
      </c>
      <c r="S768" s="5">
        <v>1095</v>
      </c>
      <c r="W768" s="5">
        <v>530</v>
      </c>
      <c r="AA768" s="5">
        <v>1154</v>
      </c>
      <c r="AE768" s="20">
        <v>467</v>
      </c>
      <c r="AF768" s="20">
        <v>6</v>
      </c>
      <c r="AG768" s="20">
        <v>31075</v>
      </c>
      <c r="AI768" s="5">
        <v>437</v>
      </c>
      <c r="AM768" s="5">
        <v>433</v>
      </c>
      <c r="AQ768" s="5">
        <v>719</v>
      </c>
      <c r="AU768" s="5">
        <v>775</v>
      </c>
      <c r="AY768" s="20">
        <v>495</v>
      </c>
      <c r="AZ768" s="20">
        <v>8</v>
      </c>
      <c r="BA768" s="20">
        <v>1998</v>
      </c>
      <c r="BC768" s="46">
        <v>652</v>
      </c>
      <c r="BG768" s="5">
        <v>760</v>
      </c>
      <c r="BK768" s="5">
        <v>605</v>
      </c>
      <c r="BO768" s="5">
        <v>739</v>
      </c>
      <c r="BS768" s="5">
        <v>1251</v>
      </c>
      <c r="BW768" s="5">
        <v>772</v>
      </c>
      <c r="CA768" s="5">
        <v>275</v>
      </c>
      <c r="CE768" s="5">
        <v>726</v>
      </c>
      <c r="CG768" s="5" t="s">
        <v>13</v>
      </c>
      <c r="CI768" s="5">
        <v>722</v>
      </c>
      <c r="CM768" s="5">
        <v>719</v>
      </c>
      <c r="CQ768" s="5">
        <v>775</v>
      </c>
      <c r="CU768" s="5">
        <v>657</v>
      </c>
      <c r="CY768" s="5">
        <v>777</v>
      </c>
      <c r="DC768" s="5">
        <v>773</v>
      </c>
      <c r="DG768" s="5">
        <v>755</v>
      </c>
    </row>
    <row r="769" spans="1:111" x14ac:dyDescent="0.15">
      <c r="A769" s="14">
        <v>223</v>
      </c>
      <c r="B769" s="15">
        <v>6</v>
      </c>
      <c r="C769" s="16">
        <v>26931</v>
      </c>
      <c r="D769" s="93">
        <f t="shared" si="37"/>
        <v>100</v>
      </c>
      <c r="E769" s="4"/>
      <c r="F769" s="14">
        <v>716</v>
      </c>
      <c r="G769" s="17">
        <v>8</v>
      </c>
      <c r="H769" s="18">
        <v>33504</v>
      </c>
      <c r="I769" s="96">
        <f t="shared" si="38"/>
        <v>92.898932483016779</v>
      </c>
      <c r="K769" s="20">
        <v>835</v>
      </c>
      <c r="L769" s="20">
        <v>7</v>
      </c>
      <c r="M769" s="20">
        <v>21674</v>
      </c>
      <c r="O769" s="5">
        <v>778</v>
      </c>
      <c r="Q769" s="5" t="s">
        <v>13</v>
      </c>
      <c r="S769" s="5">
        <v>1096</v>
      </c>
      <c r="W769" s="5">
        <v>534</v>
      </c>
      <c r="AA769" s="5">
        <v>1167</v>
      </c>
      <c r="AE769" s="20">
        <v>199</v>
      </c>
      <c r="AF769" s="20">
        <v>6</v>
      </c>
      <c r="AG769" s="20">
        <v>33147</v>
      </c>
      <c r="AI769" s="5">
        <v>453</v>
      </c>
      <c r="AM769" s="5">
        <v>435</v>
      </c>
      <c r="AQ769" s="5">
        <v>720</v>
      </c>
      <c r="AU769" s="5">
        <v>776</v>
      </c>
      <c r="AY769" s="20">
        <v>351</v>
      </c>
      <c r="AZ769" s="20">
        <v>8</v>
      </c>
      <c r="BA769" s="20">
        <v>2000</v>
      </c>
      <c r="BC769" s="46">
        <v>653</v>
      </c>
      <c r="BG769" s="5">
        <v>761</v>
      </c>
      <c r="BK769" s="5">
        <v>606</v>
      </c>
      <c r="BO769" s="5">
        <v>740</v>
      </c>
      <c r="BS769" s="5">
        <v>1253</v>
      </c>
      <c r="BW769" s="5">
        <v>773</v>
      </c>
      <c r="CA769" s="5">
        <v>276</v>
      </c>
      <c r="CE769" s="5">
        <v>727</v>
      </c>
      <c r="CG769" s="5" t="s">
        <v>13</v>
      </c>
      <c r="CI769" s="5">
        <v>724</v>
      </c>
      <c r="CM769" s="5">
        <v>720</v>
      </c>
      <c r="CQ769" s="5">
        <v>776</v>
      </c>
      <c r="CU769" s="5">
        <v>658</v>
      </c>
      <c r="CY769" s="5">
        <v>778</v>
      </c>
      <c r="DC769" s="5">
        <v>774</v>
      </c>
      <c r="DG769" s="5">
        <v>756</v>
      </c>
    </row>
    <row r="770" spans="1:111" x14ac:dyDescent="0.15">
      <c r="A770" s="14">
        <v>230</v>
      </c>
      <c r="B770" s="15">
        <v>6</v>
      </c>
      <c r="C770" s="16">
        <v>26931</v>
      </c>
      <c r="D770" s="93">
        <f t="shared" si="37"/>
        <v>100</v>
      </c>
      <c r="E770" s="4"/>
      <c r="F770" s="14">
        <v>32</v>
      </c>
      <c r="G770" s="17">
        <v>8</v>
      </c>
      <c r="H770" s="18">
        <v>33787</v>
      </c>
      <c r="I770" s="96">
        <f t="shared" si="38"/>
        <v>93.68362678497158</v>
      </c>
      <c r="K770" s="20">
        <v>927</v>
      </c>
      <c r="L770" s="20">
        <v>7</v>
      </c>
      <c r="M770" s="20">
        <v>21883</v>
      </c>
      <c r="O770" s="5">
        <v>779</v>
      </c>
      <c r="Q770" s="5" t="s">
        <v>13</v>
      </c>
      <c r="S770" s="5">
        <v>1104</v>
      </c>
      <c r="W770" s="5">
        <v>540</v>
      </c>
      <c r="AA770" s="5">
        <v>1187</v>
      </c>
      <c r="AE770" s="20">
        <v>1186</v>
      </c>
      <c r="AF770" s="20">
        <v>6</v>
      </c>
      <c r="AG770" s="20">
        <v>33300</v>
      </c>
      <c r="AI770" s="5">
        <v>462</v>
      </c>
      <c r="AM770" s="5">
        <v>437</v>
      </c>
      <c r="AQ770" s="5">
        <v>721</v>
      </c>
      <c r="AU770" s="5">
        <v>777</v>
      </c>
      <c r="AY770" s="20">
        <v>531</v>
      </c>
      <c r="AZ770" s="20">
        <v>8</v>
      </c>
      <c r="BA770" s="20">
        <v>2000</v>
      </c>
      <c r="BC770" s="46">
        <v>654</v>
      </c>
      <c r="BG770" s="5">
        <v>762</v>
      </c>
      <c r="BK770" s="5">
        <v>608</v>
      </c>
      <c r="BO770" s="5">
        <v>741</v>
      </c>
      <c r="BS770" s="5">
        <v>1258</v>
      </c>
      <c r="BW770" s="5">
        <v>774</v>
      </c>
      <c r="CA770" s="5">
        <v>285</v>
      </c>
      <c r="CE770" s="5">
        <v>728</v>
      </c>
      <c r="CG770" s="5" t="s">
        <v>13</v>
      </c>
      <c r="CI770" s="5">
        <v>725</v>
      </c>
      <c r="CM770" s="5">
        <v>721</v>
      </c>
      <c r="CQ770" s="5">
        <v>777</v>
      </c>
      <c r="CU770" s="5">
        <v>659</v>
      </c>
      <c r="CY770" s="5">
        <v>779</v>
      </c>
      <c r="DC770" s="5">
        <v>775</v>
      </c>
      <c r="DG770" s="5">
        <v>757</v>
      </c>
    </row>
    <row r="771" spans="1:111" x14ac:dyDescent="0.15">
      <c r="A771" s="14">
        <v>252</v>
      </c>
      <c r="B771" s="15">
        <v>6</v>
      </c>
      <c r="C771" s="16">
        <v>26931</v>
      </c>
      <c r="D771" s="93">
        <f t="shared" si="37"/>
        <v>100</v>
      </c>
      <c r="E771" s="4"/>
      <c r="F771" s="14">
        <v>654</v>
      </c>
      <c r="G771" s="17">
        <v>8</v>
      </c>
      <c r="H771" s="18">
        <v>33871</v>
      </c>
      <c r="I771" s="96">
        <f t="shared" si="38"/>
        <v>93.916539581311525</v>
      </c>
      <c r="K771" s="20">
        <v>104</v>
      </c>
      <c r="L771" s="20">
        <v>7</v>
      </c>
      <c r="M771" s="20">
        <v>21920</v>
      </c>
      <c r="O771" s="5">
        <v>780</v>
      </c>
      <c r="Q771" s="5" t="s">
        <v>13</v>
      </c>
      <c r="S771" s="5">
        <v>1117</v>
      </c>
      <c r="W771" s="5">
        <v>547</v>
      </c>
      <c r="AA771" s="5">
        <v>1194</v>
      </c>
      <c r="AE771" s="20">
        <v>48</v>
      </c>
      <c r="AF771" s="20">
        <v>6</v>
      </c>
      <c r="AG771" s="20">
        <v>34017</v>
      </c>
      <c r="AI771" s="5">
        <v>467</v>
      </c>
      <c r="AM771" s="5">
        <v>441</v>
      </c>
      <c r="AQ771" s="5">
        <v>722</v>
      </c>
      <c r="AU771" s="5">
        <v>778</v>
      </c>
      <c r="AY771" s="20">
        <v>1108</v>
      </c>
      <c r="AZ771" s="20">
        <v>8</v>
      </c>
      <c r="BA771" s="20">
        <v>2000</v>
      </c>
      <c r="BC771" s="46">
        <v>655</v>
      </c>
      <c r="BG771" s="5">
        <v>763</v>
      </c>
      <c r="BK771" s="5">
        <v>609</v>
      </c>
      <c r="BO771" s="5">
        <v>742</v>
      </c>
      <c r="BS771" s="5">
        <v>1259</v>
      </c>
      <c r="BW771" s="5">
        <v>775</v>
      </c>
      <c r="CA771" s="5">
        <v>290</v>
      </c>
      <c r="CE771" s="5">
        <v>730</v>
      </c>
      <c r="CG771" s="5" t="s">
        <v>13</v>
      </c>
      <c r="CI771" s="5">
        <v>731</v>
      </c>
      <c r="CM771" s="5">
        <v>722</v>
      </c>
      <c r="CQ771" s="5">
        <v>778</v>
      </c>
      <c r="CU771" s="5">
        <v>660</v>
      </c>
      <c r="CY771" s="5">
        <v>780</v>
      </c>
      <c r="DC771" s="5">
        <v>776</v>
      </c>
      <c r="DG771" s="5">
        <v>758</v>
      </c>
    </row>
    <row r="772" spans="1:111" x14ac:dyDescent="0.15">
      <c r="A772" s="14">
        <v>309</v>
      </c>
      <c r="B772" s="15">
        <v>6</v>
      </c>
      <c r="C772" s="16">
        <v>26931</v>
      </c>
      <c r="D772" s="93">
        <f t="shared" si="37"/>
        <v>100</v>
      </c>
      <c r="E772" s="4"/>
      <c r="F772" s="14">
        <v>1217</v>
      </c>
      <c r="G772" s="17">
        <v>8</v>
      </c>
      <c r="H772" s="18">
        <v>33925</v>
      </c>
      <c r="I772" s="96">
        <f t="shared" si="38"/>
        <v>94.06626923610149</v>
      </c>
      <c r="K772" s="20">
        <v>1063</v>
      </c>
      <c r="L772" s="20">
        <v>7</v>
      </c>
      <c r="M772" s="20">
        <v>22022</v>
      </c>
      <c r="O772" s="5">
        <v>781</v>
      </c>
      <c r="Q772" s="5" t="s">
        <v>13</v>
      </c>
      <c r="S772" s="5">
        <v>1129</v>
      </c>
      <c r="W772" s="5">
        <v>549</v>
      </c>
      <c r="AA772" s="5">
        <v>1197</v>
      </c>
      <c r="AE772" s="20">
        <v>558</v>
      </c>
      <c r="AF772" s="20">
        <v>7</v>
      </c>
      <c r="AG772" s="20">
        <v>716</v>
      </c>
      <c r="AI772" s="5">
        <v>475</v>
      </c>
      <c r="AM772" s="5">
        <v>449</v>
      </c>
      <c r="AQ772" s="5">
        <v>724</v>
      </c>
      <c r="AU772" s="5">
        <v>779</v>
      </c>
      <c r="AY772" s="20">
        <v>940</v>
      </c>
      <c r="AZ772" s="20">
        <v>8</v>
      </c>
      <c r="BA772" s="20">
        <v>2024</v>
      </c>
      <c r="BC772" s="46">
        <v>656</v>
      </c>
      <c r="BG772" s="5">
        <v>764</v>
      </c>
      <c r="BK772" s="5">
        <v>611</v>
      </c>
      <c r="BO772" s="5">
        <v>743</v>
      </c>
      <c r="BS772" s="5">
        <v>1272</v>
      </c>
      <c r="BW772" s="5">
        <v>776</v>
      </c>
      <c r="CA772" s="5">
        <v>292</v>
      </c>
      <c r="CE772" s="5">
        <v>731</v>
      </c>
      <c r="CG772" s="5" t="s">
        <v>13</v>
      </c>
      <c r="CI772" s="5">
        <v>732</v>
      </c>
      <c r="CM772" s="5">
        <v>724</v>
      </c>
      <c r="CQ772" s="5">
        <v>779</v>
      </c>
      <c r="CU772" s="5">
        <v>661</v>
      </c>
      <c r="CY772" s="5">
        <v>781</v>
      </c>
      <c r="DC772" s="5">
        <v>777</v>
      </c>
      <c r="DG772" s="5">
        <v>760</v>
      </c>
    </row>
    <row r="773" spans="1:111" x14ac:dyDescent="0.15">
      <c r="A773" s="14">
        <v>323</v>
      </c>
      <c r="B773" s="15">
        <v>6</v>
      </c>
      <c r="C773" s="16">
        <v>26931</v>
      </c>
      <c r="D773" s="93">
        <f t="shared" si="37"/>
        <v>100</v>
      </c>
      <c r="E773" s="4"/>
      <c r="F773" s="14">
        <v>377</v>
      </c>
      <c r="G773" s="17">
        <v>8</v>
      </c>
      <c r="H773" s="18">
        <v>34012</v>
      </c>
      <c r="I773" s="96">
        <f t="shared" si="38"/>
        <v>94.307500346596413</v>
      </c>
      <c r="K773" s="20">
        <v>1016</v>
      </c>
      <c r="L773" s="20">
        <v>7</v>
      </c>
      <c r="M773" s="20">
        <v>22036</v>
      </c>
      <c r="O773" s="5">
        <v>782</v>
      </c>
      <c r="Q773" s="5" t="s">
        <v>13</v>
      </c>
      <c r="S773" s="5">
        <v>1131</v>
      </c>
      <c r="W773" s="5">
        <v>561</v>
      </c>
      <c r="AA773" s="5">
        <v>1198</v>
      </c>
      <c r="AE773" s="20">
        <v>548</v>
      </c>
      <c r="AF773" s="20">
        <v>7</v>
      </c>
      <c r="AG773" s="20">
        <v>825</v>
      </c>
      <c r="AI773" s="5">
        <v>482</v>
      </c>
      <c r="AM773" s="5">
        <v>462</v>
      </c>
      <c r="AQ773" s="5">
        <v>725</v>
      </c>
      <c r="AU773" s="5">
        <v>780</v>
      </c>
      <c r="AY773" s="20">
        <v>604</v>
      </c>
      <c r="AZ773" s="20">
        <v>8</v>
      </c>
      <c r="BA773" s="20">
        <v>2048</v>
      </c>
      <c r="BC773" s="46">
        <v>657</v>
      </c>
      <c r="BG773" s="5">
        <v>765</v>
      </c>
      <c r="BK773" s="5">
        <v>612</v>
      </c>
      <c r="BO773" s="5">
        <v>744</v>
      </c>
      <c r="BS773" s="5">
        <v>1274</v>
      </c>
      <c r="BW773" s="5">
        <v>777</v>
      </c>
      <c r="CA773" s="5">
        <v>294</v>
      </c>
      <c r="CE773" s="5">
        <v>732</v>
      </c>
      <c r="CG773" s="5" t="s">
        <v>13</v>
      </c>
      <c r="CI773" s="5">
        <v>733</v>
      </c>
      <c r="CM773" s="5">
        <v>725</v>
      </c>
      <c r="CQ773" s="5">
        <v>780</v>
      </c>
      <c r="CU773" s="5">
        <v>662</v>
      </c>
      <c r="CY773" s="5">
        <v>782</v>
      </c>
      <c r="DC773" s="5">
        <v>778</v>
      </c>
      <c r="DG773" s="5">
        <v>761</v>
      </c>
    </row>
    <row r="774" spans="1:111" x14ac:dyDescent="0.15">
      <c r="A774" s="14">
        <v>344</v>
      </c>
      <c r="B774" s="15">
        <v>6</v>
      </c>
      <c r="C774" s="16">
        <v>26931</v>
      </c>
      <c r="D774" s="93">
        <f t="shared" si="37"/>
        <v>100</v>
      </c>
      <c r="E774" s="4"/>
      <c r="F774" s="14">
        <v>869</v>
      </c>
      <c r="G774" s="17">
        <v>8</v>
      </c>
      <c r="H774" s="18">
        <v>34171</v>
      </c>
      <c r="I774" s="96">
        <f t="shared" si="38"/>
        <v>94.748370996811317</v>
      </c>
      <c r="K774" s="20">
        <v>180</v>
      </c>
      <c r="L774" s="20">
        <v>7</v>
      </c>
      <c r="M774" s="20">
        <v>22079</v>
      </c>
      <c r="O774" s="5">
        <v>783</v>
      </c>
      <c r="Q774" s="5" t="s">
        <v>13</v>
      </c>
      <c r="S774" s="5">
        <v>1145</v>
      </c>
      <c r="W774" s="5">
        <v>572</v>
      </c>
      <c r="AA774" s="5">
        <v>1203</v>
      </c>
      <c r="AE774" s="20">
        <v>966</v>
      </c>
      <c r="AF774" s="20">
        <v>7</v>
      </c>
      <c r="AG774" s="20">
        <v>1004</v>
      </c>
      <c r="AI774" s="5">
        <v>488</v>
      </c>
      <c r="AM774" s="5">
        <v>467</v>
      </c>
      <c r="AQ774" s="5">
        <v>727</v>
      </c>
      <c r="AU774" s="5">
        <v>781</v>
      </c>
      <c r="AY774" s="20">
        <v>303</v>
      </c>
      <c r="AZ774" s="20">
        <v>8</v>
      </c>
      <c r="BA774" s="20">
        <v>2050</v>
      </c>
      <c r="BC774" s="46">
        <v>659</v>
      </c>
      <c r="BG774" s="5">
        <v>766</v>
      </c>
      <c r="BK774" s="5">
        <v>613</v>
      </c>
      <c r="BO774" s="5">
        <v>745</v>
      </c>
      <c r="BS774" s="5">
        <v>1284</v>
      </c>
      <c r="BW774" s="5">
        <v>778</v>
      </c>
      <c r="CA774" s="5">
        <v>295</v>
      </c>
      <c r="CE774" s="5">
        <v>733</v>
      </c>
      <c r="CG774" s="5" t="s">
        <v>13</v>
      </c>
      <c r="CI774" s="5">
        <v>734</v>
      </c>
      <c r="CM774" s="5">
        <v>727</v>
      </c>
      <c r="CQ774" s="5">
        <v>781</v>
      </c>
      <c r="CU774" s="5">
        <v>663</v>
      </c>
      <c r="CY774" s="5">
        <v>783</v>
      </c>
      <c r="DC774" s="5">
        <v>779</v>
      </c>
      <c r="DG774" s="5">
        <v>762</v>
      </c>
    </row>
    <row r="775" spans="1:111" x14ac:dyDescent="0.15">
      <c r="A775" s="14">
        <v>362</v>
      </c>
      <c r="B775" s="15">
        <v>6</v>
      </c>
      <c r="C775" s="16">
        <v>26931</v>
      </c>
      <c r="D775" s="93">
        <f t="shared" si="37"/>
        <v>100</v>
      </c>
      <c r="E775" s="4"/>
      <c r="F775" s="14">
        <v>860</v>
      </c>
      <c r="G775" s="17">
        <v>8</v>
      </c>
      <c r="H775" s="18">
        <v>34398</v>
      </c>
      <c r="I775" s="96">
        <f t="shared" si="38"/>
        <v>95.377790101206145</v>
      </c>
      <c r="K775" s="20">
        <v>17</v>
      </c>
      <c r="L775" s="20">
        <v>7</v>
      </c>
      <c r="M775" s="20">
        <v>22312</v>
      </c>
      <c r="O775" s="5">
        <v>784</v>
      </c>
      <c r="Q775" s="5" t="s">
        <v>13</v>
      </c>
      <c r="S775" s="5">
        <v>1150</v>
      </c>
      <c r="W775" s="5">
        <v>575</v>
      </c>
      <c r="AA775" s="5">
        <v>1205</v>
      </c>
      <c r="AE775" s="20">
        <v>388</v>
      </c>
      <c r="AF775" s="20">
        <v>7</v>
      </c>
      <c r="AG775" s="20">
        <v>1056</v>
      </c>
      <c r="AI775" s="5">
        <v>498</v>
      </c>
      <c r="AM775" s="5">
        <v>475</v>
      </c>
      <c r="AQ775" s="5">
        <v>729</v>
      </c>
      <c r="AU775" s="5">
        <v>782</v>
      </c>
      <c r="AY775" s="20">
        <v>377</v>
      </c>
      <c r="AZ775" s="20">
        <v>8</v>
      </c>
      <c r="BA775" s="20">
        <v>2050</v>
      </c>
      <c r="BC775" s="46">
        <v>660</v>
      </c>
      <c r="BG775" s="5">
        <v>767</v>
      </c>
      <c r="BK775" s="5">
        <v>614</v>
      </c>
      <c r="BO775" s="5">
        <v>746</v>
      </c>
      <c r="BS775" s="5">
        <v>1285</v>
      </c>
      <c r="BW775" s="5">
        <v>779</v>
      </c>
      <c r="CA775" s="5">
        <v>296</v>
      </c>
      <c r="CE775" s="5">
        <v>734</v>
      </c>
      <c r="CG775" s="5" t="s">
        <v>13</v>
      </c>
      <c r="CI775" s="5">
        <v>735</v>
      </c>
      <c r="CM775" s="5">
        <v>729</v>
      </c>
      <c r="CQ775" s="5">
        <v>782</v>
      </c>
      <c r="CU775" s="5">
        <v>664</v>
      </c>
      <c r="CY775" s="5">
        <v>784</v>
      </c>
      <c r="DC775" s="5">
        <v>780</v>
      </c>
      <c r="DG775" s="5">
        <v>763</v>
      </c>
    </row>
    <row r="776" spans="1:111" x14ac:dyDescent="0.15">
      <c r="A776" s="14">
        <v>365</v>
      </c>
      <c r="B776" s="15">
        <v>6</v>
      </c>
      <c r="C776" s="16">
        <v>26931</v>
      </c>
      <c r="D776" s="93">
        <f t="shared" si="37"/>
        <v>100</v>
      </c>
      <c r="E776" s="4"/>
      <c r="F776" s="14">
        <v>159</v>
      </c>
      <c r="G776" s="17">
        <v>8</v>
      </c>
      <c r="H776" s="18">
        <v>34508</v>
      </c>
      <c r="I776" s="96">
        <f t="shared" si="38"/>
        <v>95.682794953556083</v>
      </c>
      <c r="K776" s="20">
        <v>867</v>
      </c>
      <c r="L776" s="20">
        <v>7</v>
      </c>
      <c r="M776" s="20">
        <v>22347</v>
      </c>
      <c r="O776" s="5">
        <v>785</v>
      </c>
      <c r="Q776" s="5" t="s">
        <v>13</v>
      </c>
      <c r="S776" s="5">
        <v>1151</v>
      </c>
      <c r="W776" s="5">
        <v>580</v>
      </c>
      <c r="AA776" s="5">
        <v>1211</v>
      </c>
      <c r="AE776" s="20">
        <v>913</v>
      </c>
      <c r="AF776" s="20">
        <v>7</v>
      </c>
      <c r="AG776" s="20">
        <v>1107</v>
      </c>
      <c r="AI776" s="5">
        <v>503</v>
      </c>
      <c r="AM776" s="5">
        <v>482</v>
      </c>
      <c r="AQ776" s="5">
        <v>730</v>
      </c>
      <c r="AU776" s="5">
        <v>783</v>
      </c>
      <c r="AY776" s="20">
        <v>880</v>
      </c>
      <c r="AZ776" s="20">
        <v>8</v>
      </c>
      <c r="BA776" s="20">
        <v>2050</v>
      </c>
      <c r="BC776" s="46">
        <v>661</v>
      </c>
      <c r="BG776" s="5">
        <v>768</v>
      </c>
      <c r="BK776" s="5">
        <v>615</v>
      </c>
      <c r="BO776" s="5">
        <v>748</v>
      </c>
      <c r="BS776" s="5">
        <v>1297</v>
      </c>
      <c r="BW776" s="5">
        <v>780</v>
      </c>
      <c r="CA776" s="5">
        <v>297</v>
      </c>
      <c r="CE776" s="5">
        <v>735</v>
      </c>
      <c r="CG776" s="5" t="s">
        <v>13</v>
      </c>
      <c r="CI776" s="5">
        <v>736</v>
      </c>
      <c r="CM776" s="5">
        <v>730</v>
      </c>
      <c r="CQ776" s="5">
        <v>783</v>
      </c>
      <c r="CU776" s="5">
        <v>665</v>
      </c>
      <c r="CY776" s="5">
        <v>785</v>
      </c>
      <c r="DC776" s="5">
        <v>781</v>
      </c>
      <c r="DG776" s="5">
        <v>764</v>
      </c>
    </row>
    <row r="777" spans="1:111" x14ac:dyDescent="0.15">
      <c r="A777" s="14">
        <v>366</v>
      </c>
      <c r="B777" s="15">
        <v>6</v>
      </c>
      <c r="C777" s="16">
        <v>26931</v>
      </c>
      <c r="D777" s="93">
        <f t="shared" si="37"/>
        <v>100</v>
      </c>
      <c r="E777" s="4"/>
      <c r="F777" s="14">
        <v>196</v>
      </c>
      <c r="G777" s="17">
        <v>8</v>
      </c>
      <c r="H777" s="18">
        <v>34529</v>
      </c>
      <c r="I777" s="96">
        <f t="shared" si="38"/>
        <v>95.741023152641063</v>
      </c>
      <c r="K777" s="20">
        <v>73</v>
      </c>
      <c r="L777" s="20">
        <v>7</v>
      </c>
      <c r="M777" s="20">
        <v>22430</v>
      </c>
      <c r="O777" s="5">
        <v>786</v>
      </c>
      <c r="Q777" s="5" t="s">
        <v>13</v>
      </c>
      <c r="S777" s="5">
        <v>1155</v>
      </c>
      <c r="W777" s="5">
        <v>584</v>
      </c>
      <c r="AA777" s="5">
        <v>1213</v>
      </c>
      <c r="AE777" s="20">
        <v>1036</v>
      </c>
      <c r="AF777" s="20">
        <v>7</v>
      </c>
      <c r="AG777" s="20">
        <v>1144</v>
      </c>
      <c r="AI777" s="5">
        <v>506</v>
      </c>
      <c r="AM777" s="5">
        <v>488</v>
      </c>
      <c r="AQ777" s="5">
        <v>731</v>
      </c>
      <c r="AU777" s="5">
        <v>784</v>
      </c>
      <c r="AY777" s="20">
        <v>948</v>
      </c>
      <c r="AZ777" s="20">
        <v>8</v>
      </c>
      <c r="BA777" s="20">
        <v>2050</v>
      </c>
      <c r="BC777" s="46">
        <v>663</v>
      </c>
      <c r="BG777" s="5">
        <v>769</v>
      </c>
      <c r="BK777" s="5">
        <v>617</v>
      </c>
      <c r="BO777" s="5">
        <v>749</v>
      </c>
      <c r="BS777" s="5">
        <v>1302</v>
      </c>
      <c r="BW777" s="5">
        <v>781</v>
      </c>
      <c r="CA777" s="5">
        <v>298</v>
      </c>
      <c r="CE777" s="5">
        <v>736</v>
      </c>
      <c r="CG777" s="5" t="s">
        <v>13</v>
      </c>
      <c r="CI777" s="5">
        <v>737</v>
      </c>
      <c r="CM777" s="5">
        <v>731</v>
      </c>
      <c r="CQ777" s="5">
        <v>784</v>
      </c>
      <c r="CU777" s="5">
        <v>666</v>
      </c>
      <c r="CY777" s="5">
        <v>786</v>
      </c>
      <c r="DC777" s="5">
        <v>782</v>
      </c>
      <c r="DG777" s="5">
        <v>765</v>
      </c>
    </row>
    <row r="778" spans="1:111" x14ac:dyDescent="0.15">
      <c r="A778" s="14">
        <v>375</v>
      </c>
      <c r="B778" s="15">
        <v>6</v>
      </c>
      <c r="C778" s="16">
        <v>26931</v>
      </c>
      <c r="D778" s="93">
        <f t="shared" si="37"/>
        <v>100</v>
      </c>
      <c r="E778" s="4"/>
      <c r="F778" s="14">
        <v>118</v>
      </c>
      <c r="G778" s="17">
        <v>8</v>
      </c>
      <c r="H778" s="18">
        <v>34543</v>
      </c>
      <c r="I778" s="96">
        <f t="shared" si="38"/>
        <v>95.779841952031049</v>
      </c>
      <c r="K778" s="20">
        <v>1091</v>
      </c>
      <c r="L778" s="20">
        <v>7</v>
      </c>
      <c r="M778" s="20">
        <v>22512</v>
      </c>
      <c r="O778" s="5">
        <v>787</v>
      </c>
      <c r="Q778" s="5" t="s">
        <v>13</v>
      </c>
      <c r="S778" s="5">
        <v>1166</v>
      </c>
      <c r="W778" s="5">
        <v>589</v>
      </c>
      <c r="AA778" s="5">
        <v>1221</v>
      </c>
      <c r="AE778" s="20">
        <v>390</v>
      </c>
      <c r="AF778" s="20">
        <v>7</v>
      </c>
      <c r="AG778" s="20">
        <v>1160</v>
      </c>
      <c r="AI778" s="5">
        <v>509</v>
      </c>
      <c r="AM778" s="5">
        <v>498</v>
      </c>
      <c r="AQ778" s="5">
        <v>732</v>
      </c>
      <c r="AU778" s="5">
        <v>785</v>
      </c>
      <c r="AY778" s="20">
        <v>1180</v>
      </c>
      <c r="AZ778" s="20">
        <v>8</v>
      </c>
      <c r="BA778" s="20">
        <v>2050</v>
      </c>
      <c r="BC778" s="46">
        <v>664</v>
      </c>
      <c r="BG778" s="5">
        <v>770</v>
      </c>
      <c r="BK778" s="5">
        <v>618</v>
      </c>
      <c r="BO778" s="5">
        <v>750</v>
      </c>
      <c r="BS778" s="5">
        <v>1308</v>
      </c>
      <c r="BW778" s="5">
        <v>782</v>
      </c>
      <c r="CA778" s="5">
        <v>299</v>
      </c>
      <c r="CE778" s="5">
        <v>737</v>
      </c>
      <c r="CG778" s="5" t="s">
        <v>13</v>
      </c>
      <c r="CI778" s="5">
        <v>738</v>
      </c>
      <c r="CM778" s="5">
        <v>732</v>
      </c>
      <c r="CQ778" s="5">
        <v>785</v>
      </c>
      <c r="CU778" s="5">
        <v>667</v>
      </c>
      <c r="CY778" s="5">
        <v>787</v>
      </c>
      <c r="DC778" s="5">
        <v>783</v>
      </c>
      <c r="DG778" s="5">
        <v>766</v>
      </c>
    </row>
    <row r="779" spans="1:111" x14ac:dyDescent="0.15">
      <c r="A779" s="14">
        <v>392</v>
      </c>
      <c r="B779" s="15">
        <v>6</v>
      </c>
      <c r="C779" s="16">
        <v>26931</v>
      </c>
      <c r="D779" s="93">
        <f t="shared" si="37"/>
        <v>100</v>
      </c>
      <c r="E779" s="4"/>
      <c r="F779" s="14">
        <v>588</v>
      </c>
      <c r="G779" s="17">
        <v>8</v>
      </c>
      <c r="H779" s="18">
        <v>34662</v>
      </c>
      <c r="I779" s="96">
        <f t="shared" si="38"/>
        <v>96.109801746845974</v>
      </c>
      <c r="K779" s="20">
        <v>1137</v>
      </c>
      <c r="L779" s="20">
        <v>7</v>
      </c>
      <c r="M779" s="20">
        <v>22540</v>
      </c>
      <c r="O779" s="5">
        <v>788</v>
      </c>
      <c r="Q779" s="5" t="s">
        <v>13</v>
      </c>
      <c r="S779" s="5">
        <v>1168</v>
      </c>
      <c r="W779" s="5">
        <v>595</v>
      </c>
      <c r="AA779" s="5">
        <v>1222</v>
      </c>
      <c r="AE779" s="20">
        <v>485</v>
      </c>
      <c r="AF779" s="20">
        <v>7</v>
      </c>
      <c r="AG779" s="20">
        <v>1164</v>
      </c>
      <c r="AI779" s="5">
        <v>513</v>
      </c>
      <c r="AM779" s="5">
        <v>503</v>
      </c>
      <c r="AQ779" s="5">
        <v>733</v>
      </c>
      <c r="AU779" s="5">
        <v>786</v>
      </c>
      <c r="AY779" s="20">
        <v>637</v>
      </c>
      <c r="AZ779" s="20">
        <v>8</v>
      </c>
      <c r="BA779" s="20">
        <v>2104</v>
      </c>
      <c r="BC779" s="46">
        <v>665</v>
      </c>
      <c r="BG779" s="5">
        <v>771</v>
      </c>
      <c r="BK779" s="5">
        <v>619</v>
      </c>
      <c r="BO779" s="5">
        <v>751</v>
      </c>
      <c r="BS779" s="5">
        <v>1313</v>
      </c>
      <c r="BW779" s="5">
        <v>783</v>
      </c>
      <c r="CA779" s="5">
        <v>300</v>
      </c>
      <c r="CE779" s="5">
        <v>738</v>
      </c>
      <c r="CG779" s="5" t="s">
        <v>13</v>
      </c>
      <c r="CI779" s="5">
        <v>739</v>
      </c>
      <c r="CM779" s="5">
        <v>733</v>
      </c>
      <c r="CQ779" s="5">
        <v>786</v>
      </c>
      <c r="CU779" s="5">
        <v>668</v>
      </c>
      <c r="CY779" s="5">
        <v>788</v>
      </c>
      <c r="DC779" s="5">
        <v>786</v>
      </c>
      <c r="DG779" s="5">
        <v>767</v>
      </c>
    </row>
    <row r="780" spans="1:111" x14ac:dyDescent="0.15">
      <c r="A780" s="14">
        <v>413</v>
      </c>
      <c r="B780" s="15">
        <v>6</v>
      </c>
      <c r="C780" s="16">
        <v>26931</v>
      </c>
      <c r="D780" s="93">
        <f t="shared" si="37"/>
        <v>100</v>
      </c>
      <c r="E780" s="4"/>
      <c r="F780" s="14">
        <v>372</v>
      </c>
      <c r="G780" s="17">
        <v>8</v>
      </c>
      <c r="H780" s="18">
        <v>34936</v>
      </c>
      <c r="I780" s="96">
        <f t="shared" ref="I780:I811" si="39">H780/$B$1368*100</f>
        <v>96.869541106335788</v>
      </c>
      <c r="K780" s="20">
        <v>786</v>
      </c>
      <c r="L780" s="20">
        <v>7</v>
      </c>
      <c r="M780" s="20">
        <v>22673</v>
      </c>
      <c r="O780" s="5">
        <v>789</v>
      </c>
      <c r="Q780" s="5" t="s">
        <v>13</v>
      </c>
      <c r="S780" s="5">
        <v>1183</v>
      </c>
      <c r="W780" s="5">
        <v>603</v>
      </c>
      <c r="AA780" s="5">
        <v>1224</v>
      </c>
      <c r="AE780" s="20">
        <v>594</v>
      </c>
      <c r="AF780" s="20">
        <v>7</v>
      </c>
      <c r="AG780" s="20">
        <v>1192</v>
      </c>
      <c r="AI780" s="5">
        <v>516</v>
      </c>
      <c r="AM780" s="5">
        <v>506</v>
      </c>
      <c r="AQ780" s="5">
        <v>734</v>
      </c>
      <c r="AU780" s="5">
        <v>787</v>
      </c>
      <c r="AY780" s="20">
        <v>870</v>
      </c>
      <c r="AZ780" s="20">
        <v>8</v>
      </c>
      <c r="BA780" s="20">
        <v>2118</v>
      </c>
      <c r="BC780" s="46">
        <v>666</v>
      </c>
      <c r="BG780" s="5">
        <v>772</v>
      </c>
      <c r="BK780" s="5">
        <v>620</v>
      </c>
      <c r="BO780" s="5">
        <v>753</v>
      </c>
      <c r="BS780" s="5">
        <v>1317</v>
      </c>
      <c r="BW780" s="5">
        <v>784</v>
      </c>
      <c r="CA780" s="5">
        <v>301</v>
      </c>
      <c r="CE780" s="5">
        <v>739</v>
      </c>
      <c r="CG780" s="5" t="s">
        <v>13</v>
      </c>
      <c r="CI780" s="5">
        <v>740</v>
      </c>
      <c r="CM780" s="5">
        <v>734</v>
      </c>
      <c r="CQ780" s="5">
        <v>787</v>
      </c>
      <c r="CU780" s="5">
        <v>670</v>
      </c>
      <c r="CY780" s="5">
        <v>789</v>
      </c>
      <c r="DC780" s="5">
        <v>787</v>
      </c>
      <c r="DG780" s="5">
        <v>768</v>
      </c>
    </row>
    <row r="781" spans="1:111" x14ac:dyDescent="0.15">
      <c r="A781" s="14">
        <v>433</v>
      </c>
      <c r="B781" s="15">
        <v>6</v>
      </c>
      <c r="C781" s="16">
        <v>26931</v>
      </c>
      <c r="D781" s="93">
        <f t="shared" si="37"/>
        <v>100</v>
      </c>
      <c r="E781" s="4"/>
      <c r="F781" s="14">
        <v>1277</v>
      </c>
      <c r="G781" s="17">
        <v>8</v>
      </c>
      <c r="H781" s="18">
        <v>35000</v>
      </c>
      <c r="I781" s="96">
        <f t="shared" si="39"/>
        <v>97.046998474975737</v>
      </c>
      <c r="K781" s="20">
        <v>1269</v>
      </c>
      <c r="L781" s="20">
        <v>7</v>
      </c>
      <c r="M781" s="20">
        <v>22676</v>
      </c>
      <c r="O781" s="5">
        <v>790</v>
      </c>
      <c r="Q781" s="5" t="s">
        <v>13</v>
      </c>
      <c r="S781" s="5">
        <v>1191</v>
      </c>
      <c r="W781" s="5">
        <v>605</v>
      </c>
      <c r="AA781" s="5">
        <v>1228</v>
      </c>
      <c r="AE781" s="20">
        <v>818</v>
      </c>
      <c r="AF781" s="20">
        <v>7</v>
      </c>
      <c r="AG781" s="20">
        <v>1200</v>
      </c>
      <c r="AI781" s="5">
        <v>521</v>
      </c>
      <c r="AM781" s="5">
        <v>513</v>
      </c>
      <c r="AQ781" s="5">
        <v>735</v>
      </c>
      <c r="AU781" s="5">
        <v>788</v>
      </c>
      <c r="AY781" s="20">
        <v>784</v>
      </c>
      <c r="AZ781" s="20">
        <v>8</v>
      </c>
      <c r="BA781" s="20">
        <v>2150</v>
      </c>
      <c r="BC781" s="46">
        <v>667</v>
      </c>
      <c r="BG781" s="5">
        <v>773</v>
      </c>
      <c r="BK781" s="5">
        <v>621</v>
      </c>
      <c r="BO781" s="5">
        <v>754</v>
      </c>
      <c r="BS781" s="5">
        <v>1318</v>
      </c>
      <c r="BW781" s="5">
        <v>785</v>
      </c>
      <c r="CA781" s="5">
        <v>303</v>
      </c>
      <c r="CE781" s="5">
        <v>740</v>
      </c>
      <c r="CG781" s="5" t="s">
        <v>13</v>
      </c>
      <c r="CI781" s="5">
        <v>741</v>
      </c>
      <c r="CM781" s="5">
        <v>735</v>
      </c>
      <c r="CQ781" s="5">
        <v>788</v>
      </c>
      <c r="CU781" s="5">
        <v>671</v>
      </c>
      <c r="CY781" s="5">
        <v>790</v>
      </c>
      <c r="DC781" s="5">
        <v>788</v>
      </c>
      <c r="DG781" s="5">
        <v>769</v>
      </c>
    </row>
    <row r="782" spans="1:111" x14ac:dyDescent="0.15">
      <c r="A782" s="14">
        <v>437</v>
      </c>
      <c r="B782" s="15">
        <v>6</v>
      </c>
      <c r="C782" s="16">
        <v>26931</v>
      </c>
      <c r="D782" s="93">
        <f t="shared" si="37"/>
        <v>100</v>
      </c>
      <c r="E782" s="4"/>
      <c r="F782" s="14">
        <v>1078</v>
      </c>
      <c r="G782" s="17">
        <v>8</v>
      </c>
      <c r="H782" s="18">
        <v>35012</v>
      </c>
      <c r="I782" s="96">
        <f t="shared" si="39"/>
        <v>97.08027173159573</v>
      </c>
      <c r="K782" s="20">
        <v>651</v>
      </c>
      <c r="L782" s="20">
        <v>7</v>
      </c>
      <c r="M782" s="20">
        <v>23079</v>
      </c>
      <c r="O782" s="5">
        <v>791</v>
      </c>
      <c r="Q782" s="5" t="s">
        <v>13</v>
      </c>
      <c r="S782" s="5">
        <v>1195</v>
      </c>
      <c r="W782" s="5">
        <v>609</v>
      </c>
      <c r="AA782" s="5">
        <v>1229</v>
      </c>
      <c r="AE782" s="20">
        <v>1339</v>
      </c>
      <c r="AF782" s="20">
        <v>7</v>
      </c>
      <c r="AG782" s="20">
        <v>1638</v>
      </c>
      <c r="AI782" s="5">
        <v>530</v>
      </c>
      <c r="AM782" s="5">
        <v>516</v>
      </c>
      <c r="AQ782" s="5">
        <v>736</v>
      </c>
      <c r="AU782" s="5">
        <v>789</v>
      </c>
      <c r="AY782" s="20">
        <v>654</v>
      </c>
      <c r="AZ782" s="20">
        <v>8</v>
      </c>
      <c r="BA782" s="20">
        <v>2200</v>
      </c>
      <c r="BC782" s="46">
        <v>668</v>
      </c>
      <c r="BG782" s="5">
        <v>774</v>
      </c>
      <c r="BK782" s="5">
        <v>623</v>
      </c>
      <c r="BO782" s="5">
        <v>755</v>
      </c>
      <c r="BS782" s="5">
        <v>1320</v>
      </c>
      <c r="BW782" s="5">
        <v>786</v>
      </c>
      <c r="CA782" s="5">
        <v>304</v>
      </c>
      <c r="CE782" s="5">
        <v>741</v>
      </c>
      <c r="CG782" s="5" t="s">
        <v>13</v>
      </c>
      <c r="CI782" s="5">
        <v>742</v>
      </c>
      <c r="CM782" s="5">
        <v>736</v>
      </c>
      <c r="CQ782" s="5">
        <v>789</v>
      </c>
      <c r="CU782" s="5">
        <v>672</v>
      </c>
      <c r="CY782" s="5">
        <v>791</v>
      </c>
      <c r="DC782" s="5">
        <v>789</v>
      </c>
      <c r="DG782" s="5">
        <v>770</v>
      </c>
    </row>
    <row r="783" spans="1:111" x14ac:dyDescent="0.15">
      <c r="A783" s="14">
        <v>441</v>
      </c>
      <c r="B783" s="15">
        <v>6</v>
      </c>
      <c r="C783" s="16">
        <v>26931</v>
      </c>
      <c r="D783" s="93">
        <f t="shared" si="37"/>
        <v>100</v>
      </c>
      <c r="E783" s="4"/>
      <c r="F783" s="14">
        <v>175</v>
      </c>
      <c r="G783" s="17">
        <v>8</v>
      </c>
      <c r="H783" s="18">
        <v>35143</v>
      </c>
      <c r="I783" s="96">
        <f t="shared" si="39"/>
        <v>97.443504783030647</v>
      </c>
      <c r="K783" s="20">
        <v>257</v>
      </c>
      <c r="L783" s="20">
        <v>7</v>
      </c>
      <c r="M783" s="20">
        <v>23099</v>
      </c>
      <c r="O783" s="5">
        <v>792</v>
      </c>
      <c r="Q783" s="5" t="s">
        <v>13</v>
      </c>
      <c r="S783" s="5">
        <v>1196</v>
      </c>
      <c r="W783" s="5">
        <v>612</v>
      </c>
      <c r="AA783" s="5">
        <v>1244</v>
      </c>
      <c r="AE783" s="20">
        <v>1138</v>
      </c>
      <c r="AF783" s="20">
        <v>7</v>
      </c>
      <c r="AG783" s="20">
        <v>1742</v>
      </c>
      <c r="AI783" s="5">
        <v>534</v>
      </c>
      <c r="AM783" s="5">
        <v>521</v>
      </c>
      <c r="AQ783" s="5">
        <v>737</v>
      </c>
      <c r="AU783" s="5">
        <v>790</v>
      </c>
      <c r="AY783" s="20">
        <v>860</v>
      </c>
      <c r="AZ783" s="20">
        <v>8</v>
      </c>
      <c r="BA783" s="20">
        <v>2200</v>
      </c>
      <c r="BC783" s="46">
        <v>669</v>
      </c>
      <c r="BG783" s="5">
        <v>776</v>
      </c>
      <c r="BK783" s="5">
        <v>626</v>
      </c>
      <c r="BO783" s="5">
        <v>756</v>
      </c>
      <c r="BS783" s="5">
        <v>1330</v>
      </c>
      <c r="BW783" s="5">
        <v>787</v>
      </c>
      <c r="CA783" s="5">
        <v>305</v>
      </c>
      <c r="CE783" s="5">
        <v>742</v>
      </c>
      <c r="CG783" s="5" t="s">
        <v>13</v>
      </c>
      <c r="CI783" s="5">
        <v>743</v>
      </c>
      <c r="CM783" s="5">
        <v>737</v>
      </c>
      <c r="CQ783" s="5">
        <v>790</v>
      </c>
      <c r="CU783" s="5">
        <v>674</v>
      </c>
      <c r="CY783" s="5">
        <v>792</v>
      </c>
      <c r="DC783" s="5">
        <v>790</v>
      </c>
      <c r="DG783" s="5">
        <v>771</v>
      </c>
    </row>
    <row r="784" spans="1:111" x14ac:dyDescent="0.15">
      <c r="A784" s="14">
        <v>462</v>
      </c>
      <c r="B784" s="15">
        <v>6</v>
      </c>
      <c r="C784" s="16">
        <v>26931</v>
      </c>
      <c r="D784" s="93">
        <f t="shared" si="37"/>
        <v>100</v>
      </c>
      <c r="E784" s="4"/>
      <c r="F784" s="14">
        <v>823</v>
      </c>
      <c r="G784" s="17">
        <v>8</v>
      </c>
      <c r="H784" s="18">
        <v>35222</v>
      </c>
      <c r="I784" s="96">
        <f t="shared" si="39"/>
        <v>97.662553722445594</v>
      </c>
      <c r="K784" s="20">
        <v>160</v>
      </c>
      <c r="L784" s="20">
        <v>7</v>
      </c>
      <c r="M784" s="20">
        <v>23104</v>
      </c>
      <c r="O784" s="5">
        <v>793</v>
      </c>
      <c r="Q784" s="5" t="s">
        <v>13</v>
      </c>
      <c r="S784" s="5">
        <v>1206</v>
      </c>
      <c r="W784" s="5">
        <v>614</v>
      </c>
      <c r="AA784" s="5">
        <v>1256</v>
      </c>
      <c r="AE784" s="20">
        <v>171</v>
      </c>
      <c r="AF784" s="20">
        <v>7</v>
      </c>
      <c r="AG784" s="20">
        <v>2148</v>
      </c>
      <c r="AI784" s="5">
        <v>540</v>
      </c>
      <c r="AM784" s="5">
        <v>524</v>
      </c>
      <c r="AQ784" s="5">
        <v>738</v>
      </c>
      <c r="AU784" s="5">
        <v>791</v>
      </c>
      <c r="AY784" s="20">
        <v>1015</v>
      </c>
      <c r="AZ784" s="20">
        <v>8</v>
      </c>
      <c r="BA784" s="20">
        <v>2200</v>
      </c>
      <c r="BC784" s="46">
        <v>671</v>
      </c>
      <c r="BG784" s="5">
        <v>777</v>
      </c>
      <c r="BK784" s="5">
        <v>627</v>
      </c>
      <c r="BO784" s="5">
        <v>757</v>
      </c>
      <c r="BS784" s="5">
        <v>1340</v>
      </c>
      <c r="BW784" s="5">
        <v>788</v>
      </c>
      <c r="CA784" s="5">
        <v>309</v>
      </c>
      <c r="CE784" s="5">
        <v>743</v>
      </c>
      <c r="CG784" s="5" t="s">
        <v>13</v>
      </c>
      <c r="CI784" s="5">
        <v>744</v>
      </c>
      <c r="CM784" s="5">
        <v>738</v>
      </c>
      <c r="CQ784" s="5">
        <v>791</v>
      </c>
      <c r="CU784" s="5">
        <v>675</v>
      </c>
      <c r="CY784" s="5">
        <v>793</v>
      </c>
      <c r="DC784" s="5">
        <v>791</v>
      </c>
      <c r="DG784" s="5">
        <v>772</v>
      </c>
    </row>
    <row r="785" spans="1:111" x14ac:dyDescent="0.15">
      <c r="A785" s="14">
        <v>498</v>
      </c>
      <c r="B785" s="15">
        <v>6</v>
      </c>
      <c r="C785" s="16">
        <v>26931</v>
      </c>
      <c r="D785" s="93">
        <f t="shared" si="37"/>
        <v>100</v>
      </c>
      <c r="E785" s="4"/>
      <c r="F785" s="14">
        <v>894</v>
      </c>
      <c r="G785" s="17">
        <v>8</v>
      </c>
      <c r="H785" s="18">
        <v>35222</v>
      </c>
      <c r="I785" s="96">
        <f t="shared" si="39"/>
        <v>97.662553722445594</v>
      </c>
      <c r="K785" s="20">
        <v>1262</v>
      </c>
      <c r="L785" s="20">
        <v>7</v>
      </c>
      <c r="M785" s="20">
        <v>23413</v>
      </c>
      <c r="O785" s="5">
        <v>794</v>
      </c>
      <c r="Q785" s="5" t="s">
        <v>13</v>
      </c>
      <c r="S785" s="5">
        <v>1220</v>
      </c>
      <c r="W785" s="5">
        <v>619</v>
      </c>
      <c r="AA785" s="5">
        <v>1273</v>
      </c>
      <c r="AE785" s="20">
        <v>1351</v>
      </c>
      <c r="AF785" s="20">
        <v>7</v>
      </c>
      <c r="AG785" s="20">
        <v>2276</v>
      </c>
      <c r="AI785" s="5">
        <v>547</v>
      </c>
      <c r="AM785" s="5">
        <v>530</v>
      </c>
      <c r="AQ785" s="5">
        <v>739</v>
      </c>
      <c r="AU785" s="5">
        <v>792</v>
      </c>
      <c r="AY785" s="20">
        <v>1219</v>
      </c>
      <c r="AZ785" s="20">
        <v>8</v>
      </c>
      <c r="BA785" s="20">
        <v>2204</v>
      </c>
      <c r="BC785" s="46">
        <v>672</v>
      </c>
      <c r="BG785" s="5">
        <v>778</v>
      </c>
      <c r="BK785" s="5">
        <v>628</v>
      </c>
      <c r="BO785" s="5">
        <v>758</v>
      </c>
      <c r="BS785" s="5">
        <v>1346</v>
      </c>
      <c r="BW785" s="5">
        <v>789</v>
      </c>
      <c r="CA785" s="5">
        <v>310</v>
      </c>
      <c r="CE785" s="5">
        <v>744</v>
      </c>
      <c r="CG785" s="5" t="s">
        <v>13</v>
      </c>
      <c r="CI785" s="5">
        <v>745</v>
      </c>
      <c r="CM785" s="5">
        <v>739</v>
      </c>
      <c r="CQ785" s="5">
        <v>792</v>
      </c>
      <c r="CU785" s="5">
        <v>676</v>
      </c>
      <c r="CY785" s="5">
        <v>794</v>
      </c>
      <c r="DC785" s="5">
        <v>792</v>
      </c>
      <c r="DG785" s="5">
        <v>773</v>
      </c>
    </row>
    <row r="786" spans="1:111" x14ac:dyDescent="0.15">
      <c r="A786" s="14">
        <v>524</v>
      </c>
      <c r="B786" s="15">
        <v>6</v>
      </c>
      <c r="C786" s="16">
        <v>26931</v>
      </c>
      <c r="D786" s="93">
        <f t="shared" si="37"/>
        <v>100</v>
      </c>
      <c r="E786" s="4"/>
      <c r="F786" s="14">
        <v>870</v>
      </c>
      <c r="G786" s="17">
        <v>8</v>
      </c>
      <c r="H786" s="18">
        <v>35296</v>
      </c>
      <c r="I786" s="96">
        <f t="shared" si="39"/>
        <v>97.867738804935527</v>
      </c>
      <c r="K786" s="20">
        <v>925</v>
      </c>
      <c r="L786" s="20">
        <v>7</v>
      </c>
      <c r="M786" s="20">
        <v>23419</v>
      </c>
      <c r="O786" s="5">
        <v>795</v>
      </c>
      <c r="Q786" s="5" t="s">
        <v>13</v>
      </c>
      <c r="S786" s="5">
        <v>1225</v>
      </c>
      <c r="W786" s="5">
        <v>631</v>
      </c>
      <c r="AA786" s="5">
        <v>1288</v>
      </c>
      <c r="AE786" s="20">
        <v>787</v>
      </c>
      <c r="AF786" s="20">
        <v>7</v>
      </c>
      <c r="AG786" s="20">
        <v>2995</v>
      </c>
      <c r="AI786" s="5">
        <v>549</v>
      </c>
      <c r="AM786" s="5">
        <v>534</v>
      </c>
      <c r="AQ786" s="5">
        <v>740</v>
      </c>
      <c r="AU786" s="5">
        <v>793</v>
      </c>
      <c r="AY786" s="20">
        <v>159</v>
      </c>
      <c r="AZ786" s="20">
        <v>8</v>
      </c>
      <c r="BA786" s="20">
        <v>2238</v>
      </c>
      <c r="BC786" s="46">
        <v>673</v>
      </c>
      <c r="BG786" s="5">
        <v>780</v>
      </c>
      <c r="BK786" s="5">
        <v>629</v>
      </c>
      <c r="BO786" s="5">
        <v>760</v>
      </c>
      <c r="BS786" s="5">
        <v>1356</v>
      </c>
      <c r="BW786" s="5">
        <v>790</v>
      </c>
      <c r="CA786" s="5">
        <v>311</v>
      </c>
      <c r="CE786" s="5">
        <v>745</v>
      </c>
      <c r="CG786" s="5" t="s">
        <v>13</v>
      </c>
      <c r="CI786" s="5">
        <v>746</v>
      </c>
      <c r="CM786" s="5">
        <v>740</v>
      </c>
      <c r="CQ786" s="5">
        <v>793</v>
      </c>
      <c r="CU786" s="5">
        <v>678</v>
      </c>
      <c r="CY786" s="5">
        <v>795</v>
      </c>
      <c r="DC786" s="5">
        <v>793</v>
      </c>
      <c r="DG786" s="5">
        <v>774</v>
      </c>
    </row>
    <row r="787" spans="1:111" x14ac:dyDescent="0.15">
      <c r="A787" s="14">
        <v>549</v>
      </c>
      <c r="B787" s="15">
        <v>6</v>
      </c>
      <c r="C787" s="16">
        <v>26931</v>
      </c>
      <c r="D787" s="93">
        <f t="shared" si="37"/>
        <v>100</v>
      </c>
      <c r="E787" s="4"/>
      <c r="F787" s="14">
        <v>1322</v>
      </c>
      <c r="G787" s="17">
        <v>8</v>
      </c>
      <c r="H787" s="18">
        <v>35355</v>
      </c>
      <c r="I787" s="96">
        <f t="shared" si="39"/>
        <v>98.031332316650492</v>
      </c>
      <c r="K787" s="20">
        <v>748</v>
      </c>
      <c r="L787" s="20">
        <v>7</v>
      </c>
      <c r="M787" s="20">
        <v>23492</v>
      </c>
      <c r="O787" s="5">
        <v>796</v>
      </c>
      <c r="Q787" s="5" t="s">
        <v>13</v>
      </c>
      <c r="S787" s="5">
        <v>1233</v>
      </c>
      <c r="W787" s="5">
        <v>635</v>
      </c>
      <c r="AA787" s="5">
        <v>1289</v>
      </c>
      <c r="AE787" s="20">
        <v>290</v>
      </c>
      <c r="AF787" s="20">
        <v>7</v>
      </c>
      <c r="AG787" s="20">
        <v>3255</v>
      </c>
      <c r="AI787" s="5">
        <v>566</v>
      </c>
      <c r="AM787" s="5">
        <v>540</v>
      </c>
      <c r="AQ787" s="5">
        <v>741</v>
      </c>
      <c r="AU787" s="5">
        <v>794</v>
      </c>
      <c r="AY787" s="20">
        <v>607</v>
      </c>
      <c r="AZ787" s="20">
        <v>8</v>
      </c>
      <c r="BA787" s="20">
        <v>2240</v>
      </c>
      <c r="BC787" s="46">
        <v>675</v>
      </c>
      <c r="BG787" s="5">
        <v>781</v>
      </c>
      <c r="BK787" s="5">
        <v>630</v>
      </c>
      <c r="BO787" s="5">
        <v>761</v>
      </c>
      <c r="BS787" s="5">
        <v>6</v>
      </c>
      <c r="BW787" s="5">
        <v>791</v>
      </c>
      <c r="CA787" s="5">
        <v>312</v>
      </c>
      <c r="CE787" s="5">
        <v>746</v>
      </c>
      <c r="CG787" s="5" t="s">
        <v>13</v>
      </c>
      <c r="CI787" s="5">
        <v>748</v>
      </c>
      <c r="CM787" s="5">
        <v>741</v>
      </c>
      <c r="CQ787" s="5">
        <v>794</v>
      </c>
      <c r="CU787" s="5">
        <v>679</v>
      </c>
      <c r="CY787" s="5">
        <v>796</v>
      </c>
      <c r="DC787" s="5">
        <v>794</v>
      </c>
      <c r="DG787" s="5">
        <v>775</v>
      </c>
    </row>
    <row r="788" spans="1:111" x14ac:dyDescent="0.15">
      <c r="A788" s="14">
        <v>580</v>
      </c>
      <c r="B788" s="15">
        <v>6</v>
      </c>
      <c r="C788" s="16">
        <v>26931</v>
      </c>
      <c r="D788" s="93">
        <f t="shared" si="37"/>
        <v>100</v>
      </c>
      <c r="E788" s="4"/>
      <c r="F788" s="14">
        <v>495</v>
      </c>
      <c r="G788" s="17">
        <v>8</v>
      </c>
      <c r="H788" s="18">
        <v>35482</v>
      </c>
      <c r="I788" s="96">
        <f t="shared" si="39"/>
        <v>98.383474282545407</v>
      </c>
      <c r="K788" s="20">
        <v>1056</v>
      </c>
      <c r="L788" s="20">
        <v>7</v>
      </c>
      <c r="M788" s="20">
        <v>23693</v>
      </c>
      <c r="O788" s="5">
        <v>798</v>
      </c>
      <c r="Q788" s="5" t="s">
        <v>13</v>
      </c>
      <c r="S788" s="5">
        <v>1236</v>
      </c>
      <c r="W788" s="5">
        <v>655</v>
      </c>
      <c r="AA788" s="5">
        <v>1296</v>
      </c>
      <c r="AE788" s="20">
        <v>25</v>
      </c>
      <c r="AF788" s="20">
        <v>7</v>
      </c>
      <c r="AG788" s="20">
        <v>3660</v>
      </c>
      <c r="AI788" s="5">
        <v>567</v>
      </c>
      <c r="AM788" s="5">
        <v>547</v>
      </c>
      <c r="AQ788" s="5">
        <v>742</v>
      </c>
      <c r="AU788" s="5">
        <v>795</v>
      </c>
      <c r="AY788" s="20">
        <v>188</v>
      </c>
      <c r="AZ788" s="20">
        <v>8</v>
      </c>
      <c r="BA788" s="20">
        <v>2250</v>
      </c>
      <c r="BC788" s="46">
        <v>679</v>
      </c>
      <c r="BG788" s="5">
        <v>782</v>
      </c>
      <c r="BK788" s="5">
        <v>631</v>
      </c>
      <c r="BO788" s="5">
        <v>762</v>
      </c>
      <c r="BS788" s="5">
        <v>9</v>
      </c>
      <c r="BW788" s="5">
        <v>792</v>
      </c>
      <c r="CA788" s="5">
        <v>319</v>
      </c>
      <c r="CE788" s="5">
        <v>748</v>
      </c>
      <c r="CG788" s="5" t="s">
        <v>13</v>
      </c>
      <c r="CI788" s="5">
        <v>749</v>
      </c>
      <c r="CM788" s="5">
        <v>742</v>
      </c>
      <c r="CQ788" s="5">
        <v>795</v>
      </c>
      <c r="CU788" s="5">
        <v>680</v>
      </c>
      <c r="CY788" s="5">
        <v>797</v>
      </c>
      <c r="DC788" s="5">
        <v>795</v>
      </c>
      <c r="DG788" s="5">
        <v>776</v>
      </c>
    </row>
    <row r="789" spans="1:111" x14ac:dyDescent="0.15">
      <c r="A789" s="14">
        <v>622</v>
      </c>
      <c r="B789" s="15">
        <v>6</v>
      </c>
      <c r="C789" s="16">
        <v>26931</v>
      </c>
      <c r="D789" s="93">
        <f t="shared" si="37"/>
        <v>100</v>
      </c>
      <c r="E789" s="4"/>
      <c r="F789" s="14">
        <v>865</v>
      </c>
      <c r="G789" s="17">
        <v>8</v>
      </c>
      <c r="H789" s="18">
        <v>35520</v>
      </c>
      <c r="I789" s="96">
        <f t="shared" si="39"/>
        <v>98.488839595175378</v>
      </c>
      <c r="K789" s="20">
        <v>319</v>
      </c>
      <c r="L789" s="20">
        <v>7</v>
      </c>
      <c r="M789" s="20">
        <v>23868</v>
      </c>
      <c r="O789" s="5">
        <v>799</v>
      </c>
      <c r="Q789" s="5" t="s">
        <v>13</v>
      </c>
      <c r="S789" s="5">
        <v>1241</v>
      </c>
      <c r="W789" s="5">
        <v>666</v>
      </c>
      <c r="AA789" s="5">
        <v>1305</v>
      </c>
      <c r="AE789" s="20">
        <v>579</v>
      </c>
      <c r="AF789" s="20">
        <v>7</v>
      </c>
      <c r="AG789" s="20">
        <v>4142</v>
      </c>
      <c r="AI789" s="5">
        <v>572</v>
      </c>
      <c r="AM789" s="5">
        <v>549</v>
      </c>
      <c r="AQ789" s="5">
        <v>743</v>
      </c>
      <c r="AU789" s="5">
        <v>796</v>
      </c>
      <c r="AY789" s="20">
        <v>381</v>
      </c>
      <c r="AZ789" s="20">
        <v>8</v>
      </c>
      <c r="BA789" s="20">
        <v>2264</v>
      </c>
      <c r="BC789" s="46">
        <v>680</v>
      </c>
      <c r="BG789" s="5">
        <v>783</v>
      </c>
      <c r="BK789" s="5">
        <v>632</v>
      </c>
      <c r="BO789" s="5">
        <v>763</v>
      </c>
      <c r="BS789" s="5">
        <v>14</v>
      </c>
      <c r="BW789" s="5">
        <v>793</v>
      </c>
      <c r="CA789" s="5">
        <v>326</v>
      </c>
      <c r="CE789" s="5">
        <v>749</v>
      </c>
      <c r="CG789" s="5" t="s">
        <v>13</v>
      </c>
      <c r="CI789" s="5">
        <v>750</v>
      </c>
      <c r="CM789" s="5">
        <v>743</v>
      </c>
      <c r="CQ789" s="5">
        <v>796</v>
      </c>
      <c r="CU789" s="5">
        <v>681</v>
      </c>
      <c r="CY789" s="5">
        <v>798</v>
      </c>
      <c r="DC789" s="5">
        <v>796</v>
      </c>
      <c r="DG789" s="5">
        <v>777</v>
      </c>
    </row>
    <row r="790" spans="1:111" x14ac:dyDescent="0.15">
      <c r="A790" s="14">
        <v>644</v>
      </c>
      <c r="B790" s="15">
        <v>6</v>
      </c>
      <c r="C790" s="16">
        <v>26931</v>
      </c>
      <c r="D790" s="93">
        <f t="shared" ref="D790:D853" si="40">C790/$B$1366*100</f>
        <v>100</v>
      </c>
      <c r="E790" s="4"/>
      <c r="F790" s="14">
        <v>856</v>
      </c>
      <c r="G790" s="17">
        <v>8</v>
      </c>
      <c r="H790" s="18">
        <v>35609</v>
      </c>
      <c r="I790" s="96">
        <f t="shared" si="39"/>
        <v>98.735616248440323</v>
      </c>
      <c r="K790" s="20">
        <v>1276</v>
      </c>
      <c r="L790" s="20">
        <v>7</v>
      </c>
      <c r="M790" s="20">
        <v>24000</v>
      </c>
      <c r="O790" s="5">
        <v>800</v>
      </c>
      <c r="Q790" s="5" t="s">
        <v>13</v>
      </c>
      <c r="S790" s="5">
        <v>1242</v>
      </c>
      <c r="W790" s="5">
        <v>673</v>
      </c>
      <c r="AA790" s="5">
        <v>1316</v>
      </c>
      <c r="AE790" s="20">
        <v>1329</v>
      </c>
      <c r="AF790" s="20">
        <v>7</v>
      </c>
      <c r="AG790" s="20">
        <v>4280</v>
      </c>
      <c r="AI790" s="5">
        <v>575</v>
      </c>
      <c r="AM790" s="5">
        <v>561</v>
      </c>
      <c r="AQ790" s="5">
        <v>744</v>
      </c>
      <c r="AU790" s="5">
        <v>797</v>
      </c>
      <c r="AY790" s="20">
        <v>616</v>
      </c>
      <c r="AZ790" s="20">
        <v>8</v>
      </c>
      <c r="BA790" s="20">
        <v>2268</v>
      </c>
      <c r="BC790" s="46">
        <v>681</v>
      </c>
      <c r="BG790" s="5">
        <v>784</v>
      </c>
      <c r="BK790" s="5">
        <v>633</v>
      </c>
      <c r="BO790" s="5">
        <v>764</v>
      </c>
      <c r="BS790" s="5">
        <v>18</v>
      </c>
      <c r="BW790" s="5">
        <v>794</v>
      </c>
      <c r="CA790" s="5">
        <v>329</v>
      </c>
      <c r="CE790" s="5">
        <v>750</v>
      </c>
      <c r="CG790" s="5" t="s">
        <v>13</v>
      </c>
      <c r="CI790" s="5">
        <v>751</v>
      </c>
      <c r="CM790" s="5">
        <v>744</v>
      </c>
      <c r="CQ790" s="5">
        <v>797</v>
      </c>
      <c r="CU790" s="5">
        <v>682</v>
      </c>
      <c r="CY790" s="5">
        <v>799</v>
      </c>
      <c r="DC790" s="5">
        <v>798</v>
      </c>
      <c r="DG790" s="5">
        <v>778</v>
      </c>
    </row>
    <row r="791" spans="1:111" x14ac:dyDescent="0.15">
      <c r="A791" s="14">
        <v>655</v>
      </c>
      <c r="B791" s="15">
        <v>6</v>
      </c>
      <c r="C791" s="16">
        <v>26931</v>
      </c>
      <c r="D791" s="93">
        <f t="shared" si="40"/>
        <v>100</v>
      </c>
      <c r="E791" s="4"/>
      <c r="F791" s="14">
        <v>607</v>
      </c>
      <c r="G791" s="17">
        <v>8</v>
      </c>
      <c r="H791" s="18">
        <v>35625</v>
      </c>
      <c r="I791" s="96">
        <f t="shared" si="39"/>
        <v>98.779980590600303</v>
      </c>
      <c r="K791" s="20">
        <v>1271</v>
      </c>
      <c r="L791" s="20">
        <v>7</v>
      </c>
      <c r="M791" s="20">
        <v>24016</v>
      </c>
      <c r="O791" s="5">
        <v>801</v>
      </c>
      <c r="Q791" s="5" t="s">
        <v>13</v>
      </c>
      <c r="S791" s="5">
        <v>1245</v>
      </c>
      <c r="W791" s="5">
        <v>676</v>
      </c>
      <c r="AA791" s="5">
        <v>1354</v>
      </c>
      <c r="AE791" s="20">
        <v>114</v>
      </c>
      <c r="AF791" s="20">
        <v>7</v>
      </c>
      <c r="AG791" s="20">
        <v>4320</v>
      </c>
      <c r="AI791" s="5">
        <v>580</v>
      </c>
      <c r="AM791" s="5">
        <v>566</v>
      </c>
      <c r="AQ791" s="5">
        <v>745</v>
      </c>
      <c r="AU791" s="5">
        <v>798</v>
      </c>
      <c r="AY791" s="20">
        <v>237</v>
      </c>
      <c r="AZ791" s="20">
        <v>8</v>
      </c>
      <c r="BA791" s="20">
        <v>2300</v>
      </c>
      <c r="BC791" s="46">
        <v>682</v>
      </c>
      <c r="BG791" s="5">
        <v>786</v>
      </c>
      <c r="BK791" s="5">
        <v>635</v>
      </c>
      <c r="BO791" s="5">
        <v>765</v>
      </c>
      <c r="BS791" s="5">
        <v>29</v>
      </c>
      <c r="BW791" s="5">
        <v>795</v>
      </c>
      <c r="CA791" s="5">
        <v>335</v>
      </c>
      <c r="CE791" s="5">
        <v>751</v>
      </c>
      <c r="CG791" s="5" t="s">
        <v>13</v>
      </c>
      <c r="CI791" s="5">
        <v>753</v>
      </c>
      <c r="CM791" s="5">
        <v>745</v>
      </c>
      <c r="CQ791" s="5">
        <v>798</v>
      </c>
      <c r="CU791" s="5">
        <v>683</v>
      </c>
      <c r="CY791" s="5">
        <v>800</v>
      </c>
      <c r="DC791" s="5">
        <v>799</v>
      </c>
      <c r="DG791" s="5">
        <v>779</v>
      </c>
    </row>
    <row r="792" spans="1:111" x14ac:dyDescent="0.15">
      <c r="A792" s="14">
        <v>670</v>
      </c>
      <c r="B792" s="15">
        <v>6</v>
      </c>
      <c r="C792" s="16">
        <v>26931</v>
      </c>
      <c r="D792" s="93">
        <f t="shared" si="40"/>
        <v>100</v>
      </c>
      <c r="E792" s="4"/>
      <c r="F792" s="14">
        <v>678</v>
      </c>
      <c r="G792" s="17">
        <v>8</v>
      </c>
      <c r="H792" s="18">
        <v>35725</v>
      </c>
      <c r="I792" s="96">
        <f t="shared" si="39"/>
        <v>99.057257729100229</v>
      </c>
      <c r="K792" s="20">
        <v>790</v>
      </c>
      <c r="L792" s="20">
        <v>7</v>
      </c>
      <c r="M792" s="20">
        <v>24311</v>
      </c>
      <c r="O792" s="5">
        <v>803</v>
      </c>
      <c r="Q792" s="5" t="s">
        <v>13</v>
      </c>
      <c r="S792" s="5">
        <v>1249</v>
      </c>
      <c r="W792" s="5">
        <v>679</v>
      </c>
      <c r="AA792" s="5">
        <v>1355</v>
      </c>
      <c r="AE792" s="20">
        <v>212</v>
      </c>
      <c r="AF792" s="20">
        <v>7</v>
      </c>
      <c r="AG792" s="20">
        <v>4420</v>
      </c>
      <c r="AI792" s="5">
        <v>584</v>
      </c>
      <c r="AM792" s="5">
        <v>567</v>
      </c>
      <c r="AQ792" s="5">
        <v>746</v>
      </c>
      <c r="AU792" s="5">
        <v>799</v>
      </c>
      <c r="AY792" s="20">
        <v>1248</v>
      </c>
      <c r="AZ792" s="20">
        <v>8</v>
      </c>
      <c r="BA792" s="20">
        <v>2300</v>
      </c>
      <c r="BC792" s="46">
        <v>683</v>
      </c>
      <c r="BG792" s="5">
        <v>787</v>
      </c>
      <c r="BK792" s="5">
        <v>636</v>
      </c>
      <c r="BO792" s="5">
        <v>766</v>
      </c>
      <c r="BS792" s="5">
        <v>40</v>
      </c>
      <c r="BW792" s="5">
        <v>796</v>
      </c>
      <c r="CA792" s="5">
        <v>336</v>
      </c>
      <c r="CE792" s="5">
        <v>753</v>
      </c>
      <c r="CG792" s="5" t="s">
        <v>13</v>
      </c>
      <c r="CI792" s="5">
        <v>754</v>
      </c>
      <c r="CM792" s="5">
        <v>746</v>
      </c>
      <c r="CQ792" s="5">
        <v>799</v>
      </c>
      <c r="CU792" s="5">
        <v>684</v>
      </c>
      <c r="CY792" s="5">
        <v>801</v>
      </c>
      <c r="DC792" s="5">
        <v>800</v>
      </c>
      <c r="DG792" s="5">
        <v>780</v>
      </c>
    </row>
    <row r="793" spans="1:111" x14ac:dyDescent="0.15">
      <c r="A793" s="14">
        <v>673</v>
      </c>
      <c r="B793" s="15">
        <v>6</v>
      </c>
      <c r="C793" s="16">
        <v>26931</v>
      </c>
      <c r="D793" s="93">
        <f t="shared" si="40"/>
        <v>100</v>
      </c>
      <c r="E793" s="4"/>
      <c r="F793" s="14">
        <v>948</v>
      </c>
      <c r="G793" s="17">
        <v>8</v>
      </c>
      <c r="H793" s="18">
        <v>35756</v>
      </c>
      <c r="I793" s="96">
        <f t="shared" si="39"/>
        <v>99.143213642035207</v>
      </c>
      <c r="K793" s="20">
        <v>1315</v>
      </c>
      <c r="L793" s="20">
        <v>7</v>
      </c>
      <c r="M793" s="20">
        <v>24462</v>
      </c>
      <c r="O793" s="5">
        <v>804</v>
      </c>
      <c r="Q793" s="5" t="s">
        <v>13</v>
      </c>
      <c r="S793" s="5">
        <v>1251</v>
      </c>
      <c r="W793" s="5">
        <v>687</v>
      </c>
      <c r="AA793" s="5">
        <v>2</v>
      </c>
      <c r="AE793" s="20">
        <v>626</v>
      </c>
      <c r="AF793" s="20">
        <v>7</v>
      </c>
      <c r="AG793" s="20">
        <v>4512</v>
      </c>
      <c r="AI793" s="5">
        <v>589</v>
      </c>
      <c r="AM793" s="5">
        <v>575</v>
      </c>
      <c r="AQ793" s="5">
        <v>748</v>
      </c>
      <c r="AU793" s="5">
        <v>800</v>
      </c>
      <c r="AY793" s="20">
        <v>406</v>
      </c>
      <c r="AZ793" s="20">
        <v>8</v>
      </c>
      <c r="BA793" s="20">
        <v>2304</v>
      </c>
      <c r="BC793" s="46">
        <v>684</v>
      </c>
      <c r="BG793" s="5">
        <v>788</v>
      </c>
      <c r="BK793" s="5">
        <v>637</v>
      </c>
      <c r="BO793" s="5">
        <v>767</v>
      </c>
      <c r="BS793" s="5">
        <v>44</v>
      </c>
      <c r="BW793" s="5">
        <v>797</v>
      </c>
      <c r="CA793" s="5">
        <v>337</v>
      </c>
      <c r="CE793" s="5">
        <v>754</v>
      </c>
      <c r="CG793" s="5" t="s">
        <v>13</v>
      </c>
      <c r="CI793" s="5">
        <v>755</v>
      </c>
      <c r="CM793" s="5">
        <v>748</v>
      </c>
      <c r="CQ793" s="5">
        <v>800</v>
      </c>
      <c r="CU793" s="5">
        <v>685</v>
      </c>
      <c r="CY793" s="5">
        <v>803</v>
      </c>
      <c r="DC793" s="5">
        <v>801</v>
      </c>
      <c r="DG793" s="5">
        <v>781</v>
      </c>
    </row>
    <row r="794" spans="1:111" x14ac:dyDescent="0.15">
      <c r="A794" s="14">
        <v>718</v>
      </c>
      <c r="B794" s="15">
        <v>6</v>
      </c>
      <c r="C794" s="16">
        <v>26931</v>
      </c>
      <c r="D794" s="93">
        <f t="shared" si="40"/>
        <v>100</v>
      </c>
      <c r="E794" s="4"/>
      <c r="F794" s="14">
        <v>543</v>
      </c>
      <c r="G794" s="17">
        <v>8</v>
      </c>
      <c r="H794" s="18">
        <v>35844</v>
      </c>
      <c r="I794" s="96">
        <f t="shared" si="39"/>
        <v>99.387217523915155</v>
      </c>
      <c r="K794" s="20">
        <v>434</v>
      </c>
      <c r="L794" s="20">
        <v>7</v>
      </c>
      <c r="M794" s="20">
        <v>24568</v>
      </c>
      <c r="O794" s="5">
        <v>805</v>
      </c>
      <c r="Q794" s="5" t="s">
        <v>13</v>
      </c>
      <c r="S794" s="5">
        <v>1258</v>
      </c>
      <c r="W794" s="5">
        <v>692</v>
      </c>
      <c r="AA794" s="5">
        <v>19</v>
      </c>
      <c r="AE794" s="20">
        <v>510</v>
      </c>
      <c r="AF794" s="20">
        <v>7</v>
      </c>
      <c r="AG794" s="20">
        <v>4576</v>
      </c>
      <c r="AI794" s="5">
        <v>595</v>
      </c>
      <c r="AM794" s="5">
        <v>580</v>
      </c>
      <c r="AQ794" s="5">
        <v>749</v>
      </c>
      <c r="AU794" s="5">
        <v>801</v>
      </c>
      <c r="AY794" s="20">
        <v>1163</v>
      </c>
      <c r="AZ794" s="20">
        <v>8</v>
      </c>
      <c r="BA794" s="20">
        <v>2306</v>
      </c>
      <c r="BC794" s="46">
        <v>685</v>
      </c>
      <c r="BG794" s="5">
        <v>789</v>
      </c>
      <c r="BK794" s="5">
        <v>638</v>
      </c>
      <c r="BO794" s="5">
        <v>768</v>
      </c>
      <c r="BS794" s="5">
        <v>48</v>
      </c>
      <c r="BW794" s="5">
        <v>798</v>
      </c>
      <c r="CA794" s="5">
        <v>338</v>
      </c>
      <c r="CE794" s="5">
        <v>755</v>
      </c>
      <c r="CG794" s="5" t="s">
        <v>13</v>
      </c>
      <c r="CI794" s="5">
        <v>756</v>
      </c>
      <c r="CM794" s="5">
        <v>749</v>
      </c>
      <c r="CQ794" s="5">
        <v>801</v>
      </c>
      <c r="CU794" s="5">
        <v>686</v>
      </c>
      <c r="CY794" s="5">
        <v>804</v>
      </c>
      <c r="DC794" s="5">
        <v>803</v>
      </c>
      <c r="DG794" s="5">
        <v>782</v>
      </c>
    </row>
    <row r="795" spans="1:111" x14ac:dyDescent="0.15">
      <c r="A795" s="14">
        <v>726</v>
      </c>
      <c r="B795" s="15">
        <v>6</v>
      </c>
      <c r="C795" s="16">
        <v>26931</v>
      </c>
      <c r="D795" s="93">
        <f t="shared" si="40"/>
        <v>100</v>
      </c>
      <c r="E795" s="4"/>
      <c r="F795" s="14">
        <v>329</v>
      </c>
      <c r="G795" s="17">
        <v>8</v>
      </c>
      <c r="H795" s="18">
        <v>35846</v>
      </c>
      <c r="I795" s="96">
        <f t="shared" si="39"/>
        <v>99.392763066685148</v>
      </c>
      <c r="K795" s="20">
        <v>1261</v>
      </c>
      <c r="L795" s="20">
        <v>7</v>
      </c>
      <c r="M795" s="20">
        <v>24702</v>
      </c>
      <c r="O795" s="5">
        <v>806</v>
      </c>
      <c r="Q795" s="5" t="s">
        <v>13</v>
      </c>
      <c r="S795" s="5">
        <v>1259</v>
      </c>
      <c r="W795" s="5">
        <v>694</v>
      </c>
      <c r="AA795" s="5">
        <v>26</v>
      </c>
      <c r="AE795" s="20">
        <v>864</v>
      </c>
      <c r="AF795" s="20">
        <v>7</v>
      </c>
      <c r="AG795" s="20">
        <v>4780</v>
      </c>
      <c r="AI795" s="5">
        <v>603</v>
      </c>
      <c r="AM795" s="5">
        <v>589</v>
      </c>
      <c r="AQ795" s="5">
        <v>750</v>
      </c>
      <c r="AU795" s="5">
        <v>803</v>
      </c>
      <c r="AY795" s="20">
        <v>37</v>
      </c>
      <c r="AZ795" s="20">
        <v>8</v>
      </c>
      <c r="BA795" s="20">
        <v>2325</v>
      </c>
      <c r="BC795" s="46">
        <v>686</v>
      </c>
      <c r="BG795" s="5">
        <v>790</v>
      </c>
      <c r="BK795" s="5">
        <v>640</v>
      </c>
      <c r="BO795" s="5">
        <v>769</v>
      </c>
      <c r="BS795" s="5">
        <v>57</v>
      </c>
      <c r="BW795" s="5">
        <v>799</v>
      </c>
      <c r="CA795" s="5">
        <v>339</v>
      </c>
      <c r="CE795" s="5">
        <v>756</v>
      </c>
      <c r="CG795" s="5" t="s">
        <v>13</v>
      </c>
      <c r="CI795" s="5">
        <v>757</v>
      </c>
      <c r="CM795" s="5">
        <v>750</v>
      </c>
      <c r="CQ795" s="5">
        <v>803</v>
      </c>
      <c r="CU795" s="5">
        <v>687</v>
      </c>
      <c r="CY795" s="5">
        <v>805</v>
      </c>
      <c r="DC795" s="5">
        <v>804</v>
      </c>
      <c r="DG795" s="5">
        <v>783</v>
      </c>
    </row>
    <row r="796" spans="1:111" x14ac:dyDescent="0.15">
      <c r="A796" s="14">
        <v>735</v>
      </c>
      <c r="B796" s="15">
        <v>6</v>
      </c>
      <c r="C796" s="16">
        <v>26931</v>
      </c>
      <c r="D796" s="93">
        <f t="shared" si="40"/>
        <v>100</v>
      </c>
      <c r="E796" s="4"/>
      <c r="F796" s="14">
        <v>1314</v>
      </c>
      <c r="G796" s="17">
        <v>8</v>
      </c>
      <c r="H796" s="18">
        <v>35855</v>
      </c>
      <c r="I796" s="96">
        <f t="shared" si="39"/>
        <v>99.41771800915015</v>
      </c>
      <c r="K796" s="20">
        <v>909</v>
      </c>
      <c r="L796" s="20">
        <v>7</v>
      </c>
      <c r="M796" s="20">
        <v>24933</v>
      </c>
      <c r="O796" s="5">
        <v>807</v>
      </c>
      <c r="Q796" s="5" t="s">
        <v>13</v>
      </c>
      <c r="S796" s="5">
        <v>1270</v>
      </c>
      <c r="W796" s="5">
        <v>695</v>
      </c>
      <c r="AA796" s="5">
        <v>34</v>
      </c>
      <c r="AE796" s="20">
        <v>1343</v>
      </c>
      <c r="AF796" s="20">
        <v>7</v>
      </c>
      <c r="AG796" s="20">
        <v>5094</v>
      </c>
      <c r="AI796" s="5">
        <v>605</v>
      </c>
      <c r="AM796" s="5">
        <v>595</v>
      </c>
      <c r="AQ796" s="5">
        <v>751</v>
      </c>
      <c r="AU796" s="5">
        <v>804</v>
      </c>
      <c r="AY796" s="20">
        <v>53</v>
      </c>
      <c r="AZ796" s="20">
        <v>8</v>
      </c>
      <c r="BA796" s="20">
        <v>2336</v>
      </c>
      <c r="BC796" s="46">
        <v>687</v>
      </c>
      <c r="BG796" s="5">
        <v>791</v>
      </c>
      <c r="BK796" s="5">
        <v>641</v>
      </c>
      <c r="BO796" s="5">
        <v>770</v>
      </c>
      <c r="BS796" s="5">
        <v>72</v>
      </c>
      <c r="BW796" s="5">
        <v>800</v>
      </c>
      <c r="CA796" s="5">
        <v>340</v>
      </c>
      <c r="CE796" s="5">
        <v>757</v>
      </c>
      <c r="CG796" s="5" t="s">
        <v>13</v>
      </c>
      <c r="CI796" s="5">
        <v>758</v>
      </c>
      <c r="CM796" s="5">
        <v>751</v>
      </c>
      <c r="CQ796" s="5">
        <v>804</v>
      </c>
      <c r="CU796" s="5">
        <v>688</v>
      </c>
      <c r="CY796" s="5">
        <v>806</v>
      </c>
      <c r="DC796" s="5">
        <v>805</v>
      </c>
      <c r="DG796" s="5">
        <v>784</v>
      </c>
    </row>
    <row r="797" spans="1:111" x14ac:dyDescent="0.15">
      <c r="A797" s="14">
        <v>798</v>
      </c>
      <c r="B797" s="15">
        <v>6</v>
      </c>
      <c r="C797" s="16">
        <v>26931</v>
      </c>
      <c r="D797" s="93">
        <f t="shared" si="40"/>
        <v>100</v>
      </c>
      <c r="E797" s="4"/>
      <c r="F797" s="14">
        <v>794</v>
      </c>
      <c r="G797" s="17">
        <v>8</v>
      </c>
      <c r="H797" s="18">
        <v>35867</v>
      </c>
      <c r="I797" s="96">
        <f t="shared" si="39"/>
        <v>99.450991265770142</v>
      </c>
      <c r="K797" s="20">
        <v>829</v>
      </c>
      <c r="L797" s="20">
        <v>7</v>
      </c>
      <c r="M797" s="20">
        <v>25113</v>
      </c>
      <c r="O797" s="5">
        <v>808</v>
      </c>
      <c r="Q797" s="5" t="s">
        <v>13</v>
      </c>
      <c r="S797" s="5">
        <v>1272</v>
      </c>
      <c r="W797" s="5">
        <v>698</v>
      </c>
      <c r="AA797" s="5">
        <v>39</v>
      </c>
      <c r="AE797" s="20">
        <v>348</v>
      </c>
      <c r="AF797" s="20">
        <v>7</v>
      </c>
      <c r="AG797" s="20">
        <v>6139</v>
      </c>
      <c r="AI797" s="5">
        <v>612</v>
      </c>
      <c r="AM797" s="5">
        <v>603</v>
      </c>
      <c r="AQ797" s="5">
        <v>754</v>
      </c>
      <c r="AU797" s="5">
        <v>805</v>
      </c>
      <c r="AY797" s="20">
        <v>716</v>
      </c>
      <c r="AZ797" s="20">
        <v>8</v>
      </c>
      <c r="BA797" s="20">
        <v>2350</v>
      </c>
      <c r="BC797" s="46">
        <v>688</v>
      </c>
      <c r="BG797" s="5">
        <v>792</v>
      </c>
      <c r="BK797" s="5">
        <v>642</v>
      </c>
      <c r="BO797" s="5">
        <v>771</v>
      </c>
      <c r="BS797" s="5">
        <v>78</v>
      </c>
      <c r="BW797" s="5">
        <v>801</v>
      </c>
      <c r="CA797" s="5">
        <v>341</v>
      </c>
      <c r="CE797" s="5">
        <v>758</v>
      </c>
      <c r="CG797" s="5" t="s">
        <v>13</v>
      </c>
      <c r="CI797" s="5">
        <v>760</v>
      </c>
      <c r="CM797" s="5">
        <v>754</v>
      </c>
      <c r="CQ797" s="5">
        <v>805</v>
      </c>
      <c r="CU797" s="5">
        <v>689</v>
      </c>
      <c r="CY797" s="5">
        <v>807</v>
      </c>
      <c r="DC797" s="5">
        <v>806</v>
      </c>
      <c r="DG797" s="5">
        <v>785</v>
      </c>
    </row>
    <row r="798" spans="1:111" x14ac:dyDescent="0.15">
      <c r="A798" s="14">
        <v>828</v>
      </c>
      <c r="B798" s="15">
        <v>6</v>
      </c>
      <c r="C798" s="16">
        <v>26931</v>
      </c>
      <c r="D798" s="93">
        <f t="shared" si="40"/>
        <v>100</v>
      </c>
      <c r="E798" s="4"/>
      <c r="F798" s="14">
        <v>757</v>
      </c>
      <c r="G798" s="17">
        <v>8</v>
      </c>
      <c r="H798" s="18">
        <v>35874</v>
      </c>
      <c r="I798" s="96">
        <f t="shared" si="39"/>
        <v>99.470400665465135</v>
      </c>
      <c r="K798" s="20">
        <v>312</v>
      </c>
      <c r="L798" s="20">
        <v>7</v>
      </c>
      <c r="M798" s="20">
        <v>25328</v>
      </c>
      <c r="O798" s="5">
        <v>809</v>
      </c>
      <c r="Q798" s="5" t="s">
        <v>13</v>
      </c>
      <c r="S798" s="5">
        <v>1274</v>
      </c>
      <c r="W798" s="5">
        <v>701</v>
      </c>
      <c r="AA798" s="5">
        <v>63</v>
      </c>
      <c r="AE798" s="20">
        <v>447</v>
      </c>
      <c r="AF798" s="20">
        <v>7</v>
      </c>
      <c r="AG798" s="20">
        <v>6355</v>
      </c>
      <c r="AI798" s="5">
        <v>619</v>
      </c>
      <c r="AM798" s="5">
        <v>605</v>
      </c>
      <c r="AQ798" s="5">
        <v>755</v>
      </c>
      <c r="AU798" s="5">
        <v>806</v>
      </c>
      <c r="AY798" s="20">
        <v>1149</v>
      </c>
      <c r="AZ798" s="20">
        <v>8</v>
      </c>
      <c r="BA798" s="20">
        <v>2350</v>
      </c>
      <c r="BC798" s="46">
        <v>689</v>
      </c>
      <c r="BG798" s="5">
        <v>794</v>
      </c>
      <c r="BK798" s="5">
        <v>643</v>
      </c>
      <c r="BO798" s="5">
        <v>772</v>
      </c>
      <c r="BS798" s="5">
        <v>81</v>
      </c>
      <c r="BW798" s="5">
        <v>803</v>
      </c>
      <c r="CA798" s="5">
        <v>342</v>
      </c>
      <c r="CE798" s="5">
        <v>760</v>
      </c>
      <c r="CG798" s="5" t="s">
        <v>13</v>
      </c>
      <c r="CI798" s="5">
        <v>761</v>
      </c>
      <c r="CM798" s="5">
        <v>755</v>
      </c>
      <c r="CQ798" s="5">
        <v>806</v>
      </c>
      <c r="CU798" s="5">
        <v>690</v>
      </c>
      <c r="CY798" s="5">
        <v>809</v>
      </c>
      <c r="DC798" s="5">
        <v>807</v>
      </c>
      <c r="DG798" s="5">
        <v>786</v>
      </c>
    </row>
    <row r="799" spans="1:111" x14ac:dyDescent="0.15">
      <c r="A799" s="14">
        <v>845</v>
      </c>
      <c r="B799" s="15">
        <v>6</v>
      </c>
      <c r="C799" s="16">
        <v>26931</v>
      </c>
      <c r="D799" s="93">
        <f t="shared" si="40"/>
        <v>100</v>
      </c>
      <c r="E799" s="4"/>
      <c r="F799" s="14">
        <v>531</v>
      </c>
      <c r="G799" s="17">
        <v>8</v>
      </c>
      <c r="H799" s="18">
        <v>35901</v>
      </c>
      <c r="I799" s="96">
        <f t="shared" si="39"/>
        <v>99.545265492860111</v>
      </c>
      <c r="K799" s="20">
        <v>824</v>
      </c>
      <c r="L799" s="20">
        <v>7</v>
      </c>
      <c r="M799" s="20">
        <v>25490</v>
      </c>
      <c r="O799" s="5">
        <v>810</v>
      </c>
      <c r="Q799" s="5" t="s">
        <v>13</v>
      </c>
      <c r="S799" s="5">
        <v>1285</v>
      </c>
      <c r="W799" s="5">
        <v>702</v>
      </c>
      <c r="AA799" s="5">
        <v>64</v>
      </c>
      <c r="AE799" s="20">
        <v>316</v>
      </c>
      <c r="AF799" s="20">
        <v>7</v>
      </c>
      <c r="AG799" s="20">
        <v>6635</v>
      </c>
      <c r="AI799" s="5">
        <v>622</v>
      </c>
      <c r="AM799" s="5">
        <v>609</v>
      </c>
      <c r="AQ799" s="5">
        <v>756</v>
      </c>
      <c r="AU799" s="5">
        <v>807</v>
      </c>
      <c r="AY799" s="20">
        <v>50</v>
      </c>
      <c r="AZ799" s="20">
        <v>8</v>
      </c>
      <c r="BA799" s="20">
        <v>2400</v>
      </c>
      <c r="BC799" s="46">
        <v>690</v>
      </c>
      <c r="BG799" s="5">
        <v>795</v>
      </c>
      <c r="BK799" s="5">
        <v>645</v>
      </c>
      <c r="BO799" s="5">
        <v>773</v>
      </c>
      <c r="BS799" s="5">
        <v>83</v>
      </c>
      <c r="BW799" s="5">
        <v>804</v>
      </c>
      <c r="CA799" s="5">
        <v>344</v>
      </c>
      <c r="CE799" s="5">
        <v>761</v>
      </c>
      <c r="CG799" s="5" t="s">
        <v>13</v>
      </c>
      <c r="CI799" s="5">
        <v>762</v>
      </c>
      <c r="CM799" s="5">
        <v>756</v>
      </c>
      <c r="CQ799" s="5">
        <v>807</v>
      </c>
      <c r="CU799" s="5">
        <v>691</v>
      </c>
      <c r="CY799" s="5">
        <v>810</v>
      </c>
      <c r="DC799" s="5">
        <v>808</v>
      </c>
      <c r="DG799" s="5">
        <v>787</v>
      </c>
    </row>
    <row r="800" spans="1:111" x14ac:dyDescent="0.15">
      <c r="A800" s="14">
        <v>852</v>
      </c>
      <c r="B800" s="15">
        <v>6</v>
      </c>
      <c r="C800" s="16">
        <v>26931</v>
      </c>
      <c r="D800" s="93">
        <f t="shared" si="40"/>
        <v>100</v>
      </c>
      <c r="E800" s="4"/>
      <c r="F800" s="14">
        <v>418</v>
      </c>
      <c r="G800" s="17">
        <v>8</v>
      </c>
      <c r="H800" s="18">
        <v>35913</v>
      </c>
      <c r="I800" s="96">
        <f t="shared" si="39"/>
        <v>99.578538749480103</v>
      </c>
      <c r="K800" s="20">
        <v>533</v>
      </c>
      <c r="L800" s="20">
        <v>7</v>
      </c>
      <c r="M800" s="20">
        <v>25516</v>
      </c>
      <c r="O800" s="5">
        <v>811</v>
      </c>
      <c r="Q800" s="5" t="s">
        <v>13</v>
      </c>
      <c r="S800" s="5">
        <v>1297</v>
      </c>
      <c r="W800" s="5">
        <v>704</v>
      </c>
      <c r="AA800" s="5">
        <v>71</v>
      </c>
      <c r="AE800" s="20">
        <v>855</v>
      </c>
      <c r="AF800" s="20">
        <v>7</v>
      </c>
      <c r="AG800" s="20">
        <v>6768</v>
      </c>
      <c r="AI800" s="5">
        <v>631</v>
      </c>
      <c r="AM800" s="5">
        <v>612</v>
      </c>
      <c r="AQ800" s="5">
        <v>757</v>
      </c>
      <c r="AU800" s="5">
        <v>808</v>
      </c>
      <c r="AY800" s="20">
        <v>643</v>
      </c>
      <c r="AZ800" s="20">
        <v>8</v>
      </c>
      <c r="BA800" s="20">
        <v>2400</v>
      </c>
      <c r="BC800" s="46">
        <v>691</v>
      </c>
      <c r="BG800" s="5">
        <v>796</v>
      </c>
      <c r="BK800" s="5">
        <v>646</v>
      </c>
      <c r="BO800" s="5">
        <v>774</v>
      </c>
      <c r="BS800" s="5">
        <v>85</v>
      </c>
      <c r="BW800" s="5">
        <v>805</v>
      </c>
      <c r="CA800" s="5">
        <v>345</v>
      </c>
      <c r="CE800" s="5">
        <v>762</v>
      </c>
      <c r="CG800" s="5" t="s">
        <v>13</v>
      </c>
      <c r="CI800" s="5">
        <v>763</v>
      </c>
      <c r="CM800" s="5">
        <v>757</v>
      </c>
      <c r="CQ800" s="5">
        <v>808</v>
      </c>
      <c r="CU800" s="5">
        <v>692</v>
      </c>
      <c r="CY800" s="5">
        <v>811</v>
      </c>
      <c r="DC800" s="5">
        <v>809</v>
      </c>
      <c r="DG800" s="5">
        <v>788</v>
      </c>
    </row>
    <row r="801" spans="1:111" x14ac:dyDescent="0.15">
      <c r="A801" s="14">
        <v>872</v>
      </c>
      <c r="B801" s="15">
        <v>6</v>
      </c>
      <c r="C801" s="16">
        <v>26931</v>
      </c>
      <c r="D801" s="93">
        <f t="shared" si="40"/>
        <v>100</v>
      </c>
      <c r="E801" s="4"/>
      <c r="F801" s="14">
        <v>271</v>
      </c>
      <c r="G801" s="17">
        <v>8</v>
      </c>
      <c r="H801" s="18">
        <v>35927</v>
      </c>
      <c r="I801" s="96">
        <f t="shared" si="39"/>
        <v>99.617357548870103</v>
      </c>
      <c r="K801" s="20">
        <v>234</v>
      </c>
      <c r="L801" s="20">
        <v>7</v>
      </c>
      <c r="M801" s="20">
        <v>25879</v>
      </c>
      <c r="O801" s="5">
        <v>812</v>
      </c>
      <c r="Q801" s="5" t="s">
        <v>13</v>
      </c>
      <c r="S801" s="5">
        <v>1308</v>
      </c>
      <c r="W801" s="5">
        <v>710</v>
      </c>
      <c r="AA801" s="5">
        <v>86</v>
      </c>
      <c r="AE801" s="20">
        <v>982</v>
      </c>
      <c r="AF801" s="20">
        <v>7</v>
      </c>
      <c r="AG801" s="20">
        <v>7226</v>
      </c>
      <c r="AI801" s="5">
        <v>633</v>
      </c>
      <c r="AM801" s="5">
        <v>614</v>
      </c>
      <c r="AQ801" s="5">
        <v>758</v>
      </c>
      <c r="AU801" s="5">
        <v>809</v>
      </c>
      <c r="AY801" s="20">
        <v>91</v>
      </c>
      <c r="AZ801" s="20">
        <v>8</v>
      </c>
      <c r="BA801" s="20">
        <v>2402</v>
      </c>
      <c r="BC801" s="46">
        <v>692</v>
      </c>
      <c r="BG801" s="5">
        <v>797</v>
      </c>
      <c r="BK801" s="5">
        <v>647</v>
      </c>
      <c r="BO801" s="5">
        <v>775</v>
      </c>
      <c r="BS801" s="5">
        <v>89</v>
      </c>
      <c r="BW801" s="5">
        <v>806</v>
      </c>
      <c r="CA801" s="5">
        <v>346</v>
      </c>
      <c r="CE801" s="5">
        <v>763</v>
      </c>
      <c r="CG801" s="5" t="s">
        <v>13</v>
      </c>
      <c r="CI801" s="5">
        <v>764</v>
      </c>
      <c r="CM801" s="5">
        <v>758</v>
      </c>
      <c r="CQ801" s="5">
        <v>809</v>
      </c>
      <c r="CU801" s="5">
        <v>694</v>
      </c>
      <c r="CY801" s="5">
        <v>812</v>
      </c>
      <c r="DC801" s="5">
        <v>810</v>
      </c>
      <c r="DG801" s="5">
        <v>789</v>
      </c>
    </row>
    <row r="802" spans="1:111" x14ac:dyDescent="0.15">
      <c r="A802" s="14">
        <v>886</v>
      </c>
      <c r="B802" s="15">
        <v>6</v>
      </c>
      <c r="C802" s="16">
        <v>26931</v>
      </c>
      <c r="D802" s="93">
        <f t="shared" si="40"/>
        <v>100</v>
      </c>
      <c r="E802" s="4"/>
      <c r="F802" s="14">
        <v>505</v>
      </c>
      <c r="G802" s="17">
        <v>8</v>
      </c>
      <c r="H802" s="18">
        <v>35948</v>
      </c>
      <c r="I802" s="96">
        <f t="shared" si="39"/>
        <v>99.675585747955083</v>
      </c>
      <c r="K802" s="20">
        <v>154</v>
      </c>
      <c r="L802" s="20">
        <v>7</v>
      </c>
      <c r="M802" s="20">
        <v>26025</v>
      </c>
      <c r="O802" s="5">
        <v>813</v>
      </c>
      <c r="Q802" s="5" t="s">
        <v>13</v>
      </c>
      <c r="S802" s="5">
        <v>1310</v>
      </c>
      <c r="W802" s="5">
        <v>714</v>
      </c>
      <c r="AA802" s="5">
        <v>94</v>
      </c>
      <c r="AE802" s="20">
        <v>871</v>
      </c>
      <c r="AF802" s="20">
        <v>7</v>
      </c>
      <c r="AG802" s="20">
        <v>7410</v>
      </c>
      <c r="AI802" s="5">
        <v>635</v>
      </c>
      <c r="AM802" s="5">
        <v>619</v>
      </c>
      <c r="AQ802" s="5">
        <v>760</v>
      </c>
      <c r="AU802" s="5">
        <v>810</v>
      </c>
      <c r="AY802" s="20">
        <v>357</v>
      </c>
      <c r="AZ802" s="20">
        <v>8</v>
      </c>
      <c r="BA802" s="20">
        <v>2404</v>
      </c>
      <c r="BC802" s="46">
        <v>694</v>
      </c>
      <c r="BG802" s="5">
        <v>798</v>
      </c>
      <c r="BK802" s="5">
        <v>648</v>
      </c>
      <c r="BO802" s="5">
        <v>776</v>
      </c>
      <c r="BS802" s="5">
        <v>93</v>
      </c>
      <c r="BW802" s="5">
        <v>807</v>
      </c>
      <c r="CA802" s="5">
        <v>347</v>
      </c>
      <c r="CE802" s="5">
        <v>765</v>
      </c>
      <c r="CG802" s="5" t="s">
        <v>13</v>
      </c>
      <c r="CI802" s="5">
        <v>765</v>
      </c>
      <c r="CM802" s="5">
        <v>760</v>
      </c>
      <c r="CQ802" s="5">
        <v>810</v>
      </c>
      <c r="CU802" s="5">
        <v>695</v>
      </c>
      <c r="CY802" s="5">
        <v>813</v>
      </c>
      <c r="DC802" s="5">
        <v>811</v>
      </c>
      <c r="DG802" s="5">
        <v>790</v>
      </c>
    </row>
    <row r="803" spans="1:111" x14ac:dyDescent="0.15">
      <c r="A803" s="14">
        <v>892</v>
      </c>
      <c r="B803" s="15">
        <v>6</v>
      </c>
      <c r="C803" s="16">
        <v>26931</v>
      </c>
      <c r="D803" s="93">
        <f t="shared" si="40"/>
        <v>100</v>
      </c>
      <c r="E803" s="4"/>
      <c r="F803" s="14">
        <v>415</v>
      </c>
      <c r="G803" s="17">
        <v>8</v>
      </c>
      <c r="H803" s="18">
        <v>35971</v>
      </c>
      <c r="I803" s="96">
        <f t="shared" si="39"/>
        <v>99.73935948981007</v>
      </c>
      <c r="K803" s="20">
        <v>200</v>
      </c>
      <c r="L803" s="20">
        <v>7</v>
      </c>
      <c r="M803" s="20">
        <v>26493</v>
      </c>
      <c r="O803" s="5">
        <v>814</v>
      </c>
      <c r="Q803" s="5" t="s">
        <v>13</v>
      </c>
      <c r="S803" s="5">
        <v>1313</v>
      </c>
      <c r="W803" s="5">
        <v>718</v>
      </c>
      <c r="AA803" s="5">
        <v>102</v>
      </c>
      <c r="AE803" s="20">
        <v>1069</v>
      </c>
      <c r="AF803" s="20">
        <v>7</v>
      </c>
      <c r="AG803" s="20">
        <v>7595</v>
      </c>
      <c r="AI803" s="5">
        <v>644</v>
      </c>
      <c r="AM803" s="5">
        <v>622</v>
      </c>
      <c r="AQ803" s="5">
        <v>761</v>
      </c>
      <c r="AU803" s="5">
        <v>812</v>
      </c>
      <c r="AY803" s="20">
        <v>118</v>
      </c>
      <c r="AZ803" s="20">
        <v>8</v>
      </c>
      <c r="BA803" s="20">
        <v>2450</v>
      </c>
      <c r="BC803" s="46">
        <v>695</v>
      </c>
      <c r="BG803" s="5">
        <v>799</v>
      </c>
      <c r="BK803" s="5">
        <v>649</v>
      </c>
      <c r="BO803" s="5">
        <v>777</v>
      </c>
      <c r="BS803" s="5">
        <v>100</v>
      </c>
      <c r="BW803" s="5">
        <v>808</v>
      </c>
      <c r="CA803" s="5">
        <v>348</v>
      </c>
      <c r="CE803" s="5">
        <v>766</v>
      </c>
      <c r="CG803" s="5" t="s">
        <v>13</v>
      </c>
      <c r="CI803" s="5">
        <v>766</v>
      </c>
      <c r="CM803" s="5">
        <v>761</v>
      </c>
      <c r="CQ803" s="5">
        <v>812</v>
      </c>
      <c r="CU803" s="5">
        <v>696</v>
      </c>
      <c r="CY803" s="5">
        <v>814</v>
      </c>
      <c r="DC803" s="5">
        <v>812</v>
      </c>
      <c r="DG803" s="5">
        <v>791</v>
      </c>
    </row>
    <row r="804" spans="1:111" x14ac:dyDescent="0.15">
      <c r="A804" s="14">
        <v>992</v>
      </c>
      <c r="B804" s="15">
        <v>6</v>
      </c>
      <c r="C804" s="16">
        <v>26931</v>
      </c>
      <c r="D804" s="93">
        <f t="shared" si="40"/>
        <v>100</v>
      </c>
      <c r="E804" s="4"/>
      <c r="F804" s="14">
        <v>985</v>
      </c>
      <c r="G804" s="17">
        <v>8</v>
      </c>
      <c r="H804" s="18">
        <v>35975</v>
      </c>
      <c r="I804" s="96">
        <f t="shared" si="39"/>
        <v>99.750450575350058</v>
      </c>
      <c r="K804" s="20">
        <v>686</v>
      </c>
      <c r="L804" s="20">
        <v>7</v>
      </c>
      <c r="M804" s="20">
        <v>27330</v>
      </c>
      <c r="O804" s="5">
        <v>815</v>
      </c>
      <c r="Q804" s="5" t="s">
        <v>13</v>
      </c>
      <c r="S804" s="5">
        <v>1317</v>
      </c>
      <c r="W804" s="5">
        <v>724</v>
      </c>
      <c r="AA804" s="5">
        <v>112</v>
      </c>
      <c r="AE804" s="20">
        <v>30</v>
      </c>
      <c r="AF804" s="20">
        <v>7</v>
      </c>
      <c r="AG804" s="20">
        <v>7878</v>
      </c>
      <c r="AI804" s="5">
        <v>655</v>
      </c>
      <c r="AM804" s="5">
        <v>631</v>
      </c>
      <c r="AQ804" s="5">
        <v>762</v>
      </c>
      <c r="AU804" s="5">
        <v>813</v>
      </c>
      <c r="AY804" s="20">
        <v>766</v>
      </c>
      <c r="AZ804" s="20">
        <v>8</v>
      </c>
      <c r="BA804" s="20">
        <v>2450</v>
      </c>
      <c r="BC804" s="46">
        <v>696</v>
      </c>
      <c r="BG804" s="5">
        <v>800</v>
      </c>
      <c r="BK804" s="5">
        <v>650</v>
      </c>
      <c r="BO804" s="5">
        <v>778</v>
      </c>
      <c r="BS804" s="5">
        <v>103</v>
      </c>
      <c r="BW804" s="5">
        <v>809</v>
      </c>
      <c r="CA804" s="5">
        <v>349</v>
      </c>
      <c r="CE804" s="5">
        <v>769</v>
      </c>
      <c r="CG804" s="5" t="s">
        <v>13</v>
      </c>
      <c r="CI804" s="5">
        <v>767</v>
      </c>
      <c r="CM804" s="5">
        <v>762</v>
      </c>
      <c r="CQ804" s="5">
        <v>813</v>
      </c>
      <c r="CU804" s="5">
        <v>697</v>
      </c>
      <c r="CY804" s="5">
        <v>815</v>
      </c>
      <c r="DC804" s="5">
        <v>813</v>
      </c>
      <c r="DG804" s="5">
        <v>792</v>
      </c>
    </row>
    <row r="805" spans="1:111" x14ac:dyDescent="0.15">
      <c r="A805" s="14">
        <v>1009</v>
      </c>
      <c r="B805" s="15">
        <v>6</v>
      </c>
      <c r="C805" s="16">
        <v>26931</v>
      </c>
      <c r="D805" s="93">
        <f t="shared" si="40"/>
        <v>100</v>
      </c>
      <c r="E805" s="4"/>
      <c r="F805" s="14">
        <v>967</v>
      </c>
      <c r="G805" s="17">
        <v>8</v>
      </c>
      <c r="H805" s="18">
        <v>35992</v>
      </c>
      <c r="I805" s="96">
        <f t="shared" si="39"/>
        <v>99.797587688895049</v>
      </c>
      <c r="K805" s="20">
        <v>1140</v>
      </c>
      <c r="L805" s="20">
        <v>7</v>
      </c>
      <c r="M805" s="20">
        <v>27453</v>
      </c>
      <c r="O805" s="5">
        <v>816</v>
      </c>
      <c r="Q805" s="5" t="s">
        <v>13</v>
      </c>
      <c r="S805" s="5">
        <v>1318</v>
      </c>
      <c r="W805" s="5">
        <v>726</v>
      </c>
      <c r="AA805" s="5">
        <v>116</v>
      </c>
      <c r="AE805" s="20">
        <v>145</v>
      </c>
      <c r="AF805" s="20">
        <v>7</v>
      </c>
      <c r="AG805" s="20">
        <v>8104</v>
      </c>
      <c r="AI805" s="5">
        <v>661</v>
      </c>
      <c r="AM805" s="5">
        <v>633</v>
      </c>
      <c r="AQ805" s="5">
        <v>763</v>
      </c>
      <c r="AU805" s="5">
        <v>814</v>
      </c>
      <c r="AY805" s="20">
        <v>1152</v>
      </c>
      <c r="AZ805" s="20">
        <v>8</v>
      </c>
      <c r="BA805" s="20">
        <v>2450</v>
      </c>
      <c r="BC805" s="46">
        <v>697</v>
      </c>
      <c r="BG805" s="5">
        <v>801</v>
      </c>
      <c r="BK805" s="5">
        <v>651</v>
      </c>
      <c r="BO805" s="5">
        <v>779</v>
      </c>
      <c r="BS805" s="5">
        <v>108</v>
      </c>
      <c r="BW805" s="5">
        <v>810</v>
      </c>
      <c r="CA805" s="5">
        <v>350</v>
      </c>
      <c r="CE805" s="5">
        <v>770</v>
      </c>
      <c r="CG805" s="5" t="s">
        <v>13</v>
      </c>
      <c r="CI805" s="5">
        <v>768</v>
      </c>
      <c r="CM805" s="5">
        <v>763</v>
      </c>
      <c r="CQ805" s="5">
        <v>814</v>
      </c>
      <c r="CU805" s="5">
        <v>699</v>
      </c>
      <c r="CY805" s="5">
        <v>816</v>
      </c>
      <c r="DC805" s="5">
        <v>814</v>
      </c>
      <c r="DG805" s="5">
        <v>793</v>
      </c>
    </row>
    <row r="806" spans="1:111" x14ac:dyDescent="0.15">
      <c r="A806" s="14">
        <v>1022</v>
      </c>
      <c r="B806" s="15">
        <v>6</v>
      </c>
      <c r="C806" s="16">
        <v>26931</v>
      </c>
      <c r="D806" s="93">
        <f t="shared" si="40"/>
        <v>100</v>
      </c>
      <c r="E806" s="4"/>
      <c r="F806" s="14">
        <v>1114</v>
      </c>
      <c r="G806" s="17">
        <v>8</v>
      </c>
      <c r="H806" s="18">
        <v>35997</v>
      </c>
      <c r="I806" s="96">
        <f t="shared" si="39"/>
        <v>99.811451545820049</v>
      </c>
      <c r="K806" s="20">
        <v>742</v>
      </c>
      <c r="L806" s="20">
        <v>7</v>
      </c>
      <c r="M806" s="20">
        <v>27489</v>
      </c>
      <c r="O806" s="5">
        <v>817</v>
      </c>
      <c r="Q806" s="5" t="s">
        <v>13</v>
      </c>
      <c r="S806" s="5">
        <v>1320</v>
      </c>
      <c r="W806" s="5">
        <v>735</v>
      </c>
      <c r="AA806" s="5">
        <v>134</v>
      </c>
      <c r="AE806" s="20">
        <v>460</v>
      </c>
      <c r="AF806" s="20">
        <v>7</v>
      </c>
      <c r="AG806" s="20">
        <v>8261</v>
      </c>
      <c r="AI806" s="5">
        <v>666</v>
      </c>
      <c r="AM806" s="5">
        <v>635</v>
      </c>
      <c r="AQ806" s="5">
        <v>764</v>
      </c>
      <c r="AU806" s="5">
        <v>815</v>
      </c>
      <c r="AY806" s="20">
        <v>740</v>
      </c>
      <c r="AZ806" s="20">
        <v>8</v>
      </c>
      <c r="BA806" s="20">
        <v>2508</v>
      </c>
      <c r="BC806" s="46">
        <v>698</v>
      </c>
      <c r="BG806" s="5">
        <v>803</v>
      </c>
      <c r="BK806" s="5">
        <v>652</v>
      </c>
      <c r="BO806" s="5">
        <v>780</v>
      </c>
      <c r="BS806" s="5">
        <v>113</v>
      </c>
      <c r="BW806" s="5">
        <v>811</v>
      </c>
      <c r="CA806" s="5">
        <v>351</v>
      </c>
      <c r="CE806" s="5">
        <v>771</v>
      </c>
      <c r="CG806" s="5" t="s">
        <v>13</v>
      </c>
      <c r="CI806" s="5">
        <v>769</v>
      </c>
      <c r="CM806" s="5">
        <v>764</v>
      </c>
      <c r="CQ806" s="5">
        <v>815</v>
      </c>
      <c r="CU806" s="5">
        <v>700</v>
      </c>
      <c r="CY806" s="5">
        <v>817</v>
      </c>
      <c r="DC806" s="5">
        <v>815</v>
      </c>
      <c r="DG806" s="5">
        <v>794</v>
      </c>
    </row>
    <row r="807" spans="1:111" x14ac:dyDescent="0.15">
      <c r="A807" s="14">
        <v>1074</v>
      </c>
      <c r="B807" s="15">
        <v>6</v>
      </c>
      <c r="C807" s="16">
        <v>26931</v>
      </c>
      <c r="D807" s="93">
        <f t="shared" si="40"/>
        <v>100</v>
      </c>
      <c r="E807" s="4"/>
      <c r="F807" s="14">
        <v>1116</v>
      </c>
      <c r="G807" s="17">
        <v>8</v>
      </c>
      <c r="H807" s="18">
        <v>36000</v>
      </c>
      <c r="I807" s="96">
        <f t="shared" si="39"/>
        <v>99.819769859975054</v>
      </c>
      <c r="K807" s="20">
        <v>59</v>
      </c>
      <c r="L807" s="20">
        <v>7</v>
      </c>
      <c r="M807" s="20">
        <v>27496</v>
      </c>
      <c r="O807" s="5">
        <v>818</v>
      </c>
      <c r="Q807" s="5" t="s">
        <v>13</v>
      </c>
      <c r="S807" s="5">
        <v>1330</v>
      </c>
      <c r="W807" s="5">
        <v>738</v>
      </c>
      <c r="AA807" s="5">
        <v>150</v>
      </c>
      <c r="AE807" s="20">
        <v>628</v>
      </c>
      <c r="AF807" s="20">
        <v>7</v>
      </c>
      <c r="AG807" s="20">
        <v>9068</v>
      </c>
      <c r="AI807" s="5">
        <v>670</v>
      </c>
      <c r="AM807" s="5">
        <v>644</v>
      </c>
      <c r="AQ807" s="5">
        <v>765</v>
      </c>
      <c r="AU807" s="5">
        <v>816</v>
      </c>
      <c r="AY807" s="20">
        <v>685</v>
      </c>
      <c r="AZ807" s="20">
        <v>8</v>
      </c>
      <c r="BA807" s="20">
        <v>2536</v>
      </c>
      <c r="BC807" s="46">
        <v>699</v>
      </c>
      <c r="BG807" s="5">
        <v>804</v>
      </c>
      <c r="BK807" s="5">
        <v>663</v>
      </c>
      <c r="BO807" s="5">
        <v>781</v>
      </c>
      <c r="BS807" s="5">
        <v>119</v>
      </c>
      <c r="BW807" s="5">
        <v>812</v>
      </c>
      <c r="CA807" s="5">
        <v>352</v>
      </c>
      <c r="CE807" s="5">
        <v>772</v>
      </c>
      <c r="CG807" s="5" t="s">
        <v>13</v>
      </c>
      <c r="CI807" s="5">
        <v>770</v>
      </c>
      <c r="CM807" s="5">
        <v>765</v>
      </c>
      <c r="CQ807" s="5">
        <v>816</v>
      </c>
      <c r="CU807" s="5">
        <v>701</v>
      </c>
      <c r="CY807" s="5">
        <v>818</v>
      </c>
      <c r="DC807" s="5">
        <v>816</v>
      </c>
      <c r="DG807" s="5">
        <v>795</v>
      </c>
    </row>
    <row r="808" spans="1:111" x14ac:dyDescent="0.15">
      <c r="A808" s="14">
        <v>1119</v>
      </c>
      <c r="B808" s="15">
        <v>6</v>
      </c>
      <c r="C808" s="16">
        <v>26931</v>
      </c>
      <c r="D808" s="93">
        <f t="shared" si="40"/>
        <v>100</v>
      </c>
      <c r="E808" s="4"/>
      <c r="F808" s="14">
        <v>297</v>
      </c>
      <c r="G808" s="17">
        <v>8</v>
      </c>
      <c r="H808" s="18">
        <v>36005</v>
      </c>
      <c r="I808" s="96">
        <f t="shared" si="39"/>
        <v>99.833633716900039</v>
      </c>
      <c r="K808" s="20">
        <v>1185</v>
      </c>
      <c r="L808" s="20">
        <v>7</v>
      </c>
      <c r="M808" s="20">
        <v>27676</v>
      </c>
      <c r="O808" s="5">
        <v>819</v>
      </c>
      <c r="Q808" s="5" t="s">
        <v>13</v>
      </c>
      <c r="S808" s="5">
        <v>1340</v>
      </c>
      <c r="W808" s="5">
        <v>743</v>
      </c>
      <c r="AA808" s="5">
        <v>151</v>
      </c>
      <c r="AE808" s="20">
        <v>208</v>
      </c>
      <c r="AF808" s="20">
        <v>7</v>
      </c>
      <c r="AG808" s="20">
        <v>9156</v>
      </c>
      <c r="AI808" s="5">
        <v>676</v>
      </c>
      <c r="AM808" s="5">
        <v>655</v>
      </c>
      <c r="AQ808" s="5">
        <v>766</v>
      </c>
      <c r="AU808" s="5">
        <v>817</v>
      </c>
      <c r="AY808" s="20">
        <v>813</v>
      </c>
      <c r="AZ808" s="20">
        <v>8</v>
      </c>
      <c r="BA808" s="20">
        <v>2550</v>
      </c>
      <c r="BC808" s="46">
        <v>700</v>
      </c>
      <c r="BG808" s="5">
        <v>805</v>
      </c>
      <c r="BK808" s="5">
        <v>664</v>
      </c>
      <c r="BO808" s="5">
        <v>782</v>
      </c>
      <c r="BS808" s="5">
        <v>130</v>
      </c>
      <c r="BW808" s="5">
        <v>813</v>
      </c>
      <c r="CA808" s="5">
        <v>353</v>
      </c>
      <c r="CE808" s="5">
        <v>773</v>
      </c>
      <c r="CG808" s="5" t="s">
        <v>13</v>
      </c>
      <c r="CI808" s="5">
        <v>776</v>
      </c>
      <c r="CM808" s="5">
        <v>766</v>
      </c>
      <c r="CQ808" s="5">
        <v>817</v>
      </c>
      <c r="CU808" s="5">
        <v>702</v>
      </c>
      <c r="CY808" s="5">
        <v>819</v>
      </c>
      <c r="DC808" s="5">
        <v>817</v>
      </c>
      <c r="DG808" s="5">
        <v>796</v>
      </c>
    </row>
    <row r="809" spans="1:111" x14ac:dyDescent="0.15">
      <c r="A809" s="14">
        <v>1153</v>
      </c>
      <c r="B809" s="15">
        <v>6</v>
      </c>
      <c r="C809" s="16">
        <v>26931</v>
      </c>
      <c r="D809" s="93">
        <f t="shared" si="40"/>
        <v>100</v>
      </c>
      <c r="E809" s="4"/>
      <c r="F809" s="14">
        <v>56</v>
      </c>
      <c r="G809" s="17">
        <v>8</v>
      </c>
      <c r="H809" s="18">
        <v>36024</v>
      </c>
      <c r="I809" s="96">
        <f t="shared" si="39"/>
        <v>99.886316373215038</v>
      </c>
      <c r="K809" s="20">
        <v>751</v>
      </c>
      <c r="L809" s="20">
        <v>7</v>
      </c>
      <c r="M809" s="20">
        <v>27795</v>
      </c>
      <c r="O809" s="5">
        <v>820</v>
      </c>
      <c r="Q809" s="5" t="s">
        <v>13</v>
      </c>
      <c r="S809" s="5">
        <v>1346</v>
      </c>
      <c r="W809" s="5">
        <v>754</v>
      </c>
      <c r="AA809" s="5">
        <v>157</v>
      </c>
      <c r="AE809" s="20">
        <v>665</v>
      </c>
      <c r="AF809" s="20">
        <v>7</v>
      </c>
      <c r="AG809" s="20">
        <v>9644</v>
      </c>
      <c r="AI809" s="5">
        <v>679</v>
      </c>
      <c r="AM809" s="5">
        <v>661</v>
      </c>
      <c r="AQ809" s="5">
        <v>767</v>
      </c>
      <c r="AU809" s="5">
        <v>818</v>
      </c>
      <c r="AY809" s="20">
        <v>823</v>
      </c>
      <c r="AZ809" s="20">
        <v>8</v>
      </c>
      <c r="BA809" s="20">
        <v>2589</v>
      </c>
      <c r="BC809" s="46">
        <v>701</v>
      </c>
      <c r="BG809" s="5">
        <v>806</v>
      </c>
      <c r="BK809" s="5">
        <v>665</v>
      </c>
      <c r="BO809" s="5">
        <v>783</v>
      </c>
      <c r="BS809" s="5">
        <v>139</v>
      </c>
      <c r="BW809" s="5">
        <v>814</v>
      </c>
      <c r="CA809" s="5">
        <v>355</v>
      </c>
      <c r="CE809" s="5">
        <v>774</v>
      </c>
      <c r="CG809" s="5" t="s">
        <v>13</v>
      </c>
      <c r="CI809" s="5">
        <v>777</v>
      </c>
      <c r="CM809" s="5">
        <v>767</v>
      </c>
      <c r="CQ809" s="5">
        <v>818</v>
      </c>
      <c r="CU809" s="5">
        <v>703</v>
      </c>
      <c r="CY809" s="5">
        <v>820</v>
      </c>
      <c r="DC809" s="5">
        <v>818</v>
      </c>
      <c r="DG809" s="5">
        <v>797</v>
      </c>
    </row>
    <row r="810" spans="1:111" x14ac:dyDescent="0.15">
      <c r="A810" s="14">
        <v>1201</v>
      </c>
      <c r="B810" s="15">
        <v>6</v>
      </c>
      <c r="C810" s="16">
        <v>26931</v>
      </c>
      <c r="D810" s="93">
        <f t="shared" si="40"/>
        <v>100</v>
      </c>
      <c r="E810" s="4"/>
      <c r="F810" s="14">
        <v>991</v>
      </c>
      <c r="G810" s="17">
        <v>8</v>
      </c>
      <c r="H810" s="18">
        <v>36026</v>
      </c>
      <c r="I810" s="96">
        <f t="shared" si="39"/>
        <v>99.891861915985032</v>
      </c>
      <c r="K810" s="20">
        <v>267</v>
      </c>
      <c r="L810" s="20">
        <v>7</v>
      </c>
      <c r="M810" s="20">
        <v>27868</v>
      </c>
      <c r="O810" s="5">
        <v>821</v>
      </c>
      <c r="Q810" s="5" t="s">
        <v>13</v>
      </c>
      <c r="S810" s="5">
        <v>1349</v>
      </c>
      <c r="W810" s="5">
        <v>756</v>
      </c>
      <c r="AA810" s="5">
        <v>164</v>
      </c>
      <c r="AE810" s="20">
        <v>51</v>
      </c>
      <c r="AF810" s="20">
        <v>7</v>
      </c>
      <c r="AG810" s="20">
        <v>10001</v>
      </c>
      <c r="AI810" s="5">
        <v>683</v>
      </c>
      <c r="AM810" s="5">
        <v>666</v>
      </c>
      <c r="AQ810" s="5">
        <v>768</v>
      </c>
      <c r="AU810" s="5">
        <v>819</v>
      </c>
      <c r="AY810" s="20">
        <v>105</v>
      </c>
      <c r="AZ810" s="20">
        <v>8</v>
      </c>
      <c r="BA810" s="20">
        <v>2650</v>
      </c>
      <c r="BC810" s="46">
        <v>702</v>
      </c>
      <c r="BG810" s="5">
        <v>807</v>
      </c>
      <c r="BK810" s="5">
        <v>666</v>
      </c>
      <c r="BO810" s="5">
        <v>784</v>
      </c>
      <c r="BS810" s="5">
        <v>143</v>
      </c>
      <c r="BW810" s="5">
        <v>815</v>
      </c>
      <c r="CA810" s="5">
        <v>356</v>
      </c>
      <c r="CE810" s="5">
        <v>775</v>
      </c>
      <c r="CG810" s="5" t="s">
        <v>13</v>
      </c>
      <c r="CI810" s="5">
        <v>778</v>
      </c>
      <c r="CM810" s="5">
        <v>768</v>
      </c>
      <c r="CQ810" s="5">
        <v>819</v>
      </c>
      <c r="CU810" s="5">
        <v>704</v>
      </c>
      <c r="CY810" s="5">
        <v>821</v>
      </c>
      <c r="DC810" s="5">
        <v>820</v>
      </c>
      <c r="DG810" s="5">
        <v>798</v>
      </c>
    </row>
    <row r="811" spans="1:111" x14ac:dyDescent="0.15">
      <c r="A811" s="14">
        <v>1246</v>
      </c>
      <c r="B811" s="15">
        <v>6</v>
      </c>
      <c r="C811" s="16">
        <v>26931</v>
      </c>
      <c r="D811" s="93">
        <f t="shared" si="40"/>
        <v>100</v>
      </c>
      <c r="E811" s="4"/>
      <c r="F811" s="14">
        <v>260</v>
      </c>
      <c r="G811" s="17">
        <v>8</v>
      </c>
      <c r="H811" s="18">
        <v>36053</v>
      </c>
      <c r="I811" s="96">
        <f t="shared" si="39"/>
        <v>99.966726743380008</v>
      </c>
      <c r="K811" s="20">
        <v>947</v>
      </c>
      <c r="L811" s="20">
        <v>7</v>
      </c>
      <c r="M811" s="20">
        <v>27916</v>
      </c>
      <c r="O811" s="5">
        <v>822</v>
      </c>
      <c r="Q811" s="5" t="s">
        <v>13</v>
      </c>
      <c r="S811" s="5">
        <v>1356</v>
      </c>
      <c r="W811" s="5">
        <v>761</v>
      </c>
      <c r="AA811" s="5">
        <v>173</v>
      </c>
      <c r="AE811" s="20">
        <v>1347</v>
      </c>
      <c r="AF811" s="20">
        <v>7</v>
      </c>
      <c r="AG811" s="20">
        <v>11068</v>
      </c>
      <c r="AI811" s="5">
        <v>687</v>
      </c>
      <c r="AM811" s="5">
        <v>670</v>
      </c>
      <c r="AQ811" s="5">
        <v>769</v>
      </c>
      <c r="AU811" s="5">
        <v>820</v>
      </c>
      <c r="AY811" s="20">
        <v>757</v>
      </c>
      <c r="AZ811" s="20">
        <v>8</v>
      </c>
      <c r="BA811" s="20">
        <v>2650</v>
      </c>
      <c r="BC811" s="46">
        <v>703</v>
      </c>
      <c r="BG811" s="5">
        <v>808</v>
      </c>
      <c r="BK811" s="5">
        <v>667</v>
      </c>
      <c r="BO811" s="5">
        <v>785</v>
      </c>
      <c r="BS811" s="5">
        <v>163</v>
      </c>
      <c r="BW811" s="5">
        <v>816</v>
      </c>
      <c r="CA811" s="5">
        <v>357</v>
      </c>
      <c r="CE811" s="5">
        <v>776</v>
      </c>
      <c r="CG811" s="5" t="s">
        <v>13</v>
      </c>
      <c r="CI811" s="5">
        <v>779</v>
      </c>
      <c r="CM811" s="5">
        <v>769</v>
      </c>
      <c r="CQ811" s="5">
        <v>820</v>
      </c>
      <c r="CU811" s="5">
        <v>705</v>
      </c>
      <c r="CY811" s="5">
        <v>822</v>
      </c>
      <c r="DC811" s="5">
        <v>821</v>
      </c>
      <c r="DG811" s="5">
        <v>799</v>
      </c>
    </row>
    <row r="812" spans="1:111" x14ac:dyDescent="0.15">
      <c r="A812" s="14">
        <v>1252</v>
      </c>
      <c r="B812" s="15">
        <v>6</v>
      </c>
      <c r="C812" s="16">
        <v>26931</v>
      </c>
      <c r="D812" s="93">
        <f t="shared" si="40"/>
        <v>100</v>
      </c>
      <c r="E812" s="4"/>
      <c r="F812" s="14">
        <v>37</v>
      </c>
      <c r="G812" s="17">
        <v>8</v>
      </c>
      <c r="H812" s="18">
        <v>36065</v>
      </c>
      <c r="I812" s="96">
        <f t="shared" ref="I812:I843" si="41">H812/$B$1368*100</f>
        <v>100</v>
      </c>
      <c r="K812" s="20">
        <v>1126</v>
      </c>
      <c r="L812" s="20">
        <v>7</v>
      </c>
      <c r="M812" s="20">
        <v>27987</v>
      </c>
      <c r="O812" s="5">
        <v>823</v>
      </c>
      <c r="Q812" s="5" t="s">
        <v>13</v>
      </c>
      <c r="S812" s="5">
        <v>6</v>
      </c>
      <c r="W812" s="5">
        <v>765</v>
      </c>
      <c r="AA812" s="5">
        <v>174</v>
      </c>
      <c r="AE812" s="20">
        <v>677</v>
      </c>
      <c r="AF812" s="20">
        <v>7</v>
      </c>
      <c r="AG812" s="20">
        <v>11302</v>
      </c>
      <c r="AI812" s="5">
        <v>694</v>
      </c>
      <c r="AM812" s="5">
        <v>673</v>
      </c>
      <c r="AQ812" s="5">
        <v>770</v>
      </c>
      <c r="AU812" s="5">
        <v>821</v>
      </c>
      <c r="AY812" s="20">
        <v>271</v>
      </c>
      <c r="AZ812" s="20">
        <v>8</v>
      </c>
      <c r="BA812" s="20">
        <v>2658</v>
      </c>
      <c r="BC812" s="46">
        <v>704</v>
      </c>
      <c r="BG812" s="5">
        <v>809</v>
      </c>
      <c r="BK812" s="5">
        <v>668</v>
      </c>
      <c r="BO812" s="5">
        <v>786</v>
      </c>
      <c r="BS812" s="5">
        <v>169</v>
      </c>
      <c r="BW812" s="5">
        <v>817</v>
      </c>
      <c r="CA812" s="5">
        <v>364</v>
      </c>
      <c r="CE812" s="5">
        <v>777</v>
      </c>
      <c r="CG812" s="5" t="s">
        <v>13</v>
      </c>
      <c r="CI812" s="5">
        <v>780</v>
      </c>
      <c r="CM812" s="5">
        <v>770</v>
      </c>
      <c r="CQ812" s="5">
        <v>821</v>
      </c>
      <c r="CU812" s="5">
        <v>708</v>
      </c>
      <c r="CY812" s="5">
        <v>823</v>
      </c>
      <c r="DC812" s="5">
        <v>822</v>
      </c>
      <c r="DG812" s="5">
        <v>800</v>
      </c>
    </row>
    <row r="813" spans="1:111" x14ac:dyDescent="0.15">
      <c r="A813" s="14">
        <v>1279</v>
      </c>
      <c r="B813" s="15">
        <v>6</v>
      </c>
      <c r="C813" s="16">
        <v>26931</v>
      </c>
      <c r="D813" s="93">
        <f t="shared" si="40"/>
        <v>100</v>
      </c>
      <c r="E813" s="4"/>
      <c r="F813" s="14">
        <v>69</v>
      </c>
      <c r="G813" s="17">
        <v>8</v>
      </c>
      <c r="H813" s="18">
        <v>36065</v>
      </c>
      <c r="I813" s="96">
        <f t="shared" si="41"/>
        <v>100</v>
      </c>
      <c r="K813" s="20">
        <v>897</v>
      </c>
      <c r="L813" s="20">
        <v>7</v>
      </c>
      <c r="M813" s="20">
        <v>28093</v>
      </c>
      <c r="O813" s="5">
        <v>824</v>
      </c>
      <c r="Q813" s="5" t="s">
        <v>13</v>
      </c>
      <c r="S813" s="5">
        <v>9</v>
      </c>
      <c r="W813" s="5">
        <v>789</v>
      </c>
      <c r="AA813" s="5">
        <v>195</v>
      </c>
      <c r="AE813" s="20">
        <v>830</v>
      </c>
      <c r="AF813" s="20">
        <v>7</v>
      </c>
      <c r="AG813" s="20">
        <v>11383</v>
      </c>
      <c r="AI813" s="5">
        <v>695</v>
      </c>
      <c r="AM813" s="5">
        <v>676</v>
      </c>
      <c r="AQ813" s="5">
        <v>771</v>
      </c>
      <c r="AU813" s="5">
        <v>822</v>
      </c>
      <c r="AY813" s="20">
        <v>678</v>
      </c>
      <c r="AZ813" s="20">
        <v>8</v>
      </c>
      <c r="BA813" s="20">
        <v>2716</v>
      </c>
      <c r="BC813" s="46">
        <v>705</v>
      </c>
      <c r="BG813" s="5">
        <v>810</v>
      </c>
      <c r="BK813" s="5">
        <v>669</v>
      </c>
      <c r="BO813" s="5">
        <v>787</v>
      </c>
      <c r="BS813" s="5">
        <v>176</v>
      </c>
      <c r="BW813" s="5">
        <v>818</v>
      </c>
      <c r="CA813" s="5">
        <v>365</v>
      </c>
      <c r="CE813" s="5">
        <v>778</v>
      </c>
      <c r="CG813" s="5" t="s">
        <v>13</v>
      </c>
      <c r="CI813" s="5">
        <v>781</v>
      </c>
      <c r="CM813" s="5">
        <v>771</v>
      </c>
      <c r="CQ813" s="5">
        <v>822</v>
      </c>
      <c r="CU813" s="5">
        <v>709</v>
      </c>
      <c r="CY813" s="5">
        <v>824</v>
      </c>
      <c r="DC813" s="5">
        <v>823</v>
      </c>
      <c r="DG813" s="5">
        <v>801</v>
      </c>
    </row>
    <row r="814" spans="1:111" x14ac:dyDescent="0.15">
      <c r="A814" s="14">
        <v>1301</v>
      </c>
      <c r="B814" s="15">
        <v>6</v>
      </c>
      <c r="C814" s="16">
        <v>26931</v>
      </c>
      <c r="D814" s="93">
        <f t="shared" si="40"/>
        <v>100</v>
      </c>
      <c r="E814" s="4"/>
      <c r="F814" s="14">
        <v>183</v>
      </c>
      <c r="G814" s="17">
        <v>8</v>
      </c>
      <c r="H814" s="18">
        <v>36065</v>
      </c>
      <c r="I814" s="96">
        <f t="shared" si="41"/>
        <v>100</v>
      </c>
      <c r="K814" s="20">
        <v>656</v>
      </c>
      <c r="L814" s="20">
        <v>7</v>
      </c>
      <c r="M814" s="20">
        <v>28135</v>
      </c>
      <c r="O814" s="5">
        <v>825</v>
      </c>
      <c r="Q814" s="5" t="s">
        <v>13</v>
      </c>
      <c r="S814" s="5">
        <v>14</v>
      </c>
      <c r="W814" s="5">
        <v>798</v>
      </c>
      <c r="AA814" s="5">
        <v>198</v>
      </c>
      <c r="AE814" s="20">
        <v>1142</v>
      </c>
      <c r="AF814" s="20">
        <v>7</v>
      </c>
      <c r="AG814" s="20">
        <v>11515</v>
      </c>
      <c r="AI814" s="5">
        <v>698</v>
      </c>
      <c r="AM814" s="5">
        <v>679</v>
      </c>
      <c r="AQ814" s="5">
        <v>773</v>
      </c>
      <c r="AU814" s="5">
        <v>823</v>
      </c>
      <c r="AY814" s="20">
        <v>1143</v>
      </c>
      <c r="AZ814" s="20">
        <v>8</v>
      </c>
      <c r="BA814" s="20">
        <v>2716</v>
      </c>
      <c r="BC814" s="46">
        <v>707</v>
      </c>
      <c r="BG814" s="5">
        <v>811</v>
      </c>
      <c r="BK814" s="5">
        <v>670</v>
      </c>
      <c r="BO814" s="5">
        <v>788</v>
      </c>
      <c r="BS814" s="5">
        <v>179</v>
      </c>
      <c r="BW814" s="5">
        <v>819</v>
      </c>
      <c r="CA814" s="5">
        <v>366</v>
      </c>
      <c r="CE814" s="5">
        <v>779</v>
      </c>
      <c r="CG814" s="5" t="s">
        <v>13</v>
      </c>
      <c r="CI814" s="5">
        <v>782</v>
      </c>
      <c r="CM814" s="5">
        <v>773</v>
      </c>
      <c r="CQ814" s="5">
        <v>823</v>
      </c>
      <c r="CU814" s="5">
        <v>710</v>
      </c>
      <c r="CY814" s="5">
        <v>825</v>
      </c>
      <c r="DC814" s="5">
        <v>824</v>
      </c>
      <c r="DG814" s="5">
        <v>803</v>
      </c>
    </row>
    <row r="815" spans="1:111" x14ac:dyDescent="0.15">
      <c r="A815" s="14">
        <v>1327</v>
      </c>
      <c r="B815" s="15">
        <v>6</v>
      </c>
      <c r="C815" s="16">
        <v>26931</v>
      </c>
      <c r="D815" s="93">
        <f t="shared" si="40"/>
        <v>100</v>
      </c>
      <c r="E815" s="4"/>
      <c r="F815" s="14">
        <v>351</v>
      </c>
      <c r="G815" s="17">
        <v>8</v>
      </c>
      <c r="H815" s="18">
        <v>36065</v>
      </c>
      <c r="I815" s="96">
        <f t="shared" si="41"/>
        <v>100</v>
      </c>
      <c r="K815" s="20">
        <v>684</v>
      </c>
      <c r="L815" s="20">
        <v>7</v>
      </c>
      <c r="M815" s="20">
        <v>28226</v>
      </c>
      <c r="O815" s="5">
        <v>826</v>
      </c>
      <c r="Q815" s="5" t="s">
        <v>13</v>
      </c>
      <c r="S815" s="5">
        <v>18</v>
      </c>
      <c r="W815" s="5">
        <v>808</v>
      </c>
      <c r="AA815" s="5">
        <v>201</v>
      </c>
      <c r="AE815" s="20">
        <v>1216</v>
      </c>
      <c r="AF815" s="20">
        <v>7</v>
      </c>
      <c r="AG815" s="20">
        <v>11894</v>
      </c>
      <c r="AI815" s="5">
        <v>701</v>
      </c>
      <c r="AM815" s="5">
        <v>683</v>
      </c>
      <c r="AQ815" s="5">
        <v>774</v>
      </c>
      <c r="AU815" s="5">
        <v>824</v>
      </c>
      <c r="AY815" s="20">
        <v>546</v>
      </c>
      <c r="AZ815" s="20">
        <v>8</v>
      </c>
      <c r="BA815" s="20">
        <v>2750</v>
      </c>
      <c r="BC815" s="46">
        <v>708</v>
      </c>
      <c r="BG815" s="5">
        <v>812</v>
      </c>
      <c r="BK815" s="5">
        <v>671</v>
      </c>
      <c r="BO815" s="5">
        <v>789</v>
      </c>
      <c r="BS815" s="5">
        <v>184</v>
      </c>
      <c r="BW815" s="5">
        <v>820</v>
      </c>
      <c r="CA815" s="5">
        <v>367</v>
      </c>
      <c r="CE815" s="5">
        <v>780</v>
      </c>
      <c r="CG815" s="5" t="s">
        <v>13</v>
      </c>
      <c r="CI815" s="5">
        <v>783</v>
      </c>
      <c r="CM815" s="5">
        <v>774</v>
      </c>
      <c r="CQ815" s="5">
        <v>824</v>
      </c>
      <c r="CU815" s="5">
        <v>711</v>
      </c>
      <c r="CY815" s="5">
        <v>826</v>
      </c>
      <c r="DC815" s="5">
        <v>825</v>
      </c>
      <c r="DG815" s="5">
        <v>804</v>
      </c>
    </row>
    <row r="816" spans="1:111" x14ac:dyDescent="0.15">
      <c r="A816" s="14">
        <v>921</v>
      </c>
      <c r="B816" s="15">
        <v>6</v>
      </c>
      <c r="C816" s="16">
        <v>26966</v>
      </c>
      <c r="D816" s="93">
        <f t="shared" si="40"/>
        <v>100.12996175411234</v>
      </c>
      <c r="E816" s="4"/>
      <c r="F816" s="14">
        <v>658</v>
      </c>
      <c r="G816" s="17">
        <v>8</v>
      </c>
      <c r="H816" s="18">
        <v>36065</v>
      </c>
      <c r="I816" s="96">
        <f t="shared" si="41"/>
        <v>100</v>
      </c>
      <c r="K816" s="20">
        <v>970</v>
      </c>
      <c r="L816" s="20">
        <v>7</v>
      </c>
      <c r="M816" s="20">
        <v>28360</v>
      </c>
      <c r="O816" s="5">
        <v>827</v>
      </c>
      <c r="Q816" s="5" t="s">
        <v>13</v>
      </c>
      <c r="S816" s="5">
        <v>27</v>
      </c>
      <c r="W816" s="5">
        <v>812</v>
      </c>
      <c r="AA816" s="5">
        <v>213</v>
      </c>
      <c r="AE816" s="20">
        <v>539</v>
      </c>
      <c r="AF816" s="20">
        <v>7</v>
      </c>
      <c r="AG816" s="20">
        <v>11935</v>
      </c>
      <c r="AI816" s="5">
        <v>702</v>
      </c>
      <c r="AM816" s="5">
        <v>687</v>
      </c>
      <c r="AQ816" s="5">
        <v>775</v>
      </c>
      <c r="AU816" s="5">
        <v>825</v>
      </c>
      <c r="AY816" s="20">
        <v>418</v>
      </c>
      <c r="AZ816" s="20">
        <v>8</v>
      </c>
      <c r="BA816" s="20">
        <v>2764</v>
      </c>
      <c r="BC816" s="46">
        <v>709</v>
      </c>
      <c r="BG816" s="5">
        <v>813</v>
      </c>
      <c r="BK816" s="5">
        <v>672</v>
      </c>
      <c r="BO816" s="5">
        <v>790</v>
      </c>
      <c r="BS816" s="5">
        <v>186</v>
      </c>
      <c r="BW816" s="5">
        <v>821</v>
      </c>
      <c r="CA816" s="5">
        <v>368</v>
      </c>
      <c r="CE816" s="5">
        <v>782</v>
      </c>
      <c r="CG816" s="5" t="s">
        <v>13</v>
      </c>
      <c r="CI816" s="5">
        <v>784</v>
      </c>
      <c r="CM816" s="5">
        <v>775</v>
      </c>
      <c r="CQ816" s="5">
        <v>825</v>
      </c>
      <c r="CU816" s="5">
        <v>712</v>
      </c>
      <c r="CY816" s="5">
        <v>827</v>
      </c>
      <c r="DC816" s="5">
        <v>826</v>
      </c>
      <c r="DG816" s="5">
        <v>805</v>
      </c>
    </row>
    <row r="817" spans="1:111" x14ac:dyDescent="0.15">
      <c r="A817" s="14">
        <v>931</v>
      </c>
      <c r="B817" s="15">
        <v>6</v>
      </c>
      <c r="C817" s="16">
        <v>27075</v>
      </c>
      <c r="D817" s="93">
        <f t="shared" si="40"/>
        <v>100.53469978834799</v>
      </c>
      <c r="E817" s="4"/>
      <c r="F817" s="14">
        <v>732</v>
      </c>
      <c r="G817" s="17">
        <v>8</v>
      </c>
      <c r="H817" s="18">
        <v>36065</v>
      </c>
      <c r="I817" s="96">
        <f t="shared" si="41"/>
        <v>100</v>
      </c>
      <c r="K817" s="20">
        <v>356</v>
      </c>
      <c r="L817" s="20">
        <v>7</v>
      </c>
      <c r="M817" s="20">
        <v>28429</v>
      </c>
      <c r="O817" s="5">
        <v>828</v>
      </c>
      <c r="Q817" s="5" t="s">
        <v>13</v>
      </c>
      <c r="S817" s="5">
        <v>29</v>
      </c>
      <c r="W817" s="5">
        <v>819</v>
      </c>
      <c r="AA817" s="5">
        <v>222</v>
      </c>
      <c r="AE817" s="20">
        <v>414</v>
      </c>
      <c r="AF817" s="20">
        <v>7</v>
      </c>
      <c r="AG817" s="20">
        <v>12218</v>
      </c>
      <c r="AI817" s="5">
        <v>704</v>
      </c>
      <c r="AM817" s="5">
        <v>692</v>
      </c>
      <c r="AQ817" s="5">
        <v>776</v>
      </c>
      <c r="AU817" s="5">
        <v>826</v>
      </c>
      <c r="AY817" s="20">
        <v>1127</v>
      </c>
      <c r="AZ817" s="20">
        <v>8</v>
      </c>
      <c r="BA817" s="20">
        <v>2796</v>
      </c>
      <c r="BC817" s="46">
        <v>710</v>
      </c>
      <c r="BG817" s="5">
        <v>814</v>
      </c>
      <c r="BK817" s="5">
        <v>673</v>
      </c>
      <c r="BO817" s="5">
        <v>791</v>
      </c>
      <c r="BS817" s="5">
        <v>190</v>
      </c>
      <c r="BW817" s="5">
        <v>825</v>
      </c>
      <c r="CA817" s="5">
        <v>369</v>
      </c>
      <c r="CE817" s="5">
        <v>783</v>
      </c>
      <c r="CG817" s="5" t="s">
        <v>13</v>
      </c>
      <c r="CI817" s="5">
        <v>785</v>
      </c>
      <c r="CM817" s="5">
        <v>776</v>
      </c>
      <c r="CQ817" s="5">
        <v>826</v>
      </c>
      <c r="CU817" s="5">
        <v>713</v>
      </c>
      <c r="CY817" s="5">
        <v>828</v>
      </c>
      <c r="DC817" s="5">
        <v>827</v>
      </c>
      <c r="DG817" s="5">
        <v>806</v>
      </c>
    </row>
    <row r="818" spans="1:111" x14ac:dyDescent="0.15">
      <c r="A818" s="14">
        <v>385</v>
      </c>
      <c r="B818" s="15">
        <v>6</v>
      </c>
      <c r="C818" s="16">
        <v>27306</v>
      </c>
      <c r="D818" s="93">
        <f t="shared" si="40"/>
        <v>101.39244736548957</v>
      </c>
      <c r="E818" s="4"/>
      <c r="F818" s="14">
        <v>866</v>
      </c>
      <c r="G818" s="17">
        <v>8</v>
      </c>
      <c r="H818" s="18">
        <v>36065</v>
      </c>
      <c r="I818" s="96">
        <f t="shared" si="41"/>
        <v>100</v>
      </c>
      <c r="K818" s="20">
        <v>1306</v>
      </c>
      <c r="L818" s="20">
        <v>7</v>
      </c>
      <c r="M818" s="20">
        <v>28543</v>
      </c>
      <c r="O818" s="5">
        <v>829</v>
      </c>
      <c r="Q818" s="5" t="s">
        <v>13</v>
      </c>
      <c r="S818" s="5">
        <v>40</v>
      </c>
      <c r="W818" s="5">
        <v>820</v>
      </c>
      <c r="AA818" s="5">
        <v>232</v>
      </c>
      <c r="AE818" s="20">
        <v>1350</v>
      </c>
      <c r="AF818" s="20">
        <v>7</v>
      </c>
      <c r="AG818" s="20">
        <v>12225</v>
      </c>
      <c r="AI818" s="5">
        <v>710</v>
      </c>
      <c r="AM818" s="5">
        <v>694</v>
      </c>
      <c r="AQ818" s="5">
        <v>777</v>
      </c>
      <c r="AU818" s="5">
        <v>827</v>
      </c>
      <c r="AY818" s="20">
        <v>291</v>
      </c>
      <c r="AZ818" s="20">
        <v>8</v>
      </c>
      <c r="BA818" s="20">
        <v>2800</v>
      </c>
      <c r="BC818" s="46">
        <v>711</v>
      </c>
      <c r="BG818" s="5">
        <v>815</v>
      </c>
      <c r="BK818" s="5">
        <v>679</v>
      </c>
      <c r="BO818" s="5">
        <v>792</v>
      </c>
      <c r="BS818" s="5">
        <v>192</v>
      </c>
      <c r="BW818" s="5">
        <v>826</v>
      </c>
      <c r="CA818" s="5">
        <v>378</v>
      </c>
      <c r="CE818" s="5">
        <v>784</v>
      </c>
      <c r="CG818" s="5" t="s">
        <v>13</v>
      </c>
      <c r="CI818" s="5">
        <v>786</v>
      </c>
      <c r="CM818" s="5">
        <v>777</v>
      </c>
      <c r="CQ818" s="5">
        <v>827</v>
      </c>
      <c r="CU818" s="5">
        <v>714</v>
      </c>
      <c r="CY818" s="5">
        <v>829</v>
      </c>
      <c r="DC818" s="5">
        <v>828</v>
      </c>
      <c r="DG818" s="5">
        <v>807</v>
      </c>
    </row>
    <row r="819" spans="1:111" x14ac:dyDescent="0.15">
      <c r="A819" s="14">
        <v>57</v>
      </c>
      <c r="B819" s="15">
        <v>6</v>
      </c>
      <c r="C819" s="16">
        <v>27387</v>
      </c>
      <c r="D819" s="93">
        <f t="shared" si="40"/>
        <v>101.69321599643533</v>
      </c>
      <c r="E819" s="4"/>
      <c r="F819" s="14">
        <v>1064</v>
      </c>
      <c r="G819" s="17">
        <v>8</v>
      </c>
      <c r="H819" s="18">
        <v>36065</v>
      </c>
      <c r="I819" s="96">
        <f t="shared" si="41"/>
        <v>100</v>
      </c>
      <c r="K819" s="20">
        <v>296</v>
      </c>
      <c r="L819" s="20">
        <v>7</v>
      </c>
      <c r="M819" s="20">
        <v>28702</v>
      </c>
      <c r="O819" s="5">
        <v>830</v>
      </c>
      <c r="Q819" s="5" t="s">
        <v>13</v>
      </c>
      <c r="S819" s="5">
        <v>44</v>
      </c>
      <c r="W819" s="5">
        <v>822</v>
      </c>
      <c r="AA819" s="5">
        <v>253</v>
      </c>
      <c r="AE819" s="20">
        <v>875</v>
      </c>
      <c r="AF819" s="20">
        <v>7</v>
      </c>
      <c r="AG819" s="20">
        <v>12270</v>
      </c>
      <c r="AI819" s="5">
        <v>714</v>
      </c>
      <c r="AM819" s="5">
        <v>695</v>
      </c>
      <c r="AQ819" s="5">
        <v>778</v>
      </c>
      <c r="AU819" s="5">
        <v>828</v>
      </c>
      <c r="AY819" s="20">
        <v>569</v>
      </c>
      <c r="AZ819" s="20">
        <v>8</v>
      </c>
      <c r="BA819" s="20">
        <v>2818</v>
      </c>
      <c r="BC819" s="46">
        <v>712</v>
      </c>
      <c r="BG819" s="5">
        <v>816</v>
      </c>
      <c r="BK819" s="5">
        <v>680</v>
      </c>
      <c r="BO819" s="5">
        <v>793</v>
      </c>
      <c r="BS819" s="5">
        <v>206</v>
      </c>
      <c r="BW819" s="5">
        <v>827</v>
      </c>
      <c r="CA819" s="5">
        <v>379</v>
      </c>
      <c r="CE819" s="5">
        <v>785</v>
      </c>
      <c r="CG819" s="5" t="s">
        <v>13</v>
      </c>
      <c r="CI819" s="5">
        <v>787</v>
      </c>
      <c r="CM819" s="5">
        <v>778</v>
      </c>
      <c r="CQ819" s="5">
        <v>828</v>
      </c>
      <c r="CU819" s="5">
        <v>715</v>
      </c>
      <c r="CY819" s="5">
        <v>830</v>
      </c>
      <c r="DC819" s="5">
        <v>829</v>
      </c>
      <c r="DG819" s="5">
        <v>808</v>
      </c>
    </row>
    <row r="820" spans="1:111" x14ac:dyDescent="0.15">
      <c r="A820" s="14">
        <v>575</v>
      </c>
      <c r="B820" s="15">
        <v>6</v>
      </c>
      <c r="C820" s="16">
        <v>27391</v>
      </c>
      <c r="D820" s="93">
        <f t="shared" si="40"/>
        <v>101.70806876833389</v>
      </c>
      <c r="E820" s="4"/>
      <c r="F820" s="14">
        <v>1093</v>
      </c>
      <c r="G820" s="17">
        <v>8</v>
      </c>
      <c r="H820" s="18">
        <v>36065</v>
      </c>
      <c r="I820" s="96">
        <f t="shared" si="41"/>
        <v>100</v>
      </c>
      <c r="K820" s="20">
        <v>620</v>
      </c>
      <c r="L820" s="20">
        <v>7</v>
      </c>
      <c r="M820" s="20">
        <v>28788</v>
      </c>
      <c r="O820" s="5">
        <v>831</v>
      </c>
      <c r="Q820" s="5" t="s">
        <v>13</v>
      </c>
      <c r="S820" s="5">
        <v>72</v>
      </c>
      <c r="W820" s="5">
        <v>828</v>
      </c>
      <c r="AA820" s="5">
        <v>258</v>
      </c>
      <c r="AE820" s="20">
        <v>421</v>
      </c>
      <c r="AF820" s="20">
        <v>7</v>
      </c>
      <c r="AG820" s="20">
        <v>12545</v>
      </c>
      <c r="AI820" s="5">
        <v>718</v>
      </c>
      <c r="AM820" s="5">
        <v>698</v>
      </c>
      <c r="AQ820" s="5">
        <v>780</v>
      </c>
      <c r="AU820" s="5">
        <v>829</v>
      </c>
      <c r="AY820" s="20">
        <v>621</v>
      </c>
      <c r="AZ820" s="20">
        <v>8</v>
      </c>
      <c r="BA820" s="20">
        <v>2900</v>
      </c>
      <c r="BC820" s="46">
        <v>714</v>
      </c>
      <c r="BG820" s="5">
        <v>817</v>
      </c>
      <c r="BK820" s="5">
        <v>682</v>
      </c>
      <c r="BO820" s="5">
        <v>795</v>
      </c>
      <c r="BS820" s="5">
        <v>230</v>
      </c>
      <c r="BW820" s="5">
        <v>828</v>
      </c>
      <c r="CA820" s="5">
        <v>380</v>
      </c>
      <c r="CE820" s="5">
        <v>786</v>
      </c>
      <c r="CG820" s="5" t="s">
        <v>13</v>
      </c>
      <c r="CI820" s="5">
        <v>788</v>
      </c>
      <c r="CM820" s="5">
        <v>780</v>
      </c>
      <c r="CQ820" s="5">
        <v>829</v>
      </c>
      <c r="CU820" s="5">
        <v>717</v>
      </c>
      <c r="CY820" s="5">
        <v>831</v>
      </c>
      <c r="DC820" s="5">
        <v>830</v>
      </c>
      <c r="DG820" s="5">
        <v>809</v>
      </c>
    </row>
    <row r="821" spans="1:111" x14ac:dyDescent="0.15">
      <c r="A821" s="14">
        <v>1283</v>
      </c>
      <c r="B821" s="15">
        <v>6</v>
      </c>
      <c r="C821" s="16">
        <v>27721</v>
      </c>
      <c r="D821" s="93">
        <f t="shared" si="40"/>
        <v>102.93342244996472</v>
      </c>
      <c r="E821" s="4"/>
      <c r="F821" s="14">
        <v>1108</v>
      </c>
      <c r="G821" s="17">
        <v>8</v>
      </c>
      <c r="H821" s="18">
        <v>36065</v>
      </c>
      <c r="I821" s="96">
        <f t="shared" si="41"/>
        <v>100</v>
      </c>
      <c r="K821" s="20">
        <v>734</v>
      </c>
      <c r="L821" s="20">
        <v>7</v>
      </c>
      <c r="M821" s="20">
        <v>29123</v>
      </c>
      <c r="O821" s="5">
        <v>832</v>
      </c>
      <c r="Q821" s="5" t="s">
        <v>13</v>
      </c>
      <c r="S821" s="5">
        <v>78</v>
      </c>
      <c r="W821" s="5">
        <v>831</v>
      </c>
      <c r="AA821" s="5">
        <v>262</v>
      </c>
      <c r="AE821" s="20">
        <v>55</v>
      </c>
      <c r="AF821" s="20">
        <v>7</v>
      </c>
      <c r="AG821" s="20">
        <v>12564</v>
      </c>
      <c r="AI821" s="5">
        <v>724</v>
      </c>
      <c r="AM821" s="5">
        <v>701</v>
      </c>
      <c r="AQ821" s="5">
        <v>781</v>
      </c>
      <c r="AU821" s="5">
        <v>830</v>
      </c>
      <c r="AY821" s="20">
        <v>977</v>
      </c>
      <c r="AZ821" s="20">
        <v>8</v>
      </c>
      <c r="BA821" s="20">
        <v>2900</v>
      </c>
      <c r="BC821" s="46">
        <v>716</v>
      </c>
      <c r="BG821" s="5">
        <v>818</v>
      </c>
      <c r="BK821" s="5">
        <v>686</v>
      </c>
      <c r="BO821" s="5">
        <v>796</v>
      </c>
      <c r="BS821" s="5">
        <v>236</v>
      </c>
      <c r="BW821" s="5">
        <v>829</v>
      </c>
      <c r="CA821" s="5">
        <v>381</v>
      </c>
      <c r="CE821" s="5">
        <v>787</v>
      </c>
      <c r="CG821" s="5" t="s">
        <v>13</v>
      </c>
      <c r="CI821" s="5">
        <v>789</v>
      </c>
      <c r="CM821" s="5">
        <v>781</v>
      </c>
      <c r="CQ821" s="5">
        <v>830</v>
      </c>
      <c r="CU821" s="5">
        <v>719</v>
      </c>
      <c r="CY821" s="5">
        <v>832</v>
      </c>
      <c r="DC821" s="5">
        <v>831</v>
      </c>
      <c r="DG821" s="5">
        <v>811</v>
      </c>
    </row>
    <row r="822" spans="1:111" x14ac:dyDescent="0.15">
      <c r="A822" s="14">
        <v>453</v>
      </c>
      <c r="B822" s="15">
        <v>6</v>
      </c>
      <c r="C822" s="16">
        <v>28142</v>
      </c>
      <c r="D822" s="93">
        <f t="shared" si="40"/>
        <v>104.49667669228771</v>
      </c>
      <c r="E822" s="4"/>
      <c r="F822" s="14">
        <v>1180</v>
      </c>
      <c r="G822" s="17">
        <v>8</v>
      </c>
      <c r="H822" s="18">
        <v>36065</v>
      </c>
      <c r="I822" s="96">
        <f t="shared" si="41"/>
        <v>100</v>
      </c>
      <c r="K822" s="20">
        <v>1295</v>
      </c>
      <c r="L822" s="20">
        <v>7</v>
      </c>
      <c r="M822" s="20">
        <v>29303</v>
      </c>
      <c r="O822" s="5">
        <v>833</v>
      </c>
      <c r="Q822" s="5" t="s">
        <v>13</v>
      </c>
      <c r="S822" s="5">
        <v>83</v>
      </c>
      <c r="W822" s="5">
        <v>836</v>
      </c>
      <c r="AA822" s="5">
        <v>264</v>
      </c>
      <c r="AE822" s="20">
        <v>517</v>
      </c>
      <c r="AF822" s="20">
        <v>7</v>
      </c>
      <c r="AG822" s="20">
        <v>13377</v>
      </c>
      <c r="AI822" s="5">
        <v>726</v>
      </c>
      <c r="AM822" s="5">
        <v>702</v>
      </c>
      <c r="AQ822" s="5">
        <v>782</v>
      </c>
      <c r="AU822" s="5">
        <v>831</v>
      </c>
      <c r="AY822" s="20">
        <v>1188</v>
      </c>
      <c r="AZ822" s="20">
        <v>8</v>
      </c>
      <c r="BA822" s="20">
        <v>2950</v>
      </c>
      <c r="BC822" s="46">
        <v>717</v>
      </c>
      <c r="BG822" s="5">
        <v>819</v>
      </c>
      <c r="BK822" s="5">
        <v>690</v>
      </c>
      <c r="BO822" s="5">
        <v>797</v>
      </c>
      <c r="BS822" s="5">
        <v>247</v>
      </c>
      <c r="BW822" s="5">
        <v>830</v>
      </c>
      <c r="CA822" s="5">
        <v>382</v>
      </c>
      <c r="CE822" s="5">
        <v>788</v>
      </c>
      <c r="CG822" s="5" t="s">
        <v>13</v>
      </c>
      <c r="CI822" s="5">
        <v>790</v>
      </c>
      <c r="CM822" s="5">
        <v>782</v>
      </c>
      <c r="CQ822" s="5">
        <v>831</v>
      </c>
      <c r="CU822" s="5">
        <v>720</v>
      </c>
      <c r="CY822" s="5">
        <v>833</v>
      </c>
      <c r="DC822" s="5">
        <v>832</v>
      </c>
      <c r="DG822" s="5">
        <v>812</v>
      </c>
    </row>
    <row r="823" spans="1:111" x14ac:dyDescent="0.15">
      <c r="A823" s="14">
        <v>998</v>
      </c>
      <c r="B823" s="15">
        <v>6</v>
      </c>
      <c r="C823" s="16">
        <v>28183</v>
      </c>
      <c r="D823" s="93">
        <f t="shared" si="40"/>
        <v>104.64891760424788</v>
      </c>
      <c r="E823" s="4"/>
      <c r="F823" s="14">
        <v>1190</v>
      </c>
      <c r="G823" s="17">
        <v>8</v>
      </c>
      <c r="H823" s="18">
        <v>36065</v>
      </c>
      <c r="I823" s="96">
        <f t="shared" si="41"/>
        <v>100</v>
      </c>
      <c r="K823" s="20">
        <v>137</v>
      </c>
      <c r="L823" s="20">
        <v>7</v>
      </c>
      <c r="M823" s="20">
        <v>29491</v>
      </c>
      <c r="O823" s="5">
        <v>834</v>
      </c>
      <c r="Q823" s="5" t="s">
        <v>13</v>
      </c>
      <c r="S823" s="5">
        <v>89</v>
      </c>
      <c r="W823" s="5">
        <v>840</v>
      </c>
      <c r="AA823" s="5">
        <v>269</v>
      </c>
      <c r="AE823" s="20">
        <v>591</v>
      </c>
      <c r="AF823" s="20">
        <v>7</v>
      </c>
      <c r="AG823" s="20">
        <v>13473</v>
      </c>
      <c r="AI823" s="5">
        <v>735</v>
      </c>
      <c r="AM823" s="5">
        <v>704</v>
      </c>
      <c r="AQ823" s="5">
        <v>783</v>
      </c>
      <c r="AU823" s="5">
        <v>832</v>
      </c>
      <c r="AY823" s="20">
        <v>562</v>
      </c>
      <c r="AZ823" s="20">
        <v>8</v>
      </c>
      <c r="BA823" s="20">
        <v>2970</v>
      </c>
      <c r="BC823" s="46">
        <v>718</v>
      </c>
      <c r="BG823" s="5">
        <v>820</v>
      </c>
      <c r="BK823" s="5">
        <v>691</v>
      </c>
      <c r="BO823" s="5">
        <v>799</v>
      </c>
      <c r="BS823" s="5">
        <v>263</v>
      </c>
      <c r="BW823" s="5">
        <v>831</v>
      </c>
      <c r="CA823" s="5">
        <v>394</v>
      </c>
      <c r="CE823" s="5">
        <v>789</v>
      </c>
      <c r="CG823" s="5" t="s">
        <v>13</v>
      </c>
      <c r="CI823" s="5">
        <v>791</v>
      </c>
      <c r="CM823" s="5">
        <v>783</v>
      </c>
      <c r="CQ823" s="5">
        <v>832</v>
      </c>
      <c r="CU823" s="5">
        <v>721</v>
      </c>
      <c r="CY823" s="5">
        <v>834</v>
      </c>
      <c r="DC823" s="5">
        <v>833</v>
      </c>
      <c r="DG823" s="5">
        <v>813</v>
      </c>
    </row>
    <row r="824" spans="1:111" x14ac:dyDescent="0.15">
      <c r="A824" s="14">
        <v>78</v>
      </c>
      <c r="B824" s="15">
        <v>6</v>
      </c>
      <c r="C824" s="16">
        <v>28282</v>
      </c>
      <c r="D824" s="93">
        <f t="shared" si="40"/>
        <v>105.01652370873715</v>
      </c>
      <c r="E824" s="4"/>
      <c r="F824" s="14">
        <v>1348</v>
      </c>
      <c r="G824" s="17">
        <v>8</v>
      </c>
      <c r="H824" s="18">
        <v>36065</v>
      </c>
      <c r="I824" s="96">
        <f t="shared" si="41"/>
        <v>100</v>
      </c>
      <c r="K824" s="20">
        <v>1326</v>
      </c>
      <c r="L824" s="20">
        <v>7</v>
      </c>
      <c r="M824" s="20">
        <v>29506</v>
      </c>
      <c r="O824" s="5">
        <v>835</v>
      </c>
      <c r="Q824" s="5" t="s">
        <v>13</v>
      </c>
      <c r="S824" s="5">
        <v>93</v>
      </c>
      <c r="W824" s="5">
        <v>852</v>
      </c>
      <c r="AA824" s="5">
        <v>275</v>
      </c>
      <c r="AE824" s="20">
        <v>1004</v>
      </c>
      <c r="AF824" s="20">
        <v>7</v>
      </c>
      <c r="AG824" s="20">
        <v>13524</v>
      </c>
      <c r="AI824" s="5">
        <v>738</v>
      </c>
      <c r="AM824" s="5">
        <v>710</v>
      </c>
      <c r="AQ824" s="5">
        <v>784</v>
      </c>
      <c r="AU824" s="5">
        <v>833</v>
      </c>
      <c r="AY824" s="20">
        <v>1292</v>
      </c>
      <c r="AZ824" s="20">
        <v>8</v>
      </c>
      <c r="BA824" s="20">
        <v>2970</v>
      </c>
      <c r="BC824" s="46">
        <v>719</v>
      </c>
      <c r="BG824" s="5">
        <v>821</v>
      </c>
      <c r="BK824" s="5">
        <v>692</v>
      </c>
      <c r="BO824" s="5">
        <v>800</v>
      </c>
      <c r="BS824" s="5">
        <v>268</v>
      </c>
      <c r="BW824" s="5">
        <v>832</v>
      </c>
      <c r="CA824" s="5">
        <v>398</v>
      </c>
      <c r="CE824" s="5">
        <v>790</v>
      </c>
      <c r="CG824" s="5" t="s">
        <v>13</v>
      </c>
      <c r="CI824" s="5">
        <v>792</v>
      </c>
      <c r="CM824" s="5">
        <v>784</v>
      </c>
      <c r="CQ824" s="5">
        <v>833</v>
      </c>
      <c r="CU824" s="5">
        <v>722</v>
      </c>
      <c r="CY824" s="5">
        <v>835</v>
      </c>
      <c r="DC824" s="5">
        <v>834</v>
      </c>
      <c r="DG824" s="5">
        <v>814</v>
      </c>
    </row>
    <row r="825" spans="1:111" x14ac:dyDescent="0.15">
      <c r="A825" s="14">
        <v>676</v>
      </c>
      <c r="B825" s="15">
        <v>6</v>
      </c>
      <c r="C825" s="16">
        <v>28583</v>
      </c>
      <c r="D825" s="93">
        <f t="shared" si="40"/>
        <v>106.13419479410344</v>
      </c>
      <c r="E825" s="4"/>
      <c r="F825" s="14">
        <v>762</v>
      </c>
      <c r="G825" s="17">
        <v>8</v>
      </c>
      <c r="H825" s="18">
        <v>40678</v>
      </c>
      <c r="I825" s="96">
        <f t="shared" si="41"/>
        <v>112.7907943990018</v>
      </c>
      <c r="K825" s="20">
        <v>1243</v>
      </c>
      <c r="L825" s="20">
        <v>7</v>
      </c>
      <c r="M825" s="20">
        <v>29514</v>
      </c>
      <c r="O825" s="5">
        <v>836</v>
      </c>
      <c r="Q825" s="5" t="s">
        <v>13</v>
      </c>
      <c r="S825" s="5">
        <v>100</v>
      </c>
      <c r="W825" s="5">
        <v>858</v>
      </c>
      <c r="AA825" s="5">
        <v>295</v>
      </c>
      <c r="AE825" s="20">
        <v>277</v>
      </c>
      <c r="AF825" s="20">
        <v>7</v>
      </c>
      <c r="AG825" s="20">
        <v>14050</v>
      </c>
      <c r="AI825" s="5">
        <v>743</v>
      </c>
      <c r="AM825" s="5">
        <v>714</v>
      </c>
      <c r="AQ825" s="5">
        <v>785</v>
      </c>
      <c r="AU825" s="5">
        <v>834</v>
      </c>
      <c r="AY825" s="20">
        <v>347</v>
      </c>
      <c r="AZ825" s="20">
        <v>8</v>
      </c>
      <c r="BA825" s="20">
        <v>2974</v>
      </c>
      <c r="BC825" s="46">
        <v>720</v>
      </c>
      <c r="BG825" s="5">
        <v>822</v>
      </c>
      <c r="BK825" s="5">
        <v>694</v>
      </c>
      <c r="BO825" s="5">
        <v>801</v>
      </c>
      <c r="BS825" s="5">
        <v>273</v>
      </c>
      <c r="BW825" s="5">
        <v>833</v>
      </c>
      <c r="CA825" s="5">
        <v>399</v>
      </c>
      <c r="CE825" s="5">
        <v>791</v>
      </c>
      <c r="CG825" s="5" t="s">
        <v>13</v>
      </c>
      <c r="CI825" s="5">
        <v>793</v>
      </c>
      <c r="CM825" s="5">
        <v>785</v>
      </c>
      <c r="CQ825" s="5">
        <v>834</v>
      </c>
      <c r="CU825" s="5">
        <v>724</v>
      </c>
      <c r="CY825" s="5">
        <v>836</v>
      </c>
      <c r="DC825" s="5">
        <v>836</v>
      </c>
      <c r="DG825" s="5">
        <v>815</v>
      </c>
    </row>
    <row r="826" spans="1:111" x14ac:dyDescent="0.15">
      <c r="A826" s="14">
        <v>724</v>
      </c>
      <c r="B826" s="15">
        <v>6</v>
      </c>
      <c r="C826" s="16">
        <v>28873</v>
      </c>
      <c r="D826" s="93">
        <f t="shared" si="40"/>
        <v>107.21102075674874</v>
      </c>
      <c r="E826" s="4"/>
      <c r="F826" s="1">
        <v>1</v>
      </c>
      <c r="G826" s="8"/>
      <c r="H826" s="13"/>
      <c r="I826" s="47"/>
      <c r="K826" s="20">
        <v>1325</v>
      </c>
      <c r="L826" s="20">
        <v>7</v>
      </c>
      <c r="M826" s="20">
        <v>29806</v>
      </c>
      <c r="O826" s="5">
        <v>837</v>
      </c>
      <c r="Q826" s="5" t="s">
        <v>13</v>
      </c>
      <c r="S826" s="5">
        <v>108</v>
      </c>
      <c r="W826" s="5">
        <v>862</v>
      </c>
      <c r="AA826" s="5">
        <v>298</v>
      </c>
      <c r="AE826" s="20">
        <v>334</v>
      </c>
      <c r="AF826" s="20">
        <v>7</v>
      </c>
      <c r="AG826" s="20">
        <v>14235</v>
      </c>
      <c r="AI826" s="5">
        <v>754</v>
      </c>
      <c r="AM826" s="5">
        <v>718</v>
      </c>
      <c r="AQ826" s="5">
        <v>786</v>
      </c>
      <c r="AU826" s="5">
        <v>835</v>
      </c>
      <c r="AY826" s="20">
        <v>792</v>
      </c>
      <c r="AZ826" s="20">
        <v>8</v>
      </c>
      <c r="BA826" s="20">
        <v>2985</v>
      </c>
      <c r="BC826" s="46">
        <v>721</v>
      </c>
      <c r="BG826" s="5">
        <v>823</v>
      </c>
      <c r="BK826" s="5">
        <v>695</v>
      </c>
      <c r="BO826" s="5">
        <v>803</v>
      </c>
      <c r="BS826" s="5">
        <v>276</v>
      </c>
      <c r="BW826" s="5">
        <v>834</v>
      </c>
      <c r="CA826" s="5">
        <v>400</v>
      </c>
      <c r="CE826" s="5">
        <v>792</v>
      </c>
      <c r="CG826" s="5" t="s">
        <v>13</v>
      </c>
      <c r="CI826" s="5">
        <v>794</v>
      </c>
      <c r="CM826" s="5">
        <v>786</v>
      </c>
      <c r="CQ826" s="5">
        <v>835</v>
      </c>
      <c r="CU826" s="5">
        <v>725</v>
      </c>
      <c r="CY826" s="5">
        <v>837</v>
      </c>
      <c r="DC826" s="5">
        <v>837</v>
      </c>
      <c r="DG826" s="5">
        <v>816</v>
      </c>
    </row>
    <row r="827" spans="1:111" x14ac:dyDescent="0.15">
      <c r="A827" s="14">
        <v>862</v>
      </c>
      <c r="B827" s="15">
        <v>6</v>
      </c>
      <c r="C827" s="16">
        <v>29489</v>
      </c>
      <c r="D827" s="93">
        <f t="shared" si="40"/>
        <v>109.49834762912629</v>
      </c>
      <c r="E827" s="4"/>
      <c r="F827" s="1">
        <v>7</v>
      </c>
      <c r="G827" s="8"/>
      <c r="H827" s="13"/>
      <c r="I827" s="47"/>
      <c r="K827" s="20">
        <v>338</v>
      </c>
      <c r="L827" s="20">
        <v>7</v>
      </c>
      <c r="M827" s="20">
        <v>29893</v>
      </c>
      <c r="O827" s="5">
        <v>838</v>
      </c>
      <c r="Q827" s="5" t="s">
        <v>13</v>
      </c>
      <c r="S827" s="5">
        <v>113</v>
      </c>
      <c r="W827" s="5">
        <v>872</v>
      </c>
      <c r="AA827" s="5">
        <v>304</v>
      </c>
      <c r="AE827" s="20">
        <v>811</v>
      </c>
      <c r="AF827" s="20">
        <v>7</v>
      </c>
      <c r="AG827" s="20">
        <v>15160</v>
      </c>
      <c r="AI827" s="5">
        <v>756</v>
      </c>
      <c r="AM827" s="5">
        <v>724</v>
      </c>
      <c r="AQ827" s="5">
        <v>787</v>
      </c>
      <c r="AU827" s="5">
        <v>836</v>
      </c>
      <c r="AY827" s="20">
        <v>1277</v>
      </c>
      <c r="AZ827" s="20">
        <v>8</v>
      </c>
      <c r="BA827" s="20">
        <v>3000</v>
      </c>
      <c r="BC827" s="46">
        <v>722</v>
      </c>
      <c r="BG827" s="5">
        <v>824</v>
      </c>
      <c r="BK827" s="5">
        <v>696</v>
      </c>
      <c r="BO827" s="5">
        <v>804</v>
      </c>
      <c r="BS827" s="5">
        <v>289</v>
      </c>
      <c r="BW827" s="5">
        <v>836</v>
      </c>
      <c r="CA827" s="5">
        <v>409</v>
      </c>
      <c r="CE827" s="5">
        <v>793</v>
      </c>
      <c r="CG827" s="5" t="s">
        <v>13</v>
      </c>
      <c r="CI827" s="5">
        <v>795</v>
      </c>
      <c r="CM827" s="5">
        <v>787</v>
      </c>
      <c r="CQ827" s="5">
        <v>836</v>
      </c>
      <c r="CU827" s="5">
        <v>726</v>
      </c>
      <c r="CY827" s="5">
        <v>838</v>
      </c>
      <c r="DC827" s="5">
        <v>838</v>
      </c>
      <c r="DG827" s="5">
        <v>817</v>
      </c>
    </row>
    <row r="828" spans="1:111" x14ac:dyDescent="0.15">
      <c r="A828" s="14">
        <v>1250</v>
      </c>
      <c r="B828" s="15">
        <v>6</v>
      </c>
      <c r="C828" s="16">
        <v>29631</v>
      </c>
      <c r="D828" s="93">
        <f t="shared" si="40"/>
        <v>110.02562103152501</v>
      </c>
      <c r="E828" s="4"/>
      <c r="F828" s="1">
        <v>42</v>
      </c>
      <c r="G828" s="8"/>
      <c r="H828" s="13"/>
      <c r="I828" s="47"/>
      <c r="K828" s="20">
        <v>1113</v>
      </c>
      <c r="L828" s="20">
        <v>7</v>
      </c>
      <c r="M828" s="20">
        <v>30237</v>
      </c>
      <c r="O828" s="5">
        <v>839</v>
      </c>
      <c r="Q828" s="5" t="s">
        <v>13</v>
      </c>
      <c r="S828" s="5">
        <v>119</v>
      </c>
      <c r="W828" s="5">
        <v>882</v>
      </c>
      <c r="AA828" s="5">
        <v>311</v>
      </c>
      <c r="AE828" s="20">
        <v>528</v>
      </c>
      <c r="AF828" s="20">
        <v>7</v>
      </c>
      <c r="AG828" s="20">
        <v>15193</v>
      </c>
      <c r="AI828" s="5">
        <v>761</v>
      </c>
      <c r="AM828" s="5">
        <v>735</v>
      </c>
      <c r="AQ828" s="5">
        <v>788</v>
      </c>
      <c r="AU828" s="5">
        <v>837</v>
      </c>
      <c r="AY828" s="20">
        <v>1300</v>
      </c>
      <c r="AZ828" s="20">
        <v>8</v>
      </c>
      <c r="BA828" s="20">
        <v>3000</v>
      </c>
      <c r="BC828" s="46">
        <v>724</v>
      </c>
      <c r="BG828" s="5">
        <v>825</v>
      </c>
      <c r="BK828" s="5">
        <v>697</v>
      </c>
      <c r="BO828" s="5">
        <v>805</v>
      </c>
      <c r="BS828" s="5">
        <v>294</v>
      </c>
      <c r="BW828" s="5">
        <v>837</v>
      </c>
      <c r="CA828" s="5">
        <v>410</v>
      </c>
      <c r="CE828" s="5">
        <v>794</v>
      </c>
      <c r="CG828" s="5" t="s">
        <v>13</v>
      </c>
      <c r="CI828" s="5">
        <v>796</v>
      </c>
      <c r="CM828" s="5">
        <v>788</v>
      </c>
      <c r="CQ828" s="5">
        <v>837</v>
      </c>
      <c r="CU828" s="5">
        <v>729</v>
      </c>
      <c r="CY828" s="5">
        <v>839</v>
      </c>
      <c r="DC828" s="5">
        <v>839</v>
      </c>
      <c r="DG828" s="5">
        <v>818</v>
      </c>
    </row>
    <row r="829" spans="1:111" x14ac:dyDescent="0.15">
      <c r="A829" s="14">
        <v>1061</v>
      </c>
      <c r="B829" s="15">
        <v>6</v>
      </c>
      <c r="C829" s="16">
        <v>30169</v>
      </c>
      <c r="D829" s="93">
        <f t="shared" si="40"/>
        <v>112.02331885188073</v>
      </c>
      <c r="E829" s="4"/>
      <c r="F829" s="1">
        <v>46</v>
      </c>
      <c r="G829" s="8"/>
      <c r="H829" s="13"/>
      <c r="I829" s="47"/>
      <c r="K829" s="20">
        <v>1165</v>
      </c>
      <c r="L829" s="20">
        <v>7</v>
      </c>
      <c r="M829" s="20">
        <v>30426</v>
      </c>
      <c r="O829" s="5">
        <v>840</v>
      </c>
      <c r="Q829" s="5" t="s">
        <v>13</v>
      </c>
      <c r="S829" s="5">
        <v>125</v>
      </c>
      <c r="W829" s="5">
        <v>886</v>
      </c>
      <c r="AA829" s="5">
        <v>337</v>
      </c>
      <c r="AE829" s="20">
        <v>439</v>
      </c>
      <c r="AF829" s="20">
        <v>7</v>
      </c>
      <c r="AG829" s="20">
        <v>15217</v>
      </c>
      <c r="AI829" s="5">
        <v>765</v>
      </c>
      <c r="AM829" s="5">
        <v>738</v>
      </c>
      <c r="AQ829" s="5">
        <v>789</v>
      </c>
      <c r="AU829" s="5">
        <v>838</v>
      </c>
      <c r="AY829" s="20">
        <v>183</v>
      </c>
      <c r="AZ829" s="20">
        <v>8</v>
      </c>
      <c r="BA829" s="20">
        <v>3024</v>
      </c>
      <c r="BC829" s="46">
        <v>725</v>
      </c>
      <c r="BG829" s="5">
        <v>826</v>
      </c>
      <c r="BK829" s="5">
        <v>699</v>
      </c>
      <c r="BO829" s="5">
        <v>806</v>
      </c>
      <c r="BS829" s="5">
        <v>302</v>
      </c>
      <c r="BW829" s="5">
        <v>838</v>
      </c>
      <c r="CA829" s="5">
        <v>412</v>
      </c>
      <c r="CE829" s="5">
        <v>797</v>
      </c>
      <c r="CG829" s="5" t="s">
        <v>13</v>
      </c>
      <c r="CI829" s="5">
        <v>797</v>
      </c>
      <c r="CM829" s="5">
        <v>789</v>
      </c>
      <c r="CQ829" s="5">
        <v>838</v>
      </c>
      <c r="CU829" s="5">
        <v>730</v>
      </c>
      <c r="CY829" s="5">
        <v>840</v>
      </c>
      <c r="DC829" s="5">
        <v>840</v>
      </c>
      <c r="DG829" s="5">
        <v>820</v>
      </c>
    </row>
    <row r="830" spans="1:111" x14ac:dyDescent="0.15">
      <c r="A830" s="14">
        <v>320</v>
      </c>
      <c r="B830" s="15">
        <v>6</v>
      </c>
      <c r="C830" s="16">
        <v>30276</v>
      </c>
      <c r="D830" s="93">
        <f t="shared" si="40"/>
        <v>112.42063050016708</v>
      </c>
      <c r="E830" s="4"/>
      <c r="F830" s="1">
        <v>58</v>
      </c>
      <c r="G830" s="8"/>
      <c r="H830" s="13"/>
      <c r="I830" s="47"/>
      <c r="K830" s="20">
        <v>1021</v>
      </c>
      <c r="L830" s="20">
        <v>7</v>
      </c>
      <c r="M830" s="20">
        <v>30659</v>
      </c>
      <c r="O830" s="5">
        <v>841</v>
      </c>
      <c r="Q830" s="5" t="s">
        <v>13</v>
      </c>
      <c r="S830" s="5">
        <v>130</v>
      </c>
      <c r="W830" s="5">
        <v>888</v>
      </c>
      <c r="AA830" s="5">
        <v>341</v>
      </c>
      <c r="AE830" s="20">
        <v>504</v>
      </c>
      <c r="AF830" s="20">
        <v>7</v>
      </c>
      <c r="AG830" s="20">
        <v>15478</v>
      </c>
      <c r="AI830" s="5">
        <v>785</v>
      </c>
      <c r="AM830" s="5">
        <v>743</v>
      </c>
      <c r="AQ830" s="5">
        <v>790</v>
      </c>
      <c r="AU830" s="5">
        <v>839</v>
      </c>
      <c r="AY830" s="20">
        <v>155</v>
      </c>
      <c r="AZ830" s="20">
        <v>8</v>
      </c>
      <c r="BA830" s="20">
        <v>3050</v>
      </c>
      <c r="BC830" s="46">
        <v>726</v>
      </c>
      <c r="BG830" s="5">
        <v>827</v>
      </c>
      <c r="BK830" s="5">
        <v>701</v>
      </c>
      <c r="BO830" s="5">
        <v>807</v>
      </c>
      <c r="BS830" s="5">
        <v>309</v>
      </c>
      <c r="BW830" s="5">
        <v>839</v>
      </c>
      <c r="CA830" s="5">
        <v>413</v>
      </c>
      <c r="CE830" s="5">
        <v>799</v>
      </c>
      <c r="CG830" s="5" t="s">
        <v>13</v>
      </c>
      <c r="CI830" s="5">
        <v>798</v>
      </c>
      <c r="CM830" s="5">
        <v>790</v>
      </c>
      <c r="CQ830" s="5">
        <v>839</v>
      </c>
      <c r="CU830" s="5">
        <v>731</v>
      </c>
      <c r="CY830" s="5">
        <v>841</v>
      </c>
      <c r="DC830" s="5">
        <v>841</v>
      </c>
      <c r="DG830" s="5">
        <v>821</v>
      </c>
    </row>
    <row r="831" spans="1:111" x14ac:dyDescent="0.15">
      <c r="A831" s="14">
        <v>54</v>
      </c>
      <c r="B831" s="15">
        <v>6</v>
      </c>
      <c r="C831" s="16">
        <v>30806</v>
      </c>
      <c r="D831" s="93">
        <f t="shared" si="40"/>
        <v>114.3886227767257</v>
      </c>
      <c r="E831" s="4"/>
      <c r="F831" s="1">
        <v>60</v>
      </c>
      <c r="G831" s="8"/>
      <c r="H831" s="13"/>
      <c r="I831" s="47"/>
      <c r="K831" s="20">
        <v>245</v>
      </c>
      <c r="L831" s="20">
        <v>7</v>
      </c>
      <c r="M831" s="20">
        <v>33480</v>
      </c>
      <c r="O831" s="5">
        <v>842</v>
      </c>
      <c r="Q831" s="5" t="s">
        <v>13</v>
      </c>
      <c r="S831" s="5">
        <v>136</v>
      </c>
      <c r="W831" s="5">
        <v>892</v>
      </c>
      <c r="AA831" s="5">
        <v>350</v>
      </c>
      <c r="AE831" s="20">
        <v>1130</v>
      </c>
      <c r="AF831" s="20">
        <v>7</v>
      </c>
      <c r="AG831" s="20">
        <v>15612</v>
      </c>
      <c r="AI831" s="5">
        <v>789</v>
      </c>
      <c r="AM831" s="5">
        <v>754</v>
      </c>
      <c r="AQ831" s="5">
        <v>791</v>
      </c>
      <c r="AU831" s="5">
        <v>840</v>
      </c>
      <c r="AY831" s="20">
        <v>1226</v>
      </c>
      <c r="AZ831" s="20">
        <v>8</v>
      </c>
      <c r="BA831" s="20">
        <v>3050</v>
      </c>
      <c r="BC831" s="46">
        <v>727</v>
      </c>
      <c r="BG831" s="5">
        <v>828</v>
      </c>
      <c r="BK831" s="5">
        <v>702</v>
      </c>
      <c r="BO831" s="5">
        <v>808</v>
      </c>
      <c r="BS831" s="5">
        <v>313</v>
      </c>
      <c r="BW831" s="5">
        <v>840</v>
      </c>
      <c r="CA831" s="5">
        <v>414</v>
      </c>
      <c r="CE831" s="5">
        <v>800</v>
      </c>
      <c r="CG831" s="5" t="s">
        <v>13</v>
      </c>
      <c r="CI831" s="5">
        <v>799</v>
      </c>
      <c r="CM831" s="5">
        <v>791</v>
      </c>
      <c r="CQ831" s="5">
        <v>840</v>
      </c>
      <c r="CU831" s="5">
        <v>732</v>
      </c>
      <c r="CY831" s="5">
        <v>842</v>
      </c>
      <c r="DC831" s="5">
        <v>842</v>
      </c>
      <c r="DG831" s="5">
        <v>822</v>
      </c>
    </row>
    <row r="832" spans="1:111" x14ac:dyDescent="0.15">
      <c r="A832" s="14">
        <v>516</v>
      </c>
      <c r="B832" s="15">
        <v>6</v>
      </c>
      <c r="C832" s="16">
        <v>30806</v>
      </c>
      <c r="D832" s="93">
        <f t="shared" si="40"/>
        <v>114.3886227767257</v>
      </c>
      <c r="E832" s="4"/>
      <c r="F832" s="1">
        <v>61</v>
      </c>
      <c r="G832" s="8"/>
      <c r="H832" s="13"/>
      <c r="I832" s="47"/>
      <c r="K832" s="20">
        <v>406</v>
      </c>
      <c r="L832" s="20">
        <v>8</v>
      </c>
      <c r="M832" s="20">
        <v>116</v>
      </c>
      <c r="O832" s="5">
        <v>843</v>
      </c>
      <c r="Q832" s="5" t="s">
        <v>13</v>
      </c>
      <c r="S832" s="5">
        <v>139</v>
      </c>
      <c r="W832" s="5">
        <v>893</v>
      </c>
      <c r="AA832" s="5">
        <v>379</v>
      </c>
      <c r="AE832" s="20">
        <v>610</v>
      </c>
      <c r="AF832" s="20">
        <v>7</v>
      </c>
      <c r="AG832" s="20">
        <v>15690</v>
      </c>
      <c r="AI832" s="5">
        <v>808</v>
      </c>
      <c r="AM832" s="5">
        <v>756</v>
      </c>
      <c r="AQ832" s="5">
        <v>792</v>
      </c>
      <c r="AU832" s="5">
        <v>841</v>
      </c>
      <c r="AY832" s="20">
        <v>1294</v>
      </c>
      <c r="AZ832" s="20">
        <v>8</v>
      </c>
      <c r="BA832" s="20">
        <v>3072</v>
      </c>
      <c r="BC832" s="46">
        <v>728</v>
      </c>
      <c r="BG832" s="5">
        <v>829</v>
      </c>
      <c r="BK832" s="5">
        <v>704</v>
      </c>
      <c r="BO832" s="5">
        <v>809</v>
      </c>
      <c r="BS832" s="5">
        <v>320</v>
      </c>
      <c r="BW832" s="5">
        <v>841</v>
      </c>
      <c r="CA832" s="5">
        <v>415</v>
      </c>
      <c r="CE832" s="5">
        <v>801</v>
      </c>
      <c r="CG832" s="5" t="s">
        <v>13</v>
      </c>
      <c r="CI832" s="5">
        <v>800</v>
      </c>
      <c r="CM832" s="5">
        <v>792</v>
      </c>
      <c r="CQ832" s="5">
        <v>841</v>
      </c>
      <c r="CU832" s="5">
        <v>733</v>
      </c>
      <c r="CY832" s="5">
        <v>843</v>
      </c>
      <c r="DC832" s="5">
        <v>843</v>
      </c>
      <c r="DG832" s="5">
        <v>823</v>
      </c>
    </row>
    <row r="833" spans="1:111" x14ac:dyDescent="0.15">
      <c r="A833" s="14">
        <v>370</v>
      </c>
      <c r="B833" s="15">
        <v>6</v>
      </c>
      <c r="C833" s="16">
        <v>31448</v>
      </c>
      <c r="D833" s="93">
        <f t="shared" si="40"/>
        <v>116.77249266644387</v>
      </c>
      <c r="E833" s="4"/>
      <c r="F833" s="1">
        <v>62</v>
      </c>
      <c r="G833" s="8"/>
      <c r="H833" s="13"/>
      <c r="I833" s="47"/>
      <c r="K833" s="20">
        <v>1226</v>
      </c>
      <c r="L833" s="20">
        <v>8</v>
      </c>
      <c r="M833" s="20">
        <v>270</v>
      </c>
      <c r="O833" s="5">
        <v>844</v>
      </c>
      <c r="Q833" s="5" t="s">
        <v>13</v>
      </c>
      <c r="S833" s="5">
        <v>143</v>
      </c>
      <c r="W833" s="5">
        <v>901</v>
      </c>
      <c r="AA833" s="5">
        <v>394</v>
      </c>
      <c r="AE833" s="20">
        <v>1134</v>
      </c>
      <c r="AF833" s="20">
        <v>7</v>
      </c>
      <c r="AG833" s="20">
        <v>15950</v>
      </c>
      <c r="AI833" s="5">
        <v>812</v>
      </c>
      <c r="AM833" s="5">
        <v>761</v>
      </c>
      <c r="AQ833" s="5">
        <v>793</v>
      </c>
      <c r="AU833" s="5">
        <v>842</v>
      </c>
      <c r="AY833" s="20">
        <v>1102</v>
      </c>
      <c r="AZ833" s="20">
        <v>8</v>
      </c>
      <c r="BA833" s="20">
        <v>3124</v>
      </c>
      <c r="BC833" s="46">
        <v>729</v>
      </c>
      <c r="BG833" s="5">
        <v>830</v>
      </c>
      <c r="BK833" s="5">
        <v>705</v>
      </c>
      <c r="BO833" s="5">
        <v>810</v>
      </c>
      <c r="BS833" s="5">
        <v>323</v>
      </c>
      <c r="BW833" s="5">
        <v>842</v>
      </c>
      <c r="CA833" s="5">
        <v>417</v>
      </c>
      <c r="CE833" s="5">
        <v>803</v>
      </c>
      <c r="CG833" s="5" t="s">
        <v>13</v>
      </c>
      <c r="CI833" s="5">
        <v>801</v>
      </c>
      <c r="CM833" s="5">
        <v>793</v>
      </c>
      <c r="CQ833" s="5">
        <v>842</v>
      </c>
      <c r="CU833" s="5">
        <v>734</v>
      </c>
      <c r="CY833" s="5">
        <v>844</v>
      </c>
      <c r="DC833" s="5">
        <v>844</v>
      </c>
      <c r="DG833" s="5">
        <v>824</v>
      </c>
    </row>
    <row r="834" spans="1:111" x14ac:dyDescent="0.15">
      <c r="A834" s="14">
        <v>661</v>
      </c>
      <c r="B834" s="15">
        <v>6</v>
      </c>
      <c r="C834" s="16">
        <v>31524</v>
      </c>
      <c r="D834" s="93">
        <f t="shared" si="40"/>
        <v>117.05469533251642</v>
      </c>
      <c r="E834" s="4"/>
      <c r="F834" s="1">
        <v>88</v>
      </c>
      <c r="G834" s="8"/>
      <c r="H834" s="13"/>
      <c r="I834" s="47"/>
      <c r="K834" s="20">
        <v>961</v>
      </c>
      <c r="L834" s="20">
        <v>8</v>
      </c>
      <c r="M834" s="20">
        <v>471</v>
      </c>
      <c r="O834" s="5">
        <v>845</v>
      </c>
      <c r="Q834" s="5" t="s">
        <v>13</v>
      </c>
      <c r="S834" s="5">
        <v>158</v>
      </c>
      <c r="W834" s="5">
        <v>907</v>
      </c>
      <c r="AA834" s="5">
        <v>400</v>
      </c>
      <c r="AE834" s="20">
        <v>494</v>
      </c>
      <c r="AF834" s="20">
        <v>7</v>
      </c>
      <c r="AG834" s="20">
        <v>16012</v>
      </c>
      <c r="AI834" s="5">
        <v>819</v>
      </c>
      <c r="AM834" s="5">
        <v>765</v>
      </c>
      <c r="AQ834" s="5">
        <v>794</v>
      </c>
      <c r="AU834" s="5">
        <v>843</v>
      </c>
      <c r="AY834" s="20">
        <v>1048</v>
      </c>
      <c r="AZ834" s="20">
        <v>8</v>
      </c>
      <c r="BA834" s="20">
        <v>3148</v>
      </c>
      <c r="BC834" s="46">
        <v>730</v>
      </c>
      <c r="BG834" s="5">
        <v>831</v>
      </c>
      <c r="BK834" s="5">
        <v>707</v>
      </c>
      <c r="BO834" s="5">
        <v>811</v>
      </c>
      <c r="BS834" s="5">
        <v>327</v>
      </c>
      <c r="BW834" s="5">
        <v>843</v>
      </c>
      <c r="CA834" s="5">
        <v>418</v>
      </c>
      <c r="CE834" s="5">
        <v>804</v>
      </c>
      <c r="CG834" s="5" t="s">
        <v>13</v>
      </c>
      <c r="CI834" s="5">
        <v>804</v>
      </c>
      <c r="CM834" s="5">
        <v>794</v>
      </c>
      <c r="CQ834" s="5">
        <v>843</v>
      </c>
      <c r="CU834" s="5">
        <v>735</v>
      </c>
      <c r="CY834" s="5">
        <v>845</v>
      </c>
      <c r="DC834" s="5">
        <v>845</v>
      </c>
      <c r="DG834" s="5">
        <v>825</v>
      </c>
    </row>
    <row r="835" spans="1:111" x14ac:dyDescent="0.15">
      <c r="A835" s="14">
        <v>1334</v>
      </c>
      <c r="B835" s="15">
        <v>6</v>
      </c>
      <c r="C835" s="16">
        <v>31675</v>
      </c>
      <c r="D835" s="93">
        <f t="shared" si="40"/>
        <v>117.61538747168689</v>
      </c>
      <c r="E835" s="4"/>
      <c r="F835" s="1">
        <v>140</v>
      </c>
      <c r="G835" s="8"/>
      <c r="H835" s="13"/>
      <c r="I835" s="47"/>
      <c r="K835" s="20">
        <v>593</v>
      </c>
      <c r="L835" s="20">
        <v>8</v>
      </c>
      <c r="M835" s="20">
        <v>794</v>
      </c>
      <c r="O835" s="5">
        <v>846</v>
      </c>
      <c r="Q835" s="5" t="s">
        <v>13</v>
      </c>
      <c r="S835" s="5">
        <v>163</v>
      </c>
      <c r="W835" s="5">
        <v>911</v>
      </c>
      <c r="AA835" s="5">
        <v>412</v>
      </c>
      <c r="AE835" s="20">
        <v>161</v>
      </c>
      <c r="AF835" s="20">
        <v>7</v>
      </c>
      <c r="AG835" s="20">
        <v>16507</v>
      </c>
      <c r="AI835" s="5">
        <v>820</v>
      </c>
      <c r="AM835" s="5">
        <v>785</v>
      </c>
      <c r="AQ835" s="5">
        <v>795</v>
      </c>
      <c r="AU835" s="5">
        <v>844</v>
      </c>
      <c r="AY835" s="20">
        <v>226</v>
      </c>
      <c r="AZ835" s="20">
        <v>8</v>
      </c>
      <c r="BA835" s="20">
        <v>3152</v>
      </c>
      <c r="BC835" s="46">
        <v>731</v>
      </c>
      <c r="BG835" s="5">
        <v>832</v>
      </c>
      <c r="BK835" s="5">
        <v>708</v>
      </c>
      <c r="BO835" s="5">
        <v>812</v>
      </c>
      <c r="BS835" s="5">
        <v>333</v>
      </c>
      <c r="BW835" s="5">
        <v>844</v>
      </c>
      <c r="CA835" s="5">
        <v>419</v>
      </c>
      <c r="CE835" s="5">
        <v>805</v>
      </c>
      <c r="CG835" s="5" t="s">
        <v>13</v>
      </c>
      <c r="CI835" s="5">
        <v>805</v>
      </c>
      <c r="CM835" s="5">
        <v>795</v>
      </c>
      <c r="CQ835" s="5">
        <v>844</v>
      </c>
      <c r="CU835" s="5">
        <v>736</v>
      </c>
      <c r="CY835" s="5">
        <v>846</v>
      </c>
      <c r="DC835" s="5">
        <v>846</v>
      </c>
      <c r="DG835" s="5">
        <v>826</v>
      </c>
    </row>
    <row r="836" spans="1:111" x14ac:dyDescent="0.15">
      <c r="A836" s="14">
        <v>521</v>
      </c>
      <c r="B836" s="15">
        <v>6</v>
      </c>
      <c r="C836" s="16">
        <v>32578</v>
      </c>
      <c r="D836" s="93">
        <f t="shared" si="40"/>
        <v>120.96840072778583</v>
      </c>
      <c r="E836" s="4"/>
      <c r="F836" s="1">
        <v>144</v>
      </c>
      <c r="G836" s="8"/>
      <c r="H836" s="13"/>
      <c r="I836" s="47"/>
      <c r="K836" s="20">
        <v>291</v>
      </c>
      <c r="L836" s="20">
        <v>8</v>
      </c>
      <c r="M836" s="20">
        <v>812</v>
      </c>
      <c r="O836" s="5">
        <v>847</v>
      </c>
      <c r="Q836" s="5" t="s">
        <v>13</v>
      </c>
      <c r="S836" s="5">
        <v>169</v>
      </c>
      <c r="W836" s="5">
        <v>916</v>
      </c>
      <c r="AA836" s="5">
        <v>417</v>
      </c>
      <c r="AE836" s="20">
        <v>874</v>
      </c>
      <c r="AF836" s="20">
        <v>7</v>
      </c>
      <c r="AG836" s="20">
        <v>16588</v>
      </c>
      <c r="AI836" s="5">
        <v>822</v>
      </c>
      <c r="AM836" s="5">
        <v>789</v>
      </c>
      <c r="AQ836" s="5">
        <v>797</v>
      </c>
      <c r="AU836" s="5">
        <v>845</v>
      </c>
      <c r="AY836" s="20">
        <v>1348</v>
      </c>
      <c r="AZ836" s="20">
        <v>8</v>
      </c>
      <c r="BA836" s="20">
        <v>3225</v>
      </c>
      <c r="BC836" s="46">
        <v>732</v>
      </c>
      <c r="BG836" s="5">
        <v>833</v>
      </c>
      <c r="BK836" s="5">
        <v>709</v>
      </c>
      <c r="BO836" s="5">
        <v>813</v>
      </c>
      <c r="BS836" s="5">
        <v>335</v>
      </c>
      <c r="BW836" s="5">
        <v>845</v>
      </c>
      <c r="CA836" s="5">
        <v>422</v>
      </c>
      <c r="CE836" s="5">
        <v>806</v>
      </c>
      <c r="CG836" s="5" t="s">
        <v>13</v>
      </c>
      <c r="CI836" s="5">
        <v>806</v>
      </c>
      <c r="CM836" s="5">
        <v>797</v>
      </c>
      <c r="CQ836" s="5">
        <v>845</v>
      </c>
      <c r="CU836" s="5">
        <v>737</v>
      </c>
      <c r="CY836" s="5">
        <v>847</v>
      </c>
      <c r="DC836" s="5">
        <v>847</v>
      </c>
      <c r="DG836" s="5">
        <v>827</v>
      </c>
    </row>
    <row r="837" spans="1:111" x14ac:dyDescent="0.15">
      <c r="A837" s="14">
        <v>48</v>
      </c>
      <c r="B837" s="15">
        <v>6</v>
      </c>
      <c r="C837" s="16">
        <v>33231</v>
      </c>
      <c r="D837" s="93">
        <f t="shared" si="40"/>
        <v>123.39311574022503</v>
      </c>
      <c r="E837" s="4"/>
      <c r="F837" s="1">
        <v>153</v>
      </c>
      <c r="G837" s="8"/>
      <c r="H837" s="13"/>
      <c r="I837" s="47"/>
      <c r="K837" s="20">
        <v>800</v>
      </c>
      <c r="L837" s="20">
        <v>8</v>
      </c>
      <c r="M837" s="20">
        <v>1236</v>
      </c>
      <c r="O837" s="5">
        <v>848</v>
      </c>
      <c r="Q837" s="5" t="s">
        <v>13</v>
      </c>
      <c r="S837" s="5">
        <v>176</v>
      </c>
      <c r="W837" s="5">
        <v>917</v>
      </c>
      <c r="AA837" s="5">
        <v>423</v>
      </c>
      <c r="AE837" s="20">
        <v>272</v>
      </c>
      <c r="AF837" s="20">
        <v>7</v>
      </c>
      <c r="AG837" s="20">
        <v>16724</v>
      </c>
      <c r="AI837" s="5">
        <v>828</v>
      </c>
      <c r="AM837" s="5">
        <v>798</v>
      </c>
      <c r="AQ837" s="5">
        <v>798</v>
      </c>
      <c r="AU837" s="5">
        <v>846</v>
      </c>
      <c r="AY837" s="20">
        <v>1281</v>
      </c>
      <c r="AZ837" s="20">
        <v>8</v>
      </c>
      <c r="BA837" s="20">
        <v>3332</v>
      </c>
      <c r="BC837" s="46">
        <v>733</v>
      </c>
      <c r="BG837" s="5">
        <v>834</v>
      </c>
      <c r="BK837" s="5">
        <v>710</v>
      </c>
      <c r="BO837" s="5">
        <v>814</v>
      </c>
      <c r="BS837" s="5">
        <v>342</v>
      </c>
      <c r="BW837" s="5">
        <v>846</v>
      </c>
      <c r="CA837" s="5">
        <v>423</v>
      </c>
      <c r="CE837" s="5">
        <v>807</v>
      </c>
      <c r="CG837" s="5" t="s">
        <v>13</v>
      </c>
      <c r="CI837" s="5">
        <v>807</v>
      </c>
      <c r="CM837" s="5">
        <v>798</v>
      </c>
      <c r="CQ837" s="5">
        <v>846</v>
      </c>
      <c r="CU837" s="5">
        <v>738</v>
      </c>
      <c r="CY837" s="5">
        <v>848</v>
      </c>
      <c r="DC837" s="5">
        <v>848</v>
      </c>
      <c r="DG837" s="5">
        <v>828</v>
      </c>
    </row>
    <row r="838" spans="1:111" x14ac:dyDescent="0.15">
      <c r="A838" s="14">
        <v>199</v>
      </c>
      <c r="B838" s="15">
        <v>6</v>
      </c>
      <c r="C838" s="16">
        <v>33747</v>
      </c>
      <c r="D838" s="93">
        <f t="shared" si="40"/>
        <v>125.30912331513868</v>
      </c>
      <c r="E838" s="4"/>
      <c r="F838" s="1">
        <v>156</v>
      </c>
      <c r="G838" s="8"/>
      <c r="H838" s="13"/>
      <c r="I838" s="47"/>
      <c r="K838" s="20">
        <v>229</v>
      </c>
      <c r="L838" s="20">
        <v>8</v>
      </c>
      <c r="M838" s="20">
        <v>2229</v>
      </c>
      <c r="O838" s="5">
        <v>849</v>
      </c>
      <c r="Q838" s="5" t="s">
        <v>13</v>
      </c>
      <c r="S838" s="5">
        <v>179</v>
      </c>
      <c r="W838" s="5">
        <v>921</v>
      </c>
      <c r="AA838" s="5">
        <v>440</v>
      </c>
      <c r="AE838" s="20">
        <v>202</v>
      </c>
      <c r="AF838" s="20">
        <v>7</v>
      </c>
      <c r="AG838" s="20">
        <v>17299</v>
      </c>
      <c r="AI838" s="5">
        <v>836</v>
      </c>
      <c r="AM838" s="5">
        <v>808</v>
      </c>
      <c r="AQ838" s="5">
        <v>799</v>
      </c>
      <c r="AU838" s="5">
        <v>847</v>
      </c>
      <c r="AY838" s="20">
        <v>514</v>
      </c>
      <c r="AZ838" s="20">
        <v>8</v>
      </c>
      <c r="BA838" s="20">
        <v>3337</v>
      </c>
      <c r="BC838" s="46">
        <v>734</v>
      </c>
      <c r="BG838" s="5">
        <v>835</v>
      </c>
      <c r="BK838" s="5">
        <v>711</v>
      </c>
      <c r="BO838" s="5">
        <v>815</v>
      </c>
      <c r="BS838" s="5">
        <v>344</v>
      </c>
      <c r="BW838" s="5">
        <v>847</v>
      </c>
      <c r="CA838" s="5">
        <v>434</v>
      </c>
      <c r="CE838" s="5">
        <v>808</v>
      </c>
      <c r="CG838" s="5" t="s">
        <v>13</v>
      </c>
      <c r="CI838" s="5">
        <v>808</v>
      </c>
      <c r="CM838" s="5">
        <v>799</v>
      </c>
      <c r="CQ838" s="5">
        <v>847</v>
      </c>
      <c r="CU838" s="5">
        <v>739</v>
      </c>
      <c r="CY838" s="5">
        <v>849</v>
      </c>
      <c r="DC838" s="5">
        <v>849</v>
      </c>
      <c r="DG838" s="5">
        <v>829</v>
      </c>
    </row>
    <row r="839" spans="1:111" x14ac:dyDescent="0.15">
      <c r="A839" s="14">
        <v>1059</v>
      </c>
      <c r="B839" s="15">
        <v>6</v>
      </c>
      <c r="C839" s="16">
        <v>33902</v>
      </c>
      <c r="D839" s="93">
        <f t="shared" si="40"/>
        <v>125.88466822620772</v>
      </c>
      <c r="E839" s="4"/>
      <c r="F839" s="1">
        <v>189</v>
      </c>
      <c r="G839" s="8"/>
      <c r="H839" s="13"/>
      <c r="I839" s="47"/>
      <c r="K839" s="20">
        <v>601</v>
      </c>
      <c r="L839" s="20">
        <v>8</v>
      </c>
      <c r="M839" s="20">
        <v>3536</v>
      </c>
      <c r="O839" s="5">
        <v>850</v>
      </c>
      <c r="Q839" s="5" t="s">
        <v>13</v>
      </c>
      <c r="S839" s="5">
        <v>184</v>
      </c>
      <c r="W839" s="5">
        <v>924</v>
      </c>
      <c r="AA839" s="5">
        <v>461</v>
      </c>
      <c r="AE839" s="20">
        <v>1014</v>
      </c>
      <c r="AF839" s="20">
        <v>7</v>
      </c>
      <c r="AG839" s="20">
        <v>17581</v>
      </c>
      <c r="AI839" s="5">
        <v>840</v>
      </c>
      <c r="AM839" s="5">
        <v>812</v>
      </c>
      <c r="AQ839" s="5">
        <v>800</v>
      </c>
      <c r="AU839" s="5">
        <v>848</v>
      </c>
      <c r="AY839" s="20">
        <v>601</v>
      </c>
      <c r="AZ839" s="20">
        <v>8</v>
      </c>
      <c r="BA839" s="20">
        <v>3374</v>
      </c>
      <c r="BC839" s="46">
        <v>735</v>
      </c>
      <c r="BG839" s="5">
        <v>836</v>
      </c>
      <c r="BK839" s="5">
        <v>712</v>
      </c>
      <c r="BO839" s="5">
        <v>818</v>
      </c>
      <c r="BS839" s="5">
        <v>352</v>
      </c>
      <c r="BW839" s="5">
        <v>848</v>
      </c>
      <c r="CA839" s="5">
        <v>437</v>
      </c>
      <c r="CE839" s="5">
        <v>809</v>
      </c>
      <c r="CG839" s="5" t="s">
        <v>13</v>
      </c>
      <c r="CI839" s="5">
        <v>809</v>
      </c>
      <c r="CM839" s="5">
        <v>800</v>
      </c>
      <c r="CQ839" s="5">
        <v>848</v>
      </c>
      <c r="CU839" s="5">
        <v>740</v>
      </c>
      <c r="CY839" s="5">
        <v>850</v>
      </c>
      <c r="DC839" s="5">
        <v>850</v>
      </c>
      <c r="DG839" s="5">
        <v>830</v>
      </c>
    </row>
    <row r="840" spans="1:111" x14ac:dyDescent="0.15">
      <c r="A840" s="14">
        <v>1186</v>
      </c>
      <c r="B840" s="15">
        <v>6</v>
      </c>
      <c r="C840" s="16">
        <v>35500</v>
      </c>
      <c r="D840" s="93">
        <f t="shared" si="40"/>
        <v>131.81835059968066</v>
      </c>
      <c r="E840" s="4"/>
      <c r="F840" s="1">
        <v>193</v>
      </c>
      <c r="G840" s="8"/>
      <c r="H840" s="13"/>
      <c r="I840" s="47"/>
      <c r="K840" s="20">
        <v>985</v>
      </c>
      <c r="L840" s="20">
        <v>8</v>
      </c>
      <c r="M840" s="20">
        <v>3771</v>
      </c>
      <c r="O840" s="5">
        <v>851</v>
      </c>
      <c r="Q840" s="5" t="s">
        <v>13</v>
      </c>
      <c r="S840" s="5">
        <v>186</v>
      </c>
      <c r="W840" s="5">
        <v>931</v>
      </c>
      <c r="AA840" s="5">
        <v>463</v>
      </c>
      <c r="AE840" s="20">
        <v>553</v>
      </c>
      <c r="AF840" s="20">
        <v>7</v>
      </c>
      <c r="AG840" s="20">
        <v>17582</v>
      </c>
      <c r="AI840" s="5">
        <v>845</v>
      </c>
      <c r="AM840" s="5">
        <v>819</v>
      </c>
      <c r="AQ840" s="5">
        <v>801</v>
      </c>
      <c r="AU840" s="5">
        <v>849</v>
      </c>
      <c r="AY840" s="20">
        <v>715</v>
      </c>
      <c r="AZ840" s="20">
        <v>8</v>
      </c>
      <c r="BA840" s="20">
        <v>3434</v>
      </c>
      <c r="BC840" s="46">
        <v>736</v>
      </c>
      <c r="BG840" s="5">
        <v>837</v>
      </c>
      <c r="BK840" s="5">
        <v>713</v>
      </c>
      <c r="BO840" s="5">
        <v>821</v>
      </c>
      <c r="BS840" s="5">
        <v>355</v>
      </c>
      <c r="BW840" s="5">
        <v>849</v>
      </c>
      <c r="CA840" s="5">
        <v>439</v>
      </c>
      <c r="CE840" s="5">
        <v>810</v>
      </c>
      <c r="CG840" s="5" t="s">
        <v>13</v>
      </c>
      <c r="CI840" s="5">
        <v>810</v>
      </c>
      <c r="CM840" s="5">
        <v>801</v>
      </c>
      <c r="CQ840" s="5">
        <v>849</v>
      </c>
      <c r="CU840" s="5">
        <v>741</v>
      </c>
      <c r="CY840" s="5">
        <v>851</v>
      </c>
      <c r="DC840" s="5">
        <v>851</v>
      </c>
      <c r="DG840" s="5">
        <v>831</v>
      </c>
    </row>
    <row r="841" spans="1:111" x14ac:dyDescent="0.15">
      <c r="A841" s="14">
        <v>566</v>
      </c>
      <c r="B841" s="15">
        <v>6</v>
      </c>
      <c r="C841" s="16">
        <v>39354</v>
      </c>
      <c r="D841" s="93">
        <f t="shared" si="40"/>
        <v>146.12899632393896</v>
      </c>
      <c r="E841" s="4"/>
      <c r="F841" s="1">
        <v>203</v>
      </c>
      <c r="G841" s="8"/>
      <c r="H841" s="13"/>
      <c r="I841" s="47"/>
      <c r="K841" s="20">
        <v>1025</v>
      </c>
      <c r="L841" s="20">
        <v>8</v>
      </c>
      <c r="M841" s="20">
        <v>3795</v>
      </c>
      <c r="O841" s="5">
        <v>852</v>
      </c>
      <c r="Q841" s="5" t="s">
        <v>13</v>
      </c>
      <c r="S841" s="5">
        <v>192</v>
      </c>
      <c r="W841" s="5">
        <v>935</v>
      </c>
      <c r="AA841" s="5">
        <v>466</v>
      </c>
      <c r="AE841" s="20">
        <v>1331</v>
      </c>
      <c r="AF841" s="20">
        <v>7</v>
      </c>
      <c r="AG841" s="20">
        <v>18023</v>
      </c>
      <c r="AI841" s="5">
        <v>852</v>
      </c>
      <c r="AM841" s="5">
        <v>820</v>
      </c>
      <c r="AQ841" s="5">
        <v>805</v>
      </c>
      <c r="AU841" s="5">
        <v>850</v>
      </c>
      <c r="AY841" s="20">
        <v>1174</v>
      </c>
      <c r="AZ841" s="20">
        <v>8</v>
      </c>
      <c r="BA841" s="20">
        <v>3466</v>
      </c>
      <c r="BC841" s="46">
        <v>737</v>
      </c>
      <c r="BG841" s="5">
        <v>838</v>
      </c>
      <c r="BK841" s="5">
        <v>714</v>
      </c>
      <c r="BO841" s="5">
        <v>825</v>
      </c>
      <c r="BS841" s="5">
        <v>362</v>
      </c>
      <c r="BW841" s="5">
        <v>850</v>
      </c>
      <c r="CA841" s="5">
        <v>440</v>
      </c>
      <c r="CE841" s="5">
        <v>811</v>
      </c>
      <c r="CG841" s="5" t="s">
        <v>13</v>
      </c>
      <c r="CI841" s="5">
        <v>811</v>
      </c>
      <c r="CM841" s="5">
        <v>805</v>
      </c>
      <c r="CQ841" s="5">
        <v>850</v>
      </c>
      <c r="CU841" s="5">
        <v>742</v>
      </c>
      <c r="CY841" s="5">
        <v>852</v>
      </c>
      <c r="DC841" s="5">
        <v>852</v>
      </c>
      <c r="DG841" s="5">
        <v>832</v>
      </c>
    </row>
    <row r="842" spans="1:111" x14ac:dyDescent="0.15">
      <c r="A842" s="14">
        <v>176</v>
      </c>
      <c r="B842" s="15">
        <v>6</v>
      </c>
      <c r="C842" s="16">
        <v>50003</v>
      </c>
      <c r="D842" s="93">
        <f t="shared" si="40"/>
        <v>185.67078831086852</v>
      </c>
      <c r="E842" s="4"/>
      <c r="F842" s="1">
        <v>204</v>
      </c>
      <c r="G842" s="8"/>
      <c r="H842" s="13"/>
      <c r="I842" s="47"/>
      <c r="K842" s="20">
        <v>1127</v>
      </c>
      <c r="L842" s="20">
        <v>8</v>
      </c>
      <c r="M842" s="20">
        <v>3869</v>
      </c>
      <c r="O842" s="5">
        <v>853</v>
      </c>
      <c r="Q842" s="5" t="s">
        <v>13</v>
      </c>
      <c r="S842" s="5">
        <v>199</v>
      </c>
      <c r="W842" s="5">
        <v>937</v>
      </c>
      <c r="AA842" s="5">
        <v>478</v>
      </c>
      <c r="AE842" s="20">
        <v>760</v>
      </c>
      <c r="AF842" s="20">
        <v>7</v>
      </c>
      <c r="AG842" s="20">
        <v>18301</v>
      </c>
      <c r="AI842" s="5">
        <v>858</v>
      </c>
      <c r="AM842" s="5">
        <v>822</v>
      </c>
      <c r="AQ842" s="5">
        <v>806</v>
      </c>
      <c r="AU842" s="5">
        <v>851</v>
      </c>
      <c r="AY842" s="20">
        <v>949</v>
      </c>
      <c r="AZ842" s="20">
        <v>8</v>
      </c>
      <c r="BA842" s="20">
        <v>3500</v>
      </c>
      <c r="BC842" s="46">
        <v>738</v>
      </c>
      <c r="BG842" s="5">
        <v>839</v>
      </c>
      <c r="BK842" s="5">
        <v>715</v>
      </c>
      <c r="BO842" s="5">
        <v>826</v>
      </c>
      <c r="BS842" s="5">
        <v>365</v>
      </c>
      <c r="BW842" s="5">
        <v>851</v>
      </c>
      <c r="CA842" s="5">
        <v>441</v>
      </c>
      <c r="CE842" s="5">
        <v>812</v>
      </c>
      <c r="CG842" s="5" t="s">
        <v>13</v>
      </c>
      <c r="CI842" s="5">
        <v>812</v>
      </c>
      <c r="CM842" s="5">
        <v>806</v>
      </c>
      <c r="CQ842" s="5">
        <v>851</v>
      </c>
      <c r="CU842" s="5">
        <v>743</v>
      </c>
      <c r="CY842" s="5">
        <v>853</v>
      </c>
      <c r="DC842" s="5">
        <v>853</v>
      </c>
      <c r="DG842" s="5">
        <v>833</v>
      </c>
    </row>
    <row r="843" spans="1:111" x14ac:dyDescent="0.15">
      <c r="A843" s="14">
        <v>594</v>
      </c>
      <c r="B843" s="15">
        <v>7</v>
      </c>
      <c r="C843" s="16">
        <v>1192</v>
      </c>
      <c r="D843" s="90">
        <f t="shared" ref="D843:D906" si="42">C843/$B$1367*100</f>
        <v>3.8693760955657992</v>
      </c>
      <c r="E843" s="4"/>
      <c r="F843" s="1">
        <v>219</v>
      </c>
      <c r="G843" s="8"/>
      <c r="H843" s="13"/>
      <c r="I843" s="47"/>
      <c r="K843" s="20">
        <v>866</v>
      </c>
      <c r="L843" s="20">
        <v>8</v>
      </c>
      <c r="M843" s="20">
        <v>4256</v>
      </c>
      <c r="O843" s="5">
        <v>854</v>
      </c>
      <c r="Q843" s="5" t="s">
        <v>13</v>
      </c>
      <c r="S843" s="5">
        <v>206</v>
      </c>
      <c r="W843" s="5">
        <v>941</v>
      </c>
      <c r="AA843" s="5">
        <v>481</v>
      </c>
      <c r="AE843" s="20">
        <v>483</v>
      </c>
      <c r="AF843" s="20">
        <v>7</v>
      </c>
      <c r="AG843" s="20">
        <v>18311</v>
      </c>
      <c r="AI843" s="5">
        <v>862</v>
      </c>
      <c r="AM843" s="5">
        <v>828</v>
      </c>
      <c r="AQ843" s="5">
        <v>807</v>
      </c>
      <c r="AU843" s="5">
        <v>852</v>
      </c>
      <c r="AY843" s="20">
        <v>484</v>
      </c>
      <c r="AZ843" s="20">
        <v>8</v>
      </c>
      <c r="BA843" s="20">
        <v>3650</v>
      </c>
      <c r="BC843" s="46">
        <v>739</v>
      </c>
      <c r="BG843" s="5">
        <v>840</v>
      </c>
      <c r="BK843" s="5">
        <v>717</v>
      </c>
      <c r="BO843" s="5">
        <v>827</v>
      </c>
      <c r="BS843" s="5">
        <v>366</v>
      </c>
      <c r="BW843" s="5">
        <v>852</v>
      </c>
      <c r="CA843" s="5">
        <v>443</v>
      </c>
      <c r="CE843" s="5">
        <v>813</v>
      </c>
      <c r="CG843" s="5" t="s">
        <v>13</v>
      </c>
      <c r="CI843" s="5">
        <v>813</v>
      </c>
      <c r="CM843" s="5">
        <v>807</v>
      </c>
      <c r="CQ843" s="5">
        <v>852</v>
      </c>
      <c r="CU843" s="5">
        <v>744</v>
      </c>
      <c r="CY843" s="5">
        <v>854</v>
      </c>
      <c r="DC843" s="5">
        <v>854</v>
      </c>
      <c r="DG843" s="5">
        <v>834</v>
      </c>
    </row>
    <row r="844" spans="1:111" x14ac:dyDescent="0.15">
      <c r="A844" s="14">
        <v>305</v>
      </c>
      <c r="B844" s="15">
        <v>7</v>
      </c>
      <c r="C844" s="16">
        <v>1710</v>
      </c>
      <c r="D844" s="90">
        <f t="shared" si="42"/>
        <v>5.5508667142764399</v>
      </c>
      <c r="E844" s="4"/>
      <c r="F844" s="1">
        <v>224</v>
      </c>
      <c r="G844" s="8"/>
      <c r="H844" s="13"/>
      <c r="I844" s="47"/>
      <c r="K844" s="20">
        <v>766</v>
      </c>
      <c r="L844" s="20">
        <v>8</v>
      </c>
      <c r="M844" s="20">
        <v>5394</v>
      </c>
      <c r="O844" s="5">
        <v>855</v>
      </c>
      <c r="Q844" s="5" t="s">
        <v>13</v>
      </c>
      <c r="S844" s="5">
        <v>230</v>
      </c>
      <c r="W844" s="5">
        <v>946</v>
      </c>
      <c r="AA844" s="5">
        <v>497</v>
      </c>
      <c r="AE844" s="20">
        <v>1303</v>
      </c>
      <c r="AF844" s="20">
        <v>7</v>
      </c>
      <c r="AG844" s="20">
        <v>18425</v>
      </c>
      <c r="AI844" s="5">
        <v>872</v>
      </c>
      <c r="AM844" s="5">
        <v>831</v>
      </c>
      <c r="AQ844" s="5">
        <v>808</v>
      </c>
      <c r="AU844" s="5">
        <v>853</v>
      </c>
      <c r="AY844" s="20">
        <v>1116</v>
      </c>
      <c r="AZ844" s="20">
        <v>8</v>
      </c>
      <c r="BA844" s="20">
        <v>3650</v>
      </c>
      <c r="BC844" s="46">
        <v>740</v>
      </c>
      <c r="BG844" s="5">
        <v>841</v>
      </c>
      <c r="BK844" s="5">
        <v>718</v>
      </c>
      <c r="BO844" s="5">
        <v>828</v>
      </c>
      <c r="BS844" s="5">
        <v>370</v>
      </c>
      <c r="BW844" s="5">
        <v>853</v>
      </c>
      <c r="CA844" s="5">
        <v>445</v>
      </c>
      <c r="CE844" s="5">
        <v>814</v>
      </c>
      <c r="CG844" s="5" t="s">
        <v>13</v>
      </c>
      <c r="CI844" s="5">
        <v>814</v>
      </c>
      <c r="CM844" s="5">
        <v>808</v>
      </c>
      <c r="CQ844" s="5">
        <v>853</v>
      </c>
      <c r="CU844" s="5">
        <v>745</v>
      </c>
      <c r="CY844" s="5">
        <v>855</v>
      </c>
      <c r="DC844" s="5">
        <v>855</v>
      </c>
      <c r="DG844" s="5">
        <v>835</v>
      </c>
    </row>
    <row r="845" spans="1:111" x14ac:dyDescent="0.15">
      <c r="A845" s="14">
        <v>913</v>
      </c>
      <c r="B845" s="15">
        <v>7</v>
      </c>
      <c r="C845" s="16">
        <v>1832</v>
      </c>
      <c r="D845" s="90">
        <f t="shared" si="42"/>
        <v>5.9468934623125369</v>
      </c>
      <c r="E845" s="4"/>
      <c r="F845" s="1">
        <v>225</v>
      </c>
      <c r="G845" s="8"/>
      <c r="H845" s="13"/>
      <c r="I845" s="47"/>
      <c r="K845" s="20">
        <v>877</v>
      </c>
      <c r="L845" s="20">
        <v>8</v>
      </c>
      <c r="M845" s="20">
        <v>5785</v>
      </c>
      <c r="O845" s="5">
        <v>856</v>
      </c>
      <c r="Q845" s="5" t="s">
        <v>13</v>
      </c>
      <c r="S845" s="5">
        <v>236</v>
      </c>
      <c r="W845" s="5">
        <v>950</v>
      </c>
      <c r="AA845" s="5">
        <v>507</v>
      </c>
      <c r="AE845" s="20">
        <v>1135</v>
      </c>
      <c r="AF845" s="20">
        <v>7</v>
      </c>
      <c r="AG845" s="20">
        <v>18499</v>
      </c>
      <c r="AI845" s="5">
        <v>882</v>
      </c>
      <c r="AM845" s="5">
        <v>836</v>
      </c>
      <c r="AQ845" s="5">
        <v>809</v>
      </c>
      <c r="AU845" s="5">
        <v>854</v>
      </c>
      <c r="AY845" s="20">
        <v>985</v>
      </c>
      <c r="AZ845" s="20">
        <v>8</v>
      </c>
      <c r="BA845" s="20">
        <v>3750</v>
      </c>
      <c r="BC845" s="46">
        <v>741</v>
      </c>
      <c r="BG845" s="5">
        <v>842</v>
      </c>
      <c r="BK845" s="5">
        <v>719</v>
      </c>
      <c r="BO845" s="5">
        <v>829</v>
      </c>
      <c r="BS845" s="5">
        <v>375</v>
      </c>
      <c r="BW845" s="5">
        <v>854</v>
      </c>
      <c r="CA845" s="5">
        <v>447</v>
      </c>
      <c r="CE845" s="5">
        <v>815</v>
      </c>
      <c r="CG845" s="5" t="s">
        <v>13</v>
      </c>
      <c r="CI845" s="5">
        <v>815</v>
      </c>
      <c r="CM845" s="5">
        <v>809</v>
      </c>
      <c r="CQ845" s="5">
        <v>854</v>
      </c>
      <c r="CU845" s="5">
        <v>749</v>
      </c>
      <c r="CY845" s="5">
        <v>856</v>
      </c>
      <c r="DC845" s="5">
        <v>856</v>
      </c>
      <c r="DG845" s="5">
        <v>836</v>
      </c>
    </row>
    <row r="846" spans="1:111" x14ac:dyDescent="0.15">
      <c r="A846" s="14">
        <v>797</v>
      </c>
      <c r="B846" s="15">
        <v>7</v>
      </c>
      <c r="C846" s="16">
        <v>6248</v>
      </c>
      <c r="D846" s="90">
        <f t="shared" si="42"/>
        <v>20.281763292865026</v>
      </c>
      <c r="E846" s="4"/>
      <c r="F846" s="1">
        <v>228</v>
      </c>
      <c r="G846" s="8"/>
      <c r="H846" s="13"/>
      <c r="I846" s="47"/>
      <c r="K846" s="20">
        <v>1066</v>
      </c>
      <c r="L846" s="20">
        <v>8</v>
      </c>
      <c r="M846" s="20">
        <v>6370</v>
      </c>
      <c r="O846" s="5">
        <v>857</v>
      </c>
      <c r="Q846" s="5" t="s">
        <v>13</v>
      </c>
      <c r="S846" s="5">
        <v>247</v>
      </c>
      <c r="W846" s="5">
        <v>958</v>
      </c>
      <c r="AA846" s="5">
        <v>511</v>
      </c>
      <c r="AE846" s="20">
        <v>278</v>
      </c>
      <c r="AF846" s="20">
        <v>7</v>
      </c>
      <c r="AG846" s="20">
        <v>18554</v>
      </c>
      <c r="AI846" s="5">
        <v>886</v>
      </c>
      <c r="AM846" s="5">
        <v>845</v>
      </c>
      <c r="AQ846" s="5">
        <v>810</v>
      </c>
      <c r="AU846" s="5">
        <v>855</v>
      </c>
      <c r="AY846" s="20">
        <v>750</v>
      </c>
      <c r="AZ846" s="20">
        <v>8</v>
      </c>
      <c r="BA846" s="20">
        <v>4033</v>
      </c>
      <c r="BC846" s="46">
        <v>742</v>
      </c>
      <c r="BG846" s="5">
        <v>843</v>
      </c>
      <c r="BK846" s="5">
        <v>720</v>
      </c>
      <c r="BO846" s="5">
        <v>830</v>
      </c>
      <c r="BS846" s="5">
        <v>378</v>
      </c>
      <c r="BW846" s="5">
        <v>855</v>
      </c>
      <c r="CA846" s="5">
        <v>448</v>
      </c>
      <c r="CE846" s="5">
        <v>816</v>
      </c>
      <c r="CG846" s="5" t="s">
        <v>13</v>
      </c>
      <c r="CI846" s="5">
        <v>816</v>
      </c>
      <c r="CM846" s="5">
        <v>810</v>
      </c>
      <c r="CQ846" s="5">
        <v>855</v>
      </c>
      <c r="CU846" s="5">
        <v>755</v>
      </c>
      <c r="CY846" s="5">
        <v>857</v>
      </c>
      <c r="DC846" s="5">
        <v>857</v>
      </c>
      <c r="DG846" s="5">
        <v>837</v>
      </c>
    </row>
    <row r="847" spans="1:111" x14ac:dyDescent="0.15">
      <c r="A847" s="14">
        <v>499</v>
      </c>
      <c r="B847" s="15">
        <v>7</v>
      </c>
      <c r="C847" s="16">
        <v>6528</v>
      </c>
      <c r="D847" s="90">
        <f t="shared" si="42"/>
        <v>21.190677140816724</v>
      </c>
      <c r="E847" s="4"/>
      <c r="F847" s="1">
        <v>283</v>
      </c>
      <c r="G847" s="8"/>
      <c r="H847" s="13"/>
      <c r="I847" s="47"/>
      <c r="K847" s="20">
        <v>546</v>
      </c>
      <c r="L847" s="20">
        <v>8</v>
      </c>
      <c r="M847" s="20">
        <v>7010</v>
      </c>
      <c r="O847" s="5">
        <v>858</v>
      </c>
      <c r="Q847" s="5" t="s">
        <v>13</v>
      </c>
      <c r="S847" s="5">
        <v>252</v>
      </c>
      <c r="W847" s="5">
        <v>969</v>
      </c>
      <c r="AA847" s="5">
        <v>512</v>
      </c>
      <c r="AE847" s="20">
        <v>1043</v>
      </c>
      <c r="AF847" s="20">
        <v>7</v>
      </c>
      <c r="AG847" s="20">
        <v>18568</v>
      </c>
      <c r="AI847" s="5">
        <v>888</v>
      </c>
      <c r="AM847" s="5">
        <v>862</v>
      </c>
      <c r="AQ847" s="5">
        <v>811</v>
      </c>
      <c r="AU847" s="5">
        <v>856</v>
      </c>
      <c r="AY847" s="20">
        <v>168</v>
      </c>
      <c r="AZ847" s="20">
        <v>8</v>
      </c>
      <c r="BA847" s="20">
        <v>4067</v>
      </c>
      <c r="BC847" s="46">
        <v>743</v>
      </c>
      <c r="BG847" s="5">
        <v>844</v>
      </c>
      <c r="BK847" s="5">
        <v>721</v>
      </c>
      <c r="BO847" s="5">
        <v>831</v>
      </c>
      <c r="BS847" s="5">
        <v>392</v>
      </c>
      <c r="BW847" s="5">
        <v>856</v>
      </c>
      <c r="CA847" s="5">
        <v>449</v>
      </c>
      <c r="CE847" s="5">
        <v>817</v>
      </c>
      <c r="CG847" s="5" t="s">
        <v>13</v>
      </c>
      <c r="CI847" s="5">
        <v>817</v>
      </c>
      <c r="CM847" s="5">
        <v>811</v>
      </c>
      <c r="CQ847" s="5">
        <v>856</v>
      </c>
      <c r="CU847" s="5">
        <v>756</v>
      </c>
      <c r="CY847" s="5">
        <v>858</v>
      </c>
      <c r="DC847" s="5">
        <v>858</v>
      </c>
      <c r="DG847" s="5">
        <v>838</v>
      </c>
    </row>
    <row r="848" spans="1:111" x14ac:dyDescent="0.15">
      <c r="A848" s="14">
        <v>1343</v>
      </c>
      <c r="B848" s="15">
        <v>7</v>
      </c>
      <c r="C848" s="16">
        <v>6642</v>
      </c>
      <c r="D848" s="90">
        <f t="shared" si="42"/>
        <v>21.560734921768486</v>
      </c>
      <c r="E848" s="4"/>
      <c r="F848" s="1">
        <v>287</v>
      </c>
      <c r="G848" s="8"/>
      <c r="H848" s="13"/>
      <c r="I848" s="47"/>
      <c r="K848" s="20">
        <v>182</v>
      </c>
      <c r="L848" s="20">
        <v>8</v>
      </c>
      <c r="M848" s="20">
        <v>7234</v>
      </c>
      <c r="O848" s="5">
        <v>859</v>
      </c>
      <c r="Q848" s="5" t="s">
        <v>13</v>
      </c>
      <c r="S848" s="5">
        <v>255</v>
      </c>
      <c r="W848" s="5">
        <v>971</v>
      </c>
      <c r="AA848" s="5">
        <v>522</v>
      </c>
      <c r="AE848" s="20">
        <v>782</v>
      </c>
      <c r="AF848" s="20">
        <v>7</v>
      </c>
      <c r="AG848" s="20">
        <v>18792</v>
      </c>
      <c r="AI848" s="5">
        <v>893</v>
      </c>
      <c r="AM848" s="5">
        <v>882</v>
      </c>
      <c r="AQ848" s="5">
        <v>812</v>
      </c>
      <c r="AU848" s="5">
        <v>857</v>
      </c>
      <c r="AY848" s="20">
        <v>32</v>
      </c>
      <c r="AZ848" s="20">
        <v>8</v>
      </c>
      <c r="BA848" s="20">
        <v>4100</v>
      </c>
      <c r="BC848" s="46">
        <v>744</v>
      </c>
      <c r="BG848" s="5">
        <v>846</v>
      </c>
      <c r="BK848" s="5">
        <v>722</v>
      </c>
      <c r="BO848" s="5">
        <v>832</v>
      </c>
      <c r="BS848" s="5">
        <v>393</v>
      </c>
      <c r="BW848" s="5">
        <v>857</v>
      </c>
      <c r="CA848" s="5">
        <v>450</v>
      </c>
      <c r="CE848" s="5">
        <v>818</v>
      </c>
      <c r="CG848" s="5" t="s">
        <v>13</v>
      </c>
      <c r="CI848" s="5">
        <v>818</v>
      </c>
      <c r="CM848" s="5">
        <v>812</v>
      </c>
      <c r="CQ848" s="5">
        <v>857</v>
      </c>
      <c r="CU848" s="5">
        <v>757</v>
      </c>
      <c r="CY848" s="5">
        <v>859</v>
      </c>
      <c r="DC848" s="5">
        <v>859</v>
      </c>
      <c r="DG848" s="5">
        <v>839</v>
      </c>
    </row>
    <row r="849" spans="1:111" x14ac:dyDescent="0.15">
      <c r="A849" s="14">
        <v>145</v>
      </c>
      <c r="B849" s="15">
        <v>7</v>
      </c>
      <c r="C849" s="16">
        <v>8104</v>
      </c>
      <c r="D849" s="90">
        <f t="shared" si="42"/>
        <v>26.306563656430566</v>
      </c>
      <c r="E849" s="4"/>
      <c r="F849" s="1">
        <v>310</v>
      </c>
      <c r="G849" s="8"/>
      <c r="H849" s="13"/>
      <c r="I849" s="47"/>
      <c r="K849" s="20">
        <v>1300</v>
      </c>
      <c r="L849" s="20">
        <v>8</v>
      </c>
      <c r="M849" s="20">
        <v>7277</v>
      </c>
      <c r="O849" s="5">
        <v>860</v>
      </c>
      <c r="Q849" s="5" t="s">
        <v>13</v>
      </c>
      <c r="S849" s="5">
        <v>263</v>
      </c>
      <c r="W849" s="5">
        <v>975</v>
      </c>
      <c r="AA849" s="5">
        <v>537</v>
      </c>
      <c r="AE849" s="20">
        <v>1231</v>
      </c>
      <c r="AF849" s="20">
        <v>7</v>
      </c>
      <c r="AG849" s="20">
        <v>18817</v>
      </c>
      <c r="AI849" s="5">
        <v>901</v>
      </c>
      <c r="AM849" s="5">
        <v>886</v>
      </c>
      <c r="AQ849" s="5">
        <v>813</v>
      </c>
      <c r="AU849" s="5">
        <v>858</v>
      </c>
      <c r="AY849" s="20">
        <v>115</v>
      </c>
      <c r="AZ849" s="20">
        <v>8</v>
      </c>
      <c r="BA849" s="20">
        <v>4200</v>
      </c>
      <c r="BC849" s="46">
        <v>745</v>
      </c>
      <c r="BG849" s="5">
        <v>847</v>
      </c>
      <c r="BK849" s="5">
        <v>724</v>
      </c>
      <c r="BO849" s="5">
        <v>833</v>
      </c>
      <c r="BS849" s="5">
        <v>405</v>
      </c>
      <c r="BW849" s="5">
        <v>858</v>
      </c>
      <c r="CA849" s="5">
        <v>451</v>
      </c>
      <c r="CE849" s="5">
        <v>819</v>
      </c>
      <c r="CG849" s="5" t="s">
        <v>13</v>
      </c>
      <c r="CI849" s="5">
        <v>819</v>
      </c>
      <c r="CM849" s="5">
        <v>813</v>
      </c>
      <c r="CQ849" s="5">
        <v>858</v>
      </c>
      <c r="CU849" s="5">
        <v>758</v>
      </c>
      <c r="CY849" s="5">
        <v>860</v>
      </c>
      <c r="DC849" s="5">
        <v>860</v>
      </c>
      <c r="DG849" s="5">
        <v>840</v>
      </c>
    </row>
    <row r="850" spans="1:111" x14ac:dyDescent="0.15">
      <c r="A850" s="14">
        <v>290</v>
      </c>
      <c r="B850" s="15">
        <v>7</v>
      </c>
      <c r="C850" s="16">
        <v>9417</v>
      </c>
      <c r="D850" s="90">
        <f t="shared" si="42"/>
        <v>30.568720379146917</v>
      </c>
      <c r="E850" s="4"/>
      <c r="F850" s="1">
        <v>326</v>
      </c>
      <c r="G850" s="8"/>
      <c r="H850" s="13"/>
      <c r="I850" s="47"/>
      <c r="K850" s="20">
        <v>514</v>
      </c>
      <c r="L850" s="20">
        <v>8</v>
      </c>
      <c r="M850" s="20">
        <v>8556</v>
      </c>
      <c r="O850" s="5">
        <v>861</v>
      </c>
      <c r="Q850" s="5" t="s">
        <v>13</v>
      </c>
      <c r="S850" s="5">
        <v>268</v>
      </c>
      <c r="W850" s="5">
        <v>981</v>
      </c>
      <c r="AA850" s="5">
        <v>544</v>
      </c>
      <c r="AE850" s="20">
        <v>963</v>
      </c>
      <c r="AF850" s="20">
        <v>7</v>
      </c>
      <c r="AG850" s="20">
        <v>19055</v>
      </c>
      <c r="AI850" s="5">
        <v>907</v>
      </c>
      <c r="AM850" s="5">
        <v>888</v>
      </c>
      <c r="AQ850" s="5">
        <v>814</v>
      </c>
      <c r="AU850" s="5">
        <v>859</v>
      </c>
      <c r="AY850" s="20">
        <v>1064</v>
      </c>
      <c r="AZ850" s="20">
        <v>8</v>
      </c>
      <c r="BA850" s="20">
        <v>4325</v>
      </c>
      <c r="BC850" s="46">
        <v>746</v>
      </c>
      <c r="BG850" s="5">
        <v>848</v>
      </c>
      <c r="BK850" s="5">
        <v>725</v>
      </c>
      <c r="BO850" s="5">
        <v>834</v>
      </c>
      <c r="BS850" s="5">
        <v>407</v>
      </c>
      <c r="BW850" s="5">
        <v>859</v>
      </c>
      <c r="CA850" s="5">
        <v>454</v>
      </c>
      <c r="CE850" s="5">
        <v>820</v>
      </c>
      <c r="CG850" s="5" t="s">
        <v>13</v>
      </c>
      <c r="CI850" s="5">
        <v>820</v>
      </c>
      <c r="CM850" s="5">
        <v>814</v>
      </c>
      <c r="CQ850" s="5">
        <v>859</v>
      </c>
      <c r="CU850" s="5">
        <v>760</v>
      </c>
      <c r="CY850" s="5">
        <v>861</v>
      </c>
      <c r="DC850" s="5">
        <v>861</v>
      </c>
      <c r="DG850" s="5">
        <v>841</v>
      </c>
    </row>
    <row r="851" spans="1:111" x14ac:dyDescent="0.15">
      <c r="A851" s="14">
        <v>628</v>
      </c>
      <c r="B851" s="15">
        <v>7</v>
      </c>
      <c r="C851" s="16">
        <v>9568</v>
      </c>
      <c r="D851" s="90">
        <f t="shared" si="42"/>
        <v>31.058884632863727</v>
      </c>
      <c r="E851" s="4"/>
      <c r="F851" s="1">
        <v>331</v>
      </c>
      <c r="G851" s="8"/>
      <c r="H851" s="13"/>
      <c r="I851" s="47"/>
      <c r="K851" s="20">
        <v>869</v>
      </c>
      <c r="L851" s="20">
        <v>8</v>
      </c>
      <c r="M851" s="20">
        <v>8618</v>
      </c>
      <c r="O851" s="5">
        <v>862</v>
      </c>
      <c r="Q851" s="5" t="s">
        <v>13</v>
      </c>
      <c r="S851" s="5">
        <v>273</v>
      </c>
      <c r="W851" s="5">
        <v>986</v>
      </c>
      <c r="AA851" s="5">
        <v>557</v>
      </c>
      <c r="AE851" s="20">
        <v>476</v>
      </c>
      <c r="AF851" s="20">
        <v>7</v>
      </c>
      <c r="AG851" s="20">
        <v>19164</v>
      </c>
      <c r="AI851" s="5">
        <v>911</v>
      </c>
      <c r="AM851" s="5">
        <v>893</v>
      </c>
      <c r="AQ851" s="5">
        <v>815</v>
      </c>
      <c r="AU851" s="5">
        <v>860</v>
      </c>
      <c r="AY851" s="20">
        <v>805</v>
      </c>
      <c r="AZ851" s="20">
        <v>8</v>
      </c>
      <c r="BA851" s="20">
        <v>6000</v>
      </c>
      <c r="BC851" s="46">
        <v>748</v>
      </c>
      <c r="BG851" s="5">
        <v>849</v>
      </c>
      <c r="BK851" s="5">
        <v>726</v>
      </c>
      <c r="BO851" s="5">
        <v>835</v>
      </c>
      <c r="BS851" s="5">
        <v>420</v>
      </c>
      <c r="BW851" s="5">
        <v>860</v>
      </c>
      <c r="CA851" s="5">
        <v>458</v>
      </c>
      <c r="CE851" s="5">
        <v>821</v>
      </c>
      <c r="CG851" s="5" t="s">
        <v>13</v>
      </c>
      <c r="CI851" s="5">
        <v>821</v>
      </c>
      <c r="CM851" s="5">
        <v>815</v>
      </c>
      <c r="CQ851" s="5">
        <v>860</v>
      </c>
      <c r="CU851" s="5">
        <v>761</v>
      </c>
      <c r="CY851" s="5">
        <v>862</v>
      </c>
      <c r="DC851" s="5">
        <v>862</v>
      </c>
      <c r="DG851" s="5">
        <v>842</v>
      </c>
    </row>
    <row r="852" spans="1:111" x14ac:dyDescent="0.15">
      <c r="A852" s="14">
        <v>1050</v>
      </c>
      <c r="B852" s="15">
        <v>7</v>
      </c>
      <c r="C852" s="16">
        <v>12128</v>
      </c>
      <c r="D852" s="90">
        <f t="shared" si="42"/>
        <v>39.368954099850676</v>
      </c>
      <c r="E852" s="4"/>
      <c r="F852" s="1">
        <v>340</v>
      </c>
      <c r="G852" s="8"/>
      <c r="H852" s="13"/>
      <c r="I852" s="47"/>
      <c r="K852" s="20">
        <v>408</v>
      </c>
      <c r="L852" s="20">
        <v>8</v>
      </c>
      <c r="M852" s="20">
        <v>8720</v>
      </c>
      <c r="O852" s="5">
        <v>863</v>
      </c>
      <c r="Q852" s="5" t="s">
        <v>13</v>
      </c>
      <c r="S852" s="5">
        <v>276</v>
      </c>
      <c r="W852" s="5">
        <v>987</v>
      </c>
      <c r="AA852" s="5">
        <v>574</v>
      </c>
      <c r="AE852" s="20">
        <v>41</v>
      </c>
      <c r="AF852" s="20">
        <v>7</v>
      </c>
      <c r="AG852" s="20">
        <v>19303</v>
      </c>
      <c r="AI852" s="5">
        <v>916</v>
      </c>
      <c r="AM852" s="5">
        <v>901</v>
      </c>
      <c r="AQ852" s="5">
        <v>816</v>
      </c>
      <c r="AU852" s="5">
        <v>861</v>
      </c>
      <c r="AY852" s="5">
        <v>627</v>
      </c>
      <c r="BC852" s="46">
        <v>749</v>
      </c>
      <c r="BG852" s="5">
        <v>850</v>
      </c>
      <c r="BK852" s="5">
        <v>727</v>
      </c>
      <c r="BO852" s="5">
        <v>836</v>
      </c>
      <c r="BS852" s="5">
        <v>426</v>
      </c>
      <c r="BW852" s="5">
        <v>861</v>
      </c>
      <c r="CA852" s="5">
        <v>460</v>
      </c>
      <c r="CE852" s="5">
        <v>822</v>
      </c>
      <c r="CG852" s="5" t="s">
        <v>13</v>
      </c>
      <c r="CI852" s="5">
        <v>822</v>
      </c>
      <c r="CM852" s="5">
        <v>816</v>
      </c>
      <c r="CQ852" s="5">
        <v>861</v>
      </c>
      <c r="CU852" s="5">
        <v>762</v>
      </c>
      <c r="CY852" s="5">
        <v>863</v>
      </c>
      <c r="DC852" s="5">
        <v>863</v>
      </c>
      <c r="DG852" s="5">
        <v>843</v>
      </c>
    </row>
    <row r="853" spans="1:111" x14ac:dyDescent="0.15">
      <c r="A853" s="14">
        <v>539</v>
      </c>
      <c r="B853" s="15">
        <v>7</v>
      </c>
      <c r="C853" s="16">
        <v>13289</v>
      </c>
      <c r="D853" s="90">
        <f t="shared" si="42"/>
        <v>43.137700447964683</v>
      </c>
      <c r="E853" s="4"/>
      <c r="F853" s="1">
        <v>367</v>
      </c>
      <c r="G853" s="8"/>
      <c r="H853" s="13"/>
      <c r="I853" s="47"/>
      <c r="K853" s="20">
        <v>69</v>
      </c>
      <c r="L853" s="20">
        <v>8</v>
      </c>
      <c r="M853" s="20">
        <v>9408</v>
      </c>
      <c r="O853" s="5">
        <v>864</v>
      </c>
      <c r="Q853" s="5" t="s">
        <v>13</v>
      </c>
      <c r="S853" s="5">
        <v>289</v>
      </c>
      <c r="W853" s="5">
        <v>988</v>
      </c>
      <c r="AA853" s="5">
        <v>606</v>
      </c>
      <c r="AE853" s="20">
        <v>1335</v>
      </c>
      <c r="AF853" s="20">
        <v>7</v>
      </c>
      <c r="AG853" s="20">
        <v>19641</v>
      </c>
      <c r="AI853" s="5">
        <v>917</v>
      </c>
      <c r="AM853" s="5">
        <v>907</v>
      </c>
      <c r="AQ853" s="5">
        <v>817</v>
      </c>
      <c r="AU853" s="5">
        <v>862</v>
      </c>
      <c r="AY853" s="5">
        <v>878</v>
      </c>
      <c r="BC853" s="46">
        <v>750</v>
      </c>
      <c r="BG853" s="5">
        <v>851</v>
      </c>
      <c r="BK853" s="5">
        <v>728</v>
      </c>
      <c r="BO853" s="5">
        <v>837</v>
      </c>
      <c r="BS853" s="5">
        <v>433</v>
      </c>
      <c r="BW853" s="5">
        <v>862</v>
      </c>
      <c r="CA853" s="5">
        <v>461</v>
      </c>
      <c r="CE853" s="5">
        <v>823</v>
      </c>
      <c r="CG853" s="5" t="s">
        <v>13</v>
      </c>
      <c r="CI853" s="5">
        <v>823</v>
      </c>
      <c r="CM853" s="5">
        <v>817</v>
      </c>
      <c r="CQ853" s="5">
        <v>862</v>
      </c>
      <c r="CU853" s="5">
        <v>763</v>
      </c>
      <c r="CY853" s="5">
        <v>864</v>
      </c>
      <c r="DC853" s="5">
        <v>864</v>
      </c>
      <c r="DG853" s="5">
        <v>844</v>
      </c>
    </row>
    <row r="854" spans="1:111" x14ac:dyDescent="0.15">
      <c r="A854" s="14">
        <v>242</v>
      </c>
      <c r="B854" s="15">
        <v>7</v>
      </c>
      <c r="C854" s="16">
        <v>13468</v>
      </c>
      <c r="D854" s="90">
        <f t="shared" si="42"/>
        <v>43.71875608647666</v>
      </c>
      <c r="E854" s="4"/>
      <c r="F854" s="1">
        <v>368</v>
      </c>
      <c r="G854" s="8"/>
      <c r="H854" s="13"/>
      <c r="I854" s="47"/>
      <c r="K854" s="20">
        <v>1175</v>
      </c>
      <c r="L854" s="20">
        <v>8</v>
      </c>
      <c r="M854" s="20">
        <v>9561</v>
      </c>
      <c r="O854" s="5">
        <v>865</v>
      </c>
      <c r="Q854" s="5" t="s">
        <v>13</v>
      </c>
      <c r="S854" s="5">
        <v>309</v>
      </c>
      <c r="W854" s="5">
        <v>989</v>
      </c>
      <c r="AA854" s="5">
        <v>618</v>
      </c>
      <c r="AE854" s="20">
        <v>380</v>
      </c>
      <c r="AF854" s="20">
        <v>7</v>
      </c>
      <c r="AG854" s="20">
        <v>19711</v>
      </c>
      <c r="AI854" s="5">
        <v>921</v>
      </c>
      <c r="AM854" s="5">
        <v>911</v>
      </c>
      <c r="AQ854" s="5">
        <v>818</v>
      </c>
      <c r="AU854" s="5">
        <v>863</v>
      </c>
      <c r="AY854" s="5">
        <v>640</v>
      </c>
      <c r="BC854" s="46">
        <v>751</v>
      </c>
      <c r="BG854" s="5">
        <v>852</v>
      </c>
      <c r="BK854" s="5">
        <v>729</v>
      </c>
      <c r="BO854" s="5">
        <v>838</v>
      </c>
      <c r="BS854" s="5">
        <v>435</v>
      </c>
      <c r="BW854" s="5">
        <v>863</v>
      </c>
      <c r="CA854" s="5">
        <v>462</v>
      </c>
      <c r="CE854" s="5">
        <v>824</v>
      </c>
      <c r="CG854" s="5" t="s">
        <v>13</v>
      </c>
      <c r="CI854" s="5">
        <v>824</v>
      </c>
      <c r="CM854" s="5">
        <v>818</v>
      </c>
      <c r="CQ854" s="5">
        <v>863</v>
      </c>
      <c r="CU854" s="5">
        <v>764</v>
      </c>
      <c r="CY854" s="5">
        <v>865</v>
      </c>
      <c r="DC854" s="5">
        <v>865</v>
      </c>
      <c r="DG854" s="5">
        <v>845</v>
      </c>
    </row>
    <row r="855" spans="1:111" x14ac:dyDescent="0.15">
      <c r="A855" s="14">
        <v>1142</v>
      </c>
      <c r="B855" s="15">
        <v>7</v>
      </c>
      <c r="C855" s="16">
        <v>13895</v>
      </c>
      <c r="D855" s="90">
        <f t="shared" si="42"/>
        <v>45.104849704602998</v>
      </c>
      <c r="E855" s="4"/>
      <c r="F855" s="1">
        <v>428</v>
      </c>
      <c r="G855" s="8"/>
      <c r="H855" s="13"/>
      <c r="I855" s="47"/>
      <c r="K855" s="20">
        <v>1020</v>
      </c>
      <c r="L855" s="20">
        <v>8</v>
      </c>
      <c r="M855" s="20">
        <v>9737</v>
      </c>
      <c r="O855" s="5">
        <v>866</v>
      </c>
      <c r="Q855" s="5" t="s">
        <v>13</v>
      </c>
      <c r="S855" s="5">
        <v>313</v>
      </c>
      <c r="W855" s="5">
        <v>992</v>
      </c>
      <c r="AA855" s="5">
        <v>638</v>
      </c>
      <c r="AE855" s="20">
        <v>1058</v>
      </c>
      <c r="AF855" s="20">
        <v>7</v>
      </c>
      <c r="AG855" s="20">
        <v>19724</v>
      </c>
      <c r="AI855" s="5">
        <v>924</v>
      </c>
      <c r="AM855" s="5">
        <v>916</v>
      </c>
      <c r="AQ855" s="5">
        <v>819</v>
      </c>
      <c r="AU855" s="5">
        <v>864</v>
      </c>
      <c r="AY855" s="5">
        <v>1307</v>
      </c>
      <c r="BC855" s="46">
        <v>753</v>
      </c>
      <c r="BG855" s="5">
        <v>853</v>
      </c>
      <c r="BK855" s="5">
        <v>730</v>
      </c>
      <c r="BO855" s="5">
        <v>839</v>
      </c>
      <c r="BS855" s="5">
        <v>437</v>
      </c>
      <c r="BW855" s="5">
        <v>864</v>
      </c>
      <c r="CA855" s="5">
        <v>463</v>
      </c>
      <c r="CE855" s="5">
        <v>825</v>
      </c>
      <c r="CG855" s="5" t="s">
        <v>13</v>
      </c>
      <c r="CI855" s="5">
        <v>825</v>
      </c>
      <c r="CM855" s="5">
        <v>819</v>
      </c>
      <c r="CQ855" s="5">
        <v>864</v>
      </c>
      <c r="CU855" s="5">
        <v>766</v>
      </c>
      <c r="CY855" s="5">
        <v>866</v>
      </c>
      <c r="DC855" s="5">
        <v>866</v>
      </c>
      <c r="DG855" s="5">
        <v>846</v>
      </c>
    </row>
    <row r="856" spans="1:111" x14ac:dyDescent="0.15">
      <c r="A856" s="14">
        <v>1004</v>
      </c>
      <c r="B856" s="15">
        <v>7</v>
      </c>
      <c r="C856" s="16">
        <v>15192</v>
      </c>
      <c r="D856" s="90">
        <f t="shared" si="42"/>
        <v>49.315068493150683</v>
      </c>
      <c r="E856" s="4"/>
      <c r="F856" s="1">
        <v>458</v>
      </c>
      <c r="G856" s="8"/>
      <c r="H856" s="13"/>
      <c r="I856" s="47"/>
      <c r="K856" s="20">
        <v>369</v>
      </c>
      <c r="L856" s="20">
        <v>8</v>
      </c>
      <c r="M856" s="20">
        <v>10088</v>
      </c>
      <c r="O856" s="5">
        <v>867</v>
      </c>
      <c r="Q856" s="5" t="s">
        <v>13</v>
      </c>
      <c r="S856" s="5">
        <v>320</v>
      </c>
      <c r="W856" s="5">
        <v>998</v>
      </c>
      <c r="AA856" s="5">
        <v>641</v>
      </c>
      <c r="AE856" s="20">
        <v>261</v>
      </c>
      <c r="AF856" s="20">
        <v>7</v>
      </c>
      <c r="AG856" s="20">
        <v>19735</v>
      </c>
      <c r="AI856" s="5">
        <v>935</v>
      </c>
      <c r="AM856" s="5">
        <v>917</v>
      </c>
      <c r="AQ856" s="5">
        <v>820</v>
      </c>
      <c r="AU856" s="5">
        <v>865</v>
      </c>
      <c r="AY856" s="5">
        <v>690</v>
      </c>
      <c r="BC856" s="46">
        <v>754</v>
      </c>
      <c r="BG856" s="5">
        <v>854</v>
      </c>
      <c r="BK856" s="5">
        <v>731</v>
      </c>
      <c r="BO856" s="5">
        <v>840</v>
      </c>
      <c r="BS856" s="5">
        <v>441</v>
      </c>
      <c r="BW856" s="5">
        <v>865</v>
      </c>
      <c r="CA856" s="5">
        <v>464</v>
      </c>
      <c r="CE856" s="5">
        <v>826</v>
      </c>
      <c r="CG856" s="5" t="s">
        <v>13</v>
      </c>
      <c r="CI856" s="5">
        <v>826</v>
      </c>
      <c r="CM856" s="5">
        <v>820</v>
      </c>
      <c r="CQ856" s="5">
        <v>865</v>
      </c>
      <c r="CU856" s="5">
        <v>767</v>
      </c>
      <c r="CY856" s="5">
        <v>867</v>
      </c>
      <c r="DC856" s="5">
        <v>867</v>
      </c>
      <c r="DG856" s="5">
        <v>848</v>
      </c>
    </row>
    <row r="857" spans="1:111" x14ac:dyDescent="0.15">
      <c r="A857" s="14">
        <v>1329</v>
      </c>
      <c r="B857" s="15">
        <v>7</v>
      </c>
      <c r="C857" s="16">
        <v>15497</v>
      </c>
      <c r="D857" s="90">
        <f t="shared" si="42"/>
        <v>50.305135363240929</v>
      </c>
      <c r="E857" s="4"/>
      <c r="F857" s="1">
        <v>464</v>
      </c>
      <c r="G857" s="8"/>
      <c r="H857" s="13"/>
      <c r="I857" s="47"/>
      <c r="K857" s="20">
        <v>860</v>
      </c>
      <c r="L857" s="20">
        <v>8</v>
      </c>
      <c r="M857" s="20">
        <v>10562</v>
      </c>
      <c r="O857" s="5">
        <v>868</v>
      </c>
      <c r="Q857" s="5" t="s">
        <v>13</v>
      </c>
      <c r="S857" s="5">
        <v>323</v>
      </c>
      <c r="W857" s="5">
        <v>1003</v>
      </c>
      <c r="AA857" s="5">
        <v>642</v>
      </c>
      <c r="AE857" s="20">
        <v>282</v>
      </c>
      <c r="AF857" s="20">
        <v>7</v>
      </c>
      <c r="AG857" s="20">
        <v>19770</v>
      </c>
      <c r="AI857" s="5">
        <v>937</v>
      </c>
      <c r="AM857" s="5">
        <v>921</v>
      </c>
      <c r="AQ857" s="5">
        <v>821</v>
      </c>
      <c r="AU857" s="5">
        <v>866</v>
      </c>
      <c r="AY857" s="5">
        <v>1280</v>
      </c>
      <c r="BC857" s="46">
        <v>755</v>
      </c>
      <c r="BG857" s="5">
        <v>855</v>
      </c>
      <c r="BK857" s="5">
        <v>732</v>
      </c>
      <c r="BO857" s="5">
        <v>841</v>
      </c>
      <c r="BS857" s="5">
        <v>453</v>
      </c>
      <c r="BW857" s="5">
        <v>866</v>
      </c>
      <c r="CA857" s="5">
        <v>465</v>
      </c>
      <c r="CE857" s="5">
        <v>827</v>
      </c>
      <c r="CG857" s="5" t="s">
        <v>13</v>
      </c>
      <c r="CI857" s="5">
        <v>827</v>
      </c>
      <c r="CM857" s="5">
        <v>821</v>
      </c>
      <c r="CQ857" s="5">
        <v>866</v>
      </c>
      <c r="CU857" s="5">
        <v>768</v>
      </c>
      <c r="CY857" s="5">
        <v>868</v>
      </c>
      <c r="DC857" s="5">
        <v>868</v>
      </c>
      <c r="DG857" s="5">
        <v>851</v>
      </c>
    </row>
    <row r="858" spans="1:111" x14ac:dyDescent="0.15">
      <c r="A858" s="14">
        <v>504</v>
      </c>
      <c r="B858" s="15">
        <v>7</v>
      </c>
      <c r="C858" s="16">
        <v>17132</v>
      </c>
      <c r="D858" s="90">
        <f t="shared" si="42"/>
        <v>55.612543011101735</v>
      </c>
      <c r="E858" s="4"/>
      <c r="F858" s="1">
        <v>480</v>
      </c>
      <c r="G858" s="8"/>
      <c r="H858" s="13"/>
      <c r="I858" s="47"/>
      <c r="K858" s="20">
        <v>794</v>
      </c>
      <c r="L858" s="20">
        <v>8</v>
      </c>
      <c r="M858" s="20">
        <v>10599</v>
      </c>
      <c r="O858" s="5">
        <v>869</v>
      </c>
      <c r="Q858" s="5" t="s">
        <v>13</v>
      </c>
      <c r="S858" s="5">
        <v>327</v>
      </c>
      <c r="W858" s="5">
        <v>1009</v>
      </c>
      <c r="AA858" s="5">
        <v>647</v>
      </c>
      <c r="AE858" s="20">
        <v>788</v>
      </c>
      <c r="AF858" s="20">
        <v>7</v>
      </c>
      <c r="AG858" s="20">
        <v>20245</v>
      </c>
      <c r="AI858" s="5">
        <v>941</v>
      </c>
      <c r="AM858" s="5">
        <v>924</v>
      </c>
      <c r="AQ858" s="5">
        <v>822</v>
      </c>
      <c r="AU858" s="5">
        <v>867</v>
      </c>
      <c r="AY858" s="5">
        <v>231</v>
      </c>
      <c r="BC858" s="46">
        <v>756</v>
      </c>
      <c r="BG858" s="5">
        <v>856</v>
      </c>
      <c r="BK858" s="5">
        <v>733</v>
      </c>
      <c r="BO858" s="5">
        <v>842</v>
      </c>
      <c r="BS858" s="5">
        <v>462</v>
      </c>
      <c r="BW858" s="5">
        <v>867</v>
      </c>
      <c r="CA858" s="5">
        <v>466</v>
      </c>
      <c r="CE858" s="5">
        <v>828</v>
      </c>
      <c r="CG858" s="5" t="s">
        <v>13</v>
      </c>
      <c r="CI858" s="5">
        <v>828</v>
      </c>
      <c r="CM858" s="5">
        <v>822</v>
      </c>
      <c r="CQ858" s="5">
        <v>867</v>
      </c>
      <c r="CU858" s="5">
        <v>769</v>
      </c>
      <c r="CY858" s="5">
        <v>869</v>
      </c>
      <c r="DC858" s="5">
        <v>869</v>
      </c>
      <c r="DG858" s="5">
        <v>852</v>
      </c>
    </row>
    <row r="859" spans="1:111" x14ac:dyDescent="0.15">
      <c r="A859" s="14">
        <v>528</v>
      </c>
      <c r="B859" s="15">
        <v>7</v>
      </c>
      <c r="C859" s="16">
        <v>17143</v>
      </c>
      <c r="D859" s="90">
        <f t="shared" si="42"/>
        <v>55.648250340842701</v>
      </c>
      <c r="E859" s="4"/>
      <c r="F859" s="1">
        <v>489</v>
      </c>
      <c r="G859" s="8"/>
      <c r="H859" s="13"/>
      <c r="I859" s="47"/>
      <c r="K859" s="20">
        <v>658</v>
      </c>
      <c r="L859" s="20">
        <v>8</v>
      </c>
      <c r="M859" s="20">
        <v>11593</v>
      </c>
      <c r="O859" s="5">
        <v>870</v>
      </c>
      <c r="Q859" s="5" t="s">
        <v>13</v>
      </c>
      <c r="S859" s="5">
        <v>333</v>
      </c>
      <c r="W859" s="5">
        <v>1013</v>
      </c>
      <c r="AA859" s="5">
        <v>653</v>
      </c>
      <c r="AE859" s="20">
        <v>194</v>
      </c>
      <c r="AF859" s="20">
        <v>7</v>
      </c>
      <c r="AG859" s="20">
        <v>20393</v>
      </c>
      <c r="AI859" s="5">
        <v>946</v>
      </c>
      <c r="AM859" s="5">
        <v>931</v>
      </c>
      <c r="AQ859" s="5">
        <v>824</v>
      </c>
      <c r="AU859" s="5">
        <v>868</v>
      </c>
      <c r="AY859" s="5">
        <v>424</v>
      </c>
      <c r="BC859" s="46">
        <v>757</v>
      </c>
      <c r="BG859" s="5">
        <v>858</v>
      </c>
      <c r="BK859" s="5">
        <v>734</v>
      </c>
      <c r="BO859" s="5">
        <v>843</v>
      </c>
      <c r="BS859" s="5">
        <v>475</v>
      </c>
      <c r="BW859" s="5">
        <v>868</v>
      </c>
      <c r="CA859" s="5">
        <v>467</v>
      </c>
      <c r="CE859" s="5">
        <v>829</v>
      </c>
      <c r="CG859" s="5" t="s">
        <v>13</v>
      </c>
      <c r="CI859" s="5">
        <v>829</v>
      </c>
      <c r="CM859" s="5">
        <v>824</v>
      </c>
      <c r="CQ859" s="5">
        <v>868</v>
      </c>
      <c r="CU859" s="5">
        <v>771</v>
      </c>
      <c r="CY859" s="5">
        <v>874</v>
      </c>
      <c r="DC859" s="5">
        <v>870</v>
      </c>
      <c r="DG859" s="5">
        <v>853</v>
      </c>
    </row>
    <row r="860" spans="1:111" x14ac:dyDescent="0.15">
      <c r="A860" s="14">
        <v>558</v>
      </c>
      <c r="B860" s="15">
        <v>7</v>
      </c>
      <c r="C860" s="16">
        <v>18314</v>
      </c>
      <c r="D860" s="90">
        <f t="shared" si="42"/>
        <v>59.449457897812117</v>
      </c>
      <c r="E860" s="4"/>
      <c r="F860" s="1">
        <v>518</v>
      </c>
      <c r="G860" s="8"/>
      <c r="H860" s="13"/>
      <c r="I860" s="47"/>
      <c r="K860" s="20">
        <v>817</v>
      </c>
      <c r="L860" s="20">
        <v>8</v>
      </c>
      <c r="M860" s="20">
        <v>11985</v>
      </c>
      <c r="O860" s="5">
        <v>871</v>
      </c>
      <c r="Q860" s="5" t="s">
        <v>13</v>
      </c>
      <c r="S860" s="5">
        <v>335</v>
      </c>
      <c r="W860" s="5">
        <v>1017</v>
      </c>
      <c r="AA860" s="5">
        <v>669</v>
      </c>
      <c r="AE860" s="20">
        <v>1132</v>
      </c>
      <c r="AF860" s="20">
        <v>7</v>
      </c>
      <c r="AG860" s="20">
        <v>20503</v>
      </c>
      <c r="AI860" s="5">
        <v>950</v>
      </c>
      <c r="AM860" s="5">
        <v>935</v>
      </c>
      <c r="AQ860" s="5">
        <v>827</v>
      </c>
      <c r="AU860" s="5">
        <v>869</v>
      </c>
      <c r="AY860" s="5">
        <v>426</v>
      </c>
      <c r="BC860" s="46">
        <v>758</v>
      </c>
      <c r="BG860" s="5">
        <v>859</v>
      </c>
      <c r="BK860" s="5">
        <v>735</v>
      </c>
      <c r="BO860" s="5">
        <v>844</v>
      </c>
      <c r="BS860" s="5">
        <v>482</v>
      </c>
      <c r="BW860" s="5">
        <v>869</v>
      </c>
      <c r="CA860" s="5">
        <v>470</v>
      </c>
      <c r="CE860" s="5">
        <v>830</v>
      </c>
      <c r="CG860" s="5" t="s">
        <v>13</v>
      </c>
      <c r="CI860" s="5">
        <v>830</v>
      </c>
      <c r="CM860" s="5">
        <v>827</v>
      </c>
      <c r="CQ860" s="5">
        <v>869</v>
      </c>
      <c r="CU860" s="5">
        <v>772</v>
      </c>
      <c r="CY860" s="5">
        <v>875</v>
      </c>
      <c r="DC860" s="5">
        <v>871</v>
      </c>
      <c r="DG860" s="5">
        <v>854</v>
      </c>
    </row>
    <row r="861" spans="1:111" x14ac:dyDescent="0.15">
      <c r="A861" s="14">
        <v>963</v>
      </c>
      <c r="B861" s="15">
        <v>7</v>
      </c>
      <c r="C861" s="16">
        <v>18595</v>
      </c>
      <c r="D861" s="90">
        <f t="shared" si="42"/>
        <v>60.361617866649354</v>
      </c>
      <c r="E861" s="4"/>
      <c r="F861" s="1">
        <v>525</v>
      </c>
      <c r="G861" s="8"/>
      <c r="H861" s="13"/>
      <c r="I861" s="47"/>
      <c r="K861" s="20">
        <v>625</v>
      </c>
      <c r="L861" s="20">
        <v>8</v>
      </c>
      <c r="M861" s="20">
        <v>12083</v>
      </c>
      <c r="O861" s="5">
        <v>872</v>
      </c>
      <c r="Q861" s="5" t="s">
        <v>13</v>
      </c>
      <c r="S861" s="5">
        <v>342</v>
      </c>
      <c r="W861" s="5">
        <v>1022</v>
      </c>
      <c r="AA861" s="5">
        <v>672</v>
      </c>
      <c r="AE861" s="20">
        <v>117</v>
      </c>
      <c r="AF861" s="20">
        <v>7</v>
      </c>
      <c r="AG861" s="20">
        <v>20616</v>
      </c>
      <c r="AI861" s="5">
        <v>958</v>
      </c>
      <c r="AM861" s="5">
        <v>937</v>
      </c>
      <c r="AQ861" s="5">
        <v>828</v>
      </c>
      <c r="AU861" s="5">
        <v>870</v>
      </c>
      <c r="AY861" s="5">
        <v>443</v>
      </c>
      <c r="BC861" s="46">
        <v>761</v>
      </c>
      <c r="BG861" s="5">
        <v>860</v>
      </c>
      <c r="BK861" s="5">
        <v>736</v>
      </c>
      <c r="BO861" s="5">
        <v>845</v>
      </c>
      <c r="BS861" s="5">
        <v>488</v>
      </c>
      <c r="BW861" s="5">
        <v>870</v>
      </c>
      <c r="CA861" s="5">
        <v>474</v>
      </c>
      <c r="CE861" s="5">
        <v>832</v>
      </c>
      <c r="CG861" s="5" t="s">
        <v>13</v>
      </c>
      <c r="CI861" s="5">
        <v>831</v>
      </c>
      <c r="CM861" s="5">
        <v>828</v>
      </c>
      <c r="CQ861" s="5">
        <v>870</v>
      </c>
      <c r="CU861" s="5">
        <v>773</v>
      </c>
      <c r="CY861" s="5">
        <v>876</v>
      </c>
      <c r="DC861" s="5">
        <v>872</v>
      </c>
      <c r="DG861" s="5">
        <v>855</v>
      </c>
    </row>
    <row r="862" spans="1:111" x14ac:dyDescent="0.15">
      <c r="A862" s="14">
        <v>1134</v>
      </c>
      <c r="B862" s="15">
        <v>7</v>
      </c>
      <c r="C862" s="16">
        <v>18800</v>
      </c>
      <c r="D862" s="90">
        <f t="shared" si="42"/>
        <v>61.027072648185424</v>
      </c>
      <c r="E862" s="4"/>
      <c r="F862" s="1">
        <v>526</v>
      </c>
      <c r="G862" s="8"/>
      <c r="H862" s="13"/>
      <c r="I862" s="47"/>
      <c r="K862" s="20">
        <v>226</v>
      </c>
      <c r="L862" s="20">
        <v>8</v>
      </c>
      <c r="M862" s="20">
        <v>12168</v>
      </c>
      <c r="O862" s="5">
        <v>873</v>
      </c>
      <c r="Q862" s="5" t="s">
        <v>13</v>
      </c>
      <c r="S862" s="5">
        <v>344</v>
      </c>
      <c r="W862" s="5">
        <v>1029</v>
      </c>
      <c r="AA862" s="5">
        <v>682</v>
      </c>
      <c r="AE862" s="20">
        <v>608</v>
      </c>
      <c r="AF862" s="20">
        <v>7</v>
      </c>
      <c r="AG862" s="20">
        <v>20729</v>
      </c>
      <c r="AI862" s="5">
        <v>969</v>
      </c>
      <c r="AM862" s="5">
        <v>941</v>
      </c>
      <c r="AQ862" s="5">
        <v>829</v>
      </c>
      <c r="AU862" s="5">
        <v>871</v>
      </c>
      <c r="AY862" s="5">
        <v>491</v>
      </c>
      <c r="BC862" s="46">
        <v>763</v>
      </c>
      <c r="BG862" s="5">
        <v>861</v>
      </c>
      <c r="BK862" s="5">
        <v>737</v>
      </c>
      <c r="BO862" s="5">
        <v>846</v>
      </c>
      <c r="BS862" s="5">
        <v>498</v>
      </c>
      <c r="BW862" s="5">
        <v>871</v>
      </c>
      <c r="CA862" s="5">
        <v>475</v>
      </c>
      <c r="CE862" s="5">
        <v>833</v>
      </c>
      <c r="CG862" s="5" t="s">
        <v>13</v>
      </c>
      <c r="CI862" s="5">
        <v>832</v>
      </c>
      <c r="CM862" s="5">
        <v>829</v>
      </c>
      <c r="CQ862" s="5">
        <v>871</v>
      </c>
      <c r="CU862" s="5">
        <v>774</v>
      </c>
      <c r="CY862" s="5">
        <v>877</v>
      </c>
      <c r="DC862" s="5">
        <v>873</v>
      </c>
      <c r="DG862" s="5">
        <v>856</v>
      </c>
    </row>
    <row r="863" spans="1:111" x14ac:dyDescent="0.15">
      <c r="A863" s="14">
        <v>875</v>
      </c>
      <c r="B863" s="15">
        <v>7</v>
      </c>
      <c r="C863" s="16">
        <v>19409</v>
      </c>
      <c r="D863" s="90">
        <f t="shared" si="42"/>
        <v>63.003960267480366</v>
      </c>
      <c r="E863" s="4"/>
      <c r="F863" s="1">
        <v>532</v>
      </c>
      <c r="G863" s="8"/>
      <c r="H863" s="13"/>
      <c r="I863" s="47"/>
      <c r="K863" s="20">
        <v>38</v>
      </c>
      <c r="L863" s="20">
        <v>8</v>
      </c>
      <c r="M863" s="20">
        <v>12713</v>
      </c>
      <c r="O863" s="5">
        <v>874</v>
      </c>
      <c r="Q863" s="5" t="s">
        <v>13</v>
      </c>
      <c r="S863" s="5">
        <v>352</v>
      </c>
      <c r="W863" s="5">
        <v>1038</v>
      </c>
      <c r="AA863" s="5">
        <v>689</v>
      </c>
      <c r="AE863" s="20">
        <v>1090</v>
      </c>
      <c r="AF863" s="20">
        <v>7</v>
      </c>
      <c r="AG863" s="20">
        <v>20892</v>
      </c>
      <c r="AI863" s="5">
        <v>971</v>
      </c>
      <c r="AM863" s="5">
        <v>946</v>
      </c>
      <c r="AQ863" s="5">
        <v>835</v>
      </c>
      <c r="AU863" s="5">
        <v>872</v>
      </c>
      <c r="AY863" s="5">
        <v>522</v>
      </c>
      <c r="BC863" s="46">
        <v>764</v>
      </c>
      <c r="BG863" s="5">
        <v>862</v>
      </c>
      <c r="BK863" s="5">
        <v>738</v>
      </c>
      <c r="BO863" s="5">
        <v>847</v>
      </c>
      <c r="BS863" s="5">
        <v>503</v>
      </c>
      <c r="BW863" s="5">
        <v>872</v>
      </c>
      <c r="CA863" s="5">
        <v>476</v>
      </c>
      <c r="CE863" s="5">
        <v>834</v>
      </c>
      <c r="CG863" s="5" t="s">
        <v>13</v>
      </c>
      <c r="CI863" s="5">
        <v>833</v>
      </c>
      <c r="CM863" s="5">
        <v>835</v>
      </c>
      <c r="CQ863" s="5">
        <v>872</v>
      </c>
      <c r="CU863" s="5">
        <v>775</v>
      </c>
      <c r="CY863" s="5">
        <v>878</v>
      </c>
      <c r="DC863" s="5">
        <v>874</v>
      </c>
      <c r="DG863" s="5">
        <v>857</v>
      </c>
    </row>
    <row r="864" spans="1:111" x14ac:dyDescent="0.15">
      <c r="A864" s="14">
        <v>202</v>
      </c>
      <c r="B864" s="15">
        <v>7</v>
      </c>
      <c r="C864" s="16">
        <v>19549</v>
      </c>
      <c r="D864" s="90">
        <f t="shared" si="42"/>
        <v>63.458417191456206</v>
      </c>
      <c r="E864" s="4"/>
      <c r="F864" s="1">
        <v>538</v>
      </c>
      <c r="G864" s="8"/>
      <c r="H864" s="13"/>
      <c r="I864" s="47"/>
      <c r="K864" s="20">
        <v>1143</v>
      </c>
      <c r="L864" s="20">
        <v>8</v>
      </c>
      <c r="M864" s="20">
        <v>13008</v>
      </c>
      <c r="O864" s="5">
        <v>875</v>
      </c>
      <c r="Q864" s="5" t="s">
        <v>13</v>
      </c>
      <c r="S864" s="5">
        <v>355</v>
      </c>
      <c r="W864" s="5">
        <v>1042</v>
      </c>
      <c r="AA864" s="5">
        <v>708</v>
      </c>
      <c r="AE864" s="20">
        <v>1101</v>
      </c>
      <c r="AF864" s="20">
        <v>7</v>
      </c>
      <c r="AG864" s="20">
        <v>21629</v>
      </c>
      <c r="AI864" s="5">
        <v>975</v>
      </c>
      <c r="AM864" s="5">
        <v>950</v>
      </c>
      <c r="AQ864" s="5">
        <v>836</v>
      </c>
      <c r="AU864" s="5">
        <v>873</v>
      </c>
      <c r="AY864" s="5">
        <v>524</v>
      </c>
      <c r="BC864" s="46">
        <v>765</v>
      </c>
      <c r="BG864" s="5">
        <v>863</v>
      </c>
      <c r="BK864" s="5">
        <v>739</v>
      </c>
      <c r="BO864" s="5">
        <v>848</v>
      </c>
      <c r="BS864" s="5">
        <v>506</v>
      </c>
      <c r="BW864" s="5">
        <v>873</v>
      </c>
      <c r="CA864" s="5">
        <v>477</v>
      </c>
      <c r="CE864" s="5">
        <v>835</v>
      </c>
      <c r="CG864" s="5" t="s">
        <v>13</v>
      </c>
      <c r="CI864" s="5">
        <v>834</v>
      </c>
      <c r="CM864" s="5">
        <v>836</v>
      </c>
      <c r="CQ864" s="5">
        <v>873</v>
      </c>
      <c r="CU864" s="5">
        <v>776</v>
      </c>
      <c r="CY864" s="5">
        <v>879</v>
      </c>
      <c r="DC864" s="5">
        <v>875</v>
      </c>
      <c r="DG864" s="5">
        <v>858</v>
      </c>
    </row>
    <row r="865" spans="1:111" x14ac:dyDescent="0.15">
      <c r="A865" s="14">
        <v>167</v>
      </c>
      <c r="B865" s="15">
        <v>7</v>
      </c>
      <c r="C865" s="16">
        <v>19763</v>
      </c>
      <c r="D865" s="90">
        <f t="shared" si="42"/>
        <v>64.15308706096215</v>
      </c>
      <c r="E865" s="4"/>
      <c r="F865" s="1">
        <v>573</v>
      </c>
      <c r="G865" s="8"/>
      <c r="H865" s="13"/>
      <c r="I865" s="47"/>
      <c r="K865" s="20">
        <v>237</v>
      </c>
      <c r="L865" s="20">
        <v>8</v>
      </c>
      <c r="M865" s="20">
        <v>13440</v>
      </c>
      <c r="O865" s="5">
        <v>876</v>
      </c>
      <c r="Q865" s="5" t="s">
        <v>13</v>
      </c>
      <c r="S865" s="5">
        <v>362</v>
      </c>
      <c r="W865" s="5">
        <v>1045</v>
      </c>
      <c r="AA865" s="5">
        <v>713</v>
      </c>
      <c r="AE865" s="20">
        <v>835</v>
      </c>
      <c r="AF865" s="20">
        <v>7</v>
      </c>
      <c r="AG865" s="20">
        <v>21674</v>
      </c>
      <c r="AI865" s="5">
        <v>981</v>
      </c>
      <c r="AM865" s="5">
        <v>958</v>
      </c>
      <c r="AQ865" s="5">
        <v>837</v>
      </c>
      <c r="AU865" s="5">
        <v>874</v>
      </c>
      <c r="AY865" s="5">
        <v>592</v>
      </c>
      <c r="BC865" s="46">
        <v>767</v>
      </c>
      <c r="BG865" s="5">
        <v>864</v>
      </c>
      <c r="BK865" s="5">
        <v>740</v>
      </c>
      <c r="BO865" s="5">
        <v>851</v>
      </c>
      <c r="BS865" s="5">
        <v>509</v>
      </c>
      <c r="BW865" s="5">
        <v>874</v>
      </c>
      <c r="CA865" s="5">
        <v>478</v>
      </c>
      <c r="CE865" s="5">
        <v>836</v>
      </c>
      <c r="CG865" s="5" t="s">
        <v>13</v>
      </c>
      <c r="CI865" s="5">
        <v>835</v>
      </c>
      <c r="CM865" s="5">
        <v>837</v>
      </c>
      <c r="CQ865" s="5">
        <v>874</v>
      </c>
      <c r="CU865" s="5">
        <v>777</v>
      </c>
      <c r="CY865" s="5">
        <v>880</v>
      </c>
      <c r="DC865" s="5">
        <v>876</v>
      </c>
      <c r="DG865" s="5">
        <v>859</v>
      </c>
    </row>
    <row r="866" spans="1:111" x14ac:dyDescent="0.15">
      <c r="A866" s="14">
        <v>1170</v>
      </c>
      <c r="B866" s="15">
        <v>7</v>
      </c>
      <c r="C866" s="16">
        <v>20134</v>
      </c>
      <c r="D866" s="90">
        <f t="shared" si="42"/>
        <v>65.357397909498147</v>
      </c>
      <c r="E866" s="4"/>
      <c r="F866" s="1">
        <v>597</v>
      </c>
      <c r="G866" s="8"/>
      <c r="H866" s="13"/>
      <c r="I866" s="47"/>
      <c r="K866" s="20">
        <v>757</v>
      </c>
      <c r="L866" s="20">
        <v>8</v>
      </c>
      <c r="M866" s="20">
        <v>13678</v>
      </c>
      <c r="O866" s="5">
        <v>877</v>
      </c>
      <c r="Q866" s="5" t="s">
        <v>13</v>
      </c>
      <c r="S866" s="5">
        <v>365</v>
      </c>
      <c r="W866" s="5">
        <v>1051</v>
      </c>
      <c r="AA866" s="5">
        <v>725</v>
      </c>
      <c r="AE866" s="20">
        <v>1120</v>
      </c>
      <c r="AF866" s="20">
        <v>7</v>
      </c>
      <c r="AG866" s="20">
        <v>21689</v>
      </c>
      <c r="AI866" s="5">
        <v>992</v>
      </c>
      <c r="AM866" s="5">
        <v>969</v>
      </c>
      <c r="AQ866" s="5">
        <v>838</v>
      </c>
      <c r="AU866" s="5">
        <v>875</v>
      </c>
      <c r="AY866" s="5">
        <v>618</v>
      </c>
      <c r="BC866" s="46">
        <v>768</v>
      </c>
      <c r="BG866" s="5">
        <v>865</v>
      </c>
      <c r="BK866" s="5">
        <v>741</v>
      </c>
      <c r="BO866" s="5">
        <v>852</v>
      </c>
      <c r="BS866" s="5">
        <v>521</v>
      </c>
      <c r="BW866" s="5">
        <v>875</v>
      </c>
      <c r="CA866" s="5">
        <v>480</v>
      </c>
      <c r="CE866" s="5">
        <v>837</v>
      </c>
      <c r="CG866" s="5" t="s">
        <v>13</v>
      </c>
      <c r="CI866" s="5">
        <v>836</v>
      </c>
      <c r="CM866" s="5">
        <v>838</v>
      </c>
      <c r="CQ866" s="5">
        <v>875</v>
      </c>
      <c r="CU866" s="5">
        <v>778</v>
      </c>
      <c r="CY866" s="5">
        <v>881</v>
      </c>
      <c r="DC866" s="5">
        <v>877</v>
      </c>
      <c r="DG866" s="5">
        <v>860</v>
      </c>
    </row>
    <row r="867" spans="1:111" x14ac:dyDescent="0.15">
      <c r="A867" s="14">
        <v>1037</v>
      </c>
      <c r="B867" s="15">
        <v>7</v>
      </c>
      <c r="C867" s="16">
        <v>20235</v>
      </c>
      <c r="D867" s="90">
        <f t="shared" si="42"/>
        <v>65.685256118937872</v>
      </c>
      <c r="E867" s="4"/>
      <c r="F867" s="1">
        <v>600</v>
      </c>
      <c r="G867" s="8"/>
      <c r="H867" s="13"/>
      <c r="I867" s="47"/>
      <c r="K867" s="20">
        <v>783</v>
      </c>
      <c r="L867" s="20">
        <v>8</v>
      </c>
      <c r="M867" s="20">
        <v>13744</v>
      </c>
      <c r="O867" s="5">
        <v>878</v>
      </c>
      <c r="Q867" s="5" t="s">
        <v>13</v>
      </c>
      <c r="S867" s="5">
        <v>366</v>
      </c>
      <c r="W867" s="5">
        <v>1059</v>
      </c>
      <c r="AA867" s="5">
        <v>727</v>
      </c>
      <c r="AE867" s="20">
        <v>927</v>
      </c>
      <c r="AF867" s="20">
        <v>7</v>
      </c>
      <c r="AG867" s="20">
        <v>21883</v>
      </c>
      <c r="AI867" s="5">
        <v>998</v>
      </c>
      <c r="AM867" s="5">
        <v>971</v>
      </c>
      <c r="AQ867" s="5">
        <v>839</v>
      </c>
      <c r="AU867" s="5">
        <v>876</v>
      </c>
      <c r="AY867" s="5">
        <v>626</v>
      </c>
      <c r="BC867" s="46">
        <v>769</v>
      </c>
      <c r="BG867" s="5">
        <v>866</v>
      </c>
      <c r="BK867" s="5">
        <v>742</v>
      </c>
      <c r="BO867" s="5">
        <v>853</v>
      </c>
      <c r="BS867" s="5">
        <v>524</v>
      </c>
      <c r="BW867" s="5">
        <v>876</v>
      </c>
      <c r="CA867" s="5">
        <v>481</v>
      </c>
      <c r="CE867" s="5">
        <v>838</v>
      </c>
      <c r="CG867" s="5" t="s">
        <v>13</v>
      </c>
      <c r="CI867" s="5">
        <v>837</v>
      </c>
      <c r="CM867" s="5">
        <v>839</v>
      </c>
      <c r="CQ867" s="5">
        <v>876</v>
      </c>
      <c r="CU867" s="5">
        <v>779</v>
      </c>
      <c r="CY867" s="5">
        <v>882</v>
      </c>
      <c r="DC867" s="5">
        <v>878</v>
      </c>
      <c r="DG867" s="5">
        <v>861</v>
      </c>
    </row>
    <row r="868" spans="1:111" x14ac:dyDescent="0.15">
      <c r="A868" s="14">
        <v>1014</v>
      </c>
      <c r="B868" s="15">
        <v>7</v>
      </c>
      <c r="C868" s="16">
        <v>20753</v>
      </c>
      <c r="D868" s="90">
        <f t="shared" si="42"/>
        <v>67.366746737648512</v>
      </c>
      <c r="E868" s="4"/>
      <c r="F868" s="1">
        <v>615</v>
      </c>
      <c r="G868" s="8"/>
      <c r="H868" s="13"/>
      <c r="I868" s="47"/>
      <c r="K868" s="20">
        <v>678</v>
      </c>
      <c r="L868" s="20">
        <v>8</v>
      </c>
      <c r="M868" s="20">
        <v>13826</v>
      </c>
      <c r="O868" s="5">
        <v>879</v>
      </c>
      <c r="Q868" s="5" t="s">
        <v>13</v>
      </c>
      <c r="S868" s="5">
        <v>370</v>
      </c>
      <c r="W868" s="5">
        <v>1061</v>
      </c>
      <c r="AA868" s="5">
        <v>753</v>
      </c>
      <c r="AE868" s="20">
        <v>104</v>
      </c>
      <c r="AF868" s="20">
        <v>7</v>
      </c>
      <c r="AG868" s="20">
        <v>21920</v>
      </c>
      <c r="AI868" s="5">
        <v>1003</v>
      </c>
      <c r="AM868" s="5">
        <v>975</v>
      </c>
      <c r="AQ868" s="5">
        <v>840</v>
      </c>
      <c r="AU868" s="5">
        <v>877</v>
      </c>
      <c r="AY868" s="5">
        <v>816</v>
      </c>
      <c r="BC868" s="46">
        <v>770</v>
      </c>
      <c r="BG868" s="5">
        <v>867</v>
      </c>
      <c r="BK868" s="5">
        <v>743</v>
      </c>
      <c r="BO868" s="5">
        <v>854</v>
      </c>
      <c r="BS868" s="5">
        <v>530</v>
      </c>
      <c r="BW868" s="5">
        <v>877</v>
      </c>
      <c r="CA868" s="5">
        <v>482</v>
      </c>
      <c r="CE868" s="5">
        <v>839</v>
      </c>
      <c r="CG868" s="5" t="s">
        <v>13</v>
      </c>
      <c r="CI868" s="5">
        <v>838</v>
      </c>
      <c r="CM868" s="5">
        <v>840</v>
      </c>
      <c r="CQ868" s="5">
        <v>877</v>
      </c>
      <c r="CU868" s="5">
        <v>780</v>
      </c>
      <c r="CY868" s="5">
        <v>883</v>
      </c>
      <c r="DC868" s="5">
        <v>879</v>
      </c>
      <c r="DG868" s="5">
        <v>862</v>
      </c>
    </row>
    <row r="869" spans="1:111" x14ac:dyDescent="0.15">
      <c r="A869" s="14">
        <v>49</v>
      </c>
      <c r="B869" s="15">
        <v>7</v>
      </c>
      <c r="C869" s="16">
        <v>20824</v>
      </c>
      <c r="D869" s="90">
        <f t="shared" si="42"/>
        <v>67.597221320521967</v>
      </c>
      <c r="E869" s="4"/>
      <c r="F869" s="1">
        <v>617</v>
      </c>
      <c r="G869" s="8"/>
      <c r="H869" s="13"/>
      <c r="I869" s="47"/>
      <c r="K869" s="20">
        <v>604</v>
      </c>
      <c r="L869" s="20">
        <v>8</v>
      </c>
      <c r="M869" s="20">
        <v>13860</v>
      </c>
      <c r="O869" s="5">
        <v>880</v>
      </c>
      <c r="Q869" s="5" t="s">
        <v>13</v>
      </c>
      <c r="S869" s="5">
        <v>375</v>
      </c>
      <c r="W869" s="5">
        <v>1067</v>
      </c>
      <c r="AA869" s="5">
        <v>770</v>
      </c>
      <c r="AE869" s="20">
        <v>1063</v>
      </c>
      <c r="AF869" s="20">
        <v>7</v>
      </c>
      <c r="AG869" s="20">
        <v>22022</v>
      </c>
      <c r="AI869" s="5">
        <v>1009</v>
      </c>
      <c r="AM869" s="5">
        <v>981</v>
      </c>
      <c r="AQ869" s="5">
        <v>841</v>
      </c>
      <c r="AU869" s="5">
        <v>878</v>
      </c>
      <c r="AY869" s="5">
        <v>919</v>
      </c>
      <c r="BC869" s="46">
        <v>771</v>
      </c>
      <c r="BG869" s="5">
        <v>868</v>
      </c>
      <c r="BK869" s="5">
        <v>744</v>
      </c>
      <c r="BO869" s="5">
        <v>855</v>
      </c>
      <c r="BS869" s="5">
        <v>534</v>
      </c>
      <c r="BW869" s="5">
        <v>878</v>
      </c>
      <c r="CA869" s="5">
        <v>483</v>
      </c>
      <c r="CE869" s="5">
        <v>840</v>
      </c>
      <c r="CG869" s="5" t="s">
        <v>13</v>
      </c>
      <c r="CI869" s="5">
        <v>841</v>
      </c>
      <c r="CM869" s="5">
        <v>841</v>
      </c>
      <c r="CQ869" s="5">
        <v>878</v>
      </c>
      <c r="CU869" s="5">
        <v>781</v>
      </c>
      <c r="CY869" s="5">
        <v>884</v>
      </c>
      <c r="DC869" s="5">
        <v>880</v>
      </c>
      <c r="DG869" s="5">
        <v>863</v>
      </c>
    </row>
    <row r="870" spans="1:111" x14ac:dyDescent="0.15">
      <c r="A870" s="14">
        <v>447</v>
      </c>
      <c r="B870" s="15">
        <v>7</v>
      </c>
      <c r="C870" s="16">
        <v>20939</v>
      </c>
      <c r="D870" s="90">
        <f t="shared" si="42"/>
        <v>67.970525222359285</v>
      </c>
      <c r="E870" s="4"/>
      <c r="F870" s="1">
        <v>624</v>
      </c>
      <c r="G870" s="8"/>
      <c r="H870" s="13"/>
      <c r="I870" s="47"/>
      <c r="K870" s="20">
        <v>868</v>
      </c>
      <c r="L870" s="20">
        <v>8</v>
      </c>
      <c r="M870" s="20">
        <v>14451</v>
      </c>
      <c r="O870" s="5">
        <v>881</v>
      </c>
      <c r="Q870" s="5" t="s">
        <v>13</v>
      </c>
      <c r="S870" s="5">
        <v>378</v>
      </c>
      <c r="W870" s="5">
        <v>1072</v>
      </c>
      <c r="AA870" s="5">
        <v>773</v>
      </c>
      <c r="AE870" s="20">
        <v>1016</v>
      </c>
      <c r="AF870" s="20">
        <v>7</v>
      </c>
      <c r="AG870" s="20">
        <v>22036</v>
      </c>
      <c r="AI870" s="5">
        <v>1013</v>
      </c>
      <c r="AM870" s="5">
        <v>986</v>
      </c>
      <c r="AQ870" s="5">
        <v>842</v>
      </c>
      <c r="AU870" s="5">
        <v>879</v>
      </c>
      <c r="AY870" s="5">
        <v>970</v>
      </c>
      <c r="BC870" s="46">
        <v>772</v>
      </c>
      <c r="BG870" s="5">
        <v>869</v>
      </c>
      <c r="BK870" s="5">
        <v>745</v>
      </c>
      <c r="BO870" s="5">
        <v>856</v>
      </c>
      <c r="BS870" s="5">
        <v>540</v>
      </c>
      <c r="BW870" s="5">
        <v>879</v>
      </c>
      <c r="CA870" s="5">
        <v>484</v>
      </c>
      <c r="CE870" s="5">
        <v>841</v>
      </c>
      <c r="CG870" s="5" t="s">
        <v>13</v>
      </c>
      <c r="CI870" s="5">
        <v>842</v>
      </c>
      <c r="CM870" s="5">
        <v>842</v>
      </c>
      <c r="CQ870" s="5">
        <v>879</v>
      </c>
      <c r="CU870" s="5">
        <v>783</v>
      </c>
      <c r="CY870" s="5">
        <v>885</v>
      </c>
      <c r="DC870" s="5">
        <v>881</v>
      </c>
      <c r="DG870" s="5">
        <v>864</v>
      </c>
    </row>
    <row r="871" spans="1:111" x14ac:dyDescent="0.15">
      <c r="A871" s="14">
        <v>1339</v>
      </c>
      <c r="B871" s="15">
        <v>7</v>
      </c>
      <c r="C871" s="16">
        <v>21036</v>
      </c>
      <c r="D871" s="90">
        <f t="shared" si="42"/>
        <v>68.285398948256841</v>
      </c>
      <c r="E871" s="4"/>
      <c r="F871" s="1">
        <v>629</v>
      </c>
      <c r="G871" s="8"/>
      <c r="H871" s="13"/>
      <c r="I871" s="47"/>
      <c r="K871" s="20">
        <v>949</v>
      </c>
      <c r="L871" s="20">
        <v>8</v>
      </c>
      <c r="M871" s="20">
        <v>15066</v>
      </c>
      <c r="O871" s="5">
        <v>882</v>
      </c>
      <c r="Q871" s="5" t="s">
        <v>13</v>
      </c>
      <c r="S871" s="5">
        <v>385</v>
      </c>
      <c r="W871" s="5">
        <v>1074</v>
      </c>
      <c r="AA871" s="5">
        <v>774</v>
      </c>
      <c r="AE871" s="20">
        <v>180</v>
      </c>
      <c r="AF871" s="20">
        <v>7</v>
      </c>
      <c r="AG871" s="20">
        <v>22079</v>
      </c>
      <c r="AI871" s="5">
        <v>1022</v>
      </c>
      <c r="AM871" s="5">
        <v>987</v>
      </c>
      <c r="AQ871" s="5">
        <v>843</v>
      </c>
      <c r="AU871" s="5">
        <v>880</v>
      </c>
      <c r="AY871" s="5">
        <v>1006</v>
      </c>
      <c r="BC871" s="46">
        <v>773</v>
      </c>
      <c r="BG871" s="5">
        <v>870</v>
      </c>
      <c r="BK871" s="5">
        <v>749</v>
      </c>
      <c r="BO871" s="5">
        <v>857</v>
      </c>
      <c r="BS871" s="5">
        <v>547</v>
      </c>
      <c r="BW871" s="5">
        <v>880</v>
      </c>
      <c r="CA871" s="5">
        <v>485</v>
      </c>
      <c r="CE871" s="5">
        <v>842</v>
      </c>
      <c r="CG871" s="5" t="s">
        <v>13</v>
      </c>
      <c r="CI871" s="5">
        <v>843</v>
      </c>
      <c r="CM871" s="5">
        <v>843</v>
      </c>
      <c r="CQ871" s="5">
        <v>880</v>
      </c>
      <c r="CU871" s="5">
        <v>786</v>
      </c>
      <c r="CY871" s="5">
        <v>886</v>
      </c>
      <c r="DC871" s="5">
        <v>882</v>
      </c>
      <c r="DG871" s="5">
        <v>865</v>
      </c>
    </row>
    <row r="872" spans="1:111" x14ac:dyDescent="0.15">
      <c r="A872" s="14">
        <v>494</v>
      </c>
      <c r="B872" s="15">
        <v>7</v>
      </c>
      <c r="C872" s="16">
        <v>21100</v>
      </c>
      <c r="D872" s="90">
        <f t="shared" si="42"/>
        <v>68.493150684931507</v>
      </c>
      <c r="E872" s="4"/>
      <c r="F872" s="1">
        <v>634</v>
      </c>
      <c r="G872" s="8"/>
      <c r="H872" s="13"/>
      <c r="I872" s="47"/>
      <c r="K872" s="20">
        <v>246</v>
      </c>
      <c r="L872" s="20">
        <v>8</v>
      </c>
      <c r="M872" s="20">
        <v>15503</v>
      </c>
      <c r="O872" s="5">
        <v>883</v>
      </c>
      <c r="Q872" s="5" t="s">
        <v>13</v>
      </c>
      <c r="S872" s="5">
        <v>392</v>
      </c>
      <c r="W872" s="5">
        <v>1077</v>
      </c>
      <c r="AA872" s="5">
        <v>776</v>
      </c>
      <c r="AE872" s="20">
        <v>944</v>
      </c>
      <c r="AF872" s="20">
        <v>7</v>
      </c>
      <c r="AG872" s="20">
        <v>22217</v>
      </c>
      <c r="AI872" s="5">
        <v>1029</v>
      </c>
      <c r="AM872" s="5">
        <v>988</v>
      </c>
      <c r="AQ872" s="5">
        <v>844</v>
      </c>
      <c r="AU872" s="5">
        <v>881</v>
      </c>
      <c r="AY872" s="5">
        <v>1019</v>
      </c>
      <c r="BC872" s="46">
        <v>774</v>
      </c>
      <c r="BG872" s="5">
        <v>871</v>
      </c>
      <c r="BK872" s="5">
        <v>755</v>
      </c>
      <c r="BO872" s="5">
        <v>858</v>
      </c>
      <c r="BS872" s="5">
        <v>549</v>
      </c>
      <c r="BW872" s="5">
        <v>881</v>
      </c>
      <c r="CA872" s="5">
        <v>488</v>
      </c>
      <c r="CE872" s="5">
        <v>843</v>
      </c>
      <c r="CG872" s="5" t="s">
        <v>13</v>
      </c>
      <c r="CI872" s="5">
        <v>844</v>
      </c>
      <c r="CM872" s="5">
        <v>844</v>
      </c>
      <c r="CQ872" s="5">
        <v>881</v>
      </c>
      <c r="CU872" s="5">
        <v>787</v>
      </c>
      <c r="CY872" s="5">
        <v>887</v>
      </c>
      <c r="DC872" s="5">
        <v>883</v>
      </c>
      <c r="DG872" s="5">
        <v>866</v>
      </c>
    </row>
    <row r="873" spans="1:111" x14ac:dyDescent="0.15">
      <c r="A873" s="14">
        <v>610</v>
      </c>
      <c r="B873" s="15">
        <v>7</v>
      </c>
      <c r="C873" s="16">
        <v>21270</v>
      </c>
      <c r="D873" s="90">
        <f t="shared" si="42"/>
        <v>69.044991235473603</v>
      </c>
      <c r="E873" s="4"/>
      <c r="F873" s="1">
        <v>652</v>
      </c>
      <c r="G873" s="8"/>
      <c r="H873" s="13"/>
      <c r="I873" s="47"/>
      <c r="K873" s="20">
        <v>940</v>
      </c>
      <c r="L873" s="20">
        <v>8</v>
      </c>
      <c r="M873" s="20">
        <v>16180</v>
      </c>
      <c r="O873" s="5">
        <v>884</v>
      </c>
      <c r="Q873" s="5" t="s">
        <v>13</v>
      </c>
      <c r="S873" s="5">
        <v>405</v>
      </c>
      <c r="W873" s="5">
        <v>1092</v>
      </c>
      <c r="AA873" s="5">
        <v>780</v>
      </c>
      <c r="AE873" s="20">
        <v>17</v>
      </c>
      <c r="AF873" s="20">
        <v>7</v>
      </c>
      <c r="AG873" s="20">
        <v>22312</v>
      </c>
      <c r="AI873" s="5">
        <v>1038</v>
      </c>
      <c r="AM873" s="5">
        <v>989</v>
      </c>
      <c r="AQ873" s="5">
        <v>845</v>
      </c>
      <c r="AU873" s="5">
        <v>882</v>
      </c>
      <c r="AY873" s="5">
        <v>1061</v>
      </c>
      <c r="BC873" s="46">
        <v>775</v>
      </c>
      <c r="BG873" s="5">
        <v>872</v>
      </c>
      <c r="BK873" s="5">
        <v>756</v>
      </c>
      <c r="BO873" s="5">
        <v>859</v>
      </c>
      <c r="BS873" s="5">
        <v>561</v>
      </c>
      <c r="BW873" s="5">
        <v>882</v>
      </c>
      <c r="CA873" s="5">
        <v>489</v>
      </c>
      <c r="CE873" s="5">
        <v>844</v>
      </c>
      <c r="CG873" s="5" t="s">
        <v>13</v>
      </c>
      <c r="CI873" s="5">
        <v>845</v>
      </c>
      <c r="CM873" s="5">
        <v>845</v>
      </c>
      <c r="CQ873" s="5">
        <v>882</v>
      </c>
      <c r="CU873" s="5">
        <v>788</v>
      </c>
      <c r="CY873" s="5">
        <v>888</v>
      </c>
      <c r="DC873" s="5">
        <v>884</v>
      </c>
      <c r="DG873" s="5">
        <v>867</v>
      </c>
    </row>
    <row r="874" spans="1:111" x14ac:dyDescent="0.15">
      <c r="A874" s="14">
        <v>760</v>
      </c>
      <c r="B874" s="15">
        <v>7</v>
      </c>
      <c r="C874" s="16">
        <v>21307</v>
      </c>
      <c r="D874" s="90">
        <f t="shared" si="42"/>
        <v>69.165097708238648</v>
      </c>
      <c r="E874" s="4"/>
      <c r="F874" s="1">
        <v>664</v>
      </c>
      <c r="G874" s="8"/>
      <c r="H874" s="13"/>
      <c r="I874" s="47"/>
      <c r="K874" s="20">
        <v>762</v>
      </c>
      <c r="L874" s="20">
        <v>8</v>
      </c>
      <c r="M874" s="20">
        <v>16389</v>
      </c>
      <c r="O874" s="5">
        <v>885</v>
      </c>
      <c r="Q874" s="5" t="s">
        <v>13</v>
      </c>
      <c r="S874" s="5">
        <v>407</v>
      </c>
      <c r="W874" s="5">
        <v>1100</v>
      </c>
      <c r="AA874" s="5">
        <v>791</v>
      </c>
      <c r="AE874" s="20">
        <v>73</v>
      </c>
      <c r="AF874" s="20">
        <v>7</v>
      </c>
      <c r="AG874" s="20">
        <v>22430</v>
      </c>
      <c r="AI874" s="5">
        <v>1042</v>
      </c>
      <c r="AM874" s="5">
        <v>992</v>
      </c>
      <c r="AQ874" s="5">
        <v>846</v>
      </c>
      <c r="AU874" s="5">
        <v>883</v>
      </c>
      <c r="AY874" s="5">
        <v>1101</v>
      </c>
      <c r="BC874" s="46">
        <v>776</v>
      </c>
      <c r="BG874" s="5">
        <v>873</v>
      </c>
      <c r="BK874" s="5">
        <v>757</v>
      </c>
      <c r="BO874" s="5">
        <v>860</v>
      </c>
      <c r="BS874" s="5">
        <v>566</v>
      </c>
      <c r="BW874" s="5">
        <v>883</v>
      </c>
      <c r="CA874" s="5">
        <v>493</v>
      </c>
      <c r="CE874" s="5">
        <v>845</v>
      </c>
      <c r="CG874" s="5" t="s">
        <v>13</v>
      </c>
      <c r="CI874" s="5">
        <v>854</v>
      </c>
      <c r="CM874" s="5">
        <v>846</v>
      </c>
      <c r="CQ874" s="5">
        <v>883</v>
      </c>
      <c r="CU874" s="5">
        <v>789</v>
      </c>
      <c r="CY874" s="5">
        <v>889</v>
      </c>
      <c r="DC874" s="5">
        <v>885</v>
      </c>
      <c r="DG874" s="5">
        <v>868</v>
      </c>
    </row>
    <row r="875" spans="1:111" x14ac:dyDescent="0.15">
      <c r="A875" s="14">
        <v>782</v>
      </c>
      <c r="B875" s="15">
        <v>7</v>
      </c>
      <c r="C875" s="16">
        <v>21382</v>
      </c>
      <c r="D875" s="90">
        <f t="shared" si="42"/>
        <v>69.408556774654286</v>
      </c>
      <c r="E875" s="4"/>
      <c r="F875" s="1">
        <v>667</v>
      </c>
      <c r="G875" s="8"/>
      <c r="H875" s="13"/>
      <c r="I875" s="47"/>
      <c r="K875" s="20">
        <v>616</v>
      </c>
      <c r="L875" s="20">
        <v>8</v>
      </c>
      <c r="M875" s="20">
        <v>16422</v>
      </c>
      <c r="O875" s="5">
        <v>886</v>
      </c>
      <c r="Q875" s="5" t="s">
        <v>13</v>
      </c>
      <c r="S875" s="5">
        <v>426</v>
      </c>
      <c r="W875" s="5">
        <v>1106</v>
      </c>
      <c r="AA875" s="5">
        <v>796</v>
      </c>
      <c r="AE875" s="20">
        <v>1091</v>
      </c>
      <c r="AF875" s="20">
        <v>7</v>
      </c>
      <c r="AG875" s="20">
        <v>22512</v>
      </c>
      <c r="AI875" s="5">
        <v>1045</v>
      </c>
      <c r="AM875" s="5">
        <v>998</v>
      </c>
      <c r="AQ875" s="5">
        <v>847</v>
      </c>
      <c r="AU875" s="5">
        <v>884</v>
      </c>
      <c r="AY875" s="5">
        <v>1110</v>
      </c>
      <c r="BC875" s="46">
        <v>777</v>
      </c>
      <c r="BG875" s="5">
        <v>874</v>
      </c>
      <c r="BK875" s="5">
        <v>758</v>
      </c>
      <c r="BO875" s="5">
        <v>861</v>
      </c>
      <c r="BS875" s="5">
        <v>567</v>
      </c>
      <c r="BW875" s="5">
        <v>884</v>
      </c>
      <c r="CA875" s="5">
        <v>494</v>
      </c>
      <c r="CE875" s="5">
        <v>846</v>
      </c>
      <c r="CG875" s="5" t="s">
        <v>13</v>
      </c>
      <c r="CI875" s="5">
        <v>859</v>
      </c>
      <c r="CM875" s="5">
        <v>847</v>
      </c>
      <c r="CQ875" s="5">
        <v>884</v>
      </c>
      <c r="CU875" s="5">
        <v>790</v>
      </c>
      <c r="CY875" s="5">
        <v>890</v>
      </c>
      <c r="DC875" s="5">
        <v>887</v>
      </c>
      <c r="DG875" s="5">
        <v>869</v>
      </c>
    </row>
    <row r="876" spans="1:111" x14ac:dyDescent="0.15">
      <c r="A876" s="14">
        <v>788</v>
      </c>
      <c r="B876" s="15">
        <v>7</v>
      </c>
      <c r="C876" s="16">
        <v>21620</v>
      </c>
      <c r="D876" s="90">
        <f t="shared" si="42"/>
        <v>70.181133545413232</v>
      </c>
      <c r="E876" s="4"/>
      <c r="F876" s="1">
        <v>691</v>
      </c>
      <c r="G876" s="8"/>
      <c r="H876" s="13"/>
      <c r="I876" s="47"/>
      <c r="K876" s="20">
        <v>1044</v>
      </c>
      <c r="L876" s="20">
        <v>8</v>
      </c>
      <c r="M876" s="20">
        <v>16882</v>
      </c>
      <c r="O876" s="5">
        <v>887</v>
      </c>
      <c r="Q876" s="5" t="s">
        <v>13</v>
      </c>
      <c r="S876" s="5">
        <v>433</v>
      </c>
      <c r="W876" s="5">
        <v>1111</v>
      </c>
      <c r="AA876" s="5">
        <v>799</v>
      </c>
      <c r="AE876" s="20">
        <v>1137</v>
      </c>
      <c r="AF876" s="20">
        <v>7</v>
      </c>
      <c r="AG876" s="20">
        <v>22540</v>
      </c>
      <c r="AI876" s="5">
        <v>1051</v>
      </c>
      <c r="AM876" s="5">
        <v>1003</v>
      </c>
      <c r="AQ876" s="5">
        <v>848</v>
      </c>
      <c r="AU876" s="5">
        <v>885</v>
      </c>
      <c r="AY876" s="5">
        <v>1172</v>
      </c>
      <c r="BC876" s="46">
        <v>779</v>
      </c>
      <c r="BG876" s="5">
        <v>875</v>
      </c>
      <c r="BK876" s="5">
        <v>760</v>
      </c>
      <c r="BO876" s="5">
        <v>862</v>
      </c>
      <c r="BS876" s="5">
        <v>572</v>
      </c>
      <c r="BW876" s="5">
        <v>885</v>
      </c>
      <c r="CA876" s="5">
        <v>495</v>
      </c>
      <c r="CE876" s="5">
        <v>847</v>
      </c>
      <c r="CG876" s="5" t="s">
        <v>13</v>
      </c>
      <c r="CI876" s="5">
        <v>860</v>
      </c>
      <c r="CM876" s="5">
        <v>848</v>
      </c>
      <c r="CQ876" s="5">
        <v>885</v>
      </c>
      <c r="CU876" s="5">
        <v>791</v>
      </c>
      <c r="CY876" s="5">
        <v>891</v>
      </c>
      <c r="DC876" s="5">
        <v>888</v>
      </c>
      <c r="DG876" s="5">
        <v>870</v>
      </c>
    </row>
    <row r="877" spans="1:111" x14ac:dyDescent="0.15">
      <c r="A877" s="14">
        <v>454</v>
      </c>
      <c r="B877" s="15">
        <v>7</v>
      </c>
      <c r="C877" s="16">
        <v>21732</v>
      </c>
      <c r="D877" s="90">
        <f t="shared" si="42"/>
        <v>70.544699084593915</v>
      </c>
      <c r="E877" s="4"/>
      <c r="F877" s="1">
        <v>707</v>
      </c>
      <c r="G877" s="8"/>
      <c r="H877" s="13"/>
      <c r="I877" s="47"/>
      <c r="K877" s="20">
        <v>740</v>
      </c>
      <c r="L877" s="20">
        <v>8</v>
      </c>
      <c r="M877" s="20">
        <v>17112</v>
      </c>
      <c r="O877" s="5">
        <v>888</v>
      </c>
      <c r="Q877" s="5" t="s">
        <v>13</v>
      </c>
      <c r="S877" s="5">
        <v>435</v>
      </c>
      <c r="W877" s="5">
        <v>1115</v>
      </c>
      <c r="AA877" s="5">
        <v>804</v>
      </c>
      <c r="AE877" s="20">
        <v>786</v>
      </c>
      <c r="AF877" s="20">
        <v>7</v>
      </c>
      <c r="AG877" s="20">
        <v>22673</v>
      </c>
      <c r="AI877" s="5">
        <v>1067</v>
      </c>
      <c r="AM877" s="5">
        <v>1009</v>
      </c>
      <c r="AQ877" s="5">
        <v>850</v>
      </c>
      <c r="AU877" s="5">
        <v>886</v>
      </c>
      <c r="AY877" s="5">
        <v>1178</v>
      </c>
      <c r="BC877" s="46">
        <v>780</v>
      </c>
      <c r="BG877" s="5">
        <v>877</v>
      </c>
      <c r="BK877" s="5">
        <v>761</v>
      </c>
      <c r="BO877" s="5">
        <v>863</v>
      </c>
      <c r="BS877" s="5">
        <v>575</v>
      </c>
      <c r="BW877" s="5">
        <v>886</v>
      </c>
      <c r="CA877" s="5">
        <v>496</v>
      </c>
      <c r="CE877" s="5">
        <v>848</v>
      </c>
      <c r="CG877" s="5" t="s">
        <v>13</v>
      </c>
      <c r="CI877" s="5">
        <v>861</v>
      </c>
      <c r="CM877" s="5">
        <v>850</v>
      </c>
      <c r="CQ877" s="5">
        <v>886</v>
      </c>
      <c r="CU877" s="5">
        <v>792</v>
      </c>
      <c r="CY877" s="5">
        <v>892</v>
      </c>
      <c r="DC877" s="5">
        <v>889</v>
      </c>
      <c r="DG877" s="5">
        <v>871</v>
      </c>
    </row>
    <row r="878" spans="1:111" x14ac:dyDescent="0.15">
      <c r="A878" s="14">
        <v>927</v>
      </c>
      <c r="B878" s="15">
        <v>7</v>
      </c>
      <c r="C878" s="16">
        <v>21873</v>
      </c>
      <c r="D878" s="90">
        <f t="shared" si="42"/>
        <v>71.002402129455305</v>
      </c>
      <c r="E878" s="4"/>
      <c r="F878" s="1">
        <v>712</v>
      </c>
      <c r="G878" s="8"/>
      <c r="H878" s="13"/>
      <c r="I878" s="47"/>
      <c r="K878" s="20">
        <v>321</v>
      </c>
      <c r="L878" s="20">
        <v>8</v>
      </c>
      <c r="M878" s="20">
        <v>17298</v>
      </c>
      <c r="O878" s="5">
        <v>889</v>
      </c>
      <c r="Q878" s="5" t="s">
        <v>13</v>
      </c>
      <c r="S878" s="5">
        <v>449</v>
      </c>
      <c r="W878" s="5">
        <v>1119</v>
      </c>
      <c r="AA878" s="5">
        <v>815</v>
      </c>
      <c r="AE878" s="20">
        <v>87</v>
      </c>
      <c r="AF878" s="20">
        <v>7</v>
      </c>
      <c r="AG878" s="20">
        <v>22962</v>
      </c>
      <c r="AI878" s="5">
        <v>1072</v>
      </c>
      <c r="AM878" s="5">
        <v>1013</v>
      </c>
      <c r="AQ878" s="5">
        <v>851</v>
      </c>
      <c r="AU878" s="5">
        <v>887</v>
      </c>
      <c r="AY878" s="5">
        <v>1183</v>
      </c>
      <c r="BC878" s="46">
        <v>781</v>
      </c>
      <c r="BG878" s="5">
        <v>878</v>
      </c>
      <c r="BK878" s="5">
        <v>762</v>
      </c>
      <c r="BO878" s="5">
        <v>864</v>
      </c>
      <c r="BS878" s="5">
        <v>580</v>
      </c>
      <c r="BW878" s="5">
        <v>887</v>
      </c>
      <c r="CA878" s="5">
        <v>497</v>
      </c>
      <c r="CE878" s="5">
        <v>849</v>
      </c>
      <c r="CG878" s="5" t="s">
        <v>13</v>
      </c>
      <c r="CI878" s="5">
        <v>862</v>
      </c>
      <c r="CM878" s="5">
        <v>851</v>
      </c>
      <c r="CQ878" s="5">
        <v>887</v>
      </c>
      <c r="CU878" s="5">
        <v>793</v>
      </c>
      <c r="CY878" s="5">
        <v>893</v>
      </c>
      <c r="DC878" s="5">
        <v>890</v>
      </c>
      <c r="DG878" s="5">
        <v>872</v>
      </c>
    </row>
    <row r="879" spans="1:111" x14ac:dyDescent="0.15">
      <c r="A879" s="14">
        <v>1132</v>
      </c>
      <c r="B879" s="15">
        <v>7</v>
      </c>
      <c r="C879" s="16">
        <v>22607</v>
      </c>
      <c r="D879" s="90">
        <f t="shared" si="42"/>
        <v>73.38505485944296</v>
      </c>
      <c r="E879" s="4"/>
      <c r="F879" s="1">
        <v>720</v>
      </c>
      <c r="G879" s="8"/>
      <c r="H879" s="13"/>
      <c r="I879" s="47"/>
      <c r="K879" s="20">
        <v>448</v>
      </c>
      <c r="L879" s="20">
        <v>8</v>
      </c>
      <c r="M879" s="20">
        <v>17459</v>
      </c>
      <c r="O879" s="5">
        <v>890</v>
      </c>
      <c r="Q879" s="5" t="s">
        <v>13</v>
      </c>
      <c r="S879" s="5">
        <v>453</v>
      </c>
      <c r="W879" s="5">
        <v>1121</v>
      </c>
      <c r="AA879" s="5">
        <v>825</v>
      </c>
      <c r="AE879" s="20">
        <v>160</v>
      </c>
      <c r="AF879" s="20">
        <v>7</v>
      </c>
      <c r="AG879" s="20">
        <v>23104</v>
      </c>
      <c r="AI879" s="5">
        <v>1074</v>
      </c>
      <c r="AM879" s="5">
        <v>1017</v>
      </c>
      <c r="AQ879" s="5">
        <v>852</v>
      </c>
      <c r="AU879" s="5">
        <v>888</v>
      </c>
      <c r="AY879" s="5">
        <v>1184</v>
      </c>
      <c r="BC879" s="46">
        <v>783</v>
      </c>
      <c r="BG879" s="5">
        <v>879</v>
      </c>
      <c r="BK879" s="5">
        <v>763</v>
      </c>
      <c r="BO879" s="5">
        <v>865</v>
      </c>
      <c r="BS879" s="5">
        <v>584</v>
      </c>
      <c r="BW879" s="5">
        <v>888</v>
      </c>
      <c r="CA879" s="5">
        <v>498</v>
      </c>
      <c r="CE879" s="5">
        <v>850</v>
      </c>
      <c r="CG879" s="5" t="s">
        <v>13</v>
      </c>
      <c r="CI879" s="5">
        <v>863</v>
      </c>
      <c r="CM879" s="5">
        <v>852</v>
      </c>
      <c r="CQ879" s="5">
        <v>888</v>
      </c>
      <c r="CU879" s="5">
        <v>794</v>
      </c>
      <c r="CY879" s="5">
        <v>894</v>
      </c>
      <c r="DC879" s="5">
        <v>891</v>
      </c>
      <c r="DG879" s="5">
        <v>873</v>
      </c>
    </row>
    <row r="880" spans="1:111" x14ac:dyDescent="0.15">
      <c r="A880" s="14">
        <v>1063</v>
      </c>
      <c r="B880" s="15">
        <v>7</v>
      </c>
      <c r="C880" s="16">
        <v>22724</v>
      </c>
      <c r="D880" s="90">
        <f t="shared" si="42"/>
        <v>73.764851003051362</v>
      </c>
      <c r="E880" s="4"/>
      <c r="F880" s="1">
        <v>737</v>
      </c>
      <c r="G880" s="8"/>
      <c r="H880" s="13"/>
      <c r="I880" s="47"/>
      <c r="K880" s="20">
        <v>491</v>
      </c>
      <c r="L880" s="20">
        <v>8</v>
      </c>
      <c r="M880" s="20">
        <v>17720</v>
      </c>
      <c r="O880" s="5">
        <v>891</v>
      </c>
      <c r="Q880" s="5" t="s">
        <v>13</v>
      </c>
      <c r="S880" s="5">
        <v>462</v>
      </c>
      <c r="W880" s="5">
        <v>1123</v>
      </c>
      <c r="AA880" s="5">
        <v>833</v>
      </c>
      <c r="AE880" s="20">
        <v>1110</v>
      </c>
      <c r="AF880" s="20">
        <v>7</v>
      </c>
      <c r="AG880" s="20">
        <v>23119</v>
      </c>
      <c r="AI880" s="5">
        <v>1077</v>
      </c>
      <c r="AM880" s="5">
        <v>1022</v>
      </c>
      <c r="AQ880" s="5">
        <v>853</v>
      </c>
      <c r="AU880" s="5">
        <v>889</v>
      </c>
      <c r="AY880" s="5">
        <v>1185</v>
      </c>
      <c r="BC880" s="46">
        <v>784</v>
      </c>
      <c r="BG880" s="5">
        <v>880</v>
      </c>
      <c r="BK880" s="5">
        <v>764</v>
      </c>
      <c r="BO880" s="5">
        <v>866</v>
      </c>
      <c r="BS880" s="5">
        <v>589</v>
      </c>
      <c r="BW880" s="5">
        <v>889</v>
      </c>
      <c r="CA880" s="5">
        <v>499</v>
      </c>
      <c r="CE880" s="5">
        <v>851</v>
      </c>
      <c r="CG880" s="5" t="s">
        <v>13</v>
      </c>
      <c r="CI880" s="5">
        <v>864</v>
      </c>
      <c r="CM880" s="5">
        <v>853</v>
      </c>
      <c r="CQ880" s="5">
        <v>889</v>
      </c>
      <c r="CU880" s="5">
        <v>795</v>
      </c>
      <c r="CY880" s="5">
        <v>895</v>
      </c>
      <c r="DC880" s="5">
        <v>892</v>
      </c>
      <c r="DG880" s="5">
        <v>874</v>
      </c>
    </row>
    <row r="881" spans="1:111" x14ac:dyDescent="0.15">
      <c r="A881" s="14">
        <v>1303</v>
      </c>
      <c r="B881" s="15">
        <v>7</v>
      </c>
      <c r="C881" s="16">
        <v>22868</v>
      </c>
      <c r="D881" s="90">
        <f t="shared" si="42"/>
        <v>74.232292410569372</v>
      </c>
      <c r="E881" s="4"/>
      <c r="F881" s="1">
        <v>739</v>
      </c>
      <c r="G881" s="8"/>
      <c r="H881" s="13"/>
      <c r="I881" s="47"/>
      <c r="K881" s="20">
        <v>1171</v>
      </c>
      <c r="L881" s="20">
        <v>8</v>
      </c>
      <c r="M881" s="20">
        <v>18198</v>
      </c>
      <c r="O881" s="5">
        <v>892</v>
      </c>
      <c r="Q881" s="5" t="s">
        <v>13</v>
      </c>
      <c r="S881" s="5">
        <v>482</v>
      </c>
      <c r="W881" s="5">
        <v>1133</v>
      </c>
      <c r="AA881" s="5">
        <v>837</v>
      </c>
      <c r="AE881" s="20">
        <v>286</v>
      </c>
      <c r="AF881" s="20">
        <v>7</v>
      </c>
      <c r="AG881" s="20">
        <v>23177</v>
      </c>
      <c r="AI881" s="5">
        <v>1092</v>
      </c>
      <c r="AM881" s="5">
        <v>1029</v>
      </c>
      <c r="AQ881" s="5">
        <v>854</v>
      </c>
      <c r="AU881" s="5">
        <v>890</v>
      </c>
      <c r="AY881" s="5">
        <v>1186</v>
      </c>
      <c r="BC881" s="46">
        <v>785</v>
      </c>
      <c r="BG881" s="5">
        <v>881</v>
      </c>
      <c r="BK881" s="5">
        <v>765</v>
      </c>
      <c r="BO881" s="5">
        <v>867</v>
      </c>
      <c r="BS881" s="5">
        <v>595</v>
      </c>
      <c r="BW881" s="5">
        <v>890</v>
      </c>
      <c r="CA881" s="5">
        <v>500</v>
      </c>
      <c r="CE881" s="5">
        <v>852</v>
      </c>
      <c r="CG881" s="5" t="s">
        <v>13</v>
      </c>
      <c r="CI881" s="5">
        <v>865</v>
      </c>
      <c r="CM881" s="5">
        <v>854</v>
      </c>
      <c r="CQ881" s="5">
        <v>890</v>
      </c>
      <c r="CU881" s="5">
        <v>796</v>
      </c>
      <c r="CY881" s="5">
        <v>896</v>
      </c>
      <c r="DC881" s="5">
        <v>893</v>
      </c>
      <c r="DG881" s="5">
        <v>875</v>
      </c>
    </row>
    <row r="882" spans="1:111" x14ac:dyDescent="0.15">
      <c r="A882" s="14">
        <v>180</v>
      </c>
      <c r="B882" s="15">
        <v>7</v>
      </c>
      <c r="C882" s="16">
        <v>22879</v>
      </c>
      <c r="D882" s="90">
        <f t="shared" si="42"/>
        <v>74.26799974031033</v>
      </c>
      <c r="E882" s="4"/>
      <c r="F882" s="1">
        <v>769</v>
      </c>
      <c r="G882" s="8"/>
      <c r="H882" s="13"/>
      <c r="I882" s="47"/>
      <c r="K882" s="20">
        <v>110</v>
      </c>
      <c r="L882" s="20">
        <v>8</v>
      </c>
      <c r="M882" s="20">
        <v>18597</v>
      </c>
      <c r="O882" s="5">
        <v>893</v>
      </c>
      <c r="Q882" s="5" t="s">
        <v>13</v>
      </c>
      <c r="S882" s="5">
        <v>488</v>
      </c>
      <c r="W882" s="5">
        <v>1136</v>
      </c>
      <c r="AA882" s="5">
        <v>843</v>
      </c>
      <c r="AE882" s="20">
        <v>1161</v>
      </c>
      <c r="AF882" s="20">
        <v>7</v>
      </c>
      <c r="AG882" s="20">
        <v>23400</v>
      </c>
      <c r="AI882" s="5">
        <v>1100</v>
      </c>
      <c r="AM882" s="5">
        <v>1038</v>
      </c>
      <c r="AQ882" s="5">
        <v>855</v>
      </c>
      <c r="AU882" s="5">
        <v>891</v>
      </c>
      <c r="AY882" s="5">
        <v>1191</v>
      </c>
      <c r="BC882" s="46">
        <v>786</v>
      </c>
      <c r="BG882" s="5">
        <v>882</v>
      </c>
      <c r="BK882" s="5">
        <v>766</v>
      </c>
      <c r="BO882" s="5">
        <v>868</v>
      </c>
      <c r="BS882" s="5">
        <v>603</v>
      </c>
      <c r="BW882" s="5">
        <v>891</v>
      </c>
      <c r="CA882" s="5">
        <v>501</v>
      </c>
      <c r="CE882" s="5">
        <v>853</v>
      </c>
      <c r="CG882" s="5" t="s">
        <v>13</v>
      </c>
      <c r="CI882" s="5">
        <v>866</v>
      </c>
      <c r="CM882" s="5">
        <v>855</v>
      </c>
      <c r="CQ882" s="5">
        <v>891</v>
      </c>
      <c r="CU882" s="5">
        <v>797</v>
      </c>
      <c r="CY882" s="5">
        <v>897</v>
      </c>
      <c r="DC882" s="5">
        <v>894</v>
      </c>
      <c r="DG882" s="5">
        <v>876</v>
      </c>
    </row>
    <row r="883" spans="1:111" x14ac:dyDescent="0.15">
      <c r="A883" s="14">
        <v>41</v>
      </c>
      <c r="B883" s="15">
        <v>7</v>
      </c>
      <c r="C883" s="16">
        <v>22989</v>
      </c>
      <c r="D883" s="90">
        <f t="shared" si="42"/>
        <v>74.625073037719929</v>
      </c>
      <c r="E883" s="4"/>
      <c r="F883" s="1">
        <v>777</v>
      </c>
      <c r="G883" s="8"/>
      <c r="H883" s="13"/>
      <c r="I883" s="47"/>
      <c r="K883" s="20">
        <v>175</v>
      </c>
      <c r="L883" s="20">
        <v>8</v>
      </c>
      <c r="M883" s="20">
        <v>18817</v>
      </c>
      <c r="O883" s="5">
        <v>894</v>
      </c>
      <c r="Q883" s="5" t="s">
        <v>13</v>
      </c>
      <c r="S883" s="5">
        <v>498</v>
      </c>
      <c r="W883" s="5">
        <v>1144</v>
      </c>
      <c r="AA883" s="5">
        <v>846</v>
      </c>
      <c r="AE883" s="20">
        <v>1262</v>
      </c>
      <c r="AF883" s="20">
        <v>7</v>
      </c>
      <c r="AG883" s="20">
        <v>23413</v>
      </c>
      <c r="AI883" s="5">
        <v>1106</v>
      </c>
      <c r="AM883" s="5">
        <v>1045</v>
      </c>
      <c r="AQ883" s="5">
        <v>856</v>
      </c>
      <c r="AU883" s="5">
        <v>892</v>
      </c>
      <c r="AY883" s="5">
        <v>1</v>
      </c>
      <c r="BC883" s="46">
        <v>787</v>
      </c>
      <c r="BG883" s="5">
        <v>883</v>
      </c>
      <c r="BK883" s="5">
        <v>767</v>
      </c>
      <c r="BO883" s="5">
        <v>869</v>
      </c>
      <c r="BS883" s="5">
        <v>605</v>
      </c>
      <c r="BW883" s="5">
        <v>892</v>
      </c>
      <c r="CA883" s="5">
        <v>507</v>
      </c>
      <c r="CE883" s="5">
        <v>854</v>
      </c>
      <c r="CG883" s="5" t="s">
        <v>13</v>
      </c>
      <c r="CI883" s="5">
        <v>867</v>
      </c>
      <c r="CM883" s="5">
        <v>856</v>
      </c>
      <c r="CQ883" s="5">
        <v>892</v>
      </c>
      <c r="CU883" s="5">
        <v>799</v>
      </c>
      <c r="CY883" s="5">
        <v>898</v>
      </c>
      <c r="DC883" s="5">
        <v>895</v>
      </c>
      <c r="DG883" s="5">
        <v>877</v>
      </c>
    </row>
    <row r="884" spans="1:111" x14ac:dyDescent="0.15">
      <c r="A884" s="14">
        <v>348</v>
      </c>
      <c r="B884" s="15">
        <v>7</v>
      </c>
      <c r="C884" s="16">
        <v>23870</v>
      </c>
      <c r="D884" s="90">
        <f t="shared" si="42"/>
        <v>77.484905537882227</v>
      </c>
      <c r="E884" s="4"/>
      <c r="F884" s="1">
        <v>781</v>
      </c>
      <c r="G884" s="8"/>
      <c r="H884" s="13"/>
      <c r="I884" s="47"/>
      <c r="K884" s="20">
        <v>778</v>
      </c>
      <c r="L884" s="20">
        <v>8</v>
      </c>
      <c r="M884" s="20">
        <v>18817</v>
      </c>
      <c r="O884" s="5">
        <v>895</v>
      </c>
      <c r="Q884" s="5" t="s">
        <v>13</v>
      </c>
      <c r="S884" s="5">
        <v>503</v>
      </c>
      <c r="W884" s="5">
        <v>1146</v>
      </c>
      <c r="AA884" s="5">
        <v>859</v>
      </c>
      <c r="AE884" s="20">
        <v>925</v>
      </c>
      <c r="AF884" s="20">
        <v>7</v>
      </c>
      <c r="AG884" s="20">
        <v>23419</v>
      </c>
      <c r="AI884" s="5">
        <v>1111</v>
      </c>
      <c r="AM884" s="5">
        <v>1059</v>
      </c>
      <c r="AQ884" s="5">
        <v>857</v>
      </c>
      <c r="AU884" s="5">
        <v>895</v>
      </c>
      <c r="AY884" s="5">
        <v>3</v>
      </c>
      <c r="BC884" s="46">
        <v>788</v>
      </c>
      <c r="BG884" s="5">
        <v>885</v>
      </c>
      <c r="BK884" s="5">
        <v>768</v>
      </c>
      <c r="BO884" s="5">
        <v>870</v>
      </c>
      <c r="BS884" s="5">
        <v>609</v>
      </c>
      <c r="BW884" s="5">
        <v>893</v>
      </c>
      <c r="CA884" s="5">
        <v>511</v>
      </c>
      <c r="CE884" s="5">
        <v>855</v>
      </c>
      <c r="CG884" s="5" t="s">
        <v>13</v>
      </c>
      <c r="CI884" s="5">
        <v>868</v>
      </c>
      <c r="CM884" s="5">
        <v>857</v>
      </c>
      <c r="CQ884" s="5">
        <v>895</v>
      </c>
      <c r="CU884" s="5">
        <v>800</v>
      </c>
      <c r="CY884" s="5">
        <v>899</v>
      </c>
      <c r="DC884" s="5">
        <v>896</v>
      </c>
      <c r="DG884" s="5">
        <v>878</v>
      </c>
    </row>
    <row r="885" spans="1:111" x14ac:dyDescent="0.15">
      <c r="A885" s="14">
        <v>626</v>
      </c>
      <c r="B885" s="15">
        <v>7</v>
      </c>
      <c r="C885" s="16">
        <v>23885</v>
      </c>
      <c r="D885" s="90">
        <f t="shared" si="42"/>
        <v>77.533597351165355</v>
      </c>
      <c r="E885" s="4"/>
      <c r="F885" s="1">
        <v>795</v>
      </c>
      <c r="G885" s="8"/>
      <c r="H885" s="13"/>
      <c r="I885" s="47"/>
      <c r="K885" s="20">
        <v>1322</v>
      </c>
      <c r="L885" s="20">
        <v>8</v>
      </c>
      <c r="M885" s="20">
        <v>18975</v>
      </c>
      <c r="O885" s="5">
        <v>896</v>
      </c>
      <c r="Q885" s="5" t="s">
        <v>13</v>
      </c>
      <c r="S885" s="5">
        <v>506</v>
      </c>
      <c r="W885" s="5">
        <v>1153</v>
      </c>
      <c r="AA885" s="5">
        <v>873</v>
      </c>
      <c r="AE885" s="20">
        <v>748</v>
      </c>
      <c r="AF885" s="20">
        <v>7</v>
      </c>
      <c r="AG885" s="20">
        <v>23492</v>
      </c>
      <c r="AI885" s="5">
        <v>1115</v>
      </c>
      <c r="AM885" s="5">
        <v>1061</v>
      </c>
      <c r="AQ885" s="5">
        <v>858</v>
      </c>
      <c r="AU885" s="5">
        <v>896</v>
      </c>
      <c r="AY885" s="5">
        <v>6</v>
      </c>
      <c r="BC885" s="46">
        <v>789</v>
      </c>
      <c r="BG885" s="5">
        <v>886</v>
      </c>
      <c r="BK885" s="5">
        <v>769</v>
      </c>
      <c r="BO885" s="5">
        <v>871</v>
      </c>
      <c r="BS885" s="5">
        <v>612</v>
      </c>
      <c r="BW885" s="5">
        <v>894</v>
      </c>
      <c r="CA885" s="5">
        <v>512</v>
      </c>
      <c r="CE885" s="5">
        <v>856</v>
      </c>
      <c r="CG885" s="5" t="s">
        <v>13</v>
      </c>
      <c r="CI885" s="5">
        <v>869</v>
      </c>
      <c r="CM885" s="5">
        <v>858</v>
      </c>
      <c r="CQ885" s="5">
        <v>896</v>
      </c>
      <c r="CU885" s="5">
        <v>801</v>
      </c>
      <c r="CY885" s="5">
        <v>900</v>
      </c>
      <c r="DC885" s="5">
        <v>897</v>
      </c>
      <c r="DG885" s="5">
        <v>879</v>
      </c>
    </row>
    <row r="886" spans="1:111" x14ac:dyDescent="0.15">
      <c r="A886" s="14">
        <v>87</v>
      </c>
      <c r="B886" s="15">
        <v>7</v>
      </c>
      <c r="C886" s="16">
        <v>24262</v>
      </c>
      <c r="D886" s="90">
        <f t="shared" si="42"/>
        <v>78.757384925014605</v>
      </c>
      <c r="E886" s="4"/>
      <c r="F886" s="1">
        <v>801</v>
      </c>
      <c r="G886" s="8"/>
      <c r="H886" s="13"/>
      <c r="I886" s="47"/>
      <c r="K886" s="20">
        <v>813</v>
      </c>
      <c r="L886" s="20">
        <v>8</v>
      </c>
      <c r="M886" s="20">
        <v>19360</v>
      </c>
      <c r="O886" s="5">
        <v>897</v>
      </c>
      <c r="Q886" s="5" t="s">
        <v>13</v>
      </c>
      <c r="S886" s="5">
        <v>509</v>
      </c>
      <c r="W886" s="5">
        <v>1164</v>
      </c>
      <c r="AA886" s="5">
        <v>899</v>
      </c>
      <c r="AE886" s="20">
        <v>1247</v>
      </c>
      <c r="AF886" s="20">
        <v>7</v>
      </c>
      <c r="AG886" s="20">
        <v>23668</v>
      </c>
      <c r="AI886" s="5">
        <v>1119</v>
      </c>
      <c r="AM886" s="5">
        <v>1067</v>
      </c>
      <c r="AQ886" s="5">
        <v>859</v>
      </c>
      <c r="AU886" s="5">
        <v>897</v>
      </c>
      <c r="AY886" s="5">
        <v>7</v>
      </c>
      <c r="BC886" s="46">
        <v>790</v>
      </c>
      <c r="BG886" s="5">
        <v>887</v>
      </c>
      <c r="BK886" s="5">
        <v>776</v>
      </c>
      <c r="BO886" s="5">
        <v>872</v>
      </c>
      <c r="BS886" s="5">
        <v>614</v>
      </c>
      <c r="BW886" s="5">
        <v>896</v>
      </c>
      <c r="CA886" s="5">
        <v>517</v>
      </c>
      <c r="CE886" s="5">
        <v>857</v>
      </c>
      <c r="CG886" s="5" t="s">
        <v>13</v>
      </c>
      <c r="CI886" s="5">
        <v>874</v>
      </c>
      <c r="CM886" s="5">
        <v>859</v>
      </c>
      <c r="CQ886" s="5">
        <v>897</v>
      </c>
      <c r="CU886" s="5">
        <v>803</v>
      </c>
      <c r="CY886" s="5">
        <v>901</v>
      </c>
      <c r="DC886" s="5">
        <v>898</v>
      </c>
      <c r="DG886" s="5">
        <v>880</v>
      </c>
    </row>
    <row r="887" spans="1:111" x14ac:dyDescent="0.15">
      <c r="A887" s="14">
        <v>1090</v>
      </c>
      <c r="B887" s="15">
        <v>7</v>
      </c>
      <c r="C887" s="16">
        <v>24319</v>
      </c>
      <c r="D887" s="90">
        <f t="shared" si="42"/>
        <v>78.942413815490482</v>
      </c>
      <c r="E887" s="4"/>
      <c r="F887" s="1">
        <v>803</v>
      </c>
      <c r="G887" s="8"/>
      <c r="H887" s="13"/>
      <c r="I887" s="47"/>
      <c r="K887" s="20">
        <v>477</v>
      </c>
      <c r="L887" s="20">
        <v>8</v>
      </c>
      <c r="M887" s="20">
        <v>19385</v>
      </c>
      <c r="O887" s="5">
        <v>898</v>
      </c>
      <c r="Q887" s="5" t="s">
        <v>13</v>
      </c>
      <c r="S887" s="5">
        <v>516</v>
      </c>
      <c r="W887" s="5">
        <v>1169</v>
      </c>
      <c r="AA887" s="5">
        <v>910</v>
      </c>
      <c r="AE887" s="20">
        <v>1056</v>
      </c>
      <c r="AF887" s="20">
        <v>7</v>
      </c>
      <c r="AG887" s="20">
        <v>23693</v>
      </c>
      <c r="AI887" s="5">
        <v>1121</v>
      </c>
      <c r="AM887" s="5">
        <v>1072</v>
      </c>
      <c r="AQ887" s="5">
        <v>860</v>
      </c>
      <c r="AU887" s="5">
        <v>898</v>
      </c>
      <c r="AY887" s="5">
        <v>13</v>
      </c>
      <c r="BC887" s="46">
        <v>791</v>
      </c>
      <c r="BG887" s="5">
        <v>888</v>
      </c>
      <c r="BK887" s="5">
        <v>777</v>
      </c>
      <c r="BO887" s="5">
        <v>873</v>
      </c>
      <c r="BS887" s="5">
        <v>619</v>
      </c>
      <c r="BW887" s="5">
        <v>897</v>
      </c>
      <c r="CA887" s="5">
        <v>522</v>
      </c>
      <c r="CE887" s="5">
        <v>858</v>
      </c>
      <c r="CG887" s="5" t="s">
        <v>13</v>
      </c>
      <c r="CI887" s="5">
        <v>875</v>
      </c>
      <c r="CM887" s="5">
        <v>860</v>
      </c>
      <c r="CQ887" s="5">
        <v>898</v>
      </c>
      <c r="CU887" s="5">
        <v>804</v>
      </c>
      <c r="CY887" s="5">
        <v>902</v>
      </c>
      <c r="DC887" s="5">
        <v>899</v>
      </c>
      <c r="DG887" s="5">
        <v>881</v>
      </c>
    </row>
    <row r="888" spans="1:111" x14ac:dyDescent="0.15">
      <c r="A888" s="14">
        <v>1148</v>
      </c>
      <c r="B888" s="15">
        <v>7</v>
      </c>
      <c r="C888" s="16">
        <v>24383</v>
      </c>
      <c r="D888" s="90">
        <f t="shared" si="42"/>
        <v>79.150165552165163</v>
      </c>
      <c r="E888" s="4"/>
      <c r="F888" s="1">
        <v>810</v>
      </c>
      <c r="G888" s="8"/>
      <c r="H888" s="13"/>
      <c r="I888" s="47"/>
      <c r="K888" s="20">
        <v>1348</v>
      </c>
      <c r="L888" s="20">
        <v>8</v>
      </c>
      <c r="M888" s="20">
        <v>19550</v>
      </c>
      <c r="O888" s="5">
        <v>899</v>
      </c>
      <c r="Q888" s="5" t="s">
        <v>13</v>
      </c>
      <c r="S888" s="5">
        <v>521</v>
      </c>
      <c r="W888" s="5">
        <v>1178</v>
      </c>
      <c r="AA888" s="5">
        <v>923</v>
      </c>
      <c r="AE888" s="20">
        <v>328</v>
      </c>
      <c r="AF888" s="20">
        <v>7</v>
      </c>
      <c r="AG888" s="20">
        <v>23750</v>
      </c>
      <c r="AI888" s="5">
        <v>1123</v>
      </c>
      <c r="AM888" s="5">
        <v>1074</v>
      </c>
      <c r="AQ888" s="5">
        <v>861</v>
      </c>
      <c r="AU888" s="5">
        <v>899</v>
      </c>
      <c r="AY888" s="5">
        <v>15</v>
      </c>
      <c r="BC888" s="46">
        <v>792</v>
      </c>
      <c r="BG888" s="5">
        <v>889</v>
      </c>
      <c r="BK888" s="5">
        <v>779</v>
      </c>
      <c r="BO888" s="5">
        <v>874</v>
      </c>
      <c r="BS888" s="5">
        <v>622</v>
      </c>
      <c r="BW888" s="5">
        <v>898</v>
      </c>
      <c r="CA888" s="5">
        <v>523</v>
      </c>
      <c r="CE888" s="5">
        <v>859</v>
      </c>
      <c r="CG888" s="5" t="s">
        <v>13</v>
      </c>
      <c r="CI888" s="5">
        <v>876</v>
      </c>
      <c r="CM888" s="5">
        <v>861</v>
      </c>
      <c r="CQ888" s="5">
        <v>899</v>
      </c>
      <c r="CU888" s="5">
        <v>805</v>
      </c>
      <c r="CY888" s="5">
        <v>903</v>
      </c>
      <c r="DC888" s="5">
        <v>900</v>
      </c>
      <c r="DG888" s="5">
        <v>882</v>
      </c>
    </row>
    <row r="889" spans="1:111" x14ac:dyDescent="0.15">
      <c r="A889" s="14">
        <v>434</v>
      </c>
      <c r="B889" s="15">
        <v>7</v>
      </c>
      <c r="C889" s="16">
        <v>24468</v>
      </c>
      <c r="D889" s="90">
        <f t="shared" si="42"/>
        <v>79.426085827436211</v>
      </c>
      <c r="E889" s="4"/>
      <c r="F889" s="1">
        <v>814</v>
      </c>
      <c r="G889" s="8"/>
      <c r="H889" s="13"/>
      <c r="I889" s="47"/>
      <c r="K889" s="20">
        <v>1174</v>
      </c>
      <c r="L889" s="20">
        <v>8</v>
      </c>
      <c r="M889" s="20">
        <v>19870</v>
      </c>
      <c r="O889" s="5">
        <v>900</v>
      </c>
      <c r="Q889" s="5" t="s">
        <v>13</v>
      </c>
      <c r="S889" s="5">
        <v>540</v>
      </c>
      <c r="W889" s="5">
        <v>1184</v>
      </c>
      <c r="AA889" s="5">
        <v>928</v>
      </c>
      <c r="AE889" s="20">
        <v>319</v>
      </c>
      <c r="AF889" s="20">
        <v>7</v>
      </c>
      <c r="AG889" s="20">
        <v>23868</v>
      </c>
      <c r="AI889" s="5">
        <v>1133</v>
      </c>
      <c r="AM889" s="5">
        <v>1077</v>
      </c>
      <c r="AQ889" s="5">
        <v>862</v>
      </c>
      <c r="AU889" s="5">
        <v>900</v>
      </c>
      <c r="AY889" s="5">
        <v>19</v>
      </c>
      <c r="BC889" s="46">
        <v>793</v>
      </c>
      <c r="BG889" s="5">
        <v>890</v>
      </c>
      <c r="BK889" s="5">
        <v>781</v>
      </c>
      <c r="BO889" s="5">
        <v>875</v>
      </c>
      <c r="BS889" s="5">
        <v>631</v>
      </c>
      <c r="BW889" s="5">
        <v>899</v>
      </c>
      <c r="CA889" s="5">
        <v>524</v>
      </c>
      <c r="CE889" s="5">
        <v>860</v>
      </c>
      <c r="CG889" s="5" t="s">
        <v>13</v>
      </c>
      <c r="CI889" s="5">
        <v>877</v>
      </c>
      <c r="CM889" s="5">
        <v>862</v>
      </c>
      <c r="CQ889" s="5">
        <v>900</v>
      </c>
      <c r="CU889" s="5">
        <v>806</v>
      </c>
      <c r="CY889" s="5">
        <v>904</v>
      </c>
      <c r="DC889" s="5">
        <v>901</v>
      </c>
      <c r="DG889" s="5">
        <v>883</v>
      </c>
    </row>
    <row r="890" spans="1:111" x14ac:dyDescent="0.15">
      <c r="A890" s="14">
        <v>1058</v>
      </c>
      <c r="B890" s="15">
        <v>7</v>
      </c>
      <c r="C890" s="16">
        <v>25666</v>
      </c>
      <c r="D890" s="90">
        <f t="shared" si="42"/>
        <v>83.314938648315263</v>
      </c>
      <c r="E890" s="4"/>
      <c r="F890" s="1">
        <v>832</v>
      </c>
      <c r="G890" s="8"/>
      <c r="H890" s="13"/>
      <c r="I890" s="47"/>
      <c r="K890" s="20">
        <v>805</v>
      </c>
      <c r="L890" s="20">
        <v>8</v>
      </c>
      <c r="M890" s="20">
        <v>20000</v>
      </c>
      <c r="O890" s="5">
        <v>901</v>
      </c>
      <c r="Q890" s="5" t="s">
        <v>13</v>
      </c>
      <c r="S890" s="5">
        <v>547</v>
      </c>
      <c r="W890" s="5">
        <v>1186</v>
      </c>
      <c r="AA890" s="5">
        <v>938</v>
      </c>
      <c r="AE890" s="20">
        <v>1271</v>
      </c>
      <c r="AF890" s="20">
        <v>7</v>
      </c>
      <c r="AG890" s="20">
        <v>24016</v>
      </c>
      <c r="AI890" s="5">
        <v>1136</v>
      </c>
      <c r="AM890" s="5">
        <v>1092</v>
      </c>
      <c r="AQ890" s="5">
        <v>863</v>
      </c>
      <c r="AU890" s="5">
        <v>901</v>
      </c>
      <c r="AY890" s="5">
        <v>22</v>
      </c>
      <c r="BC890" s="46">
        <v>794</v>
      </c>
      <c r="BG890" s="5">
        <v>891</v>
      </c>
      <c r="BK890" s="5">
        <v>783</v>
      </c>
      <c r="BO890" s="5">
        <v>876</v>
      </c>
      <c r="BS890" s="5">
        <v>633</v>
      </c>
      <c r="BW890" s="5">
        <v>900</v>
      </c>
      <c r="CA890" s="5">
        <v>529</v>
      </c>
      <c r="CE890" s="5">
        <v>861</v>
      </c>
      <c r="CG890" s="5" t="s">
        <v>13</v>
      </c>
      <c r="CI890" s="5">
        <v>878</v>
      </c>
      <c r="CM890" s="5">
        <v>863</v>
      </c>
      <c r="CQ890" s="5">
        <v>901</v>
      </c>
      <c r="CU890" s="5">
        <v>807</v>
      </c>
      <c r="CY890" s="5">
        <v>905</v>
      </c>
      <c r="DC890" s="5">
        <v>902</v>
      </c>
      <c r="DG890" s="5">
        <v>884</v>
      </c>
    </row>
    <row r="891" spans="1:111" x14ac:dyDescent="0.15">
      <c r="A891" s="14">
        <v>849</v>
      </c>
      <c r="B891" s="15">
        <v>7</v>
      </c>
      <c r="C891" s="16">
        <v>25694</v>
      </c>
      <c r="D891" s="90">
        <f t="shared" si="42"/>
        <v>83.405830033110433</v>
      </c>
      <c r="E891" s="4"/>
      <c r="F891" s="1">
        <v>848</v>
      </c>
      <c r="G891" s="8"/>
      <c r="H891" s="13"/>
      <c r="I891" s="47"/>
      <c r="K891" s="20">
        <v>1102</v>
      </c>
      <c r="L891" s="20">
        <v>8</v>
      </c>
      <c r="M891" s="20">
        <v>20192</v>
      </c>
      <c r="O891" s="5">
        <v>902</v>
      </c>
      <c r="Q891" s="5" t="s">
        <v>13</v>
      </c>
      <c r="S891" s="5">
        <v>566</v>
      </c>
      <c r="W891" s="5">
        <v>1189</v>
      </c>
      <c r="AA891" s="5">
        <v>951</v>
      </c>
      <c r="AE891" s="20">
        <v>438</v>
      </c>
      <c r="AF891" s="20">
        <v>7</v>
      </c>
      <c r="AG891" s="20">
        <v>24019</v>
      </c>
      <c r="AI891" s="5">
        <v>1144</v>
      </c>
      <c r="AM891" s="5">
        <v>1100</v>
      </c>
      <c r="AQ891" s="5">
        <v>864</v>
      </c>
      <c r="AU891" s="5">
        <v>902</v>
      </c>
      <c r="AY891" s="5">
        <v>23</v>
      </c>
      <c r="BC891" s="46">
        <v>795</v>
      </c>
      <c r="BG891" s="5">
        <v>892</v>
      </c>
      <c r="BK891" s="5">
        <v>784</v>
      </c>
      <c r="BO891" s="5">
        <v>879</v>
      </c>
      <c r="BS891" s="5">
        <v>635</v>
      </c>
      <c r="BW891" s="5">
        <v>901</v>
      </c>
      <c r="CA891" s="5">
        <v>530</v>
      </c>
      <c r="CE891" s="5">
        <v>862</v>
      </c>
      <c r="CG891" s="5" t="s">
        <v>13</v>
      </c>
      <c r="CI891" s="5">
        <v>879</v>
      </c>
      <c r="CM891" s="5">
        <v>864</v>
      </c>
      <c r="CQ891" s="5">
        <v>902</v>
      </c>
      <c r="CU891" s="5">
        <v>808</v>
      </c>
      <c r="CY891" s="5">
        <v>906</v>
      </c>
      <c r="DC891" s="5">
        <v>903</v>
      </c>
      <c r="DG891" s="5">
        <v>885</v>
      </c>
    </row>
    <row r="892" spans="1:111" x14ac:dyDescent="0.15">
      <c r="A892" s="14">
        <v>790</v>
      </c>
      <c r="B892" s="15">
        <v>7</v>
      </c>
      <c r="C892" s="16">
        <v>25781</v>
      </c>
      <c r="D892" s="90">
        <f t="shared" si="42"/>
        <v>83.688242550152566</v>
      </c>
      <c r="E892" s="4"/>
      <c r="F892" s="1">
        <v>861</v>
      </c>
      <c r="G892" s="8"/>
      <c r="H892" s="13"/>
      <c r="I892" s="47"/>
      <c r="K892" s="20">
        <v>1057</v>
      </c>
      <c r="L892" s="20">
        <v>8</v>
      </c>
      <c r="M892" s="20">
        <v>20540</v>
      </c>
      <c r="O892" s="5">
        <v>903</v>
      </c>
      <c r="Q892" s="5" t="s">
        <v>13</v>
      </c>
      <c r="S892" s="5">
        <v>567</v>
      </c>
      <c r="W892" s="5">
        <v>1192</v>
      </c>
      <c r="AA892" s="5">
        <v>974</v>
      </c>
      <c r="AE892" s="20">
        <v>1199</v>
      </c>
      <c r="AF892" s="20">
        <v>7</v>
      </c>
      <c r="AG892" s="20">
        <v>24053</v>
      </c>
      <c r="AI892" s="5">
        <v>1146</v>
      </c>
      <c r="AM892" s="5">
        <v>1106</v>
      </c>
      <c r="AQ892" s="5">
        <v>865</v>
      </c>
      <c r="AU892" s="5">
        <v>903</v>
      </c>
      <c r="AY892" s="5">
        <v>24</v>
      </c>
      <c r="BC892" s="46">
        <v>796</v>
      </c>
      <c r="BG892" s="5">
        <v>893</v>
      </c>
      <c r="BK892" s="5">
        <v>785</v>
      </c>
      <c r="BO892" s="5">
        <v>880</v>
      </c>
      <c r="BS892" s="5">
        <v>666</v>
      </c>
      <c r="BW892" s="5">
        <v>902</v>
      </c>
      <c r="CA892" s="5">
        <v>531</v>
      </c>
      <c r="CE892" s="5">
        <v>863</v>
      </c>
      <c r="CG892" s="5" t="s">
        <v>13</v>
      </c>
      <c r="CI892" s="5">
        <v>880</v>
      </c>
      <c r="CM892" s="5">
        <v>865</v>
      </c>
      <c r="CQ892" s="5">
        <v>903</v>
      </c>
      <c r="CU892" s="5">
        <v>809</v>
      </c>
      <c r="CY892" s="5">
        <v>907</v>
      </c>
      <c r="DC892" s="5">
        <v>904</v>
      </c>
      <c r="DG892" s="5">
        <v>886</v>
      </c>
    </row>
    <row r="893" spans="1:111" x14ac:dyDescent="0.15">
      <c r="A893" s="14">
        <v>104</v>
      </c>
      <c r="B893" s="15">
        <v>7</v>
      </c>
      <c r="C893" s="16">
        <v>26066</v>
      </c>
      <c r="D893" s="90">
        <f t="shared" si="42"/>
        <v>84.613387002531965</v>
      </c>
      <c r="E893" s="4"/>
      <c r="F893" s="1">
        <v>881</v>
      </c>
      <c r="G893" s="8"/>
      <c r="H893" s="13"/>
      <c r="I893" s="47"/>
      <c r="K893" s="20">
        <v>715</v>
      </c>
      <c r="L893" s="20">
        <v>8</v>
      </c>
      <c r="M893" s="20">
        <v>20683</v>
      </c>
      <c r="O893" s="5">
        <v>904</v>
      </c>
      <c r="Q893" s="5" t="s">
        <v>13</v>
      </c>
      <c r="S893" s="5">
        <v>572</v>
      </c>
      <c r="W893" s="5">
        <v>1201</v>
      </c>
      <c r="AA893" s="5">
        <v>980</v>
      </c>
      <c r="AE893" s="20">
        <v>432</v>
      </c>
      <c r="AF893" s="20">
        <v>7</v>
      </c>
      <c r="AG893" s="20">
        <v>24175</v>
      </c>
      <c r="AI893" s="5">
        <v>1153</v>
      </c>
      <c r="AM893" s="5">
        <v>1111</v>
      </c>
      <c r="AQ893" s="5">
        <v>866</v>
      </c>
      <c r="AU893" s="5">
        <v>904</v>
      </c>
      <c r="AY893" s="5">
        <v>26</v>
      </c>
      <c r="BC893" s="46">
        <v>797</v>
      </c>
      <c r="BG893" s="5">
        <v>894</v>
      </c>
      <c r="BK893" s="5">
        <v>786</v>
      </c>
      <c r="BO893" s="5">
        <v>881</v>
      </c>
      <c r="BS893" s="5">
        <v>670</v>
      </c>
      <c r="BW893" s="5">
        <v>903</v>
      </c>
      <c r="CA893" s="5">
        <v>532</v>
      </c>
      <c r="CE893" s="5">
        <v>864</v>
      </c>
      <c r="CG893" s="5" t="s">
        <v>13</v>
      </c>
      <c r="CI893" s="5">
        <v>881</v>
      </c>
      <c r="CM893" s="5">
        <v>866</v>
      </c>
      <c r="CQ893" s="5">
        <v>904</v>
      </c>
      <c r="CU893" s="5">
        <v>810</v>
      </c>
      <c r="CY893" s="5">
        <v>908</v>
      </c>
      <c r="DC893" s="5">
        <v>905</v>
      </c>
      <c r="DG893" s="5">
        <v>887</v>
      </c>
    </row>
    <row r="894" spans="1:111" x14ac:dyDescent="0.15">
      <c r="A894" s="14">
        <v>811</v>
      </c>
      <c r="B894" s="15">
        <v>7</v>
      </c>
      <c r="C894" s="16">
        <v>26101</v>
      </c>
      <c r="D894" s="90">
        <f t="shared" si="42"/>
        <v>84.727001233525939</v>
      </c>
      <c r="E894" s="4"/>
      <c r="F894" s="1">
        <v>889</v>
      </c>
      <c r="G894" s="8"/>
      <c r="H894" s="13"/>
      <c r="I894" s="47"/>
      <c r="K894" s="20">
        <v>196</v>
      </c>
      <c r="L894" s="20">
        <v>8</v>
      </c>
      <c r="M894" s="20">
        <v>20796</v>
      </c>
      <c r="O894" s="5">
        <v>905</v>
      </c>
      <c r="Q894" s="5" t="s">
        <v>13</v>
      </c>
      <c r="S894" s="5">
        <v>575</v>
      </c>
      <c r="W894" s="5">
        <v>1230</v>
      </c>
      <c r="AA894" s="5">
        <v>983</v>
      </c>
      <c r="AE894" s="20">
        <v>883</v>
      </c>
      <c r="AF894" s="20">
        <v>7</v>
      </c>
      <c r="AG894" s="20">
        <v>24287</v>
      </c>
      <c r="AI894" s="5">
        <v>1164</v>
      </c>
      <c r="AM894" s="5">
        <v>1115</v>
      </c>
      <c r="AQ894" s="5">
        <v>867</v>
      </c>
      <c r="AU894" s="5">
        <v>905</v>
      </c>
      <c r="AY894" s="5">
        <v>27</v>
      </c>
      <c r="BC894" s="46">
        <v>798</v>
      </c>
      <c r="BG894" s="5">
        <v>895</v>
      </c>
      <c r="BK894" s="5">
        <v>787</v>
      </c>
      <c r="BO894" s="5">
        <v>882</v>
      </c>
      <c r="BS894" s="5">
        <v>673</v>
      </c>
      <c r="BW894" s="5">
        <v>904</v>
      </c>
      <c r="CA894" s="5">
        <v>533</v>
      </c>
      <c r="CE894" s="5">
        <v>865</v>
      </c>
      <c r="CG894" s="5" t="s">
        <v>13</v>
      </c>
      <c r="CI894" s="5">
        <v>882</v>
      </c>
      <c r="CM894" s="5">
        <v>867</v>
      </c>
      <c r="CQ894" s="5">
        <v>905</v>
      </c>
      <c r="CU894" s="5">
        <v>811</v>
      </c>
      <c r="CY894" s="5">
        <v>909</v>
      </c>
      <c r="DC894" s="5">
        <v>906</v>
      </c>
      <c r="DG894" s="5">
        <v>888</v>
      </c>
    </row>
    <row r="895" spans="1:111" x14ac:dyDescent="0.15">
      <c r="A895" s="14">
        <v>239</v>
      </c>
      <c r="B895" s="15">
        <v>7</v>
      </c>
      <c r="C895" s="16">
        <v>26281</v>
      </c>
      <c r="D895" s="90">
        <f t="shared" si="42"/>
        <v>85.311302992923459</v>
      </c>
      <c r="E895" s="4"/>
      <c r="F895" s="1">
        <v>905</v>
      </c>
      <c r="G895" s="8"/>
      <c r="H895" s="13"/>
      <c r="I895" s="47"/>
      <c r="K895" s="20">
        <v>505</v>
      </c>
      <c r="L895" s="20">
        <v>8</v>
      </c>
      <c r="M895" s="20">
        <v>21312</v>
      </c>
      <c r="O895" s="5">
        <v>906</v>
      </c>
      <c r="Q895" s="5" t="s">
        <v>13</v>
      </c>
      <c r="S895" s="5">
        <v>580</v>
      </c>
      <c r="W895" s="5">
        <v>1234</v>
      </c>
      <c r="AA895" s="5">
        <v>993</v>
      </c>
      <c r="AE895" s="20">
        <v>790</v>
      </c>
      <c r="AF895" s="20">
        <v>7</v>
      </c>
      <c r="AG895" s="20">
        <v>24311</v>
      </c>
      <c r="AI895" s="5">
        <v>1169</v>
      </c>
      <c r="AM895" s="5">
        <v>1119</v>
      </c>
      <c r="AQ895" s="5">
        <v>868</v>
      </c>
      <c r="AU895" s="5">
        <v>906</v>
      </c>
      <c r="AY895" s="5">
        <v>33</v>
      </c>
      <c r="BC895" s="46">
        <v>799</v>
      </c>
      <c r="BG895" s="5">
        <v>896</v>
      </c>
      <c r="BK895" s="5">
        <v>788</v>
      </c>
      <c r="BO895" s="5">
        <v>883</v>
      </c>
      <c r="BS895" s="5">
        <v>679</v>
      </c>
      <c r="BW895" s="5">
        <v>905</v>
      </c>
      <c r="CA895" s="5">
        <v>534</v>
      </c>
      <c r="CE895" s="5">
        <v>866</v>
      </c>
      <c r="CG895" s="5" t="s">
        <v>13</v>
      </c>
      <c r="CI895" s="5">
        <v>883</v>
      </c>
      <c r="CM895" s="5">
        <v>868</v>
      </c>
      <c r="CQ895" s="5">
        <v>906</v>
      </c>
      <c r="CU895" s="5">
        <v>812</v>
      </c>
      <c r="CY895" s="5">
        <v>910</v>
      </c>
      <c r="DC895" s="5">
        <v>907</v>
      </c>
      <c r="DG895" s="5">
        <v>891</v>
      </c>
    </row>
    <row r="896" spans="1:111" x14ac:dyDescent="0.15">
      <c r="A896" s="14">
        <v>1157</v>
      </c>
      <c r="B896" s="15">
        <v>7</v>
      </c>
      <c r="C896" s="16">
        <v>26312</v>
      </c>
      <c r="D896" s="90">
        <f t="shared" si="42"/>
        <v>85.411932740375249</v>
      </c>
      <c r="E896" s="4"/>
      <c r="F896" s="1">
        <v>906</v>
      </c>
      <c r="G896" s="8"/>
      <c r="H896" s="13"/>
      <c r="I896" s="47"/>
      <c r="K896" s="20">
        <v>1219</v>
      </c>
      <c r="L896" s="20">
        <v>8</v>
      </c>
      <c r="M896" s="20">
        <v>21569</v>
      </c>
      <c r="O896" s="5">
        <v>907</v>
      </c>
      <c r="Q896" s="5" t="s">
        <v>13</v>
      </c>
      <c r="S896" s="5">
        <v>584</v>
      </c>
      <c r="W896" s="5">
        <v>1237</v>
      </c>
      <c r="AA896" s="5">
        <v>1000</v>
      </c>
      <c r="AE896" s="20">
        <v>700</v>
      </c>
      <c r="AF896" s="20">
        <v>7</v>
      </c>
      <c r="AG896" s="20">
        <v>24381</v>
      </c>
      <c r="AI896" s="5">
        <v>1176</v>
      </c>
      <c r="AM896" s="5">
        <v>1121</v>
      </c>
      <c r="AQ896" s="5">
        <v>869</v>
      </c>
      <c r="AU896" s="5">
        <v>907</v>
      </c>
      <c r="AY896" s="5">
        <v>43</v>
      </c>
      <c r="BC896" s="46">
        <v>800</v>
      </c>
      <c r="BG896" s="5">
        <v>897</v>
      </c>
      <c r="BK896" s="5">
        <v>789</v>
      </c>
      <c r="BO896" s="5">
        <v>884</v>
      </c>
      <c r="BS896" s="5">
        <v>692</v>
      </c>
      <c r="BW896" s="5">
        <v>906</v>
      </c>
      <c r="CA896" s="5">
        <v>536</v>
      </c>
      <c r="CE896" s="5">
        <v>867</v>
      </c>
      <c r="CG896" s="5" t="s">
        <v>13</v>
      </c>
      <c r="CI896" s="5">
        <v>884</v>
      </c>
      <c r="CM896" s="5">
        <v>869</v>
      </c>
      <c r="CQ896" s="5">
        <v>907</v>
      </c>
      <c r="CU896" s="5">
        <v>813</v>
      </c>
      <c r="CY896" s="5">
        <v>911</v>
      </c>
      <c r="DC896" s="5">
        <v>908</v>
      </c>
      <c r="DG896" s="5">
        <v>892</v>
      </c>
    </row>
    <row r="897" spans="1:111" x14ac:dyDescent="0.15">
      <c r="A897" s="14">
        <v>909</v>
      </c>
      <c r="B897" s="15">
        <v>7</v>
      </c>
      <c r="C897" s="16">
        <v>26611</v>
      </c>
      <c r="D897" s="90">
        <f t="shared" si="42"/>
        <v>86.382522885152241</v>
      </c>
      <c r="E897" s="4"/>
      <c r="F897" s="1">
        <v>914</v>
      </c>
      <c r="G897" s="8"/>
      <c r="H897" s="13"/>
      <c r="I897" s="47"/>
      <c r="K897" s="20">
        <v>183</v>
      </c>
      <c r="L897" s="20">
        <v>8</v>
      </c>
      <c r="M897" s="20">
        <v>21597</v>
      </c>
      <c r="O897" s="5">
        <v>908</v>
      </c>
      <c r="Q897" s="5" t="s">
        <v>13</v>
      </c>
      <c r="S897" s="5">
        <v>589</v>
      </c>
      <c r="W897" s="5">
        <v>1239</v>
      </c>
      <c r="AA897" s="5">
        <v>1007</v>
      </c>
      <c r="AE897" s="20">
        <v>1315</v>
      </c>
      <c r="AF897" s="20">
        <v>7</v>
      </c>
      <c r="AG897" s="20">
        <v>24462</v>
      </c>
      <c r="AI897" s="5">
        <v>1178</v>
      </c>
      <c r="AM897" s="5">
        <v>1123</v>
      </c>
      <c r="AQ897" s="5">
        <v>871</v>
      </c>
      <c r="AU897" s="5">
        <v>908</v>
      </c>
      <c r="AY897" s="5">
        <v>44</v>
      </c>
      <c r="BC897" s="46">
        <v>803</v>
      </c>
      <c r="BG897" s="5">
        <v>898</v>
      </c>
      <c r="BK897" s="5">
        <v>790</v>
      </c>
      <c r="BO897" s="5">
        <v>885</v>
      </c>
      <c r="BS897" s="5">
        <v>694</v>
      </c>
      <c r="BW897" s="5">
        <v>907</v>
      </c>
      <c r="CA897" s="5">
        <v>537</v>
      </c>
      <c r="CE897" s="5">
        <v>868</v>
      </c>
      <c r="CG897" s="5" t="s">
        <v>13</v>
      </c>
      <c r="CI897" s="5">
        <v>885</v>
      </c>
      <c r="CM897" s="5">
        <v>871</v>
      </c>
      <c r="CQ897" s="5">
        <v>908</v>
      </c>
      <c r="CU897" s="5">
        <v>814</v>
      </c>
      <c r="CY897" s="5">
        <v>912</v>
      </c>
      <c r="DC897" s="5">
        <v>909</v>
      </c>
      <c r="DG897" s="5">
        <v>893</v>
      </c>
    </row>
    <row r="898" spans="1:111" x14ac:dyDescent="0.15">
      <c r="A898" s="14">
        <v>1199</v>
      </c>
      <c r="B898" s="15">
        <v>7</v>
      </c>
      <c r="C898" s="16">
        <v>26611</v>
      </c>
      <c r="D898" s="90">
        <f t="shared" si="42"/>
        <v>86.382522885152241</v>
      </c>
      <c r="E898" s="4"/>
      <c r="F898" s="1">
        <v>918</v>
      </c>
      <c r="G898" s="8"/>
      <c r="H898" s="13"/>
      <c r="I898" s="47"/>
      <c r="K898" s="20">
        <v>563</v>
      </c>
      <c r="L898" s="20">
        <v>8</v>
      </c>
      <c r="M898" s="20">
        <v>21901</v>
      </c>
      <c r="O898" s="5">
        <v>909</v>
      </c>
      <c r="Q898" s="5" t="s">
        <v>13</v>
      </c>
      <c r="S898" s="5">
        <v>595</v>
      </c>
      <c r="W898" s="5">
        <v>1240</v>
      </c>
      <c r="AA898" s="5">
        <v>1012</v>
      </c>
      <c r="AE898" s="20">
        <v>227</v>
      </c>
      <c r="AF898" s="20">
        <v>7</v>
      </c>
      <c r="AG898" s="20">
        <v>24507</v>
      </c>
      <c r="AI898" s="5">
        <v>1184</v>
      </c>
      <c r="AM898" s="5">
        <v>1133</v>
      </c>
      <c r="AQ898" s="5">
        <v>872</v>
      </c>
      <c r="AU898" s="5">
        <v>909</v>
      </c>
      <c r="AY898" s="5">
        <v>45</v>
      </c>
      <c r="BC898" s="46">
        <v>806</v>
      </c>
      <c r="BG898" s="5">
        <v>899</v>
      </c>
      <c r="BK898" s="5">
        <v>791</v>
      </c>
      <c r="BO898" s="5">
        <v>887</v>
      </c>
      <c r="BS898" s="5">
        <v>695</v>
      </c>
      <c r="BW898" s="5">
        <v>908</v>
      </c>
      <c r="CA898" s="5">
        <v>538</v>
      </c>
      <c r="CE898" s="5">
        <v>869</v>
      </c>
      <c r="CG898" s="5" t="s">
        <v>13</v>
      </c>
      <c r="CI898" s="5">
        <v>886</v>
      </c>
      <c r="CM898" s="5">
        <v>872</v>
      </c>
      <c r="CQ898" s="5">
        <v>909</v>
      </c>
      <c r="CU898" s="5">
        <v>815</v>
      </c>
      <c r="CY898" s="5">
        <v>913</v>
      </c>
      <c r="DC898" s="5">
        <v>910</v>
      </c>
      <c r="DG898" s="5">
        <v>894</v>
      </c>
    </row>
    <row r="899" spans="1:111" x14ac:dyDescent="0.15">
      <c r="A899" s="14">
        <v>328</v>
      </c>
      <c r="B899" s="15">
        <v>7</v>
      </c>
      <c r="C899" s="16">
        <v>26770</v>
      </c>
      <c r="D899" s="90">
        <f t="shared" si="42"/>
        <v>86.898656105953393</v>
      </c>
      <c r="E899" s="4"/>
      <c r="F899" s="1">
        <v>929</v>
      </c>
      <c r="G899" s="8"/>
      <c r="H899" s="13"/>
      <c r="I899" s="47"/>
      <c r="K899" s="20">
        <v>1005</v>
      </c>
      <c r="L899" s="20">
        <v>8</v>
      </c>
      <c r="M899" s="20">
        <v>21950</v>
      </c>
      <c r="O899" s="5">
        <v>910</v>
      </c>
      <c r="Q899" s="5" t="s">
        <v>13</v>
      </c>
      <c r="S899" s="5">
        <v>603</v>
      </c>
      <c r="W899" s="5">
        <v>1246</v>
      </c>
      <c r="AA899" s="5">
        <v>1018</v>
      </c>
      <c r="AE899" s="20">
        <v>434</v>
      </c>
      <c r="AF899" s="20">
        <v>7</v>
      </c>
      <c r="AG899" s="20">
        <v>24568</v>
      </c>
      <c r="AI899" s="5">
        <v>1186</v>
      </c>
      <c r="AM899" s="5">
        <v>1136</v>
      </c>
      <c r="AQ899" s="5">
        <v>874</v>
      </c>
      <c r="AU899" s="5">
        <v>910</v>
      </c>
      <c r="AY899" s="5">
        <v>46</v>
      </c>
      <c r="BC899" s="46">
        <v>807</v>
      </c>
      <c r="BG899" s="5">
        <v>900</v>
      </c>
      <c r="BK899" s="5">
        <v>792</v>
      </c>
      <c r="BO899" s="5">
        <v>888</v>
      </c>
      <c r="BS899" s="5">
        <v>701</v>
      </c>
      <c r="BW899" s="5">
        <v>909</v>
      </c>
      <c r="CA899" s="5">
        <v>539</v>
      </c>
      <c r="CE899" s="5">
        <v>870</v>
      </c>
      <c r="CG899" s="5" t="s">
        <v>13</v>
      </c>
      <c r="CI899" s="5">
        <v>887</v>
      </c>
      <c r="CM899" s="5">
        <v>874</v>
      </c>
      <c r="CQ899" s="5">
        <v>910</v>
      </c>
      <c r="CU899" s="5">
        <v>816</v>
      </c>
      <c r="CY899" s="5">
        <v>914</v>
      </c>
      <c r="DC899" s="5">
        <v>911</v>
      </c>
      <c r="DG899" s="5">
        <v>895</v>
      </c>
    </row>
    <row r="900" spans="1:111" x14ac:dyDescent="0.15">
      <c r="A900" s="14">
        <v>172</v>
      </c>
      <c r="B900" s="15">
        <v>7</v>
      </c>
      <c r="C900" s="16">
        <v>26816</v>
      </c>
      <c r="D900" s="90">
        <f t="shared" si="42"/>
        <v>87.047977666688297</v>
      </c>
      <c r="E900" s="4"/>
      <c r="F900" s="1">
        <v>942</v>
      </c>
      <c r="G900" s="8"/>
      <c r="H900" s="13"/>
      <c r="I900" s="47"/>
      <c r="K900" s="20">
        <v>1098</v>
      </c>
      <c r="L900" s="20">
        <v>8</v>
      </c>
      <c r="M900" s="20">
        <v>22008</v>
      </c>
      <c r="O900" s="5">
        <v>911</v>
      </c>
      <c r="Q900" s="5" t="s">
        <v>13</v>
      </c>
      <c r="S900" s="5">
        <v>609</v>
      </c>
      <c r="W900" s="5">
        <v>1250</v>
      </c>
      <c r="AA900" s="5">
        <v>1023</v>
      </c>
      <c r="AE900" s="20">
        <v>401</v>
      </c>
      <c r="AF900" s="20">
        <v>7</v>
      </c>
      <c r="AG900" s="20">
        <v>24668</v>
      </c>
      <c r="AI900" s="5">
        <v>1189</v>
      </c>
      <c r="AM900" s="5">
        <v>1144</v>
      </c>
      <c r="AQ900" s="5">
        <v>875</v>
      </c>
      <c r="AU900" s="5">
        <v>911</v>
      </c>
      <c r="AY900" s="5">
        <v>48</v>
      </c>
      <c r="BC900" s="46">
        <v>809</v>
      </c>
      <c r="BG900" s="5">
        <v>901</v>
      </c>
      <c r="BK900" s="5">
        <v>793</v>
      </c>
      <c r="BO900" s="5">
        <v>889</v>
      </c>
      <c r="BS900" s="5">
        <v>702</v>
      </c>
      <c r="BW900" s="5">
        <v>910</v>
      </c>
      <c r="CA900" s="5">
        <v>540</v>
      </c>
      <c r="CE900" s="5">
        <v>871</v>
      </c>
      <c r="CG900" s="5" t="s">
        <v>13</v>
      </c>
      <c r="CI900" s="5">
        <v>888</v>
      </c>
      <c r="CM900" s="5">
        <v>875</v>
      </c>
      <c r="CQ900" s="5">
        <v>911</v>
      </c>
      <c r="CU900" s="5">
        <v>817</v>
      </c>
      <c r="CY900" s="5">
        <v>915</v>
      </c>
      <c r="DC900" s="5">
        <v>912</v>
      </c>
      <c r="DG900" s="5">
        <v>896</v>
      </c>
    </row>
    <row r="901" spans="1:111" x14ac:dyDescent="0.15">
      <c r="A901" s="14">
        <v>1138</v>
      </c>
      <c r="B901" s="15">
        <v>7</v>
      </c>
      <c r="C901" s="16">
        <v>26823</v>
      </c>
      <c r="D901" s="90">
        <f t="shared" si="42"/>
        <v>87.0707005128871</v>
      </c>
      <c r="E901" s="4"/>
      <c r="F901" s="1">
        <v>952</v>
      </c>
      <c r="G901" s="8"/>
      <c r="H901" s="13"/>
      <c r="I901" s="47"/>
      <c r="K901" s="20">
        <v>1163</v>
      </c>
      <c r="L901" s="20">
        <v>8</v>
      </c>
      <c r="M901" s="20">
        <v>22073</v>
      </c>
      <c r="O901" s="5">
        <v>912</v>
      </c>
      <c r="Q901" s="5" t="s">
        <v>13</v>
      </c>
      <c r="S901" s="5">
        <v>612</v>
      </c>
      <c r="W901" s="5">
        <v>1252</v>
      </c>
      <c r="AA901" s="5">
        <v>1046</v>
      </c>
      <c r="AE901" s="20">
        <v>1261</v>
      </c>
      <c r="AF901" s="20">
        <v>7</v>
      </c>
      <c r="AG901" s="20">
        <v>24702</v>
      </c>
      <c r="AI901" s="5">
        <v>1192</v>
      </c>
      <c r="AM901" s="5">
        <v>1146</v>
      </c>
      <c r="AQ901" s="5">
        <v>876</v>
      </c>
      <c r="AU901" s="5">
        <v>912</v>
      </c>
      <c r="AY901" s="5">
        <v>52</v>
      </c>
      <c r="BC901" s="46">
        <v>810</v>
      </c>
      <c r="BG901" s="5">
        <v>902</v>
      </c>
      <c r="BK901" s="5">
        <v>795</v>
      </c>
      <c r="BO901" s="5">
        <v>890</v>
      </c>
      <c r="BS901" s="5">
        <v>710</v>
      </c>
      <c r="BW901" s="5">
        <v>911</v>
      </c>
      <c r="CA901" s="5">
        <v>544</v>
      </c>
      <c r="CE901" s="5">
        <v>872</v>
      </c>
      <c r="CG901" s="5" t="s">
        <v>13</v>
      </c>
      <c r="CI901" s="5">
        <v>889</v>
      </c>
      <c r="CM901" s="5">
        <v>876</v>
      </c>
      <c r="CQ901" s="5">
        <v>912</v>
      </c>
      <c r="CU901" s="5">
        <v>819</v>
      </c>
      <c r="CY901" s="5">
        <v>916</v>
      </c>
      <c r="DC901" s="5">
        <v>913</v>
      </c>
      <c r="DG901" s="5">
        <v>897</v>
      </c>
    </row>
    <row r="902" spans="1:111" x14ac:dyDescent="0.15">
      <c r="A902" s="14">
        <v>129</v>
      </c>
      <c r="B902" s="15">
        <v>7</v>
      </c>
      <c r="C902" s="16">
        <v>26828</v>
      </c>
      <c r="D902" s="90">
        <f t="shared" si="42"/>
        <v>87.086931117314819</v>
      </c>
      <c r="E902" s="4"/>
      <c r="F902" s="1">
        <v>973</v>
      </c>
      <c r="G902" s="8"/>
      <c r="H902" s="13"/>
      <c r="I902" s="47"/>
      <c r="K902" s="20">
        <v>904</v>
      </c>
      <c r="L902" s="20">
        <v>8</v>
      </c>
      <c r="M902" s="20">
        <v>22078</v>
      </c>
      <c r="O902" s="5">
        <v>913</v>
      </c>
      <c r="Q902" s="5" t="s">
        <v>13</v>
      </c>
      <c r="S902" s="5">
        <v>614</v>
      </c>
      <c r="W902" s="5">
        <v>1263</v>
      </c>
      <c r="AA902" s="5">
        <v>1047</v>
      </c>
      <c r="AE902" s="20">
        <v>909</v>
      </c>
      <c r="AF902" s="20">
        <v>7</v>
      </c>
      <c r="AG902" s="20">
        <v>24933</v>
      </c>
      <c r="AI902" s="5">
        <v>1201</v>
      </c>
      <c r="AM902" s="5">
        <v>1153</v>
      </c>
      <c r="AQ902" s="5">
        <v>877</v>
      </c>
      <c r="AU902" s="5">
        <v>913</v>
      </c>
      <c r="AY902" s="5">
        <v>57</v>
      </c>
      <c r="BC902" s="46">
        <v>811</v>
      </c>
      <c r="BG902" s="5">
        <v>903</v>
      </c>
      <c r="BK902" s="5">
        <v>796</v>
      </c>
      <c r="BO902" s="5">
        <v>891</v>
      </c>
      <c r="BS902" s="5">
        <v>714</v>
      </c>
      <c r="BW902" s="5">
        <v>912</v>
      </c>
      <c r="CA902" s="5">
        <v>546</v>
      </c>
      <c r="CE902" s="5">
        <v>873</v>
      </c>
      <c r="CG902" s="5" t="s">
        <v>13</v>
      </c>
      <c r="CI902" s="5">
        <v>890</v>
      </c>
      <c r="CM902" s="5">
        <v>877</v>
      </c>
      <c r="CQ902" s="5">
        <v>913</v>
      </c>
      <c r="CU902" s="5">
        <v>821</v>
      </c>
      <c r="CY902" s="5">
        <v>917</v>
      </c>
      <c r="DC902" s="5">
        <v>914</v>
      </c>
      <c r="DG902" s="5">
        <v>898</v>
      </c>
    </row>
    <row r="903" spans="1:111" x14ac:dyDescent="0.15">
      <c r="A903" s="14">
        <v>312</v>
      </c>
      <c r="B903" s="15">
        <v>7</v>
      </c>
      <c r="C903" s="16">
        <v>26860</v>
      </c>
      <c r="D903" s="90">
        <f t="shared" si="42"/>
        <v>87.190806985652145</v>
      </c>
      <c r="E903" s="4"/>
      <c r="F903" s="1">
        <v>1001</v>
      </c>
      <c r="G903" s="8"/>
      <c r="H903" s="13"/>
      <c r="I903" s="47"/>
      <c r="K903" s="20">
        <v>1180</v>
      </c>
      <c r="L903" s="20">
        <v>8</v>
      </c>
      <c r="M903" s="20">
        <v>22283</v>
      </c>
      <c r="O903" s="5">
        <v>914</v>
      </c>
      <c r="Q903" s="5" t="s">
        <v>13</v>
      </c>
      <c r="S903" s="5">
        <v>619</v>
      </c>
      <c r="W903" s="5">
        <v>1266</v>
      </c>
      <c r="AA903" s="5">
        <v>1049</v>
      </c>
      <c r="AE903" s="20">
        <v>1157</v>
      </c>
      <c r="AF903" s="20">
        <v>7</v>
      </c>
      <c r="AG903" s="20">
        <v>25000</v>
      </c>
      <c r="AI903" s="5">
        <v>1208</v>
      </c>
      <c r="AM903" s="5">
        <v>1164</v>
      </c>
      <c r="AQ903" s="5">
        <v>878</v>
      </c>
      <c r="AU903" s="5">
        <v>914</v>
      </c>
      <c r="AY903" s="5">
        <v>60</v>
      </c>
      <c r="BC903" s="46">
        <v>817</v>
      </c>
      <c r="BG903" s="5">
        <v>904</v>
      </c>
      <c r="BK903" s="5">
        <v>797</v>
      </c>
      <c r="BO903" s="5">
        <v>892</v>
      </c>
      <c r="BS903" s="5">
        <v>724</v>
      </c>
      <c r="BW903" s="5">
        <v>913</v>
      </c>
      <c r="CA903" s="5">
        <v>547</v>
      </c>
      <c r="CE903" s="5">
        <v>874</v>
      </c>
      <c r="CG903" s="5" t="s">
        <v>13</v>
      </c>
      <c r="CI903" s="5">
        <v>891</v>
      </c>
      <c r="CM903" s="5">
        <v>878</v>
      </c>
      <c r="CQ903" s="5">
        <v>914</v>
      </c>
      <c r="CU903" s="5">
        <v>823</v>
      </c>
      <c r="CY903" s="5">
        <v>918</v>
      </c>
      <c r="DC903" s="5">
        <v>915</v>
      </c>
      <c r="DG903" s="5">
        <v>899</v>
      </c>
    </row>
    <row r="904" spans="1:111" x14ac:dyDescent="0.15">
      <c r="A904" s="14">
        <v>388</v>
      </c>
      <c r="B904" s="15">
        <v>7</v>
      </c>
      <c r="C904" s="16">
        <v>26931</v>
      </c>
      <c r="D904" s="90">
        <f t="shared" si="42"/>
        <v>87.421281568525615</v>
      </c>
      <c r="E904" s="4"/>
      <c r="F904" s="1">
        <v>1011</v>
      </c>
      <c r="G904" s="8"/>
      <c r="H904" s="13"/>
      <c r="I904" s="47"/>
      <c r="K904" s="20">
        <v>967</v>
      </c>
      <c r="L904" s="20">
        <v>8</v>
      </c>
      <c r="M904" s="20">
        <v>22329</v>
      </c>
      <c r="O904" s="5">
        <v>915</v>
      </c>
      <c r="Q904" s="5" t="s">
        <v>13</v>
      </c>
      <c r="S904" s="5">
        <v>631</v>
      </c>
      <c r="W904" s="5">
        <v>1275</v>
      </c>
      <c r="AA904" s="5">
        <v>1060</v>
      </c>
      <c r="AE904" s="20">
        <v>1170</v>
      </c>
      <c r="AF904" s="20">
        <v>7</v>
      </c>
      <c r="AG904" s="20">
        <v>25005</v>
      </c>
      <c r="AI904" s="5">
        <v>1234</v>
      </c>
      <c r="AM904" s="5">
        <v>1169</v>
      </c>
      <c r="AQ904" s="5">
        <v>879</v>
      </c>
      <c r="AU904" s="5">
        <v>915</v>
      </c>
      <c r="AY904" s="5">
        <v>61</v>
      </c>
      <c r="BC904" s="46">
        <v>819</v>
      </c>
      <c r="BG904" s="5">
        <v>905</v>
      </c>
      <c r="BK904" s="5">
        <v>798</v>
      </c>
      <c r="BO904" s="5">
        <v>893</v>
      </c>
      <c r="BS904" s="5">
        <v>726</v>
      </c>
      <c r="BW904" s="5">
        <v>914</v>
      </c>
      <c r="CA904" s="5">
        <v>548</v>
      </c>
      <c r="CE904" s="5">
        <v>875</v>
      </c>
      <c r="CG904" s="5" t="s">
        <v>13</v>
      </c>
      <c r="CI904" s="5">
        <v>893</v>
      </c>
      <c r="CM904" s="5">
        <v>879</v>
      </c>
      <c r="CQ904" s="5">
        <v>915</v>
      </c>
      <c r="CU904" s="5">
        <v>824</v>
      </c>
      <c r="CY904" s="5">
        <v>919</v>
      </c>
      <c r="DC904" s="5">
        <v>916</v>
      </c>
      <c r="DG904" s="5">
        <v>900</v>
      </c>
    </row>
    <row r="905" spans="1:111" x14ac:dyDescent="0.15">
      <c r="A905" s="14">
        <v>700</v>
      </c>
      <c r="B905" s="15">
        <v>7</v>
      </c>
      <c r="C905" s="16">
        <v>26931</v>
      </c>
      <c r="D905" s="90">
        <f t="shared" si="42"/>
        <v>87.421281568525615</v>
      </c>
      <c r="E905" s="4"/>
      <c r="F905" s="1">
        <v>1024</v>
      </c>
      <c r="G905" s="8"/>
      <c r="H905" s="13"/>
      <c r="I905" s="47"/>
      <c r="K905" s="20">
        <v>1294</v>
      </c>
      <c r="L905" s="20">
        <v>8</v>
      </c>
      <c r="M905" s="20">
        <v>22367</v>
      </c>
      <c r="O905" s="5">
        <v>916</v>
      </c>
      <c r="Q905" s="5" t="s">
        <v>13</v>
      </c>
      <c r="S905" s="5">
        <v>633</v>
      </c>
      <c r="W905" s="5">
        <v>1279</v>
      </c>
      <c r="AA905" s="5">
        <v>1070</v>
      </c>
      <c r="AE905" s="20">
        <v>829</v>
      </c>
      <c r="AF905" s="20">
        <v>7</v>
      </c>
      <c r="AG905" s="20">
        <v>25113</v>
      </c>
      <c r="AI905" s="5">
        <v>1239</v>
      </c>
      <c r="AM905" s="5">
        <v>1176</v>
      </c>
      <c r="AQ905" s="5">
        <v>880</v>
      </c>
      <c r="AU905" s="5">
        <v>916</v>
      </c>
      <c r="AY905" s="5">
        <v>62</v>
      </c>
      <c r="BC905" s="46">
        <v>821</v>
      </c>
      <c r="BG905" s="5">
        <v>906</v>
      </c>
      <c r="BK905" s="5">
        <v>799</v>
      </c>
      <c r="BO905" s="5">
        <v>894</v>
      </c>
      <c r="BS905" s="5">
        <v>735</v>
      </c>
      <c r="BW905" s="5">
        <v>915</v>
      </c>
      <c r="CA905" s="5">
        <v>556</v>
      </c>
      <c r="CE905" s="5">
        <v>876</v>
      </c>
      <c r="CG905" s="5" t="s">
        <v>13</v>
      </c>
      <c r="CI905" s="5">
        <v>894</v>
      </c>
      <c r="CM905" s="5">
        <v>880</v>
      </c>
      <c r="CQ905" s="5">
        <v>916</v>
      </c>
      <c r="CU905" s="5">
        <v>825</v>
      </c>
      <c r="CY905" s="5">
        <v>920</v>
      </c>
      <c r="DC905" s="5">
        <v>917</v>
      </c>
      <c r="DG905" s="5">
        <v>901</v>
      </c>
    </row>
    <row r="906" spans="1:111" x14ac:dyDescent="0.15">
      <c r="A906" s="14">
        <v>194</v>
      </c>
      <c r="B906" s="15">
        <v>7</v>
      </c>
      <c r="C906" s="16">
        <v>26985</v>
      </c>
      <c r="D906" s="90">
        <f t="shared" si="42"/>
        <v>87.596572096344872</v>
      </c>
      <c r="E906" s="4"/>
      <c r="F906" s="1">
        <v>1028</v>
      </c>
      <c r="G906" s="8"/>
      <c r="H906" s="13"/>
      <c r="I906" s="47"/>
      <c r="K906" s="20">
        <v>53</v>
      </c>
      <c r="L906" s="20">
        <v>8</v>
      </c>
      <c r="M906" s="20">
        <v>22573</v>
      </c>
      <c r="O906" s="5">
        <v>917</v>
      </c>
      <c r="Q906" s="5" t="s">
        <v>13</v>
      </c>
      <c r="S906" s="5">
        <v>635</v>
      </c>
      <c r="W906" s="5">
        <v>1283</v>
      </c>
      <c r="AA906" s="5">
        <v>1075</v>
      </c>
      <c r="AE906" s="20">
        <v>205</v>
      </c>
      <c r="AF906" s="20">
        <v>7</v>
      </c>
      <c r="AG906" s="20">
        <v>25325</v>
      </c>
      <c r="AI906" s="5">
        <v>1240</v>
      </c>
      <c r="AM906" s="5">
        <v>1178</v>
      </c>
      <c r="AQ906" s="5">
        <v>881</v>
      </c>
      <c r="AU906" s="5">
        <v>917</v>
      </c>
      <c r="AY906" s="5">
        <v>64</v>
      </c>
      <c r="BC906" s="46">
        <v>822</v>
      </c>
      <c r="BG906" s="5">
        <v>907</v>
      </c>
      <c r="BK906" s="5">
        <v>800</v>
      </c>
      <c r="BO906" s="5">
        <v>896</v>
      </c>
      <c r="BS906" s="5">
        <v>738</v>
      </c>
      <c r="BW906" s="5">
        <v>916</v>
      </c>
      <c r="CA906" s="5">
        <v>557</v>
      </c>
      <c r="CE906" s="5">
        <v>877</v>
      </c>
      <c r="CG906" s="5" t="s">
        <v>13</v>
      </c>
      <c r="CI906" s="5">
        <v>895</v>
      </c>
      <c r="CM906" s="5">
        <v>881</v>
      </c>
      <c r="CQ906" s="5">
        <v>917</v>
      </c>
      <c r="CU906" s="5">
        <v>826</v>
      </c>
      <c r="CY906" s="5">
        <v>921</v>
      </c>
      <c r="DC906" s="5">
        <v>918</v>
      </c>
      <c r="DG906" s="5">
        <v>902</v>
      </c>
    </row>
    <row r="907" spans="1:111" x14ac:dyDescent="0.15">
      <c r="A907" s="14">
        <v>548</v>
      </c>
      <c r="B907" s="15">
        <v>7</v>
      </c>
      <c r="C907" s="16">
        <v>27267</v>
      </c>
      <c r="D907" s="90">
        <f t="shared" ref="D907:D970" si="43">C907/$B$1367*100</f>
        <v>88.511978186067651</v>
      </c>
      <c r="E907" s="4"/>
      <c r="F907" s="1">
        <v>1040</v>
      </c>
      <c r="G907" s="8"/>
      <c r="H907" s="13"/>
      <c r="I907" s="47"/>
      <c r="K907" s="20">
        <v>105</v>
      </c>
      <c r="L907" s="20">
        <v>8</v>
      </c>
      <c r="M907" s="20">
        <v>22579</v>
      </c>
      <c r="O907" s="5">
        <v>918</v>
      </c>
      <c r="Q907" s="5" t="s">
        <v>13</v>
      </c>
      <c r="S907" s="5">
        <v>655</v>
      </c>
      <c r="W907" s="5">
        <v>1301</v>
      </c>
      <c r="AA907" s="5">
        <v>1082</v>
      </c>
      <c r="AE907" s="20">
        <v>312</v>
      </c>
      <c r="AF907" s="20">
        <v>7</v>
      </c>
      <c r="AG907" s="20">
        <v>25328</v>
      </c>
      <c r="AI907" s="5">
        <v>1246</v>
      </c>
      <c r="AM907" s="5">
        <v>1184</v>
      </c>
      <c r="AQ907" s="5">
        <v>882</v>
      </c>
      <c r="AU907" s="5">
        <v>918</v>
      </c>
      <c r="AY907" s="5">
        <v>66</v>
      </c>
      <c r="BC907" s="46">
        <v>825</v>
      </c>
      <c r="BG907" s="5">
        <v>908</v>
      </c>
      <c r="BK907" s="5">
        <v>801</v>
      </c>
      <c r="BO907" s="5">
        <v>898</v>
      </c>
      <c r="BS907" s="5">
        <v>743</v>
      </c>
      <c r="BW907" s="5">
        <v>917</v>
      </c>
      <c r="CA907" s="5">
        <v>561</v>
      </c>
      <c r="CE907" s="5">
        <v>878</v>
      </c>
      <c r="CG907" s="5" t="s">
        <v>13</v>
      </c>
      <c r="CI907" s="5">
        <v>896</v>
      </c>
      <c r="CM907" s="5">
        <v>882</v>
      </c>
      <c r="CQ907" s="5">
        <v>918</v>
      </c>
      <c r="CU907" s="5">
        <v>827</v>
      </c>
      <c r="CY907" s="5">
        <v>922</v>
      </c>
      <c r="DC907" s="5">
        <v>919</v>
      </c>
      <c r="DG907" s="5">
        <v>903</v>
      </c>
    </row>
    <row r="908" spans="1:111" x14ac:dyDescent="0.15">
      <c r="A908" s="14">
        <v>1043</v>
      </c>
      <c r="B908" s="15">
        <v>7</v>
      </c>
      <c r="C908" s="16">
        <v>27360</v>
      </c>
      <c r="D908" s="90">
        <f t="shared" si="43"/>
        <v>88.813867428423038</v>
      </c>
      <c r="E908" s="4"/>
      <c r="F908" s="1">
        <v>1065</v>
      </c>
      <c r="G908" s="8"/>
      <c r="H908" s="13"/>
      <c r="I908" s="47"/>
      <c r="K908" s="20">
        <v>1188</v>
      </c>
      <c r="L908" s="20">
        <v>8</v>
      </c>
      <c r="M908" s="20">
        <v>22739</v>
      </c>
      <c r="O908" s="5">
        <v>919</v>
      </c>
      <c r="Q908" s="5" t="s">
        <v>13</v>
      </c>
      <c r="S908" s="5">
        <v>661</v>
      </c>
      <c r="W908" s="5">
        <v>1304</v>
      </c>
      <c r="AA908" s="5">
        <v>1083</v>
      </c>
      <c r="AE908" s="20">
        <v>824</v>
      </c>
      <c r="AF908" s="20">
        <v>7</v>
      </c>
      <c r="AG908" s="20">
        <v>25490</v>
      </c>
      <c r="AI908" s="5">
        <v>1250</v>
      </c>
      <c r="AM908" s="5">
        <v>1186</v>
      </c>
      <c r="AQ908" s="5">
        <v>883</v>
      </c>
      <c r="AU908" s="5">
        <v>919</v>
      </c>
      <c r="AY908" s="5">
        <v>69</v>
      </c>
      <c r="BC908" s="46">
        <v>826</v>
      </c>
      <c r="BG908" s="5">
        <v>909</v>
      </c>
      <c r="BK908" s="5">
        <v>803</v>
      </c>
      <c r="BO908" s="5">
        <v>899</v>
      </c>
      <c r="BS908" s="5">
        <v>756</v>
      </c>
      <c r="BW908" s="5">
        <v>918</v>
      </c>
      <c r="CA908" s="5">
        <v>562</v>
      </c>
      <c r="CE908" s="5">
        <v>879</v>
      </c>
      <c r="CG908" s="5" t="s">
        <v>13</v>
      </c>
      <c r="CI908" s="5">
        <v>897</v>
      </c>
      <c r="CM908" s="5">
        <v>883</v>
      </c>
      <c r="CQ908" s="5">
        <v>919</v>
      </c>
      <c r="CU908" s="5">
        <v>828</v>
      </c>
      <c r="CY908" s="5">
        <v>923</v>
      </c>
      <c r="DC908" s="5">
        <v>920</v>
      </c>
      <c r="DG908" s="5">
        <v>904</v>
      </c>
    </row>
    <row r="909" spans="1:111" x14ac:dyDescent="0.15">
      <c r="A909" s="14">
        <v>205</v>
      </c>
      <c r="B909" s="15">
        <v>7</v>
      </c>
      <c r="C909" s="16">
        <v>27511</v>
      </c>
      <c r="D909" s="90">
        <f t="shared" si="43"/>
        <v>89.304031682139836</v>
      </c>
      <c r="E909" s="4"/>
      <c r="F909" s="1">
        <v>1071</v>
      </c>
      <c r="G909" s="8"/>
      <c r="H909" s="13"/>
      <c r="I909" s="47"/>
      <c r="K909" s="20">
        <v>908</v>
      </c>
      <c r="L909" s="20">
        <v>8</v>
      </c>
      <c r="M909" s="20">
        <v>22819</v>
      </c>
      <c r="O909" s="5">
        <v>920</v>
      </c>
      <c r="Q909" s="5" t="s">
        <v>13</v>
      </c>
      <c r="S909" s="5">
        <v>666</v>
      </c>
      <c r="W909" s="5">
        <v>1309</v>
      </c>
      <c r="AA909" s="5">
        <v>1085</v>
      </c>
      <c r="AE909" s="20">
        <v>533</v>
      </c>
      <c r="AF909" s="20">
        <v>7</v>
      </c>
      <c r="AG909" s="20">
        <v>25516</v>
      </c>
      <c r="AI909" s="5">
        <v>1252</v>
      </c>
      <c r="AM909" s="5">
        <v>1189</v>
      </c>
      <c r="AQ909" s="5">
        <v>884</v>
      </c>
      <c r="AU909" s="5">
        <v>920</v>
      </c>
      <c r="AY909" s="5">
        <v>70</v>
      </c>
      <c r="BC909" s="46">
        <v>827</v>
      </c>
      <c r="BG909" s="5">
        <v>910</v>
      </c>
      <c r="BK909" s="5">
        <v>804</v>
      </c>
      <c r="BO909" s="5">
        <v>900</v>
      </c>
      <c r="BS909" s="5">
        <v>761</v>
      </c>
      <c r="BW909" s="5">
        <v>919</v>
      </c>
      <c r="CA909" s="5">
        <v>563</v>
      </c>
      <c r="CE909" s="5">
        <v>880</v>
      </c>
      <c r="CG909" s="5" t="s">
        <v>13</v>
      </c>
      <c r="CI909" s="5">
        <v>898</v>
      </c>
      <c r="CM909" s="5">
        <v>884</v>
      </c>
      <c r="CQ909" s="5">
        <v>920</v>
      </c>
      <c r="CU909" s="5">
        <v>829</v>
      </c>
      <c r="CY909" s="5">
        <v>924</v>
      </c>
      <c r="DC909" s="5">
        <v>921</v>
      </c>
      <c r="DG909" s="5">
        <v>905</v>
      </c>
    </row>
    <row r="910" spans="1:111" x14ac:dyDescent="0.15">
      <c r="A910" s="14">
        <v>227</v>
      </c>
      <c r="B910" s="15">
        <v>7</v>
      </c>
      <c r="C910" s="16">
        <v>27733</v>
      </c>
      <c r="D910" s="93">
        <f t="shared" si="43"/>
        <v>90.024670518730119</v>
      </c>
      <c r="E910" s="4"/>
      <c r="F910" s="1">
        <v>1086</v>
      </c>
      <c r="G910" s="8"/>
      <c r="H910" s="13"/>
      <c r="I910" s="47"/>
      <c r="K910" s="20">
        <v>716</v>
      </c>
      <c r="L910" s="20">
        <v>8</v>
      </c>
      <c r="M910" s="20">
        <v>22986</v>
      </c>
      <c r="O910" s="5">
        <v>921</v>
      </c>
      <c r="Q910" s="5" t="s">
        <v>13</v>
      </c>
      <c r="S910" s="5">
        <v>673</v>
      </c>
      <c r="W910" s="5">
        <v>1319</v>
      </c>
      <c r="AA910" s="5">
        <v>1087</v>
      </c>
      <c r="AE910" s="20">
        <v>129</v>
      </c>
      <c r="AF910" s="20">
        <v>7</v>
      </c>
      <c r="AG910" s="20">
        <v>25700</v>
      </c>
      <c r="AI910" s="5">
        <v>1263</v>
      </c>
      <c r="AM910" s="5">
        <v>1192</v>
      </c>
      <c r="AQ910" s="5">
        <v>885</v>
      </c>
      <c r="AU910" s="5">
        <v>921</v>
      </c>
      <c r="AY910" s="5">
        <v>75</v>
      </c>
      <c r="BC910" s="46">
        <v>828</v>
      </c>
      <c r="BG910" s="5">
        <v>911</v>
      </c>
      <c r="BK910" s="5">
        <v>805</v>
      </c>
      <c r="BO910" s="5">
        <v>901</v>
      </c>
      <c r="BS910" s="5">
        <v>765</v>
      </c>
      <c r="BW910" s="5">
        <v>920</v>
      </c>
      <c r="CA910" s="5">
        <v>564</v>
      </c>
      <c r="CE910" s="5">
        <v>881</v>
      </c>
      <c r="CG910" s="5" t="s">
        <v>13</v>
      </c>
      <c r="CI910" s="5">
        <v>899</v>
      </c>
      <c r="CM910" s="5">
        <v>885</v>
      </c>
      <c r="CQ910" s="5">
        <v>921</v>
      </c>
      <c r="CU910" s="5">
        <v>830</v>
      </c>
      <c r="CY910" s="5">
        <v>925</v>
      </c>
      <c r="DC910" s="5">
        <v>922</v>
      </c>
      <c r="DG910" s="5">
        <v>906</v>
      </c>
    </row>
    <row r="911" spans="1:111" x14ac:dyDescent="0.15">
      <c r="A911" s="14">
        <v>919</v>
      </c>
      <c r="B911" s="15">
        <v>7</v>
      </c>
      <c r="C911" s="16">
        <v>27798</v>
      </c>
      <c r="D911" s="93">
        <f t="shared" si="43"/>
        <v>90.235668376290334</v>
      </c>
      <c r="E911" s="4"/>
      <c r="F911" s="1">
        <v>1088</v>
      </c>
      <c r="G911" s="8"/>
      <c r="H911" s="13"/>
      <c r="I911" s="47"/>
      <c r="K911" s="20">
        <v>96</v>
      </c>
      <c r="L911" s="20">
        <v>8</v>
      </c>
      <c r="M911" s="20">
        <v>23000</v>
      </c>
      <c r="O911" s="5">
        <v>922</v>
      </c>
      <c r="Q911" s="5" t="s">
        <v>13</v>
      </c>
      <c r="S911" s="5">
        <v>679</v>
      </c>
      <c r="W911" s="5">
        <v>1327</v>
      </c>
      <c r="AA911" s="5">
        <v>1095</v>
      </c>
      <c r="AE911" s="20">
        <v>1181</v>
      </c>
      <c r="AF911" s="20">
        <v>7</v>
      </c>
      <c r="AG911" s="20">
        <v>25788</v>
      </c>
      <c r="AI911" s="5">
        <v>1266</v>
      </c>
      <c r="AM911" s="5">
        <v>1201</v>
      </c>
      <c r="AQ911" s="5">
        <v>886</v>
      </c>
      <c r="AU911" s="5">
        <v>922</v>
      </c>
      <c r="AY911" s="5">
        <v>76</v>
      </c>
      <c r="BC911" s="46">
        <v>829</v>
      </c>
      <c r="BG911" s="5">
        <v>912</v>
      </c>
      <c r="BK911" s="5">
        <v>806</v>
      </c>
      <c r="BO911" s="5">
        <v>902</v>
      </c>
      <c r="BS911" s="5">
        <v>785</v>
      </c>
      <c r="BW911" s="5">
        <v>921</v>
      </c>
      <c r="CA911" s="5">
        <v>573</v>
      </c>
      <c r="CE911" s="5">
        <v>882</v>
      </c>
      <c r="CG911" s="5" t="s">
        <v>13</v>
      </c>
      <c r="CI911" s="5">
        <v>900</v>
      </c>
      <c r="CM911" s="5">
        <v>886</v>
      </c>
      <c r="CQ911" s="5">
        <v>922</v>
      </c>
      <c r="CU911" s="5">
        <v>831</v>
      </c>
      <c r="CY911" s="5">
        <v>926</v>
      </c>
      <c r="DC911" s="5">
        <v>923</v>
      </c>
      <c r="DG911" s="5">
        <v>907</v>
      </c>
    </row>
    <row r="912" spans="1:111" x14ac:dyDescent="0.15">
      <c r="A912" s="14">
        <v>1331</v>
      </c>
      <c r="B912" s="15">
        <v>7</v>
      </c>
      <c r="C912" s="16">
        <v>27874</v>
      </c>
      <c r="D912" s="93">
        <f t="shared" si="43"/>
        <v>90.482373563591509</v>
      </c>
      <c r="E912" s="4"/>
      <c r="F912" s="1">
        <v>1089</v>
      </c>
      <c r="G912" s="8"/>
      <c r="H912" s="13"/>
      <c r="I912" s="47"/>
      <c r="K912" s="20">
        <v>418</v>
      </c>
      <c r="L912" s="20">
        <v>8</v>
      </c>
      <c r="M912" s="20">
        <v>23277</v>
      </c>
      <c r="O912" s="5">
        <v>923</v>
      </c>
      <c r="Q912" s="5" t="s">
        <v>13</v>
      </c>
      <c r="S912" s="5">
        <v>683</v>
      </c>
      <c r="W912" s="5">
        <v>1332</v>
      </c>
      <c r="AA912" s="5">
        <v>1096</v>
      </c>
      <c r="AE912" s="20">
        <v>660</v>
      </c>
      <c r="AF912" s="20">
        <v>7</v>
      </c>
      <c r="AG912" s="20">
        <v>25913</v>
      </c>
      <c r="AI912" s="5">
        <v>1279</v>
      </c>
      <c r="AM912" s="5">
        <v>1208</v>
      </c>
      <c r="AQ912" s="5">
        <v>887</v>
      </c>
      <c r="AU912" s="5">
        <v>923</v>
      </c>
      <c r="AY912" s="5">
        <v>77</v>
      </c>
      <c r="BC912" s="46">
        <v>830</v>
      </c>
      <c r="BG912" s="5">
        <v>913</v>
      </c>
      <c r="BK912" s="5">
        <v>807</v>
      </c>
      <c r="BO912" s="5">
        <v>903</v>
      </c>
      <c r="BS912" s="5">
        <v>789</v>
      </c>
      <c r="BW912" s="5">
        <v>922</v>
      </c>
      <c r="CA912" s="5">
        <v>574</v>
      </c>
      <c r="CE912" s="5">
        <v>883</v>
      </c>
      <c r="CG912" s="5" t="s">
        <v>13</v>
      </c>
      <c r="CI912" s="5">
        <v>901</v>
      </c>
      <c r="CM912" s="5">
        <v>887</v>
      </c>
      <c r="CQ912" s="5">
        <v>923</v>
      </c>
      <c r="CU912" s="5">
        <v>832</v>
      </c>
      <c r="CY912" s="5">
        <v>927</v>
      </c>
      <c r="DC912" s="5">
        <v>924</v>
      </c>
      <c r="DG912" s="5">
        <v>908</v>
      </c>
    </row>
    <row r="913" spans="1:111" x14ac:dyDescent="0.15">
      <c r="A913" s="14">
        <v>541</v>
      </c>
      <c r="B913" s="15">
        <v>7</v>
      </c>
      <c r="C913" s="16">
        <v>27963</v>
      </c>
      <c r="D913" s="93">
        <f t="shared" si="43"/>
        <v>90.771278322404726</v>
      </c>
      <c r="E913" s="4"/>
      <c r="F913" s="1">
        <v>1094</v>
      </c>
      <c r="G913" s="8"/>
      <c r="H913" s="13"/>
      <c r="I913" s="47"/>
      <c r="K913" s="20">
        <v>50</v>
      </c>
      <c r="L913" s="20">
        <v>8</v>
      </c>
      <c r="M913" s="20">
        <v>23315</v>
      </c>
      <c r="O913" s="5">
        <v>924</v>
      </c>
      <c r="Q913" s="5" t="s">
        <v>13</v>
      </c>
      <c r="S913" s="5">
        <v>687</v>
      </c>
      <c r="W913" s="5">
        <v>1334</v>
      </c>
      <c r="AA913" s="5">
        <v>1131</v>
      </c>
      <c r="AE913" s="20">
        <v>45</v>
      </c>
      <c r="AF913" s="20">
        <v>7</v>
      </c>
      <c r="AG913" s="20">
        <v>25925</v>
      </c>
      <c r="AI913" s="5">
        <v>1283</v>
      </c>
      <c r="AM913" s="5">
        <v>1230</v>
      </c>
      <c r="AQ913" s="5">
        <v>888</v>
      </c>
      <c r="AU913" s="5">
        <v>924</v>
      </c>
      <c r="AY913" s="5">
        <v>78</v>
      </c>
      <c r="BC913" s="46">
        <v>831</v>
      </c>
      <c r="BG913" s="5">
        <v>914</v>
      </c>
      <c r="BK913" s="5">
        <v>809</v>
      </c>
      <c r="BO913" s="5">
        <v>904</v>
      </c>
      <c r="BS913" s="5">
        <v>798</v>
      </c>
      <c r="BW913" s="5">
        <v>923</v>
      </c>
      <c r="CA913" s="5">
        <v>575</v>
      </c>
      <c r="CE913" s="5">
        <v>884</v>
      </c>
      <c r="CG913" s="5" t="s">
        <v>13</v>
      </c>
      <c r="CI913" s="5">
        <v>902</v>
      </c>
      <c r="CM913" s="5">
        <v>888</v>
      </c>
      <c r="CQ913" s="5">
        <v>924</v>
      </c>
      <c r="CU913" s="5">
        <v>833</v>
      </c>
      <c r="CY913" s="5">
        <v>928</v>
      </c>
      <c r="DC913" s="5">
        <v>925</v>
      </c>
      <c r="DG913" s="5">
        <v>909</v>
      </c>
    </row>
    <row r="914" spans="1:111" x14ac:dyDescent="0.15">
      <c r="A914" s="14">
        <v>1276</v>
      </c>
      <c r="B914" s="15">
        <v>7</v>
      </c>
      <c r="C914" s="16">
        <v>28000</v>
      </c>
      <c r="D914" s="93">
        <f t="shared" si="43"/>
        <v>90.89138479516977</v>
      </c>
      <c r="E914" s="4"/>
      <c r="F914" s="1">
        <v>1099</v>
      </c>
      <c r="G914" s="8"/>
      <c r="H914" s="13"/>
      <c r="I914" s="47"/>
      <c r="K914" s="20">
        <v>685</v>
      </c>
      <c r="L914" s="20">
        <v>8</v>
      </c>
      <c r="M914" s="20">
        <v>23704</v>
      </c>
      <c r="O914" s="5">
        <v>925</v>
      </c>
      <c r="Q914" s="5" t="s">
        <v>13</v>
      </c>
      <c r="S914" s="5">
        <v>692</v>
      </c>
      <c r="W914" s="5">
        <v>1338</v>
      </c>
      <c r="AA914" s="5">
        <v>1145</v>
      </c>
      <c r="AE914" s="20">
        <v>154</v>
      </c>
      <c r="AF914" s="20">
        <v>7</v>
      </c>
      <c r="AG914" s="20">
        <v>26025</v>
      </c>
      <c r="AI914" s="5">
        <v>1291</v>
      </c>
      <c r="AM914" s="5">
        <v>1234</v>
      </c>
      <c r="AQ914" s="5">
        <v>889</v>
      </c>
      <c r="AU914" s="5">
        <v>925</v>
      </c>
      <c r="AY914" s="5">
        <v>80</v>
      </c>
      <c r="BC914" s="46">
        <v>832</v>
      </c>
      <c r="BG914" s="5">
        <v>915</v>
      </c>
      <c r="BK914" s="5">
        <v>810</v>
      </c>
      <c r="BO914" s="5">
        <v>905</v>
      </c>
      <c r="BS914" s="5">
        <v>808</v>
      </c>
      <c r="BW914" s="5">
        <v>924</v>
      </c>
      <c r="CA914" s="5">
        <v>576</v>
      </c>
      <c r="CE914" s="5">
        <v>885</v>
      </c>
      <c r="CG914" s="5" t="s">
        <v>13</v>
      </c>
      <c r="CI914" s="5">
        <v>903</v>
      </c>
      <c r="CM914" s="5">
        <v>889</v>
      </c>
      <c r="CQ914" s="5">
        <v>925</v>
      </c>
      <c r="CU914" s="5">
        <v>834</v>
      </c>
      <c r="CY914" s="5">
        <v>929</v>
      </c>
      <c r="DC914" s="5">
        <v>926</v>
      </c>
      <c r="DG914" s="5">
        <v>910</v>
      </c>
    </row>
    <row r="915" spans="1:111" x14ac:dyDescent="0.15">
      <c r="A915" s="14">
        <v>585</v>
      </c>
      <c r="B915" s="15">
        <v>7</v>
      </c>
      <c r="C915" s="16">
        <v>28005</v>
      </c>
      <c r="D915" s="93">
        <f t="shared" si="43"/>
        <v>90.907615399597489</v>
      </c>
      <c r="E915" s="4"/>
      <c r="F915" s="1">
        <v>1105</v>
      </c>
      <c r="G915" s="8"/>
      <c r="H915" s="13"/>
      <c r="I915" s="47"/>
      <c r="K915" s="20">
        <v>1015</v>
      </c>
      <c r="L915" s="20">
        <v>8</v>
      </c>
      <c r="M915" s="20">
        <v>23722</v>
      </c>
      <c r="O915" s="5">
        <v>926</v>
      </c>
      <c r="Q915" s="5" t="s">
        <v>13</v>
      </c>
      <c r="S915" s="5">
        <v>694</v>
      </c>
      <c r="W915" s="5">
        <v>1341</v>
      </c>
      <c r="AA915" s="5">
        <v>1150</v>
      </c>
      <c r="AE915" s="20">
        <v>322</v>
      </c>
      <c r="AF915" s="20">
        <v>7</v>
      </c>
      <c r="AG915" s="20">
        <v>26088</v>
      </c>
      <c r="AI915" s="5">
        <v>1301</v>
      </c>
      <c r="AM915" s="5">
        <v>1237</v>
      </c>
      <c r="AQ915" s="5">
        <v>890</v>
      </c>
      <c r="AU915" s="5">
        <v>926</v>
      </c>
      <c r="AY915" s="5">
        <v>92</v>
      </c>
      <c r="BC915" s="46">
        <v>833</v>
      </c>
      <c r="BG915" s="5">
        <v>916</v>
      </c>
      <c r="BK915" s="5">
        <v>822</v>
      </c>
      <c r="BO915" s="5">
        <v>906</v>
      </c>
      <c r="BS915" s="5">
        <v>828</v>
      </c>
      <c r="BW915" s="5">
        <v>925</v>
      </c>
      <c r="CA915" s="5">
        <v>577</v>
      </c>
      <c r="CE915" s="5">
        <v>886</v>
      </c>
      <c r="CG915" s="5" t="s">
        <v>13</v>
      </c>
      <c r="CI915" s="5">
        <v>904</v>
      </c>
      <c r="CM915" s="5">
        <v>890</v>
      </c>
      <c r="CQ915" s="5">
        <v>926</v>
      </c>
      <c r="CU915" s="5">
        <v>835</v>
      </c>
      <c r="CY915" s="5">
        <v>930</v>
      </c>
      <c r="DC915" s="5">
        <v>927</v>
      </c>
      <c r="DG915" s="5">
        <v>911</v>
      </c>
    </row>
    <row r="916" spans="1:111" x14ac:dyDescent="0.15">
      <c r="A916" s="14">
        <v>1130</v>
      </c>
      <c r="B916" s="15">
        <v>7</v>
      </c>
      <c r="C916" s="16">
        <v>28134</v>
      </c>
      <c r="D916" s="93">
        <f t="shared" si="43"/>
        <v>91.326364993832371</v>
      </c>
      <c r="E916" s="4"/>
      <c r="F916" s="1">
        <v>1124</v>
      </c>
      <c r="G916" s="8"/>
      <c r="H916" s="13"/>
      <c r="I916" s="47"/>
      <c r="K916" s="20">
        <v>991</v>
      </c>
      <c r="L916" s="20">
        <v>8</v>
      </c>
      <c r="M916" s="20">
        <v>23874</v>
      </c>
      <c r="O916" s="5">
        <v>927</v>
      </c>
      <c r="Q916" s="5" t="s">
        <v>13</v>
      </c>
      <c r="S916" s="5">
        <v>695</v>
      </c>
      <c r="W916" s="5">
        <v>1353</v>
      </c>
      <c r="AA916" s="5">
        <v>1151</v>
      </c>
      <c r="AE916" s="20">
        <v>649</v>
      </c>
      <c r="AF916" s="20">
        <v>7</v>
      </c>
      <c r="AG916" s="20">
        <v>26138</v>
      </c>
      <c r="AI916" s="5">
        <v>1304</v>
      </c>
      <c r="AM916" s="5">
        <v>1239</v>
      </c>
      <c r="AQ916" s="5">
        <v>891</v>
      </c>
      <c r="AU916" s="5">
        <v>927</v>
      </c>
      <c r="AY916" s="5">
        <v>94</v>
      </c>
      <c r="BC916" s="46">
        <v>834</v>
      </c>
      <c r="BG916" s="5">
        <v>917</v>
      </c>
      <c r="BK916" s="5">
        <v>826</v>
      </c>
      <c r="BO916" s="5">
        <v>907</v>
      </c>
      <c r="BS916" s="5">
        <v>831</v>
      </c>
      <c r="BW916" s="5">
        <v>926</v>
      </c>
      <c r="CA916" s="5">
        <v>578</v>
      </c>
      <c r="CE916" s="5">
        <v>887</v>
      </c>
      <c r="CG916" s="5" t="s">
        <v>13</v>
      </c>
      <c r="CI916" s="5">
        <v>905</v>
      </c>
      <c r="CM916" s="5">
        <v>891</v>
      </c>
      <c r="CQ916" s="5">
        <v>927</v>
      </c>
      <c r="CU916" s="5">
        <v>836</v>
      </c>
      <c r="CY916" s="5">
        <v>931</v>
      </c>
      <c r="DC916" s="5">
        <v>928</v>
      </c>
      <c r="DG916" s="5">
        <v>912</v>
      </c>
    </row>
    <row r="917" spans="1:111" x14ac:dyDescent="0.15">
      <c r="A917" s="14">
        <v>1026</v>
      </c>
      <c r="B917" s="15">
        <v>7</v>
      </c>
      <c r="C917" s="16">
        <v>28290</v>
      </c>
      <c r="D917" s="93">
        <f t="shared" si="43"/>
        <v>91.832759851976888</v>
      </c>
      <c r="E917" s="4"/>
      <c r="F917" s="1">
        <v>1147</v>
      </c>
      <c r="G917" s="8"/>
      <c r="H917" s="13"/>
      <c r="I917" s="47"/>
      <c r="K917" s="20">
        <v>474</v>
      </c>
      <c r="L917" s="20">
        <v>8</v>
      </c>
      <c r="M917" s="20">
        <v>24026</v>
      </c>
      <c r="O917" s="5">
        <v>928</v>
      </c>
      <c r="Q917" s="5" t="s">
        <v>13</v>
      </c>
      <c r="S917" s="5">
        <v>698</v>
      </c>
      <c r="W917" s="5">
        <v>10</v>
      </c>
      <c r="AA917" s="5">
        <v>1168</v>
      </c>
      <c r="AE917" s="20">
        <v>257</v>
      </c>
      <c r="AF917" s="20">
        <v>7</v>
      </c>
      <c r="AG917" s="20">
        <v>26312</v>
      </c>
      <c r="AI917" s="5">
        <v>1309</v>
      </c>
      <c r="AM917" s="5">
        <v>1240</v>
      </c>
      <c r="AQ917" s="5">
        <v>892</v>
      </c>
      <c r="AU917" s="5">
        <v>928</v>
      </c>
      <c r="AY917" s="5">
        <v>95</v>
      </c>
      <c r="BC917" s="46">
        <v>835</v>
      </c>
      <c r="BG917" s="5">
        <v>918</v>
      </c>
      <c r="BK917" s="5">
        <v>827</v>
      </c>
      <c r="BO917" s="5">
        <v>908</v>
      </c>
      <c r="BS917" s="5">
        <v>836</v>
      </c>
      <c r="BW917" s="5">
        <v>927</v>
      </c>
      <c r="CA917" s="5">
        <v>579</v>
      </c>
      <c r="CE917" s="5">
        <v>888</v>
      </c>
      <c r="CG917" s="5" t="s">
        <v>13</v>
      </c>
      <c r="CI917" s="5">
        <v>906</v>
      </c>
      <c r="CM917" s="5">
        <v>892</v>
      </c>
      <c r="CQ917" s="5">
        <v>928</v>
      </c>
      <c r="CU917" s="5">
        <v>837</v>
      </c>
      <c r="CY917" s="5">
        <v>932</v>
      </c>
      <c r="DC917" s="5">
        <v>929</v>
      </c>
      <c r="DG917" s="5">
        <v>913</v>
      </c>
    </row>
    <row r="918" spans="1:111" x14ac:dyDescent="0.15">
      <c r="A918" s="14">
        <v>1091</v>
      </c>
      <c r="B918" s="15">
        <v>7</v>
      </c>
      <c r="C918" s="16">
        <v>28326</v>
      </c>
      <c r="D918" s="93">
        <f t="shared" si="43"/>
        <v>91.949620203856398</v>
      </c>
      <c r="E918" s="4"/>
      <c r="F918" s="1">
        <v>1162</v>
      </c>
      <c r="G918" s="8"/>
      <c r="H918" s="13"/>
      <c r="I918" s="47"/>
      <c r="K918" s="20">
        <v>1238</v>
      </c>
      <c r="L918" s="20">
        <v>8</v>
      </c>
      <c r="M918" s="20">
        <v>25069</v>
      </c>
      <c r="O918" s="5">
        <v>929</v>
      </c>
      <c r="Q918" s="5" t="s">
        <v>13</v>
      </c>
      <c r="S918" s="5">
        <v>701</v>
      </c>
      <c r="W918" s="5">
        <v>17</v>
      </c>
      <c r="AA918" s="5">
        <v>1172</v>
      </c>
      <c r="AE918" s="20">
        <v>1026</v>
      </c>
      <c r="AF918" s="20">
        <v>7</v>
      </c>
      <c r="AG918" s="20">
        <v>26410</v>
      </c>
      <c r="AI918" s="5">
        <v>1319</v>
      </c>
      <c r="AM918" s="5">
        <v>1250</v>
      </c>
      <c r="AQ918" s="5">
        <v>893</v>
      </c>
      <c r="AU918" s="5">
        <v>929</v>
      </c>
      <c r="AY918" s="5">
        <v>96</v>
      </c>
      <c r="BC918" s="46">
        <v>837</v>
      </c>
      <c r="BG918" s="5">
        <v>919</v>
      </c>
      <c r="BK918" s="5">
        <v>828</v>
      </c>
      <c r="BO918" s="5">
        <v>909</v>
      </c>
      <c r="BS918" s="5">
        <v>840</v>
      </c>
      <c r="BW918" s="5">
        <v>928</v>
      </c>
      <c r="CA918" s="5">
        <v>590</v>
      </c>
      <c r="CE918" s="5">
        <v>889</v>
      </c>
      <c r="CG918" s="5" t="s">
        <v>13</v>
      </c>
      <c r="CI918" s="5">
        <v>907</v>
      </c>
      <c r="CM918" s="5">
        <v>893</v>
      </c>
      <c r="CQ918" s="5">
        <v>929</v>
      </c>
      <c r="CU918" s="5">
        <v>838</v>
      </c>
      <c r="CY918" s="5">
        <v>933</v>
      </c>
      <c r="DC918" s="5">
        <v>930</v>
      </c>
      <c r="DG918" s="5">
        <v>914</v>
      </c>
    </row>
    <row r="919" spans="1:111" x14ac:dyDescent="0.15">
      <c r="A919" s="14">
        <v>651</v>
      </c>
      <c r="B919" s="15">
        <v>7</v>
      </c>
      <c r="C919" s="16">
        <v>28747</v>
      </c>
      <c r="D919" s="93">
        <f t="shared" si="43"/>
        <v>93.316237096669482</v>
      </c>
      <c r="E919" s="4"/>
      <c r="F919" s="1">
        <v>1173</v>
      </c>
      <c r="G919" s="8"/>
      <c r="H919" s="13"/>
      <c r="I919" s="47"/>
      <c r="K919" s="20">
        <v>977</v>
      </c>
      <c r="L919" s="20">
        <v>8</v>
      </c>
      <c r="M919" s="20">
        <v>25654</v>
      </c>
      <c r="O919" s="5">
        <v>930</v>
      </c>
      <c r="Q919" s="5" t="s">
        <v>13</v>
      </c>
      <c r="S919" s="5">
        <v>702</v>
      </c>
      <c r="W919" s="5">
        <v>25</v>
      </c>
      <c r="AA919" s="5">
        <v>1183</v>
      </c>
      <c r="AE919" s="20">
        <v>976</v>
      </c>
      <c r="AF919" s="20">
        <v>7</v>
      </c>
      <c r="AG919" s="20">
        <v>26492</v>
      </c>
      <c r="AI919" s="5">
        <v>1327</v>
      </c>
      <c r="AM919" s="5">
        <v>1252</v>
      </c>
      <c r="AQ919" s="5">
        <v>894</v>
      </c>
      <c r="AU919" s="5">
        <v>930</v>
      </c>
      <c r="AY919" s="5">
        <v>97</v>
      </c>
      <c r="BC919" s="46">
        <v>838</v>
      </c>
      <c r="BG919" s="5">
        <v>920</v>
      </c>
      <c r="BK919" s="5">
        <v>829</v>
      </c>
      <c r="BO919" s="5">
        <v>911</v>
      </c>
      <c r="BS919" s="5">
        <v>845</v>
      </c>
      <c r="BW919" s="5">
        <v>929</v>
      </c>
      <c r="CA919" s="5">
        <v>591</v>
      </c>
      <c r="CE919" s="5">
        <v>890</v>
      </c>
      <c r="CG919" s="5" t="s">
        <v>13</v>
      </c>
      <c r="CI919" s="5">
        <v>908</v>
      </c>
      <c r="CM919" s="5">
        <v>894</v>
      </c>
      <c r="CQ919" s="5">
        <v>930</v>
      </c>
      <c r="CU919" s="5">
        <v>839</v>
      </c>
      <c r="CY919" s="5">
        <v>934</v>
      </c>
      <c r="DC919" s="5">
        <v>931</v>
      </c>
      <c r="DG919" s="5">
        <v>918</v>
      </c>
    </row>
    <row r="920" spans="1:111" x14ac:dyDescent="0.15">
      <c r="A920" s="14">
        <v>586</v>
      </c>
      <c r="B920" s="15">
        <v>7</v>
      </c>
      <c r="C920" s="16">
        <v>28800</v>
      </c>
      <c r="D920" s="93">
        <f t="shared" si="43"/>
        <v>93.488281503603204</v>
      </c>
      <c r="E920" s="4"/>
      <c r="F920" s="1">
        <v>1182</v>
      </c>
      <c r="G920" s="8"/>
      <c r="H920" s="13"/>
      <c r="I920" s="47"/>
      <c r="K920" s="20">
        <v>1281</v>
      </c>
      <c r="L920" s="20">
        <v>8</v>
      </c>
      <c r="M920" s="20">
        <v>25721</v>
      </c>
      <c r="O920" s="5">
        <v>931</v>
      </c>
      <c r="Q920" s="5" t="s">
        <v>13</v>
      </c>
      <c r="S920" s="5">
        <v>704</v>
      </c>
      <c r="W920" s="5">
        <v>30</v>
      </c>
      <c r="AA920" s="5">
        <v>1191</v>
      </c>
      <c r="AE920" s="20">
        <v>954</v>
      </c>
      <c r="AF920" s="20">
        <v>7</v>
      </c>
      <c r="AG920" s="20">
        <v>26546</v>
      </c>
      <c r="AI920" s="5">
        <v>1332</v>
      </c>
      <c r="AM920" s="5">
        <v>1263</v>
      </c>
      <c r="AQ920" s="5">
        <v>895</v>
      </c>
      <c r="AU920" s="5">
        <v>931</v>
      </c>
      <c r="AY920" s="5">
        <v>98</v>
      </c>
      <c r="BC920" s="46">
        <v>839</v>
      </c>
      <c r="BG920" s="5">
        <v>921</v>
      </c>
      <c r="BK920" s="5">
        <v>831</v>
      </c>
      <c r="BO920" s="5">
        <v>912</v>
      </c>
      <c r="BS920" s="5">
        <v>858</v>
      </c>
      <c r="BW920" s="5">
        <v>930</v>
      </c>
      <c r="CA920" s="5">
        <v>592</v>
      </c>
      <c r="CE920" s="5">
        <v>893</v>
      </c>
      <c r="CG920" s="5" t="s">
        <v>13</v>
      </c>
      <c r="CI920" s="5">
        <v>909</v>
      </c>
      <c r="CM920" s="5">
        <v>895</v>
      </c>
      <c r="CQ920" s="5">
        <v>931</v>
      </c>
      <c r="CU920" s="5">
        <v>840</v>
      </c>
      <c r="CY920" s="5">
        <v>935</v>
      </c>
      <c r="DC920" s="5">
        <v>932</v>
      </c>
      <c r="DG920" s="5">
        <v>919</v>
      </c>
    </row>
    <row r="921" spans="1:111" x14ac:dyDescent="0.15">
      <c r="A921" s="14">
        <v>1185</v>
      </c>
      <c r="B921" s="15">
        <v>7</v>
      </c>
      <c r="C921" s="16">
        <v>28876</v>
      </c>
      <c r="D921" s="93">
        <f t="shared" si="43"/>
        <v>93.734986690904364</v>
      </c>
      <c r="E921" s="4"/>
      <c r="F921" s="1">
        <v>1187</v>
      </c>
      <c r="G921" s="8"/>
      <c r="H921" s="13"/>
      <c r="I921" s="47"/>
      <c r="K921" s="20">
        <v>750</v>
      </c>
      <c r="L921" s="20">
        <v>8</v>
      </c>
      <c r="M921" s="20">
        <v>25830</v>
      </c>
      <c r="O921" s="5">
        <v>932</v>
      </c>
      <c r="Q921" s="5" t="s">
        <v>13</v>
      </c>
      <c r="S921" s="5">
        <v>710</v>
      </c>
      <c r="W921" s="5">
        <v>36</v>
      </c>
      <c r="AA921" s="5">
        <v>1195</v>
      </c>
      <c r="AE921" s="20">
        <v>240</v>
      </c>
      <c r="AF921" s="20">
        <v>7</v>
      </c>
      <c r="AG921" s="20">
        <v>26601</v>
      </c>
      <c r="AI921" s="5">
        <v>1334</v>
      </c>
      <c r="AM921" s="5">
        <v>1275</v>
      </c>
      <c r="AQ921" s="5">
        <v>896</v>
      </c>
      <c r="AU921" s="5">
        <v>932</v>
      </c>
      <c r="AY921" s="5">
        <v>99</v>
      </c>
      <c r="BC921" s="46">
        <v>840</v>
      </c>
      <c r="BG921" s="5">
        <v>922</v>
      </c>
      <c r="BK921" s="5">
        <v>832</v>
      </c>
      <c r="BO921" s="5">
        <v>913</v>
      </c>
      <c r="BS921" s="5">
        <v>862</v>
      </c>
      <c r="BW921" s="5">
        <v>931</v>
      </c>
      <c r="CA921" s="5">
        <v>593</v>
      </c>
      <c r="CE921" s="5">
        <v>894</v>
      </c>
      <c r="CG921" s="5" t="s">
        <v>13</v>
      </c>
      <c r="CI921" s="5">
        <v>910</v>
      </c>
      <c r="CM921" s="5">
        <v>896</v>
      </c>
      <c r="CQ921" s="5">
        <v>932</v>
      </c>
      <c r="CU921" s="5">
        <v>841</v>
      </c>
      <c r="CY921" s="5">
        <v>936</v>
      </c>
      <c r="DC921" s="5">
        <v>933</v>
      </c>
      <c r="DG921" s="5">
        <v>920</v>
      </c>
    </row>
    <row r="922" spans="1:111" x14ac:dyDescent="0.15">
      <c r="A922" s="14">
        <v>717</v>
      </c>
      <c r="B922" s="15">
        <v>7</v>
      </c>
      <c r="C922" s="16">
        <v>28912</v>
      </c>
      <c r="D922" s="93">
        <f t="shared" si="43"/>
        <v>93.851847042783874</v>
      </c>
      <c r="E922" s="4"/>
      <c r="F922" s="1">
        <v>1193</v>
      </c>
      <c r="G922" s="8"/>
      <c r="H922" s="13"/>
      <c r="I922" s="47"/>
      <c r="K922" s="20">
        <v>431</v>
      </c>
      <c r="L922" s="20">
        <v>8</v>
      </c>
      <c r="M922" s="20">
        <v>25881</v>
      </c>
      <c r="O922" s="5">
        <v>933</v>
      </c>
      <c r="Q922" s="5" t="s">
        <v>13</v>
      </c>
      <c r="S922" s="5">
        <v>714</v>
      </c>
      <c r="W922" s="5">
        <v>41</v>
      </c>
      <c r="AA922" s="5">
        <v>1196</v>
      </c>
      <c r="AE922" s="20">
        <v>887</v>
      </c>
      <c r="AF922" s="20">
        <v>7</v>
      </c>
      <c r="AG922" s="20">
        <v>26613</v>
      </c>
      <c r="AI922" s="5">
        <v>1338</v>
      </c>
      <c r="AM922" s="5">
        <v>1279</v>
      </c>
      <c r="AQ922" s="5">
        <v>897</v>
      </c>
      <c r="AU922" s="5">
        <v>933</v>
      </c>
      <c r="AY922" s="5">
        <v>101</v>
      </c>
      <c r="BC922" s="46">
        <v>841</v>
      </c>
      <c r="BG922" s="5">
        <v>923</v>
      </c>
      <c r="BK922" s="5">
        <v>833</v>
      </c>
      <c r="BO922" s="5">
        <v>914</v>
      </c>
      <c r="BS922" s="5">
        <v>872</v>
      </c>
      <c r="BW922" s="5">
        <v>932</v>
      </c>
      <c r="CA922" s="5">
        <v>594</v>
      </c>
      <c r="CE922" s="5">
        <v>895</v>
      </c>
      <c r="CG922" s="5" t="s">
        <v>13</v>
      </c>
      <c r="CI922" s="5">
        <v>911</v>
      </c>
      <c r="CM922" s="5">
        <v>897</v>
      </c>
      <c r="CQ922" s="5">
        <v>933</v>
      </c>
      <c r="CU922" s="5">
        <v>842</v>
      </c>
      <c r="CY922" s="5">
        <v>937</v>
      </c>
      <c r="DC922" s="5">
        <v>934</v>
      </c>
      <c r="DG922" s="5">
        <v>921</v>
      </c>
    </row>
    <row r="923" spans="1:111" x14ac:dyDescent="0.15">
      <c r="A923" s="14">
        <v>1036</v>
      </c>
      <c r="B923" s="15">
        <v>7</v>
      </c>
      <c r="C923" s="16">
        <v>29000</v>
      </c>
      <c r="D923" s="93">
        <f t="shared" si="43"/>
        <v>94.137505680711556</v>
      </c>
      <c r="E923" s="4"/>
      <c r="F923" s="1">
        <v>1202</v>
      </c>
      <c r="G923" s="8"/>
      <c r="H923" s="13"/>
      <c r="I923" s="47"/>
      <c r="K923" s="20">
        <v>381</v>
      </c>
      <c r="L923" s="20">
        <v>8</v>
      </c>
      <c r="M923" s="20">
        <v>26273</v>
      </c>
      <c r="O923" s="5">
        <v>934</v>
      </c>
      <c r="Q923" s="5" t="s">
        <v>13</v>
      </c>
      <c r="S923" s="5">
        <v>718</v>
      </c>
      <c r="W923" s="5">
        <v>45</v>
      </c>
      <c r="AA923" s="5">
        <v>1215</v>
      </c>
      <c r="AE923" s="20">
        <v>68</v>
      </c>
      <c r="AF923" s="20">
        <v>7</v>
      </c>
      <c r="AG923" s="20">
        <v>26973</v>
      </c>
      <c r="AI923" s="5">
        <v>1341</v>
      </c>
      <c r="AM923" s="5">
        <v>1283</v>
      </c>
      <c r="AQ923" s="5">
        <v>898</v>
      </c>
      <c r="AU923" s="5">
        <v>934</v>
      </c>
      <c r="AY923" s="5">
        <v>106</v>
      </c>
      <c r="BC923" s="46">
        <v>842</v>
      </c>
      <c r="BG923" s="5">
        <v>924</v>
      </c>
      <c r="BK923" s="5">
        <v>834</v>
      </c>
      <c r="BO923" s="5">
        <v>915</v>
      </c>
      <c r="BS923" s="5">
        <v>882</v>
      </c>
      <c r="BW923" s="5">
        <v>933</v>
      </c>
      <c r="CA923" s="5">
        <v>595</v>
      </c>
      <c r="CE923" s="5">
        <v>896</v>
      </c>
      <c r="CG923" s="5" t="s">
        <v>13</v>
      </c>
      <c r="CI923" s="5">
        <v>912</v>
      </c>
      <c r="CM923" s="5">
        <v>898</v>
      </c>
      <c r="CQ923" s="5">
        <v>934</v>
      </c>
      <c r="CU923" s="5">
        <v>844</v>
      </c>
      <c r="CY923" s="5">
        <v>938</v>
      </c>
      <c r="DC923" s="5">
        <v>935</v>
      </c>
      <c r="DG923" s="5">
        <v>922</v>
      </c>
    </row>
    <row r="924" spans="1:111" x14ac:dyDescent="0.15">
      <c r="A924" s="14">
        <v>976</v>
      </c>
      <c r="B924" s="15">
        <v>7</v>
      </c>
      <c r="C924" s="16">
        <v>29072</v>
      </c>
      <c r="D924" s="93">
        <f t="shared" si="43"/>
        <v>94.371226384470546</v>
      </c>
      <c r="E924" s="4"/>
      <c r="F924" s="1">
        <v>1204</v>
      </c>
      <c r="G924" s="8"/>
      <c r="H924" s="13"/>
      <c r="I924" s="47"/>
      <c r="K924" s="20">
        <v>118</v>
      </c>
      <c r="L924" s="20">
        <v>8</v>
      </c>
      <c r="M924" s="20">
        <v>27197</v>
      </c>
      <c r="O924" s="5">
        <v>935</v>
      </c>
      <c r="Q924" s="5" t="s">
        <v>13</v>
      </c>
      <c r="S924" s="5">
        <v>724</v>
      </c>
      <c r="W924" s="5">
        <v>49</v>
      </c>
      <c r="AA924" s="5">
        <v>1220</v>
      </c>
      <c r="AE924" s="20">
        <v>586</v>
      </c>
      <c r="AF924" s="20">
        <v>7</v>
      </c>
      <c r="AG924" s="20">
        <v>27094</v>
      </c>
      <c r="AI924" s="5">
        <v>1353</v>
      </c>
      <c r="AM924" s="5">
        <v>1291</v>
      </c>
      <c r="AQ924" s="5">
        <v>899</v>
      </c>
      <c r="AU924" s="5">
        <v>935</v>
      </c>
      <c r="AY924" s="5">
        <v>107</v>
      </c>
      <c r="BC924" s="46">
        <v>843</v>
      </c>
      <c r="BG924" s="5">
        <v>925</v>
      </c>
      <c r="BK924" s="5">
        <v>835</v>
      </c>
      <c r="BO924" s="5">
        <v>916</v>
      </c>
      <c r="BS924" s="5">
        <v>886</v>
      </c>
      <c r="BW924" s="5">
        <v>934</v>
      </c>
      <c r="CA924" s="5">
        <v>598</v>
      </c>
      <c r="CE924" s="5">
        <v>897</v>
      </c>
      <c r="CG924" s="5" t="s">
        <v>13</v>
      </c>
      <c r="CI924" s="5">
        <v>913</v>
      </c>
      <c r="CM924" s="5">
        <v>899</v>
      </c>
      <c r="CQ924" s="5">
        <v>935</v>
      </c>
      <c r="CU924" s="5">
        <v>845</v>
      </c>
      <c r="CY924" s="5">
        <v>939</v>
      </c>
      <c r="DC924" s="5">
        <v>936</v>
      </c>
      <c r="DG924" s="5">
        <v>923</v>
      </c>
    </row>
    <row r="925" spans="1:111" x14ac:dyDescent="0.15">
      <c r="A925" s="14">
        <v>1135</v>
      </c>
      <c r="B925" s="15">
        <v>7</v>
      </c>
      <c r="C925" s="16">
        <v>29122</v>
      </c>
      <c r="D925" s="93">
        <f t="shared" si="43"/>
        <v>94.533532428747648</v>
      </c>
      <c r="E925" s="4"/>
      <c r="F925" s="1">
        <v>1209</v>
      </c>
      <c r="G925" s="8"/>
      <c r="H925" s="13"/>
      <c r="I925" s="47"/>
      <c r="K925" s="20">
        <v>1217</v>
      </c>
      <c r="L925" s="20">
        <v>8</v>
      </c>
      <c r="M925" s="20">
        <v>27303</v>
      </c>
      <c r="O925" s="5">
        <v>936</v>
      </c>
      <c r="Q925" s="5" t="s">
        <v>13</v>
      </c>
      <c r="S925" s="5">
        <v>726</v>
      </c>
      <c r="W925" s="5">
        <v>55</v>
      </c>
      <c r="AA925" s="5">
        <v>1223</v>
      </c>
      <c r="AE925" s="20">
        <v>541</v>
      </c>
      <c r="AF925" s="20">
        <v>7</v>
      </c>
      <c r="AG925" s="20">
        <v>27171</v>
      </c>
      <c r="AI925" s="5">
        <v>10</v>
      </c>
      <c r="AM925" s="5">
        <v>1301</v>
      </c>
      <c r="AQ925" s="5">
        <v>900</v>
      </c>
      <c r="AU925" s="5">
        <v>936</v>
      </c>
      <c r="AY925" s="5">
        <v>111</v>
      </c>
      <c r="BC925" s="46">
        <v>844</v>
      </c>
      <c r="BG925" s="5">
        <v>926</v>
      </c>
      <c r="BK925" s="5">
        <v>836</v>
      </c>
      <c r="BO925" s="5">
        <v>917</v>
      </c>
      <c r="BS925" s="5">
        <v>892</v>
      </c>
      <c r="BW925" s="5">
        <v>935</v>
      </c>
      <c r="CA925" s="5">
        <v>605</v>
      </c>
      <c r="CE925" s="5">
        <v>898</v>
      </c>
      <c r="CG925" s="5" t="s">
        <v>13</v>
      </c>
      <c r="CI925" s="5">
        <v>914</v>
      </c>
      <c r="CM925" s="5">
        <v>900</v>
      </c>
      <c r="CQ925" s="5">
        <v>936</v>
      </c>
      <c r="CU925" s="5">
        <v>846</v>
      </c>
      <c r="CY925" s="5">
        <v>940</v>
      </c>
      <c r="DC925" s="5">
        <v>937</v>
      </c>
      <c r="DG925" s="5">
        <v>924</v>
      </c>
    </row>
    <row r="926" spans="1:111" x14ac:dyDescent="0.15">
      <c r="A926" s="14">
        <v>686</v>
      </c>
      <c r="B926" s="15">
        <v>7</v>
      </c>
      <c r="C926" s="16">
        <v>29130</v>
      </c>
      <c r="D926" s="93">
        <f t="shared" si="43"/>
        <v>94.559501395831973</v>
      </c>
      <c r="E926" s="4"/>
      <c r="F926" s="1">
        <v>1218</v>
      </c>
      <c r="G926" s="8"/>
      <c r="H926" s="13"/>
      <c r="I926" s="47"/>
      <c r="K926" s="20">
        <v>329</v>
      </c>
      <c r="L926" s="20">
        <v>8</v>
      </c>
      <c r="M926" s="20">
        <v>27377</v>
      </c>
      <c r="O926" s="5">
        <v>937</v>
      </c>
      <c r="Q926" s="5" t="s">
        <v>13</v>
      </c>
      <c r="S926" s="5">
        <v>735</v>
      </c>
      <c r="W926" s="5">
        <v>59</v>
      </c>
      <c r="AA926" s="5">
        <v>1225</v>
      </c>
      <c r="AE926" s="20">
        <v>686</v>
      </c>
      <c r="AF926" s="20">
        <v>7</v>
      </c>
      <c r="AG926" s="20">
        <v>27330</v>
      </c>
      <c r="AI926" s="5">
        <v>17</v>
      </c>
      <c r="AM926" s="5">
        <v>1304</v>
      </c>
      <c r="AQ926" s="5">
        <v>901</v>
      </c>
      <c r="AU926" s="5">
        <v>937</v>
      </c>
      <c r="AY926" s="5">
        <v>120</v>
      </c>
      <c r="BC926" s="46">
        <v>845</v>
      </c>
      <c r="BG926" s="5">
        <v>927</v>
      </c>
      <c r="BK926" s="5">
        <v>837</v>
      </c>
      <c r="BO926" s="5">
        <v>918</v>
      </c>
      <c r="BS926" s="5">
        <v>893</v>
      </c>
      <c r="BW926" s="5">
        <v>936</v>
      </c>
      <c r="CA926" s="5">
        <v>606</v>
      </c>
      <c r="CE926" s="5">
        <v>899</v>
      </c>
      <c r="CG926" s="5" t="s">
        <v>13</v>
      </c>
      <c r="CI926" s="5">
        <v>915</v>
      </c>
      <c r="CM926" s="5">
        <v>901</v>
      </c>
      <c r="CQ926" s="5">
        <v>937</v>
      </c>
      <c r="CU926" s="5">
        <v>847</v>
      </c>
      <c r="CY926" s="5">
        <v>941</v>
      </c>
      <c r="DC926" s="5">
        <v>938</v>
      </c>
      <c r="DG926" s="5">
        <v>925</v>
      </c>
    </row>
    <row r="927" spans="1:111" x14ac:dyDescent="0.15">
      <c r="A927" s="14">
        <v>523</v>
      </c>
      <c r="B927" s="15">
        <v>7</v>
      </c>
      <c r="C927" s="16">
        <v>29154</v>
      </c>
      <c r="D927" s="93">
        <f t="shared" si="43"/>
        <v>94.637408297084974</v>
      </c>
      <c r="E927" s="4"/>
      <c r="F927" s="1">
        <v>1235</v>
      </c>
      <c r="G927" s="8"/>
      <c r="H927" s="13"/>
      <c r="I927" s="47"/>
      <c r="K927" s="20">
        <v>948</v>
      </c>
      <c r="L927" s="20">
        <v>8</v>
      </c>
      <c r="M927" s="20">
        <v>27991</v>
      </c>
      <c r="O927" s="5">
        <v>938</v>
      </c>
      <c r="Q927" s="5" t="s">
        <v>13</v>
      </c>
      <c r="S927" s="5">
        <v>738</v>
      </c>
      <c r="W927" s="5">
        <v>68</v>
      </c>
      <c r="AA927" s="5">
        <v>1233</v>
      </c>
      <c r="AE927" s="20">
        <v>1140</v>
      </c>
      <c r="AF927" s="20">
        <v>7</v>
      </c>
      <c r="AG927" s="20">
        <v>27453</v>
      </c>
      <c r="AI927" s="5">
        <v>25</v>
      </c>
      <c r="AM927" s="5">
        <v>1309</v>
      </c>
      <c r="AQ927" s="5">
        <v>902</v>
      </c>
      <c r="AU927" s="5">
        <v>939</v>
      </c>
      <c r="AY927" s="5">
        <v>121</v>
      </c>
      <c r="BC927" s="46">
        <v>847</v>
      </c>
      <c r="BG927" s="5">
        <v>928</v>
      </c>
      <c r="BK927" s="5">
        <v>838</v>
      </c>
      <c r="BO927" s="5">
        <v>919</v>
      </c>
      <c r="BS927" s="5">
        <v>901</v>
      </c>
      <c r="BW927" s="5">
        <v>937</v>
      </c>
      <c r="CA927" s="5">
        <v>607</v>
      </c>
      <c r="CE927" s="5">
        <v>900</v>
      </c>
      <c r="CG927" s="5" t="s">
        <v>13</v>
      </c>
      <c r="CI927" s="5">
        <v>916</v>
      </c>
      <c r="CM927" s="5">
        <v>902</v>
      </c>
      <c r="CQ927" s="5">
        <v>939</v>
      </c>
      <c r="CU927" s="5">
        <v>848</v>
      </c>
      <c r="CY927" s="5">
        <v>942</v>
      </c>
      <c r="DC927" s="5">
        <v>939</v>
      </c>
      <c r="DG927" s="5">
        <v>926</v>
      </c>
    </row>
    <row r="928" spans="1:111" x14ac:dyDescent="0.15">
      <c r="A928" s="14">
        <v>68</v>
      </c>
      <c r="B928" s="15">
        <v>7</v>
      </c>
      <c r="C928" s="16">
        <v>29243</v>
      </c>
      <c r="D928" s="93">
        <f t="shared" si="43"/>
        <v>94.926313055898206</v>
      </c>
      <c r="E928" s="4"/>
      <c r="F928" s="1">
        <v>1288</v>
      </c>
      <c r="G928" s="8"/>
      <c r="H928" s="13"/>
      <c r="I928" s="47"/>
      <c r="K928" s="20">
        <v>1277</v>
      </c>
      <c r="L928" s="20">
        <v>8</v>
      </c>
      <c r="M928" s="20">
        <v>28000</v>
      </c>
      <c r="O928" s="5">
        <v>939</v>
      </c>
      <c r="Q928" s="5" t="s">
        <v>13</v>
      </c>
      <c r="S928" s="5">
        <v>743</v>
      </c>
      <c r="W928" s="5">
        <v>73</v>
      </c>
      <c r="AA928" s="5">
        <v>1236</v>
      </c>
      <c r="AE928" s="20">
        <v>651</v>
      </c>
      <c r="AF928" s="20">
        <v>7</v>
      </c>
      <c r="AG928" s="20">
        <v>27463</v>
      </c>
      <c r="AI928" s="5">
        <v>30</v>
      </c>
      <c r="AM928" s="5">
        <v>1319</v>
      </c>
      <c r="AQ928" s="5">
        <v>903</v>
      </c>
      <c r="AU928" s="5">
        <v>940</v>
      </c>
      <c r="AY928" s="5">
        <v>127</v>
      </c>
      <c r="BC928" s="46">
        <v>848</v>
      </c>
      <c r="BG928" s="5">
        <v>929</v>
      </c>
      <c r="BK928" s="5">
        <v>839</v>
      </c>
      <c r="BO928" s="5">
        <v>920</v>
      </c>
      <c r="BS928" s="5">
        <v>907</v>
      </c>
      <c r="BW928" s="5">
        <v>938</v>
      </c>
      <c r="CA928" s="5">
        <v>608</v>
      </c>
      <c r="CE928" s="5">
        <v>901</v>
      </c>
      <c r="CG928" s="5" t="s">
        <v>13</v>
      </c>
      <c r="CI928" s="5">
        <v>917</v>
      </c>
      <c r="CM928" s="5">
        <v>903</v>
      </c>
      <c r="CQ928" s="5">
        <v>940</v>
      </c>
      <c r="CU928" s="5">
        <v>849</v>
      </c>
      <c r="CY928" s="5">
        <v>943</v>
      </c>
      <c r="DC928" s="5">
        <v>940</v>
      </c>
      <c r="DG928" s="5">
        <v>927</v>
      </c>
    </row>
    <row r="929" spans="1:111" x14ac:dyDescent="0.15">
      <c r="A929" s="14">
        <v>45</v>
      </c>
      <c r="B929" s="15">
        <v>7</v>
      </c>
      <c r="C929" s="16">
        <v>29261</v>
      </c>
      <c r="D929" s="93">
        <f t="shared" si="43"/>
        <v>94.984743231837953</v>
      </c>
      <c r="E929" s="4"/>
      <c r="F929" s="1">
        <v>1293</v>
      </c>
      <c r="G929" s="8"/>
      <c r="H929" s="13"/>
      <c r="I929" s="47"/>
      <c r="K929" s="20">
        <v>1048</v>
      </c>
      <c r="L929" s="20">
        <v>8</v>
      </c>
      <c r="M929" s="20">
        <v>28166</v>
      </c>
      <c r="O929" s="5">
        <v>940</v>
      </c>
      <c r="Q929" s="5" t="s">
        <v>13</v>
      </c>
      <c r="S929" s="5">
        <v>754</v>
      </c>
      <c r="W929" s="5">
        <v>76</v>
      </c>
      <c r="AA929" s="5">
        <v>1241</v>
      </c>
      <c r="AE929" s="20">
        <v>59</v>
      </c>
      <c r="AF929" s="20">
        <v>7</v>
      </c>
      <c r="AG929" s="20">
        <v>27496</v>
      </c>
      <c r="AI929" s="5">
        <v>36</v>
      </c>
      <c r="AM929" s="5">
        <v>1327</v>
      </c>
      <c r="AQ929" s="5">
        <v>904</v>
      </c>
      <c r="AU929" s="5">
        <v>941</v>
      </c>
      <c r="AY929" s="5">
        <v>128</v>
      </c>
      <c r="BC929" s="46">
        <v>849</v>
      </c>
      <c r="BG929" s="5">
        <v>930</v>
      </c>
      <c r="BK929" s="5">
        <v>840</v>
      </c>
      <c r="BO929" s="5">
        <v>921</v>
      </c>
      <c r="BS929" s="5">
        <v>911</v>
      </c>
      <c r="BW929" s="5">
        <v>939</v>
      </c>
      <c r="CA929" s="5">
        <v>617</v>
      </c>
      <c r="CE929" s="5">
        <v>902</v>
      </c>
      <c r="CG929" s="5" t="s">
        <v>13</v>
      </c>
      <c r="CI929" s="5">
        <v>918</v>
      </c>
      <c r="CM929" s="5">
        <v>904</v>
      </c>
      <c r="CQ929" s="5">
        <v>941</v>
      </c>
      <c r="CU929" s="5">
        <v>850</v>
      </c>
      <c r="CY929" s="5">
        <v>944</v>
      </c>
      <c r="DC929" s="5">
        <v>941</v>
      </c>
      <c r="DG929" s="5">
        <v>928</v>
      </c>
    </row>
    <row r="930" spans="1:111" x14ac:dyDescent="0.15">
      <c r="A930" s="14">
        <v>257</v>
      </c>
      <c r="B930" s="15">
        <v>7</v>
      </c>
      <c r="C930" s="16">
        <v>29298</v>
      </c>
      <c r="D930" s="93">
        <f t="shared" si="43"/>
        <v>95.104849704602998</v>
      </c>
      <c r="E930" s="4"/>
      <c r="F930" s="1">
        <v>1296</v>
      </c>
      <c r="G930" s="8"/>
      <c r="H930" s="13"/>
      <c r="I930" s="47"/>
      <c r="K930" s="20">
        <v>377</v>
      </c>
      <c r="L930" s="20">
        <v>8</v>
      </c>
      <c r="M930" s="20">
        <v>28257</v>
      </c>
      <c r="O930" s="5">
        <v>941</v>
      </c>
      <c r="Q930" s="5" t="s">
        <v>13</v>
      </c>
      <c r="S930" s="5">
        <v>756</v>
      </c>
      <c r="W930" s="5">
        <v>87</v>
      </c>
      <c r="AA930" s="5">
        <v>1242</v>
      </c>
      <c r="AE930" s="20">
        <v>109</v>
      </c>
      <c r="AF930" s="20">
        <v>7</v>
      </c>
      <c r="AG930" s="20">
        <v>27544</v>
      </c>
      <c r="AI930" s="5">
        <v>41</v>
      </c>
      <c r="AM930" s="5">
        <v>1332</v>
      </c>
      <c r="AQ930" s="5">
        <v>905</v>
      </c>
      <c r="AU930" s="5">
        <v>942</v>
      </c>
      <c r="AY930" s="5">
        <v>130</v>
      </c>
      <c r="BC930" s="46">
        <v>850</v>
      </c>
      <c r="BG930" s="5">
        <v>931</v>
      </c>
      <c r="BK930" s="5">
        <v>841</v>
      </c>
      <c r="BO930" s="5">
        <v>922</v>
      </c>
      <c r="BS930" s="5">
        <v>916</v>
      </c>
      <c r="BW930" s="5">
        <v>940</v>
      </c>
      <c r="CA930" s="5">
        <v>618</v>
      </c>
      <c r="CE930" s="5">
        <v>903</v>
      </c>
      <c r="CG930" s="5" t="s">
        <v>13</v>
      </c>
      <c r="CI930" s="5">
        <v>919</v>
      </c>
      <c r="CM930" s="5">
        <v>905</v>
      </c>
      <c r="CQ930" s="5">
        <v>942</v>
      </c>
      <c r="CU930" s="5">
        <v>852</v>
      </c>
      <c r="CY930" s="5">
        <v>945</v>
      </c>
      <c r="DC930" s="5">
        <v>942</v>
      </c>
      <c r="DG930" s="5">
        <v>929</v>
      </c>
    </row>
    <row r="931" spans="1:111" x14ac:dyDescent="0.15">
      <c r="A931" s="14">
        <v>1069</v>
      </c>
      <c r="B931" s="15">
        <v>7</v>
      </c>
      <c r="C931" s="16">
        <v>29302</v>
      </c>
      <c r="D931" s="93">
        <f t="shared" si="43"/>
        <v>95.117834188145167</v>
      </c>
      <c r="E931" s="4"/>
      <c r="F931" s="1">
        <v>1299</v>
      </c>
      <c r="G931" s="8"/>
      <c r="H931" s="13"/>
      <c r="I931" s="47"/>
      <c r="K931" s="20">
        <v>823</v>
      </c>
      <c r="L931" s="20">
        <v>8</v>
      </c>
      <c r="M931" s="20">
        <v>28713</v>
      </c>
      <c r="O931" s="5">
        <v>942</v>
      </c>
      <c r="Q931" s="5" t="s">
        <v>13</v>
      </c>
      <c r="S931" s="5">
        <v>761</v>
      </c>
      <c r="W931" s="5">
        <v>104</v>
      </c>
      <c r="AA931" s="5">
        <v>1245</v>
      </c>
      <c r="AE931" s="20">
        <v>1185</v>
      </c>
      <c r="AF931" s="20">
        <v>7</v>
      </c>
      <c r="AG931" s="20">
        <v>27676</v>
      </c>
      <c r="AI931" s="5">
        <v>45</v>
      </c>
      <c r="AM931" s="5">
        <v>1338</v>
      </c>
      <c r="AQ931" s="5">
        <v>906</v>
      </c>
      <c r="AU931" s="5">
        <v>943</v>
      </c>
      <c r="AY931" s="5">
        <v>133</v>
      </c>
      <c r="BC931" s="46">
        <v>852</v>
      </c>
      <c r="BG931" s="5">
        <v>932</v>
      </c>
      <c r="BK931" s="5">
        <v>842</v>
      </c>
      <c r="BO931" s="5">
        <v>923</v>
      </c>
      <c r="BS931" s="5">
        <v>917</v>
      </c>
      <c r="BW931" s="5">
        <v>941</v>
      </c>
      <c r="CA931" s="5">
        <v>619</v>
      </c>
      <c r="CE931" s="5">
        <v>904</v>
      </c>
      <c r="CG931" s="5" t="s">
        <v>13</v>
      </c>
      <c r="CI931" s="5">
        <v>920</v>
      </c>
      <c r="CM931" s="5">
        <v>906</v>
      </c>
      <c r="CQ931" s="5">
        <v>943</v>
      </c>
      <c r="CU931" s="5">
        <v>853</v>
      </c>
      <c r="CY931" s="5">
        <v>946</v>
      </c>
      <c r="DC931" s="5">
        <v>943</v>
      </c>
      <c r="DG931" s="5">
        <v>930</v>
      </c>
    </row>
    <row r="932" spans="1:111" x14ac:dyDescent="0.15">
      <c r="A932" s="14">
        <v>510</v>
      </c>
      <c r="B932" s="15">
        <v>7</v>
      </c>
      <c r="C932" s="16">
        <v>29456</v>
      </c>
      <c r="D932" s="93">
        <f t="shared" si="43"/>
        <v>95.6177368045186</v>
      </c>
      <c r="E932" s="4"/>
      <c r="F932" s="1">
        <v>1328</v>
      </c>
      <c r="G932" s="8"/>
      <c r="H932" s="13"/>
      <c r="I932" s="47"/>
      <c r="K932" s="20">
        <v>703</v>
      </c>
      <c r="L932" s="20">
        <v>8</v>
      </c>
      <c r="M932" s="20">
        <v>28759</v>
      </c>
      <c r="O932" s="5">
        <v>943</v>
      </c>
      <c r="Q932" s="5" t="s">
        <v>13</v>
      </c>
      <c r="S932" s="5">
        <v>765</v>
      </c>
      <c r="W932" s="5">
        <v>109</v>
      </c>
      <c r="AA932" s="5">
        <v>1257</v>
      </c>
      <c r="AE932" s="20">
        <v>10</v>
      </c>
      <c r="AF932" s="20">
        <v>7</v>
      </c>
      <c r="AG932" s="20">
        <v>27780</v>
      </c>
      <c r="AI932" s="5">
        <v>49</v>
      </c>
      <c r="AM932" s="5">
        <v>1341</v>
      </c>
      <c r="AQ932" s="5">
        <v>907</v>
      </c>
      <c r="AU932" s="5">
        <v>944</v>
      </c>
      <c r="AY932" s="5">
        <v>134</v>
      </c>
      <c r="BC932" s="46">
        <v>853</v>
      </c>
      <c r="BG932" s="5">
        <v>933</v>
      </c>
      <c r="BK932" s="5">
        <v>845</v>
      </c>
      <c r="BO932" s="5">
        <v>924</v>
      </c>
      <c r="BS932" s="5">
        <v>921</v>
      </c>
      <c r="BW932" s="5">
        <v>942</v>
      </c>
      <c r="CA932" s="5">
        <v>620</v>
      </c>
      <c r="CE932" s="5">
        <v>905</v>
      </c>
      <c r="CG932" s="5" t="s">
        <v>13</v>
      </c>
      <c r="CI932" s="5">
        <v>921</v>
      </c>
      <c r="CM932" s="5">
        <v>907</v>
      </c>
      <c r="CQ932" s="5">
        <v>944</v>
      </c>
      <c r="CU932" s="5">
        <v>854</v>
      </c>
      <c r="CY932" s="5">
        <v>947</v>
      </c>
      <c r="DC932" s="5">
        <v>944</v>
      </c>
      <c r="DG932" s="5">
        <v>931</v>
      </c>
    </row>
    <row r="933" spans="1:111" x14ac:dyDescent="0.15">
      <c r="A933" s="14">
        <v>1306</v>
      </c>
      <c r="B933" s="15">
        <v>7</v>
      </c>
      <c r="C933" s="16">
        <v>29493</v>
      </c>
      <c r="D933" s="93">
        <f t="shared" si="43"/>
        <v>95.737843277283645</v>
      </c>
      <c r="E933" s="4"/>
      <c r="F933" s="1">
        <v>1345</v>
      </c>
      <c r="G933" s="8"/>
      <c r="H933" s="13"/>
      <c r="I933" s="47"/>
      <c r="K933" s="20">
        <v>74</v>
      </c>
      <c r="L933" s="20">
        <v>8</v>
      </c>
      <c r="M933" s="20">
        <v>28863</v>
      </c>
      <c r="O933" s="5">
        <v>944</v>
      </c>
      <c r="Q933" s="5" t="s">
        <v>13</v>
      </c>
      <c r="S933" s="5">
        <v>785</v>
      </c>
      <c r="W933" s="5">
        <v>117</v>
      </c>
      <c r="AA933" s="5">
        <v>1259</v>
      </c>
      <c r="AE933" s="20">
        <v>751</v>
      </c>
      <c r="AF933" s="20">
        <v>7</v>
      </c>
      <c r="AG933" s="20">
        <v>27795</v>
      </c>
      <c r="AI933" s="5">
        <v>51</v>
      </c>
      <c r="AM933" s="5">
        <v>1353</v>
      </c>
      <c r="AQ933" s="5">
        <v>908</v>
      </c>
      <c r="AU933" s="5">
        <v>945</v>
      </c>
      <c r="AY933" s="5">
        <v>135</v>
      </c>
      <c r="BC933" s="46">
        <v>854</v>
      </c>
      <c r="BG933" s="5">
        <v>934</v>
      </c>
      <c r="BK933" s="5">
        <v>848</v>
      </c>
      <c r="BO933" s="5">
        <v>925</v>
      </c>
      <c r="BS933" s="5">
        <v>924</v>
      </c>
      <c r="BW933" s="5">
        <v>943</v>
      </c>
      <c r="CA933" s="5">
        <v>621</v>
      </c>
      <c r="CE933" s="5">
        <v>906</v>
      </c>
      <c r="CG933" s="5" t="s">
        <v>13</v>
      </c>
      <c r="CI933" s="5">
        <v>922</v>
      </c>
      <c r="CM933" s="5">
        <v>908</v>
      </c>
      <c r="CQ933" s="5">
        <v>945</v>
      </c>
      <c r="CU933" s="5">
        <v>855</v>
      </c>
      <c r="CY933" s="5">
        <v>949</v>
      </c>
      <c r="DC933" s="5">
        <v>945</v>
      </c>
      <c r="DG933" s="5">
        <v>932</v>
      </c>
    </row>
    <row r="934" spans="1:111" x14ac:dyDescent="0.15">
      <c r="A934" s="14">
        <v>468</v>
      </c>
      <c r="B934" s="15">
        <v>7</v>
      </c>
      <c r="C934" s="16">
        <v>29570</v>
      </c>
      <c r="D934" s="93">
        <f t="shared" si="43"/>
        <v>95.987794585470368</v>
      </c>
      <c r="E934" s="4"/>
      <c r="F934" s="1">
        <v>1352</v>
      </c>
      <c r="G934" s="8"/>
      <c r="H934" s="13"/>
      <c r="I934" s="47"/>
      <c r="K934" s="20">
        <v>415</v>
      </c>
      <c r="L934" s="20">
        <v>8</v>
      </c>
      <c r="M934" s="20">
        <v>28863</v>
      </c>
      <c r="O934" s="5">
        <v>945</v>
      </c>
      <c r="Q934" s="5" t="s">
        <v>13</v>
      </c>
      <c r="S934" s="5">
        <v>789</v>
      </c>
      <c r="W934" s="5">
        <v>129</v>
      </c>
      <c r="AA934" s="5">
        <v>1272</v>
      </c>
      <c r="AE934" s="20">
        <v>585</v>
      </c>
      <c r="AF934" s="20">
        <v>7</v>
      </c>
      <c r="AG934" s="20">
        <v>27830</v>
      </c>
      <c r="AI934" s="5">
        <v>59</v>
      </c>
      <c r="AM934" s="5">
        <v>10</v>
      </c>
      <c r="AQ934" s="5">
        <v>909</v>
      </c>
      <c r="AU934" s="5">
        <v>946</v>
      </c>
      <c r="AY934" s="5">
        <v>139</v>
      </c>
      <c r="BC934" s="46">
        <v>855</v>
      </c>
      <c r="BG934" s="5">
        <v>935</v>
      </c>
      <c r="BK934" s="5">
        <v>849</v>
      </c>
      <c r="BO934" s="5">
        <v>926</v>
      </c>
      <c r="BS934" s="5">
        <v>931</v>
      </c>
      <c r="BW934" s="5">
        <v>944</v>
      </c>
      <c r="CA934" s="5">
        <v>622</v>
      </c>
      <c r="CE934" s="5">
        <v>907</v>
      </c>
      <c r="CG934" s="5" t="s">
        <v>13</v>
      </c>
      <c r="CI934" s="5">
        <v>923</v>
      </c>
      <c r="CM934" s="5">
        <v>909</v>
      </c>
      <c r="CQ934" s="5">
        <v>946</v>
      </c>
      <c r="CU934" s="5">
        <v>856</v>
      </c>
      <c r="CY934" s="5">
        <v>950</v>
      </c>
      <c r="DC934" s="5">
        <v>946</v>
      </c>
      <c r="DG934" s="5">
        <v>933</v>
      </c>
    </row>
    <row r="935" spans="1:111" x14ac:dyDescent="0.15">
      <c r="A935" s="14">
        <v>542</v>
      </c>
      <c r="B935" s="15">
        <v>7</v>
      </c>
      <c r="C935" s="16">
        <v>29635</v>
      </c>
      <c r="D935" s="93">
        <f t="shared" si="43"/>
        <v>96.198792443030584</v>
      </c>
      <c r="E935" s="4"/>
      <c r="F935" s="1">
        <v>1354</v>
      </c>
      <c r="G935" s="8"/>
      <c r="H935" s="13"/>
      <c r="I935" s="47"/>
      <c r="K935" s="20">
        <v>56</v>
      </c>
      <c r="L935" s="20">
        <v>8</v>
      </c>
      <c r="M935" s="20">
        <v>28924</v>
      </c>
      <c r="O935" s="5">
        <v>946</v>
      </c>
      <c r="Q935" s="5" t="s">
        <v>13</v>
      </c>
      <c r="S935" s="5">
        <v>798</v>
      </c>
      <c r="W935" s="5">
        <v>137</v>
      </c>
      <c r="AA935" s="5">
        <v>1274</v>
      </c>
      <c r="AE935" s="20">
        <v>387</v>
      </c>
      <c r="AF935" s="20">
        <v>7</v>
      </c>
      <c r="AG935" s="20">
        <v>27856</v>
      </c>
      <c r="AI935" s="5">
        <v>68</v>
      </c>
      <c r="AM935" s="5">
        <v>17</v>
      </c>
      <c r="AQ935" s="5">
        <v>910</v>
      </c>
      <c r="AU935" s="5">
        <v>947</v>
      </c>
      <c r="AY935" s="5">
        <v>140</v>
      </c>
      <c r="BC935" s="46">
        <v>856</v>
      </c>
      <c r="BG935" s="5">
        <v>936</v>
      </c>
      <c r="BK935" s="5">
        <v>851</v>
      </c>
      <c r="BO935" s="5">
        <v>927</v>
      </c>
      <c r="BS935" s="5">
        <v>935</v>
      </c>
      <c r="BW935" s="5">
        <v>945</v>
      </c>
      <c r="CA935" s="5">
        <v>631</v>
      </c>
      <c r="CE935" s="5">
        <v>908</v>
      </c>
      <c r="CG935" s="5" t="s">
        <v>13</v>
      </c>
      <c r="CI935" s="5">
        <v>924</v>
      </c>
      <c r="CM935" s="5">
        <v>910</v>
      </c>
      <c r="CQ935" s="5">
        <v>947</v>
      </c>
      <c r="CU935" s="5">
        <v>857</v>
      </c>
      <c r="CY935" s="5">
        <v>951</v>
      </c>
      <c r="DC935" s="5">
        <v>947</v>
      </c>
      <c r="DG935" s="5">
        <v>934</v>
      </c>
    </row>
    <row r="936" spans="1:111" x14ac:dyDescent="0.15">
      <c r="A936" s="14">
        <v>897</v>
      </c>
      <c r="B936" s="15">
        <v>7</v>
      </c>
      <c r="C936" s="16">
        <v>29641</v>
      </c>
      <c r="D936" s="93">
        <f t="shared" si="43"/>
        <v>96.218269168343824</v>
      </c>
      <c r="E936" s="4"/>
      <c r="F936" s="1">
        <v>8</v>
      </c>
      <c r="G936" s="8"/>
      <c r="H936" s="13"/>
      <c r="I936" s="47"/>
      <c r="K936" s="20">
        <v>398</v>
      </c>
      <c r="L936" s="20">
        <v>8</v>
      </c>
      <c r="M936" s="20">
        <v>29532</v>
      </c>
      <c r="O936" s="5">
        <v>947</v>
      </c>
      <c r="Q936" s="5" t="s">
        <v>13</v>
      </c>
      <c r="S936" s="5">
        <v>819</v>
      </c>
      <c r="W936" s="5">
        <v>142</v>
      </c>
      <c r="AA936" s="5">
        <v>1278</v>
      </c>
      <c r="AE936" s="20">
        <v>267</v>
      </c>
      <c r="AF936" s="20">
        <v>7</v>
      </c>
      <c r="AG936" s="20">
        <v>27868</v>
      </c>
      <c r="AI936" s="5">
        <v>76</v>
      </c>
      <c r="AM936" s="5">
        <v>25</v>
      </c>
      <c r="AQ936" s="5">
        <v>911</v>
      </c>
      <c r="AU936" s="5">
        <v>948</v>
      </c>
      <c r="AY936" s="5">
        <v>141</v>
      </c>
      <c r="BC936" s="46">
        <v>857</v>
      </c>
      <c r="BG936" s="5">
        <v>937</v>
      </c>
      <c r="BK936" s="5">
        <v>852</v>
      </c>
      <c r="BO936" s="5">
        <v>928</v>
      </c>
      <c r="BS936" s="5">
        <v>937</v>
      </c>
      <c r="BW936" s="5">
        <v>946</v>
      </c>
      <c r="CA936" s="5">
        <v>633</v>
      </c>
      <c r="CE936" s="5">
        <v>909</v>
      </c>
      <c r="CG936" s="5" t="s">
        <v>13</v>
      </c>
      <c r="CI936" s="5">
        <v>925</v>
      </c>
      <c r="CM936" s="5">
        <v>911</v>
      </c>
      <c r="CQ936" s="5">
        <v>948</v>
      </c>
      <c r="CU936" s="5">
        <v>859</v>
      </c>
      <c r="CY936" s="5">
        <v>952</v>
      </c>
      <c r="DC936" s="5">
        <v>948</v>
      </c>
      <c r="DG936" s="5">
        <v>935</v>
      </c>
    </row>
    <row r="937" spans="1:111" x14ac:dyDescent="0.15">
      <c r="A937" s="14">
        <v>1227</v>
      </c>
      <c r="B937" s="15">
        <v>7</v>
      </c>
      <c r="C937" s="16">
        <v>29742</v>
      </c>
      <c r="D937" s="93">
        <f t="shared" si="43"/>
        <v>96.546127377783549</v>
      </c>
      <c r="E937" s="4"/>
      <c r="F937" s="1">
        <v>19</v>
      </c>
      <c r="G937" s="8"/>
      <c r="H937" s="13"/>
      <c r="I937" s="47"/>
      <c r="K937" s="20">
        <v>930</v>
      </c>
      <c r="L937" s="20">
        <v>8</v>
      </c>
      <c r="M937" s="20">
        <v>29545</v>
      </c>
      <c r="O937" s="5">
        <v>948</v>
      </c>
      <c r="Q937" s="5" t="s">
        <v>13</v>
      </c>
      <c r="S937" s="5">
        <v>822</v>
      </c>
      <c r="W937" s="5">
        <v>145</v>
      </c>
      <c r="AA937" s="5">
        <v>1285</v>
      </c>
      <c r="AE937" s="20">
        <v>1323</v>
      </c>
      <c r="AF937" s="20">
        <v>7</v>
      </c>
      <c r="AG937" s="20">
        <v>27869</v>
      </c>
      <c r="AI937" s="5">
        <v>87</v>
      </c>
      <c r="AM937" s="5">
        <v>41</v>
      </c>
      <c r="AQ937" s="5">
        <v>912</v>
      </c>
      <c r="AU937" s="5">
        <v>949</v>
      </c>
      <c r="AY937" s="5">
        <v>142</v>
      </c>
      <c r="BC937" s="46">
        <v>858</v>
      </c>
      <c r="BG937" s="5">
        <v>938</v>
      </c>
      <c r="BK937" s="5">
        <v>853</v>
      </c>
      <c r="BO937" s="5">
        <v>929</v>
      </c>
      <c r="BS937" s="5">
        <v>941</v>
      </c>
      <c r="BW937" s="5">
        <v>947</v>
      </c>
      <c r="CA937" s="5">
        <v>637</v>
      </c>
      <c r="CE937" s="5">
        <v>910</v>
      </c>
      <c r="CG937" s="5" t="s">
        <v>13</v>
      </c>
      <c r="CI937" s="5">
        <v>926</v>
      </c>
      <c r="CM937" s="5">
        <v>912</v>
      </c>
      <c r="CQ937" s="5">
        <v>949</v>
      </c>
      <c r="CU937" s="5">
        <v>860</v>
      </c>
      <c r="CY937" s="5">
        <v>953</v>
      </c>
      <c r="DC937" s="5">
        <v>949</v>
      </c>
      <c r="DG937" s="5">
        <v>936</v>
      </c>
    </row>
    <row r="938" spans="1:111" x14ac:dyDescent="0.15">
      <c r="A938" s="14">
        <v>887</v>
      </c>
      <c r="B938" s="15">
        <v>7</v>
      </c>
      <c r="C938" s="16">
        <v>29757</v>
      </c>
      <c r="D938" s="93">
        <f t="shared" si="43"/>
        <v>96.594819191066676</v>
      </c>
      <c r="E938" s="4"/>
      <c r="F938" s="1">
        <v>28</v>
      </c>
      <c r="G938" s="8"/>
      <c r="H938" s="13"/>
      <c r="I938" s="47"/>
      <c r="K938" s="20">
        <v>351</v>
      </c>
      <c r="L938" s="20">
        <v>8</v>
      </c>
      <c r="M938" s="20">
        <v>29659</v>
      </c>
      <c r="O938" s="5">
        <v>949</v>
      </c>
      <c r="Q938" s="5" t="s">
        <v>13</v>
      </c>
      <c r="S938" s="5">
        <v>828</v>
      </c>
      <c r="W938" s="5">
        <v>148</v>
      </c>
      <c r="AA938" s="5">
        <v>1297</v>
      </c>
      <c r="AE938" s="20">
        <v>947</v>
      </c>
      <c r="AF938" s="20">
        <v>7</v>
      </c>
      <c r="AG938" s="20">
        <v>27916</v>
      </c>
      <c r="AI938" s="5">
        <v>104</v>
      </c>
      <c r="AM938" s="5">
        <v>45</v>
      </c>
      <c r="AQ938" s="5">
        <v>913</v>
      </c>
      <c r="AU938" s="5">
        <v>950</v>
      </c>
      <c r="AY938" s="5">
        <v>143</v>
      </c>
      <c r="BC938" s="46">
        <v>859</v>
      </c>
      <c r="BG938" s="5">
        <v>939</v>
      </c>
      <c r="BK938" s="5">
        <v>854</v>
      </c>
      <c r="BO938" s="5">
        <v>930</v>
      </c>
      <c r="BS938" s="5">
        <v>946</v>
      </c>
      <c r="BW938" s="5">
        <v>948</v>
      </c>
      <c r="CA938" s="5">
        <v>638</v>
      </c>
      <c r="CE938" s="5">
        <v>911</v>
      </c>
      <c r="CG938" s="5" t="s">
        <v>13</v>
      </c>
      <c r="CI938" s="5">
        <v>927</v>
      </c>
      <c r="CM938" s="5">
        <v>913</v>
      </c>
      <c r="CQ938" s="5">
        <v>950</v>
      </c>
      <c r="CU938" s="5">
        <v>861</v>
      </c>
      <c r="CY938" s="5">
        <v>954</v>
      </c>
      <c r="DC938" s="5">
        <v>950</v>
      </c>
      <c r="DG938" s="5">
        <v>937</v>
      </c>
    </row>
    <row r="939" spans="1:111" x14ac:dyDescent="0.15">
      <c r="A939" s="14">
        <v>109</v>
      </c>
      <c r="B939" s="15">
        <v>7</v>
      </c>
      <c r="C939" s="16">
        <v>29850</v>
      </c>
      <c r="D939" s="93">
        <f t="shared" si="43"/>
        <v>96.896708433422063</v>
      </c>
      <c r="E939" s="4"/>
      <c r="F939" s="1">
        <v>39</v>
      </c>
      <c r="G939" s="8"/>
      <c r="H939" s="13"/>
      <c r="I939" s="47"/>
      <c r="K939" s="20">
        <v>265</v>
      </c>
      <c r="L939" s="20">
        <v>8</v>
      </c>
      <c r="M939" s="20">
        <v>29781</v>
      </c>
      <c r="O939" s="5">
        <v>950</v>
      </c>
      <c r="Q939" s="5" t="s">
        <v>13</v>
      </c>
      <c r="S939" s="5">
        <v>831</v>
      </c>
      <c r="W939" s="5">
        <v>154</v>
      </c>
      <c r="AA939" s="5">
        <v>1308</v>
      </c>
      <c r="AE939" s="20">
        <v>468</v>
      </c>
      <c r="AF939" s="20">
        <v>7</v>
      </c>
      <c r="AG939" s="20">
        <v>27920</v>
      </c>
      <c r="AI939" s="5">
        <v>109</v>
      </c>
      <c r="AM939" s="5">
        <v>51</v>
      </c>
      <c r="AQ939" s="5">
        <v>914</v>
      </c>
      <c r="AU939" s="5">
        <v>951</v>
      </c>
      <c r="AY939" s="5">
        <v>144</v>
      </c>
      <c r="BC939" s="46">
        <v>861</v>
      </c>
      <c r="BG939" s="5">
        <v>940</v>
      </c>
      <c r="BK939" s="5">
        <v>855</v>
      </c>
      <c r="BO939" s="5">
        <v>931</v>
      </c>
      <c r="BS939" s="5">
        <v>958</v>
      </c>
      <c r="BW939" s="5">
        <v>949</v>
      </c>
      <c r="CA939" s="5">
        <v>640</v>
      </c>
      <c r="CE939" s="5">
        <v>912</v>
      </c>
      <c r="CG939" s="5" t="s">
        <v>13</v>
      </c>
      <c r="CI939" s="5">
        <v>928</v>
      </c>
      <c r="CM939" s="5">
        <v>914</v>
      </c>
      <c r="CQ939" s="5">
        <v>951</v>
      </c>
      <c r="CU939" s="5">
        <v>862</v>
      </c>
      <c r="CY939" s="5">
        <v>955</v>
      </c>
      <c r="DC939" s="5">
        <v>951</v>
      </c>
      <c r="DG939" s="5">
        <v>938</v>
      </c>
    </row>
    <row r="940" spans="1:111" x14ac:dyDescent="0.15">
      <c r="A940" s="14">
        <v>322</v>
      </c>
      <c r="B940" s="15">
        <v>7</v>
      </c>
      <c r="C940" s="16">
        <v>29865</v>
      </c>
      <c r="D940" s="93">
        <f t="shared" si="43"/>
        <v>96.945400246705177</v>
      </c>
      <c r="E940" s="4"/>
      <c r="F940" s="1">
        <v>43</v>
      </c>
      <c r="G940" s="8"/>
      <c r="H940" s="13"/>
      <c r="I940" s="47"/>
      <c r="K940" s="20">
        <v>543</v>
      </c>
      <c r="L940" s="20">
        <v>8</v>
      </c>
      <c r="M940" s="20">
        <v>29874</v>
      </c>
      <c r="O940" s="5">
        <v>951</v>
      </c>
      <c r="Q940" s="5" t="s">
        <v>13</v>
      </c>
      <c r="S940" s="5">
        <v>840</v>
      </c>
      <c r="W940" s="5">
        <v>160</v>
      </c>
      <c r="AA940" s="5">
        <v>1317</v>
      </c>
      <c r="AE940" s="20">
        <v>1126</v>
      </c>
      <c r="AF940" s="20">
        <v>7</v>
      </c>
      <c r="AG940" s="20">
        <v>27987</v>
      </c>
      <c r="AI940" s="5">
        <v>114</v>
      </c>
      <c r="AM940" s="5">
        <v>55</v>
      </c>
      <c r="AQ940" s="5">
        <v>915</v>
      </c>
      <c r="AU940" s="5">
        <v>952</v>
      </c>
      <c r="AY940" s="5">
        <v>145</v>
      </c>
      <c r="BC940" s="46">
        <v>863</v>
      </c>
      <c r="BG940" s="5">
        <v>941</v>
      </c>
      <c r="BK940" s="5">
        <v>858</v>
      </c>
      <c r="BO940" s="5">
        <v>932</v>
      </c>
      <c r="BS940" s="5">
        <v>969</v>
      </c>
      <c r="BW940" s="5">
        <v>950</v>
      </c>
      <c r="CA940" s="5">
        <v>641</v>
      </c>
      <c r="CE940" s="5">
        <v>913</v>
      </c>
      <c r="CG940" s="5" t="s">
        <v>13</v>
      </c>
      <c r="CI940" s="5">
        <v>929</v>
      </c>
      <c r="CM940" s="5">
        <v>915</v>
      </c>
      <c r="CQ940" s="5">
        <v>952</v>
      </c>
      <c r="CU940" s="5">
        <v>863</v>
      </c>
      <c r="CY940" s="5">
        <v>956</v>
      </c>
      <c r="DC940" s="5">
        <v>952</v>
      </c>
      <c r="DG940" s="5">
        <v>939</v>
      </c>
    </row>
    <row r="941" spans="1:111" x14ac:dyDescent="0.15">
      <c r="A941" s="14">
        <v>425</v>
      </c>
      <c r="B941" s="15">
        <v>7</v>
      </c>
      <c r="C941" s="16">
        <v>29877</v>
      </c>
      <c r="D941" s="93">
        <f t="shared" si="43"/>
        <v>96.984353697331699</v>
      </c>
      <c r="E941" s="4"/>
      <c r="F941" s="1">
        <v>47</v>
      </c>
      <c r="G941" s="8"/>
      <c r="H941" s="13"/>
      <c r="I941" s="47"/>
      <c r="K941" s="20">
        <v>260</v>
      </c>
      <c r="L941" s="20">
        <v>8</v>
      </c>
      <c r="M941" s="20">
        <v>29883</v>
      </c>
      <c r="O941" s="5">
        <v>952</v>
      </c>
      <c r="Q941" s="5" t="s">
        <v>13</v>
      </c>
      <c r="S941" s="5">
        <v>845</v>
      </c>
      <c r="W941" s="5">
        <v>162</v>
      </c>
      <c r="AA941" s="5">
        <v>1318</v>
      </c>
      <c r="AE941" s="20">
        <v>1276</v>
      </c>
      <c r="AF941" s="20">
        <v>7</v>
      </c>
      <c r="AG941" s="20">
        <v>28000</v>
      </c>
      <c r="AI941" s="5">
        <v>117</v>
      </c>
      <c r="AM941" s="5">
        <v>59</v>
      </c>
      <c r="AQ941" s="5">
        <v>916</v>
      </c>
      <c r="AU941" s="5">
        <v>953</v>
      </c>
      <c r="AY941" s="5">
        <v>146</v>
      </c>
      <c r="BC941" s="46">
        <v>867</v>
      </c>
      <c r="BG941" s="5">
        <v>942</v>
      </c>
      <c r="BK941" s="5">
        <v>859</v>
      </c>
      <c r="BO941" s="5">
        <v>933</v>
      </c>
      <c r="BS941" s="5">
        <v>971</v>
      </c>
      <c r="BW941" s="5">
        <v>951</v>
      </c>
      <c r="CA941" s="5">
        <v>642</v>
      </c>
      <c r="CE941" s="5">
        <v>914</v>
      </c>
      <c r="CG941" s="5" t="s">
        <v>13</v>
      </c>
      <c r="CI941" s="5">
        <v>930</v>
      </c>
      <c r="CM941" s="5">
        <v>916</v>
      </c>
      <c r="CQ941" s="5">
        <v>953</v>
      </c>
      <c r="CU941" s="5">
        <v>864</v>
      </c>
      <c r="CY941" s="5">
        <v>957</v>
      </c>
      <c r="DC941" s="5">
        <v>953</v>
      </c>
      <c r="DG941" s="5">
        <v>940</v>
      </c>
    </row>
    <row r="942" spans="1:111" x14ac:dyDescent="0.15">
      <c r="A942" s="14">
        <v>1323</v>
      </c>
      <c r="B942" s="15">
        <v>7</v>
      </c>
      <c r="C942" s="16">
        <v>29901</v>
      </c>
      <c r="D942" s="93">
        <f t="shared" si="43"/>
        <v>97.062260598584686</v>
      </c>
      <c r="E942" s="4"/>
      <c r="F942" s="1">
        <v>63</v>
      </c>
      <c r="G942" s="8"/>
      <c r="H942" s="13"/>
      <c r="I942" s="47"/>
      <c r="K942" s="20">
        <v>271</v>
      </c>
      <c r="L942" s="20">
        <v>8</v>
      </c>
      <c r="M942" s="20">
        <v>30364</v>
      </c>
      <c r="O942" s="5">
        <v>953</v>
      </c>
      <c r="Q942" s="5" t="s">
        <v>13</v>
      </c>
      <c r="S942" s="5">
        <v>852</v>
      </c>
      <c r="W942" s="5">
        <v>166</v>
      </c>
      <c r="AA942" s="5">
        <v>1330</v>
      </c>
      <c r="AE942" s="20">
        <v>363</v>
      </c>
      <c r="AF942" s="20">
        <v>7</v>
      </c>
      <c r="AG942" s="20">
        <v>28044</v>
      </c>
      <c r="AI942" s="5">
        <v>129</v>
      </c>
      <c r="AM942" s="5">
        <v>68</v>
      </c>
      <c r="AQ942" s="5">
        <v>917</v>
      </c>
      <c r="AU942" s="5">
        <v>954</v>
      </c>
      <c r="AY942" s="5">
        <v>147</v>
      </c>
      <c r="BC942" s="46">
        <v>872</v>
      </c>
      <c r="BG942" s="5">
        <v>943</v>
      </c>
      <c r="BK942" s="5">
        <v>860</v>
      </c>
      <c r="BO942" s="5">
        <v>934</v>
      </c>
      <c r="BS942" s="5">
        <v>975</v>
      </c>
      <c r="BW942" s="5">
        <v>952</v>
      </c>
      <c r="CA942" s="5">
        <v>643</v>
      </c>
      <c r="CE942" s="5">
        <v>915</v>
      </c>
      <c r="CG942" s="5" t="s">
        <v>13</v>
      </c>
      <c r="CI942" s="5">
        <v>931</v>
      </c>
      <c r="CM942" s="5">
        <v>917</v>
      </c>
      <c r="CQ942" s="5">
        <v>954</v>
      </c>
      <c r="CU942" s="5">
        <v>865</v>
      </c>
      <c r="CY942" s="5">
        <v>958</v>
      </c>
      <c r="DC942" s="5">
        <v>954</v>
      </c>
      <c r="DG942" s="5">
        <v>941</v>
      </c>
    </row>
    <row r="943" spans="1:111" x14ac:dyDescent="0.15">
      <c r="A943" s="14">
        <v>684</v>
      </c>
      <c r="B943" s="15">
        <v>7</v>
      </c>
      <c r="C943" s="16">
        <v>29976</v>
      </c>
      <c r="D943" s="93">
        <f t="shared" si="43"/>
        <v>97.305719665000325</v>
      </c>
      <c r="E943" s="4"/>
      <c r="F943" s="1">
        <v>90</v>
      </c>
      <c r="G943" s="8"/>
      <c r="H943" s="13"/>
      <c r="I943" s="47"/>
      <c r="K943" s="20">
        <v>1152</v>
      </c>
      <c r="L943" s="20">
        <v>8</v>
      </c>
      <c r="M943" s="20">
        <v>30399</v>
      </c>
      <c r="O943" s="5">
        <v>954</v>
      </c>
      <c r="Q943" s="5" t="s">
        <v>13</v>
      </c>
      <c r="S943" s="5">
        <v>858</v>
      </c>
      <c r="W943" s="5">
        <v>167</v>
      </c>
      <c r="AA943" s="5">
        <v>1337</v>
      </c>
      <c r="AE943" s="20">
        <v>1269</v>
      </c>
      <c r="AF943" s="20">
        <v>7</v>
      </c>
      <c r="AG943" s="20">
        <v>28058</v>
      </c>
      <c r="AI943" s="5">
        <v>137</v>
      </c>
      <c r="AM943" s="5">
        <v>73</v>
      </c>
      <c r="AQ943" s="5">
        <v>918</v>
      </c>
      <c r="AU943" s="5">
        <v>955</v>
      </c>
      <c r="AY943" s="5">
        <v>148</v>
      </c>
      <c r="BC943" s="46">
        <v>874</v>
      </c>
      <c r="BG943" s="5">
        <v>944</v>
      </c>
      <c r="BK943" s="5">
        <v>861</v>
      </c>
      <c r="BO943" s="5">
        <v>935</v>
      </c>
      <c r="BS943" s="5">
        <v>981</v>
      </c>
      <c r="BW943" s="5">
        <v>953</v>
      </c>
      <c r="CA943" s="5">
        <v>647</v>
      </c>
      <c r="CE943" s="5">
        <v>916</v>
      </c>
      <c r="CG943" s="5" t="s">
        <v>13</v>
      </c>
      <c r="CI943" s="5">
        <v>932</v>
      </c>
      <c r="CM943" s="5">
        <v>918</v>
      </c>
      <c r="CQ943" s="5">
        <v>955</v>
      </c>
      <c r="CU943" s="5">
        <v>866</v>
      </c>
      <c r="CY943" s="5">
        <v>959</v>
      </c>
      <c r="DC943" s="5">
        <v>955</v>
      </c>
      <c r="DG943" s="5">
        <v>942</v>
      </c>
    </row>
    <row r="944" spans="1:111" x14ac:dyDescent="0.15">
      <c r="A944" s="14">
        <v>1126</v>
      </c>
      <c r="B944" s="15">
        <v>7</v>
      </c>
      <c r="C944" s="16">
        <v>29987</v>
      </c>
      <c r="D944" s="93">
        <f t="shared" si="43"/>
        <v>97.341426994741283</v>
      </c>
      <c r="E944" s="4"/>
      <c r="F944" s="1">
        <v>116</v>
      </c>
      <c r="G944" s="8"/>
      <c r="H944" s="13"/>
      <c r="I944" s="47"/>
      <c r="K944" s="20">
        <v>500</v>
      </c>
      <c r="L944" s="20">
        <v>8</v>
      </c>
      <c r="M944" s="20">
        <v>30429</v>
      </c>
      <c r="O944" s="5">
        <v>955</v>
      </c>
      <c r="Q944" s="5" t="s">
        <v>13</v>
      </c>
      <c r="S944" s="5">
        <v>872</v>
      </c>
      <c r="W944" s="5">
        <v>172</v>
      </c>
      <c r="AA944" s="5">
        <v>1346</v>
      </c>
      <c r="AE944" s="20">
        <v>1097</v>
      </c>
      <c r="AF944" s="20">
        <v>7</v>
      </c>
      <c r="AG944" s="20">
        <v>28086</v>
      </c>
      <c r="AI944" s="5">
        <v>145</v>
      </c>
      <c r="AM944" s="5">
        <v>76</v>
      </c>
      <c r="AQ944" s="5">
        <v>922</v>
      </c>
      <c r="AU944" s="5">
        <v>956</v>
      </c>
      <c r="AY944" s="5">
        <v>149</v>
      </c>
      <c r="BC944" s="46">
        <v>875</v>
      </c>
      <c r="BG944" s="5">
        <v>945</v>
      </c>
      <c r="BK944" s="5">
        <v>862</v>
      </c>
      <c r="BO944" s="5">
        <v>936</v>
      </c>
      <c r="BS944" s="5">
        <v>986</v>
      </c>
      <c r="BW944" s="5">
        <v>954</v>
      </c>
      <c r="CA944" s="5">
        <v>648</v>
      </c>
      <c r="CE944" s="5">
        <v>917</v>
      </c>
      <c r="CG944" s="5" t="s">
        <v>13</v>
      </c>
      <c r="CI944" s="5">
        <v>933</v>
      </c>
      <c r="CM944" s="5">
        <v>922</v>
      </c>
      <c r="CQ944" s="5">
        <v>956</v>
      </c>
      <c r="CU944" s="5">
        <v>867</v>
      </c>
      <c r="CY944" s="5">
        <v>960</v>
      </c>
      <c r="DC944" s="5">
        <v>956</v>
      </c>
      <c r="DG944" s="5">
        <v>943</v>
      </c>
    </row>
    <row r="945" spans="1:111" x14ac:dyDescent="0.15">
      <c r="A945" s="14">
        <v>1347</v>
      </c>
      <c r="B945" s="15">
        <v>7</v>
      </c>
      <c r="C945" s="16">
        <v>30011</v>
      </c>
      <c r="D945" s="93">
        <f t="shared" si="43"/>
        <v>97.419333895994285</v>
      </c>
      <c r="E945" s="4"/>
      <c r="F945" s="1">
        <v>127</v>
      </c>
      <c r="G945" s="8"/>
      <c r="H945" s="13"/>
      <c r="I945" s="47"/>
      <c r="K945" s="20">
        <v>926</v>
      </c>
      <c r="L945" s="20">
        <v>8</v>
      </c>
      <c r="M945" s="20">
        <v>30590</v>
      </c>
      <c r="O945" s="5">
        <v>956</v>
      </c>
      <c r="Q945" s="5" t="s">
        <v>13</v>
      </c>
      <c r="S945" s="5">
        <v>882</v>
      </c>
      <c r="W945" s="5">
        <v>180</v>
      </c>
      <c r="AA945" s="5">
        <v>1349</v>
      </c>
      <c r="AE945" s="20">
        <v>897</v>
      </c>
      <c r="AF945" s="20">
        <v>7</v>
      </c>
      <c r="AG945" s="20">
        <v>28093</v>
      </c>
      <c r="AI945" s="5">
        <v>160</v>
      </c>
      <c r="AM945" s="5">
        <v>87</v>
      </c>
      <c r="AQ945" s="5">
        <v>923</v>
      </c>
      <c r="AU945" s="5">
        <v>957</v>
      </c>
      <c r="AY945" s="5">
        <v>150</v>
      </c>
      <c r="BC945" s="46">
        <v>876</v>
      </c>
      <c r="BG945" s="5">
        <v>946</v>
      </c>
      <c r="BK945" s="5">
        <v>863</v>
      </c>
      <c r="BO945" s="5">
        <v>937</v>
      </c>
      <c r="BS945" s="5">
        <v>987</v>
      </c>
      <c r="BW945" s="5">
        <v>955</v>
      </c>
      <c r="CA945" s="5">
        <v>652</v>
      </c>
      <c r="CE945" s="5">
        <v>918</v>
      </c>
      <c r="CG945" s="5" t="s">
        <v>13</v>
      </c>
      <c r="CI945" s="5">
        <v>934</v>
      </c>
      <c r="CM945" s="5">
        <v>923</v>
      </c>
      <c r="CQ945" s="5">
        <v>957</v>
      </c>
      <c r="CU945" s="5">
        <v>868</v>
      </c>
      <c r="CY945" s="5">
        <v>961</v>
      </c>
      <c r="DC945" s="5">
        <v>957</v>
      </c>
      <c r="DG945" s="5">
        <v>944</v>
      </c>
    </row>
    <row r="946" spans="1:111" x14ac:dyDescent="0.15">
      <c r="A946" s="14">
        <v>1261</v>
      </c>
      <c r="B946" s="15">
        <v>7</v>
      </c>
      <c r="C946" s="16">
        <v>30065</v>
      </c>
      <c r="D946" s="93">
        <f t="shared" si="43"/>
        <v>97.594624423813542</v>
      </c>
      <c r="E946" s="4"/>
      <c r="F946" s="1">
        <v>128</v>
      </c>
      <c r="G946" s="8"/>
      <c r="H946" s="13"/>
      <c r="I946" s="47"/>
      <c r="K946" s="20">
        <v>784</v>
      </c>
      <c r="L946" s="20">
        <v>8</v>
      </c>
      <c r="M946" s="20">
        <v>30797</v>
      </c>
      <c r="O946" s="5">
        <v>957</v>
      </c>
      <c r="Q946" s="5" t="s">
        <v>13</v>
      </c>
      <c r="S946" s="5">
        <v>886</v>
      </c>
      <c r="W946" s="5">
        <v>191</v>
      </c>
      <c r="AA946" s="5">
        <v>6</v>
      </c>
      <c r="AE946" s="20">
        <v>656</v>
      </c>
      <c r="AF946" s="20">
        <v>7</v>
      </c>
      <c r="AG946" s="20">
        <v>28135</v>
      </c>
      <c r="AI946" s="5">
        <v>161</v>
      </c>
      <c r="AM946" s="5">
        <v>104</v>
      </c>
      <c r="AQ946" s="5">
        <v>924</v>
      </c>
      <c r="AU946" s="5">
        <v>958</v>
      </c>
      <c r="AY946" s="5">
        <v>153</v>
      </c>
      <c r="BC946" s="46">
        <v>877</v>
      </c>
      <c r="BG946" s="5">
        <v>947</v>
      </c>
      <c r="BK946" s="5">
        <v>864</v>
      </c>
      <c r="BO946" s="5">
        <v>938</v>
      </c>
      <c r="BS946" s="5">
        <v>988</v>
      </c>
      <c r="BW946" s="5">
        <v>956</v>
      </c>
      <c r="CA946" s="5">
        <v>653</v>
      </c>
      <c r="CE946" s="5">
        <v>919</v>
      </c>
      <c r="CG946" s="5" t="s">
        <v>13</v>
      </c>
      <c r="CI946" s="5">
        <v>935</v>
      </c>
      <c r="CM946" s="5">
        <v>924</v>
      </c>
      <c r="CQ946" s="5">
        <v>958</v>
      </c>
      <c r="CU946" s="5">
        <v>870</v>
      </c>
      <c r="CY946" s="5">
        <v>962</v>
      </c>
      <c r="DC946" s="5">
        <v>958</v>
      </c>
      <c r="DG946" s="5">
        <v>945</v>
      </c>
    </row>
    <row r="947" spans="1:111" x14ac:dyDescent="0.15">
      <c r="A947" s="14">
        <v>751</v>
      </c>
      <c r="B947" s="15">
        <v>7</v>
      </c>
      <c r="C947" s="16">
        <v>30112</v>
      </c>
      <c r="D947" s="93">
        <f t="shared" si="43"/>
        <v>97.74719210543401</v>
      </c>
      <c r="E947" s="4"/>
      <c r="F947" s="1">
        <v>151</v>
      </c>
      <c r="G947" s="8"/>
      <c r="H947" s="13"/>
      <c r="I947" s="47"/>
      <c r="K947" s="20">
        <v>259</v>
      </c>
      <c r="L947" s="20">
        <v>8</v>
      </c>
      <c r="M947" s="20">
        <v>30923</v>
      </c>
      <c r="O947" s="5">
        <v>958</v>
      </c>
      <c r="Q947" s="5" t="s">
        <v>13</v>
      </c>
      <c r="S947" s="5">
        <v>892</v>
      </c>
      <c r="W947" s="5">
        <v>200</v>
      </c>
      <c r="AA947" s="5">
        <v>16</v>
      </c>
      <c r="AE947" s="20">
        <v>684</v>
      </c>
      <c r="AF947" s="20">
        <v>7</v>
      </c>
      <c r="AG947" s="20">
        <v>28226</v>
      </c>
      <c r="AI947" s="5">
        <v>162</v>
      </c>
      <c r="AM947" s="5">
        <v>109</v>
      </c>
      <c r="AQ947" s="5">
        <v>925</v>
      </c>
      <c r="AU947" s="5">
        <v>959</v>
      </c>
      <c r="AY947" s="5">
        <v>156</v>
      </c>
      <c r="BC947" s="46">
        <v>878</v>
      </c>
      <c r="BG947" s="5">
        <v>948</v>
      </c>
      <c r="BK947" s="5">
        <v>865</v>
      </c>
      <c r="BO947" s="5">
        <v>939</v>
      </c>
      <c r="BS947" s="5">
        <v>989</v>
      </c>
      <c r="BW947" s="5">
        <v>957</v>
      </c>
      <c r="CA947" s="5">
        <v>654</v>
      </c>
      <c r="CE947" s="5">
        <v>920</v>
      </c>
      <c r="CG947" s="5" t="s">
        <v>13</v>
      </c>
      <c r="CI947" s="5">
        <v>936</v>
      </c>
      <c r="CM947" s="5">
        <v>925</v>
      </c>
      <c r="CQ947" s="5">
        <v>959</v>
      </c>
      <c r="CU947" s="5">
        <v>871</v>
      </c>
      <c r="CY947" s="5">
        <v>963</v>
      </c>
      <c r="DC947" s="5">
        <v>959</v>
      </c>
      <c r="DG947" s="5">
        <v>946</v>
      </c>
    </row>
    <row r="948" spans="1:111" x14ac:dyDescent="0.15">
      <c r="A948" s="14">
        <v>1311</v>
      </c>
      <c r="B948" s="15">
        <v>7</v>
      </c>
      <c r="C948" s="16">
        <v>30116</v>
      </c>
      <c r="D948" s="93">
        <f t="shared" si="43"/>
        <v>97.760176588976179</v>
      </c>
      <c r="E948" s="4"/>
      <c r="F948" s="1">
        <v>157</v>
      </c>
      <c r="G948" s="8"/>
      <c r="H948" s="13"/>
      <c r="I948" s="47"/>
      <c r="K948" s="20">
        <v>465</v>
      </c>
      <c r="L948" s="20">
        <v>8</v>
      </c>
      <c r="M948" s="20">
        <v>31395</v>
      </c>
      <c r="O948" s="5">
        <v>959</v>
      </c>
      <c r="Q948" s="5" t="s">
        <v>13</v>
      </c>
      <c r="S948" s="5">
        <v>893</v>
      </c>
      <c r="W948" s="5">
        <v>202</v>
      </c>
      <c r="AA948" s="5">
        <v>18</v>
      </c>
      <c r="AE948" s="20">
        <v>970</v>
      </c>
      <c r="AF948" s="20">
        <v>7</v>
      </c>
      <c r="AG948" s="20">
        <v>28360</v>
      </c>
      <c r="AI948" s="5">
        <v>166</v>
      </c>
      <c r="AM948" s="5">
        <v>117</v>
      </c>
      <c r="AQ948" s="5">
        <v>926</v>
      </c>
      <c r="AU948" s="5">
        <v>960</v>
      </c>
      <c r="AY948" s="5">
        <v>172</v>
      </c>
      <c r="BC948" s="46">
        <v>879</v>
      </c>
      <c r="BG948" s="5">
        <v>949</v>
      </c>
      <c r="BK948" s="5">
        <v>866</v>
      </c>
      <c r="BO948" s="5">
        <v>940</v>
      </c>
      <c r="BS948" s="5">
        <v>992</v>
      </c>
      <c r="BW948" s="5">
        <v>958</v>
      </c>
      <c r="CA948" s="5">
        <v>655</v>
      </c>
      <c r="CE948" s="5">
        <v>921</v>
      </c>
      <c r="CG948" s="5" t="s">
        <v>13</v>
      </c>
      <c r="CI948" s="5">
        <v>937</v>
      </c>
      <c r="CM948" s="5">
        <v>926</v>
      </c>
      <c r="CQ948" s="5">
        <v>960</v>
      </c>
      <c r="CU948" s="5">
        <v>872</v>
      </c>
      <c r="CY948" s="5">
        <v>964</v>
      </c>
      <c r="DC948" s="5">
        <v>960</v>
      </c>
      <c r="DG948" s="5">
        <v>947</v>
      </c>
    </row>
    <row r="949" spans="1:111" x14ac:dyDescent="0.15">
      <c r="A949" s="14">
        <v>401</v>
      </c>
      <c r="B949" s="15">
        <v>7</v>
      </c>
      <c r="C949" s="16">
        <v>30123</v>
      </c>
      <c r="D949" s="93">
        <f t="shared" si="43"/>
        <v>97.782899435174969</v>
      </c>
      <c r="E949" s="4"/>
      <c r="F949" s="1">
        <v>170</v>
      </c>
      <c r="G949" s="8"/>
      <c r="H949" s="13"/>
      <c r="I949" s="47"/>
      <c r="K949" s="20">
        <v>339</v>
      </c>
      <c r="L949" s="20">
        <v>8</v>
      </c>
      <c r="M949" s="20">
        <v>31467</v>
      </c>
      <c r="O949" s="5">
        <v>960</v>
      </c>
      <c r="Q949" s="5" t="s">
        <v>13</v>
      </c>
      <c r="S949" s="5">
        <v>901</v>
      </c>
      <c r="W949" s="5">
        <v>205</v>
      </c>
      <c r="AA949" s="5">
        <v>27</v>
      </c>
      <c r="AE949" s="20">
        <v>356</v>
      </c>
      <c r="AF949" s="20">
        <v>7</v>
      </c>
      <c r="AG949" s="20">
        <v>28429</v>
      </c>
      <c r="AI949" s="5">
        <v>167</v>
      </c>
      <c r="AM949" s="5">
        <v>129</v>
      </c>
      <c r="AQ949" s="5">
        <v>927</v>
      </c>
      <c r="AU949" s="5">
        <v>961</v>
      </c>
      <c r="AY949" s="5">
        <v>174</v>
      </c>
      <c r="BC949" s="46">
        <v>880</v>
      </c>
      <c r="BG949" s="5">
        <v>950</v>
      </c>
      <c r="BK949" s="5">
        <v>867</v>
      </c>
      <c r="BO949" s="5">
        <v>941</v>
      </c>
      <c r="BS949" s="5">
        <v>998</v>
      </c>
      <c r="BW949" s="5">
        <v>959</v>
      </c>
      <c r="CA949" s="5">
        <v>656</v>
      </c>
      <c r="CE949" s="5">
        <v>923</v>
      </c>
      <c r="CG949" s="5" t="s">
        <v>13</v>
      </c>
      <c r="CI949" s="5">
        <v>938</v>
      </c>
      <c r="CM949" s="5">
        <v>927</v>
      </c>
      <c r="CQ949" s="5">
        <v>961</v>
      </c>
      <c r="CU949" s="5">
        <v>873</v>
      </c>
      <c r="CY949" s="5">
        <v>965</v>
      </c>
      <c r="DC949" s="5">
        <v>961</v>
      </c>
      <c r="DG949" s="5">
        <v>948</v>
      </c>
    </row>
    <row r="950" spans="1:111" x14ac:dyDescent="0.15">
      <c r="A950" s="14">
        <v>1200</v>
      </c>
      <c r="B950" s="15">
        <v>7</v>
      </c>
      <c r="C950" s="16">
        <v>30152</v>
      </c>
      <c r="D950" s="93">
        <f t="shared" si="43"/>
        <v>97.877036940855675</v>
      </c>
      <c r="E950" s="4"/>
      <c r="F950" s="1">
        <v>207</v>
      </c>
      <c r="G950" s="8"/>
      <c r="H950" s="13"/>
      <c r="I950" s="47"/>
      <c r="K950" s="20">
        <v>637</v>
      </c>
      <c r="L950" s="20">
        <v>8</v>
      </c>
      <c r="M950" s="20">
        <v>31552</v>
      </c>
      <c r="O950" s="5">
        <v>961</v>
      </c>
      <c r="Q950" s="5" t="s">
        <v>13</v>
      </c>
      <c r="S950" s="5">
        <v>907</v>
      </c>
      <c r="W950" s="5">
        <v>208</v>
      </c>
      <c r="AA950" s="5">
        <v>35</v>
      </c>
      <c r="AE950" s="20">
        <v>1306</v>
      </c>
      <c r="AF950" s="20">
        <v>7</v>
      </c>
      <c r="AG950" s="20">
        <v>28543</v>
      </c>
      <c r="AI950" s="5">
        <v>171</v>
      </c>
      <c r="AM950" s="5">
        <v>137</v>
      </c>
      <c r="AQ950" s="5">
        <v>928</v>
      </c>
      <c r="AU950" s="5">
        <v>962</v>
      </c>
      <c r="AY950" s="5">
        <v>176</v>
      </c>
      <c r="BC950" s="46">
        <v>881</v>
      </c>
      <c r="BG950" s="5">
        <v>951</v>
      </c>
      <c r="BK950" s="5">
        <v>868</v>
      </c>
      <c r="BO950" s="5">
        <v>942</v>
      </c>
      <c r="BS950" s="5">
        <v>1009</v>
      </c>
      <c r="BW950" s="5">
        <v>960</v>
      </c>
      <c r="CA950" s="5">
        <v>657</v>
      </c>
      <c r="CE950" s="5">
        <v>924</v>
      </c>
      <c r="CG950" s="5" t="s">
        <v>13</v>
      </c>
      <c r="CI950" s="5">
        <v>939</v>
      </c>
      <c r="CM950" s="5">
        <v>928</v>
      </c>
      <c r="CQ950" s="5">
        <v>962</v>
      </c>
      <c r="CU950" s="5">
        <v>874</v>
      </c>
      <c r="CY950" s="5">
        <v>966</v>
      </c>
      <c r="DC950" s="5">
        <v>962</v>
      </c>
      <c r="DG950" s="5">
        <v>949</v>
      </c>
    </row>
    <row r="951" spans="1:111" x14ac:dyDescent="0.15">
      <c r="A951" s="14">
        <v>620</v>
      </c>
      <c r="B951" s="15">
        <v>7</v>
      </c>
      <c r="C951" s="16">
        <v>30238</v>
      </c>
      <c r="D951" s="93">
        <f t="shared" si="43"/>
        <v>98.156203337012272</v>
      </c>
      <c r="E951" s="4"/>
      <c r="F951" s="1">
        <v>209</v>
      </c>
      <c r="G951" s="8"/>
      <c r="H951" s="13"/>
      <c r="I951" s="47"/>
      <c r="K951" s="20">
        <v>297</v>
      </c>
      <c r="L951" s="20">
        <v>8</v>
      </c>
      <c r="M951" s="20">
        <v>31853</v>
      </c>
      <c r="O951" s="5">
        <v>962</v>
      </c>
      <c r="Q951" s="5" t="s">
        <v>13</v>
      </c>
      <c r="S951" s="5">
        <v>916</v>
      </c>
      <c r="W951" s="5">
        <v>212</v>
      </c>
      <c r="AA951" s="5">
        <v>93</v>
      </c>
      <c r="AE951" s="20">
        <v>162</v>
      </c>
      <c r="AF951" s="20">
        <v>7</v>
      </c>
      <c r="AG951" s="20">
        <v>28563</v>
      </c>
      <c r="AI951" s="5">
        <v>172</v>
      </c>
      <c r="AM951" s="5">
        <v>142</v>
      </c>
      <c r="AQ951" s="5">
        <v>929</v>
      </c>
      <c r="AU951" s="5">
        <v>963</v>
      </c>
      <c r="AY951" s="5">
        <v>177</v>
      </c>
      <c r="BC951" s="46">
        <v>882</v>
      </c>
      <c r="BG951" s="5">
        <v>952</v>
      </c>
      <c r="BK951" s="5">
        <v>869</v>
      </c>
      <c r="BO951" s="5">
        <v>943</v>
      </c>
      <c r="BS951" s="5">
        <v>1013</v>
      </c>
      <c r="BW951" s="5">
        <v>961</v>
      </c>
      <c r="CA951" s="5">
        <v>665</v>
      </c>
      <c r="CE951" s="5">
        <v>925</v>
      </c>
      <c r="CG951" s="5" t="s">
        <v>13</v>
      </c>
      <c r="CI951" s="5">
        <v>940</v>
      </c>
      <c r="CM951" s="5">
        <v>929</v>
      </c>
      <c r="CQ951" s="5">
        <v>963</v>
      </c>
      <c r="CU951" s="5">
        <v>875</v>
      </c>
      <c r="CY951" s="5">
        <v>967</v>
      </c>
      <c r="DC951" s="5">
        <v>963</v>
      </c>
      <c r="DG951" s="5">
        <v>950</v>
      </c>
    </row>
    <row r="952" spans="1:111" x14ac:dyDescent="0.15">
      <c r="A952" s="14">
        <v>267</v>
      </c>
      <c r="B952" s="15">
        <v>7</v>
      </c>
      <c r="C952" s="16">
        <v>30272</v>
      </c>
      <c r="D952" s="93">
        <f t="shared" si="43"/>
        <v>98.266571447120683</v>
      </c>
      <c r="E952" s="4"/>
      <c r="F952" s="1">
        <v>214</v>
      </c>
      <c r="G952" s="8"/>
      <c r="H952" s="13"/>
      <c r="I952" s="47"/>
      <c r="K952" s="20">
        <v>484</v>
      </c>
      <c r="L952" s="20">
        <v>8</v>
      </c>
      <c r="M952" s="20">
        <v>31965</v>
      </c>
      <c r="O952" s="5">
        <v>963</v>
      </c>
      <c r="Q952" s="5" t="s">
        <v>13</v>
      </c>
      <c r="S952" s="5">
        <v>917</v>
      </c>
      <c r="W952" s="5">
        <v>227</v>
      </c>
      <c r="AA952" s="5">
        <v>108</v>
      </c>
      <c r="AE952" s="20">
        <v>360</v>
      </c>
      <c r="AF952" s="20">
        <v>7</v>
      </c>
      <c r="AG952" s="20">
        <v>28569</v>
      </c>
      <c r="AI952" s="5">
        <v>180</v>
      </c>
      <c r="AM952" s="5">
        <v>145</v>
      </c>
      <c r="AQ952" s="5">
        <v>930</v>
      </c>
      <c r="AU952" s="5">
        <v>964</v>
      </c>
      <c r="AY952" s="5">
        <v>178</v>
      </c>
      <c r="BC952" s="46">
        <v>883</v>
      </c>
      <c r="BG952" s="5">
        <v>953</v>
      </c>
      <c r="BK952" s="5">
        <v>870</v>
      </c>
      <c r="BO952" s="5">
        <v>944</v>
      </c>
      <c r="BS952" s="5">
        <v>1017</v>
      </c>
      <c r="BW952" s="5">
        <v>962</v>
      </c>
      <c r="CA952" s="5">
        <v>669</v>
      </c>
      <c r="CE952" s="5">
        <v>926</v>
      </c>
      <c r="CG952" s="5" t="s">
        <v>13</v>
      </c>
      <c r="CI952" s="5">
        <v>941</v>
      </c>
      <c r="CM952" s="5">
        <v>930</v>
      </c>
      <c r="CQ952" s="5">
        <v>964</v>
      </c>
      <c r="CU952" s="5">
        <v>876</v>
      </c>
      <c r="CY952" s="5">
        <v>968</v>
      </c>
      <c r="DC952" s="5">
        <v>964</v>
      </c>
      <c r="DG952" s="5">
        <v>951</v>
      </c>
    </row>
    <row r="953" spans="1:111" x14ac:dyDescent="0.15">
      <c r="A953" s="14">
        <v>137</v>
      </c>
      <c r="B953" s="15">
        <v>7</v>
      </c>
      <c r="C953" s="16">
        <v>30281</v>
      </c>
      <c r="D953" s="93">
        <f t="shared" si="43"/>
        <v>98.295786535090571</v>
      </c>
      <c r="E953" s="4"/>
      <c r="F953" s="1">
        <v>217</v>
      </c>
      <c r="G953" s="8"/>
      <c r="H953" s="13"/>
      <c r="I953" s="47"/>
      <c r="K953" s="20">
        <v>792</v>
      </c>
      <c r="L953" s="20">
        <v>8</v>
      </c>
      <c r="M953" s="20">
        <v>32046</v>
      </c>
      <c r="O953" s="5">
        <v>964</v>
      </c>
      <c r="Q953" s="5" t="s">
        <v>13</v>
      </c>
      <c r="S953" s="5">
        <v>921</v>
      </c>
      <c r="W953" s="5">
        <v>231</v>
      </c>
      <c r="AA953" s="5">
        <v>119</v>
      </c>
      <c r="AE953" s="20">
        <v>234</v>
      </c>
      <c r="AF953" s="20">
        <v>7</v>
      </c>
      <c r="AG953" s="20">
        <v>28603</v>
      </c>
      <c r="AI953" s="5">
        <v>191</v>
      </c>
      <c r="AM953" s="5">
        <v>148</v>
      </c>
      <c r="AQ953" s="5">
        <v>931</v>
      </c>
      <c r="AU953" s="5">
        <v>965</v>
      </c>
      <c r="AY953" s="5">
        <v>182</v>
      </c>
      <c r="BC953" s="46">
        <v>884</v>
      </c>
      <c r="BG953" s="5">
        <v>954</v>
      </c>
      <c r="BK953" s="5">
        <v>871</v>
      </c>
      <c r="BO953" s="5">
        <v>945</v>
      </c>
      <c r="BS953" s="5">
        <v>1022</v>
      </c>
      <c r="BW953" s="5">
        <v>963</v>
      </c>
      <c r="CA953" s="5">
        <v>670</v>
      </c>
      <c r="CE953" s="5">
        <v>927</v>
      </c>
      <c r="CG953" s="5" t="s">
        <v>13</v>
      </c>
      <c r="CI953" s="5">
        <v>942</v>
      </c>
      <c r="CM953" s="5">
        <v>931</v>
      </c>
      <c r="CQ953" s="5">
        <v>965</v>
      </c>
      <c r="CU953" s="5">
        <v>877</v>
      </c>
      <c r="CY953" s="5">
        <v>969</v>
      </c>
      <c r="DC953" s="5">
        <v>965</v>
      </c>
      <c r="DG953" s="5">
        <v>952</v>
      </c>
    </row>
    <row r="954" spans="1:111" x14ac:dyDescent="0.15">
      <c r="A954" s="14">
        <v>533</v>
      </c>
      <c r="B954" s="15">
        <v>7</v>
      </c>
      <c r="C954" s="16">
        <v>30292</v>
      </c>
      <c r="D954" s="93">
        <f t="shared" si="43"/>
        <v>98.331493864831529</v>
      </c>
      <c r="E954" s="4"/>
      <c r="F954" s="1">
        <v>243</v>
      </c>
      <c r="G954" s="8"/>
      <c r="H954" s="13"/>
      <c r="I954" s="47"/>
      <c r="K954" s="20">
        <v>643</v>
      </c>
      <c r="L954" s="20">
        <v>8</v>
      </c>
      <c r="M954" s="20">
        <v>32310</v>
      </c>
      <c r="O954" s="5">
        <v>965</v>
      </c>
      <c r="Q954" s="5" t="s">
        <v>13</v>
      </c>
      <c r="S954" s="5">
        <v>924</v>
      </c>
      <c r="W954" s="5">
        <v>234</v>
      </c>
      <c r="AA954" s="5">
        <v>136</v>
      </c>
      <c r="AE954" s="20">
        <v>1311</v>
      </c>
      <c r="AF954" s="20">
        <v>7</v>
      </c>
      <c r="AG954" s="20">
        <v>28616</v>
      </c>
      <c r="AI954" s="5">
        <v>194</v>
      </c>
      <c r="AM954" s="5">
        <v>154</v>
      </c>
      <c r="AQ954" s="5">
        <v>932</v>
      </c>
      <c r="AU954" s="5">
        <v>966</v>
      </c>
      <c r="AY954" s="5">
        <v>187</v>
      </c>
      <c r="BC954" s="46">
        <v>885</v>
      </c>
      <c r="BG954" s="5">
        <v>955</v>
      </c>
      <c r="BK954" s="5">
        <v>872</v>
      </c>
      <c r="BO954" s="5">
        <v>946</v>
      </c>
      <c r="BS954" s="5">
        <v>1029</v>
      </c>
      <c r="BW954" s="5">
        <v>964</v>
      </c>
      <c r="CA954" s="5">
        <v>672</v>
      </c>
      <c r="CE954" s="5">
        <v>929</v>
      </c>
      <c r="CG954" s="5" t="s">
        <v>13</v>
      </c>
      <c r="CI954" s="5">
        <v>943</v>
      </c>
      <c r="CM954" s="5">
        <v>932</v>
      </c>
      <c r="CQ954" s="5">
        <v>966</v>
      </c>
      <c r="CU954" s="5">
        <v>878</v>
      </c>
      <c r="CY954" s="5">
        <v>970</v>
      </c>
      <c r="DC954" s="5">
        <v>966</v>
      </c>
      <c r="DG954" s="5">
        <v>953</v>
      </c>
    </row>
    <row r="955" spans="1:111" x14ac:dyDescent="0.15">
      <c r="A955" s="14">
        <v>10</v>
      </c>
      <c r="B955" s="15">
        <v>7</v>
      </c>
      <c r="C955" s="16">
        <v>30300</v>
      </c>
      <c r="D955" s="93">
        <f t="shared" si="43"/>
        <v>98.357462831915868</v>
      </c>
      <c r="E955" s="4"/>
      <c r="F955" s="1">
        <v>248</v>
      </c>
      <c r="G955" s="8"/>
      <c r="H955" s="13"/>
      <c r="I955" s="47"/>
      <c r="K955" s="20">
        <v>562</v>
      </c>
      <c r="L955" s="20">
        <v>8</v>
      </c>
      <c r="M955" s="20">
        <v>32424</v>
      </c>
      <c r="O955" s="5">
        <v>966</v>
      </c>
      <c r="Q955" s="5" t="s">
        <v>13</v>
      </c>
      <c r="S955" s="5">
        <v>931</v>
      </c>
      <c r="W955" s="5">
        <v>239</v>
      </c>
      <c r="AA955" s="5">
        <v>152</v>
      </c>
      <c r="AE955" s="20">
        <v>296</v>
      </c>
      <c r="AF955" s="20">
        <v>7</v>
      </c>
      <c r="AG955" s="20">
        <v>28702</v>
      </c>
      <c r="AI955" s="5">
        <v>200</v>
      </c>
      <c r="AM955" s="5">
        <v>160</v>
      </c>
      <c r="AQ955" s="5">
        <v>933</v>
      </c>
      <c r="AU955" s="5">
        <v>967</v>
      </c>
      <c r="AY955" s="5">
        <v>191</v>
      </c>
      <c r="BC955" s="46">
        <v>886</v>
      </c>
      <c r="BG955" s="5">
        <v>956</v>
      </c>
      <c r="BK955" s="5">
        <v>873</v>
      </c>
      <c r="BO955" s="5">
        <v>947</v>
      </c>
      <c r="BS955" s="5">
        <v>1038</v>
      </c>
      <c r="BW955" s="5">
        <v>965</v>
      </c>
      <c r="CA955" s="5">
        <v>673</v>
      </c>
      <c r="CE955" s="5">
        <v>930</v>
      </c>
      <c r="CG955" s="5" t="s">
        <v>13</v>
      </c>
      <c r="CI955" s="5">
        <v>944</v>
      </c>
      <c r="CM955" s="5">
        <v>933</v>
      </c>
      <c r="CQ955" s="5">
        <v>967</v>
      </c>
      <c r="CU955" s="5">
        <v>880</v>
      </c>
      <c r="CY955" s="5">
        <v>971</v>
      </c>
      <c r="DC955" s="5">
        <v>967</v>
      </c>
      <c r="DG955" s="5">
        <v>954</v>
      </c>
    </row>
    <row r="956" spans="1:111" x14ac:dyDescent="0.15">
      <c r="A956" s="14">
        <v>696</v>
      </c>
      <c r="B956" s="15">
        <v>7</v>
      </c>
      <c r="C956" s="16">
        <v>30346</v>
      </c>
      <c r="D956" s="93">
        <f t="shared" si="43"/>
        <v>98.506784392650786</v>
      </c>
      <c r="E956" s="4"/>
      <c r="F956" s="1">
        <v>288</v>
      </c>
      <c r="G956" s="8"/>
      <c r="H956" s="13"/>
      <c r="I956" s="47"/>
      <c r="K956" s="20">
        <v>159</v>
      </c>
      <c r="L956" s="20">
        <v>8</v>
      </c>
      <c r="M956" s="20">
        <v>32673</v>
      </c>
      <c r="O956" s="5">
        <v>967</v>
      </c>
      <c r="Q956" s="5" t="s">
        <v>13</v>
      </c>
      <c r="S956" s="5">
        <v>935</v>
      </c>
      <c r="W956" s="5">
        <v>240</v>
      </c>
      <c r="AA956" s="5">
        <v>158</v>
      </c>
      <c r="AE956" s="20">
        <v>620</v>
      </c>
      <c r="AF956" s="20">
        <v>7</v>
      </c>
      <c r="AG956" s="20">
        <v>28788</v>
      </c>
      <c r="AI956" s="5">
        <v>202</v>
      </c>
      <c r="AM956" s="5">
        <v>161</v>
      </c>
      <c r="AQ956" s="5">
        <v>934</v>
      </c>
      <c r="AU956" s="5">
        <v>968</v>
      </c>
      <c r="AY956" s="5">
        <v>193</v>
      </c>
      <c r="BC956" s="46">
        <v>887</v>
      </c>
      <c r="BG956" s="5">
        <v>957</v>
      </c>
      <c r="BK956" s="5">
        <v>874</v>
      </c>
      <c r="BO956" s="5">
        <v>948</v>
      </c>
      <c r="BS956" s="5">
        <v>1042</v>
      </c>
      <c r="BW956" s="5">
        <v>966</v>
      </c>
      <c r="CA956" s="5">
        <v>677</v>
      </c>
      <c r="CE956" s="5">
        <v>932</v>
      </c>
      <c r="CG956" s="5" t="s">
        <v>13</v>
      </c>
      <c r="CI956" s="5">
        <v>945</v>
      </c>
      <c r="CM956" s="5">
        <v>934</v>
      </c>
      <c r="CQ956" s="5">
        <v>968</v>
      </c>
      <c r="CU956" s="5">
        <v>881</v>
      </c>
      <c r="CY956" s="5">
        <v>972</v>
      </c>
      <c r="DC956" s="5">
        <v>968</v>
      </c>
      <c r="DG956" s="5">
        <v>955</v>
      </c>
    </row>
    <row r="957" spans="1:111" x14ac:dyDescent="0.15">
      <c r="A957" s="14">
        <v>51</v>
      </c>
      <c r="B957" s="15">
        <v>7</v>
      </c>
      <c r="C957" s="16">
        <v>30384</v>
      </c>
      <c r="D957" s="93">
        <f t="shared" si="43"/>
        <v>98.630136986301366</v>
      </c>
      <c r="E957" s="4"/>
      <c r="F957" s="1">
        <v>315</v>
      </c>
      <c r="G957" s="8"/>
      <c r="H957" s="13"/>
      <c r="I957" s="47"/>
      <c r="K957" s="20">
        <v>181</v>
      </c>
      <c r="L957" s="20">
        <v>8</v>
      </c>
      <c r="M957" s="20">
        <v>32865</v>
      </c>
      <c r="O957" s="5">
        <v>968</v>
      </c>
      <c r="Q957" s="5" t="s">
        <v>13</v>
      </c>
      <c r="S957" s="5">
        <v>937</v>
      </c>
      <c r="W957" s="5">
        <v>242</v>
      </c>
      <c r="AA957" s="5">
        <v>169</v>
      </c>
      <c r="AE957" s="20">
        <v>903</v>
      </c>
      <c r="AF957" s="20">
        <v>7</v>
      </c>
      <c r="AG957" s="20">
        <v>28988</v>
      </c>
      <c r="AI957" s="5">
        <v>205</v>
      </c>
      <c r="AM957" s="5">
        <v>162</v>
      </c>
      <c r="AQ957" s="5">
        <v>935</v>
      </c>
      <c r="AU957" s="5">
        <v>969</v>
      </c>
      <c r="AY957" s="5">
        <v>197</v>
      </c>
      <c r="BC957" s="46">
        <v>889</v>
      </c>
      <c r="BG957" s="5">
        <v>958</v>
      </c>
      <c r="BK957" s="5">
        <v>875</v>
      </c>
      <c r="BO957" s="5">
        <v>951</v>
      </c>
      <c r="BS957" s="5">
        <v>1045</v>
      </c>
      <c r="BW957" s="5">
        <v>967</v>
      </c>
      <c r="CA957" s="5">
        <v>678</v>
      </c>
      <c r="CE957" s="5">
        <v>933</v>
      </c>
      <c r="CG957" s="5" t="s">
        <v>13</v>
      </c>
      <c r="CI957" s="5">
        <v>946</v>
      </c>
      <c r="CM957" s="5">
        <v>935</v>
      </c>
      <c r="CQ957" s="5">
        <v>969</v>
      </c>
      <c r="CU957" s="5">
        <v>882</v>
      </c>
      <c r="CY957" s="5">
        <v>973</v>
      </c>
      <c r="DC957" s="5">
        <v>969</v>
      </c>
      <c r="DG957" s="5">
        <v>956</v>
      </c>
    </row>
    <row r="958" spans="1:111" x14ac:dyDescent="0.15">
      <c r="A958" s="14">
        <v>729</v>
      </c>
      <c r="B958" s="15">
        <v>7</v>
      </c>
      <c r="C958" s="16">
        <v>30422</v>
      </c>
      <c r="D958" s="93">
        <f t="shared" si="43"/>
        <v>98.75348957995196</v>
      </c>
      <c r="E958" s="4"/>
      <c r="F958" s="1">
        <v>332</v>
      </c>
      <c r="G958" s="8"/>
      <c r="H958" s="13"/>
      <c r="I958" s="47"/>
      <c r="K958" s="20">
        <v>1064</v>
      </c>
      <c r="L958" s="20">
        <v>8</v>
      </c>
      <c r="M958" s="20">
        <v>32881</v>
      </c>
      <c r="O958" s="5">
        <v>969</v>
      </c>
      <c r="Q958" s="5" t="s">
        <v>13</v>
      </c>
      <c r="S958" s="5">
        <v>941</v>
      </c>
      <c r="W958" s="5">
        <v>245</v>
      </c>
      <c r="AA958" s="5">
        <v>176</v>
      </c>
      <c r="AE958" s="20">
        <v>734</v>
      </c>
      <c r="AF958" s="20">
        <v>7</v>
      </c>
      <c r="AG958" s="20">
        <v>29123</v>
      </c>
      <c r="AI958" s="5">
        <v>227</v>
      </c>
      <c r="AM958" s="5">
        <v>180</v>
      </c>
      <c r="AQ958" s="5">
        <v>936</v>
      </c>
      <c r="AU958" s="5">
        <v>970</v>
      </c>
      <c r="AY958" s="5">
        <v>203</v>
      </c>
      <c r="BC958" s="46">
        <v>890</v>
      </c>
      <c r="BG958" s="5">
        <v>959</v>
      </c>
      <c r="BK958" s="5">
        <v>879</v>
      </c>
      <c r="BO958" s="5">
        <v>952</v>
      </c>
      <c r="BS958" s="5">
        <v>1051</v>
      </c>
      <c r="BW958" s="5">
        <v>968</v>
      </c>
      <c r="CA958" s="5">
        <v>682</v>
      </c>
      <c r="CE958" s="5">
        <v>934</v>
      </c>
      <c r="CG958" s="5" t="s">
        <v>13</v>
      </c>
      <c r="CI958" s="5">
        <v>947</v>
      </c>
      <c r="CM958" s="5">
        <v>936</v>
      </c>
      <c r="CQ958" s="5">
        <v>970</v>
      </c>
      <c r="CU958" s="5">
        <v>883</v>
      </c>
      <c r="CY958" s="5">
        <v>974</v>
      </c>
      <c r="DC958" s="5">
        <v>970</v>
      </c>
      <c r="DG958" s="5">
        <v>957</v>
      </c>
    </row>
    <row r="959" spans="1:111" x14ac:dyDescent="0.15">
      <c r="A959" s="14">
        <v>296</v>
      </c>
      <c r="B959" s="15">
        <v>7</v>
      </c>
      <c r="C959" s="16">
        <v>30442</v>
      </c>
      <c r="D959" s="93">
        <f t="shared" si="43"/>
        <v>98.818411997662793</v>
      </c>
      <c r="E959" s="4"/>
      <c r="F959" s="1">
        <v>341</v>
      </c>
      <c r="G959" s="8"/>
      <c r="H959" s="13"/>
      <c r="I959" s="47"/>
      <c r="K959" s="20">
        <v>357</v>
      </c>
      <c r="L959" s="20">
        <v>8</v>
      </c>
      <c r="M959" s="20">
        <v>32974</v>
      </c>
      <c r="O959" s="5">
        <v>970</v>
      </c>
      <c r="Q959" s="5" t="s">
        <v>13</v>
      </c>
      <c r="S959" s="5">
        <v>946</v>
      </c>
      <c r="W959" s="5">
        <v>249</v>
      </c>
      <c r="AA959" s="5">
        <v>179</v>
      </c>
      <c r="AE959" s="20">
        <v>249</v>
      </c>
      <c r="AF959" s="20">
        <v>7</v>
      </c>
      <c r="AG959" s="20">
        <v>29187</v>
      </c>
      <c r="AI959" s="5">
        <v>234</v>
      </c>
      <c r="AM959" s="5">
        <v>191</v>
      </c>
      <c r="AQ959" s="5">
        <v>937</v>
      </c>
      <c r="AU959" s="5">
        <v>971</v>
      </c>
      <c r="AY959" s="5">
        <v>204</v>
      </c>
      <c r="BC959" s="46">
        <v>891</v>
      </c>
      <c r="BG959" s="5">
        <v>960</v>
      </c>
      <c r="BK959" s="5">
        <v>881</v>
      </c>
      <c r="BO959" s="5">
        <v>953</v>
      </c>
      <c r="BS959" s="5">
        <v>1059</v>
      </c>
      <c r="BW959" s="5">
        <v>969</v>
      </c>
      <c r="CA959" s="5">
        <v>683</v>
      </c>
      <c r="CE959" s="5">
        <v>935</v>
      </c>
      <c r="CG959" s="5" t="s">
        <v>13</v>
      </c>
      <c r="CI959" s="5">
        <v>948</v>
      </c>
      <c r="CM959" s="5">
        <v>937</v>
      </c>
      <c r="CQ959" s="5">
        <v>971</v>
      </c>
      <c r="CU959" s="5">
        <v>884</v>
      </c>
      <c r="CY959" s="5">
        <v>975</v>
      </c>
      <c r="DC959" s="5">
        <v>971</v>
      </c>
      <c r="DG959" s="5">
        <v>958</v>
      </c>
    </row>
    <row r="960" spans="1:111" x14ac:dyDescent="0.15">
      <c r="A960" s="14">
        <v>1165</v>
      </c>
      <c r="B960" s="15">
        <v>7</v>
      </c>
      <c r="C960" s="16">
        <v>30476</v>
      </c>
      <c r="D960" s="93">
        <f t="shared" si="43"/>
        <v>98.928780107771203</v>
      </c>
      <c r="E960" s="4"/>
      <c r="F960" s="1">
        <v>403</v>
      </c>
      <c r="G960" s="8"/>
      <c r="H960" s="13"/>
      <c r="I960" s="47"/>
      <c r="K960" s="20">
        <v>155</v>
      </c>
      <c r="L960" s="20">
        <v>8</v>
      </c>
      <c r="M960" s="20">
        <v>32989</v>
      </c>
      <c r="O960" s="5">
        <v>971</v>
      </c>
      <c r="Q960" s="5" t="s">
        <v>13</v>
      </c>
      <c r="S960" s="5">
        <v>950</v>
      </c>
      <c r="W960" s="5">
        <v>257</v>
      </c>
      <c r="AA960" s="5">
        <v>199</v>
      </c>
      <c r="AE960" s="20">
        <v>1295</v>
      </c>
      <c r="AF960" s="20">
        <v>7</v>
      </c>
      <c r="AG960" s="20">
        <v>29303</v>
      </c>
      <c r="AI960" s="5">
        <v>239</v>
      </c>
      <c r="AM960" s="5">
        <v>194</v>
      </c>
      <c r="AQ960" s="5">
        <v>938</v>
      </c>
      <c r="AU960" s="5">
        <v>972</v>
      </c>
      <c r="AY960" s="5">
        <v>205</v>
      </c>
      <c r="BC960" s="46">
        <v>892</v>
      </c>
      <c r="BG960" s="5">
        <v>961</v>
      </c>
      <c r="BK960" s="5">
        <v>882</v>
      </c>
      <c r="BO960" s="5">
        <v>954</v>
      </c>
      <c r="BS960" s="5">
        <v>1061</v>
      </c>
      <c r="BW960" s="5">
        <v>970</v>
      </c>
      <c r="CA960" s="5">
        <v>684</v>
      </c>
      <c r="CE960" s="5">
        <v>936</v>
      </c>
      <c r="CG960" s="5" t="s">
        <v>13</v>
      </c>
      <c r="CI960" s="5">
        <v>949</v>
      </c>
      <c r="CM960" s="5">
        <v>938</v>
      </c>
      <c r="CQ960" s="5">
        <v>972</v>
      </c>
      <c r="CU960" s="5">
        <v>885</v>
      </c>
      <c r="CY960" s="5">
        <v>976</v>
      </c>
      <c r="DC960" s="5">
        <v>972</v>
      </c>
      <c r="DG960" s="5">
        <v>959</v>
      </c>
    </row>
    <row r="961" spans="1:111" x14ac:dyDescent="0.15">
      <c r="A961" s="14">
        <v>162</v>
      </c>
      <c r="B961" s="15">
        <v>7</v>
      </c>
      <c r="C961" s="16">
        <v>30499</v>
      </c>
      <c r="D961" s="93">
        <f t="shared" si="43"/>
        <v>99.00344088813867</v>
      </c>
      <c r="E961" s="4"/>
      <c r="F961" s="1">
        <v>412</v>
      </c>
      <c r="G961" s="8"/>
      <c r="H961" s="13"/>
      <c r="I961" s="47"/>
      <c r="K961" s="20">
        <v>495</v>
      </c>
      <c r="L961" s="20">
        <v>8</v>
      </c>
      <c r="M961" s="20">
        <v>33067</v>
      </c>
      <c r="O961" s="5">
        <v>972</v>
      </c>
      <c r="Q961" s="5" t="s">
        <v>13</v>
      </c>
      <c r="S961" s="5">
        <v>958</v>
      </c>
      <c r="W961" s="5">
        <v>261</v>
      </c>
      <c r="AA961" s="5">
        <v>223</v>
      </c>
      <c r="AE961" s="20">
        <v>717</v>
      </c>
      <c r="AF961" s="20">
        <v>7</v>
      </c>
      <c r="AG961" s="20">
        <v>29343</v>
      </c>
      <c r="AI961" s="5">
        <v>240</v>
      </c>
      <c r="AM961" s="5">
        <v>200</v>
      </c>
      <c r="AQ961" s="5">
        <v>940</v>
      </c>
      <c r="AU961" s="5">
        <v>973</v>
      </c>
      <c r="AY961" s="5">
        <v>206</v>
      </c>
      <c r="BC961" s="46">
        <v>893</v>
      </c>
      <c r="BG961" s="5">
        <v>962</v>
      </c>
      <c r="BK961" s="5">
        <v>883</v>
      </c>
      <c r="BO961" s="5">
        <v>955</v>
      </c>
      <c r="BS961" s="5">
        <v>1067</v>
      </c>
      <c r="BW961" s="5">
        <v>971</v>
      </c>
      <c r="CA961" s="5">
        <v>686</v>
      </c>
      <c r="CE961" s="5">
        <v>937</v>
      </c>
      <c r="CG961" s="5" t="s">
        <v>13</v>
      </c>
      <c r="CI961" s="5">
        <v>950</v>
      </c>
      <c r="CM961" s="5">
        <v>940</v>
      </c>
      <c r="CQ961" s="5">
        <v>973</v>
      </c>
      <c r="CU961" s="5">
        <v>886</v>
      </c>
      <c r="CY961" s="5">
        <v>977</v>
      </c>
      <c r="DC961" s="5">
        <v>973</v>
      </c>
      <c r="DG961" s="5">
        <v>960</v>
      </c>
    </row>
    <row r="962" spans="1:111" x14ac:dyDescent="0.15">
      <c r="A962" s="14">
        <v>1262</v>
      </c>
      <c r="B962" s="15">
        <v>7</v>
      </c>
      <c r="C962" s="16">
        <v>30510</v>
      </c>
      <c r="D962" s="93">
        <f t="shared" si="43"/>
        <v>99.039148217879642</v>
      </c>
      <c r="E962" s="4"/>
      <c r="F962" s="1">
        <v>427</v>
      </c>
      <c r="G962" s="8"/>
      <c r="H962" s="13"/>
      <c r="I962" s="47"/>
      <c r="K962" s="20">
        <v>621</v>
      </c>
      <c r="L962" s="20">
        <v>8</v>
      </c>
      <c r="M962" s="20">
        <v>33100</v>
      </c>
      <c r="O962" s="5">
        <v>973</v>
      </c>
      <c r="Q962" s="5" t="s">
        <v>13</v>
      </c>
      <c r="S962" s="5">
        <v>969</v>
      </c>
      <c r="W962" s="5">
        <v>267</v>
      </c>
      <c r="AA962" s="5">
        <v>230</v>
      </c>
      <c r="AE962" s="20">
        <v>1207</v>
      </c>
      <c r="AF962" s="20">
        <v>7</v>
      </c>
      <c r="AG962" s="20">
        <v>29479</v>
      </c>
      <c r="AI962" s="5">
        <v>245</v>
      </c>
      <c r="AM962" s="5">
        <v>202</v>
      </c>
      <c r="AQ962" s="5">
        <v>941</v>
      </c>
      <c r="AU962" s="5">
        <v>974</v>
      </c>
      <c r="AY962" s="5">
        <v>207</v>
      </c>
      <c r="BC962" s="46">
        <v>894</v>
      </c>
      <c r="BG962" s="5">
        <v>963</v>
      </c>
      <c r="BK962" s="5">
        <v>884</v>
      </c>
      <c r="BO962" s="5">
        <v>956</v>
      </c>
      <c r="BS962" s="5">
        <v>1074</v>
      </c>
      <c r="BW962" s="5">
        <v>972</v>
      </c>
      <c r="CA962" s="5">
        <v>687</v>
      </c>
      <c r="CE962" s="5">
        <v>938</v>
      </c>
      <c r="CG962" s="5" t="s">
        <v>13</v>
      </c>
      <c r="CI962" s="5">
        <v>951</v>
      </c>
      <c r="CM962" s="5">
        <v>941</v>
      </c>
      <c r="CQ962" s="5">
        <v>974</v>
      </c>
      <c r="CU962" s="5">
        <v>887</v>
      </c>
      <c r="CY962" s="5">
        <v>978</v>
      </c>
      <c r="DC962" s="5">
        <v>974</v>
      </c>
      <c r="DG962" s="5">
        <v>961</v>
      </c>
    </row>
    <row r="963" spans="1:111" x14ac:dyDescent="0.15">
      <c r="A963" s="14">
        <v>1243</v>
      </c>
      <c r="B963" s="15">
        <v>7</v>
      </c>
      <c r="C963" s="16">
        <v>30514</v>
      </c>
      <c r="D963" s="93">
        <f t="shared" si="43"/>
        <v>99.052132701421797</v>
      </c>
      <c r="E963" s="4"/>
      <c r="F963" s="1">
        <v>442</v>
      </c>
      <c r="G963" s="8"/>
      <c r="H963" s="13"/>
      <c r="I963" s="47"/>
      <c r="K963" s="20">
        <v>1190</v>
      </c>
      <c r="L963" s="20">
        <v>8</v>
      </c>
      <c r="M963" s="20">
        <v>33739</v>
      </c>
      <c r="O963" s="5">
        <v>974</v>
      </c>
      <c r="Q963" s="5" t="s">
        <v>13</v>
      </c>
      <c r="S963" s="5">
        <v>971</v>
      </c>
      <c r="W963" s="5">
        <v>272</v>
      </c>
      <c r="AA963" s="5">
        <v>276</v>
      </c>
      <c r="AE963" s="20">
        <v>742</v>
      </c>
      <c r="AF963" s="20">
        <v>7</v>
      </c>
      <c r="AG963" s="20">
        <v>29489</v>
      </c>
      <c r="AI963" s="5">
        <v>249</v>
      </c>
      <c r="AM963" s="5">
        <v>205</v>
      </c>
      <c r="AQ963" s="5">
        <v>942</v>
      </c>
      <c r="AU963" s="5">
        <v>975</v>
      </c>
      <c r="AY963" s="5">
        <v>216</v>
      </c>
      <c r="BC963" s="46">
        <v>895</v>
      </c>
      <c r="BG963" s="5">
        <v>964</v>
      </c>
      <c r="BK963" s="5">
        <v>885</v>
      </c>
      <c r="BO963" s="5">
        <v>957</v>
      </c>
      <c r="BS963" s="5">
        <v>1077</v>
      </c>
      <c r="BW963" s="5">
        <v>973</v>
      </c>
      <c r="CA963" s="5">
        <v>688</v>
      </c>
      <c r="CE963" s="5">
        <v>939</v>
      </c>
      <c r="CG963" s="5" t="s">
        <v>13</v>
      </c>
      <c r="CI963" s="5">
        <v>952</v>
      </c>
      <c r="CM963" s="5">
        <v>942</v>
      </c>
      <c r="CQ963" s="5">
        <v>975</v>
      </c>
      <c r="CU963" s="5">
        <v>890</v>
      </c>
      <c r="CY963" s="5">
        <v>979</v>
      </c>
      <c r="DC963" s="5">
        <v>975</v>
      </c>
      <c r="DG963" s="5">
        <v>962</v>
      </c>
    </row>
    <row r="964" spans="1:111" x14ac:dyDescent="0.15">
      <c r="A964" s="14">
        <v>356</v>
      </c>
      <c r="B964" s="15">
        <v>7</v>
      </c>
      <c r="C964" s="16">
        <v>30529</v>
      </c>
      <c r="D964" s="93">
        <f t="shared" si="43"/>
        <v>99.100824514704939</v>
      </c>
      <c r="E964" s="4"/>
      <c r="F964" s="1">
        <v>466</v>
      </c>
      <c r="G964" s="8"/>
      <c r="H964" s="13"/>
      <c r="I964" s="47"/>
      <c r="K964" s="20">
        <v>531</v>
      </c>
      <c r="L964" s="20">
        <v>8</v>
      </c>
      <c r="M964" s="20">
        <v>33901</v>
      </c>
      <c r="O964" s="5">
        <v>975</v>
      </c>
      <c r="Q964" s="5" t="s">
        <v>13</v>
      </c>
      <c r="S964" s="5">
        <v>975</v>
      </c>
      <c r="W964" s="5">
        <v>277</v>
      </c>
      <c r="AA964" s="5">
        <v>294</v>
      </c>
      <c r="AE964" s="20">
        <v>137</v>
      </c>
      <c r="AF964" s="20">
        <v>7</v>
      </c>
      <c r="AG964" s="20">
        <v>29491</v>
      </c>
      <c r="AI964" s="5">
        <v>257</v>
      </c>
      <c r="AM964" s="5">
        <v>208</v>
      </c>
      <c r="AQ964" s="5">
        <v>943</v>
      </c>
      <c r="AU964" s="5">
        <v>976</v>
      </c>
      <c r="AY964" s="5">
        <v>217</v>
      </c>
      <c r="BC964" s="46">
        <v>896</v>
      </c>
      <c r="BG964" s="5">
        <v>965</v>
      </c>
      <c r="BK964" s="5">
        <v>886</v>
      </c>
      <c r="BO964" s="5">
        <v>958</v>
      </c>
      <c r="BS964" s="5">
        <v>1092</v>
      </c>
      <c r="BW964" s="5">
        <v>974</v>
      </c>
      <c r="CA964" s="5">
        <v>689</v>
      </c>
      <c r="CE964" s="5">
        <v>940</v>
      </c>
      <c r="CG964" s="5" t="s">
        <v>13</v>
      </c>
      <c r="CI964" s="5">
        <v>953</v>
      </c>
      <c r="CM964" s="5">
        <v>943</v>
      </c>
      <c r="CQ964" s="5">
        <v>976</v>
      </c>
      <c r="CU964" s="5">
        <v>891</v>
      </c>
      <c r="CY964" s="5">
        <v>980</v>
      </c>
      <c r="DC964" s="5">
        <v>976</v>
      </c>
      <c r="DG964" s="5">
        <v>963</v>
      </c>
    </row>
    <row r="965" spans="1:111" x14ac:dyDescent="0.15">
      <c r="A965" s="14">
        <v>855</v>
      </c>
      <c r="B965" s="15">
        <v>7</v>
      </c>
      <c r="C965" s="16">
        <v>30533</v>
      </c>
      <c r="D965" s="93">
        <f t="shared" si="43"/>
        <v>99.113808998247094</v>
      </c>
      <c r="E965" s="4"/>
      <c r="F965" s="1">
        <v>478</v>
      </c>
      <c r="G965" s="8"/>
      <c r="H965" s="13"/>
      <c r="I965" s="47"/>
      <c r="K965" s="20">
        <v>1314</v>
      </c>
      <c r="L965" s="20">
        <v>8</v>
      </c>
      <c r="M965" s="20">
        <v>34097</v>
      </c>
      <c r="O965" s="5">
        <v>976</v>
      </c>
      <c r="Q965" s="5" t="s">
        <v>13</v>
      </c>
      <c r="S965" s="5">
        <v>981</v>
      </c>
      <c r="W965" s="5">
        <v>278</v>
      </c>
      <c r="AA965" s="5">
        <v>309</v>
      </c>
      <c r="AE965" s="20">
        <v>1326</v>
      </c>
      <c r="AF965" s="20">
        <v>7</v>
      </c>
      <c r="AG965" s="20">
        <v>29506</v>
      </c>
      <c r="AI965" s="5">
        <v>261</v>
      </c>
      <c r="AM965" s="5">
        <v>212</v>
      </c>
      <c r="AQ965" s="5">
        <v>944</v>
      </c>
      <c r="AU965" s="5">
        <v>977</v>
      </c>
      <c r="AY965" s="5">
        <v>220</v>
      </c>
      <c r="BC965" s="46">
        <v>897</v>
      </c>
      <c r="BG965" s="5">
        <v>966</v>
      </c>
      <c r="BK965" s="5">
        <v>887</v>
      </c>
      <c r="BO965" s="5">
        <v>960</v>
      </c>
      <c r="BS965" s="5">
        <v>1100</v>
      </c>
      <c r="BW965" s="5">
        <v>975</v>
      </c>
      <c r="CA965" s="5">
        <v>691</v>
      </c>
      <c r="CE965" s="5">
        <v>941</v>
      </c>
      <c r="CG965" s="5" t="s">
        <v>13</v>
      </c>
      <c r="CI965" s="5">
        <v>954</v>
      </c>
      <c r="CM965" s="5">
        <v>944</v>
      </c>
      <c r="CQ965" s="5">
        <v>977</v>
      </c>
      <c r="CU965" s="5">
        <v>892</v>
      </c>
      <c r="CY965" s="5">
        <v>981</v>
      </c>
      <c r="DC965" s="5">
        <v>977</v>
      </c>
      <c r="DG965" s="5">
        <v>964</v>
      </c>
    </row>
    <row r="966" spans="1:111" x14ac:dyDescent="0.15">
      <c r="A966" s="14">
        <v>1295</v>
      </c>
      <c r="B966" s="15">
        <v>7</v>
      </c>
      <c r="C966" s="16">
        <v>30575</v>
      </c>
      <c r="D966" s="93">
        <f t="shared" si="43"/>
        <v>99.250146075439844</v>
      </c>
      <c r="E966" s="4"/>
      <c r="F966" s="1">
        <v>481</v>
      </c>
      <c r="G966" s="8"/>
      <c r="H966" s="13"/>
      <c r="I966" s="47"/>
      <c r="K966" s="20">
        <v>654</v>
      </c>
      <c r="L966" s="20">
        <v>8</v>
      </c>
      <c r="M966" s="20">
        <v>34834</v>
      </c>
      <c r="O966" s="5">
        <v>977</v>
      </c>
      <c r="Q966" s="5" t="s">
        <v>13</v>
      </c>
      <c r="S966" s="5">
        <v>986</v>
      </c>
      <c r="W966" s="5">
        <v>282</v>
      </c>
      <c r="AA966" s="5">
        <v>335</v>
      </c>
      <c r="AE966" s="20">
        <v>1243</v>
      </c>
      <c r="AF966" s="20">
        <v>7</v>
      </c>
      <c r="AG966" s="20">
        <v>29514</v>
      </c>
      <c r="AI966" s="5">
        <v>267</v>
      </c>
      <c r="AM966" s="5">
        <v>227</v>
      </c>
      <c r="AQ966" s="5">
        <v>945</v>
      </c>
      <c r="AU966" s="5">
        <v>978</v>
      </c>
      <c r="AY966" s="5">
        <v>222</v>
      </c>
      <c r="BC966" s="46">
        <v>901</v>
      </c>
      <c r="BG966" s="5">
        <v>967</v>
      </c>
      <c r="BK966" s="5">
        <v>889</v>
      </c>
      <c r="BO966" s="5">
        <v>961</v>
      </c>
      <c r="BS966" s="5">
        <v>1106</v>
      </c>
      <c r="BW966" s="5">
        <v>976</v>
      </c>
      <c r="CA966" s="5">
        <v>692</v>
      </c>
      <c r="CE966" s="5">
        <v>942</v>
      </c>
      <c r="CG966" s="5" t="s">
        <v>13</v>
      </c>
      <c r="CI966" s="5">
        <v>955</v>
      </c>
      <c r="CM966" s="5">
        <v>945</v>
      </c>
      <c r="CQ966" s="5">
        <v>978</v>
      </c>
      <c r="CU966" s="5">
        <v>893</v>
      </c>
      <c r="CY966" s="5">
        <v>982</v>
      </c>
      <c r="DC966" s="5">
        <v>978</v>
      </c>
      <c r="DG966" s="5">
        <v>965</v>
      </c>
    </row>
    <row r="967" spans="1:111" x14ac:dyDescent="0.15">
      <c r="A967" s="14">
        <v>364</v>
      </c>
      <c r="B967" s="15">
        <v>7</v>
      </c>
      <c r="C967" s="16">
        <v>30585</v>
      </c>
      <c r="D967" s="93">
        <f t="shared" si="43"/>
        <v>99.282607284295267</v>
      </c>
      <c r="E967" s="4"/>
      <c r="F967" s="1">
        <v>490</v>
      </c>
      <c r="G967" s="8"/>
      <c r="H967" s="13"/>
      <c r="I967" s="47"/>
      <c r="K967" s="20">
        <v>536</v>
      </c>
      <c r="L967" s="20">
        <v>8</v>
      </c>
      <c r="M967" s="20">
        <v>35083</v>
      </c>
      <c r="O967" s="5">
        <v>978</v>
      </c>
      <c r="Q967" s="5" t="s">
        <v>13</v>
      </c>
      <c r="S967" s="5">
        <v>987</v>
      </c>
      <c r="W967" s="5">
        <v>286</v>
      </c>
      <c r="AA967" s="5">
        <v>342</v>
      </c>
      <c r="AE967" s="20">
        <v>542</v>
      </c>
      <c r="AF967" s="20">
        <v>7</v>
      </c>
      <c r="AG967" s="20">
        <v>29635</v>
      </c>
      <c r="AI967" s="5">
        <v>272</v>
      </c>
      <c r="AM967" s="5">
        <v>231</v>
      </c>
      <c r="AQ967" s="5">
        <v>946</v>
      </c>
      <c r="AU967" s="5">
        <v>979</v>
      </c>
      <c r="AY967" s="5">
        <v>225</v>
      </c>
      <c r="BC967" s="46">
        <v>902</v>
      </c>
      <c r="BG967" s="5">
        <v>968</v>
      </c>
      <c r="BK967" s="5">
        <v>891</v>
      </c>
      <c r="BO967" s="5">
        <v>962</v>
      </c>
      <c r="BS967" s="5">
        <v>1111</v>
      </c>
      <c r="BW967" s="5">
        <v>977</v>
      </c>
      <c r="CA967" s="5">
        <v>694</v>
      </c>
      <c r="CE967" s="5">
        <v>943</v>
      </c>
      <c r="CG967" s="5" t="s">
        <v>13</v>
      </c>
      <c r="CI967" s="5">
        <v>956</v>
      </c>
      <c r="CM967" s="5">
        <v>946</v>
      </c>
      <c r="CQ967" s="5">
        <v>979</v>
      </c>
      <c r="CU967" s="5">
        <v>894</v>
      </c>
      <c r="CY967" s="5">
        <v>983</v>
      </c>
      <c r="DC967" s="5">
        <v>979</v>
      </c>
      <c r="DG967" s="5">
        <v>966</v>
      </c>
    </row>
    <row r="968" spans="1:111" x14ac:dyDescent="0.15">
      <c r="A968" s="14">
        <v>1035</v>
      </c>
      <c r="B968" s="15">
        <v>7</v>
      </c>
      <c r="C968" s="16">
        <v>30610</v>
      </c>
      <c r="D968" s="93">
        <f t="shared" si="43"/>
        <v>99.363760306433818</v>
      </c>
      <c r="E968" s="4"/>
      <c r="F968" s="1">
        <v>511</v>
      </c>
      <c r="G968" s="8"/>
      <c r="H968" s="13"/>
      <c r="I968" s="47"/>
      <c r="K968" s="20">
        <v>138</v>
      </c>
      <c r="L968" s="20">
        <v>8</v>
      </c>
      <c r="M968" s="20">
        <v>35211</v>
      </c>
      <c r="O968" s="5">
        <v>979</v>
      </c>
      <c r="Q968" s="5" t="s">
        <v>13</v>
      </c>
      <c r="S968" s="5">
        <v>988</v>
      </c>
      <c r="W968" s="5">
        <v>290</v>
      </c>
      <c r="AA968" s="5">
        <v>344</v>
      </c>
      <c r="AE968" s="20">
        <v>1080</v>
      </c>
      <c r="AF968" s="20">
        <v>7</v>
      </c>
      <c r="AG968" s="20">
        <v>29698</v>
      </c>
      <c r="AI968" s="5">
        <v>278</v>
      </c>
      <c r="AM968" s="5">
        <v>234</v>
      </c>
      <c r="AQ968" s="5">
        <v>947</v>
      </c>
      <c r="AU968" s="5">
        <v>980</v>
      </c>
      <c r="AY968" s="5">
        <v>233</v>
      </c>
      <c r="BC968" s="46">
        <v>903</v>
      </c>
      <c r="BG968" s="5">
        <v>969</v>
      </c>
      <c r="BK968" s="5">
        <v>892</v>
      </c>
      <c r="BO968" s="5">
        <v>963</v>
      </c>
      <c r="BS968" s="5">
        <v>1115</v>
      </c>
      <c r="BW968" s="5">
        <v>978</v>
      </c>
      <c r="CA968" s="5">
        <v>695</v>
      </c>
      <c r="CE968" s="5">
        <v>944</v>
      </c>
      <c r="CG968" s="5" t="s">
        <v>13</v>
      </c>
      <c r="CI968" s="5">
        <v>957</v>
      </c>
      <c r="CM968" s="5">
        <v>947</v>
      </c>
      <c r="CQ968" s="5">
        <v>980</v>
      </c>
      <c r="CU968" s="5">
        <v>897</v>
      </c>
      <c r="CY968" s="5">
        <v>984</v>
      </c>
      <c r="DC968" s="5">
        <v>980</v>
      </c>
      <c r="DG968" s="5">
        <v>967</v>
      </c>
    </row>
    <row r="969" spans="1:111" x14ac:dyDescent="0.15">
      <c r="A969" s="14">
        <v>1207</v>
      </c>
      <c r="B969" s="15">
        <v>7</v>
      </c>
      <c r="C969" s="16">
        <v>30629</v>
      </c>
      <c r="D969" s="93">
        <f t="shared" si="43"/>
        <v>99.425436603259115</v>
      </c>
      <c r="E969" s="4"/>
      <c r="F969" s="1">
        <v>512</v>
      </c>
      <c r="G969" s="8"/>
      <c r="H969" s="13"/>
      <c r="I969" s="47"/>
      <c r="K969" s="20">
        <v>564</v>
      </c>
      <c r="L969" s="20">
        <v>8</v>
      </c>
      <c r="M969" s="20">
        <v>35408</v>
      </c>
      <c r="O969" s="5">
        <v>980</v>
      </c>
      <c r="Q969" s="5" t="s">
        <v>13</v>
      </c>
      <c r="S969" s="5">
        <v>989</v>
      </c>
      <c r="W969" s="5">
        <v>296</v>
      </c>
      <c r="AA969" s="5">
        <v>352</v>
      </c>
      <c r="AE969" s="20">
        <v>1325</v>
      </c>
      <c r="AF969" s="20">
        <v>7</v>
      </c>
      <c r="AG969" s="20">
        <v>29806</v>
      </c>
      <c r="AI969" s="5">
        <v>282</v>
      </c>
      <c r="AM969" s="5">
        <v>239</v>
      </c>
      <c r="AQ969" s="5">
        <v>948</v>
      </c>
      <c r="AU969" s="5">
        <v>981</v>
      </c>
      <c r="AY969" s="5">
        <v>235</v>
      </c>
      <c r="BC969" s="46">
        <v>904</v>
      </c>
      <c r="BG969" s="5">
        <v>970</v>
      </c>
      <c r="BK969" s="5">
        <v>893</v>
      </c>
      <c r="BO969" s="5">
        <v>964</v>
      </c>
      <c r="BS969" s="5">
        <v>1119</v>
      </c>
      <c r="BW969" s="5">
        <v>979</v>
      </c>
      <c r="CA969" s="5">
        <v>696</v>
      </c>
      <c r="CE969" s="5">
        <v>945</v>
      </c>
      <c r="CG969" s="5" t="s">
        <v>13</v>
      </c>
      <c r="CI969" s="5">
        <v>958</v>
      </c>
      <c r="CM969" s="5">
        <v>948</v>
      </c>
      <c r="CQ969" s="5">
        <v>981</v>
      </c>
      <c r="CU969" s="5">
        <v>898</v>
      </c>
      <c r="CY969" s="5">
        <v>986</v>
      </c>
      <c r="DC969" s="5">
        <v>981</v>
      </c>
      <c r="DG969" s="5">
        <v>968</v>
      </c>
    </row>
    <row r="970" spans="1:111" x14ac:dyDescent="0.15">
      <c r="A970" s="14">
        <v>864</v>
      </c>
      <c r="B970" s="15">
        <v>7</v>
      </c>
      <c r="C970" s="16">
        <v>30651</v>
      </c>
      <c r="D970" s="93">
        <f t="shared" si="43"/>
        <v>99.496851262741032</v>
      </c>
      <c r="E970" s="4"/>
      <c r="F970" s="1">
        <v>527</v>
      </c>
      <c r="G970" s="8"/>
      <c r="H970" s="13"/>
      <c r="I970" s="47"/>
      <c r="K970" s="20">
        <v>1114</v>
      </c>
      <c r="L970" s="20">
        <v>8</v>
      </c>
      <c r="M970" s="20">
        <v>35997</v>
      </c>
      <c r="O970" s="5">
        <v>981</v>
      </c>
      <c r="Q970" s="5" t="s">
        <v>13</v>
      </c>
      <c r="S970" s="5">
        <v>992</v>
      </c>
      <c r="W970" s="5">
        <v>300</v>
      </c>
      <c r="AA970" s="5">
        <v>355</v>
      </c>
      <c r="AE970" s="20">
        <v>338</v>
      </c>
      <c r="AF970" s="20">
        <v>7</v>
      </c>
      <c r="AG970" s="20">
        <v>29893</v>
      </c>
      <c r="AI970" s="5">
        <v>286</v>
      </c>
      <c r="AM970" s="5">
        <v>240</v>
      </c>
      <c r="AQ970" s="5">
        <v>952</v>
      </c>
      <c r="AU970" s="5">
        <v>982</v>
      </c>
      <c r="AY970" s="5">
        <v>245</v>
      </c>
      <c r="BC970" s="46">
        <v>905</v>
      </c>
      <c r="BG970" s="5">
        <v>971</v>
      </c>
      <c r="BK970" s="5">
        <v>894</v>
      </c>
      <c r="BO970" s="5">
        <v>965</v>
      </c>
      <c r="BS970" s="5">
        <v>1121</v>
      </c>
      <c r="BW970" s="5">
        <v>980</v>
      </c>
      <c r="CA970" s="5">
        <v>697</v>
      </c>
      <c r="CE970" s="5">
        <v>946</v>
      </c>
      <c r="CG970" s="5" t="s">
        <v>13</v>
      </c>
      <c r="CI970" s="5">
        <v>959</v>
      </c>
      <c r="CM970" s="5">
        <v>952</v>
      </c>
      <c r="CQ970" s="5">
        <v>982</v>
      </c>
      <c r="CU970" s="5">
        <v>899</v>
      </c>
      <c r="CY970" s="5">
        <v>987</v>
      </c>
      <c r="DC970" s="5">
        <v>982</v>
      </c>
      <c r="DG970" s="5">
        <v>969</v>
      </c>
    </row>
    <row r="971" spans="1:111" x14ac:dyDescent="0.15">
      <c r="A971" s="14">
        <v>608</v>
      </c>
      <c r="B971" s="15">
        <v>7</v>
      </c>
      <c r="C971" s="16">
        <v>30654</v>
      </c>
      <c r="D971" s="93">
        <f t="shared" ref="D971:D1034" si="44">C971/$B$1367*100</f>
        <v>99.506589625397652</v>
      </c>
      <c r="E971" s="4"/>
      <c r="F971" s="1">
        <v>535</v>
      </c>
      <c r="G971" s="8"/>
      <c r="H971" s="13"/>
      <c r="I971" s="47"/>
      <c r="K971" s="20">
        <v>1093</v>
      </c>
      <c r="L971" s="20">
        <v>8</v>
      </c>
      <c r="M971" s="20">
        <v>36071</v>
      </c>
      <c r="O971" s="5">
        <v>982</v>
      </c>
      <c r="Q971" s="5" t="s">
        <v>13</v>
      </c>
      <c r="S971" s="5">
        <v>998</v>
      </c>
      <c r="W971" s="5">
        <v>305</v>
      </c>
      <c r="AA971" s="5">
        <v>365</v>
      </c>
      <c r="AE971" s="20">
        <v>76</v>
      </c>
      <c r="AF971" s="20">
        <v>7</v>
      </c>
      <c r="AG971" s="20">
        <v>29978</v>
      </c>
      <c r="AI971" s="5">
        <v>290</v>
      </c>
      <c r="AM971" s="5">
        <v>242</v>
      </c>
      <c r="AQ971" s="5">
        <v>953</v>
      </c>
      <c r="AU971" s="5">
        <v>983</v>
      </c>
      <c r="AY971" s="5">
        <v>250</v>
      </c>
      <c r="BC971" s="46">
        <v>906</v>
      </c>
      <c r="BG971" s="5">
        <v>972</v>
      </c>
      <c r="BK971" s="5">
        <v>896</v>
      </c>
      <c r="BO971" s="5">
        <v>966</v>
      </c>
      <c r="BS971" s="5">
        <v>1123</v>
      </c>
      <c r="BW971" s="5">
        <v>981</v>
      </c>
      <c r="CA971" s="5">
        <v>698</v>
      </c>
      <c r="CE971" s="5">
        <v>947</v>
      </c>
      <c r="CG971" s="5" t="s">
        <v>13</v>
      </c>
      <c r="CI971" s="5">
        <v>960</v>
      </c>
      <c r="CM971" s="5">
        <v>953</v>
      </c>
      <c r="CQ971" s="5">
        <v>983</v>
      </c>
      <c r="CU971" s="5">
        <v>900</v>
      </c>
      <c r="CY971" s="5">
        <v>988</v>
      </c>
      <c r="DC971" s="5">
        <v>983</v>
      </c>
      <c r="DG971" s="5">
        <v>970</v>
      </c>
    </row>
    <row r="972" spans="1:111" x14ac:dyDescent="0.15">
      <c r="A972" s="14">
        <v>1021</v>
      </c>
      <c r="B972" s="15">
        <v>7</v>
      </c>
      <c r="C972" s="16">
        <v>30659</v>
      </c>
      <c r="D972" s="93">
        <f t="shared" si="44"/>
        <v>99.522820229825356</v>
      </c>
      <c r="E972" s="4"/>
      <c r="F972" s="1">
        <v>559</v>
      </c>
      <c r="G972" s="8"/>
      <c r="H972" s="13"/>
      <c r="I972" s="47"/>
      <c r="K972" s="20">
        <v>1287</v>
      </c>
      <c r="L972" s="20">
        <v>8</v>
      </c>
      <c r="M972" s="20">
        <v>36456</v>
      </c>
      <c r="O972" s="5">
        <v>983</v>
      </c>
      <c r="Q972" s="5" t="s">
        <v>13</v>
      </c>
      <c r="S972" s="5">
        <v>1003</v>
      </c>
      <c r="W972" s="5">
        <v>312</v>
      </c>
      <c r="AA972" s="5">
        <v>366</v>
      </c>
      <c r="AE972" s="20">
        <v>1113</v>
      </c>
      <c r="AF972" s="20">
        <v>7</v>
      </c>
      <c r="AG972" s="20">
        <v>30237</v>
      </c>
      <c r="AI972" s="5">
        <v>296</v>
      </c>
      <c r="AM972" s="5">
        <v>245</v>
      </c>
      <c r="AQ972" s="5">
        <v>954</v>
      </c>
      <c r="AU972" s="5">
        <v>984</v>
      </c>
      <c r="AY972" s="5">
        <v>253</v>
      </c>
      <c r="BC972" s="46">
        <v>907</v>
      </c>
      <c r="BG972" s="5">
        <v>973</v>
      </c>
      <c r="BK972" s="5">
        <v>901</v>
      </c>
      <c r="BO972" s="5">
        <v>967</v>
      </c>
      <c r="BS972" s="5">
        <v>1133</v>
      </c>
      <c r="BW972" s="5">
        <v>982</v>
      </c>
      <c r="CA972" s="5">
        <v>699</v>
      </c>
      <c r="CE972" s="5">
        <v>948</v>
      </c>
      <c r="CG972" s="5" t="s">
        <v>13</v>
      </c>
      <c r="CI972" s="5">
        <v>961</v>
      </c>
      <c r="CM972" s="5">
        <v>954</v>
      </c>
      <c r="CQ972" s="5">
        <v>984</v>
      </c>
      <c r="CU972" s="5">
        <v>906</v>
      </c>
      <c r="CY972" s="5">
        <v>989</v>
      </c>
      <c r="DC972" s="5">
        <v>984</v>
      </c>
      <c r="DG972" s="5">
        <v>971</v>
      </c>
    </row>
    <row r="973" spans="1:111" x14ac:dyDescent="0.15">
      <c r="A973" s="14">
        <v>334</v>
      </c>
      <c r="B973" s="15">
        <v>7</v>
      </c>
      <c r="C973" s="16">
        <v>30660</v>
      </c>
      <c r="D973" s="93">
        <f t="shared" si="44"/>
        <v>99.526066350710892</v>
      </c>
      <c r="E973" s="4"/>
      <c r="F973" s="1">
        <v>565</v>
      </c>
      <c r="G973" s="8"/>
      <c r="H973" s="13"/>
      <c r="I973" s="47"/>
      <c r="K973" s="5">
        <v>189</v>
      </c>
      <c r="O973" s="5">
        <v>984</v>
      </c>
      <c r="Q973" s="5" t="s">
        <v>13</v>
      </c>
      <c r="S973" s="5">
        <v>1013</v>
      </c>
      <c r="W973" s="5">
        <v>316</v>
      </c>
      <c r="AA973" s="5">
        <v>378</v>
      </c>
      <c r="AE973" s="20">
        <v>1165</v>
      </c>
      <c r="AF973" s="20">
        <v>7</v>
      </c>
      <c r="AG973" s="20">
        <v>30426</v>
      </c>
      <c r="AI973" s="5">
        <v>305</v>
      </c>
      <c r="AM973" s="5">
        <v>249</v>
      </c>
      <c r="AQ973" s="5">
        <v>955</v>
      </c>
      <c r="AU973" s="5">
        <v>985</v>
      </c>
      <c r="AY973" s="5">
        <v>254</v>
      </c>
      <c r="BC973" s="46">
        <v>909</v>
      </c>
      <c r="BG973" s="5">
        <v>974</v>
      </c>
      <c r="BK973" s="5">
        <v>905</v>
      </c>
      <c r="BO973" s="5">
        <v>968</v>
      </c>
      <c r="BS973" s="5">
        <v>1136</v>
      </c>
      <c r="BW973" s="5">
        <v>983</v>
      </c>
      <c r="CA973" s="5">
        <v>703</v>
      </c>
      <c r="CE973" s="5">
        <v>949</v>
      </c>
      <c r="CG973" s="5" t="s">
        <v>13</v>
      </c>
      <c r="CI973" s="5">
        <v>962</v>
      </c>
      <c r="CM973" s="5">
        <v>955</v>
      </c>
      <c r="CQ973" s="5">
        <v>985</v>
      </c>
      <c r="CU973" s="5">
        <v>907</v>
      </c>
      <c r="CY973" s="5">
        <v>990</v>
      </c>
      <c r="DC973" s="5">
        <v>985</v>
      </c>
      <c r="DG973" s="5">
        <v>972</v>
      </c>
    </row>
    <row r="974" spans="1:111" x14ac:dyDescent="0.15">
      <c r="A974" s="14">
        <v>1080</v>
      </c>
      <c r="B974" s="15">
        <v>7</v>
      </c>
      <c r="C974" s="16">
        <v>30698</v>
      </c>
      <c r="D974" s="93">
        <f t="shared" si="44"/>
        <v>99.649418944361486</v>
      </c>
      <c r="E974" s="4"/>
      <c r="F974" s="1">
        <v>571</v>
      </c>
      <c r="G974" s="8"/>
      <c r="H974" s="13"/>
      <c r="I974" s="47"/>
      <c r="K974" s="5">
        <v>292</v>
      </c>
      <c r="O974" s="5">
        <v>985</v>
      </c>
      <c r="Q974" s="5" t="s">
        <v>13</v>
      </c>
      <c r="S974" s="5">
        <v>1017</v>
      </c>
      <c r="W974" s="5">
        <v>319</v>
      </c>
      <c r="AA974" s="5">
        <v>413</v>
      </c>
      <c r="AE974" s="20">
        <v>1021</v>
      </c>
      <c r="AF974" s="20">
        <v>7</v>
      </c>
      <c r="AG974" s="20">
        <v>30659</v>
      </c>
      <c r="AI974" s="5">
        <v>312</v>
      </c>
      <c r="AM974" s="5">
        <v>257</v>
      </c>
      <c r="AQ974" s="5">
        <v>956</v>
      </c>
      <c r="AU974" s="5">
        <v>986</v>
      </c>
      <c r="AY974" s="5">
        <v>256</v>
      </c>
      <c r="BC974" s="46">
        <v>910</v>
      </c>
      <c r="BG974" s="5">
        <v>975</v>
      </c>
      <c r="BK974" s="5">
        <v>906</v>
      </c>
      <c r="BO974" s="5">
        <v>969</v>
      </c>
      <c r="BS974" s="5">
        <v>1144</v>
      </c>
      <c r="BW974" s="5">
        <v>984</v>
      </c>
      <c r="CA974" s="5">
        <v>705</v>
      </c>
      <c r="CE974" s="5">
        <v>950</v>
      </c>
      <c r="CG974" s="5" t="s">
        <v>13</v>
      </c>
      <c r="CI974" s="5">
        <v>963</v>
      </c>
      <c r="CM974" s="5">
        <v>956</v>
      </c>
      <c r="CQ974" s="5">
        <v>986</v>
      </c>
      <c r="CU974" s="5">
        <v>911</v>
      </c>
      <c r="CY974" s="5">
        <v>991</v>
      </c>
      <c r="DC974" s="5">
        <v>986</v>
      </c>
      <c r="DG974" s="5">
        <v>973</v>
      </c>
    </row>
    <row r="975" spans="1:111" x14ac:dyDescent="0.15">
      <c r="A975" s="14">
        <v>387</v>
      </c>
      <c r="B975" s="15">
        <v>7</v>
      </c>
      <c r="C975" s="16">
        <v>30714</v>
      </c>
      <c r="D975" s="93">
        <f t="shared" si="44"/>
        <v>99.701356878530163</v>
      </c>
      <c r="E975" s="4"/>
      <c r="F975" s="1">
        <v>574</v>
      </c>
      <c r="G975" s="8"/>
      <c r="H975" s="13"/>
      <c r="I975" s="47"/>
      <c r="K975" s="5">
        <v>419</v>
      </c>
      <c r="O975" s="5">
        <v>986</v>
      </c>
      <c r="Q975" s="5" t="s">
        <v>13</v>
      </c>
      <c r="S975" s="5">
        <v>1022</v>
      </c>
      <c r="W975" s="5">
        <v>322</v>
      </c>
      <c r="AA975" s="5">
        <v>437</v>
      </c>
      <c r="AE975" s="20">
        <v>371</v>
      </c>
      <c r="AF975" s="20">
        <v>7</v>
      </c>
      <c r="AG975" s="20">
        <v>30798</v>
      </c>
      <c r="AI975" s="5">
        <v>316</v>
      </c>
      <c r="AM975" s="5">
        <v>261</v>
      </c>
      <c r="AQ975" s="5">
        <v>957</v>
      </c>
      <c r="AU975" s="5">
        <v>987</v>
      </c>
      <c r="AY975" s="5">
        <v>260</v>
      </c>
      <c r="BC975" s="46">
        <v>912</v>
      </c>
      <c r="BG975" s="5">
        <v>976</v>
      </c>
      <c r="BK975" s="5">
        <v>907</v>
      </c>
      <c r="BO975" s="5">
        <v>970</v>
      </c>
      <c r="BS975" s="5">
        <v>1146</v>
      </c>
      <c r="BW975" s="5">
        <v>985</v>
      </c>
      <c r="CA975" s="5">
        <v>707</v>
      </c>
      <c r="CE975" s="5">
        <v>951</v>
      </c>
      <c r="CG975" s="5" t="s">
        <v>13</v>
      </c>
      <c r="CI975" s="5">
        <v>964</v>
      </c>
      <c r="CM975" s="5">
        <v>957</v>
      </c>
      <c r="CQ975" s="5">
        <v>987</v>
      </c>
      <c r="CU975" s="5">
        <v>912</v>
      </c>
      <c r="CY975" s="5">
        <v>992</v>
      </c>
      <c r="DC975" s="5">
        <v>987</v>
      </c>
      <c r="DG975" s="5">
        <v>974</v>
      </c>
    </row>
    <row r="976" spans="1:111" x14ac:dyDescent="0.15">
      <c r="A976" s="14">
        <v>476</v>
      </c>
      <c r="B976" s="15">
        <v>7</v>
      </c>
      <c r="C976" s="16">
        <v>30723</v>
      </c>
      <c r="D976" s="93">
        <f t="shared" si="44"/>
        <v>99.730571966500037</v>
      </c>
      <c r="E976" s="4"/>
      <c r="F976" s="1">
        <v>596</v>
      </c>
      <c r="G976" s="8"/>
      <c r="H976" s="13"/>
      <c r="I976" s="47"/>
      <c r="K976" s="5">
        <v>617</v>
      </c>
      <c r="O976" s="5">
        <v>987</v>
      </c>
      <c r="Q976" s="5" t="s">
        <v>13</v>
      </c>
      <c r="S976" s="5">
        <v>1029</v>
      </c>
      <c r="W976" s="5">
        <v>328</v>
      </c>
      <c r="AA976" s="5">
        <v>441</v>
      </c>
      <c r="AE976" s="20">
        <v>1200</v>
      </c>
      <c r="AF976" s="20">
        <v>7</v>
      </c>
      <c r="AG976" s="20">
        <v>31018</v>
      </c>
      <c r="AI976" s="5">
        <v>319</v>
      </c>
      <c r="AM976" s="5">
        <v>267</v>
      </c>
      <c r="AQ976" s="5">
        <v>958</v>
      </c>
      <c r="AU976" s="5">
        <v>988</v>
      </c>
      <c r="AY976" s="5">
        <v>266</v>
      </c>
      <c r="BC976" s="46">
        <v>913</v>
      </c>
      <c r="BG976" s="5">
        <v>978</v>
      </c>
      <c r="BK976" s="5">
        <v>908</v>
      </c>
      <c r="BO976" s="5">
        <v>971</v>
      </c>
      <c r="BS976" s="5">
        <v>1153</v>
      </c>
      <c r="BW976" s="5">
        <v>986</v>
      </c>
      <c r="CA976" s="5">
        <v>708</v>
      </c>
      <c r="CE976" s="5">
        <v>952</v>
      </c>
      <c r="CG976" s="5" t="s">
        <v>13</v>
      </c>
      <c r="CI976" s="5">
        <v>965</v>
      </c>
      <c r="CM976" s="5">
        <v>958</v>
      </c>
      <c r="CQ976" s="5">
        <v>988</v>
      </c>
      <c r="CU976" s="5">
        <v>913</v>
      </c>
      <c r="CY976" s="5">
        <v>993</v>
      </c>
      <c r="DC976" s="5">
        <v>988</v>
      </c>
      <c r="DG976" s="5">
        <v>975</v>
      </c>
    </row>
    <row r="977" spans="1:111" x14ac:dyDescent="0.15">
      <c r="A977" s="14">
        <v>338</v>
      </c>
      <c r="B977" s="15">
        <v>7</v>
      </c>
      <c r="C977" s="16">
        <v>30727</v>
      </c>
      <c r="D977" s="93">
        <f t="shared" si="44"/>
        <v>99.743556450042206</v>
      </c>
      <c r="E977" s="4"/>
      <c r="F977" s="1">
        <v>602</v>
      </c>
      <c r="G977" s="8"/>
      <c r="H977" s="13"/>
      <c r="I977" s="47"/>
      <c r="K977" s="5">
        <v>146</v>
      </c>
      <c r="O977" s="5">
        <v>988</v>
      </c>
      <c r="Q977" s="5" t="s">
        <v>13</v>
      </c>
      <c r="S977" s="5">
        <v>1038</v>
      </c>
      <c r="W977" s="5">
        <v>334</v>
      </c>
      <c r="AA977" s="5">
        <v>449</v>
      </c>
      <c r="AE977" s="20">
        <v>1158</v>
      </c>
      <c r="AF977" s="20">
        <v>7</v>
      </c>
      <c r="AG977" s="20">
        <v>31395</v>
      </c>
      <c r="AI977" s="5">
        <v>322</v>
      </c>
      <c r="AM977" s="5">
        <v>272</v>
      </c>
      <c r="AQ977" s="5">
        <v>959</v>
      </c>
      <c r="AU977" s="5">
        <v>989</v>
      </c>
      <c r="AY977" s="5">
        <v>274</v>
      </c>
      <c r="BC977" s="46">
        <v>914</v>
      </c>
      <c r="BG977" s="5">
        <v>979</v>
      </c>
      <c r="BK977" s="5">
        <v>911</v>
      </c>
      <c r="BO977" s="5">
        <v>972</v>
      </c>
      <c r="BS977" s="5">
        <v>1164</v>
      </c>
      <c r="BW977" s="5">
        <v>987</v>
      </c>
      <c r="CA977" s="5">
        <v>709</v>
      </c>
      <c r="CE977" s="5">
        <v>953</v>
      </c>
      <c r="CG977" s="5" t="s">
        <v>13</v>
      </c>
      <c r="CI977" s="5">
        <v>966</v>
      </c>
      <c r="CM977" s="5">
        <v>959</v>
      </c>
      <c r="CQ977" s="5">
        <v>989</v>
      </c>
      <c r="CU977" s="5">
        <v>914</v>
      </c>
      <c r="CY977" s="5">
        <v>994</v>
      </c>
      <c r="DC977" s="5">
        <v>989</v>
      </c>
      <c r="DG977" s="5">
        <v>976</v>
      </c>
    </row>
    <row r="978" spans="1:111" x14ac:dyDescent="0.15">
      <c r="A978" s="14">
        <v>240</v>
      </c>
      <c r="B978" s="15">
        <v>7</v>
      </c>
      <c r="C978" s="16">
        <v>30766</v>
      </c>
      <c r="D978" s="93">
        <f t="shared" si="44"/>
        <v>99.870155164578335</v>
      </c>
      <c r="E978" s="4"/>
      <c r="F978" s="1">
        <v>618</v>
      </c>
      <c r="G978" s="8"/>
      <c r="H978" s="13"/>
      <c r="I978" s="47"/>
      <c r="K978" s="5">
        <v>583</v>
      </c>
      <c r="O978" s="5">
        <v>989</v>
      </c>
      <c r="Q978" s="5" t="s">
        <v>13</v>
      </c>
      <c r="S978" s="5">
        <v>1042</v>
      </c>
      <c r="W978" s="5">
        <v>338</v>
      </c>
      <c r="AA978" s="5">
        <v>462</v>
      </c>
      <c r="AE978" s="20">
        <v>200</v>
      </c>
      <c r="AF978" s="20">
        <v>7</v>
      </c>
      <c r="AG978" s="20">
        <v>31677</v>
      </c>
      <c r="AI978" s="5">
        <v>328</v>
      </c>
      <c r="AM978" s="5">
        <v>277</v>
      </c>
      <c r="AQ978" s="5">
        <v>960</v>
      </c>
      <c r="AU978" s="5">
        <v>990</v>
      </c>
      <c r="AY978" s="5">
        <v>275</v>
      </c>
      <c r="BC978" s="46">
        <v>915</v>
      </c>
      <c r="BG978" s="5">
        <v>980</v>
      </c>
      <c r="BK978" s="5">
        <v>912</v>
      </c>
      <c r="BO978" s="5">
        <v>973</v>
      </c>
      <c r="BS978" s="5">
        <v>1169</v>
      </c>
      <c r="BW978" s="5">
        <v>988</v>
      </c>
      <c r="CA978" s="5">
        <v>710</v>
      </c>
      <c r="CE978" s="5">
        <v>954</v>
      </c>
      <c r="CG978" s="5" t="s">
        <v>13</v>
      </c>
      <c r="CI978" s="5">
        <v>967</v>
      </c>
      <c r="CM978" s="5">
        <v>960</v>
      </c>
      <c r="CQ978" s="5">
        <v>990</v>
      </c>
      <c r="CU978" s="5">
        <v>915</v>
      </c>
      <c r="CY978" s="5">
        <v>995</v>
      </c>
      <c r="DC978" s="5">
        <v>990</v>
      </c>
      <c r="DG978" s="5">
        <v>977</v>
      </c>
    </row>
    <row r="979" spans="1:111" x14ac:dyDescent="0.15">
      <c r="A979" s="14">
        <v>154</v>
      </c>
      <c r="B979" s="15">
        <v>7</v>
      </c>
      <c r="C979" s="16">
        <v>30769</v>
      </c>
      <c r="D979" s="93">
        <f t="shared" si="44"/>
        <v>99.879893527234955</v>
      </c>
      <c r="E979" s="4"/>
      <c r="F979" s="1">
        <v>630</v>
      </c>
      <c r="G979" s="8"/>
      <c r="H979" s="13"/>
      <c r="I979" s="47"/>
      <c r="K979" s="5">
        <v>618</v>
      </c>
      <c r="O979" s="5">
        <v>990</v>
      </c>
      <c r="Q979" s="5" t="s">
        <v>13</v>
      </c>
      <c r="S979" s="5">
        <v>1045</v>
      </c>
      <c r="W979" s="5">
        <v>346</v>
      </c>
      <c r="AA979" s="5">
        <v>467</v>
      </c>
      <c r="AE979" s="20">
        <v>960</v>
      </c>
      <c r="AF979" s="20">
        <v>7</v>
      </c>
      <c r="AG979" s="20">
        <v>32804</v>
      </c>
      <c r="AI979" s="5">
        <v>334</v>
      </c>
      <c r="AM979" s="5">
        <v>278</v>
      </c>
      <c r="AQ979" s="5">
        <v>961</v>
      </c>
      <c r="AU979" s="5">
        <v>991</v>
      </c>
      <c r="AY979" s="5">
        <v>276</v>
      </c>
      <c r="BC979" s="46">
        <v>916</v>
      </c>
      <c r="BG979" s="5">
        <v>981</v>
      </c>
      <c r="BK979" s="5">
        <v>913</v>
      </c>
      <c r="BO979" s="5">
        <v>974</v>
      </c>
      <c r="BS979" s="5">
        <v>1176</v>
      </c>
      <c r="BW979" s="5">
        <v>989</v>
      </c>
      <c r="CA979" s="5">
        <v>711</v>
      </c>
      <c r="CE979" s="5">
        <v>956</v>
      </c>
      <c r="CG979" s="5" t="s">
        <v>13</v>
      </c>
      <c r="CI979" s="5">
        <v>968</v>
      </c>
      <c r="CM979" s="5">
        <v>961</v>
      </c>
      <c r="CQ979" s="5">
        <v>991</v>
      </c>
      <c r="CU979" s="5">
        <v>916</v>
      </c>
      <c r="CY979" s="5">
        <v>996</v>
      </c>
      <c r="DC979" s="5">
        <v>991</v>
      </c>
      <c r="DG979" s="5">
        <v>978</v>
      </c>
    </row>
    <row r="980" spans="1:111" x14ac:dyDescent="0.15">
      <c r="A980" s="14">
        <v>1140</v>
      </c>
      <c r="B980" s="15">
        <v>7</v>
      </c>
      <c r="C980" s="16">
        <v>30775</v>
      </c>
      <c r="D980" s="93">
        <f t="shared" si="44"/>
        <v>99.899370252548209</v>
      </c>
      <c r="E980" s="4"/>
      <c r="F980" s="1">
        <v>642</v>
      </c>
      <c r="G980" s="8"/>
      <c r="H980" s="13"/>
      <c r="I980" s="47"/>
      <c r="K980" s="5">
        <v>1178</v>
      </c>
      <c r="O980" s="5">
        <v>991</v>
      </c>
      <c r="Q980" s="5" t="s">
        <v>13</v>
      </c>
      <c r="S980" s="5">
        <v>1051</v>
      </c>
      <c r="W980" s="5">
        <v>348</v>
      </c>
      <c r="AA980" s="5">
        <v>475</v>
      </c>
      <c r="AE980" s="20">
        <v>376</v>
      </c>
      <c r="AF980" s="20">
        <v>7</v>
      </c>
      <c r="AG980" s="20">
        <v>33376</v>
      </c>
      <c r="AI980" s="5">
        <v>338</v>
      </c>
      <c r="AM980" s="5">
        <v>282</v>
      </c>
      <c r="AQ980" s="5">
        <v>962</v>
      </c>
      <c r="AU980" s="5">
        <v>992</v>
      </c>
      <c r="AY980" s="5">
        <v>280</v>
      </c>
      <c r="BC980" s="46">
        <v>917</v>
      </c>
      <c r="BG980" s="5">
        <v>982</v>
      </c>
      <c r="BK980" s="5">
        <v>914</v>
      </c>
      <c r="BO980" s="5">
        <v>975</v>
      </c>
      <c r="BS980" s="5">
        <v>1178</v>
      </c>
      <c r="BW980" s="5">
        <v>990</v>
      </c>
      <c r="CA980" s="5">
        <v>712</v>
      </c>
      <c r="CE980" s="5">
        <v>957</v>
      </c>
      <c r="CG980" s="5" t="s">
        <v>13</v>
      </c>
      <c r="CI980" s="5">
        <v>969</v>
      </c>
      <c r="CM980" s="5">
        <v>962</v>
      </c>
      <c r="CQ980" s="5">
        <v>992</v>
      </c>
      <c r="CU980" s="5">
        <v>918</v>
      </c>
      <c r="CY980" s="5">
        <v>997</v>
      </c>
      <c r="DC980" s="5">
        <v>992</v>
      </c>
      <c r="DG980" s="5">
        <v>979</v>
      </c>
    </row>
    <row r="981" spans="1:111" x14ac:dyDescent="0.15">
      <c r="A981" s="14">
        <v>883</v>
      </c>
      <c r="B981" s="15">
        <v>7</v>
      </c>
      <c r="C981" s="16">
        <v>30792</v>
      </c>
      <c r="D981" s="93">
        <f t="shared" si="44"/>
        <v>99.954554307602422</v>
      </c>
      <c r="E981" s="4"/>
      <c r="F981" s="1">
        <v>650</v>
      </c>
      <c r="G981" s="8"/>
      <c r="H981" s="13"/>
      <c r="I981" s="47"/>
      <c r="K981" s="5">
        <v>148</v>
      </c>
      <c r="O981" s="5">
        <v>992</v>
      </c>
      <c r="Q981" s="5" t="s">
        <v>13</v>
      </c>
      <c r="S981" s="5">
        <v>1059</v>
      </c>
      <c r="W981" s="5">
        <v>356</v>
      </c>
      <c r="AA981" s="5">
        <v>482</v>
      </c>
      <c r="AE981" s="20">
        <v>239</v>
      </c>
      <c r="AF981" s="20">
        <v>7</v>
      </c>
      <c r="AG981" s="20">
        <v>33446</v>
      </c>
      <c r="AI981" s="5">
        <v>356</v>
      </c>
      <c r="AM981" s="5">
        <v>286</v>
      </c>
      <c r="AQ981" s="5">
        <v>963</v>
      </c>
      <c r="AU981" s="5">
        <v>993</v>
      </c>
      <c r="AY981" s="5">
        <v>281</v>
      </c>
      <c r="BC981" s="46">
        <v>918</v>
      </c>
      <c r="BG981" s="5">
        <v>983</v>
      </c>
      <c r="BK981" s="5">
        <v>916</v>
      </c>
      <c r="BO981" s="5">
        <v>976</v>
      </c>
      <c r="BS981" s="5">
        <v>1184</v>
      </c>
      <c r="BW981" s="5">
        <v>991</v>
      </c>
      <c r="CA981" s="5">
        <v>713</v>
      </c>
      <c r="CE981" s="5">
        <v>958</v>
      </c>
      <c r="CG981" s="5" t="s">
        <v>13</v>
      </c>
      <c r="CI981" s="5">
        <v>970</v>
      </c>
      <c r="CM981" s="5">
        <v>963</v>
      </c>
      <c r="CQ981" s="5">
        <v>993</v>
      </c>
      <c r="CU981" s="5">
        <v>919</v>
      </c>
      <c r="CY981" s="5">
        <v>998</v>
      </c>
      <c r="DC981" s="5">
        <v>993</v>
      </c>
      <c r="DG981" s="5">
        <v>980</v>
      </c>
    </row>
    <row r="982" spans="1:111" x14ac:dyDescent="0.15">
      <c r="A982" s="14">
        <v>363</v>
      </c>
      <c r="B982" s="15">
        <v>7</v>
      </c>
      <c r="C982" s="16">
        <v>30794</v>
      </c>
      <c r="D982" s="93">
        <f t="shared" si="44"/>
        <v>99.961046549373506</v>
      </c>
      <c r="E982" s="4"/>
      <c r="F982" s="1">
        <v>663</v>
      </c>
      <c r="G982" s="8"/>
      <c r="H982" s="13"/>
      <c r="I982" s="47"/>
      <c r="K982" s="5">
        <v>231</v>
      </c>
      <c r="O982" s="5">
        <v>993</v>
      </c>
      <c r="Q982" s="5" t="s">
        <v>13</v>
      </c>
      <c r="S982" s="5">
        <v>1061</v>
      </c>
      <c r="W982" s="5">
        <v>360</v>
      </c>
      <c r="AA982" s="5">
        <v>488</v>
      </c>
      <c r="AE982" s="20">
        <v>245</v>
      </c>
      <c r="AF982" s="20">
        <v>7</v>
      </c>
      <c r="AG982" s="20">
        <v>33480</v>
      </c>
      <c r="AI982" s="5">
        <v>360</v>
      </c>
      <c r="AM982" s="5">
        <v>290</v>
      </c>
      <c r="AQ982" s="5">
        <v>964</v>
      </c>
      <c r="AU982" s="5">
        <v>994</v>
      </c>
      <c r="AY982" s="5">
        <v>283</v>
      </c>
      <c r="BC982" s="46">
        <v>919</v>
      </c>
      <c r="BG982" s="5">
        <v>984</v>
      </c>
      <c r="BK982" s="5">
        <v>917</v>
      </c>
      <c r="BO982" s="5">
        <v>977</v>
      </c>
      <c r="BS982" s="5">
        <v>1186</v>
      </c>
      <c r="BW982" s="5">
        <v>992</v>
      </c>
      <c r="CA982" s="5">
        <v>714</v>
      </c>
      <c r="CE982" s="5">
        <v>959</v>
      </c>
      <c r="CG982" s="5" t="s">
        <v>13</v>
      </c>
      <c r="CI982" s="5">
        <v>971</v>
      </c>
      <c r="CM982" s="5">
        <v>964</v>
      </c>
      <c r="CQ982" s="5">
        <v>994</v>
      </c>
      <c r="CU982" s="5">
        <v>920</v>
      </c>
      <c r="CY982" s="5">
        <v>999</v>
      </c>
      <c r="DC982" s="5">
        <v>994</v>
      </c>
      <c r="DG982" s="5">
        <v>981</v>
      </c>
    </row>
    <row r="983" spans="1:111" x14ac:dyDescent="0.15">
      <c r="A983" s="14">
        <v>371</v>
      </c>
      <c r="B983" s="15">
        <v>7</v>
      </c>
      <c r="C983" s="16">
        <v>30798</v>
      </c>
      <c r="D983" s="93">
        <f t="shared" si="44"/>
        <v>99.974031032915661</v>
      </c>
      <c r="E983" s="4"/>
      <c r="F983" s="1">
        <v>668</v>
      </c>
      <c r="G983" s="8"/>
      <c r="H983" s="13"/>
      <c r="I983" s="47"/>
      <c r="K983" s="5">
        <v>443</v>
      </c>
      <c r="O983" s="5">
        <v>994</v>
      </c>
      <c r="Q983" s="5" t="s">
        <v>13</v>
      </c>
      <c r="S983" s="5">
        <v>1067</v>
      </c>
      <c r="W983" s="5">
        <v>363</v>
      </c>
      <c r="AA983" s="5">
        <v>498</v>
      </c>
      <c r="AE983" s="20">
        <v>867</v>
      </c>
      <c r="AF983" s="20">
        <v>7</v>
      </c>
      <c r="AG983" s="20">
        <v>33882</v>
      </c>
      <c r="AI983" s="5">
        <v>363</v>
      </c>
      <c r="AM983" s="5">
        <v>296</v>
      </c>
      <c r="AQ983" s="5">
        <v>965</v>
      </c>
      <c r="AU983" s="5">
        <v>995</v>
      </c>
      <c r="AY983" s="5">
        <v>285</v>
      </c>
      <c r="BC983" s="46">
        <v>920</v>
      </c>
      <c r="BG983" s="5">
        <v>985</v>
      </c>
      <c r="BK983" s="5">
        <v>918</v>
      </c>
      <c r="BO983" s="5">
        <v>978</v>
      </c>
      <c r="BS983" s="5">
        <v>1189</v>
      </c>
      <c r="BW983" s="5">
        <v>993</v>
      </c>
      <c r="CA983" s="5">
        <v>715</v>
      </c>
      <c r="CE983" s="5">
        <v>960</v>
      </c>
      <c r="CG983" s="5" t="s">
        <v>13</v>
      </c>
      <c r="CI983" s="5">
        <v>972</v>
      </c>
      <c r="CM983" s="5">
        <v>965</v>
      </c>
      <c r="CQ983" s="5">
        <v>995</v>
      </c>
      <c r="CU983" s="5">
        <v>921</v>
      </c>
      <c r="CY983" s="5">
        <v>1000</v>
      </c>
      <c r="DC983" s="5">
        <v>995</v>
      </c>
      <c r="DG983" s="5">
        <v>982</v>
      </c>
    </row>
    <row r="984" spans="1:111" x14ac:dyDescent="0.15">
      <c r="A984" s="14">
        <v>903</v>
      </c>
      <c r="B984" s="15">
        <v>7</v>
      </c>
      <c r="C984" s="16">
        <v>30798</v>
      </c>
      <c r="D984" s="93">
        <f t="shared" si="44"/>
        <v>99.974031032915661</v>
      </c>
      <c r="E984" s="4"/>
      <c r="F984" s="1">
        <v>708</v>
      </c>
      <c r="G984" s="8"/>
      <c r="H984" s="13"/>
      <c r="I984" s="47"/>
      <c r="K984" s="5">
        <v>592</v>
      </c>
      <c r="O984" s="5">
        <v>995</v>
      </c>
      <c r="Q984" s="5" t="s">
        <v>13</v>
      </c>
      <c r="S984" s="5">
        <v>1072</v>
      </c>
      <c r="W984" s="5">
        <v>364</v>
      </c>
      <c r="AA984" s="5">
        <v>524</v>
      </c>
      <c r="AE984" s="20">
        <v>1292</v>
      </c>
      <c r="AF984" s="20">
        <v>8</v>
      </c>
      <c r="AG984" s="20">
        <v>579</v>
      </c>
      <c r="AI984" s="5">
        <v>364</v>
      </c>
      <c r="AM984" s="5">
        <v>305</v>
      </c>
      <c r="AQ984" s="5">
        <v>966</v>
      </c>
      <c r="AU984" s="5">
        <v>996</v>
      </c>
      <c r="AY984" s="5">
        <v>286</v>
      </c>
      <c r="BC984" s="46">
        <v>921</v>
      </c>
      <c r="BG984" s="5">
        <v>986</v>
      </c>
      <c r="BK984" s="5">
        <v>919</v>
      </c>
      <c r="BO984" s="5">
        <v>979</v>
      </c>
      <c r="BS984" s="5">
        <v>1192</v>
      </c>
      <c r="BW984" s="5">
        <v>994</v>
      </c>
      <c r="CA984" s="5">
        <v>721</v>
      </c>
      <c r="CE984" s="5">
        <v>961</v>
      </c>
      <c r="CG984" s="5" t="s">
        <v>13</v>
      </c>
      <c r="CI984" s="5">
        <v>975</v>
      </c>
      <c r="CM984" s="5">
        <v>966</v>
      </c>
      <c r="CQ984" s="5">
        <v>996</v>
      </c>
      <c r="CU984" s="5">
        <v>922</v>
      </c>
      <c r="CY984" s="5">
        <v>1001</v>
      </c>
      <c r="DC984" s="5">
        <v>996</v>
      </c>
      <c r="DG984" s="5">
        <v>983</v>
      </c>
    </row>
    <row r="985" spans="1:111" x14ac:dyDescent="0.15">
      <c r="A985" s="14">
        <v>1315</v>
      </c>
      <c r="B985" s="15">
        <v>7</v>
      </c>
      <c r="C985" s="16">
        <v>30798</v>
      </c>
      <c r="D985" s="93">
        <f t="shared" si="44"/>
        <v>99.974031032915661</v>
      </c>
      <c r="E985" s="4"/>
      <c r="F985" s="1">
        <v>713</v>
      </c>
      <c r="G985" s="8"/>
      <c r="H985" s="13"/>
      <c r="I985" s="47"/>
      <c r="K985" s="5">
        <v>187</v>
      </c>
      <c r="O985" s="5">
        <v>996</v>
      </c>
      <c r="Q985" s="5" t="s">
        <v>13</v>
      </c>
      <c r="S985" s="5">
        <v>1074</v>
      </c>
      <c r="W985" s="5">
        <v>371</v>
      </c>
      <c r="AA985" s="5">
        <v>530</v>
      </c>
      <c r="AE985" s="20">
        <v>569</v>
      </c>
      <c r="AF985" s="20">
        <v>8</v>
      </c>
      <c r="AG985" s="20">
        <v>635</v>
      </c>
      <c r="AI985" s="5">
        <v>371</v>
      </c>
      <c r="AM985" s="5">
        <v>312</v>
      </c>
      <c r="AQ985" s="5">
        <v>967</v>
      </c>
      <c r="AU985" s="5">
        <v>997</v>
      </c>
      <c r="AY985" s="5">
        <v>289</v>
      </c>
      <c r="BC985" s="46">
        <v>922</v>
      </c>
      <c r="BG985" s="5">
        <v>987</v>
      </c>
      <c r="BK985" s="5">
        <v>920</v>
      </c>
      <c r="BO985" s="5">
        <v>980</v>
      </c>
      <c r="BS985" s="5">
        <v>1201</v>
      </c>
      <c r="BW985" s="5">
        <v>995</v>
      </c>
      <c r="CA985" s="5">
        <v>722</v>
      </c>
      <c r="CE985" s="5">
        <v>962</v>
      </c>
      <c r="CG985" s="5" t="s">
        <v>13</v>
      </c>
      <c r="CI985" s="5">
        <v>976</v>
      </c>
      <c r="CM985" s="5">
        <v>967</v>
      </c>
      <c r="CQ985" s="5">
        <v>997</v>
      </c>
      <c r="CU985" s="5">
        <v>923</v>
      </c>
      <c r="CY985" s="5">
        <v>1002</v>
      </c>
      <c r="DC985" s="5">
        <v>997</v>
      </c>
      <c r="DG985" s="5">
        <v>984</v>
      </c>
    </row>
    <row r="986" spans="1:111" x14ac:dyDescent="0.15">
      <c r="A986" s="14">
        <v>17</v>
      </c>
      <c r="B986" s="15">
        <v>7</v>
      </c>
      <c r="C986" s="16">
        <v>30806</v>
      </c>
      <c r="D986" s="93">
        <f t="shared" si="44"/>
        <v>100</v>
      </c>
      <c r="E986" s="4"/>
      <c r="F986" s="1">
        <v>725</v>
      </c>
      <c r="G986" s="8"/>
      <c r="H986" s="13"/>
      <c r="I986" s="47"/>
      <c r="K986" s="5">
        <v>188</v>
      </c>
      <c r="O986" s="5">
        <v>997</v>
      </c>
      <c r="Q986" s="5" t="s">
        <v>13</v>
      </c>
      <c r="S986" s="5">
        <v>1077</v>
      </c>
      <c r="W986" s="5">
        <v>376</v>
      </c>
      <c r="AA986" s="5">
        <v>534</v>
      </c>
      <c r="AE986" s="20">
        <v>593</v>
      </c>
      <c r="AF986" s="20">
        <v>8</v>
      </c>
      <c r="AG986" s="20">
        <v>794</v>
      </c>
      <c r="AI986" s="5">
        <v>376</v>
      </c>
      <c r="AM986" s="5">
        <v>316</v>
      </c>
      <c r="AQ986" s="5">
        <v>968</v>
      </c>
      <c r="AU986" s="5">
        <v>998</v>
      </c>
      <c r="AY986" s="5">
        <v>295</v>
      </c>
      <c r="BC986" s="46">
        <v>923</v>
      </c>
      <c r="BG986" s="5">
        <v>988</v>
      </c>
      <c r="BK986" s="5">
        <v>921</v>
      </c>
      <c r="BO986" s="5">
        <v>981</v>
      </c>
      <c r="BS986" s="5">
        <v>1208</v>
      </c>
      <c r="BW986" s="5">
        <v>996</v>
      </c>
      <c r="CA986" s="5">
        <v>724</v>
      </c>
      <c r="CE986" s="5">
        <v>963</v>
      </c>
      <c r="CG986" s="5" t="s">
        <v>13</v>
      </c>
      <c r="CI986" s="5">
        <v>977</v>
      </c>
      <c r="CM986" s="5">
        <v>968</v>
      </c>
      <c r="CQ986" s="5">
        <v>998</v>
      </c>
      <c r="CU986" s="5">
        <v>924</v>
      </c>
      <c r="CY986" s="5">
        <v>1003</v>
      </c>
      <c r="DC986" s="5">
        <v>998</v>
      </c>
      <c r="DG986" s="5">
        <v>985</v>
      </c>
    </row>
    <row r="987" spans="1:111" x14ac:dyDescent="0.15">
      <c r="A987" s="14">
        <v>25</v>
      </c>
      <c r="B987" s="15">
        <v>7</v>
      </c>
      <c r="C987" s="16">
        <v>30806</v>
      </c>
      <c r="D987" s="93">
        <f t="shared" si="44"/>
        <v>100</v>
      </c>
      <c r="E987" s="4"/>
      <c r="F987" s="1">
        <v>736</v>
      </c>
      <c r="G987" s="8"/>
      <c r="H987" s="13"/>
      <c r="I987" s="47"/>
      <c r="K987" s="5">
        <v>607</v>
      </c>
      <c r="O987" s="5">
        <v>998</v>
      </c>
      <c r="Q987" s="5" t="s">
        <v>13</v>
      </c>
      <c r="S987" s="5">
        <v>1092</v>
      </c>
      <c r="W987" s="5">
        <v>387</v>
      </c>
      <c r="AA987" s="5">
        <v>540</v>
      </c>
      <c r="AE987" s="20">
        <v>961</v>
      </c>
      <c r="AF987" s="20">
        <v>8</v>
      </c>
      <c r="AG987" s="20">
        <v>1088</v>
      </c>
      <c r="AI987" s="5">
        <v>380</v>
      </c>
      <c r="AM987" s="5">
        <v>319</v>
      </c>
      <c r="AQ987" s="5">
        <v>969</v>
      </c>
      <c r="AU987" s="5">
        <v>999</v>
      </c>
      <c r="AY987" s="5">
        <v>297</v>
      </c>
      <c r="BC987" s="46">
        <v>924</v>
      </c>
      <c r="BG987" s="5">
        <v>989</v>
      </c>
      <c r="BK987" s="5">
        <v>922</v>
      </c>
      <c r="BO987" s="5">
        <v>982</v>
      </c>
      <c r="BS987" s="5">
        <v>1230</v>
      </c>
      <c r="BW987" s="5">
        <v>997</v>
      </c>
      <c r="CA987" s="5">
        <v>725</v>
      </c>
      <c r="CE987" s="5">
        <v>964</v>
      </c>
      <c r="CG987" s="5" t="s">
        <v>13</v>
      </c>
      <c r="CI987" s="5">
        <v>978</v>
      </c>
      <c r="CM987" s="5">
        <v>969</v>
      </c>
      <c r="CQ987" s="5">
        <v>999</v>
      </c>
      <c r="CU987" s="5">
        <v>925</v>
      </c>
      <c r="CY987" s="5">
        <v>1004</v>
      </c>
      <c r="DC987" s="5">
        <v>999</v>
      </c>
      <c r="DG987" s="5">
        <v>986</v>
      </c>
    </row>
    <row r="988" spans="1:111" x14ac:dyDescent="0.15">
      <c r="A988" s="14">
        <v>30</v>
      </c>
      <c r="B988" s="15">
        <v>7</v>
      </c>
      <c r="C988" s="16">
        <v>30806</v>
      </c>
      <c r="D988" s="93">
        <f t="shared" si="44"/>
        <v>100</v>
      </c>
      <c r="E988" s="4"/>
      <c r="F988" s="1">
        <v>770</v>
      </c>
      <c r="G988" s="8"/>
      <c r="H988" s="13"/>
      <c r="I988" s="47"/>
      <c r="K988" s="5">
        <v>816</v>
      </c>
      <c r="O988" s="5">
        <v>999</v>
      </c>
      <c r="Q988" s="5" t="s">
        <v>13</v>
      </c>
      <c r="S988" s="5">
        <v>1100</v>
      </c>
      <c r="W988" s="5">
        <v>388</v>
      </c>
      <c r="AA988" s="5">
        <v>547</v>
      </c>
      <c r="AE988" s="20">
        <v>1116</v>
      </c>
      <c r="AF988" s="20">
        <v>8</v>
      </c>
      <c r="AG988" s="20">
        <v>1144</v>
      </c>
      <c r="AI988" s="5">
        <v>387</v>
      </c>
      <c r="AM988" s="5">
        <v>322</v>
      </c>
      <c r="AQ988" s="5">
        <v>970</v>
      </c>
      <c r="AU988" s="5">
        <v>1000</v>
      </c>
      <c r="AY988" s="5">
        <v>299</v>
      </c>
      <c r="BC988" s="46">
        <v>925</v>
      </c>
      <c r="BG988" s="5">
        <v>990</v>
      </c>
      <c r="BK988" s="5">
        <v>923</v>
      </c>
      <c r="BO988" s="5">
        <v>983</v>
      </c>
      <c r="BS988" s="5">
        <v>1234</v>
      </c>
      <c r="BW988" s="5">
        <v>998</v>
      </c>
      <c r="CA988" s="5">
        <v>726</v>
      </c>
      <c r="CE988" s="5">
        <v>965</v>
      </c>
      <c r="CG988" s="5" t="s">
        <v>13</v>
      </c>
      <c r="CI988" s="5">
        <v>979</v>
      </c>
      <c r="CM988" s="5">
        <v>970</v>
      </c>
      <c r="CQ988" s="5">
        <v>1000</v>
      </c>
      <c r="CU988" s="5">
        <v>926</v>
      </c>
      <c r="CY988" s="5">
        <v>1005</v>
      </c>
      <c r="DC988" s="5">
        <v>1000</v>
      </c>
      <c r="DG988" s="5">
        <v>987</v>
      </c>
    </row>
    <row r="989" spans="1:111" x14ac:dyDescent="0.15">
      <c r="A989" s="14">
        <v>36</v>
      </c>
      <c r="B989" s="15">
        <v>7</v>
      </c>
      <c r="C989" s="16">
        <v>30806</v>
      </c>
      <c r="D989" s="93">
        <f t="shared" si="44"/>
        <v>100</v>
      </c>
      <c r="E989" s="4"/>
      <c r="F989" s="1">
        <v>773</v>
      </c>
      <c r="G989" s="8"/>
      <c r="H989" s="13"/>
      <c r="I989" s="47"/>
      <c r="K989" s="5">
        <v>1039</v>
      </c>
      <c r="O989" s="5">
        <v>1000</v>
      </c>
      <c r="Q989" s="5" t="s">
        <v>13</v>
      </c>
      <c r="S989" s="5">
        <v>1106</v>
      </c>
      <c r="W989" s="5">
        <v>390</v>
      </c>
      <c r="AA989" s="5">
        <v>561</v>
      </c>
      <c r="AE989" s="20">
        <v>1226</v>
      </c>
      <c r="AF989" s="20">
        <v>8</v>
      </c>
      <c r="AG989" s="20">
        <v>1258</v>
      </c>
      <c r="AI989" s="5">
        <v>388</v>
      </c>
      <c r="AM989" s="5">
        <v>328</v>
      </c>
      <c r="AQ989" s="5">
        <v>971</v>
      </c>
      <c r="AU989" s="5">
        <v>1001</v>
      </c>
      <c r="AY989" s="5">
        <v>307</v>
      </c>
      <c r="BC989" s="46">
        <v>926</v>
      </c>
      <c r="BG989" s="5">
        <v>991</v>
      </c>
      <c r="BK989" s="5">
        <v>924</v>
      </c>
      <c r="BO989" s="5">
        <v>984</v>
      </c>
      <c r="BS989" s="5">
        <v>1237</v>
      </c>
      <c r="BW989" s="5">
        <v>999</v>
      </c>
      <c r="CA989" s="5">
        <v>727</v>
      </c>
      <c r="CE989" s="5">
        <v>966</v>
      </c>
      <c r="CG989" s="5" t="s">
        <v>13</v>
      </c>
      <c r="CI989" s="5">
        <v>980</v>
      </c>
      <c r="CM989" s="5">
        <v>971</v>
      </c>
      <c r="CQ989" s="5">
        <v>1001</v>
      </c>
      <c r="CU989" s="5">
        <v>927</v>
      </c>
      <c r="CY989" s="5">
        <v>1007</v>
      </c>
      <c r="DC989" s="5">
        <v>1001</v>
      </c>
      <c r="DG989" s="5">
        <v>988</v>
      </c>
    </row>
    <row r="990" spans="1:111" x14ac:dyDescent="0.15">
      <c r="A990" s="14">
        <v>55</v>
      </c>
      <c r="B990" s="15">
        <v>7</v>
      </c>
      <c r="C990" s="16">
        <v>30806</v>
      </c>
      <c r="D990" s="93">
        <f t="shared" si="44"/>
        <v>100</v>
      </c>
      <c r="E990" s="4"/>
      <c r="F990" s="1">
        <v>804</v>
      </c>
      <c r="G990" s="8"/>
      <c r="H990" s="13"/>
      <c r="I990" s="47"/>
      <c r="K990" s="5">
        <v>12</v>
      </c>
      <c r="O990" s="5">
        <v>1001</v>
      </c>
      <c r="Q990" s="5" t="s">
        <v>13</v>
      </c>
      <c r="S990" s="5">
        <v>1111</v>
      </c>
      <c r="W990" s="5">
        <v>401</v>
      </c>
      <c r="AA990" s="5">
        <v>575</v>
      </c>
      <c r="AE990" s="20">
        <v>732</v>
      </c>
      <c r="AF990" s="20">
        <v>8</v>
      </c>
      <c r="AG990" s="20">
        <v>1281</v>
      </c>
      <c r="AI990" s="5">
        <v>390</v>
      </c>
      <c r="AM990" s="5">
        <v>334</v>
      </c>
      <c r="AQ990" s="5">
        <v>972</v>
      </c>
      <c r="AU990" s="5">
        <v>1002</v>
      </c>
      <c r="AY990" s="5">
        <v>308</v>
      </c>
      <c r="BC990" s="46">
        <v>927</v>
      </c>
      <c r="BG990" s="5">
        <v>992</v>
      </c>
      <c r="BK990" s="5">
        <v>925</v>
      </c>
      <c r="BO990" s="5">
        <v>985</v>
      </c>
      <c r="BS990" s="5">
        <v>1239</v>
      </c>
      <c r="BW990" s="5">
        <v>1000</v>
      </c>
      <c r="CA990" s="5">
        <v>728</v>
      </c>
      <c r="CE990" s="5">
        <v>967</v>
      </c>
      <c r="CG990" s="5" t="s">
        <v>13</v>
      </c>
      <c r="CI990" s="5">
        <v>981</v>
      </c>
      <c r="CM990" s="5">
        <v>972</v>
      </c>
      <c r="CQ990" s="5">
        <v>1002</v>
      </c>
      <c r="CU990" s="5">
        <v>928</v>
      </c>
      <c r="CY990" s="5">
        <v>1008</v>
      </c>
      <c r="DC990" s="5">
        <v>1002</v>
      </c>
      <c r="DG990" s="5">
        <v>989</v>
      </c>
    </row>
    <row r="991" spans="1:111" x14ac:dyDescent="0.15">
      <c r="A991" s="14">
        <v>59</v>
      </c>
      <c r="B991" s="15">
        <v>7</v>
      </c>
      <c r="C991" s="16">
        <v>30806</v>
      </c>
      <c r="D991" s="93">
        <f t="shared" si="44"/>
        <v>100</v>
      </c>
      <c r="E991" s="4"/>
      <c r="F991" s="1">
        <v>815</v>
      </c>
      <c r="G991" s="8"/>
      <c r="H991" s="13"/>
      <c r="I991" s="47"/>
      <c r="K991" s="5">
        <v>13</v>
      </c>
      <c r="O991" s="5">
        <v>1002</v>
      </c>
      <c r="Q991" s="5" t="s">
        <v>13</v>
      </c>
      <c r="S991" s="5">
        <v>1115</v>
      </c>
      <c r="W991" s="5">
        <v>421</v>
      </c>
      <c r="AA991" s="5">
        <v>595</v>
      </c>
      <c r="AE991" s="20">
        <v>229</v>
      </c>
      <c r="AF991" s="20">
        <v>8</v>
      </c>
      <c r="AG991" s="20">
        <v>2229</v>
      </c>
      <c r="AI991" s="5">
        <v>401</v>
      </c>
      <c r="AM991" s="5">
        <v>338</v>
      </c>
      <c r="AQ991" s="5">
        <v>973</v>
      </c>
      <c r="AU991" s="5">
        <v>1003</v>
      </c>
      <c r="AY991" s="5">
        <v>311</v>
      </c>
      <c r="BC991" s="46">
        <v>928</v>
      </c>
      <c r="BG991" s="5">
        <v>993</v>
      </c>
      <c r="BK991" s="5">
        <v>926</v>
      </c>
      <c r="BO991" s="5">
        <v>986</v>
      </c>
      <c r="BS991" s="5">
        <v>1240</v>
      </c>
      <c r="BW991" s="5">
        <v>1001</v>
      </c>
      <c r="CA991" s="5">
        <v>729</v>
      </c>
      <c r="CE991" s="5">
        <v>968</v>
      </c>
      <c r="CG991" s="5" t="s">
        <v>13</v>
      </c>
      <c r="CI991" s="5">
        <v>982</v>
      </c>
      <c r="CM991" s="5">
        <v>973</v>
      </c>
      <c r="CQ991" s="5">
        <v>1003</v>
      </c>
      <c r="CU991" s="5">
        <v>929</v>
      </c>
      <c r="CY991" s="5">
        <v>1009</v>
      </c>
      <c r="DC991" s="5">
        <v>1003</v>
      </c>
      <c r="DG991" s="5">
        <v>990</v>
      </c>
    </row>
    <row r="992" spans="1:111" x14ac:dyDescent="0.15">
      <c r="A992" s="14">
        <v>73</v>
      </c>
      <c r="B992" s="15">
        <v>7</v>
      </c>
      <c r="C992" s="16">
        <v>30806</v>
      </c>
      <c r="D992" s="93">
        <f t="shared" si="44"/>
        <v>100</v>
      </c>
      <c r="E992" s="4"/>
      <c r="F992" s="1">
        <v>833</v>
      </c>
      <c r="G992" s="8"/>
      <c r="H992" s="13"/>
      <c r="I992" s="47"/>
      <c r="K992" s="5">
        <v>22</v>
      </c>
      <c r="O992" s="5">
        <v>1003</v>
      </c>
      <c r="Q992" s="5" t="s">
        <v>13</v>
      </c>
      <c r="S992" s="5">
        <v>1119</v>
      </c>
      <c r="W992" s="5">
        <v>425</v>
      </c>
      <c r="AA992" s="5">
        <v>605</v>
      </c>
      <c r="AE992" s="20">
        <v>1078</v>
      </c>
      <c r="AF992" s="20">
        <v>8</v>
      </c>
      <c r="AG992" s="20">
        <v>3425</v>
      </c>
      <c r="AI992" s="5">
        <v>414</v>
      </c>
      <c r="AM992" s="5">
        <v>348</v>
      </c>
      <c r="AQ992" s="5">
        <v>974</v>
      </c>
      <c r="AU992" s="5">
        <v>1004</v>
      </c>
      <c r="AY992" s="5">
        <v>313</v>
      </c>
      <c r="BC992" s="46">
        <v>929</v>
      </c>
      <c r="BG992" s="5">
        <v>994</v>
      </c>
      <c r="BK992" s="5">
        <v>927</v>
      </c>
      <c r="BO992" s="5">
        <v>987</v>
      </c>
      <c r="BS992" s="5">
        <v>1250</v>
      </c>
      <c r="BW992" s="5">
        <v>1002</v>
      </c>
      <c r="CA992" s="5">
        <v>730</v>
      </c>
      <c r="CE992" s="5">
        <v>969</v>
      </c>
      <c r="CG992" s="5" t="s">
        <v>13</v>
      </c>
      <c r="CI992" s="5">
        <v>983</v>
      </c>
      <c r="CM992" s="5">
        <v>974</v>
      </c>
      <c r="CQ992" s="5">
        <v>1004</v>
      </c>
      <c r="CU992" s="5">
        <v>930</v>
      </c>
      <c r="CY992" s="5">
        <v>1010</v>
      </c>
      <c r="DC992" s="5">
        <v>1004</v>
      </c>
      <c r="DG992" s="5">
        <v>991</v>
      </c>
    </row>
    <row r="993" spans="1:111" x14ac:dyDescent="0.15">
      <c r="A993" s="14">
        <v>114</v>
      </c>
      <c r="B993" s="15">
        <v>7</v>
      </c>
      <c r="C993" s="16">
        <v>30806</v>
      </c>
      <c r="D993" s="93">
        <f t="shared" si="44"/>
        <v>100</v>
      </c>
      <c r="E993" s="4"/>
      <c r="F993" s="1">
        <v>873</v>
      </c>
      <c r="G993" s="8"/>
      <c r="H993" s="13"/>
      <c r="I993" s="47"/>
      <c r="K993" s="5">
        <v>33</v>
      </c>
      <c r="O993" s="5">
        <v>1004</v>
      </c>
      <c r="Q993" s="5" t="s">
        <v>13</v>
      </c>
      <c r="S993" s="5">
        <v>1123</v>
      </c>
      <c r="W993" s="5">
        <v>432</v>
      </c>
      <c r="AA993" s="5">
        <v>619</v>
      </c>
      <c r="AE993" s="20">
        <v>985</v>
      </c>
      <c r="AF993" s="20">
        <v>8</v>
      </c>
      <c r="AG993" s="20">
        <v>3771</v>
      </c>
      <c r="AI993" s="5">
        <v>421</v>
      </c>
      <c r="AM993" s="5">
        <v>356</v>
      </c>
      <c r="AQ993" s="5">
        <v>975</v>
      </c>
      <c r="AU993" s="5">
        <v>1005</v>
      </c>
      <c r="AY993" s="5">
        <v>315</v>
      </c>
      <c r="BC993" s="46">
        <v>930</v>
      </c>
      <c r="BG993" s="5">
        <v>995</v>
      </c>
      <c r="BK993" s="5">
        <v>928</v>
      </c>
      <c r="BO993" s="5">
        <v>988</v>
      </c>
      <c r="BS993" s="5">
        <v>1252</v>
      </c>
      <c r="BW993" s="5">
        <v>1003</v>
      </c>
      <c r="CA993" s="5">
        <v>734</v>
      </c>
      <c r="CE993" s="5">
        <v>970</v>
      </c>
      <c r="CG993" s="5" t="s">
        <v>13</v>
      </c>
      <c r="CI993" s="5">
        <v>984</v>
      </c>
      <c r="CM993" s="5">
        <v>975</v>
      </c>
      <c r="CQ993" s="5">
        <v>1005</v>
      </c>
      <c r="CU993" s="5">
        <v>931</v>
      </c>
      <c r="CY993" s="5">
        <v>1011</v>
      </c>
      <c r="DC993" s="5">
        <v>1005</v>
      </c>
      <c r="DG993" s="5">
        <v>992</v>
      </c>
    </row>
    <row r="994" spans="1:111" x14ac:dyDescent="0.15">
      <c r="A994" s="14">
        <v>117</v>
      </c>
      <c r="B994" s="15">
        <v>7</v>
      </c>
      <c r="C994" s="16">
        <v>30806</v>
      </c>
      <c r="D994" s="93">
        <f t="shared" si="44"/>
        <v>100</v>
      </c>
      <c r="E994" s="4"/>
      <c r="F994" s="1">
        <v>879</v>
      </c>
      <c r="G994" s="8"/>
      <c r="H994" s="13"/>
      <c r="I994" s="47"/>
      <c r="K994" s="5">
        <v>42</v>
      </c>
      <c r="O994" s="5">
        <v>1005</v>
      </c>
      <c r="Q994" s="5" t="s">
        <v>13</v>
      </c>
      <c r="S994" s="5">
        <v>1133</v>
      </c>
      <c r="W994" s="5">
        <v>434</v>
      </c>
      <c r="AA994" s="5">
        <v>622</v>
      </c>
      <c r="AE994" s="20">
        <v>32</v>
      </c>
      <c r="AF994" s="20">
        <v>8</v>
      </c>
      <c r="AG994" s="20">
        <v>3834</v>
      </c>
      <c r="AI994" s="5">
        <v>425</v>
      </c>
      <c r="AM994" s="5">
        <v>360</v>
      </c>
      <c r="AQ994" s="5">
        <v>976</v>
      </c>
      <c r="AU994" s="5">
        <v>1006</v>
      </c>
      <c r="AY994" s="5">
        <v>324</v>
      </c>
      <c r="BC994" s="46">
        <v>931</v>
      </c>
      <c r="BG994" s="5">
        <v>996</v>
      </c>
      <c r="BK994" s="5">
        <v>929</v>
      </c>
      <c r="BO994" s="5">
        <v>989</v>
      </c>
      <c r="BS994" s="5">
        <v>1263</v>
      </c>
      <c r="BW994" s="5">
        <v>1004</v>
      </c>
      <c r="CA994" s="5">
        <v>738</v>
      </c>
      <c r="CE994" s="5">
        <v>971</v>
      </c>
      <c r="CG994" s="5" t="s">
        <v>13</v>
      </c>
      <c r="CI994" s="5">
        <v>985</v>
      </c>
      <c r="CM994" s="5">
        <v>976</v>
      </c>
      <c r="CQ994" s="5">
        <v>1006</v>
      </c>
      <c r="CU994" s="5">
        <v>932</v>
      </c>
      <c r="CY994" s="5">
        <v>1012</v>
      </c>
      <c r="DC994" s="5">
        <v>1007</v>
      </c>
      <c r="DG994" s="5">
        <v>993</v>
      </c>
    </row>
    <row r="995" spans="1:111" x14ac:dyDescent="0.15">
      <c r="A995" s="14">
        <v>148</v>
      </c>
      <c r="B995" s="15">
        <v>7</v>
      </c>
      <c r="C995" s="16">
        <v>30806</v>
      </c>
      <c r="D995" s="93">
        <f t="shared" si="44"/>
        <v>100</v>
      </c>
      <c r="E995" s="4"/>
      <c r="F995" s="1">
        <v>898</v>
      </c>
      <c r="G995" s="8"/>
      <c r="H995" s="13"/>
      <c r="I995" s="47"/>
      <c r="K995" s="5">
        <v>60</v>
      </c>
      <c r="O995" s="5">
        <v>1006</v>
      </c>
      <c r="Q995" s="5" t="s">
        <v>13</v>
      </c>
      <c r="S995" s="5">
        <v>1136</v>
      </c>
      <c r="W995" s="5">
        <v>438</v>
      </c>
      <c r="AA995" s="5">
        <v>631</v>
      </c>
      <c r="AE995" s="20">
        <v>766</v>
      </c>
      <c r="AF995" s="20">
        <v>8</v>
      </c>
      <c r="AG995" s="20">
        <v>5394</v>
      </c>
      <c r="AI995" s="5">
        <v>432</v>
      </c>
      <c r="AM995" s="5">
        <v>363</v>
      </c>
      <c r="AQ995" s="5">
        <v>977</v>
      </c>
      <c r="AU995" s="5">
        <v>1007</v>
      </c>
      <c r="AY995" s="5">
        <v>326</v>
      </c>
      <c r="BC995" s="46">
        <v>932</v>
      </c>
      <c r="BG995" s="5">
        <v>997</v>
      </c>
      <c r="BK995" s="5">
        <v>930</v>
      </c>
      <c r="BO995" s="5">
        <v>990</v>
      </c>
      <c r="BS995" s="5">
        <v>1266</v>
      </c>
      <c r="BW995" s="5">
        <v>1005</v>
      </c>
      <c r="CA995" s="5">
        <v>741</v>
      </c>
      <c r="CE995" s="5">
        <v>972</v>
      </c>
      <c r="CG995" s="5" t="s">
        <v>13</v>
      </c>
      <c r="CI995" s="5">
        <v>986</v>
      </c>
      <c r="CM995" s="5">
        <v>977</v>
      </c>
      <c r="CQ995" s="5">
        <v>1007</v>
      </c>
      <c r="CU995" s="5">
        <v>933</v>
      </c>
      <c r="CY995" s="5">
        <v>1013</v>
      </c>
      <c r="DC995" s="5">
        <v>1008</v>
      </c>
      <c r="DG995" s="5">
        <v>994</v>
      </c>
    </row>
    <row r="996" spans="1:111" x14ac:dyDescent="0.15">
      <c r="A996" s="14">
        <v>160</v>
      </c>
      <c r="B996" s="15">
        <v>7</v>
      </c>
      <c r="C996" s="16">
        <v>30806</v>
      </c>
      <c r="D996" s="93">
        <f t="shared" si="44"/>
        <v>100</v>
      </c>
      <c r="E996" s="4"/>
      <c r="F996" s="1">
        <v>902</v>
      </c>
      <c r="G996" s="8"/>
      <c r="H996" s="13"/>
      <c r="I996" s="47"/>
      <c r="K996" s="5">
        <v>77</v>
      </c>
      <c r="O996" s="5">
        <v>1008</v>
      </c>
      <c r="Q996" s="5" t="s">
        <v>13</v>
      </c>
      <c r="S996" s="5">
        <v>1144</v>
      </c>
      <c r="W996" s="5">
        <v>439</v>
      </c>
      <c r="AA996" s="5">
        <v>633</v>
      </c>
      <c r="AE996" s="20">
        <v>877</v>
      </c>
      <c r="AF996" s="20">
        <v>8</v>
      </c>
      <c r="AG996" s="20">
        <v>5785</v>
      </c>
      <c r="AI996" s="5">
        <v>434</v>
      </c>
      <c r="AM996" s="5">
        <v>364</v>
      </c>
      <c r="AQ996" s="5">
        <v>978</v>
      </c>
      <c r="AU996" s="5">
        <v>1008</v>
      </c>
      <c r="AY996" s="5">
        <v>327</v>
      </c>
      <c r="BC996" s="46">
        <v>933</v>
      </c>
      <c r="BG996" s="5">
        <v>998</v>
      </c>
      <c r="BK996" s="5">
        <v>931</v>
      </c>
      <c r="BO996" s="5">
        <v>991</v>
      </c>
      <c r="BS996" s="5">
        <v>1275</v>
      </c>
      <c r="BW996" s="5">
        <v>1006</v>
      </c>
      <c r="CA996" s="5">
        <v>743</v>
      </c>
      <c r="CE996" s="5">
        <v>973</v>
      </c>
      <c r="CG996" s="5" t="s">
        <v>13</v>
      </c>
      <c r="CI996" s="5">
        <v>987</v>
      </c>
      <c r="CM996" s="5">
        <v>978</v>
      </c>
      <c r="CQ996" s="5">
        <v>1008</v>
      </c>
      <c r="CU996" s="5">
        <v>934</v>
      </c>
      <c r="CY996" s="5">
        <v>1014</v>
      </c>
      <c r="DC996" s="5">
        <v>1009</v>
      </c>
      <c r="DG996" s="5">
        <v>995</v>
      </c>
    </row>
    <row r="997" spans="1:111" x14ac:dyDescent="0.15">
      <c r="A997" s="14">
        <v>161</v>
      </c>
      <c r="B997" s="15">
        <v>7</v>
      </c>
      <c r="C997" s="16">
        <v>30806</v>
      </c>
      <c r="D997" s="93">
        <f t="shared" si="44"/>
        <v>100</v>
      </c>
      <c r="E997" s="4"/>
      <c r="F997" s="1">
        <v>912</v>
      </c>
      <c r="G997" s="8"/>
      <c r="H997" s="13"/>
      <c r="I997" s="47"/>
      <c r="K997" s="5">
        <v>82</v>
      </c>
      <c r="O997" s="5">
        <v>1009</v>
      </c>
      <c r="Q997" s="5" t="s">
        <v>13</v>
      </c>
      <c r="S997" s="5">
        <v>1146</v>
      </c>
      <c r="W997" s="5">
        <v>443</v>
      </c>
      <c r="AA997" s="5">
        <v>655</v>
      </c>
      <c r="AE997" s="20">
        <v>1127</v>
      </c>
      <c r="AF997" s="20">
        <v>8</v>
      </c>
      <c r="AG997" s="20">
        <v>5939</v>
      </c>
      <c r="AI997" s="5">
        <v>443</v>
      </c>
      <c r="AM997" s="5">
        <v>371</v>
      </c>
      <c r="AQ997" s="5">
        <v>979</v>
      </c>
      <c r="AU997" s="5">
        <v>1009</v>
      </c>
      <c r="AY997" s="5">
        <v>330</v>
      </c>
      <c r="BC997" s="46">
        <v>934</v>
      </c>
      <c r="BG997" s="5">
        <v>999</v>
      </c>
      <c r="BK997" s="5">
        <v>932</v>
      </c>
      <c r="BO997" s="5">
        <v>992</v>
      </c>
      <c r="BS997" s="5">
        <v>1283</v>
      </c>
      <c r="BW997" s="5">
        <v>1007</v>
      </c>
      <c r="CA997" s="5">
        <v>745</v>
      </c>
      <c r="CE997" s="5">
        <v>975</v>
      </c>
      <c r="CG997" s="5" t="s">
        <v>13</v>
      </c>
      <c r="CI997" s="5">
        <v>988</v>
      </c>
      <c r="CM997" s="5">
        <v>979</v>
      </c>
      <c r="CQ997" s="5">
        <v>1009</v>
      </c>
      <c r="CU997" s="5">
        <v>935</v>
      </c>
      <c r="CY997" s="5">
        <v>1015</v>
      </c>
      <c r="DC997" s="5">
        <v>1010</v>
      </c>
      <c r="DG997" s="5">
        <v>996</v>
      </c>
    </row>
    <row r="998" spans="1:111" x14ac:dyDescent="0.15">
      <c r="A998" s="14">
        <v>166</v>
      </c>
      <c r="B998" s="15">
        <v>7</v>
      </c>
      <c r="C998" s="16">
        <v>30806</v>
      </c>
      <c r="D998" s="93">
        <f t="shared" si="44"/>
        <v>100</v>
      </c>
      <c r="E998" s="4"/>
      <c r="F998" s="1">
        <v>915</v>
      </c>
      <c r="G998" s="8"/>
      <c r="H998" s="13"/>
      <c r="I998" s="47"/>
      <c r="K998" s="5">
        <v>88</v>
      </c>
      <c r="O998" s="5">
        <v>1010</v>
      </c>
      <c r="Q998" s="5" t="s">
        <v>13</v>
      </c>
      <c r="S998" s="5">
        <v>1153</v>
      </c>
      <c r="W998" s="5">
        <v>447</v>
      </c>
      <c r="AA998" s="5">
        <v>670</v>
      </c>
      <c r="AE998" s="20">
        <v>546</v>
      </c>
      <c r="AF998" s="20">
        <v>8</v>
      </c>
      <c r="AG998" s="20">
        <v>7010</v>
      </c>
      <c r="AI998" s="5">
        <v>447</v>
      </c>
      <c r="AM998" s="5">
        <v>376</v>
      </c>
      <c r="AQ998" s="5">
        <v>980</v>
      </c>
      <c r="AU998" s="5">
        <v>1010</v>
      </c>
      <c r="AY998" s="5">
        <v>333</v>
      </c>
      <c r="BC998" s="46">
        <v>935</v>
      </c>
      <c r="BG998" s="5">
        <v>1000</v>
      </c>
      <c r="BK998" s="5">
        <v>933</v>
      </c>
      <c r="BO998" s="5">
        <v>993</v>
      </c>
      <c r="BS998" s="5">
        <v>1291</v>
      </c>
      <c r="BW998" s="5">
        <v>1008</v>
      </c>
      <c r="CA998" s="5">
        <v>748</v>
      </c>
      <c r="CE998" s="5">
        <v>976</v>
      </c>
      <c r="CG998" s="5" t="s">
        <v>13</v>
      </c>
      <c r="CI998" s="5">
        <v>989</v>
      </c>
      <c r="CM998" s="5">
        <v>980</v>
      </c>
      <c r="CQ998" s="5">
        <v>1010</v>
      </c>
      <c r="CU998" s="5">
        <v>936</v>
      </c>
      <c r="CY998" s="5">
        <v>1016</v>
      </c>
      <c r="DC998" s="5">
        <v>1011</v>
      </c>
      <c r="DG998" s="5">
        <v>997</v>
      </c>
    </row>
    <row r="999" spans="1:111" x14ac:dyDescent="0.15">
      <c r="A999" s="14">
        <v>208</v>
      </c>
      <c r="B999" s="15">
        <v>7</v>
      </c>
      <c r="C999" s="16">
        <v>30806</v>
      </c>
      <c r="D999" s="93">
        <f t="shared" si="44"/>
        <v>100</v>
      </c>
      <c r="E999" s="4"/>
      <c r="F999" s="1">
        <v>938</v>
      </c>
      <c r="G999" s="8"/>
      <c r="H999" s="13"/>
      <c r="I999" s="47"/>
      <c r="K999" s="5">
        <v>106</v>
      </c>
      <c r="O999" s="5">
        <v>1011</v>
      </c>
      <c r="Q999" s="5" t="s">
        <v>13</v>
      </c>
      <c r="S999" s="5">
        <v>1164</v>
      </c>
      <c r="W999" s="5">
        <v>454</v>
      </c>
      <c r="AA999" s="5">
        <v>673</v>
      </c>
      <c r="AE999" s="20">
        <v>406</v>
      </c>
      <c r="AF999" s="20">
        <v>8</v>
      </c>
      <c r="AG999" s="20">
        <v>7409</v>
      </c>
      <c r="AI999" s="5">
        <v>454</v>
      </c>
      <c r="AM999" s="5">
        <v>380</v>
      </c>
      <c r="AQ999" s="5">
        <v>981</v>
      </c>
      <c r="AU999" s="5">
        <v>1011</v>
      </c>
      <c r="AY999" s="5">
        <v>337</v>
      </c>
      <c r="BC999" s="46">
        <v>936</v>
      </c>
      <c r="BG999" s="5">
        <v>1001</v>
      </c>
      <c r="BK999" s="5">
        <v>934</v>
      </c>
      <c r="BO999" s="5">
        <v>994</v>
      </c>
      <c r="BS999" s="5">
        <v>1301</v>
      </c>
      <c r="BW999" s="5">
        <v>1009</v>
      </c>
      <c r="CA999" s="5">
        <v>750</v>
      </c>
      <c r="CE999" s="5">
        <v>977</v>
      </c>
      <c r="CG999" s="5" t="s">
        <v>13</v>
      </c>
      <c r="CI999" s="5">
        <v>990</v>
      </c>
      <c r="CM999" s="5">
        <v>981</v>
      </c>
      <c r="CQ999" s="5">
        <v>1011</v>
      </c>
      <c r="CU999" s="5">
        <v>937</v>
      </c>
      <c r="CY999" s="5">
        <v>1017</v>
      </c>
      <c r="DC999" s="5">
        <v>1012</v>
      </c>
      <c r="DG999" s="5">
        <v>998</v>
      </c>
    </row>
    <row r="1000" spans="1:111" x14ac:dyDescent="0.15">
      <c r="A1000" s="14">
        <v>212</v>
      </c>
      <c r="B1000" s="15">
        <v>7</v>
      </c>
      <c r="C1000" s="16">
        <v>30806</v>
      </c>
      <c r="D1000" s="93">
        <f t="shared" si="44"/>
        <v>100</v>
      </c>
      <c r="E1000" s="4"/>
      <c r="F1000" s="1">
        <v>951</v>
      </c>
      <c r="G1000" s="8"/>
      <c r="H1000" s="13"/>
      <c r="I1000" s="47"/>
      <c r="K1000" s="5">
        <v>140</v>
      </c>
      <c r="O1000" s="5">
        <v>1012</v>
      </c>
      <c r="Q1000" s="5" t="s">
        <v>13</v>
      </c>
      <c r="S1000" s="5">
        <v>1169</v>
      </c>
      <c r="W1000" s="5">
        <v>460</v>
      </c>
      <c r="AA1000" s="5">
        <v>683</v>
      </c>
      <c r="AE1000" s="20">
        <v>856</v>
      </c>
      <c r="AF1000" s="20">
        <v>8</v>
      </c>
      <c r="AG1000" s="20">
        <v>7568</v>
      </c>
      <c r="AI1000" s="5">
        <v>468</v>
      </c>
      <c r="AM1000" s="5">
        <v>387</v>
      </c>
      <c r="AQ1000" s="5">
        <v>984</v>
      </c>
      <c r="AU1000" s="5">
        <v>1012</v>
      </c>
      <c r="AY1000" s="5">
        <v>338</v>
      </c>
      <c r="BC1000" s="46">
        <v>937</v>
      </c>
      <c r="BG1000" s="5">
        <v>1002</v>
      </c>
      <c r="BK1000" s="5">
        <v>935</v>
      </c>
      <c r="BO1000" s="5">
        <v>995</v>
      </c>
      <c r="BS1000" s="5">
        <v>1304</v>
      </c>
      <c r="BW1000" s="5">
        <v>1010</v>
      </c>
      <c r="CA1000" s="5">
        <v>751</v>
      </c>
      <c r="CE1000" s="5">
        <v>978</v>
      </c>
      <c r="CG1000" s="5" t="s">
        <v>13</v>
      </c>
      <c r="CI1000" s="5">
        <v>991</v>
      </c>
      <c r="CM1000" s="5">
        <v>984</v>
      </c>
      <c r="CQ1000" s="5">
        <v>1012</v>
      </c>
      <c r="CU1000" s="5">
        <v>938</v>
      </c>
      <c r="CY1000" s="5">
        <v>1018</v>
      </c>
      <c r="DC1000" s="5">
        <v>1013</v>
      </c>
      <c r="DG1000" s="5">
        <v>999</v>
      </c>
    </row>
    <row r="1001" spans="1:111" x14ac:dyDescent="0.15">
      <c r="A1001" s="14">
        <v>231</v>
      </c>
      <c r="B1001" s="15">
        <v>7</v>
      </c>
      <c r="C1001" s="16">
        <v>30806</v>
      </c>
      <c r="D1001" s="93">
        <f t="shared" si="44"/>
        <v>100</v>
      </c>
      <c r="E1001" s="4"/>
      <c r="F1001" s="1">
        <v>962</v>
      </c>
      <c r="G1001" s="8"/>
      <c r="H1001" s="13"/>
      <c r="I1001" s="47"/>
      <c r="K1001" s="5">
        <v>165</v>
      </c>
      <c r="O1001" s="5">
        <v>1013</v>
      </c>
      <c r="Q1001" s="5" t="s">
        <v>13</v>
      </c>
      <c r="S1001" s="5">
        <v>1176</v>
      </c>
      <c r="W1001" s="5">
        <v>468</v>
      </c>
      <c r="AA1001" s="5">
        <v>687</v>
      </c>
      <c r="AE1001" s="20">
        <v>210</v>
      </c>
      <c r="AF1001" s="20">
        <v>8</v>
      </c>
      <c r="AG1001" s="20">
        <v>8920</v>
      </c>
      <c r="AI1001" s="5">
        <v>476</v>
      </c>
      <c r="AM1001" s="5">
        <v>388</v>
      </c>
      <c r="AQ1001" s="5">
        <v>985</v>
      </c>
      <c r="AU1001" s="5">
        <v>1013</v>
      </c>
      <c r="AY1001" s="5">
        <v>340</v>
      </c>
      <c r="BC1001" s="46">
        <v>938</v>
      </c>
      <c r="BG1001" s="5">
        <v>1003</v>
      </c>
      <c r="BK1001" s="5">
        <v>936</v>
      </c>
      <c r="BO1001" s="5">
        <v>996</v>
      </c>
      <c r="BS1001" s="5">
        <v>1309</v>
      </c>
      <c r="BW1001" s="5">
        <v>1011</v>
      </c>
      <c r="CA1001" s="5">
        <v>753</v>
      </c>
      <c r="CE1001" s="5">
        <v>980</v>
      </c>
      <c r="CG1001" s="5" t="s">
        <v>13</v>
      </c>
      <c r="CI1001" s="5">
        <v>992</v>
      </c>
      <c r="CM1001" s="5">
        <v>985</v>
      </c>
      <c r="CQ1001" s="5">
        <v>1013</v>
      </c>
      <c r="CU1001" s="5">
        <v>939</v>
      </c>
      <c r="CY1001" s="5">
        <v>1019</v>
      </c>
      <c r="DC1001" s="5">
        <v>1014</v>
      </c>
      <c r="DG1001" s="5">
        <v>1000</v>
      </c>
    </row>
    <row r="1002" spans="1:111" x14ac:dyDescent="0.15">
      <c r="A1002" s="14">
        <v>234</v>
      </c>
      <c r="B1002" s="15">
        <v>7</v>
      </c>
      <c r="C1002" s="16">
        <v>30806</v>
      </c>
      <c r="D1002" s="93">
        <f t="shared" si="44"/>
        <v>100</v>
      </c>
      <c r="E1002" s="4"/>
      <c r="F1002" s="1">
        <v>964</v>
      </c>
      <c r="G1002" s="8"/>
      <c r="H1002" s="13"/>
      <c r="I1002" s="47"/>
      <c r="K1002" s="5">
        <v>219</v>
      </c>
      <c r="O1002" s="5">
        <v>1014</v>
      </c>
      <c r="Q1002" s="5" t="s">
        <v>13</v>
      </c>
      <c r="S1002" s="5">
        <v>1184</v>
      </c>
      <c r="W1002" s="5">
        <v>476</v>
      </c>
      <c r="AA1002" s="5">
        <v>692</v>
      </c>
      <c r="AE1002" s="20">
        <v>749</v>
      </c>
      <c r="AF1002" s="20">
        <v>8</v>
      </c>
      <c r="AG1002" s="20">
        <v>9636</v>
      </c>
      <c r="AI1002" s="5">
        <v>483</v>
      </c>
      <c r="AM1002" s="5">
        <v>390</v>
      </c>
      <c r="AQ1002" s="5">
        <v>986</v>
      </c>
      <c r="AU1002" s="5">
        <v>1014</v>
      </c>
      <c r="AY1002" s="5">
        <v>345</v>
      </c>
      <c r="BC1002" s="46">
        <v>939</v>
      </c>
      <c r="BG1002" s="5">
        <v>1004</v>
      </c>
      <c r="BK1002" s="5">
        <v>937</v>
      </c>
      <c r="BO1002" s="5">
        <v>997</v>
      </c>
      <c r="BS1002" s="5">
        <v>1319</v>
      </c>
      <c r="BW1002" s="5">
        <v>1012</v>
      </c>
      <c r="CA1002" s="5">
        <v>754</v>
      </c>
      <c r="CE1002" s="5">
        <v>981</v>
      </c>
      <c r="CG1002" s="5" t="s">
        <v>13</v>
      </c>
      <c r="CI1002" s="5">
        <v>993</v>
      </c>
      <c r="CM1002" s="5">
        <v>986</v>
      </c>
      <c r="CQ1002" s="5">
        <v>1014</v>
      </c>
      <c r="CU1002" s="5">
        <v>940</v>
      </c>
      <c r="CY1002" s="5">
        <v>1020</v>
      </c>
      <c r="DC1002" s="5">
        <v>1015</v>
      </c>
      <c r="DG1002" s="5">
        <v>1001</v>
      </c>
    </row>
    <row r="1003" spans="1:111" x14ac:dyDescent="0.15">
      <c r="A1003" s="14">
        <v>245</v>
      </c>
      <c r="B1003" s="15">
        <v>7</v>
      </c>
      <c r="C1003" s="16">
        <v>30806</v>
      </c>
      <c r="D1003" s="93">
        <f t="shared" si="44"/>
        <v>100</v>
      </c>
      <c r="E1003" s="4"/>
      <c r="F1003" s="1">
        <v>974</v>
      </c>
      <c r="G1003" s="8"/>
      <c r="H1003" s="13"/>
      <c r="I1003" s="47"/>
      <c r="K1003" s="5">
        <v>220</v>
      </c>
      <c r="O1003" s="5">
        <v>1015</v>
      </c>
      <c r="Q1003" s="5" t="s">
        <v>13</v>
      </c>
      <c r="S1003" s="5">
        <v>1186</v>
      </c>
      <c r="W1003" s="5">
        <v>483</v>
      </c>
      <c r="AA1003" s="5">
        <v>694</v>
      </c>
      <c r="AE1003" s="20">
        <v>1020</v>
      </c>
      <c r="AF1003" s="20">
        <v>8</v>
      </c>
      <c r="AG1003" s="20">
        <v>9737</v>
      </c>
      <c r="AI1003" s="5">
        <v>485</v>
      </c>
      <c r="AM1003" s="5">
        <v>401</v>
      </c>
      <c r="AQ1003" s="5">
        <v>987</v>
      </c>
      <c r="AU1003" s="5">
        <v>1015</v>
      </c>
      <c r="AY1003" s="5">
        <v>349</v>
      </c>
      <c r="BC1003" s="46">
        <v>940</v>
      </c>
      <c r="BG1003" s="5">
        <v>1005</v>
      </c>
      <c r="BK1003" s="5">
        <v>938</v>
      </c>
      <c r="BO1003" s="5">
        <v>998</v>
      </c>
      <c r="BS1003" s="5">
        <v>1327</v>
      </c>
      <c r="BW1003" s="5">
        <v>1013</v>
      </c>
      <c r="CA1003" s="5">
        <v>755</v>
      </c>
      <c r="CE1003" s="5">
        <v>982</v>
      </c>
      <c r="CG1003" s="5" t="s">
        <v>13</v>
      </c>
      <c r="CI1003" s="5">
        <v>994</v>
      </c>
      <c r="CM1003" s="5">
        <v>987</v>
      </c>
      <c r="CQ1003" s="5">
        <v>1015</v>
      </c>
      <c r="CU1003" s="5">
        <v>941</v>
      </c>
      <c r="CY1003" s="5">
        <v>1021</v>
      </c>
      <c r="DC1003" s="5">
        <v>1016</v>
      </c>
      <c r="DG1003" s="5">
        <v>1002</v>
      </c>
    </row>
    <row r="1004" spans="1:111" x14ac:dyDescent="0.15">
      <c r="A1004" s="14">
        <v>249</v>
      </c>
      <c r="B1004" s="15">
        <v>7</v>
      </c>
      <c r="C1004" s="16">
        <v>30806</v>
      </c>
      <c r="D1004" s="93">
        <f t="shared" si="44"/>
        <v>100</v>
      </c>
      <c r="E1004" s="4"/>
      <c r="F1004" s="1">
        <v>1002</v>
      </c>
      <c r="G1004" s="8"/>
      <c r="H1004" s="13"/>
      <c r="I1004" s="47"/>
      <c r="K1004" s="5">
        <v>241</v>
      </c>
      <c r="O1004" s="5">
        <v>1016</v>
      </c>
      <c r="Q1004" s="5" t="s">
        <v>13</v>
      </c>
      <c r="S1004" s="5">
        <v>1189</v>
      </c>
      <c r="W1004" s="5">
        <v>485</v>
      </c>
      <c r="AA1004" s="5">
        <v>695</v>
      </c>
      <c r="AE1004" s="20">
        <v>369</v>
      </c>
      <c r="AF1004" s="20">
        <v>8</v>
      </c>
      <c r="AG1004" s="20">
        <v>10088</v>
      </c>
      <c r="AI1004" s="5">
        <v>494</v>
      </c>
      <c r="AM1004" s="5">
        <v>414</v>
      </c>
      <c r="AQ1004" s="5">
        <v>988</v>
      </c>
      <c r="AU1004" s="5">
        <v>1016</v>
      </c>
      <c r="AY1004" s="5">
        <v>350</v>
      </c>
      <c r="BC1004" s="46">
        <v>941</v>
      </c>
      <c r="BG1004" s="5">
        <v>1006</v>
      </c>
      <c r="BK1004" s="5">
        <v>939</v>
      </c>
      <c r="BO1004" s="5">
        <v>999</v>
      </c>
      <c r="BS1004" s="5">
        <v>1332</v>
      </c>
      <c r="BW1004" s="5">
        <v>1014</v>
      </c>
      <c r="CA1004" s="5">
        <v>763</v>
      </c>
      <c r="CE1004" s="5">
        <v>983</v>
      </c>
      <c r="CG1004" s="5" t="s">
        <v>13</v>
      </c>
      <c r="CI1004" s="5">
        <v>995</v>
      </c>
      <c r="CM1004" s="5">
        <v>988</v>
      </c>
      <c r="CQ1004" s="5">
        <v>1016</v>
      </c>
      <c r="CU1004" s="5">
        <v>942</v>
      </c>
      <c r="CY1004" s="5">
        <v>1022</v>
      </c>
      <c r="DC1004" s="5">
        <v>1017</v>
      </c>
      <c r="DG1004" s="5">
        <v>1003</v>
      </c>
    </row>
    <row r="1005" spans="1:111" x14ac:dyDescent="0.15">
      <c r="A1005" s="14">
        <v>272</v>
      </c>
      <c r="B1005" s="15">
        <v>7</v>
      </c>
      <c r="C1005" s="16">
        <v>30806</v>
      </c>
      <c r="D1005" s="93">
        <f t="shared" si="44"/>
        <v>100</v>
      </c>
      <c r="E1005" s="4"/>
      <c r="F1005" s="1">
        <v>1012</v>
      </c>
      <c r="G1005" s="8"/>
      <c r="H1005" s="13"/>
      <c r="I1005" s="47"/>
      <c r="K1005" s="5">
        <v>285</v>
      </c>
      <c r="O1005" s="5">
        <v>1017</v>
      </c>
      <c r="Q1005" s="5" t="s">
        <v>13</v>
      </c>
      <c r="S1005" s="5">
        <v>1201</v>
      </c>
      <c r="W1005" s="5">
        <v>494</v>
      </c>
      <c r="AA1005" s="5">
        <v>698</v>
      </c>
      <c r="AE1005" s="20">
        <v>860</v>
      </c>
      <c r="AF1005" s="20">
        <v>8</v>
      </c>
      <c r="AG1005" s="20">
        <v>10562</v>
      </c>
      <c r="AI1005" s="5">
        <v>499</v>
      </c>
      <c r="AM1005" s="5">
        <v>425</v>
      </c>
      <c r="AQ1005" s="5">
        <v>989</v>
      </c>
      <c r="AU1005" s="5">
        <v>1017</v>
      </c>
      <c r="AY1005" s="5">
        <v>353</v>
      </c>
      <c r="BC1005" s="46">
        <v>942</v>
      </c>
      <c r="BG1005" s="5">
        <v>1007</v>
      </c>
      <c r="BK1005" s="5">
        <v>940</v>
      </c>
      <c r="BO1005" s="5">
        <v>1000</v>
      </c>
      <c r="BS1005" s="5">
        <v>1338</v>
      </c>
      <c r="BW1005" s="5">
        <v>1015</v>
      </c>
      <c r="CA1005" s="5">
        <v>766</v>
      </c>
      <c r="CE1005" s="5">
        <v>984</v>
      </c>
      <c r="CG1005" s="5" t="s">
        <v>13</v>
      </c>
      <c r="CI1005" s="5">
        <v>998</v>
      </c>
      <c r="CM1005" s="5">
        <v>989</v>
      </c>
      <c r="CQ1005" s="5">
        <v>1017</v>
      </c>
      <c r="CU1005" s="5">
        <v>943</v>
      </c>
      <c r="CY1005" s="5">
        <v>1023</v>
      </c>
      <c r="DC1005" s="5">
        <v>1018</v>
      </c>
      <c r="DG1005" s="5">
        <v>1004</v>
      </c>
    </row>
    <row r="1006" spans="1:111" x14ac:dyDescent="0.15">
      <c r="A1006" s="14">
        <v>277</v>
      </c>
      <c r="B1006" s="15">
        <v>7</v>
      </c>
      <c r="C1006" s="16">
        <v>30806</v>
      </c>
      <c r="D1006" s="93">
        <f t="shared" si="44"/>
        <v>100</v>
      </c>
      <c r="E1006" s="4"/>
      <c r="F1006" s="1">
        <v>1023</v>
      </c>
      <c r="G1006" s="8"/>
      <c r="H1006" s="13"/>
      <c r="I1006" s="47"/>
      <c r="K1006" s="5">
        <v>301</v>
      </c>
      <c r="O1006" s="5">
        <v>1018</v>
      </c>
      <c r="Q1006" s="5" t="s">
        <v>13</v>
      </c>
      <c r="S1006" s="5">
        <v>1208</v>
      </c>
      <c r="W1006" s="5">
        <v>504</v>
      </c>
      <c r="AA1006" s="5">
        <v>710</v>
      </c>
      <c r="AE1006" s="20">
        <v>800</v>
      </c>
      <c r="AF1006" s="20">
        <v>8</v>
      </c>
      <c r="AG1006" s="20">
        <v>11640</v>
      </c>
      <c r="AI1006" s="5">
        <v>504</v>
      </c>
      <c r="AM1006" s="5">
        <v>432</v>
      </c>
      <c r="AQ1006" s="5">
        <v>990</v>
      </c>
      <c r="AU1006" s="5">
        <v>1018</v>
      </c>
      <c r="AY1006" s="5">
        <v>354</v>
      </c>
      <c r="BC1006" s="46">
        <v>943</v>
      </c>
      <c r="BG1006" s="5">
        <v>1008</v>
      </c>
      <c r="BK1006" s="5">
        <v>941</v>
      </c>
      <c r="BO1006" s="5">
        <v>1001</v>
      </c>
      <c r="BS1006" s="5">
        <v>1341</v>
      </c>
      <c r="BW1006" s="5">
        <v>1016</v>
      </c>
      <c r="CA1006" s="5">
        <v>767</v>
      </c>
      <c r="CE1006" s="5">
        <v>985</v>
      </c>
      <c r="CG1006" s="5" t="s">
        <v>13</v>
      </c>
      <c r="CI1006" s="5">
        <v>999</v>
      </c>
      <c r="CM1006" s="5">
        <v>990</v>
      </c>
      <c r="CQ1006" s="5">
        <v>1018</v>
      </c>
      <c r="CU1006" s="5">
        <v>945</v>
      </c>
      <c r="CY1006" s="5">
        <v>1024</v>
      </c>
      <c r="DC1006" s="5">
        <v>1019</v>
      </c>
      <c r="DG1006" s="5">
        <v>1005</v>
      </c>
    </row>
    <row r="1007" spans="1:111" x14ac:dyDescent="0.15">
      <c r="A1007" s="14">
        <v>278</v>
      </c>
      <c r="B1007" s="15">
        <v>7</v>
      </c>
      <c r="C1007" s="16">
        <v>30806</v>
      </c>
      <c r="D1007" s="93">
        <f t="shared" si="44"/>
        <v>100</v>
      </c>
      <c r="E1007" s="4"/>
      <c r="F1007" s="1">
        <v>1027</v>
      </c>
      <c r="G1007" s="8"/>
      <c r="H1007" s="13"/>
      <c r="I1007" s="47"/>
      <c r="K1007" s="5">
        <v>326</v>
      </c>
      <c r="O1007" s="5">
        <v>1019</v>
      </c>
      <c r="Q1007" s="5" t="s">
        <v>13</v>
      </c>
      <c r="S1007" s="5">
        <v>1230</v>
      </c>
      <c r="W1007" s="5">
        <v>510</v>
      </c>
      <c r="AA1007" s="5">
        <v>714</v>
      </c>
      <c r="AE1007" s="20">
        <v>865</v>
      </c>
      <c r="AF1007" s="20">
        <v>8</v>
      </c>
      <c r="AG1007" s="20">
        <v>11818</v>
      </c>
      <c r="AI1007" s="5">
        <v>510</v>
      </c>
      <c r="AM1007" s="5">
        <v>434</v>
      </c>
      <c r="AQ1007" s="5">
        <v>991</v>
      </c>
      <c r="AU1007" s="5">
        <v>1019</v>
      </c>
      <c r="AY1007" s="5">
        <v>358</v>
      </c>
      <c r="BC1007" s="46">
        <v>945</v>
      </c>
      <c r="BG1007" s="5">
        <v>1009</v>
      </c>
      <c r="BK1007" s="5">
        <v>942</v>
      </c>
      <c r="BO1007" s="5">
        <v>1002</v>
      </c>
      <c r="BS1007" s="5">
        <v>1353</v>
      </c>
      <c r="BW1007" s="5">
        <v>1017</v>
      </c>
      <c r="CA1007" s="5">
        <v>768</v>
      </c>
      <c r="CE1007" s="5">
        <v>991</v>
      </c>
      <c r="CG1007" s="5" t="s">
        <v>13</v>
      </c>
      <c r="CI1007" s="5">
        <v>1000</v>
      </c>
      <c r="CM1007" s="5">
        <v>991</v>
      </c>
      <c r="CQ1007" s="5">
        <v>1019</v>
      </c>
      <c r="CU1007" s="5">
        <v>946</v>
      </c>
      <c r="CY1007" s="5">
        <v>1025</v>
      </c>
      <c r="DC1007" s="5">
        <v>1020</v>
      </c>
      <c r="DG1007" s="5">
        <v>1006</v>
      </c>
    </row>
    <row r="1008" spans="1:111" x14ac:dyDescent="0.15">
      <c r="A1008" s="14">
        <v>282</v>
      </c>
      <c r="B1008" s="15">
        <v>7</v>
      </c>
      <c r="C1008" s="16">
        <v>30806</v>
      </c>
      <c r="D1008" s="93">
        <f t="shared" si="44"/>
        <v>100</v>
      </c>
      <c r="E1008" s="4"/>
      <c r="F1008" s="1">
        <v>1041</v>
      </c>
      <c r="G1008" s="8"/>
      <c r="H1008" s="13"/>
      <c r="I1008" s="47"/>
      <c r="K1008" s="5">
        <v>345</v>
      </c>
      <c r="O1008" s="5">
        <v>1020</v>
      </c>
      <c r="Q1008" s="5" t="s">
        <v>13</v>
      </c>
      <c r="S1008" s="5">
        <v>1237</v>
      </c>
      <c r="W1008" s="5">
        <v>517</v>
      </c>
      <c r="AA1008" s="5">
        <v>724</v>
      </c>
      <c r="AE1008" s="20">
        <v>783</v>
      </c>
      <c r="AF1008" s="20">
        <v>8</v>
      </c>
      <c r="AG1008" s="20">
        <v>13744</v>
      </c>
      <c r="AI1008" s="5">
        <v>517</v>
      </c>
      <c r="AM1008" s="5">
        <v>438</v>
      </c>
      <c r="AQ1008" s="5">
        <v>992</v>
      </c>
      <c r="AU1008" s="5">
        <v>1020</v>
      </c>
      <c r="AY1008" s="5">
        <v>359</v>
      </c>
      <c r="BC1008" s="46">
        <v>946</v>
      </c>
      <c r="BG1008" s="5">
        <v>1010</v>
      </c>
      <c r="BK1008" s="5">
        <v>943</v>
      </c>
      <c r="BO1008" s="5">
        <v>1003</v>
      </c>
      <c r="BS1008" s="5">
        <v>10</v>
      </c>
      <c r="BW1008" s="5">
        <v>1018</v>
      </c>
      <c r="CA1008" s="5">
        <v>770</v>
      </c>
      <c r="CE1008" s="5">
        <v>992</v>
      </c>
      <c r="CG1008" s="5" t="s">
        <v>13</v>
      </c>
      <c r="CI1008" s="5">
        <v>1001</v>
      </c>
      <c r="CM1008" s="5">
        <v>992</v>
      </c>
      <c r="CQ1008" s="5">
        <v>1020</v>
      </c>
      <c r="CU1008" s="5">
        <v>947</v>
      </c>
      <c r="CY1008" s="5">
        <v>1026</v>
      </c>
      <c r="DC1008" s="5">
        <v>1021</v>
      </c>
      <c r="DG1008" s="5">
        <v>1007</v>
      </c>
    </row>
    <row r="1009" spans="1:111" x14ac:dyDescent="0.15">
      <c r="A1009" s="14">
        <v>319</v>
      </c>
      <c r="B1009" s="15">
        <v>7</v>
      </c>
      <c r="C1009" s="16">
        <v>30806</v>
      </c>
      <c r="D1009" s="93">
        <f t="shared" si="44"/>
        <v>100</v>
      </c>
      <c r="E1009" s="4"/>
      <c r="F1009" s="1">
        <v>1047</v>
      </c>
      <c r="G1009" s="8"/>
      <c r="H1009" s="13"/>
      <c r="I1009" s="47"/>
      <c r="K1009" s="5">
        <v>359</v>
      </c>
      <c r="O1009" s="5">
        <v>1021</v>
      </c>
      <c r="Q1009" s="5" t="s">
        <v>13</v>
      </c>
      <c r="S1009" s="5">
        <v>1239</v>
      </c>
      <c r="W1009" s="5">
        <v>523</v>
      </c>
      <c r="AA1009" s="5">
        <v>726</v>
      </c>
      <c r="AE1009" s="20">
        <v>678</v>
      </c>
      <c r="AF1009" s="20">
        <v>8</v>
      </c>
      <c r="AG1009" s="20">
        <v>13826</v>
      </c>
      <c r="AI1009" s="5">
        <v>523</v>
      </c>
      <c r="AM1009" s="5">
        <v>439</v>
      </c>
      <c r="AQ1009" s="5">
        <v>993</v>
      </c>
      <c r="AU1009" s="5">
        <v>1021</v>
      </c>
      <c r="AY1009" s="5">
        <v>360</v>
      </c>
      <c r="BC1009" s="46">
        <v>947</v>
      </c>
      <c r="BG1009" s="5">
        <v>1011</v>
      </c>
      <c r="BK1009" s="5">
        <v>944</v>
      </c>
      <c r="BO1009" s="5">
        <v>1004</v>
      </c>
      <c r="BS1009" s="5">
        <v>41</v>
      </c>
      <c r="BW1009" s="5">
        <v>1019</v>
      </c>
      <c r="CA1009" s="5">
        <v>771</v>
      </c>
      <c r="CE1009" s="5">
        <v>993</v>
      </c>
      <c r="CG1009" s="5" t="s">
        <v>13</v>
      </c>
      <c r="CI1009" s="5">
        <v>1002</v>
      </c>
      <c r="CM1009" s="5">
        <v>993</v>
      </c>
      <c r="CQ1009" s="5">
        <v>1021</v>
      </c>
      <c r="CU1009" s="5">
        <v>948</v>
      </c>
      <c r="CY1009" s="5">
        <v>1027</v>
      </c>
      <c r="DC1009" s="5">
        <v>1022</v>
      </c>
      <c r="DG1009" s="5">
        <v>1008</v>
      </c>
    </row>
    <row r="1010" spans="1:111" x14ac:dyDescent="0.15">
      <c r="A1010" s="14">
        <v>346</v>
      </c>
      <c r="B1010" s="15">
        <v>7</v>
      </c>
      <c r="C1010" s="16">
        <v>30806</v>
      </c>
      <c r="D1010" s="93">
        <f t="shared" si="44"/>
        <v>100</v>
      </c>
      <c r="E1010" s="4"/>
      <c r="F1010" s="1">
        <v>1049</v>
      </c>
      <c r="G1010" s="8"/>
      <c r="H1010" s="13"/>
      <c r="I1010" s="47"/>
      <c r="K1010" s="5">
        <v>367</v>
      </c>
      <c r="O1010" s="5">
        <v>1022</v>
      </c>
      <c r="Q1010" s="5" t="s">
        <v>13</v>
      </c>
      <c r="S1010" s="5">
        <v>1240</v>
      </c>
      <c r="W1010" s="5">
        <v>528</v>
      </c>
      <c r="AA1010" s="5">
        <v>738</v>
      </c>
      <c r="AE1010" s="20">
        <v>817</v>
      </c>
      <c r="AF1010" s="20">
        <v>8</v>
      </c>
      <c r="AG1010" s="20">
        <v>14641</v>
      </c>
      <c r="AI1010" s="5">
        <v>528</v>
      </c>
      <c r="AM1010" s="5">
        <v>443</v>
      </c>
      <c r="AQ1010" s="5">
        <v>994</v>
      </c>
      <c r="AU1010" s="5">
        <v>1022</v>
      </c>
      <c r="AY1010" s="5">
        <v>361</v>
      </c>
      <c r="BC1010" s="46">
        <v>949</v>
      </c>
      <c r="BG1010" s="5">
        <v>1012</v>
      </c>
      <c r="BK1010" s="5">
        <v>945</v>
      </c>
      <c r="BO1010" s="5">
        <v>1005</v>
      </c>
      <c r="BS1010" s="5">
        <v>45</v>
      </c>
      <c r="BW1010" s="5">
        <v>1020</v>
      </c>
      <c r="CA1010" s="5">
        <v>772</v>
      </c>
      <c r="CE1010" s="5">
        <v>995</v>
      </c>
      <c r="CG1010" s="5" t="s">
        <v>13</v>
      </c>
      <c r="CI1010" s="5">
        <v>1003</v>
      </c>
      <c r="CM1010" s="5">
        <v>994</v>
      </c>
      <c r="CQ1010" s="5">
        <v>1022</v>
      </c>
      <c r="CU1010" s="5">
        <v>949</v>
      </c>
      <c r="CY1010" s="5">
        <v>1028</v>
      </c>
      <c r="DC1010" s="5">
        <v>1023</v>
      </c>
      <c r="DG1010" s="5">
        <v>1009</v>
      </c>
    </row>
    <row r="1011" spans="1:111" x14ac:dyDescent="0.15">
      <c r="A1011" s="14">
        <v>360</v>
      </c>
      <c r="B1011" s="15">
        <v>7</v>
      </c>
      <c r="C1011" s="16">
        <v>30806</v>
      </c>
      <c r="D1011" s="93">
        <f t="shared" si="44"/>
        <v>100</v>
      </c>
      <c r="E1011" s="4"/>
      <c r="F1011" s="1">
        <v>1068</v>
      </c>
      <c r="G1011" s="8"/>
      <c r="H1011" s="13"/>
      <c r="I1011" s="47"/>
      <c r="K1011" s="5">
        <v>368</v>
      </c>
      <c r="O1011" s="5">
        <v>1023</v>
      </c>
      <c r="Q1011" s="5" t="s">
        <v>13</v>
      </c>
      <c r="S1011" s="5">
        <v>1246</v>
      </c>
      <c r="W1011" s="5">
        <v>533</v>
      </c>
      <c r="AA1011" s="5">
        <v>743</v>
      </c>
      <c r="AE1011" s="20">
        <v>949</v>
      </c>
      <c r="AF1011" s="20">
        <v>8</v>
      </c>
      <c r="AG1011" s="20">
        <v>15066</v>
      </c>
      <c r="AI1011" s="5">
        <v>533</v>
      </c>
      <c r="AM1011" s="5">
        <v>447</v>
      </c>
      <c r="AQ1011" s="5">
        <v>995</v>
      </c>
      <c r="AU1011" s="5">
        <v>1023</v>
      </c>
      <c r="AY1011" s="5">
        <v>362</v>
      </c>
      <c r="BC1011" s="46">
        <v>950</v>
      </c>
      <c r="BG1011" s="5">
        <v>1013</v>
      </c>
      <c r="BK1011" s="5">
        <v>946</v>
      </c>
      <c r="BO1011" s="5">
        <v>1006</v>
      </c>
      <c r="BS1011" s="5">
        <v>49</v>
      </c>
      <c r="BW1011" s="5">
        <v>1021</v>
      </c>
      <c r="CA1011" s="5">
        <v>773</v>
      </c>
      <c r="CE1011" s="5">
        <v>997</v>
      </c>
      <c r="CG1011" s="5" t="s">
        <v>13</v>
      </c>
      <c r="CI1011" s="5">
        <v>1004</v>
      </c>
      <c r="CM1011" s="5">
        <v>995</v>
      </c>
      <c r="CQ1011" s="5">
        <v>1023</v>
      </c>
      <c r="CU1011" s="5">
        <v>950</v>
      </c>
      <c r="CY1011" s="5">
        <v>1029</v>
      </c>
      <c r="DC1011" s="5">
        <v>1024</v>
      </c>
      <c r="DG1011" s="5">
        <v>1010</v>
      </c>
    </row>
    <row r="1012" spans="1:111" x14ac:dyDescent="0.15">
      <c r="A1012" s="14">
        <v>376</v>
      </c>
      <c r="B1012" s="15">
        <v>7</v>
      </c>
      <c r="C1012" s="16">
        <v>30806</v>
      </c>
      <c r="D1012" s="93">
        <f t="shared" si="44"/>
        <v>100</v>
      </c>
      <c r="E1012" s="4"/>
      <c r="F1012" s="1">
        <v>1087</v>
      </c>
      <c r="G1012" s="8"/>
      <c r="H1012" s="13"/>
      <c r="I1012" s="47"/>
      <c r="K1012" s="5">
        <v>384</v>
      </c>
      <c r="O1012" s="5">
        <v>1024</v>
      </c>
      <c r="Q1012" s="5" t="s">
        <v>13</v>
      </c>
      <c r="S1012" s="5">
        <v>1250</v>
      </c>
      <c r="W1012" s="5">
        <v>539</v>
      </c>
      <c r="AA1012" s="5">
        <v>754</v>
      </c>
      <c r="AE1012" s="20">
        <v>246</v>
      </c>
      <c r="AF1012" s="20">
        <v>8</v>
      </c>
      <c r="AG1012" s="20">
        <v>15503</v>
      </c>
      <c r="AI1012" s="5">
        <v>539</v>
      </c>
      <c r="AM1012" s="5">
        <v>460</v>
      </c>
      <c r="AQ1012" s="5">
        <v>996</v>
      </c>
      <c r="AU1012" s="5">
        <v>1024</v>
      </c>
      <c r="AY1012" s="5">
        <v>366</v>
      </c>
      <c r="BC1012" s="46">
        <v>951</v>
      </c>
      <c r="BG1012" s="5">
        <v>1014</v>
      </c>
      <c r="BK1012" s="5">
        <v>947</v>
      </c>
      <c r="BO1012" s="5">
        <v>1007</v>
      </c>
      <c r="BS1012" s="5">
        <v>59</v>
      </c>
      <c r="BW1012" s="5">
        <v>1022</v>
      </c>
      <c r="CA1012" s="5">
        <v>774</v>
      </c>
      <c r="CE1012" s="5">
        <v>998</v>
      </c>
      <c r="CG1012" s="5" t="s">
        <v>13</v>
      </c>
      <c r="CI1012" s="5">
        <v>1005</v>
      </c>
      <c r="CM1012" s="5">
        <v>996</v>
      </c>
      <c r="CQ1012" s="5">
        <v>1024</v>
      </c>
      <c r="CU1012" s="5">
        <v>951</v>
      </c>
      <c r="CY1012" s="5">
        <v>1031</v>
      </c>
      <c r="DC1012" s="5">
        <v>1025</v>
      </c>
      <c r="DG1012" s="5">
        <v>1011</v>
      </c>
    </row>
    <row r="1013" spans="1:111" x14ac:dyDescent="0.15">
      <c r="A1013" s="14">
        <v>390</v>
      </c>
      <c r="B1013" s="15">
        <v>7</v>
      </c>
      <c r="C1013" s="16">
        <v>30806</v>
      </c>
      <c r="D1013" s="93">
        <f t="shared" si="44"/>
        <v>100</v>
      </c>
      <c r="E1013" s="4"/>
      <c r="F1013" s="1">
        <v>1129</v>
      </c>
      <c r="G1013" s="8"/>
      <c r="H1013" s="13"/>
      <c r="I1013" s="47"/>
      <c r="K1013" s="5">
        <v>404</v>
      </c>
      <c r="O1013" s="5">
        <v>1025</v>
      </c>
      <c r="Q1013" s="5" t="s">
        <v>13</v>
      </c>
      <c r="S1013" s="5">
        <v>1252</v>
      </c>
      <c r="W1013" s="5">
        <v>541</v>
      </c>
      <c r="AA1013" s="5">
        <v>785</v>
      </c>
      <c r="AE1013" s="20">
        <v>762</v>
      </c>
      <c r="AF1013" s="20">
        <v>8</v>
      </c>
      <c r="AG1013" s="20">
        <v>16402</v>
      </c>
      <c r="AI1013" s="5">
        <v>541</v>
      </c>
      <c r="AM1013" s="5">
        <v>468</v>
      </c>
      <c r="AQ1013" s="5">
        <v>997</v>
      </c>
      <c r="AU1013" s="5">
        <v>1025</v>
      </c>
      <c r="AY1013" s="5">
        <v>367</v>
      </c>
      <c r="BC1013" s="46">
        <v>952</v>
      </c>
      <c r="BG1013" s="5">
        <v>1015</v>
      </c>
      <c r="BK1013" s="5">
        <v>948</v>
      </c>
      <c r="BO1013" s="5">
        <v>1008</v>
      </c>
      <c r="BS1013" s="5">
        <v>68</v>
      </c>
      <c r="BW1013" s="5">
        <v>1023</v>
      </c>
      <c r="CA1013" s="5">
        <v>775</v>
      </c>
      <c r="CE1013" s="5">
        <v>999</v>
      </c>
      <c r="CG1013" s="5" t="s">
        <v>13</v>
      </c>
      <c r="CI1013" s="5">
        <v>1006</v>
      </c>
      <c r="CM1013" s="5">
        <v>997</v>
      </c>
      <c r="CQ1013" s="5">
        <v>1025</v>
      </c>
      <c r="CU1013" s="5">
        <v>952</v>
      </c>
      <c r="CY1013" s="5">
        <v>1032</v>
      </c>
      <c r="DC1013" s="5">
        <v>1026</v>
      </c>
      <c r="DG1013" s="5">
        <v>1012</v>
      </c>
    </row>
    <row r="1014" spans="1:111" x14ac:dyDescent="0.15">
      <c r="A1014" s="14">
        <v>414</v>
      </c>
      <c r="B1014" s="15">
        <v>7</v>
      </c>
      <c r="C1014" s="16">
        <v>30806</v>
      </c>
      <c r="D1014" s="93">
        <f t="shared" si="44"/>
        <v>100</v>
      </c>
      <c r="E1014" s="4"/>
      <c r="F1014" s="1">
        <v>1145</v>
      </c>
      <c r="G1014" s="8"/>
      <c r="H1014" s="13"/>
      <c r="I1014" s="47"/>
      <c r="K1014" s="5">
        <v>428</v>
      </c>
      <c r="O1014" s="5">
        <v>1026</v>
      </c>
      <c r="Q1014" s="5" t="s">
        <v>13</v>
      </c>
      <c r="S1014" s="5">
        <v>1263</v>
      </c>
      <c r="W1014" s="5">
        <v>542</v>
      </c>
      <c r="AA1014" s="5">
        <v>789</v>
      </c>
      <c r="AE1014" s="20">
        <v>1175</v>
      </c>
      <c r="AF1014" s="20">
        <v>8</v>
      </c>
      <c r="AG1014" s="20">
        <v>17166</v>
      </c>
      <c r="AI1014" s="5">
        <v>542</v>
      </c>
      <c r="AM1014" s="5">
        <v>476</v>
      </c>
      <c r="AQ1014" s="5">
        <v>998</v>
      </c>
      <c r="AU1014" s="5">
        <v>1026</v>
      </c>
      <c r="AY1014" s="5">
        <v>368</v>
      </c>
      <c r="BC1014" s="46">
        <v>953</v>
      </c>
      <c r="BG1014" s="5">
        <v>1016</v>
      </c>
      <c r="BK1014" s="5">
        <v>951</v>
      </c>
      <c r="BO1014" s="5">
        <v>1009</v>
      </c>
      <c r="BS1014" s="5">
        <v>73</v>
      </c>
      <c r="BW1014" s="5">
        <v>1024</v>
      </c>
      <c r="CA1014" s="5">
        <v>776</v>
      </c>
      <c r="CE1014" s="5">
        <v>1002</v>
      </c>
      <c r="CG1014" s="5" t="s">
        <v>13</v>
      </c>
      <c r="CI1014" s="5">
        <v>1007</v>
      </c>
      <c r="CM1014" s="5">
        <v>998</v>
      </c>
      <c r="CQ1014" s="5">
        <v>1026</v>
      </c>
      <c r="CU1014" s="5">
        <v>953</v>
      </c>
      <c r="CY1014" s="5">
        <v>1033</v>
      </c>
      <c r="DC1014" s="5">
        <v>1027</v>
      </c>
      <c r="DG1014" s="5">
        <v>1013</v>
      </c>
    </row>
    <row r="1015" spans="1:111" x14ac:dyDescent="0.15">
      <c r="A1015" s="14">
        <v>432</v>
      </c>
      <c r="B1015" s="15">
        <v>7</v>
      </c>
      <c r="C1015" s="16">
        <v>30806</v>
      </c>
      <c r="D1015" s="93">
        <f t="shared" si="44"/>
        <v>100</v>
      </c>
      <c r="E1015" s="4"/>
      <c r="F1015" s="1">
        <v>1168</v>
      </c>
      <c r="G1015" s="8"/>
      <c r="H1015" s="13"/>
      <c r="I1015" s="47"/>
      <c r="K1015" s="5">
        <v>429</v>
      </c>
      <c r="O1015" s="5">
        <v>1027</v>
      </c>
      <c r="Q1015" s="5" t="s">
        <v>13</v>
      </c>
      <c r="S1015" s="5">
        <v>1275</v>
      </c>
      <c r="W1015" s="5">
        <v>548</v>
      </c>
      <c r="AA1015" s="5">
        <v>798</v>
      </c>
      <c r="AE1015" s="20">
        <v>448</v>
      </c>
      <c r="AF1015" s="20">
        <v>8</v>
      </c>
      <c r="AG1015" s="20">
        <v>17459</v>
      </c>
      <c r="AI1015" s="5">
        <v>548</v>
      </c>
      <c r="AM1015" s="5">
        <v>483</v>
      </c>
      <c r="AQ1015" s="5">
        <v>999</v>
      </c>
      <c r="AU1015" s="5">
        <v>1027</v>
      </c>
      <c r="AY1015" s="5">
        <v>370</v>
      </c>
      <c r="BC1015" s="46">
        <v>954</v>
      </c>
      <c r="BG1015" s="5">
        <v>1017</v>
      </c>
      <c r="BK1015" s="5">
        <v>952</v>
      </c>
      <c r="BO1015" s="5">
        <v>1010</v>
      </c>
      <c r="BS1015" s="5">
        <v>76</v>
      </c>
      <c r="BW1015" s="5">
        <v>1025</v>
      </c>
      <c r="CA1015" s="5">
        <v>777</v>
      </c>
      <c r="CE1015" s="5">
        <v>1003</v>
      </c>
      <c r="CG1015" s="5" t="s">
        <v>13</v>
      </c>
      <c r="CI1015" s="5">
        <v>1008</v>
      </c>
      <c r="CM1015" s="5">
        <v>999</v>
      </c>
      <c r="CQ1015" s="5">
        <v>1027</v>
      </c>
      <c r="CU1015" s="5">
        <v>954</v>
      </c>
      <c r="CY1015" s="5">
        <v>1035</v>
      </c>
      <c r="DC1015" s="5">
        <v>1028</v>
      </c>
      <c r="DG1015" s="5">
        <v>1014</v>
      </c>
    </row>
    <row r="1016" spans="1:111" x14ac:dyDescent="0.15">
      <c r="A1016" s="14">
        <v>438</v>
      </c>
      <c r="B1016" s="15">
        <v>7</v>
      </c>
      <c r="C1016" s="16">
        <v>30806</v>
      </c>
      <c r="D1016" s="93">
        <f t="shared" si="44"/>
        <v>100</v>
      </c>
      <c r="E1016" s="4"/>
      <c r="F1016" s="1">
        <v>1183</v>
      </c>
      <c r="G1016" s="8"/>
      <c r="H1016" s="13"/>
      <c r="I1016" s="47"/>
      <c r="K1016" s="5">
        <v>446</v>
      </c>
      <c r="O1016" s="5">
        <v>1028</v>
      </c>
      <c r="Q1016" s="5" t="s">
        <v>13</v>
      </c>
      <c r="S1016" s="5">
        <v>1283</v>
      </c>
      <c r="W1016" s="5">
        <v>553</v>
      </c>
      <c r="AA1016" s="5">
        <v>812</v>
      </c>
      <c r="AE1016" s="20">
        <v>601</v>
      </c>
      <c r="AF1016" s="20">
        <v>8</v>
      </c>
      <c r="AG1016" s="20">
        <v>17747</v>
      </c>
      <c r="AI1016" s="5">
        <v>553</v>
      </c>
      <c r="AM1016" s="5">
        <v>485</v>
      </c>
      <c r="AQ1016" s="5">
        <v>1000</v>
      </c>
      <c r="AU1016" s="5">
        <v>1028</v>
      </c>
      <c r="AY1016" s="5">
        <v>371</v>
      </c>
      <c r="BC1016" s="46">
        <v>955</v>
      </c>
      <c r="BG1016" s="5">
        <v>1018</v>
      </c>
      <c r="BK1016" s="5">
        <v>953</v>
      </c>
      <c r="BO1016" s="5">
        <v>1011</v>
      </c>
      <c r="BS1016" s="5">
        <v>87</v>
      </c>
      <c r="BW1016" s="5">
        <v>1026</v>
      </c>
      <c r="CA1016" s="5">
        <v>778</v>
      </c>
      <c r="CE1016" s="5">
        <v>1004</v>
      </c>
      <c r="CG1016" s="5" t="s">
        <v>13</v>
      </c>
      <c r="CI1016" s="5">
        <v>1009</v>
      </c>
      <c r="CM1016" s="5">
        <v>1000</v>
      </c>
      <c r="CQ1016" s="5">
        <v>1028</v>
      </c>
      <c r="CU1016" s="5">
        <v>955</v>
      </c>
      <c r="CY1016" s="5">
        <v>1036</v>
      </c>
      <c r="DC1016" s="5">
        <v>1029</v>
      </c>
      <c r="DG1016" s="5">
        <v>1015</v>
      </c>
    </row>
    <row r="1017" spans="1:111" x14ac:dyDescent="0.15">
      <c r="A1017" s="14">
        <v>439</v>
      </c>
      <c r="B1017" s="15">
        <v>7</v>
      </c>
      <c r="C1017" s="16">
        <v>30806</v>
      </c>
      <c r="D1017" s="93">
        <f t="shared" si="44"/>
        <v>100</v>
      </c>
      <c r="E1017" s="4"/>
      <c r="F1017" s="1">
        <v>1191</v>
      </c>
      <c r="G1017" s="8"/>
      <c r="H1017" s="13"/>
      <c r="I1017" s="47"/>
      <c r="K1017" s="5">
        <v>451</v>
      </c>
      <c r="O1017" s="5">
        <v>1029</v>
      </c>
      <c r="Q1017" s="5" t="s">
        <v>13</v>
      </c>
      <c r="S1017" s="5">
        <v>1291</v>
      </c>
      <c r="W1017" s="5">
        <v>558</v>
      </c>
      <c r="AA1017" s="5">
        <v>822</v>
      </c>
      <c r="AE1017" s="20">
        <v>866</v>
      </c>
      <c r="AF1017" s="20">
        <v>8</v>
      </c>
      <c r="AG1017" s="20">
        <v>17760</v>
      </c>
      <c r="AI1017" s="5">
        <v>558</v>
      </c>
      <c r="AM1017" s="5">
        <v>494</v>
      </c>
      <c r="AQ1017" s="5">
        <v>1001</v>
      </c>
      <c r="AU1017" s="5">
        <v>1029</v>
      </c>
      <c r="AY1017" s="5">
        <v>372</v>
      </c>
      <c r="BC1017" s="46">
        <v>956</v>
      </c>
      <c r="BG1017" s="5">
        <v>1019</v>
      </c>
      <c r="BK1017" s="5">
        <v>954</v>
      </c>
      <c r="BO1017" s="5">
        <v>1012</v>
      </c>
      <c r="BS1017" s="5">
        <v>109</v>
      </c>
      <c r="BW1017" s="5">
        <v>1027</v>
      </c>
      <c r="CA1017" s="5">
        <v>779</v>
      </c>
      <c r="CE1017" s="5">
        <v>1005</v>
      </c>
      <c r="CG1017" s="5" t="s">
        <v>13</v>
      </c>
      <c r="CI1017" s="5">
        <v>1010</v>
      </c>
      <c r="CM1017" s="5">
        <v>1001</v>
      </c>
      <c r="CQ1017" s="5">
        <v>1029</v>
      </c>
      <c r="CU1017" s="5">
        <v>956</v>
      </c>
      <c r="CY1017" s="5">
        <v>1037</v>
      </c>
      <c r="DC1017" s="5">
        <v>1031</v>
      </c>
      <c r="DG1017" s="5">
        <v>1016</v>
      </c>
    </row>
    <row r="1018" spans="1:111" x14ac:dyDescent="0.15">
      <c r="A1018" s="14">
        <v>460</v>
      </c>
      <c r="B1018" s="15">
        <v>7</v>
      </c>
      <c r="C1018" s="16">
        <v>30806</v>
      </c>
      <c r="D1018" s="93">
        <f t="shared" si="44"/>
        <v>100</v>
      </c>
      <c r="E1018" s="4"/>
      <c r="F1018" s="1">
        <v>1206</v>
      </c>
      <c r="G1018" s="8"/>
      <c r="H1018" s="13"/>
      <c r="I1018" s="47"/>
      <c r="K1018" s="5">
        <v>471</v>
      </c>
      <c r="O1018" s="5">
        <v>1031</v>
      </c>
      <c r="Q1018" s="5" t="s">
        <v>13</v>
      </c>
      <c r="S1018" s="5">
        <v>1304</v>
      </c>
      <c r="W1018" s="5">
        <v>576</v>
      </c>
      <c r="AA1018" s="5">
        <v>831</v>
      </c>
      <c r="AE1018" s="20">
        <v>175</v>
      </c>
      <c r="AF1018" s="20">
        <v>8</v>
      </c>
      <c r="AG1018" s="20">
        <v>18817</v>
      </c>
      <c r="AI1018" s="5">
        <v>576</v>
      </c>
      <c r="AM1018" s="5">
        <v>499</v>
      </c>
      <c r="AQ1018" s="5">
        <v>1003</v>
      </c>
      <c r="AU1018" s="5">
        <v>1031</v>
      </c>
      <c r="AY1018" s="5">
        <v>374</v>
      </c>
      <c r="BC1018" s="46">
        <v>957</v>
      </c>
      <c r="BG1018" s="5">
        <v>1020</v>
      </c>
      <c r="BK1018" s="5">
        <v>955</v>
      </c>
      <c r="BO1018" s="5">
        <v>1013</v>
      </c>
      <c r="BS1018" s="5">
        <v>114</v>
      </c>
      <c r="BW1018" s="5">
        <v>1028</v>
      </c>
      <c r="CA1018" s="5">
        <v>780</v>
      </c>
      <c r="CE1018" s="5">
        <v>1006</v>
      </c>
      <c r="CG1018" s="5" t="s">
        <v>13</v>
      </c>
      <c r="CI1018" s="5">
        <v>1011</v>
      </c>
      <c r="CM1018" s="5">
        <v>1003</v>
      </c>
      <c r="CQ1018" s="5">
        <v>1031</v>
      </c>
      <c r="CU1018" s="5">
        <v>957</v>
      </c>
      <c r="CY1018" s="5">
        <v>1038</v>
      </c>
      <c r="DC1018" s="5">
        <v>1032</v>
      </c>
      <c r="DG1018" s="5">
        <v>1017</v>
      </c>
    </row>
    <row r="1019" spans="1:111" x14ac:dyDescent="0.15">
      <c r="A1019" s="14">
        <v>553</v>
      </c>
      <c r="B1019" s="15">
        <v>7</v>
      </c>
      <c r="C1019" s="16">
        <v>30806</v>
      </c>
      <c r="D1019" s="93">
        <f t="shared" si="44"/>
        <v>100</v>
      </c>
      <c r="E1019" s="4"/>
      <c r="F1019" s="1">
        <v>1241</v>
      </c>
      <c r="G1019" s="8"/>
      <c r="H1019" s="13"/>
      <c r="I1019" s="47"/>
      <c r="K1019" s="5">
        <v>492</v>
      </c>
      <c r="O1019" s="5">
        <v>1032</v>
      </c>
      <c r="Q1019" s="5" t="s">
        <v>13</v>
      </c>
      <c r="S1019" s="5">
        <v>1309</v>
      </c>
      <c r="W1019" s="5">
        <v>579</v>
      </c>
      <c r="AA1019" s="5">
        <v>836</v>
      </c>
      <c r="AE1019" s="20">
        <v>778</v>
      </c>
      <c r="AF1019" s="20">
        <v>8</v>
      </c>
      <c r="AG1019" s="20">
        <v>18817</v>
      </c>
      <c r="AI1019" s="5">
        <v>579</v>
      </c>
      <c r="AM1019" s="5">
        <v>504</v>
      </c>
      <c r="AQ1019" s="5">
        <v>1004</v>
      </c>
      <c r="AU1019" s="5">
        <v>1032</v>
      </c>
      <c r="AY1019" s="5">
        <v>384</v>
      </c>
      <c r="BC1019" s="46">
        <v>958</v>
      </c>
      <c r="BG1019" s="5">
        <v>1021</v>
      </c>
      <c r="BK1019" s="5">
        <v>956</v>
      </c>
      <c r="BO1019" s="5">
        <v>1014</v>
      </c>
      <c r="BS1019" s="5">
        <v>129</v>
      </c>
      <c r="BW1019" s="5">
        <v>1029</v>
      </c>
      <c r="CA1019" s="5">
        <v>781</v>
      </c>
      <c r="CE1019" s="5">
        <v>1007</v>
      </c>
      <c r="CG1019" s="5" t="s">
        <v>13</v>
      </c>
      <c r="CI1019" s="5">
        <v>1012</v>
      </c>
      <c r="CM1019" s="5">
        <v>1004</v>
      </c>
      <c r="CQ1019" s="5">
        <v>1032</v>
      </c>
      <c r="CU1019" s="5">
        <v>958</v>
      </c>
      <c r="CY1019" s="5">
        <v>1039</v>
      </c>
      <c r="DC1019" s="5">
        <v>1033</v>
      </c>
      <c r="DG1019" s="5">
        <v>1018</v>
      </c>
    </row>
    <row r="1020" spans="1:111" x14ac:dyDescent="0.15">
      <c r="A1020" s="14">
        <v>579</v>
      </c>
      <c r="B1020" s="15">
        <v>7</v>
      </c>
      <c r="C1020" s="16">
        <v>30806</v>
      </c>
      <c r="D1020" s="93">
        <f t="shared" si="44"/>
        <v>100</v>
      </c>
      <c r="E1020" s="4"/>
      <c r="F1020" s="1">
        <v>1242</v>
      </c>
      <c r="G1020" s="8"/>
      <c r="H1020" s="13"/>
      <c r="I1020" s="47"/>
      <c r="K1020" s="5">
        <v>556</v>
      </c>
      <c r="O1020" s="5">
        <v>1033</v>
      </c>
      <c r="Q1020" s="5" t="s">
        <v>13</v>
      </c>
      <c r="S1020" s="5">
        <v>1319</v>
      </c>
      <c r="W1020" s="5">
        <v>585</v>
      </c>
      <c r="AA1020" s="5">
        <v>845</v>
      </c>
      <c r="AE1020" s="20">
        <v>1109</v>
      </c>
      <c r="AF1020" s="20">
        <v>8</v>
      </c>
      <c r="AG1020" s="20">
        <v>19349</v>
      </c>
      <c r="AI1020" s="5">
        <v>585</v>
      </c>
      <c r="AM1020" s="5">
        <v>517</v>
      </c>
      <c r="AQ1020" s="5">
        <v>1005</v>
      </c>
      <c r="AU1020" s="5">
        <v>1033</v>
      </c>
      <c r="AY1020" s="5">
        <v>390</v>
      </c>
      <c r="BC1020" s="46">
        <v>959</v>
      </c>
      <c r="BG1020" s="5">
        <v>1022</v>
      </c>
      <c r="BK1020" s="5">
        <v>957</v>
      </c>
      <c r="BO1020" s="5">
        <v>1015</v>
      </c>
      <c r="BS1020" s="5">
        <v>142</v>
      </c>
      <c r="BW1020" s="5">
        <v>1031</v>
      </c>
      <c r="CA1020" s="5">
        <v>783</v>
      </c>
      <c r="CE1020" s="5">
        <v>1008</v>
      </c>
      <c r="CG1020" s="5" t="s">
        <v>13</v>
      </c>
      <c r="CI1020" s="5">
        <v>1013</v>
      </c>
      <c r="CM1020" s="5">
        <v>1005</v>
      </c>
      <c r="CQ1020" s="5">
        <v>1033</v>
      </c>
      <c r="CU1020" s="5">
        <v>959</v>
      </c>
      <c r="CY1020" s="5">
        <v>1040</v>
      </c>
      <c r="DC1020" s="5">
        <v>1035</v>
      </c>
      <c r="DG1020" s="5">
        <v>1019</v>
      </c>
    </row>
    <row r="1021" spans="1:111" x14ac:dyDescent="0.15">
      <c r="A1021" s="14">
        <v>591</v>
      </c>
      <c r="B1021" s="15">
        <v>7</v>
      </c>
      <c r="C1021" s="16">
        <v>30806</v>
      </c>
      <c r="D1021" s="93">
        <f t="shared" si="44"/>
        <v>100</v>
      </c>
      <c r="E1021" s="4"/>
      <c r="F1021" s="1">
        <v>1259</v>
      </c>
      <c r="G1021" s="8"/>
      <c r="H1021" s="13"/>
      <c r="I1021" s="47"/>
      <c r="K1021" s="5">
        <v>573</v>
      </c>
      <c r="O1021" s="5">
        <v>1035</v>
      </c>
      <c r="Q1021" s="5" t="s">
        <v>13</v>
      </c>
      <c r="S1021" s="5">
        <v>1327</v>
      </c>
      <c r="W1021" s="5">
        <v>586</v>
      </c>
      <c r="AA1021" s="5">
        <v>862</v>
      </c>
      <c r="AE1021" s="20">
        <v>813</v>
      </c>
      <c r="AF1021" s="20">
        <v>8</v>
      </c>
      <c r="AG1021" s="20">
        <v>19360</v>
      </c>
      <c r="AI1021" s="5">
        <v>586</v>
      </c>
      <c r="AM1021" s="5">
        <v>523</v>
      </c>
      <c r="AQ1021" s="5">
        <v>1006</v>
      </c>
      <c r="AU1021" s="5">
        <v>1035</v>
      </c>
      <c r="AY1021" s="5">
        <v>391</v>
      </c>
      <c r="BC1021" s="46">
        <v>960</v>
      </c>
      <c r="BG1021" s="5">
        <v>1024</v>
      </c>
      <c r="BK1021" s="5">
        <v>958</v>
      </c>
      <c r="BO1021" s="5">
        <v>1016</v>
      </c>
      <c r="BS1021" s="5">
        <v>145</v>
      </c>
      <c r="BW1021" s="5">
        <v>1032</v>
      </c>
      <c r="CA1021" s="5">
        <v>784</v>
      </c>
      <c r="CE1021" s="5">
        <v>1009</v>
      </c>
      <c r="CG1021" s="5" t="s">
        <v>13</v>
      </c>
      <c r="CI1021" s="5">
        <v>1014</v>
      </c>
      <c r="CM1021" s="5">
        <v>1006</v>
      </c>
      <c r="CQ1021" s="5">
        <v>1035</v>
      </c>
      <c r="CU1021" s="5">
        <v>960</v>
      </c>
      <c r="CY1021" s="5">
        <v>1041</v>
      </c>
      <c r="DC1021" s="5">
        <v>1036</v>
      </c>
      <c r="DG1021" s="5">
        <v>1020</v>
      </c>
    </row>
    <row r="1022" spans="1:111" x14ac:dyDescent="0.15">
      <c r="A1022" s="14">
        <v>592</v>
      </c>
      <c r="B1022" s="15">
        <v>7</v>
      </c>
      <c r="C1022" s="16">
        <v>30806</v>
      </c>
      <c r="D1022" s="93">
        <f t="shared" si="44"/>
        <v>100</v>
      </c>
      <c r="E1022" s="4"/>
      <c r="F1022" s="1">
        <v>1284</v>
      </c>
      <c r="G1022" s="8"/>
      <c r="H1022" s="13"/>
      <c r="I1022" s="47"/>
      <c r="K1022" s="5">
        <v>582</v>
      </c>
      <c r="O1022" s="5">
        <v>1036</v>
      </c>
      <c r="Q1022" s="5" t="s">
        <v>13</v>
      </c>
      <c r="S1022" s="5">
        <v>1338</v>
      </c>
      <c r="W1022" s="5">
        <v>591</v>
      </c>
      <c r="AA1022" s="5">
        <v>882</v>
      </c>
      <c r="AE1022" s="20">
        <v>477</v>
      </c>
      <c r="AF1022" s="20">
        <v>8</v>
      </c>
      <c r="AG1022" s="20">
        <v>19385</v>
      </c>
      <c r="AI1022" s="5">
        <v>594</v>
      </c>
      <c r="AM1022" s="5">
        <v>528</v>
      </c>
      <c r="AQ1022" s="5">
        <v>1007</v>
      </c>
      <c r="AU1022" s="5">
        <v>1036</v>
      </c>
      <c r="AY1022" s="5">
        <v>399</v>
      </c>
      <c r="BC1022" s="46">
        <v>961</v>
      </c>
      <c r="BG1022" s="5">
        <v>1025</v>
      </c>
      <c r="BK1022" s="5">
        <v>959</v>
      </c>
      <c r="BO1022" s="5">
        <v>1017</v>
      </c>
      <c r="BS1022" s="5">
        <v>160</v>
      </c>
      <c r="BW1022" s="5">
        <v>1033</v>
      </c>
      <c r="CA1022" s="5">
        <v>785</v>
      </c>
      <c r="CE1022" s="5">
        <v>1010</v>
      </c>
      <c r="CG1022" s="5" t="s">
        <v>13</v>
      </c>
      <c r="CI1022" s="5">
        <v>1015</v>
      </c>
      <c r="CM1022" s="5">
        <v>1007</v>
      </c>
      <c r="CQ1022" s="5">
        <v>1036</v>
      </c>
      <c r="CU1022" s="5">
        <v>961</v>
      </c>
      <c r="CY1022" s="5">
        <v>1042</v>
      </c>
      <c r="DC1022" s="5">
        <v>1037</v>
      </c>
      <c r="DG1022" s="5">
        <v>1021</v>
      </c>
    </row>
    <row r="1023" spans="1:111" x14ac:dyDescent="0.15">
      <c r="A1023" s="14">
        <v>649</v>
      </c>
      <c r="B1023" s="15">
        <v>7</v>
      </c>
      <c r="C1023" s="16">
        <v>30806</v>
      </c>
      <c r="D1023" s="93">
        <f t="shared" si="44"/>
        <v>100</v>
      </c>
      <c r="E1023" s="4"/>
      <c r="F1023" s="1">
        <v>1330</v>
      </c>
      <c r="G1023" s="8"/>
      <c r="H1023" s="13"/>
      <c r="I1023" s="47"/>
      <c r="K1023" s="5">
        <v>600</v>
      </c>
      <c r="O1023" s="5">
        <v>1037</v>
      </c>
      <c r="Q1023" s="5" t="s">
        <v>13</v>
      </c>
      <c r="S1023" s="5">
        <v>1341</v>
      </c>
      <c r="W1023" s="5">
        <v>592</v>
      </c>
      <c r="AA1023" s="5">
        <v>893</v>
      </c>
      <c r="AE1023" s="20">
        <v>1348</v>
      </c>
      <c r="AF1023" s="20">
        <v>8</v>
      </c>
      <c r="AG1023" s="20">
        <v>19550</v>
      </c>
      <c r="AI1023" s="5">
        <v>608</v>
      </c>
      <c r="AM1023" s="5">
        <v>533</v>
      </c>
      <c r="AQ1023" s="5">
        <v>1008</v>
      </c>
      <c r="AU1023" s="5">
        <v>1037</v>
      </c>
      <c r="AY1023" s="5">
        <v>400</v>
      </c>
      <c r="BC1023" s="46">
        <v>962</v>
      </c>
      <c r="BG1023" s="5">
        <v>1026</v>
      </c>
      <c r="BK1023" s="5">
        <v>961</v>
      </c>
      <c r="BO1023" s="5">
        <v>1018</v>
      </c>
      <c r="BS1023" s="5">
        <v>161</v>
      </c>
      <c r="BW1023" s="5">
        <v>1035</v>
      </c>
      <c r="CA1023" s="5">
        <v>786</v>
      </c>
      <c r="CE1023" s="5">
        <v>1011</v>
      </c>
      <c r="CG1023" s="5" t="s">
        <v>13</v>
      </c>
      <c r="CI1023" s="5">
        <v>1016</v>
      </c>
      <c r="CM1023" s="5">
        <v>1008</v>
      </c>
      <c r="CQ1023" s="5">
        <v>1037</v>
      </c>
      <c r="CU1023" s="5">
        <v>962</v>
      </c>
      <c r="CY1023" s="5">
        <v>1043</v>
      </c>
      <c r="DC1023" s="5">
        <v>1038</v>
      </c>
      <c r="DG1023" s="5">
        <v>1022</v>
      </c>
    </row>
    <row r="1024" spans="1:111" x14ac:dyDescent="0.15">
      <c r="A1024" s="14">
        <v>656</v>
      </c>
      <c r="B1024" s="15">
        <v>7</v>
      </c>
      <c r="C1024" s="16">
        <v>30806</v>
      </c>
      <c r="D1024" s="93">
        <f t="shared" si="44"/>
        <v>100</v>
      </c>
      <c r="E1024" s="4"/>
      <c r="F1024" s="1">
        <v>1340</v>
      </c>
      <c r="G1024" s="8"/>
      <c r="H1024" s="13"/>
      <c r="I1024" s="47"/>
      <c r="K1024" s="5">
        <v>697</v>
      </c>
      <c r="O1024" s="5">
        <v>1038</v>
      </c>
      <c r="Q1024" s="5" t="s">
        <v>13</v>
      </c>
      <c r="S1024" s="5">
        <v>1353</v>
      </c>
      <c r="W1024" s="5">
        <v>594</v>
      </c>
      <c r="AA1024" s="5">
        <v>907</v>
      </c>
      <c r="AE1024" s="20">
        <v>805</v>
      </c>
      <c r="AF1024" s="20">
        <v>8</v>
      </c>
      <c r="AG1024" s="20">
        <v>20000</v>
      </c>
      <c r="AI1024" s="5">
        <v>610</v>
      </c>
      <c r="AM1024" s="5">
        <v>539</v>
      </c>
      <c r="AQ1024" s="5">
        <v>1009</v>
      </c>
      <c r="AU1024" s="5">
        <v>1038</v>
      </c>
      <c r="AY1024" s="5">
        <v>409</v>
      </c>
      <c r="BC1024" s="46">
        <v>963</v>
      </c>
      <c r="BG1024" s="5">
        <v>1027</v>
      </c>
      <c r="BK1024" s="5">
        <v>962</v>
      </c>
      <c r="BO1024" s="5">
        <v>1019</v>
      </c>
      <c r="BS1024" s="5">
        <v>162</v>
      </c>
      <c r="BW1024" s="5">
        <v>1036</v>
      </c>
      <c r="CA1024" s="5">
        <v>787</v>
      </c>
      <c r="CE1024" s="5">
        <v>1012</v>
      </c>
      <c r="CG1024" s="5" t="s">
        <v>13</v>
      </c>
      <c r="CI1024" s="5">
        <v>1017</v>
      </c>
      <c r="CM1024" s="5">
        <v>1009</v>
      </c>
      <c r="CQ1024" s="5">
        <v>1038</v>
      </c>
      <c r="CU1024" s="5">
        <v>963</v>
      </c>
      <c r="CY1024" s="5">
        <v>1044</v>
      </c>
      <c r="DC1024" s="5">
        <v>1039</v>
      </c>
      <c r="DG1024" s="5">
        <v>1023</v>
      </c>
    </row>
    <row r="1025" spans="1:111" x14ac:dyDescent="0.15">
      <c r="A1025" s="14">
        <v>677</v>
      </c>
      <c r="B1025" s="15">
        <v>7</v>
      </c>
      <c r="C1025" s="16">
        <v>30806</v>
      </c>
      <c r="D1025" s="93">
        <f t="shared" si="44"/>
        <v>100</v>
      </c>
      <c r="E1025" s="4"/>
      <c r="F1025" s="1">
        <v>1346</v>
      </c>
      <c r="G1025" s="8"/>
      <c r="H1025" s="13"/>
      <c r="I1025" s="47"/>
      <c r="K1025" s="5">
        <v>699</v>
      </c>
      <c r="O1025" s="5">
        <v>1039</v>
      </c>
      <c r="Q1025" s="5" t="s">
        <v>13</v>
      </c>
      <c r="S1025" s="5">
        <v>10</v>
      </c>
      <c r="W1025" s="5">
        <v>608</v>
      </c>
      <c r="AA1025" s="5">
        <v>911</v>
      </c>
      <c r="AE1025" s="20">
        <v>1102</v>
      </c>
      <c r="AF1025" s="20">
        <v>8</v>
      </c>
      <c r="AG1025" s="20">
        <v>20192</v>
      </c>
      <c r="AI1025" s="5">
        <v>620</v>
      </c>
      <c r="AM1025" s="5">
        <v>541</v>
      </c>
      <c r="AQ1025" s="5">
        <v>1010</v>
      </c>
      <c r="AU1025" s="5">
        <v>1039</v>
      </c>
      <c r="AY1025" s="5">
        <v>410</v>
      </c>
      <c r="BC1025" s="46">
        <v>964</v>
      </c>
      <c r="BG1025" s="5">
        <v>1028</v>
      </c>
      <c r="BK1025" s="5">
        <v>963</v>
      </c>
      <c r="BO1025" s="5">
        <v>1020</v>
      </c>
      <c r="BS1025" s="5">
        <v>171</v>
      </c>
      <c r="BW1025" s="5">
        <v>1037</v>
      </c>
      <c r="CA1025" s="5">
        <v>788</v>
      </c>
      <c r="CE1025" s="5">
        <v>1013</v>
      </c>
      <c r="CG1025" s="5" t="s">
        <v>13</v>
      </c>
      <c r="CI1025" s="5">
        <v>1018</v>
      </c>
      <c r="CM1025" s="5">
        <v>1010</v>
      </c>
      <c r="CQ1025" s="5">
        <v>1039</v>
      </c>
      <c r="CU1025" s="5">
        <v>964</v>
      </c>
      <c r="CY1025" s="5">
        <v>1045</v>
      </c>
      <c r="DC1025" s="5">
        <v>1040</v>
      </c>
      <c r="DG1025" s="5">
        <v>1024</v>
      </c>
    </row>
    <row r="1026" spans="1:111" x14ac:dyDescent="0.15">
      <c r="A1026" s="14">
        <v>734</v>
      </c>
      <c r="B1026" s="15">
        <v>7</v>
      </c>
      <c r="C1026" s="16">
        <v>30806</v>
      </c>
      <c r="D1026" s="93">
        <f t="shared" si="44"/>
        <v>100</v>
      </c>
      <c r="E1026" s="4"/>
      <c r="F1026" s="1">
        <v>9</v>
      </c>
      <c r="G1026" s="8"/>
      <c r="H1026" s="13"/>
      <c r="I1026" s="47"/>
      <c r="K1026" s="5">
        <v>712</v>
      </c>
      <c r="O1026" s="5">
        <v>1040</v>
      </c>
      <c r="Q1026" s="5" t="s">
        <v>13</v>
      </c>
      <c r="S1026" s="5">
        <v>30</v>
      </c>
      <c r="W1026" s="5">
        <v>610</v>
      </c>
      <c r="AA1026" s="5">
        <v>917</v>
      </c>
      <c r="AE1026" s="20">
        <v>1057</v>
      </c>
      <c r="AF1026" s="20">
        <v>8</v>
      </c>
      <c r="AG1026" s="20">
        <v>20540</v>
      </c>
      <c r="AI1026" s="5">
        <v>628</v>
      </c>
      <c r="AM1026" s="5">
        <v>542</v>
      </c>
      <c r="AQ1026" s="5">
        <v>1011</v>
      </c>
      <c r="AU1026" s="5">
        <v>1040</v>
      </c>
      <c r="AY1026" s="5">
        <v>411</v>
      </c>
      <c r="BC1026" s="46">
        <v>965</v>
      </c>
      <c r="BG1026" s="5">
        <v>1029</v>
      </c>
      <c r="BK1026" s="5">
        <v>964</v>
      </c>
      <c r="BO1026" s="5">
        <v>1021</v>
      </c>
      <c r="BS1026" s="5">
        <v>172</v>
      </c>
      <c r="BW1026" s="5">
        <v>1038</v>
      </c>
      <c r="CA1026" s="5">
        <v>789</v>
      </c>
      <c r="CE1026" s="5">
        <v>1014</v>
      </c>
      <c r="CG1026" s="5" t="s">
        <v>13</v>
      </c>
      <c r="CI1026" s="5">
        <v>1019</v>
      </c>
      <c r="CM1026" s="5">
        <v>1011</v>
      </c>
      <c r="CQ1026" s="5">
        <v>1040</v>
      </c>
      <c r="CU1026" s="5">
        <v>965</v>
      </c>
      <c r="CY1026" s="5">
        <v>1046</v>
      </c>
      <c r="DC1026" s="5">
        <v>1041</v>
      </c>
      <c r="DG1026" s="5">
        <v>1031</v>
      </c>
    </row>
    <row r="1027" spans="1:111" x14ac:dyDescent="0.15">
      <c r="A1027" s="14">
        <v>742</v>
      </c>
      <c r="B1027" s="15">
        <v>7</v>
      </c>
      <c r="C1027" s="16">
        <v>30806</v>
      </c>
      <c r="D1027" s="93">
        <f t="shared" si="44"/>
        <v>100</v>
      </c>
      <c r="E1027" s="4"/>
      <c r="F1027" s="1">
        <v>44</v>
      </c>
      <c r="G1027" s="8"/>
      <c r="H1027" s="13"/>
      <c r="I1027" s="47"/>
      <c r="K1027" s="5">
        <v>720</v>
      </c>
      <c r="O1027" s="5">
        <v>1041</v>
      </c>
      <c r="Q1027" s="5" t="s">
        <v>13</v>
      </c>
      <c r="S1027" s="5">
        <v>41</v>
      </c>
      <c r="W1027" s="5">
        <v>620</v>
      </c>
      <c r="AA1027" s="5">
        <v>921</v>
      </c>
      <c r="AE1027" s="20">
        <v>715</v>
      </c>
      <c r="AF1027" s="20">
        <v>8</v>
      </c>
      <c r="AG1027" s="20">
        <v>20683</v>
      </c>
      <c r="AI1027" s="5">
        <v>649</v>
      </c>
      <c r="AM1027" s="5">
        <v>548</v>
      </c>
      <c r="AQ1027" s="5">
        <v>1012</v>
      </c>
      <c r="AU1027" s="5">
        <v>1041</v>
      </c>
      <c r="AY1027" s="5">
        <v>413</v>
      </c>
      <c r="BC1027" s="46">
        <v>966</v>
      </c>
      <c r="BG1027" s="5">
        <v>1031</v>
      </c>
      <c r="BK1027" s="5">
        <v>965</v>
      </c>
      <c r="BO1027" s="5">
        <v>1022</v>
      </c>
      <c r="BS1027" s="5">
        <v>180</v>
      </c>
      <c r="BW1027" s="5">
        <v>1039</v>
      </c>
      <c r="CA1027" s="5">
        <v>790</v>
      </c>
      <c r="CE1027" s="5">
        <v>1015</v>
      </c>
      <c r="CG1027" s="5" t="s">
        <v>13</v>
      </c>
      <c r="CI1027" s="5">
        <v>1020</v>
      </c>
      <c r="CM1027" s="5">
        <v>1012</v>
      </c>
      <c r="CQ1027" s="5">
        <v>1041</v>
      </c>
      <c r="CU1027" s="5">
        <v>966</v>
      </c>
      <c r="CY1027" s="5">
        <v>1047</v>
      </c>
      <c r="DC1027" s="5">
        <v>1042</v>
      </c>
      <c r="DG1027" s="5">
        <v>1032</v>
      </c>
    </row>
    <row r="1028" spans="1:111" x14ac:dyDescent="0.15">
      <c r="A1028" s="14">
        <v>786</v>
      </c>
      <c r="B1028" s="15">
        <v>7</v>
      </c>
      <c r="C1028" s="16">
        <v>30806</v>
      </c>
      <c r="D1028" s="93">
        <f t="shared" si="44"/>
        <v>100</v>
      </c>
      <c r="E1028" s="4"/>
      <c r="F1028" s="1">
        <v>52</v>
      </c>
      <c r="G1028" s="8"/>
      <c r="H1028" s="13"/>
      <c r="I1028" s="47"/>
      <c r="K1028" s="5">
        <v>721</v>
      </c>
      <c r="O1028" s="5">
        <v>1042</v>
      </c>
      <c r="Q1028" s="5" t="s">
        <v>13</v>
      </c>
      <c r="S1028" s="5">
        <v>55</v>
      </c>
      <c r="W1028" s="5">
        <v>626</v>
      </c>
      <c r="AA1028" s="5">
        <v>924</v>
      </c>
      <c r="AE1028" s="20">
        <v>1219</v>
      </c>
      <c r="AF1028" s="20">
        <v>8</v>
      </c>
      <c r="AG1028" s="20">
        <v>21569</v>
      </c>
      <c r="AI1028" s="5">
        <v>651</v>
      </c>
      <c r="AM1028" s="5">
        <v>553</v>
      </c>
      <c r="AQ1028" s="5">
        <v>1013</v>
      </c>
      <c r="AU1028" s="5">
        <v>1042</v>
      </c>
      <c r="AY1028" s="5">
        <v>415</v>
      </c>
      <c r="BC1028" s="46">
        <v>967</v>
      </c>
      <c r="BG1028" s="5">
        <v>1032</v>
      </c>
      <c r="BK1028" s="5">
        <v>966</v>
      </c>
      <c r="BO1028" s="5">
        <v>1024</v>
      </c>
      <c r="BS1028" s="5">
        <v>191</v>
      </c>
      <c r="BW1028" s="5">
        <v>1040</v>
      </c>
      <c r="CA1028" s="5">
        <v>791</v>
      </c>
      <c r="CE1028" s="5">
        <v>1016</v>
      </c>
      <c r="CG1028" s="5" t="s">
        <v>13</v>
      </c>
      <c r="CI1028" s="5">
        <v>1021</v>
      </c>
      <c r="CM1028" s="5">
        <v>1013</v>
      </c>
      <c r="CQ1028" s="5">
        <v>1042</v>
      </c>
      <c r="CU1028" s="5">
        <v>969</v>
      </c>
      <c r="CY1028" s="5">
        <v>1048</v>
      </c>
      <c r="DC1028" s="5">
        <v>1043</v>
      </c>
      <c r="DG1028" s="5">
        <v>1033</v>
      </c>
    </row>
    <row r="1029" spans="1:111" x14ac:dyDescent="0.15">
      <c r="A1029" s="14">
        <v>787</v>
      </c>
      <c r="B1029" s="15">
        <v>7</v>
      </c>
      <c r="C1029" s="16">
        <v>30806</v>
      </c>
      <c r="D1029" s="93">
        <f t="shared" si="44"/>
        <v>100</v>
      </c>
      <c r="E1029" s="4"/>
      <c r="F1029" s="1">
        <v>85</v>
      </c>
      <c r="G1029" s="8"/>
      <c r="H1029" s="13"/>
      <c r="I1029" s="47"/>
      <c r="K1029" s="5">
        <v>728</v>
      </c>
      <c r="O1029" s="5">
        <v>1043</v>
      </c>
      <c r="Q1029" s="5" t="s">
        <v>13</v>
      </c>
      <c r="S1029" s="5">
        <v>59</v>
      </c>
      <c r="W1029" s="5">
        <v>628</v>
      </c>
      <c r="AA1029" s="5">
        <v>931</v>
      </c>
      <c r="AE1029" s="20">
        <v>563</v>
      </c>
      <c r="AF1029" s="20">
        <v>8</v>
      </c>
      <c r="AG1029" s="20">
        <v>21901</v>
      </c>
      <c r="AI1029" s="5">
        <v>656</v>
      </c>
      <c r="AM1029" s="5">
        <v>558</v>
      </c>
      <c r="AQ1029" s="5">
        <v>1014</v>
      </c>
      <c r="AU1029" s="5">
        <v>1043</v>
      </c>
      <c r="AY1029" s="5">
        <v>419</v>
      </c>
      <c r="BC1029" s="46">
        <v>968</v>
      </c>
      <c r="BG1029" s="5">
        <v>1033</v>
      </c>
      <c r="BK1029" s="5">
        <v>967</v>
      </c>
      <c r="BO1029" s="5">
        <v>1026</v>
      </c>
      <c r="BS1029" s="5">
        <v>194</v>
      </c>
      <c r="BW1029" s="5">
        <v>1041</v>
      </c>
      <c r="CA1029" s="5">
        <v>792</v>
      </c>
      <c r="CE1029" s="5">
        <v>1020</v>
      </c>
      <c r="CG1029" s="5" t="s">
        <v>13</v>
      </c>
      <c r="CI1029" s="5">
        <v>1022</v>
      </c>
      <c r="CM1029" s="5">
        <v>1014</v>
      </c>
      <c r="CQ1029" s="5">
        <v>1043</v>
      </c>
      <c r="CU1029" s="5">
        <v>970</v>
      </c>
      <c r="CY1029" s="5">
        <v>1049</v>
      </c>
      <c r="DC1029" s="5">
        <v>1044</v>
      </c>
      <c r="DG1029" s="5">
        <v>1035</v>
      </c>
    </row>
    <row r="1030" spans="1:111" x14ac:dyDescent="0.15">
      <c r="A1030" s="14">
        <v>818</v>
      </c>
      <c r="B1030" s="15">
        <v>7</v>
      </c>
      <c r="C1030" s="16">
        <v>30806</v>
      </c>
      <c r="D1030" s="93">
        <f t="shared" si="44"/>
        <v>100</v>
      </c>
      <c r="E1030" s="4"/>
      <c r="F1030" s="1">
        <v>89</v>
      </c>
      <c r="G1030" s="8"/>
      <c r="H1030" s="13"/>
      <c r="I1030" s="47"/>
      <c r="K1030" s="5">
        <v>731</v>
      </c>
      <c r="O1030" s="5">
        <v>1044</v>
      </c>
      <c r="Q1030" s="5" t="s">
        <v>13</v>
      </c>
      <c r="S1030" s="5">
        <v>73</v>
      </c>
      <c r="W1030" s="5">
        <v>649</v>
      </c>
      <c r="AA1030" s="5">
        <v>946</v>
      </c>
      <c r="AE1030" s="20">
        <v>1005</v>
      </c>
      <c r="AF1030" s="20">
        <v>8</v>
      </c>
      <c r="AG1030" s="20">
        <v>21950</v>
      </c>
      <c r="AI1030" s="5">
        <v>660</v>
      </c>
      <c r="AM1030" s="5">
        <v>576</v>
      </c>
      <c r="AQ1030" s="5">
        <v>1015</v>
      </c>
      <c r="AU1030" s="5">
        <v>1044</v>
      </c>
      <c r="AY1030" s="5">
        <v>425</v>
      </c>
      <c r="BC1030" s="46">
        <v>969</v>
      </c>
      <c r="BG1030" s="5">
        <v>1035</v>
      </c>
      <c r="BK1030" s="5">
        <v>968</v>
      </c>
      <c r="BO1030" s="5">
        <v>1029</v>
      </c>
      <c r="BS1030" s="5">
        <v>205</v>
      </c>
      <c r="BW1030" s="5">
        <v>1042</v>
      </c>
      <c r="CA1030" s="5">
        <v>795</v>
      </c>
      <c r="CE1030" s="5">
        <v>1021</v>
      </c>
      <c r="CG1030" s="5" t="s">
        <v>13</v>
      </c>
      <c r="CI1030" s="5">
        <v>1023</v>
      </c>
      <c r="CM1030" s="5">
        <v>1015</v>
      </c>
      <c r="CQ1030" s="5">
        <v>1044</v>
      </c>
      <c r="CU1030" s="5">
        <v>971</v>
      </c>
      <c r="CY1030" s="5">
        <v>1050</v>
      </c>
      <c r="DC1030" s="5">
        <v>1045</v>
      </c>
      <c r="DG1030" s="5">
        <v>1036</v>
      </c>
    </row>
    <row r="1031" spans="1:111" x14ac:dyDescent="0.15">
      <c r="A1031" s="14">
        <v>829</v>
      </c>
      <c r="B1031" s="15">
        <v>7</v>
      </c>
      <c r="C1031" s="16">
        <v>30806</v>
      </c>
      <c r="D1031" s="93">
        <f t="shared" si="44"/>
        <v>100</v>
      </c>
      <c r="E1031" s="4"/>
      <c r="F1031" s="1">
        <v>108</v>
      </c>
      <c r="G1031" s="8"/>
      <c r="H1031" s="13"/>
      <c r="I1031" s="47"/>
      <c r="K1031" s="5">
        <v>737</v>
      </c>
      <c r="O1031" s="5">
        <v>1045</v>
      </c>
      <c r="Q1031" s="5" t="s">
        <v>13</v>
      </c>
      <c r="S1031" s="5">
        <v>76</v>
      </c>
      <c r="W1031" s="5">
        <v>651</v>
      </c>
      <c r="AA1031" s="5">
        <v>950</v>
      </c>
      <c r="AE1031" s="20">
        <v>1163</v>
      </c>
      <c r="AF1031" s="20">
        <v>8</v>
      </c>
      <c r="AG1031" s="20">
        <v>22073</v>
      </c>
      <c r="AI1031" s="5">
        <v>677</v>
      </c>
      <c r="AM1031" s="5">
        <v>579</v>
      </c>
      <c r="AQ1031" s="5">
        <v>1016</v>
      </c>
      <c r="AU1031" s="5">
        <v>1045</v>
      </c>
      <c r="AY1031" s="5">
        <v>427</v>
      </c>
      <c r="BC1031" s="46">
        <v>970</v>
      </c>
      <c r="BG1031" s="5">
        <v>1036</v>
      </c>
      <c r="BK1031" s="5">
        <v>969</v>
      </c>
      <c r="BO1031" s="5">
        <v>1031</v>
      </c>
      <c r="BS1031" s="5">
        <v>208</v>
      </c>
      <c r="BW1031" s="5">
        <v>1043</v>
      </c>
      <c r="CA1031" s="5">
        <v>796</v>
      </c>
      <c r="CE1031" s="5">
        <v>1022</v>
      </c>
      <c r="CG1031" s="5" t="s">
        <v>13</v>
      </c>
      <c r="CI1031" s="5">
        <v>1024</v>
      </c>
      <c r="CM1031" s="5">
        <v>1016</v>
      </c>
      <c r="CQ1031" s="5">
        <v>1045</v>
      </c>
      <c r="CU1031" s="5">
        <v>972</v>
      </c>
      <c r="CY1031" s="5">
        <v>1051</v>
      </c>
      <c r="DC1031" s="5">
        <v>1046</v>
      </c>
      <c r="DG1031" s="5">
        <v>1037</v>
      </c>
    </row>
    <row r="1032" spans="1:111" x14ac:dyDescent="0.15">
      <c r="A1032" s="14">
        <v>830</v>
      </c>
      <c r="B1032" s="15">
        <v>7</v>
      </c>
      <c r="C1032" s="16">
        <v>30806</v>
      </c>
      <c r="D1032" s="93">
        <f t="shared" si="44"/>
        <v>100</v>
      </c>
      <c r="E1032" s="4"/>
      <c r="F1032" s="1">
        <v>136</v>
      </c>
      <c r="G1032" s="8"/>
      <c r="H1032" s="13"/>
      <c r="I1032" s="47"/>
      <c r="K1032" s="5">
        <v>739</v>
      </c>
      <c r="O1032" s="5">
        <v>1046</v>
      </c>
      <c r="Q1032" s="5" t="s">
        <v>13</v>
      </c>
      <c r="S1032" s="5">
        <v>87</v>
      </c>
      <c r="W1032" s="5">
        <v>656</v>
      </c>
      <c r="AA1032" s="5">
        <v>969</v>
      </c>
      <c r="AE1032" s="20">
        <v>1180</v>
      </c>
      <c r="AF1032" s="20">
        <v>8</v>
      </c>
      <c r="AG1032" s="20">
        <v>22283</v>
      </c>
      <c r="AI1032" s="5">
        <v>684</v>
      </c>
      <c r="AM1032" s="5">
        <v>585</v>
      </c>
      <c r="AQ1032" s="5">
        <v>1017</v>
      </c>
      <c r="AU1032" s="5">
        <v>1046</v>
      </c>
      <c r="AY1032" s="5">
        <v>428</v>
      </c>
      <c r="BC1032" s="46">
        <v>971</v>
      </c>
      <c r="BG1032" s="5">
        <v>1037</v>
      </c>
      <c r="BK1032" s="5">
        <v>970</v>
      </c>
      <c r="BO1032" s="5">
        <v>1032</v>
      </c>
      <c r="BS1032" s="5">
        <v>212</v>
      </c>
      <c r="BW1032" s="5">
        <v>1044</v>
      </c>
      <c r="CA1032" s="5">
        <v>797</v>
      </c>
      <c r="CE1032" s="5">
        <v>1023</v>
      </c>
      <c r="CG1032" s="5" t="s">
        <v>13</v>
      </c>
      <c r="CI1032" s="5">
        <v>1025</v>
      </c>
      <c r="CM1032" s="5">
        <v>1017</v>
      </c>
      <c r="CQ1032" s="5">
        <v>1046</v>
      </c>
      <c r="CU1032" s="5">
        <v>973</v>
      </c>
      <c r="CY1032" s="5">
        <v>1052</v>
      </c>
      <c r="DC1032" s="5">
        <v>1047</v>
      </c>
      <c r="DG1032" s="5">
        <v>1038</v>
      </c>
    </row>
    <row r="1033" spans="1:111" x14ac:dyDescent="0.15">
      <c r="A1033" s="14">
        <v>835</v>
      </c>
      <c r="B1033" s="15">
        <v>7</v>
      </c>
      <c r="C1033" s="16">
        <v>30806</v>
      </c>
      <c r="D1033" s="93">
        <f t="shared" si="44"/>
        <v>100</v>
      </c>
      <c r="E1033" s="4"/>
      <c r="F1033" s="1">
        <v>139</v>
      </c>
      <c r="G1033" s="8"/>
      <c r="H1033" s="13"/>
      <c r="I1033" s="47"/>
      <c r="K1033" s="5">
        <v>755</v>
      </c>
      <c r="O1033" s="5">
        <v>1047</v>
      </c>
      <c r="Q1033" s="5" t="s">
        <v>13</v>
      </c>
      <c r="S1033" s="5">
        <v>109</v>
      </c>
      <c r="W1033" s="5">
        <v>665</v>
      </c>
      <c r="AA1033" s="5">
        <v>971</v>
      </c>
      <c r="AE1033" s="20">
        <v>105</v>
      </c>
      <c r="AF1033" s="20">
        <v>8</v>
      </c>
      <c r="AG1033" s="20">
        <v>22579</v>
      </c>
      <c r="AI1033" s="5">
        <v>686</v>
      </c>
      <c r="AM1033" s="5">
        <v>586</v>
      </c>
      <c r="AQ1033" s="5">
        <v>1018</v>
      </c>
      <c r="AU1033" s="5">
        <v>1047</v>
      </c>
      <c r="AY1033" s="5">
        <v>429</v>
      </c>
      <c r="BC1033" s="46">
        <v>972</v>
      </c>
      <c r="BG1033" s="5">
        <v>1038</v>
      </c>
      <c r="BK1033" s="5">
        <v>971</v>
      </c>
      <c r="BO1033" s="5">
        <v>1033</v>
      </c>
      <c r="BS1033" s="5">
        <v>227</v>
      </c>
      <c r="BW1033" s="5">
        <v>1045</v>
      </c>
      <c r="CA1033" s="5">
        <v>798</v>
      </c>
      <c r="CE1033" s="5">
        <v>1024</v>
      </c>
      <c r="CG1033" s="5" t="s">
        <v>13</v>
      </c>
      <c r="CI1033" s="5">
        <v>1026</v>
      </c>
      <c r="CM1033" s="5">
        <v>1018</v>
      </c>
      <c r="CQ1033" s="5">
        <v>1047</v>
      </c>
      <c r="CU1033" s="5">
        <v>974</v>
      </c>
      <c r="CY1033" s="5">
        <v>1053</v>
      </c>
      <c r="DC1033" s="5">
        <v>1048</v>
      </c>
      <c r="DG1033" s="5">
        <v>1039</v>
      </c>
    </row>
    <row r="1034" spans="1:111" x14ac:dyDescent="0.15">
      <c r="A1034" s="14">
        <v>874</v>
      </c>
      <c r="B1034" s="15">
        <v>7</v>
      </c>
      <c r="C1034" s="16">
        <v>30806</v>
      </c>
      <c r="D1034" s="93">
        <f t="shared" si="44"/>
        <v>100</v>
      </c>
      <c r="E1034" s="4"/>
      <c r="F1034" s="1">
        <v>143</v>
      </c>
      <c r="G1034" s="8"/>
      <c r="H1034" s="13"/>
      <c r="I1034" s="47"/>
      <c r="K1034" s="5">
        <v>772</v>
      </c>
      <c r="O1034" s="5">
        <v>1048</v>
      </c>
      <c r="Q1034" s="5" t="s">
        <v>13</v>
      </c>
      <c r="S1034" s="5">
        <v>114</v>
      </c>
      <c r="W1034" s="5">
        <v>677</v>
      </c>
      <c r="AA1034" s="5">
        <v>975</v>
      </c>
      <c r="AE1034" s="20">
        <v>1174</v>
      </c>
      <c r="AF1034" s="20">
        <v>8</v>
      </c>
      <c r="AG1034" s="20">
        <v>22705</v>
      </c>
      <c r="AI1034" s="5">
        <v>696</v>
      </c>
      <c r="AM1034" s="5">
        <v>591</v>
      </c>
      <c r="AQ1034" s="5">
        <v>1019</v>
      </c>
      <c r="AU1034" s="5">
        <v>1048</v>
      </c>
      <c r="AY1034" s="5">
        <v>430</v>
      </c>
      <c r="BC1034" s="46">
        <v>973</v>
      </c>
      <c r="BG1034" s="5">
        <v>1039</v>
      </c>
      <c r="BK1034" s="5">
        <v>972</v>
      </c>
      <c r="BO1034" s="5">
        <v>1035</v>
      </c>
      <c r="BS1034" s="5">
        <v>231</v>
      </c>
      <c r="BW1034" s="5">
        <v>1046</v>
      </c>
      <c r="CA1034" s="5">
        <v>799</v>
      </c>
      <c r="CE1034" s="5">
        <v>1025</v>
      </c>
      <c r="CG1034" s="5" t="s">
        <v>13</v>
      </c>
      <c r="CI1034" s="5">
        <v>1027</v>
      </c>
      <c r="CM1034" s="5">
        <v>1019</v>
      </c>
      <c r="CQ1034" s="5">
        <v>1048</v>
      </c>
      <c r="CU1034" s="5">
        <v>975</v>
      </c>
      <c r="CY1034" s="5">
        <v>1054</v>
      </c>
      <c r="DC1034" s="5">
        <v>1049</v>
      </c>
      <c r="DG1034" s="5">
        <v>1040</v>
      </c>
    </row>
    <row r="1035" spans="1:111" x14ac:dyDescent="0.15">
      <c r="A1035" s="14">
        <v>966</v>
      </c>
      <c r="B1035" s="15">
        <v>7</v>
      </c>
      <c r="C1035" s="16">
        <v>30806</v>
      </c>
      <c r="D1035" s="93">
        <f t="shared" ref="D1035:D1098" si="45">C1035/$B$1367*100</f>
        <v>100</v>
      </c>
      <c r="E1035" s="4"/>
      <c r="F1035" s="1">
        <v>152</v>
      </c>
      <c r="G1035" s="8"/>
      <c r="H1035" s="13"/>
      <c r="I1035" s="47"/>
      <c r="K1035" s="5">
        <v>793</v>
      </c>
      <c r="O1035" s="5">
        <v>1049</v>
      </c>
      <c r="Q1035" s="5" t="s">
        <v>13</v>
      </c>
      <c r="S1035" s="5">
        <v>117</v>
      </c>
      <c r="W1035" s="5">
        <v>684</v>
      </c>
      <c r="AA1035" s="5">
        <v>981</v>
      </c>
      <c r="AE1035" s="20">
        <v>1143</v>
      </c>
      <c r="AF1035" s="20">
        <v>8</v>
      </c>
      <c r="AG1035" s="20">
        <v>22718</v>
      </c>
      <c r="AI1035" s="5">
        <v>700</v>
      </c>
      <c r="AM1035" s="5">
        <v>592</v>
      </c>
      <c r="AQ1035" s="5">
        <v>1020</v>
      </c>
      <c r="AU1035" s="5">
        <v>1049</v>
      </c>
      <c r="AY1035" s="5">
        <v>431</v>
      </c>
      <c r="BC1035" s="46">
        <v>974</v>
      </c>
      <c r="BG1035" s="5">
        <v>1040</v>
      </c>
      <c r="BK1035" s="5">
        <v>973</v>
      </c>
      <c r="BO1035" s="5">
        <v>1036</v>
      </c>
      <c r="BS1035" s="5">
        <v>239</v>
      </c>
      <c r="BW1035" s="5">
        <v>1047</v>
      </c>
      <c r="CA1035" s="5">
        <v>803</v>
      </c>
      <c r="CE1035" s="5">
        <v>1026</v>
      </c>
      <c r="CG1035" s="5" t="s">
        <v>13</v>
      </c>
      <c r="CI1035" s="5">
        <v>1028</v>
      </c>
      <c r="CM1035" s="5">
        <v>1020</v>
      </c>
      <c r="CQ1035" s="5">
        <v>1049</v>
      </c>
      <c r="CU1035" s="5">
        <v>976</v>
      </c>
      <c r="CY1035" s="5">
        <v>1055</v>
      </c>
      <c r="DC1035" s="5">
        <v>1050</v>
      </c>
      <c r="DG1035" s="5">
        <v>1041</v>
      </c>
    </row>
    <row r="1036" spans="1:111" x14ac:dyDescent="0.15">
      <c r="A1036" s="14">
        <v>982</v>
      </c>
      <c r="B1036" s="15">
        <v>7</v>
      </c>
      <c r="C1036" s="16">
        <v>30806</v>
      </c>
      <c r="D1036" s="93">
        <f t="shared" si="45"/>
        <v>100</v>
      </c>
      <c r="E1036" s="4"/>
      <c r="F1036" s="1">
        <v>158</v>
      </c>
      <c r="G1036" s="8"/>
      <c r="H1036" s="13"/>
      <c r="I1036" s="47"/>
      <c r="K1036" s="5">
        <v>803</v>
      </c>
      <c r="O1036" s="5">
        <v>1050</v>
      </c>
      <c r="Q1036" s="5" t="s">
        <v>13</v>
      </c>
      <c r="S1036" s="5">
        <v>129</v>
      </c>
      <c r="W1036" s="5">
        <v>686</v>
      </c>
      <c r="AA1036" s="5">
        <v>992</v>
      </c>
      <c r="AE1036" s="20">
        <v>1188</v>
      </c>
      <c r="AF1036" s="20">
        <v>8</v>
      </c>
      <c r="AG1036" s="20">
        <v>22739</v>
      </c>
      <c r="AI1036" s="5">
        <v>709</v>
      </c>
      <c r="AM1036" s="5">
        <v>594</v>
      </c>
      <c r="AQ1036" s="5">
        <v>1021</v>
      </c>
      <c r="AU1036" s="5">
        <v>1050</v>
      </c>
      <c r="AY1036" s="5">
        <v>432</v>
      </c>
      <c r="BC1036" s="46">
        <v>975</v>
      </c>
      <c r="BG1036" s="5">
        <v>1041</v>
      </c>
      <c r="BK1036" s="5">
        <v>974</v>
      </c>
      <c r="BO1036" s="5">
        <v>1037</v>
      </c>
      <c r="BS1036" s="5">
        <v>240</v>
      </c>
      <c r="BW1036" s="5">
        <v>1048</v>
      </c>
      <c r="CA1036" s="5">
        <v>804</v>
      </c>
      <c r="CE1036" s="5">
        <v>1027</v>
      </c>
      <c r="CG1036" s="5" t="s">
        <v>13</v>
      </c>
      <c r="CI1036" s="5">
        <v>1029</v>
      </c>
      <c r="CM1036" s="5">
        <v>1021</v>
      </c>
      <c r="CQ1036" s="5">
        <v>1050</v>
      </c>
      <c r="CU1036" s="5">
        <v>978</v>
      </c>
      <c r="CY1036" s="5">
        <v>1056</v>
      </c>
      <c r="DC1036" s="5">
        <v>1051</v>
      </c>
      <c r="DG1036" s="5">
        <v>1042</v>
      </c>
    </row>
    <row r="1037" spans="1:111" x14ac:dyDescent="0.15">
      <c r="A1037" s="14">
        <v>1010</v>
      </c>
      <c r="B1037" s="15">
        <v>7</v>
      </c>
      <c r="C1037" s="16">
        <v>30806</v>
      </c>
      <c r="D1037" s="93">
        <f t="shared" si="45"/>
        <v>100</v>
      </c>
      <c r="E1037" s="4"/>
      <c r="F1037" s="1">
        <v>186</v>
      </c>
      <c r="G1037" s="8"/>
      <c r="H1037" s="13"/>
      <c r="I1037" s="47"/>
      <c r="K1037" s="5">
        <v>832</v>
      </c>
      <c r="O1037" s="5">
        <v>1051</v>
      </c>
      <c r="Q1037" s="5" t="s">
        <v>13</v>
      </c>
      <c r="S1037" s="5">
        <v>137</v>
      </c>
      <c r="W1037" s="5">
        <v>696</v>
      </c>
      <c r="AA1037" s="5">
        <v>1013</v>
      </c>
      <c r="AE1037" s="20">
        <v>908</v>
      </c>
      <c r="AF1037" s="20">
        <v>8</v>
      </c>
      <c r="AG1037" s="20">
        <v>22819</v>
      </c>
      <c r="AI1037" s="5">
        <v>717</v>
      </c>
      <c r="AM1037" s="5">
        <v>608</v>
      </c>
      <c r="AQ1037" s="5">
        <v>1022</v>
      </c>
      <c r="AU1037" s="5">
        <v>1052</v>
      </c>
      <c r="AY1037" s="5">
        <v>433</v>
      </c>
      <c r="BC1037" s="46">
        <v>976</v>
      </c>
      <c r="BG1037" s="5">
        <v>1042</v>
      </c>
      <c r="BK1037" s="5">
        <v>975</v>
      </c>
      <c r="BO1037" s="5">
        <v>1038</v>
      </c>
      <c r="BS1037" s="5">
        <v>242</v>
      </c>
      <c r="BW1037" s="5">
        <v>1049</v>
      </c>
      <c r="CA1037" s="5">
        <v>805</v>
      </c>
      <c r="CE1037" s="5">
        <v>1028</v>
      </c>
      <c r="CG1037" s="5" t="s">
        <v>13</v>
      </c>
      <c r="CI1037" s="5">
        <v>1031</v>
      </c>
      <c r="CM1037" s="5">
        <v>1022</v>
      </c>
      <c r="CQ1037" s="5">
        <v>1052</v>
      </c>
      <c r="CU1037" s="5">
        <v>979</v>
      </c>
      <c r="CY1037" s="5">
        <v>1057</v>
      </c>
      <c r="DC1037" s="5">
        <v>1052</v>
      </c>
      <c r="DG1037" s="5">
        <v>1043</v>
      </c>
    </row>
    <row r="1038" spans="1:111" x14ac:dyDescent="0.15">
      <c r="A1038" s="14">
        <v>1016</v>
      </c>
      <c r="B1038" s="15">
        <v>7</v>
      </c>
      <c r="C1038" s="16">
        <v>30806</v>
      </c>
      <c r="D1038" s="93">
        <f t="shared" si="45"/>
        <v>100</v>
      </c>
      <c r="E1038" s="4"/>
      <c r="F1038" s="1">
        <v>190</v>
      </c>
      <c r="G1038" s="8"/>
      <c r="H1038" s="13"/>
      <c r="I1038" s="47"/>
      <c r="K1038" s="5">
        <v>847</v>
      </c>
      <c r="O1038" s="5">
        <v>1052</v>
      </c>
      <c r="Q1038" s="5" t="s">
        <v>13</v>
      </c>
      <c r="S1038" s="5">
        <v>142</v>
      </c>
      <c r="W1038" s="5">
        <v>700</v>
      </c>
      <c r="AA1038" s="5">
        <v>1017</v>
      </c>
      <c r="AE1038" s="20">
        <v>358</v>
      </c>
      <c r="AF1038" s="20">
        <v>8</v>
      </c>
      <c r="AG1038" s="20">
        <v>22952</v>
      </c>
      <c r="AI1038" s="5">
        <v>734</v>
      </c>
      <c r="AM1038" s="5">
        <v>610</v>
      </c>
      <c r="AQ1038" s="5">
        <v>1023</v>
      </c>
      <c r="AU1038" s="5">
        <v>1053</v>
      </c>
      <c r="AY1038" s="5">
        <v>435</v>
      </c>
      <c r="BC1038" s="46">
        <v>978</v>
      </c>
      <c r="BG1038" s="5">
        <v>1044</v>
      </c>
      <c r="BK1038" s="5">
        <v>978</v>
      </c>
      <c r="BO1038" s="5">
        <v>1039</v>
      </c>
      <c r="BS1038" s="5">
        <v>245</v>
      </c>
      <c r="BW1038" s="5">
        <v>1050</v>
      </c>
      <c r="CA1038" s="5">
        <v>811</v>
      </c>
      <c r="CE1038" s="5">
        <v>1029</v>
      </c>
      <c r="CG1038" s="5" t="s">
        <v>13</v>
      </c>
      <c r="CI1038" s="5">
        <v>1032</v>
      </c>
      <c r="CM1038" s="5">
        <v>1023</v>
      </c>
      <c r="CQ1038" s="5">
        <v>1053</v>
      </c>
      <c r="CU1038" s="5">
        <v>980</v>
      </c>
      <c r="CY1038" s="5">
        <v>1058</v>
      </c>
      <c r="DC1038" s="5">
        <v>1053</v>
      </c>
      <c r="DG1038" s="5">
        <v>1044</v>
      </c>
    </row>
    <row r="1039" spans="1:111" x14ac:dyDescent="0.15">
      <c r="A1039" s="14">
        <v>1120</v>
      </c>
      <c r="B1039" s="15">
        <v>7</v>
      </c>
      <c r="C1039" s="16">
        <v>30806</v>
      </c>
      <c r="D1039" s="93">
        <f t="shared" si="45"/>
        <v>100</v>
      </c>
      <c r="E1039" s="4"/>
      <c r="F1039" s="1">
        <v>247</v>
      </c>
      <c r="G1039" s="8"/>
      <c r="H1039" s="13"/>
      <c r="I1039" s="47"/>
      <c r="K1039" s="5">
        <v>848</v>
      </c>
      <c r="O1039" s="5">
        <v>1053</v>
      </c>
      <c r="Q1039" s="5" t="s">
        <v>13</v>
      </c>
      <c r="S1039" s="5">
        <v>145</v>
      </c>
      <c r="W1039" s="5">
        <v>709</v>
      </c>
      <c r="AA1039" s="5">
        <v>1022</v>
      </c>
      <c r="AE1039" s="20">
        <v>96</v>
      </c>
      <c r="AF1039" s="20">
        <v>8</v>
      </c>
      <c r="AG1039" s="20">
        <v>23000</v>
      </c>
      <c r="AI1039" s="5">
        <v>742</v>
      </c>
      <c r="AM1039" s="5">
        <v>620</v>
      </c>
      <c r="AQ1039" s="5">
        <v>1024</v>
      </c>
      <c r="AU1039" s="5">
        <v>1054</v>
      </c>
      <c r="AY1039" s="5">
        <v>442</v>
      </c>
      <c r="BC1039" s="46">
        <v>980</v>
      </c>
      <c r="BG1039" s="5">
        <v>1045</v>
      </c>
      <c r="BK1039" s="5">
        <v>979</v>
      </c>
      <c r="BO1039" s="5">
        <v>1040</v>
      </c>
      <c r="BS1039" s="5">
        <v>249</v>
      </c>
      <c r="BW1039" s="5">
        <v>1051</v>
      </c>
      <c r="CA1039" s="5">
        <v>812</v>
      </c>
      <c r="CE1039" s="5">
        <v>1031</v>
      </c>
      <c r="CG1039" s="5" t="s">
        <v>13</v>
      </c>
      <c r="CI1039" s="5">
        <v>1033</v>
      </c>
      <c r="CM1039" s="5">
        <v>1024</v>
      </c>
      <c r="CQ1039" s="5">
        <v>1054</v>
      </c>
      <c r="CU1039" s="5">
        <v>983</v>
      </c>
      <c r="CY1039" s="5">
        <v>1059</v>
      </c>
      <c r="DC1039" s="5">
        <v>1054</v>
      </c>
      <c r="DG1039" s="5">
        <v>1045</v>
      </c>
    </row>
    <row r="1040" spans="1:111" x14ac:dyDescent="0.15">
      <c r="A1040" s="14">
        <v>1137</v>
      </c>
      <c r="B1040" s="15">
        <v>7</v>
      </c>
      <c r="C1040" s="16">
        <v>30806</v>
      </c>
      <c r="D1040" s="93">
        <f t="shared" si="45"/>
        <v>100</v>
      </c>
      <c r="E1040" s="4"/>
      <c r="F1040" s="1">
        <v>273</v>
      </c>
      <c r="G1040" s="8"/>
      <c r="H1040" s="13"/>
      <c r="I1040" s="47"/>
      <c r="K1040" s="5">
        <v>854</v>
      </c>
      <c r="O1040" s="5">
        <v>1054</v>
      </c>
      <c r="Q1040" s="5" t="s">
        <v>13</v>
      </c>
      <c r="S1040" s="5">
        <v>148</v>
      </c>
      <c r="W1040" s="5">
        <v>717</v>
      </c>
      <c r="AA1040" s="5">
        <v>1045</v>
      </c>
      <c r="AE1040" s="20">
        <v>418</v>
      </c>
      <c r="AF1040" s="20">
        <v>8</v>
      </c>
      <c r="AG1040" s="20">
        <v>23277</v>
      </c>
      <c r="AI1040" s="5">
        <v>748</v>
      </c>
      <c r="AM1040" s="5">
        <v>626</v>
      </c>
      <c r="AQ1040" s="5">
        <v>1025</v>
      </c>
      <c r="AU1040" s="5">
        <v>1055</v>
      </c>
      <c r="AY1040" s="5">
        <v>444</v>
      </c>
      <c r="BC1040" s="46">
        <v>981</v>
      </c>
      <c r="BG1040" s="5">
        <v>1046</v>
      </c>
      <c r="BK1040" s="5">
        <v>980</v>
      </c>
      <c r="BO1040" s="5">
        <v>1041</v>
      </c>
      <c r="BS1040" s="5">
        <v>261</v>
      </c>
      <c r="BW1040" s="5">
        <v>1052</v>
      </c>
      <c r="CA1040" s="5">
        <v>813</v>
      </c>
      <c r="CE1040" s="5">
        <v>1032</v>
      </c>
      <c r="CG1040" s="5" t="s">
        <v>13</v>
      </c>
      <c r="CI1040" s="5">
        <v>1035</v>
      </c>
      <c r="CM1040" s="5">
        <v>1025</v>
      </c>
      <c r="CQ1040" s="5">
        <v>1055</v>
      </c>
      <c r="CU1040" s="5">
        <v>984</v>
      </c>
      <c r="CY1040" s="5">
        <v>1060</v>
      </c>
      <c r="DC1040" s="5">
        <v>1055</v>
      </c>
      <c r="DG1040" s="5">
        <v>1046</v>
      </c>
    </row>
    <row r="1041" spans="1:111" x14ac:dyDescent="0.15">
      <c r="A1041" s="14">
        <v>1216</v>
      </c>
      <c r="B1041" s="15">
        <v>7</v>
      </c>
      <c r="C1041" s="16">
        <v>30806</v>
      </c>
      <c r="D1041" s="93">
        <f t="shared" si="45"/>
        <v>100</v>
      </c>
      <c r="E1041" s="4"/>
      <c r="F1041" s="1">
        <v>276</v>
      </c>
      <c r="G1041" s="8"/>
      <c r="H1041" s="13"/>
      <c r="I1041" s="47"/>
      <c r="K1041" s="5">
        <v>857</v>
      </c>
      <c r="O1041" s="5">
        <v>1055</v>
      </c>
      <c r="Q1041" s="5" t="s">
        <v>13</v>
      </c>
      <c r="S1041" s="5">
        <v>154</v>
      </c>
      <c r="W1041" s="5">
        <v>729</v>
      </c>
      <c r="AA1041" s="5">
        <v>1051</v>
      </c>
      <c r="AE1041" s="20">
        <v>1015</v>
      </c>
      <c r="AF1041" s="20">
        <v>8</v>
      </c>
      <c r="AG1041" s="20">
        <v>23722</v>
      </c>
      <c r="AI1041" s="5">
        <v>751</v>
      </c>
      <c r="AM1041" s="5">
        <v>628</v>
      </c>
      <c r="AQ1041" s="5">
        <v>1026</v>
      </c>
      <c r="AU1041" s="5">
        <v>1056</v>
      </c>
      <c r="AY1041" s="5">
        <v>445</v>
      </c>
      <c r="BC1041" s="46">
        <v>982</v>
      </c>
      <c r="BG1041" s="5">
        <v>1047</v>
      </c>
      <c r="BK1041" s="5">
        <v>981</v>
      </c>
      <c r="BO1041" s="5">
        <v>1042</v>
      </c>
      <c r="BS1041" s="5">
        <v>272</v>
      </c>
      <c r="BW1041" s="5">
        <v>1053</v>
      </c>
      <c r="CA1041" s="5">
        <v>814</v>
      </c>
      <c r="CE1041" s="5">
        <v>1033</v>
      </c>
      <c r="CG1041" s="5" t="s">
        <v>13</v>
      </c>
      <c r="CI1041" s="5">
        <v>1036</v>
      </c>
      <c r="CM1041" s="5">
        <v>1026</v>
      </c>
      <c r="CQ1041" s="5">
        <v>1056</v>
      </c>
      <c r="CU1041" s="5">
        <v>986</v>
      </c>
      <c r="CY1041" s="5">
        <v>1061</v>
      </c>
      <c r="DC1041" s="5">
        <v>1056</v>
      </c>
      <c r="DG1041" s="5">
        <v>1047</v>
      </c>
    </row>
    <row r="1042" spans="1:111" x14ac:dyDescent="0.15">
      <c r="A1042" s="14">
        <v>1264</v>
      </c>
      <c r="B1042" s="15">
        <v>7</v>
      </c>
      <c r="C1042" s="16">
        <v>30806</v>
      </c>
      <c r="D1042" s="93">
        <f t="shared" si="45"/>
        <v>100</v>
      </c>
      <c r="E1042" s="4"/>
      <c r="F1042" s="1">
        <v>289</v>
      </c>
      <c r="G1042" s="8"/>
      <c r="H1042" s="13"/>
      <c r="I1042" s="47"/>
      <c r="K1042" s="5">
        <v>920</v>
      </c>
      <c r="O1042" s="5">
        <v>1056</v>
      </c>
      <c r="Q1042" s="5" t="s">
        <v>13</v>
      </c>
      <c r="S1042" s="5">
        <v>160</v>
      </c>
      <c r="W1042" s="5">
        <v>734</v>
      </c>
      <c r="AA1042" s="5">
        <v>1059</v>
      </c>
      <c r="AE1042" s="20">
        <v>991</v>
      </c>
      <c r="AF1042" s="20">
        <v>8</v>
      </c>
      <c r="AG1042" s="20">
        <v>23874</v>
      </c>
      <c r="AI1042" s="5">
        <v>760</v>
      </c>
      <c r="AM1042" s="5">
        <v>649</v>
      </c>
      <c r="AQ1042" s="5">
        <v>1027</v>
      </c>
      <c r="AU1042" s="5">
        <v>1057</v>
      </c>
      <c r="AY1042" s="5">
        <v>446</v>
      </c>
      <c r="BC1042" s="46">
        <v>983</v>
      </c>
      <c r="BG1042" s="5">
        <v>1048</v>
      </c>
      <c r="BK1042" s="5">
        <v>982</v>
      </c>
      <c r="BO1042" s="5">
        <v>1043</v>
      </c>
      <c r="BS1042" s="5">
        <v>277</v>
      </c>
      <c r="BW1042" s="5">
        <v>1054</v>
      </c>
      <c r="CA1042" s="5">
        <v>815</v>
      </c>
      <c r="CE1042" s="5">
        <v>1035</v>
      </c>
      <c r="CG1042" s="5" t="s">
        <v>13</v>
      </c>
      <c r="CI1042" s="5">
        <v>1037</v>
      </c>
      <c r="CM1042" s="5">
        <v>1027</v>
      </c>
      <c r="CQ1042" s="5">
        <v>1057</v>
      </c>
      <c r="CU1042" s="5">
        <v>987</v>
      </c>
      <c r="CY1042" s="5">
        <v>1062</v>
      </c>
      <c r="DC1042" s="5">
        <v>1057</v>
      </c>
      <c r="DG1042" s="5">
        <v>1048</v>
      </c>
    </row>
    <row r="1043" spans="1:111" x14ac:dyDescent="0.15">
      <c r="A1043" s="14">
        <v>1325</v>
      </c>
      <c r="B1043" s="15">
        <v>7</v>
      </c>
      <c r="C1043" s="16">
        <v>30806</v>
      </c>
      <c r="D1043" s="93">
        <f t="shared" si="45"/>
        <v>100</v>
      </c>
      <c r="E1043" s="4"/>
      <c r="F1043" s="1">
        <v>313</v>
      </c>
      <c r="G1043" s="8"/>
      <c r="H1043" s="13"/>
      <c r="I1043" s="47"/>
      <c r="K1043" s="5">
        <v>933</v>
      </c>
      <c r="O1043" s="5">
        <v>1057</v>
      </c>
      <c r="Q1043" s="5" t="s">
        <v>13</v>
      </c>
      <c r="S1043" s="5">
        <v>161</v>
      </c>
      <c r="W1043" s="5">
        <v>742</v>
      </c>
      <c r="AA1043" s="5">
        <v>1061</v>
      </c>
      <c r="AE1043" s="20">
        <v>474</v>
      </c>
      <c r="AF1043" s="20">
        <v>8</v>
      </c>
      <c r="AG1043" s="20">
        <v>24026</v>
      </c>
      <c r="AI1043" s="5">
        <v>771</v>
      </c>
      <c r="AM1043" s="5">
        <v>651</v>
      </c>
      <c r="AQ1043" s="5">
        <v>1028</v>
      </c>
      <c r="AU1043" s="5">
        <v>1058</v>
      </c>
      <c r="AY1043" s="5">
        <v>455</v>
      </c>
      <c r="BC1043" s="46">
        <v>984</v>
      </c>
      <c r="BG1043" s="5">
        <v>1049</v>
      </c>
      <c r="BK1043" s="5">
        <v>983</v>
      </c>
      <c r="BO1043" s="5">
        <v>1044</v>
      </c>
      <c r="BS1043" s="5">
        <v>278</v>
      </c>
      <c r="BW1043" s="5">
        <v>1057</v>
      </c>
      <c r="CA1043" s="5">
        <v>816</v>
      </c>
      <c r="CE1043" s="5">
        <v>1036</v>
      </c>
      <c r="CG1043" s="5" t="s">
        <v>13</v>
      </c>
      <c r="CI1043" s="5">
        <v>1038</v>
      </c>
      <c r="CM1043" s="5">
        <v>1028</v>
      </c>
      <c r="CQ1043" s="5">
        <v>1058</v>
      </c>
      <c r="CU1043" s="5">
        <v>988</v>
      </c>
      <c r="CY1043" s="5">
        <v>1063</v>
      </c>
      <c r="DC1043" s="5">
        <v>1058</v>
      </c>
      <c r="DG1043" s="5">
        <v>1049</v>
      </c>
    </row>
    <row r="1044" spans="1:111" x14ac:dyDescent="0.15">
      <c r="A1044" s="14">
        <v>1326</v>
      </c>
      <c r="B1044" s="15">
        <v>7</v>
      </c>
      <c r="C1044" s="16">
        <v>30806</v>
      </c>
      <c r="D1044" s="93">
        <f t="shared" si="45"/>
        <v>100</v>
      </c>
      <c r="E1044" s="4"/>
      <c r="F1044" s="1">
        <v>333</v>
      </c>
      <c r="G1044" s="8"/>
      <c r="H1044" s="13"/>
      <c r="I1044" s="47"/>
      <c r="K1044" s="5">
        <v>936</v>
      </c>
      <c r="O1044" s="5">
        <v>1058</v>
      </c>
      <c r="Q1044" s="5" t="s">
        <v>13</v>
      </c>
      <c r="S1044" s="5">
        <v>162</v>
      </c>
      <c r="W1044" s="5">
        <v>748</v>
      </c>
      <c r="AA1044" s="5">
        <v>1074</v>
      </c>
      <c r="AE1044" s="20">
        <v>321</v>
      </c>
      <c r="AF1044" s="20">
        <v>8</v>
      </c>
      <c r="AG1044" s="20">
        <v>24088</v>
      </c>
      <c r="AI1044" s="5">
        <v>775</v>
      </c>
      <c r="AM1044" s="5">
        <v>656</v>
      </c>
      <c r="AQ1044" s="5">
        <v>1029</v>
      </c>
      <c r="AU1044" s="5">
        <v>1059</v>
      </c>
      <c r="AY1044" s="5">
        <v>470</v>
      </c>
      <c r="BC1044" s="46">
        <v>985</v>
      </c>
      <c r="BG1044" s="5">
        <v>1050</v>
      </c>
      <c r="BK1044" s="5">
        <v>986</v>
      </c>
      <c r="BO1044" s="5">
        <v>1045</v>
      </c>
      <c r="BS1044" s="5">
        <v>282</v>
      </c>
      <c r="BW1044" s="5">
        <v>1058</v>
      </c>
      <c r="CA1044" s="5">
        <v>821</v>
      </c>
      <c r="CE1044" s="5">
        <v>1037</v>
      </c>
      <c r="CG1044" s="5" t="s">
        <v>13</v>
      </c>
      <c r="CI1044" s="5">
        <v>1039</v>
      </c>
      <c r="CM1044" s="5">
        <v>1029</v>
      </c>
      <c r="CQ1044" s="5">
        <v>1059</v>
      </c>
      <c r="CU1044" s="5">
        <v>989</v>
      </c>
      <c r="CY1044" s="5">
        <v>1064</v>
      </c>
      <c r="DC1044" s="5">
        <v>1059</v>
      </c>
      <c r="DG1044" s="5">
        <v>1050</v>
      </c>
    </row>
    <row r="1045" spans="1:111" x14ac:dyDescent="0.15">
      <c r="A1045" s="14">
        <v>1350</v>
      </c>
      <c r="B1045" s="15">
        <v>7</v>
      </c>
      <c r="C1045" s="16">
        <v>30806</v>
      </c>
      <c r="D1045" s="93">
        <f t="shared" si="45"/>
        <v>100</v>
      </c>
      <c r="E1045" s="4"/>
      <c r="F1045" s="1">
        <v>335</v>
      </c>
      <c r="G1045" s="8"/>
      <c r="H1045" s="13"/>
      <c r="I1045" s="47"/>
      <c r="K1045" s="5">
        <v>953</v>
      </c>
      <c r="O1045" s="5">
        <v>1059</v>
      </c>
      <c r="Q1045" s="5" t="s">
        <v>13</v>
      </c>
      <c r="S1045" s="5">
        <v>166</v>
      </c>
      <c r="W1045" s="5">
        <v>751</v>
      </c>
      <c r="AA1045" s="5">
        <v>1092</v>
      </c>
      <c r="AE1045" s="20">
        <v>291</v>
      </c>
      <c r="AF1045" s="20">
        <v>8</v>
      </c>
      <c r="AG1045" s="20">
        <v>24514</v>
      </c>
      <c r="AI1045" s="5">
        <v>782</v>
      </c>
      <c r="AM1045" s="5">
        <v>660</v>
      </c>
      <c r="AQ1045" s="5">
        <v>1031</v>
      </c>
      <c r="AU1045" s="5">
        <v>1060</v>
      </c>
      <c r="AY1045" s="5">
        <v>472</v>
      </c>
      <c r="BC1045" s="46">
        <v>986</v>
      </c>
      <c r="BG1045" s="5">
        <v>1051</v>
      </c>
      <c r="BK1045" s="5">
        <v>987</v>
      </c>
      <c r="BO1045" s="5">
        <v>1046</v>
      </c>
      <c r="BS1045" s="5">
        <v>286</v>
      </c>
      <c r="BW1045" s="5">
        <v>1059</v>
      </c>
      <c r="CA1045" s="5">
        <v>822</v>
      </c>
      <c r="CE1045" s="5">
        <v>1038</v>
      </c>
      <c r="CG1045" s="5" t="s">
        <v>13</v>
      </c>
      <c r="CI1045" s="5">
        <v>1040</v>
      </c>
      <c r="CM1045" s="5">
        <v>1031</v>
      </c>
      <c r="CQ1045" s="5">
        <v>1060</v>
      </c>
      <c r="CU1045" s="5">
        <v>990</v>
      </c>
      <c r="CY1045" s="5">
        <v>1065</v>
      </c>
      <c r="DC1045" s="5">
        <v>1060</v>
      </c>
      <c r="DG1045" s="5">
        <v>1051</v>
      </c>
    </row>
    <row r="1046" spans="1:111" x14ac:dyDescent="0.15">
      <c r="A1046" s="14">
        <v>1113</v>
      </c>
      <c r="B1046" s="15">
        <v>7</v>
      </c>
      <c r="C1046" s="16">
        <v>30837</v>
      </c>
      <c r="D1046" s="93">
        <f t="shared" si="45"/>
        <v>100.10062974745179</v>
      </c>
      <c r="E1046" s="4"/>
      <c r="F1046" s="1">
        <v>342</v>
      </c>
      <c r="G1046" s="8"/>
      <c r="H1046" s="13"/>
      <c r="I1046" s="47"/>
      <c r="K1046" s="5">
        <v>956</v>
      </c>
      <c r="O1046" s="5">
        <v>1060</v>
      </c>
      <c r="Q1046" s="5" t="s">
        <v>13</v>
      </c>
      <c r="S1046" s="5">
        <v>167</v>
      </c>
      <c r="W1046" s="5">
        <v>760</v>
      </c>
      <c r="AA1046" s="5">
        <v>1115</v>
      </c>
      <c r="AE1046" s="20">
        <v>940</v>
      </c>
      <c r="AF1046" s="20">
        <v>8</v>
      </c>
      <c r="AG1046" s="20">
        <v>24960</v>
      </c>
      <c r="AI1046" s="5">
        <v>786</v>
      </c>
      <c r="AM1046" s="5">
        <v>665</v>
      </c>
      <c r="AQ1046" s="5">
        <v>1032</v>
      </c>
      <c r="AU1046" s="5">
        <v>1061</v>
      </c>
      <c r="AY1046" s="5">
        <v>474</v>
      </c>
      <c r="BC1046" s="46">
        <v>987</v>
      </c>
      <c r="BG1046" s="5">
        <v>1052</v>
      </c>
      <c r="BK1046" s="5">
        <v>988</v>
      </c>
      <c r="BO1046" s="5">
        <v>1047</v>
      </c>
      <c r="BS1046" s="5">
        <v>290</v>
      </c>
      <c r="BW1046" s="5">
        <v>1060</v>
      </c>
      <c r="CA1046" s="5">
        <v>823</v>
      </c>
      <c r="CE1046" s="5">
        <v>1039</v>
      </c>
      <c r="CG1046" s="5" t="s">
        <v>13</v>
      </c>
      <c r="CI1046" s="5">
        <v>1043</v>
      </c>
      <c r="CM1046" s="5">
        <v>1032</v>
      </c>
      <c r="CQ1046" s="5">
        <v>1061</v>
      </c>
      <c r="CU1046" s="5">
        <v>991</v>
      </c>
      <c r="CY1046" s="5">
        <v>1066</v>
      </c>
      <c r="DC1046" s="5">
        <v>1061</v>
      </c>
      <c r="DG1046" s="5">
        <v>1052</v>
      </c>
    </row>
    <row r="1047" spans="1:111" x14ac:dyDescent="0.15">
      <c r="A1047" s="14">
        <v>925</v>
      </c>
      <c r="B1047" s="15">
        <v>7</v>
      </c>
      <c r="C1047" s="16">
        <v>30972</v>
      </c>
      <c r="D1047" s="93">
        <f t="shared" si="45"/>
        <v>100.53885606699993</v>
      </c>
      <c r="E1047" s="4"/>
      <c r="F1047" s="1">
        <v>405</v>
      </c>
      <c r="G1047" s="8"/>
      <c r="H1047" s="13"/>
      <c r="I1047" s="47"/>
      <c r="K1047" s="5">
        <v>968</v>
      </c>
      <c r="O1047" s="5">
        <v>1061</v>
      </c>
      <c r="Q1047" s="5" t="s">
        <v>13</v>
      </c>
      <c r="S1047" s="5">
        <v>171</v>
      </c>
      <c r="W1047" s="5">
        <v>771</v>
      </c>
      <c r="AA1047" s="5">
        <v>1123</v>
      </c>
      <c r="AE1047" s="20">
        <v>1238</v>
      </c>
      <c r="AF1047" s="20">
        <v>8</v>
      </c>
      <c r="AG1047" s="20">
        <v>25069</v>
      </c>
      <c r="AI1047" s="5">
        <v>787</v>
      </c>
      <c r="AM1047" s="5">
        <v>677</v>
      </c>
      <c r="AQ1047" s="5">
        <v>1033</v>
      </c>
      <c r="AU1047" s="5">
        <v>1062</v>
      </c>
      <c r="AY1047" s="5">
        <v>475</v>
      </c>
      <c r="BC1047" s="46">
        <v>988</v>
      </c>
      <c r="BG1047" s="5">
        <v>1053</v>
      </c>
      <c r="BK1047" s="5">
        <v>989</v>
      </c>
      <c r="BO1047" s="5">
        <v>1048</v>
      </c>
      <c r="BS1047" s="5">
        <v>296</v>
      </c>
      <c r="BW1047" s="5">
        <v>1061</v>
      </c>
      <c r="CA1047" s="5">
        <v>824</v>
      </c>
      <c r="CE1047" s="5">
        <v>1040</v>
      </c>
      <c r="CG1047" s="5" t="s">
        <v>13</v>
      </c>
      <c r="CI1047" s="5">
        <v>1044</v>
      </c>
      <c r="CM1047" s="5">
        <v>1033</v>
      </c>
      <c r="CQ1047" s="5">
        <v>1062</v>
      </c>
      <c r="CU1047" s="5">
        <v>992</v>
      </c>
      <c r="CY1047" s="5">
        <v>1067</v>
      </c>
      <c r="DC1047" s="5">
        <v>1062</v>
      </c>
      <c r="DG1047" s="5">
        <v>1053</v>
      </c>
    </row>
    <row r="1048" spans="1:111" x14ac:dyDescent="0.15">
      <c r="A1048" s="14">
        <v>576</v>
      </c>
      <c r="B1048" s="15">
        <v>7</v>
      </c>
      <c r="C1048" s="16">
        <v>31039</v>
      </c>
      <c r="D1048" s="93">
        <f t="shared" si="45"/>
        <v>100.75634616633123</v>
      </c>
      <c r="E1048" s="4"/>
      <c r="F1048" s="1">
        <v>407</v>
      </c>
      <c r="G1048" s="8"/>
      <c r="H1048" s="13"/>
      <c r="I1048" s="47"/>
      <c r="K1048" s="5">
        <v>973</v>
      </c>
      <c r="O1048" s="5">
        <v>1062</v>
      </c>
      <c r="Q1048" s="5" t="s">
        <v>13</v>
      </c>
      <c r="S1048" s="5">
        <v>172</v>
      </c>
      <c r="W1048" s="5">
        <v>782</v>
      </c>
      <c r="AA1048" s="5">
        <v>1133</v>
      </c>
      <c r="AE1048" s="20">
        <v>1108</v>
      </c>
      <c r="AF1048" s="20">
        <v>8</v>
      </c>
      <c r="AG1048" s="20">
        <v>25418</v>
      </c>
      <c r="AI1048" s="5">
        <v>788</v>
      </c>
      <c r="AM1048" s="5">
        <v>684</v>
      </c>
      <c r="AQ1048" s="5">
        <v>1035</v>
      </c>
      <c r="AU1048" s="5">
        <v>1063</v>
      </c>
      <c r="AY1048" s="5">
        <v>476</v>
      </c>
      <c r="BC1048" s="46">
        <v>989</v>
      </c>
      <c r="BG1048" s="5">
        <v>1054</v>
      </c>
      <c r="BK1048" s="5">
        <v>990</v>
      </c>
      <c r="BO1048" s="5">
        <v>1049</v>
      </c>
      <c r="BS1048" s="5">
        <v>300</v>
      </c>
      <c r="BW1048" s="5">
        <v>1062</v>
      </c>
      <c r="CA1048" s="5">
        <v>825</v>
      </c>
      <c r="CE1048" s="5">
        <v>1041</v>
      </c>
      <c r="CG1048" s="5" t="s">
        <v>13</v>
      </c>
      <c r="CI1048" s="5">
        <v>1045</v>
      </c>
      <c r="CM1048" s="5">
        <v>1035</v>
      </c>
      <c r="CQ1048" s="5">
        <v>1063</v>
      </c>
      <c r="CU1048" s="5">
        <v>993</v>
      </c>
      <c r="CY1048" s="5">
        <v>1068</v>
      </c>
      <c r="DC1048" s="5">
        <v>1063</v>
      </c>
      <c r="DG1048" s="5">
        <v>1054</v>
      </c>
    </row>
    <row r="1049" spans="1:111" x14ac:dyDescent="0.15">
      <c r="A1049" s="14">
        <v>1351</v>
      </c>
      <c r="B1049" s="15">
        <v>7</v>
      </c>
      <c r="C1049" s="16">
        <v>31392</v>
      </c>
      <c r="D1049" s="93">
        <f t="shared" si="45"/>
        <v>101.90222683892749</v>
      </c>
      <c r="E1049" s="4"/>
      <c r="F1049" s="1">
        <v>426</v>
      </c>
      <c r="G1049" s="8"/>
      <c r="H1049" s="13"/>
      <c r="I1049" s="47"/>
      <c r="K1049" s="5">
        <v>1008</v>
      </c>
      <c r="O1049" s="5">
        <v>1063</v>
      </c>
      <c r="Q1049" s="5" t="s">
        <v>13</v>
      </c>
      <c r="S1049" s="5">
        <v>180</v>
      </c>
      <c r="W1049" s="5">
        <v>786</v>
      </c>
      <c r="AA1049" s="5">
        <v>1144</v>
      </c>
      <c r="AE1049" s="20">
        <v>91</v>
      </c>
      <c r="AF1049" s="20">
        <v>8</v>
      </c>
      <c r="AG1049" s="20">
        <v>25572</v>
      </c>
      <c r="AI1049" s="5">
        <v>790</v>
      </c>
      <c r="AM1049" s="5">
        <v>686</v>
      </c>
      <c r="AQ1049" s="5">
        <v>1036</v>
      </c>
      <c r="AU1049" s="5">
        <v>1064</v>
      </c>
      <c r="AY1049" s="5">
        <v>478</v>
      </c>
      <c r="BC1049" s="46">
        <v>990</v>
      </c>
      <c r="BG1049" s="5">
        <v>1055</v>
      </c>
      <c r="BK1049" s="5">
        <v>991</v>
      </c>
      <c r="BO1049" s="5">
        <v>1050</v>
      </c>
      <c r="BS1049" s="5">
        <v>305</v>
      </c>
      <c r="BW1049" s="5">
        <v>1063</v>
      </c>
      <c r="CA1049" s="5">
        <v>826</v>
      </c>
      <c r="CE1049" s="5">
        <v>1042</v>
      </c>
      <c r="CG1049" s="5" t="s">
        <v>13</v>
      </c>
      <c r="CI1049" s="5">
        <v>1046</v>
      </c>
      <c r="CM1049" s="5">
        <v>1036</v>
      </c>
      <c r="CQ1049" s="5">
        <v>1064</v>
      </c>
      <c r="CU1049" s="5">
        <v>994</v>
      </c>
      <c r="CY1049" s="5">
        <v>1069</v>
      </c>
      <c r="DC1049" s="5">
        <v>1064</v>
      </c>
      <c r="DG1049" s="5">
        <v>1055</v>
      </c>
    </row>
    <row r="1050" spans="1:111" x14ac:dyDescent="0.15">
      <c r="A1050" s="14">
        <v>142</v>
      </c>
      <c r="B1050" s="15">
        <v>7</v>
      </c>
      <c r="C1050" s="16">
        <v>31494</v>
      </c>
      <c r="D1050" s="93">
        <f t="shared" si="45"/>
        <v>102.23333116925275</v>
      </c>
      <c r="E1050" s="4"/>
      <c r="F1050" s="1">
        <v>433</v>
      </c>
      <c r="G1050" s="8"/>
      <c r="H1050" s="13"/>
      <c r="I1050" s="47"/>
      <c r="K1050" s="5">
        <v>1033</v>
      </c>
      <c r="O1050" s="5">
        <v>1064</v>
      </c>
      <c r="Q1050" s="5" t="s">
        <v>13</v>
      </c>
      <c r="S1050" s="5">
        <v>191</v>
      </c>
      <c r="W1050" s="5">
        <v>787</v>
      </c>
      <c r="AA1050" s="5">
        <v>1146</v>
      </c>
      <c r="AE1050" s="20">
        <v>977</v>
      </c>
      <c r="AF1050" s="20">
        <v>8</v>
      </c>
      <c r="AG1050" s="20">
        <v>25654</v>
      </c>
      <c r="AI1050" s="5">
        <v>797</v>
      </c>
      <c r="AM1050" s="5">
        <v>696</v>
      </c>
      <c r="AQ1050" s="5">
        <v>1037</v>
      </c>
      <c r="AU1050" s="5">
        <v>1065</v>
      </c>
      <c r="AY1050" s="5">
        <v>489</v>
      </c>
      <c r="BC1050" s="46">
        <v>992</v>
      </c>
      <c r="BG1050" s="5">
        <v>1056</v>
      </c>
      <c r="BK1050" s="5">
        <v>992</v>
      </c>
      <c r="BO1050" s="5">
        <v>1051</v>
      </c>
      <c r="BS1050" s="5">
        <v>312</v>
      </c>
      <c r="BW1050" s="5">
        <v>1064</v>
      </c>
      <c r="CA1050" s="5">
        <v>829</v>
      </c>
      <c r="CE1050" s="5">
        <v>1043</v>
      </c>
      <c r="CG1050" s="5" t="s">
        <v>13</v>
      </c>
      <c r="CI1050" s="5">
        <v>1047</v>
      </c>
      <c r="CM1050" s="5">
        <v>1037</v>
      </c>
      <c r="CQ1050" s="5">
        <v>1065</v>
      </c>
      <c r="CU1050" s="5">
        <v>995</v>
      </c>
      <c r="CY1050" s="5">
        <v>1070</v>
      </c>
      <c r="DC1050" s="5">
        <v>1065</v>
      </c>
      <c r="DG1050" s="5">
        <v>1056</v>
      </c>
    </row>
    <row r="1051" spans="1:111" x14ac:dyDescent="0.15">
      <c r="A1051" s="14">
        <v>944</v>
      </c>
      <c r="B1051" s="15">
        <v>7</v>
      </c>
      <c r="C1051" s="16">
        <v>31593</v>
      </c>
      <c r="D1051" s="93">
        <f t="shared" si="45"/>
        <v>102.55469713692138</v>
      </c>
      <c r="E1051" s="4"/>
      <c r="F1051" s="1">
        <v>467</v>
      </c>
      <c r="G1051" s="8"/>
      <c r="H1051" s="13"/>
      <c r="I1051" s="47"/>
      <c r="K1051" s="5">
        <v>1065</v>
      </c>
      <c r="O1051" s="5">
        <v>1065</v>
      </c>
      <c r="Q1051" s="5" t="s">
        <v>13</v>
      </c>
      <c r="S1051" s="5">
        <v>194</v>
      </c>
      <c r="W1051" s="5">
        <v>788</v>
      </c>
      <c r="AA1051" s="5">
        <v>1153</v>
      </c>
      <c r="AE1051" s="20">
        <v>1281</v>
      </c>
      <c r="AF1051" s="20">
        <v>8</v>
      </c>
      <c r="AG1051" s="20">
        <v>25721</v>
      </c>
      <c r="AI1051" s="5">
        <v>811</v>
      </c>
      <c r="AM1051" s="5">
        <v>700</v>
      </c>
      <c r="AQ1051" s="5">
        <v>1038</v>
      </c>
      <c r="AU1051" s="5">
        <v>1066</v>
      </c>
      <c r="AY1051" s="5">
        <v>490</v>
      </c>
      <c r="BC1051" s="46">
        <v>993</v>
      </c>
      <c r="BG1051" s="5">
        <v>1057</v>
      </c>
      <c r="BK1051" s="5">
        <v>993</v>
      </c>
      <c r="BO1051" s="5">
        <v>1052</v>
      </c>
      <c r="BS1051" s="5">
        <v>316</v>
      </c>
      <c r="BW1051" s="5">
        <v>1065</v>
      </c>
      <c r="CA1051" s="5">
        <v>830</v>
      </c>
      <c r="CE1051" s="5">
        <v>1044</v>
      </c>
      <c r="CG1051" s="5" t="s">
        <v>13</v>
      </c>
      <c r="CI1051" s="5">
        <v>1048</v>
      </c>
      <c r="CM1051" s="5">
        <v>1038</v>
      </c>
      <c r="CQ1051" s="5">
        <v>1066</v>
      </c>
      <c r="CU1051" s="5">
        <v>996</v>
      </c>
      <c r="CY1051" s="5">
        <v>1071</v>
      </c>
      <c r="DC1051" s="5">
        <v>1066</v>
      </c>
      <c r="DG1051" s="5">
        <v>1057</v>
      </c>
    </row>
    <row r="1052" spans="1:111" x14ac:dyDescent="0.15">
      <c r="A1052" s="14">
        <v>1247</v>
      </c>
      <c r="B1052" s="15">
        <v>7</v>
      </c>
      <c r="C1052" s="16">
        <v>31655</v>
      </c>
      <c r="D1052" s="93">
        <f t="shared" si="45"/>
        <v>102.75595663182497</v>
      </c>
      <c r="E1052" s="4"/>
      <c r="F1052" s="1">
        <v>475</v>
      </c>
      <c r="G1052" s="8"/>
      <c r="H1052" s="13"/>
      <c r="I1052" s="47"/>
      <c r="K1052" s="5">
        <v>1079</v>
      </c>
      <c r="O1052" s="5">
        <v>1066</v>
      </c>
      <c r="Q1052" s="5" t="s">
        <v>13</v>
      </c>
      <c r="S1052" s="5">
        <v>200</v>
      </c>
      <c r="W1052" s="5">
        <v>790</v>
      </c>
      <c r="AA1052" s="5">
        <v>1164</v>
      </c>
      <c r="AE1052" s="20">
        <v>750</v>
      </c>
      <c r="AF1052" s="20">
        <v>8</v>
      </c>
      <c r="AG1052" s="20">
        <v>25830</v>
      </c>
      <c r="AI1052" s="5">
        <v>818</v>
      </c>
      <c r="AM1052" s="5">
        <v>709</v>
      </c>
      <c r="AQ1052" s="5">
        <v>1039</v>
      </c>
      <c r="AU1052" s="5">
        <v>1067</v>
      </c>
      <c r="AY1052" s="5">
        <v>492</v>
      </c>
      <c r="BC1052" s="46">
        <v>994</v>
      </c>
      <c r="BG1052" s="5">
        <v>1058</v>
      </c>
      <c r="BK1052" s="5">
        <v>994</v>
      </c>
      <c r="BO1052" s="5">
        <v>1053</v>
      </c>
      <c r="BS1052" s="5">
        <v>319</v>
      </c>
      <c r="BW1052" s="5">
        <v>1066</v>
      </c>
      <c r="CA1052" s="5">
        <v>831</v>
      </c>
      <c r="CE1052" s="5">
        <v>1045</v>
      </c>
      <c r="CG1052" s="5" t="s">
        <v>13</v>
      </c>
      <c r="CI1052" s="5">
        <v>1049</v>
      </c>
      <c r="CM1052" s="5">
        <v>1039</v>
      </c>
      <c r="CQ1052" s="5">
        <v>1067</v>
      </c>
      <c r="CU1052" s="5">
        <v>997</v>
      </c>
      <c r="CY1052" s="5">
        <v>1072</v>
      </c>
      <c r="DC1052" s="5">
        <v>1067</v>
      </c>
      <c r="DG1052" s="5">
        <v>1058</v>
      </c>
    </row>
    <row r="1053" spans="1:111" x14ac:dyDescent="0.15">
      <c r="A1053" s="14">
        <v>286</v>
      </c>
      <c r="B1053" s="15">
        <v>7</v>
      </c>
      <c r="C1053" s="16">
        <v>31703</v>
      </c>
      <c r="D1053" s="93">
        <f t="shared" si="45"/>
        <v>102.91177043433098</v>
      </c>
      <c r="E1053" s="4"/>
      <c r="F1053" s="1">
        <v>482</v>
      </c>
      <c r="G1053" s="8"/>
      <c r="H1053" s="13"/>
      <c r="I1053" s="47"/>
      <c r="K1053" s="5">
        <v>1081</v>
      </c>
      <c r="O1053" s="5">
        <v>1067</v>
      </c>
      <c r="Q1053" s="5" t="s">
        <v>13</v>
      </c>
      <c r="S1053" s="5">
        <v>202</v>
      </c>
      <c r="W1053" s="5">
        <v>797</v>
      </c>
      <c r="AA1053" s="5">
        <v>1184</v>
      </c>
      <c r="AE1053" s="20">
        <v>226</v>
      </c>
      <c r="AF1053" s="20">
        <v>8</v>
      </c>
      <c r="AG1053" s="20">
        <v>25854</v>
      </c>
      <c r="AI1053" s="5">
        <v>824</v>
      </c>
      <c r="AM1053" s="5">
        <v>717</v>
      </c>
      <c r="AQ1053" s="5">
        <v>1040</v>
      </c>
      <c r="AU1053" s="5">
        <v>1068</v>
      </c>
      <c r="AY1053" s="5">
        <v>493</v>
      </c>
      <c r="BC1053" s="46">
        <v>996</v>
      </c>
      <c r="BG1053" s="5">
        <v>1059</v>
      </c>
      <c r="BK1053" s="5">
        <v>995</v>
      </c>
      <c r="BO1053" s="5">
        <v>1054</v>
      </c>
      <c r="BS1053" s="5">
        <v>322</v>
      </c>
      <c r="BW1053" s="5">
        <v>1067</v>
      </c>
      <c r="CA1053" s="5">
        <v>832</v>
      </c>
      <c r="CE1053" s="5">
        <v>1046</v>
      </c>
      <c r="CG1053" s="5" t="s">
        <v>13</v>
      </c>
      <c r="CI1053" s="5">
        <v>1050</v>
      </c>
      <c r="CM1053" s="5">
        <v>1040</v>
      </c>
      <c r="CQ1053" s="5">
        <v>1068</v>
      </c>
      <c r="CU1053" s="5">
        <v>998</v>
      </c>
      <c r="CY1053" s="5">
        <v>1073</v>
      </c>
      <c r="DC1053" s="5">
        <v>1068</v>
      </c>
      <c r="DG1053" s="5">
        <v>1059</v>
      </c>
    </row>
    <row r="1054" spans="1:111" x14ac:dyDescent="0.15">
      <c r="A1054" s="14">
        <v>954</v>
      </c>
      <c r="B1054" s="15">
        <v>7</v>
      </c>
      <c r="C1054" s="16">
        <v>31833</v>
      </c>
      <c r="D1054" s="93">
        <f t="shared" si="45"/>
        <v>103.33376614945141</v>
      </c>
      <c r="E1054" s="4"/>
      <c r="F1054" s="1">
        <v>509</v>
      </c>
      <c r="G1054" s="8"/>
      <c r="H1054" s="13"/>
      <c r="I1054" s="47"/>
      <c r="K1054" s="5">
        <v>1084</v>
      </c>
      <c r="O1054" s="5">
        <v>1068</v>
      </c>
      <c r="Q1054" s="5" t="s">
        <v>13</v>
      </c>
      <c r="S1054" s="5">
        <v>205</v>
      </c>
      <c r="W1054" s="5">
        <v>811</v>
      </c>
      <c r="AA1054" s="5">
        <v>1186</v>
      </c>
      <c r="AE1054" s="20">
        <v>141</v>
      </c>
      <c r="AF1054" s="20">
        <v>8</v>
      </c>
      <c r="AG1054" s="20">
        <v>26227</v>
      </c>
      <c r="AI1054" s="5">
        <v>829</v>
      </c>
      <c r="AM1054" s="5">
        <v>734</v>
      </c>
      <c r="AQ1054" s="5">
        <v>1041</v>
      </c>
      <c r="AU1054" s="5">
        <v>1069</v>
      </c>
      <c r="AY1054" s="5">
        <v>497</v>
      </c>
      <c r="BC1054" s="46">
        <v>997</v>
      </c>
      <c r="BG1054" s="5">
        <v>1060</v>
      </c>
      <c r="BK1054" s="5">
        <v>996</v>
      </c>
      <c r="BO1054" s="5">
        <v>1059</v>
      </c>
      <c r="BS1054" s="5">
        <v>328</v>
      </c>
      <c r="BW1054" s="5">
        <v>1068</v>
      </c>
      <c r="CA1054" s="5">
        <v>833</v>
      </c>
      <c r="CE1054" s="5">
        <v>1047</v>
      </c>
      <c r="CG1054" s="5" t="s">
        <v>13</v>
      </c>
      <c r="CI1054" s="5">
        <v>1052</v>
      </c>
      <c r="CM1054" s="5">
        <v>1041</v>
      </c>
      <c r="CQ1054" s="5">
        <v>1069</v>
      </c>
      <c r="CU1054" s="5">
        <v>999</v>
      </c>
      <c r="CY1054" s="5">
        <v>1074</v>
      </c>
      <c r="DC1054" s="5">
        <v>1069</v>
      </c>
      <c r="DG1054" s="5">
        <v>1060</v>
      </c>
    </row>
    <row r="1055" spans="1:111" x14ac:dyDescent="0.15">
      <c r="A1055" s="14">
        <v>1181</v>
      </c>
      <c r="B1055" s="15">
        <v>7</v>
      </c>
      <c r="C1055" s="16">
        <v>32087</v>
      </c>
      <c r="D1055" s="93">
        <f t="shared" si="45"/>
        <v>104.15828085437902</v>
      </c>
      <c r="E1055" s="4"/>
      <c r="F1055" s="1">
        <v>513</v>
      </c>
      <c r="G1055" s="8"/>
      <c r="H1055" s="13"/>
      <c r="I1055" s="47"/>
      <c r="K1055" s="5">
        <v>1107</v>
      </c>
      <c r="O1055" s="5">
        <v>1070</v>
      </c>
      <c r="Q1055" s="5" t="s">
        <v>13</v>
      </c>
      <c r="S1055" s="5">
        <v>227</v>
      </c>
      <c r="W1055" s="5">
        <v>818</v>
      </c>
      <c r="AA1055" s="5">
        <v>1189</v>
      </c>
      <c r="AE1055" s="20">
        <v>381</v>
      </c>
      <c r="AF1055" s="20">
        <v>8</v>
      </c>
      <c r="AG1055" s="20">
        <v>26273</v>
      </c>
      <c r="AI1055" s="5">
        <v>830</v>
      </c>
      <c r="AM1055" s="5">
        <v>742</v>
      </c>
      <c r="AQ1055" s="5">
        <v>1042</v>
      </c>
      <c r="AU1055" s="5">
        <v>1070</v>
      </c>
      <c r="AY1055" s="5">
        <v>498</v>
      </c>
      <c r="BC1055" s="46">
        <v>998</v>
      </c>
      <c r="BG1055" s="5">
        <v>1061</v>
      </c>
      <c r="BK1055" s="5">
        <v>998</v>
      </c>
      <c r="BO1055" s="5">
        <v>1060</v>
      </c>
      <c r="BS1055" s="5">
        <v>334</v>
      </c>
      <c r="BW1055" s="5">
        <v>1069</v>
      </c>
      <c r="CA1055" s="5">
        <v>834</v>
      </c>
      <c r="CE1055" s="5">
        <v>1048</v>
      </c>
      <c r="CG1055" s="5" t="s">
        <v>13</v>
      </c>
      <c r="CI1055" s="5">
        <v>1053</v>
      </c>
      <c r="CM1055" s="5">
        <v>1042</v>
      </c>
      <c r="CQ1055" s="5">
        <v>1070</v>
      </c>
      <c r="CU1055" s="5">
        <v>1001</v>
      </c>
      <c r="CY1055" s="5">
        <v>1075</v>
      </c>
      <c r="DC1055" s="5">
        <v>1070</v>
      </c>
      <c r="DG1055" s="5">
        <v>1061</v>
      </c>
    </row>
    <row r="1056" spans="1:111" x14ac:dyDescent="0.15">
      <c r="A1056" s="14">
        <v>1110</v>
      </c>
      <c r="B1056" s="15">
        <v>7</v>
      </c>
      <c r="C1056" s="16">
        <v>32330</v>
      </c>
      <c r="D1056" s="93">
        <f t="shared" si="45"/>
        <v>104.94708822956567</v>
      </c>
      <c r="E1056" s="4"/>
      <c r="F1056" s="1">
        <v>534</v>
      </c>
      <c r="G1056" s="8"/>
      <c r="H1056" s="13"/>
      <c r="I1056" s="47"/>
      <c r="K1056" s="5">
        <v>1122</v>
      </c>
      <c r="O1056" s="5">
        <v>1071</v>
      </c>
      <c r="Q1056" s="5" t="s">
        <v>13</v>
      </c>
      <c r="S1056" s="5">
        <v>231</v>
      </c>
      <c r="W1056" s="5">
        <v>824</v>
      </c>
      <c r="AA1056" s="5">
        <v>1192</v>
      </c>
      <c r="AE1056" s="20">
        <v>616</v>
      </c>
      <c r="AF1056" s="20">
        <v>8</v>
      </c>
      <c r="AG1056" s="20">
        <v>26918</v>
      </c>
      <c r="AI1056" s="5">
        <v>835</v>
      </c>
      <c r="AM1056" s="5">
        <v>748</v>
      </c>
      <c r="AQ1056" s="5">
        <v>1043</v>
      </c>
      <c r="AU1056" s="5">
        <v>1071</v>
      </c>
      <c r="AY1056" s="5">
        <v>499</v>
      </c>
      <c r="BC1056" s="46">
        <v>999</v>
      </c>
      <c r="BG1056" s="5">
        <v>1062</v>
      </c>
      <c r="BK1056" s="5">
        <v>999</v>
      </c>
      <c r="BO1056" s="5">
        <v>1061</v>
      </c>
      <c r="BS1056" s="5">
        <v>338</v>
      </c>
      <c r="BW1056" s="5">
        <v>1070</v>
      </c>
      <c r="CA1056" s="5">
        <v>835</v>
      </c>
      <c r="CE1056" s="5">
        <v>1049</v>
      </c>
      <c r="CG1056" s="5" t="s">
        <v>13</v>
      </c>
      <c r="CI1056" s="5">
        <v>1054</v>
      </c>
      <c r="CM1056" s="5">
        <v>1043</v>
      </c>
      <c r="CQ1056" s="5">
        <v>1071</v>
      </c>
      <c r="CU1056" s="5">
        <v>1002</v>
      </c>
      <c r="CY1056" s="5">
        <v>1076</v>
      </c>
      <c r="DC1056" s="5">
        <v>1071</v>
      </c>
      <c r="DG1056" s="5">
        <v>1062</v>
      </c>
    </row>
    <row r="1057" spans="1:111" x14ac:dyDescent="0.15">
      <c r="A1057" s="14">
        <v>76</v>
      </c>
      <c r="B1057" s="15">
        <v>7</v>
      </c>
      <c r="C1057" s="16">
        <v>32362</v>
      </c>
      <c r="D1057" s="93">
        <f t="shared" si="45"/>
        <v>105.05096409790301</v>
      </c>
      <c r="E1057" s="4"/>
      <c r="F1057" s="1">
        <v>540</v>
      </c>
      <c r="G1057" s="8"/>
      <c r="H1057" s="13"/>
      <c r="I1057" s="47"/>
      <c r="K1057" s="5">
        <v>1124</v>
      </c>
      <c r="O1057" s="5">
        <v>1072</v>
      </c>
      <c r="Q1057" s="5" t="s">
        <v>13</v>
      </c>
      <c r="S1057" s="5">
        <v>234</v>
      </c>
      <c r="W1057" s="5">
        <v>829</v>
      </c>
      <c r="AA1057" s="5">
        <v>1201</v>
      </c>
      <c r="AE1057" s="20">
        <v>38</v>
      </c>
      <c r="AF1057" s="20">
        <v>8</v>
      </c>
      <c r="AG1057" s="20">
        <v>26935</v>
      </c>
      <c r="AI1057" s="5">
        <v>849</v>
      </c>
      <c r="AM1057" s="5">
        <v>751</v>
      </c>
      <c r="AQ1057" s="5">
        <v>1044</v>
      </c>
      <c r="AU1057" s="5">
        <v>1072</v>
      </c>
      <c r="AY1057" s="5">
        <v>500</v>
      </c>
      <c r="BC1057" s="46">
        <v>1000</v>
      </c>
      <c r="BG1057" s="5">
        <v>1063</v>
      </c>
      <c r="BK1057" s="5">
        <v>1001</v>
      </c>
      <c r="BO1057" s="5">
        <v>1062</v>
      </c>
      <c r="BS1057" s="5">
        <v>346</v>
      </c>
      <c r="BW1057" s="5">
        <v>1071</v>
      </c>
      <c r="CA1057" s="5">
        <v>836</v>
      </c>
      <c r="CE1057" s="5">
        <v>1050</v>
      </c>
      <c r="CG1057" s="5" t="s">
        <v>13</v>
      </c>
      <c r="CI1057" s="5">
        <v>1055</v>
      </c>
      <c r="CM1057" s="5">
        <v>1044</v>
      </c>
      <c r="CQ1057" s="5">
        <v>1072</v>
      </c>
      <c r="CU1057" s="5">
        <v>1003</v>
      </c>
      <c r="CY1057" s="5">
        <v>1077</v>
      </c>
      <c r="DC1057" s="5">
        <v>1072</v>
      </c>
      <c r="DG1057" s="5">
        <v>1065</v>
      </c>
    </row>
    <row r="1058" spans="1:111" x14ac:dyDescent="0.15">
      <c r="A1058" s="14">
        <v>483</v>
      </c>
      <c r="B1058" s="15">
        <v>7</v>
      </c>
      <c r="C1058" s="16">
        <v>32609</v>
      </c>
      <c r="D1058" s="93">
        <f t="shared" si="45"/>
        <v>105.85275595663181</v>
      </c>
      <c r="E1058" s="4"/>
      <c r="F1058" s="1">
        <v>567</v>
      </c>
      <c r="G1058" s="8"/>
      <c r="H1058" s="13"/>
      <c r="I1058" s="47"/>
      <c r="K1058" s="5">
        <v>1125</v>
      </c>
      <c r="O1058" s="5">
        <v>1073</v>
      </c>
      <c r="Q1058" s="5" t="s">
        <v>13</v>
      </c>
      <c r="S1058" s="5">
        <v>239</v>
      </c>
      <c r="W1058" s="5">
        <v>830</v>
      </c>
      <c r="AA1058" s="5">
        <v>1230</v>
      </c>
      <c r="AE1058" s="20">
        <v>1294</v>
      </c>
      <c r="AF1058" s="20">
        <v>8</v>
      </c>
      <c r="AG1058" s="20">
        <v>26943</v>
      </c>
      <c r="AI1058" s="5">
        <v>855</v>
      </c>
      <c r="AM1058" s="5">
        <v>760</v>
      </c>
      <c r="AQ1058" s="5">
        <v>1045</v>
      </c>
      <c r="AU1058" s="5">
        <v>1073</v>
      </c>
      <c r="AY1058" s="5">
        <v>502</v>
      </c>
      <c r="BC1058" s="46">
        <v>1002</v>
      </c>
      <c r="BG1058" s="5">
        <v>1064</v>
      </c>
      <c r="BK1058" s="5">
        <v>1002</v>
      </c>
      <c r="BO1058" s="5">
        <v>1063</v>
      </c>
      <c r="BS1058" s="5">
        <v>348</v>
      </c>
      <c r="BW1058" s="5">
        <v>1072</v>
      </c>
      <c r="CA1058" s="5">
        <v>837</v>
      </c>
      <c r="CE1058" s="5">
        <v>1051</v>
      </c>
      <c r="CG1058" s="5" t="s">
        <v>13</v>
      </c>
      <c r="CI1058" s="5">
        <v>1056</v>
      </c>
      <c r="CM1058" s="5">
        <v>1045</v>
      </c>
      <c r="CQ1058" s="5">
        <v>1073</v>
      </c>
      <c r="CU1058" s="5">
        <v>1004</v>
      </c>
      <c r="CY1058" s="5">
        <v>1078</v>
      </c>
      <c r="DC1058" s="5">
        <v>1073</v>
      </c>
      <c r="DG1058" s="5">
        <v>1066</v>
      </c>
    </row>
    <row r="1059" spans="1:111" x14ac:dyDescent="0.15">
      <c r="A1059" s="14">
        <v>660</v>
      </c>
      <c r="B1059" s="15">
        <v>7</v>
      </c>
      <c r="C1059" s="16">
        <v>32874</v>
      </c>
      <c r="D1059" s="93">
        <f t="shared" si="45"/>
        <v>106.71297799130039</v>
      </c>
      <c r="E1059" s="4"/>
      <c r="F1059" s="1">
        <v>584</v>
      </c>
      <c r="G1059" s="8"/>
      <c r="H1059" s="13"/>
      <c r="I1059" s="47"/>
      <c r="K1059" s="5">
        <v>1141</v>
      </c>
      <c r="O1059" s="5">
        <v>1074</v>
      </c>
      <c r="Q1059" s="5" t="s">
        <v>13</v>
      </c>
      <c r="S1059" s="5">
        <v>242</v>
      </c>
      <c r="W1059" s="5">
        <v>835</v>
      </c>
      <c r="AA1059" s="5">
        <v>1234</v>
      </c>
      <c r="AE1059" s="20">
        <v>118</v>
      </c>
      <c r="AF1059" s="20">
        <v>8</v>
      </c>
      <c r="AG1059" s="20">
        <v>27197</v>
      </c>
      <c r="AI1059" s="5">
        <v>864</v>
      </c>
      <c r="AM1059" s="5">
        <v>782</v>
      </c>
      <c r="AQ1059" s="5">
        <v>1046</v>
      </c>
      <c r="AU1059" s="5">
        <v>1074</v>
      </c>
      <c r="AY1059" s="5">
        <v>506</v>
      </c>
      <c r="BC1059" s="46">
        <v>1003</v>
      </c>
      <c r="BG1059" s="5">
        <v>1065</v>
      </c>
      <c r="BK1059" s="5">
        <v>1009</v>
      </c>
      <c r="BO1059" s="5">
        <v>1064</v>
      </c>
      <c r="BS1059" s="5">
        <v>356</v>
      </c>
      <c r="BW1059" s="5">
        <v>1073</v>
      </c>
      <c r="CA1059" s="5">
        <v>838</v>
      </c>
      <c r="CE1059" s="5">
        <v>1052</v>
      </c>
      <c r="CG1059" s="5" t="s">
        <v>13</v>
      </c>
      <c r="CI1059" s="5">
        <v>1057</v>
      </c>
      <c r="CM1059" s="5">
        <v>1046</v>
      </c>
      <c r="CQ1059" s="5">
        <v>1074</v>
      </c>
      <c r="CU1059" s="5">
        <v>1005</v>
      </c>
      <c r="CY1059" s="5">
        <v>1079</v>
      </c>
      <c r="DC1059" s="5">
        <v>1074</v>
      </c>
      <c r="DG1059" s="5">
        <v>1067</v>
      </c>
    </row>
    <row r="1060" spans="1:111" x14ac:dyDescent="0.15">
      <c r="A1060" s="14">
        <v>1231</v>
      </c>
      <c r="B1060" s="15">
        <v>7</v>
      </c>
      <c r="C1060" s="16">
        <v>33161</v>
      </c>
      <c r="D1060" s="93">
        <f t="shared" si="45"/>
        <v>107.64461468545088</v>
      </c>
      <c r="E1060" s="4"/>
      <c r="F1060" s="1">
        <v>595</v>
      </c>
      <c r="G1060" s="8"/>
      <c r="H1060" s="13"/>
      <c r="I1060" s="47"/>
      <c r="K1060" s="5">
        <v>1147</v>
      </c>
      <c r="O1060" s="5">
        <v>1075</v>
      </c>
      <c r="Q1060" s="5" t="s">
        <v>13</v>
      </c>
      <c r="S1060" s="5">
        <v>245</v>
      </c>
      <c r="W1060" s="5">
        <v>849</v>
      </c>
      <c r="AA1060" s="5">
        <v>1237</v>
      </c>
      <c r="AE1060" s="20">
        <v>183</v>
      </c>
      <c r="AF1060" s="20">
        <v>8</v>
      </c>
      <c r="AG1060" s="20">
        <v>27265</v>
      </c>
      <c r="AI1060" s="5">
        <v>867</v>
      </c>
      <c r="AM1060" s="5">
        <v>786</v>
      </c>
      <c r="AQ1060" s="5">
        <v>1047</v>
      </c>
      <c r="AU1060" s="5">
        <v>1075</v>
      </c>
      <c r="AY1060" s="5">
        <v>507</v>
      </c>
      <c r="BC1060" s="46">
        <v>1005</v>
      </c>
      <c r="BG1060" s="5">
        <v>1066</v>
      </c>
      <c r="BK1060" s="5">
        <v>1011</v>
      </c>
      <c r="BO1060" s="5">
        <v>1065</v>
      </c>
      <c r="BS1060" s="5">
        <v>360</v>
      </c>
      <c r="BW1060" s="5">
        <v>1074</v>
      </c>
      <c r="CA1060" s="5">
        <v>842</v>
      </c>
      <c r="CE1060" s="5">
        <v>1053</v>
      </c>
      <c r="CG1060" s="5" t="s">
        <v>13</v>
      </c>
      <c r="CI1060" s="5">
        <v>1058</v>
      </c>
      <c r="CM1060" s="5">
        <v>1047</v>
      </c>
      <c r="CQ1060" s="5">
        <v>1075</v>
      </c>
      <c r="CU1060" s="5">
        <v>1011</v>
      </c>
      <c r="CY1060" s="5">
        <v>1080</v>
      </c>
      <c r="DC1060" s="5">
        <v>1075</v>
      </c>
      <c r="DG1060" s="5">
        <v>1068</v>
      </c>
    </row>
    <row r="1061" spans="1:111" x14ac:dyDescent="0.15">
      <c r="A1061" s="14">
        <v>1271</v>
      </c>
      <c r="B1061" s="15">
        <v>7</v>
      </c>
      <c r="C1061" s="16">
        <v>33226</v>
      </c>
      <c r="D1061" s="93">
        <f t="shared" si="45"/>
        <v>107.85561254301111</v>
      </c>
      <c r="E1061" s="4"/>
      <c r="F1061" s="1">
        <v>603</v>
      </c>
      <c r="G1061" s="8"/>
      <c r="H1061" s="13"/>
      <c r="I1061" s="47"/>
      <c r="K1061" s="5">
        <v>1177</v>
      </c>
      <c r="O1061" s="5">
        <v>1076</v>
      </c>
      <c r="Q1061" s="5" t="s">
        <v>13</v>
      </c>
      <c r="S1061" s="5">
        <v>249</v>
      </c>
      <c r="W1061" s="5">
        <v>855</v>
      </c>
      <c r="AA1061" s="5">
        <v>1239</v>
      </c>
      <c r="AE1061" s="20">
        <v>491</v>
      </c>
      <c r="AF1061" s="20">
        <v>8</v>
      </c>
      <c r="AG1061" s="20">
        <v>27272</v>
      </c>
      <c r="AI1061" s="5">
        <v>871</v>
      </c>
      <c r="AM1061" s="5">
        <v>787</v>
      </c>
      <c r="AQ1061" s="5">
        <v>1048</v>
      </c>
      <c r="AU1061" s="5">
        <v>1076</v>
      </c>
      <c r="AY1061" s="5">
        <v>508</v>
      </c>
      <c r="BC1061" s="46">
        <v>1007</v>
      </c>
      <c r="BG1061" s="5">
        <v>1067</v>
      </c>
      <c r="BK1061" s="5">
        <v>1012</v>
      </c>
      <c r="BO1061" s="5">
        <v>1066</v>
      </c>
      <c r="BS1061" s="5">
        <v>363</v>
      </c>
      <c r="BW1061" s="5">
        <v>1075</v>
      </c>
      <c r="CA1061" s="5">
        <v>843</v>
      </c>
      <c r="CE1061" s="5">
        <v>1054</v>
      </c>
      <c r="CG1061" s="5" t="s">
        <v>13</v>
      </c>
      <c r="CI1061" s="5">
        <v>1059</v>
      </c>
      <c r="CM1061" s="5">
        <v>1048</v>
      </c>
      <c r="CQ1061" s="5">
        <v>1076</v>
      </c>
      <c r="CU1061" s="5">
        <v>1012</v>
      </c>
      <c r="CY1061" s="5">
        <v>1081</v>
      </c>
      <c r="DC1061" s="5">
        <v>1076</v>
      </c>
      <c r="DG1061" s="5">
        <v>1069</v>
      </c>
    </row>
    <row r="1062" spans="1:111" x14ac:dyDescent="0.15">
      <c r="A1062" s="14">
        <v>1101</v>
      </c>
      <c r="B1062" s="15">
        <v>7</v>
      </c>
      <c r="C1062" s="16">
        <v>33231</v>
      </c>
      <c r="D1062" s="93">
        <f t="shared" si="45"/>
        <v>107.87184314743881</v>
      </c>
      <c r="E1062" s="4"/>
      <c r="F1062" s="1">
        <v>619</v>
      </c>
      <c r="G1062" s="8"/>
      <c r="H1062" s="13"/>
      <c r="I1062" s="47"/>
      <c r="K1062" s="5">
        <v>1193</v>
      </c>
      <c r="O1062" s="5">
        <v>1077</v>
      </c>
      <c r="Q1062" s="5" t="s">
        <v>13</v>
      </c>
      <c r="S1062" s="5">
        <v>257</v>
      </c>
      <c r="W1062" s="5">
        <v>864</v>
      </c>
      <c r="AA1062" s="5">
        <v>1240</v>
      </c>
      <c r="AE1062" s="20">
        <v>1217</v>
      </c>
      <c r="AF1062" s="20">
        <v>8</v>
      </c>
      <c r="AG1062" s="20">
        <v>27303</v>
      </c>
      <c r="AI1062" s="5">
        <v>874</v>
      </c>
      <c r="AM1062" s="5">
        <v>788</v>
      </c>
      <c r="AQ1062" s="5">
        <v>1049</v>
      </c>
      <c r="AU1062" s="5">
        <v>1077</v>
      </c>
      <c r="AY1062" s="5">
        <v>512</v>
      </c>
      <c r="BC1062" s="46">
        <v>1011</v>
      </c>
      <c r="BG1062" s="5">
        <v>1068</v>
      </c>
      <c r="BK1062" s="5">
        <v>1013</v>
      </c>
      <c r="BO1062" s="5">
        <v>1067</v>
      </c>
      <c r="BS1062" s="5">
        <v>364</v>
      </c>
      <c r="BW1062" s="5">
        <v>1076</v>
      </c>
      <c r="CA1062" s="5">
        <v>844</v>
      </c>
      <c r="CE1062" s="5">
        <v>1055</v>
      </c>
      <c r="CG1062" s="5" t="s">
        <v>13</v>
      </c>
      <c r="CI1062" s="5">
        <v>1060</v>
      </c>
      <c r="CM1062" s="5">
        <v>1049</v>
      </c>
      <c r="CQ1062" s="5">
        <v>1077</v>
      </c>
      <c r="CU1062" s="5">
        <v>1013</v>
      </c>
      <c r="CY1062" s="5">
        <v>1082</v>
      </c>
      <c r="DC1062" s="5">
        <v>1077</v>
      </c>
      <c r="DG1062" s="5">
        <v>1070</v>
      </c>
    </row>
    <row r="1063" spans="1:111" x14ac:dyDescent="0.15">
      <c r="A1063" s="14">
        <v>824</v>
      </c>
      <c r="B1063" s="15">
        <v>7</v>
      </c>
      <c r="C1063" s="16">
        <v>33344</v>
      </c>
      <c r="D1063" s="93">
        <f t="shared" si="45"/>
        <v>108.23865480750503</v>
      </c>
      <c r="E1063" s="4"/>
      <c r="F1063" s="1">
        <v>631</v>
      </c>
      <c r="G1063" s="8"/>
      <c r="H1063" s="13"/>
      <c r="I1063" s="47"/>
      <c r="K1063" s="5">
        <v>1194</v>
      </c>
      <c r="O1063" s="5">
        <v>1078</v>
      </c>
      <c r="Q1063" s="5" t="s">
        <v>13</v>
      </c>
      <c r="S1063" s="5">
        <v>261</v>
      </c>
      <c r="W1063" s="5">
        <v>867</v>
      </c>
      <c r="AA1063" s="5">
        <v>1246</v>
      </c>
      <c r="AE1063" s="20">
        <v>329</v>
      </c>
      <c r="AF1063" s="20">
        <v>8</v>
      </c>
      <c r="AG1063" s="20">
        <v>27377</v>
      </c>
      <c r="AI1063" s="5">
        <v>875</v>
      </c>
      <c r="AM1063" s="5">
        <v>790</v>
      </c>
      <c r="AQ1063" s="5">
        <v>1050</v>
      </c>
      <c r="AU1063" s="5">
        <v>1078</v>
      </c>
      <c r="AY1063" s="5">
        <v>515</v>
      </c>
      <c r="BC1063" s="46">
        <v>1012</v>
      </c>
      <c r="BG1063" s="5">
        <v>1070</v>
      </c>
      <c r="BK1063" s="5">
        <v>1014</v>
      </c>
      <c r="BO1063" s="5">
        <v>1068</v>
      </c>
      <c r="BS1063" s="5">
        <v>371</v>
      </c>
      <c r="BW1063" s="5">
        <v>1077</v>
      </c>
      <c r="CA1063" s="5">
        <v>845</v>
      </c>
      <c r="CE1063" s="5">
        <v>1056</v>
      </c>
      <c r="CG1063" s="5" t="s">
        <v>13</v>
      </c>
      <c r="CI1063" s="5">
        <v>1061</v>
      </c>
      <c r="CM1063" s="5">
        <v>1050</v>
      </c>
      <c r="CQ1063" s="5">
        <v>1078</v>
      </c>
      <c r="CU1063" s="5">
        <v>1014</v>
      </c>
      <c r="CY1063" s="5">
        <v>1083</v>
      </c>
      <c r="DC1063" s="5">
        <v>1078</v>
      </c>
      <c r="DG1063" s="5">
        <v>1071</v>
      </c>
    </row>
    <row r="1064" spans="1:111" x14ac:dyDescent="0.15">
      <c r="A1064" s="14">
        <v>1158</v>
      </c>
      <c r="B1064" s="15">
        <v>7</v>
      </c>
      <c r="C1064" s="16">
        <v>33495</v>
      </c>
      <c r="D1064" s="93">
        <f t="shared" si="45"/>
        <v>108.72881906122186</v>
      </c>
      <c r="E1064" s="4"/>
      <c r="F1064" s="1">
        <v>666</v>
      </c>
      <c r="G1064" s="8"/>
      <c r="H1064" s="13"/>
      <c r="I1064" s="47"/>
      <c r="K1064" s="5">
        <v>1197</v>
      </c>
      <c r="O1064" s="5">
        <v>1079</v>
      </c>
      <c r="Q1064" s="5" t="s">
        <v>13</v>
      </c>
      <c r="S1064" s="5">
        <v>267</v>
      </c>
      <c r="W1064" s="5">
        <v>871</v>
      </c>
      <c r="AA1064" s="5">
        <v>1250</v>
      </c>
      <c r="AE1064" s="20">
        <v>237</v>
      </c>
      <c r="AF1064" s="20">
        <v>8</v>
      </c>
      <c r="AG1064" s="20">
        <v>27423</v>
      </c>
      <c r="AI1064" s="5">
        <v>883</v>
      </c>
      <c r="AM1064" s="5">
        <v>797</v>
      </c>
      <c r="AQ1064" s="5">
        <v>1051</v>
      </c>
      <c r="AU1064" s="5">
        <v>1079</v>
      </c>
      <c r="AY1064" s="5">
        <v>517</v>
      </c>
      <c r="BC1064" s="46">
        <v>1013</v>
      </c>
      <c r="BG1064" s="5">
        <v>1071</v>
      </c>
      <c r="BK1064" s="5">
        <v>1015</v>
      </c>
      <c r="BO1064" s="5">
        <v>1069</v>
      </c>
      <c r="BS1064" s="5">
        <v>376</v>
      </c>
      <c r="BW1064" s="5">
        <v>1078</v>
      </c>
      <c r="CA1064" s="5">
        <v>846</v>
      </c>
      <c r="CE1064" s="5">
        <v>1057</v>
      </c>
      <c r="CG1064" s="5" t="s">
        <v>13</v>
      </c>
      <c r="CI1064" s="5">
        <v>1062</v>
      </c>
      <c r="CM1064" s="5">
        <v>1051</v>
      </c>
      <c r="CQ1064" s="5">
        <v>1079</v>
      </c>
      <c r="CU1064" s="5">
        <v>1015</v>
      </c>
      <c r="CY1064" s="5">
        <v>1084</v>
      </c>
      <c r="DC1064" s="5">
        <v>1079</v>
      </c>
      <c r="DG1064" s="5">
        <v>1072</v>
      </c>
    </row>
    <row r="1065" spans="1:111" x14ac:dyDescent="0.15">
      <c r="A1065" s="14">
        <v>517</v>
      </c>
      <c r="B1065" s="15">
        <v>7</v>
      </c>
      <c r="C1065" s="16">
        <v>33800</v>
      </c>
      <c r="D1065" s="93">
        <f t="shared" si="45"/>
        <v>109.71888593131207</v>
      </c>
      <c r="E1065" s="4"/>
      <c r="F1065" s="1">
        <v>687</v>
      </c>
      <c r="G1065" s="8"/>
      <c r="H1065" s="13"/>
      <c r="I1065" s="47"/>
      <c r="K1065" s="5">
        <v>1198</v>
      </c>
      <c r="O1065" s="5">
        <v>1080</v>
      </c>
      <c r="Q1065" s="5" t="s">
        <v>13</v>
      </c>
      <c r="S1065" s="5">
        <v>272</v>
      </c>
      <c r="W1065" s="5">
        <v>874</v>
      </c>
      <c r="AA1065" s="5">
        <v>1252</v>
      </c>
      <c r="AE1065" s="20">
        <v>604</v>
      </c>
      <c r="AF1065" s="20">
        <v>8</v>
      </c>
      <c r="AG1065" s="20">
        <v>27510</v>
      </c>
      <c r="AI1065" s="5">
        <v>887</v>
      </c>
      <c r="AM1065" s="5">
        <v>811</v>
      </c>
      <c r="AQ1065" s="5">
        <v>1052</v>
      </c>
      <c r="AU1065" s="5">
        <v>1080</v>
      </c>
      <c r="AY1065" s="5">
        <v>519</v>
      </c>
      <c r="BC1065" s="46">
        <v>1015</v>
      </c>
      <c r="BG1065" s="5">
        <v>1072</v>
      </c>
      <c r="BK1065" s="5">
        <v>1016</v>
      </c>
      <c r="BO1065" s="5">
        <v>1070</v>
      </c>
      <c r="BS1065" s="5">
        <v>388</v>
      </c>
      <c r="BW1065" s="5">
        <v>1079</v>
      </c>
      <c r="CA1065" s="5">
        <v>847</v>
      </c>
      <c r="CE1065" s="5">
        <v>1058</v>
      </c>
      <c r="CG1065" s="5" t="s">
        <v>13</v>
      </c>
      <c r="CI1065" s="5">
        <v>1063</v>
      </c>
      <c r="CM1065" s="5">
        <v>1052</v>
      </c>
      <c r="CQ1065" s="5">
        <v>1080</v>
      </c>
      <c r="CU1065" s="5">
        <v>1016</v>
      </c>
      <c r="CY1065" s="5">
        <v>1085</v>
      </c>
      <c r="DC1065" s="5">
        <v>1080</v>
      </c>
      <c r="DG1065" s="5">
        <v>1073</v>
      </c>
    </row>
    <row r="1066" spans="1:111" x14ac:dyDescent="0.15">
      <c r="A1066" s="14">
        <v>421</v>
      </c>
      <c r="B1066" s="15">
        <v>7</v>
      </c>
      <c r="C1066" s="16">
        <v>33985</v>
      </c>
      <c r="D1066" s="93">
        <f t="shared" si="45"/>
        <v>110.31941829513731</v>
      </c>
      <c r="E1066" s="4"/>
      <c r="F1066" s="1">
        <v>692</v>
      </c>
      <c r="G1066" s="8"/>
      <c r="H1066" s="13"/>
      <c r="I1066" s="47"/>
      <c r="K1066" s="5">
        <v>1203</v>
      </c>
      <c r="O1066" s="5">
        <v>1081</v>
      </c>
      <c r="Q1066" s="5" t="s">
        <v>13</v>
      </c>
      <c r="S1066" s="5">
        <v>278</v>
      </c>
      <c r="W1066" s="5">
        <v>875</v>
      </c>
      <c r="AA1066" s="5">
        <v>1263</v>
      </c>
      <c r="AE1066" s="20">
        <v>658</v>
      </c>
      <c r="AF1066" s="20">
        <v>8</v>
      </c>
      <c r="AG1066" s="20">
        <v>27609</v>
      </c>
      <c r="AI1066" s="5">
        <v>897</v>
      </c>
      <c r="AM1066" s="5">
        <v>818</v>
      </c>
      <c r="AQ1066" s="5">
        <v>1053</v>
      </c>
      <c r="AU1066" s="5">
        <v>1081</v>
      </c>
      <c r="AY1066" s="5">
        <v>520</v>
      </c>
      <c r="BC1066" s="46">
        <v>1017</v>
      </c>
      <c r="BG1066" s="5">
        <v>1073</v>
      </c>
      <c r="BK1066" s="5">
        <v>1017</v>
      </c>
      <c r="BO1066" s="5">
        <v>1071</v>
      </c>
      <c r="BS1066" s="5">
        <v>390</v>
      </c>
      <c r="BW1066" s="5">
        <v>1080</v>
      </c>
      <c r="CA1066" s="5">
        <v>848</v>
      </c>
      <c r="CE1066" s="5">
        <v>1060</v>
      </c>
      <c r="CG1066" s="5" t="s">
        <v>13</v>
      </c>
      <c r="CI1066" s="5">
        <v>1064</v>
      </c>
      <c r="CM1066" s="5">
        <v>1053</v>
      </c>
      <c r="CQ1066" s="5">
        <v>1081</v>
      </c>
      <c r="CU1066" s="5">
        <v>1017</v>
      </c>
      <c r="CY1066" s="5">
        <v>1086</v>
      </c>
      <c r="DC1066" s="5">
        <v>1081</v>
      </c>
      <c r="DG1066" s="5">
        <v>1074</v>
      </c>
    </row>
    <row r="1067" spans="1:111" x14ac:dyDescent="0.15">
      <c r="A1067" s="14">
        <v>200</v>
      </c>
      <c r="B1067" s="15">
        <v>7</v>
      </c>
      <c r="C1067" s="16">
        <v>34127</v>
      </c>
      <c r="D1067" s="93">
        <f t="shared" si="45"/>
        <v>110.78036746088425</v>
      </c>
      <c r="E1067" s="4"/>
      <c r="F1067" s="1">
        <v>701</v>
      </c>
      <c r="G1067" s="8"/>
      <c r="H1067" s="13"/>
      <c r="I1067" s="47"/>
      <c r="K1067" s="5">
        <v>1218</v>
      </c>
      <c r="O1067" s="5">
        <v>1082</v>
      </c>
      <c r="Q1067" s="5" t="s">
        <v>13</v>
      </c>
      <c r="S1067" s="5">
        <v>286</v>
      </c>
      <c r="W1067" s="5">
        <v>883</v>
      </c>
      <c r="AA1067" s="5">
        <v>1275</v>
      </c>
      <c r="AE1067" s="20">
        <v>1300</v>
      </c>
      <c r="AF1067" s="20">
        <v>8</v>
      </c>
      <c r="AG1067" s="20">
        <v>27921</v>
      </c>
      <c r="AI1067" s="5">
        <v>903</v>
      </c>
      <c r="AM1067" s="5">
        <v>824</v>
      </c>
      <c r="AQ1067" s="5">
        <v>1054</v>
      </c>
      <c r="AU1067" s="5">
        <v>1082</v>
      </c>
      <c r="AY1067" s="5">
        <v>527</v>
      </c>
      <c r="BC1067" s="46">
        <v>1018</v>
      </c>
      <c r="BG1067" s="5">
        <v>1074</v>
      </c>
      <c r="BK1067" s="5">
        <v>1018</v>
      </c>
      <c r="BO1067" s="5">
        <v>1072</v>
      </c>
      <c r="BS1067" s="5">
        <v>401</v>
      </c>
      <c r="BW1067" s="5">
        <v>1081</v>
      </c>
      <c r="CA1067" s="5">
        <v>849</v>
      </c>
      <c r="CE1067" s="5">
        <v>1062</v>
      </c>
      <c r="CG1067" s="5" t="s">
        <v>13</v>
      </c>
      <c r="CI1067" s="5">
        <v>1065</v>
      </c>
      <c r="CM1067" s="5">
        <v>1054</v>
      </c>
      <c r="CQ1067" s="5">
        <v>1082</v>
      </c>
      <c r="CU1067" s="5">
        <v>1018</v>
      </c>
      <c r="CY1067" s="5">
        <v>1087</v>
      </c>
      <c r="DC1067" s="5">
        <v>1082</v>
      </c>
      <c r="DG1067" s="5">
        <v>1075</v>
      </c>
    </row>
    <row r="1068" spans="1:111" x14ac:dyDescent="0.15">
      <c r="A1068" s="14">
        <v>1269</v>
      </c>
      <c r="B1068" s="15">
        <v>7</v>
      </c>
      <c r="C1068" s="16">
        <v>34389</v>
      </c>
      <c r="D1068" s="93">
        <f t="shared" si="45"/>
        <v>111.6308511328962</v>
      </c>
      <c r="E1068" s="4"/>
      <c r="F1068" s="1">
        <v>702</v>
      </c>
      <c r="G1068" s="8"/>
      <c r="H1068" s="13"/>
      <c r="I1068" s="47"/>
      <c r="K1068" s="5">
        <v>1228</v>
      </c>
      <c r="O1068" s="5">
        <v>1083</v>
      </c>
      <c r="Q1068" s="5" t="s">
        <v>13</v>
      </c>
      <c r="S1068" s="5">
        <v>296</v>
      </c>
      <c r="W1068" s="5">
        <v>887</v>
      </c>
      <c r="AA1068" s="5">
        <v>1279</v>
      </c>
      <c r="AE1068" s="20">
        <v>948</v>
      </c>
      <c r="AF1068" s="20">
        <v>8</v>
      </c>
      <c r="AG1068" s="20">
        <v>27991</v>
      </c>
      <c r="AI1068" s="5">
        <v>909</v>
      </c>
      <c r="AM1068" s="5">
        <v>829</v>
      </c>
      <c r="AQ1068" s="5">
        <v>1055</v>
      </c>
      <c r="AU1068" s="5">
        <v>1083</v>
      </c>
      <c r="AY1068" s="5">
        <v>529</v>
      </c>
      <c r="BC1068" s="46">
        <v>1019</v>
      </c>
      <c r="BG1068" s="5">
        <v>1075</v>
      </c>
      <c r="BK1068" s="5">
        <v>1019</v>
      </c>
      <c r="BO1068" s="5">
        <v>1073</v>
      </c>
      <c r="BS1068" s="5">
        <v>414</v>
      </c>
      <c r="BW1068" s="5">
        <v>1082</v>
      </c>
      <c r="CA1068" s="5">
        <v>850</v>
      </c>
      <c r="CE1068" s="5">
        <v>1063</v>
      </c>
      <c r="CG1068" s="5" t="s">
        <v>13</v>
      </c>
      <c r="CI1068" s="5">
        <v>1066</v>
      </c>
      <c r="CM1068" s="5">
        <v>1055</v>
      </c>
      <c r="CQ1068" s="5">
        <v>1083</v>
      </c>
      <c r="CU1068" s="5">
        <v>1019</v>
      </c>
      <c r="CY1068" s="5">
        <v>1088</v>
      </c>
      <c r="DC1068" s="5">
        <v>1083</v>
      </c>
      <c r="DG1068" s="5">
        <v>1076</v>
      </c>
    </row>
    <row r="1069" spans="1:111" x14ac:dyDescent="0.15">
      <c r="A1069" s="14">
        <v>970</v>
      </c>
      <c r="B1069" s="15">
        <v>7</v>
      </c>
      <c r="C1069" s="16">
        <v>34545</v>
      </c>
      <c r="D1069" s="93">
        <f t="shared" si="45"/>
        <v>112.13724599104071</v>
      </c>
      <c r="E1069" s="4"/>
      <c r="F1069" s="1">
        <v>704</v>
      </c>
      <c r="G1069" s="8"/>
      <c r="H1069" s="13"/>
      <c r="I1069" s="47"/>
      <c r="K1069" s="5">
        <v>1229</v>
      </c>
      <c r="O1069" s="5">
        <v>1084</v>
      </c>
      <c r="Q1069" s="5" t="s">
        <v>13</v>
      </c>
      <c r="S1069" s="5">
        <v>305</v>
      </c>
      <c r="W1069" s="5">
        <v>897</v>
      </c>
      <c r="AA1069" s="5">
        <v>1304</v>
      </c>
      <c r="AE1069" s="20">
        <v>1048</v>
      </c>
      <c r="AF1069" s="20">
        <v>8</v>
      </c>
      <c r="AG1069" s="20">
        <v>28166</v>
      </c>
      <c r="AI1069" s="5">
        <v>913</v>
      </c>
      <c r="AM1069" s="5">
        <v>830</v>
      </c>
      <c r="AQ1069" s="5">
        <v>1056</v>
      </c>
      <c r="AU1069" s="5">
        <v>1084</v>
      </c>
      <c r="AY1069" s="5">
        <v>532</v>
      </c>
      <c r="BC1069" s="46">
        <v>1020</v>
      </c>
      <c r="BG1069" s="5">
        <v>1076</v>
      </c>
      <c r="BK1069" s="5">
        <v>1020</v>
      </c>
      <c r="BO1069" s="5">
        <v>1074</v>
      </c>
      <c r="BS1069" s="5">
        <v>425</v>
      </c>
      <c r="BW1069" s="5">
        <v>1083</v>
      </c>
      <c r="CA1069" s="5">
        <v>851</v>
      </c>
      <c r="CE1069" s="5">
        <v>1064</v>
      </c>
      <c r="CG1069" s="5" t="s">
        <v>13</v>
      </c>
      <c r="CI1069" s="5">
        <v>1067</v>
      </c>
      <c r="CM1069" s="5">
        <v>1056</v>
      </c>
      <c r="CQ1069" s="5">
        <v>1084</v>
      </c>
      <c r="CU1069" s="5">
        <v>1020</v>
      </c>
      <c r="CY1069" s="5">
        <v>1089</v>
      </c>
      <c r="DC1069" s="5">
        <v>1084</v>
      </c>
      <c r="DG1069" s="5">
        <v>1077</v>
      </c>
    </row>
    <row r="1070" spans="1:111" x14ac:dyDescent="0.15">
      <c r="A1070" s="14">
        <v>316</v>
      </c>
      <c r="B1070" s="15">
        <v>7</v>
      </c>
      <c r="C1070" s="16">
        <v>34931</v>
      </c>
      <c r="D1070" s="93">
        <f t="shared" si="45"/>
        <v>113.39024865285982</v>
      </c>
      <c r="E1070" s="4"/>
      <c r="F1070" s="1">
        <v>714</v>
      </c>
      <c r="G1070" s="8"/>
      <c r="H1070" s="13"/>
      <c r="I1070" s="47"/>
      <c r="K1070" s="5">
        <v>1244</v>
      </c>
      <c r="O1070" s="5">
        <v>1085</v>
      </c>
      <c r="Q1070" s="5" t="s">
        <v>13</v>
      </c>
      <c r="S1070" s="5">
        <v>312</v>
      </c>
      <c r="W1070" s="5">
        <v>903</v>
      </c>
      <c r="AA1070" s="5">
        <v>1309</v>
      </c>
      <c r="AE1070" s="20">
        <v>1171</v>
      </c>
      <c r="AF1070" s="20">
        <v>8</v>
      </c>
      <c r="AG1070" s="20">
        <v>28558</v>
      </c>
      <c r="AI1070" s="5">
        <v>919</v>
      </c>
      <c r="AM1070" s="5">
        <v>835</v>
      </c>
      <c r="AQ1070" s="5">
        <v>1057</v>
      </c>
      <c r="AU1070" s="5">
        <v>1085</v>
      </c>
      <c r="AY1070" s="5">
        <v>533</v>
      </c>
      <c r="BC1070" s="46">
        <v>1022</v>
      </c>
      <c r="BG1070" s="5">
        <v>1077</v>
      </c>
      <c r="BK1070" s="5">
        <v>1021</v>
      </c>
      <c r="BO1070" s="5">
        <v>1075</v>
      </c>
      <c r="BS1070" s="5">
        <v>432</v>
      </c>
      <c r="BW1070" s="5">
        <v>1084</v>
      </c>
      <c r="CA1070" s="5">
        <v>857</v>
      </c>
      <c r="CE1070" s="5">
        <v>1065</v>
      </c>
      <c r="CG1070" s="5" t="s">
        <v>13</v>
      </c>
      <c r="CI1070" s="5">
        <v>1068</v>
      </c>
      <c r="CM1070" s="5">
        <v>1057</v>
      </c>
      <c r="CQ1070" s="5">
        <v>1085</v>
      </c>
      <c r="CU1070" s="5">
        <v>1021</v>
      </c>
      <c r="CY1070" s="5">
        <v>1090</v>
      </c>
      <c r="DC1070" s="5">
        <v>1085</v>
      </c>
      <c r="DG1070" s="5">
        <v>1078</v>
      </c>
    </row>
    <row r="1071" spans="1:111" x14ac:dyDescent="0.15">
      <c r="A1071" s="14">
        <v>871</v>
      </c>
      <c r="B1071" s="15">
        <v>7</v>
      </c>
      <c r="C1071" s="16">
        <v>34980</v>
      </c>
      <c r="D1071" s="93">
        <f t="shared" si="45"/>
        <v>113.54930857625138</v>
      </c>
      <c r="E1071" s="4"/>
      <c r="F1071" s="1">
        <v>738</v>
      </c>
      <c r="G1071" s="8"/>
      <c r="H1071" s="13"/>
      <c r="I1071" s="47"/>
      <c r="K1071" s="5">
        <v>1255</v>
      </c>
      <c r="O1071" s="5">
        <v>1086</v>
      </c>
      <c r="Q1071" s="5" t="s">
        <v>13</v>
      </c>
      <c r="S1071" s="5">
        <v>316</v>
      </c>
      <c r="W1071" s="5">
        <v>909</v>
      </c>
      <c r="AA1071" s="5">
        <v>1327</v>
      </c>
      <c r="AE1071" s="20">
        <v>823</v>
      </c>
      <c r="AF1071" s="20">
        <v>8</v>
      </c>
      <c r="AG1071" s="20">
        <v>28713</v>
      </c>
      <c r="AI1071" s="5">
        <v>925</v>
      </c>
      <c r="AM1071" s="5">
        <v>864</v>
      </c>
      <c r="AQ1071" s="5">
        <v>1058</v>
      </c>
      <c r="AU1071" s="5">
        <v>1086</v>
      </c>
      <c r="AY1071" s="5">
        <v>535</v>
      </c>
      <c r="BC1071" s="46">
        <v>1023</v>
      </c>
      <c r="BG1071" s="5">
        <v>1078</v>
      </c>
      <c r="BK1071" s="5">
        <v>1022</v>
      </c>
      <c r="BO1071" s="5">
        <v>1076</v>
      </c>
      <c r="BS1071" s="5">
        <v>439</v>
      </c>
      <c r="BW1071" s="5">
        <v>1085</v>
      </c>
      <c r="CA1071" s="5">
        <v>859</v>
      </c>
      <c r="CE1071" s="5">
        <v>1066</v>
      </c>
      <c r="CG1071" s="5" t="s">
        <v>13</v>
      </c>
      <c r="CI1071" s="5">
        <v>1069</v>
      </c>
      <c r="CM1071" s="5">
        <v>1058</v>
      </c>
      <c r="CQ1071" s="5">
        <v>1086</v>
      </c>
      <c r="CU1071" s="5">
        <v>1022</v>
      </c>
      <c r="CY1071" s="5">
        <v>1091</v>
      </c>
      <c r="DC1071" s="5">
        <v>1086</v>
      </c>
      <c r="DG1071" s="5">
        <v>1079</v>
      </c>
    </row>
    <row r="1072" spans="1:111" x14ac:dyDescent="0.15">
      <c r="A1072" s="14">
        <v>171</v>
      </c>
      <c r="B1072" s="15">
        <v>7</v>
      </c>
      <c r="C1072" s="16">
        <v>35048</v>
      </c>
      <c r="D1072" s="93">
        <f t="shared" si="45"/>
        <v>113.77004479646821</v>
      </c>
      <c r="E1072" s="4"/>
      <c r="F1072" s="1">
        <v>756</v>
      </c>
      <c r="G1072" s="8"/>
      <c r="H1072" s="13"/>
      <c r="I1072" s="47"/>
      <c r="K1072" s="5">
        <v>1293</v>
      </c>
      <c r="O1072" s="5">
        <v>1087</v>
      </c>
      <c r="Q1072" s="5" t="s">
        <v>13</v>
      </c>
      <c r="S1072" s="5">
        <v>319</v>
      </c>
      <c r="W1072" s="5">
        <v>913</v>
      </c>
      <c r="AA1072" s="5">
        <v>1332</v>
      </c>
      <c r="AE1072" s="20">
        <v>703</v>
      </c>
      <c r="AF1072" s="20">
        <v>8</v>
      </c>
      <c r="AG1072" s="20">
        <v>28759</v>
      </c>
      <c r="AI1072" s="5">
        <v>927</v>
      </c>
      <c r="AM1072" s="5">
        <v>867</v>
      </c>
      <c r="AQ1072" s="5">
        <v>1059</v>
      </c>
      <c r="AU1072" s="5">
        <v>1087</v>
      </c>
      <c r="AY1072" s="5">
        <v>538</v>
      </c>
      <c r="BC1072" s="46">
        <v>1024</v>
      </c>
      <c r="BG1072" s="5">
        <v>1079</v>
      </c>
      <c r="BK1072" s="5">
        <v>1024</v>
      </c>
      <c r="BO1072" s="5">
        <v>1077</v>
      </c>
      <c r="BS1072" s="5">
        <v>443</v>
      </c>
      <c r="BW1072" s="5">
        <v>1086</v>
      </c>
      <c r="CA1072" s="5">
        <v>860</v>
      </c>
      <c r="CE1072" s="5">
        <v>1067</v>
      </c>
      <c r="CG1072" s="5" t="s">
        <v>13</v>
      </c>
      <c r="CI1072" s="5">
        <v>1070</v>
      </c>
      <c r="CM1072" s="5">
        <v>1059</v>
      </c>
      <c r="CQ1072" s="5">
        <v>1087</v>
      </c>
      <c r="CU1072" s="5">
        <v>1023</v>
      </c>
      <c r="CY1072" s="5">
        <v>1092</v>
      </c>
      <c r="DC1072" s="5">
        <v>1087</v>
      </c>
      <c r="DG1072" s="5">
        <v>1080</v>
      </c>
    </row>
    <row r="1073" spans="1:111" x14ac:dyDescent="0.15">
      <c r="A1073" s="14">
        <v>748</v>
      </c>
      <c r="B1073" s="15">
        <v>7</v>
      </c>
      <c r="C1073" s="16">
        <v>35337</v>
      </c>
      <c r="D1073" s="93">
        <f t="shared" si="45"/>
        <v>114.7081737323898</v>
      </c>
      <c r="E1073" s="4"/>
      <c r="F1073" s="1">
        <v>785</v>
      </c>
      <c r="G1073" s="8"/>
      <c r="H1073" s="13"/>
      <c r="I1073" s="47"/>
      <c r="K1073" s="5">
        <v>1321</v>
      </c>
      <c r="O1073" s="5">
        <v>1088</v>
      </c>
      <c r="Q1073" s="5" t="s">
        <v>13</v>
      </c>
      <c r="S1073" s="5">
        <v>322</v>
      </c>
      <c r="W1073" s="5">
        <v>919</v>
      </c>
      <c r="AA1073" s="5">
        <v>1338</v>
      </c>
      <c r="AE1073" s="20">
        <v>74</v>
      </c>
      <c r="AF1073" s="20">
        <v>8</v>
      </c>
      <c r="AG1073" s="20">
        <v>28863</v>
      </c>
      <c r="AI1073" s="5">
        <v>944</v>
      </c>
      <c r="AM1073" s="5">
        <v>874</v>
      </c>
      <c r="AQ1073" s="5">
        <v>1060</v>
      </c>
      <c r="AU1073" s="5">
        <v>1088</v>
      </c>
      <c r="AY1073" s="5">
        <v>541</v>
      </c>
      <c r="BC1073" s="46">
        <v>1025</v>
      </c>
      <c r="BG1073" s="5">
        <v>1080</v>
      </c>
      <c r="BK1073" s="5">
        <v>1029</v>
      </c>
      <c r="BO1073" s="5">
        <v>1078</v>
      </c>
      <c r="BS1073" s="5">
        <v>447</v>
      </c>
      <c r="BW1073" s="5">
        <v>1087</v>
      </c>
      <c r="CA1073" s="5">
        <v>862</v>
      </c>
      <c r="CE1073" s="5">
        <v>1068</v>
      </c>
      <c r="CG1073" s="5" t="s">
        <v>13</v>
      </c>
      <c r="CI1073" s="5">
        <v>1071</v>
      </c>
      <c r="CM1073" s="5">
        <v>1060</v>
      </c>
      <c r="CQ1073" s="5">
        <v>1088</v>
      </c>
      <c r="CU1073" s="5">
        <v>1024</v>
      </c>
      <c r="CY1073" s="5">
        <v>1093</v>
      </c>
      <c r="DC1073" s="5">
        <v>1088</v>
      </c>
      <c r="DG1073" s="5">
        <v>1081</v>
      </c>
    </row>
    <row r="1074" spans="1:111" x14ac:dyDescent="0.15">
      <c r="A1074" s="14">
        <v>1056</v>
      </c>
      <c r="B1074" s="15">
        <v>7</v>
      </c>
      <c r="C1074" s="16">
        <v>36437</v>
      </c>
      <c r="D1074" s="93">
        <f t="shared" si="45"/>
        <v>118.27890670648576</v>
      </c>
      <c r="E1074" s="4"/>
      <c r="F1074" s="1">
        <v>808</v>
      </c>
      <c r="G1074" s="8"/>
      <c r="H1074" s="13"/>
      <c r="I1074" s="47"/>
      <c r="K1074" s="5">
        <v>1328</v>
      </c>
      <c r="O1074" s="5">
        <v>1089</v>
      </c>
      <c r="Q1074" s="5" t="s">
        <v>13</v>
      </c>
      <c r="S1074" s="5">
        <v>328</v>
      </c>
      <c r="W1074" s="5">
        <v>925</v>
      </c>
      <c r="AA1074" s="5">
        <v>1353</v>
      </c>
      <c r="AE1074" s="20">
        <v>415</v>
      </c>
      <c r="AF1074" s="20">
        <v>8</v>
      </c>
      <c r="AG1074" s="20">
        <v>28863</v>
      </c>
      <c r="AI1074" s="5">
        <v>947</v>
      </c>
      <c r="AM1074" s="5">
        <v>875</v>
      </c>
      <c r="AQ1074" s="5">
        <v>1061</v>
      </c>
      <c r="AU1074" s="5">
        <v>1089</v>
      </c>
      <c r="AY1074" s="5">
        <v>542</v>
      </c>
      <c r="BC1074" s="46">
        <v>1026</v>
      </c>
      <c r="BG1074" s="5">
        <v>1081</v>
      </c>
      <c r="BK1074" s="5">
        <v>1031</v>
      </c>
      <c r="BO1074" s="5">
        <v>1079</v>
      </c>
      <c r="BS1074" s="5">
        <v>454</v>
      </c>
      <c r="BW1074" s="5">
        <v>1088</v>
      </c>
      <c r="CA1074" s="5">
        <v>864</v>
      </c>
      <c r="CE1074" s="5">
        <v>1069</v>
      </c>
      <c r="CG1074" s="5" t="s">
        <v>13</v>
      </c>
      <c r="CI1074" s="5">
        <v>1072</v>
      </c>
      <c r="CM1074" s="5">
        <v>1061</v>
      </c>
      <c r="CQ1074" s="5">
        <v>1089</v>
      </c>
      <c r="CU1074" s="5">
        <v>1029</v>
      </c>
      <c r="CY1074" s="5">
        <v>1094</v>
      </c>
      <c r="DC1074" s="5">
        <v>1089</v>
      </c>
      <c r="DG1074" s="5">
        <v>1082</v>
      </c>
    </row>
    <row r="1075" spans="1:111" x14ac:dyDescent="0.15">
      <c r="A1075" s="14">
        <v>996</v>
      </c>
      <c r="B1075" s="15">
        <v>7</v>
      </c>
      <c r="C1075" s="16">
        <v>36618</v>
      </c>
      <c r="D1075" s="93">
        <f t="shared" si="45"/>
        <v>118.86645458676881</v>
      </c>
      <c r="E1075" s="4"/>
      <c r="F1075" s="1">
        <v>812</v>
      </c>
      <c r="G1075" s="8"/>
      <c r="H1075" s="13"/>
      <c r="I1075" s="47"/>
      <c r="K1075" s="5">
        <v>1333</v>
      </c>
      <c r="O1075" s="5">
        <v>1090</v>
      </c>
      <c r="Q1075" s="5" t="s">
        <v>13</v>
      </c>
      <c r="S1075" s="5">
        <v>334</v>
      </c>
      <c r="W1075" s="5">
        <v>927</v>
      </c>
      <c r="AA1075" s="5">
        <v>17</v>
      </c>
      <c r="AE1075" s="20">
        <v>740</v>
      </c>
      <c r="AF1075" s="20">
        <v>8</v>
      </c>
      <c r="AG1075" s="20">
        <v>28992</v>
      </c>
      <c r="AI1075" s="5">
        <v>954</v>
      </c>
      <c r="AM1075" s="5">
        <v>883</v>
      </c>
      <c r="AQ1075" s="5">
        <v>1062</v>
      </c>
      <c r="AU1075" s="5">
        <v>1090</v>
      </c>
      <c r="AY1075" s="5">
        <v>543</v>
      </c>
      <c r="BC1075" s="46">
        <v>1027</v>
      </c>
      <c r="BG1075" s="5">
        <v>1082</v>
      </c>
      <c r="BK1075" s="5">
        <v>1032</v>
      </c>
      <c r="BO1075" s="5">
        <v>1080</v>
      </c>
      <c r="BS1075" s="5">
        <v>483</v>
      </c>
      <c r="BW1075" s="5">
        <v>1089</v>
      </c>
      <c r="CA1075" s="5">
        <v>870</v>
      </c>
      <c r="CE1075" s="5">
        <v>1070</v>
      </c>
      <c r="CG1075" s="5" t="s">
        <v>13</v>
      </c>
      <c r="CI1075" s="5">
        <v>1073</v>
      </c>
      <c r="CM1075" s="5">
        <v>1062</v>
      </c>
      <c r="CQ1075" s="5">
        <v>1090</v>
      </c>
      <c r="CU1075" s="5">
        <v>1031</v>
      </c>
      <c r="CY1075" s="5">
        <v>1095</v>
      </c>
      <c r="DC1075" s="5">
        <v>1090</v>
      </c>
      <c r="DG1075" s="5">
        <v>1083</v>
      </c>
    </row>
    <row r="1076" spans="1:111" x14ac:dyDescent="0.15">
      <c r="A1076" s="14">
        <v>380</v>
      </c>
      <c r="B1076" s="15">
        <v>7</v>
      </c>
      <c r="C1076" s="16">
        <v>36981</v>
      </c>
      <c r="D1076" s="93">
        <f t="shared" si="45"/>
        <v>120.04479646822048</v>
      </c>
      <c r="E1076" s="4"/>
      <c r="F1076" s="1">
        <v>819</v>
      </c>
      <c r="G1076" s="8"/>
      <c r="H1076" s="13"/>
      <c r="I1076" s="47"/>
      <c r="K1076" s="5">
        <v>1342</v>
      </c>
      <c r="O1076" s="5">
        <v>1091</v>
      </c>
      <c r="Q1076" s="5" t="s">
        <v>13</v>
      </c>
      <c r="S1076" s="5">
        <v>346</v>
      </c>
      <c r="W1076" s="5">
        <v>944</v>
      </c>
      <c r="AA1076" s="5">
        <v>25</v>
      </c>
      <c r="AE1076" s="20">
        <v>53</v>
      </c>
      <c r="AF1076" s="20">
        <v>8</v>
      </c>
      <c r="AG1076" s="20">
        <v>29413</v>
      </c>
      <c r="AI1076" s="5">
        <v>960</v>
      </c>
      <c r="AM1076" s="5">
        <v>887</v>
      </c>
      <c r="AQ1076" s="5">
        <v>1063</v>
      </c>
      <c r="AU1076" s="5">
        <v>1091</v>
      </c>
      <c r="AY1076" s="5">
        <v>556</v>
      </c>
      <c r="BC1076" s="46">
        <v>1028</v>
      </c>
      <c r="BG1076" s="5">
        <v>1083</v>
      </c>
      <c r="BK1076" s="5">
        <v>1033</v>
      </c>
      <c r="BO1076" s="5">
        <v>1081</v>
      </c>
      <c r="BS1076" s="5">
        <v>485</v>
      </c>
      <c r="BW1076" s="5">
        <v>1090</v>
      </c>
      <c r="CA1076" s="5">
        <v>873</v>
      </c>
      <c r="CE1076" s="5">
        <v>1071</v>
      </c>
      <c r="CG1076" s="5" t="s">
        <v>13</v>
      </c>
      <c r="CI1076" s="5">
        <v>1074</v>
      </c>
      <c r="CM1076" s="5">
        <v>1063</v>
      </c>
      <c r="CQ1076" s="5">
        <v>1091</v>
      </c>
      <c r="CU1076" s="5">
        <v>1033</v>
      </c>
      <c r="CY1076" s="5">
        <v>1096</v>
      </c>
      <c r="DC1076" s="5">
        <v>1091</v>
      </c>
      <c r="DG1076" s="5">
        <v>1084</v>
      </c>
    </row>
    <row r="1077" spans="1:111" x14ac:dyDescent="0.15">
      <c r="A1077" s="14">
        <v>960</v>
      </c>
      <c r="B1077" s="15">
        <v>7</v>
      </c>
      <c r="C1077" s="16">
        <v>37013</v>
      </c>
      <c r="D1077" s="93">
        <f t="shared" si="45"/>
        <v>120.14867233655781</v>
      </c>
      <c r="E1077" s="4"/>
      <c r="F1077" s="1">
        <v>820</v>
      </c>
      <c r="G1077" s="8"/>
      <c r="H1077" s="13"/>
      <c r="I1077" s="47"/>
      <c r="K1077" s="5">
        <v>1345</v>
      </c>
      <c r="O1077" s="5">
        <v>1092</v>
      </c>
      <c r="Q1077" s="5" t="s">
        <v>13</v>
      </c>
      <c r="S1077" s="5">
        <v>348</v>
      </c>
      <c r="W1077" s="5">
        <v>947</v>
      </c>
      <c r="AA1077" s="5">
        <v>36</v>
      </c>
      <c r="AE1077" s="20">
        <v>398</v>
      </c>
      <c r="AF1077" s="20">
        <v>8</v>
      </c>
      <c r="AG1077" s="20">
        <v>29532</v>
      </c>
      <c r="AI1077" s="5">
        <v>963</v>
      </c>
      <c r="AM1077" s="5">
        <v>897</v>
      </c>
      <c r="AQ1077" s="5">
        <v>1064</v>
      </c>
      <c r="AU1077" s="5">
        <v>1092</v>
      </c>
      <c r="AY1077" s="5">
        <v>561</v>
      </c>
      <c r="BC1077" s="46">
        <v>1029</v>
      </c>
      <c r="BG1077" s="5">
        <v>1084</v>
      </c>
      <c r="BK1077" s="5">
        <v>1035</v>
      </c>
      <c r="BO1077" s="5">
        <v>1082</v>
      </c>
      <c r="BS1077" s="5">
        <v>494</v>
      </c>
      <c r="BW1077" s="5">
        <v>1091</v>
      </c>
      <c r="CA1077" s="5">
        <v>876</v>
      </c>
      <c r="CE1077" s="5">
        <v>1072</v>
      </c>
      <c r="CG1077" s="5" t="s">
        <v>13</v>
      </c>
      <c r="CI1077" s="5">
        <v>1075</v>
      </c>
      <c r="CM1077" s="5">
        <v>1064</v>
      </c>
      <c r="CQ1077" s="5">
        <v>1092</v>
      </c>
      <c r="CU1077" s="5">
        <v>1038</v>
      </c>
      <c r="CY1077" s="5">
        <v>1097</v>
      </c>
      <c r="DC1077" s="5">
        <v>1092</v>
      </c>
      <c r="DG1077" s="5">
        <v>1085</v>
      </c>
    </row>
    <row r="1078" spans="1:111" x14ac:dyDescent="0.15">
      <c r="A1078" s="14">
        <v>300</v>
      </c>
      <c r="B1078" s="15">
        <v>7</v>
      </c>
      <c r="C1078" s="16">
        <v>38045</v>
      </c>
      <c r="D1078" s="93">
        <f t="shared" si="45"/>
        <v>123.49866909043692</v>
      </c>
      <c r="E1078" s="4"/>
      <c r="F1078" s="1">
        <v>831</v>
      </c>
      <c r="G1078" s="8"/>
      <c r="H1078" s="13"/>
      <c r="I1078" s="47"/>
      <c r="K1078" s="5">
        <v>28</v>
      </c>
      <c r="O1078" s="5">
        <v>1093</v>
      </c>
      <c r="Q1078" s="5" t="s">
        <v>13</v>
      </c>
      <c r="S1078" s="5">
        <v>356</v>
      </c>
      <c r="W1078" s="5">
        <v>954</v>
      </c>
      <c r="AA1078" s="5">
        <v>49</v>
      </c>
      <c r="AE1078" s="20">
        <v>625</v>
      </c>
      <c r="AF1078" s="20">
        <v>8</v>
      </c>
      <c r="AG1078" s="20">
        <v>29541</v>
      </c>
      <c r="AI1078" s="5">
        <v>966</v>
      </c>
      <c r="AM1078" s="5">
        <v>903</v>
      </c>
      <c r="AQ1078" s="5">
        <v>1065</v>
      </c>
      <c r="AU1078" s="5">
        <v>1093</v>
      </c>
      <c r="AY1078" s="5">
        <v>573</v>
      </c>
      <c r="BC1078" s="46">
        <v>1031</v>
      </c>
      <c r="BG1078" s="5">
        <v>1085</v>
      </c>
      <c r="BK1078" s="5">
        <v>1036</v>
      </c>
      <c r="BO1078" s="5">
        <v>1083</v>
      </c>
      <c r="BS1078" s="5">
        <v>504</v>
      </c>
      <c r="BW1078" s="5">
        <v>1092</v>
      </c>
      <c r="CA1078" s="5">
        <v>877</v>
      </c>
      <c r="CE1078" s="5">
        <v>1074</v>
      </c>
      <c r="CG1078" s="5" t="s">
        <v>13</v>
      </c>
      <c r="CI1078" s="5">
        <v>1076</v>
      </c>
      <c r="CM1078" s="5">
        <v>1065</v>
      </c>
      <c r="CQ1078" s="5">
        <v>1093</v>
      </c>
      <c r="CU1078" s="5">
        <v>1039</v>
      </c>
      <c r="CY1078" s="5">
        <v>1098</v>
      </c>
      <c r="DC1078" s="5">
        <v>1093</v>
      </c>
      <c r="DG1078" s="5">
        <v>1086</v>
      </c>
    </row>
    <row r="1079" spans="1:111" x14ac:dyDescent="0.15">
      <c r="A1079" s="14">
        <v>842</v>
      </c>
      <c r="B1079" s="15">
        <v>8</v>
      </c>
      <c r="C1079" s="16">
        <v>368</v>
      </c>
      <c r="D1079" s="90">
        <f t="shared" ref="D1079:D1110" si="46">C1079/$B$1368*100</f>
        <v>1.020379869679745</v>
      </c>
      <c r="E1079" s="4"/>
      <c r="F1079" s="1">
        <v>882</v>
      </c>
      <c r="G1079" s="8"/>
      <c r="H1079" s="13"/>
      <c r="I1079" s="47"/>
      <c r="K1079" s="5">
        <v>34</v>
      </c>
      <c r="O1079" s="5">
        <v>1094</v>
      </c>
      <c r="Q1079" s="5" t="s">
        <v>13</v>
      </c>
      <c r="S1079" s="5">
        <v>360</v>
      </c>
      <c r="W1079" s="5">
        <v>960</v>
      </c>
      <c r="AA1079" s="5">
        <v>51</v>
      </c>
      <c r="AE1079" s="20">
        <v>351</v>
      </c>
      <c r="AF1079" s="20">
        <v>8</v>
      </c>
      <c r="AG1079" s="20">
        <v>29659</v>
      </c>
      <c r="AI1079" s="5">
        <v>970</v>
      </c>
      <c r="AM1079" s="5">
        <v>909</v>
      </c>
      <c r="AQ1079" s="5">
        <v>1066</v>
      </c>
      <c r="AU1079" s="5">
        <v>1094</v>
      </c>
      <c r="AY1079" s="5">
        <v>579</v>
      </c>
      <c r="BC1079" s="46">
        <v>1032</v>
      </c>
      <c r="BG1079" s="5">
        <v>1086</v>
      </c>
      <c r="BK1079" s="5">
        <v>1037</v>
      </c>
      <c r="BO1079" s="5">
        <v>1084</v>
      </c>
      <c r="BS1079" s="5">
        <v>510</v>
      </c>
      <c r="BW1079" s="5">
        <v>1093</v>
      </c>
      <c r="CA1079" s="5">
        <v>878</v>
      </c>
      <c r="CE1079" s="5">
        <v>1075</v>
      </c>
      <c r="CG1079" s="5" t="s">
        <v>13</v>
      </c>
      <c r="CI1079" s="5">
        <v>1077</v>
      </c>
      <c r="CM1079" s="5">
        <v>1066</v>
      </c>
      <c r="CQ1079" s="5">
        <v>1094</v>
      </c>
      <c r="CU1079" s="5">
        <v>1040</v>
      </c>
      <c r="CY1079" s="5">
        <v>1099</v>
      </c>
      <c r="DC1079" s="5">
        <v>1094</v>
      </c>
      <c r="DG1079" s="5">
        <v>1087</v>
      </c>
    </row>
    <row r="1080" spans="1:111" x14ac:dyDescent="0.15">
      <c r="A1080" s="14">
        <v>593</v>
      </c>
      <c r="B1080" s="15">
        <v>8</v>
      </c>
      <c r="C1080" s="16">
        <v>794</v>
      </c>
      <c r="D1080" s="90">
        <f t="shared" si="46"/>
        <v>2.2015804796894494</v>
      </c>
      <c r="E1080" s="4"/>
      <c r="F1080" s="1">
        <v>888</v>
      </c>
      <c r="G1080" s="8"/>
      <c r="H1080" s="13"/>
      <c r="I1080" s="47"/>
      <c r="K1080" s="5">
        <v>43</v>
      </c>
      <c r="O1080" s="5">
        <v>1095</v>
      </c>
      <c r="Q1080" s="5" t="s">
        <v>13</v>
      </c>
      <c r="S1080" s="5">
        <v>363</v>
      </c>
      <c r="W1080" s="5">
        <v>963</v>
      </c>
      <c r="AA1080" s="5">
        <v>55</v>
      </c>
      <c r="AE1080" s="20">
        <v>196</v>
      </c>
      <c r="AF1080" s="20">
        <v>8</v>
      </c>
      <c r="AG1080" s="20">
        <v>29688</v>
      </c>
      <c r="AI1080" s="5">
        <v>976</v>
      </c>
      <c r="AM1080" s="5">
        <v>913</v>
      </c>
      <c r="AQ1080" s="5">
        <v>1067</v>
      </c>
      <c r="AU1080" s="5">
        <v>1095</v>
      </c>
      <c r="AY1080" s="5">
        <v>582</v>
      </c>
      <c r="BC1080" s="46">
        <v>1033</v>
      </c>
      <c r="BG1080" s="5">
        <v>1088</v>
      </c>
      <c r="BK1080" s="5">
        <v>1038</v>
      </c>
      <c r="BO1080" s="5">
        <v>1085</v>
      </c>
      <c r="BS1080" s="5">
        <v>523</v>
      </c>
      <c r="BW1080" s="5">
        <v>1094</v>
      </c>
      <c r="CA1080" s="5">
        <v>880</v>
      </c>
      <c r="CE1080" s="5">
        <v>1076</v>
      </c>
      <c r="CG1080" s="5" t="s">
        <v>13</v>
      </c>
      <c r="CI1080" s="5">
        <v>1078</v>
      </c>
      <c r="CM1080" s="5">
        <v>1067</v>
      </c>
      <c r="CQ1080" s="5">
        <v>1095</v>
      </c>
      <c r="CU1080" s="5">
        <v>1041</v>
      </c>
      <c r="CY1080" s="5">
        <v>1100</v>
      </c>
      <c r="DC1080" s="5">
        <v>1095</v>
      </c>
      <c r="DG1080" s="5">
        <v>1088</v>
      </c>
    </row>
    <row r="1081" spans="1:111" x14ac:dyDescent="0.15">
      <c r="A1081" s="14">
        <v>805</v>
      </c>
      <c r="B1081" s="15">
        <v>8</v>
      </c>
      <c r="C1081" s="16">
        <v>1300</v>
      </c>
      <c r="D1081" s="90">
        <f t="shared" si="46"/>
        <v>3.6046028004990989</v>
      </c>
      <c r="E1081" s="4"/>
      <c r="F1081" s="1">
        <v>911</v>
      </c>
      <c r="G1081" s="8"/>
      <c r="H1081" s="13"/>
      <c r="I1081" s="47"/>
      <c r="K1081" s="5">
        <v>63</v>
      </c>
      <c r="O1081" s="5">
        <v>1096</v>
      </c>
      <c r="Q1081" s="5" t="s">
        <v>13</v>
      </c>
      <c r="S1081" s="5">
        <v>364</v>
      </c>
      <c r="W1081" s="5">
        <v>966</v>
      </c>
      <c r="AA1081" s="5">
        <v>59</v>
      </c>
      <c r="AE1081" s="20">
        <v>514</v>
      </c>
      <c r="AF1081" s="20">
        <v>8</v>
      </c>
      <c r="AG1081" s="20">
        <v>29754</v>
      </c>
      <c r="AI1081" s="5">
        <v>982</v>
      </c>
      <c r="AM1081" s="5">
        <v>919</v>
      </c>
      <c r="AQ1081" s="5">
        <v>1068</v>
      </c>
      <c r="AU1081" s="5">
        <v>1096</v>
      </c>
      <c r="AY1081" s="5">
        <v>583</v>
      </c>
      <c r="BC1081" s="46">
        <v>1036</v>
      </c>
      <c r="BG1081" s="5">
        <v>1089</v>
      </c>
      <c r="BK1081" s="5">
        <v>1039</v>
      </c>
      <c r="BO1081" s="5">
        <v>1086</v>
      </c>
      <c r="BS1081" s="5">
        <v>528</v>
      </c>
      <c r="BW1081" s="5">
        <v>1095</v>
      </c>
      <c r="CA1081" s="5">
        <v>882</v>
      </c>
      <c r="CE1081" s="5">
        <v>1077</v>
      </c>
      <c r="CG1081" s="5" t="s">
        <v>13</v>
      </c>
      <c r="CI1081" s="5">
        <v>1079</v>
      </c>
      <c r="CM1081" s="5">
        <v>1068</v>
      </c>
      <c r="CQ1081" s="5">
        <v>1096</v>
      </c>
      <c r="CU1081" s="5">
        <v>1042</v>
      </c>
      <c r="CY1081" s="5">
        <v>1101</v>
      </c>
      <c r="DC1081" s="5">
        <v>1096</v>
      </c>
      <c r="DG1081" s="5">
        <v>1089</v>
      </c>
    </row>
    <row r="1082" spans="1:111" x14ac:dyDescent="0.15">
      <c r="A1082" s="14">
        <v>181</v>
      </c>
      <c r="B1082" s="15">
        <v>8</v>
      </c>
      <c r="C1082" s="16">
        <v>3715</v>
      </c>
      <c r="D1082" s="90">
        <f t="shared" si="46"/>
        <v>10.300845695272425</v>
      </c>
      <c r="E1082" s="4"/>
      <c r="F1082" s="1">
        <v>916</v>
      </c>
      <c r="G1082" s="8"/>
      <c r="H1082" s="13"/>
      <c r="I1082" s="47"/>
      <c r="K1082" s="5">
        <v>67</v>
      </c>
      <c r="O1082" s="5">
        <v>1097</v>
      </c>
      <c r="Q1082" s="5" t="s">
        <v>13</v>
      </c>
      <c r="S1082" s="5">
        <v>371</v>
      </c>
      <c r="W1082" s="5">
        <v>970</v>
      </c>
      <c r="AA1082" s="5">
        <v>73</v>
      </c>
      <c r="AE1082" s="20">
        <v>265</v>
      </c>
      <c r="AF1082" s="20">
        <v>8</v>
      </c>
      <c r="AG1082" s="20">
        <v>29781</v>
      </c>
      <c r="AI1082" s="5">
        <v>1004</v>
      </c>
      <c r="AM1082" s="5">
        <v>925</v>
      </c>
      <c r="AQ1082" s="5">
        <v>1069</v>
      </c>
      <c r="AU1082" s="5">
        <v>1097</v>
      </c>
      <c r="AY1082" s="5">
        <v>589</v>
      </c>
      <c r="BC1082" s="46">
        <v>1038</v>
      </c>
      <c r="BG1082" s="5">
        <v>1090</v>
      </c>
      <c r="BK1082" s="5">
        <v>1040</v>
      </c>
      <c r="BO1082" s="5">
        <v>1087</v>
      </c>
      <c r="BS1082" s="5">
        <v>533</v>
      </c>
      <c r="BW1082" s="5">
        <v>1096</v>
      </c>
      <c r="CA1082" s="5">
        <v>893</v>
      </c>
      <c r="CE1082" s="5">
        <v>1078</v>
      </c>
      <c r="CG1082" s="5" t="s">
        <v>13</v>
      </c>
      <c r="CI1082" s="5">
        <v>1080</v>
      </c>
      <c r="CM1082" s="5">
        <v>1069</v>
      </c>
      <c r="CQ1082" s="5">
        <v>1097</v>
      </c>
      <c r="CU1082" s="5">
        <v>1043</v>
      </c>
      <c r="CY1082" s="5">
        <v>1102</v>
      </c>
      <c r="DC1082" s="5">
        <v>1097</v>
      </c>
      <c r="DG1082" s="5">
        <v>1090</v>
      </c>
    </row>
    <row r="1083" spans="1:111" x14ac:dyDescent="0.15">
      <c r="A1083" s="14">
        <v>877</v>
      </c>
      <c r="B1083" s="15">
        <v>8</v>
      </c>
      <c r="C1083" s="16">
        <v>5785</v>
      </c>
      <c r="D1083" s="90">
        <f t="shared" si="46"/>
        <v>16.040482462220989</v>
      </c>
      <c r="E1083" s="4"/>
      <c r="F1083" s="1">
        <v>917</v>
      </c>
      <c r="G1083" s="8"/>
      <c r="H1083" s="13"/>
      <c r="I1083" s="47"/>
      <c r="K1083" s="5">
        <v>75</v>
      </c>
      <c r="O1083" s="5">
        <v>1098</v>
      </c>
      <c r="Q1083" s="5" t="s">
        <v>13</v>
      </c>
      <c r="S1083" s="5">
        <v>376</v>
      </c>
      <c r="W1083" s="5">
        <v>976</v>
      </c>
      <c r="AA1083" s="5">
        <v>104</v>
      </c>
      <c r="AE1083" s="20">
        <v>260</v>
      </c>
      <c r="AF1083" s="20">
        <v>8</v>
      </c>
      <c r="AG1083" s="20">
        <v>29883</v>
      </c>
      <c r="AI1083" s="5">
        <v>1010</v>
      </c>
      <c r="AM1083" s="5">
        <v>927</v>
      </c>
      <c r="AQ1083" s="5">
        <v>1070</v>
      </c>
      <c r="AU1083" s="5">
        <v>1098</v>
      </c>
      <c r="AY1083" s="5">
        <v>593</v>
      </c>
      <c r="BC1083" s="46">
        <v>1041</v>
      </c>
      <c r="BG1083" s="5">
        <v>1091</v>
      </c>
      <c r="BK1083" s="5">
        <v>1042</v>
      </c>
      <c r="BO1083" s="5">
        <v>1088</v>
      </c>
      <c r="BS1083" s="5">
        <v>539</v>
      </c>
      <c r="BW1083" s="5">
        <v>1097</v>
      </c>
      <c r="CA1083" s="5">
        <v>894</v>
      </c>
      <c r="CE1083" s="5">
        <v>1079</v>
      </c>
      <c r="CG1083" s="5" t="s">
        <v>13</v>
      </c>
      <c r="CI1083" s="5">
        <v>1082</v>
      </c>
      <c r="CM1083" s="5">
        <v>1070</v>
      </c>
      <c r="CQ1083" s="5">
        <v>1098</v>
      </c>
      <c r="CU1083" s="5">
        <v>1044</v>
      </c>
      <c r="CY1083" s="5">
        <v>1103</v>
      </c>
      <c r="DC1083" s="5">
        <v>1098</v>
      </c>
      <c r="DG1083" s="5">
        <v>1091</v>
      </c>
    </row>
    <row r="1084" spans="1:111" x14ac:dyDescent="0.15">
      <c r="A1084" s="14">
        <v>1020</v>
      </c>
      <c r="B1084" s="15">
        <v>8</v>
      </c>
      <c r="C1084" s="16">
        <v>10417</v>
      </c>
      <c r="D1084" s="90">
        <f t="shared" si="46"/>
        <v>28.883959517537779</v>
      </c>
      <c r="E1084" s="4"/>
      <c r="F1084" s="1">
        <v>937</v>
      </c>
      <c r="G1084" s="8"/>
      <c r="H1084" s="13"/>
      <c r="I1084" s="47"/>
      <c r="K1084" s="5">
        <v>90</v>
      </c>
      <c r="O1084" s="5">
        <v>1099</v>
      </c>
      <c r="Q1084" s="5" t="s">
        <v>13</v>
      </c>
      <c r="S1084" s="5">
        <v>380</v>
      </c>
      <c r="W1084" s="5">
        <v>982</v>
      </c>
      <c r="AA1084" s="5">
        <v>117</v>
      </c>
      <c r="AE1084" s="20">
        <v>271</v>
      </c>
      <c r="AF1084" s="20">
        <v>8</v>
      </c>
      <c r="AG1084" s="20">
        <v>30364</v>
      </c>
      <c r="AI1084" s="5">
        <v>1014</v>
      </c>
      <c r="AM1084" s="5">
        <v>944</v>
      </c>
      <c r="AQ1084" s="5">
        <v>1071</v>
      </c>
      <c r="AU1084" s="5">
        <v>1099</v>
      </c>
      <c r="AY1084" s="5">
        <v>594</v>
      </c>
      <c r="BC1084" s="46">
        <v>1042</v>
      </c>
      <c r="BG1084" s="5">
        <v>1092</v>
      </c>
      <c r="BK1084" s="5">
        <v>1043</v>
      </c>
      <c r="BO1084" s="5">
        <v>1089</v>
      </c>
      <c r="BS1084" s="5">
        <v>541</v>
      </c>
      <c r="BW1084" s="5">
        <v>1098</v>
      </c>
      <c r="CA1084" s="5">
        <v>897</v>
      </c>
      <c r="CE1084" s="5">
        <v>1080</v>
      </c>
      <c r="CG1084" s="5" t="s">
        <v>13</v>
      </c>
      <c r="CI1084" s="5">
        <v>1086</v>
      </c>
      <c r="CM1084" s="5">
        <v>1071</v>
      </c>
      <c r="CQ1084" s="5">
        <v>1099</v>
      </c>
      <c r="CU1084" s="5">
        <v>1049</v>
      </c>
      <c r="CY1084" s="5">
        <v>1104</v>
      </c>
      <c r="DC1084" s="5">
        <v>1099</v>
      </c>
      <c r="DG1084" s="5">
        <v>1092</v>
      </c>
    </row>
    <row r="1085" spans="1:111" x14ac:dyDescent="0.15">
      <c r="A1085" s="14">
        <v>766</v>
      </c>
      <c r="B1085" s="15">
        <v>8</v>
      </c>
      <c r="C1085" s="16">
        <v>12716</v>
      </c>
      <c r="D1085" s="90">
        <f t="shared" si="46"/>
        <v>35.258560931651182</v>
      </c>
      <c r="E1085" s="4"/>
      <c r="F1085" s="1">
        <v>941</v>
      </c>
      <c r="G1085" s="8"/>
      <c r="H1085" s="13"/>
      <c r="I1085" s="47"/>
      <c r="K1085" s="5">
        <v>112</v>
      </c>
      <c r="O1085" s="5">
        <v>1100</v>
      </c>
      <c r="Q1085" s="5" t="s">
        <v>13</v>
      </c>
      <c r="S1085" s="5">
        <v>387</v>
      </c>
      <c r="W1085" s="5">
        <v>996</v>
      </c>
      <c r="AA1085" s="5">
        <v>137</v>
      </c>
      <c r="AE1085" s="20">
        <v>1152</v>
      </c>
      <c r="AF1085" s="20">
        <v>8</v>
      </c>
      <c r="AG1085" s="20">
        <v>30399</v>
      </c>
      <c r="AI1085" s="5">
        <v>1016</v>
      </c>
      <c r="AM1085" s="5">
        <v>947</v>
      </c>
      <c r="AQ1085" s="5">
        <v>1072</v>
      </c>
      <c r="AU1085" s="5">
        <v>1100</v>
      </c>
      <c r="AY1085" s="5">
        <v>595</v>
      </c>
      <c r="BC1085" s="46">
        <v>1045</v>
      </c>
      <c r="BG1085" s="5">
        <v>1093</v>
      </c>
      <c r="BK1085" s="5">
        <v>1045</v>
      </c>
      <c r="BO1085" s="5">
        <v>1090</v>
      </c>
      <c r="BS1085" s="5">
        <v>542</v>
      </c>
      <c r="BW1085" s="5">
        <v>1099</v>
      </c>
      <c r="CA1085" s="5">
        <v>899</v>
      </c>
      <c r="CE1085" s="5">
        <v>1083</v>
      </c>
      <c r="CG1085" s="5" t="s">
        <v>13</v>
      </c>
      <c r="CI1085" s="5">
        <v>1087</v>
      </c>
      <c r="CM1085" s="5">
        <v>1072</v>
      </c>
      <c r="CQ1085" s="5">
        <v>1100</v>
      </c>
      <c r="CU1085" s="5">
        <v>1050</v>
      </c>
      <c r="CY1085" s="5">
        <v>1105</v>
      </c>
      <c r="DC1085" s="5">
        <v>1100</v>
      </c>
      <c r="DG1085" s="5">
        <v>1093</v>
      </c>
    </row>
    <row r="1086" spans="1:111" x14ac:dyDescent="0.15">
      <c r="A1086" s="14">
        <v>800</v>
      </c>
      <c r="B1086" s="15">
        <v>8</v>
      </c>
      <c r="C1086" s="16">
        <v>12944</v>
      </c>
      <c r="D1086" s="90">
        <f t="shared" si="46"/>
        <v>35.890752807431028</v>
      </c>
      <c r="E1086" s="4"/>
      <c r="F1086" s="1">
        <v>975</v>
      </c>
      <c r="G1086" s="8"/>
      <c r="H1086" s="13"/>
      <c r="I1086" s="47"/>
      <c r="K1086" s="5">
        <v>128</v>
      </c>
      <c r="O1086" s="5">
        <v>1101</v>
      </c>
      <c r="Q1086" s="5" t="s">
        <v>13</v>
      </c>
      <c r="S1086" s="5">
        <v>390</v>
      </c>
      <c r="W1086" s="5">
        <v>1004</v>
      </c>
      <c r="AA1086" s="5">
        <v>142</v>
      </c>
      <c r="AE1086" s="20">
        <v>500</v>
      </c>
      <c r="AF1086" s="20">
        <v>8</v>
      </c>
      <c r="AG1086" s="20">
        <v>30429</v>
      </c>
      <c r="AI1086" s="5">
        <v>1021</v>
      </c>
      <c r="AM1086" s="5">
        <v>954</v>
      </c>
      <c r="AQ1086" s="5">
        <v>1073</v>
      </c>
      <c r="AU1086" s="5">
        <v>1101</v>
      </c>
      <c r="AY1086" s="5">
        <v>596</v>
      </c>
      <c r="BC1086" s="46">
        <v>1046</v>
      </c>
      <c r="BG1086" s="5">
        <v>1094</v>
      </c>
      <c r="BK1086" s="5">
        <v>1046</v>
      </c>
      <c r="BO1086" s="5">
        <v>1091</v>
      </c>
      <c r="BS1086" s="5">
        <v>548</v>
      </c>
      <c r="BW1086" s="5">
        <v>1100</v>
      </c>
      <c r="CA1086" s="5">
        <v>906</v>
      </c>
      <c r="CE1086" s="5">
        <v>1086</v>
      </c>
      <c r="CG1086" s="5" t="s">
        <v>13</v>
      </c>
      <c r="CI1086" s="5">
        <v>1088</v>
      </c>
      <c r="CM1086" s="5">
        <v>1073</v>
      </c>
      <c r="CQ1086" s="5">
        <v>1101</v>
      </c>
      <c r="CU1086" s="5">
        <v>1051</v>
      </c>
      <c r="CY1086" s="5">
        <v>1106</v>
      </c>
      <c r="DC1086" s="5">
        <v>1101</v>
      </c>
      <c r="DG1086" s="5">
        <v>1094</v>
      </c>
    </row>
    <row r="1087" spans="1:111" x14ac:dyDescent="0.15">
      <c r="A1087" s="14">
        <v>817</v>
      </c>
      <c r="B1087" s="15">
        <v>8</v>
      </c>
      <c r="C1087" s="16">
        <v>14641</v>
      </c>
      <c r="D1087" s="90">
        <f t="shared" si="46"/>
        <v>40.596145847774849</v>
      </c>
      <c r="E1087" s="4"/>
      <c r="F1087" s="1">
        <v>981</v>
      </c>
      <c r="G1087" s="8"/>
      <c r="H1087" s="13"/>
      <c r="I1087" s="47"/>
      <c r="K1087" s="5">
        <v>150</v>
      </c>
      <c r="O1087" s="5">
        <v>1102</v>
      </c>
      <c r="Q1087" s="5" t="s">
        <v>13</v>
      </c>
      <c r="S1087" s="5">
        <v>425</v>
      </c>
      <c r="W1087" s="5">
        <v>1010</v>
      </c>
      <c r="AA1087" s="5">
        <v>148</v>
      </c>
      <c r="AE1087" s="20">
        <v>685</v>
      </c>
      <c r="AF1087" s="20">
        <v>8</v>
      </c>
      <c r="AG1087" s="20">
        <v>30508</v>
      </c>
      <c r="AI1087" s="5">
        <v>1026</v>
      </c>
      <c r="AM1087" s="5">
        <v>960</v>
      </c>
      <c r="AQ1087" s="5">
        <v>1074</v>
      </c>
      <c r="AU1087" s="5">
        <v>1102</v>
      </c>
      <c r="AY1087" s="5">
        <v>597</v>
      </c>
      <c r="BC1087" s="46">
        <v>1047</v>
      </c>
      <c r="BG1087" s="5">
        <v>1095</v>
      </c>
      <c r="BK1087" s="5">
        <v>1051</v>
      </c>
      <c r="BO1087" s="5">
        <v>1092</v>
      </c>
      <c r="BS1087" s="5">
        <v>553</v>
      </c>
      <c r="BW1087" s="5">
        <v>1101</v>
      </c>
      <c r="CA1087" s="5">
        <v>907</v>
      </c>
      <c r="CE1087" s="5">
        <v>1087</v>
      </c>
      <c r="CG1087" s="5" t="s">
        <v>13</v>
      </c>
      <c r="CI1087" s="5">
        <v>1089</v>
      </c>
      <c r="CM1087" s="5">
        <v>1074</v>
      </c>
      <c r="CQ1087" s="5">
        <v>1102</v>
      </c>
      <c r="CU1087" s="5">
        <v>1052</v>
      </c>
      <c r="CY1087" s="5">
        <v>1107</v>
      </c>
      <c r="DC1087" s="5">
        <v>1102</v>
      </c>
      <c r="DG1087" s="5">
        <v>1095</v>
      </c>
    </row>
    <row r="1088" spans="1:111" x14ac:dyDescent="0.15">
      <c r="A1088" s="14">
        <v>783</v>
      </c>
      <c r="B1088" s="15">
        <v>8</v>
      </c>
      <c r="C1088" s="16">
        <v>16577</v>
      </c>
      <c r="D1088" s="90">
        <f t="shared" si="46"/>
        <v>45.964231249133505</v>
      </c>
      <c r="E1088" s="4"/>
      <c r="F1088" s="1">
        <v>1003</v>
      </c>
      <c r="G1088" s="8"/>
      <c r="H1088" s="13"/>
      <c r="I1088" s="47"/>
      <c r="K1088" s="5">
        <v>164</v>
      </c>
      <c r="O1088" s="5">
        <v>1103</v>
      </c>
      <c r="Q1088" s="5" t="s">
        <v>13</v>
      </c>
      <c r="S1088" s="5">
        <v>432</v>
      </c>
      <c r="W1088" s="5">
        <v>1014</v>
      </c>
      <c r="AA1088" s="5">
        <v>154</v>
      </c>
      <c r="AE1088" s="20">
        <v>926</v>
      </c>
      <c r="AF1088" s="20">
        <v>8</v>
      </c>
      <c r="AG1088" s="20">
        <v>30590</v>
      </c>
      <c r="AI1088" s="5">
        <v>1035</v>
      </c>
      <c r="AM1088" s="5">
        <v>963</v>
      </c>
      <c r="AQ1088" s="5">
        <v>1075</v>
      </c>
      <c r="AU1088" s="5">
        <v>1103</v>
      </c>
      <c r="AY1088" s="5">
        <v>598</v>
      </c>
      <c r="BC1088" s="46">
        <v>1048</v>
      </c>
      <c r="BG1088" s="5">
        <v>1096</v>
      </c>
      <c r="BK1088" s="5">
        <v>1052</v>
      </c>
      <c r="BO1088" s="5">
        <v>1093</v>
      </c>
      <c r="BS1088" s="5">
        <v>558</v>
      </c>
      <c r="BW1088" s="5">
        <v>1102</v>
      </c>
      <c r="CA1088" s="5">
        <v>908</v>
      </c>
      <c r="CE1088" s="5">
        <v>1088</v>
      </c>
      <c r="CG1088" s="5" t="s">
        <v>13</v>
      </c>
      <c r="CI1088" s="5">
        <v>1090</v>
      </c>
      <c r="CM1088" s="5">
        <v>1075</v>
      </c>
      <c r="CQ1088" s="5">
        <v>1103</v>
      </c>
      <c r="CU1088" s="5">
        <v>1053</v>
      </c>
      <c r="CY1088" s="5">
        <v>1108</v>
      </c>
      <c r="DC1088" s="5">
        <v>1103</v>
      </c>
      <c r="DG1088" s="5">
        <v>1096</v>
      </c>
    </row>
    <row r="1089" spans="1:111" x14ac:dyDescent="0.15">
      <c r="A1089" s="14">
        <v>577</v>
      </c>
      <c r="B1089" s="15">
        <v>8</v>
      </c>
      <c r="C1089" s="16">
        <v>17503</v>
      </c>
      <c r="D1089" s="90">
        <f t="shared" si="46"/>
        <v>48.531817551642867</v>
      </c>
      <c r="E1089" s="4"/>
      <c r="F1089" s="1">
        <v>1013</v>
      </c>
      <c r="G1089" s="8"/>
      <c r="H1089" s="13"/>
      <c r="I1089" s="47"/>
      <c r="K1089" s="5">
        <v>173</v>
      </c>
      <c r="O1089" s="5">
        <v>1104</v>
      </c>
      <c r="Q1089" s="5" t="s">
        <v>13</v>
      </c>
      <c r="S1089" s="5">
        <v>434</v>
      </c>
      <c r="W1089" s="5">
        <v>1016</v>
      </c>
      <c r="AA1089" s="5">
        <v>160</v>
      </c>
      <c r="AE1089" s="20">
        <v>110</v>
      </c>
      <c r="AF1089" s="20">
        <v>8</v>
      </c>
      <c r="AG1089" s="20">
        <v>30619</v>
      </c>
      <c r="AI1089" s="5">
        <v>1036</v>
      </c>
      <c r="AM1089" s="5">
        <v>966</v>
      </c>
      <c r="AQ1089" s="5">
        <v>1076</v>
      </c>
      <c r="AU1089" s="5">
        <v>1104</v>
      </c>
      <c r="AY1089" s="5">
        <v>600</v>
      </c>
      <c r="BC1089" s="46">
        <v>1049</v>
      </c>
      <c r="BG1089" s="5">
        <v>1097</v>
      </c>
      <c r="BK1089" s="5">
        <v>1053</v>
      </c>
      <c r="BO1089" s="5">
        <v>1094</v>
      </c>
      <c r="BS1089" s="5">
        <v>576</v>
      </c>
      <c r="BW1089" s="5">
        <v>1103</v>
      </c>
      <c r="CA1089" s="5">
        <v>909</v>
      </c>
      <c r="CE1089" s="5">
        <v>1089</v>
      </c>
      <c r="CG1089" s="5" t="s">
        <v>13</v>
      </c>
      <c r="CI1089" s="5">
        <v>1091</v>
      </c>
      <c r="CM1089" s="5">
        <v>1076</v>
      </c>
      <c r="CQ1089" s="5">
        <v>1104</v>
      </c>
      <c r="CU1089" s="5">
        <v>1054</v>
      </c>
      <c r="CY1089" s="5">
        <v>1109</v>
      </c>
      <c r="DC1089" s="5">
        <v>1104</v>
      </c>
      <c r="DG1089" s="5">
        <v>1097</v>
      </c>
    </row>
    <row r="1090" spans="1:111" x14ac:dyDescent="0.15">
      <c r="A1090" s="14">
        <v>1127</v>
      </c>
      <c r="B1090" s="15">
        <v>8</v>
      </c>
      <c r="C1090" s="16">
        <v>20532</v>
      </c>
      <c r="D1090" s="90">
        <f t="shared" si="46"/>
        <v>56.930542076805764</v>
      </c>
      <c r="E1090" s="4"/>
      <c r="F1090" s="1">
        <v>1029</v>
      </c>
      <c r="G1090" s="8"/>
      <c r="H1090" s="13"/>
      <c r="I1090" s="47"/>
      <c r="K1090" s="5">
        <v>209</v>
      </c>
      <c r="O1090" s="5">
        <v>1105</v>
      </c>
      <c r="Q1090" s="5" t="s">
        <v>13</v>
      </c>
      <c r="S1090" s="5">
        <v>443</v>
      </c>
      <c r="W1090" s="5">
        <v>1021</v>
      </c>
      <c r="AA1090" s="5">
        <v>166</v>
      </c>
      <c r="AE1090" s="20">
        <v>1322</v>
      </c>
      <c r="AF1090" s="20">
        <v>8</v>
      </c>
      <c r="AG1090" s="20">
        <v>30621</v>
      </c>
      <c r="AI1090" s="5">
        <v>1037</v>
      </c>
      <c r="AM1090" s="5">
        <v>970</v>
      </c>
      <c r="AQ1090" s="5">
        <v>1077</v>
      </c>
      <c r="AU1090" s="5">
        <v>1105</v>
      </c>
      <c r="AY1090" s="5">
        <v>603</v>
      </c>
      <c r="BC1090" s="46">
        <v>1051</v>
      </c>
      <c r="BG1090" s="5">
        <v>1098</v>
      </c>
      <c r="BK1090" s="5">
        <v>1054</v>
      </c>
      <c r="BO1090" s="5">
        <v>1095</v>
      </c>
      <c r="BS1090" s="5">
        <v>579</v>
      </c>
      <c r="BW1090" s="5">
        <v>1104</v>
      </c>
      <c r="CA1090" s="5">
        <v>910</v>
      </c>
      <c r="CE1090" s="5">
        <v>1090</v>
      </c>
      <c r="CG1090" s="5" t="s">
        <v>13</v>
      </c>
      <c r="CI1090" s="5">
        <v>1092</v>
      </c>
      <c r="CM1090" s="5">
        <v>1077</v>
      </c>
      <c r="CQ1090" s="5">
        <v>1105</v>
      </c>
      <c r="CU1090" s="5">
        <v>1055</v>
      </c>
      <c r="CY1090" s="5">
        <v>1110</v>
      </c>
      <c r="DC1090" s="5">
        <v>1105</v>
      </c>
      <c r="DG1090" s="5">
        <v>1098</v>
      </c>
    </row>
    <row r="1091" spans="1:111" x14ac:dyDescent="0.15">
      <c r="A1091" s="14">
        <v>1292</v>
      </c>
      <c r="B1091" s="15">
        <v>8</v>
      </c>
      <c r="C1091" s="16">
        <v>21745</v>
      </c>
      <c r="D1091" s="90">
        <f t="shared" si="46"/>
        <v>60.293913766809922</v>
      </c>
      <c r="E1091" s="4"/>
      <c r="F1091" s="1">
        <v>1038</v>
      </c>
      <c r="G1091" s="8"/>
      <c r="H1091" s="13"/>
      <c r="I1091" s="47"/>
      <c r="K1091" s="5">
        <v>211</v>
      </c>
      <c r="O1091" s="5">
        <v>1106</v>
      </c>
      <c r="Q1091" s="5" t="s">
        <v>13</v>
      </c>
      <c r="S1091" s="5">
        <v>447</v>
      </c>
      <c r="W1091" s="5">
        <v>1026</v>
      </c>
      <c r="AA1091" s="5">
        <v>167</v>
      </c>
      <c r="AE1091" s="20">
        <v>784</v>
      </c>
      <c r="AF1091" s="20">
        <v>8</v>
      </c>
      <c r="AG1091" s="20">
        <v>30797</v>
      </c>
      <c r="AI1091" s="5">
        <v>1043</v>
      </c>
      <c r="AM1091" s="5">
        <v>976</v>
      </c>
      <c r="AQ1091" s="5">
        <v>1078</v>
      </c>
      <c r="AU1091" s="5">
        <v>1106</v>
      </c>
      <c r="AY1091" s="5">
        <v>605</v>
      </c>
      <c r="BC1091" s="46">
        <v>1052</v>
      </c>
      <c r="BG1091" s="5">
        <v>1099</v>
      </c>
      <c r="BK1091" s="5">
        <v>1057</v>
      </c>
      <c r="BO1091" s="5">
        <v>1096</v>
      </c>
      <c r="BS1091" s="5">
        <v>585</v>
      </c>
      <c r="BW1091" s="5">
        <v>1105</v>
      </c>
      <c r="CA1091" s="5">
        <v>911</v>
      </c>
      <c r="CE1091" s="5">
        <v>1091</v>
      </c>
      <c r="CG1091" s="5" t="s">
        <v>13</v>
      </c>
      <c r="CI1091" s="5">
        <v>1093</v>
      </c>
      <c r="CM1091" s="5">
        <v>1078</v>
      </c>
      <c r="CQ1091" s="5">
        <v>1106</v>
      </c>
      <c r="CU1091" s="5">
        <v>1056</v>
      </c>
      <c r="CY1091" s="5">
        <v>1111</v>
      </c>
      <c r="DC1091" s="5">
        <v>1106</v>
      </c>
      <c r="DG1091" s="5">
        <v>1099</v>
      </c>
    </row>
    <row r="1092" spans="1:111" x14ac:dyDescent="0.15">
      <c r="A1092" s="14">
        <v>1005</v>
      </c>
      <c r="B1092" s="15">
        <v>8</v>
      </c>
      <c r="C1092" s="16">
        <v>21950</v>
      </c>
      <c r="D1092" s="90">
        <f t="shared" si="46"/>
        <v>60.862331900734787</v>
      </c>
      <c r="E1092" s="4"/>
      <c r="F1092" s="1">
        <v>1042</v>
      </c>
      <c r="G1092" s="8"/>
      <c r="H1092" s="13"/>
      <c r="I1092" s="47"/>
      <c r="K1092" s="5">
        <v>218</v>
      </c>
      <c r="O1092" s="5">
        <v>1107</v>
      </c>
      <c r="Q1092" s="5" t="s">
        <v>13</v>
      </c>
      <c r="S1092" s="5">
        <v>454</v>
      </c>
      <c r="W1092" s="5">
        <v>1035</v>
      </c>
      <c r="AA1092" s="5">
        <v>172</v>
      </c>
      <c r="AE1092" s="20">
        <v>1098</v>
      </c>
      <c r="AF1092" s="20">
        <v>8</v>
      </c>
      <c r="AG1092" s="20">
        <v>30880</v>
      </c>
      <c r="AI1092" s="5">
        <v>1050</v>
      </c>
      <c r="AM1092" s="5">
        <v>982</v>
      </c>
      <c r="AQ1092" s="5">
        <v>1079</v>
      </c>
      <c r="AU1092" s="5">
        <v>1107</v>
      </c>
      <c r="AY1092" s="5">
        <v>606</v>
      </c>
      <c r="BC1092" s="46">
        <v>1053</v>
      </c>
      <c r="BG1092" s="5">
        <v>1100</v>
      </c>
      <c r="BK1092" s="5">
        <v>1058</v>
      </c>
      <c r="BO1092" s="5">
        <v>1097</v>
      </c>
      <c r="BS1092" s="5">
        <v>586</v>
      </c>
      <c r="BW1092" s="5">
        <v>1106</v>
      </c>
      <c r="CA1092" s="5">
        <v>913</v>
      </c>
      <c r="CE1092" s="5">
        <v>1092</v>
      </c>
      <c r="CG1092" s="5" t="s">
        <v>13</v>
      </c>
      <c r="CI1092" s="5">
        <v>1094</v>
      </c>
      <c r="CM1092" s="5">
        <v>1079</v>
      </c>
      <c r="CQ1092" s="5">
        <v>1107</v>
      </c>
      <c r="CU1092" s="5">
        <v>1057</v>
      </c>
      <c r="CY1092" s="5">
        <v>1112</v>
      </c>
      <c r="DC1092" s="5">
        <v>1107</v>
      </c>
      <c r="DG1092" s="5">
        <v>1100</v>
      </c>
    </row>
    <row r="1093" spans="1:111" x14ac:dyDescent="0.15">
      <c r="A1093" s="14">
        <v>546</v>
      </c>
      <c r="B1093" s="15">
        <v>8</v>
      </c>
      <c r="C1093" s="16">
        <v>23052</v>
      </c>
      <c r="D1093" s="90">
        <f t="shared" si="46"/>
        <v>63.917925967004017</v>
      </c>
      <c r="E1093" s="4"/>
      <c r="F1093" s="1">
        <v>1067</v>
      </c>
      <c r="G1093" s="8"/>
      <c r="H1093" s="13"/>
      <c r="I1093" s="47"/>
      <c r="K1093" s="5">
        <v>233</v>
      </c>
      <c r="O1093" s="5">
        <v>1108</v>
      </c>
      <c r="Q1093" s="5" t="s">
        <v>13</v>
      </c>
      <c r="S1093" s="5">
        <v>468</v>
      </c>
      <c r="W1093" s="5">
        <v>1036</v>
      </c>
      <c r="AA1093" s="5">
        <v>180</v>
      </c>
      <c r="AE1093" s="20">
        <v>259</v>
      </c>
      <c r="AF1093" s="20">
        <v>8</v>
      </c>
      <c r="AG1093" s="20">
        <v>30923</v>
      </c>
      <c r="AI1093" s="5">
        <v>1056</v>
      </c>
      <c r="AM1093" s="5">
        <v>1004</v>
      </c>
      <c r="AQ1093" s="5">
        <v>1080</v>
      </c>
      <c r="AU1093" s="5">
        <v>1108</v>
      </c>
      <c r="AY1093" s="5">
        <v>610</v>
      </c>
      <c r="BC1093" s="46">
        <v>1054</v>
      </c>
      <c r="BG1093" s="5">
        <v>1101</v>
      </c>
      <c r="BK1093" s="5">
        <v>1059</v>
      </c>
      <c r="BO1093" s="5">
        <v>1098</v>
      </c>
      <c r="BS1093" s="5">
        <v>591</v>
      </c>
      <c r="BW1093" s="5">
        <v>1107</v>
      </c>
      <c r="CA1093" s="5">
        <v>917</v>
      </c>
      <c r="CE1093" s="5">
        <v>1093</v>
      </c>
      <c r="CG1093" s="5" t="s">
        <v>13</v>
      </c>
      <c r="CI1093" s="5">
        <v>1095</v>
      </c>
      <c r="CM1093" s="5">
        <v>1080</v>
      </c>
      <c r="CQ1093" s="5">
        <v>1108</v>
      </c>
      <c r="CU1093" s="5">
        <v>1058</v>
      </c>
      <c r="CY1093" s="5">
        <v>1113</v>
      </c>
      <c r="DC1093" s="5">
        <v>1108</v>
      </c>
      <c r="DG1093" s="5">
        <v>1102</v>
      </c>
    </row>
    <row r="1094" spans="1:111" x14ac:dyDescent="0.15">
      <c r="A1094" s="14">
        <v>1219</v>
      </c>
      <c r="B1094" s="15">
        <v>8</v>
      </c>
      <c r="C1094" s="16">
        <v>23773</v>
      </c>
      <c r="D1094" s="90">
        <f t="shared" si="46"/>
        <v>65.917094135588513</v>
      </c>
      <c r="E1094" s="4"/>
      <c r="F1094" s="1">
        <v>1106</v>
      </c>
      <c r="G1094" s="8"/>
      <c r="H1094" s="13"/>
      <c r="I1094" s="47"/>
      <c r="K1094" s="5">
        <v>243</v>
      </c>
      <c r="O1094" s="5">
        <v>1109</v>
      </c>
      <c r="Q1094" s="5" t="s">
        <v>13</v>
      </c>
      <c r="S1094" s="5">
        <v>483</v>
      </c>
      <c r="W1094" s="5">
        <v>1037</v>
      </c>
      <c r="AA1094" s="5">
        <v>191</v>
      </c>
      <c r="AE1094" s="20">
        <v>716</v>
      </c>
      <c r="AF1094" s="20">
        <v>8</v>
      </c>
      <c r="AG1094" s="20">
        <v>31154</v>
      </c>
      <c r="AI1094" s="5">
        <v>1058</v>
      </c>
      <c r="AM1094" s="5">
        <v>1010</v>
      </c>
      <c r="AQ1094" s="5">
        <v>1081</v>
      </c>
      <c r="AU1094" s="5">
        <v>1109</v>
      </c>
      <c r="AY1094" s="5">
        <v>617</v>
      </c>
      <c r="BC1094" s="46">
        <v>1055</v>
      </c>
      <c r="BG1094" s="5">
        <v>1102</v>
      </c>
      <c r="BK1094" s="5">
        <v>1060</v>
      </c>
      <c r="BO1094" s="5">
        <v>1099</v>
      </c>
      <c r="BS1094" s="5">
        <v>594</v>
      </c>
      <c r="BW1094" s="5">
        <v>1108</v>
      </c>
      <c r="CA1094" s="5">
        <v>919</v>
      </c>
      <c r="CE1094" s="5">
        <v>1094</v>
      </c>
      <c r="CG1094" s="5" t="s">
        <v>13</v>
      </c>
      <c r="CI1094" s="5">
        <v>1096</v>
      </c>
      <c r="CM1094" s="5">
        <v>1081</v>
      </c>
      <c r="CQ1094" s="5">
        <v>1109</v>
      </c>
      <c r="CU1094" s="5">
        <v>1059</v>
      </c>
      <c r="CY1094" s="5">
        <v>1114</v>
      </c>
      <c r="DC1094" s="5">
        <v>1109</v>
      </c>
      <c r="DG1094" s="5">
        <v>1103</v>
      </c>
    </row>
    <row r="1095" spans="1:111" x14ac:dyDescent="0.15">
      <c r="A1095" s="14">
        <v>369</v>
      </c>
      <c r="B1095" s="15">
        <v>8</v>
      </c>
      <c r="C1095" s="16">
        <v>23846</v>
      </c>
      <c r="D1095" s="90">
        <f t="shared" si="46"/>
        <v>66.119506446693464</v>
      </c>
      <c r="E1095" s="4"/>
      <c r="F1095" s="1">
        <v>1121</v>
      </c>
      <c r="G1095" s="8"/>
      <c r="H1095" s="13"/>
      <c r="I1095" s="47"/>
      <c r="K1095" s="5">
        <v>248</v>
      </c>
      <c r="O1095" s="5">
        <v>1110</v>
      </c>
      <c r="Q1095" s="5" t="s">
        <v>13</v>
      </c>
      <c r="S1095" s="5">
        <v>499</v>
      </c>
      <c r="W1095" s="5">
        <v>1050</v>
      </c>
      <c r="AA1095" s="5">
        <v>202</v>
      </c>
      <c r="AE1095" s="20">
        <v>465</v>
      </c>
      <c r="AF1095" s="20">
        <v>8</v>
      </c>
      <c r="AG1095" s="20">
        <v>31395</v>
      </c>
      <c r="AI1095" s="5">
        <v>1063</v>
      </c>
      <c r="AM1095" s="5">
        <v>1014</v>
      </c>
      <c r="AQ1095" s="5">
        <v>1082</v>
      </c>
      <c r="AU1095" s="5">
        <v>1110</v>
      </c>
      <c r="AY1095" s="5">
        <v>623</v>
      </c>
      <c r="BC1095" s="46">
        <v>1057</v>
      </c>
      <c r="BG1095" s="5">
        <v>1103</v>
      </c>
      <c r="BK1095" s="5">
        <v>1061</v>
      </c>
      <c r="BO1095" s="5">
        <v>1100</v>
      </c>
      <c r="BS1095" s="5">
        <v>608</v>
      </c>
      <c r="BW1095" s="5">
        <v>1109</v>
      </c>
      <c r="CA1095" s="5">
        <v>920</v>
      </c>
      <c r="CE1095" s="5">
        <v>1095</v>
      </c>
      <c r="CG1095" s="5" t="s">
        <v>13</v>
      </c>
      <c r="CI1095" s="5">
        <v>1097</v>
      </c>
      <c r="CM1095" s="5">
        <v>1082</v>
      </c>
      <c r="CQ1095" s="5">
        <v>1110</v>
      </c>
      <c r="CU1095" s="5">
        <v>1060</v>
      </c>
      <c r="CY1095" s="5">
        <v>1115</v>
      </c>
      <c r="DC1095" s="5">
        <v>1110</v>
      </c>
      <c r="DG1095" s="5">
        <v>1104</v>
      </c>
    </row>
    <row r="1096" spans="1:111" x14ac:dyDescent="0.15">
      <c r="A1096" s="14">
        <v>1015</v>
      </c>
      <c r="B1096" s="15">
        <v>8</v>
      </c>
      <c r="C1096" s="16">
        <v>25922</v>
      </c>
      <c r="D1096" s="90">
        <f t="shared" si="46"/>
        <v>71.875779841952024</v>
      </c>
      <c r="E1096" s="4"/>
      <c r="F1096" s="1">
        <v>1169</v>
      </c>
      <c r="G1096" s="8"/>
      <c r="H1096" s="13"/>
      <c r="I1096" s="47"/>
      <c r="K1096" s="5">
        <v>293</v>
      </c>
      <c r="O1096" s="5">
        <v>1111</v>
      </c>
      <c r="Q1096" s="5" t="s">
        <v>13</v>
      </c>
      <c r="S1096" s="5">
        <v>504</v>
      </c>
      <c r="W1096" s="5">
        <v>1056</v>
      </c>
      <c r="AA1096" s="5">
        <v>231</v>
      </c>
      <c r="AE1096" s="20">
        <v>339</v>
      </c>
      <c r="AF1096" s="20">
        <v>8</v>
      </c>
      <c r="AG1096" s="20">
        <v>31467</v>
      </c>
      <c r="AI1096" s="5">
        <v>1069</v>
      </c>
      <c r="AM1096" s="5">
        <v>1016</v>
      </c>
      <c r="AQ1096" s="5">
        <v>1083</v>
      </c>
      <c r="AU1096" s="5">
        <v>1111</v>
      </c>
      <c r="AY1096" s="5">
        <v>629</v>
      </c>
      <c r="BC1096" s="46">
        <v>1058</v>
      </c>
      <c r="BG1096" s="5">
        <v>1104</v>
      </c>
      <c r="BK1096" s="5">
        <v>1062</v>
      </c>
      <c r="BO1096" s="5">
        <v>1101</v>
      </c>
      <c r="BS1096" s="5">
        <v>610</v>
      </c>
      <c r="BW1096" s="5">
        <v>1110</v>
      </c>
      <c r="CA1096" s="5">
        <v>921</v>
      </c>
      <c r="CE1096" s="5">
        <v>1096</v>
      </c>
      <c r="CG1096" s="5" t="s">
        <v>13</v>
      </c>
      <c r="CI1096" s="5">
        <v>1098</v>
      </c>
      <c r="CM1096" s="5">
        <v>1083</v>
      </c>
      <c r="CQ1096" s="5">
        <v>1111</v>
      </c>
      <c r="CU1096" s="5">
        <v>1061</v>
      </c>
      <c r="CY1096" s="5">
        <v>1116</v>
      </c>
      <c r="DC1096" s="5">
        <v>1111</v>
      </c>
      <c r="DG1096" s="5">
        <v>1105</v>
      </c>
    </row>
    <row r="1097" spans="1:111" x14ac:dyDescent="0.15">
      <c r="A1097" s="14">
        <v>210</v>
      </c>
      <c r="B1097" s="15">
        <v>8</v>
      </c>
      <c r="C1097" s="16">
        <v>26065</v>
      </c>
      <c r="D1097" s="90">
        <f t="shared" si="46"/>
        <v>72.272286150006934</v>
      </c>
      <c r="E1097" s="4"/>
      <c r="F1097" s="1">
        <v>1176</v>
      </c>
      <c r="G1097" s="8"/>
      <c r="H1097" s="13"/>
      <c r="I1097" s="47"/>
      <c r="K1097" s="5">
        <v>304</v>
      </c>
      <c r="O1097" s="5">
        <v>1112</v>
      </c>
      <c r="Q1097" s="5" t="s">
        <v>13</v>
      </c>
      <c r="S1097" s="5">
        <v>510</v>
      </c>
      <c r="W1097" s="5">
        <v>1058</v>
      </c>
      <c r="AA1097" s="5">
        <v>242</v>
      </c>
      <c r="AE1097" s="20">
        <v>637</v>
      </c>
      <c r="AF1097" s="20">
        <v>8</v>
      </c>
      <c r="AG1097" s="20">
        <v>31552</v>
      </c>
      <c r="AI1097" s="5">
        <v>1080</v>
      </c>
      <c r="AM1097" s="5">
        <v>1021</v>
      </c>
      <c r="AQ1097" s="5">
        <v>1084</v>
      </c>
      <c r="AU1097" s="5">
        <v>1112</v>
      </c>
      <c r="AY1097" s="5">
        <v>632</v>
      </c>
      <c r="BC1097" s="46">
        <v>1059</v>
      </c>
      <c r="BG1097" s="5">
        <v>1105</v>
      </c>
      <c r="BK1097" s="5">
        <v>1065</v>
      </c>
      <c r="BO1097" s="5">
        <v>1102</v>
      </c>
      <c r="BS1097" s="5">
        <v>620</v>
      </c>
      <c r="BW1097" s="5">
        <v>1111</v>
      </c>
      <c r="CA1097" s="5">
        <v>922</v>
      </c>
      <c r="CE1097" s="5">
        <v>1097</v>
      </c>
      <c r="CG1097" s="5" t="s">
        <v>13</v>
      </c>
      <c r="CI1097" s="5">
        <v>1099</v>
      </c>
      <c r="CM1097" s="5">
        <v>1084</v>
      </c>
      <c r="CQ1097" s="5">
        <v>1112</v>
      </c>
      <c r="CU1097" s="5">
        <v>1062</v>
      </c>
      <c r="CY1097" s="5">
        <v>1117</v>
      </c>
      <c r="DC1097" s="5">
        <v>1112</v>
      </c>
      <c r="DG1097" s="5">
        <v>1106</v>
      </c>
    </row>
    <row r="1098" spans="1:111" x14ac:dyDescent="0.15">
      <c r="A1098" s="14">
        <v>1057</v>
      </c>
      <c r="B1098" s="15">
        <v>8</v>
      </c>
      <c r="C1098" s="16">
        <v>26089</v>
      </c>
      <c r="D1098" s="90">
        <f t="shared" si="46"/>
        <v>72.338832663246905</v>
      </c>
      <c r="E1098" s="4"/>
      <c r="F1098" s="1">
        <v>1184</v>
      </c>
      <c r="G1098" s="8"/>
      <c r="H1098" s="13"/>
      <c r="I1098" s="47"/>
      <c r="K1098" s="5">
        <v>315</v>
      </c>
      <c r="O1098" s="5">
        <v>1113</v>
      </c>
      <c r="Q1098" s="5" t="s">
        <v>13</v>
      </c>
      <c r="S1098" s="5">
        <v>517</v>
      </c>
      <c r="W1098" s="5">
        <v>1063</v>
      </c>
      <c r="AA1098" s="5">
        <v>245</v>
      </c>
      <c r="AE1098" s="20">
        <v>314</v>
      </c>
      <c r="AF1098" s="20">
        <v>8</v>
      </c>
      <c r="AG1098" s="20">
        <v>31646</v>
      </c>
      <c r="AI1098" s="5">
        <v>1090</v>
      </c>
      <c r="AM1098" s="5">
        <v>1026</v>
      </c>
      <c r="AQ1098" s="5">
        <v>1085</v>
      </c>
      <c r="AU1098" s="5">
        <v>1113</v>
      </c>
      <c r="AY1098" s="5">
        <v>653</v>
      </c>
      <c r="BC1098" s="46">
        <v>1061</v>
      </c>
      <c r="BG1098" s="5">
        <v>1106</v>
      </c>
      <c r="BK1098" s="5">
        <v>1068</v>
      </c>
      <c r="BO1098" s="5">
        <v>1103</v>
      </c>
      <c r="BS1098" s="5">
        <v>626</v>
      </c>
      <c r="BW1098" s="5">
        <v>1112</v>
      </c>
      <c r="CA1098" s="5">
        <v>923</v>
      </c>
      <c r="CE1098" s="5">
        <v>1098</v>
      </c>
      <c r="CG1098" s="5" t="s">
        <v>13</v>
      </c>
      <c r="CI1098" s="5">
        <v>1100</v>
      </c>
      <c r="CM1098" s="5">
        <v>1085</v>
      </c>
      <c r="CQ1098" s="5">
        <v>1113</v>
      </c>
      <c r="CU1098" s="5">
        <v>1065</v>
      </c>
      <c r="CY1098" s="5">
        <v>1118</v>
      </c>
      <c r="DC1098" s="5">
        <v>1113</v>
      </c>
      <c r="DG1098" s="5">
        <v>1107</v>
      </c>
    </row>
    <row r="1099" spans="1:111" x14ac:dyDescent="0.15">
      <c r="A1099" s="14">
        <v>778</v>
      </c>
      <c r="B1099" s="15">
        <v>8</v>
      </c>
      <c r="C1099" s="16">
        <v>26159</v>
      </c>
      <c r="D1099" s="90">
        <f t="shared" si="46"/>
        <v>72.532926660196864</v>
      </c>
      <c r="E1099" s="4"/>
      <c r="F1099" s="1">
        <v>1186</v>
      </c>
      <c r="G1099" s="8"/>
      <c r="H1099" s="13"/>
      <c r="I1099" s="47"/>
      <c r="K1099" s="5">
        <v>343</v>
      </c>
      <c r="O1099" s="5">
        <v>1114</v>
      </c>
      <c r="Q1099" s="5" t="s">
        <v>13</v>
      </c>
      <c r="S1099" s="5">
        <v>528</v>
      </c>
      <c r="W1099" s="5">
        <v>1080</v>
      </c>
      <c r="AA1099" s="5">
        <v>261</v>
      </c>
      <c r="AE1099" s="20">
        <v>408</v>
      </c>
      <c r="AF1099" s="20">
        <v>8</v>
      </c>
      <c r="AG1099" s="20">
        <v>31658</v>
      </c>
      <c r="AI1099" s="5">
        <v>1091</v>
      </c>
      <c r="AM1099" s="5">
        <v>1035</v>
      </c>
      <c r="AQ1099" s="5">
        <v>1086</v>
      </c>
      <c r="AU1099" s="5">
        <v>1114</v>
      </c>
      <c r="AY1099" s="5">
        <v>657</v>
      </c>
      <c r="BC1099" s="46">
        <v>1062</v>
      </c>
      <c r="BG1099" s="5">
        <v>1107</v>
      </c>
      <c r="BK1099" s="5">
        <v>1070</v>
      </c>
      <c r="BO1099" s="5">
        <v>1104</v>
      </c>
      <c r="BS1099" s="5">
        <v>628</v>
      </c>
      <c r="BW1099" s="5">
        <v>1113</v>
      </c>
      <c r="CA1099" s="5">
        <v>924</v>
      </c>
      <c r="CE1099" s="5">
        <v>1099</v>
      </c>
      <c r="CG1099" s="5" t="s">
        <v>13</v>
      </c>
      <c r="CI1099" s="5">
        <v>1101</v>
      </c>
      <c r="CM1099" s="5">
        <v>1086</v>
      </c>
      <c r="CQ1099" s="5">
        <v>1114</v>
      </c>
      <c r="CU1099" s="5">
        <v>1066</v>
      </c>
      <c r="CY1099" s="5">
        <v>1119</v>
      </c>
      <c r="DC1099" s="5">
        <v>1114</v>
      </c>
      <c r="DG1099" s="5">
        <v>1108</v>
      </c>
    </row>
    <row r="1100" spans="1:111" x14ac:dyDescent="0.15">
      <c r="A1100" s="14">
        <v>1109</v>
      </c>
      <c r="B1100" s="15">
        <v>8</v>
      </c>
      <c r="C1100" s="16">
        <v>26425</v>
      </c>
      <c r="D1100" s="90">
        <f t="shared" si="46"/>
        <v>73.270483848606688</v>
      </c>
      <c r="E1100" s="4"/>
      <c r="F1100" s="1">
        <v>1189</v>
      </c>
      <c r="G1100" s="8"/>
      <c r="H1100" s="13"/>
      <c r="I1100" s="47"/>
      <c r="K1100" s="5">
        <v>361</v>
      </c>
      <c r="O1100" s="5">
        <v>1115</v>
      </c>
      <c r="Q1100" s="5" t="s">
        <v>13</v>
      </c>
      <c r="S1100" s="5">
        <v>533</v>
      </c>
      <c r="W1100" s="5">
        <v>1090</v>
      </c>
      <c r="AA1100" s="5">
        <v>267</v>
      </c>
      <c r="AE1100" s="20">
        <v>297</v>
      </c>
      <c r="AF1100" s="20">
        <v>8</v>
      </c>
      <c r="AG1100" s="20">
        <v>31853</v>
      </c>
      <c r="AI1100" s="5">
        <v>1097</v>
      </c>
      <c r="AM1100" s="5">
        <v>1036</v>
      </c>
      <c r="AQ1100" s="5">
        <v>1088</v>
      </c>
      <c r="AU1100" s="5">
        <v>1115</v>
      </c>
      <c r="AY1100" s="5">
        <v>659</v>
      </c>
      <c r="BC1100" s="46">
        <v>1063</v>
      </c>
      <c r="BG1100" s="5">
        <v>1108</v>
      </c>
      <c r="BK1100" s="5">
        <v>1071</v>
      </c>
      <c r="BO1100" s="5">
        <v>1105</v>
      </c>
      <c r="BS1100" s="5">
        <v>649</v>
      </c>
      <c r="BW1100" s="5">
        <v>1114</v>
      </c>
      <c r="CA1100" s="5">
        <v>925</v>
      </c>
      <c r="CE1100" s="5">
        <v>1100</v>
      </c>
      <c r="CG1100" s="5" t="s">
        <v>13</v>
      </c>
      <c r="CI1100" s="5">
        <v>1102</v>
      </c>
      <c r="CM1100" s="5">
        <v>1088</v>
      </c>
      <c r="CQ1100" s="5">
        <v>1115</v>
      </c>
      <c r="CU1100" s="5">
        <v>1067</v>
      </c>
      <c r="CY1100" s="5">
        <v>1120</v>
      </c>
      <c r="DC1100" s="5">
        <v>1115</v>
      </c>
      <c r="DG1100" s="5">
        <v>1109</v>
      </c>
    </row>
    <row r="1101" spans="1:111" x14ac:dyDescent="0.15">
      <c r="A1101" s="14">
        <v>96</v>
      </c>
      <c r="B1101" s="15">
        <v>8</v>
      </c>
      <c r="C1101" s="16">
        <v>26931</v>
      </c>
      <c r="D1101" s="90">
        <f t="shared" si="46"/>
        <v>74.673506169416342</v>
      </c>
      <c r="E1101" s="4"/>
      <c r="F1101" s="1">
        <v>1192</v>
      </c>
      <c r="G1101" s="8"/>
      <c r="H1101" s="13"/>
      <c r="I1101" s="47"/>
      <c r="K1101" s="5">
        <v>403</v>
      </c>
      <c r="O1101" s="5">
        <v>1116</v>
      </c>
      <c r="Q1101" s="5" t="s">
        <v>13</v>
      </c>
      <c r="S1101" s="5">
        <v>539</v>
      </c>
      <c r="W1101" s="5">
        <v>1091</v>
      </c>
      <c r="AA1101" s="5">
        <v>272</v>
      </c>
      <c r="AE1101" s="20">
        <v>1066</v>
      </c>
      <c r="AF1101" s="20">
        <v>8</v>
      </c>
      <c r="AG1101" s="20">
        <v>31942</v>
      </c>
      <c r="AI1101" s="5">
        <v>1101</v>
      </c>
      <c r="AM1101" s="5">
        <v>1037</v>
      </c>
      <c r="AQ1101" s="5">
        <v>1090</v>
      </c>
      <c r="AU1101" s="5">
        <v>1116</v>
      </c>
      <c r="AY1101" s="5">
        <v>660</v>
      </c>
      <c r="BC1101" s="46">
        <v>1064</v>
      </c>
      <c r="BG1101" s="5">
        <v>1109</v>
      </c>
      <c r="BK1101" s="5">
        <v>1073</v>
      </c>
      <c r="BO1101" s="5">
        <v>1106</v>
      </c>
      <c r="BS1101" s="5">
        <v>651</v>
      </c>
      <c r="BW1101" s="5">
        <v>1115</v>
      </c>
      <c r="CA1101" s="5">
        <v>926</v>
      </c>
      <c r="CE1101" s="5">
        <v>1101</v>
      </c>
      <c r="CG1101" s="5" t="s">
        <v>13</v>
      </c>
      <c r="CI1101" s="5">
        <v>1103</v>
      </c>
      <c r="CM1101" s="5">
        <v>1090</v>
      </c>
      <c r="CQ1101" s="5">
        <v>1116</v>
      </c>
      <c r="CU1101" s="5">
        <v>1068</v>
      </c>
      <c r="CY1101" s="5">
        <v>1121</v>
      </c>
      <c r="DC1101" s="5">
        <v>1117</v>
      </c>
      <c r="DG1101" s="5">
        <v>1110</v>
      </c>
    </row>
    <row r="1102" spans="1:111" x14ac:dyDescent="0.15">
      <c r="A1102" s="14">
        <v>940</v>
      </c>
      <c r="B1102" s="15">
        <v>8</v>
      </c>
      <c r="C1102" s="16">
        <v>26984</v>
      </c>
      <c r="D1102" s="90">
        <f t="shared" si="46"/>
        <v>74.820463052821296</v>
      </c>
      <c r="E1102" s="4"/>
      <c r="F1102" s="1">
        <v>1208</v>
      </c>
      <c r="G1102" s="8"/>
      <c r="H1102" s="13"/>
      <c r="I1102" s="47"/>
      <c r="K1102" s="5">
        <v>423</v>
      </c>
      <c r="O1102" s="5">
        <v>1117</v>
      </c>
      <c r="Q1102" s="5" t="s">
        <v>13</v>
      </c>
      <c r="S1102" s="5">
        <v>541</v>
      </c>
      <c r="W1102" s="5">
        <v>1097</v>
      </c>
      <c r="AA1102" s="5">
        <v>290</v>
      </c>
      <c r="AE1102" s="20">
        <v>377</v>
      </c>
      <c r="AF1102" s="20">
        <v>8</v>
      </c>
      <c r="AG1102" s="20">
        <v>31962</v>
      </c>
      <c r="AI1102" s="5">
        <v>1110</v>
      </c>
      <c r="AM1102" s="5">
        <v>1043</v>
      </c>
      <c r="AQ1102" s="5">
        <v>1091</v>
      </c>
      <c r="AU1102" s="5">
        <v>1117</v>
      </c>
      <c r="AY1102" s="5">
        <v>661</v>
      </c>
      <c r="BC1102" s="46">
        <v>1065</v>
      </c>
      <c r="BG1102" s="5">
        <v>1110</v>
      </c>
      <c r="BK1102" s="5">
        <v>1074</v>
      </c>
      <c r="BO1102" s="5">
        <v>1107</v>
      </c>
      <c r="BS1102" s="5">
        <v>665</v>
      </c>
      <c r="BW1102" s="5">
        <v>1116</v>
      </c>
      <c r="CA1102" s="5">
        <v>927</v>
      </c>
      <c r="CE1102" s="5">
        <v>1103</v>
      </c>
      <c r="CG1102" s="5" t="s">
        <v>13</v>
      </c>
      <c r="CI1102" s="5">
        <v>1104</v>
      </c>
      <c r="CM1102" s="5">
        <v>1091</v>
      </c>
      <c r="CQ1102" s="5">
        <v>1117</v>
      </c>
      <c r="CU1102" s="5">
        <v>1069</v>
      </c>
      <c r="CY1102" s="5">
        <v>1122</v>
      </c>
      <c r="DC1102" s="5">
        <v>1118</v>
      </c>
      <c r="DG1102" s="5">
        <v>1111</v>
      </c>
    </row>
    <row r="1103" spans="1:111" x14ac:dyDescent="0.15">
      <c r="A1103" s="14">
        <v>813</v>
      </c>
      <c r="B1103" s="15">
        <v>8</v>
      </c>
      <c r="C1103" s="16">
        <v>27346</v>
      </c>
      <c r="D1103" s="90">
        <f t="shared" si="46"/>
        <v>75.824206294191043</v>
      </c>
      <c r="E1103" s="4"/>
      <c r="F1103" s="1">
        <v>1237</v>
      </c>
      <c r="G1103" s="8"/>
      <c r="H1103" s="13"/>
      <c r="I1103" s="47"/>
      <c r="K1103" s="5">
        <v>427</v>
      </c>
      <c r="O1103" s="5">
        <v>1118</v>
      </c>
      <c r="Q1103" s="5" t="s">
        <v>13</v>
      </c>
      <c r="S1103" s="5">
        <v>542</v>
      </c>
      <c r="W1103" s="5">
        <v>1101</v>
      </c>
      <c r="AA1103" s="5">
        <v>296</v>
      </c>
      <c r="AE1103" s="20">
        <v>484</v>
      </c>
      <c r="AF1103" s="20">
        <v>8</v>
      </c>
      <c r="AG1103" s="20">
        <v>31965</v>
      </c>
      <c r="AI1103" s="5">
        <v>1113</v>
      </c>
      <c r="AM1103" s="5">
        <v>1050</v>
      </c>
      <c r="AQ1103" s="5">
        <v>1092</v>
      </c>
      <c r="AU1103" s="5">
        <v>1118</v>
      </c>
      <c r="AY1103" s="5">
        <v>662</v>
      </c>
      <c r="BC1103" s="46">
        <v>1066</v>
      </c>
      <c r="BG1103" s="5">
        <v>1111</v>
      </c>
      <c r="BK1103" s="5">
        <v>1075</v>
      </c>
      <c r="BO1103" s="5">
        <v>1108</v>
      </c>
      <c r="BS1103" s="5">
        <v>686</v>
      </c>
      <c r="BW1103" s="5">
        <v>1117</v>
      </c>
      <c r="CA1103" s="5">
        <v>928</v>
      </c>
      <c r="CE1103" s="5">
        <v>1104</v>
      </c>
      <c r="CG1103" s="5" t="s">
        <v>13</v>
      </c>
      <c r="CI1103" s="5">
        <v>1105</v>
      </c>
      <c r="CM1103" s="5">
        <v>1092</v>
      </c>
      <c r="CQ1103" s="5">
        <v>1118</v>
      </c>
      <c r="CU1103" s="5">
        <v>1070</v>
      </c>
      <c r="CY1103" s="5">
        <v>1123</v>
      </c>
      <c r="DC1103" s="5">
        <v>1119</v>
      </c>
      <c r="DG1103" s="5">
        <v>1112</v>
      </c>
    </row>
    <row r="1104" spans="1:111" x14ac:dyDescent="0.15">
      <c r="A1104" s="14">
        <v>448</v>
      </c>
      <c r="B1104" s="15">
        <v>8</v>
      </c>
      <c r="C1104" s="16">
        <v>27555</v>
      </c>
      <c r="D1104" s="90">
        <f t="shared" si="46"/>
        <v>76.403715513655897</v>
      </c>
      <c r="E1104" s="4"/>
      <c r="F1104" s="1">
        <v>1239</v>
      </c>
      <c r="G1104" s="8"/>
      <c r="H1104" s="13"/>
      <c r="I1104" s="47"/>
      <c r="K1104" s="5">
        <v>430</v>
      </c>
      <c r="O1104" s="5">
        <v>1119</v>
      </c>
      <c r="Q1104" s="5" t="s">
        <v>13</v>
      </c>
      <c r="S1104" s="5">
        <v>553</v>
      </c>
      <c r="W1104" s="5">
        <v>1110</v>
      </c>
      <c r="AA1104" s="5">
        <v>300</v>
      </c>
      <c r="AE1104" s="20">
        <v>792</v>
      </c>
      <c r="AF1104" s="20">
        <v>8</v>
      </c>
      <c r="AG1104" s="20">
        <v>32046</v>
      </c>
      <c r="AI1104" s="5">
        <v>1120</v>
      </c>
      <c r="AM1104" s="5">
        <v>1056</v>
      </c>
      <c r="AQ1104" s="5">
        <v>1093</v>
      </c>
      <c r="AU1104" s="5">
        <v>1119</v>
      </c>
      <c r="AY1104" s="5">
        <v>668</v>
      </c>
      <c r="BC1104" s="46">
        <v>1067</v>
      </c>
      <c r="BG1104" s="5">
        <v>1112</v>
      </c>
      <c r="BK1104" s="5">
        <v>1076</v>
      </c>
      <c r="BO1104" s="5">
        <v>1109</v>
      </c>
      <c r="BS1104" s="5">
        <v>696</v>
      </c>
      <c r="BW1104" s="5">
        <v>1118</v>
      </c>
      <c r="CA1104" s="5">
        <v>931</v>
      </c>
      <c r="CE1104" s="5">
        <v>1105</v>
      </c>
      <c r="CG1104" s="5" t="s">
        <v>13</v>
      </c>
      <c r="CI1104" s="5">
        <v>1106</v>
      </c>
      <c r="CM1104" s="5">
        <v>1093</v>
      </c>
      <c r="CQ1104" s="5">
        <v>1119</v>
      </c>
      <c r="CU1104" s="5">
        <v>1071</v>
      </c>
      <c r="CY1104" s="5">
        <v>1124</v>
      </c>
      <c r="DC1104" s="5">
        <v>1120</v>
      </c>
      <c r="DG1104" s="5">
        <v>1113</v>
      </c>
    </row>
    <row r="1105" spans="1:111" x14ac:dyDescent="0.15">
      <c r="A1105" s="14">
        <v>105</v>
      </c>
      <c r="B1105" s="15">
        <v>8</v>
      </c>
      <c r="C1105" s="16">
        <v>27708</v>
      </c>
      <c r="D1105" s="90">
        <f t="shared" si="46"/>
        <v>76.827949535560791</v>
      </c>
      <c r="E1105" s="4"/>
      <c r="F1105" s="1">
        <v>1240</v>
      </c>
      <c r="G1105" s="8"/>
      <c r="H1105" s="13"/>
      <c r="I1105" s="47"/>
      <c r="K1105" s="5">
        <v>442</v>
      </c>
      <c r="O1105" s="5">
        <v>1120</v>
      </c>
      <c r="Q1105" s="5" t="s">
        <v>13</v>
      </c>
      <c r="S1105" s="5">
        <v>558</v>
      </c>
      <c r="W1105" s="5">
        <v>1113</v>
      </c>
      <c r="AA1105" s="5">
        <v>305</v>
      </c>
      <c r="AE1105" s="20">
        <v>643</v>
      </c>
      <c r="AF1105" s="20">
        <v>8</v>
      </c>
      <c r="AG1105" s="20">
        <v>32310</v>
      </c>
      <c r="AI1105" s="5">
        <v>1126</v>
      </c>
      <c r="AM1105" s="5">
        <v>1058</v>
      </c>
      <c r="AQ1105" s="5">
        <v>1095</v>
      </c>
      <c r="AU1105" s="5">
        <v>1120</v>
      </c>
      <c r="AY1105" s="5">
        <v>669</v>
      </c>
      <c r="BC1105" s="46">
        <v>1068</v>
      </c>
      <c r="BG1105" s="5">
        <v>1113</v>
      </c>
      <c r="BK1105" s="5">
        <v>1077</v>
      </c>
      <c r="BO1105" s="5">
        <v>1110</v>
      </c>
      <c r="BS1105" s="5">
        <v>709</v>
      </c>
      <c r="BW1105" s="5">
        <v>1119</v>
      </c>
      <c r="CA1105" s="5">
        <v>938</v>
      </c>
      <c r="CE1105" s="5">
        <v>1106</v>
      </c>
      <c r="CG1105" s="5" t="s">
        <v>13</v>
      </c>
      <c r="CI1105" s="5">
        <v>1107</v>
      </c>
      <c r="CM1105" s="5">
        <v>1095</v>
      </c>
      <c r="CQ1105" s="5">
        <v>1120</v>
      </c>
      <c r="CU1105" s="5">
        <v>1073</v>
      </c>
      <c r="CY1105" s="5">
        <v>1125</v>
      </c>
      <c r="DC1105" s="5">
        <v>1121</v>
      </c>
      <c r="DG1105" s="5">
        <v>1114</v>
      </c>
    </row>
    <row r="1106" spans="1:111" x14ac:dyDescent="0.15">
      <c r="A1106" s="14">
        <v>91</v>
      </c>
      <c r="B1106" s="15">
        <v>8</v>
      </c>
      <c r="C1106" s="16">
        <v>27974</v>
      </c>
      <c r="D1106" s="90">
        <f t="shared" si="46"/>
        <v>77.565506723970614</v>
      </c>
      <c r="E1106" s="4"/>
      <c r="F1106" s="1">
        <v>1263</v>
      </c>
      <c r="G1106" s="8"/>
      <c r="H1106" s="13"/>
      <c r="I1106" s="47"/>
      <c r="K1106" s="5">
        <v>452</v>
      </c>
      <c r="O1106" s="5">
        <v>1121</v>
      </c>
      <c r="Q1106" s="5" t="s">
        <v>13</v>
      </c>
      <c r="S1106" s="5">
        <v>576</v>
      </c>
      <c r="W1106" s="5">
        <v>1126</v>
      </c>
      <c r="AA1106" s="5">
        <v>312</v>
      </c>
      <c r="AE1106" s="20">
        <v>904</v>
      </c>
      <c r="AF1106" s="20">
        <v>8</v>
      </c>
      <c r="AG1106" s="20">
        <v>32363</v>
      </c>
      <c r="AI1106" s="5">
        <v>1132</v>
      </c>
      <c r="AM1106" s="5">
        <v>1063</v>
      </c>
      <c r="AQ1106" s="5">
        <v>1096</v>
      </c>
      <c r="AU1106" s="5">
        <v>1121</v>
      </c>
      <c r="AY1106" s="5">
        <v>670</v>
      </c>
      <c r="BC1106" s="46">
        <v>1070</v>
      </c>
      <c r="BG1106" s="5">
        <v>1114</v>
      </c>
      <c r="BK1106" s="5">
        <v>1078</v>
      </c>
      <c r="BO1106" s="5">
        <v>1111</v>
      </c>
      <c r="BS1106" s="5">
        <v>717</v>
      </c>
      <c r="BW1106" s="5">
        <v>1120</v>
      </c>
      <c r="CA1106" s="5">
        <v>942</v>
      </c>
      <c r="CE1106" s="5">
        <v>1107</v>
      </c>
      <c r="CG1106" s="5" t="s">
        <v>13</v>
      </c>
      <c r="CI1106" s="5">
        <v>1108</v>
      </c>
      <c r="CM1106" s="5">
        <v>1096</v>
      </c>
      <c r="CQ1106" s="5">
        <v>1121</v>
      </c>
      <c r="CU1106" s="5">
        <v>1074</v>
      </c>
      <c r="CY1106" s="5">
        <v>1126</v>
      </c>
      <c r="DC1106" s="5">
        <v>1122</v>
      </c>
      <c r="DG1106" s="5">
        <v>1115</v>
      </c>
    </row>
    <row r="1107" spans="1:111" x14ac:dyDescent="0.15">
      <c r="A1107" s="14">
        <v>908</v>
      </c>
      <c r="B1107" s="15">
        <v>8</v>
      </c>
      <c r="C1107" s="16">
        <v>28575</v>
      </c>
      <c r="D1107" s="90">
        <f t="shared" si="46"/>
        <v>79.231942326355181</v>
      </c>
      <c r="E1107" s="4"/>
      <c r="F1107" s="1">
        <v>1266</v>
      </c>
      <c r="G1107" s="8"/>
      <c r="H1107" s="13"/>
      <c r="I1107" s="47"/>
      <c r="K1107" s="5">
        <v>511</v>
      </c>
      <c r="O1107" s="5">
        <v>1122</v>
      </c>
      <c r="Q1107" s="5" t="s">
        <v>13</v>
      </c>
      <c r="S1107" s="5">
        <v>579</v>
      </c>
      <c r="W1107" s="5">
        <v>1130</v>
      </c>
      <c r="AA1107" s="5">
        <v>319</v>
      </c>
      <c r="AE1107" s="20">
        <v>562</v>
      </c>
      <c r="AF1107" s="20">
        <v>8</v>
      </c>
      <c r="AG1107" s="20">
        <v>32424</v>
      </c>
      <c r="AI1107" s="5">
        <v>1134</v>
      </c>
      <c r="AM1107" s="5">
        <v>1069</v>
      </c>
      <c r="AQ1107" s="5">
        <v>1097</v>
      </c>
      <c r="AU1107" s="5">
        <v>1122</v>
      </c>
      <c r="AY1107" s="5">
        <v>671</v>
      </c>
      <c r="BC1107" s="46">
        <v>1071</v>
      </c>
      <c r="BG1107" s="5">
        <v>1115</v>
      </c>
      <c r="BK1107" s="5">
        <v>1079</v>
      </c>
      <c r="BO1107" s="5">
        <v>1112</v>
      </c>
      <c r="BS1107" s="5">
        <v>729</v>
      </c>
      <c r="BW1107" s="5">
        <v>1121</v>
      </c>
      <c r="CA1107" s="5">
        <v>945</v>
      </c>
      <c r="CE1107" s="5">
        <v>1108</v>
      </c>
      <c r="CG1107" s="5" t="s">
        <v>13</v>
      </c>
      <c r="CI1107" s="5">
        <v>1109</v>
      </c>
      <c r="CM1107" s="5">
        <v>1097</v>
      </c>
      <c r="CQ1107" s="5">
        <v>1122</v>
      </c>
      <c r="CU1107" s="5">
        <v>1075</v>
      </c>
      <c r="CY1107" s="5">
        <v>1127</v>
      </c>
      <c r="DC1107" s="5">
        <v>1123</v>
      </c>
      <c r="DG1107" s="5">
        <v>1116</v>
      </c>
    </row>
    <row r="1108" spans="1:111" x14ac:dyDescent="0.15">
      <c r="A1108" s="14">
        <v>703</v>
      </c>
      <c r="B1108" s="15">
        <v>8</v>
      </c>
      <c r="C1108" s="16">
        <v>28759</v>
      </c>
      <c r="D1108" s="90">
        <f t="shared" si="46"/>
        <v>79.742132261195067</v>
      </c>
      <c r="E1108" s="4"/>
      <c r="F1108" s="1">
        <v>1291</v>
      </c>
      <c r="G1108" s="8"/>
      <c r="H1108" s="13"/>
      <c r="I1108" s="47"/>
      <c r="K1108" s="5">
        <v>554</v>
      </c>
      <c r="O1108" s="5">
        <v>1123</v>
      </c>
      <c r="Q1108" s="5" t="s">
        <v>13</v>
      </c>
      <c r="S1108" s="5">
        <v>585</v>
      </c>
      <c r="W1108" s="5">
        <v>1132</v>
      </c>
      <c r="AA1108" s="5">
        <v>338</v>
      </c>
      <c r="AE1108" s="20">
        <v>159</v>
      </c>
      <c r="AF1108" s="20">
        <v>8</v>
      </c>
      <c r="AG1108" s="20">
        <v>32673</v>
      </c>
      <c r="AI1108" s="5">
        <v>1137</v>
      </c>
      <c r="AM1108" s="5">
        <v>1080</v>
      </c>
      <c r="AQ1108" s="5">
        <v>1098</v>
      </c>
      <c r="AU1108" s="5">
        <v>1123</v>
      </c>
      <c r="AY1108" s="5">
        <v>672</v>
      </c>
      <c r="BC1108" s="46">
        <v>1072</v>
      </c>
      <c r="BG1108" s="5">
        <v>1116</v>
      </c>
      <c r="BK1108" s="5">
        <v>1080</v>
      </c>
      <c r="BO1108" s="5">
        <v>1113</v>
      </c>
      <c r="BS1108" s="5">
        <v>734</v>
      </c>
      <c r="BW1108" s="5">
        <v>1122</v>
      </c>
      <c r="CA1108" s="5">
        <v>946</v>
      </c>
      <c r="CE1108" s="5">
        <v>1109</v>
      </c>
      <c r="CG1108" s="5" t="s">
        <v>13</v>
      </c>
      <c r="CI1108" s="5">
        <v>1110</v>
      </c>
      <c r="CM1108" s="5">
        <v>1098</v>
      </c>
      <c r="CQ1108" s="5">
        <v>1123</v>
      </c>
      <c r="CU1108" s="5">
        <v>1076</v>
      </c>
      <c r="CY1108" s="5">
        <v>1128</v>
      </c>
      <c r="DC1108" s="5">
        <v>1124</v>
      </c>
      <c r="DG1108" s="5">
        <v>1117</v>
      </c>
    </row>
    <row r="1109" spans="1:111" x14ac:dyDescent="0.15">
      <c r="A1109" s="14">
        <v>38</v>
      </c>
      <c r="B1109" s="15">
        <v>8</v>
      </c>
      <c r="C1109" s="16">
        <v>28833</v>
      </c>
      <c r="D1109" s="90">
        <f t="shared" si="46"/>
        <v>79.947317343685015</v>
      </c>
      <c r="E1109" s="4"/>
      <c r="F1109" s="1">
        <v>1332</v>
      </c>
      <c r="G1109" s="8"/>
      <c r="H1109" s="13"/>
      <c r="I1109" s="47"/>
      <c r="K1109" s="5">
        <v>565</v>
      </c>
      <c r="O1109" s="5">
        <v>1124</v>
      </c>
      <c r="Q1109" s="5" t="s">
        <v>13</v>
      </c>
      <c r="S1109" s="5">
        <v>586</v>
      </c>
      <c r="W1109" s="5">
        <v>1134</v>
      </c>
      <c r="AA1109" s="5">
        <v>346</v>
      </c>
      <c r="AE1109" s="20">
        <v>181</v>
      </c>
      <c r="AF1109" s="20">
        <v>8</v>
      </c>
      <c r="AG1109" s="20">
        <v>32865</v>
      </c>
      <c r="AI1109" s="5">
        <v>1138</v>
      </c>
      <c r="AM1109" s="5">
        <v>1090</v>
      </c>
      <c r="AQ1109" s="5">
        <v>1099</v>
      </c>
      <c r="AU1109" s="5">
        <v>1124</v>
      </c>
      <c r="AY1109" s="5">
        <v>673</v>
      </c>
      <c r="BC1109" s="46">
        <v>1073</v>
      </c>
      <c r="BG1109" s="5">
        <v>1117</v>
      </c>
      <c r="BK1109" s="5">
        <v>1081</v>
      </c>
      <c r="BO1109" s="5">
        <v>1115</v>
      </c>
      <c r="BS1109" s="5">
        <v>742</v>
      </c>
      <c r="BW1109" s="5">
        <v>1123</v>
      </c>
      <c r="CA1109" s="5">
        <v>947</v>
      </c>
      <c r="CE1109" s="5">
        <v>1110</v>
      </c>
      <c r="CG1109" s="5" t="s">
        <v>13</v>
      </c>
      <c r="CI1109" s="5">
        <v>1111</v>
      </c>
      <c r="CM1109" s="5">
        <v>1099</v>
      </c>
      <c r="CQ1109" s="5">
        <v>1124</v>
      </c>
      <c r="CU1109" s="5">
        <v>1077</v>
      </c>
      <c r="CY1109" s="5">
        <v>1129</v>
      </c>
      <c r="DC1109" s="5">
        <v>1125</v>
      </c>
      <c r="DG1109" s="5">
        <v>1118</v>
      </c>
    </row>
    <row r="1110" spans="1:111" x14ac:dyDescent="0.15">
      <c r="A1110" s="14">
        <v>424</v>
      </c>
      <c r="B1110" s="15">
        <v>8</v>
      </c>
      <c r="C1110" s="16">
        <v>29609</v>
      </c>
      <c r="D1110" s="90">
        <f t="shared" si="46"/>
        <v>82.098987938444481</v>
      </c>
      <c r="E1110" s="4"/>
      <c r="F1110" s="1">
        <v>1341</v>
      </c>
      <c r="G1110" s="8"/>
      <c r="H1110" s="13"/>
      <c r="I1110" s="47"/>
      <c r="K1110" s="5">
        <v>568</v>
      </c>
      <c r="O1110" s="5">
        <v>1125</v>
      </c>
      <c r="Q1110" s="5" t="s">
        <v>13</v>
      </c>
      <c r="S1110" s="5">
        <v>594</v>
      </c>
      <c r="W1110" s="5">
        <v>1135</v>
      </c>
      <c r="AA1110" s="5">
        <v>348</v>
      </c>
      <c r="AE1110" s="20">
        <v>1064</v>
      </c>
      <c r="AF1110" s="20">
        <v>8</v>
      </c>
      <c r="AG1110" s="20">
        <v>32881</v>
      </c>
      <c r="AI1110" s="5">
        <v>1140</v>
      </c>
      <c r="AM1110" s="5">
        <v>1091</v>
      </c>
      <c r="AQ1110" s="5">
        <v>1100</v>
      </c>
      <c r="AU1110" s="5">
        <v>1125</v>
      </c>
      <c r="AY1110" s="5">
        <v>681</v>
      </c>
      <c r="BC1110" s="46">
        <v>1074</v>
      </c>
      <c r="BG1110" s="5">
        <v>1118</v>
      </c>
      <c r="BK1110" s="5">
        <v>1082</v>
      </c>
      <c r="BO1110" s="5">
        <v>1116</v>
      </c>
      <c r="BS1110" s="5">
        <v>760</v>
      </c>
      <c r="BW1110" s="5">
        <v>1124</v>
      </c>
      <c r="CA1110" s="5">
        <v>948</v>
      </c>
      <c r="CE1110" s="5">
        <v>1111</v>
      </c>
      <c r="CG1110" s="5" t="s">
        <v>13</v>
      </c>
      <c r="CI1110" s="5">
        <v>1112</v>
      </c>
      <c r="CM1110" s="5">
        <v>1100</v>
      </c>
      <c r="CQ1110" s="5">
        <v>1125</v>
      </c>
      <c r="CU1110" s="5">
        <v>1078</v>
      </c>
      <c r="CY1110" s="5">
        <v>1130</v>
      </c>
      <c r="DC1110" s="5">
        <v>1126</v>
      </c>
      <c r="DG1110" s="5">
        <v>1119</v>
      </c>
    </row>
    <row r="1111" spans="1:111" x14ac:dyDescent="0.15">
      <c r="A1111" s="14">
        <v>730</v>
      </c>
      <c r="B1111" s="15">
        <v>8</v>
      </c>
      <c r="C1111" s="16">
        <v>29711</v>
      </c>
      <c r="D1111" s="90">
        <f t="shared" ref="D1111:D1142" si="47">C1111/$B$1368*100</f>
        <v>82.3818106197144</v>
      </c>
      <c r="E1111" s="4"/>
      <c r="F1111" s="1">
        <v>1353</v>
      </c>
      <c r="G1111" s="8"/>
      <c r="H1111" s="13"/>
      <c r="I1111" s="47"/>
      <c r="K1111" s="5">
        <v>570</v>
      </c>
      <c r="O1111" s="5">
        <v>1126</v>
      </c>
      <c r="Q1111" s="5" t="s">
        <v>13</v>
      </c>
      <c r="S1111" s="5">
        <v>620</v>
      </c>
      <c r="W1111" s="5">
        <v>1137</v>
      </c>
      <c r="AA1111" s="5">
        <v>356</v>
      </c>
      <c r="AE1111" s="20">
        <v>1044</v>
      </c>
      <c r="AF1111" s="20">
        <v>8</v>
      </c>
      <c r="AG1111" s="20">
        <v>32964</v>
      </c>
      <c r="AI1111" s="5">
        <v>1142</v>
      </c>
      <c r="AM1111" s="5">
        <v>1097</v>
      </c>
      <c r="AQ1111" s="5">
        <v>1101</v>
      </c>
      <c r="AU1111" s="5">
        <v>1126</v>
      </c>
      <c r="AY1111" s="5">
        <v>688</v>
      </c>
      <c r="BC1111" s="46">
        <v>1075</v>
      </c>
      <c r="BG1111" s="5">
        <v>1119</v>
      </c>
      <c r="BK1111" s="5">
        <v>1083</v>
      </c>
      <c r="BO1111" s="5">
        <v>1117</v>
      </c>
      <c r="BS1111" s="5">
        <v>786</v>
      </c>
      <c r="BW1111" s="5">
        <v>1125</v>
      </c>
      <c r="CA1111" s="5">
        <v>949</v>
      </c>
      <c r="CE1111" s="5">
        <v>1112</v>
      </c>
      <c r="CG1111" s="5" t="s">
        <v>13</v>
      </c>
      <c r="CI1111" s="5">
        <v>1113</v>
      </c>
      <c r="CM1111" s="5">
        <v>1101</v>
      </c>
      <c r="CQ1111" s="5">
        <v>1126</v>
      </c>
      <c r="CU1111" s="5">
        <v>1079</v>
      </c>
      <c r="CY1111" s="5">
        <v>1131</v>
      </c>
      <c r="DC1111" s="5">
        <v>1127</v>
      </c>
      <c r="DG1111" s="5">
        <v>1120</v>
      </c>
    </row>
    <row r="1112" spans="1:111" x14ac:dyDescent="0.15">
      <c r="A1112" s="14">
        <v>750</v>
      </c>
      <c r="B1112" s="15">
        <v>8</v>
      </c>
      <c r="C1112" s="16">
        <v>29863</v>
      </c>
      <c r="D1112" s="90">
        <f t="shared" si="47"/>
        <v>82.803271870234298</v>
      </c>
      <c r="E1112" s="4"/>
      <c r="F1112" s="1">
        <v>10</v>
      </c>
      <c r="G1112" s="8"/>
      <c r="H1112" s="13"/>
      <c r="I1112" s="47"/>
      <c r="K1112" s="5">
        <v>571</v>
      </c>
      <c r="O1112" s="5">
        <v>1127</v>
      </c>
      <c r="Q1112" s="5" t="s">
        <v>13</v>
      </c>
      <c r="S1112" s="5">
        <v>628</v>
      </c>
      <c r="W1112" s="5">
        <v>1138</v>
      </c>
      <c r="AA1112" s="5">
        <v>364</v>
      </c>
      <c r="AE1112" s="20">
        <v>357</v>
      </c>
      <c r="AF1112" s="20">
        <v>8</v>
      </c>
      <c r="AG1112" s="20">
        <v>32974</v>
      </c>
      <c r="AI1112" s="5">
        <v>1148</v>
      </c>
      <c r="AM1112" s="5">
        <v>1101</v>
      </c>
      <c r="AQ1112" s="5">
        <v>1102</v>
      </c>
      <c r="AU1112" s="5">
        <v>1127</v>
      </c>
      <c r="AY1112" s="5">
        <v>691</v>
      </c>
      <c r="BC1112" s="46">
        <v>1076</v>
      </c>
      <c r="BG1112" s="5">
        <v>1121</v>
      </c>
      <c r="BK1112" s="5">
        <v>1084</v>
      </c>
      <c r="BO1112" s="5">
        <v>1118</v>
      </c>
      <c r="BS1112" s="5">
        <v>787</v>
      </c>
      <c r="BW1112" s="5">
        <v>1126</v>
      </c>
      <c r="CA1112" s="5">
        <v>950</v>
      </c>
      <c r="CE1112" s="5">
        <v>1113</v>
      </c>
      <c r="CG1112" s="5" t="s">
        <v>13</v>
      </c>
      <c r="CI1112" s="5">
        <v>1114</v>
      </c>
      <c r="CM1112" s="5">
        <v>1102</v>
      </c>
      <c r="CQ1112" s="5">
        <v>1127</v>
      </c>
      <c r="CU1112" s="5">
        <v>1080</v>
      </c>
      <c r="CY1112" s="5">
        <v>1132</v>
      </c>
      <c r="DC1112" s="5">
        <v>1128</v>
      </c>
      <c r="DG1112" s="5">
        <v>1121</v>
      </c>
    </row>
    <row r="1113" spans="1:111" x14ac:dyDescent="0.15">
      <c r="A1113" s="14">
        <v>1294</v>
      </c>
      <c r="B1113" s="15">
        <v>8</v>
      </c>
      <c r="C1113" s="16">
        <v>30015</v>
      </c>
      <c r="D1113" s="90">
        <f t="shared" si="47"/>
        <v>83.224733120754195</v>
      </c>
      <c r="E1113" s="4"/>
      <c r="F1113" s="1">
        <v>41</v>
      </c>
      <c r="G1113" s="8"/>
      <c r="H1113" s="13"/>
      <c r="I1113" s="47"/>
      <c r="K1113" s="5">
        <v>574</v>
      </c>
      <c r="O1113" s="5">
        <v>1128</v>
      </c>
      <c r="Q1113" s="5" t="s">
        <v>13</v>
      </c>
      <c r="S1113" s="5">
        <v>649</v>
      </c>
      <c r="W1113" s="5">
        <v>1140</v>
      </c>
      <c r="AA1113" s="5">
        <v>380</v>
      </c>
      <c r="AE1113" s="20">
        <v>155</v>
      </c>
      <c r="AF1113" s="20">
        <v>8</v>
      </c>
      <c r="AG1113" s="20">
        <v>32989</v>
      </c>
      <c r="AI1113" s="5">
        <v>1157</v>
      </c>
      <c r="AM1113" s="5">
        <v>1110</v>
      </c>
      <c r="AQ1113" s="5">
        <v>1103</v>
      </c>
      <c r="AU1113" s="5">
        <v>1128</v>
      </c>
      <c r="AY1113" s="5">
        <v>694</v>
      </c>
      <c r="BC1113" s="46">
        <v>1077</v>
      </c>
      <c r="BG1113" s="5">
        <v>1122</v>
      </c>
      <c r="BK1113" s="5">
        <v>1085</v>
      </c>
      <c r="BO1113" s="5">
        <v>1119</v>
      </c>
      <c r="BS1113" s="5">
        <v>788</v>
      </c>
      <c r="BW1113" s="5">
        <v>1127</v>
      </c>
      <c r="CA1113" s="5">
        <v>951</v>
      </c>
      <c r="CE1113" s="5">
        <v>1114</v>
      </c>
      <c r="CG1113" s="5" t="s">
        <v>13</v>
      </c>
      <c r="CI1113" s="5">
        <v>1115</v>
      </c>
      <c r="CM1113" s="5">
        <v>1103</v>
      </c>
      <c r="CQ1113" s="5">
        <v>1128</v>
      </c>
      <c r="CU1113" s="5">
        <v>1081</v>
      </c>
      <c r="CY1113" s="5">
        <v>1133</v>
      </c>
      <c r="DC1113" s="5">
        <v>1129</v>
      </c>
      <c r="DG1113" s="5">
        <v>1122</v>
      </c>
    </row>
    <row r="1114" spans="1:111" x14ac:dyDescent="0.15">
      <c r="A1114" s="14">
        <v>1163</v>
      </c>
      <c r="B1114" s="15">
        <v>8</v>
      </c>
      <c r="C1114" s="16">
        <v>30111</v>
      </c>
      <c r="D1114" s="90">
        <f t="shared" si="47"/>
        <v>83.490919173714133</v>
      </c>
      <c r="E1114" s="4"/>
      <c r="F1114" s="1">
        <v>45</v>
      </c>
      <c r="G1114" s="8"/>
      <c r="H1114" s="13"/>
      <c r="I1114" s="47"/>
      <c r="K1114" s="5">
        <v>581</v>
      </c>
      <c r="O1114" s="5">
        <v>1129</v>
      </c>
      <c r="Q1114" s="5" t="s">
        <v>13</v>
      </c>
      <c r="S1114" s="5">
        <v>651</v>
      </c>
      <c r="W1114" s="5">
        <v>1142</v>
      </c>
      <c r="AA1114" s="5">
        <v>414</v>
      </c>
      <c r="AE1114" s="20">
        <v>495</v>
      </c>
      <c r="AF1114" s="20">
        <v>8</v>
      </c>
      <c r="AG1114" s="20">
        <v>33067</v>
      </c>
      <c r="AI1114" s="5">
        <v>1158</v>
      </c>
      <c r="AM1114" s="5">
        <v>1113</v>
      </c>
      <c r="AQ1114" s="5">
        <v>1104</v>
      </c>
      <c r="AU1114" s="5">
        <v>1129</v>
      </c>
      <c r="AY1114" s="5">
        <v>695</v>
      </c>
      <c r="BC1114" s="46">
        <v>1078</v>
      </c>
      <c r="BG1114" s="5">
        <v>1123</v>
      </c>
      <c r="BK1114" s="5">
        <v>1086</v>
      </c>
      <c r="BO1114" s="5">
        <v>1120</v>
      </c>
      <c r="BS1114" s="5">
        <v>790</v>
      </c>
      <c r="BW1114" s="5">
        <v>1128</v>
      </c>
      <c r="CA1114" s="5">
        <v>969</v>
      </c>
      <c r="CE1114" s="5">
        <v>1115</v>
      </c>
      <c r="CG1114" s="5" t="s">
        <v>13</v>
      </c>
      <c r="CI1114" s="5">
        <v>1116</v>
      </c>
      <c r="CM1114" s="5">
        <v>1104</v>
      </c>
      <c r="CQ1114" s="5">
        <v>1129</v>
      </c>
      <c r="CU1114" s="5">
        <v>1082</v>
      </c>
      <c r="CY1114" s="5">
        <v>1134</v>
      </c>
      <c r="DC1114" s="5">
        <v>1130</v>
      </c>
      <c r="DG1114" s="5">
        <v>1123</v>
      </c>
    </row>
    <row r="1115" spans="1:111" x14ac:dyDescent="0.15">
      <c r="A1115" s="14">
        <v>715</v>
      </c>
      <c r="B1115" s="15">
        <v>8</v>
      </c>
      <c r="C1115" s="16">
        <v>30115</v>
      </c>
      <c r="D1115" s="90">
        <f t="shared" si="47"/>
        <v>83.502010259254121</v>
      </c>
      <c r="E1115" s="4"/>
      <c r="F1115" s="1">
        <v>49</v>
      </c>
      <c r="G1115" s="8"/>
      <c r="H1115" s="13"/>
      <c r="I1115" s="47"/>
      <c r="K1115" s="5">
        <v>587</v>
      </c>
      <c r="O1115" s="5">
        <v>1130</v>
      </c>
      <c r="Q1115" s="5" t="s">
        <v>13</v>
      </c>
      <c r="S1115" s="5">
        <v>656</v>
      </c>
      <c r="W1115" s="5">
        <v>1148</v>
      </c>
      <c r="AA1115" s="5">
        <v>434</v>
      </c>
      <c r="AE1115" s="20">
        <v>621</v>
      </c>
      <c r="AF1115" s="20">
        <v>8</v>
      </c>
      <c r="AG1115" s="20">
        <v>33100</v>
      </c>
      <c r="AI1115" s="5">
        <v>1161</v>
      </c>
      <c r="AM1115" s="5">
        <v>1120</v>
      </c>
      <c r="AQ1115" s="5">
        <v>1105</v>
      </c>
      <c r="AU1115" s="5">
        <v>1130</v>
      </c>
      <c r="AY1115" s="5">
        <v>696</v>
      </c>
      <c r="BC1115" s="46">
        <v>1079</v>
      </c>
      <c r="BG1115" s="5">
        <v>1124</v>
      </c>
      <c r="BK1115" s="5">
        <v>1087</v>
      </c>
      <c r="BO1115" s="5">
        <v>1121</v>
      </c>
      <c r="BS1115" s="5">
        <v>797</v>
      </c>
      <c r="BW1115" s="5">
        <v>1129</v>
      </c>
      <c r="CA1115" s="5">
        <v>970</v>
      </c>
      <c r="CE1115" s="5">
        <v>1117</v>
      </c>
      <c r="CG1115" s="5" t="s">
        <v>13</v>
      </c>
      <c r="CI1115" s="5">
        <v>1117</v>
      </c>
      <c r="CM1115" s="5">
        <v>1105</v>
      </c>
      <c r="CQ1115" s="5">
        <v>1130</v>
      </c>
      <c r="CU1115" s="5">
        <v>1083</v>
      </c>
      <c r="CY1115" s="5">
        <v>1135</v>
      </c>
      <c r="DC1115" s="5">
        <v>1131</v>
      </c>
      <c r="DG1115" s="5">
        <v>1124</v>
      </c>
    </row>
    <row r="1116" spans="1:111" x14ac:dyDescent="0.15">
      <c r="A1116" s="14">
        <v>1171</v>
      </c>
      <c r="B1116" s="15">
        <v>8</v>
      </c>
      <c r="C1116" s="16">
        <v>30286</v>
      </c>
      <c r="D1116" s="90">
        <f t="shared" si="47"/>
        <v>83.976154166089003</v>
      </c>
      <c r="E1116" s="4"/>
      <c r="F1116" s="1">
        <v>51</v>
      </c>
      <c r="G1116" s="8"/>
      <c r="H1116" s="13"/>
      <c r="I1116" s="47"/>
      <c r="K1116" s="5">
        <v>611</v>
      </c>
      <c r="O1116" s="5">
        <v>1131</v>
      </c>
      <c r="Q1116" s="5" t="s">
        <v>13</v>
      </c>
      <c r="S1116" s="5">
        <v>660</v>
      </c>
      <c r="W1116" s="5">
        <v>1157</v>
      </c>
      <c r="AA1116" s="5">
        <v>439</v>
      </c>
      <c r="AE1116" s="20">
        <v>431</v>
      </c>
      <c r="AF1116" s="20">
        <v>8</v>
      </c>
      <c r="AG1116" s="20">
        <v>33174</v>
      </c>
      <c r="AI1116" s="5">
        <v>1165</v>
      </c>
      <c r="AM1116" s="5">
        <v>1126</v>
      </c>
      <c r="AQ1116" s="5">
        <v>1106</v>
      </c>
      <c r="AU1116" s="5">
        <v>1131</v>
      </c>
      <c r="AY1116" s="5">
        <v>697</v>
      </c>
      <c r="BC1116" s="46">
        <v>1080</v>
      </c>
      <c r="BG1116" s="5">
        <v>1125</v>
      </c>
      <c r="BK1116" s="5">
        <v>1088</v>
      </c>
      <c r="BO1116" s="5">
        <v>1122</v>
      </c>
      <c r="BS1116" s="5">
        <v>829</v>
      </c>
      <c r="BW1116" s="5">
        <v>1130</v>
      </c>
      <c r="CA1116" s="5">
        <v>971</v>
      </c>
      <c r="CE1116" s="5">
        <v>1118</v>
      </c>
      <c r="CG1116" s="5" t="s">
        <v>13</v>
      </c>
      <c r="CI1116" s="5">
        <v>1118</v>
      </c>
      <c r="CM1116" s="5">
        <v>1106</v>
      </c>
      <c r="CQ1116" s="5">
        <v>1131</v>
      </c>
      <c r="CU1116" s="5">
        <v>1084</v>
      </c>
      <c r="CY1116" s="5">
        <v>1136</v>
      </c>
      <c r="DC1116" s="5">
        <v>1132</v>
      </c>
      <c r="DG1116" s="5">
        <v>1125</v>
      </c>
    </row>
    <row r="1117" spans="1:111" x14ac:dyDescent="0.15">
      <c r="A1117" s="14">
        <v>398</v>
      </c>
      <c r="B1117" s="15">
        <v>8</v>
      </c>
      <c r="C1117" s="16">
        <v>30482</v>
      </c>
      <c r="D1117" s="90">
        <f t="shared" si="47"/>
        <v>84.519617357548867</v>
      </c>
      <c r="E1117" s="4"/>
      <c r="F1117" s="1">
        <v>87</v>
      </c>
      <c r="G1117" s="8"/>
      <c r="H1117" s="13"/>
      <c r="I1117" s="47"/>
      <c r="K1117" s="5">
        <v>632</v>
      </c>
      <c r="O1117" s="5">
        <v>1132</v>
      </c>
      <c r="Q1117" s="5" t="s">
        <v>13</v>
      </c>
      <c r="S1117" s="5">
        <v>665</v>
      </c>
      <c r="W1117" s="5">
        <v>1158</v>
      </c>
      <c r="AA1117" s="5">
        <v>443</v>
      </c>
      <c r="AE1117" s="20">
        <v>757</v>
      </c>
      <c r="AF1117" s="20">
        <v>8</v>
      </c>
      <c r="AG1117" s="20">
        <v>33224</v>
      </c>
      <c r="AI1117" s="5">
        <v>1170</v>
      </c>
      <c r="AM1117" s="5">
        <v>1130</v>
      </c>
      <c r="AQ1117" s="5">
        <v>1107</v>
      </c>
      <c r="AU1117" s="5">
        <v>1132</v>
      </c>
      <c r="AY1117" s="5">
        <v>699</v>
      </c>
      <c r="BC1117" s="46">
        <v>1081</v>
      </c>
      <c r="BG1117" s="5">
        <v>1126</v>
      </c>
      <c r="BK1117" s="5">
        <v>1089</v>
      </c>
      <c r="BO1117" s="5">
        <v>1123</v>
      </c>
      <c r="BS1117" s="5">
        <v>835</v>
      </c>
      <c r="BW1117" s="5">
        <v>1131</v>
      </c>
      <c r="CA1117" s="5">
        <v>972</v>
      </c>
      <c r="CE1117" s="5">
        <v>1119</v>
      </c>
      <c r="CG1117" s="5" t="s">
        <v>13</v>
      </c>
      <c r="CI1117" s="5">
        <v>1119</v>
      </c>
      <c r="CM1117" s="5">
        <v>1107</v>
      </c>
      <c r="CQ1117" s="5">
        <v>1132</v>
      </c>
      <c r="CU1117" s="5">
        <v>1085</v>
      </c>
      <c r="CY1117" s="5">
        <v>1137</v>
      </c>
      <c r="DC1117" s="5">
        <v>1133</v>
      </c>
      <c r="DG1117" s="5">
        <v>1126</v>
      </c>
    </row>
    <row r="1118" spans="1:111" x14ac:dyDescent="0.15">
      <c r="A1118" s="14">
        <v>604</v>
      </c>
      <c r="B1118" s="15">
        <v>8</v>
      </c>
      <c r="C1118" s="16">
        <v>30656</v>
      </c>
      <c r="D1118" s="90">
        <f t="shared" si="47"/>
        <v>85.002079578538741</v>
      </c>
      <c r="E1118" s="4"/>
      <c r="F1118" s="1">
        <v>129</v>
      </c>
      <c r="G1118" s="8"/>
      <c r="H1118" s="13"/>
      <c r="I1118" s="47"/>
      <c r="K1118" s="5">
        <v>725</v>
      </c>
      <c r="O1118" s="5">
        <v>1133</v>
      </c>
      <c r="Q1118" s="5" t="s">
        <v>13</v>
      </c>
      <c r="S1118" s="5">
        <v>684</v>
      </c>
      <c r="W1118" s="5">
        <v>1161</v>
      </c>
      <c r="AA1118" s="5">
        <v>447</v>
      </c>
      <c r="AE1118" s="20">
        <v>588</v>
      </c>
      <c r="AF1118" s="20">
        <v>8</v>
      </c>
      <c r="AG1118" s="20">
        <v>33306</v>
      </c>
      <c r="AI1118" s="5">
        <v>1181</v>
      </c>
      <c r="AM1118" s="5">
        <v>1132</v>
      </c>
      <c r="AQ1118" s="5">
        <v>1108</v>
      </c>
      <c r="AU1118" s="5">
        <v>1133</v>
      </c>
      <c r="AY1118" s="5">
        <v>701</v>
      </c>
      <c r="BC1118" s="46">
        <v>1082</v>
      </c>
      <c r="BG1118" s="5">
        <v>1127</v>
      </c>
      <c r="BK1118" s="5">
        <v>1090</v>
      </c>
      <c r="BO1118" s="5">
        <v>1124</v>
      </c>
      <c r="BS1118" s="5">
        <v>855</v>
      </c>
      <c r="BW1118" s="5">
        <v>1132</v>
      </c>
      <c r="CA1118" s="5">
        <v>973</v>
      </c>
      <c r="CE1118" s="5">
        <v>1120</v>
      </c>
      <c r="CG1118" s="5" t="s">
        <v>13</v>
      </c>
      <c r="CI1118" s="5">
        <v>1120</v>
      </c>
      <c r="CM1118" s="5">
        <v>1108</v>
      </c>
      <c r="CQ1118" s="5">
        <v>1133</v>
      </c>
      <c r="CU1118" s="5">
        <v>1086</v>
      </c>
      <c r="CY1118" s="5">
        <v>1138</v>
      </c>
      <c r="DC1118" s="5">
        <v>1134</v>
      </c>
      <c r="DG1118" s="5">
        <v>1127</v>
      </c>
    </row>
    <row r="1119" spans="1:111" x14ac:dyDescent="0.15">
      <c r="A1119" s="14">
        <v>237</v>
      </c>
      <c r="B1119" s="15">
        <v>8</v>
      </c>
      <c r="C1119" s="16">
        <v>30758</v>
      </c>
      <c r="D1119" s="90">
        <f t="shared" si="47"/>
        <v>85.284902259808675</v>
      </c>
      <c r="E1119" s="4"/>
      <c r="F1119" s="1">
        <v>137</v>
      </c>
      <c r="G1119" s="8"/>
      <c r="H1119" s="13"/>
      <c r="I1119" s="47"/>
      <c r="K1119" s="5">
        <v>727</v>
      </c>
      <c r="O1119" s="5">
        <v>1134</v>
      </c>
      <c r="Q1119" s="5" t="s">
        <v>13</v>
      </c>
      <c r="S1119" s="5">
        <v>686</v>
      </c>
      <c r="W1119" s="5">
        <v>1165</v>
      </c>
      <c r="AA1119" s="5">
        <v>454</v>
      </c>
      <c r="AE1119" s="20">
        <v>868</v>
      </c>
      <c r="AF1119" s="20">
        <v>8</v>
      </c>
      <c r="AG1119" s="20">
        <v>33535</v>
      </c>
      <c r="AI1119" s="5">
        <v>1185</v>
      </c>
      <c r="AM1119" s="5">
        <v>1134</v>
      </c>
      <c r="AQ1119" s="5">
        <v>1109</v>
      </c>
      <c r="AU1119" s="5">
        <v>1134</v>
      </c>
      <c r="AY1119" s="5">
        <v>703</v>
      </c>
      <c r="BC1119" s="46">
        <v>1083</v>
      </c>
      <c r="BG1119" s="5">
        <v>1128</v>
      </c>
      <c r="BK1119" s="5">
        <v>1091</v>
      </c>
      <c r="BO1119" s="5">
        <v>1125</v>
      </c>
      <c r="BS1119" s="5">
        <v>864</v>
      </c>
      <c r="BW1119" s="5">
        <v>1133</v>
      </c>
      <c r="CA1119" s="5">
        <v>974</v>
      </c>
      <c r="CE1119" s="5">
        <v>1121</v>
      </c>
      <c r="CG1119" s="5" t="s">
        <v>13</v>
      </c>
      <c r="CI1119" s="5">
        <v>1121</v>
      </c>
      <c r="CM1119" s="5">
        <v>1109</v>
      </c>
      <c r="CQ1119" s="5">
        <v>1134</v>
      </c>
      <c r="CU1119" s="5">
        <v>1087</v>
      </c>
      <c r="CY1119" s="5">
        <v>1139</v>
      </c>
      <c r="DC1119" s="5">
        <v>1135</v>
      </c>
      <c r="DG1119" s="5">
        <v>1128</v>
      </c>
    </row>
    <row r="1120" spans="1:111" x14ac:dyDescent="0.15">
      <c r="A1120" s="14">
        <v>500</v>
      </c>
      <c r="B1120" s="15">
        <v>8</v>
      </c>
      <c r="C1120" s="16">
        <v>30806</v>
      </c>
      <c r="D1120" s="90">
        <f t="shared" si="47"/>
        <v>85.417995286288644</v>
      </c>
      <c r="E1120" s="4"/>
      <c r="F1120" s="1">
        <v>145</v>
      </c>
      <c r="G1120" s="8"/>
      <c r="H1120" s="13"/>
      <c r="I1120" s="47"/>
      <c r="K1120" s="5">
        <v>733</v>
      </c>
      <c r="O1120" s="5">
        <v>1135</v>
      </c>
      <c r="Q1120" s="5" t="s">
        <v>13</v>
      </c>
      <c r="S1120" s="5">
        <v>696</v>
      </c>
      <c r="W1120" s="5">
        <v>1170</v>
      </c>
      <c r="AA1120" s="5">
        <v>460</v>
      </c>
      <c r="AE1120" s="20">
        <v>794</v>
      </c>
      <c r="AF1120" s="20">
        <v>8</v>
      </c>
      <c r="AG1120" s="20">
        <v>33657</v>
      </c>
      <c r="AI1120" s="5">
        <v>1199</v>
      </c>
      <c r="AM1120" s="5">
        <v>1135</v>
      </c>
      <c r="AQ1120" s="5">
        <v>1110</v>
      </c>
      <c r="AU1120" s="5">
        <v>1135</v>
      </c>
      <c r="AY1120" s="5">
        <v>704</v>
      </c>
      <c r="BC1120" s="46">
        <v>1085</v>
      </c>
      <c r="BG1120" s="5">
        <v>1129</v>
      </c>
      <c r="BK1120" s="5">
        <v>1094</v>
      </c>
      <c r="BO1120" s="5">
        <v>1126</v>
      </c>
      <c r="BS1120" s="5">
        <v>867</v>
      </c>
      <c r="BW1120" s="5">
        <v>1134</v>
      </c>
      <c r="CA1120" s="5">
        <v>975</v>
      </c>
      <c r="CE1120" s="5">
        <v>1122</v>
      </c>
      <c r="CG1120" s="5" t="s">
        <v>13</v>
      </c>
      <c r="CI1120" s="5">
        <v>1122</v>
      </c>
      <c r="CM1120" s="5">
        <v>1110</v>
      </c>
      <c r="CQ1120" s="5">
        <v>1135</v>
      </c>
      <c r="CU1120" s="5">
        <v>1088</v>
      </c>
      <c r="CY1120" s="5">
        <v>1141</v>
      </c>
      <c r="DC1120" s="5">
        <v>1136</v>
      </c>
      <c r="DG1120" s="5">
        <v>1129</v>
      </c>
    </row>
    <row r="1121" spans="1:111" x14ac:dyDescent="0.15">
      <c r="A1121" s="14">
        <v>749</v>
      </c>
      <c r="B1121" s="15">
        <v>8</v>
      </c>
      <c r="C1121" s="16">
        <v>30806</v>
      </c>
      <c r="D1121" s="90">
        <f t="shared" si="47"/>
        <v>85.417995286288644</v>
      </c>
      <c r="E1121" s="4"/>
      <c r="F1121" s="1">
        <v>154</v>
      </c>
      <c r="G1121" s="8"/>
      <c r="H1121" s="13"/>
      <c r="I1121" s="47"/>
      <c r="K1121" s="5">
        <v>736</v>
      </c>
      <c r="O1121" s="5">
        <v>1136</v>
      </c>
      <c r="Q1121" s="5" t="s">
        <v>13</v>
      </c>
      <c r="S1121" s="5">
        <v>700</v>
      </c>
      <c r="W1121" s="5">
        <v>1181</v>
      </c>
      <c r="AA1121" s="5">
        <v>476</v>
      </c>
      <c r="AE1121" s="20">
        <v>1190</v>
      </c>
      <c r="AF1121" s="20">
        <v>8</v>
      </c>
      <c r="AG1121" s="20">
        <v>33739</v>
      </c>
      <c r="AI1121" s="5">
        <v>1200</v>
      </c>
      <c r="AM1121" s="5">
        <v>1137</v>
      </c>
      <c r="AQ1121" s="5">
        <v>1111</v>
      </c>
      <c r="AU1121" s="5">
        <v>1136</v>
      </c>
      <c r="AY1121" s="5">
        <v>707</v>
      </c>
      <c r="BC1121" s="46">
        <v>1086</v>
      </c>
      <c r="BG1121" s="5">
        <v>1130</v>
      </c>
      <c r="BK1121" s="5">
        <v>1096</v>
      </c>
      <c r="BO1121" s="5">
        <v>1127</v>
      </c>
      <c r="BS1121" s="5">
        <v>871</v>
      </c>
      <c r="BW1121" s="5">
        <v>1135</v>
      </c>
      <c r="CA1121" s="5">
        <v>977</v>
      </c>
      <c r="CE1121" s="5">
        <v>1123</v>
      </c>
      <c r="CG1121" s="5" t="s">
        <v>13</v>
      </c>
      <c r="CI1121" s="5">
        <v>1123</v>
      </c>
      <c r="CM1121" s="5">
        <v>1111</v>
      </c>
      <c r="CQ1121" s="5">
        <v>1136</v>
      </c>
      <c r="CU1121" s="5">
        <v>1089</v>
      </c>
      <c r="CY1121" s="5">
        <v>1142</v>
      </c>
      <c r="DC1121" s="5">
        <v>1137</v>
      </c>
      <c r="DG1121" s="5">
        <v>1130</v>
      </c>
    </row>
    <row r="1122" spans="1:111" x14ac:dyDescent="0.15">
      <c r="A1122" s="14">
        <v>406</v>
      </c>
      <c r="B1122" s="15">
        <v>8</v>
      </c>
      <c r="C1122" s="16">
        <v>31294</v>
      </c>
      <c r="D1122" s="90">
        <f t="shared" si="47"/>
        <v>86.77110772216831</v>
      </c>
      <c r="E1122" s="4"/>
      <c r="F1122" s="1">
        <v>162</v>
      </c>
      <c r="G1122" s="8"/>
      <c r="H1122" s="13"/>
      <c r="I1122" s="47"/>
      <c r="K1122" s="5">
        <v>773</v>
      </c>
      <c r="O1122" s="5">
        <v>1138</v>
      </c>
      <c r="Q1122" s="5" t="s">
        <v>13</v>
      </c>
      <c r="S1122" s="5">
        <v>709</v>
      </c>
      <c r="W1122" s="5">
        <v>1185</v>
      </c>
      <c r="AA1122" s="5">
        <v>483</v>
      </c>
      <c r="AE1122" s="20">
        <v>869</v>
      </c>
      <c r="AF1122" s="20">
        <v>8</v>
      </c>
      <c r="AG1122" s="20">
        <v>33803</v>
      </c>
      <c r="AI1122" s="5">
        <v>1207</v>
      </c>
      <c r="AM1122" s="5">
        <v>1140</v>
      </c>
      <c r="AQ1122" s="5">
        <v>1112</v>
      </c>
      <c r="AU1122" s="5">
        <v>1137</v>
      </c>
      <c r="AY1122" s="5">
        <v>709</v>
      </c>
      <c r="BC1122" s="46">
        <v>1087</v>
      </c>
      <c r="BG1122" s="5">
        <v>1131</v>
      </c>
      <c r="BK1122" s="5">
        <v>1097</v>
      </c>
      <c r="BO1122" s="5">
        <v>1128</v>
      </c>
      <c r="BS1122" s="5">
        <v>874</v>
      </c>
      <c r="BW1122" s="5">
        <v>1136</v>
      </c>
      <c r="CA1122" s="5">
        <v>980</v>
      </c>
      <c r="CE1122" s="5">
        <v>1124</v>
      </c>
      <c r="CG1122" s="5" t="s">
        <v>13</v>
      </c>
      <c r="CI1122" s="5">
        <v>1124</v>
      </c>
      <c r="CM1122" s="5">
        <v>1112</v>
      </c>
      <c r="CQ1122" s="5">
        <v>1137</v>
      </c>
      <c r="CU1122" s="5">
        <v>1090</v>
      </c>
      <c r="CY1122" s="5">
        <v>1143</v>
      </c>
      <c r="DC1122" s="5">
        <v>1138</v>
      </c>
      <c r="DG1122" s="5">
        <v>1131</v>
      </c>
    </row>
    <row r="1123" spans="1:111" x14ac:dyDescent="0.15">
      <c r="A1123" s="14">
        <v>1048</v>
      </c>
      <c r="B1123" s="15">
        <v>8</v>
      </c>
      <c r="C1123" s="16">
        <v>31314</v>
      </c>
      <c r="D1123" s="90">
        <f t="shared" si="47"/>
        <v>86.826563149868292</v>
      </c>
      <c r="E1123" s="4"/>
      <c r="F1123" s="1">
        <v>172</v>
      </c>
      <c r="G1123" s="8"/>
      <c r="H1123" s="13"/>
      <c r="I1123" s="47"/>
      <c r="K1123" s="5">
        <v>774</v>
      </c>
      <c r="O1123" s="5">
        <v>1139</v>
      </c>
      <c r="Q1123" s="5" t="s">
        <v>13</v>
      </c>
      <c r="S1123" s="5">
        <v>717</v>
      </c>
      <c r="W1123" s="5">
        <v>1199</v>
      </c>
      <c r="AA1123" s="5">
        <v>485</v>
      </c>
      <c r="AE1123" s="20">
        <v>1025</v>
      </c>
      <c r="AF1123" s="20">
        <v>8</v>
      </c>
      <c r="AG1123" s="20">
        <v>33826</v>
      </c>
      <c r="AI1123" s="5">
        <v>1227</v>
      </c>
      <c r="AM1123" s="5">
        <v>1142</v>
      </c>
      <c r="AQ1123" s="5">
        <v>1113</v>
      </c>
      <c r="AU1123" s="5">
        <v>1138</v>
      </c>
      <c r="AY1123" s="5">
        <v>710</v>
      </c>
      <c r="BC1123" s="46">
        <v>1088</v>
      </c>
      <c r="BG1123" s="5">
        <v>1132</v>
      </c>
      <c r="BK1123" s="5">
        <v>1098</v>
      </c>
      <c r="BO1123" s="5">
        <v>1129</v>
      </c>
      <c r="BS1123" s="5">
        <v>875</v>
      </c>
      <c r="BW1123" s="5">
        <v>1137</v>
      </c>
      <c r="CA1123" s="5">
        <v>981</v>
      </c>
      <c r="CE1123" s="5">
        <v>1126</v>
      </c>
      <c r="CG1123" s="5" t="s">
        <v>13</v>
      </c>
      <c r="CI1123" s="5">
        <v>1125</v>
      </c>
      <c r="CM1123" s="5">
        <v>1113</v>
      </c>
      <c r="CQ1123" s="5">
        <v>1138</v>
      </c>
      <c r="CU1123" s="5">
        <v>1091</v>
      </c>
      <c r="CY1123" s="5">
        <v>1144</v>
      </c>
      <c r="DC1123" s="5">
        <v>1139</v>
      </c>
      <c r="DG1123" s="5">
        <v>1132</v>
      </c>
    </row>
    <row r="1124" spans="1:111" x14ac:dyDescent="0.15">
      <c r="A1124" s="14">
        <v>265</v>
      </c>
      <c r="B1124" s="15">
        <v>8</v>
      </c>
      <c r="C1124" s="16">
        <v>31357</v>
      </c>
      <c r="D1124" s="90">
        <f t="shared" si="47"/>
        <v>86.945792319423262</v>
      </c>
      <c r="E1124" s="4"/>
      <c r="F1124" s="1">
        <v>194</v>
      </c>
      <c r="G1124" s="8"/>
      <c r="H1124" s="13"/>
      <c r="I1124" s="47"/>
      <c r="K1124" s="5">
        <v>796</v>
      </c>
      <c r="O1124" s="5">
        <v>1140</v>
      </c>
      <c r="Q1124" s="5" t="s">
        <v>13</v>
      </c>
      <c r="S1124" s="5">
        <v>729</v>
      </c>
      <c r="W1124" s="5">
        <v>1200</v>
      </c>
      <c r="AA1124" s="5">
        <v>494</v>
      </c>
      <c r="AE1124" s="20">
        <v>531</v>
      </c>
      <c r="AF1124" s="20">
        <v>8</v>
      </c>
      <c r="AG1124" s="20">
        <v>33901</v>
      </c>
      <c r="AI1124" s="5">
        <v>1231</v>
      </c>
      <c r="AM1124" s="5">
        <v>1157</v>
      </c>
      <c r="AQ1124" s="5">
        <v>1114</v>
      </c>
      <c r="AU1124" s="5">
        <v>1139</v>
      </c>
      <c r="AY1124" s="5">
        <v>711</v>
      </c>
      <c r="BC1124" s="46">
        <v>1089</v>
      </c>
      <c r="BG1124" s="5">
        <v>1133</v>
      </c>
      <c r="BK1124" s="5">
        <v>1099</v>
      </c>
      <c r="BO1124" s="5">
        <v>1130</v>
      </c>
      <c r="BS1124" s="5">
        <v>883</v>
      </c>
      <c r="BW1124" s="5">
        <v>1138</v>
      </c>
      <c r="CA1124" s="5">
        <v>983</v>
      </c>
      <c r="CE1124" s="5">
        <v>1128</v>
      </c>
      <c r="CG1124" s="5" t="s">
        <v>13</v>
      </c>
      <c r="CI1124" s="5">
        <v>1126</v>
      </c>
      <c r="CM1124" s="5">
        <v>1114</v>
      </c>
      <c r="CQ1124" s="5">
        <v>1139</v>
      </c>
      <c r="CU1124" s="5">
        <v>1094</v>
      </c>
      <c r="CY1124" s="5">
        <v>1145</v>
      </c>
      <c r="DC1124" s="5">
        <v>1140</v>
      </c>
      <c r="DG1124" s="5">
        <v>1133</v>
      </c>
    </row>
    <row r="1125" spans="1:111" x14ac:dyDescent="0.15">
      <c r="A1125" s="14">
        <v>1149</v>
      </c>
      <c r="B1125" s="15">
        <v>8</v>
      </c>
      <c r="C1125" s="16">
        <v>31491</v>
      </c>
      <c r="D1125" s="90">
        <f t="shared" si="47"/>
        <v>87.317343685013171</v>
      </c>
      <c r="E1125" s="4"/>
      <c r="F1125" s="1">
        <v>202</v>
      </c>
      <c r="G1125" s="8"/>
      <c r="H1125" s="13"/>
      <c r="I1125" s="47"/>
      <c r="K1125" s="5">
        <v>804</v>
      </c>
      <c r="O1125" s="5">
        <v>1141</v>
      </c>
      <c r="Q1125" s="5" t="s">
        <v>13</v>
      </c>
      <c r="S1125" s="5">
        <v>734</v>
      </c>
      <c r="W1125" s="5">
        <v>1207</v>
      </c>
      <c r="AA1125" s="5">
        <v>499</v>
      </c>
      <c r="AE1125" s="20">
        <v>1314</v>
      </c>
      <c r="AF1125" s="20">
        <v>8</v>
      </c>
      <c r="AG1125" s="20">
        <v>34097</v>
      </c>
      <c r="AI1125" s="5">
        <v>1243</v>
      </c>
      <c r="AM1125" s="5">
        <v>1158</v>
      </c>
      <c r="AQ1125" s="5">
        <v>1115</v>
      </c>
      <c r="AU1125" s="5">
        <v>1140</v>
      </c>
      <c r="AY1125" s="5">
        <v>713</v>
      </c>
      <c r="BC1125" s="46">
        <v>1092</v>
      </c>
      <c r="BG1125" s="5">
        <v>1134</v>
      </c>
      <c r="BK1125" s="5">
        <v>1100</v>
      </c>
      <c r="BO1125" s="5">
        <v>1131</v>
      </c>
      <c r="BS1125" s="5">
        <v>887</v>
      </c>
      <c r="BW1125" s="5">
        <v>1139</v>
      </c>
      <c r="CA1125" s="5">
        <v>985</v>
      </c>
      <c r="CE1125" s="5">
        <v>1129</v>
      </c>
      <c r="CG1125" s="5" t="s">
        <v>13</v>
      </c>
      <c r="CI1125" s="5">
        <v>1127</v>
      </c>
      <c r="CM1125" s="5">
        <v>1115</v>
      </c>
      <c r="CQ1125" s="5">
        <v>1140</v>
      </c>
      <c r="CU1125" s="5">
        <v>1096</v>
      </c>
      <c r="CY1125" s="5">
        <v>1146</v>
      </c>
      <c r="DC1125" s="5">
        <v>1141</v>
      </c>
      <c r="DG1125" s="5">
        <v>1134</v>
      </c>
    </row>
    <row r="1126" spans="1:111" x14ac:dyDescent="0.15">
      <c r="A1126" s="14">
        <v>740</v>
      </c>
      <c r="B1126" s="15">
        <v>8</v>
      </c>
      <c r="C1126" s="16">
        <v>31500</v>
      </c>
      <c r="D1126" s="90">
        <f t="shared" si="47"/>
        <v>87.342298627478172</v>
      </c>
      <c r="E1126" s="4"/>
      <c r="F1126" s="1">
        <v>205</v>
      </c>
      <c r="G1126" s="8"/>
      <c r="H1126" s="13"/>
      <c r="I1126" s="47"/>
      <c r="K1126" s="5">
        <v>839</v>
      </c>
      <c r="O1126" s="5">
        <v>1142</v>
      </c>
      <c r="Q1126" s="5" t="s">
        <v>13</v>
      </c>
      <c r="S1126" s="5">
        <v>742</v>
      </c>
      <c r="W1126" s="5">
        <v>1216</v>
      </c>
      <c r="AA1126" s="5">
        <v>517</v>
      </c>
      <c r="AE1126" s="20">
        <v>50</v>
      </c>
      <c r="AF1126" s="20">
        <v>8</v>
      </c>
      <c r="AG1126" s="20">
        <v>34333</v>
      </c>
      <c r="AI1126" s="5">
        <v>1247</v>
      </c>
      <c r="AM1126" s="5">
        <v>1161</v>
      </c>
      <c r="AQ1126" s="5">
        <v>1116</v>
      </c>
      <c r="AU1126" s="5">
        <v>1141</v>
      </c>
      <c r="AY1126" s="5">
        <v>720</v>
      </c>
      <c r="BC1126" s="46">
        <v>1093</v>
      </c>
      <c r="BG1126" s="5">
        <v>1135</v>
      </c>
      <c r="BK1126" s="5">
        <v>1101</v>
      </c>
      <c r="BO1126" s="5">
        <v>1132</v>
      </c>
      <c r="BS1126" s="5">
        <v>909</v>
      </c>
      <c r="BW1126" s="5">
        <v>1140</v>
      </c>
      <c r="CA1126" s="5">
        <v>991</v>
      </c>
      <c r="CE1126" s="5">
        <v>1131</v>
      </c>
      <c r="CG1126" s="5" t="s">
        <v>13</v>
      </c>
      <c r="CI1126" s="5">
        <v>1128</v>
      </c>
      <c r="CM1126" s="5">
        <v>1116</v>
      </c>
      <c r="CQ1126" s="5">
        <v>1141</v>
      </c>
      <c r="CU1126" s="5">
        <v>1097</v>
      </c>
      <c r="CY1126" s="5">
        <v>1147</v>
      </c>
      <c r="DC1126" s="5">
        <v>1142</v>
      </c>
      <c r="DG1126" s="5">
        <v>1135</v>
      </c>
    </row>
    <row r="1127" spans="1:111" x14ac:dyDescent="0.15">
      <c r="A1127" s="14">
        <v>569</v>
      </c>
      <c r="B1127" s="15">
        <v>8</v>
      </c>
      <c r="C1127" s="16">
        <v>31943</v>
      </c>
      <c r="D1127" s="90">
        <f t="shared" si="47"/>
        <v>88.57063635103286</v>
      </c>
      <c r="E1127" s="4"/>
      <c r="F1127" s="1">
        <v>227</v>
      </c>
      <c r="G1127" s="8"/>
      <c r="H1127" s="13"/>
      <c r="I1127" s="47"/>
      <c r="K1127" s="5">
        <v>846</v>
      </c>
      <c r="O1127" s="5">
        <v>1143</v>
      </c>
      <c r="Q1127" s="5" t="s">
        <v>13</v>
      </c>
      <c r="S1127" s="5">
        <v>748</v>
      </c>
      <c r="W1127" s="5">
        <v>1227</v>
      </c>
      <c r="AA1127" s="5">
        <v>523</v>
      </c>
      <c r="AE1127" s="20">
        <v>930</v>
      </c>
      <c r="AF1127" s="20">
        <v>8</v>
      </c>
      <c r="AG1127" s="20">
        <v>34813</v>
      </c>
      <c r="AI1127" s="5">
        <v>1261</v>
      </c>
      <c r="AM1127" s="5">
        <v>1165</v>
      </c>
      <c r="AQ1127" s="5">
        <v>1117</v>
      </c>
      <c r="AU1127" s="5">
        <v>1142</v>
      </c>
      <c r="AY1127" s="5">
        <v>721</v>
      </c>
      <c r="BC1127" s="46">
        <v>1094</v>
      </c>
      <c r="BG1127" s="5">
        <v>1136</v>
      </c>
      <c r="BK1127" s="5">
        <v>1102</v>
      </c>
      <c r="BO1127" s="5">
        <v>1133</v>
      </c>
      <c r="BS1127" s="5">
        <v>913</v>
      </c>
      <c r="BW1127" s="5">
        <v>1141</v>
      </c>
      <c r="CA1127" s="5">
        <v>992</v>
      </c>
      <c r="CE1127" s="5">
        <v>1132</v>
      </c>
      <c r="CG1127" s="5" t="s">
        <v>13</v>
      </c>
      <c r="CI1127" s="5">
        <v>1129</v>
      </c>
      <c r="CM1127" s="5">
        <v>1117</v>
      </c>
      <c r="CQ1127" s="5">
        <v>1142</v>
      </c>
      <c r="CU1127" s="5">
        <v>1098</v>
      </c>
      <c r="CY1127" s="5">
        <v>1148</v>
      </c>
      <c r="DC1127" s="5">
        <v>1143</v>
      </c>
      <c r="DG1127" s="5">
        <v>1136</v>
      </c>
    </row>
    <row r="1128" spans="1:111" x14ac:dyDescent="0.15">
      <c r="A1128" s="14">
        <v>1268</v>
      </c>
      <c r="B1128" s="15">
        <v>8</v>
      </c>
      <c r="C1128" s="16">
        <v>31989</v>
      </c>
      <c r="D1128" s="90">
        <f t="shared" si="47"/>
        <v>88.698183834742821</v>
      </c>
      <c r="E1128" s="4"/>
      <c r="F1128" s="1">
        <v>290</v>
      </c>
      <c r="G1128" s="8"/>
      <c r="H1128" s="13"/>
      <c r="I1128" s="47"/>
      <c r="K1128" s="5">
        <v>853</v>
      </c>
      <c r="O1128" s="5">
        <v>1144</v>
      </c>
      <c r="Q1128" s="5" t="s">
        <v>13</v>
      </c>
      <c r="S1128" s="5">
        <v>751</v>
      </c>
      <c r="W1128" s="5">
        <v>1231</v>
      </c>
      <c r="AA1128" s="5">
        <v>533</v>
      </c>
      <c r="AE1128" s="20">
        <v>654</v>
      </c>
      <c r="AF1128" s="20">
        <v>8</v>
      </c>
      <c r="AG1128" s="20">
        <v>34834</v>
      </c>
      <c r="AI1128" s="5">
        <v>1262</v>
      </c>
      <c r="AM1128" s="5">
        <v>1170</v>
      </c>
      <c r="AQ1128" s="5">
        <v>1118</v>
      </c>
      <c r="AU1128" s="5">
        <v>1143</v>
      </c>
      <c r="AY1128" s="5">
        <v>722</v>
      </c>
      <c r="BC1128" s="46">
        <v>1095</v>
      </c>
      <c r="BG1128" s="5">
        <v>1137</v>
      </c>
      <c r="BK1128" s="5">
        <v>1105</v>
      </c>
      <c r="BO1128" s="5">
        <v>1134</v>
      </c>
      <c r="BS1128" s="5">
        <v>919</v>
      </c>
      <c r="BW1128" s="5">
        <v>1142</v>
      </c>
      <c r="CA1128" s="5">
        <v>993</v>
      </c>
      <c r="CE1128" s="5">
        <v>1133</v>
      </c>
      <c r="CG1128" s="5" t="s">
        <v>13</v>
      </c>
      <c r="CI1128" s="5">
        <v>1130</v>
      </c>
      <c r="CM1128" s="5">
        <v>1118</v>
      </c>
      <c r="CQ1128" s="5">
        <v>1143</v>
      </c>
      <c r="CU1128" s="5">
        <v>1099</v>
      </c>
      <c r="CY1128" s="5">
        <v>1149</v>
      </c>
      <c r="DC1128" s="5">
        <v>1144</v>
      </c>
      <c r="DG1128" s="5">
        <v>1137</v>
      </c>
    </row>
    <row r="1129" spans="1:111" x14ac:dyDescent="0.15">
      <c r="A1129" s="14">
        <v>314</v>
      </c>
      <c r="B1129" s="15">
        <v>8</v>
      </c>
      <c r="C1129" s="16">
        <v>32396</v>
      </c>
      <c r="D1129" s="90">
        <f t="shared" si="47"/>
        <v>89.826701788437546</v>
      </c>
      <c r="E1129" s="4"/>
      <c r="F1129" s="1">
        <v>334</v>
      </c>
      <c r="G1129" s="8"/>
      <c r="H1129" s="13"/>
      <c r="I1129" s="47"/>
      <c r="K1129" s="5">
        <v>859</v>
      </c>
      <c r="O1129" s="5">
        <v>1145</v>
      </c>
      <c r="Q1129" s="5" t="s">
        <v>13</v>
      </c>
      <c r="S1129" s="5">
        <v>771</v>
      </c>
      <c r="W1129" s="5">
        <v>1243</v>
      </c>
      <c r="AA1129" s="5">
        <v>539</v>
      </c>
      <c r="AE1129" s="20">
        <v>372</v>
      </c>
      <c r="AF1129" s="20">
        <v>8</v>
      </c>
      <c r="AG1129" s="20">
        <v>34936</v>
      </c>
      <c r="AI1129" s="5">
        <v>1264</v>
      </c>
      <c r="AM1129" s="5">
        <v>1181</v>
      </c>
      <c r="AQ1129" s="5">
        <v>1119</v>
      </c>
      <c r="AU1129" s="5">
        <v>1144</v>
      </c>
      <c r="AY1129" s="5">
        <v>724</v>
      </c>
      <c r="BC1129" s="46">
        <v>1096</v>
      </c>
      <c r="BG1129" s="5">
        <v>1138</v>
      </c>
      <c r="BK1129" s="5">
        <v>1106</v>
      </c>
      <c r="BO1129" s="5">
        <v>1135</v>
      </c>
      <c r="BS1129" s="5">
        <v>925</v>
      </c>
      <c r="BW1129" s="5">
        <v>1144</v>
      </c>
      <c r="CA1129" s="5">
        <v>994</v>
      </c>
      <c r="CE1129" s="5">
        <v>1134</v>
      </c>
      <c r="CG1129" s="5" t="s">
        <v>13</v>
      </c>
      <c r="CI1129" s="5">
        <v>1131</v>
      </c>
      <c r="CM1129" s="5">
        <v>1119</v>
      </c>
      <c r="CQ1129" s="5">
        <v>1144</v>
      </c>
      <c r="CU1129" s="5">
        <v>1100</v>
      </c>
      <c r="CY1129" s="5">
        <v>1150</v>
      </c>
      <c r="DC1129" s="5">
        <v>1145</v>
      </c>
      <c r="DG1129" s="5">
        <v>1138</v>
      </c>
    </row>
    <row r="1130" spans="1:111" x14ac:dyDescent="0.15">
      <c r="A1130" s="14">
        <v>259</v>
      </c>
      <c r="B1130" s="15">
        <v>8</v>
      </c>
      <c r="C1130" s="16">
        <v>32801</v>
      </c>
      <c r="D1130" s="93">
        <f t="shared" si="47"/>
        <v>90.949674199362263</v>
      </c>
      <c r="E1130" s="4"/>
      <c r="F1130" s="1">
        <v>338</v>
      </c>
      <c r="G1130" s="8"/>
      <c r="H1130" s="13"/>
      <c r="I1130" s="47"/>
      <c r="K1130" s="5">
        <v>873</v>
      </c>
      <c r="O1130" s="5">
        <v>1146</v>
      </c>
      <c r="Q1130" s="5" t="s">
        <v>13</v>
      </c>
      <c r="S1130" s="5">
        <v>775</v>
      </c>
      <c r="W1130" s="5">
        <v>1247</v>
      </c>
      <c r="AA1130" s="5">
        <v>548</v>
      </c>
      <c r="AE1130" s="20">
        <v>536</v>
      </c>
      <c r="AF1130" s="20">
        <v>8</v>
      </c>
      <c r="AG1130" s="20">
        <v>35083</v>
      </c>
      <c r="AI1130" s="5">
        <v>1269</v>
      </c>
      <c r="AM1130" s="5">
        <v>1185</v>
      </c>
      <c r="AQ1130" s="5">
        <v>1120</v>
      </c>
      <c r="AU1130" s="5">
        <v>1145</v>
      </c>
      <c r="AY1130" s="5">
        <v>725</v>
      </c>
      <c r="BC1130" s="46">
        <v>1097</v>
      </c>
      <c r="BG1130" s="5">
        <v>1139</v>
      </c>
      <c r="BK1130" s="5">
        <v>1107</v>
      </c>
      <c r="BO1130" s="5">
        <v>1136</v>
      </c>
      <c r="BS1130" s="5">
        <v>927</v>
      </c>
      <c r="BW1130" s="5">
        <v>1145</v>
      </c>
      <c r="CA1130" s="5">
        <v>996</v>
      </c>
      <c r="CE1130" s="5">
        <v>1136</v>
      </c>
      <c r="CG1130" s="5" t="s">
        <v>13</v>
      </c>
      <c r="CI1130" s="5">
        <v>1132</v>
      </c>
      <c r="CM1130" s="5">
        <v>1120</v>
      </c>
      <c r="CQ1130" s="5">
        <v>1145</v>
      </c>
      <c r="CU1130" s="5">
        <v>1101</v>
      </c>
      <c r="CY1130" s="5">
        <v>1151</v>
      </c>
      <c r="DC1130" s="5">
        <v>1146</v>
      </c>
      <c r="DG1130" s="5">
        <v>1139</v>
      </c>
    </row>
    <row r="1131" spans="1:111" x14ac:dyDescent="0.15">
      <c r="A1131" s="14">
        <v>291</v>
      </c>
      <c r="B1131" s="15">
        <v>8</v>
      </c>
      <c r="C1131" s="16">
        <v>32816</v>
      </c>
      <c r="D1131" s="93">
        <f t="shared" si="47"/>
        <v>90.991265770137247</v>
      </c>
      <c r="E1131" s="4"/>
      <c r="F1131" s="1">
        <v>356</v>
      </c>
      <c r="G1131" s="8"/>
      <c r="H1131" s="13"/>
      <c r="I1131" s="47"/>
      <c r="K1131" s="5">
        <v>955</v>
      </c>
      <c r="O1131" s="5">
        <v>1147</v>
      </c>
      <c r="Q1131" s="5" t="s">
        <v>13</v>
      </c>
      <c r="S1131" s="5">
        <v>786</v>
      </c>
      <c r="W1131" s="5">
        <v>1261</v>
      </c>
      <c r="AA1131" s="5">
        <v>576</v>
      </c>
      <c r="AE1131" s="20">
        <v>138</v>
      </c>
      <c r="AF1131" s="20">
        <v>8</v>
      </c>
      <c r="AG1131" s="20">
        <v>35211</v>
      </c>
      <c r="AI1131" s="5">
        <v>1271</v>
      </c>
      <c r="AM1131" s="5">
        <v>1199</v>
      </c>
      <c r="AQ1131" s="5">
        <v>1121</v>
      </c>
      <c r="AU1131" s="5">
        <v>1146</v>
      </c>
      <c r="AY1131" s="5">
        <v>728</v>
      </c>
      <c r="BC1131" s="46">
        <v>1098</v>
      </c>
      <c r="BG1131" s="5">
        <v>1140</v>
      </c>
      <c r="BK1131" s="5">
        <v>1108</v>
      </c>
      <c r="BO1131" s="5">
        <v>1137</v>
      </c>
      <c r="BS1131" s="5">
        <v>944</v>
      </c>
      <c r="BW1131" s="5">
        <v>1146</v>
      </c>
      <c r="CA1131" s="5">
        <v>1000</v>
      </c>
      <c r="CE1131" s="5">
        <v>1137</v>
      </c>
      <c r="CG1131" s="5" t="s">
        <v>13</v>
      </c>
      <c r="CI1131" s="5">
        <v>1133</v>
      </c>
      <c r="CM1131" s="5">
        <v>1121</v>
      </c>
      <c r="CQ1131" s="5">
        <v>1146</v>
      </c>
      <c r="CU1131" s="5">
        <v>1102</v>
      </c>
      <c r="CY1131" s="5">
        <v>1152</v>
      </c>
      <c r="DC1131" s="5">
        <v>1147</v>
      </c>
      <c r="DG1131" s="5">
        <v>1140</v>
      </c>
    </row>
    <row r="1132" spans="1:111" x14ac:dyDescent="0.15">
      <c r="A1132" s="14">
        <v>685</v>
      </c>
      <c r="B1132" s="15">
        <v>8</v>
      </c>
      <c r="C1132" s="16">
        <v>33044</v>
      </c>
      <c r="D1132" s="93">
        <f t="shared" si="47"/>
        <v>91.6234576459171</v>
      </c>
      <c r="E1132" s="4"/>
      <c r="F1132" s="1">
        <v>363</v>
      </c>
      <c r="G1132" s="8"/>
      <c r="H1132" s="13"/>
      <c r="I1132" s="47"/>
      <c r="K1132" s="5">
        <v>962</v>
      </c>
      <c r="O1132" s="5">
        <v>1148</v>
      </c>
      <c r="Q1132" s="5" t="s">
        <v>13</v>
      </c>
      <c r="S1132" s="5">
        <v>787</v>
      </c>
      <c r="W1132" s="5">
        <v>1262</v>
      </c>
      <c r="AA1132" s="5">
        <v>579</v>
      </c>
      <c r="AE1132" s="20">
        <v>56</v>
      </c>
      <c r="AF1132" s="20">
        <v>8</v>
      </c>
      <c r="AG1132" s="20">
        <v>35224</v>
      </c>
      <c r="AI1132" s="5">
        <v>1276</v>
      </c>
      <c r="AM1132" s="5">
        <v>1200</v>
      </c>
      <c r="AQ1132" s="5">
        <v>1122</v>
      </c>
      <c r="AU1132" s="5">
        <v>1147</v>
      </c>
      <c r="AY1132" s="5">
        <v>731</v>
      </c>
      <c r="BC1132" s="46">
        <v>1099</v>
      </c>
      <c r="BG1132" s="5">
        <v>1141</v>
      </c>
      <c r="BK1132" s="5">
        <v>1109</v>
      </c>
      <c r="BO1132" s="5">
        <v>1138</v>
      </c>
      <c r="BS1132" s="5">
        <v>947</v>
      </c>
      <c r="BW1132" s="5">
        <v>1147</v>
      </c>
      <c r="CA1132" s="5">
        <v>1001</v>
      </c>
      <c r="CE1132" s="5">
        <v>1138</v>
      </c>
      <c r="CG1132" s="5" t="s">
        <v>13</v>
      </c>
      <c r="CI1132" s="5">
        <v>1134</v>
      </c>
      <c r="CM1132" s="5">
        <v>1122</v>
      </c>
      <c r="CQ1132" s="5">
        <v>1147</v>
      </c>
      <c r="CU1132" s="5">
        <v>1103</v>
      </c>
      <c r="CY1132" s="5">
        <v>1153</v>
      </c>
      <c r="DC1132" s="5">
        <v>1148</v>
      </c>
      <c r="DG1132" s="5">
        <v>1141</v>
      </c>
    </row>
    <row r="1133" spans="1:111" x14ac:dyDescent="0.15">
      <c r="A1133" s="14">
        <v>949</v>
      </c>
      <c r="B1133" s="15">
        <v>8</v>
      </c>
      <c r="C1133" s="16">
        <v>33076</v>
      </c>
      <c r="D1133" s="93">
        <f t="shared" si="47"/>
        <v>91.71218633023706</v>
      </c>
      <c r="E1133" s="4"/>
      <c r="F1133" s="1">
        <v>364</v>
      </c>
      <c r="G1133" s="8"/>
      <c r="H1133" s="13"/>
      <c r="I1133" s="47"/>
      <c r="K1133" s="5">
        <v>964</v>
      </c>
      <c r="O1133" s="5">
        <v>1149</v>
      </c>
      <c r="Q1133" s="5" t="s">
        <v>13</v>
      </c>
      <c r="S1133" s="5">
        <v>788</v>
      </c>
      <c r="W1133" s="5">
        <v>1264</v>
      </c>
      <c r="AA1133" s="5">
        <v>591</v>
      </c>
      <c r="AE1133" s="20">
        <v>505</v>
      </c>
      <c r="AF1133" s="20">
        <v>8</v>
      </c>
      <c r="AG1133" s="20">
        <v>35248</v>
      </c>
      <c r="AI1133" s="5">
        <v>1290</v>
      </c>
      <c r="AM1133" s="5">
        <v>1207</v>
      </c>
      <c r="AQ1133" s="5">
        <v>1123</v>
      </c>
      <c r="AU1133" s="5">
        <v>1148</v>
      </c>
      <c r="AY1133" s="5">
        <v>734</v>
      </c>
      <c r="BC1133" s="46">
        <v>1100</v>
      </c>
      <c r="BG1133" s="5">
        <v>1142</v>
      </c>
      <c r="BK1133" s="5">
        <v>1110</v>
      </c>
      <c r="BO1133" s="5">
        <v>1139</v>
      </c>
      <c r="BS1133" s="5">
        <v>960</v>
      </c>
      <c r="BW1133" s="5">
        <v>1148</v>
      </c>
      <c r="CA1133" s="5">
        <v>1004</v>
      </c>
      <c r="CE1133" s="5">
        <v>1139</v>
      </c>
      <c r="CG1133" s="5" t="s">
        <v>13</v>
      </c>
      <c r="CI1133" s="5">
        <v>1135</v>
      </c>
      <c r="CM1133" s="5">
        <v>1123</v>
      </c>
      <c r="CQ1133" s="5">
        <v>1148</v>
      </c>
      <c r="CU1133" s="5">
        <v>1104</v>
      </c>
      <c r="CY1133" s="5">
        <v>1154</v>
      </c>
      <c r="DC1133" s="5">
        <v>1149</v>
      </c>
      <c r="DG1133" s="5">
        <v>1142</v>
      </c>
    </row>
    <row r="1134" spans="1:111" x14ac:dyDescent="0.15">
      <c r="A1134" s="14">
        <v>514</v>
      </c>
      <c r="B1134" s="15">
        <v>8</v>
      </c>
      <c r="C1134" s="16">
        <v>33091</v>
      </c>
      <c r="D1134" s="93">
        <f t="shared" si="47"/>
        <v>91.753777901012057</v>
      </c>
      <c r="E1134" s="4"/>
      <c r="F1134" s="1">
        <v>376</v>
      </c>
      <c r="G1134" s="8"/>
      <c r="H1134" s="13"/>
      <c r="I1134" s="47"/>
      <c r="K1134" s="5">
        <v>965</v>
      </c>
      <c r="O1134" s="5">
        <v>1150</v>
      </c>
      <c r="Q1134" s="5" t="s">
        <v>13</v>
      </c>
      <c r="S1134" s="5">
        <v>790</v>
      </c>
      <c r="W1134" s="5">
        <v>1269</v>
      </c>
      <c r="AA1134" s="5">
        <v>592</v>
      </c>
      <c r="AE1134" s="20">
        <v>564</v>
      </c>
      <c r="AF1134" s="20">
        <v>8</v>
      </c>
      <c r="AG1134" s="20">
        <v>35408</v>
      </c>
      <c r="AI1134" s="5">
        <v>1295</v>
      </c>
      <c r="AM1134" s="5">
        <v>1216</v>
      </c>
      <c r="AQ1134" s="5">
        <v>1124</v>
      </c>
      <c r="AU1134" s="5">
        <v>1149</v>
      </c>
      <c r="AY1134" s="5">
        <v>736</v>
      </c>
      <c r="BC1134" s="46">
        <v>1102</v>
      </c>
      <c r="BG1134" s="5">
        <v>1143</v>
      </c>
      <c r="BK1134" s="5">
        <v>1111</v>
      </c>
      <c r="BO1134" s="5">
        <v>1140</v>
      </c>
      <c r="BS1134" s="5">
        <v>963</v>
      </c>
      <c r="BW1134" s="5">
        <v>1149</v>
      </c>
      <c r="CA1134" s="5">
        <v>1005</v>
      </c>
      <c r="CE1134" s="5">
        <v>1140</v>
      </c>
      <c r="CG1134" s="5" t="s">
        <v>13</v>
      </c>
      <c r="CI1134" s="5">
        <v>1136</v>
      </c>
      <c r="CM1134" s="5">
        <v>1124</v>
      </c>
      <c r="CQ1134" s="5">
        <v>1149</v>
      </c>
      <c r="CU1134" s="5">
        <v>1105</v>
      </c>
      <c r="CY1134" s="5">
        <v>1155</v>
      </c>
      <c r="DC1134" s="5">
        <v>1150</v>
      </c>
      <c r="DG1134" s="5">
        <v>1143</v>
      </c>
    </row>
    <row r="1135" spans="1:111" x14ac:dyDescent="0.15">
      <c r="A1135" s="14">
        <v>477</v>
      </c>
      <c r="B1135" s="15">
        <v>8</v>
      </c>
      <c r="C1135" s="16">
        <v>33212</v>
      </c>
      <c r="D1135" s="93">
        <f t="shared" si="47"/>
        <v>92.089283238596977</v>
      </c>
      <c r="E1135" s="4"/>
      <c r="F1135" s="1">
        <v>390</v>
      </c>
      <c r="G1135" s="8"/>
      <c r="H1135" s="13"/>
      <c r="I1135" s="47"/>
      <c r="K1135" s="5">
        <v>974</v>
      </c>
      <c r="O1135" s="5">
        <v>1151</v>
      </c>
      <c r="Q1135" s="5" t="s">
        <v>13</v>
      </c>
      <c r="S1135" s="5">
        <v>797</v>
      </c>
      <c r="W1135" s="5">
        <v>1271</v>
      </c>
      <c r="AA1135" s="5">
        <v>594</v>
      </c>
      <c r="AE1135" s="20">
        <v>543</v>
      </c>
      <c r="AF1135" s="20">
        <v>8</v>
      </c>
      <c r="AG1135" s="20">
        <v>35844</v>
      </c>
      <c r="AI1135" s="5">
        <v>1303</v>
      </c>
      <c r="AM1135" s="5">
        <v>1227</v>
      </c>
      <c r="AQ1135" s="5">
        <v>1125</v>
      </c>
      <c r="AU1135" s="5">
        <v>1150</v>
      </c>
      <c r="AY1135" s="5">
        <v>737</v>
      </c>
      <c r="BC1135" s="46">
        <v>1103</v>
      </c>
      <c r="BG1135" s="5">
        <v>1144</v>
      </c>
      <c r="BK1135" s="5">
        <v>1112</v>
      </c>
      <c r="BO1135" s="5">
        <v>1141</v>
      </c>
      <c r="BS1135" s="5">
        <v>966</v>
      </c>
      <c r="BW1135" s="5">
        <v>1150</v>
      </c>
      <c r="CA1135" s="5">
        <v>1006</v>
      </c>
      <c r="CE1135" s="5">
        <v>1141</v>
      </c>
      <c r="CG1135" s="5" t="s">
        <v>13</v>
      </c>
      <c r="CI1135" s="5">
        <v>1137</v>
      </c>
      <c r="CM1135" s="5">
        <v>1125</v>
      </c>
      <c r="CQ1135" s="5">
        <v>1150</v>
      </c>
      <c r="CU1135" s="5">
        <v>1106</v>
      </c>
      <c r="CY1135" s="5">
        <v>1156</v>
      </c>
      <c r="DC1135" s="5">
        <v>1151</v>
      </c>
      <c r="DG1135" s="5">
        <v>1144</v>
      </c>
    </row>
    <row r="1136" spans="1:111" x14ac:dyDescent="0.15">
      <c r="A1136" s="14">
        <v>110</v>
      </c>
      <c r="B1136" s="15">
        <v>8</v>
      </c>
      <c r="C1136" s="16">
        <v>33233</v>
      </c>
      <c r="D1136" s="93">
        <f t="shared" si="47"/>
        <v>92.147511437681956</v>
      </c>
      <c r="E1136" s="4"/>
      <c r="F1136" s="1">
        <v>425</v>
      </c>
      <c r="G1136" s="8"/>
      <c r="H1136" s="13"/>
      <c r="I1136" s="47"/>
      <c r="K1136" s="5">
        <v>979</v>
      </c>
      <c r="O1136" s="5">
        <v>1152</v>
      </c>
      <c r="Q1136" s="5" t="s">
        <v>13</v>
      </c>
      <c r="S1136" s="5">
        <v>811</v>
      </c>
      <c r="W1136" s="5">
        <v>1276</v>
      </c>
      <c r="AA1136" s="5">
        <v>608</v>
      </c>
      <c r="AE1136" s="20">
        <v>967</v>
      </c>
      <c r="AF1136" s="20">
        <v>8</v>
      </c>
      <c r="AG1136" s="20">
        <v>35992</v>
      </c>
      <c r="AI1136" s="5">
        <v>1306</v>
      </c>
      <c r="AM1136" s="5">
        <v>1231</v>
      </c>
      <c r="AQ1136" s="5">
        <v>1126</v>
      </c>
      <c r="AU1136" s="5">
        <v>1151</v>
      </c>
      <c r="AY1136" s="5">
        <v>738</v>
      </c>
      <c r="BC1136" s="46">
        <v>1104</v>
      </c>
      <c r="BG1136" s="5">
        <v>1145</v>
      </c>
      <c r="BK1136" s="5">
        <v>1113</v>
      </c>
      <c r="BO1136" s="5">
        <v>1142</v>
      </c>
      <c r="BS1136" s="5">
        <v>970</v>
      </c>
      <c r="BW1136" s="5">
        <v>1151</v>
      </c>
      <c r="CA1136" s="5">
        <v>1007</v>
      </c>
      <c r="CE1136" s="5">
        <v>1142</v>
      </c>
      <c r="CG1136" s="5" t="s">
        <v>13</v>
      </c>
      <c r="CI1136" s="5">
        <v>1139</v>
      </c>
      <c r="CM1136" s="5">
        <v>1126</v>
      </c>
      <c r="CQ1136" s="5">
        <v>1151</v>
      </c>
      <c r="CU1136" s="5">
        <v>1107</v>
      </c>
      <c r="CY1136" s="5">
        <v>1157</v>
      </c>
      <c r="DC1136" s="5">
        <v>1152</v>
      </c>
      <c r="DG1136" s="5">
        <v>1145</v>
      </c>
    </row>
    <row r="1137" spans="1:111" x14ac:dyDescent="0.15">
      <c r="A1137" s="14">
        <v>168</v>
      </c>
      <c r="B1137" s="15">
        <v>8</v>
      </c>
      <c r="C1137" s="16">
        <v>33456</v>
      </c>
      <c r="D1137" s="93">
        <f t="shared" si="47"/>
        <v>92.76583945653681</v>
      </c>
      <c r="E1137" s="4"/>
      <c r="F1137" s="1">
        <v>468</v>
      </c>
      <c r="G1137" s="8"/>
      <c r="H1137" s="13"/>
      <c r="I1137" s="47"/>
      <c r="K1137" s="5">
        <v>980</v>
      </c>
      <c r="O1137" s="5">
        <v>1153</v>
      </c>
      <c r="Q1137" s="5" t="s">
        <v>13</v>
      </c>
      <c r="S1137" s="5">
        <v>829</v>
      </c>
      <c r="W1137" s="5">
        <v>1290</v>
      </c>
      <c r="AA1137" s="5">
        <v>620</v>
      </c>
      <c r="AE1137" s="20">
        <v>1114</v>
      </c>
      <c r="AF1137" s="20">
        <v>8</v>
      </c>
      <c r="AG1137" s="20">
        <v>35997</v>
      </c>
      <c r="AI1137" s="5">
        <v>1311</v>
      </c>
      <c r="AM1137" s="5">
        <v>1243</v>
      </c>
      <c r="AQ1137" s="5">
        <v>1127</v>
      </c>
      <c r="AU1137" s="5">
        <v>1152</v>
      </c>
      <c r="AY1137" s="5">
        <v>739</v>
      </c>
      <c r="BC1137" s="46">
        <v>1105</v>
      </c>
      <c r="BG1137" s="5">
        <v>1146</v>
      </c>
      <c r="BK1137" s="5">
        <v>1114</v>
      </c>
      <c r="BO1137" s="5">
        <v>1144</v>
      </c>
      <c r="BS1137" s="5">
        <v>982</v>
      </c>
      <c r="BW1137" s="5">
        <v>1152</v>
      </c>
      <c r="CA1137" s="5">
        <v>1008</v>
      </c>
      <c r="CE1137" s="5">
        <v>1143</v>
      </c>
      <c r="CG1137" s="5" t="s">
        <v>13</v>
      </c>
      <c r="CI1137" s="5">
        <v>1140</v>
      </c>
      <c r="CM1137" s="5">
        <v>1127</v>
      </c>
      <c r="CQ1137" s="5">
        <v>1152</v>
      </c>
      <c r="CU1137" s="5">
        <v>1108</v>
      </c>
      <c r="CY1137" s="5">
        <v>1158</v>
      </c>
      <c r="DC1137" s="5">
        <v>1153</v>
      </c>
      <c r="DG1137" s="5">
        <v>1146</v>
      </c>
    </row>
    <row r="1138" spans="1:111" x14ac:dyDescent="0.15">
      <c r="A1138" s="14">
        <v>141</v>
      </c>
      <c r="B1138" s="15">
        <v>8</v>
      </c>
      <c r="C1138" s="16">
        <v>33521</v>
      </c>
      <c r="D1138" s="93">
        <f t="shared" si="47"/>
        <v>92.94606959656177</v>
      </c>
      <c r="E1138" s="4"/>
      <c r="F1138" s="1">
        <v>476</v>
      </c>
      <c r="G1138" s="8"/>
      <c r="H1138" s="13"/>
      <c r="I1138" s="47"/>
      <c r="K1138" s="5">
        <v>997</v>
      </c>
      <c r="O1138" s="5">
        <v>1154</v>
      </c>
      <c r="Q1138" s="5" t="s">
        <v>13</v>
      </c>
      <c r="S1138" s="5">
        <v>830</v>
      </c>
      <c r="W1138" s="5">
        <v>1295</v>
      </c>
      <c r="AA1138" s="5">
        <v>656</v>
      </c>
      <c r="AE1138" s="20">
        <v>1093</v>
      </c>
      <c r="AF1138" s="20">
        <v>8</v>
      </c>
      <c r="AG1138" s="20">
        <v>36071</v>
      </c>
      <c r="AI1138" s="5">
        <v>1315</v>
      </c>
      <c r="AM1138" s="5">
        <v>1261</v>
      </c>
      <c r="AQ1138" s="5">
        <v>1128</v>
      </c>
      <c r="AU1138" s="5">
        <v>1153</v>
      </c>
      <c r="AY1138" s="5">
        <v>742</v>
      </c>
      <c r="BC1138" s="46">
        <v>1106</v>
      </c>
      <c r="BG1138" s="5">
        <v>1147</v>
      </c>
      <c r="BK1138" s="5">
        <v>1115</v>
      </c>
      <c r="BO1138" s="5">
        <v>1145</v>
      </c>
      <c r="BS1138" s="5">
        <v>996</v>
      </c>
      <c r="BW1138" s="5">
        <v>1153</v>
      </c>
      <c r="CA1138" s="5">
        <v>1010</v>
      </c>
      <c r="CE1138" s="5">
        <v>1144</v>
      </c>
      <c r="CG1138" s="5" t="s">
        <v>13</v>
      </c>
      <c r="CI1138" s="5">
        <v>1141</v>
      </c>
      <c r="CM1138" s="5">
        <v>1128</v>
      </c>
      <c r="CQ1138" s="5">
        <v>1153</v>
      </c>
      <c r="CU1138" s="5">
        <v>1109</v>
      </c>
      <c r="CY1138" s="5">
        <v>1159</v>
      </c>
      <c r="DC1138" s="5">
        <v>1154</v>
      </c>
      <c r="DG1138" s="5">
        <v>1147</v>
      </c>
    </row>
    <row r="1139" spans="1:111" x14ac:dyDescent="0.15">
      <c r="A1139" s="14">
        <v>1188</v>
      </c>
      <c r="B1139" s="15">
        <v>8</v>
      </c>
      <c r="C1139" s="16">
        <v>33560</v>
      </c>
      <c r="D1139" s="93">
        <f t="shared" si="47"/>
        <v>93.054207680576738</v>
      </c>
      <c r="E1139" s="4"/>
      <c r="F1139" s="1">
        <v>483</v>
      </c>
      <c r="G1139" s="8"/>
      <c r="H1139" s="13"/>
      <c r="I1139" s="47"/>
      <c r="K1139" s="5">
        <v>1007</v>
      </c>
      <c r="O1139" s="5">
        <v>1155</v>
      </c>
      <c r="Q1139" s="5" t="s">
        <v>13</v>
      </c>
      <c r="S1139" s="5">
        <v>835</v>
      </c>
      <c r="W1139" s="5">
        <v>1303</v>
      </c>
      <c r="AA1139" s="5">
        <v>665</v>
      </c>
      <c r="AE1139" s="20">
        <v>69</v>
      </c>
      <c r="AF1139" s="20">
        <v>8</v>
      </c>
      <c r="AG1139" s="20">
        <v>36088</v>
      </c>
      <c r="AI1139" s="5">
        <v>1323</v>
      </c>
      <c r="AM1139" s="5">
        <v>1262</v>
      </c>
      <c r="AQ1139" s="5">
        <v>1129</v>
      </c>
      <c r="AU1139" s="5">
        <v>1154</v>
      </c>
      <c r="AY1139" s="5">
        <v>743</v>
      </c>
      <c r="BC1139" s="46">
        <v>1107</v>
      </c>
      <c r="BG1139" s="5">
        <v>1148</v>
      </c>
      <c r="BK1139" s="5">
        <v>1116</v>
      </c>
      <c r="BO1139" s="5">
        <v>1146</v>
      </c>
      <c r="BS1139" s="5">
        <v>1004</v>
      </c>
      <c r="BW1139" s="5">
        <v>1154</v>
      </c>
      <c r="CA1139" s="5">
        <v>1011</v>
      </c>
      <c r="CE1139" s="5">
        <v>1145</v>
      </c>
      <c r="CG1139" s="5" t="s">
        <v>13</v>
      </c>
      <c r="CI1139" s="5">
        <v>1142</v>
      </c>
      <c r="CM1139" s="5">
        <v>1129</v>
      </c>
      <c r="CQ1139" s="5">
        <v>1154</v>
      </c>
      <c r="CU1139" s="5">
        <v>1111</v>
      </c>
      <c r="CY1139" s="5">
        <v>1161</v>
      </c>
      <c r="DC1139" s="5">
        <v>1155</v>
      </c>
      <c r="DG1139" s="5">
        <v>1148</v>
      </c>
    </row>
    <row r="1140" spans="1:111" x14ac:dyDescent="0.15">
      <c r="A1140" s="14">
        <v>321</v>
      </c>
      <c r="B1140" s="15">
        <v>8</v>
      </c>
      <c r="C1140" s="16">
        <v>33622</v>
      </c>
      <c r="D1140" s="93">
        <f t="shared" si="47"/>
        <v>93.226119506446693</v>
      </c>
      <c r="E1140" s="4"/>
      <c r="F1140" s="1">
        <v>510</v>
      </c>
      <c r="G1140" s="8"/>
      <c r="H1140" s="13"/>
      <c r="I1140" s="47"/>
      <c r="K1140" s="5">
        <v>1041</v>
      </c>
      <c r="O1140" s="5">
        <v>1156</v>
      </c>
      <c r="Q1140" s="5" t="s">
        <v>13</v>
      </c>
      <c r="S1140" s="5">
        <v>849</v>
      </c>
      <c r="W1140" s="5">
        <v>1306</v>
      </c>
      <c r="AA1140" s="5">
        <v>677</v>
      </c>
      <c r="AE1140" s="20">
        <v>1287</v>
      </c>
      <c r="AF1140" s="20">
        <v>8</v>
      </c>
      <c r="AG1140" s="20">
        <v>36456</v>
      </c>
      <c r="AI1140" s="5">
        <v>1325</v>
      </c>
      <c r="AM1140" s="5">
        <v>1269</v>
      </c>
      <c r="AQ1140" s="5">
        <v>1130</v>
      </c>
      <c r="AU1140" s="5">
        <v>1155</v>
      </c>
      <c r="AY1140" s="5">
        <v>745</v>
      </c>
      <c r="BC1140" s="46">
        <v>1108</v>
      </c>
      <c r="BG1140" s="5">
        <v>1149</v>
      </c>
      <c r="BK1140" s="5">
        <v>1117</v>
      </c>
      <c r="BO1140" s="5">
        <v>1147</v>
      </c>
      <c r="BS1140" s="5">
        <v>1014</v>
      </c>
      <c r="BW1140" s="5">
        <v>1155</v>
      </c>
      <c r="CA1140" s="5">
        <v>1012</v>
      </c>
      <c r="CE1140" s="5">
        <v>1146</v>
      </c>
      <c r="CG1140" s="5" t="s">
        <v>13</v>
      </c>
      <c r="CI1140" s="5">
        <v>1143</v>
      </c>
      <c r="CM1140" s="5">
        <v>1130</v>
      </c>
      <c r="CQ1140" s="5">
        <v>1155</v>
      </c>
      <c r="CU1140" s="5">
        <v>1112</v>
      </c>
      <c r="CY1140" s="5">
        <v>1162</v>
      </c>
      <c r="DC1140" s="5">
        <v>1156</v>
      </c>
      <c r="DG1140" s="5">
        <v>1149</v>
      </c>
    </row>
    <row r="1141" spans="1:111" x14ac:dyDescent="0.15">
      <c r="A1141" s="14">
        <v>1044</v>
      </c>
      <c r="B1141" s="15">
        <v>8</v>
      </c>
      <c r="C1141" s="16">
        <v>33826</v>
      </c>
      <c r="D1141" s="93">
        <f t="shared" si="47"/>
        <v>93.791764868986547</v>
      </c>
      <c r="E1141" s="4"/>
      <c r="F1141" s="1">
        <v>523</v>
      </c>
      <c r="G1141" s="8"/>
      <c r="H1141" s="13"/>
      <c r="I1141" s="47"/>
      <c r="K1141" s="5">
        <v>1068</v>
      </c>
      <c r="O1141" s="5">
        <v>1157</v>
      </c>
      <c r="Q1141" s="5" t="s">
        <v>13</v>
      </c>
      <c r="S1141" s="5">
        <v>855</v>
      </c>
      <c r="W1141" s="5">
        <v>1311</v>
      </c>
      <c r="AA1141" s="5">
        <v>684</v>
      </c>
      <c r="AE1141" s="20">
        <v>182</v>
      </c>
      <c r="AF1141" s="20">
        <v>8</v>
      </c>
      <c r="AG1141" s="20">
        <v>36978</v>
      </c>
      <c r="AI1141" s="5">
        <v>1326</v>
      </c>
      <c r="AM1141" s="5">
        <v>1271</v>
      </c>
      <c r="AQ1141" s="5">
        <v>1131</v>
      </c>
      <c r="AU1141" s="5">
        <v>1156</v>
      </c>
      <c r="AY1141" s="5">
        <v>746</v>
      </c>
      <c r="BC1141" s="46">
        <v>1111</v>
      </c>
      <c r="BG1141" s="5">
        <v>1150</v>
      </c>
      <c r="BK1141" s="5">
        <v>1118</v>
      </c>
      <c r="BO1141" s="5">
        <v>1148</v>
      </c>
      <c r="BS1141" s="5">
        <v>1016</v>
      </c>
      <c r="BW1141" s="5">
        <v>1156</v>
      </c>
      <c r="CA1141" s="5">
        <v>1013</v>
      </c>
      <c r="CE1141" s="5">
        <v>1147</v>
      </c>
      <c r="CG1141" s="5" t="s">
        <v>13</v>
      </c>
      <c r="CI1141" s="5">
        <v>1144</v>
      </c>
      <c r="CM1141" s="5">
        <v>1131</v>
      </c>
      <c r="CQ1141" s="5">
        <v>1156</v>
      </c>
      <c r="CU1141" s="5">
        <v>1116</v>
      </c>
      <c r="CY1141" s="5">
        <v>1163</v>
      </c>
      <c r="DC1141" s="5">
        <v>1157</v>
      </c>
      <c r="DG1141" s="5">
        <v>1150</v>
      </c>
    </row>
    <row r="1142" spans="1:111" x14ac:dyDescent="0.15">
      <c r="A1142" s="14">
        <v>1039</v>
      </c>
      <c r="B1142" s="15">
        <v>8</v>
      </c>
      <c r="C1142" s="16">
        <v>33861</v>
      </c>
      <c r="D1142" s="93">
        <f t="shared" si="47"/>
        <v>93.888811867461527</v>
      </c>
      <c r="E1142" s="4"/>
      <c r="F1142" s="1">
        <v>528</v>
      </c>
      <c r="G1142" s="8"/>
      <c r="H1142" s="13"/>
      <c r="I1142" s="47"/>
      <c r="K1142" s="5">
        <v>1070</v>
      </c>
      <c r="O1142" s="5">
        <v>1158</v>
      </c>
      <c r="Q1142" s="5" t="s">
        <v>13</v>
      </c>
      <c r="S1142" s="5">
        <v>867</v>
      </c>
      <c r="W1142" s="5">
        <v>1315</v>
      </c>
      <c r="AA1142" s="5">
        <v>686</v>
      </c>
      <c r="AE1142" s="20">
        <v>1277</v>
      </c>
      <c r="AF1142" s="20">
        <v>8</v>
      </c>
      <c r="AG1142" s="20">
        <v>63000</v>
      </c>
      <c r="AI1142" s="5">
        <v>1329</v>
      </c>
      <c r="AM1142" s="5">
        <v>1276</v>
      </c>
      <c r="AQ1142" s="5">
        <v>1132</v>
      </c>
      <c r="AU1142" s="5">
        <v>1157</v>
      </c>
      <c r="AY1142" s="5">
        <v>755</v>
      </c>
      <c r="BC1142" s="46">
        <v>1113</v>
      </c>
      <c r="BG1142" s="5">
        <v>1151</v>
      </c>
      <c r="BK1142" s="5">
        <v>1119</v>
      </c>
      <c r="BO1142" s="5">
        <v>1149</v>
      </c>
      <c r="BS1142" s="5">
        <v>1021</v>
      </c>
      <c r="BW1142" s="5">
        <v>1157</v>
      </c>
      <c r="CA1142" s="5">
        <v>1014</v>
      </c>
      <c r="CE1142" s="5">
        <v>1148</v>
      </c>
      <c r="CG1142" s="5" t="s">
        <v>13</v>
      </c>
      <c r="CI1142" s="5">
        <v>1146</v>
      </c>
      <c r="CM1142" s="5">
        <v>1132</v>
      </c>
      <c r="CQ1142" s="5">
        <v>1157</v>
      </c>
      <c r="CU1142" s="5">
        <v>1117</v>
      </c>
      <c r="CY1142" s="5">
        <v>1164</v>
      </c>
      <c r="DC1142" s="5">
        <v>1158</v>
      </c>
      <c r="DG1142" s="5">
        <v>1151</v>
      </c>
    </row>
    <row r="1143" spans="1:111" x14ac:dyDescent="0.15">
      <c r="A1143" s="14">
        <v>422</v>
      </c>
      <c r="B1143" s="15">
        <v>8</v>
      </c>
      <c r="C1143" s="16">
        <v>34375</v>
      </c>
      <c r="D1143" s="93">
        <f t="shared" ref="D1143:D1174" si="48">C1143/$B$1368*100</f>
        <v>95.314016359351172</v>
      </c>
      <c r="E1143" s="4"/>
      <c r="F1143" s="1">
        <v>533</v>
      </c>
      <c r="G1143" s="8"/>
      <c r="H1143" s="13"/>
      <c r="I1143" s="47"/>
      <c r="K1143" s="5">
        <v>1076</v>
      </c>
      <c r="O1143" s="5">
        <v>1159</v>
      </c>
      <c r="Q1143" s="5" t="s">
        <v>13</v>
      </c>
      <c r="S1143" s="5">
        <v>874</v>
      </c>
      <c r="W1143" s="5">
        <v>1323</v>
      </c>
      <c r="AA1143" s="5">
        <v>696</v>
      </c>
      <c r="AE1143" s="5">
        <v>189</v>
      </c>
      <c r="AI1143" s="5">
        <v>1331</v>
      </c>
      <c r="AM1143" s="5">
        <v>1290</v>
      </c>
      <c r="AQ1143" s="5">
        <v>1134</v>
      </c>
      <c r="AU1143" s="5">
        <v>1158</v>
      </c>
      <c r="AY1143" s="5">
        <v>758</v>
      </c>
      <c r="BC1143" s="46">
        <v>1114</v>
      </c>
      <c r="BG1143" s="5">
        <v>1152</v>
      </c>
      <c r="BK1143" s="5">
        <v>1120</v>
      </c>
      <c r="BO1143" s="5">
        <v>1150</v>
      </c>
      <c r="BS1143" s="5">
        <v>1043</v>
      </c>
      <c r="BW1143" s="5">
        <v>1158</v>
      </c>
      <c r="CA1143" s="5">
        <v>1015</v>
      </c>
      <c r="CE1143" s="5">
        <v>1149</v>
      </c>
      <c r="CG1143" s="5" t="s">
        <v>13</v>
      </c>
      <c r="CI1143" s="5">
        <v>1150</v>
      </c>
      <c r="CM1143" s="5">
        <v>1134</v>
      </c>
      <c r="CQ1143" s="5">
        <v>1158</v>
      </c>
      <c r="CU1143" s="5">
        <v>1118</v>
      </c>
      <c r="CY1143" s="5">
        <v>1165</v>
      </c>
      <c r="DC1143" s="5">
        <v>1159</v>
      </c>
      <c r="DG1143" s="5">
        <v>1152</v>
      </c>
    </row>
    <row r="1144" spans="1:111" x14ac:dyDescent="0.15">
      <c r="A1144" s="14">
        <v>196</v>
      </c>
      <c r="B1144" s="15">
        <v>8</v>
      </c>
      <c r="C1144" s="16">
        <v>34529</v>
      </c>
      <c r="D1144" s="93">
        <f t="shared" si="48"/>
        <v>95.741023152641063</v>
      </c>
      <c r="E1144" s="4"/>
      <c r="F1144" s="1">
        <v>539</v>
      </c>
      <c r="G1144" s="8"/>
      <c r="H1144" s="13"/>
      <c r="I1144" s="47"/>
      <c r="K1144" s="5">
        <v>1082</v>
      </c>
      <c r="O1144" s="5">
        <v>1161</v>
      </c>
      <c r="Q1144" s="5" t="s">
        <v>13</v>
      </c>
      <c r="S1144" s="5">
        <v>875</v>
      </c>
      <c r="W1144" s="5">
        <v>1325</v>
      </c>
      <c r="AA1144" s="5">
        <v>709</v>
      </c>
      <c r="AE1144" s="5">
        <v>292</v>
      </c>
      <c r="AI1144" s="5">
        <v>1335</v>
      </c>
      <c r="AM1144" s="5">
        <v>1295</v>
      </c>
      <c r="AQ1144" s="5">
        <v>1135</v>
      </c>
      <c r="AU1144" s="5">
        <v>1159</v>
      </c>
      <c r="AY1144" s="5">
        <v>762</v>
      </c>
      <c r="BC1144" s="46">
        <v>1115</v>
      </c>
      <c r="BG1144" s="5">
        <v>1153</v>
      </c>
      <c r="BK1144" s="5">
        <v>1121</v>
      </c>
      <c r="BO1144" s="5">
        <v>1151</v>
      </c>
      <c r="BS1144" s="5">
        <v>1058</v>
      </c>
      <c r="BW1144" s="5">
        <v>1159</v>
      </c>
      <c r="CA1144" s="5">
        <v>1016</v>
      </c>
      <c r="CE1144" s="5">
        <v>1150</v>
      </c>
      <c r="CG1144" s="5" t="s">
        <v>13</v>
      </c>
      <c r="CI1144" s="5">
        <v>1151</v>
      </c>
      <c r="CM1144" s="5">
        <v>1135</v>
      </c>
      <c r="CQ1144" s="5">
        <v>1159</v>
      </c>
      <c r="CU1144" s="5">
        <v>1119</v>
      </c>
      <c r="CY1144" s="5">
        <v>1166</v>
      </c>
      <c r="DC1144" s="5">
        <v>1161</v>
      </c>
      <c r="DG1144" s="5">
        <v>1153</v>
      </c>
    </row>
    <row r="1145" spans="1:111" x14ac:dyDescent="0.15">
      <c r="A1145" s="14">
        <v>53</v>
      </c>
      <c r="B1145" s="15">
        <v>8</v>
      </c>
      <c r="C1145" s="16">
        <v>34608</v>
      </c>
      <c r="D1145" s="93">
        <f t="shared" si="48"/>
        <v>95.960072092056009</v>
      </c>
      <c r="E1145" s="4"/>
      <c r="F1145" s="1">
        <v>541</v>
      </c>
      <c r="G1145" s="8"/>
      <c r="H1145" s="13"/>
      <c r="I1145" s="47"/>
      <c r="K1145" s="5">
        <v>1083</v>
      </c>
      <c r="O1145" s="5">
        <v>1162</v>
      </c>
      <c r="Q1145" s="5" t="s">
        <v>13</v>
      </c>
      <c r="S1145" s="5">
        <v>883</v>
      </c>
      <c r="W1145" s="5">
        <v>1326</v>
      </c>
      <c r="AA1145" s="5">
        <v>729</v>
      </c>
      <c r="AE1145" s="5">
        <v>419</v>
      </c>
      <c r="AI1145" s="5">
        <v>1339</v>
      </c>
      <c r="AM1145" s="5">
        <v>1303</v>
      </c>
      <c r="AQ1145" s="5">
        <v>1136</v>
      </c>
      <c r="AU1145" s="5">
        <v>1161</v>
      </c>
      <c r="AY1145" s="5">
        <v>767</v>
      </c>
      <c r="BC1145" s="46">
        <v>1116</v>
      </c>
      <c r="BG1145" s="5">
        <v>1154</v>
      </c>
      <c r="BK1145" s="5">
        <v>1122</v>
      </c>
      <c r="BO1145" s="5">
        <v>1152</v>
      </c>
      <c r="BS1145" s="5">
        <v>1069</v>
      </c>
      <c r="BW1145" s="5">
        <v>1161</v>
      </c>
      <c r="CA1145" s="5">
        <v>1017</v>
      </c>
      <c r="CE1145" s="5">
        <v>1151</v>
      </c>
      <c r="CG1145" s="5" t="s">
        <v>13</v>
      </c>
      <c r="CI1145" s="5">
        <v>1152</v>
      </c>
      <c r="CM1145" s="5">
        <v>1136</v>
      </c>
      <c r="CQ1145" s="5">
        <v>1161</v>
      </c>
      <c r="CU1145" s="5">
        <v>1120</v>
      </c>
      <c r="CY1145" s="5">
        <v>1167</v>
      </c>
      <c r="DC1145" s="5">
        <v>1162</v>
      </c>
      <c r="DG1145" s="5">
        <v>1154</v>
      </c>
    </row>
    <row r="1146" spans="1:111" x14ac:dyDescent="0.15">
      <c r="A1146" s="14">
        <v>588</v>
      </c>
      <c r="B1146" s="15">
        <v>8</v>
      </c>
      <c r="C1146" s="16">
        <v>34662</v>
      </c>
      <c r="D1146" s="93">
        <f t="shared" si="48"/>
        <v>96.109801746845974</v>
      </c>
      <c r="E1146" s="4"/>
      <c r="F1146" s="1">
        <v>542</v>
      </c>
      <c r="G1146" s="8"/>
      <c r="H1146" s="13"/>
      <c r="I1146" s="47"/>
      <c r="K1146" s="5">
        <v>1085</v>
      </c>
      <c r="O1146" s="5">
        <v>1163</v>
      </c>
      <c r="Q1146" s="5" t="s">
        <v>13</v>
      </c>
      <c r="S1146" s="5">
        <v>887</v>
      </c>
      <c r="W1146" s="5">
        <v>1329</v>
      </c>
      <c r="AA1146" s="5">
        <v>734</v>
      </c>
      <c r="AE1146" s="5">
        <v>428</v>
      </c>
      <c r="AI1146" s="5">
        <v>1343</v>
      </c>
      <c r="AM1146" s="5">
        <v>1306</v>
      </c>
      <c r="AQ1146" s="5">
        <v>1137</v>
      </c>
      <c r="AU1146" s="5">
        <v>1162</v>
      </c>
      <c r="AY1146" s="5">
        <v>768</v>
      </c>
      <c r="BC1146" s="46">
        <v>1117</v>
      </c>
      <c r="BG1146" s="5">
        <v>1155</v>
      </c>
      <c r="BK1146" s="5">
        <v>1123</v>
      </c>
      <c r="BO1146" s="5">
        <v>1153</v>
      </c>
      <c r="BS1146" s="5">
        <v>1080</v>
      </c>
      <c r="BW1146" s="5">
        <v>1162</v>
      </c>
      <c r="CA1146" s="5">
        <v>1018</v>
      </c>
      <c r="CE1146" s="5">
        <v>1152</v>
      </c>
      <c r="CG1146" s="5" t="s">
        <v>13</v>
      </c>
      <c r="CI1146" s="5">
        <v>1153</v>
      </c>
      <c r="CM1146" s="5">
        <v>1137</v>
      </c>
      <c r="CQ1146" s="5">
        <v>1162</v>
      </c>
      <c r="CU1146" s="5">
        <v>1121</v>
      </c>
      <c r="CY1146" s="5">
        <v>1168</v>
      </c>
      <c r="DC1146" s="5">
        <v>1163</v>
      </c>
      <c r="DG1146" s="5">
        <v>1155</v>
      </c>
    </row>
    <row r="1147" spans="1:111" x14ac:dyDescent="0.15">
      <c r="A1147" s="14">
        <v>1066</v>
      </c>
      <c r="B1147" s="15">
        <v>8</v>
      </c>
      <c r="C1147" s="16">
        <v>34692</v>
      </c>
      <c r="D1147" s="93">
        <f t="shared" si="48"/>
        <v>96.192984888395955</v>
      </c>
      <c r="E1147" s="4"/>
      <c r="F1147" s="1">
        <v>594</v>
      </c>
      <c r="G1147" s="8"/>
      <c r="H1147" s="13"/>
      <c r="I1147" s="47"/>
      <c r="K1147" s="5">
        <v>1131</v>
      </c>
      <c r="O1147" s="5">
        <v>1164</v>
      </c>
      <c r="Q1147" s="5" t="s">
        <v>13</v>
      </c>
      <c r="S1147" s="5">
        <v>897</v>
      </c>
      <c r="W1147" s="5">
        <v>1331</v>
      </c>
      <c r="AA1147" s="5">
        <v>748</v>
      </c>
      <c r="AE1147" s="5">
        <v>582</v>
      </c>
      <c r="AI1147" s="5">
        <v>1347</v>
      </c>
      <c r="AM1147" s="5">
        <v>1311</v>
      </c>
      <c r="AQ1147" s="5">
        <v>1138</v>
      </c>
      <c r="AU1147" s="5">
        <v>1163</v>
      </c>
      <c r="AY1147" s="5">
        <v>769</v>
      </c>
      <c r="BC1147" s="46">
        <v>1118</v>
      </c>
      <c r="BG1147" s="5">
        <v>1156</v>
      </c>
      <c r="BK1147" s="5">
        <v>1124</v>
      </c>
      <c r="BO1147" s="5">
        <v>1154</v>
      </c>
      <c r="BS1147" s="5">
        <v>1090</v>
      </c>
      <c r="BW1147" s="5">
        <v>1163</v>
      </c>
      <c r="CA1147" s="5">
        <v>1019</v>
      </c>
      <c r="CE1147" s="5">
        <v>1153</v>
      </c>
      <c r="CG1147" s="5" t="s">
        <v>13</v>
      </c>
      <c r="CI1147" s="5">
        <v>1154</v>
      </c>
      <c r="CM1147" s="5">
        <v>1138</v>
      </c>
      <c r="CQ1147" s="5">
        <v>1163</v>
      </c>
      <c r="CU1147" s="5">
        <v>1122</v>
      </c>
      <c r="CY1147" s="5">
        <v>1169</v>
      </c>
      <c r="DC1147" s="5">
        <v>1164</v>
      </c>
      <c r="DG1147" s="5">
        <v>1156</v>
      </c>
    </row>
    <row r="1148" spans="1:111" x14ac:dyDescent="0.15">
      <c r="A1148" s="14">
        <v>643</v>
      </c>
      <c r="B1148" s="15">
        <v>8</v>
      </c>
      <c r="C1148" s="16">
        <v>34710</v>
      </c>
      <c r="D1148" s="93">
        <f t="shared" si="48"/>
        <v>96.242894773325943</v>
      </c>
      <c r="E1148" s="4"/>
      <c r="F1148" s="1">
        <v>620</v>
      </c>
      <c r="G1148" s="8"/>
      <c r="H1148" s="13"/>
      <c r="I1148" s="47"/>
      <c r="K1148" s="5">
        <v>1145</v>
      </c>
      <c r="O1148" s="5">
        <v>1165</v>
      </c>
      <c r="Q1148" s="5" t="s">
        <v>13</v>
      </c>
      <c r="S1148" s="5">
        <v>903</v>
      </c>
      <c r="W1148" s="5">
        <v>1335</v>
      </c>
      <c r="AA1148" s="5">
        <v>751</v>
      </c>
      <c r="AE1148" s="5">
        <v>617</v>
      </c>
      <c r="AI1148" s="5">
        <v>1350</v>
      </c>
      <c r="AM1148" s="5">
        <v>1315</v>
      </c>
      <c r="AQ1148" s="5">
        <v>1139</v>
      </c>
      <c r="AU1148" s="5">
        <v>1164</v>
      </c>
      <c r="AY1148" s="5">
        <v>777</v>
      </c>
      <c r="BC1148" s="46">
        <v>1119</v>
      </c>
      <c r="BG1148" s="5">
        <v>1157</v>
      </c>
      <c r="BK1148" s="5">
        <v>1125</v>
      </c>
      <c r="BO1148" s="5">
        <v>1155</v>
      </c>
      <c r="BS1148" s="5">
        <v>1091</v>
      </c>
      <c r="BW1148" s="5">
        <v>1164</v>
      </c>
      <c r="CA1148" s="5">
        <v>1020</v>
      </c>
      <c r="CE1148" s="5">
        <v>1154</v>
      </c>
      <c r="CG1148" s="5" t="s">
        <v>13</v>
      </c>
      <c r="CI1148" s="5">
        <v>1155</v>
      </c>
      <c r="CM1148" s="5">
        <v>1139</v>
      </c>
      <c r="CQ1148" s="5">
        <v>1164</v>
      </c>
      <c r="CU1148" s="5">
        <v>1123</v>
      </c>
      <c r="CY1148" s="5">
        <v>1170</v>
      </c>
      <c r="DC1148" s="5">
        <v>1165</v>
      </c>
      <c r="DG1148" s="5">
        <v>1157</v>
      </c>
    </row>
    <row r="1149" spans="1:111" x14ac:dyDescent="0.15">
      <c r="A1149" s="14">
        <v>372</v>
      </c>
      <c r="B1149" s="15">
        <v>8</v>
      </c>
      <c r="C1149" s="16">
        <v>34936</v>
      </c>
      <c r="D1149" s="93">
        <f t="shared" si="48"/>
        <v>96.869541106335788</v>
      </c>
      <c r="E1149" s="4"/>
      <c r="F1149" s="1">
        <v>651</v>
      </c>
      <c r="G1149" s="8"/>
      <c r="H1149" s="13"/>
      <c r="I1149" s="47"/>
      <c r="K1149" s="5">
        <v>1195</v>
      </c>
      <c r="O1149" s="5">
        <v>1166</v>
      </c>
      <c r="Q1149" s="5" t="s">
        <v>13</v>
      </c>
      <c r="S1149" s="5">
        <v>909</v>
      </c>
      <c r="W1149" s="5">
        <v>1339</v>
      </c>
      <c r="AA1149" s="5">
        <v>771</v>
      </c>
      <c r="AE1149" s="5">
        <v>146</v>
      </c>
      <c r="AI1149" s="5">
        <v>32</v>
      </c>
      <c r="AM1149" s="5">
        <v>1323</v>
      </c>
      <c r="AQ1149" s="5">
        <v>1140</v>
      </c>
      <c r="AU1149" s="5">
        <v>1165</v>
      </c>
      <c r="AY1149" s="5">
        <v>780</v>
      </c>
      <c r="BC1149" s="46">
        <v>1120</v>
      </c>
      <c r="BG1149" s="5">
        <v>1158</v>
      </c>
      <c r="BK1149" s="5">
        <v>1126</v>
      </c>
      <c r="BO1149" s="5">
        <v>1158</v>
      </c>
      <c r="BS1149" s="5">
        <v>1097</v>
      </c>
      <c r="BW1149" s="5">
        <v>1165</v>
      </c>
      <c r="CA1149" s="5">
        <v>1021</v>
      </c>
      <c r="CE1149" s="5">
        <v>1155</v>
      </c>
      <c r="CG1149" s="5" t="s">
        <v>13</v>
      </c>
      <c r="CI1149" s="5">
        <v>1156</v>
      </c>
      <c r="CM1149" s="5">
        <v>1140</v>
      </c>
      <c r="CQ1149" s="5">
        <v>1165</v>
      </c>
      <c r="CU1149" s="5">
        <v>1124</v>
      </c>
      <c r="CY1149" s="5">
        <v>1171</v>
      </c>
      <c r="DC1149" s="5">
        <v>1166</v>
      </c>
      <c r="DG1149" s="5">
        <v>1158</v>
      </c>
    </row>
    <row r="1150" spans="1:111" x14ac:dyDescent="0.15">
      <c r="A1150" s="14">
        <v>1277</v>
      </c>
      <c r="B1150" s="15">
        <v>8</v>
      </c>
      <c r="C1150" s="16">
        <v>35000</v>
      </c>
      <c r="D1150" s="93">
        <f t="shared" si="48"/>
        <v>97.046998474975737</v>
      </c>
      <c r="E1150" s="4"/>
      <c r="F1150" s="1">
        <v>686</v>
      </c>
      <c r="G1150" s="8"/>
      <c r="H1150" s="13"/>
      <c r="I1150" s="47"/>
      <c r="K1150" s="5">
        <v>1196</v>
      </c>
      <c r="O1150" s="5">
        <v>1167</v>
      </c>
      <c r="Q1150" s="5" t="s">
        <v>13</v>
      </c>
      <c r="S1150" s="5">
        <v>913</v>
      </c>
      <c r="W1150" s="5">
        <v>1343</v>
      </c>
      <c r="AA1150" s="5">
        <v>775</v>
      </c>
      <c r="AE1150" s="5">
        <v>427</v>
      </c>
      <c r="AI1150" s="5">
        <v>37</v>
      </c>
      <c r="AM1150" s="5">
        <v>1325</v>
      </c>
      <c r="AQ1150" s="5">
        <v>1141</v>
      </c>
      <c r="AU1150" s="5">
        <v>1166</v>
      </c>
      <c r="AY1150" s="5">
        <v>781</v>
      </c>
      <c r="BC1150" s="46">
        <v>1122</v>
      </c>
      <c r="BG1150" s="5">
        <v>1159</v>
      </c>
      <c r="BK1150" s="5">
        <v>1128</v>
      </c>
      <c r="BO1150" s="5">
        <v>1159</v>
      </c>
      <c r="BS1150" s="5">
        <v>1101</v>
      </c>
      <c r="BW1150" s="5">
        <v>1166</v>
      </c>
      <c r="CA1150" s="5">
        <v>1022</v>
      </c>
      <c r="CE1150" s="5">
        <v>1156</v>
      </c>
      <c r="CG1150" s="5" t="s">
        <v>13</v>
      </c>
      <c r="CI1150" s="5">
        <v>1157</v>
      </c>
      <c r="CM1150" s="5">
        <v>1141</v>
      </c>
      <c r="CQ1150" s="5">
        <v>1166</v>
      </c>
      <c r="CU1150" s="5">
        <v>1125</v>
      </c>
      <c r="CY1150" s="5">
        <v>1172</v>
      </c>
      <c r="DC1150" s="5">
        <v>1167</v>
      </c>
      <c r="DG1150" s="5">
        <v>1159</v>
      </c>
    </row>
    <row r="1151" spans="1:111" x14ac:dyDescent="0.15">
      <c r="A1151" s="14">
        <v>1078</v>
      </c>
      <c r="B1151" s="15">
        <v>8</v>
      </c>
      <c r="C1151" s="16">
        <v>35012</v>
      </c>
      <c r="D1151" s="93">
        <f t="shared" si="48"/>
        <v>97.08027173159573</v>
      </c>
      <c r="E1151" s="4"/>
      <c r="F1151" s="1">
        <v>717</v>
      </c>
      <c r="G1151" s="8"/>
      <c r="H1151" s="13"/>
      <c r="I1151" s="47"/>
      <c r="K1151" s="5">
        <v>1245</v>
      </c>
      <c r="O1151" s="5">
        <v>1168</v>
      </c>
      <c r="Q1151" s="5" t="s">
        <v>13</v>
      </c>
      <c r="S1151" s="5">
        <v>919</v>
      </c>
      <c r="W1151" s="5">
        <v>1347</v>
      </c>
      <c r="AA1151" s="5">
        <v>786</v>
      </c>
      <c r="AE1151" s="5">
        <v>430</v>
      </c>
      <c r="AI1151" s="5">
        <v>38</v>
      </c>
      <c r="AM1151" s="5">
        <v>1326</v>
      </c>
      <c r="AQ1151" s="5">
        <v>1142</v>
      </c>
      <c r="AU1151" s="5">
        <v>1167</v>
      </c>
      <c r="AY1151" s="5">
        <v>793</v>
      </c>
      <c r="BC1151" s="46">
        <v>1123</v>
      </c>
      <c r="BG1151" s="5">
        <v>1161</v>
      </c>
      <c r="BK1151" s="5">
        <v>1129</v>
      </c>
      <c r="BO1151" s="5">
        <v>1161</v>
      </c>
      <c r="BS1151" s="5">
        <v>1110</v>
      </c>
      <c r="BW1151" s="5">
        <v>1167</v>
      </c>
      <c r="CA1151" s="5">
        <v>1023</v>
      </c>
      <c r="CE1151" s="5">
        <v>1157</v>
      </c>
      <c r="CG1151" s="5" t="s">
        <v>13</v>
      </c>
      <c r="CI1151" s="5">
        <v>1158</v>
      </c>
      <c r="CM1151" s="5">
        <v>1142</v>
      </c>
      <c r="CQ1151" s="5">
        <v>1167</v>
      </c>
      <c r="CU1151" s="5">
        <v>1127</v>
      </c>
      <c r="CY1151" s="5">
        <v>1173</v>
      </c>
      <c r="DC1151" s="5">
        <v>1168</v>
      </c>
      <c r="DG1151" s="5">
        <v>1161</v>
      </c>
    </row>
    <row r="1152" spans="1:111" x14ac:dyDescent="0.15">
      <c r="A1152" s="14">
        <v>792</v>
      </c>
      <c r="B1152" s="15">
        <v>8</v>
      </c>
      <c r="C1152" s="16">
        <v>35031</v>
      </c>
      <c r="D1152" s="93">
        <f t="shared" si="48"/>
        <v>97.132954387910715</v>
      </c>
      <c r="E1152" s="4"/>
      <c r="F1152" s="1">
        <v>729</v>
      </c>
      <c r="G1152" s="8"/>
      <c r="H1152" s="13"/>
      <c r="I1152" s="47"/>
      <c r="K1152" s="5">
        <v>1258</v>
      </c>
      <c r="O1152" s="5">
        <v>1169</v>
      </c>
      <c r="Q1152" s="5" t="s">
        <v>13</v>
      </c>
      <c r="S1152" s="5">
        <v>925</v>
      </c>
      <c r="W1152" s="5">
        <v>1350</v>
      </c>
      <c r="AA1152" s="5">
        <v>787</v>
      </c>
      <c r="AE1152" s="5">
        <v>583</v>
      </c>
      <c r="AI1152" s="5">
        <v>50</v>
      </c>
      <c r="AM1152" s="5">
        <v>1329</v>
      </c>
      <c r="AQ1152" s="5">
        <v>1143</v>
      </c>
      <c r="AU1152" s="5">
        <v>1168</v>
      </c>
      <c r="AY1152" s="5">
        <v>801</v>
      </c>
      <c r="BC1152" s="46">
        <v>1124</v>
      </c>
      <c r="BG1152" s="5">
        <v>1162</v>
      </c>
      <c r="BK1152" s="5">
        <v>1131</v>
      </c>
      <c r="BO1152" s="5">
        <v>1162</v>
      </c>
      <c r="BS1152" s="5">
        <v>1113</v>
      </c>
      <c r="BW1152" s="5">
        <v>1168</v>
      </c>
      <c r="CA1152" s="5">
        <v>1024</v>
      </c>
      <c r="CE1152" s="5">
        <v>1158</v>
      </c>
      <c r="CG1152" s="5" t="s">
        <v>13</v>
      </c>
      <c r="CI1152" s="5">
        <v>1159</v>
      </c>
      <c r="CM1152" s="5">
        <v>1143</v>
      </c>
      <c r="CQ1152" s="5">
        <v>1168</v>
      </c>
      <c r="CU1152" s="5">
        <v>1128</v>
      </c>
      <c r="CY1152" s="5">
        <v>1174</v>
      </c>
      <c r="DC1152" s="5">
        <v>1169</v>
      </c>
      <c r="DG1152" s="5">
        <v>1162</v>
      </c>
    </row>
    <row r="1153" spans="1:111" x14ac:dyDescent="0.15">
      <c r="A1153" s="14">
        <v>465</v>
      </c>
      <c r="B1153" s="15">
        <v>8</v>
      </c>
      <c r="C1153" s="16">
        <v>35164</v>
      </c>
      <c r="D1153" s="93">
        <f t="shared" si="48"/>
        <v>97.501732982115627</v>
      </c>
      <c r="E1153" s="4"/>
      <c r="F1153" s="1">
        <v>751</v>
      </c>
      <c r="G1153" s="8"/>
      <c r="H1153" s="13"/>
      <c r="I1153" s="47"/>
      <c r="K1153" s="5">
        <v>1272</v>
      </c>
      <c r="O1153" s="5">
        <v>1170</v>
      </c>
      <c r="Q1153" s="5" t="s">
        <v>13</v>
      </c>
      <c r="S1153" s="5">
        <v>927</v>
      </c>
      <c r="W1153" s="5">
        <v>1351</v>
      </c>
      <c r="AA1153" s="5">
        <v>788</v>
      </c>
      <c r="AE1153" s="5">
        <v>618</v>
      </c>
      <c r="AI1153" s="5">
        <v>53</v>
      </c>
      <c r="AM1153" s="5">
        <v>1331</v>
      </c>
      <c r="AQ1153" s="5">
        <v>1144</v>
      </c>
      <c r="AU1153" s="5">
        <v>1169</v>
      </c>
      <c r="AY1153" s="5">
        <v>806</v>
      </c>
      <c r="BC1153" s="46">
        <v>1125</v>
      </c>
      <c r="BG1153" s="5">
        <v>1164</v>
      </c>
      <c r="BK1153" s="5">
        <v>1133</v>
      </c>
      <c r="BO1153" s="5">
        <v>1163</v>
      </c>
      <c r="BS1153" s="5">
        <v>1120</v>
      </c>
      <c r="BW1153" s="5">
        <v>1169</v>
      </c>
      <c r="CA1153" s="5">
        <v>1045</v>
      </c>
      <c r="CE1153" s="5">
        <v>1159</v>
      </c>
      <c r="CG1153" s="5" t="s">
        <v>13</v>
      </c>
      <c r="CI1153" s="5">
        <v>1161</v>
      </c>
      <c r="CM1153" s="5">
        <v>1144</v>
      </c>
      <c r="CQ1153" s="5">
        <v>1169</v>
      </c>
      <c r="CU1153" s="5">
        <v>1129</v>
      </c>
      <c r="CY1153" s="5">
        <v>1175</v>
      </c>
      <c r="DC1153" s="5">
        <v>1170</v>
      </c>
      <c r="DG1153" s="5">
        <v>1163</v>
      </c>
    </row>
    <row r="1154" spans="1:111" x14ac:dyDescent="0.15">
      <c r="A1154" s="14">
        <v>138</v>
      </c>
      <c r="B1154" s="15">
        <v>8</v>
      </c>
      <c r="C1154" s="16">
        <v>35211</v>
      </c>
      <c r="D1154" s="93">
        <f t="shared" si="48"/>
        <v>97.632053237210599</v>
      </c>
      <c r="E1154" s="4"/>
      <c r="F1154" s="1">
        <v>782</v>
      </c>
      <c r="G1154" s="8"/>
      <c r="H1154" s="13"/>
      <c r="I1154" s="47"/>
      <c r="K1154" s="5">
        <v>1285</v>
      </c>
      <c r="O1154" s="5">
        <v>1171</v>
      </c>
      <c r="Q1154" s="5" t="s">
        <v>13</v>
      </c>
      <c r="S1154" s="5">
        <v>947</v>
      </c>
      <c r="W1154" s="5">
        <v>32</v>
      </c>
      <c r="AA1154" s="5">
        <v>790</v>
      </c>
      <c r="AE1154" s="5">
        <v>671</v>
      </c>
      <c r="AI1154" s="5">
        <v>56</v>
      </c>
      <c r="AM1154" s="5">
        <v>1335</v>
      </c>
      <c r="AQ1154" s="5">
        <v>1145</v>
      </c>
      <c r="AU1154" s="5">
        <v>1170</v>
      </c>
      <c r="AY1154" s="5">
        <v>807</v>
      </c>
      <c r="BC1154" s="46">
        <v>1126</v>
      </c>
      <c r="BG1154" s="5">
        <v>1165</v>
      </c>
      <c r="BK1154" s="5">
        <v>1134</v>
      </c>
      <c r="BO1154" s="5">
        <v>1164</v>
      </c>
      <c r="BS1154" s="5">
        <v>1126</v>
      </c>
      <c r="BW1154" s="5">
        <v>1170</v>
      </c>
      <c r="CA1154" s="5">
        <v>1046</v>
      </c>
      <c r="CE1154" s="5">
        <v>1161</v>
      </c>
      <c r="CG1154" s="5" t="s">
        <v>13</v>
      </c>
      <c r="CI1154" s="5">
        <v>1162</v>
      </c>
      <c r="CM1154" s="5">
        <v>1145</v>
      </c>
      <c r="CQ1154" s="5">
        <v>1170</v>
      </c>
      <c r="CU1154" s="5">
        <v>1131</v>
      </c>
      <c r="CY1154" s="5">
        <v>1176</v>
      </c>
      <c r="DC1154" s="5">
        <v>1171</v>
      </c>
      <c r="DG1154" s="5">
        <v>1164</v>
      </c>
    </row>
    <row r="1155" spans="1:111" x14ac:dyDescent="0.15">
      <c r="A1155" s="14">
        <v>188</v>
      </c>
      <c r="B1155" s="15">
        <v>8</v>
      </c>
      <c r="C1155" s="16">
        <v>35220</v>
      </c>
      <c r="D1155" s="93">
        <f t="shared" si="48"/>
        <v>97.657008179675586</v>
      </c>
      <c r="E1155" s="4"/>
      <c r="F1155" s="1">
        <v>788</v>
      </c>
      <c r="G1155" s="8"/>
      <c r="H1155" s="13"/>
      <c r="I1155" s="47"/>
      <c r="K1155" s="5">
        <v>1337</v>
      </c>
      <c r="O1155" s="5">
        <v>1172</v>
      </c>
      <c r="Q1155" s="5" t="s">
        <v>13</v>
      </c>
      <c r="S1155" s="5">
        <v>954</v>
      </c>
      <c r="W1155" s="5">
        <v>38</v>
      </c>
      <c r="AA1155" s="5">
        <v>797</v>
      </c>
      <c r="AE1155" s="5">
        <v>1129</v>
      </c>
      <c r="AI1155" s="5">
        <v>69</v>
      </c>
      <c r="AM1155" s="5">
        <v>1339</v>
      </c>
      <c r="AQ1155" s="5">
        <v>1146</v>
      </c>
      <c r="AU1155" s="5">
        <v>1171</v>
      </c>
      <c r="AY1155" s="5">
        <v>809</v>
      </c>
      <c r="BC1155" s="46">
        <v>1129</v>
      </c>
      <c r="BG1155" s="5">
        <v>1166</v>
      </c>
      <c r="BK1155" s="5">
        <v>1135</v>
      </c>
      <c r="BO1155" s="5">
        <v>1165</v>
      </c>
      <c r="BS1155" s="5">
        <v>1130</v>
      </c>
      <c r="BW1155" s="5">
        <v>1171</v>
      </c>
      <c r="CA1155" s="5">
        <v>1047</v>
      </c>
      <c r="CE1155" s="5">
        <v>1163</v>
      </c>
      <c r="CG1155" s="5" t="s">
        <v>13</v>
      </c>
      <c r="CI1155" s="5">
        <v>1163</v>
      </c>
      <c r="CM1155" s="5">
        <v>1146</v>
      </c>
      <c r="CQ1155" s="5">
        <v>1171</v>
      </c>
      <c r="CU1155" s="5">
        <v>1132</v>
      </c>
      <c r="CY1155" s="5">
        <v>1177</v>
      </c>
      <c r="DC1155" s="5">
        <v>1172</v>
      </c>
      <c r="DG1155" s="5">
        <v>1165</v>
      </c>
    </row>
    <row r="1156" spans="1:111" x14ac:dyDescent="0.15">
      <c r="A1156" s="14">
        <v>894</v>
      </c>
      <c r="B1156" s="15">
        <v>8</v>
      </c>
      <c r="C1156" s="16">
        <v>35222</v>
      </c>
      <c r="D1156" s="93">
        <f t="shared" si="48"/>
        <v>97.662553722445594</v>
      </c>
      <c r="E1156" s="4"/>
      <c r="F1156" s="1">
        <v>790</v>
      </c>
      <c r="G1156" s="8"/>
      <c r="H1156" s="13"/>
      <c r="I1156" s="47"/>
      <c r="K1156" s="5">
        <v>1356</v>
      </c>
      <c r="O1156" s="5">
        <v>1173</v>
      </c>
      <c r="Q1156" s="5" t="s">
        <v>13</v>
      </c>
      <c r="S1156" s="5">
        <v>960</v>
      </c>
      <c r="W1156" s="5">
        <v>50</v>
      </c>
      <c r="AA1156" s="5">
        <v>811</v>
      </c>
      <c r="AE1156" s="5">
        <v>426</v>
      </c>
      <c r="AI1156" s="5">
        <v>74</v>
      </c>
      <c r="AM1156" s="5">
        <v>1343</v>
      </c>
      <c r="AQ1156" s="5">
        <v>1147</v>
      </c>
      <c r="AU1156" s="5">
        <v>1172</v>
      </c>
      <c r="AY1156" s="5">
        <v>810</v>
      </c>
      <c r="BC1156" s="46">
        <v>1130</v>
      </c>
      <c r="BG1156" s="5">
        <v>1167</v>
      </c>
      <c r="BK1156" s="5">
        <v>1136</v>
      </c>
      <c r="BO1156" s="5">
        <v>1166</v>
      </c>
      <c r="BS1156" s="5">
        <v>1134</v>
      </c>
      <c r="BW1156" s="5">
        <v>1172</v>
      </c>
      <c r="CA1156" s="5">
        <v>1048</v>
      </c>
      <c r="CE1156" s="5">
        <v>1164</v>
      </c>
      <c r="CG1156" s="5" t="s">
        <v>13</v>
      </c>
      <c r="CI1156" s="5">
        <v>1164</v>
      </c>
      <c r="CM1156" s="5">
        <v>1147</v>
      </c>
      <c r="CQ1156" s="5">
        <v>1172</v>
      </c>
      <c r="CU1156" s="5">
        <v>1133</v>
      </c>
      <c r="CY1156" s="5">
        <v>1178</v>
      </c>
      <c r="DC1156" s="5">
        <v>1173</v>
      </c>
      <c r="DG1156" s="5">
        <v>1166</v>
      </c>
    </row>
    <row r="1157" spans="1:111" x14ac:dyDescent="0.15">
      <c r="A1157" s="14">
        <v>1322</v>
      </c>
      <c r="B1157" s="15">
        <v>8</v>
      </c>
      <c r="C1157" s="16">
        <v>35355</v>
      </c>
      <c r="D1157" s="93">
        <f t="shared" si="48"/>
        <v>98.031332316650492</v>
      </c>
      <c r="E1157" s="4"/>
      <c r="F1157" s="1">
        <v>811</v>
      </c>
      <c r="G1157" s="8"/>
      <c r="H1157" s="13"/>
      <c r="I1157" s="47"/>
      <c r="K1157" s="5">
        <v>27</v>
      </c>
      <c r="O1157" s="5">
        <v>1174</v>
      </c>
      <c r="Q1157" s="5" t="s">
        <v>13</v>
      </c>
      <c r="S1157" s="5">
        <v>963</v>
      </c>
      <c r="W1157" s="5">
        <v>53</v>
      </c>
      <c r="AA1157" s="5">
        <v>824</v>
      </c>
      <c r="AE1157" s="5">
        <v>679</v>
      </c>
      <c r="AI1157" s="5">
        <v>91</v>
      </c>
      <c r="AM1157" s="5">
        <v>1347</v>
      </c>
      <c r="AQ1157" s="5">
        <v>1148</v>
      </c>
      <c r="AU1157" s="5">
        <v>1173</v>
      </c>
      <c r="AY1157" s="5">
        <v>817</v>
      </c>
      <c r="BC1157" s="46">
        <v>1131</v>
      </c>
      <c r="BG1157" s="5">
        <v>1168</v>
      </c>
      <c r="BK1157" s="5">
        <v>1138</v>
      </c>
      <c r="BO1157" s="5">
        <v>1168</v>
      </c>
      <c r="BS1157" s="5">
        <v>1135</v>
      </c>
      <c r="BW1157" s="5">
        <v>1173</v>
      </c>
      <c r="CA1157" s="5">
        <v>1049</v>
      </c>
      <c r="CE1157" s="5">
        <v>1165</v>
      </c>
      <c r="CG1157" s="5" t="s">
        <v>13</v>
      </c>
      <c r="CI1157" s="5">
        <v>1165</v>
      </c>
      <c r="CM1157" s="5">
        <v>1148</v>
      </c>
      <c r="CQ1157" s="5">
        <v>1173</v>
      </c>
      <c r="CU1157" s="5">
        <v>1134</v>
      </c>
      <c r="CY1157" s="5">
        <v>1179</v>
      </c>
      <c r="DC1157" s="5">
        <v>1174</v>
      </c>
      <c r="DG1157" s="5">
        <v>1167</v>
      </c>
    </row>
    <row r="1158" spans="1:111" x14ac:dyDescent="0.15">
      <c r="A1158" s="14">
        <v>977</v>
      </c>
      <c r="B1158" s="15">
        <v>8</v>
      </c>
      <c r="C1158" s="16">
        <v>35369</v>
      </c>
      <c r="D1158" s="93">
        <f t="shared" si="48"/>
        <v>98.070151116040478</v>
      </c>
      <c r="E1158" s="4"/>
      <c r="F1158" s="1">
        <v>849</v>
      </c>
      <c r="G1158" s="8"/>
      <c r="H1158" s="13"/>
      <c r="I1158" s="47"/>
      <c r="K1158" s="5">
        <v>29</v>
      </c>
      <c r="O1158" s="5">
        <v>1175</v>
      </c>
      <c r="Q1158" s="5" t="s">
        <v>13</v>
      </c>
      <c r="S1158" s="5">
        <v>966</v>
      </c>
      <c r="W1158" s="5">
        <v>56</v>
      </c>
      <c r="AA1158" s="5">
        <v>829</v>
      </c>
      <c r="AE1158" s="5">
        <v>1178</v>
      </c>
      <c r="AI1158" s="5">
        <v>96</v>
      </c>
      <c r="AM1158" s="5">
        <v>1350</v>
      </c>
      <c r="AQ1158" s="5">
        <v>1149</v>
      </c>
      <c r="AU1158" s="5">
        <v>1174</v>
      </c>
      <c r="AY1158" s="5">
        <v>820</v>
      </c>
      <c r="BC1158" s="46">
        <v>1133</v>
      </c>
      <c r="BG1158" s="5">
        <v>1169</v>
      </c>
      <c r="BK1158" s="5">
        <v>1139</v>
      </c>
      <c r="BO1158" s="5">
        <v>1169</v>
      </c>
      <c r="BS1158" s="5">
        <v>1137</v>
      </c>
      <c r="BW1158" s="5">
        <v>1175</v>
      </c>
      <c r="CA1158" s="5">
        <v>1050</v>
      </c>
      <c r="CE1158" s="5">
        <v>1166</v>
      </c>
      <c r="CG1158" s="5" t="s">
        <v>13</v>
      </c>
      <c r="CI1158" s="5">
        <v>1166</v>
      </c>
      <c r="CM1158" s="5">
        <v>1149</v>
      </c>
      <c r="CQ1158" s="5">
        <v>1174</v>
      </c>
      <c r="CU1158" s="5">
        <v>1135</v>
      </c>
      <c r="CY1158" s="5">
        <v>1180</v>
      </c>
      <c r="DC1158" s="5">
        <v>1175</v>
      </c>
      <c r="DG1158" s="5">
        <v>1168</v>
      </c>
    </row>
    <row r="1159" spans="1:111" x14ac:dyDescent="0.15">
      <c r="A1159" s="14">
        <v>357</v>
      </c>
      <c r="B1159" s="15">
        <v>8</v>
      </c>
      <c r="C1159" s="16">
        <v>35378</v>
      </c>
      <c r="D1159" s="93">
        <f t="shared" si="48"/>
        <v>98.095106058505479</v>
      </c>
      <c r="E1159" s="4"/>
      <c r="F1159" s="1">
        <v>864</v>
      </c>
      <c r="G1159" s="8"/>
      <c r="H1159" s="13"/>
      <c r="I1159" s="47"/>
      <c r="K1159" s="5">
        <v>35</v>
      </c>
      <c r="O1159" s="5">
        <v>1176</v>
      </c>
      <c r="Q1159" s="5" t="s">
        <v>13</v>
      </c>
      <c r="S1159" s="5">
        <v>970</v>
      </c>
      <c r="W1159" s="5">
        <v>69</v>
      </c>
      <c r="AA1159" s="5">
        <v>830</v>
      </c>
      <c r="AE1159" s="5">
        <v>148</v>
      </c>
      <c r="AI1159" s="5">
        <v>105</v>
      </c>
      <c r="AM1159" s="5">
        <v>1351</v>
      </c>
      <c r="AQ1159" s="5">
        <v>1150</v>
      </c>
      <c r="AU1159" s="5">
        <v>1175</v>
      </c>
      <c r="AY1159" s="5">
        <v>821</v>
      </c>
      <c r="BC1159" s="46">
        <v>1134</v>
      </c>
      <c r="BG1159" s="5">
        <v>1170</v>
      </c>
      <c r="BK1159" s="5">
        <v>1141</v>
      </c>
      <c r="BO1159" s="5">
        <v>1170</v>
      </c>
      <c r="BS1159" s="5">
        <v>1138</v>
      </c>
      <c r="BW1159" s="5">
        <v>1176</v>
      </c>
      <c r="CA1159" s="5">
        <v>1051</v>
      </c>
      <c r="CE1159" s="5">
        <v>1167</v>
      </c>
      <c r="CG1159" s="5" t="s">
        <v>13</v>
      </c>
      <c r="CI1159" s="5">
        <v>1167</v>
      </c>
      <c r="CM1159" s="5">
        <v>1150</v>
      </c>
      <c r="CQ1159" s="5">
        <v>1175</v>
      </c>
      <c r="CU1159" s="5">
        <v>1136</v>
      </c>
      <c r="CY1159" s="5">
        <v>1181</v>
      </c>
      <c r="DC1159" s="5">
        <v>1176</v>
      </c>
      <c r="DG1159" s="5">
        <v>1169</v>
      </c>
    </row>
    <row r="1160" spans="1:111" x14ac:dyDescent="0.15">
      <c r="A1160" s="14">
        <v>816</v>
      </c>
      <c r="B1160" s="15">
        <v>8</v>
      </c>
      <c r="C1160" s="16">
        <v>35430</v>
      </c>
      <c r="D1160" s="93">
        <f t="shared" si="48"/>
        <v>98.239290170525436</v>
      </c>
      <c r="E1160" s="4"/>
      <c r="F1160" s="1">
        <v>875</v>
      </c>
      <c r="G1160" s="8"/>
      <c r="H1160" s="13"/>
      <c r="I1160" s="47"/>
      <c r="K1160" s="5">
        <v>44</v>
      </c>
      <c r="O1160" s="5">
        <v>1177</v>
      </c>
      <c r="Q1160" s="5" t="s">
        <v>13</v>
      </c>
      <c r="S1160" s="5">
        <v>976</v>
      </c>
      <c r="W1160" s="5">
        <v>74</v>
      </c>
      <c r="AA1160" s="5">
        <v>835</v>
      </c>
      <c r="AE1160" s="5">
        <v>231</v>
      </c>
      <c r="AI1160" s="5">
        <v>110</v>
      </c>
      <c r="AM1160" s="5">
        <v>38</v>
      </c>
      <c r="AQ1160" s="5">
        <v>1151</v>
      </c>
      <c r="AU1160" s="5">
        <v>1176</v>
      </c>
      <c r="AY1160" s="5">
        <v>832</v>
      </c>
      <c r="BC1160" s="46">
        <v>1135</v>
      </c>
      <c r="BG1160" s="5">
        <v>1171</v>
      </c>
      <c r="BK1160" s="5">
        <v>1144</v>
      </c>
      <c r="BO1160" s="5">
        <v>1171</v>
      </c>
      <c r="BS1160" s="5">
        <v>1140</v>
      </c>
      <c r="BW1160" s="5">
        <v>1177</v>
      </c>
      <c r="CA1160" s="5">
        <v>1056</v>
      </c>
      <c r="CE1160" s="5">
        <v>1168</v>
      </c>
      <c r="CG1160" s="5" t="s">
        <v>13</v>
      </c>
      <c r="CI1160" s="5">
        <v>1168</v>
      </c>
      <c r="CM1160" s="5">
        <v>1151</v>
      </c>
      <c r="CQ1160" s="5">
        <v>1176</v>
      </c>
      <c r="CU1160" s="5">
        <v>1137</v>
      </c>
      <c r="CY1160" s="5">
        <v>1182</v>
      </c>
      <c r="DC1160" s="5">
        <v>1177</v>
      </c>
      <c r="DG1160" s="5">
        <v>1170</v>
      </c>
    </row>
    <row r="1161" spans="1:111" x14ac:dyDescent="0.15">
      <c r="A1161" s="14">
        <v>961</v>
      </c>
      <c r="B1161" s="15">
        <v>8</v>
      </c>
      <c r="C1161" s="16">
        <v>35492</v>
      </c>
      <c r="D1161" s="93">
        <f t="shared" si="48"/>
        <v>98.411201996395391</v>
      </c>
      <c r="E1161" s="4"/>
      <c r="F1161" s="1">
        <v>883</v>
      </c>
      <c r="G1161" s="8"/>
      <c r="H1161" s="13"/>
      <c r="I1161" s="47"/>
      <c r="K1161" s="5">
        <v>78</v>
      </c>
      <c r="O1161" s="5">
        <v>1178</v>
      </c>
      <c r="Q1161" s="5" t="s">
        <v>13</v>
      </c>
      <c r="S1161" s="5">
        <v>982</v>
      </c>
      <c r="W1161" s="5">
        <v>91</v>
      </c>
      <c r="AA1161" s="5">
        <v>849</v>
      </c>
      <c r="AE1161" s="5">
        <v>425</v>
      </c>
      <c r="AI1161" s="5">
        <v>115</v>
      </c>
      <c r="AM1161" s="5">
        <v>50</v>
      </c>
      <c r="AQ1161" s="5">
        <v>1152</v>
      </c>
      <c r="AU1161" s="5">
        <v>1177</v>
      </c>
      <c r="AY1161" s="5">
        <v>838</v>
      </c>
      <c r="BC1161" s="46">
        <v>1136</v>
      </c>
      <c r="BG1161" s="5">
        <v>1172</v>
      </c>
      <c r="BK1161" s="5">
        <v>1145</v>
      </c>
      <c r="BO1161" s="5">
        <v>1172</v>
      </c>
      <c r="BS1161" s="5">
        <v>1148</v>
      </c>
      <c r="BW1161" s="5">
        <v>1178</v>
      </c>
      <c r="CA1161" s="5">
        <v>1057</v>
      </c>
      <c r="CE1161" s="5">
        <v>1169</v>
      </c>
      <c r="CG1161" s="5" t="s">
        <v>13</v>
      </c>
      <c r="CI1161" s="5">
        <v>1169</v>
      </c>
      <c r="CM1161" s="5">
        <v>1152</v>
      </c>
      <c r="CQ1161" s="5">
        <v>1177</v>
      </c>
      <c r="CU1161" s="5">
        <v>1138</v>
      </c>
      <c r="CY1161" s="5">
        <v>1183</v>
      </c>
      <c r="DC1161" s="5">
        <v>1178</v>
      </c>
      <c r="DG1161" s="5">
        <v>1171</v>
      </c>
    </row>
    <row r="1162" spans="1:111" x14ac:dyDescent="0.15">
      <c r="A1162" s="14">
        <v>856</v>
      </c>
      <c r="B1162" s="15">
        <v>8</v>
      </c>
      <c r="C1162" s="16">
        <v>35609</v>
      </c>
      <c r="D1162" s="93">
        <f t="shared" si="48"/>
        <v>98.735616248440323</v>
      </c>
      <c r="E1162" s="4"/>
      <c r="F1162" s="1">
        <v>887</v>
      </c>
      <c r="G1162" s="8"/>
      <c r="H1162" s="13"/>
      <c r="I1162" s="47"/>
      <c r="K1162" s="5">
        <v>89</v>
      </c>
      <c r="O1162" s="5">
        <v>1179</v>
      </c>
      <c r="Q1162" s="5" t="s">
        <v>13</v>
      </c>
      <c r="S1162" s="5">
        <v>996</v>
      </c>
      <c r="W1162" s="5">
        <v>96</v>
      </c>
      <c r="AA1162" s="5">
        <v>864</v>
      </c>
      <c r="AE1162" s="5">
        <v>443</v>
      </c>
      <c r="AI1162" s="5">
        <v>118</v>
      </c>
      <c r="AM1162" s="5">
        <v>53</v>
      </c>
      <c r="AQ1162" s="5">
        <v>1153</v>
      </c>
      <c r="AU1162" s="5">
        <v>1178</v>
      </c>
      <c r="AY1162" s="5">
        <v>841</v>
      </c>
      <c r="BC1162" s="46">
        <v>1140</v>
      </c>
      <c r="BG1162" s="5">
        <v>1173</v>
      </c>
      <c r="BK1162" s="5">
        <v>1146</v>
      </c>
      <c r="BO1162" s="5">
        <v>1173</v>
      </c>
      <c r="BS1162" s="5">
        <v>1158</v>
      </c>
      <c r="BW1162" s="5">
        <v>1179</v>
      </c>
      <c r="CA1162" s="5">
        <v>1058</v>
      </c>
      <c r="CE1162" s="5">
        <v>1170</v>
      </c>
      <c r="CG1162" s="5" t="s">
        <v>13</v>
      </c>
      <c r="CI1162" s="5">
        <v>1170</v>
      </c>
      <c r="CM1162" s="5">
        <v>1153</v>
      </c>
      <c r="CQ1162" s="5">
        <v>1178</v>
      </c>
      <c r="CU1162" s="5">
        <v>1139</v>
      </c>
      <c r="CY1162" s="5">
        <v>1184</v>
      </c>
      <c r="DC1162" s="5">
        <v>1179</v>
      </c>
      <c r="DG1162" s="5">
        <v>1172</v>
      </c>
    </row>
    <row r="1163" spans="1:111" x14ac:dyDescent="0.15">
      <c r="A1163" s="14">
        <v>484</v>
      </c>
      <c r="B1163" s="15">
        <v>8</v>
      </c>
      <c r="C1163" s="16">
        <v>35615</v>
      </c>
      <c r="D1163" s="93">
        <f t="shared" si="48"/>
        <v>98.752252876750319</v>
      </c>
      <c r="E1163" s="4"/>
      <c r="F1163" s="1">
        <v>897</v>
      </c>
      <c r="G1163" s="8"/>
      <c r="H1163" s="13"/>
      <c r="I1163" s="47"/>
      <c r="K1163" s="5">
        <v>113</v>
      </c>
      <c r="O1163" s="5">
        <v>1180</v>
      </c>
      <c r="Q1163" s="5" t="s">
        <v>13</v>
      </c>
      <c r="S1163" s="5">
        <v>1026</v>
      </c>
      <c r="W1163" s="5">
        <v>105</v>
      </c>
      <c r="AA1163" s="5">
        <v>897</v>
      </c>
      <c r="AE1163" s="5">
        <v>592</v>
      </c>
      <c r="AI1163" s="5">
        <v>138</v>
      </c>
      <c r="AM1163" s="5">
        <v>56</v>
      </c>
      <c r="AQ1163" s="5">
        <v>1154</v>
      </c>
      <c r="AU1163" s="5">
        <v>1179</v>
      </c>
      <c r="AY1163" s="5">
        <v>842</v>
      </c>
      <c r="BC1163" s="46">
        <v>1141</v>
      </c>
      <c r="BG1163" s="5">
        <v>1177</v>
      </c>
      <c r="BK1163" s="5">
        <v>1147</v>
      </c>
      <c r="BO1163" s="5">
        <v>1176</v>
      </c>
      <c r="BS1163" s="5">
        <v>1161</v>
      </c>
      <c r="BW1163" s="5">
        <v>1180</v>
      </c>
      <c r="CA1163" s="5">
        <v>1059</v>
      </c>
      <c r="CE1163" s="5">
        <v>1171</v>
      </c>
      <c r="CG1163" s="5" t="s">
        <v>13</v>
      </c>
      <c r="CI1163" s="5">
        <v>1171</v>
      </c>
      <c r="CM1163" s="5">
        <v>1154</v>
      </c>
      <c r="CQ1163" s="5">
        <v>1179</v>
      </c>
      <c r="CU1163" s="5">
        <v>1143</v>
      </c>
      <c r="CY1163" s="5">
        <v>1185</v>
      </c>
      <c r="DC1163" s="5">
        <v>1180</v>
      </c>
      <c r="DG1163" s="5">
        <v>1173</v>
      </c>
    </row>
    <row r="1164" spans="1:111" x14ac:dyDescent="0.15">
      <c r="A1164" s="14">
        <v>607</v>
      </c>
      <c r="B1164" s="15">
        <v>8</v>
      </c>
      <c r="C1164" s="16">
        <v>35625</v>
      </c>
      <c r="D1164" s="93">
        <f t="shared" si="48"/>
        <v>98.779980590600303</v>
      </c>
      <c r="E1164" s="4"/>
      <c r="F1164" s="1">
        <v>903</v>
      </c>
      <c r="G1164" s="8"/>
      <c r="H1164" s="13"/>
      <c r="I1164" s="47"/>
      <c r="K1164" s="5">
        <v>139</v>
      </c>
      <c r="O1164" s="5">
        <v>1181</v>
      </c>
      <c r="Q1164" s="5" t="s">
        <v>13</v>
      </c>
      <c r="S1164" s="5">
        <v>1036</v>
      </c>
      <c r="W1164" s="5">
        <v>110</v>
      </c>
      <c r="AA1164" s="5">
        <v>909</v>
      </c>
      <c r="AE1164" s="5">
        <v>1035</v>
      </c>
      <c r="AI1164" s="5">
        <v>141</v>
      </c>
      <c r="AM1164" s="5">
        <v>69</v>
      </c>
      <c r="AQ1164" s="5">
        <v>1155</v>
      </c>
      <c r="AU1164" s="5">
        <v>1180</v>
      </c>
      <c r="AY1164" s="5">
        <v>843</v>
      </c>
      <c r="BC1164" s="46">
        <v>1142</v>
      </c>
      <c r="BG1164" s="5">
        <v>1178</v>
      </c>
      <c r="BK1164" s="5">
        <v>1148</v>
      </c>
      <c r="BO1164" s="5">
        <v>1177</v>
      </c>
      <c r="BS1164" s="5">
        <v>1165</v>
      </c>
      <c r="BW1164" s="5">
        <v>1181</v>
      </c>
      <c r="CA1164" s="5">
        <v>1060</v>
      </c>
      <c r="CE1164" s="5">
        <v>1173</v>
      </c>
      <c r="CG1164" s="5" t="s">
        <v>13</v>
      </c>
      <c r="CI1164" s="5">
        <v>1172</v>
      </c>
      <c r="CM1164" s="5">
        <v>1155</v>
      </c>
      <c r="CQ1164" s="5">
        <v>1180</v>
      </c>
      <c r="CU1164" s="5">
        <v>1144</v>
      </c>
      <c r="CY1164" s="5">
        <v>1186</v>
      </c>
      <c r="DC1164" s="5">
        <v>1181</v>
      </c>
      <c r="DG1164" s="5">
        <v>1174</v>
      </c>
    </row>
    <row r="1165" spans="1:111" x14ac:dyDescent="0.15">
      <c r="A1165" s="14">
        <v>381</v>
      </c>
      <c r="B1165" s="15">
        <v>8</v>
      </c>
      <c r="C1165" s="16">
        <v>35687</v>
      </c>
      <c r="D1165" s="93">
        <f t="shared" si="48"/>
        <v>98.951892416470272</v>
      </c>
      <c r="E1165" s="4"/>
      <c r="F1165" s="1">
        <v>913</v>
      </c>
      <c r="G1165" s="8"/>
      <c r="H1165" s="13"/>
      <c r="I1165" s="47"/>
      <c r="K1165" s="5">
        <v>143</v>
      </c>
      <c r="O1165" s="5">
        <v>1182</v>
      </c>
      <c r="Q1165" s="5" t="s">
        <v>13</v>
      </c>
      <c r="S1165" s="5">
        <v>1058</v>
      </c>
      <c r="W1165" s="5">
        <v>115</v>
      </c>
      <c r="AA1165" s="5">
        <v>913</v>
      </c>
      <c r="AE1165" s="5">
        <v>1037</v>
      </c>
      <c r="AI1165" s="5">
        <v>155</v>
      </c>
      <c r="AM1165" s="5">
        <v>74</v>
      </c>
      <c r="AQ1165" s="5">
        <v>1156</v>
      </c>
      <c r="AU1165" s="5">
        <v>1181</v>
      </c>
      <c r="AY1165" s="5">
        <v>844</v>
      </c>
      <c r="BC1165" s="46">
        <v>1143</v>
      </c>
      <c r="BG1165" s="5">
        <v>1179</v>
      </c>
      <c r="BK1165" s="5">
        <v>1149</v>
      </c>
      <c r="BO1165" s="5">
        <v>1178</v>
      </c>
      <c r="BS1165" s="5">
        <v>1170</v>
      </c>
      <c r="BW1165" s="5">
        <v>1182</v>
      </c>
      <c r="CA1165" s="5">
        <v>1061</v>
      </c>
      <c r="CE1165" s="5">
        <v>1174</v>
      </c>
      <c r="CG1165" s="5" t="s">
        <v>13</v>
      </c>
      <c r="CI1165" s="5">
        <v>1173</v>
      </c>
      <c r="CM1165" s="5">
        <v>1156</v>
      </c>
      <c r="CQ1165" s="5">
        <v>1181</v>
      </c>
      <c r="CU1165" s="5">
        <v>1145</v>
      </c>
      <c r="CY1165" s="5">
        <v>1187</v>
      </c>
      <c r="DC1165" s="5">
        <v>1182</v>
      </c>
      <c r="DG1165" s="5">
        <v>1175</v>
      </c>
    </row>
    <row r="1166" spans="1:111" x14ac:dyDescent="0.15">
      <c r="A1166" s="14">
        <v>904</v>
      </c>
      <c r="B1166" s="15">
        <v>8</v>
      </c>
      <c r="C1166" s="16">
        <v>35753</v>
      </c>
      <c r="D1166" s="93">
        <f t="shared" si="48"/>
        <v>99.134895327880216</v>
      </c>
      <c r="E1166" s="4"/>
      <c r="F1166" s="1">
        <v>927</v>
      </c>
      <c r="G1166" s="8"/>
      <c r="H1166" s="13"/>
      <c r="I1166" s="47"/>
      <c r="K1166" s="5">
        <v>169</v>
      </c>
      <c r="O1166" s="5">
        <v>1183</v>
      </c>
      <c r="Q1166" s="5" t="s">
        <v>13</v>
      </c>
      <c r="S1166" s="5">
        <v>1063</v>
      </c>
      <c r="W1166" s="5">
        <v>118</v>
      </c>
      <c r="AA1166" s="5">
        <v>919</v>
      </c>
      <c r="AE1166" s="5">
        <v>187</v>
      </c>
      <c r="AI1166" s="5">
        <v>159</v>
      </c>
      <c r="AM1166" s="5">
        <v>91</v>
      </c>
      <c r="AQ1166" s="5">
        <v>1157</v>
      </c>
      <c r="AU1166" s="5">
        <v>1182</v>
      </c>
      <c r="AY1166" s="5">
        <v>854</v>
      </c>
      <c r="BC1166" s="46">
        <v>1144</v>
      </c>
      <c r="BG1166" s="5">
        <v>1180</v>
      </c>
      <c r="BK1166" s="5">
        <v>1150</v>
      </c>
      <c r="BO1166" s="5">
        <v>1179</v>
      </c>
      <c r="BS1166" s="5">
        <v>1181</v>
      </c>
      <c r="BW1166" s="5">
        <v>1183</v>
      </c>
      <c r="CA1166" s="5">
        <v>1062</v>
      </c>
      <c r="CE1166" s="5">
        <v>1175</v>
      </c>
      <c r="CG1166" s="5" t="s">
        <v>13</v>
      </c>
      <c r="CI1166" s="5">
        <v>1174</v>
      </c>
      <c r="CM1166" s="5">
        <v>1157</v>
      </c>
      <c r="CQ1166" s="5">
        <v>1182</v>
      </c>
      <c r="CU1166" s="5">
        <v>1146</v>
      </c>
      <c r="CY1166" s="5">
        <v>1188</v>
      </c>
      <c r="DC1166" s="5">
        <v>1183</v>
      </c>
      <c r="DG1166" s="5">
        <v>1176</v>
      </c>
    </row>
    <row r="1167" spans="1:111" x14ac:dyDescent="0.15">
      <c r="A1167" s="14">
        <v>1025</v>
      </c>
      <c r="B1167" s="15">
        <v>8</v>
      </c>
      <c r="C1167" s="16">
        <v>35776</v>
      </c>
      <c r="D1167" s="93">
        <f t="shared" si="48"/>
        <v>99.198669069735203</v>
      </c>
      <c r="E1167" s="4"/>
      <c r="F1167" s="1">
        <v>963</v>
      </c>
      <c r="G1167" s="8"/>
      <c r="H1167" s="13"/>
      <c r="I1167" s="47"/>
      <c r="K1167" s="5">
        <v>190</v>
      </c>
      <c r="O1167" s="5">
        <v>1184</v>
      </c>
      <c r="Q1167" s="5" t="s">
        <v>13</v>
      </c>
      <c r="S1167" s="5">
        <v>1080</v>
      </c>
      <c r="W1167" s="5">
        <v>138</v>
      </c>
      <c r="AA1167" s="5">
        <v>925</v>
      </c>
      <c r="AE1167" s="5">
        <v>188</v>
      </c>
      <c r="AI1167" s="5">
        <v>168</v>
      </c>
      <c r="AM1167" s="5">
        <v>96</v>
      </c>
      <c r="AQ1167" s="5">
        <v>1158</v>
      </c>
      <c r="AU1167" s="5">
        <v>1183</v>
      </c>
      <c r="AY1167" s="5">
        <v>857</v>
      </c>
      <c r="BC1167" s="46">
        <v>1145</v>
      </c>
      <c r="BG1167" s="5">
        <v>1181</v>
      </c>
      <c r="BK1167" s="5">
        <v>1151</v>
      </c>
      <c r="BO1167" s="5">
        <v>1180</v>
      </c>
      <c r="BS1167" s="5">
        <v>1185</v>
      </c>
      <c r="BW1167" s="5">
        <v>1184</v>
      </c>
      <c r="CA1167" s="5">
        <v>1063</v>
      </c>
      <c r="CE1167" s="5">
        <v>1176</v>
      </c>
      <c r="CG1167" s="5" t="s">
        <v>13</v>
      </c>
      <c r="CI1167" s="5">
        <v>1175</v>
      </c>
      <c r="CM1167" s="5">
        <v>1158</v>
      </c>
      <c r="CQ1167" s="5">
        <v>1183</v>
      </c>
      <c r="CU1167" s="5">
        <v>1147</v>
      </c>
      <c r="CY1167" s="5">
        <v>1189</v>
      </c>
      <c r="DC1167" s="5">
        <v>1184</v>
      </c>
      <c r="DG1167" s="5">
        <v>1177</v>
      </c>
    </row>
    <row r="1168" spans="1:111" x14ac:dyDescent="0.15">
      <c r="A1168" s="14">
        <v>536</v>
      </c>
      <c r="B1168" s="15">
        <v>8</v>
      </c>
      <c r="C1168" s="16">
        <v>35783</v>
      </c>
      <c r="D1168" s="93">
        <f t="shared" si="48"/>
        <v>99.218078469430196</v>
      </c>
      <c r="E1168" s="4"/>
      <c r="F1168" s="1">
        <v>976</v>
      </c>
      <c r="G1168" s="8"/>
      <c r="H1168" s="13"/>
      <c r="I1168" s="47"/>
      <c r="K1168" s="5">
        <v>206</v>
      </c>
      <c r="O1168" s="5">
        <v>1185</v>
      </c>
      <c r="Q1168" s="5" t="s">
        <v>13</v>
      </c>
      <c r="S1168" s="5">
        <v>1097</v>
      </c>
      <c r="W1168" s="5">
        <v>141</v>
      </c>
      <c r="AA1168" s="5">
        <v>927</v>
      </c>
      <c r="AE1168" s="5">
        <v>424</v>
      </c>
      <c r="AI1168" s="5">
        <v>181</v>
      </c>
      <c r="AM1168" s="5">
        <v>105</v>
      </c>
      <c r="AQ1168" s="5">
        <v>1159</v>
      </c>
      <c r="AU1168" s="5">
        <v>1184</v>
      </c>
      <c r="AY1168" s="5">
        <v>859</v>
      </c>
      <c r="BC1168" s="46">
        <v>1146</v>
      </c>
      <c r="BG1168" s="5">
        <v>1182</v>
      </c>
      <c r="BK1168" s="5">
        <v>1152</v>
      </c>
      <c r="BO1168" s="5">
        <v>1181</v>
      </c>
      <c r="BS1168" s="5">
        <v>1199</v>
      </c>
      <c r="BW1168" s="5">
        <v>1185</v>
      </c>
      <c r="CA1168" s="5">
        <v>1064</v>
      </c>
      <c r="CE1168" s="5">
        <v>1177</v>
      </c>
      <c r="CG1168" s="5" t="s">
        <v>13</v>
      </c>
      <c r="CI1168" s="5">
        <v>1176</v>
      </c>
      <c r="CM1168" s="5">
        <v>1159</v>
      </c>
      <c r="CQ1168" s="5">
        <v>1184</v>
      </c>
      <c r="CU1168" s="5">
        <v>1148</v>
      </c>
      <c r="CY1168" s="5">
        <v>1190</v>
      </c>
      <c r="DC1168" s="5">
        <v>1185</v>
      </c>
      <c r="DG1168" s="5">
        <v>1178</v>
      </c>
    </row>
    <row r="1169" spans="1:111" x14ac:dyDescent="0.15">
      <c r="A1169" s="14">
        <v>1314</v>
      </c>
      <c r="B1169" s="15">
        <v>8</v>
      </c>
      <c r="C1169" s="16">
        <v>35855</v>
      </c>
      <c r="D1169" s="93">
        <f t="shared" si="48"/>
        <v>99.41771800915015</v>
      </c>
      <c r="E1169" s="4"/>
      <c r="F1169" s="1">
        <v>1004</v>
      </c>
      <c r="G1169" s="8"/>
      <c r="H1169" s="13"/>
      <c r="I1169" s="47"/>
      <c r="K1169" s="5">
        <v>236</v>
      </c>
      <c r="O1169" s="5">
        <v>1186</v>
      </c>
      <c r="Q1169" s="5" t="s">
        <v>13</v>
      </c>
      <c r="S1169" s="5">
        <v>1113</v>
      </c>
      <c r="W1169" s="5">
        <v>155</v>
      </c>
      <c r="AA1169" s="5">
        <v>947</v>
      </c>
      <c r="AE1169" s="5">
        <v>607</v>
      </c>
      <c r="AI1169" s="5">
        <v>182</v>
      </c>
      <c r="AM1169" s="5">
        <v>110</v>
      </c>
      <c r="AQ1169" s="5">
        <v>1161</v>
      </c>
      <c r="AU1169" s="5">
        <v>1185</v>
      </c>
      <c r="AY1169" s="5">
        <v>861</v>
      </c>
      <c r="BC1169" s="46">
        <v>1147</v>
      </c>
      <c r="BG1169" s="5">
        <v>1183</v>
      </c>
      <c r="BK1169" s="5">
        <v>1153</v>
      </c>
      <c r="BO1169" s="5">
        <v>1182</v>
      </c>
      <c r="BS1169" s="5">
        <v>1200</v>
      </c>
      <c r="BW1169" s="5">
        <v>1186</v>
      </c>
      <c r="CA1169" s="5">
        <v>1069</v>
      </c>
      <c r="CE1169" s="5">
        <v>1178</v>
      </c>
      <c r="CG1169" s="5" t="s">
        <v>13</v>
      </c>
      <c r="CI1169" s="5">
        <v>1177</v>
      </c>
      <c r="CM1169" s="5">
        <v>1161</v>
      </c>
      <c r="CQ1169" s="5">
        <v>1185</v>
      </c>
      <c r="CU1169" s="5">
        <v>1149</v>
      </c>
      <c r="CY1169" s="5">
        <v>1191</v>
      </c>
      <c r="DC1169" s="5">
        <v>1186</v>
      </c>
      <c r="DG1169" s="5">
        <v>1179</v>
      </c>
    </row>
    <row r="1170" spans="1:111" x14ac:dyDescent="0.15">
      <c r="A1170" s="14">
        <v>930</v>
      </c>
      <c r="B1170" s="15">
        <v>8</v>
      </c>
      <c r="C1170" s="16">
        <v>35863</v>
      </c>
      <c r="D1170" s="93">
        <f t="shared" si="48"/>
        <v>99.43990018023014</v>
      </c>
      <c r="E1170" s="4"/>
      <c r="F1170" s="1">
        <v>1014</v>
      </c>
      <c r="G1170" s="8"/>
      <c r="H1170" s="13"/>
      <c r="I1170" s="47"/>
      <c r="K1170" s="5">
        <v>247</v>
      </c>
      <c r="O1170" s="5">
        <v>1187</v>
      </c>
      <c r="Q1170" s="5" t="s">
        <v>13</v>
      </c>
      <c r="S1170" s="5">
        <v>1120</v>
      </c>
      <c r="W1170" s="5">
        <v>159</v>
      </c>
      <c r="AA1170" s="5">
        <v>970</v>
      </c>
      <c r="AE1170" s="5">
        <v>816</v>
      </c>
      <c r="AI1170" s="5">
        <v>183</v>
      </c>
      <c r="AM1170" s="5">
        <v>118</v>
      </c>
      <c r="AQ1170" s="5">
        <v>1162</v>
      </c>
      <c r="AU1170" s="5">
        <v>1186</v>
      </c>
      <c r="AY1170" s="5">
        <v>865</v>
      </c>
      <c r="BC1170" s="46">
        <v>1148</v>
      </c>
      <c r="BG1170" s="5">
        <v>1184</v>
      </c>
      <c r="BK1170" s="5">
        <v>1154</v>
      </c>
      <c r="BO1170" s="5">
        <v>1183</v>
      </c>
      <c r="BS1170" s="5">
        <v>1207</v>
      </c>
      <c r="BW1170" s="5">
        <v>1187</v>
      </c>
      <c r="CA1170" s="5">
        <v>1070</v>
      </c>
      <c r="CE1170" s="5">
        <v>1179</v>
      </c>
      <c r="CG1170" s="5" t="s">
        <v>13</v>
      </c>
      <c r="CI1170" s="5">
        <v>1178</v>
      </c>
      <c r="CM1170" s="5">
        <v>1162</v>
      </c>
      <c r="CQ1170" s="5">
        <v>1186</v>
      </c>
      <c r="CU1170" s="5">
        <v>1150</v>
      </c>
      <c r="CY1170" s="5">
        <v>1192</v>
      </c>
      <c r="DC1170" s="5">
        <v>1187</v>
      </c>
      <c r="DG1170" s="5">
        <v>1180</v>
      </c>
    </row>
    <row r="1171" spans="1:111" x14ac:dyDescent="0.15">
      <c r="A1171" s="14">
        <v>794</v>
      </c>
      <c r="B1171" s="15">
        <v>8</v>
      </c>
      <c r="C1171" s="16">
        <v>35867</v>
      </c>
      <c r="D1171" s="93">
        <f t="shared" si="48"/>
        <v>99.450991265770142</v>
      </c>
      <c r="E1171" s="4"/>
      <c r="F1171" s="1">
        <v>1021</v>
      </c>
      <c r="G1171" s="8"/>
      <c r="H1171" s="13"/>
      <c r="I1171" s="47"/>
      <c r="K1171" s="5">
        <v>294</v>
      </c>
      <c r="O1171" s="5">
        <v>1188</v>
      </c>
      <c r="Q1171" s="5" t="s">
        <v>13</v>
      </c>
      <c r="S1171" s="5">
        <v>1126</v>
      </c>
      <c r="W1171" s="5">
        <v>168</v>
      </c>
      <c r="AA1171" s="5">
        <v>996</v>
      </c>
      <c r="AE1171" s="5">
        <v>1039</v>
      </c>
      <c r="AI1171" s="5">
        <v>187</v>
      </c>
      <c r="AM1171" s="5">
        <v>138</v>
      </c>
      <c r="AQ1171" s="5">
        <v>1163</v>
      </c>
      <c r="AU1171" s="5">
        <v>1187</v>
      </c>
      <c r="AY1171" s="5">
        <v>866</v>
      </c>
      <c r="BC1171" s="46">
        <v>1149</v>
      </c>
      <c r="BG1171" s="5">
        <v>1185</v>
      </c>
      <c r="BK1171" s="5">
        <v>1158</v>
      </c>
      <c r="BO1171" s="5">
        <v>1184</v>
      </c>
      <c r="BS1171" s="5">
        <v>1216</v>
      </c>
      <c r="BW1171" s="5">
        <v>1188</v>
      </c>
      <c r="CA1171" s="5">
        <v>1074</v>
      </c>
      <c r="CE1171" s="5">
        <v>1181</v>
      </c>
      <c r="CG1171" s="5" t="s">
        <v>13</v>
      </c>
      <c r="CI1171" s="5">
        <v>1179</v>
      </c>
      <c r="CM1171" s="5">
        <v>1163</v>
      </c>
      <c r="CQ1171" s="5">
        <v>1187</v>
      </c>
      <c r="CU1171" s="5">
        <v>1151</v>
      </c>
      <c r="CY1171" s="5">
        <v>1193</v>
      </c>
      <c r="DC1171" s="5">
        <v>1188</v>
      </c>
      <c r="DG1171" s="5">
        <v>1181</v>
      </c>
    </row>
    <row r="1172" spans="1:111" x14ac:dyDescent="0.15">
      <c r="A1172" s="14">
        <v>625</v>
      </c>
      <c r="B1172" s="15">
        <v>8</v>
      </c>
      <c r="C1172" s="16">
        <v>35873</v>
      </c>
      <c r="D1172" s="93">
        <f t="shared" si="48"/>
        <v>99.467627894080138</v>
      </c>
      <c r="E1172" s="4"/>
      <c r="F1172" s="1">
        <v>1026</v>
      </c>
      <c r="G1172" s="8"/>
      <c r="H1172" s="13"/>
      <c r="I1172" s="47"/>
      <c r="K1172" s="5">
        <v>302</v>
      </c>
      <c r="O1172" s="5">
        <v>1189</v>
      </c>
      <c r="Q1172" s="5" t="s">
        <v>13</v>
      </c>
      <c r="S1172" s="5">
        <v>1130</v>
      </c>
      <c r="W1172" s="5">
        <v>175</v>
      </c>
      <c r="AA1172" s="5">
        <v>1004</v>
      </c>
      <c r="AE1172" s="5">
        <v>12</v>
      </c>
      <c r="AI1172" s="5">
        <v>188</v>
      </c>
      <c r="AM1172" s="5">
        <v>141</v>
      </c>
      <c r="AQ1172" s="5">
        <v>1164</v>
      </c>
      <c r="AU1172" s="5">
        <v>1188</v>
      </c>
      <c r="AY1172" s="5">
        <v>875</v>
      </c>
      <c r="BC1172" s="46">
        <v>1150</v>
      </c>
      <c r="BG1172" s="5">
        <v>1186</v>
      </c>
      <c r="BK1172" s="5">
        <v>1159</v>
      </c>
      <c r="BO1172" s="5">
        <v>1185</v>
      </c>
      <c r="BS1172" s="5">
        <v>1227</v>
      </c>
      <c r="BW1172" s="5">
        <v>1189</v>
      </c>
      <c r="CA1172" s="5">
        <v>1075</v>
      </c>
      <c r="CE1172" s="5">
        <v>1182</v>
      </c>
      <c r="CG1172" s="5" t="s">
        <v>13</v>
      </c>
      <c r="CI1172" s="5">
        <v>1180</v>
      </c>
      <c r="CM1172" s="5">
        <v>1164</v>
      </c>
      <c r="CQ1172" s="5">
        <v>1188</v>
      </c>
      <c r="CU1172" s="5">
        <v>1154</v>
      </c>
      <c r="CY1172" s="5">
        <v>1194</v>
      </c>
      <c r="DC1172" s="5">
        <v>1189</v>
      </c>
      <c r="DG1172" s="5">
        <v>1182</v>
      </c>
    </row>
    <row r="1173" spans="1:111" x14ac:dyDescent="0.15">
      <c r="A1173" s="14">
        <v>491</v>
      </c>
      <c r="B1173" s="15">
        <v>8</v>
      </c>
      <c r="C1173" s="16">
        <v>35895</v>
      </c>
      <c r="D1173" s="93">
        <f t="shared" si="48"/>
        <v>99.528628864550114</v>
      </c>
      <c r="E1173" s="4"/>
      <c r="F1173" s="1">
        <v>1035</v>
      </c>
      <c r="G1173" s="8"/>
      <c r="H1173" s="13"/>
      <c r="I1173" s="47"/>
      <c r="K1173" s="5">
        <v>313</v>
      </c>
      <c r="O1173" s="5">
        <v>1190</v>
      </c>
      <c r="Q1173" s="5" t="s">
        <v>13</v>
      </c>
      <c r="S1173" s="5">
        <v>1134</v>
      </c>
      <c r="W1173" s="5">
        <v>181</v>
      </c>
      <c r="AA1173" s="5">
        <v>1010</v>
      </c>
      <c r="AE1173" s="5">
        <v>33</v>
      </c>
      <c r="AI1173" s="5">
        <v>196</v>
      </c>
      <c r="AM1173" s="5">
        <v>155</v>
      </c>
      <c r="AQ1173" s="5">
        <v>1165</v>
      </c>
      <c r="AU1173" s="5">
        <v>1189</v>
      </c>
      <c r="AY1173" s="5">
        <v>882</v>
      </c>
      <c r="BC1173" s="46">
        <v>1151</v>
      </c>
      <c r="BG1173" s="5">
        <v>1187</v>
      </c>
      <c r="BK1173" s="5">
        <v>1161</v>
      </c>
      <c r="BO1173" s="5">
        <v>1186</v>
      </c>
      <c r="BS1173" s="5">
        <v>1231</v>
      </c>
      <c r="BW1173" s="5">
        <v>1190</v>
      </c>
      <c r="CA1173" s="5">
        <v>1081</v>
      </c>
      <c r="CE1173" s="5">
        <v>1183</v>
      </c>
      <c r="CG1173" s="5" t="s">
        <v>13</v>
      </c>
      <c r="CI1173" s="5">
        <v>1181</v>
      </c>
      <c r="CM1173" s="5">
        <v>1165</v>
      </c>
      <c r="CQ1173" s="5">
        <v>1189</v>
      </c>
      <c r="CU1173" s="5">
        <v>1158</v>
      </c>
      <c r="CY1173" s="5">
        <v>1195</v>
      </c>
      <c r="DC1173" s="5">
        <v>1190</v>
      </c>
      <c r="DG1173" s="5">
        <v>1183</v>
      </c>
    </row>
    <row r="1174" spans="1:111" x14ac:dyDescent="0.15">
      <c r="A1174" s="14">
        <v>531</v>
      </c>
      <c r="B1174" s="15">
        <v>8</v>
      </c>
      <c r="C1174" s="16">
        <v>35901</v>
      </c>
      <c r="D1174" s="93">
        <f t="shared" si="48"/>
        <v>99.545265492860111</v>
      </c>
      <c r="E1174" s="4"/>
      <c r="F1174" s="1">
        <v>1036</v>
      </c>
      <c r="G1174" s="8"/>
      <c r="H1174" s="13"/>
      <c r="I1174" s="47"/>
      <c r="K1174" s="5">
        <v>344</v>
      </c>
      <c r="O1174" s="5">
        <v>1191</v>
      </c>
      <c r="Q1174" s="5" t="s">
        <v>13</v>
      </c>
      <c r="S1174" s="5">
        <v>1135</v>
      </c>
      <c r="W1174" s="5">
        <v>182</v>
      </c>
      <c r="AA1174" s="5">
        <v>1014</v>
      </c>
      <c r="AE1174" s="5">
        <v>82</v>
      </c>
      <c r="AI1174" s="5">
        <v>226</v>
      </c>
      <c r="AM1174" s="5">
        <v>159</v>
      </c>
      <c r="AQ1174" s="5">
        <v>1168</v>
      </c>
      <c r="AU1174" s="5">
        <v>1190</v>
      </c>
      <c r="AY1174" s="5">
        <v>891</v>
      </c>
      <c r="BC1174" s="46">
        <v>1152</v>
      </c>
      <c r="BG1174" s="5">
        <v>1188</v>
      </c>
      <c r="BK1174" s="5">
        <v>1162</v>
      </c>
      <c r="BO1174" s="5">
        <v>1187</v>
      </c>
      <c r="BS1174" s="5">
        <v>1243</v>
      </c>
      <c r="BW1174" s="5">
        <v>1191</v>
      </c>
      <c r="CA1174" s="5">
        <v>1082</v>
      </c>
      <c r="CE1174" s="5">
        <v>1184</v>
      </c>
      <c r="CG1174" s="5" t="s">
        <v>13</v>
      </c>
      <c r="CI1174" s="5">
        <v>1182</v>
      </c>
      <c r="CM1174" s="5">
        <v>1168</v>
      </c>
      <c r="CQ1174" s="5">
        <v>1190</v>
      </c>
      <c r="CU1174" s="5">
        <v>1159</v>
      </c>
      <c r="CY1174" s="5">
        <v>1196</v>
      </c>
      <c r="DC1174" s="5">
        <v>1191</v>
      </c>
      <c r="DG1174" s="5">
        <v>1184</v>
      </c>
    </row>
    <row r="1175" spans="1:111" x14ac:dyDescent="0.15">
      <c r="A1175" s="14">
        <v>271</v>
      </c>
      <c r="B1175" s="15">
        <v>8</v>
      </c>
      <c r="C1175" s="16">
        <v>35927</v>
      </c>
      <c r="D1175" s="93">
        <f t="shared" ref="D1175:D1206" si="49">C1175/$B$1368*100</f>
        <v>99.617357548870103</v>
      </c>
      <c r="E1175" s="4"/>
      <c r="F1175" s="1">
        <v>1037</v>
      </c>
      <c r="G1175" s="8"/>
      <c r="H1175" s="13"/>
      <c r="I1175" s="47"/>
      <c r="K1175" s="5">
        <v>362</v>
      </c>
      <c r="O1175" s="5">
        <v>1192</v>
      </c>
      <c r="Q1175" s="5" t="s">
        <v>13</v>
      </c>
      <c r="S1175" s="5">
        <v>1140</v>
      </c>
      <c r="W1175" s="5">
        <v>183</v>
      </c>
      <c r="AA1175" s="5">
        <v>1016</v>
      </c>
      <c r="AE1175" s="5">
        <v>165</v>
      </c>
      <c r="AI1175" s="5">
        <v>229</v>
      </c>
      <c r="AM1175" s="5">
        <v>175</v>
      </c>
      <c r="AQ1175" s="5">
        <v>1169</v>
      </c>
      <c r="AU1175" s="5">
        <v>1191</v>
      </c>
      <c r="AY1175" s="5">
        <v>893</v>
      </c>
      <c r="BC1175" s="46">
        <v>1153</v>
      </c>
      <c r="BG1175" s="5">
        <v>1189</v>
      </c>
      <c r="BK1175" s="5">
        <v>1163</v>
      </c>
      <c r="BO1175" s="5">
        <v>1188</v>
      </c>
      <c r="BS1175" s="5">
        <v>1261</v>
      </c>
      <c r="BW1175" s="5">
        <v>1192</v>
      </c>
      <c r="CA1175" s="5">
        <v>1083</v>
      </c>
      <c r="CE1175" s="5">
        <v>1185</v>
      </c>
      <c r="CG1175" s="5" t="s">
        <v>13</v>
      </c>
      <c r="CI1175" s="5">
        <v>1183</v>
      </c>
      <c r="CM1175" s="5">
        <v>1169</v>
      </c>
      <c r="CQ1175" s="5">
        <v>1191</v>
      </c>
      <c r="CU1175" s="5">
        <v>1161</v>
      </c>
      <c r="CY1175" s="5">
        <v>1197</v>
      </c>
      <c r="DC1175" s="5">
        <v>1192</v>
      </c>
      <c r="DG1175" s="5">
        <v>1185</v>
      </c>
    </row>
    <row r="1176" spans="1:111" x14ac:dyDescent="0.15">
      <c r="A1176" s="14">
        <v>505</v>
      </c>
      <c r="B1176" s="15">
        <v>8</v>
      </c>
      <c r="C1176" s="16">
        <v>35948</v>
      </c>
      <c r="D1176" s="93">
        <f t="shared" si="49"/>
        <v>99.675585747955083</v>
      </c>
      <c r="E1176" s="4"/>
      <c r="F1176" s="1">
        <v>1043</v>
      </c>
      <c r="G1176" s="8"/>
      <c r="H1176" s="13"/>
      <c r="I1176" s="47"/>
      <c r="K1176" s="5">
        <v>365</v>
      </c>
      <c r="O1176" s="5">
        <v>1193</v>
      </c>
      <c r="Q1176" s="5" t="s">
        <v>13</v>
      </c>
      <c r="S1176" s="5">
        <v>1142</v>
      </c>
      <c r="W1176" s="5">
        <v>187</v>
      </c>
      <c r="AA1176" s="5">
        <v>1021</v>
      </c>
      <c r="AE1176" s="5">
        <v>219</v>
      </c>
      <c r="AI1176" s="5">
        <v>237</v>
      </c>
      <c r="AM1176" s="5">
        <v>181</v>
      </c>
      <c r="AQ1176" s="5">
        <v>1170</v>
      </c>
      <c r="AU1176" s="5">
        <v>1192</v>
      </c>
      <c r="AY1176" s="5">
        <v>896</v>
      </c>
      <c r="BC1176" s="46">
        <v>1154</v>
      </c>
      <c r="BG1176" s="5">
        <v>1190</v>
      </c>
      <c r="BK1176" s="5">
        <v>1164</v>
      </c>
      <c r="BO1176" s="5">
        <v>1189</v>
      </c>
      <c r="BS1176" s="5">
        <v>1264</v>
      </c>
      <c r="BW1176" s="5">
        <v>1193</v>
      </c>
      <c r="CA1176" s="5">
        <v>1084</v>
      </c>
      <c r="CE1176" s="5">
        <v>1186</v>
      </c>
      <c r="CG1176" s="5" t="s">
        <v>13</v>
      </c>
      <c r="CI1176" s="5">
        <v>1184</v>
      </c>
      <c r="CM1176" s="5">
        <v>1170</v>
      </c>
      <c r="CQ1176" s="5">
        <v>1192</v>
      </c>
      <c r="CU1176" s="5">
        <v>1162</v>
      </c>
      <c r="CY1176" s="5">
        <v>1198</v>
      </c>
      <c r="DC1176" s="5">
        <v>1193</v>
      </c>
      <c r="DG1176" s="5">
        <v>1186</v>
      </c>
    </row>
    <row r="1177" spans="1:111" x14ac:dyDescent="0.15">
      <c r="A1177" s="14">
        <v>1114</v>
      </c>
      <c r="B1177" s="15">
        <v>8</v>
      </c>
      <c r="C1177" s="16">
        <v>35997</v>
      </c>
      <c r="D1177" s="93">
        <f t="shared" si="49"/>
        <v>99.811451545820049</v>
      </c>
      <c r="E1177" s="4"/>
      <c r="F1177" s="1">
        <v>1050</v>
      </c>
      <c r="G1177" s="8"/>
      <c r="H1177" s="13"/>
      <c r="I1177" s="47"/>
      <c r="K1177" s="5">
        <v>366</v>
      </c>
      <c r="O1177" s="5">
        <v>1194</v>
      </c>
      <c r="Q1177" s="5" t="s">
        <v>13</v>
      </c>
      <c r="S1177" s="5">
        <v>1148</v>
      </c>
      <c r="W1177" s="5">
        <v>188</v>
      </c>
      <c r="AA1177" s="5">
        <v>1050</v>
      </c>
      <c r="AE1177" s="5">
        <v>220</v>
      </c>
      <c r="AI1177" s="5">
        <v>246</v>
      </c>
      <c r="AM1177" s="5">
        <v>182</v>
      </c>
      <c r="AQ1177" s="5">
        <v>1171</v>
      </c>
      <c r="AU1177" s="5">
        <v>1193</v>
      </c>
      <c r="AY1177" s="5">
        <v>905</v>
      </c>
      <c r="BC1177" s="46">
        <v>1155</v>
      </c>
      <c r="BG1177" s="5">
        <v>1191</v>
      </c>
      <c r="BK1177" s="5">
        <v>1165</v>
      </c>
      <c r="BO1177" s="5">
        <v>1190</v>
      </c>
      <c r="BS1177" s="5">
        <v>1269</v>
      </c>
      <c r="BW1177" s="5">
        <v>1194</v>
      </c>
      <c r="CA1177" s="5">
        <v>1085</v>
      </c>
      <c r="CE1177" s="5">
        <v>1187</v>
      </c>
      <c r="CG1177" s="5" t="s">
        <v>13</v>
      </c>
      <c r="CI1177" s="5">
        <v>1185</v>
      </c>
      <c r="CM1177" s="5">
        <v>1171</v>
      </c>
      <c r="CQ1177" s="5">
        <v>1193</v>
      </c>
      <c r="CU1177" s="5">
        <v>1164</v>
      </c>
      <c r="CY1177" s="5">
        <v>1199</v>
      </c>
      <c r="DC1177" s="5">
        <v>1194</v>
      </c>
      <c r="DG1177" s="5">
        <v>1187</v>
      </c>
    </row>
    <row r="1178" spans="1:111" x14ac:dyDescent="0.15">
      <c r="A1178" s="14">
        <v>621</v>
      </c>
      <c r="B1178" s="15">
        <v>8</v>
      </c>
      <c r="C1178" s="16">
        <v>36000</v>
      </c>
      <c r="D1178" s="93">
        <f t="shared" si="49"/>
        <v>99.819769859975054</v>
      </c>
      <c r="E1178" s="4"/>
      <c r="F1178" s="1">
        <v>1069</v>
      </c>
      <c r="G1178" s="8"/>
      <c r="H1178" s="13"/>
      <c r="I1178" s="47"/>
      <c r="K1178" s="5">
        <v>370</v>
      </c>
      <c r="O1178" s="5">
        <v>1195</v>
      </c>
      <c r="Q1178" s="5" t="s">
        <v>13</v>
      </c>
      <c r="S1178" s="5">
        <v>1157</v>
      </c>
      <c r="W1178" s="5">
        <v>210</v>
      </c>
      <c r="AA1178" s="5">
        <v>1056</v>
      </c>
      <c r="AE1178" s="5">
        <v>285</v>
      </c>
      <c r="AI1178" s="5">
        <v>259</v>
      </c>
      <c r="AM1178" s="5">
        <v>183</v>
      </c>
      <c r="AQ1178" s="5">
        <v>1172</v>
      </c>
      <c r="AU1178" s="5">
        <v>1194</v>
      </c>
      <c r="AY1178" s="5">
        <v>906</v>
      </c>
      <c r="BC1178" s="46">
        <v>1156</v>
      </c>
      <c r="BG1178" s="5">
        <v>1192</v>
      </c>
      <c r="BK1178" s="5">
        <v>1168</v>
      </c>
      <c r="BO1178" s="5">
        <v>1191</v>
      </c>
      <c r="BS1178" s="5">
        <v>1271</v>
      </c>
      <c r="BW1178" s="5">
        <v>1195</v>
      </c>
      <c r="CA1178" s="5">
        <v>1086</v>
      </c>
      <c r="CE1178" s="5">
        <v>1188</v>
      </c>
      <c r="CG1178" s="5" t="s">
        <v>13</v>
      </c>
      <c r="CI1178" s="5">
        <v>1186</v>
      </c>
      <c r="CM1178" s="5">
        <v>1172</v>
      </c>
      <c r="CQ1178" s="5">
        <v>1194</v>
      </c>
      <c r="CU1178" s="5">
        <v>1165</v>
      </c>
      <c r="CY1178" s="5">
        <v>1200</v>
      </c>
      <c r="DC1178" s="5">
        <v>1195</v>
      </c>
      <c r="DG1178" s="5">
        <v>1188</v>
      </c>
    </row>
    <row r="1179" spans="1:111" x14ac:dyDescent="0.15">
      <c r="A1179" s="14">
        <v>474</v>
      </c>
      <c r="B1179" s="15">
        <v>8</v>
      </c>
      <c r="C1179" s="16">
        <v>36002</v>
      </c>
      <c r="D1179" s="93">
        <f t="shared" si="49"/>
        <v>99.825315402745048</v>
      </c>
      <c r="E1179" s="4"/>
      <c r="F1179" s="1">
        <v>1090</v>
      </c>
      <c r="G1179" s="8"/>
      <c r="H1179" s="13"/>
      <c r="I1179" s="47"/>
      <c r="K1179" s="5">
        <v>405</v>
      </c>
      <c r="O1179" s="5">
        <v>1196</v>
      </c>
      <c r="Q1179" s="5" t="s">
        <v>13</v>
      </c>
      <c r="S1179" s="5">
        <v>1158</v>
      </c>
      <c r="W1179" s="5">
        <v>226</v>
      </c>
      <c r="AA1179" s="5">
        <v>1058</v>
      </c>
      <c r="AE1179" s="5">
        <v>301</v>
      </c>
      <c r="AI1179" s="5">
        <v>260</v>
      </c>
      <c r="AM1179" s="5">
        <v>187</v>
      </c>
      <c r="AQ1179" s="5">
        <v>1173</v>
      </c>
      <c r="AU1179" s="5">
        <v>1195</v>
      </c>
      <c r="AY1179" s="5">
        <v>907</v>
      </c>
      <c r="BC1179" s="46">
        <v>1157</v>
      </c>
      <c r="BG1179" s="5">
        <v>1193</v>
      </c>
      <c r="BK1179" s="5">
        <v>1169</v>
      </c>
      <c r="BO1179" s="5">
        <v>1192</v>
      </c>
      <c r="BS1179" s="5">
        <v>1276</v>
      </c>
      <c r="BW1179" s="5">
        <v>1196</v>
      </c>
      <c r="CA1179" s="5">
        <v>1087</v>
      </c>
      <c r="CE1179" s="5">
        <v>1189</v>
      </c>
      <c r="CG1179" s="5" t="s">
        <v>13</v>
      </c>
      <c r="CI1179" s="5">
        <v>1187</v>
      </c>
      <c r="CM1179" s="5">
        <v>1173</v>
      </c>
      <c r="CQ1179" s="5">
        <v>1195</v>
      </c>
      <c r="CU1179" s="5">
        <v>1167</v>
      </c>
      <c r="CY1179" s="5">
        <v>1201</v>
      </c>
      <c r="DC1179" s="5">
        <v>1196</v>
      </c>
      <c r="DG1179" s="5">
        <v>1189</v>
      </c>
    </row>
    <row r="1180" spans="1:111" x14ac:dyDescent="0.15">
      <c r="A1180" s="14">
        <v>297</v>
      </c>
      <c r="B1180" s="15">
        <v>8</v>
      </c>
      <c r="C1180" s="16">
        <v>36005</v>
      </c>
      <c r="D1180" s="93">
        <f t="shared" si="49"/>
        <v>99.833633716900039</v>
      </c>
      <c r="E1180" s="4"/>
      <c r="F1180" s="1">
        <v>1091</v>
      </c>
      <c r="G1180" s="8"/>
      <c r="H1180" s="13"/>
      <c r="I1180" s="47"/>
      <c r="K1180" s="5">
        <v>426</v>
      </c>
      <c r="O1180" s="5">
        <v>1197</v>
      </c>
      <c r="Q1180" s="5" t="s">
        <v>13</v>
      </c>
      <c r="S1180" s="5">
        <v>1161</v>
      </c>
      <c r="W1180" s="5">
        <v>229</v>
      </c>
      <c r="AA1180" s="5">
        <v>1063</v>
      </c>
      <c r="AE1180" s="5">
        <v>326</v>
      </c>
      <c r="AI1180" s="5">
        <v>265</v>
      </c>
      <c r="AM1180" s="5">
        <v>196</v>
      </c>
      <c r="AQ1180" s="5">
        <v>1174</v>
      </c>
      <c r="AU1180" s="5">
        <v>1196</v>
      </c>
      <c r="AY1180" s="5">
        <v>914</v>
      </c>
      <c r="BC1180" s="46">
        <v>1158</v>
      </c>
      <c r="BG1180" s="5">
        <v>1194</v>
      </c>
      <c r="BK1180" s="5">
        <v>1170</v>
      </c>
      <c r="BO1180" s="5">
        <v>1193</v>
      </c>
      <c r="BS1180" s="5">
        <v>1290</v>
      </c>
      <c r="BW1180" s="5">
        <v>1197</v>
      </c>
      <c r="CA1180" s="5">
        <v>1088</v>
      </c>
      <c r="CE1180" s="5">
        <v>1190</v>
      </c>
      <c r="CG1180" s="5" t="s">
        <v>13</v>
      </c>
      <c r="CI1180" s="5">
        <v>1188</v>
      </c>
      <c r="CM1180" s="5">
        <v>1174</v>
      </c>
      <c r="CQ1180" s="5">
        <v>1196</v>
      </c>
      <c r="CU1180" s="5">
        <v>1168</v>
      </c>
      <c r="CY1180" s="5">
        <v>1202</v>
      </c>
      <c r="DC1180" s="5">
        <v>1197</v>
      </c>
      <c r="DG1180" s="5">
        <v>1190</v>
      </c>
    </row>
    <row r="1181" spans="1:111" x14ac:dyDescent="0.15">
      <c r="A1181" s="14">
        <v>50</v>
      </c>
      <c r="B1181" s="15">
        <v>8</v>
      </c>
      <c r="C1181" s="16">
        <v>36026</v>
      </c>
      <c r="D1181" s="93">
        <f t="shared" si="49"/>
        <v>99.891861915985032</v>
      </c>
      <c r="E1181" s="4"/>
      <c r="F1181" s="1">
        <v>1134</v>
      </c>
      <c r="G1181" s="8"/>
      <c r="H1181" s="13"/>
      <c r="I1181" s="47"/>
      <c r="K1181" s="5">
        <v>453</v>
      </c>
      <c r="O1181" s="5">
        <v>1198</v>
      </c>
      <c r="Q1181" s="5" t="s">
        <v>13</v>
      </c>
      <c r="S1181" s="5">
        <v>1165</v>
      </c>
      <c r="W1181" s="5">
        <v>237</v>
      </c>
      <c r="AA1181" s="5">
        <v>1069</v>
      </c>
      <c r="AE1181" s="5">
        <v>345</v>
      </c>
      <c r="AI1181" s="5">
        <v>271</v>
      </c>
      <c r="AM1181" s="5">
        <v>210</v>
      </c>
      <c r="AQ1181" s="5">
        <v>1175</v>
      </c>
      <c r="AU1181" s="5">
        <v>1197</v>
      </c>
      <c r="AY1181" s="5">
        <v>915</v>
      </c>
      <c r="BC1181" s="46">
        <v>1159</v>
      </c>
      <c r="BG1181" s="5">
        <v>1195</v>
      </c>
      <c r="BK1181" s="5">
        <v>1171</v>
      </c>
      <c r="BO1181" s="5">
        <v>1194</v>
      </c>
      <c r="BS1181" s="5">
        <v>1303</v>
      </c>
      <c r="BW1181" s="5">
        <v>1198</v>
      </c>
      <c r="CA1181" s="5">
        <v>1089</v>
      </c>
      <c r="CE1181" s="5">
        <v>1192</v>
      </c>
      <c r="CG1181" s="5" t="s">
        <v>13</v>
      </c>
      <c r="CI1181" s="5">
        <v>1189</v>
      </c>
      <c r="CM1181" s="5">
        <v>1175</v>
      </c>
      <c r="CQ1181" s="5">
        <v>1197</v>
      </c>
      <c r="CU1181" s="5">
        <v>1169</v>
      </c>
      <c r="CY1181" s="5">
        <v>1203</v>
      </c>
      <c r="DC1181" s="5">
        <v>1198</v>
      </c>
      <c r="DG1181" s="5">
        <v>1191</v>
      </c>
    </row>
    <row r="1182" spans="1:111" x14ac:dyDescent="0.15">
      <c r="A1182" s="14">
        <v>155</v>
      </c>
      <c r="B1182" s="15">
        <v>8</v>
      </c>
      <c r="C1182" s="16">
        <v>36039</v>
      </c>
      <c r="D1182" s="93">
        <f t="shared" si="49"/>
        <v>99.927907943990007</v>
      </c>
      <c r="E1182" s="4"/>
      <c r="F1182" s="1">
        <v>1142</v>
      </c>
      <c r="G1182" s="8"/>
      <c r="H1182" s="13"/>
      <c r="I1182" s="47"/>
      <c r="K1182" s="5">
        <v>509</v>
      </c>
      <c r="O1182" s="5">
        <v>1199</v>
      </c>
      <c r="Q1182" s="5" t="s">
        <v>13</v>
      </c>
      <c r="S1182" s="5">
        <v>1170</v>
      </c>
      <c r="W1182" s="5">
        <v>246</v>
      </c>
      <c r="AA1182" s="5">
        <v>1090</v>
      </c>
      <c r="AE1182" s="5">
        <v>367</v>
      </c>
      <c r="AI1182" s="5">
        <v>291</v>
      </c>
      <c r="AM1182" s="5">
        <v>226</v>
      </c>
      <c r="AQ1182" s="5">
        <v>1176</v>
      </c>
      <c r="AU1182" s="5">
        <v>1198</v>
      </c>
      <c r="AY1182" s="5">
        <v>916</v>
      </c>
      <c r="BC1182" s="46">
        <v>1161</v>
      </c>
      <c r="BG1182" s="5">
        <v>1196</v>
      </c>
      <c r="BK1182" s="5">
        <v>1172</v>
      </c>
      <c r="BO1182" s="5">
        <v>1195</v>
      </c>
      <c r="BS1182" s="5">
        <v>1306</v>
      </c>
      <c r="BW1182" s="5">
        <v>1199</v>
      </c>
      <c r="CA1182" s="5">
        <v>1090</v>
      </c>
      <c r="CE1182" s="5">
        <v>1193</v>
      </c>
      <c r="CG1182" s="5" t="s">
        <v>13</v>
      </c>
      <c r="CI1182" s="5">
        <v>1190</v>
      </c>
      <c r="CM1182" s="5">
        <v>1176</v>
      </c>
      <c r="CQ1182" s="5">
        <v>1198</v>
      </c>
      <c r="CU1182" s="5">
        <v>1170</v>
      </c>
      <c r="CY1182" s="5">
        <v>1204</v>
      </c>
      <c r="DC1182" s="5">
        <v>1199</v>
      </c>
      <c r="DG1182" s="5">
        <v>1192</v>
      </c>
    </row>
    <row r="1183" spans="1:111" x14ac:dyDescent="0.15">
      <c r="A1183" s="14">
        <v>74</v>
      </c>
      <c r="B1183" s="15">
        <v>8</v>
      </c>
      <c r="C1183" s="16">
        <v>36055</v>
      </c>
      <c r="D1183" s="93">
        <f t="shared" si="49"/>
        <v>99.972272286150016</v>
      </c>
      <c r="E1183" s="4"/>
      <c r="F1183" s="1">
        <v>1148</v>
      </c>
      <c r="G1183" s="8"/>
      <c r="H1183" s="13"/>
      <c r="I1183" s="47"/>
      <c r="K1183" s="5">
        <v>572</v>
      </c>
      <c r="O1183" s="5">
        <v>1200</v>
      </c>
      <c r="Q1183" s="5" t="s">
        <v>13</v>
      </c>
      <c r="S1183" s="5">
        <v>1185</v>
      </c>
      <c r="W1183" s="5">
        <v>259</v>
      </c>
      <c r="AA1183" s="5">
        <v>1091</v>
      </c>
      <c r="AE1183" s="5">
        <v>368</v>
      </c>
      <c r="AI1183" s="5">
        <v>297</v>
      </c>
      <c r="AM1183" s="5">
        <v>229</v>
      </c>
      <c r="AQ1183" s="5">
        <v>1177</v>
      </c>
      <c r="AU1183" s="5">
        <v>1199</v>
      </c>
      <c r="AY1183" s="5">
        <v>918</v>
      </c>
      <c r="BC1183" s="46">
        <v>1162</v>
      </c>
      <c r="BG1183" s="5">
        <v>1197</v>
      </c>
      <c r="BK1183" s="5">
        <v>1173</v>
      </c>
      <c r="BO1183" s="5">
        <v>1196</v>
      </c>
      <c r="BS1183" s="5">
        <v>1311</v>
      </c>
      <c r="BW1183" s="5">
        <v>1200</v>
      </c>
      <c r="CA1183" s="5">
        <v>1091</v>
      </c>
      <c r="CE1183" s="5">
        <v>1194</v>
      </c>
      <c r="CG1183" s="5" t="s">
        <v>13</v>
      </c>
      <c r="CI1183" s="5">
        <v>1191</v>
      </c>
      <c r="CM1183" s="5">
        <v>1177</v>
      </c>
      <c r="CQ1183" s="5">
        <v>1199</v>
      </c>
      <c r="CU1183" s="5">
        <v>1171</v>
      </c>
      <c r="CY1183" s="5">
        <v>1205</v>
      </c>
      <c r="DC1183" s="5">
        <v>1200</v>
      </c>
      <c r="DG1183" s="5">
        <v>1193</v>
      </c>
    </row>
    <row r="1184" spans="1:111" x14ac:dyDescent="0.15">
      <c r="A1184" s="14">
        <v>32</v>
      </c>
      <c r="B1184" s="15">
        <v>8</v>
      </c>
      <c r="C1184" s="16">
        <v>36065</v>
      </c>
      <c r="D1184" s="93">
        <f t="shared" si="49"/>
        <v>100</v>
      </c>
      <c r="E1184" s="4"/>
      <c r="F1184" s="1">
        <v>1170</v>
      </c>
      <c r="G1184" s="8"/>
      <c r="H1184" s="13"/>
      <c r="I1184" s="47"/>
      <c r="K1184" s="5">
        <v>575</v>
      </c>
      <c r="O1184" s="5">
        <v>1201</v>
      </c>
      <c r="Q1184" s="5" t="s">
        <v>13</v>
      </c>
      <c r="S1184" s="5">
        <v>1199</v>
      </c>
      <c r="W1184" s="5">
        <v>260</v>
      </c>
      <c r="AA1184" s="5">
        <v>1101</v>
      </c>
      <c r="AE1184" s="5">
        <v>451</v>
      </c>
      <c r="AI1184" s="5">
        <v>314</v>
      </c>
      <c r="AM1184" s="5">
        <v>237</v>
      </c>
      <c r="AQ1184" s="5">
        <v>1178</v>
      </c>
      <c r="AU1184" s="5">
        <v>1200</v>
      </c>
      <c r="AY1184" s="5">
        <v>920</v>
      </c>
      <c r="BC1184" s="46">
        <v>1164</v>
      </c>
      <c r="BG1184" s="5">
        <v>1198</v>
      </c>
      <c r="BK1184" s="5">
        <v>1176</v>
      </c>
      <c r="BO1184" s="5">
        <v>1197</v>
      </c>
      <c r="BS1184" s="5">
        <v>1315</v>
      </c>
      <c r="BW1184" s="5">
        <v>1201</v>
      </c>
      <c r="CA1184" s="5">
        <v>1092</v>
      </c>
      <c r="CE1184" s="5">
        <v>1195</v>
      </c>
      <c r="CG1184" s="5" t="s">
        <v>13</v>
      </c>
      <c r="CI1184" s="5">
        <v>1192</v>
      </c>
      <c r="CM1184" s="5">
        <v>1178</v>
      </c>
      <c r="CQ1184" s="5">
        <v>1200</v>
      </c>
      <c r="CU1184" s="5">
        <v>1172</v>
      </c>
      <c r="CY1184" s="5">
        <v>1206</v>
      </c>
      <c r="DC1184" s="5">
        <v>1201</v>
      </c>
      <c r="DG1184" s="5">
        <v>1194</v>
      </c>
    </row>
    <row r="1185" spans="1:111" x14ac:dyDescent="0.15">
      <c r="A1185" s="14">
        <v>37</v>
      </c>
      <c r="B1185" s="15">
        <v>8</v>
      </c>
      <c r="C1185" s="16">
        <v>36065</v>
      </c>
      <c r="D1185" s="93">
        <f t="shared" si="49"/>
        <v>100</v>
      </c>
      <c r="E1185" s="4"/>
      <c r="F1185" s="1">
        <v>1185</v>
      </c>
      <c r="G1185" s="8"/>
      <c r="H1185" s="13"/>
      <c r="I1185" s="47"/>
      <c r="K1185" s="5">
        <v>584</v>
      </c>
      <c r="O1185" s="5">
        <v>1202</v>
      </c>
      <c r="Q1185" s="5" t="s">
        <v>13</v>
      </c>
      <c r="S1185" s="5">
        <v>1200</v>
      </c>
      <c r="W1185" s="5">
        <v>265</v>
      </c>
      <c r="AA1185" s="5">
        <v>1113</v>
      </c>
      <c r="AE1185" s="5">
        <v>556</v>
      </c>
      <c r="AI1185" s="5">
        <v>321</v>
      </c>
      <c r="AM1185" s="5">
        <v>246</v>
      </c>
      <c r="AQ1185" s="5">
        <v>1179</v>
      </c>
      <c r="AU1185" s="5">
        <v>1201</v>
      </c>
      <c r="AY1185" s="5">
        <v>921</v>
      </c>
      <c r="BC1185" s="46">
        <v>1165</v>
      </c>
      <c r="BG1185" s="5">
        <v>1199</v>
      </c>
      <c r="BK1185" s="5">
        <v>1177</v>
      </c>
      <c r="BO1185" s="5">
        <v>1198</v>
      </c>
      <c r="BS1185" s="5">
        <v>1323</v>
      </c>
      <c r="BW1185" s="5">
        <v>1202</v>
      </c>
      <c r="CA1185" s="5">
        <v>1093</v>
      </c>
      <c r="CE1185" s="5">
        <v>1196</v>
      </c>
      <c r="CG1185" s="5" t="s">
        <v>13</v>
      </c>
      <c r="CI1185" s="5">
        <v>1193</v>
      </c>
      <c r="CM1185" s="5">
        <v>1179</v>
      </c>
      <c r="CQ1185" s="5">
        <v>1201</v>
      </c>
      <c r="CU1185" s="5">
        <v>1173</v>
      </c>
      <c r="CY1185" s="5">
        <v>1207</v>
      </c>
      <c r="DC1185" s="5">
        <v>1202</v>
      </c>
      <c r="DG1185" s="5">
        <v>1195</v>
      </c>
    </row>
    <row r="1186" spans="1:111" x14ac:dyDescent="0.15">
      <c r="A1186" s="14">
        <v>115</v>
      </c>
      <c r="B1186" s="15">
        <v>8</v>
      </c>
      <c r="C1186" s="16">
        <v>36065</v>
      </c>
      <c r="D1186" s="93">
        <f t="shared" si="49"/>
        <v>100</v>
      </c>
      <c r="E1186" s="4"/>
      <c r="F1186" s="1">
        <v>1199</v>
      </c>
      <c r="G1186" s="8"/>
      <c r="H1186" s="13"/>
      <c r="I1186" s="47"/>
      <c r="K1186" s="5">
        <v>603</v>
      </c>
      <c r="O1186" s="5">
        <v>1203</v>
      </c>
      <c r="Q1186" s="5" t="s">
        <v>13</v>
      </c>
      <c r="S1186" s="5">
        <v>1207</v>
      </c>
      <c r="W1186" s="5">
        <v>271</v>
      </c>
      <c r="AA1186" s="5">
        <v>1126</v>
      </c>
      <c r="AE1186" s="5">
        <v>573</v>
      </c>
      <c r="AI1186" s="5">
        <v>329</v>
      </c>
      <c r="AM1186" s="5">
        <v>259</v>
      </c>
      <c r="AQ1186" s="5">
        <v>1180</v>
      </c>
      <c r="AU1186" s="5">
        <v>1202</v>
      </c>
      <c r="AY1186" s="5">
        <v>922</v>
      </c>
      <c r="BC1186" s="46">
        <v>1166</v>
      </c>
      <c r="BG1186" s="5">
        <v>1200</v>
      </c>
      <c r="BK1186" s="5">
        <v>1178</v>
      </c>
      <c r="BO1186" s="5">
        <v>1199</v>
      </c>
      <c r="BS1186" s="5">
        <v>1325</v>
      </c>
      <c r="BW1186" s="5">
        <v>1203</v>
      </c>
      <c r="CA1186" s="5">
        <v>1094</v>
      </c>
      <c r="CE1186" s="5">
        <v>1197</v>
      </c>
      <c r="CG1186" s="5" t="s">
        <v>13</v>
      </c>
      <c r="CI1186" s="5">
        <v>1194</v>
      </c>
      <c r="CM1186" s="5">
        <v>1180</v>
      </c>
      <c r="CQ1186" s="5">
        <v>1202</v>
      </c>
      <c r="CU1186" s="5">
        <v>1174</v>
      </c>
      <c r="CY1186" s="5">
        <v>1208</v>
      </c>
      <c r="DC1186" s="5">
        <v>1203</v>
      </c>
      <c r="DG1186" s="5">
        <v>1196</v>
      </c>
    </row>
    <row r="1187" spans="1:111" x14ac:dyDescent="0.15">
      <c r="A1187" s="14">
        <v>118</v>
      </c>
      <c r="B1187" s="15">
        <v>8</v>
      </c>
      <c r="C1187" s="16">
        <v>36065</v>
      </c>
      <c r="D1187" s="93">
        <f t="shared" si="49"/>
        <v>100</v>
      </c>
      <c r="E1187" s="4"/>
      <c r="F1187" s="1">
        <v>1207</v>
      </c>
      <c r="G1187" s="8"/>
      <c r="H1187" s="13"/>
      <c r="I1187" s="47"/>
      <c r="K1187" s="5">
        <v>609</v>
      </c>
      <c r="O1187" s="5">
        <v>1204</v>
      </c>
      <c r="Q1187" s="5" t="s">
        <v>13</v>
      </c>
      <c r="S1187" s="5">
        <v>1216</v>
      </c>
      <c r="W1187" s="5">
        <v>291</v>
      </c>
      <c r="AA1187" s="5">
        <v>1130</v>
      </c>
      <c r="AE1187" s="5">
        <v>697</v>
      </c>
      <c r="AI1187" s="5">
        <v>339</v>
      </c>
      <c r="AM1187" s="5">
        <v>260</v>
      </c>
      <c r="AQ1187" s="5">
        <v>1181</v>
      </c>
      <c r="AU1187" s="5">
        <v>1203</v>
      </c>
      <c r="AY1187" s="5">
        <v>927</v>
      </c>
      <c r="BC1187" s="46">
        <v>1167</v>
      </c>
      <c r="BG1187" s="5">
        <v>1201</v>
      </c>
      <c r="BK1187" s="5">
        <v>1179</v>
      </c>
      <c r="BO1187" s="5">
        <v>1200</v>
      </c>
      <c r="BS1187" s="5">
        <v>1326</v>
      </c>
      <c r="BW1187" s="5">
        <v>1204</v>
      </c>
      <c r="CA1187" s="5">
        <v>1095</v>
      </c>
      <c r="CE1187" s="5">
        <v>1198</v>
      </c>
      <c r="CG1187" s="5" t="s">
        <v>13</v>
      </c>
      <c r="CI1187" s="5">
        <v>1195</v>
      </c>
      <c r="CM1187" s="5">
        <v>1181</v>
      </c>
      <c r="CQ1187" s="5">
        <v>1203</v>
      </c>
      <c r="CU1187" s="5">
        <v>1176</v>
      </c>
      <c r="CY1187" s="5">
        <v>1209</v>
      </c>
      <c r="DC1187" s="5">
        <v>1204</v>
      </c>
      <c r="DG1187" s="5">
        <v>1197</v>
      </c>
    </row>
    <row r="1188" spans="1:111" x14ac:dyDescent="0.15">
      <c r="A1188" s="14">
        <v>159</v>
      </c>
      <c r="B1188" s="15">
        <v>8</v>
      </c>
      <c r="C1188" s="16">
        <v>36065</v>
      </c>
      <c r="D1188" s="93">
        <f t="shared" si="49"/>
        <v>100</v>
      </c>
      <c r="E1188" s="4"/>
      <c r="F1188" s="1">
        <v>1227</v>
      </c>
      <c r="G1188" s="8"/>
      <c r="H1188" s="13"/>
      <c r="I1188" s="47"/>
      <c r="K1188" s="5">
        <v>612</v>
      </c>
      <c r="O1188" s="5">
        <v>1205</v>
      </c>
      <c r="Q1188" s="5" t="s">
        <v>13</v>
      </c>
      <c r="S1188" s="5">
        <v>1227</v>
      </c>
      <c r="W1188" s="5">
        <v>297</v>
      </c>
      <c r="AA1188" s="5">
        <v>1132</v>
      </c>
      <c r="AE1188" s="5">
        <v>699</v>
      </c>
      <c r="AI1188" s="5">
        <v>347</v>
      </c>
      <c r="AM1188" s="5">
        <v>265</v>
      </c>
      <c r="AQ1188" s="5">
        <v>1182</v>
      </c>
      <c r="AU1188" s="5">
        <v>1204</v>
      </c>
      <c r="AY1188" s="5">
        <v>933</v>
      </c>
      <c r="BC1188" s="46">
        <v>1168</v>
      </c>
      <c r="BG1188" s="5">
        <v>1202</v>
      </c>
      <c r="BK1188" s="5">
        <v>1180</v>
      </c>
      <c r="BO1188" s="5">
        <v>1201</v>
      </c>
      <c r="BS1188" s="5">
        <v>1329</v>
      </c>
      <c r="BW1188" s="5">
        <v>1205</v>
      </c>
      <c r="CA1188" s="5">
        <v>1096</v>
      </c>
      <c r="CE1188" s="5">
        <v>1199</v>
      </c>
      <c r="CG1188" s="5" t="s">
        <v>13</v>
      </c>
      <c r="CI1188" s="5">
        <v>1196</v>
      </c>
      <c r="CM1188" s="5">
        <v>1182</v>
      </c>
      <c r="CQ1188" s="5">
        <v>1204</v>
      </c>
      <c r="CU1188" s="5">
        <v>1177</v>
      </c>
      <c r="CY1188" s="5">
        <v>1211</v>
      </c>
      <c r="DC1188" s="5">
        <v>1205</v>
      </c>
      <c r="DG1188" s="5">
        <v>1198</v>
      </c>
    </row>
    <row r="1189" spans="1:111" x14ac:dyDescent="0.15">
      <c r="A1189" s="14">
        <v>175</v>
      </c>
      <c r="B1189" s="15">
        <v>8</v>
      </c>
      <c r="C1189" s="16">
        <v>36065</v>
      </c>
      <c r="D1189" s="93">
        <f t="shared" si="49"/>
        <v>100</v>
      </c>
      <c r="E1189" s="4"/>
      <c r="F1189" s="1">
        <v>1243</v>
      </c>
      <c r="G1189" s="8"/>
      <c r="H1189" s="13"/>
      <c r="I1189" s="47"/>
      <c r="K1189" s="5">
        <v>631</v>
      </c>
      <c r="O1189" s="5">
        <v>1206</v>
      </c>
      <c r="Q1189" s="5" t="s">
        <v>13</v>
      </c>
      <c r="S1189" s="5">
        <v>1231</v>
      </c>
      <c r="W1189" s="5">
        <v>314</v>
      </c>
      <c r="AA1189" s="5">
        <v>1135</v>
      </c>
      <c r="AE1189" s="5">
        <v>712</v>
      </c>
      <c r="AI1189" s="5">
        <v>357</v>
      </c>
      <c r="AM1189" s="5">
        <v>271</v>
      </c>
      <c r="AQ1189" s="5">
        <v>1183</v>
      </c>
      <c r="AU1189" s="5">
        <v>1205</v>
      </c>
      <c r="AY1189" s="5">
        <v>939</v>
      </c>
      <c r="BC1189" s="46">
        <v>1169</v>
      </c>
      <c r="BG1189" s="5">
        <v>1203</v>
      </c>
      <c r="BK1189" s="5">
        <v>1181</v>
      </c>
      <c r="BO1189" s="5">
        <v>1202</v>
      </c>
      <c r="BS1189" s="5">
        <v>1331</v>
      </c>
      <c r="BW1189" s="5">
        <v>1206</v>
      </c>
      <c r="CA1189" s="5">
        <v>1101</v>
      </c>
      <c r="CE1189" s="5">
        <v>1200</v>
      </c>
      <c r="CG1189" s="5" t="s">
        <v>13</v>
      </c>
      <c r="CI1189" s="5">
        <v>1197</v>
      </c>
      <c r="CM1189" s="5">
        <v>1183</v>
      </c>
      <c r="CQ1189" s="5">
        <v>1205</v>
      </c>
      <c r="CU1189" s="5">
        <v>1178</v>
      </c>
      <c r="CY1189" s="5">
        <v>1213</v>
      </c>
      <c r="DC1189" s="5">
        <v>1206</v>
      </c>
      <c r="DG1189" s="5">
        <v>1199</v>
      </c>
    </row>
    <row r="1190" spans="1:111" x14ac:dyDescent="0.15">
      <c r="A1190" s="14">
        <v>229</v>
      </c>
      <c r="B1190" s="15">
        <v>8</v>
      </c>
      <c r="C1190" s="16">
        <v>36065</v>
      </c>
      <c r="D1190" s="93">
        <f t="shared" si="49"/>
        <v>100</v>
      </c>
      <c r="E1190" s="4"/>
      <c r="F1190" s="1">
        <v>1262</v>
      </c>
      <c r="G1190" s="8"/>
      <c r="H1190" s="13"/>
      <c r="I1190" s="47"/>
      <c r="K1190" s="5">
        <v>670</v>
      </c>
      <c r="O1190" s="5">
        <v>1207</v>
      </c>
      <c r="Q1190" s="5" t="s">
        <v>13</v>
      </c>
      <c r="S1190" s="5">
        <v>1243</v>
      </c>
      <c r="W1190" s="5">
        <v>321</v>
      </c>
      <c r="AA1190" s="5">
        <v>1137</v>
      </c>
      <c r="AE1190" s="5">
        <v>721</v>
      </c>
      <c r="AI1190" s="5">
        <v>358</v>
      </c>
      <c r="AM1190" s="5">
        <v>291</v>
      </c>
      <c r="AQ1190" s="5">
        <v>1184</v>
      </c>
      <c r="AU1190" s="5">
        <v>1206</v>
      </c>
      <c r="AY1190" s="5">
        <v>942</v>
      </c>
      <c r="BC1190" s="46">
        <v>1170</v>
      </c>
      <c r="BG1190" s="5">
        <v>1204</v>
      </c>
      <c r="BK1190" s="5">
        <v>1182</v>
      </c>
      <c r="BO1190" s="5">
        <v>1203</v>
      </c>
      <c r="BS1190" s="5">
        <v>1335</v>
      </c>
      <c r="BW1190" s="5">
        <v>1207</v>
      </c>
      <c r="CA1190" s="5">
        <v>1102</v>
      </c>
      <c r="CE1190" s="5">
        <v>1201</v>
      </c>
      <c r="CG1190" s="5" t="s">
        <v>13</v>
      </c>
      <c r="CI1190" s="5">
        <v>1198</v>
      </c>
      <c r="CM1190" s="5">
        <v>1184</v>
      </c>
      <c r="CQ1190" s="5">
        <v>1206</v>
      </c>
      <c r="CU1190" s="5">
        <v>1179</v>
      </c>
      <c r="CY1190" s="5">
        <v>1214</v>
      </c>
      <c r="DC1190" s="5">
        <v>1207</v>
      </c>
      <c r="DG1190" s="5">
        <v>1200</v>
      </c>
    </row>
    <row r="1191" spans="1:111" x14ac:dyDescent="0.15">
      <c r="A1191" s="14">
        <v>246</v>
      </c>
      <c r="B1191" s="15">
        <v>8</v>
      </c>
      <c r="C1191" s="16">
        <v>36065</v>
      </c>
      <c r="D1191" s="93">
        <f t="shared" si="49"/>
        <v>100</v>
      </c>
      <c r="E1191" s="4"/>
      <c r="F1191" s="1">
        <v>1295</v>
      </c>
      <c r="G1191" s="8"/>
      <c r="H1191" s="13"/>
      <c r="I1191" s="47"/>
      <c r="K1191" s="5">
        <v>710</v>
      </c>
      <c r="O1191" s="5">
        <v>1208</v>
      </c>
      <c r="Q1191" s="5" t="s">
        <v>13</v>
      </c>
      <c r="S1191" s="5">
        <v>1247</v>
      </c>
      <c r="W1191" s="5">
        <v>329</v>
      </c>
      <c r="AA1191" s="5">
        <v>1140</v>
      </c>
      <c r="AE1191" s="5">
        <v>728</v>
      </c>
      <c r="AI1191" s="5">
        <v>369</v>
      </c>
      <c r="AM1191" s="5">
        <v>297</v>
      </c>
      <c r="AQ1191" s="5">
        <v>1185</v>
      </c>
      <c r="AU1191" s="5">
        <v>1207</v>
      </c>
      <c r="AY1191" s="5">
        <v>944</v>
      </c>
      <c r="BC1191" s="46">
        <v>1171</v>
      </c>
      <c r="BG1191" s="5">
        <v>1205</v>
      </c>
      <c r="BK1191" s="5">
        <v>1183</v>
      </c>
      <c r="BO1191" s="5">
        <v>1204</v>
      </c>
      <c r="BS1191" s="5">
        <v>1343</v>
      </c>
      <c r="BW1191" s="5">
        <v>1208</v>
      </c>
      <c r="CA1191" s="5">
        <v>1105</v>
      </c>
      <c r="CE1191" s="5">
        <v>1202</v>
      </c>
      <c r="CG1191" s="5" t="s">
        <v>13</v>
      </c>
      <c r="CI1191" s="5">
        <v>1199</v>
      </c>
      <c r="CM1191" s="5">
        <v>1185</v>
      </c>
      <c r="CQ1191" s="5">
        <v>1207</v>
      </c>
      <c r="CU1191" s="5">
        <v>1182</v>
      </c>
      <c r="CY1191" s="5">
        <v>1215</v>
      </c>
      <c r="DC1191" s="5">
        <v>1208</v>
      </c>
      <c r="DG1191" s="5">
        <v>1201</v>
      </c>
    </row>
    <row r="1192" spans="1:111" x14ac:dyDescent="0.15">
      <c r="A1192" s="14">
        <v>347</v>
      </c>
      <c r="B1192" s="15">
        <v>8</v>
      </c>
      <c r="C1192" s="16">
        <v>36065</v>
      </c>
      <c r="D1192" s="93">
        <f t="shared" si="49"/>
        <v>100</v>
      </c>
      <c r="E1192" s="4"/>
      <c r="F1192" s="1">
        <v>1329</v>
      </c>
      <c r="G1192" s="8"/>
      <c r="H1192" s="13"/>
      <c r="I1192" s="47"/>
      <c r="K1192" s="5">
        <v>724</v>
      </c>
      <c r="O1192" s="5">
        <v>1209</v>
      </c>
      <c r="Q1192" s="5" t="s">
        <v>13</v>
      </c>
      <c r="S1192" s="5">
        <v>1261</v>
      </c>
      <c r="W1192" s="5">
        <v>339</v>
      </c>
      <c r="AA1192" s="5">
        <v>1148</v>
      </c>
      <c r="AE1192" s="5">
        <v>755</v>
      </c>
      <c r="AI1192" s="5">
        <v>372</v>
      </c>
      <c r="AM1192" s="5">
        <v>314</v>
      </c>
      <c r="AQ1192" s="5">
        <v>1186</v>
      </c>
      <c r="AU1192" s="5">
        <v>1208</v>
      </c>
      <c r="AY1192" s="5">
        <v>945</v>
      </c>
      <c r="BC1192" s="46">
        <v>1173</v>
      </c>
      <c r="BG1192" s="5">
        <v>1206</v>
      </c>
      <c r="BK1192" s="5">
        <v>1184</v>
      </c>
      <c r="BO1192" s="5">
        <v>1205</v>
      </c>
      <c r="BS1192" s="5">
        <v>1351</v>
      </c>
      <c r="BW1192" s="5">
        <v>1209</v>
      </c>
      <c r="CA1192" s="5">
        <v>1113</v>
      </c>
      <c r="CE1192" s="5">
        <v>1203</v>
      </c>
      <c r="CG1192" s="5" t="s">
        <v>13</v>
      </c>
      <c r="CI1192" s="5">
        <v>1200</v>
      </c>
      <c r="CM1192" s="5">
        <v>1186</v>
      </c>
      <c r="CQ1192" s="5">
        <v>1208</v>
      </c>
      <c r="CU1192" s="5">
        <v>1183</v>
      </c>
      <c r="CY1192" s="5">
        <v>1216</v>
      </c>
      <c r="DC1192" s="5">
        <v>1209</v>
      </c>
      <c r="DG1192" s="5">
        <v>1202</v>
      </c>
    </row>
    <row r="1193" spans="1:111" x14ac:dyDescent="0.15">
      <c r="A1193" s="14">
        <v>351</v>
      </c>
      <c r="B1193" s="15">
        <v>8</v>
      </c>
      <c r="C1193" s="16">
        <v>36065</v>
      </c>
      <c r="D1193" s="93">
        <f t="shared" si="49"/>
        <v>100</v>
      </c>
      <c r="E1193" s="4"/>
      <c r="F1193" s="1">
        <v>1331</v>
      </c>
      <c r="G1193" s="8"/>
      <c r="H1193" s="13"/>
      <c r="I1193" s="47"/>
      <c r="K1193" s="5">
        <v>726</v>
      </c>
      <c r="O1193" s="5">
        <v>1211</v>
      </c>
      <c r="Q1193" s="5" t="s">
        <v>13</v>
      </c>
      <c r="S1193" s="5">
        <v>1262</v>
      </c>
      <c r="W1193" s="5">
        <v>347</v>
      </c>
      <c r="AA1193" s="5">
        <v>1165</v>
      </c>
      <c r="AE1193" s="5">
        <v>772</v>
      </c>
      <c r="AI1193" s="5">
        <v>377</v>
      </c>
      <c r="AM1193" s="5">
        <v>321</v>
      </c>
      <c r="AQ1193" s="5">
        <v>1188</v>
      </c>
      <c r="AU1193" s="5">
        <v>1209</v>
      </c>
      <c r="AY1193" s="5">
        <v>951</v>
      </c>
      <c r="BC1193" s="46">
        <v>1175</v>
      </c>
      <c r="BG1193" s="5">
        <v>1207</v>
      </c>
      <c r="BK1193" s="5">
        <v>1185</v>
      </c>
      <c r="BO1193" s="5">
        <v>1206</v>
      </c>
      <c r="BS1193" s="5">
        <v>38</v>
      </c>
      <c r="BW1193" s="5">
        <v>1211</v>
      </c>
      <c r="CA1193" s="5">
        <v>1114</v>
      </c>
      <c r="CE1193" s="5">
        <v>1204</v>
      </c>
      <c r="CG1193" s="5" t="s">
        <v>13</v>
      </c>
      <c r="CI1193" s="5">
        <v>1201</v>
      </c>
      <c r="CM1193" s="5">
        <v>1188</v>
      </c>
      <c r="CQ1193" s="5">
        <v>1209</v>
      </c>
      <c r="CU1193" s="5">
        <v>1184</v>
      </c>
      <c r="CY1193" s="5">
        <v>1217</v>
      </c>
      <c r="DC1193" s="5">
        <v>1211</v>
      </c>
      <c r="DG1193" s="5">
        <v>1203</v>
      </c>
    </row>
    <row r="1194" spans="1:111" x14ac:dyDescent="0.15">
      <c r="A1194" s="14">
        <v>358</v>
      </c>
      <c r="B1194" s="15">
        <v>8</v>
      </c>
      <c r="C1194" s="16">
        <v>36065</v>
      </c>
      <c r="D1194" s="93">
        <f t="shared" si="49"/>
        <v>100</v>
      </c>
      <c r="E1194" s="4"/>
      <c r="F1194" s="1">
        <v>38</v>
      </c>
      <c r="G1194" s="8"/>
      <c r="H1194" s="13"/>
      <c r="I1194" s="47"/>
      <c r="K1194" s="5">
        <v>738</v>
      </c>
      <c r="O1194" s="5">
        <v>1213</v>
      </c>
      <c r="Q1194" s="5" t="s">
        <v>13</v>
      </c>
      <c r="S1194" s="5">
        <v>1269</v>
      </c>
      <c r="W1194" s="5">
        <v>351</v>
      </c>
      <c r="AA1194" s="5">
        <v>1185</v>
      </c>
      <c r="AE1194" s="5">
        <v>803</v>
      </c>
      <c r="AI1194" s="5">
        <v>381</v>
      </c>
      <c r="AM1194" s="5">
        <v>329</v>
      </c>
      <c r="AQ1194" s="5">
        <v>1189</v>
      </c>
      <c r="AU1194" s="5">
        <v>1211</v>
      </c>
      <c r="AY1194" s="5">
        <v>952</v>
      </c>
      <c r="BC1194" s="46">
        <v>1176</v>
      </c>
      <c r="BG1194" s="5">
        <v>1209</v>
      </c>
      <c r="BK1194" s="5">
        <v>1186</v>
      </c>
      <c r="BO1194" s="5">
        <v>1207</v>
      </c>
      <c r="BS1194" s="5">
        <v>50</v>
      </c>
      <c r="BW1194" s="5">
        <v>1213</v>
      </c>
      <c r="CA1194" s="5">
        <v>1115</v>
      </c>
      <c r="CE1194" s="5">
        <v>1205</v>
      </c>
      <c r="CG1194" s="5" t="s">
        <v>13</v>
      </c>
      <c r="CI1194" s="5">
        <v>1202</v>
      </c>
      <c r="CM1194" s="5">
        <v>1189</v>
      </c>
      <c r="CQ1194" s="5">
        <v>1211</v>
      </c>
      <c r="CU1194" s="5">
        <v>1185</v>
      </c>
      <c r="CY1194" s="5">
        <v>1218</v>
      </c>
      <c r="DC1194" s="5">
        <v>1213</v>
      </c>
      <c r="DG1194" s="5">
        <v>1204</v>
      </c>
    </row>
    <row r="1195" spans="1:111" x14ac:dyDescent="0.15">
      <c r="A1195" s="14">
        <v>377</v>
      </c>
      <c r="B1195" s="15">
        <v>8</v>
      </c>
      <c r="C1195" s="16">
        <v>36065</v>
      </c>
      <c r="D1195" s="93">
        <f t="shared" si="49"/>
        <v>100</v>
      </c>
      <c r="E1195" s="4"/>
      <c r="F1195" s="1">
        <v>50</v>
      </c>
      <c r="G1195" s="8"/>
      <c r="H1195" s="13"/>
      <c r="I1195" s="47"/>
      <c r="K1195" s="5">
        <v>743</v>
      </c>
      <c r="O1195" s="5">
        <v>1214</v>
      </c>
      <c r="Q1195" s="5" t="s">
        <v>13</v>
      </c>
      <c r="S1195" s="5">
        <v>1276</v>
      </c>
      <c r="W1195" s="5">
        <v>357</v>
      </c>
      <c r="AA1195" s="5">
        <v>1216</v>
      </c>
      <c r="AE1195" s="5">
        <v>832</v>
      </c>
      <c r="AI1195" s="5">
        <v>398</v>
      </c>
      <c r="AM1195" s="5">
        <v>339</v>
      </c>
      <c r="AQ1195" s="5">
        <v>1190</v>
      </c>
      <c r="AU1195" s="5">
        <v>1213</v>
      </c>
      <c r="AY1195" s="5">
        <v>953</v>
      </c>
      <c r="BC1195" s="46">
        <v>1182</v>
      </c>
      <c r="BG1195" s="5">
        <v>1211</v>
      </c>
      <c r="BK1195" s="5">
        <v>1187</v>
      </c>
      <c r="BO1195" s="5">
        <v>1208</v>
      </c>
      <c r="BS1195" s="5">
        <v>53</v>
      </c>
      <c r="BW1195" s="5">
        <v>1214</v>
      </c>
      <c r="CA1195" s="5">
        <v>1122</v>
      </c>
      <c r="CE1195" s="5">
        <v>1206</v>
      </c>
      <c r="CG1195" s="5" t="s">
        <v>13</v>
      </c>
      <c r="CI1195" s="5">
        <v>1203</v>
      </c>
      <c r="CM1195" s="5">
        <v>1190</v>
      </c>
      <c r="CQ1195" s="5">
        <v>1213</v>
      </c>
      <c r="CU1195" s="5">
        <v>1186</v>
      </c>
      <c r="CY1195" s="5">
        <v>1220</v>
      </c>
      <c r="DC1195" s="5">
        <v>1214</v>
      </c>
      <c r="DG1195" s="5">
        <v>1205</v>
      </c>
    </row>
    <row r="1196" spans="1:111" x14ac:dyDescent="0.15">
      <c r="A1196" s="14">
        <v>408</v>
      </c>
      <c r="B1196" s="15">
        <v>8</v>
      </c>
      <c r="C1196" s="16">
        <v>36065</v>
      </c>
      <c r="D1196" s="93">
        <f t="shared" si="49"/>
        <v>100</v>
      </c>
      <c r="E1196" s="4"/>
      <c r="F1196" s="1">
        <v>53</v>
      </c>
      <c r="G1196" s="8"/>
      <c r="H1196" s="13"/>
      <c r="I1196" s="47"/>
      <c r="K1196" s="5">
        <v>840</v>
      </c>
      <c r="O1196" s="5">
        <v>1215</v>
      </c>
      <c r="Q1196" s="5" t="s">
        <v>13</v>
      </c>
      <c r="S1196" s="5">
        <v>1290</v>
      </c>
      <c r="W1196" s="5">
        <v>358</v>
      </c>
      <c r="AA1196" s="5">
        <v>1227</v>
      </c>
      <c r="AE1196" s="5">
        <v>847</v>
      </c>
      <c r="AI1196" s="5">
        <v>406</v>
      </c>
      <c r="AM1196" s="5">
        <v>351</v>
      </c>
      <c r="AQ1196" s="5">
        <v>1191</v>
      </c>
      <c r="AU1196" s="5">
        <v>1214</v>
      </c>
      <c r="AY1196" s="5">
        <v>954</v>
      </c>
      <c r="BC1196" s="46">
        <v>1183</v>
      </c>
      <c r="BG1196" s="5">
        <v>1213</v>
      </c>
      <c r="BK1196" s="5">
        <v>1188</v>
      </c>
      <c r="BO1196" s="5">
        <v>1209</v>
      </c>
      <c r="BS1196" s="5">
        <v>56</v>
      </c>
      <c r="BW1196" s="5">
        <v>1215</v>
      </c>
      <c r="CA1196" s="5">
        <v>1123</v>
      </c>
      <c r="CE1196" s="5">
        <v>1207</v>
      </c>
      <c r="CG1196" s="5" t="s">
        <v>13</v>
      </c>
      <c r="CI1196" s="5">
        <v>1204</v>
      </c>
      <c r="CM1196" s="5">
        <v>1191</v>
      </c>
      <c r="CQ1196" s="5">
        <v>1214</v>
      </c>
      <c r="CU1196" s="5">
        <v>1187</v>
      </c>
      <c r="CY1196" s="5">
        <v>1221</v>
      </c>
      <c r="DC1196" s="5">
        <v>1215</v>
      </c>
      <c r="DG1196" s="5">
        <v>1206</v>
      </c>
    </row>
    <row r="1197" spans="1:111" x14ac:dyDescent="0.15">
      <c r="A1197" s="14">
        <v>415</v>
      </c>
      <c r="B1197" s="15">
        <v>8</v>
      </c>
      <c r="C1197" s="16">
        <v>36065</v>
      </c>
      <c r="D1197" s="93">
        <f t="shared" si="49"/>
        <v>100</v>
      </c>
      <c r="E1197" s="4"/>
      <c r="F1197" s="1">
        <v>91</v>
      </c>
      <c r="G1197" s="8"/>
      <c r="H1197" s="13"/>
      <c r="I1197" s="47"/>
      <c r="K1197" s="5">
        <v>852</v>
      </c>
      <c r="O1197" s="5">
        <v>1216</v>
      </c>
      <c r="Q1197" s="5" t="s">
        <v>13</v>
      </c>
      <c r="S1197" s="5">
        <v>1295</v>
      </c>
      <c r="W1197" s="5">
        <v>372</v>
      </c>
      <c r="AA1197" s="5">
        <v>1231</v>
      </c>
      <c r="AE1197" s="5">
        <v>848</v>
      </c>
      <c r="AI1197" s="5">
        <v>408</v>
      </c>
      <c r="AM1197" s="5">
        <v>357</v>
      </c>
      <c r="AQ1197" s="5">
        <v>1192</v>
      </c>
      <c r="AU1197" s="5">
        <v>1215</v>
      </c>
      <c r="AY1197" s="5">
        <v>955</v>
      </c>
      <c r="BC1197" s="46">
        <v>1184</v>
      </c>
      <c r="BG1197" s="5">
        <v>1214</v>
      </c>
      <c r="BK1197" s="5">
        <v>1189</v>
      </c>
      <c r="BO1197" s="5">
        <v>1211</v>
      </c>
      <c r="BS1197" s="5">
        <v>69</v>
      </c>
      <c r="BW1197" s="5">
        <v>1216</v>
      </c>
      <c r="CA1197" s="5">
        <v>1125</v>
      </c>
      <c r="CE1197" s="5">
        <v>1208</v>
      </c>
      <c r="CG1197" s="5" t="s">
        <v>13</v>
      </c>
      <c r="CI1197" s="5">
        <v>1205</v>
      </c>
      <c r="CM1197" s="5">
        <v>1192</v>
      </c>
      <c r="CQ1197" s="5">
        <v>1215</v>
      </c>
      <c r="CU1197" s="5">
        <v>1188</v>
      </c>
      <c r="CY1197" s="5">
        <v>1222</v>
      </c>
      <c r="DC1197" s="5">
        <v>1216</v>
      </c>
      <c r="DG1197" s="5">
        <v>1207</v>
      </c>
    </row>
    <row r="1198" spans="1:111" x14ac:dyDescent="0.15">
      <c r="A1198" s="14">
        <v>418</v>
      </c>
      <c r="B1198" s="15">
        <v>8</v>
      </c>
      <c r="C1198" s="16">
        <v>36065</v>
      </c>
      <c r="D1198" s="93">
        <f t="shared" si="49"/>
        <v>100</v>
      </c>
      <c r="E1198" s="4"/>
      <c r="F1198" s="1">
        <v>110</v>
      </c>
      <c r="G1198" s="8"/>
      <c r="H1198" s="13"/>
      <c r="I1198" s="47"/>
      <c r="K1198" s="5">
        <v>858</v>
      </c>
      <c r="O1198" s="5">
        <v>1217</v>
      </c>
      <c r="Q1198" s="5" t="s">
        <v>13</v>
      </c>
      <c r="S1198" s="5">
        <v>1303</v>
      </c>
      <c r="W1198" s="5">
        <v>377</v>
      </c>
      <c r="AA1198" s="5">
        <v>1243</v>
      </c>
      <c r="AE1198" s="5">
        <v>857</v>
      </c>
      <c r="AI1198" s="5">
        <v>415</v>
      </c>
      <c r="AM1198" s="5">
        <v>358</v>
      </c>
      <c r="AQ1198" s="5">
        <v>1193</v>
      </c>
      <c r="AU1198" s="5">
        <v>1216</v>
      </c>
      <c r="AY1198" s="5">
        <v>956</v>
      </c>
      <c r="BC1198" s="46">
        <v>1185</v>
      </c>
      <c r="BG1198" s="5">
        <v>1215</v>
      </c>
      <c r="BK1198" s="5">
        <v>1190</v>
      </c>
      <c r="BO1198" s="5">
        <v>1213</v>
      </c>
      <c r="BS1198" s="5">
        <v>74</v>
      </c>
      <c r="BW1198" s="5">
        <v>1217</v>
      </c>
      <c r="CA1198" s="5">
        <v>1126</v>
      </c>
      <c r="CE1198" s="5">
        <v>1209</v>
      </c>
      <c r="CG1198" s="5" t="s">
        <v>13</v>
      </c>
      <c r="CI1198" s="5">
        <v>1206</v>
      </c>
      <c r="CM1198" s="5">
        <v>1193</v>
      </c>
      <c r="CQ1198" s="5">
        <v>1216</v>
      </c>
      <c r="CU1198" s="5">
        <v>1189</v>
      </c>
      <c r="CY1198" s="5">
        <v>1223</v>
      </c>
      <c r="DC1198" s="5">
        <v>1217</v>
      </c>
      <c r="DG1198" s="5">
        <v>1208</v>
      </c>
    </row>
    <row r="1199" spans="1:111" x14ac:dyDescent="0.15">
      <c r="A1199" s="14">
        <v>431</v>
      </c>
      <c r="B1199" s="15">
        <v>8</v>
      </c>
      <c r="C1199" s="16">
        <v>36065</v>
      </c>
      <c r="D1199" s="93">
        <f t="shared" si="49"/>
        <v>100</v>
      </c>
      <c r="E1199" s="4"/>
      <c r="F1199" s="1">
        <v>138</v>
      </c>
      <c r="G1199" s="8"/>
      <c r="H1199" s="13"/>
      <c r="I1199" s="47"/>
      <c r="K1199" s="5">
        <v>872</v>
      </c>
      <c r="O1199" s="5">
        <v>1218</v>
      </c>
      <c r="Q1199" s="5" t="s">
        <v>13</v>
      </c>
      <c r="S1199" s="5">
        <v>1306</v>
      </c>
      <c r="W1199" s="5">
        <v>398</v>
      </c>
      <c r="AA1199" s="5">
        <v>1261</v>
      </c>
      <c r="AE1199" s="5">
        <v>920</v>
      </c>
      <c r="AI1199" s="5">
        <v>418</v>
      </c>
      <c r="AM1199" s="5">
        <v>369</v>
      </c>
      <c r="AQ1199" s="5">
        <v>1194</v>
      </c>
      <c r="AU1199" s="5">
        <v>1217</v>
      </c>
      <c r="AY1199" s="5">
        <v>957</v>
      </c>
      <c r="BC1199" s="46">
        <v>1186</v>
      </c>
      <c r="BG1199" s="5">
        <v>1216</v>
      </c>
      <c r="BK1199" s="5">
        <v>1191</v>
      </c>
      <c r="BO1199" s="5">
        <v>1214</v>
      </c>
      <c r="BS1199" s="5">
        <v>91</v>
      </c>
      <c r="BW1199" s="5">
        <v>1218</v>
      </c>
      <c r="CA1199" s="5">
        <v>1128</v>
      </c>
      <c r="CE1199" s="5">
        <v>1213</v>
      </c>
      <c r="CG1199" s="5" t="s">
        <v>13</v>
      </c>
      <c r="CI1199" s="5">
        <v>1207</v>
      </c>
      <c r="CM1199" s="5">
        <v>1194</v>
      </c>
      <c r="CQ1199" s="5">
        <v>1217</v>
      </c>
      <c r="CU1199" s="5">
        <v>1190</v>
      </c>
      <c r="CY1199" s="5">
        <v>1224</v>
      </c>
      <c r="DC1199" s="5">
        <v>1218</v>
      </c>
      <c r="DG1199" s="5">
        <v>1209</v>
      </c>
    </row>
    <row r="1200" spans="1:111" x14ac:dyDescent="0.15">
      <c r="A1200" s="14">
        <v>543</v>
      </c>
      <c r="B1200" s="15">
        <v>8</v>
      </c>
      <c r="C1200" s="16">
        <v>36065</v>
      </c>
      <c r="D1200" s="93">
        <f t="shared" si="49"/>
        <v>100</v>
      </c>
      <c r="E1200" s="4"/>
      <c r="F1200" s="1">
        <v>141</v>
      </c>
      <c r="G1200" s="8"/>
      <c r="H1200" s="13"/>
      <c r="I1200" s="47"/>
      <c r="K1200" s="5">
        <v>882</v>
      </c>
      <c r="O1200" s="5">
        <v>1219</v>
      </c>
      <c r="Q1200" s="5" t="s">
        <v>13</v>
      </c>
      <c r="S1200" s="5">
        <v>1311</v>
      </c>
      <c r="W1200" s="5">
        <v>406</v>
      </c>
      <c r="AA1200" s="5">
        <v>1262</v>
      </c>
      <c r="AE1200" s="5">
        <v>973</v>
      </c>
      <c r="AI1200" s="5">
        <v>422</v>
      </c>
      <c r="AM1200" s="5">
        <v>372</v>
      </c>
      <c r="AQ1200" s="5">
        <v>1195</v>
      </c>
      <c r="AU1200" s="5">
        <v>1218</v>
      </c>
      <c r="AY1200" s="5">
        <v>959</v>
      </c>
      <c r="BC1200" s="46">
        <v>1187</v>
      </c>
      <c r="BG1200" s="5">
        <v>1217</v>
      </c>
      <c r="BK1200" s="5">
        <v>1192</v>
      </c>
      <c r="BO1200" s="5">
        <v>1215</v>
      </c>
      <c r="BS1200" s="5">
        <v>96</v>
      </c>
      <c r="BW1200" s="5">
        <v>1219</v>
      </c>
      <c r="CA1200" s="5">
        <v>1130</v>
      </c>
      <c r="CE1200" s="5">
        <v>1214</v>
      </c>
      <c r="CG1200" s="5" t="s">
        <v>13</v>
      </c>
      <c r="CI1200" s="5">
        <v>1208</v>
      </c>
      <c r="CM1200" s="5">
        <v>1195</v>
      </c>
      <c r="CQ1200" s="5">
        <v>1218</v>
      </c>
      <c r="CU1200" s="5">
        <v>1191</v>
      </c>
      <c r="CY1200" s="5">
        <v>1225</v>
      </c>
      <c r="DC1200" s="5">
        <v>1219</v>
      </c>
      <c r="DG1200" s="5">
        <v>1211</v>
      </c>
    </row>
    <row r="1201" spans="1:111" x14ac:dyDescent="0.15">
      <c r="A1201" s="14">
        <v>601</v>
      </c>
      <c r="B1201" s="15">
        <v>8</v>
      </c>
      <c r="C1201" s="16">
        <v>36065</v>
      </c>
      <c r="D1201" s="93">
        <f t="shared" si="49"/>
        <v>100</v>
      </c>
      <c r="E1201" s="4"/>
      <c r="F1201" s="1">
        <v>155</v>
      </c>
      <c r="G1201" s="8"/>
      <c r="H1201" s="13"/>
      <c r="I1201" s="47"/>
      <c r="K1201" s="5">
        <v>892</v>
      </c>
      <c r="O1201" s="5">
        <v>1220</v>
      </c>
      <c r="Q1201" s="5" t="s">
        <v>13</v>
      </c>
      <c r="S1201" s="5">
        <v>1315</v>
      </c>
      <c r="W1201" s="5">
        <v>408</v>
      </c>
      <c r="AA1201" s="5">
        <v>1264</v>
      </c>
      <c r="AE1201" s="5">
        <v>1008</v>
      </c>
      <c r="AI1201" s="5">
        <v>424</v>
      </c>
      <c r="AM1201" s="5">
        <v>377</v>
      </c>
      <c r="AQ1201" s="5">
        <v>1196</v>
      </c>
      <c r="AU1201" s="5">
        <v>1219</v>
      </c>
      <c r="AY1201" s="5">
        <v>965</v>
      </c>
      <c r="BC1201" s="46">
        <v>1189</v>
      </c>
      <c r="BG1201" s="5">
        <v>1218</v>
      </c>
      <c r="BK1201" s="5">
        <v>1193</v>
      </c>
      <c r="BO1201" s="5">
        <v>1216</v>
      </c>
      <c r="BS1201" s="5">
        <v>115</v>
      </c>
      <c r="BW1201" s="5">
        <v>1220</v>
      </c>
      <c r="CA1201" s="5">
        <v>1131</v>
      </c>
      <c r="CE1201" s="5">
        <v>1215</v>
      </c>
      <c r="CG1201" s="5" t="s">
        <v>13</v>
      </c>
      <c r="CI1201" s="5">
        <v>1209</v>
      </c>
      <c r="CM1201" s="5">
        <v>1196</v>
      </c>
      <c r="CQ1201" s="5">
        <v>1219</v>
      </c>
      <c r="CU1201" s="5">
        <v>1192</v>
      </c>
      <c r="CY1201" s="5">
        <v>1226</v>
      </c>
      <c r="DC1201" s="5">
        <v>1220</v>
      </c>
      <c r="DG1201" s="5">
        <v>1213</v>
      </c>
    </row>
    <row r="1202" spans="1:111" x14ac:dyDescent="0.15">
      <c r="A1202" s="14">
        <v>637</v>
      </c>
      <c r="B1202" s="15">
        <v>8</v>
      </c>
      <c r="C1202" s="16">
        <v>36065</v>
      </c>
      <c r="D1202" s="93">
        <f t="shared" si="49"/>
        <v>100</v>
      </c>
      <c r="E1202" s="4"/>
      <c r="F1202" s="1">
        <v>181</v>
      </c>
      <c r="G1202" s="8"/>
      <c r="H1202" s="13"/>
      <c r="I1202" s="47"/>
      <c r="K1202" s="5">
        <v>893</v>
      </c>
      <c r="O1202" s="5">
        <v>1221</v>
      </c>
      <c r="Q1202" s="5" t="s">
        <v>13</v>
      </c>
      <c r="S1202" s="5">
        <v>1323</v>
      </c>
      <c r="W1202" s="5">
        <v>418</v>
      </c>
      <c r="AA1202" s="5">
        <v>1271</v>
      </c>
      <c r="AE1202" s="5">
        <v>1081</v>
      </c>
      <c r="AI1202" s="5">
        <v>431</v>
      </c>
      <c r="AM1202" s="5">
        <v>381</v>
      </c>
      <c r="AQ1202" s="5">
        <v>1197</v>
      </c>
      <c r="AU1202" s="5">
        <v>1220</v>
      </c>
      <c r="AY1202" s="5">
        <v>966</v>
      </c>
      <c r="BC1202" s="46">
        <v>1190</v>
      </c>
      <c r="BG1202" s="5">
        <v>1219</v>
      </c>
      <c r="BK1202" s="5">
        <v>1194</v>
      </c>
      <c r="BO1202" s="5">
        <v>1218</v>
      </c>
      <c r="BS1202" s="5">
        <v>141</v>
      </c>
      <c r="BW1202" s="5">
        <v>1221</v>
      </c>
      <c r="CA1202" s="5">
        <v>1132</v>
      </c>
      <c r="CE1202" s="5">
        <v>1217</v>
      </c>
      <c r="CG1202" s="5" t="s">
        <v>13</v>
      </c>
      <c r="CI1202" s="5">
        <v>1211</v>
      </c>
      <c r="CM1202" s="5">
        <v>1197</v>
      </c>
      <c r="CQ1202" s="5">
        <v>1220</v>
      </c>
      <c r="CU1202" s="5">
        <v>1193</v>
      </c>
      <c r="CY1202" s="5">
        <v>1227</v>
      </c>
      <c r="DC1202" s="5">
        <v>1221</v>
      </c>
      <c r="DG1202" s="5">
        <v>1214</v>
      </c>
    </row>
    <row r="1203" spans="1:111" x14ac:dyDescent="0.15">
      <c r="A1203" s="14">
        <v>654</v>
      </c>
      <c r="B1203" s="15">
        <v>8</v>
      </c>
      <c r="C1203" s="16">
        <v>36065</v>
      </c>
      <c r="D1203" s="93">
        <f t="shared" si="49"/>
        <v>100</v>
      </c>
      <c r="E1203" s="4"/>
      <c r="F1203" s="1">
        <v>188</v>
      </c>
      <c r="G1203" s="8"/>
      <c r="H1203" s="13"/>
      <c r="I1203" s="47"/>
      <c r="K1203" s="5">
        <v>921</v>
      </c>
      <c r="O1203" s="5">
        <v>1222</v>
      </c>
      <c r="Q1203" s="5" t="s">
        <v>13</v>
      </c>
      <c r="S1203" s="5">
        <v>1325</v>
      </c>
      <c r="W1203" s="5">
        <v>422</v>
      </c>
      <c r="AA1203" s="5">
        <v>1290</v>
      </c>
      <c r="AE1203" s="5">
        <v>1084</v>
      </c>
      <c r="AI1203" s="5">
        <v>448</v>
      </c>
      <c r="AM1203" s="5">
        <v>398</v>
      </c>
      <c r="AQ1203" s="5">
        <v>1198</v>
      </c>
      <c r="AU1203" s="5">
        <v>1221</v>
      </c>
      <c r="AY1203" s="5">
        <v>967</v>
      </c>
      <c r="BC1203" s="46">
        <v>1191</v>
      </c>
      <c r="BG1203" s="5">
        <v>1220</v>
      </c>
      <c r="BK1203" s="5">
        <v>1195</v>
      </c>
      <c r="BO1203" s="5">
        <v>1219</v>
      </c>
      <c r="BS1203" s="5">
        <v>159</v>
      </c>
      <c r="BW1203" s="5">
        <v>1222</v>
      </c>
      <c r="CA1203" s="5">
        <v>1133</v>
      </c>
      <c r="CE1203" s="5">
        <v>1218</v>
      </c>
      <c r="CG1203" s="5" t="s">
        <v>13</v>
      </c>
      <c r="CI1203" s="5">
        <v>1213</v>
      </c>
      <c r="CM1203" s="5">
        <v>1198</v>
      </c>
      <c r="CQ1203" s="5">
        <v>1221</v>
      </c>
      <c r="CU1203" s="5">
        <v>1194</v>
      </c>
      <c r="CY1203" s="5">
        <v>1228</v>
      </c>
      <c r="DC1203" s="5">
        <v>1222</v>
      </c>
      <c r="DG1203" s="5">
        <v>1215</v>
      </c>
    </row>
    <row r="1204" spans="1:111" x14ac:dyDescent="0.15">
      <c r="A1204" s="14">
        <v>678</v>
      </c>
      <c r="B1204" s="15">
        <v>8</v>
      </c>
      <c r="C1204" s="16">
        <v>36065</v>
      </c>
      <c r="D1204" s="93">
        <f t="shared" si="49"/>
        <v>100</v>
      </c>
      <c r="E1204" s="4"/>
      <c r="F1204" s="1">
        <v>210</v>
      </c>
      <c r="G1204" s="8"/>
      <c r="H1204" s="13"/>
      <c r="I1204" s="47"/>
      <c r="K1204" s="5">
        <v>935</v>
      </c>
      <c r="O1204" s="5">
        <v>1223</v>
      </c>
      <c r="Q1204" s="5" t="s">
        <v>13</v>
      </c>
      <c r="S1204" s="5">
        <v>1326</v>
      </c>
      <c r="W1204" s="5">
        <v>424</v>
      </c>
      <c r="AA1204" s="5">
        <v>1295</v>
      </c>
      <c r="AE1204" s="5">
        <v>1122</v>
      </c>
      <c r="AI1204" s="5">
        <v>465</v>
      </c>
      <c r="AM1204" s="5">
        <v>408</v>
      </c>
      <c r="AQ1204" s="5">
        <v>1199</v>
      </c>
      <c r="AU1204" s="5">
        <v>1222</v>
      </c>
      <c r="AY1204" s="5">
        <v>968</v>
      </c>
      <c r="BC1204" s="46">
        <v>1193</v>
      </c>
      <c r="BG1204" s="5">
        <v>1221</v>
      </c>
      <c r="BK1204" s="5">
        <v>1196</v>
      </c>
      <c r="BO1204" s="5">
        <v>1220</v>
      </c>
      <c r="BS1204" s="5">
        <v>175</v>
      </c>
      <c r="BW1204" s="5">
        <v>1223</v>
      </c>
      <c r="CA1204" s="5">
        <v>1135</v>
      </c>
      <c r="CE1204" s="5">
        <v>1219</v>
      </c>
      <c r="CG1204" s="5" t="s">
        <v>13</v>
      </c>
      <c r="CI1204" s="5">
        <v>1214</v>
      </c>
      <c r="CM1204" s="5">
        <v>1199</v>
      </c>
      <c r="CQ1204" s="5">
        <v>1222</v>
      </c>
      <c r="CU1204" s="5">
        <v>1195</v>
      </c>
      <c r="CY1204" s="5">
        <v>1229</v>
      </c>
      <c r="DC1204" s="5">
        <v>1223</v>
      </c>
      <c r="DG1204" s="5">
        <v>1216</v>
      </c>
    </row>
    <row r="1205" spans="1:111" x14ac:dyDescent="0.15">
      <c r="A1205" s="14">
        <v>716</v>
      </c>
      <c r="B1205" s="15">
        <v>8</v>
      </c>
      <c r="C1205" s="16">
        <v>36065</v>
      </c>
      <c r="D1205" s="93">
        <f t="shared" si="49"/>
        <v>100</v>
      </c>
      <c r="E1205" s="4"/>
      <c r="F1205" s="1">
        <v>291</v>
      </c>
      <c r="G1205" s="8"/>
      <c r="H1205" s="13"/>
      <c r="I1205" s="47"/>
      <c r="K1205" s="5">
        <v>969</v>
      </c>
      <c r="O1205" s="5">
        <v>1224</v>
      </c>
      <c r="Q1205" s="5" t="s">
        <v>13</v>
      </c>
      <c r="S1205" s="5">
        <v>1331</v>
      </c>
      <c r="W1205" s="5">
        <v>431</v>
      </c>
      <c r="AA1205" s="5">
        <v>1306</v>
      </c>
      <c r="AE1205" s="5">
        <v>1125</v>
      </c>
      <c r="AI1205" s="5">
        <v>474</v>
      </c>
      <c r="AM1205" s="5">
        <v>415</v>
      </c>
      <c r="AQ1205" s="5">
        <v>1200</v>
      </c>
      <c r="AU1205" s="5">
        <v>1223</v>
      </c>
      <c r="AY1205" s="5">
        <v>969</v>
      </c>
      <c r="BC1205" s="46">
        <v>1194</v>
      </c>
      <c r="BG1205" s="5">
        <v>1222</v>
      </c>
      <c r="BK1205" s="5">
        <v>1197</v>
      </c>
      <c r="BO1205" s="5">
        <v>1221</v>
      </c>
      <c r="BS1205" s="5">
        <v>181</v>
      </c>
      <c r="BW1205" s="5">
        <v>1224</v>
      </c>
      <c r="CA1205" s="5">
        <v>1137</v>
      </c>
      <c r="CE1205" s="5">
        <v>1220</v>
      </c>
      <c r="CG1205" s="5" t="s">
        <v>13</v>
      </c>
      <c r="CI1205" s="5">
        <v>1215</v>
      </c>
      <c r="CM1205" s="5">
        <v>1200</v>
      </c>
      <c r="CQ1205" s="5">
        <v>1223</v>
      </c>
      <c r="CU1205" s="5">
        <v>1196</v>
      </c>
      <c r="CY1205" s="5">
        <v>1230</v>
      </c>
      <c r="DC1205" s="5">
        <v>1224</v>
      </c>
      <c r="DG1205" s="5">
        <v>1217</v>
      </c>
    </row>
    <row r="1206" spans="1:111" x14ac:dyDescent="0.15">
      <c r="A1206" s="14">
        <v>722</v>
      </c>
      <c r="B1206" s="15">
        <v>8</v>
      </c>
      <c r="C1206" s="16">
        <v>36065</v>
      </c>
      <c r="D1206" s="93">
        <f t="shared" si="49"/>
        <v>100</v>
      </c>
      <c r="E1206" s="4"/>
      <c r="F1206" s="1">
        <v>314</v>
      </c>
      <c r="G1206" s="8"/>
      <c r="H1206" s="13"/>
      <c r="I1206" s="47"/>
      <c r="K1206" s="5">
        <v>975</v>
      </c>
      <c r="O1206" s="5">
        <v>1225</v>
      </c>
      <c r="Q1206" s="5" t="s">
        <v>13</v>
      </c>
      <c r="S1206" s="5">
        <v>1343</v>
      </c>
      <c r="W1206" s="5">
        <v>448</v>
      </c>
      <c r="AA1206" s="5">
        <v>1315</v>
      </c>
      <c r="AE1206" s="5">
        <v>1147</v>
      </c>
      <c r="AI1206" s="5">
        <v>477</v>
      </c>
      <c r="AM1206" s="5">
        <v>418</v>
      </c>
      <c r="AQ1206" s="5">
        <v>1202</v>
      </c>
      <c r="AU1206" s="5">
        <v>1224</v>
      </c>
      <c r="AY1206" s="5">
        <v>972</v>
      </c>
      <c r="BC1206" s="46">
        <v>1195</v>
      </c>
      <c r="BG1206" s="5">
        <v>1223</v>
      </c>
      <c r="BK1206" s="5">
        <v>1198</v>
      </c>
      <c r="BO1206" s="5">
        <v>1223</v>
      </c>
      <c r="BS1206" s="5">
        <v>182</v>
      </c>
      <c r="BW1206" s="5">
        <v>1225</v>
      </c>
      <c r="CA1206" s="5">
        <v>1140</v>
      </c>
      <c r="CE1206" s="5">
        <v>1221</v>
      </c>
      <c r="CG1206" s="5" t="s">
        <v>13</v>
      </c>
      <c r="CI1206" s="5">
        <v>1216</v>
      </c>
      <c r="CM1206" s="5">
        <v>1202</v>
      </c>
      <c r="CQ1206" s="5">
        <v>1224</v>
      </c>
      <c r="CU1206" s="5">
        <v>1197</v>
      </c>
      <c r="CY1206" s="5">
        <v>1231</v>
      </c>
      <c r="DC1206" s="5">
        <v>1225</v>
      </c>
      <c r="DG1206" s="5">
        <v>1218</v>
      </c>
    </row>
    <row r="1207" spans="1:111" x14ac:dyDescent="0.15">
      <c r="A1207" s="14">
        <v>757</v>
      </c>
      <c r="B1207" s="15">
        <v>8</v>
      </c>
      <c r="C1207" s="16">
        <v>36065</v>
      </c>
      <c r="D1207" s="93">
        <f t="shared" ref="D1207:D1238" si="50">C1207/$B$1368*100</f>
        <v>100</v>
      </c>
      <c r="E1207" s="4"/>
      <c r="F1207" s="1">
        <v>357</v>
      </c>
      <c r="G1207" s="8"/>
      <c r="H1207" s="13"/>
      <c r="I1207" s="47"/>
      <c r="K1207" s="5">
        <v>1009</v>
      </c>
      <c r="O1207" s="5">
        <v>1226</v>
      </c>
      <c r="Q1207" s="5" t="s">
        <v>13</v>
      </c>
      <c r="S1207" s="5">
        <v>1347</v>
      </c>
      <c r="W1207" s="5">
        <v>465</v>
      </c>
      <c r="AA1207" s="5">
        <v>1325</v>
      </c>
      <c r="AE1207" s="5">
        <v>1194</v>
      </c>
      <c r="AI1207" s="5">
        <v>484</v>
      </c>
      <c r="AM1207" s="5">
        <v>424</v>
      </c>
      <c r="AQ1207" s="5">
        <v>1203</v>
      </c>
      <c r="AU1207" s="5">
        <v>1225</v>
      </c>
      <c r="AY1207" s="5">
        <v>978</v>
      </c>
      <c r="BC1207" s="46">
        <v>1196</v>
      </c>
      <c r="BG1207" s="5">
        <v>1224</v>
      </c>
      <c r="BK1207" s="5">
        <v>1199</v>
      </c>
      <c r="BO1207" s="5">
        <v>1226</v>
      </c>
      <c r="BS1207" s="5">
        <v>183</v>
      </c>
      <c r="BW1207" s="5">
        <v>1226</v>
      </c>
      <c r="CA1207" s="5">
        <v>1144</v>
      </c>
      <c r="CE1207" s="5">
        <v>1222</v>
      </c>
      <c r="CG1207" s="5" t="s">
        <v>13</v>
      </c>
      <c r="CI1207" s="5">
        <v>1217</v>
      </c>
      <c r="CM1207" s="5">
        <v>1203</v>
      </c>
      <c r="CQ1207" s="5">
        <v>1225</v>
      </c>
      <c r="CU1207" s="5">
        <v>1198</v>
      </c>
      <c r="CY1207" s="5">
        <v>1232</v>
      </c>
      <c r="DC1207" s="5">
        <v>1226</v>
      </c>
      <c r="DG1207" s="5">
        <v>1219</v>
      </c>
    </row>
    <row r="1208" spans="1:111" x14ac:dyDescent="0.15">
      <c r="A1208" s="14">
        <v>784</v>
      </c>
      <c r="B1208" s="15">
        <v>8</v>
      </c>
      <c r="C1208" s="16">
        <v>36065</v>
      </c>
      <c r="D1208" s="93">
        <f t="shared" si="50"/>
        <v>100</v>
      </c>
      <c r="E1208" s="4"/>
      <c r="F1208" s="1">
        <v>406</v>
      </c>
      <c r="G1208" s="8"/>
      <c r="H1208" s="13"/>
      <c r="I1208" s="47"/>
      <c r="K1208" s="5">
        <v>1017</v>
      </c>
      <c r="O1208" s="5">
        <v>1227</v>
      </c>
      <c r="Q1208" s="5" t="s">
        <v>13</v>
      </c>
      <c r="S1208" s="5">
        <v>1350</v>
      </c>
      <c r="W1208" s="5">
        <v>474</v>
      </c>
      <c r="AA1208" s="5">
        <v>1326</v>
      </c>
      <c r="AE1208" s="5">
        <v>1197</v>
      </c>
      <c r="AI1208" s="5">
        <v>491</v>
      </c>
      <c r="AM1208" s="5">
        <v>431</v>
      </c>
      <c r="AQ1208" s="5">
        <v>1204</v>
      </c>
      <c r="AU1208" s="5">
        <v>1226</v>
      </c>
      <c r="AY1208" s="5">
        <v>979</v>
      </c>
      <c r="BC1208" s="46">
        <v>1197</v>
      </c>
      <c r="BG1208" s="5">
        <v>1225</v>
      </c>
      <c r="BK1208" s="5">
        <v>1200</v>
      </c>
      <c r="BO1208" s="5">
        <v>1227</v>
      </c>
      <c r="BS1208" s="5">
        <v>188</v>
      </c>
      <c r="BW1208" s="5">
        <v>1227</v>
      </c>
      <c r="CA1208" s="5">
        <v>1145</v>
      </c>
      <c r="CE1208" s="5">
        <v>1223</v>
      </c>
      <c r="CG1208" s="5" t="s">
        <v>13</v>
      </c>
      <c r="CI1208" s="5">
        <v>1218</v>
      </c>
      <c r="CM1208" s="5">
        <v>1204</v>
      </c>
      <c r="CQ1208" s="5">
        <v>1226</v>
      </c>
      <c r="CU1208" s="5">
        <v>1199</v>
      </c>
      <c r="CY1208" s="5">
        <v>1233</v>
      </c>
      <c r="DC1208" s="5">
        <v>1227</v>
      </c>
      <c r="DG1208" s="5">
        <v>1222</v>
      </c>
    </row>
    <row r="1209" spans="1:111" x14ac:dyDescent="0.15">
      <c r="A1209" s="14">
        <v>850</v>
      </c>
      <c r="B1209" s="15">
        <v>8</v>
      </c>
      <c r="C1209" s="16">
        <v>36065</v>
      </c>
      <c r="D1209" s="93">
        <f t="shared" si="50"/>
        <v>100</v>
      </c>
      <c r="E1209" s="4"/>
      <c r="F1209" s="1">
        <v>422</v>
      </c>
      <c r="G1209" s="8"/>
      <c r="H1209" s="13"/>
      <c r="I1209" s="47"/>
      <c r="K1209" s="5">
        <v>1038</v>
      </c>
      <c r="O1209" s="5">
        <v>1228</v>
      </c>
      <c r="Q1209" s="5" t="s">
        <v>13</v>
      </c>
      <c r="S1209" s="5">
        <v>1351</v>
      </c>
      <c r="W1209" s="5">
        <v>477</v>
      </c>
      <c r="AA1209" s="5">
        <v>1329</v>
      </c>
      <c r="AE1209" s="5">
        <v>1198</v>
      </c>
      <c r="AI1209" s="5">
        <v>495</v>
      </c>
      <c r="AM1209" s="5">
        <v>448</v>
      </c>
      <c r="AQ1209" s="5">
        <v>1206</v>
      </c>
      <c r="AU1209" s="5">
        <v>1228</v>
      </c>
      <c r="AY1209" s="5">
        <v>980</v>
      </c>
      <c r="BC1209" s="46">
        <v>1198</v>
      </c>
      <c r="BG1209" s="5">
        <v>1226</v>
      </c>
      <c r="BK1209" s="5">
        <v>1201</v>
      </c>
      <c r="BO1209" s="5">
        <v>1228</v>
      </c>
      <c r="BS1209" s="5">
        <v>210</v>
      </c>
      <c r="BW1209" s="5">
        <v>1228</v>
      </c>
      <c r="CA1209" s="5">
        <v>1146</v>
      </c>
      <c r="CE1209" s="5">
        <v>1224</v>
      </c>
      <c r="CG1209" s="5" t="s">
        <v>13</v>
      </c>
      <c r="CI1209" s="5">
        <v>1219</v>
      </c>
      <c r="CM1209" s="5">
        <v>1206</v>
      </c>
      <c r="CQ1209" s="5">
        <v>1228</v>
      </c>
      <c r="CU1209" s="5">
        <v>1200</v>
      </c>
      <c r="CY1209" s="5">
        <v>1234</v>
      </c>
      <c r="DC1209" s="5">
        <v>1228</v>
      </c>
      <c r="DG1209" s="5">
        <v>1223</v>
      </c>
    </row>
    <row r="1210" spans="1:111" x14ac:dyDescent="0.15">
      <c r="A1210" s="14">
        <v>851</v>
      </c>
      <c r="B1210" s="15">
        <v>8</v>
      </c>
      <c r="C1210" s="16">
        <v>36065</v>
      </c>
      <c r="D1210" s="93">
        <f t="shared" si="50"/>
        <v>100</v>
      </c>
      <c r="E1210" s="4"/>
      <c r="F1210" s="1">
        <v>424</v>
      </c>
      <c r="G1210" s="8"/>
      <c r="H1210" s="13"/>
      <c r="I1210" s="47"/>
      <c r="K1210" s="5">
        <v>1042</v>
      </c>
      <c r="O1210" s="5">
        <v>1229</v>
      </c>
      <c r="Q1210" s="5" t="s">
        <v>13</v>
      </c>
      <c r="S1210" s="5">
        <v>32</v>
      </c>
      <c r="W1210" s="5">
        <v>484</v>
      </c>
      <c r="AA1210" s="5">
        <v>1331</v>
      </c>
      <c r="AE1210" s="5">
        <v>1203</v>
      </c>
      <c r="AI1210" s="5">
        <v>500</v>
      </c>
      <c r="AM1210" s="5">
        <v>465</v>
      </c>
      <c r="AQ1210" s="5">
        <v>1207</v>
      </c>
      <c r="AU1210" s="5">
        <v>1229</v>
      </c>
      <c r="AY1210" s="5">
        <v>986</v>
      </c>
      <c r="BC1210" s="46">
        <v>1199</v>
      </c>
      <c r="BG1210" s="5">
        <v>1227</v>
      </c>
      <c r="BK1210" s="5">
        <v>1202</v>
      </c>
      <c r="BO1210" s="5">
        <v>1229</v>
      </c>
      <c r="BS1210" s="5">
        <v>226</v>
      </c>
      <c r="BW1210" s="5">
        <v>1229</v>
      </c>
      <c r="CA1210" s="5">
        <v>1147</v>
      </c>
      <c r="CE1210" s="5">
        <v>1225</v>
      </c>
      <c r="CG1210" s="5" t="s">
        <v>13</v>
      </c>
      <c r="CI1210" s="5">
        <v>1220</v>
      </c>
      <c r="CM1210" s="5">
        <v>1207</v>
      </c>
      <c r="CQ1210" s="5">
        <v>1229</v>
      </c>
      <c r="CU1210" s="5">
        <v>1201</v>
      </c>
      <c r="CY1210" s="5">
        <v>1235</v>
      </c>
      <c r="DC1210" s="5">
        <v>1229</v>
      </c>
      <c r="DG1210" s="5">
        <v>1224</v>
      </c>
    </row>
    <row r="1211" spans="1:111" x14ac:dyDescent="0.15">
      <c r="A1211" s="14">
        <v>865</v>
      </c>
      <c r="B1211" s="15">
        <v>8</v>
      </c>
      <c r="C1211" s="16">
        <v>36065</v>
      </c>
      <c r="D1211" s="93">
        <f t="shared" si="50"/>
        <v>100</v>
      </c>
      <c r="E1211" s="4"/>
      <c r="F1211" s="1">
        <v>465</v>
      </c>
      <c r="G1211" s="8"/>
      <c r="H1211" s="13"/>
      <c r="I1211" s="47"/>
      <c r="K1211" s="5">
        <v>1051</v>
      </c>
      <c r="O1211" s="5">
        <v>1230</v>
      </c>
      <c r="Q1211" s="5" t="s">
        <v>13</v>
      </c>
      <c r="S1211" s="5">
        <v>38</v>
      </c>
      <c r="W1211" s="5">
        <v>491</v>
      </c>
      <c r="AA1211" s="5">
        <v>1335</v>
      </c>
      <c r="AE1211" s="5">
        <v>1228</v>
      </c>
      <c r="AI1211" s="5">
        <v>505</v>
      </c>
      <c r="AM1211" s="5">
        <v>474</v>
      </c>
      <c r="AQ1211" s="5">
        <v>1208</v>
      </c>
      <c r="AU1211" s="5">
        <v>1230</v>
      </c>
      <c r="AY1211" s="5">
        <v>988</v>
      </c>
      <c r="BC1211" s="46">
        <v>1200</v>
      </c>
      <c r="BG1211" s="5">
        <v>1228</v>
      </c>
      <c r="BK1211" s="5">
        <v>1203</v>
      </c>
      <c r="BO1211" s="5">
        <v>1230</v>
      </c>
      <c r="BS1211" s="5">
        <v>229</v>
      </c>
      <c r="BW1211" s="5">
        <v>1230</v>
      </c>
      <c r="CA1211" s="5">
        <v>1148</v>
      </c>
      <c r="CE1211" s="5">
        <v>1226</v>
      </c>
      <c r="CG1211" s="5" t="s">
        <v>13</v>
      </c>
      <c r="CI1211" s="5">
        <v>1221</v>
      </c>
      <c r="CM1211" s="5">
        <v>1208</v>
      </c>
      <c r="CQ1211" s="5">
        <v>1230</v>
      </c>
      <c r="CU1211" s="5">
        <v>1202</v>
      </c>
      <c r="CY1211" s="5">
        <v>1236</v>
      </c>
      <c r="DC1211" s="5">
        <v>1230</v>
      </c>
      <c r="DG1211" s="5">
        <v>1225</v>
      </c>
    </row>
    <row r="1212" spans="1:111" x14ac:dyDescent="0.15">
      <c r="A1212" s="14">
        <v>866</v>
      </c>
      <c r="B1212" s="15">
        <v>8</v>
      </c>
      <c r="C1212" s="16">
        <v>36065</v>
      </c>
      <c r="D1212" s="93">
        <f t="shared" si="50"/>
        <v>100</v>
      </c>
      <c r="E1212" s="4"/>
      <c r="F1212" s="1">
        <v>474</v>
      </c>
      <c r="G1212" s="8"/>
      <c r="H1212" s="13"/>
      <c r="I1212" s="47"/>
      <c r="K1212" s="5">
        <v>1067</v>
      </c>
      <c r="O1212" s="5">
        <v>1231</v>
      </c>
      <c r="Q1212" s="5" t="s">
        <v>13</v>
      </c>
      <c r="S1212" s="5">
        <v>56</v>
      </c>
      <c r="W1212" s="5">
        <v>495</v>
      </c>
      <c r="AA1212" s="5">
        <v>1339</v>
      </c>
      <c r="AE1212" s="5">
        <v>1229</v>
      </c>
      <c r="AI1212" s="5">
        <v>514</v>
      </c>
      <c r="AM1212" s="5">
        <v>477</v>
      </c>
      <c r="AQ1212" s="5">
        <v>1211</v>
      </c>
      <c r="AU1212" s="5">
        <v>1231</v>
      </c>
      <c r="AY1212" s="5">
        <v>989</v>
      </c>
      <c r="BC1212" s="46">
        <v>1201</v>
      </c>
      <c r="BG1212" s="5">
        <v>1229</v>
      </c>
      <c r="BK1212" s="5">
        <v>1204</v>
      </c>
      <c r="BO1212" s="5">
        <v>1231</v>
      </c>
      <c r="BS1212" s="5">
        <v>237</v>
      </c>
      <c r="BW1212" s="5">
        <v>1231</v>
      </c>
      <c r="CA1212" s="5">
        <v>1149</v>
      </c>
      <c r="CE1212" s="5">
        <v>1227</v>
      </c>
      <c r="CG1212" s="5" t="s">
        <v>13</v>
      </c>
      <c r="CI1212" s="5">
        <v>1222</v>
      </c>
      <c r="CM1212" s="5">
        <v>1211</v>
      </c>
      <c r="CQ1212" s="5">
        <v>1231</v>
      </c>
      <c r="CU1212" s="5">
        <v>1203</v>
      </c>
      <c r="CY1212" s="5">
        <v>1237</v>
      </c>
      <c r="DC1212" s="5">
        <v>1231</v>
      </c>
      <c r="DG1212" s="5">
        <v>1226</v>
      </c>
    </row>
    <row r="1213" spans="1:111" x14ac:dyDescent="0.15">
      <c r="A1213" s="14">
        <v>868</v>
      </c>
      <c r="B1213" s="15">
        <v>8</v>
      </c>
      <c r="C1213" s="16">
        <v>36065</v>
      </c>
      <c r="D1213" s="93">
        <f t="shared" si="50"/>
        <v>100</v>
      </c>
      <c r="E1213" s="4"/>
      <c r="F1213" s="1">
        <v>477</v>
      </c>
      <c r="G1213" s="8"/>
      <c r="H1213" s="13"/>
      <c r="I1213" s="47"/>
      <c r="K1213" s="5">
        <v>1077</v>
      </c>
      <c r="O1213" s="5">
        <v>1232</v>
      </c>
      <c r="Q1213" s="5" t="s">
        <v>13</v>
      </c>
      <c r="S1213" s="5">
        <v>69</v>
      </c>
      <c r="W1213" s="5">
        <v>500</v>
      </c>
      <c r="AA1213" s="5">
        <v>1343</v>
      </c>
      <c r="AE1213" s="5">
        <v>1244</v>
      </c>
      <c r="AI1213" s="5">
        <v>531</v>
      </c>
      <c r="AM1213" s="5">
        <v>484</v>
      </c>
      <c r="AQ1213" s="5">
        <v>1213</v>
      </c>
      <c r="AU1213" s="5">
        <v>1232</v>
      </c>
      <c r="AY1213" s="5">
        <v>990</v>
      </c>
      <c r="BC1213" s="46">
        <v>1202</v>
      </c>
      <c r="BG1213" s="5">
        <v>1230</v>
      </c>
      <c r="BK1213" s="5">
        <v>1205</v>
      </c>
      <c r="BO1213" s="5">
        <v>1232</v>
      </c>
      <c r="BS1213" s="5">
        <v>259</v>
      </c>
      <c r="BW1213" s="5">
        <v>1232</v>
      </c>
      <c r="CA1213" s="5">
        <v>1150</v>
      </c>
      <c r="CE1213" s="5">
        <v>1228</v>
      </c>
      <c r="CG1213" s="5" t="s">
        <v>13</v>
      </c>
      <c r="CI1213" s="5">
        <v>1223</v>
      </c>
      <c r="CM1213" s="5">
        <v>1213</v>
      </c>
      <c r="CQ1213" s="5">
        <v>1232</v>
      </c>
      <c r="CU1213" s="5">
        <v>1204</v>
      </c>
      <c r="CY1213" s="5">
        <v>1238</v>
      </c>
      <c r="DC1213" s="5">
        <v>1232</v>
      </c>
      <c r="DG1213" s="5">
        <v>1227</v>
      </c>
    </row>
    <row r="1214" spans="1:111" x14ac:dyDescent="0.15">
      <c r="A1214" s="14">
        <v>869</v>
      </c>
      <c r="B1214" s="15">
        <v>8</v>
      </c>
      <c r="C1214" s="16">
        <v>36065</v>
      </c>
      <c r="D1214" s="93">
        <f t="shared" si="50"/>
        <v>100</v>
      </c>
      <c r="E1214" s="4"/>
      <c r="F1214" s="1">
        <v>484</v>
      </c>
      <c r="G1214" s="8"/>
      <c r="H1214" s="13"/>
      <c r="I1214" s="47"/>
      <c r="K1214" s="5">
        <v>1111</v>
      </c>
      <c r="O1214" s="5">
        <v>1233</v>
      </c>
      <c r="Q1214" s="5" t="s">
        <v>13</v>
      </c>
      <c r="S1214" s="5">
        <v>91</v>
      </c>
      <c r="W1214" s="5">
        <v>505</v>
      </c>
      <c r="AA1214" s="5">
        <v>1347</v>
      </c>
      <c r="AE1214" s="5">
        <v>34</v>
      </c>
      <c r="AI1214" s="5">
        <v>536</v>
      </c>
      <c r="AM1214" s="5">
        <v>491</v>
      </c>
      <c r="AQ1214" s="5">
        <v>1214</v>
      </c>
      <c r="AU1214" s="5">
        <v>1233</v>
      </c>
      <c r="AY1214" s="5">
        <v>991</v>
      </c>
      <c r="BC1214" s="46">
        <v>1203</v>
      </c>
      <c r="BG1214" s="5">
        <v>1231</v>
      </c>
      <c r="BK1214" s="5">
        <v>1206</v>
      </c>
      <c r="BO1214" s="5">
        <v>1233</v>
      </c>
      <c r="BS1214" s="5">
        <v>260</v>
      </c>
      <c r="BW1214" s="5">
        <v>1233</v>
      </c>
      <c r="CA1214" s="5">
        <v>1151</v>
      </c>
      <c r="CE1214" s="5">
        <v>1231</v>
      </c>
      <c r="CG1214" s="5" t="s">
        <v>13</v>
      </c>
      <c r="CI1214" s="5">
        <v>1224</v>
      </c>
      <c r="CM1214" s="5">
        <v>1214</v>
      </c>
      <c r="CQ1214" s="5">
        <v>1233</v>
      </c>
      <c r="CU1214" s="5">
        <v>1205</v>
      </c>
      <c r="CY1214" s="5">
        <v>1239</v>
      </c>
      <c r="DC1214" s="5">
        <v>1233</v>
      </c>
      <c r="DG1214" s="5">
        <v>1228</v>
      </c>
    </row>
    <row r="1215" spans="1:111" x14ac:dyDescent="0.15">
      <c r="A1215" s="14">
        <v>880</v>
      </c>
      <c r="B1215" s="15">
        <v>8</v>
      </c>
      <c r="C1215" s="16">
        <v>36065</v>
      </c>
      <c r="D1215" s="93">
        <f t="shared" si="50"/>
        <v>100</v>
      </c>
      <c r="E1215" s="4"/>
      <c r="F1215" s="1">
        <v>491</v>
      </c>
      <c r="G1215" s="8"/>
      <c r="H1215" s="13"/>
      <c r="I1215" s="47"/>
      <c r="K1215" s="5">
        <v>1123</v>
      </c>
      <c r="O1215" s="5">
        <v>1234</v>
      </c>
      <c r="Q1215" s="5" t="s">
        <v>13</v>
      </c>
      <c r="S1215" s="5">
        <v>96</v>
      </c>
      <c r="W1215" s="5">
        <v>514</v>
      </c>
      <c r="AA1215" s="5">
        <v>1350</v>
      </c>
      <c r="AE1215" s="5">
        <v>63</v>
      </c>
      <c r="AI1215" s="5">
        <v>543</v>
      </c>
      <c r="AM1215" s="5">
        <v>495</v>
      </c>
      <c r="AQ1215" s="5">
        <v>1215</v>
      </c>
      <c r="AU1215" s="5">
        <v>1234</v>
      </c>
      <c r="AY1215" s="5">
        <v>994</v>
      </c>
      <c r="BC1215" s="46">
        <v>1204</v>
      </c>
      <c r="BG1215" s="5">
        <v>1232</v>
      </c>
      <c r="BK1215" s="5">
        <v>1207</v>
      </c>
      <c r="BO1215" s="5">
        <v>1234</v>
      </c>
      <c r="BS1215" s="5">
        <v>271</v>
      </c>
      <c r="BW1215" s="5">
        <v>1234</v>
      </c>
      <c r="CA1215" s="5">
        <v>1152</v>
      </c>
      <c r="CE1215" s="5">
        <v>1232</v>
      </c>
      <c r="CG1215" s="5" t="s">
        <v>13</v>
      </c>
      <c r="CI1215" s="5">
        <v>1225</v>
      </c>
      <c r="CM1215" s="5">
        <v>1215</v>
      </c>
      <c r="CQ1215" s="5">
        <v>1234</v>
      </c>
      <c r="CU1215" s="5">
        <v>1206</v>
      </c>
      <c r="CY1215" s="5">
        <v>1240</v>
      </c>
      <c r="DC1215" s="5">
        <v>1234</v>
      </c>
      <c r="DG1215" s="5">
        <v>1229</v>
      </c>
    </row>
    <row r="1216" spans="1:111" x14ac:dyDescent="0.15">
      <c r="A1216" s="14">
        <v>948</v>
      </c>
      <c r="B1216" s="15">
        <v>8</v>
      </c>
      <c r="C1216" s="16">
        <v>36065</v>
      </c>
      <c r="D1216" s="93">
        <f t="shared" si="50"/>
        <v>100</v>
      </c>
      <c r="E1216" s="4"/>
      <c r="F1216" s="1">
        <v>536</v>
      </c>
      <c r="G1216" s="8"/>
      <c r="H1216" s="13"/>
      <c r="I1216" s="47"/>
      <c r="K1216" s="5">
        <v>1133</v>
      </c>
      <c r="O1216" s="5">
        <v>1235</v>
      </c>
      <c r="Q1216" s="5" t="s">
        <v>13</v>
      </c>
      <c r="S1216" s="5">
        <v>110</v>
      </c>
      <c r="W1216" s="5">
        <v>531</v>
      </c>
      <c r="AA1216" s="5">
        <v>1351</v>
      </c>
      <c r="AE1216" s="5">
        <v>112</v>
      </c>
      <c r="AI1216" s="5">
        <v>546</v>
      </c>
      <c r="AM1216" s="5">
        <v>500</v>
      </c>
      <c r="AQ1216" s="5">
        <v>1216</v>
      </c>
      <c r="AU1216" s="5">
        <v>1235</v>
      </c>
      <c r="AY1216" s="5">
        <v>998</v>
      </c>
      <c r="BC1216" s="46">
        <v>1205</v>
      </c>
      <c r="BG1216" s="5">
        <v>1233</v>
      </c>
      <c r="BK1216" s="5">
        <v>1208</v>
      </c>
      <c r="BO1216" s="5">
        <v>1235</v>
      </c>
      <c r="BS1216" s="5">
        <v>291</v>
      </c>
      <c r="BW1216" s="5">
        <v>1235</v>
      </c>
      <c r="CA1216" s="5">
        <v>1153</v>
      </c>
      <c r="CE1216" s="5">
        <v>1233</v>
      </c>
      <c r="CG1216" s="5" t="s">
        <v>13</v>
      </c>
      <c r="CI1216" s="5">
        <v>1226</v>
      </c>
      <c r="CM1216" s="5">
        <v>1216</v>
      </c>
      <c r="CQ1216" s="5">
        <v>1235</v>
      </c>
      <c r="CU1216" s="5">
        <v>1207</v>
      </c>
      <c r="CY1216" s="5">
        <v>1241</v>
      </c>
      <c r="DC1216" s="5">
        <v>1235</v>
      </c>
      <c r="DG1216" s="5">
        <v>1230</v>
      </c>
    </row>
    <row r="1217" spans="1:111" x14ac:dyDescent="0.15">
      <c r="A1217" s="14">
        <v>985</v>
      </c>
      <c r="B1217" s="15">
        <v>8</v>
      </c>
      <c r="C1217" s="16">
        <v>36065</v>
      </c>
      <c r="D1217" s="93">
        <f t="shared" si="50"/>
        <v>100</v>
      </c>
      <c r="E1217" s="4"/>
      <c r="F1217" s="1">
        <v>569</v>
      </c>
      <c r="G1217" s="8"/>
      <c r="H1217" s="13"/>
      <c r="I1217" s="47"/>
      <c r="K1217" s="5">
        <v>1144</v>
      </c>
      <c r="O1217" s="5">
        <v>1236</v>
      </c>
      <c r="Q1217" s="5" t="s">
        <v>13</v>
      </c>
      <c r="S1217" s="5">
        <v>115</v>
      </c>
      <c r="W1217" s="5">
        <v>536</v>
      </c>
      <c r="AA1217" s="5">
        <v>37</v>
      </c>
      <c r="AE1217" s="5">
        <v>150</v>
      </c>
      <c r="AI1217" s="5">
        <v>562</v>
      </c>
      <c r="AM1217" s="5">
        <v>505</v>
      </c>
      <c r="AQ1217" s="5">
        <v>1217</v>
      </c>
      <c r="AU1217" s="5">
        <v>1236</v>
      </c>
      <c r="AY1217" s="5">
        <v>1004</v>
      </c>
      <c r="BC1217" s="46">
        <v>1206</v>
      </c>
      <c r="BG1217" s="5">
        <v>1234</v>
      </c>
      <c r="BK1217" s="5">
        <v>1209</v>
      </c>
      <c r="BO1217" s="5">
        <v>1236</v>
      </c>
      <c r="BS1217" s="5">
        <v>303</v>
      </c>
      <c r="BW1217" s="5">
        <v>1236</v>
      </c>
      <c r="CA1217" s="5">
        <v>1154</v>
      </c>
      <c r="CE1217" s="5">
        <v>1234</v>
      </c>
      <c r="CG1217" s="5" t="s">
        <v>13</v>
      </c>
      <c r="CI1217" s="5">
        <v>1227</v>
      </c>
      <c r="CM1217" s="5">
        <v>1217</v>
      </c>
      <c r="CQ1217" s="5">
        <v>1236</v>
      </c>
      <c r="CU1217" s="5">
        <v>1208</v>
      </c>
      <c r="CY1217" s="5">
        <v>1242</v>
      </c>
      <c r="DC1217" s="5">
        <v>1236</v>
      </c>
      <c r="DG1217" s="5">
        <v>1231</v>
      </c>
    </row>
    <row r="1218" spans="1:111" x14ac:dyDescent="0.15">
      <c r="A1218" s="14">
        <v>991</v>
      </c>
      <c r="B1218" s="15">
        <v>8</v>
      </c>
      <c r="C1218" s="16">
        <v>36065</v>
      </c>
      <c r="D1218" s="93">
        <f t="shared" si="50"/>
        <v>100</v>
      </c>
      <c r="E1218" s="4"/>
      <c r="F1218" s="1">
        <v>577</v>
      </c>
      <c r="G1218" s="8"/>
      <c r="H1218" s="13"/>
      <c r="I1218" s="47"/>
      <c r="K1218" s="5">
        <v>1176</v>
      </c>
      <c r="O1218" s="5">
        <v>1237</v>
      </c>
      <c r="Q1218" s="5" t="s">
        <v>13</v>
      </c>
      <c r="S1218" s="5">
        <v>138</v>
      </c>
      <c r="W1218" s="5">
        <v>543</v>
      </c>
      <c r="AA1218" s="5">
        <v>74</v>
      </c>
      <c r="AE1218" s="5">
        <v>164</v>
      </c>
      <c r="AI1218" s="5">
        <v>563</v>
      </c>
      <c r="AM1218" s="5">
        <v>514</v>
      </c>
      <c r="AQ1218" s="5">
        <v>1218</v>
      </c>
      <c r="AU1218" s="5">
        <v>1237</v>
      </c>
      <c r="AY1218" s="5">
        <v>1005</v>
      </c>
      <c r="BC1218" s="46">
        <v>1207</v>
      </c>
      <c r="BG1218" s="5">
        <v>1235</v>
      </c>
      <c r="BK1218" s="5">
        <v>1211</v>
      </c>
      <c r="BO1218" s="5">
        <v>1237</v>
      </c>
      <c r="BS1218" s="5">
        <v>314</v>
      </c>
      <c r="BW1218" s="5">
        <v>1237</v>
      </c>
      <c r="CA1218" s="5">
        <v>1162</v>
      </c>
      <c r="CE1218" s="5">
        <v>1238</v>
      </c>
      <c r="CG1218" s="5" t="s">
        <v>13</v>
      </c>
      <c r="CI1218" s="5">
        <v>1228</v>
      </c>
      <c r="CM1218" s="5">
        <v>1218</v>
      </c>
      <c r="CQ1218" s="5">
        <v>1237</v>
      </c>
      <c r="CU1218" s="5">
        <v>1209</v>
      </c>
      <c r="CY1218" s="5">
        <v>1243</v>
      </c>
      <c r="DC1218" s="5">
        <v>1237</v>
      </c>
      <c r="DG1218" s="5">
        <v>1232</v>
      </c>
    </row>
    <row r="1219" spans="1:111" x14ac:dyDescent="0.15">
      <c r="A1219" s="14">
        <v>1152</v>
      </c>
      <c r="B1219" s="15">
        <v>8</v>
      </c>
      <c r="C1219" s="16">
        <v>36065</v>
      </c>
      <c r="D1219" s="93">
        <f t="shared" si="50"/>
        <v>100</v>
      </c>
      <c r="E1219" s="4"/>
      <c r="F1219" s="1">
        <v>593</v>
      </c>
      <c r="G1219" s="8"/>
      <c r="H1219" s="13"/>
      <c r="I1219" s="47"/>
      <c r="K1219" s="5">
        <v>1230</v>
      </c>
      <c r="O1219" s="5">
        <v>1238</v>
      </c>
      <c r="Q1219" s="5" t="s">
        <v>13</v>
      </c>
      <c r="S1219" s="5">
        <v>141</v>
      </c>
      <c r="W1219" s="5">
        <v>546</v>
      </c>
      <c r="AA1219" s="5">
        <v>96</v>
      </c>
      <c r="AE1219" s="5">
        <v>173</v>
      </c>
      <c r="AI1219" s="5">
        <v>564</v>
      </c>
      <c r="AM1219" s="5">
        <v>531</v>
      </c>
      <c r="AQ1219" s="5">
        <v>1219</v>
      </c>
      <c r="AU1219" s="5">
        <v>1238</v>
      </c>
      <c r="AY1219" s="5">
        <v>1011</v>
      </c>
      <c r="BC1219" s="46">
        <v>1208</v>
      </c>
      <c r="BG1219" s="5">
        <v>1236</v>
      </c>
      <c r="BK1219" s="5">
        <v>1216</v>
      </c>
      <c r="BO1219" s="5">
        <v>1238</v>
      </c>
      <c r="BS1219" s="5">
        <v>321</v>
      </c>
      <c r="BW1219" s="5">
        <v>1238</v>
      </c>
      <c r="CA1219" s="5">
        <v>1163</v>
      </c>
      <c r="CE1219" s="5">
        <v>1239</v>
      </c>
      <c r="CG1219" s="5" t="s">
        <v>13</v>
      </c>
      <c r="CI1219" s="5">
        <v>1229</v>
      </c>
      <c r="CM1219" s="5">
        <v>1219</v>
      </c>
      <c r="CQ1219" s="5">
        <v>1238</v>
      </c>
      <c r="CU1219" s="5">
        <v>1211</v>
      </c>
      <c r="CY1219" s="5">
        <v>1244</v>
      </c>
      <c r="DC1219" s="5">
        <v>1238</v>
      </c>
      <c r="DG1219" s="5">
        <v>1233</v>
      </c>
    </row>
    <row r="1220" spans="1:111" x14ac:dyDescent="0.15">
      <c r="A1220" s="14">
        <v>1174</v>
      </c>
      <c r="B1220" s="15">
        <v>8</v>
      </c>
      <c r="C1220" s="16">
        <v>36065</v>
      </c>
      <c r="D1220" s="93">
        <f t="shared" si="50"/>
        <v>100</v>
      </c>
      <c r="E1220" s="4"/>
      <c r="F1220" s="1">
        <v>604</v>
      </c>
      <c r="G1220" s="8"/>
      <c r="H1220" s="13"/>
      <c r="I1220" s="47"/>
      <c r="K1220" s="5">
        <v>1246</v>
      </c>
      <c r="O1220" s="5">
        <v>1239</v>
      </c>
      <c r="Q1220" s="5" t="s">
        <v>13</v>
      </c>
      <c r="S1220" s="5">
        <v>155</v>
      </c>
      <c r="W1220" s="5">
        <v>562</v>
      </c>
      <c r="AA1220" s="5">
        <v>105</v>
      </c>
      <c r="AE1220" s="5">
        <v>304</v>
      </c>
      <c r="AI1220" s="5">
        <v>569</v>
      </c>
      <c r="AM1220" s="5">
        <v>536</v>
      </c>
      <c r="AQ1220" s="5">
        <v>1224</v>
      </c>
      <c r="AU1220" s="5">
        <v>1239</v>
      </c>
      <c r="AY1220" s="5">
        <v>1012</v>
      </c>
      <c r="BC1220" s="46">
        <v>1209</v>
      </c>
      <c r="BG1220" s="5">
        <v>1237</v>
      </c>
      <c r="BK1220" s="5">
        <v>1218</v>
      </c>
      <c r="BO1220" s="5">
        <v>1239</v>
      </c>
      <c r="BS1220" s="5">
        <v>329</v>
      </c>
      <c r="BW1220" s="5">
        <v>1239</v>
      </c>
      <c r="CA1220" s="5">
        <v>1164</v>
      </c>
      <c r="CE1220" s="5">
        <v>1240</v>
      </c>
      <c r="CG1220" s="5" t="s">
        <v>13</v>
      </c>
      <c r="CI1220" s="5">
        <v>1230</v>
      </c>
      <c r="CM1220" s="5">
        <v>1224</v>
      </c>
      <c r="CQ1220" s="5">
        <v>1239</v>
      </c>
      <c r="CU1220" s="5">
        <v>1213</v>
      </c>
      <c r="CY1220" s="5">
        <v>1245</v>
      </c>
      <c r="DC1220" s="5">
        <v>1239</v>
      </c>
      <c r="DG1220" s="5">
        <v>1234</v>
      </c>
    </row>
    <row r="1221" spans="1:111" x14ac:dyDescent="0.15">
      <c r="A1221" s="14">
        <v>1217</v>
      </c>
      <c r="B1221" s="15">
        <v>8</v>
      </c>
      <c r="C1221" s="16">
        <v>36065</v>
      </c>
      <c r="D1221" s="93">
        <f t="shared" si="50"/>
        <v>100</v>
      </c>
      <c r="E1221" s="4"/>
      <c r="F1221" s="1">
        <v>621</v>
      </c>
      <c r="G1221" s="8"/>
      <c r="H1221" s="13"/>
      <c r="I1221" s="47"/>
      <c r="K1221" s="5">
        <v>1266</v>
      </c>
      <c r="O1221" s="5">
        <v>1240</v>
      </c>
      <c r="Q1221" s="5" t="s">
        <v>13</v>
      </c>
      <c r="S1221" s="5">
        <v>159</v>
      </c>
      <c r="W1221" s="5">
        <v>563</v>
      </c>
      <c r="AA1221" s="5">
        <v>115</v>
      </c>
      <c r="AE1221" s="5">
        <v>423</v>
      </c>
      <c r="AI1221" s="5">
        <v>577</v>
      </c>
      <c r="AM1221" s="5">
        <v>543</v>
      </c>
      <c r="AQ1221" s="5">
        <v>1225</v>
      </c>
      <c r="AU1221" s="5">
        <v>1240</v>
      </c>
      <c r="AY1221" s="5">
        <v>1013</v>
      </c>
      <c r="BC1221" s="46">
        <v>1211</v>
      </c>
      <c r="BG1221" s="5">
        <v>1239</v>
      </c>
      <c r="BK1221" s="5">
        <v>1219</v>
      </c>
      <c r="BO1221" s="5">
        <v>1240</v>
      </c>
      <c r="BS1221" s="5">
        <v>339</v>
      </c>
      <c r="BW1221" s="5">
        <v>1240</v>
      </c>
      <c r="CA1221" s="5">
        <v>1165</v>
      </c>
      <c r="CE1221" s="5">
        <v>1241</v>
      </c>
      <c r="CG1221" s="5" t="s">
        <v>13</v>
      </c>
      <c r="CI1221" s="5">
        <v>1231</v>
      </c>
      <c r="CM1221" s="5">
        <v>1225</v>
      </c>
      <c r="CQ1221" s="5">
        <v>1240</v>
      </c>
      <c r="CU1221" s="5">
        <v>1214</v>
      </c>
      <c r="CY1221" s="5">
        <v>1246</v>
      </c>
      <c r="DC1221" s="5">
        <v>1240</v>
      </c>
      <c r="DG1221" s="5">
        <v>1235</v>
      </c>
    </row>
    <row r="1222" spans="1:111" x14ac:dyDescent="0.15">
      <c r="A1222" s="14">
        <v>1281</v>
      </c>
      <c r="B1222" s="15">
        <v>8</v>
      </c>
      <c r="C1222" s="16">
        <v>36065</v>
      </c>
      <c r="D1222" s="93">
        <f t="shared" si="50"/>
        <v>100</v>
      </c>
      <c r="E1222" s="4"/>
      <c r="F1222" s="1">
        <v>625</v>
      </c>
      <c r="G1222" s="8"/>
      <c r="H1222" s="13"/>
      <c r="I1222" s="47"/>
      <c r="K1222" s="5">
        <v>1309</v>
      </c>
      <c r="O1222" s="5">
        <v>1241</v>
      </c>
      <c r="Q1222" s="5" t="s">
        <v>13</v>
      </c>
      <c r="S1222" s="5">
        <v>181</v>
      </c>
      <c r="W1222" s="5">
        <v>564</v>
      </c>
      <c r="AA1222" s="5">
        <v>118</v>
      </c>
      <c r="AE1222" s="5">
        <v>511</v>
      </c>
      <c r="AI1222" s="5">
        <v>588</v>
      </c>
      <c r="AM1222" s="5">
        <v>546</v>
      </c>
      <c r="AQ1222" s="5">
        <v>1226</v>
      </c>
      <c r="AU1222" s="5">
        <v>1241</v>
      </c>
      <c r="AY1222" s="5">
        <v>1024</v>
      </c>
      <c r="BC1222" s="46">
        <v>1213</v>
      </c>
      <c r="BG1222" s="5">
        <v>1240</v>
      </c>
      <c r="BK1222" s="5">
        <v>1220</v>
      </c>
      <c r="BO1222" s="5">
        <v>1241</v>
      </c>
      <c r="BS1222" s="5">
        <v>351</v>
      </c>
      <c r="BW1222" s="5">
        <v>1241</v>
      </c>
      <c r="CA1222" s="5">
        <v>1167</v>
      </c>
      <c r="CE1222" s="5">
        <v>1242</v>
      </c>
      <c r="CG1222" s="5" t="s">
        <v>13</v>
      </c>
      <c r="CI1222" s="5">
        <v>1232</v>
      </c>
      <c r="CM1222" s="5">
        <v>1226</v>
      </c>
      <c r="CQ1222" s="5">
        <v>1241</v>
      </c>
      <c r="CU1222" s="5">
        <v>1215</v>
      </c>
      <c r="CY1222" s="5">
        <v>1247</v>
      </c>
      <c r="DC1222" s="5">
        <v>1241</v>
      </c>
      <c r="DG1222" s="5">
        <v>1236</v>
      </c>
    </row>
    <row r="1223" spans="1:111" x14ac:dyDescent="0.15">
      <c r="A1223" s="14">
        <v>1287</v>
      </c>
      <c r="B1223" s="15">
        <v>8</v>
      </c>
      <c r="C1223" s="16">
        <v>36065</v>
      </c>
      <c r="D1223" s="93">
        <f t="shared" si="50"/>
        <v>100</v>
      </c>
      <c r="E1223" s="4"/>
      <c r="F1223" s="1">
        <v>643</v>
      </c>
      <c r="G1223" s="8"/>
      <c r="H1223" s="13"/>
      <c r="I1223" s="47"/>
      <c r="K1223" s="5">
        <v>1334</v>
      </c>
      <c r="O1223" s="5">
        <v>1242</v>
      </c>
      <c r="Q1223" s="5" t="s">
        <v>13</v>
      </c>
      <c r="S1223" s="5">
        <v>182</v>
      </c>
      <c r="W1223" s="5">
        <v>569</v>
      </c>
      <c r="AA1223" s="5">
        <v>138</v>
      </c>
      <c r="AE1223" s="5">
        <v>574</v>
      </c>
      <c r="AI1223" s="5">
        <v>593</v>
      </c>
      <c r="AM1223" s="5">
        <v>562</v>
      </c>
      <c r="AQ1223" s="5">
        <v>1232</v>
      </c>
      <c r="AU1223" s="5">
        <v>1242</v>
      </c>
      <c r="AY1223" s="5">
        <v>1027</v>
      </c>
      <c r="BC1223" s="46">
        <v>1214</v>
      </c>
      <c r="BG1223" s="5">
        <v>1241</v>
      </c>
      <c r="BK1223" s="5">
        <v>1221</v>
      </c>
      <c r="BO1223" s="5">
        <v>1242</v>
      </c>
      <c r="BS1223" s="5">
        <v>357</v>
      </c>
      <c r="BW1223" s="5">
        <v>1242</v>
      </c>
      <c r="CA1223" s="5">
        <v>1168</v>
      </c>
      <c r="CE1223" s="5">
        <v>1243</v>
      </c>
      <c r="CG1223" s="5" t="s">
        <v>13</v>
      </c>
      <c r="CI1223" s="5">
        <v>1233</v>
      </c>
      <c r="CM1223" s="5">
        <v>1232</v>
      </c>
      <c r="CQ1223" s="5">
        <v>1242</v>
      </c>
      <c r="CU1223" s="5">
        <v>1216</v>
      </c>
      <c r="CY1223" s="5">
        <v>1248</v>
      </c>
      <c r="DC1223" s="5">
        <v>1242</v>
      </c>
      <c r="DG1223" s="5">
        <v>1237</v>
      </c>
    </row>
    <row r="1224" spans="1:111" x14ac:dyDescent="0.15">
      <c r="A1224" s="14">
        <v>1300</v>
      </c>
      <c r="B1224" s="15">
        <v>8</v>
      </c>
      <c r="C1224" s="16">
        <v>36065</v>
      </c>
      <c r="D1224" s="93">
        <f t="shared" si="50"/>
        <v>100</v>
      </c>
      <c r="E1224" s="4"/>
      <c r="F1224" s="1">
        <v>715</v>
      </c>
      <c r="G1224" s="8"/>
      <c r="H1224" s="13"/>
      <c r="I1224" s="47"/>
      <c r="K1224" s="5">
        <v>30</v>
      </c>
      <c r="O1224" s="5">
        <v>1243</v>
      </c>
      <c r="Q1224" s="5" t="s">
        <v>13</v>
      </c>
      <c r="S1224" s="5">
        <v>187</v>
      </c>
      <c r="W1224" s="5">
        <v>577</v>
      </c>
      <c r="AA1224" s="5">
        <v>155</v>
      </c>
      <c r="AE1224" s="5">
        <v>725</v>
      </c>
      <c r="AI1224" s="5">
        <v>601</v>
      </c>
      <c r="AM1224" s="5">
        <v>563</v>
      </c>
      <c r="AQ1224" s="5">
        <v>1233</v>
      </c>
      <c r="AU1224" s="5">
        <v>1243</v>
      </c>
      <c r="AY1224" s="5">
        <v>1028</v>
      </c>
      <c r="BC1224" s="46">
        <v>1216</v>
      </c>
      <c r="BG1224" s="5">
        <v>1242</v>
      </c>
      <c r="BK1224" s="5">
        <v>1227</v>
      </c>
      <c r="BO1224" s="5">
        <v>1243</v>
      </c>
      <c r="BS1224" s="5">
        <v>358</v>
      </c>
      <c r="BW1224" s="5">
        <v>1243</v>
      </c>
      <c r="CA1224" s="5">
        <v>1172</v>
      </c>
      <c r="CE1224" s="5">
        <v>1244</v>
      </c>
      <c r="CG1224" s="5" t="s">
        <v>13</v>
      </c>
      <c r="CI1224" s="5">
        <v>1234</v>
      </c>
      <c r="CM1224" s="5">
        <v>1233</v>
      </c>
      <c r="CQ1224" s="5">
        <v>1243</v>
      </c>
      <c r="CU1224" s="5">
        <v>1217</v>
      </c>
      <c r="CY1224" s="5">
        <v>1249</v>
      </c>
      <c r="DC1224" s="5">
        <v>1243</v>
      </c>
      <c r="DG1224" s="5">
        <v>1238</v>
      </c>
    </row>
    <row r="1225" spans="1:111" x14ac:dyDescent="0.15">
      <c r="A1225" s="14">
        <v>1348</v>
      </c>
      <c r="B1225" s="15">
        <v>8</v>
      </c>
      <c r="C1225" s="16">
        <v>36065</v>
      </c>
      <c r="D1225" s="93">
        <f t="shared" si="50"/>
        <v>100</v>
      </c>
      <c r="E1225" s="4"/>
      <c r="F1225" s="1">
        <v>722</v>
      </c>
      <c r="G1225" s="8"/>
      <c r="H1225" s="13"/>
      <c r="I1225" s="47"/>
      <c r="K1225" s="5">
        <v>36</v>
      </c>
      <c r="O1225" s="5">
        <v>1244</v>
      </c>
      <c r="Q1225" s="5" t="s">
        <v>13</v>
      </c>
      <c r="S1225" s="5">
        <v>196</v>
      </c>
      <c r="W1225" s="5">
        <v>588</v>
      </c>
      <c r="AA1225" s="5">
        <v>159</v>
      </c>
      <c r="AE1225" s="5">
        <v>727</v>
      </c>
      <c r="AI1225" s="5">
        <v>604</v>
      </c>
      <c r="AM1225" s="5">
        <v>564</v>
      </c>
      <c r="AQ1225" s="5">
        <v>1234</v>
      </c>
      <c r="AU1225" s="5">
        <v>1244</v>
      </c>
      <c r="AY1225" s="5">
        <v>1033</v>
      </c>
      <c r="BC1225" s="46">
        <v>1218</v>
      </c>
      <c r="BG1225" s="5">
        <v>1243</v>
      </c>
      <c r="BK1225" s="5">
        <v>1228</v>
      </c>
      <c r="BO1225" s="5">
        <v>1244</v>
      </c>
      <c r="BS1225" s="5">
        <v>372</v>
      </c>
      <c r="BW1225" s="5">
        <v>1244</v>
      </c>
      <c r="CA1225" s="5">
        <v>1180</v>
      </c>
      <c r="CE1225" s="5">
        <v>1245</v>
      </c>
      <c r="CG1225" s="5" t="s">
        <v>13</v>
      </c>
      <c r="CI1225" s="5">
        <v>1235</v>
      </c>
      <c r="CM1225" s="5">
        <v>1234</v>
      </c>
      <c r="CQ1225" s="5">
        <v>1244</v>
      </c>
      <c r="CU1225" s="5">
        <v>1218</v>
      </c>
      <c r="CY1225" s="5">
        <v>1250</v>
      </c>
      <c r="DC1225" s="5">
        <v>1244</v>
      </c>
      <c r="DG1225" s="5">
        <v>1239</v>
      </c>
    </row>
    <row r="1226" spans="1:111" x14ac:dyDescent="0.15">
      <c r="A1226" s="14">
        <v>1006</v>
      </c>
      <c r="B1226" s="15">
        <v>8</v>
      </c>
      <c r="C1226" s="16">
        <v>36065</v>
      </c>
      <c r="D1226" s="93">
        <f t="shared" si="50"/>
        <v>100</v>
      </c>
      <c r="E1226" s="4"/>
      <c r="F1226" s="1">
        <v>730</v>
      </c>
      <c r="G1226" s="8"/>
      <c r="H1226" s="13"/>
      <c r="I1226" s="47"/>
      <c r="K1226" s="5">
        <v>45</v>
      </c>
      <c r="O1226" s="5">
        <v>1245</v>
      </c>
      <c r="Q1226" s="5" t="s">
        <v>13</v>
      </c>
      <c r="S1226" s="5">
        <v>226</v>
      </c>
      <c r="W1226" s="5">
        <v>593</v>
      </c>
      <c r="AA1226" s="5">
        <v>168</v>
      </c>
      <c r="AE1226" s="5">
        <v>773</v>
      </c>
      <c r="AI1226" s="5">
        <v>607</v>
      </c>
      <c r="AM1226" s="5">
        <v>577</v>
      </c>
      <c r="AQ1226" s="5">
        <v>1235</v>
      </c>
      <c r="AU1226" s="5">
        <v>1245</v>
      </c>
      <c r="AY1226" s="5">
        <v>1036</v>
      </c>
      <c r="BC1226" s="46">
        <v>1219</v>
      </c>
      <c r="BG1226" s="5">
        <v>1244</v>
      </c>
      <c r="BK1226" s="5">
        <v>1229</v>
      </c>
      <c r="BO1226" s="5">
        <v>1245</v>
      </c>
      <c r="BS1226" s="5">
        <v>377</v>
      </c>
      <c r="BW1226" s="5">
        <v>1245</v>
      </c>
      <c r="CA1226" s="5">
        <v>1183</v>
      </c>
      <c r="CE1226" s="5">
        <v>1246</v>
      </c>
      <c r="CG1226" s="5" t="s">
        <v>13</v>
      </c>
      <c r="CI1226" s="5">
        <v>1236</v>
      </c>
      <c r="CM1226" s="5">
        <v>1235</v>
      </c>
      <c r="CQ1226" s="5">
        <v>1245</v>
      </c>
      <c r="CU1226" s="5">
        <v>1219</v>
      </c>
      <c r="CY1226" s="5">
        <v>1251</v>
      </c>
      <c r="DC1226" s="5">
        <v>1245</v>
      </c>
      <c r="DG1226" s="5">
        <v>1240</v>
      </c>
    </row>
    <row r="1227" spans="1:111" x14ac:dyDescent="0.15">
      <c r="A1227" s="14">
        <v>69</v>
      </c>
      <c r="B1227" s="15">
        <v>8</v>
      </c>
      <c r="C1227" s="16">
        <v>36088</v>
      </c>
      <c r="D1227" s="93">
        <f t="shared" si="50"/>
        <v>100.06377374185497</v>
      </c>
      <c r="E1227" s="4"/>
      <c r="F1227" s="1">
        <v>740</v>
      </c>
      <c r="G1227" s="8"/>
      <c r="H1227" s="13"/>
      <c r="I1227" s="47"/>
      <c r="K1227" s="5">
        <v>49</v>
      </c>
      <c r="O1227" s="5">
        <v>1246</v>
      </c>
      <c r="Q1227" s="5" t="s">
        <v>13</v>
      </c>
      <c r="S1227" s="5">
        <v>229</v>
      </c>
      <c r="W1227" s="5">
        <v>601</v>
      </c>
      <c r="AA1227" s="5">
        <v>175</v>
      </c>
      <c r="AE1227" s="5">
        <v>774</v>
      </c>
      <c r="AI1227" s="5">
        <v>616</v>
      </c>
      <c r="AM1227" s="5">
        <v>588</v>
      </c>
      <c r="AQ1227" s="5">
        <v>1236</v>
      </c>
      <c r="AU1227" s="5">
        <v>1246</v>
      </c>
      <c r="AY1227" s="5">
        <v>1038</v>
      </c>
      <c r="BC1227" s="46">
        <v>1220</v>
      </c>
      <c r="BG1227" s="5">
        <v>1245</v>
      </c>
      <c r="BK1227" s="5">
        <v>1230</v>
      </c>
      <c r="BO1227" s="5">
        <v>1246</v>
      </c>
      <c r="BS1227" s="5">
        <v>398</v>
      </c>
      <c r="BW1227" s="5">
        <v>1246</v>
      </c>
      <c r="CA1227" s="5">
        <v>1184</v>
      </c>
      <c r="CE1227" s="5">
        <v>1247</v>
      </c>
      <c r="CG1227" s="5" t="s">
        <v>13</v>
      </c>
      <c r="CI1227" s="5">
        <v>1237</v>
      </c>
      <c r="CM1227" s="5">
        <v>1236</v>
      </c>
      <c r="CQ1227" s="5">
        <v>1246</v>
      </c>
      <c r="CU1227" s="5">
        <v>1220</v>
      </c>
      <c r="CY1227" s="5">
        <v>1252</v>
      </c>
      <c r="DC1227" s="5">
        <v>1246</v>
      </c>
      <c r="DG1227" s="5">
        <v>1241</v>
      </c>
    </row>
    <row r="1228" spans="1:111" x14ac:dyDescent="0.15">
      <c r="A1228" s="14">
        <v>183</v>
      </c>
      <c r="B1228" s="15">
        <v>8</v>
      </c>
      <c r="C1228" s="16">
        <v>36209</v>
      </c>
      <c r="D1228" s="93">
        <f t="shared" si="50"/>
        <v>100.39927907943991</v>
      </c>
      <c r="E1228" s="4"/>
      <c r="F1228" s="1">
        <v>784</v>
      </c>
      <c r="G1228" s="8"/>
      <c r="H1228" s="13"/>
      <c r="I1228" s="47"/>
      <c r="K1228" s="5">
        <v>76</v>
      </c>
      <c r="O1228" s="5">
        <v>1247</v>
      </c>
      <c r="Q1228" s="5" t="s">
        <v>13</v>
      </c>
      <c r="S1228" s="5">
        <v>237</v>
      </c>
      <c r="W1228" s="5">
        <v>604</v>
      </c>
      <c r="AA1228" s="5">
        <v>181</v>
      </c>
      <c r="AE1228" s="5">
        <v>796</v>
      </c>
      <c r="AI1228" s="5">
        <v>621</v>
      </c>
      <c r="AM1228" s="5">
        <v>593</v>
      </c>
      <c r="AQ1228" s="5">
        <v>1237</v>
      </c>
      <c r="AU1228" s="5">
        <v>1247</v>
      </c>
      <c r="AY1228" s="5">
        <v>1040</v>
      </c>
      <c r="BC1228" s="46">
        <v>1221</v>
      </c>
      <c r="BG1228" s="5">
        <v>1246</v>
      </c>
      <c r="BK1228" s="5">
        <v>1231</v>
      </c>
      <c r="BO1228" s="5">
        <v>1247</v>
      </c>
      <c r="BS1228" s="5">
        <v>406</v>
      </c>
      <c r="BW1228" s="5">
        <v>1247</v>
      </c>
      <c r="CA1228" s="5">
        <v>1185</v>
      </c>
      <c r="CE1228" s="5">
        <v>1248</v>
      </c>
      <c r="CG1228" s="5" t="s">
        <v>13</v>
      </c>
      <c r="CI1228" s="5">
        <v>1238</v>
      </c>
      <c r="CM1228" s="5">
        <v>1237</v>
      </c>
      <c r="CQ1228" s="5">
        <v>1247</v>
      </c>
      <c r="CU1228" s="5">
        <v>1224</v>
      </c>
      <c r="CY1228" s="5">
        <v>1253</v>
      </c>
      <c r="DC1228" s="5">
        <v>1247</v>
      </c>
      <c r="DG1228" s="5">
        <v>1242</v>
      </c>
    </row>
    <row r="1229" spans="1:111" x14ac:dyDescent="0.15">
      <c r="A1229" s="14">
        <v>1093</v>
      </c>
      <c r="B1229" s="15">
        <v>8</v>
      </c>
      <c r="C1229" s="16">
        <v>36321</v>
      </c>
      <c r="D1229" s="93">
        <f t="shared" si="50"/>
        <v>100.70982947455983</v>
      </c>
      <c r="E1229" s="4"/>
      <c r="F1229" s="1">
        <v>792</v>
      </c>
      <c r="G1229" s="8"/>
      <c r="H1229" s="13"/>
      <c r="I1229" s="47"/>
      <c r="K1229" s="5">
        <v>87</v>
      </c>
      <c r="O1229" s="5">
        <v>1248</v>
      </c>
      <c r="Q1229" s="5" t="s">
        <v>13</v>
      </c>
      <c r="S1229" s="5">
        <v>259</v>
      </c>
      <c r="W1229" s="5">
        <v>607</v>
      </c>
      <c r="AA1229" s="5">
        <v>187</v>
      </c>
      <c r="AE1229" s="5">
        <v>804</v>
      </c>
      <c r="AI1229" s="5">
        <v>625</v>
      </c>
      <c r="AM1229" s="5">
        <v>601</v>
      </c>
      <c r="AQ1229" s="5">
        <v>1238</v>
      </c>
      <c r="AU1229" s="5">
        <v>1248</v>
      </c>
      <c r="AY1229" s="5">
        <v>1041</v>
      </c>
      <c r="BC1229" s="46">
        <v>1224</v>
      </c>
      <c r="BG1229" s="5">
        <v>1247</v>
      </c>
      <c r="BK1229" s="5">
        <v>1232</v>
      </c>
      <c r="BO1229" s="5">
        <v>1248</v>
      </c>
      <c r="BS1229" s="5">
        <v>408</v>
      </c>
      <c r="BW1229" s="5">
        <v>1248</v>
      </c>
      <c r="CA1229" s="5">
        <v>1186</v>
      </c>
      <c r="CE1229" s="5">
        <v>1249</v>
      </c>
      <c r="CG1229" s="5" t="s">
        <v>13</v>
      </c>
      <c r="CI1229" s="5">
        <v>1239</v>
      </c>
      <c r="CM1229" s="5">
        <v>1238</v>
      </c>
      <c r="CQ1229" s="5">
        <v>1248</v>
      </c>
      <c r="CU1229" s="5">
        <v>1225</v>
      </c>
      <c r="CY1229" s="5">
        <v>1255</v>
      </c>
      <c r="DC1229" s="5">
        <v>1248</v>
      </c>
      <c r="DG1229" s="5">
        <v>1243</v>
      </c>
    </row>
    <row r="1230" spans="1:111" x14ac:dyDescent="0.15">
      <c r="A1230" s="14">
        <v>967</v>
      </c>
      <c r="B1230" s="15">
        <v>8</v>
      </c>
      <c r="C1230" s="16">
        <v>36798</v>
      </c>
      <c r="D1230" s="93">
        <f t="shared" si="50"/>
        <v>102.0324414252045</v>
      </c>
      <c r="E1230" s="4"/>
      <c r="F1230" s="1">
        <v>800</v>
      </c>
      <c r="G1230" s="8"/>
      <c r="H1230" s="13"/>
      <c r="I1230" s="47"/>
      <c r="K1230" s="5">
        <v>114</v>
      </c>
      <c r="O1230" s="5">
        <v>1249</v>
      </c>
      <c r="Q1230" s="5" t="s">
        <v>13</v>
      </c>
      <c r="S1230" s="5">
        <v>260</v>
      </c>
      <c r="W1230" s="5">
        <v>616</v>
      </c>
      <c r="AA1230" s="5">
        <v>229</v>
      </c>
      <c r="AE1230" s="5">
        <v>846</v>
      </c>
      <c r="AI1230" s="5">
        <v>637</v>
      </c>
      <c r="AM1230" s="5">
        <v>604</v>
      </c>
      <c r="AQ1230" s="5">
        <v>1239</v>
      </c>
      <c r="AU1230" s="5">
        <v>1249</v>
      </c>
      <c r="AY1230" s="5">
        <v>1042</v>
      </c>
      <c r="BC1230" s="46">
        <v>1225</v>
      </c>
      <c r="BG1230" s="5">
        <v>1248</v>
      </c>
      <c r="BK1230" s="5">
        <v>1233</v>
      </c>
      <c r="BO1230" s="5">
        <v>1252</v>
      </c>
      <c r="BS1230" s="5">
        <v>418</v>
      </c>
      <c r="BW1230" s="5">
        <v>1250</v>
      </c>
      <c r="CA1230" s="5">
        <v>1187</v>
      </c>
      <c r="CE1230" s="5">
        <v>1250</v>
      </c>
      <c r="CG1230" s="5" t="s">
        <v>13</v>
      </c>
      <c r="CI1230" s="5">
        <v>1240</v>
      </c>
      <c r="CM1230" s="5">
        <v>1239</v>
      </c>
      <c r="CQ1230" s="5">
        <v>1249</v>
      </c>
      <c r="CU1230" s="5">
        <v>1226</v>
      </c>
      <c r="CY1230" s="5">
        <v>1256</v>
      </c>
      <c r="DC1230" s="5">
        <v>1249</v>
      </c>
      <c r="DG1230" s="5">
        <v>1244</v>
      </c>
    </row>
    <row r="1231" spans="1:111" x14ac:dyDescent="0.15">
      <c r="A1231" s="14">
        <v>860</v>
      </c>
      <c r="B1231" s="15">
        <v>8</v>
      </c>
      <c r="C1231" s="16">
        <v>37071</v>
      </c>
      <c r="D1231" s="93">
        <f t="shared" si="50"/>
        <v>102.78940801330931</v>
      </c>
      <c r="E1231" s="4"/>
      <c r="F1231" s="1">
        <v>805</v>
      </c>
      <c r="G1231" s="8"/>
      <c r="H1231" s="13"/>
      <c r="I1231" s="47"/>
      <c r="K1231" s="5">
        <v>129</v>
      </c>
      <c r="O1231" s="5">
        <v>1250</v>
      </c>
      <c r="Q1231" s="5" t="s">
        <v>13</v>
      </c>
      <c r="S1231" s="5">
        <v>265</v>
      </c>
      <c r="W1231" s="5">
        <v>621</v>
      </c>
      <c r="AA1231" s="5">
        <v>246</v>
      </c>
      <c r="AE1231" s="5">
        <v>859</v>
      </c>
      <c r="AI1231" s="5">
        <v>643</v>
      </c>
      <c r="AM1231" s="5">
        <v>607</v>
      </c>
      <c r="AQ1231" s="5">
        <v>1240</v>
      </c>
      <c r="AU1231" s="5">
        <v>1250</v>
      </c>
      <c r="AY1231" s="5">
        <v>1043</v>
      </c>
      <c r="BC1231" s="46">
        <v>1227</v>
      </c>
      <c r="BG1231" s="5">
        <v>1249</v>
      </c>
      <c r="BK1231" s="5">
        <v>1234</v>
      </c>
      <c r="BO1231" s="5">
        <v>1253</v>
      </c>
      <c r="BS1231" s="5">
        <v>424</v>
      </c>
      <c r="BW1231" s="5">
        <v>1252</v>
      </c>
      <c r="CA1231" s="5">
        <v>1188</v>
      </c>
      <c r="CE1231" s="5">
        <v>1251</v>
      </c>
      <c r="CG1231" s="5" t="s">
        <v>13</v>
      </c>
      <c r="CI1231" s="5">
        <v>1241</v>
      </c>
      <c r="CM1231" s="5">
        <v>1240</v>
      </c>
      <c r="CQ1231" s="5">
        <v>1250</v>
      </c>
      <c r="CU1231" s="5">
        <v>1228</v>
      </c>
      <c r="CY1231" s="5">
        <v>1257</v>
      </c>
      <c r="DC1231" s="5">
        <v>1250</v>
      </c>
      <c r="DG1231" s="5">
        <v>1245</v>
      </c>
    </row>
    <row r="1232" spans="1:111" x14ac:dyDescent="0.15">
      <c r="A1232" s="14">
        <v>303</v>
      </c>
      <c r="B1232" s="15">
        <v>8</v>
      </c>
      <c r="C1232" s="16">
        <v>37102</v>
      </c>
      <c r="D1232" s="93">
        <f t="shared" si="50"/>
        <v>102.87536392624428</v>
      </c>
      <c r="E1232" s="4"/>
      <c r="F1232" s="1">
        <v>813</v>
      </c>
      <c r="G1232" s="8"/>
      <c r="H1232" s="13"/>
      <c r="I1232" s="47"/>
      <c r="K1232" s="5">
        <v>142</v>
      </c>
      <c r="O1232" s="5">
        <v>1251</v>
      </c>
      <c r="Q1232" s="5" t="s">
        <v>13</v>
      </c>
      <c r="S1232" s="5">
        <v>314</v>
      </c>
      <c r="W1232" s="5">
        <v>625</v>
      </c>
      <c r="AA1232" s="5">
        <v>259</v>
      </c>
      <c r="AE1232" s="5">
        <v>873</v>
      </c>
      <c r="AI1232" s="5">
        <v>654</v>
      </c>
      <c r="AM1232" s="5">
        <v>616</v>
      </c>
      <c r="AQ1232" s="5">
        <v>1241</v>
      </c>
      <c r="AU1232" s="5">
        <v>1251</v>
      </c>
      <c r="AY1232" s="5">
        <v>1044</v>
      </c>
      <c r="BC1232" s="46">
        <v>1228</v>
      </c>
      <c r="BG1232" s="5">
        <v>1250</v>
      </c>
      <c r="BK1232" s="5">
        <v>1235</v>
      </c>
      <c r="BO1232" s="5">
        <v>1255</v>
      </c>
      <c r="BS1232" s="5">
        <v>431</v>
      </c>
      <c r="BW1232" s="5">
        <v>1253</v>
      </c>
      <c r="CA1232" s="5">
        <v>1189</v>
      </c>
      <c r="CE1232" s="5">
        <v>1252</v>
      </c>
      <c r="CG1232" s="5" t="s">
        <v>13</v>
      </c>
      <c r="CI1232" s="5">
        <v>1242</v>
      </c>
      <c r="CM1232" s="5">
        <v>1241</v>
      </c>
      <c r="CQ1232" s="5">
        <v>1251</v>
      </c>
      <c r="CU1232" s="5">
        <v>1229</v>
      </c>
      <c r="CY1232" s="5">
        <v>1258</v>
      </c>
      <c r="DC1232" s="5">
        <v>1251</v>
      </c>
      <c r="DG1232" s="5">
        <v>1246</v>
      </c>
    </row>
    <row r="1233" spans="1:111" x14ac:dyDescent="0.15">
      <c r="A1233" s="14">
        <v>1064</v>
      </c>
      <c r="B1233" s="15">
        <v>8</v>
      </c>
      <c r="C1233" s="16">
        <v>37206</v>
      </c>
      <c r="D1233" s="93">
        <f t="shared" si="50"/>
        <v>103.1637321502842</v>
      </c>
      <c r="E1233" s="4"/>
      <c r="F1233" s="1">
        <v>816</v>
      </c>
      <c r="G1233" s="8"/>
      <c r="H1233" s="13"/>
      <c r="I1233" s="47"/>
      <c r="K1233" s="5">
        <v>145</v>
      </c>
      <c r="O1233" s="5">
        <v>1252</v>
      </c>
      <c r="Q1233" s="5" t="s">
        <v>13</v>
      </c>
      <c r="S1233" s="5">
        <v>339</v>
      </c>
      <c r="W1233" s="5">
        <v>637</v>
      </c>
      <c r="AA1233" s="5">
        <v>260</v>
      </c>
      <c r="AE1233" s="5">
        <v>974</v>
      </c>
      <c r="AI1233" s="5">
        <v>658</v>
      </c>
      <c r="AM1233" s="5">
        <v>621</v>
      </c>
      <c r="AQ1233" s="5">
        <v>1243</v>
      </c>
      <c r="AU1233" s="5">
        <v>1252</v>
      </c>
      <c r="AY1233" s="5">
        <v>1053</v>
      </c>
      <c r="BC1233" s="46">
        <v>1229</v>
      </c>
      <c r="BG1233" s="5">
        <v>1251</v>
      </c>
      <c r="BK1233" s="5">
        <v>1236</v>
      </c>
      <c r="BO1233" s="5">
        <v>1256</v>
      </c>
      <c r="BS1233" s="5">
        <v>484</v>
      </c>
      <c r="BW1233" s="5">
        <v>1255</v>
      </c>
      <c r="CA1233" s="5">
        <v>1190</v>
      </c>
      <c r="CE1233" s="5">
        <v>1253</v>
      </c>
      <c r="CG1233" s="5" t="s">
        <v>13</v>
      </c>
      <c r="CI1233" s="5">
        <v>1243</v>
      </c>
      <c r="CM1233" s="5">
        <v>1243</v>
      </c>
      <c r="CQ1233" s="5">
        <v>1252</v>
      </c>
      <c r="CU1233" s="5">
        <v>1230</v>
      </c>
      <c r="CY1233" s="5">
        <v>1259</v>
      </c>
      <c r="DC1233" s="5">
        <v>1252</v>
      </c>
      <c r="DG1233" s="5">
        <v>1247</v>
      </c>
    </row>
    <row r="1234" spans="1:111" x14ac:dyDescent="0.15">
      <c r="A1234" s="14">
        <v>563</v>
      </c>
      <c r="B1234" s="15">
        <v>8</v>
      </c>
      <c r="C1234" s="16">
        <v>37281</v>
      </c>
      <c r="D1234" s="93">
        <f t="shared" si="50"/>
        <v>103.37169000415915</v>
      </c>
      <c r="E1234" s="4"/>
      <c r="F1234" s="1">
        <v>842</v>
      </c>
      <c r="G1234" s="8"/>
      <c r="H1234" s="13"/>
      <c r="I1234" s="47"/>
      <c r="K1234" s="5">
        <v>166</v>
      </c>
      <c r="O1234" s="5">
        <v>1253</v>
      </c>
      <c r="Q1234" s="5" t="s">
        <v>13</v>
      </c>
      <c r="S1234" s="5">
        <v>347</v>
      </c>
      <c r="W1234" s="5">
        <v>643</v>
      </c>
      <c r="AA1234" s="5">
        <v>265</v>
      </c>
      <c r="AE1234" s="5">
        <v>980</v>
      </c>
      <c r="AI1234" s="5">
        <v>678</v>
      </c>
      <c r="AM1234" s="5">
        <v>625</v>
      </c>
      <c r="AQ1234" s="5">
        <v>1244</v>
      </c>
      <c r="AU1234" s="5">
        <v>1253</v>
      </c>
      <c r="AY1234" s="5">
        <v>1055</v>
      </c>
      <c r="BC1234" s="46">
        <v>1230</v>
      </c>
      <c r="BG1234" s="5">
        <v>1252</v>
      </c>
      <c r="BK1234" s="5">
        <v>1237</v>
      </c>
      <c r="BO1234" s="5">
        <v>1257</v>
      </c>
      <c r="BS1234" s="5">
        <v>491</v>
      </c>
      <c r="BW1234" s="5">
        <v>1256</v>
      </c>
      <c r="CA1234" s="5">
        <v>1191</v>
      </c>
      <c r="CE1234" s="5">
        <v>1255</v>
      </c>
      <c r="CG1234" s="5" t="s">
        <v>13</v>
      </c>
      <c r="CI1234" s="5">
        <v>1249</v>
      </c>
      <c r="CM1234" s="5">
        <v>1244</v>
      </c>
      <c r="CQ1234" s="5">
        <v>1253</v>
      </c>
      <c r="CU1234" s="5">
        <v>1231</v>
      </c>
      <c r="CY1234" s="5">
        <v>1260</v>
      </c>
      <c r="DC1234" s="5">
        <v>1253</v>
      </c>
      <c r="DG1234" s="5">
        <v>1248</v>
      </c>
    </row>
    <row r="1235" spans="1:111" x14ac:dyDescent="0.15">
      <c r="A1235" s="14">
        <v>616</v>
      </c>
      <c r="B1235" s="15">
        <v>8</v>
      </c>
      <c r="C1235" s="16">
        <v>37284</v>
      </c>
      <c r="D1235" s="93">
        <f t="shared" si="50"/>
        <v>103.38000831831415</v>
      </c>
      <c r="E1235" s="4"/>
      <c r="F1235" s="1">
        <v>877</v>
      </c>
      <c r="G1235" s="8"/>
      <c r="H1235" s="13"/>
      <c r="I1235" s="47"/>
      <c r="K1235" s="5">
        <v>167</v>
      </c>
      <c r="O1235" s="5">
        <v>1255</v>
      </c>
      <c r="Q1235" s="5" t="s">
        <v>13</v>
      </c>
      <c r="S1235" s="5">
        <v>351</v>
      </c>
      <c r="W1235" s="5">
        <v>654</v>
      </c>
      <c r="AA1235" s="5">
        <v>271</v>
      </c>
      <c r="AE1235" s="5">
        <v>1007</v>
      </c>
      <c r="AI1235" s="5">
        <v>685</v>
      </c>
      <c r="AM1235" s="5">
        <v>637</v>
      </c>
      <c r="AQ1235" s="5">
        <v>1245</v>
      </c>
      <c r="AU1235" s="5">
        <v>1255</v>
      </c>
      <c r="AY1235" s="5">
        <v>1062</v>
      </c>
      <c r="BC1235" s="46">
        <v>1231</v>
      </c>
      <c r="BG1235" s="5">
        <v>1253</v>
      </c>
      <c r="BK1235" s="5">
        <v>1238</v>
      </c>
      <c r="BO1235" s="5">
        <v>1258</v>
      </c>
      <c r="BS1235" s="5">
        <v>495</v>
      </c>
      <c r="BW1235" s="5">
        <v>1257</v>
      </c>
      <c r="CA1235" s="5">
        <v>1192</v>
      </c>
      <c r="CE1235" s="5">
        <v>1256</v>
      </c>
      <c r="CG1235" s="5" t="s">
        <v>13</v>
      </c>
      <c r="CI1235" s="5">
        <v>1250</v>
      </c>
      <c r="CM1235" s="5">
        <v>1245</v>
      </c>
      <c r="CQ1235" s="5">
        <v>1255</v>
      </c>
      <c r="CU1235" s="5">
        <v>1232</v>
      </c>
      <c r="CY1235" s="5">
        <v>1261</v>
      </c>
      <c r="DC1235" s="5">
        <v>1255</v>
      </c>
      <c r="DG1235" s="5">
        <v>1249</v>
      </c>
    </row>
    <row r="1236" spans="1:111" x14ac:dyDescent="0.15">
      <c r="A1236" s="14">
        <v>732</v>
      </c>
      <c r="B1236" s="15">
        <v>8</v>
      </c>
      <c r="C1236" s="16">
        <v>37377</v>
      </c>
      <c r="D1236" s="93">
        <f t="shared" si="50"/>
        <v>103.63787605711909</v>
      </c>
      <c r="E1236" s="4"/>
      <c r="F1236" s="1">
        <v>904</v>
      </c>
      <c r="G1236" s="8"/>
      <c r="H1236" s="13"/>
      <c r="I1236" s="47"/>
      <c r="K1236" s="5">
        <v>171</v>
      </c>
      <c r="O1236" s="5">
        <v>1256</v>
      </c>
      <c r="Q1236" s="5" t="s">
        <v>13</v>
      </c>
      <c r="S1236" s="5">
        <v>357</v>
      </c>
      <c r="W1236" s="5">
        <v>658</v>
      </c>
      <c r="AA1236" s="5">
        <v>297</v>
      </c>
      <c r="AE1236" s="5">
        <v>1070</v>
      </c>
      <c r="AI1236" s="5">
        <v>703</v>
      </c>
      <c r="AM1236" s="5">
        <v>643</v>
      </c>
      <c r="AQ1236" s="5">
        <v>1246</v>
      </c>
      <c r="AU1236" s="5">
        <v>1256</v>
      </c>
      <c r="AY1236" s="5">
        <v>1065</v>
      </c>
      <c r="BC1236" s="46">
        <v>1232</v>
      </c>
      <c r="BG1236" s="5">
        <v>1255</v>
      </c>
      <c r="BK1236" s="5">
        <v>1239</v>
      </c>
      <c r="BO1236" s="5">
        <v>1259</v>
      </c>
      <c r="BS1236" s="5">
        <v>500</v>
      </c>
      <c r="BW1236" s="5">
        <v>1258</v>
      </c>
      <c r="CA1236" s="5">
        <v>1194</v>
      </c>
      <c r="CE1236" s="5">
        <v>1257</v>
      </c>
      <c r="CG1236" s="5" t="s">
        <v>13</v>
      </c>
      <c r="CI1236" s="5">
        <v>1251</v>
      </c>
      <c r="CM1236" s="5">
        <v>1246</v>
      </c>
      <c r="CQ1236" s="5">
        <v>1256</v>
      </c>
      <c r="CU1236" s="5">
        <v>1233</v>
      </c>
      <c r="CY1236" s="5">
        <v>1262</v>
      </c>
      <c r="DC1236" s="5">
        <v>1256</v>
      </c>
      <c r="DG1236" s="5">
        <v>1250</v>
      </c>
    </row>
    <row r="1237" spans="1:111" x14ac:dyDescent="0.15">
      <c r="A1237" s="14">
        <v>339</v>
      </c>
      <c r="B1237" s="15">
        <v>8</v>
      </c>
      <c r="C1237" s="16">
        <v>37588</v>
      </c>
      <c r="D1237" s="93">
        <f t="shared" si="50"/>
        <v>104.22293081935395</v>
      </c>
      <c r="E1237" s="4"/>
      <c r="F1237" s="1">
        <v>930</v>
      </c>
      <c r="G1237" s="8"/>
      <c r="H1237" s="13"/>
      <c r="I1237" s="47"/>
      <c r="K1237" s="5">
        <v>172</v>
      </c>
      <c r="O1237" s="5">
        <v>1257</v>
      </c>
      <c r="Q1237" s="5" t="s">
        <v>13</v>
      </c>
      <c r="S1237" s="5">
        <v>372</v>
      </c>
      <c r="W1237" s="5">
        <v>678</v>
      </c>
      <c r="AA1237" s="5">
        <v>303</v>
      </c>
      <c r="AE1237" s="5">
        <v>1082</v>
      </c>
      <c r="AI1237" s="5">
        <v>711</v>
      </c>
      <c r="AM1237" s="5">
        <v>654</v>
      </c>
      <c r="AQ1237" s="5">
        <v>1247</v>
      </c>
      <c r="AU1237" s="5">
        <v>1257</v>
      </c>
      <c r="AY1237" s="5">
        <v>1066</v>
      </c>
      <c r="BC1237" s="46">
        <v>1233</v>
      </c>
      <c r="BG1237" s="5">
        <v>1256</v>
      </c>
      <c r="BK1237" s="5">
        <v>1240</v>
      </c>
      <c r="BO1237" s="5">
        <v>1260</v>
      </c>
      <c r="BS1237" s="5">
        <v>505</v>
      </c>
      <c r="BW1237" s="5">
        <v>1259</v>
      </c>
      <c r="CA1237" s="5">
        <v>1195</v>
      </c>
      <c r="CE1237" s="5">
        <v>1258</v>
      </c>
      <c r="CG1237" s="5" t="s">
        <v>13</v>
      </c>
      <c r="CI1237" s="5">
        <v>1252</v>
      </c>
      <c r="CM1237" s="5">
        <v>1247</v>
      </c>
      <c r="CQ1237" s="5">
        <v>1257</v>
      </c>
      <c r="CU1237" s="5">
        <v>1234</v>
      </c>
      <c r="CY1237" s="5">
        <v>1263</v>
      </c>
      <c r="DC1237" s="5">
        <v>1257</v>
      </c>
      <c r="DG1237" s="5">
        <v>1251</v>
      </c>
    </row>
    <row r="1238" spans="1:111" x14ac:dyDescent="0.15">
      <c r="A1238" s="14">
        <v>1108</v>
      </c>
      <c r="B1238" s="15">
        <v>8</v>
      </c>
      <c r="C1238" s="16">
        <v>37881</v>
      </c>
      <c r="D1238" s="93">
        <f t="shared" si="50"/>
        <v>105.03535283515875</v>
      </c>
      <c r="E1238" s="4"/>
      <c r="F1238" s="1">
        <v>940</v>
      </c>
      <c r="G1238" s="8"/>
      <c r="H1238" s="13"/>
      <c r="I1238" s="47"/>
      <c r="K1238" s="5">
        <v>191</v>
      </c>
      <c r="O1238" s="5">
        <v>1258</v>
      </c>
      <c r="Q1238" s="5" t="s">
        <v>13</v>
      </c>
      <c r="S1238" s="5">
        <v>377</v>
      </c>
      <c r="W1238" s="5">
        <v>685</v>
      </c>
      <c r="AA1238" s="5">
        <v>329</v>
      </c>
      <c r="AE1238" s="5">
        <v>1083</v>
      </c>
      <c r="AI1238" s="5">
        <v>715</v>
      </c>
      <c r="AM1238" s="5">
        <v>658</v>
      </c>
      <c r="AQ1238" s="5">
        <v>1248</v>
      </c>
      <c r="AU1238" s="5">
        <v>1258</v>
      </c>
      <c r="AY1238" s="5">
        <v>1068</v>
      </c>
      <c r="BC1238" s="46">
        <v>1235</v>
      </c>
      <c r="BG1238" s="5">
        <v>1257</v>
      </c>
      <c r="BK1238" s="5">
        <v>1241</v>
      </c>
      <c r="BO1238" s="5">
        <v>1261</v>
      </c>
      <c r="BS1238" s="5">
        <v>531</v>
      </c>
      <c r="BW1238" s="5">
        <v>1260</v>
      </c>
      <c r="CA1238" s="5">
        <v>1196</v>
      </c>
      <c r="CE1238" s="5">
        <v>1259</v>
      </c>
      <c r="CG1238" s="5" t="s">
        <v>13</v>
      </c>
      <c r="CI1238" s="5">
        <v>1253</v>
      </c>
      <c r="CM1238" s="5">
        <v>1248</v>
      </c>
      <c r="CQ1238" s="5">
        <v>1258</v>
      </c>
      <c r="CU1238" s="5">
        <v>1235</v>
      </c>
      <c r="CY1238" s="5">
        <v>1264</v>
      </c>
      <c r="DC1238" s="5">
        <v>1258</v>
      </c>
      <c r="DG1238" s="5">
        <v>1252</v>
      </c>
    </row>
    <row r="1239" spans="1:111" x14ac:dyDescent="0.15">
      <c r="A1239" s="14">
        <v>823</v>
      </c>
      <c r="B1239" s="15">
        <v>8</v>
      </c>
      <c r="C1239" s="16">
        <v>39229</v>
      </c>
      <c r="D1239" s="93">
        <f t="shared" ref="D1239:D1270" si="51">C1239/$B$1368*100</f>
        <v>108.77304866213781</v>
      </c>
      <c r="E1239" s="4"/>
      <c r="F1239" s="1">
        <v>977</v>
      </c>
      <c r="G1239" s="8"/>
      <c r="H1239" s="13"/>
      <c r="I1239" s="47"/>
      <c r="K1239" s="5">
        <v>208</v>
      </c>
      <c r="O1239" s="5">
        <v>1259</v>
      </c>
      <c r="Q1239" s="5" t="s">
        <v>13</v>
      </c>
      <c r="S1239" s="5">
        <v>381</v>
      </c>
      <c r="W1239" s="5">
        <v>703</v>
      </c>
      <c r="AA1239" s="5">
        <v>339</v>
      </c>
      <c r="AE1239" s="5">
        <v>1085</v>
      </c>
      <c r="AI1239" s="5">
        <v>716</v>
      </c>
      <c r="AM1239" s="5">
        <v>678</v>
      </c>
      <c r="AQ1239" s="5">
        <v>1249</v>
      </c>
      <c r="AU1239" s="5">
        <v>1259</v>
      </c>
      <c r="AY1239" s="5">
        <v>1070</v>
      </c>
      <c r="BC1239" s="46">
        <v>1236</v>
      </c>
      <c r="BG1239" s="5">
        <v>1258</v>
      </c>
      <c r="BK1239" s="5">
        <v>1242</v>
      </c>
      <c r="BO1239" s="5">
        <v>1262</v>
      </c>
      <c r="BS1239" s="5">
        <v>536</v>
      </c>
      <c r="BW1239" s="5">
        <v>1261</v>
      </c>
      <c r="CA1239" s="5">
        <v>1197</v>
      </c>
      <c r="CE1239" s="5">
        <v>1260</v>
      </c>
      <c r="CG1239" s="5" t="s">
        <v>13</v>
      </c>
      <c r="CI1239" s="5">
        <v>1255</v>
      </c>
      <c r="CM1239" s="5">
        <v>1249</v>
      </c>
      <c r="CQ1239" s="5">
        <v>1259</v>
      </c>
      <c r="CU1239" s="5">
        <v>1237</v>
      </c>
      <c r="CY1239" s="5">
        <v>1265</v>
      </c>
      <c r="DC1239" s="5">
        <v>1259</v>
      </c>
      <c r="DG1239" s="5">
        <v>1253</v>
      </c>
    </row>
    <row r="1240" spans="1:111" x14ac:dyDescent="0.15">
      <c r="A1240" s="14">
        <v>495</v>
      </c>
      <c r="B1240" s="15">
        <v>8</v>
      </c>
      <c r="C1240" s="16">
        <v>39329</v>
      </c>
      <c r="D1240" s="93">
        <f t="shared" si="51"/>
        <v>109.05032580063774</v>
      </c>
      <c r="E1240" s="4"/>
      <c r="F1240" s="1">
        <v>1005</v>
      </c>
      <c r="G1240" s="8"/>
      <c r="H1240" s="13"/>
      <c r="I1240" s="47"/>
      <c r="K1240" s="5">
        <v>212</v>
      </c>
      <c r="O1240" s="5">
        <v>1260</v>
      </c>
      <c r="Q1240" s="5" t="s">
        <v>13</v>
      </c>
      <c r="S1240" s="5">
        <v>398</v>
      </c>
      <c r="W1240" s="5">
        <v>711</v>
      </c>
      <c r="AA1240" s="5">
        <v>347</v>
      </c>
      <c r="AE1240" s="5">
        <v>1131</v>
      </c>
      <c r="AI1240" s="5">
        <v>722</v>
      </c>
      <c r="AM1240" s="5">
        <v>685</v>
      </c>
      <c r="AQ1240" s="5">
        <v>1250</v>
      </c>
      <c r="AU1240" s="5">
        <v>1260</v>
      </c>
      <c r="AY1240" s="5">
        <v>1071</v>
      </c>
      <c r="BC1240" s="46">
        <v>1237</v>
      </c>
      <c r="BG1240" s="5">
        <v>1259</v>
      </c>
      <c r="BK1240" s="5">
        <v>1243</v>
      </c>
      <c r="BO1240" s="5">
        <v>1263</v>
      </c>
      <c r="BS1240" s="5">
        <v>546</v>
      </c>
      <c r="BW1240" s="5">
        <v>1262</v>
      </c>
      <c r="CA1240" s="5">
        <v>1198</v>
      </c>
      <c r="CE1240" s="5">
        <v>1261</v>
      </c>
      <c r="CG1240" s="5" t="s">
        <v>13</v>
      </c>
      <c r="CI1240" s="5">
        <v>1256</v>
      </c>
      <c r="CM1240" s="5">
        <v>1250</v>
      </c>
      <c r="CQ1240" s="5">
        <v>1260</v>
      </c>
      <c r="CU1240" s="5">
        <v>1238</v>
      </c>
      <c r="CY1240" s="5">
        <v>1266</v>
      </c>
      <c r="DC1240" s="5">
        <v>1260</v>
      </c>
      <c r="DG1240" s="5">
        <v>1255</v>
      </c>
    </row>
    <row r="1241" spans="1:111" x14ac:dyDescent="0.15">
      <c r="A1241" s="14">
        <v>329</v>
      </c>
      <c r="B1241" s="15">
        <v>8</v>
      </c>
      <c r="C1241" s="16">
        <v>39597</v>
      </c>
      <c r="D1241" s="93">
        <f t="shared" si="51"/>
        <v>109.79342853181755</v>
      </c>
      <c r="E1241" s="4"/>
      <c r="F1241" s="1">
        <v>1015</v>
      </c>
      <c r="G1241" s="8"/>
      <c r="H1241" s="13"/>
      <c r="I1241" s="47"/>
      <c r="K1241" s="5">
        <v>242</v>
      </c>
      <c r="O1241" s="5">
        <v>1261</v>
      </c>
      <c r="Q1241" s="5" t="s">
        <v>13</v>
      </c>
      <c r="S1241" s="5">
        <v>406</v>
      </c>
      <c r="W1241" s="5">
        <v>715</v>
      </c>
      <c r="AA1241" s="5">
        <v>351</v>
      </c>
      <c r="AE1241" s="5">
        <v>1145</v>
      </c>
      <c r="AI1241" s="5">
        <v>730</v>
      </c>
      <c r="AM1241" s="5">
        <v>703</v>
      </c>
      <c r="AQ1241" s="5">
        <v>1252</v>
      </c>
      <c r="AU1241" s="5">
        <v>1261</v>
      </c>
      <c r="AY1241" s="5">
        <v>1077</v>
      </c>
      <c r="BC1241" s="46">
        <v>1238</v>
      </c>
      <c r="BG1241" s="5">
        <v>1260</v>
      </c>
      <c r="BK1241" s="5">
        <v>1245</v>
      </c>
      <c r="BO1241" s="5">
        <v>1264</v>
      </c>
      <c r="BS1241" s="5">
        <v>562</v>
      </c>
      <c r="BW1241" s="5">
        <v>1263</v>
      </c>
      <c r="CA1241" s="5">
        <v>1201</v>
      </c>
      <c r="CE1241" s="5">
        <v>1262</v>
      </c>
      <c r="CG1241" s="5" t="s">
        <v>13</v>
      </c>
      <c r="CI1241" s="5">
        <v>1257</v>
      </c>
      <c r="CM1241" s="5">
        <v>1252</v>
      </c>
      <c r="CQ1241" s="5">
        <v>1261</v>
      </c>
      <c r="CU1241" s="5">
        <v>1239</v>
      </c>
      <c r="CY1241" s="5">
        <v>1267</v>
      </c>
      <c r="DC1241" s="5">
        <v>1261</v>
      </c>
      <c r="DG1241" s="5">
        <v>1256</v>
      </c>
    </row>
    <row r="1242" spans="1:111" x14ac:dyDescent="0.15">
      <c r="A1242" s="14">
        <v>562</v>
      </c>
      <c r="B1242" s="15">
        <v>8</v>
      </c>
      <c r="C1242" s="16">
        <v>39816</v>
      </c>
      <c r="D1242" s="93">
        <f t="shared" si="51"/>
        <v>110.40066546513241</v>
      </c>
      <c r="E1242" s="4"/>
      <c r="F1242" s="1">
        <v>1020</v>
      </c>
      <c r="G1242" s="8"/>
      <c r="H1242" s="13"/>
      <c r="I1242" s="47"/>
      <c r="K1242" s="5">
        <v>300</v>
      </c>
      <c r="O1242" s="5">
        <v>1262</v>
      </c>
      <c r="Q1242" s="5" t="s">
        <v>13</v>
      </c>
      <c r="S1242" s="5">
        <v>408</v>
      </c>
      <c r="W1242" s="5">
        <v>716</v>
      </c>
      <c r="AA1242" s="5">
        <v>357</v>
      </c>
      <c r="AE1242" s="5">
        <v>1195</v>
      </c>
      <c r="AI1242" s="5">
        <v>732</v>
      </c>
      <c r="AM1242" s="5">
        <v>711</v>
      </c>
      <c r="AQ1242" s="5">
        <v>1253</v>
      </c>
      <c r="AU1242" s="5">
        <v>1262</v>
      </c>
      <c r="AY1242" s="5">
        <v>1079</v>
      </c>
      <c r="BC1242" s="46">
        <v>1239</v>
      </c>
      <c r="BG1242" s="5">
        <v>1261</v>
      </c>
      <c r="BK1242" s="5">
        <v>1246</v>
      </c>
      <c r="BO1242" s="5">
        <v>1265</v>
      </c>
      <c r="BS1242" s="5">
        <v>563</v>
      </c>
      <c r="BW1242" s="5">
        <v>1264</v>
      </c>
      <c r="CA1242" s="5">
        <v>1203</v>
      </c>
      <c r="CE1242" s="5">
        <v>1263</v>
      </c>
      <c r="CG1242" s="5" t="s">
        <v>13</v>
      </c>
      <c r="CI1242" s="5">
        <v>1259</v>
      </c>
      <c r="CM1242" s="5">
        <v>1253</v>
      </c>
      <c r="CQ1242" s="5">
        <v>1262</v>
      </c>
      <c r="CU1242" s="5">
        <v>1240</v>
      </c>
      <c r="CY1242" s="5">
        <v>1268</v>
      </c>
      <c r="DC1242" s="5">
        <v>1262</v>
      </c>
      <c r="DG1242" s="5">
        <v>1257</v>
      </c>
    </row>
    <row r="1243" spans="1:111" x14ac:dyDescent="0.15">
      <c r="A1243" s="14">
        <v>926</v>
      </c>
      <c r="B1243" s="15">
        <v>8</v>
      </c>
      <c r="C1243" s="16">
        <v>40225</v>
      </c>
      <c r="D1243" s="93">
        <f t="shared" si="51"/>
        <v>111.53472896159711</v>
      </c>
      <c r="E1243" s="4"/>
      <c r="F1243" s="1">
        <v>1039</v>
      </c>
      <c r="G1243" s="8"/>
      <c r="H1243" s="13"/>
      <c r="I1243" s="47"/>
      <c r="K1243" s="5">
        <v>305</v>
      </c>
      <c r="O1243" s="5">
        <v>1263</v>
      </c>
      <c r="Q1243" s="5" t="s">
        <v>13</v>
      </c>
      <c r="S1243" s="5">
        <v>418</v>
      </c>
      <c r="W1243" s="5">
        <v>722</v>
      </c>
      <c r="AA1243" s="5">
        <v>369</v>
      </c>
      <c r="AE1243" s="5">
        <v>1196</v>
      </c>
      <c r="AI1243" s="5">
        <v>740</v>
      </c>
      <c r="AM1243" s="5">
        <v>715</v>
      </c>
      <c r="AQ1243" s="5">
        <v>1255</v>
      </c>
      <c r="AU1243" s="5">
        <v>1263</v>
      </c>
      <c r="AY1243" s="5">
        <v>1081</v>
      </c>
      <c r="BC1243" s="46">
        <v>1240</v>
      </c>
      <c r="BG1243" s="5">
        <v>1262</v>
      </c>
      <c r="BK1243" s="5">
        <v>1252</v>
      </c>
      <c r="BO1243" s="5">
        <v>1266</v>
      </c>
      <c r="BS1243" s="5">
        <v>569</v>
      </c>
      <c r="BW1243" s="5">
        <v>1265</v>
      </c>
      <c r="CA1243" s="5">
        <v>1205</v>
      </c>
      <c r="CE1243" s="5">
        <v>1264</v>
      </c>
      <c r="CG1243" s="5" t="s">
        <v>13</v>
      </c>
      <c r="CI1243" s="5">
        <v>1260</v>
      </c>
      <c r="CM1243" s="5">
        <v>1255</v>
      </c>
      <c r="CQ1243" s="5">
        <v>1263</v>
      </c>
      <c r="CU1243" s="5">
        <v>1241</v>
      </c>
      <c r="CY1243" s="5">
        <v>1269</v>
      </c>
      <c r="DC1243" s="5">
        <v>1263</v>
      </c>
      <c r="DG1243" s="5">
        <v>1258</v>
      </c>
    </row>
    <row r="1244" spans="1:111" x14ac:dyDescent="0.15">
      <c r="A1244" s="14">
        <v>56</v>
      </c>
      <c r="B1244" s="15">
        <v>8</v>
      </c>
      <c r="C1244" s="16">
        <v>40530</v>
      </c>
      <c r="D1244" s="93">
        <f t="shared" si="51"/>
        <v>112.3804242340219</v>
      </c>
      <c r="E1244" s="4"/>
      <c r="F1244" s="1">
        <v>1044</v>
      </c>
      <c r="G1244" s="8"/>
      <c r="H1244" s="13"/>
      <c r="I1244" s="47"/>
      <c r="K1244" s="5">
        <v>346</v>
      </c>
      <c r="O1244" s="5">
        <v>1264</v>
      </c>
      <c r="Q1244" s="5" t="s">
        <v>13</v>
      </c>
      <c r="S1244" s="5">
        <v>424</v>
      </c>
      <c r="W1244" s="5">
        <v>730</v>
      </c>
      <c r="AA1244" s="5">
        <v>381</v>
      </c>
      <c r="AE1244" s="5">
        <v>1245</v>
      </c>
      <c r="AI1244" s="5">
        <v>749</v>
      </c>
      <c r="AM1244" s="5">
        <v>716</v>
      </c>
      <c r="AQ1244" s="5">
        <v>1256</v>
      </c>
      <c r="AU1244" s="5">
        <v>1264</v>
      </c>
      <c r="AY1244" s="5">
        <v>1083</v>
      </c>
      <c r="BC1244" s="46">
        <v>1241</v>
      </c>
      <c r="BG1244" s="5">
        <v>1263</v>
      </c>
      <c r="BK1244" s="5">
        <v>1253</v>
      </c>
      <c r="BO1244" s="5">
        <v>1267</v>
      </c>
      <c r="BS1244" s="5">
        <v>577</v>
      </c>
      <c r="BW1244" s="5">
        <v>1266</v>
      </c>
      <c r="CA1244" s="5">
        <v>1211</v>
      </c>
      <c r="CE1244" s="5">
        <v>1265</v>
      </c>
      <c r="CG1244" s="5" t="s">
        <v>13</v>
      </c>
      <c r="CI1244" s="5">
        <v>1261</v>
      </c>
      <c r="CM1244" s="5">
        <v>1256</v>
      </c>
      <c r="CQ1244" s="5">
        <v>1264</v>
      </c>
      <c r="CU1244" s="5">
        <v>1242</v>
      </c>
      <c r="CY1244" s="5">
        <v>1270</v>
      </c>
      <c r="DC1244" s="5">
        <v>1264</v>
      </c>
      <c r="DG1244" s="5">
        <v>1259</v>
      </c>
    </row>
    <row r="1245" spans="1:111" x14ac:dyDescent="0.15">
      <c r="A1245" s="14">
        <v>762</v>
      </c>
      <c r="B1245" s="15">
        <v>8</v>
      </c>
      <c r="C1245" s="16">
        <v>40678</v>
      </c>
      <c r="D1245" s="93">
        <f t="shared" si="51"/>
        <v>112.7907943990018</v>
      </c>
      <c r="E1245" s="4"/>
      <c r="F1245" s="1">
        <v>1048</v>
      </c>
      <c r="G1245" s="8"/>
      <c r="H1245" s="13"/>
      <c r="I1245" s="47"/>
      <c r="K1245" s="5">
        <v>360</v>
      </c>
      <c r="O1245" s="5">
        <v>1265</v>
      </c>
      <c r="Q1245" s="5" t="s">
        <v>13</v>
      </c>
      <c r="S1245" s="5">
        <v>431</v>
      </c>
      <c r="W1245" s="5">
        <v>732</v>
      </c>
      <c r="AA1245" s="5">
        <v>398</v>
      </c>
      <c r="AE1245" s="5">
        <v>1272</v>
      </c>
      <c r="AI1245" s="5">
        <v>750</v>
      </c>
      <c r="AM1245" s="5">
        <v>722</v>
      </c>
      <c r="AQ1245" s="5">
        <v>1257</v>
      </c>
      <c r="AU1245" s="5">
        <v>1265</v>
      </c>
      <c r="AY1245" s="5">
        <v>1084</v>
      </c>
      <c r="BC1245" s="46">
        <v>1242</v>
      </c>
      <c r="BG1245" s="5">
        <v>1264</v>
      </c>
      <c r="BK1245" s="5">
        <v>1255</v>
      </c>
      <c r="BO1245" s="5">
        <v>1268</v>
      </c>
      <c r="BS1245" s="5">
        <v>588</v>
      </c>
      <c r="BW1245" s="5">
        <v>1267</v>
      </c>
      <c r="CA1245" s="5">
        <v>1213</v>
      </c>
      <c r="CE1245" s="5">
        <v>1266</v>
      </c>
      <c r="CG1245" s="5" t="s">
        <v>13</v>
      </c>
      <c r="CI1245" s="5">
        <v>1262</v>
      </c>
      <c r="CM1245" s="5">
        <v>1257</v>
      </c>
      <c r="CQ1245" s="5">
        <v>1265</v>
      </c>
      <c r="CU1245" s="5">
        <v>1243</v>
      </c>
      <c r="CY1245" s="5">
        <v>1271</v>
      </c>
      <c r="DC1245" s="5">
        <v>1265</v>
      </c>
      <c r="DG1245" s="5">
        <v>1260</v>
      </c>
    </row>
    <row r="1246" spans="1:111" x14ac:dyDescent="0.15">
      <c r="A1246" s="14">
        <v>1180</v>
      </c>
      <c r="B1246" s="15">
        <v>8</v>
      </c>
      <c r="C1246" s="16">
        <v>40858</v>
      </c>
      <c r="D1246" s="93">
        <f t="shared" si="51"/>
        <v>113.28989324830168</v>
      </c>
      <c r="E1246" s="4"/>
      <c r="F1246" s="1">
        <v>1066</v>
      </c>
      <c r="G1246" s="8"/>
      <c r="H1246" s="13"/>
      <c r="I1246" s="47"/>
      <c r="K1246" s="5">
        <v>363</v>
      </c>
      <c r="O1246" s="5">
        <v>1266</v>
      </c>
      <c r="Q1246" s="5" t="s">
        <v>13</v>
      </c>
      <c r="S1246" s="5">
        <v>484</v>
      </c>
      <c r="W1246" s="5">
        <v>740</v>
      </c>
      <c r="AA1246" s="5">
        <v>415</v>
      </c>
      <c r="AE1246" s="5">
        <v>1285</v>
      </c>
      <c r="AI1246" s="5">
        <v>757</v>
      </c>
      <c r="AM1246" s="5">
        <v>732</v>
      </c>
      <c r="AQ1246" s="5">
        <v>1258</v>
      </c>
      <c r="AU1246" s="5">
        <v>1266</v>
      </c>
      <c r="AY1246" s="5">
        <v>1085</v>
      </c>
      <c r="BC1246" s="46">
        <v>1243</v>
      </c>
      <c r="BG1246" s="5">
        <v>1265</v>
      </c>
      <c r="BK1246" s="5">
        <v>1256</v>
      </c>
      <c r="BO1246" s="5">
        <v>1269</v>
      </c>
      <c r="BS1246" s="5">
        <v>593</v>
      </c>
      <c r="BW1246" s="5">
        <v>1268</v>
      </c>
      <c r="CA1246" s="5">
        <v>1215</v>
      </c>
      <c r="CE1246" s="5">
        <v>1267</v>
      </c>
      <c r="CG1246" s="5" t="s">
        <v>13</v>
      </c>
      <c r="CI1246" s="5">
        <v>1263</v>
      </c>
      <c r="CM1246" s="5">
        <v>1258</v>
      </c>
      <c r="CQ1246" s="5">
        <v>1266</v>
      </c>
      <c r="CU1246" s="5">
        <v>1249</v>
      </c>
      <c r="CY1246" s="5">
        <v>1272</v>
      </c>
      <c r="DC1246" s="5">
        <v>1266</v>
      </c>
      <c r="DG1246" s="5">
        <v>1261</v>
      </c>
    </row>
    <row r="1247" spans="1:111" x14ac:dyDescent="0.15">
      <c r="A1247" s="14">
        <v>870</v>
      </c>
      <c r="B1247" s="15">
        <v>8</v>
      </c>
      <c r="C1247" s="16">
        <v>41190</v>
      </c>
      <c r="D1247" s="93">
        <f t="shared" si="51"/>
        <v>114.21045334812146</v>
      </c>
      <c r="E1247" s="4"/>
      <c r="F1247" s="1">
        <v>1127</v>
      </c>
      <c r="G1247" s="8"/>
      <c r="H1247" s="13"/>
      <c r="I1247" s="47"/>
      <c r="K1247" s="5">
        <v>364</v>
      </c>
      <c r="O1247" s="5">
        <v>1267</v>
      </c>
      <c r="Q1247" s="5" t="s">
        <v>13</v>
      </c>
      <c r="S1247" s="5">
        <v>491</v>
      </c>
      <c r="W1247" s="5">
        <v>749</v>
      </c>
      <c r="AA1247" s="5">
        <v>418</v>
      </c>
      <c r="AE1247" s="5">
        <v>1337</v>
      </c>
      <c r="AI1247" s="5">
        <v>762</v>
      </c>
      <c r="AM1247" s="5">
        <v>740</v>
      </c>
      <c r="AQ1247" s="5">
        <v>1260</v>
      </c>
      <c r="AU1247" s="5">
        <v>1267</v>
      </c>
      <c r="AY1247" s="5">
        <v>1086</v>
      </c>
      <c r="BC1247" s="46">
        <v>1244</v>
      </c>
      <c r="BG1247" s="5">
        <v>1266</v>
      </c>
      <c r="BK1247" s="5">
        <v>1258</v>
      </c>
      <c r="BO1247" s="5">
        <v>1270</v>
      </c>
      <c r="BS1247" s="5">
        <v>604</v>
      </c>
      <c r="BW1247" s="5">
        <v>1269</v>
      </c>
      <c r="CA1247" s="5">
        <v>1216</v>
      </c>
      <c r="CE1247" s="5">
        <v>1268</v>
      </c>
      <c r="CG1247" s="5" t="s">
        <v>13</v>
      </c>
      <c r="CI1247" s="5">
        <v>1265</v>
      </c>
      <c r="CM1247" s="5">
        <v>1260</v>
      </c>
      <c r="CQ1247" s="5">
        <v>1267</v>
      </c>
      <c r="CU1247" s="5">
        <v>1250</v>
      </c>
      <c r="CY1247" s="5">
        <v>1273</v>
      </c>
      <c r="DC1247" s="5">
        <v>1267</v>
      </c>
      <c r="DG1247" s="5">
        <v>1262</v>
      </c>
    </row>
    <row r="1248" spans="1:111" x14ac:dyDescent="0.15">
      <c r="A1248" s="14">
        <v>187</v>
      </c>
      <c r="B1248" s="15">
        <v>8</v>
      </c>
      <c r="C1248" s="16">
        <v>41323</v>
      </c>
      <c r="D1248" s="93">
        <f t="shared" si="51"/>
        <v>114.57923194232636</v>
      </c>
      <c r="E1248" s="4"/>
      <c r="F1248" s="1">
        <v>1149</v>
      </c>
      <c r="G1248" s="8"/>
      <c r="H1248" s="13"/>
      <c r="I1248" s="47"/>
      <c r="K1248" s="5">
        <v>371</v>
      </c>
      <c r="O1248" s="5">
        <v>1268</v>
      </c>
      <c r="Q1248" s="5" t="s">
        <v>13</v>
      </c>
      <c r="S1248" s="5">
        <v>500</v>
      </c>
      <c r="W1248" s="5">
        <v>750</v>
      </c>
      <c r="AA1248" s="5">
        <v>422</v>
      </c>
      <c r="AE1248" s="5">
        <v>27</v>
      </c>
      <c r="AI1248" s="5">
        <v>766</v>
      </c>
      <c r="AM1248" s="5">
        <v>749</v>
      </c>
      <c r="AQ1248" s="5">
        <v>1261</v>
      </c>
      <c r="AU1248" s="5">
        <v>1268</v>
      </c>
      <c r="AY1248" s="5">
        <v>1088</v>
      </c>
      <c r="BC1248" s="46">
        <v>1245</v>
      </c>
      <c r="BG1248" s="5">
        <v>1267</v>
      </c>
      <c r="BK1248" s="5">
        <v>1259</v>
      </c>
      <c r="BO1248" s="5">
        <v>1271</v>
      </c>
      <c r="BS1248" s="5">
        <v>607</v>
      </c>
      <c r="BW1248" s="5">
        <v>1270</v>
      </c>
      <c r="CA1248" s="5">
        <v>1217</v>
      </c>
      <c r="CE1248" s="5">
        <v>1269</v>
      </c>
      <c r="CG1248" s="5" t="s">
        <v>13</v>
      </c>
      <c r="CI1248" s="5">
        <v>1267</v>
      </c>
      <c r="CM1248" s="5">
        <v>1261</v>
      </c>
      <c r="CQ1248" s="5">
        <v>1268</v>
      </c>
      <c r="CU1248" s="5">
        <v>1251</v>
      </c>
      <c r="CY1248" s="5">
        <v>1274</v>
      </c>
      <c r="DC1248" s="5">
        <v>1268</v>
      </c>
      <c r="DG1248" s="5">
        <v>1263</v>
      </c>
    </row>
    <row r="1249" spans="1:111" x14ac:dyDescent="0.15">
      <c r="A1249" s="14">
        <v>658</v>
      </c>
      <c r="B1249" s="15">
        <v>8</v>
      </c>
      <c r="C1249" s="16">
        <v>42798</v>
      </c>
      <c r="D1249" s="93">
        <f t="shared" si="51"/>
        <v>118.66906973520032</v>
      </c>
      <c r="E1249" s="4"/>
      <c r="F1249" s="1">
        <v>1163</v>
      </c>
      <c r="G1249" s="8"/>
      <c r="H1249" s="13"/>
      <c r="I1249" s="47"/>
      <c r="K1249" s="5">
        <v>421</v>
      </c>
      <c r="O1249" s="5">
        <v>1269</v>
      </c>
      <c r="Q1249" s="5" t="s">
        <v>13</v>
      </c>
      <c r="S1249" s="5">
        <v>505</v>
      </c>
      <c r="W1249" s="5">
        <v>757</v>
      </c>
      <c r="AA1249" s="5">
        <v>448</v>
      </c>
      <c r="AE1249" s="5">
        <v>35</v>
      </c>
      <c r="AI1249" s="5">
        <v>778</v>
      </c>
      <c r="AM1249" s="5">
        <v>750</v>
      </c>
      <c r="AQ1249" s="5">
        <v>1264</v>
      </c>
      <c r="AU1249" s="5">
        <v>1269</v>
      </c>
      <c r="AY1249" s="5">
        <v>1092</v>
      </c>
      <c r="BC1249" s="46">
        <v>1246</v>
      </c>
      <c r="BG1249" s="5">
        <v>1268</v>
      </c>
      <c r="BK1249" s="5">
        <v>1260</v>
      </c>
      <c r="BO1249" s="5">
        <v>1272</v>
      </c>
      <c r="BS1249" s="5">
        <v>616</v>
      </c>
      <c r="BW1249" s="5">
        <v>1271</v>
      </c>
      <c r="CA1249" s="5">
        <v>1219</v>
      </c>
      <c r="CE1249" s="5">
        <v>1270</v>
      </c>
      <c r="CG1249" s="5" t="s">
        <v>13</v>
      </c>
      <c r="CI1249" s="5">
        <v>1269</v>
      </c>
      <c r="CM1249" s="5">
        <v>1264</v>
      </c>
      <c r="CQ1249" s="5">
        <v>1269</v>
      </c>
      <c r="CU1249" s="5">
        <v>1252</v>
      </c>
      <c r="CY1249" s="5">
        <v>1275</v>
      </c>
      <c r="DC1249" s="5">
        <v>1269</v>
      </c>
      <c r="DG1249" s="5">
        <v>1264</v>
      </c>
    </row>
    <row r="1250" spans="1:111" x14ac:dyDescent="0.15">
      <c r="A1250" s="14">
        <v>1190</v>
      </c>
      <c r="B1250" s="15">
        <v>8</v>
      </c>
      <c r="C1250" s="16">
        <v>46026</v>
      </c>
      <c r="D1250" s="93">
        <f t="shared" si="51"/>
        <v>127.61957576597808</v>
      </c>
      <c r="E1250" s="4"/>
      <c r="F1250" s="1">
        <v>1188</v>
      </c>
      <c r="G1250" s="8"/>
      <c r="H1250" s="13"/>
      <c r="I1250" s="47"/>
      <c r="K1250" s="5">
        <v>425</v>
      </c>
      <c r="O1250" s="5">
        <v>1270</v>
      </c>
      <c r="Q1250" s="5" t="s">
        <v>13</v>
      </c>
      <c r="S1250" s="5">
        <v>514</v>
      </c>
      <c r="W1250" s="5">
        <v>762</v>
      </c>
      <c r="AA1250" s="5">
        <v>465</v>
      </c>
      <c r="AE1250" s="5">
        <v>169</v>
      </c>
      <c r="AI1250" s="5">
        <v>783</v>
      </c>
      <c r="AM1250" s="5">
        <v>757</v>
      </c>
      <c r="AQ1250" s="5">
        <v>1265</v>
      </c>
      <c r="AU1250" s="5">
        <v>1270</v>
      </c>
      <c r="AY1250" s="5">
        <v>1094</v>
      </c>
      <c r="BC1250" s="46">
        <v>1247</v>
      </c>
      <c r="BG1250" s="5">
        <v>1269</v>
      </c>
      <c r="BK1250" s="5">
        <v>1261</v>
      </c>
      <c r="BO1250" s="5">
        <v>1273</v>
      </c>
      <c r="BS1250" s="5">
        <v>621</v>
      </c>
      <c r="BW1250" s="5">
        <v>1272</v>
      </c>
      <c r="CA1250" s="5">
        <v>1220</v>
      </c>
      <c r="CE1250" s="5">
        <v>1271</v>
      </c>
      <c r="CG1250" s="5" t="s">
        <v>13</v>
      </c>
      <c r="CI1250" s="5">
        <v>1270</v>
      </c>
      <c r="CM1250" s="5">
        <v>1265</v>
      </c>
      <c r="CQ1250" s="5">
        <v>1270</v>
      </c>
      <c r="CU1250" s="5">
        <v>1253</v>
      </c>
      <c r="CY1250" s="5">
        <v>1276</v>
      </c>
      <c r="DC1250" s="5">
        <v>1270</v>
      </c>
      <c r="DG1250" s="5">
        <v>1265</v>
      </c>
    </row>
    <row r="1251" spans="1:111" x14ac:dyDescent="0.15">
      <c r="A1251" s="1">
        <v>121</v>
      </c>
      <c r="B1251" s="11"/>
      <c r="C1251" s="12"/>
      <c r="D1251" s="91"/>
      <c r="E1251" s="4"/>
      <c r="F1251" s="1">
        <v>1268</v>
      </c>
      <c r="G1251" s="8"/>
      <c r="H1251" s="13"/>
      <c r="I1251" s="47"/>
      <c r="K1251" s="5">
        <v>454</v>
      </c>
      <c r="O1251" s="5">
        <v>1271</v>
      </c>
      <c r="Q1251" s="5" t="s">
        <v>13</v>
      </c>
      <c r="S1251" s="5">
        <v>531</v>
      </c>
      <c r="W1251" s="5">
        <v>766</v>
      </c>
      <c r="AA1251" s="5">
        <v>474</v>
      </c>
      <c r="AE1251" s="5">
        <v>294</v>
      </c>
      <c r="AI1251" s="5">
        <v>784</v>
      </c>
      <c r="AM1251" s="5">
        <v>762</v>
      </c>
      <c r="AQ1251" s="5">
        <v>1266</v>
      </c>
      <c r="AU1251" s="5">
        <v>1271</v>
      </c>
      <c r="AY1251" s="5">
        <v>1099</v>
      </c>
      <c r="BC1251" s="46">
        <v>1248</v>
      </c>
      <c r="BG1251" s="5">
        <v>1270</v>
      </c>
      <c r="BK1251" s="5">
        <v>1263</v>
      </c>
      <c r="BO1251" s="5">
        <v>1274</v>
      </c>
      <c r="BS1251" s="5">
        <v>625</v>
      </c>
      <c r="BW1251" s="5">
        <v>1273</v>
      </c>
      <c r="CA1251" s="5">
        <v>1221</v>
      </c>
      <c r="CE1251" s="5">
        <v>1272</v>
      </c>
      <c r="CG1251" s="5" t="s">
        <v>13</v>
      </c>
      <c r="CI1251" s="5">
        <v>1271</v>
      </c>
      <c r="CM1251" s="5">
        <v>1266</v>
      </c>
      <c r="CQ1251" s="5">
        <v>1271</v>
      </c>
      <c r="CU1251" s="5">
        <v>1255</v>
      </c>
      <c r="CY1251" s="5">
        <v>1277</v>
      </c>
      <c r="DC1251" s="5">
        <v>1271</v>
      </c>
      <c r="DG1251" s="5">
        <v>1266</v>
      </c>
    </row>
    <row r="1252" spans="1:111" x14ac:dyDescent="0.15">
      <c r="A1252" s="1">
        <v>486</v>
      </c>
      <c r="B1252" s="11"/>
      <c r="C1252" s="12"/>
      <c r="D1252" s="91"/>
      <c r="E1252" s="4"/>
      <c r="F1252" s="1">
        <v>1287</v>
      </c>
      <c r="G1252" s="8"/>
      <c r="H1252" s="13"/>
      <c r="I1252" s="47"/>
      <c r="K1252" s="5">
        <v>499</v>
      </c>
      <c r="O1252" s="5">
        <v>1272</v>
      </c>
      <c r="Q1252" s="5" t="s">
        <v>13</v>
      </c>
      <c r="S1252" s="5">
        <v>536</v>
      </c>
      <c r="W1252" s="5">
        <v>778</v>
      </c>
      <c r="AA1252" s="5">
        <v>477</v>
      </c>
      <c r="AE1252" s="5">
        <v>344</v>
      </c>
      <c r="AI1252" s="5">
        <v>792</v>
      </c>
      <c r="AM1252" s="5">
        <v>766</v>
      </c>
      <c r="AQ1252" s="5">
        <v>1267</v>
      </c>
      <c r="AU1252" s="5">
        <v>1272</v>
      </c>
      <c r="AY1252" s="5">
        <v>1111</v>
      </c>
      <c r="BC1252" s="46">
        <v>1249</v>
      </c>
      <c r="BG1252" s="5">
        <v>1271</v>
      </c>
      <c r="BK1252" s="5">
        <v>1264</v>
      </c>
      <c r="BO1252" s="5">
        <v>1275</v>
      </c>
      <c r="BS1252" s="5">
        <v>637</v>
      </c>
      <c r="BW1252" s="5">
        <v>1274</v>
      </c>
      <c r="CA1252" s="5">
        <v>1222</v>
      </c>
      <c r="CE1252" s="5">
        <v>1273</v>
      </c>
      <c r="CG1252" s="5" t="s">
        <v>13</v>
      </c>
      <c r="CI1252" s="5">
        <v>1272</v>
      </c>
      <c r="CM1252" s="5">
        <v>1267</v>
      </c>
      <c r="CQ1252" s="5">
        <v>1272</v>
      </c>
      <c r="CU1252" s="5">
        <v>1256</v>
      </c>
      <c r="CY1252" s="5">
        <v>1278</v>
      </c>
      <c r="DC1252" s="5">
        <v>1272</v>
      </c>
      <c r="DG1252" s="5">
        <v>1267</v>
      </c>
    </row>
    <row r="1253" spans="1:111" x14ac:dyDescent="0.15">
      <c r="A1253" s="1">
        <v>582</v>
      </c>
      <c r="B1253" s="11"/>
      <c r="C1253" s="12"/>
      <c r="D1253" s="91"/>
      <c r="E1253" s="4"/>
      <c r="F1253" s="1">
        <v>1292</v>
      </c>
      <c r="G1253" s="8"/>
      <c r="H1253" s="13"/>
      <c r="I1253" s="47"/>
      <c r="K1253" s="5">
        <v>504</v>
      </c>
      <c r="O1253" s="5">
        <v>1273</v>
      </c>
      <c r="Q1253" s="5" t="s">
        <v>13</v>
      </c>
      <c r="S1253" s="5">
        <v>543</v>
      </c>
      <c r="W1253" s="5">
        <v>783</v>
      </c>
      <c r="AA1253" s="5">
        <v>484</v>
      </c>
      <c r="AE1253" s="5">
        <v>365</v>
      </c>
      <c r="AI1253" s="5">
        <v>794</v>
      </c>
      <c r="AM1253" s="5">
        <v>778</v>
      </c>
      <c r="AQ1253" s="5">
        <v>1268</v>
      </c>
      <c r="AU1253" s="5">
        <v>1273</v>
      </c>
      <c r="AY1253" s="5">
        <v>1114</v>
      </c>
      <c r="BC1253" s="46">
        <v>1250</v>
      </c>
      <c r="BG1253" s="5">
        <v>1272</v>
      </c>
      <c r="BK1253" s="5">
        <v>1265</v>
      </c>
      <c r="BO1253" s="5">
        <v>1276</v>
      </c>
      <c r="BS1253" s="5">
        <v>643</v>
      </c>
      <c r="BW1253" s="5">
        <v>1275</v>
      </c>
      <c r="CA1253" s="5">
        <v>1223</v>
      </c>
      <c r="CE1253" s="5">
        <v>1274</v>
      </c>
      <c r="CG1253" s="5" t="s">
        <v>13</v>
      </c>
      <c r="CI1253" s="5">
        <v>1273</v>
      </c>
      <c r="CM1253" s="5">
        <v>1268</v>
      </c>
      <c r="CQ1253" s="5">
        <v>1273</v>
      </c>
      <c r="CU1253" s="5">
        <v>1258</v>
      </c>
      <c r="CY1253" s="5">
        <v>1279</v>
      </c>
      <c r="DC1253" s="5">
        <v>1273</v>
      </c>
      <c r="DG1253" s="5">
        <v>1268</v>
      </c>
    </row>
    <row r="1254" spans="1:111" x14ac:dyDescent="0.15">
      <c r="A1254" s="1">
        <v>721</v>
      </c>
      <c r="B1254" s="11"/>
      <c r="C1254" s="12"/>
      <c r="D1254" s="91"/>
      <c r="E1254" s="4"/>
      <c r="F1254" s="1">
        <v>1294</v>
      </c>
      <c r="G1254" s="8"/>
      <c r="H1254" s="13"/>
      <c r="I1254" s="47"/>
      <c r="K1254" s="5">
        <v>510</v>
      </c>
      <c r="O1254" s="5">
        <v>1274</v>
      </c>
      <c r="Q1254" s="5" t="s">
        <v>13</v>
      </c>
      <c r="S1254" s="5">
        <v>562</v>
      </c>
      <c r="W1254" s="5">
        <v>784</v>
      </c>
      <c r="AA1254" s="5">
        <v>495</v>
      </c>
      <c r="AE1254" s="5">
        <v>366</v>
      </c>
      <c r="AI1254" s="5">
        <v>800</v>
      </c>
      <c r="AM1254" s="5">
        <v>783</v>
      </c>
      <c r="AQ1254" s="5">
        <v>1269</v>
      </c>
      <c r="AU1254" s="5">
        <v>1274</v>
      </c>
      <c r="AY1254" s="5">
        <v>1115</v>
      </c>
      <c r="BC1254" s="46">
        <v>1251</v>
      </c>
      <c r="BG1254" s="5">
        <v>1273</v>
      </c>
      <c r="BK1254" s="5">
        <v>1266</v>
      </c>
      <c r="BO1254" s="5">
        <v>1277</v>
      </c>
      <c r="BS1254" s="5">
        <v>678</v>
      </c>
      <c r="BW1254" s="5">
        <v>1276</v>
      </c>
      <c r="CA1254" s="5">
        <v>1224</v>
      </c>
      <c r="CE1254" s="5">
        <v>1276</v>
      </c>
      <c r="CG1254" s="5" t="s">
        <v>13</v>
      </c>
      <c r="CI1254" s="5">
        <v>1274</v>
      </c>
      <c r="CM1254" s="5">
        <v>1269</v>
      </c>
      <c r="CQ1254" s="5">
        <v>1274</v>
      </c>
      <c r="CU1254" s="5">
        <v>1259</v>
      </c>
      <c r="CY1254" s="5">
        <v>1280</v>
      </c>
      <c r="DC1254" s="5">
        <v>1274</v>
      </c>
      <c r="DG1254" s="5">
        <v>1269</v>
      </c>
    </row>
    <row r="1255" spans="1:111" x14ac:dyDescent="0.15">
      <c r="A1255" s="1">
        <v>755</v>
      </c>
      <c r="B1255" s="11"/>
      <c r="C1255" s="12"/>
      <c r="D1255" s="91"/>
      <c r="E1255" s="4"/>
      <c r="F1255" s="1">
        <v>95</v>
      </c>
      <c r="G1255" s="8"/>
      <c r="H1255" s="13"/>
      <c r="I1255" s="47"/>
      <c r="K1255" s="5">
        <v>523</v>
      </c>
      <c r="O1255" s="5">
        <v>1275</v>
      </c>
      <c r="Q1255" s="5" t="s">
        <v>13</v>
      </c>
      <c r="S1255" s="5">
        <v>564</v>
      </c>
      <c r="W1255" s="5">
        <v>792</v>
      </c>
      <c r="AA1255" s="5">
        <v>500</v>
      </c>
      <c r="AE1255" s="5">
        <v>575</v>
      </c>
      <c r="AI1255" s="5">
        <v>805</v>
      </c>
      <c r="AM1255" s="5">
        <v>784</v>
      </c>
      <c r="AQ1255" s="5">
        <v>1270</v>
      </c>
      <c r="AU1255" s="5">
        <v>1275</v>
      </c>
      <c r="AY1255" s="5">
        <v>1122</v>
      </c>
      <c r="BC1255" s="46">
        <v>1252</v>
      </c>
      <c r="BG1255" s="5">
        <v>1274</v>
      </c>
      <c r="BK1255" s="5">
        <v>1267</v>
      </c>
      <c r="BO1255" s="5">
        <v>1278</v>
      </c>
      <c r="BS1255" s="5">
        <v>711</v>
      </c>
      <c r="BW1255" s="5">
        <v>1277</v>
      </c>
      <c r="CA1255" s="5">
        <v>1225</v>
      </c>
      <c r="CE1255" s="5">
        <v>1277</v>
      </c>
      <c r="CG1255" s="5" t="s">
        <v>13</v>
      </c>
      <c r="CI1255" s="5">
        <v>1275</v>
      </c>
      <c r="CM1255" s="5">
        <v>1270</v>
      </c>
      <c r="CQ1255" s="5">
        <v>1275</v>
      </c>
      <c r="CU1255" s="5">
        <v>1261</v>
      </c>
      <c r="CY1255" s="5">
        <v>1281</v>
      </c>
      <c r="DC1255" s="5">
        <v>1275</v>
      </c>
      <c r="DG1255" s="5">
        <v>1270</v>
      </c>
    </row>
    <row r="1256" spans="1:111" x14ac:dyDescent="0.15">
      <c r="A1256" s="1">
        <v>772</v>
      </c>
      <c r="B1256" s="11"/>
      <c r="C1256" s="12"/>
      <c r="D1256" s="91"/>
      <c r="E1256" s="4"/>
      <c r="F1256" s="1">
        <v>121</v>
      </c>
      <c r="G1256" s="8"/>
      <c r="H1256" s="13"/>
      <c r="I1256" s="47"/>
      <c r="K1256" s="5">
        <v>558</v>
      </c>
      <c r="O1256" s="5">
        <v>1276</v>
      </c>
      <c r="Q1256" s="5" t="s">
        <v>13</v>
      </c>
      <c r="S1256" s="5">
        <v>577</v>
      </c>
      <c r="W1256" s="5">
        <v>794</v>
      </c>
      <c r="AA1256" s="5">
        <v>531</v>
      </c>
      <c r="AE1256" s="5">
        <v>631</v>
      </c>
      <c r="AI1256" s="5">
        <v>813</v>
      </c>
      <c r="AM1256" s="5">
        <v>792</v>
      </c>
      <c r="AQ1256" s="5">
        <v>1271</v>
      </c>
      <c r="AU1256" s="5">
        <v>1276</v>
      </c>
      <c r="AY1256" s="5">
        <v>1123</v>
      </c>
      <c r="BC1256" s="46">
        <v>1255</v>
      </c>
      <c r="BG1256" s="5">
        <v>1275</v>
      </c>
      <c r="BK1256" s="5">
        <v>1269</v>
      </c>
      <c r="BO1256" s="5">
        <v>1279</v>
      </c>
      <c r="BS1256" s="5">
        <v>715</v>
      </c>
      <c r="BW1256" s="5">
        <v>1278</v>
      </c>
      <c r="CA1256" s="5">
        <v>1227</v>
      </c>
      <c r="CE1256" s="5">
        <v>1278</v>
      </c>
      <c r="CG1256" s="5" t="s">
        <v>13</v>
      </c>
      <c r="CI1256" s="5">
        <v>1276</v>
      </c>
      <c r="CM1256" s="5">
        <v>1271</v>
      </c>
      <c r="CQ1256" s="5">
        <v>1276</v>
      </c>
      <c r="CU1256" s="5">
        <v>1263</v>
      </c>
      <c r="CY1256" s="5">
        <v>1282</v>
      </c>
      <c r="DC1256" s="5">
        <v>1276</v>
      </c>
      <c r="DG1256" s="5">
        <v>1271</v>
      </c>
    </row>
    <row r="1257" spans="1:111" x14ac:dyDescent="0.15">
      <c r="A1257" s="1">
        <v>806</v>
      </c>
      <c r="B1257" s="11"/>
      <c r="C1257" s="12"/>
      <c r="D1257" s="91"/>
      <c r="E1257" s="4"/>
      <c r="F1257" s="1">
        <v>582</v>
      </c>
      <c r="G1257" s="8"/>
      <c r="H1257" s="13"/>
      <c r="I1257" s="47"/>
      <c r="K1257" s="5">
        <v>576</v>
      </c>
      <c r="O1257" s="5">
        <v>1277</v>
      </c>
      <c r="Q1257" s="5" t="s">
        <v>13</v>
      </c>
      <c r="S1257" s="5">
        <v>588</v>
      </c>
      <c r="W1257" s="5">
        <v>800</v>
      </c>
      <c r="AA1257" s="5">
        <v>546</v>
      </c>
      <c r="AE1257" s="5">
        <v>670</v>
      </c>
      <c r="AI1257" s="5">
        <v>816</v>
      </c>
      <c r="AM1257" s="5">
        <v>794</v>
      </c>
      <c r="AQ1257" s="5">
        <v>1272</v>
      </c>
      <c r="AU1257" s="5">
        <v>1277</v>
      </c>
      <c r="AY1257" s="5">
        <v>1124</v>
      </c>
      <c r="BC1257" s="46">
        <v>1256</v>
      </c>
      <c r="BG1257" s="5">
        <v>1276</v>
      </c>
      <c r="BK1257" s="5">
        <v>1272</v>
      </c>
      <c r="BO1257" s="5">
        <v>1280</v>
      </c>
      <c r="BS1257" s="5">
        <v>722</v>
      </c>
      <c r="BW1257" s="5">
        <v>1279</v>
      </c>
      <c r="CA1257" s="5">
        <v>1228</v>
      </c>
      <c r="CE1257" s="5">
        <v>1279</v>
      </c>
      <c r="CG1257" s="5" t="s">
        <v>13</v>
      </c>
      <c r="CI1257" s="5">
        <v>1277</v>
      </c>
      <c r="CM1257" s="5">
        <v>1272</v>
      </c>
      <c r="CQ1257" s="5">
        <v>1277</v>
      </c>
      <c r="CU1257" s="5">
        <v>1266</v>
      </c>
      <c r="CY1257" s="5">
        <v>1283</v>
      </c>
      <c r="DC1257" s="5">
        <v>1277</v>
      </c>
      <c r="DG1257" s="5">
        <v>1272</v>
      </c>
    </row>
    <row r="1258" spans="1:111" x14ac:dyDescent="0.15">
      <c r="A1258" s="1">
        <v>838</v>
      </c>
      <c r="B1258" s="11"/>
      <c r="C1258" s="12"/>
      <c r="D1258" s="91"/>
      <c r="E1258" s="4"/>
      <c r="F1258" s="1">
        <v>721</v>
      </c>
      <c r="G1258" s="8"/>
      <c r="H1258" s="13"/>
      <c r="I1258" s="47"/>
      <c r="K1258" s="5">
        <v>585</v>
      </c>
      <c r="O1258" s="5">
        <v>1278</v>
      </c>
      <c r="Q1258" s="5" t="s">
        <v>13</v>
      </c>
      <c r="S1258" s="5">
        <v>593</v>
      </c>
      <c r="W1258" s="5">
        <v>805</v>
      </c>
      <c r="AA1258" s="5">
        <v>562</v>
      </c>
      <c r="AE1258" s="5">
        <v>710</v>
      </c>
      <c r="AI1258" s="5">
        <v>817</v>
      </c>
      <c r="AM1258" s="5">
        <v>800</v>
      </c>
      <c r="AQ1258" s="5">
        <v>1274</v>
      </c>
      <c r="AU1258" s="5">
        <v>1278</v>
      </c>
      <c r="AY1258" s="5">
        <v>1128</v>
      </c>
      <c r="BC1258" s="46">
        <v>1258</v>
      </c>
      <c r="BG1258" s="5">
        <v>1277</v>
      </c>
      <c r="BK1258" s="5">
        <v>1273</v>
      </c>
      <c r="BO1258" s="5">
        <v>1281</v>
      </c>
      <c r="BS1258" s="5">
        <v>730</v>
      </c>
      <c r="BW1258" s="5">
        <v>1280</v>
      </c>
      <c r="CA1258" s="5">
        <v>1229</v>
      </c>
      <c r="CE1258" s="5">
        <v>1280</v>
      </c>
      <c r="CG1258" s="5" t="s">
        <v>13</v>
      </c>
      <c r="CI1258" s="5">
        <v>1278</v>
      </c>
      <c r="CM1258" s="5">
        <v>1274</v>
      </c>
      <c r="CQ1258" s="5">
        <v>1278</v>
      </c>
      <c r="CU1258" s="5">
        <v>1269</v>
      </c>
      <c r="CY1258" s="5">
        <v>1284</v>
      </c>
      <c r="DC1258" s="5">
        <v>1278</v>
      </c>
      <c r="DG1258" s="5">
        <v>1273</v>
      </c>
    </row>
    <row r="1259" spans="1:111" x14ac:dyDescent="0.15">
      <c r="A1259" s="1">
        <v>945</v>
      </c>
      <c r="B1259" s="11"/>
      <c r="C1259" s="12"/>
      <c r="D1259" s="91"/>
      <c r="E1259" s="4"/>
      <c r="F1259" s="1">
        <v>755</v>
      </c>
      <c r="G1259" s="8"/>
      <c r="H1259" s="13"/>
      <c r="I1259" s="47"/>
      <c r="K1259" s="5">
        <v>586</v>
      </c>
      <c r="O1259" s="5">
        <v>1279</v>
      </c>
      <c r="Q1259" s="5" t="s">
        <v>13</v>
      </c>
      <c r="S1259" s="5">
        <v>604</v>
      </c>
      <c r="W1259" s="5">
        <v>813</v>
      </c>
      <c r="AA1259" s="5">
        <v>563</v>
      </c>
      <c r="AE1259" s="5">
        <v>724</v>
      </c>
      <c r="AI1259" s="5">
        <v>823</v>
      </c>
      <c r="AM1259" s="5">
        <v>805</v>
      </c>
      <c r="AQ1259" s="5">
        <v>1275</v>
      </c>
      <c r="AU1259" s="5">
        <v>1279</v>
      </c>
      <c r="AY1259" s="5">
        <v>1129</v>
      </c>
      <c r="BC1259" s="46">
        <v>1259</v>
      </c>
      <c r="BG1259" s="5">
        <v>1278</v>
      </c>
      <c r="BK1259" s="5">
        <v>1274</v>
      </c>
      <c r="BO1259" s="5">
        <v>1282</v>
      </c>
      <c r="BS1259" s="5">
        <v>732</v>
      </c>
      <c r="BW1259" s="5">
        <v>1281</v>
      </c>
      <c r="CA1259" s="5">
        <v>1230</v>
      </c>
      <c r="CE1259" s="5">
        <v>1281</v>
      </c>
      <c r="CG1259" s="5" t="s">
        <v>13</v>
      </c>
      <c r="CI1259" s="5">
        <v>1279</v>
      </c>
      <c r="CM1259" s="5">
        <v>1275</v>
      </c>
      <c r="CQ1259" s="5">
        <v>1279</v>
      </c>
      <c r="CU1259" s="5">
        <v>1270</v>
      </c>
      <c r="CY1259" s="5">
        <v>1285</v>
      </c>
      <c r="DC1259" s="5">
        <v>1279</v>
      </c>
      <c r="DG1259" s="5">
        <v>1274</v>
      </c>
    </row>
    <row r="1260" spans="1:111" x14ac:dyDescent="0.15">
      <c r="A1260" s="1">
        <v>978</v>
      </c>
      <c r="B1260" s="11"/>
      <c r="C1260" s="12"/>
      <c r="D1260" s="91"/>
      <c r="E1260" s="4"/>
      <c r="F1260" s="1">
        <v>806</v>
      </c>
      <c r="G1260" s="8"/>
      <c r="H1260" s="13"/>
      <c r="I1260" s="47"/>
      <c r="K1260" s="5">
        <v>696</v>
      </c>
      <c r="O1260" s="5">
        <v>1280</v>
      </c>
      <c r="Q1260" s="5" t="s">
        <v>13</v>
      </c>
      <c r="S1260" s="5">
        <v>621</v>
      </c>
      <c r="W1260" s="5">
        <v>816</v>
      </c>
      <c r="AA1260" s="5">
        <v>564</v>
      </c>
      <c r="AE1260" s="5">
        <v>726</v>
      </c>
      <c r="AI1260" s="5">
        <v>842</v>
      </c>
      <c r="AM1260" s="5">
        <v>813</v>
      </c>
      <c r="AQ1260" s="5">
        <v>1276</v>
      </c>
      <c r="AU1260" s="5">
        <v>1280</v>
      </c>
      <c r="AY1260" s="5">
        <v>1131</v>
      </c>
      <c r="BC1260" s="46">
        <v>1260</v>
      </c>
      <c r="BG1260" s="5">
        <v>1279</v>
      </c>
      <c r="BK1260" s="5">
        <v>1275</v>
      </c>
      <c r="BO1260" s="5">
        <v>1283</v>
      </c>
      <c r="BS1260" s="5">
        <v>740</v>
      </c>
      <c r="BW1260" s="5">
        <v>1282</v>
      </c>
      <c r="CA1260" s="5">
        <v>1231</v>
      </c>
      <c r="CE1260" s="5">
        <v>1282</v>
      </c>
      <c r="CG1260" s="5" t="s">
        <v>13</v>
      </c>
      <c r="CI1260" s="5">
        <v>1280</v>
      </c>
      <c r="CM1260" s="5">
        <v>1276</v>
      </c>
      <c r="CQ1260" s="5">
        <v>1280</v>
      </c>
      <c r="CU1260" s="5">
        <v>1272</v>
      </c>
      <c r="CY1260" s="5">
        <v>1286</v>
      </c>
      <c r="DC1260" s="5">
        <v>1280</v>
      </c>
      <c r="DG1260" s="5">
        <v>1275</v>
      </c>
    </row>
    <row r="1261" spans="1:111" x14ac:dyDescent="0.15">
      <c r="A1261" s="1">
        <v>1062</v>
      </c>
      <c r="B1261" s="11"/>
      <c r="C1261" s="12"/>
      <c r="D1261" s="91"/>
      <c r="E1261" s="4"/>
      <c r="F1261" s="1">
        <v>978</v>
      </c>
      <c r="G1261" s="8"/>
      <c r="H1261" s="13"/>
      <c r="I1261" s="47"/>
      <c r="K1261" s="5">
        <v>709</v>
      </c>
      <c r="O1261" s="5">
        <v>1281</v>
      </c>
      <c r="Q1261" s="5" t="s">
        <v>13</v>
      </c>
      <c r="S1261" s="5">
        <v>637</v>
      </c>
      <c r="W1261" s="5">
        <v>817</v>
      </c>
      <c r="AA1261" s="5">
        <v>577</v>
      </c>
      <c r="AE1261" s="5">
        <v>738</v>
      </c>
      <c r="AI1261" s="5">
        <v>850</v>
      </c>
      <c r="AM1261" s="5">
        <v>816</v>
      </c>
      <c r="AQ1261" s="5">
        <v>1277</v>
      </c>
      <c r="AU1261" s="5">
        <v>1281</v>
      </c>
      <c r="AY1261" s="5">
        <v>1144</v>
      </c>
      <c r="BC1261" s="46">
        <v>1261</v>
      </c>
      <c r="BG1261" s="5">
        <v>1280</v>
      </c>
      <c r="BK1261" s="5">
        <v>1276</v>
      </c>
      <c r="BO1261" s="5">
        <v>1284</v>
      </c>
      <c r="BS1261" s="5">
        <v>749</v>
      </c>
      <c r="BW1261" s="5">
        <v>1283</v>
      </c>
      <c r="CA1261" s="5">
        <v>1233</v>
      </c>
      <c r="CE1261" s="5">
        <v>1283</v>
      </c>
      <c r="CG1261" s="5" t="s">
        <v>13</v>
      </c>
      <c r="CI1261" s="5">
        <v>1281</v>
      </c>
      <c r="CM1261" s="5">
        <v>1277</v>
      </c>
      <c r="CQ1261" s="5">
        <v>1281</v>
      </c>
      <c r="CU1261" s="5">
        <v>1273</v>
      </c>
      <c r="CY1261" s="5">
        <v>1287</v>
      </c>
      <c r="DC1261" s="5">
        <v>1281</v>
      </c>
      <c r="DG1261" s="5">
        <v>1276</v>
      </c>
    </row>
    <row r="1262" spans="1:111" x14ac:dyDescent="0.15">
      <c r="A1262" s="1">
        <v>1122</v>
      </c>
      <c r="B1262" s="11"/>
      <c r="C1262" s="12"/>
      <c r="D1262" s="91"/>
      <c r="E1262" s="4"/>
      <c r="F1262" s="1">
        <v>1033</v>
      </c>
      <c r="G1262" s="8"/>
      <c r="H1262" s="13"/>
      <c r="I1262" s="47"/>
      <c r="K1262" s="5">
        <v>729</v>
      </c>
      <c r="O1262" s="5">
        <v>1282</v>
      </c>
      <c r="Q1262" s="5" t="s">
        <v>13</v>
      </c>
      <c r="S1262" s="5">
        <v>643</v>
      </c>
      <c r="W1262" s="5">
        <v>823</v>
      </c>
      <c r="AA1262" s="5">
        <v>593</v>
      </c>
      <c r="AE1262" s="5">
        <v>743</v>
      </c>
      <c r="AI1262" s="5">
        <v>851</v>
      </c>
      <c r="AM1262" s="5">
        <v>817</v>
      </c>
      <c r="AQ1262" s="5">
        <v>1278</v>
      </c>
      <c r="AU1262" s="5">
        <v>1282</v>
      </c>
      <c r="AY1262" s="5">
        <v>1154</v>
      </c>
      <c r="BC1262" s="46">
        <v>1262</v>
      </c>
      <c r="BG1262" s="5">
        <v>1281</v>
      </c>
      <c r="BK1262" s="5">
        <v>1277</v>
      </c>
      <c r="BO1262" s="5">
        <v>1285</v>
      </c>
      <c r="BS1262" s="5">
        <v>757</v>
      </c>
      <c r="BW1262" s="5">
        <v>1284</v>
      </c>
      <c r="CA1262" s="5">
        <v>1234</v>
      </c>
      <c r="CE1262" s="5">
        <v>1284</v>
      </c>
      <c r="CG1262" s="5" t="s">
        <v>13</v>
      </c>
      <c r="CI1262" s="5">
        <v>1282</v>
      </c>
      <c r="CM1262" s="5">
        <v>1278</v>
      </c>
      <c r="CQ1262" s="5">
        <v>1282</v>
      </c>
      <c r="CU1262" s="5">
        <v>1274</v>
      </c>
      <c r="CY1262" s="5">
        <v>1288</v>
      </c>
      <c r="DC1262" s="5">
        <v>1282</v>
      </c>
      <c r="DG1262" s="5">
        <v>1277</v>
      </c>
    </row>
    <row r="1263" spans="1:111" x14ac:dyDescent="0.15">
      <c r="A1263" s="1">
        <v>1139</v>
      </c>
      <c r="B1263" s="11"/>
      <c r="C1263" s="12"/>
      <c r="D1263" s="91"/>
      <c r="E1263" s="4"/>
      <c r="F1263" s="1">
        <v>1062</v>
      </c>
      <c r="G1263" s="8"/>
      <c r="H1263" s="13"/>
      <c r="I1263" s="47"/>
      <c r="K1263" s="5">
        <v>771</v>
      </c>
      <c r="O1263" s="5">
        <v>1283</v>
      </c>
      <c r="Q1263" s="5" t="s">
        <v>13</v>
      </c>
      <c r="S1263" s="5">
        <v>654</v>
      </c>
      <c r="W1263" s="5">
        <v>842</v>
      </c>
      <c r="AA1263" s="5">
        <v>607</v>
      </c>
      <c r="AE1263" s="5">
        <v>882</v>
      </c>
      <c r="AI1263" s="5">
        <v>856</v>
      </c>
      <c r="AM1263" s="5">
        <v>823</v>
      </c>
      <c r="AQ1263" s="5">
        <v>1279</v>
      </c>
      <c r="AU1263" s="5">
        <v>1283</v>
      </c>
      <c r="AY1263" s="5">
        <v>1155</v>
      </c>
      <c r="BC1263" s="46">
        <v>1263</v>
      </c>
      <c r="BG1263" s="5">
        <v>1282</v>
      </c>
      <c r="BK1263" s="5">
        <v>1280</v>
      </c>
      <c r="BO1263" s="5">
        <v>1286</v>
      </c>
      <c r="BS1263" s="5">
        <v>762</v>
      </c>
      <c r="BW1263" s="5">
        <v>1285</v>
      </c>
      <c r="CA1263" s="5">
        <v>1236</v>
      </c>
      <c r="CE1263" s="5">
        <v>1285</v>
      </c>
      <c r="CG1263" s="5" t="s">
        <v>13</v>
      </c>
      <c r="CI1263" s="5">
        <v>1283</v>
      </c>
      <c r="CM1263" s="5">
        <v>1279</v>
      </c>
      <c r="CQ1263" s="5">
        <v>1283</v>
      </c>
      <c r="CU1263" s="5">
        <v>1275</v>
      </c>
      <c r="CY1263" s="5">
        <v>1289</v>
      </c>
      <c r="DC1263" s="5">
        <v>1283</v>
      </c>
      <c r="DG1263" s="5">
        <v>1278</v>
      </c>
    </row>
    <row r="1264" spans="1:111" x14ac:dyDescent="0.15">
      <c r="A1264" s="1">
        <v>1282</v>
      </c>
      <c r="B1264" s="11"/>
      <c r="C1264" s="12"/>
      <c r="D1264" s="91"/>
      <c r="E1264" s="4"/>
      <c r="F1264" s="1">
        <v>1122</v>
      </c>
      <c r="G1264" s="8"/>
      <c r="H1264" s="13"/>
      <c r="I1264" s="47"/>
      <c r="K1264" s="5">
        <v>775</v>
      </c>
      <c r="O1264" s="5">
        <v>1284</v>
      </c>
      <c r="Q1264" s="5" t="s">
        <v>13</v>
      </c>
      <c r="S1264" s="5">
        <v>685</v>
      </c>
      <c r="W1264" s="5">
        <v>850</v>
      </c>
      <c r="AA1264" s="5">
        <v>621</v>
      </c>
      <c r="AE1264" s="5">
        <v>893</v>
      </c>
      <c r="AI1264" s="5">
        <v>860</v>
      </c>
      <c r="AM1264" s="5">
        <v>842</v>
      </c>
      <c r="AQ1264" s="5">
        <v>1280</v>
      </c>
      <c r="AU1264" s="5">
        <v>1284</v>
      </c>
      <c r="AY1264" s="5">
        <v>1156</v>
      </c>
      <c r="BC1264" s="46">
        <v>1265</v>
      </c>
      <c r="BG1264" s="5">
        <v>1283</v>
      </c>
      <c r="BK1264" s="5">
        <v>1281</v>
      </c>
      <c r="BO1264" s="5">
        <v>1287</v>
      </c>
      <c r="BS1264" s="5">
        <v>766</v>
      </c>
      <c r="BW1264" s="5">
        <v>1286</v>
      </c>
      <c r="CA1264" s="5">
        <v>1237</v>
      </c>
      <c r="CE1264" s="5">
        <v>1286</v>
      </c>
      <c r="CG1264" s="5" t="s">
        <v>13</v>
      </c>
      <c r="CI1264" s="5">
        <v>1284</v>
      </c>
      <c r="CM1264" s="5">
        <v>1280</v>
      </c>
      <c r="CQ1264" s="5">
        <v>1284</v>
      </c>
      <c r="CU1264" s="5">
        <v>1276</v>
      </c>
      <c r="CY1264" s="5">
        <v>1290</v>
      </c>
      <c r="DC1264" s="5">
        <v>1284</v>
      </c>
      <c r="DG1264" s="5">
        <v>1279</v>
      </c>
    </row>
    <row r="1265" spans="1:111" x14ac:dyDescent="0.15">
      <c r="A1265" s="1">
        <v>1342</v>
      </c>
      <c r="B1265" s="11"/>
      <c r="C1265" s="12"/>
      <c r="D1265" s="91"/>
      <c r="E1265" s="4"/>
      <c r="F1265" s="1">
        <v>1139</v>
      </c>
      <c r="G1265" s="8"/>
      <c r="H1265" s="13"/>
      <c r="I1265" s="47"/>
      <c r="K1265" s="5">
        <v>797</v>
      </c>
      <c r="O1265" s="5">
        <v>1285</v>
      </c>
      <c r="Q1265" s="5" t="s">
        <v>13</v>
      </c>
      <c r="S1265" s="5">
        <v>703</v>
      </c>
      <c r="W1265" s="5">
        <v>851</v>
      </c>
      <c r="AA1265" s="5">
        <v>637</v>
      </c>
      <c r="AE1265" s="5">
        <v>921</v>
      </c>
      <c r="AI1265" s="5">
        <v>865</v>
      </c>
      <c r="AM1265" s="5">
        <v>860</v>
      </c>
      <c r="AQ1265" s="5">
        <v>1281</v>
      </c>
      <c r="AU1265" s="5">
        <v>1285</v>
      </c>
      <c r="AY1265" s="5">
        <v>1159</v>
      </c>
      <c r="BC1265" s="46">
        <v>1269</v>
      </c>
      <c r="BG1265" s="5">
        <v>1284</v>
      </c>
      <c r="BK1265" s="5">
        <v>1282</v>
      </c>
      <c r="BO1265" s="5">
        <v>1288</v>
      </c>
      <c r="BS1265" s="5">
        <v>783</v>
      </c>
      <c r="BW1265" s="5">
        <v>1287</v>
      </c>
      <c r="CA1265" s="5">
        <v>1238</v>
      </c>
      <c r="CE1265" s="5">
        <v>1287</v>
      </c>
      <c r="CG1265" s="5" t="s">
        <v>13</v>
      </c>
      <c r="CI1265" s="5">
        <v>1285</v>
      </c>
      <c r="CM1265" s="5">
        <v>1281</v>
      </c>
      <c r="CQ1265" s="5">
        <v>1285</v>
      </c>
      <c r="CU1265" s="5">
        <v>1277</v>
      </c>
      <c r="CY1265" s="5">
        <v>1291</v>
      </c>
      <c r="DC1265" s="5">
        <v>1285</v>
      </c>
      <c r="DG1265" s="5">
        <v>1280</v>
      </c>
    </row>
    <row r="1266" spans="1:111" x14ac:dyDescent="0.15">
      <c r="A1266" s="1">
        <v>262</v>
      </c>
      <c r="B1266" s="11"/>
      <c r="C1266" s="12"/>
      <c r="D1266" s="91"/>
      <c r="E1266" s="4"/>
      <c r="F1266" s="1">
        <v>1282</v>
      </c>
      <c r="G1266" s="8"/>
      <c r="H1266" s="13"/>
      <c r="I1266" s="47"/>
      <c r="K1266" s="5">
        <v>849</v>
      </c>
      <c r="O1266" s="5">
        <v>1286</v>
      </c>
      <c r="Q1266" s="5" t="s">
        <v>13</v>
      </c>
      <c r="S1266" s="5">
        <v>711</v>
      </c>
      <c r="W1266" s="5">
        <v>856</v>
      </c>
      <c r="AA1266" s="5">
        <v>643</v>
      </c>
      <c r="AE1266" s="5">
        <v>969</v>
      </c>
      <c r="AI1266" s="5">
        <v>866</v>
      </c>
      <c r="AM1266" s="5">
        <v>865</v>
      </c>
      <c r="AQ1266" s="5">
        <v>1282</v>
      </c>
      <c r="AU1266" s="5">
        <v>1286</v>
      </c>
      <c r="AY1266" s="5">
        <v>1162</v>
      </c>
      <c r="BC1266" s="46">
        <v>1270</v>
      </c>
      <c r="BG1266" s="5">
        <v>1285</v>
      </c>
      <c r="BK1266" s="5">
        <v>1283</v>
      </c>
      <c r="BO1266" s="5">
        <v>1289</v>
      </c>
      <c r="BS1266" s="5">
        <v>784</v>
      </c>
      <c r="BW1266" s="5">
        <v>1288</v>
      </c>
      <c r="CA1266" s="5">
        <v>1239</v>
      </c>
      <c r="CE1266" s="5">
        <v>1288</v>
      </c>
      <c r="CG1266" s="5" t="s">
        <v>13</v>
      </c>
      <c r="CI1266" s="5">
        <v>1286</v>
      </c>
      <c r="CM1266" s="5">
        <v>1282</v>
      </c>
      <c r="CQ1266" s="5">
        <v>1286</v>
      </c>
      <c r="CU1266" s="5">
        <v>1278</v>
      </c>
      <c r="CY1266" s="5">
        <v>1292</v>
      </c>
      <c r="DC1266" s="5">
        <v>1286</v>
      </c>
      <c r="DG1266" s="5">
        <v>1281</v>
      </c>
    </row>
    <row r="1267" spans="1:111" x14ac:dyDescent="0.15">
      <c r="A1267" s="1">
        <v>275</v>
      </c>
      <c r="B1267" s="11"/>
      <c r="C1267" s="12"/>
      <c r="D1267" s="91"/>
      <c r="E1267" s="4"/>
      <c r="F1267" s="1">
        <v>1312</v>
      </c>
      <c r="G1267" s="8"/>
      <c r="H1267" s="13"/>
      <c r="I1267" s="47"/>
      <c r="K1267" s="5">
        <v>855</v>
      </c>
      <c r="O1267" s="5">
        <v>1287</v>
      </c>
      <c r="Q1267" s="5" t="s">
        <v>13</v>
      </c>
      <c r="S1267" s="5">
        <v>716</v>
      </c>
      <c r="W1267" s="5">
        <v>860</v>
      </c>
      <c r="AA1267" s="5">
        <v>654</v>
      </c>
      <c r="AE1267" s="5">
        <v>975</v>
      </c>
      <c r="AI1267" s="5">
        <v>868</v>
      </c>
      <c r="AM1267" s="5">
        <v>866</v>
      </c>
      <c r="AQ1267" s="5">
        <v>1283</v>
      </c>
      <c r="AU1267" s="5">
        <v>1287</v>
      </c>
      <c r="AY1267" s="5">
        <v>1164</v>
      </c>
      <c r="BC1267" s="46">
        <v>1272</v>
      </c>
      <c r="BG1267" s="5">
        <v>1286</v>
      </c>
      <c r="BK1267" s="5">
        <v>1284</v>
      </c>
      <c r="BO1267" s="5">
        <v>1290</v>
      </c>
      <c r="BS1267" s="5">
        <v>792</v>
      </c>
      <c r="BW1267" s="5">
        <v>1289</v>
      </c>
      <c r="CA1267" s="5">
        <v>1240</v>
      </c>
      <c r="CE1267" s="5">
        <v>1289</v>
      </c>
      <c r="CG1267" s="5" t="s">
        <v>13</v>
      </c>
      <c r="CI1267" s="5">
        <v>1287</v>
      </c>
      <c r="CM1267" s="5">
        <v>1283</v>
      </c>
      <c r="CQ1267" s="5">
        <v>1287</v>
      </c>
      <c r="CU1267" s="5">
        <v>1279</v>
      </c>
      <c r="CY1267" s="5">
        <v>1293</v>
      </c>
      <c r="DC1267" s="5">
        <v>1287</v>
      </c>
      <c r="DG1267" s="5">
        <v>1282</v>
      </c>
    </row>
    <row r="1268" spans="1:111" x14ac:dyDescent="0.15">
      <c r="A1268" s="1">
        <v>487</v>
      </c>
      <c r="B1268" s="11"/>
      <c r="C1268" s="12"/>
      <c r="D1268" s="91"/>
      <c r="E1268" s="4"/>
      <c r="F1268" s="1">
        <v>1342</v>
      </c>
      <c r="G1268" s="8"/>
      <c r="H1268" s="13"/>
      <c r="I1268" s="47"/>
      <c r="K1268" s="5">
        <v>871</v>
      </c>
      <c r="O1268" s="5">
        <v>1288</v>
      </c>
      <c r="Q1268" s="5" t="s">
        <v>13</v>
      </c>
      <c r="S1268" s="5">
        <v>722</v>
      </c>
      <c r="W1268" s="5">
        <v>865</v>
      </c>
      <c r="AA1268" s="5">
        <v>678</v>
      </c>
      <c r="AE1268" s="5">
        <v>1017</v>
      </c>
      <c r="AI1268" s="5">
        <v>869</v>
      </c>
      <c r="AM1268" s="5">
        <v>868</v>
      </c>
      <c r="AQ1268" s="5">
        <v>1284</v>
      </c>
      <c r="AU1268" s="5">
        <v>1289</v>
      </c>
      <c r="AY1268" s="5">
        <v>1166</v>
      </c>
      <c r="BC1268" s="46">
        <v>1273</v>
      </c>
      <c r="BG1268" s="5">
        <v>1287</v>
      </c>
      <c r="BK1268" s="5">
        <v>1285</v>
      </c>
      <c r="BO1268" s="5">
        <v>1291</v>
      </c>
      <c r="BS1268" s="5">
        <v>800</v>
      </c>
      <c r="BW1268" s="5">
        <v>1290</v>
      </c>
      <c r="CA1268" s="5">
        <v>1241</v>
      </c>
      <c r="CE1268" s="5">
        <v>1290</v>
      </c>
      <c r="CG1268" s="5" t="s">
        <v>13</v>
      </c>
      <c r="CI1268" s="5">
        <v>1288</v>
      </c>
      <c r="CM1268" s="5">
        <v>1284</v>
      </c>
      <c r="CQ1268" s="5">
        <v>1289</v>
      </c>
      <c r="CU1268" s="5">
        <v>1280</v>
      </c>
      <c r="CY1268" s="5">
        <v>1294</v>
      </c>
      <c r="DC1268" s="5">
        <v>1288</v>
      </c>
      <c r="DG1268" s="5">
        <v>1283</v>
      </c>
    </row>
    <row r="1269" spans="1:111" x14ac:dyDescent="0.15">
      <c r="A1269" s="1">
        <v>554</v>
      </c>
      <c r="B1269" s="11"/>
      <c r="C1269" s="12"/>
      <c r="D1269" s="91"/>
      <c r="E1269" s="4"/>
      <c r="F1269" s="1">
        <v>554</v>
      </c>
      <c r="G1269" s="8"/>
      <c r="H1269" s="13"/>
      <c r="I1269" s="47"/>
      <c r="K1269" s="5">
        <v>883</v>
      </c>
      <c r="O1269" s="5">
        <v>1289</v>
      </c>
      <c r="Q1269" s="5" t="s">
        <v>13</v>
      </c>
      <c r="S1269" s="5">
        <v>730</v>
      </c>
      <c r="W1269" s="5">
        <v>866</v>
      </c>
      <c r="AA1269" s="5">
        <v>703</v>
      </c>
      <c r="AE1269" s="5">
        <v>1051</v>
      </c>
      <c r="AI1269" s="5">
        <v>870</v>
      </c>
      <c r="AM1269" s="5">
        <v>869</v>
      </c>
      <c r="AQ1269" s="5">
        <v>1285</v>
      </c>
      <c r="AU1269" s="5">
        <v>1290</v>
      </c>
      <c r="AY1269" s="5">
        <v>1173</v>
      </c>
      <c r="BC1269" s="46">
        <v>1274</v>
      </c>
      <c r="BG1269" s="5">
        <v>1288</v>
      </c>
      <c r="BK1269" s="5">
        <v>1286</v>
      </c>
      <c r="BO1269" s="5">
        <v>1292</v>
      </c>
      <c r="BS1269" s="5">
        <v>805</v>
      </c>
      <c r="BW1269" s="5">
        <v>1291</v>
      </c>
      <c r="CA1269" s="5">
        <v>1242</v>
      </c>
      <c r="CE1269" s="5">
        <v>1291</v>
      </c>
      <c r="CG1269" s="5" t="s">
        <v>13</v>
      </c>
      <c r="CI1269" s="5">
        <v>1289</v>
      </c>
      <c r="CM1269" s="5">
        <v>1285</v>
      </c>
      <c r="CQ1269" s="5">
        <v>1290</v>
      </c>
      <c r="CU1269" s="5">
        <v>1281</v>
      </c>
      <c r="CY1269" s="5">
        <v>1295</v>
      </c>
      <c r="DC1269" s="5">
        <v>1289</v>
      </c>
      <c r="DG1269" s="5">
        <v>1284</v>
      </c>
    </row>
    <row r="1270" spans="1:111" x14ac:dyDescent="0.15">
      <c r="A1270" s="1">
        <v>638</v>
      </c>
      <c r="B1270" s="11"/>
      <c r="C1270" s="12"/>
      <c r="D1270" s="91"/>
      <c r="E1270" s="4"/>
      <c r="F1270" s="1">
        <v>638</v>
      </c>
      <c r="G1270" s="8"/>
      <c r="H1270" s="13"/>
      <c r="I1270" s="47"/>
      <c r="K1270" s="5">
        <v>919</v>
      </c>
      <c r="O1270" s="5">
        <v>1290</v>
      </c>
      <c r="Q1270" s="5" t="s">
        <v>13</v>
      </c>
      <c r="S1270" s="5">
        <v>732</v>
      </c>
      <c r="W1270" s="5">
        <v>868</v>
      </c>
      <c r="AA1270" s="5">
        <v>711</v>
      </c>
      <c r="AE1270" s="5">
        <v>1123</v>
      </c>
      <c r="AI1270" s="5">
        <v>877</v>
      </c>
      <c r="AM1270" s="5">
        <v>877</v>
      </c>
      <c r="AQ1270" s="5">
        <v>1286</v>
      </c>
      <c r="AU1270" s="5">
        <v>1291</v>
      </c>
      <c r="AY1270" s="5">
        <v>1182</v>
      </c>
      <c r="BC1270" s="46">
        <v>1275</v>
      </c>
      <c r="BG1270" s="5">
        <v>1289</v>
      </c>
      <c r="BK1270" s="5">
        <v>1287</v>
      </c>
      <c r="BO1270" s="5">
        <v>1294</v>
      </c>
      <c r="BS1270" s="5">
        <v>842</v>
      </c>
      <c r="BW1270" s="5">
        <v>1292</v>
      </c>
      <c r="CA1270" s="5">
        <v>1243</v>
      </c>
      <c r="CE1270" s="5">
        <v>1292</v>
      </c>
      <c r="CG1270" s="5" t="s">
        <v>13</v>
      </c>
      <c r="CI1270" s="5">
        <v>1290</v>
      </c>
      <c r="CM1270" s="5">
        <v>1286</v>
      </c>
      <c r="CQ1270" s="5">
        <v>1291</v>
      </c>
      <c r="CU1270" s="5">
        <v>1282</v>
      </c>
      <c r="CY1270" s="5">
        <v>1296</v>
      </c>
      <c r="DC1270" s="5">
        <v>1290</v>
      </c>
      <c r="DG1270" s="5">
        <v>1285</v>
      </c>
    </row>
    <row r="1271" spans="1:111" x14ac:dyDescent="0.15">
      <c r="A1271" s="1">
        <v>672</v>
      </c>
      <c r="B1271" s="11"/>
      <c r="C1271" s="12"/>
      <c r="D1271" s="91"/>
      <c r="E1271" s="4"/>
      <c r="F1271" s="1">
        <v>672</v>
      </c>
      <c r="G1271" s="8"/>
      <c r="H1271" s="13"/>
      <c r="I1271" s="47"/>
      <c r="K1271" s="5">
        <v>954</v>
      </c>
      <c r="O1271" s="5">
        <v>1291</v>
      </c>
      <c r="Q1271" s="5" t="s">
        <v>13</v>
      </c>
      <c r="S1271" s="5">
        <v>740</v>
      </c>
      <c r="W1271" s="5">
        <v>869</v>
      </c>
      <c r="AA1271" s="5">
        <v>715</v>
      </c>
      <c r="AE1271" s="5">
        <v>1133</v>
      </c>
      <c r="AI1271" s="5">
        <v>880</v>
      </c>
      <c r="AM1271" s="5">
        <v>880</v>
      </c>
      <c r="AQ1271" s="5">
        <v>1287</v>
      </c>
      <c r="AU1271" s="5">
        <v>1292</v>
      </c>
      <c r="AY1271" s="5">
        <v>1192</v>
      </c>
      <c r="BC1271" s="46">
        <v>1276</v>
      </c>
      <c r="BG1271" s="5">
        <v>1290</v>
      </c>
      <c r="BK1271" s="5">
        <v>1289</v>
      </c>
      <c r="BO1271" s="5">
        <v>1295</v>
      </c>
      <c r="BS1271" s="5">
        <v>851</v>
      </c>
      <c r="BW1271" s="5">
        <v>1293</v>
      </c>
      <c r="CA1271" s="5">
        <v>1244</v>
      </c>
      <c r="CE1271" s="5">
        <v>1293</v>
      </c>
      <c r="CG1271" s="5" t="s">
        <v>13</v>
      </c>
      <c r="CI1271" s="5">
        <v>1291</v>
      </c>
      <c r="CM1271" s="5">
        <v>1287</v>
      </c>
      <c r="CQ1271" s="5">
        <v>1292</v>
      </c>
      <c r="CU1271" s="5">
        <v>1283</v>
      </c>
      <c r="CY1271" s="5">
        <v>1297</v>
      </c>
      <c r="DC1271" s="5">
        <v>1292</v>
      </c>
      <c r="DG1271" s="5">
        <v>1286</v>
      </c>
    </row>
    <row r="1272" spans="1:111" x14ac:dyDescent="0.15">
      <c r="A1272" s="1">
        <v>774</v>
      </c>
      <c r="B1272" s="11"/>
      <c r="C1272" s="12"/>
      <c r="D1272" s="91"/>
      <c r="E1272" s="4"/>
      <c r="F1272" s="1">
        <v>859</v>
      </c>
      <c r="G1272" s="8"/>
      <c r="H1272" s="13"/>
      <c r="I1272" s="47"/>
      <c r="K1272" s="5">
        <v>963</v>
      </c>
      <c r="O1272" s="5">
        <v>1292</v>
      </c>
      <c r="Q1272" s="5" t="s">
        <v>13</v>
      </c>
      <c r="S1272" s="5">
        <v>749</v>
      </c>
      <c r="W1272" s="5">
        <v>870</v>
      </c>
      <c r="AA1272" s="5">
        <v>722</v>
      </c>
      <c r="AE1272" s="5">
        <v>1144</v>
      </c>
      <c r="AI1272" s="5">
        <v>894</v>
      </c>
      <c r="AM1272" s="5">
        <v>894</v>
      </c>
      <c r="AQ1272" s="5">
        <v>1288</v>
      </c>
      <c r="AU1272" s="5">
        <v>1293</v>
      </c>
      <c r="AY1272" s="5">
        <v>1193</v>
      </c>
      <c r="BC1272" s="46">
        <v>1277</v>
      </c>
      <c r="BG1272" s="5">
        <v>1292</v>
      </c>
      <c r="BK1272" s="5">
        <v>1290</v>
      </c>
      <c r="BO1272" s="5">
        <v>1296</v>
      </c>
      <c r="BS1272" s="5">
        <v>856</v>
      </c>
      <c r="BW1272" s="5">
        <v>1294</v>
      </c>
      <c r="CA1272" s="5">
        <v>1245</v>
      </c>
      <c r="CE1272" s="5">
        <v>1294</v>
      </c>
      <c r="CG1272" s="5" t="s">
        <v>13</v>
      </c>
      <c r="CI1272" s="5">
        <v>1292</v>
      </c>
      <c r="CM1272" s="5">
        <v>1288</v>
      </c>
      <c r="CQ1272" s="5">
        <v>1293</v>
      </c>
      <c r="CU1272" s="5">
        <v>1284</v>
      </c>
      <c r="CY1272" s="5">
        <v>1298</v>
      </c>
      <c r="DC1272" s="5">
        <v>1293</v>
      </c>
      <c r="DG1272" s="5">
        <v>1287</v>
      </c>
    </row>
    <row r="1273" spans="1:111" x14ac:dyDescent="0.15">
      <c r="A1273" s="1">
        <v>859</v>
      </c>
      <c r="B1273" s="11"/>
      <c r="C1273" s="12"/>
      <c r="D1273" s="91"/>
      <c r="E1273" s="4"/>
      <c r="F1273" s="1">
        <v>890</v>
      </c>
      <c r="G1273" s="8"/>
      <c r="H1273" s="13"/>
      <c r="I1273" s="47"/>
      <c r="K1273" s="5">
        <v>966</v>
      </c>
      <c r="O1273" s="5">
        <v>1293</v>
      </c>
      <c r="Q1273" s="5" t="s">
        <v>13</v>
      </c>
      <c r="S1273" s="5">
        <v>750</v>
      </c>
      <c r="W1273" s="5">
        <v>877</v>
      </c>
      <c r="AA1273" s="5">
        <v>730</v>
      </c>
      <c r="AE1273" s="5">
        <v>1230</v>
      </c>
      <c r="AI1273" s="5">
        <v>904</v>
      </c>
      <c r="AM1273" s="5">
        <v>904</v>
      </c>
      <c r="AQ1273" s="5">
        <v>1289</v>
      </c>
      <c r="AU1273" s="5">
        <v>1294</v>
      </c>
      <c r="AY1273" s="5">
        <v>1194</v>
      </c>
      <c r="BC1273" s="46">
        <v>1281</v>
      </c>
      <c r="BG1273" s="5">
        <v>1293</v>
      </c>
      <c r="BK1273" s="5">
        <v>1291</v>
      </c>
      <c r="BO1273" s="5">
        <v>1297</v>
      </c>
      <c r="BS1273" s="5">
        <v>860</v>
      </c>
      <c r="BW1273" s="5">
        <v>1295</v>
      </c>
      <c r="CA1273" s="5">
        <v>1246</v>
      </c>
      <c r="CE1273" s="5">
        <v>1295</v>
      </c>
      <c r="CG1273" s="5" t="s">
        <v>13</v>
      </c>
      <c r="CI1273" s="5">
        <v>1293</v>
      </c>
      <c r="CM1273" s="5">
        <v>1289</v>
      </c>
      <c r="CQ1273" s="5">
        <v>1294</v>
      </c>
      <c r="CU1273" s="5">
        <v>1285</v>
      </c>
      <c r="CY1273" s="5">
        <v>1299</v>
      </c>
      <c r="DC1273" s="5">
        <v>1294</v>
      </c>
      <c r="DG1273" s="5">
        <v>1288</v>
      </c>
    </row>
    <row r="1274" spans="1:111" x14ac:dyDescent="0.15">
      <c r="A1274" s="1">
        <v>890</v>
      </c>
      <c r="B1274" s="11"/>
      <c r="C1274" s="12"/>
      <c r="D1274" s="91"/>
      <c r="E1274" s="4"/>
      <c r="F1274" s="1">
        <v>979</v>
      </c>
      <c r="G1274" s="8"/>
      <c r="H1274" s="13"/>
      <c r="I1274" s="47"/>
      <c r="K1274" s="5">
        <v>996</v>
      </c>
      <c r="O1274" s="5">
        <v>1294</v>
      </c>
      <c r="Q1274" s="5" t="s">
        <v>13</v>
      </c>
      <c r="S1274" s="5">
        <v>757</v>
      </c>
      <c r="W1274" s="5">
        <v>880</v>
      </c>
      <c r="AA1274" s="5">
        <v>750</v>
      </c>
      <c r="AE1274" s="5">
        <v>1246</v>
      </c>
      <c r="AI1274" s="5">
        <v>908</v>
      </c>
      <c r="AM1274" s="5">
        <v>908</v>
      </c>
      <c r="AQ1274" s="5">
        <v>1290</v>
      </c>
      <c r="AU1274" s="5">
        <v>1295</v>
      </c>
      <c r="AY1274" s="5">
        <v>1195</v>
      </c>
      <c r="BC1274" s="46">
        <v>1282</v>
      </c>
      <c r="BG1274" s="5">
        <v>1294</v>
      </c>
      <c r="BK1274" s="5">
        <v>1292</v>
      </c>
      <c r="BO1274" s="5">
        <v>1298</v>
      </c>
      <c r="BS1274" s="5">
        <v>865</v>
      </c>
      <c r="BW1274" s="5">
        <v>1296</v>
      </c>
      <c r="CA1274" s="5">
        <v>1248</v>
      </c>
      <c r="CE1274" s="5">
        <v>1296</v>
      </c>
      <c r="CG1274" s="5" t="s">
        <v>13</v>
      </c>
      <c r="CI1274" s="5">
        <v>1294</v>
      </c>
      <c r="CM1274" s="5">
        <v>1290</v>
      </c>
      <c r="CQ1274" s="5">
        <v>1295</v>
      </c>
      <c r="CU1274" s="5">
        <v>1286</v>
      </c>
      <c r="CY1274" s="5">
        <v>1300</v>
      </c>
      <c r="DC1274" s="5">
        <v>1295</v>
      </c>
      <c r="DG1274" s="5">
        <v>1290</v>
      </c>
    </row>
    <row r="1275" spans="1:111" x14ac:dyDescent="0.15">
      <c r="A1275" s="1">
        <v>955</v>
      </c>
      <c r="B1275" s="11"/>
      <c r="C1275" s="12"/>
      <c r="D1275" s="91"/>
      <c r="E1275" s="4"/>
      <c r="F1275" s="1">
        <v>980</v>
      </c>
      <c r="G1275" s="8"/>
      <c r="H1275" s="13"/>
      <c r="I1275" s="47"/>
      <c r="K1275" s="5">
        <v>1010</v>
      </c>
      <c r="O1275" s="5">
        <v>1295</v>
      </c>
      <c r="Q1275" s="5" t="s">
        <v>13</v>
      </c>
      <c r="S1275" s="5">
        <v>783</v>
      </c>
      <c r="W1275" s="5">
        <v>894</v>
      </c>
      <c r="AA1275" s="5">
        <v>766</v>
      </c>
      <c r="AE1275" s="5">
        <v>1309</v>
      </c>
      <c r="AI1275" s="5">
        <v>926</v>
      </c>
      <c r="AM1275" s="5">
        <v>926</v>
      </c>
      <c r="AQ1275" s="5">
        <v>1291</v>
      </c>
      <c r="AU1275" s="5">
        <v>1296</v>
      </c>
      <c r="AY1275" s="5">
        <v>1196</v>
      </c>
      <c r="BC1275" s="46">
        <v>1283</v>
      </c>
      <c r="BG1275" s="5">
        <v>1295</v>
      </c>
      <c r="BK1275" s="5">
        <v>1293</v>
      </c>
      <c r="BO1275" s="5">
        <v>1299</v>
      </c>
      <c r="BS1275" s="5">
        <v>866</v>
      </c>
      <c r="BW1275" s="5">
        <v>1297</v>
      </c>
      <c r="CA1275" s="5">
        <v>1250</v>
      </c>
      <c r="CE1275" s="5">
        <v>1297</v>
      </c>
      <c r="CG1275" s="5" t="s">
        <v>13</v>
      </c>
      <c r="CI1275" s="5">
        <v>1295</v>
      </c>
      <c r="CM1275" s="5">
        <v>1291</v>
      </c>
      <c r="CQ1275" s="5">
        <v>1296</v>
      </c>
      <c r="CU1275" s="5">
        <v>1289</v>
      </c>
      <c r="CY1275" s="5">
        <v>1301</v>
      </c>
      <c r="DC1275" s="5">
        <v>1296</v>
      </c>
      <c r="DG1275" s="5">
        <v>1291</v>
      </c>
    </row>
    <row r="1276" spans="1:111" x14ac:dyDescent="0.15">
      <c r="A1276" s="1">
        <v>980</v>
      </c>
      <c r="B1276" s="11"/>
      <c r="C1276" s="12"/>
      <c r="D1276" s="91"/>
      <c r="E1276" s="4"/>
      <c r="F1276" s="1">
        <v>1046</v>
      </c>
      <c r="G1276" s="8"/>
      <c r="H1276" s="13"/>
      <c r="I1276" s="47"/>
      <c r="K1276" s="5">
        <v>1035</v>
      </c>
      <c r="O1276" s="5">
        <v>1296</v>
      </c>
      <c r="Q1276" s="5" t="s">
        <v>13</v>
      </c>
      <c r="S1276" s="5">
        <v>784</v>
      </c>
      <c r="W1276" s="5">
        <v>904</v>
      </c>
      <c r="AA1276" s="5">
        <v>778</v>
      </c>
      <c r="AE1276" s="5">
        <v>36</v>
      </c>
      <c r="AI1276" s="5">
        <v>930</v>
      </c>
      <c r="AM1276" s="5">
        <v>930</v>
      </c>
      <c r="AQ1276" s="5">
        <v>1292</v>
      </c>
      <c r="AU1276" s="5">
        <v>1297</v>
      </c>
      <c r="AY1276" s="5">
        <v>1197</v>
      </c>
      <c r="BC1276" s="46">
        <v>1285</v>
      </c>
      <c r="BG1276" s="5">
        <v>1296</v>
      </c>
      <c r="BK1276" s="5">
        <v>1296</v>
      </c>
      <c r="BO1276" s="5">
        <v>1300</v>
      </c>
      <c r="BS1276" s="5">
        <v>868</v>
      </c>
      <c r="BW1276" s="5">
        <v>1298</v>
      </c>
      <c r="CA1276" s="5">
        <v>1252</v>
      </c>
      <c r="CE1276" s="5">
        <v>1298</v>
      </c>
      <c r="CG1276" s="5" t="s">
        <v>13</v>
      </c>
      <c r="CI1276" s="5">
        <v>1296</v>
      </c>
      <c r="CM1276" s="5">
        <v>1292</v>
      </c>
      <c r="CQ1276" s="5">
        <v>1297</v>
      </c>
      <c r="CU1276" s="5">
        <v>1290</v>
      </c>
      <c r="CY1276" s="5">
        <v>1302</v>
      </c>
      <c r="DC1276" s="5">
        <v>1297</v>
      </c>
      <c r="DG1276" s="5">
        <v>1292</v>
      </c>
    </row>
    <row r="1277" spans="1:111" x14ac:dyDescent="0.15">
      <c r="A1277" s="1">
        <v>1046</v>
      </c>
      <c r="B1277" s="11"/>
      <c r="C1277" s="12"/>
      <c r="D1277" s="91"/>
      <c r="E1277" s="4"/>
      <c r="F1277" s="1">
        <v>1070</v>
      </c>
      <c r="G1277" s="8"/>
      <c r="H1277" s="13"/>
      <c r="I1277" s="47"/>
      <c r="K1277" s="5">
        <v>1036</v>
      </c>
      <c r="O1277" s="5">
        <v>1297</v>
      </c>
      <c r="Q1277" s="5" t="s">
        <v>13</v>
      </c>
      <c r="S1277" s="5">
        <v>792</v>
      </c>
      <c r="W1277" s="5">
        <v>908</v>
      </c>
      <c r="AA1277" s="5">
        <v>783</v>
      </c>
      <c r="AE1277" s="5">
        <v>49</v>
      </c>
      <c r="AI1277" s="5">
        <v>940</v>
      </c>
      <c r="AM1277" s="5">
        <v>940</v>
      </c>
      <c r="AQ1277" s="5">
        <v>1293</v>
      </c>
      <c r="AU1277" s="5">
        <v>1298</v>
      </c>
      <c r="AY1277" s="5">
        <v>1198</v>
      </c>
      <c r="BC1277" s="46">
        <v>1286</v>
      </c>
      <c r="BG1277" s="5">
        <v>1297</v>
      </c>
      <c r="BK1277" s="5">
        <v>1297</v>
      </c>
      <c r="BO1277" s="5">
        <v>1302</v>
      </c>
      <c r="BS1277" s="5">
        <v>869</v>
      </c>
      <c r="BW1277" s="5">
        <v>1299</v>
      </c>
      <c r="CA1277" s="5">
        <v>1256</v>
      </c>
      <c r="CE1277" s="5">
        <v>1299</v>
      </c>
      <c r="CG1277" s="5" t="s">
        <v>13</v>
      </c>
      <c r="CI1277" s="5">
        <v>1297</v>
      </c>
      <c r="CM1277" s="5">
        <v>1293</v>
      </c>
      <c r="CQ1277" s="5">
        <v>1298</v>
      </c>
      <c r="CU1277" s="5">
        <v>1291</v>
      </c>
      <c r="CY1277" s="5">
        <v>1303</v>
      </c>
      <c r="DC1277" s="5">
        <v>1298</v>
      </c>
      <c r="DG1277" s="5">
        <v>1293</v>
      </c>
    </row>
    <row r="1278" spans="1:111" x14ac:dyDescent="0.15">
      <c r="A1278" s="1">
        <v>1053</v>
      </c>
      <c r="B1278" s="11"/>
      <c r="C1278" s="12"/>
      <c r="D1278" s="91"/>
      <c r="E1278" s="4"/>
      <c r="F1278" s="1">
        <v>1096</v>
      </c>
      <c r="G1278" s="8"/>
      <c r="H1278" s="13"/>
      <c r="I1278" s="47"/>
      <c r="K1278" s="5">
        <v>1037</v>
      </c>
      <c r="O1278" s="5">
        <v>1298</v>
      </c>
      <c r="Q1278" s="5" t="s">
        <v>13</v>
      </c>
      <c r="S1278" s="5">
        <v>794</v>
      </c>
      <c r="W1278" s="5">
        <v>926</v>
      </c>
      <c r="AA1278" s="5">
        <v>784</v>
      </c>
      <c r="AE1278" s="5">
        <v>142</v>
      </c>
      <c r="AI1278" s="5">
        <v>948</v>
      </c>
      <c r="AM1278" s="5">
        <v>948</v>
      </c>
      <c r="AQ1278" s="5">
        <v>1294</v>
      </c>
      <c r="AU1278" s="5">
        <v>1299</v>
      </c>
      <c r="AY1278" s="5">
        <v>1203</v>
      </c>
      <c r="BC1278" s="46">
        <v>1287</v>
      </c>
      <c r="BG1278" s="5">
        <v>1298</v>
      </c>
      <c r="BK1278" s="5">
        <v>1299</v>
      </c>
      <c r="BO1278" s="5">
        <v>1303</v>
      </c>
      <c r="BS1278" s="5">
        <v>870</v>
      </c>
      <c r="BW1278" s="5">
        <v>1300</v>
      </c>
      <c r="CA1278" s="5">
        <v>1257</v>
      </c>
      <c r="CE1278" s="5">
        <v>1300</v>
      </c>
      <c r="CG1278" s="5" t="s">
        <v>13</v>
      </c>
      <c r="CI1278" s="5">
        <v>1298</v>
      </c>
      <c r="CM1278" s="5">
        <v>1294</v>
      </c>
      <c r="CQ1278" s="5">
        <v>1299</v>
      </c>
      <c r="CU1278" s="5">
        <v>1292</v>
      </c>
      <c r="CY1278" s="5">
        <v>1304</v>
      </c>
      <c r="DC1278" s="5">
        <v>1299</v>
      </c>
      <c r="DG1278" s="5">
        <v>1294</v>
      </c>
    </row>
    <row r="1279" spans="1:111" x14ac:dyDescent="0.15">
      <c r="A1279" s="1">
        <v>1070</v>
      </c>
      <c r="B1279" s="11"/>
      <c r="C1279" s="12"/>
      <c r="D1279" s="91"/>
      <c r="E1279" s="4"/>
      <c r="F1279" s="1">
        <v>1267</v>
      </c>
      <c r="G1279" s="8"/>
      <c r="H1279" s="13"/>
      <c r="I1279" s="47"/>
      <c r="K1279" s="5">
        <v>1050</v>
      </c>
      <c r="O1279" s="5">
        <v>1299</v>
      </c>
      <c r="Q1279" s="5" t="s">
        <v>13</v>
      </c>
      <c r="S1279" s="5">
        <v>800</v>
      </c>
      <c r="W1279" s="5">
        <v>930</v>
      </c>
      <c r="AA1279" s="5">
        <v>792</v>
      </c>
      <c r="AE1279" s="5">
        <v>166</v>
      </c>
      <c r="AI1279" s="5">
        <v>949</v>
      </c>
      <c r="AM1279" s="5">
        <v>949</v>
      </c>
      <c r="AQ1279" s="5">
        <v>1295</v>
      </c>
      <c r="AU1279" s="5">
        <v>1300</v>
      </c>
      <c r="AY1279" s="5">
        <v>1211</v>
      </c>
      <c r="BC1279" s="46">
        <v>1288</v>
      </c>
      <c r="BG1279" s="5">
        <v>1299</v>
      </c>
      <c r="BK1279" s="5">
        <v>1300</v>
      </c>
      <c r="BO1279" s="5">
        <v>1304</v>
      </c>
      <c r="BS1279" s="5">
        <v>894</v>
      </c>
      <c r="BW1279" s="5">
        <v>1301</v>
      </c>
      <c r="CA1279" s="5">
        <v>1259</v>
      </c>
      <c r="CE1279" s="5">
        <v>1301</v>
      </c>
      <c r="CG1279" s="5" t="s">
        <v>13</v>
      </c>
      <c r="CI1279" s="5">
        <v>1299</v>
      </c>
      <c r="CM1279" s="5">
        <v>1295</v>
      </c>
      <c r="CQ1279" s="5">
        <v>1300</v>
      </c>
      <c r="CU1279" s="5">
        <v>1294</v>
      </c>
      <c r="CY1279" s="5">
        <v>1305</v>
      </c>
      <c r="DC1279" s="5">
        <v>1300</v>
      </c>
      <c r="DG1279" s="5">
        <v>1295</v>
      </c>
    </row>
    <row r="1280" spans="1:111" x14ac:dyDescent="0.15">
      <c r="A1280" s="1">
        <v>1096</v>
      </c>
      <c r="B1280" s="11"/>
      <c r="C1280" s="12"/>
      <c r="D1280" s="91"/>
      <c r="E1280" s="4"/>
      <c r="F1280" s="1">
        <v>1272</v>
      </c>
      <c r="G1280" s="8"/>
      <c r="H1280" s="13"/>
      <c r="I1280" s="47"/>
      <c r="K1280" s="5">
        <v>1080</v>
      </c>
      <c r="O1280" s="5">
        <v>1300</v>
      </c>
      <c r="Q1280" s="5" t="s">
        <v>13</v>
      </c>
      <c r="S1280" s="5">
        <v>817</v>
      </c>
      <c r="W1280" s="5">
        <v>940</v>
      </c>
      <c r="AA1280" s="5">
        <v>805</v>
      </c>
      <c r="AE1280" s="5">
        <v>167</v>
      </c>
      <c r="AI1280" s="5">
        <v>961</v>
      </c>
      <c r="AM1280" s="5">
        <v>961</v>
      </c>
      <c r="AQ1280" s="5">
        <v>1296</v>
      </c>
      <c r="AU1280" s="5">
        <v>1301</v>
      </c>
      <c r="AY1280" s="5">
        <v>1214</v>
      </c>
      <c r="BC1280" s="46">
        <v>1290</v>
      </c>
      <c r="BG1280" s="5">
        <v>1300</v>
      </c>
      <c r="BK1280" s="5">
        <v>1301</v>
      </c>
      <c r="BO1280" s="5">
        <v>1305</v>
      </c>
      <c r="BS1280" s="5">
        <v>908</v>
      </c>
      <c r="BW1280" s="5">
        <v>1302</v>
      </c>
      <c r="CA1280" s="5">
        <v>1261</v>
      </c>
      <c r="CE1280" s="5">
        <v>1302</v>
      </c>
      <c r="CG1280" s="5" t="s">
        <v>13</v>
      </c>
      <c r="CI1280" s="5">
        <v>1300</v>
      </c>
      <c r="CM1280" s="5">
        <v>1296</v>
      </c>
      <c r="CQ1280" s="5">
        <v>1301</v>
      </c>
      <c r="CU1280" s="5">
        <v>1296</v>
      </c>
      <c r="CY1280" s="5">
        <v>1306</v>
      </c>
      <c r="DC1280" s="5">
        <v>1301</v>
      </c>
      <c r="DG1280" s="5">
        <v>1296</v>
      </c>
    </row>
    <row r="1281" spans="1:111" x14ac:dyDescent="0.15">
      <c r="A1281" s="1">
        <v>1272</v>
      </c>
      <c r="B1281" s="11"/>
      <c r="C1281" s="12"/>
      <c r="D1281" s="91"/>
      <c r="E1281" s="4"/>
      <c r="F1281" s="1">
        <v>1285</v>
      </c>
      <c r="G1281" s="8"/>
      <c r="H1281" s="13"/>
      <c r="I1281" s="47"/>
      <c r="K1281" s="5">
        <v>1134</v>
      </c>
      <c r="O1281" s="5">
        <v>1301</v>
      </c>
      <c r="Q1281" s="5" t="s">
        <v>13</v>
      </c>
      <c r="S1281" s="5">
        <v>842</v>
      </c>
      <c r="W1281" s="5">
        <v>948</v>
      </c>
      <c r="AA1281" s="5">
        <v>813</v>
      </c>
      <c r="AE1281" s="5">
        <v>172</v>
      </c>
      <c r="AI1281" s="5">
        <v>967</v>
      </c>
      <c r="AM1281" s="5">
        <v>967</v>
      </c>
      <c r="AQ1281" s="5">
        <v>1297</v>
      </c>
      <c r="AU1281" s="5">
        <v>1302</v>
      </c>
      <c r="AY1281" s="5">
        <v>1215</v>
      </c>
      <c r="BC1281" s="46">
        <v>1291</v>
      </c>
      <c r="BG1281" s="5">
        <v>1301</v>
      </c>
      <c r="BK1281" s="5">
        <v>1302</v>
      </c>
      <c r="BO1281" s="5">
        <v>1306</v>
      </c>
      <c r="BS1281" s="5">
        <v>926</v>
      </c>
      <c r="BW1281" s="5">
        <v>1303</v>
      </c>
      <c r="CA1281" s="5">
        <v>1262</v>
      </c>
      <c r="CE1281" s="5">
        <v>1303</v>
      </c>
      <c r="CG1281" s="5" t="s">
        <v>13</v>
      </c>
      <c r="CI1281" s="5">
        <v>1301</v>
      </c>
      <c r="CM1281" s="5">
        <v>1297</v>
      </c>
      <c r="CQ1281" s="5">
        <v>1302</v>
      </c>
      <c r="CU1281" s="5">
        <v>1297</v>
      </c>
      <c r="CY1281" s="5">
        <v>1307</v>
      </c>
      <c r="DC1281" s="5">
        <v>1302</v>
      </c>
      <c r="DG1281" s="5">
        <v>1297</v>
      </c>
    </row>
    <row r="1282" spans="1:111" x14ac:dyDescent="0.15">
      <c r="A1282" s="1">
        <v>1285</v>
      </c>
      <c r="B1282" s="11"/>
      <c r="C1282" s="12"/>
      <c r="D1282" s="91"/>
      <c r="E1282" s="4"/>
      <c r="F1282" s="1">
        <v>1310</v>
      </c>
      <c r="G1282" s="8"/>
      <c r="H1282" s="13"/>
      <c r="I1282" s="47"/>
      <c r="K1282" s="5">
        <v>1138</v>
      </c>
      <c r="O1282" s="5">
        <v>1302</v>
      </c>
      <c r="Q1282" s="5" t="s">
        <v>13</v>
      </c>
      <c r="S1282" s="5">
        <v>850</v>
      </c>
      <c r="W1282" s="5">
        <v>949</v>
      </c>
      <c r="AA1282" s="5">
        <v>816</v>
      </c>
      <c r="AE1282" s="5">
        <v>191</v>
      </c>
      <c r="AI1282" s="5">
        <v>977</v>
      </c>
      <c r="AM1282" s="5">
        <v>977</v>
      </c>
      <c r="AQ1282" s="5">
        <v>1298</v>
      </c>
      <c r="AU1282" s="5">
        <v>1303</v>
      </c>
      <c r="AY1282" s="5">
        <v>1218</v>
      </c>
      <c r="BC1282" s="46">
        <v>1292</v>
      </c>
      <c r="BG1282" s="5">
        <v>1303</v>
      </c>
      <c r="BK1282" s="5">
        <v>1303</v>
      </c>
      <c r="BO1282" s="5">
        <v>1307</v>
      </c>
      <c r="BS1282" s="5">
        <v>930</v>
      </c>
      <c r="BW1282" s="5">
        <v>1304</v>
      </c>
      <c r="CA1282" s="5">
        <v>1263</v>
      </c>
      <c r="CE1282" s="5">
        <v>1304</v>
      </c>
      <c r="CG1282" s="5" t="s">
        <v>13</v>
      </c>
      <c r="CI1282" s="5">
        <v>1302</v>
      </c>
      <c r="CM1282" s="5">
        <v>1298</v>
      </c>
      <c r="CQ1282" s="5">
        <v>1303</v>
      </c>
      <c r="CU1282" s="5">
        <v>1298</v>
      </c>
      <c r="CY1282" s="5">
        <v>1308</v>
      </c>
      <c r="DC1282" s="5">
        <v>1303</v>
      </c>
      <c r="DG1282" s="5">
        <v>1298</v>
      </c>
    </row>
    <row r="1283" spans="1:111" x14ac:dyDescent="0.15">
      <c r="A1283" s="1">
        <v>16</v>
      </c>
      <c r="B1283" s="11"/>
      <c r="C1283" s="12"/>
      <c r="D1283" s="91"/>
      <c r="E1283" s="4"/>
      <c r="F1283" s="1">
        <v>16</v>
      </c>
      <c r="G1283" s="8"/>
      <c r="H1283" s="13"/>
      <c r="I1283" s="47"/>
      <c r="K1283" s="5">
        <v>1148</v>
      </c>
      <c r="O1283" s="5">
        <v>1303</v>
      </c>
      <c r="Q1283" s="5" t="s">
        <v>13</v>
      </c>
      <c r="S1283" s="5">
        <v>856</v>
      </c>
      <c r="W1283" s="5">
        <v>961</v>
      </c>
      <c r="AA1283" s="5">
        <v>823</v>
      </c>
      <c r="AE1283" s="5">
        <v>242</v>
      </c>
      <c r="AI1283" s="5">
        <v>985</v>
      </c>
      <c r="AM1283" s="5">
        <v>985</v>
      </c>
      <c r="AQ1283" s="5">
        <v>1299</v>
      </c>
      <c r="AU1283" s="5">
        <v>1304</v>
      </c>
      <c r="AY1283" s="5">
        <v>1221</v>
      </c>
      <c r="BC1283" s="46">
        <v>1293</v>
      </c>
      <c r="BG1283" s="5">
        <v>1304</v>
      </c>
      <c r="BK1283" s="5">
        <v>1304</v>
      </c>
      <c r="BO1283" s="5">
        <v>1308</v>
      </c>
      <c r="BS1283" s="5">
        <v>940</v>
      </c>
      <c r="BW1283" s="5">
        <v>1305</v>
      </c>
      <c r="CA1283" s="5">
        <v>1264</v>
      </c>
      <c r="CE1283" s="5">
        <v>1305</v>
      </c>
      <c r="CG1283" s="5" t="s">
        <v>13</v>
      </c>
      <c r="CI1283" s="5">
        <v>1303</v>
      </c>
      <c r="CM1283" s="5">
        <v>1299</v>
      </c>
      <c r="CQ1283" s="5">
        <v>1304</v>
      </c>
      <c r="CU1283" s="5">
        <v>1299</v>
      </c>
      <c r="CY1283" s="5">
        <v>1309</v>
      </c>
      <c r="DC1283" s="5">
        <v>1304</v>
      </c>
      <c r="DG1283" s="5">
        <v>1299</v>
      </c>
    </row>
    <row r="1284" spans="1:111" x14ac:dyDescent="0.15">
      <c r="A1284" s="1">
        <v>18</v>
      </c>
      <c r="B1284" s="11"/>
      <c r="C1284" s="12"/>
      <c r="D1284" s="91"/>
      <c r="E1284" s="4"/>
      <c r="F1284" s="1">
        <v>18</v>
      </c>
      <c r="G1284" s="8"/>
      <c r="H1284" s="13"/>
      <c r="I1284" s="47"/>
      <c r="K1284" s="5">
        <v>1227</v>
      </c>
      <c r="O1284" s="5">
        <v>1304</v>
      </c>
      <c r="Q1284" s="5" t="s">
        <v>13</v>
      </c>
      <c r="S1284" s="5">
        <v>877</v>
      </c>
      <c r="W1284" s="5">
        <v>967</v>
      </c>
      <c r="AA1284" s="5">
        <v>842</v>
      </c>
      <c r="AE1284" s="5">
        <v>300</v>
      </c>
      <c r="AI1284" s="5">
        <v>991</v>
      </c>
      <c r="AM1284" s="5">
        <v>991</v>
      </c>
      <c r="AQ1284" s="5">
        <v>1300</v>
      </c>
      <c r="AU1284" s="5">
        <v>1305</v>
      </c>
      <c r="AY1284" s="5">
        <v>1224</v>
      </c>
      <c r="BC1284" s="46">
        <v>1294</v>
      </c>
      <c r="BG1284" s="5">
        <v>1305</v>
      </c>
      <c r="BK1284" s="5">
        <v>1305</v>
      </c>
      <c r="BO1284" s="5">
        <v>1309</v>
      </c>
      <c r="BS1284" s="5">
        <v>948</v>
      </c>
      <c r="BW1284" s="5">
        <v>1306</v>
      </c>
      <c r="CA1284" s="5">
        <v>1268</v>
      </c>
      <c r="CE1284" s="5">
        <v>1306</v>
      </c>
      <c r="CG1284" s="5" t="s">
        <v>13</v>
      </c>
      <c r="CI1284" s="5">
        <v>1304</v>
      </c>
      <c r="CM1284" s="5">
        <v>1300</v>
      </c>
      <c r="CQ1284" s="5">
        <v>1305</v>
      </c>
      <c r="CU1284" s="5">
        <v>1300</v>
      </c>
      <c r="CY1284" s="5">
        <v>1310</v>
      </c>
      <c r="DC1284" s="5">
        <v>1305</v>
      </c>
      <c r="DG1284" s="5">
        <v>1300</v>
      </c>
    </row>
    <row r="1285" spans="1:111" x14ac:dyDescent="0.15">
      <c r="A1285" s="1">
        <v>40</v>
      </c>
      <c r="B1285" s="11"/>
      <c r="C1285" s="12"/>
      <c r="D1285" s="91"/>
      <c r="E1285" s="4"/>
      <c r="F1285" s="1">
        <v>40</v>
      </c>
      <c r="G1285" s="8"/>
      <c r="H1285" s="13"/>
      <c r="I1285" s="47"/>
      <c r="K1285" s="5">
        <v>1247</v>
      </c>
      <c r="O1285" s="5">
        <v>1305</v>
      </c>
      <c r="Q1285" s="5" t="s">
        <v>13</v>
      </c>
      <c r="S1285" s="5">
        <v>880</v>
      </c>
      <c r="W1285" s="5">
        <v>985</v>
      </c>
      <c r="AA1285" s="5">
        <v>850</v>
      </c>
      <c r="AE1285" s="5">
        <v>305</v>
      </c>
      <c r="AI1285" s="5">
        <v>1005</v>
      </c>
      <c r="AM1285" s="5">
        <v>1005</v>
      </c>
      <c r="AQ1285" s="5">
        <v>1301</v>
      </c>
      <c r="AU1285" s="5">
        <v>1306</v>
      </c>
      <c r="AY1285" s="5">
        <v>1227</v>
      </c>
      <c r="BC1285" s="46">
        <v>1295</v>
      </c>
      <c r="BG1285" s="5">
        <v>1306</v>
      </c>
      <c r="BK1285" s="5">
        <v>1306</v>
      </c>
      <c r="BO1285" s="5">
        <v>1311</v>
      </c>
      <c r="BS1285" s="5">
        <v>961</v>
      </c>
      <c r="BW1285" s="5">
        <v>1307</v>
      </c>
      <c r="CA1285" s="5">
        <v>1271</v>
      </c>
      <c r="CE1285" s="5">
        <v>1307</v>
      </c>
      <c r="CG1285" s="5" t="s">
        <v>13</v>
      </c>
      <c r="CI1285" s="5">
        <v>1305</v>
      </c>
      <c r="CM1285" s="5">
        <v>1301</v>
      </c>
      <c r="CQ1285" s="5">
        <v>1306</v>
      </c>
      <c r="CU1285" s="5">
        <v>1304</v>
      </c>
      <c r="CY1285" s="5">
        <v>1311</v>
      </c>
      <c r="DC1285" s="5">
        <v>1306</v>
      </c>
      <c r="DG1285" s="5">
        <v>1301</v>
      </c>
    </row>
    <row r="1286" spans="1:111" x14ac:dyDescent="0.15">
      <c r="A1286" s="1">
        <v>125</v>
      </c>
      <c r="B1286" s="11"/>
      <c r="C1286" s="12"/>
      <c r="D1286" s="91"/>
      <c r="E1286" s="4"/>
      <c r="F1286" s="1">
        <v>125</v>
      </c>
      <c r="G1286" s="8"/>
      <c r="H1286" s="13"/>
      <c r="I1286" s="47"/>
      <c r="K1286" s="5">
        <v>1264</v>
      </c>
      <c r="O1286" s="5">
        <v>1306</v>
      </c>
      <c r="Q1286" s="5" t="s">
        <v>13</v>
      </c>
      <c r="S1286" s="5">
        <v>894</v>
      </c>
      <c r="W1286" s="5">
        <v>991</v>
      </c>
      <c r="AA1286" s="5">
        <v>851</v>
      </c>
      <c r="AE1286" s="5">
        <v>346</v>
      </c>
      <c r="AI1286" s="5">
        <v>1006</v>
      </c>
      <c r="AM1286" s="5">
        <v>1006</v>
      </c>
      <c r="AQ1286" s="5">
        <v>1302</v>
      </c>
      <c r="AU1286" s="5">
        <v>1307</v>
      </c>
      <c r="AY1286" s="5">
        <v>1228</v>
      </c>
      <c r="BC1286" s="46">
        <v>1296</v>
      </c>
      <c r="BG1286" s="5">
        <v>1307</v>
      </c>
      <c r="BK1286" s="5">
        <v>1307</v>
      </c>
      <c r="BO1286" s="5">
        <v>1312</v>
      </c>
      <c r="BS1286" s="5">
        <v>967</v>
      </c>
      <c r="BW1286" s="5">
        <v>1308</v>
      </c>
      <c r="CA1286" s="5">
        <v>1272</v>
      </c>
      <c r="CE1286" s="5">
        <v>1308</v>
      </c>
      <c r="CG1286" s="5" t="s">
        <v>13</v>
      </c>
      <c r="CI1286" s="5">
        <v>1306</v>
      </c>
      <c r="CM1286" s="5">
        <v>1302</v>
      </c>
      <c r="CQ1286" s="5">
        <v>1307</v>
      </c>
      <c r="CU1286" s="5">
        <v>1309</v>
      </c>
      <c r="CY1286" s="5">
        <v>1312</v>
      </c>
      <c r="DC1286" s="5">
        <v>1307</v>
      </c>
      <c r="DG1286" s="5">
        <v>1302</v>
      </c>
    </row>
    <row r="1287" spans="1:111" x14ac:dyDescent="0.15">
      <c r="A1287" s="1">
        <v>206</v>
      </c>
      <c r="B1287" s="11"/>
      <c r="C1287" s="12"/>
      <c r="D1287" s="91"/>
      <c r="E1287" s="4"/>
      <c r="F1287" s="1">
        <v>206</v>
      </c>
      <c r="G1287" s="8"/>
      <c r="H1287" s="13"/>
      <c r="I1287" s="47"/>
      <c r="K1287" s="5">
        <v>1290</v>
      </c>
      <c r="O1287" s="5">
        <v>1307</v>
      </c>
      <c r="Q1287" s="5" t="s">
        <v>13</v>
      </c>
      <c r="S1287" s="5">
        <v>904</v>
      </c>
      <c r="W1287" s="5">
        <v>1005</v>
      </c>
      <c r="AA1287" s="5">
        <v>860</v>
      </c>
      <c r="AE1287" s="5">
        <v>364</v>
      </c>
      <c r="AI1287" s="5">
        <v>1015</v>
      </c>
      <c r="AM1287" s="5">
        <v>1015</v>
      </c>
      <c r="AQ1287" s="5">
        <v>1303</v>
      </c>
      <c r="AU1287" s="5">
        <v>1308</v>
      </c>
      <c r="AY1287" s="5">
        <v>1229</v>
      </c>
      <c r="BC1287" s="46">
        <v>1297</v>
      </c>
      <c r="BG1287" s="5">
        <v>1308</v>
      </c>
      <c r="BK1287" s="5">
        <v>1308</v>
      </c>
      <c r="BO1287" s="5">
        <v>1313</v>
      </c>
      <c r="BS1287" s="5">
        <v>991</v>
      </c>
      <c r="BW1287" s="5">
        <v>1309</v>
      </c>
      <c r="CA1287" s="5">
        <v>1273</v>
      </c>
      <c r="CE1287" s="5">
        <v>1309</v>
      </c>
      <c r="CG1287" s="5" t="s">
        <v>13</v>
      </c>
      <c r="CI1287" s="5">
        <v>1307</v>
      </c>
      <c r="CM1287" s="5">
        <v>1303</v>
      </c>
      <c r="CQ1287" s="5">
        <v>1308</v>
      </c>
      <c r="CU1287" s="5">
        <v>1310</v>
      </c>
      <c r="CY1287" s="5">
        <v>1313</v>
      </c>
      <c r="DC1287" s="5">
        <v>1308</v>
      </c>
      <c r="DG1287" s="5">
        <v>1303</v>
      </c>
    </row>
    <row r="1288" spans="1:111" x14ac:dyDescent="0.15">
      <c r="A1288" s="1">
        <v>263</v>
      </c>
      <c r="B1288" s="11"/>
      <c r="C1288" s="12"/>
      <c r="D1288" s="91"/>
      <c r="E1288" s="4"/>
      <c r="F1288" s="1">
        <v>355</v>
      </c>
      <c r="G1288" s="8"/>
      <c r="H1288" s="13"/>
      <c r="I1288" s="47"/>
      <c r="K1288" s="5">
        <v>32</v>
      </c>
      <c r="O1288" s="5">
        <v>1308</v>
      </c>
      <c r="Q1288" s="5" t="s">
        <v>13</v>
      </c>
      <c r="S1288" s="5">
        <v>926</v>
      </c>
      <c r="W1288" s="5">
        <v>1006</v>
      </c>
      <c r="AA1288" s="5">
        <v>870</v>
      </c>
      <c r="AE1288" s="5">
        <v>454</v>
      </c>
      <c r="AI1288" s="5">
        <v>1020</v>
      </c>
      <c r="AM1288" s="5">
        <v>1020</v>
      </c>
      <c r="AQ1288" s="5">
        <v>1304</v>
      </c>
      <c r="AU1288" s="5">
        <v>1309</v>
      </c>
      <c r="AY1288" s="5">
        <v>1232</v>
      </c>
      <c r="BC1288" s="46">
        <v>1298</v>
      </c>
      <c r="BG1288" s="5">
        <v>1309</v>
      </c>
      <c r="BK1288" s="5">
        <v>1309</v>
      </c>
      <c r="BO1288" s="5">
        <v>1314</v>
      </c>
      <c r="BS1288" s="5">
        <v>1005</v>
      </c>
      <c r="BW1288" s="5">
        <v>1310</v>
      </c>
      <c r="CA1288" s="5">
        <v>1274</v>
      </c>
      <c r="CE1288" s="5">
        <v>1310</v>
      </c>
      <c r="CG1288" s="5" t="s">
        <v>13</v>
      </c>
      <c r="CI1288" s="5">
        <v>1308</v>
      </c>
      <c r="CM1288" s="5">
        <v>1304</v>
      </c>
      <c r="CQ1288" s="5">
        <v>1309</v>
      </c>
      <c r="CU1288" s="5">
        <v>1311</v>
      </c>
      <c r="CY1288" s="5">
        <v>1314</v>
      </c>
      <c r="DC1288" s="5">
        <v>1309</v>
      </c>
      <c r="DG1288" s="5">
        <v>1304</v>
      </c>
    </row>
    <row r="1289" spans="1:111" x14ac:dyDescent="0.15">
      <c r="A1289" s="1">
        <v>355</v>
      </c>
      <c r="B1289" s="11"/>
      <c r="C1289" s="12"/>
      <c r="D1289" s="91"/>
      <c r="E1289" s="4"/>
      <c r="F1289" s="1">
        <v>710</v>
      </c>
      <c r="G1289" s="8"/>
      <c r="H1289" s="13"/>
      <c r="I1289" s="47"/>
      <c r="K1289" s="5">
        <v>37</v>
      </c>
      <c r="O1289" s="5">
        <v>1309</v>
      </c>
      <c r="Q1289" s="5" t="s">
        <v>13</v>
      </c>
      <c r="S1289" s="5">
        <v>930</v>
      </c>
      <c r="W1289" s="5">
        <v>1015</v>
      </c>
      <c r="AA1289" s="5">
        <v>877</v>
      </c>
      <c r="AE1289" s="5">
        <v>499</v>
      </c>
      <c r="AI1289" s="5">
        <v>1025</v>
      </c>
      <c r="AM1289" s="5">
        <v>1025</v>
      </c>
      <c r="AQ1289" s="5">
        <v>1305</v>
      </c>
      <c r="AU1289" s="5">
        <v>1310</v>
      </c>
      <c r="AY1289" s="5">
        <v>1235</v>
      </c>
      <c r="BC1289" s="46">
        <v>1300</v>
      </c>
      <c r="BG1289" s="5">
        <v>1310</v>
      </c>
      <c r="BK1289" s="5">
        <v>1310</v>
      </c>
      <c r="BO1289" s="5">
        <v>1315</v>
      </c>
      <c r="BS1289" s="5">
        <v>1006</v>
      </c>
      <c r="BW1289" s="5">
        <v>1311</v>
      </c>
      <c r="CA1289" s="5">
        <v>1275</v>
      </c>
      <c r="CE1289" s="5">
        <v>1311</v>
      </c>
      <c r="CG1289" s="5" t="s">
        <v>13</v>
      </c>
      <c r="CI1289" s="5">
        <v>1309</v>
      </c>
      <c r="CM1289" s="5">
        <v>1305</v>
      </c>
      <c r="CQ1289" s="5">
        <v>1310</v>
      </c>
      <c r="CU1289" s="5">
        <v>1312</v>
      </c>
      <c r="CY1289" s="5">
        <v>1315</v>
      </c>
      <c r="DC1289" s="5">
        <v>1310</v>
      </c>
      <c r="DG1289" s="5">
        <v>1305</v>
      </c>
    </row>
    <row r="1290" spans="1:111" x14ac:dyDescent="0.15">
      <c r="A1290" s="1">
        <v>488</v>
      </c>
      <c r="B1290" s="11"/>
      <c r="C1290" s="12"/>
      <c r="D1290" s="91"/>
      <c r="E1290" s="4"/>
      <c r="F1290" s="1">
        <v>743</v>
      </c>
      <c r="G1290" s="8"/>
      <c r="H1290" s="13"/>
      <c r="I1290" s="47"/>
      <c r="K1290" s="5">
        <v>91</v>
      </c>
      <c r="O1290" s="5">
        <v>1310</v>
      </c>
      <c r="Q1290" s="5" t="s">
        <v>13</v>
      </c>
      <c r="S1290" s="5">
        <v>940</v>
      </c>
      <c r="W1290" s="5">
        <v>1020</v>
      </c>
      <c r="AA1290" s="5">
        <v>880</v>
      </c>
      <c r="AE1290" s="5">
        <v>523</v>
      </c>
      <c r="AI1290" s="5">
        <v>1039</v>
      </c>
      <c r="AM1290" s="5">
        <v>1039</v>
      </c>
      <c r="AQ1290" s="5">
        <v>1306</v>
      </c>
      <c r="AU1290" s="5">
        <v>1311</v>
      </c>
      <c r="AY1290" s="5">
        <v>1239</v>
      </c>
      <c r="BC1290" s="46">
        <v>1303</v>
      </c>
      <c r="BG1290" s="5">
        <v>1311</v>
      </c>
      <c r="BK1290" s="5">
        <v>1311</v>
      </c>
      <c r="BO1290" s="5">
        <v>1316</v>
      </c>
      <c r="BS1290" s="5">
        <v>1015</v>
      </c>
      <c r="BW1290" s="5">
        <v>1312</v>
      </c>
      <c r="CA1290" s="5">
        <v>1278</v>
      </c>
      <c r="CE1290" s="5">
        <v>1312</v>
      </c>
      <c r="CG1290" s="5" t="s">
        <v>13</v>
      </c>
      <c r="CI1290" s="5">
        <v>1310</v>
      </c>
      <c r="CM1290" s="5">
        <v>1306</v>
      </c>
      <c r="CQ1290" s="5">
        <v>1311</v>
      </c>
      <c r="CU1290" s="5">
        <v>1314</v>
      </c>
      <c r="CY1290" s="5">
        <v>1316</v>
      </c>
      <c r="DC1290" s="5">
        <v>1311</v>
      </c>
      <c r="DG1290" s="5">
        <v>1306</v>
      </c>
    </row>
    <row r="1291" spans="1:111" x14ac:dyDescent="0.15">
      <c r="A1291" s="1">
        <v>710</v>
      </c>
      <c r="B1291" s="11"/>
      <c r="C1291" s="12"/>
      <c r="D1291" s="91"/>
      <c r="E1291" s="4"/>
      <c r="F1291" s="1">
        <v>761</v>
      </c>
      <c r="G1291" s="8"/>
      <c r="H1291" s="13"/>
      <c r="I1291" s="47"/>
      <c r="K1291" s="5">
        <v>115</v>
      </c>
      <c r="O1291" s="5">
        <v>1311</v>
      </c>
      <c r="Q1291" s="5" t="s">
        <v>13</v>
      </c>
      <c r="S1291" s="5">
        <v>949</v>
      </c>
      <c r="W1291" s="5">
        <v>1025</v>
      </c>
      <c r="AA1291" s="5">
        <v>894</v>
      </c>
      <c r="AE1291" s="5">
        <v>576</v>
      </c>
      <c r="AI1291" s="5">
        <v>1044</v>
      </c>
      <c r="AM1291" s="5">
        <v>1044</v>
      </c>
      <c r="AQ1291" s="5">
        <v>1307</v>
      </c>
      <c r="AU1291" s="5">
        <v>1312</v>
      </c>
      <c r="AY1291" s="5">
        <v>1240</v>
      </c>
      <c r="BC1291" s="46">
        <v>1304</v>
      </c>
      <c r="BG1291" s="5">
        <v>1312</v>
      </c>
      <c r="BK1291" s="5">
        <v>1313</v>
      </c>
      <c r="BO1291" s="5">
        <v>1317</v>
      </c>
      <c r="BS1291" s="5">
        <v>1020</v>
      </c>
      <c r="BW1291" s="5">
        <v>1313</v>
      </c>
      <c r="CA1291" s="5">
        <v>1279</v>
      </c>
      <c r="CE1291" s="5">
        <v>1313</v>
      </c>
      <c r="CG1291" s="5" t="s">
        <v>13</v>
      </c>
      <c r="CI1291" s="5">
        <v>1311</v>
      </c>
      <c r="CM1291" s="5">
        <v>1307</v>
      </c>
      <c r="CQ1291" s="5">
        <v>1312</v>
      </c>
      <c r="CU1291" s="5">
        <v>1315</v>
      </c>
      <c r="CY1291" s="5">
        <v>1317</v>
      </c>
      <c r="DC1291" s="5">
        <v>1312</v>
      </c>
      <c r="DG1291" s="5">
        <v>1307</v>
      </c>
    </row>
    <row r="1292" spans="1:111" x14ac:dyDescent="0.15">
      <c r="A1292" s="1">
        <v>743</v>
      </c>
      <c r="B1292" s="11"/>
      <c r="C1292" s="12"/>
      <c r="D1292" s="91"/>
      <c r="E1292" s="4"/>
      <c r="F1292" s="1">
        <v>789</v>
      </c>
      <c r="G1292" s="8"/>
      <c r="H1292" s="13"/>
      <c r="I1292" s="47"/>
      <c r="K1292" s="5">
        <v>141</v>
      </c>
      <c r="O1292" s="5">
        <v>1312</v>
      </c>
      <c r="Q1292" s="5" t="s">
        <v>13</v>
      </c>
      <c r="S1292" s="5">
        <v>961</v>
      </c>
      <c r="W1292" s="5">
        <v>1039</v>
      </c>
      <c r="AA1292" s="5">
        <v>908</v>
      </c>
      <c r="AE1292" s="5">
        <v>696</v>
      </c>
      <c r="AI1292" s="5">
        <v>1048</v>
      </c>
      <c r="AM1292" s="5">
        <v>1048</v>
      </c>
      <c r="AQ1292" s="5">
        <v>1308</v>
      </c>
      <c r="AU1292" s="5">
        <v>1313</v>
      </c>
      <c r="AY1292" s="5">
        <v>1241</v>
      </c>
      <c r="BC1292" s="46">
        <v>1305</v>
      </c>
      <c r="BG1292" s="5">
        <v>1313</v>
      </c>
      <c r="BK1292" s="5">
        <v>1314</v>
      </c>
      <c r="BO1292" s="5">
        <v>1318</v>
      </c>
      <c r="BS1292" s="5">
        <v>1044</v>
      </c>
      <c r="BW1292" s="5">
        <v>1314</v>
      </c>
      <c r="CA1292" s="5">
        <v>1280</v>
      </c>
      <c r="CE1292" s="5">
        <v>1314</v>
      </c>
      <c r="CG1292" s="5" t="s">
        <v>13</v>
      </c>
      <c r="CI1292" s="5">
        <v>1312</v>
      </c>
      <c r="CM1292" s="5">
        <v>1308</v>
      </c>
      <c r="CQ1292" s="5">
        <v>1313</v>
      </c>
      <c r="CU1292" s="5">
        <v>1316</v>
      </c>
      <c r="CY1292" s="5">
        <v>1318</v>
      </c>
      <c r="DC1292" s="5">
        <v>1313</v>
      </c>
      <c r="DG1292" s="5">
        <v>1308</v>
      </c>
    </row>
    <row r="1293" spans="1:111" x14ac:dyDescent="0.15">
      <c r="A1293" s="1">
        <v>761</v>
      </c>
      <c r="B1293" s="11"/>
      <c r="C1293" s="12"/>
      <c r="D1293" s="91"/>
      <c r="E1293" s="4"/>
      <c r="F1293" s="1">
        <v>901</v>
      </c>
      <c r="G1293" s="8"/>
      <c r="H1293" s="13"/>
      <c r="I1293" s="47"/>
      <c r="K1293" s="5">
        <v>168</v>
      </c>
      <c r="O1293" s="5">
        <v>1313</v>
      </c>
      <c r="Q1293" s="5" t="s">
        <v>13</v>
      </c>
      <c r="S1293" s="5">
        <v>967</v>
      </c>
      <c r="W1293" s="5">
        <v>1044</v>
      </c>
      <c r="AA1293" s="5">
        <v>926</v>
      </c>
      <c r="AE1293" s="5">
        <v>709</v>
      </c>
      <c r="AI1293" s="5">
        <v>1057</v>
      </c>
      <c r="AM1293" s="5">
        <v>1057</v>
      </c>
      <c r="AQ1293" s="5">
        <v>1309</v>
      </c>
      <c r="AU1293" s="5">
        <v>1314</v>
      </c>
      <c r="AY1293" s="5">
        <v>1242</v>
      </c>
      <c r="BC1293" s="46">
        <v>1306</v>
      </c>
      <c r="BG1293" s="5">
        <v>1314</v>
      </c>
      <c r="BK1293" s="5">
        <v>1315</v>
      </c>
      <c r="BO1293" s="5">
        <v>1319</v>
      </c>
      <c r="BS1293" s="5">
        <v>1057</v>
      </c>
      <c r="BW1293" s="5">
        <v>1315</v>
      </c>
      <c r="CA1293" s="5">
        <v>1281</v>
      </c>
      <c r="CE1293" s="5">
        <v>1315</v>
      </c>
      <c r="CG1293" s="5" t="s">
        <v>13</v>
      </c>
      <c r="CI1293" s="5">
        <v>1313</v>
      </c>
      <c r="CM1293" s="5">
        <v>1309</v>
      </c>
      <c r="CQ1293" s="5">
        <v>1314</v>
      </c>
      <c r="CU1293" s="5">
        <v>1317</v>
      </c>
      <c r="CY1293" s="5">
        <v>1319</v>
      </c>
      <c r="DC1293" s="5">
        <v>1314</v>
      </c>
      <c r="DG1293" s="5">
        <v>1309</v>
      </c>
    </row>
    <row r="1294" spans="1:111" x14ac:dyDescent="0.15">
      <c r="A1294" s="1">
        <v>901</v>
      </c>
      <c r="B1294" s="11"/>
      <c r="C1294" s="12"/>
      <c r="D1294" s="91"/>
      <c r="E1294" s="4"/>
      <c r="F1294" s="1">
        <v>907</v>
      </c>
      <c r="G1294" s="8"/>
      <c r="H1294" s="13"/>
      <c r="I1294" s="47"/>
      <c r="K1294" s="5">
        <v>210</v>
      </c>
      <c r="O1294" s="5">
        <v>1314</v>
      </c>
      <c r="Q1294" s="5" t="s">
        <v>13</v>
      </c>
      <c r="S1294" s="5">
        <v>985</v>
      </c>
      <c r="W1294" s="5">
        <v>1048</v>
      </c>
      <c r="AA1294" s="5">
        <v>948</v>
      </c>
      <c r="AE1294" s="5">
        <v>729</v>
      </c>
      <c r="AI1294" s="5">
        <v>1064</v>
      </c>
      <c r="AM1294" s="5">
        <v>1064</v>
      </c>
      <c r="AQ1294" s="5">
        <v>1310</v>
      </c>
      <c r="AU1294" s="5">
        <v>1315</v>
      </c>
      <c r="AY1294" s="5">
        <v>1243</v>
      </c>
      <c r="BC1294" s="46">
        <v>1307</v>
      </c>
      <c r="BG1294" s="5">
        <v>1315</v>
      </c>
      <c r="BK1294" s="5">
        <v>1316</v>
      </c>
      <c r="BO1294" s="5">
        <v>1320</v>
      </c>
      <c r="BS1294" s="5">
        <v>1066</v>
      </c>
      <c r="BW1294" s="5">
        <v>1316</v>
      </c>
      <c r="CA1294" s="5">
        <v>1285</v>
      </c>
      <c r="CE1294" s="5">
        <v>1316</v>
      </c>
      <c r="CG1294" s="5" t="s">
        <v>13</v>
      </c>
      <c r="CI1294" s="5">
        <v>1314</v>
      </c>
      <c r="CM1294" s="5">
        <v>1310</v>
      </c>
      <c r="CQ1294" s="5">
        <v>1315</v>
      </c>
      <c r="CU1294" s="5">
        <v>1318</v>
      </c>
      <c r="CY1294" s="5">
        <v>1320</v>
      </c>
      <c r="DC1294" s="5">
        <v>1315</v>
      </c>
      <c r="DG1294" s="5">
        <v>1310</v>
      </c>
    </row>
    <row r="1295" spans="1:111" x14ac:dyDescent="0.15">
      <c r="A1295" s="1">
        <v>946</v>
      </c>
      <c r="B1295" s="11"/>
      <c r="C1295" s="12"/>
      <c r="D1295" s="91"/>
      <c r="E1295" s="4"/>
      <c r="F1295" s="1">
        <v>987</v>
      </c>
      <c r="G1295" s="8"/>
      <c r="H1295" s="13"/>
      <c r="I1295" s="47"/>
      <c r="K1295" s="5">
        <v>303</v>
      </c>
      <c r="O1295" s="5">
        <v>1316</v>
      </c>
      <c r="Q1295" s="5" t="s">
        <v>13</v>
      </c>
      <c r="S1295" s="5">
        <v>1005</v>
      </c>
      <c r="W1295" s="5">
        <v>1057</v>
      </c>
      <c r="AA1295" s="5">
        <v>949</v>
      </c>
      <c r="AE1295" s="5">
        <v>771</v>
      </c>
      <c r="AI1295" s="5">
        <v>1066</v>
      </c>
      <c r="AM1295" s="5">
        <v>1066</v>
      </c>
      <c r="AQ1295" s="5">
        <v>1311</v>
      </c>
      <c r="AU1295" s="5">
        <v>1316</v>
      </c>
      <c r="AY1295" s="5">
        <v>1245</v>
      </c>
      <c r="BC1295" s="46">
        <v>1308</v>
      </c>
      <c r="BG1295" s="5">
        <v>1316</v>
      </c>
      <c r="BK1295" s="5">
        <v>1317</v>
      </c>
      <c r="BO1295" s="5">
        <v>1321</v>
      </c>
      <c r="BS1295" s="5">
        <v>1078</v>
      </c>
      <c r="BW1295" s="5">
        <v>1317</v>
      </c>
      <c r="CA1295" s="5">
        <v>1287</v>
      </c>
      <c r="CE1295" s="5">
        <v>1317</v>
      </c>
      <c r="CG1295" s="5" t="s">
        <v>13</v>
      </c>
      <c r="CI1295" s="5">
        <v>1315</v>
      </c>
      <c r="CM1295" s="5">
        <v>1311</v>
      </c>
      <c r="CQ1295" s="5">
        <v>1316</v>
      </c>
      <c r="CU1295" s="5">
        <v>1319</v>
      </c>
      <c r="CY1295" s="5">
        <v>1322</v>
      </c>
      <c r="DC1295" s="5">
        <v>1316</v>
      </c>
      <c r="DG1295" s="5">
        <v>1311</v>
      </c>
    </row>
    <row r="1296" spans="1:111" x14ac:dyDescent="0.15">
      <c r="A1296" s="1">
        <v>969</v>
      </c>
      <c r="B1296" s="11"/>
      <c r="C1296" s="12"/>
      <c r="D1296" s="91"/>
      <c r="E1296" s="4"/>
      <c r="F1296" s="1">
        <v>1100</v>
      </c>
      <c r="G1296" s="8"/>
      <c r="H1296" s="13"/>
      <c r="I1296" s="47"/>
      <c r="K1296" s="5">
        <v>314</v>
      </c>
      <c r="O1296" s="5">
        <v>1317</v>
      </c>
      <c r="Q1296" s="5" t="s">
        <v>13</v>
      </c>
      <c r="S1296" s="5">
        <v>1015</v>
      </c>
      <c r="W1296" s="5">
        <v>1064</v>
      </c>
      <c r="AA1296" s="5">
        <v>977</v>
      </c>
      <c r="AE1296" s="5">
        <v>775</v>
      </c>
      <c r="AI1296" s="5">
        <v>1078</v>
      </c>
      <c r="AM1296" s="5">
        <v>1078</v>
      </c>
      <c r="AQ1296" s="5">
        <v>1312</v>
      </c>
      <c r="AU1296" s="5">
        <v>1317</v>
      </c>
      <c r="AY1296" s="5">
        <v>1246</v>
      </c>
      <c r="BC1296" s="46">
        <v>1309</v>
      </c>
      <c r="BG1296" s="5">
        <v>1317</v>
      </c>
      <c r="BK1296" s="5">
        <v>1318</v>
      </c>
      <c r="BO1296" s="5">
        <v>1322</v>
      </c>
      <c r="BS1296" s="5">
        <v>1093</v>
      </c>
      <c r="BW1296" s="5">
        <v>1318</v>
      </c>
      <c r="CA1296" s="5">
        <v>1288</v>
      </c>
      <c r="CE1296" s="5">
        <v>1318</v>
      </c>
      <c r="CG1296" s="5" t="s">
        <v>13</v>
      </c>
      <c r="CI1296" s="5">
        <v>1316</v>
      </c>
      <c r="CM1296" s="5">
        <v>1312</v>
      </c>
      <c r="CQ1296" s="5">
        <v>1317</v>
      </c>
      <c r="CU1296" s="5">
        <v>1320</v>
      </c>
      <c r="CY1296" s="5">
        <v>1324</v>
      </c>
      <c r="DC1296" s="5">
        <v>1317</v>
      </c>
      <c r="DG1296" s="5">
        <v>1312</v>
      </c>
    </row>
    <row r="1297" spans="1:111" x14ac:dyDescent="0.15">
      <c r="A1297" s="1">
        <v>1100</v>
      </c>
      <c r="B1297" s="11"/>
      <c r="C1297" s="12"/>
      <c r="D1297" s="91"/>
      <c r="E1297" s="4"/>
      <c r="F1297" s="1">
        <v>1123</v>
      </c>
      <c r="G1297" s="8"/>
      <c r="H1297" s="13"/>
      <c r="I1297" s="47"/>
      <c r="K1297" s="5">
        <v>347</v>
      </c>
      <c r="O1297" s="5">
        <v>1318</v>
      </c>
      <c r="Q1297" s="5" t="s">
        <v>13</v>
      </c>
      <c r="S1297" s="5">
        <v>1020</v>
      </c>
      <c r="W1297" s="5">
        <v>1066</v>
      </c>
      <c r="AA1297" s="5">
        <v>985</v>
      </c>
      <c r="AE1297" s="5">
        <v>797</v>
      </c>
      <c r="AI1297" s="5">
        <v>1093</v>
      </c>
      <c r="AM1297" s="5">
        <v>1093</v>
      </c>
      <c r="AQ1297" s="5">
        <v>1313</v>
      </c>
      <c r="AU1297" s="5">
        <v>1318</v>
      </c>
      <c r="AY1297" s="5">
        <v>1256</v>
      </c>
      <c r="BC1297" s="46">
        <v>1310</v>
      </c>
      <c r="BG1297" s="5">
        <v>1318</v>
      </c>
      <c r="BK1297" s="5">
        <v>1319</v>
      </c>
      <c r="BO1297" s="5">
        <v>1323</v>
      </c>
      <c r="BS1297" s="5">
        <v>1098</v>
      </c>
      <c r="BW1297" s="5">
        <v>1319</v>
      </c>
      <c r="CA1297" s="5">
        <v>1289</v>
      </c>
      <c r="CE1297" s="5">
        <v>1319</v>
      </c>
      <c r="CG1297" s="5" t="s">
        <v>13</v>
      </c>
      <c r="CI1297" s="5">
        <v>1317</v>
      </c>
      <c r="CM1297" s="5">
        <v>1313</v>
      </c>
      <c r="CQ1297" s="5">
        <v>1318</v>
      </c>
      <c r="CU1297" s="5">
        <v>1321</v>
      </c>
      <c r="CY1297" s="5">
        <v>1325</v>
      </c>
      <c r="DC1297" s="5">
        <v>1318</v>
      </c>
      <c r="DG1297" s="5">
        <v>1313</v>
      </c>
    </row>
    <row r="1298" spans="1:111" x14ac:dyDescent="0.15">
      <c r="A1298" s="1">
        <v>1123</v>
      </c>
      <c r="B1298" s="11"/>
      <c r="C1298" s="12"/>
      <c r="D1298" s="91"/>
      <c r="E1298" s="4"/>
      <c r="F1298" s="1">
        <v>1144</v>
      </c>
      <c r="G1298" s="8"/>
      <c r="H1298" s="13"/>
      <c r="I1298" s="47"/>
      <c r="K1298" s="5">
        <v>358</v>
      </c>
      <c r="O1298" s="5">
        <v>1319</v>
      </c>
      <c r="Q1298" s="5" t="s">
        <v>13</v>
      </c>
      <c r="S1298" s="5">
        <v>1025</v>
      </c>
      <c r="W1298" s="5">
        <v>1078</v>
      </c>
      <c r="AA1298" s="5">
        <v>991</v>
      </c>
      <c r="AE1298" s="5">
        <v>849</v>
      </c>
      <c r="AI1298" s="5">
        <v>1098</v>
      </c>
      <c r="AM1298" s="5">
        <v>1098</v>
      </c>
      <c r="AQ1298" s="5">
        <v>1314</v>
      </c>
      <c r="AU1298" s="5">
        <v>1319</v>
      </c>
      <c r="AY1298" s="5">
        <v>1257</v>
      </c>
      <c r="BC1298" s="46">
        <v>1311</v>
      </c>
      <c r="BG1298" s="5">
        <v>1319</v>
      </c>
      <c r="BK1298" s="5">
        <v>1320</v>
      </c>
      <c r="BO1298" s="5">
        <v>1324</v>
      </c>
      <c r="BS1298" s="5">
        <v>1102</v>
      </c>
      <c r="BW1298" s="5">
        <v>1320</v>
      </c>
      <c r="CA1298" s="5">
        <v>1290</v>
      </c>
      <c r="CE1298" s="5">
        <v>1320</v>
      </c>
      <c r="CG1298" s="5" t="s">
        <v>13</v>
      </c>
      <c r="CI1298" s="5">
        <v>1318</v>
      </c>
      <c r="CM1298" s="5">
        <v>1314</v>
      </c>
      <c r="CQ1298" s="5">
        <v>1319</v>
      </c>
      <c r="CU1298" s="5">
        <v>1322</v>
      </c>
      <c r="CY1298" s="5">
        <v>1326</v>
      </c>
      <c r="DC1298" s="5">
        <v>1319</v>
      </c>
      <c r="DG1298" s="5">
        <v>1314</v>
      </c>
    </row>
    <row r="1299" spans="1:111" x14ac:dyDescent="0.15">
      <c r="A1299" s="1">
        <v>1144</v>
      </c>
      <c r="B1299" s="11"/>
      <c r="C1299" s="12"/>
      <c r="D1299" s="91"/>
      <c r="E1299" s="4"/>
      <c r="F1299" s="1">
        <v>1146</v>
      </c>
      <c r="G1299" s="8"/>
      <c r="H1299" s="13"/>
      <c r="I1299" s="47"/>
      <c r="K1299" s="5">
        <v>372</v>
      </c>
      <c r="O1299" s="5">
        <v>1320</v>
      </c>
      <c r="Q1299" s="5" t="s">
        <v>13</v>
      </c>
      <c r="S1299" s="5">
        <v>1048</v>
      </c>
      <c r="W1299" s="5">
        <v>1093</v>
      </c>
      <c r="AA1299" s="5">
        <v>1005</v>
      </c>
      <c r="AE1299" s="5">
        <v>919</v>
      </c>
      <c r="AI1299" s="5">
        <v>1108</v>
      </c>
      <c r="AM1299" s="5">
        <v>1102</v>
      </c>
      <c r="AQ1299" s="5">
        <v>1315</v>
      </c>
      <c r="AU1299" s="5">
        <v>1320</v>
      </c>
      <c r="AY1299" s="5">
        <v>1258</v>
      </c>
      <c r="BC1299" s="46">
        <v>1312</v>
      </c>
      <c r="BG1299" s="5">
        <v>1320</v>
      </c>
      <c r="BK1299" s="5">
        <v>1321</v>
      </c>
      <c r="BO1299" s="5">
        <v>1325</v>
      </c>
      <c r="BS1299" s="5">
        <v>1108</v>
      </c>
      <c r="BW1299" s="5">
        <v>1321</v>
      </c>
      <c r="CA1299" s="5">
        <v>1295</v>
      </c>
      <c r="CE1299" s="5">
        <v>1321</v>
      </c>
      <c r="CG1299" s="5" t="s">
        <v>13</v>
      </c>
      <c r="CI1299" s="5">
        <v>1319</v>
      </c>
      <c r="CM1299" s="5">
        <v>1315</v>
      </c>
      <c r="CQ1299" s="5">
        <v>1320</v>
      </c>
      <c r="CU1299" s="5">
        <v>1323</v>
      </c>
      <c r="CY1299" s="5">
        <v>1327</v>
      </c>
      <c r="DC1299" s="5">
        <v>1320</v>
      </c>
      <c r="DG1299" s="5">
        <v>1315</v>
      </c>
    </row>
    <row r="1300" spans="1:111" x14ac:dyDescent="0.15">
      <c r="A1300" s="1">
        <v>191</v>
      </c>
      <c r="B1300" s="11"/>
      <c r="C1300" s="12"/>
      <c r="D1300" s="91"/>
      <c r="E1300" s="4"/>
      <c r="F1300" s="1">
        <v>1309</v>
      </c>
      <c r="G1300" s="8"/>
      <c r="H1300" s="13"/>
      <c r="I1300" s="47"/>
      <c r="K1300" s="5">
        <v>422</v>
      </c>
      <c r="O1300" s="5">
        <v>1321</v>
      </c>
      <c r="Q1300" s="5" t="s">
        <v>13</v>
      </c>
      <c r="S1300" s="5">
        <v>1057</v>
      </c>
      <c r="W1300" s="5">
        <v>1098</v>
      </c>
      <c r="AA1300" s="5">
        <v>1006</v>
      </c>
      <c r="AE1300" s="5">
        <v>996</v>
      </c>
      <c r="AI1300" s="5">
        <v>1109</v>
      </c>
      <c r="AM1300" s="5">
        <v>1108</v>
      </c>
      <c r="AQ1300" s="5">
        <v>1316</v>
      </c>
      <c r="AU1300" s="5">
        <v>1321</v>
      </c>
      <c r="AY1300" s="5">
        <v>1259</v>
      </c>
      <c r="BC1300" s="46">
        <v>1313</v>
      </c>
      <c r="BG1300" s="5">
        <v>1321</v>
      </c>
      <c r="BK1300" s="5">
        <v>1322</v>
      </c>
      <c r="BO1300" s="5">
        <v>1326</v>
      </c>
      <c r="BS1300" s="5">
        <v>1109</v>
      </c>
      <c r="BW1300" s="5">
        <v>1322</v>
      </c>
      <c r="CA1300" s="5">
        <v>1296</v>
      </c>
      <c r="CE1300" s="5">
        <v>1322</v>
      </c>
      <c r="CG1300" s="5" t="s">
        <v>13</v>
      </c>
      <c r="CI1300" s="5">
        <v>1320</v>
      </c>
      <c r="CM1300" s="5">
        <v>1316</v>
      </c>
      <c r="CQ1300" s="5">
        <v>1321</v>
      </c>
      <c r="CU1300" s="5">
        <v>1324</v>
      </c>
      <c r="CY1300" s="5">
        <v>1328</v>
      </c>
      <c r="DC1300" s="5">
        <v>1321</v>
      </c>
      <c r="DG1300" s="5">
        <v>1316</v>
      </c>
    </row>
    <row r="1301" spans="1:111" x14ac:dyDescent="0.15">
      <c r="A1301" s="1">
        <v>261</v>
      </c>
      <c r="B1301" s="11"/>
      <c r="C1301" s="12"/>
      <c r="D1301" s="91"/>
      <c r="E1301" s="4"/>
      <c r="F1301" s="1">
        <v>191</v>
      </c>
      <c r="G1301" s="8"/>
      <c r="H1301" s="13"/>
      <c r="I1301" s="47"/>
      <c r="K1301" s="5">
        <v>424</v>
      </c>
      <c r="O1301" s="5">
        <v>1322</v>
      </c>
      <c r="Q1301" s="5" t="s">
        <v>13</v>
      </c>
      <c r="S1301" s="5">
        <v>1064</v>
      </c>
      <c r="W1301" s="5">
        <v>1102</v>
      </c>
      <c r="AA1301" s="5">
        <v>1015</v>
      </c>
      <c r="AE1301" s="5">
        <v>1010</v>
      </c>
      <c r="AI1301" s="5">
        <v>1114</v>
      </c>
      <c r="AM1301" s="5">
        <v>1109</v>
      </c>
      <c r="AQ1301" s="5">
        <v>1317</v>
      </c>
      <c r="AU1301" s="5">
        <v>1322</v>
      </c>
      <c r="AY1301" s="5">
        <v>1265</v>
      </c>
      <c r="BC1301" s="46">
        <v>1315</v>
      </c>
      <c r="BG1301" s="5">
        <v>1323</v>
      </c>
      <c r="BK1301" s="5">
        <v>1323</v>
      </c>
      <c r="BO1301" s="5">
        <v>1327</v>
      </c>
      <c r="BS1301" s="5">
        <v>1114</v>
      </c>
      <c r="BW1301" s="5">
        <v>1323</v>
      </c>
      <c r="CA1301" s="5">
        <v>1297</v>
      </c>
      <c r="CE1301" s="5">
        <v>1323</v>
      </c>
      <c r="CG1301" s="5" t="s">
        <v>13</v>
      </c>
      <c r="CI1301" s="5">
        <v>1321</v>
      </c>
      <c r="CM1301" s="5">
        <v>1317</v>
      </c>
      <c r="CQ1301" s="5">
        <v>1322</v>
      </c>
      <c r="CU1301" s="5">
        <v>1325</v>
      </c>
      <c r="CY1301" s="5">
        <v>1329</v>
      </c>
      <c r="DC1301" s="5">
        <v>1322</v>
      </c>
      <c r="DG1301" s="5">
        <v>1317</v>
      </c>
    </row>
    <row r="1302" spans="1:111" x14ac:dyDescent="0.15">
      <c r="A1302" s="1">
        <v>443</v>
      </c>
      <c r="B1302" s="11"/>
      <c r="C1302" s="12"/>
      <c r="D1302" s="91"/>
      <c r="E1302" s="4"/>
      <c r="F1302" s="1">
        <v>257</v>
      </c>
      <c r="G1302" s="8"/>
      <c r="H1302" s="13"/>
      <c r="I1302" s="47"/>
      <c r="K1302" s="5">
        <v>569</v>
      </c>
      <c r="O1302" s="5">
        <v>1323</v>
      </c>
      <c r="Q1302" s="5" t="s">
        <v>13</v>
      </c>
      <c r="S1302" s="5">
        <v>1066</v>
      </c>
      <c r="W1302" s="5">
        <v>1108</v>
      </c>
      <c r="AA1302" s="5">
        <v>1020</v>
      </c>
      <c r="AE1302" s="5">
        <v>1050</v>
      </c>
      <c r="AI1302" s="5">
        <v>1143</v>
      </c>
      <c r="AM1302" s="5">
        <v>1114</v>
      </c>
      <c r="AQ1302" s="5">
        <v>1318</v>
      </c>
      <c r="AU1302" s="5">
        <v>1323</v>
      </c>
      <c r="AY1302" s="5">
        <v>1271</v>
      </c>
      <c r="BC1302" s="46">
        <v>1316</v>
      </c>
      <c r="BG1302" s="5">
        <v>1324</v>
      </c>
      <c r="BK1302" s="5">
        <v>1324</v>
      </c>
      <c r="BO1302" s="5">
        <v>1328</v>
      </c>
      <c r="BS1302" s="5">
        <v>1116</v>
      </c>
      <c r="BW1302" s="5">
        <v>1324</v>
      </c>
      <c r="CA1302" s="5">
        <v>1304</v>
      </c>
      <c r="CE1302" s="5">
        <v>1324</v>
      </c>
      <c r="CG1302" s="5" t="s">
        <v>13</v>
      </c>
      <c r="CI1302" s="5">
        <v>1322</v>
      </c>
      <c r="CM1302" s="5">
        <v>1318</v>
      </c>
      <c r="CQ1302" s="5">
        <v>1323</v>
      </c>
      <c r="CU1302" s="5">
        <v>1326</v>
      </c>
      <c r="CY1302" s="5">
        <v>1330</v>
      </c>
      <c r="DC1302" s="5">
        <v>1323</v>
      </c>
      <c r="DG1302" s="5">
        <v>1318</v>
      </c>
    </row>
    <row r="1303" spans="1:111" x14ac:dyDescent="0.15">
      <c r="A1303" s="1">
        <v>485</v>
      </c>
      <c r="B1303" s="11"/>
      <c r="C1303" s="12"/>
      <c r="D1303" s="91"/>
      <c r="E1303" s="4"/>
      <c r="F1303" s="1">
        <v>443</v>
      </c>
      <c r="G1303" s="8"/>
      <c r="H1303" s="13"/>
      <c r="I1303" s="47"/>
      <c r="K1303" s="5">
        <v>577</v>
      </c>
      <c r="O1303" s="5">
        <v>1324</v>
      </c>
      <c r="Q1303" s="5" t="s">
        <v>13</v>
      </c>
      <c r="S1303" s="5">
        <v>1078</v>
      </c>
      <c r="W1303" s="5">
        <v>1109</v>
      </c>
      <c r="AA1303" s="5">
        <v>1048</v>
      </c>
      <c r="AE1303" s="5">
        <v>1148</v>
      </c>
      <c r="AI1303" s="5">
        <v>1149</v>
      </c>
      <c r="AM1303" s="5">
        <v>1116</v>
      </c>
      <c r="AQ1303" s="5">
        <v>1319</v>
      </c>
      <c r="AU1303" s="5">
        <v>1324</v>
      </c>
      <c r="AY1303" s="5">
        <v>1272</v>
      </c>
      <c r="BC1303" s="46">
        <v>1317</v>
      </c>
      <c r="BG1303" s="5">
        <v>1325</v>
      </c>
      <c r="BK1303" s="5">
        <v>1325</v>
      </c>
      <c r="BO1303" s="5">
        <v>1329</v>
      </c>
      <c r="BS1303" s="5">
        <v>1149</v>
      </c>
      <c r="BW1303" s="5">
        <v>1325</v>
      </c>
      <c r="CA1303" s="5">
        <v>1305</v>
      </c>
      <c r="CE1303" s="5">
        <v>1325</v>
      </c>
      <c r="CG1303" s="5" t="s">
        <v>13</v>
      </c>
      <c r="CI1303" s="5">
        <v>1323</v>
      </c>
      <c r="CM1303" s="5">
        <v>1319</v>
      </c>
      <c r="CQ1303" s="5">
        <v>1324</v>
      </c>
      <c r="CU1303" s="5">
        <v>1327</v>
      </c>
      <c r="CY1303" s="5">
        <v>1331</v>
      </c>
      <c r="DC1303" s="5">
        <v>1324</v>
      </c>
      <c r="DG1303" s="5">
        <v>1319</v>
      </c>
    </row>
    <row r="1304" spans="1:111" x14ac:dyDescent="0.15">
      <c r="A1304" s="1">
        <v>665</v>
      </c>
      <c r="B1304" s="11"/>
      <c r="C1304" s="12"/>
      <c r="D1304" s="91"/>
      <c r="E1304" s="4"/>
      <c r="F1304" s="1">
        <v>558</v>
      </c>
      <c r="G1304" s="8"/>
      <c r="H1304" s="13"/>
      <c r="I1304" s="47"/>
      <c r="K1304" s="5">
        <v>588</v>
      </c>
      <c r="O1304" s="5">
        <v>1325</v>
      </c>
      <c r="Q1304" s="5" t="s">
        <v>13</v>
      </c>
      <c r="S1304" s="5">
        <v>1093</v>
      </c>
      <c r="W1304" s="5">
        <v>1114</v>
      </c>
      <c r="AA1304" s="5">
        <v>1057</v>
      </c>
      <c r="AE1304" s="5">
        <v>1227</v>
      </c>
      <c r="AI1304" s="5">
        <v>1152</v>
      </c>
      <c r="AM1304" s="5">
        <v>1127</v>
      </c>
      <c r="AQ1304" s="5">
        <v>1320</v>
      </c>
      <c r="AU1304" s="5">
        <v>1325</v>
      </c>
      <c r="AY1304" s="5">
        <v>1275</v>
      </c>
      <c r="BC1304" s="46">
        <v>1318</v>
      </c>
      <c r="BG1304" s="5">
        <v>1326</v>
      </c>
      <c r="BK1304" s="5">
        <v>1326</v>
      </c>
      <c r="BO1304" s="5">
        <v>1330</v>
      </c>
      <c r="BS1304" s="5">
        <v>1152</v>
      </c>
      <c r="BW1304" s="5">
        <v>1326</v>
      </c>
      <c r="CA1304" s="5">
        <v>1306</v>
      </c>
      <c r="CE1304" s="5">
        <v>1326</v>
      </c>
      <c r="CG1304" s="5" t="s">
        <v>13</v>
      </c>
      <c r="CI1304" s="5">
        <v>1324</v>
      </c>
      <c r="CM1304" s="5">
        <v>1320</v>
      </c>
      <c r="CQ1304" s="5">
        <v>1325</v>
      </c>
      <c r="CU1304" s="5">
        <v>1328</v>
      </c>
      <c r="CY1304" s="5">
        <v>1332</v>
      </c>
      <c r="DC1304" s="5">
        <v>1325</v>
      </c>
      <c r="DG1304" s="5">
        <v>1320</v>
      </c>
    </row>
    <row r="1305" spans="1:111" x14ac:dyDescent="0.15">
      <c r="A1305" s="1">
        <v>709</v>
      </c>
      <c r="B1305" s="11"/>
      <c r="C1305" s="12"/>
      <c r="D1305" s="91"/>
      <c r="E1305" s="4"/>
      <c r="F1305" s="1">
        <v>665</v>
      </c>
      <c r="G1305" s="8"/>
      <c r="H1305" s="13"/>
      <c r="I1305" s="47"/>
      <c r="K1305" s="5">
        <v>711</v>
      </c>
      <c r="O1305" s="5">
        <v>1326</v>
      </c>
      <c r="Q1305" s="5" t="s">
        <v>13</v>
      </c>
      <c r="S1305" s="5">
        <v>1098</v>
      </c>
      <c r="W1305" s="5">
        <v>1116</v>
      </c>
      <c r="AA1305" s="5">
        <v>1064</v>
      </c>
      <c r="AE1305" s="5">
        <v>1264</v>
      </c>
      <c r="AI1305" s="5">
        <v>1163</v>
      </c>
      <c r="AM1305" s="5">
        <v>1143</v>
      </c>
      <c r="AQ1305" s="5">
        <v>1321</v>
      </c>
      <c r="AU1305" s="5">
        <v>1326</v>
      </c>
      <c r="AY1305" s="5">
        <v>1282</v>
      </c>
      <c r="BC1305" s="46">
        <v>1319</v>
      </c>
      <c r="BG1305" s="5">
        <v>1327</v>
      </c>
      <c r="BK1305" s="5">
        <v>1327</v>
      </c>
      <c r="BO1305" s="5">
        <v>1331</v>
      </c>
      <c r="BS1305" s="5">
        <v>1163</v>
      </c>
      <c r="BW1305" s="5">
        <v>1327</v>
      </c>
      <c r="CA1305" s="5">
        <v>1307</v>
      </c>
      <c r="CE1305" s="5">
        <v>1327</v>
      </c>
      <c r="CG1305" s="5" t="s">
        <v>13</v>
      </c>
      <c r="CI1305" s="5">
        <v>1325</v>
      </c>
      <c r="CM1305" s="5">
        <v>1321</v>
      </c>
      <c r="CQ1305" s="5">
        <v>1326</v>
      </c>
      <c r="CU1305" s="5">
        <v>1329</v>
      </c>
      <c r="CY1305" s="5">
        <v>1333</v>
      </c>
      <c r="DC1305" s="5">
        <v>1326</v>
      </c>
      <c r="DG1305" s="5">
        <v>1321</v>
      </c>
    </row>
    <row r="1306" spans="1:111" x14ac:dyDescent="0.15">
      <c r="A1306" s="1">
        <v>771</v>
      </c>
      <c r="B1306" s="11"/>
      <c r="C1306" s="12"/>
      <c r="D1306" s="91"/>
      <c r="E1306" s="4"/>
      <c r="F1306" s="1">
        <v>709</v>
      </c>
      <c r="G1306" s="8"/>
      <c r="H1306" s="13"/>
      <c r="I1306" s="47"/>
      <c r="K1306" s="5">
        <v>722</v>
      </c>
      <c r="O1306" s="5">
        <v>1327</v>
      </c>
      <c r="Q1306" s="5" t="s">
        <v>13</v>
      </c>
      <c r="S1306" s="5">
        <v>1102</v>
      </c>
      <c r="W1306" s="5">
        <v>1127</v>
      </c>
      <c r="AA1306" s="5">
        <v>1093</v>
      </c>
      <c r="AE1306" s="5">
        <v>1290</v>
      </c>
      <c r="AI1306" s="5">
        <v>1171</v>
      </c>
      <c r="AM1306" s="5">
        <v>1152</v>
      </c>
      <c r="AQ1306" s="5">
        <v>1322</v>
      </c>
      <c r="AU1306" s="5">
        <v>1327</v>
      </c>
      <c r="AY1306" s="5">
        <v>1285</v>
      </c>
      <c r="BC1306" s="46">
        <v>1320</v>
      </c>
      <c r="BG1306" s="5">
        <v>1328</v>
      </c>
      <c r="BK1306" s="5">
        <v>1328</v>
      </c>
      <c r="BO1306" s="5">
        <v>1332</v>
      </c>
      <c r="BS1306" s="5">
        <v>1171</v>
      </c>
      <c r="BW1306" s="5">
        <v>1328</v>
      </c>
      <c r="CA1306" s="5">
        <v>1308</v>
      </c>
      <c r="CE1306" s="5">
        <v>1328</v>
      </c>
      <c r="CG1306" s="5" t="s">
        <v>13</v>
      </c>
      <c r="CI1306" s="5">
        <v>1326</v>
      </c>
      <c r="CM1306" s="5">
        <v>1322</v>
      </c>
      <c r="CQ1306" s="5">
        <v>1327</v>
      </c>
      <c r="CU1306" s="5">
        <v>1330</v>
      </c>
      <c r="CY1306" s="5">
        <v>1334</v>
      </c>
      <c r="DC1306" s="5">
        <v>1327</v>
      </c>
      <c r="DG1306" s="5">
        <v>1322</v>
      </c>
    </row>
    <row r="1307" spans="1:111" x14ac:dyDescent="0.15">
      <c r="A1307" s="1">
        <v>775</v>
      </c>
      <c r="B1307" s="11"/>
      <c r="C1307" s="12"/>
      <c r="D1307" s="91"/>
      <c r="E1307" s="4"/>
      <c r="F1307" s="1">
        <v>867</v>
      </c>
      <c r="G1307" s="8"/>
      <c r="H1307" s="13"/>
      <c r="I1307" s="47"/>
      <c r="K1307" s="5">
        <v>730</v>
      </c>
      <c r="O1307" s="5">
        <v>1328</v>
      </c>
      <c r="Q1307" s="5" t="s">
        <v>13</v>
      </c>
      <c r="S1307" s="5">
        <v>1108</v>
      </c>
      <c r="W1307" s="5">
        <v>1143</v>
      </c>
      <c r="AA1307" s="5">
        <v>1102</v>
      </c>
      <c r="AE1307" s="5">
        <v>37</v>
      </c>
      <c r="AI1307" s="5">
        <v>1174</v>
      </c>
      <c r="AM1307" s="5">
        <v>1163</v>
      </c>
      <c r="AQ1307" s="5">
        <v>1323</v>
      </c>
      <c r="AU1307" s="5">
        <v>1328</v>
      </c>
      <c r="AY1307" s="5">
        <v>1288</v>
      </c>
      <c r="BC1307" s="46">
        <v>1321</v>
      </c>
      <c r="BG1307" s="5">
        <v>1329</v>
      </c>
      <c r="BK1307" s="5">
        <v>1329</v>
      </c>
      <c r="BO1307" s="5">
        <v>1333</v>
      </c>
      <c r="BS1307" s="5">
        <v>1180</v>
      </c>
      <c r="BW1307" s="5">
        <v>1329</v>
      </c>
      <c r="CA1307" s="5">
        <v>1309</v>
      </c>
      <c r="CE1307" s="5">
        <v>1329</v>
      </c>
      <c r="CG1307" s="5" t="s">
        <v>13</v>
      </c>
      <c r="CI1307" s="5">
        <v>1327</v>
      </c>
      <c r="CM1307" s="5">
        <v>1323</v>
      </c>
      <c r="CQ1307" s="5">
        <v>1328</v>
      </c>
      <c r="CU1307" s="5">
        <v>1331</v>
      </c>
      <c r="CY1307" s="5">
        <v>1335</v>
      </c>
      <c r="DC1307" s="5">
        <v>1328</v>
      </c>
      <c r="DG1307" s="5">
        <v>1323</v>
      </c>
    </row>
    <row r="1308" spans="1:111" x14ac:dyDescent="0.15">
      <c r="A1308" s="1">
        <v>867</v>
      </c>
      <c r="B1308" s="11"/>
      <c r="C1308" s="12"/>
      <c r="D1308" s="91"/>
      <c r="E1308" s="4"/>
      <c r="F1308" s="1">
        <v>1097</v>
      </c>
      <c r="G1308" s="8"/>
      <c r="H1308" s="13"/>
      <c r="I1308" s="47"/>
      <c r="K1308" s="5">
        <v>732</v>
      </c>
      <c r="O1308" s="5">
        <v>1329</v>
      </c>
      <c r="Q1308" s="5" t="s">
        <v>13</v>
      </c>
      <c r="S1308" s="5">
        <v>1114</v>
      </c>
      <c r="W1308" s="5">
        <v>1149</v>
      </c>
      <c r="AA1308" s="5">
        <v>1114</v>
      </c>
      <c r="AE1308" s="5">
        <v>115</v>
      </c>
      <c r="AI1308" s="5">
        <v>1175</v>
      </c>
      <c r="AM1308" s="5">
        <v>1171</v>
      </c>
      <c r="AQ1308" s="5">
        <v>1324</v>
      </c>
      <c r="AU1308" s="5">
        <v>1329</v>
      </c>
      <c r="AY1308" s="5">
        <v>1289</v>
      </c>
      <c r="BC1308" s="46">
        <v>1322</v>
      </c>
      <c r="BG1308" s="5">
        <v>1330</v>
      </c>
      <c r="BK1308" s="5">
        <v>1330</v>
      </c>
      <c r="BO1308" s="5">
        <v>1334</v>
      </c>
      <c r="BS1308" s="5">
        <v>1188</v>
      </c>
      <c r="BW1308" s="5">
        <v>1330</v>
      </c>
      <c r="CA1308" s="5">
        <v>1314</v>
      </c>
      <c r="CE1308" s="5">
        <v>1330</v>
      </c>
      <c r="CG1308" s="5" t="s">
        <v>13</v>
      </c>
      <c r="CI1308" s="5">
        <v>1328</v>
      </c>
      <c r="CM1308" s="5">
        <v>1324</v>
      </c>
      <c r="CQ1308" s="5">
        <v>1329</v>
      </c>
      <c r="CU1308" s="5">
        <v>1332</v>
      </c>
      <c r="CY1308" s="5">
        <v>1337</v>
      </c>
      <c r="DC1308" s="5">
        <v>1329</v>
      </c>
      <c r="DG1308" s="5">
        <v>1324</v>
      </c>
    </row>
    <row r="1309" spans="1:111" x14ac:dyDescent="0.15">
      <c r="A1309" s="1">
        <v>947</v>
      </c>
      <c r="B1309" s="11"/>
      <c r="C1309" s="12"/>
      <c r="D1309" s="91"/>
      <c r="E1309" s="4"/>
      <c r="F1309" s="1">
        <v>1161</v>
      </c>
      <c r="G1309" s="8"/>
      <c r="H1309" s="13"/>
      <c r="I1309" s="47"/>
      <c r="K1309" s="5">
        <v>749</v>
      </c>
      <c r="O1309" s="5">
        <v>1330</v>
      </c>
      <c r="Q1309" s="5" t="s">
        <v>13</v>
      </c>
      <c r="S1309" s="5">
        <v>1116</v>
      </c>
      <c r="W1309" s="5">
        <v>1152</v>
      </c>
      <c r="AA1309" s="5">
        <v>1149</v>
      </c>
      <c r="AE1309" s="5">
        <v>168</v>
      </c>
      <c r="AI1309" s="5">
        <v>1188</v>
      </c>
      <c r="AM1309" s="5">
        <v>1174</v>
      </c>
      <c r="AQ1309" s="5">
        <v>1325</v>
      </c>
      <c r="AU1309" s="5">
        <v>1330</v>
      </c>
      <c r="AY1309" s="5">
        <v>1290</v>
      </c>
      <c r="BC1309" s="46">
        <v>1323</v>
      </c>
      <c r="BG1309" s="5">
        <v>1331</v>
      </c>
      <c r="BK1309" s="5">
        <v>1331</v>
      </c>
      <c r="BO1309" s="5">
        <v>1335</v>
      </c>
      <c r="BS1309" s="5">
        <v>1190</v>
      </c>
      <c r="BW1309" s="5">
        <v>1331</v>
      </c>
      <c r="CA1309" s="5">
        <v>1315</v>
      </c>
      <c r="CE1309" s="5">
        <v>1331</v>
      </c>
      <c r="CG1309" s="5" t="s">
        <v>13</v>
      </c>
      <c r="CI1309" s="5">
        <v>1329</v>
      </c>
      <c r="CM1309" s="5">
        <v>1325</v>
      </c>
      <c r="CQ1309" s="5">
        <v>1330</v>
      </c>
      <c r="CU1309" s="5">
        <v>1333</v>
      </c>
      <c r="CY1309" s="5">
        <v>1338</v>
      </c>
      <c r="DC1309" s="5">
        <v>1331</v>
      </c>
      <c r="DG1309" s="5">
        <v>1325</v>
      </c>
    </row>
    <row r="1310" spans="1:111" x14ac:dyDescent="0.15">
      <c r="A1310" s="1">
        <v>1097</v>
      </c>
      <c r="B1310" s="11"/>
      <c r="C1310" s="12"/>
      <c r="D1310" s="91"/>
      <c r="E1310" s="4"/>
      <c r="F1310" s="1">
        <v>1290</v>
      </c>
      <c r="G1310" s="8"/>
      <c r="H1310" s="13"/>
      <c r="I1310" s="47"/>
      <c r="K1310" s="5">
        <v>842</v>
      </c>
      <c r="O1310" s="5">
        <v>1332</v>
      </c>
      <c r="Q1310" s="5" t="s">
        <v>13</v>
      </c>
      <c r="S1310" s="5">
        <v>1143</v>
      </c>
      <c r="W1310" s="5">
        <v>1171</v>
      </c>
      <c r="AA1310" s="5">
        <v>1152</v>
      </c>
      <c r="AE1310" s="5">
        <v>303</v>
      </c>
      <c r="AI1310" s="5">
        <v>1190</v>
      </c>
      <c r="AM1310" s="5">
        <v>1175</v>
      </c>
      <c r="AQ1310" s="5">
        <v>1326</v>
      </c>
      <c r="AU1310" s="5">
        <v>1331</v>
      </c>
      <c r="AY1310" s="5">
        <v>1296</v>
      </c>
      <c r="BC1310" s="46">
        <v>1324</v>
      </c>
      <c r="BG1310" s="5">
        <v>1332</v>
      </c>
      <c r="BK1310" s="5">
        <v>1332</v>
      </c>
      <c r="BO1310" s="5">
        <v>1336</v>
      </c>
      <c r="BS1310" s="5">
        <v>1219</v>
      </c>
      <c r="BW1310" s="5">
        <v>1332</v>
      </c>
      <c r="CA1310" s="5">
        <v>1316</v>
      </c>
      <c r="CE1310" s="5">
        <v>1332</v>
      </c>
      <c r="CG1310" s="5" t="s">
        <v>13</v>
      </c>
      <c r="CI1310" s="5">
        <v>1330</v>
      </c>
      <c r="CM1310" s="5">
        <v>1326</v>
      </c>
      <c r="CQ1310" s="5">
        <v>1331</v>
      </c>
      <c r="CU1310" s="5">
        <v>1334</v>
      </c>
      <c r="CY1310" s="5">
        <v>1339</v>
      </c>
      <c r="DC1310" s="5">
        <v>1332</v>
      </c>
      <c r="DG1310" s="5">
        <v>1326</v>
      </c>
    </row>
    <row r="1311" spans="1:111" x14ac:dyDescent="0.15">
      <c r="A1311" s="1">
        <v>1161</v>
      </c>
      <c r="B1311" s="11"/>
      <c r="C1311" s="12"/>
      <c r="D1311" s="91"/>
      <c r="E1311" s="4"/>
      <c r="F1311" s="1">
        <v>1311</v>
      </c>
      <c r="G1311" s="8"/>
      <c r="H1311" s="13"/>
      <c r="I1311" s="47"/>
      <c r="K1311" s="5">
        <v>850</v>
      </c>
      <c r="O1311" s="5">
        <v>1333</v>
      </c>
      <c r="Q1311" s="5" t="s">
        <v>13</v>
      </c>
      <c r="S1311" s="5">
        <v>1149</v>
      </c>
      <c r="W1311" s="5">
        <v>1180</v>
      </c>
      <c r="AA1311" s="5">
        <v>1163</v>
      </c>
      <c r="AE1311" s="5">
        <v>347</v>
      </c>
      <c r="AI1311" s="5">
        <v>1217</v>
      </c>
      <c r="AM1311" s="5">
        <v>1180</v>
      </c>
      <c r="AQ1311" s="5">
        <v>1327</v>
      </c>
      <c r="AU1311" s="5">
        <v>1332</v>
      </c>
      <c r="AY1311" s="5">
        <v>1298</v>
      </c>
      <c r="BC1311" s="46">
        <v>1325</v>
      </c>
      <c r="BG1311" s="5">
        <v>1333</v>
      </c>
      <c r="BK1311" s="5">
        <v>1333</v>
      </c>
      <c r="BO1311" s="5">
        <v>1337</v>
      </c>
      <c r="BS1311" s="5">
        <v>1226</v>
      </c>
      <c r="BW1311" s="5">
        <v>1333</v>
      </c>
      <c r="CA1311" s="5">
        <v>1317</v>
      </c>
      <c r="CE1311" s="5">
        <v>1333</v>
      </c>
      <c r="CG1311" s="5" t="s">
        <v>13</v>
      </c>
      <c r="CI1311" s="5">
        <v>1331</v>
      </c>
      <c r="CM1311" s="5">
        <v>1327</v>
      </c>
      <c r="CQ1311" s="5">
        <v>1332</v>
      </c>
      <c r="CU1311" s="5">
        <v>1335</v>
      </c>
      <c r="CY1311" s="5">
        <v>1340</v>
      </c>
      <c r="DC1311" s="5">
        <v>1333</v>
      </c>
      <c r="DG1311" s="5">
        <v>1327</v>
      </c>
    </row>
    <row r="1312" spans="1:111" x14ac:dyDescent="0.15">
      <c r="A1312" s="1">
        <v>1290</v>
      </c>
      <c r="B1312" s="11"/>
      <c r="C1312" s="12"/>
      <c r="D1312" s="91"/>
      <c r="E1312" s="4"/>
      <c r="F1312" s="1">
        <v>1335</v>
      </c>
      <c r="G1312" s="8"/>
      <c r="H1312" s="13"/>
      <c r="I1312" s="47"/>
      <c r="K1312" s="5">
        <v>851</v>
      </c>
      <c r="O1312" s="5">
        <v>1334</v>
      </c>
      <c r="Q1312" s="5" t="s">
        <v>13</v>
      </c>
      <c r="S1312" s="5">
        <v>1152</v>
      </c>
      <c r="W1312" s="5">
        <v>1188</v>
      </c>
      <c r="AA1312" s="5">
        <v>1180</v>
      </c>
      <c r="AE1312" s="5">
        <v>422</v>
      </c>
      <c r="AI1312" s="5">
        <v>1219</v>
      </c>
      <c r="AM1312" s="5">
        <v>1188</v>
      </c>
      <c r="AQ1312" s="5">
        <v>1328</v>
      </c>
      <c r="AU1312" s="5">
        <v>1333</v>
      </c>
      <c r="AY1312" s="5">
        <v>1299</v>
      </c>
      <c r="BC1312" s="46">
        <v>1326</v>
      </c>
      <c r="BG1312" s="5">
        <v>1334</v>
      </c>
      <c r="BK1312" s="5">
        <v>1336</v>
      </c>
      <c r="BO1312" s="5">
        <v>1338</v>
      </c>
      <c r="BS1312" s="5">
        <v>1238</v>
      </c>
      <c r="BW1312" s="5">
        <v>1334</v>
      </c>
      <c r="CA1312" s="5">
        <v>1318</v>
      </c>
      <c r="CE1312" s="5">
        <v>1334</v>
      </c>
      <c r="CG1312" s="5" t="s">
        <v>13</v>
      </c>
      <c r="CI1312" s="5">
        <v>1332</v>
      </c>
      <c r="CM1312" s="5">
        <v>1328</v>
      </c>
      <c r="CQ1312" s="5">
        <v>1333</v>
      </c>
      <c r="CU1312" s="5">
        <v>1336</v>
      </c>
      <c r="CY1312" s="5">
        <v>1341</v>
      </c>
      <c r="DC1312" s="5">
        <v>1334</v>
      </c>
      <c r="DG1312" s="5">
        <v>1333</v>
      </c>
    </row>
    <row r="1313" spans="1:111" x14ac:dyDescent="0.15">
      <c r="A1313" s="1">
        <v>1335</v>
      </c>
      <c r="B1313" s="11"/>
      <c r="C1313" s="12"/>
      <c r="D1313" s="91"/>
      <c r="E1313" s="4"/>
      <c r="F1313" s="1">
        <v>182</v>
      </c>
      <c r="G1313" s="8"/>
      <c r="H1313" s="13"/>
      <c r="I1313" s="47"/>
      <c r="K1313" s="5">
        <v>856</v>
      </c>
      <c r="O1313" s="5">
        <v>1335</v>
      </c>
      <c r="Q1313" s="5" t="s">
        <v>13</v>
      </c>
      <c r="S1313" s="5">
        <v>1171</v>
      </c>
      <c r="W1313" s="5">
        <v>1190</v>
      </c>
      <c r="AA1313" s="5">
        <v>1188</v>
      </c>
      <c r="AE1313" s="5">
        <v>577</v>
      </c>
      <c r="AI1313" s="5">
        <v>1226</v>
      </c>
      <c r="AM1313" s="5">
        <v>1190</v>
      </c>
      <c r="AQ1313" s="5">
        <v>1329</v>
      </c>
      <c r="AU1313" s="5">
        <v>1334</v>
      </c>
      <c r="AY1313" s="5">
        <v>1309</v>
      </c>
      <c r="BC1313" s="46">
        <v>1327</v>
      </c>
      <c r="BG1313" s="5">
        <v>1335</v>
      </c>
      <c r="BK1313" s="5">
        <v>1337</v>
      </c>
      <c r="BO1313" s="5">
        <v>1339</v>
      </c>
      <c r="BS1313" s="5">
        <v>1277</v>
      </c>
      <c r="BW1313" s="5">
        <v>1335</v>
      </c>
      <c r="CA1313" s="5">
        <v>1325</v>
      </c>
      <c r="CE1313" s="5">
        <v>1335</v>
      </c>
      <c r="CG1313" s="5" t="s">
        <v>13</v>
      </c>
      <c r="CI1313" s="5">
        <v>1335</v>
      </c>
      <c r="CM1313" s="5">
        <v>1329</v>
      </c>
      <c r="CQ1313" s="5">
        <v>1334</v>
      </c>
      <c r="CU1313" s="5">
        <v>1337</v>
      </c>
      <c r="CY1313" s="5">
        <v>1342</v>
      </c>
      <c r="DC1313" s="5">
        <v>1335</v>
      </c>
      <c r="DG1313" s="5">
        <v>1334</v>
      </c>
    </row>
    <row r="1314" spans="1:111" x14ac:dyDescent="0.15">
      <c r="A1314" s="1">
        <v>182</v>
      </c>
      <c r="B1314" s="11"/>
      <c r="C1314" s="12"/>
      <c r="D1314" s="91"/>
      <c r="E1314" s="4"/>
      <c r="F1314" s="1">
        <v>226</v>
      </c>
      <c r="G1314" s="8"/>
      <c r="H1314" s="13"/>
      <c r="I1314" s="47"/>
      <c r="K1314" s="5">
        <v>865</v>
      </c>
      <c r="O1314" s="5">
        <v>1336</v>
      </c>
      <c r="Q1314" s="5" t="s">
        <v>13</v>
      </c>
      <c r="S1314" s="5">
        <v>1175</v>
      </c>
      <c r="W1314" s="5">
        <v>1217</v>
      </c>
      <c r="AA1314" s="5">
        <v>1190</v>
      </c>
      <c r="AE1314" s="5">
        <v>711</v>
      </c>
      <c r="AI1314" s="5">
        <v>1238</v>
      </c>
      <c r="AM1314" s="5">
        <v>1217</v>
      </c>
      <c r="AQ1314" s="5">
        <v>1330</v>
      </c>
      <c r="AU1314" s="5">
        <v>1335</v>
      </c>
      <c r="AY1314" s="5">
        <v>1312</v>
      </c>
      <c r="BC1314" s="46">
        <v>1328</v>
      </c>
      <c r="BG1314" s="5">
        <v>1336</v>
      </c>
      <c r="BK1314" s="5">
        <v>1338</v>
      </c>
      <c r="BO1314" s="5">
        <v>1340</v>
      </c>
      <c r="BS1314" s="5">
        <v>1281</v>
      </c>
      <c r="BW1314" s="5">
        <v>1336</v>
      </c>
      <c r="CA1314" s="5">
        <v>1326</v>
      </c>
      <c r="CE1314" s="5">
        <v>1336</v>
      </c>
      <c r="CG1314" s="5" t="s">
        <v>13</v>
      </c>
      <c r="CI1314" s="5">
        <v>1336</v>
      </c>
      <c r="CM1314" s="5">
        <v>1330</v>
      </c>
      <c r="CQ1314" s="5">
        <v>1335</v>
      </c>
      <c r="CU1314" s="5">
        <v>1338</v>
      </c>
      <c r="CY1314" s="5">
        <v>1343</v>
      </c>
      <c r="DC1314" s="5">
        <v>1336</v>
      </c>
      <c r="DG1314" s="5">
        <v>1335</v>
      </c>
    </row>
    <row r="1315" spans="1:111" x14ac:dyDescent="0.15">
      <c r="A1315" s="1">
        <v>226</v>
      </c>
      <c r="B1315" s="11"/>
      <c r="C1315" s="12"/>
      <c r="D1315" s="91"/>
      <c r="E1315" s="4"/>
      <c r="F1315" s="1">
        <v>369</v>
      </c>
      <c r="G1315" s="8"/>
      <c r="H1315" s="13"/>
      <c r="I1315" s="47"/>
      <c r="K1315" s="5">
        <v>870</v>
      </c>
      <c r="O1315" s="5">
        <v>1337</v>
      </c>
      <c r="Q1315" s="5" t="s">
        <v>13</v>
      </c>
      <c r="S1315" s="5">
        <v>1190</v>
      </c>
      <c r="W1315" s="5">
        <v>1219</v>
      </c>
      <c r="AA1315" s="5">
        <v>1217</v>
      </c>
      <c r="AE1315" s="5">
        <v>722</v>
      </c>
      <c r="AI1315" s="5">
        <v>1248</v>
      </c>
      <c r="AM1315" s="5">
        <v>1219</v>
      </c>
      <c r="AQ1315" s="5">
        <v>1331</v>
      </c>
      <c r="AU1315" s="5">
        <v>1336</v>
      </c>
      <c r="AY1315" s="5">
        <v>1316</v>
      </c>
      <c r="BC1315" s="46">
        <v>1330</v>
      </c>
      <c r="BG1315" s="5">
        <v>1337</v>
      </c>
      <c r="BK1315" s="5">
        <v>1339</v>
      </c>
      <c r="BO1315" s="5">
        <v>1341</v>
      </c>
      <c r="BS1315" s="5">
        <v>1287</v>
      </c>
      <c r="BW1315" s="5">
        <v>1337</v>
      </c>
      <c r="CA1315" s="5">
        <v>1327</v>
      </c>
      <c r="CE1315" s="5">
        <v>1337</v>
      </c>
      <c r="CG1315" s="5" t="s">
        <v>13</v>
      </c>
      <c r="CI1315" s="5">
        <v>1337</v>
      </c>
      <c r="CM1315" s="5">
        <v>1331</v>
      </c>
      <c r="CQ1315" s="5">
        <v>1336</v>
      </c>
      <c r="CU1315" s="5">
        <v>1340</v>
      </c>
      <c r="CY1315" s="5">
        <v>1345</v>
      </c>
      <c r="DC1315" s="5">
        <v>1337</v>
      </c>
      <c r="DG1315" s="5">
        <v>1336</v>
      </c>
    </row>
    <row r="1316" spans="1:111" x14ac:dyDescent="0.15">
      <c r="A1316" s="1">
        <v>260</v>
      </c>
      <c r="B1316" s="11"/>
      <c r="C1316" s="12"/>
      <c r="D1316" s="91"/>
      <c r="E1316" s="4"/>
      <c r="F1316" s="1">
        <v>564</v>
      </c>
      <c r="G1316" s="8"/>
      <c r="H1316" s="13"/>
      <c r="I1316" s="47"/>
      <c r="K1316" s="5">
        <v>880</v>
      </c>
      <c r="O1316" s="5">
        <v>1338</v>
      </c>
      <c r="Q1316" s="5" t="s">
        <v>13</v>
      </c>
      <c r="S1316" s="5">
        <v>1219</v>
      </c>
      <c r="W1316" s="5">
        <v>1226</v>
      </c>
      <c r="AA1316" s="5">
        <v>1219</v>
      </c>
      <c r="AE1316" s="5">
        <v>730</v>
      </c>
      <c r="AI1316" s="5">
        <v>1268</v>
      </c>
      <c r="AM1316" s="5">
        <v>1226</v>
      </c>
      <c r="AQ1316" s="5">
        <v>1332</v>
      </c>
      <c r="AU1316" s="5">
        <v>1337</v>
      </c>
      <c r="AY1316" s="5">
        <v>1318</v>
      </c>
      <c r="BC1316" s="46">
        <v>1331</v>
      </c>
      <c r="BG1316" s="5">
        <v>1338</v>
      </c>
      <c r="BK1316" s="5">
        <v>1340</v>
      </c>
      <c r="BO1316" s="5">
        <v>1342</v>
      </c>
      <c r="BS1316" s="5">
        <v>1292</v>
      </c>
      <c r="BW1316" s="5">
        <v>1338</v>
      </c>
      <c r="CA1316" s="5">
        <v>1329</v>
      </c>
      <c r="CE1316" s="5">
        <v>1338</v>
      </c>
      <c r="CG1316" s="5" t="s">
        <v>13</v>
      </c>
      <c r="CI1316" s="5">
        <v>1338</v>
      </c>
      <c r="CM1316" s="5">
        <v>1332</v>
      </c>
      <c r="CQ1316" s="5">
        <v>1337</v>
      </c>
      <c r="CU1316" s="5">
        <v>1341</v>
      </c>
      <c r="CY1316" s="5">
        <v>1346</v>
      </c>
      <c r="DC1316" s="5">
        <v>1338</v>
      </c>
      <c r="DG1316" s="5">
        <v>1340</v>
      </c>
    </row>
    <row r="1317" spans="1:111" x14ac:dyDescent="0.15">
      <c r="A1317" s="1">
        <v>564</v>
      </c>
      <c r="B1317" s="11"/>
      <c r="C1317" s="12"/>
      <c r="D1317" s="91"/>
      <c r="E1317" s="4"/>
      <c r="F1317" s="1">
        <v>711</v>
      </c>
      <c r="G1317" s="8"/>
      <c r="H1317" s="13"/>
      <c r="I1317" s="47"/>
      <c r="K1317" s="5">
        <v>894</v>
      </c>
      <c r="O1317" s="5">
        <v>1339</v>
      </c>
      <c r="Q1317" s="5" t="s">
        <v>13</v>
      </c>
      <c r="S1317" s="5">
        <v>1238</v>
      </c>
      <c r="W1317" s="5">
        <v>1248</v>
      </c>
      <c r="AA1317" s="5">
        <v>1238</v>
      </c>
      <c r="AE1317" s="5">
        <v>842</v>
      </c>
      <c r="AI1317" s="5">
        <v>1277</v>
      </c>
      <c r="AM1317" s="5">
        <v>1238</v>
      </c>
      <c r="AQ1317" s="5">
        <v>1333</v>
      </c>
      <c r="AU1317" s="5">
        <v>1338</v>
      </c>
      <c r="AY1317" s="5">
        <v>1319</v>
      </c>
      <c r="BC1317" s="46">
        <v>1333</v>
      </c>
      <c r="BG1317" s="5">
        <v>1339</v>
      </c>
      <c r="BK1317" s="5">
        <v>1341</v>
      </c>
      <c r="BO1317" s="5">
        <v>1343</v>
      </c>
      <c r="BS1317" s="5">
        <v>1300</v>
      </c>
      <c r="BW1317" s="5">
        <v>1339</v>
      </c>
      <c r="CA1317" s="5">
        <v>1330</v>
      </c>
      <c r="CE1317" s="5">
        <v>1339</v>
      </c>
      <c r="CG1317" s="5" t="s">
        <v>13</v>
      </c>
      <c r="CI1317" s="5">
        <v>1339</v>
      </c>
      <c r="CM1317" s="5">
        <v>1333</v>
      </c>
      <c r="CQ1317" s="5">
        <v>1338</v>
      </c>
      <c r="CU1317" s="5">
        <v>1342</v>
      </c>
      <c r="CY1317" s="5">
        <v>1347</v>
      </c>
      <c r="DC1317" s="5">
        <v>1339</v>
      </c>
      <c r="DG1317" s="5">
        <v>1341</v>
      </c>
    </row>
    <row r="1318" spans="1:111" x14ac:dyDescent="0.15">
      <c r="A1318" s="1">
        <v>711</v>
      </c>
      <c r="B1318" s="11"/>
      <c r="C1318" s="12"/>
      <c r="D1318" s="91"/>
      <c r="E1318" s="4"/>
      <c r="F1318" s="1">
        <v>817</v>
      </c>
      <c r="G1318" s="8"/>
      <c r="H1318" s="13"/>
      <c r="I1318" s="47"/>
      <c r="K1318" s="5">
        <v>1006</v>
      </c>
      <c r="O1318" s="5">
        <v>1340</v>
      </c>
      <c r="Q1318" s="5" t="s">
        <v>13</v>
      </c>
      <c r="S1318" s="5">
        <v>1248</v>
      </c>
      <c r="W1318" s="5">
        <v>1268</v>
      </c>
      <c r="AA1318" s="5">
        <v>1248</v>
      </c>
      <c r="AE1318" s="5">
        <v>850</v>
      </c>
      <c r="AI1318" s="5">
        <v>1281</v>
      </c>
      <c r="AM1318" s="5">
        <v>1277</v>
      </c>
      <c r="AQ1318" s="5">
        <v>1334</v>
      </c>
      <c r="AU1318" s="5">
        <v>1339</v>
      </c>
      <c r="AY1318" s="5">
        <v>1320</v>
      </c>
      <c r="BC1318" s="46">
        <v>1338</v>
      </c>
      <c r="BG1318" s="5">
        <v>1340</v>
      </c>
      <c r="BK1318" s="5">
        <v>1342</v>
      </c>
      <c r="BO1318" s="5">
        <v>1345</v>
      </c>
      <c r="BS1318" s="5">
        <v>1314</v>
      </c>
      <c r="BW1318" s="5">
        <v>1340</v>
      </c>
      <c r="CA1318" s="5">
        <v>1331</v>
      </c>
      <c r="CE1318" s="5">
        <v>1340</v>
      </c>
      <c r="CG1318" s="5" t="s">
        <v>13</v>
      </c>
      <c r="CI1318" s="5">
        <v>1340</v>
      </c>
      <c r="CM1318" s="5">
        <v>1334</v>
      </c>
      <c r="CQ1318" s="5">
        <v>1339</v>
      </c>
      <c r="CU1318" s="5">
        <v>1343</v>
      </c>
      <c r="CY1318" s="5">
        <v>1348</v>
      </c>
      <c r="DC1318" s="5">
        <v>1340</v>
      </c>
      <c r="DG1318" s="5">
        <v>1342</v>
      </c>
    </row>
    <row r="1319" spans="1:111" x14ac:dyDescent="0.15">
      <c r="A1319" s="1">
        <v>1098</v>
      </c>
      <c r="B1319" s="11"/>
      <c r="C1319" s="12"/>
      <c r="D1319" s="91"/>
      <c r="E1319" s="4"/>
      <c r="F1319" s="1">
        <v>908</v>
      </c>
      <c r="G1319" s="8"/>
      <c r="H1319" s="13"/>
      <c r="I1319" s="47"/>
      <c r="K1319" s="5">
        <v>1078</v>
      </c>
      <c r="O1319" s="5">
        <v>1341</v>
      </c>
      <c r="Q1319" s="5" t="s">
        <v>13</v>
      </c>
      <c r="S1319" s="5">
        <v>1277</v>
      </c>
      <c r="W1319" s="5">
        <v>1277</v>
      </c>
      <c r="AA1319" s="5">
        <v>1268</v>
      </c>
      <c r="AE1319" s="5">
        <v>851</v>
      </c>
      <c r="AI1319" s="5">
        <v>1287</v>
      </c>
      <c r="AM1319" s="5">
        <v>1281</v>
      </c>
      <c r="AQ1319" s="5">
        <v>1335</v>
      </c>
      <c r="AU1319" s="5">
        <v>1340</v>
      </c>
      <c r="AY1319" s="5">
        <v>1321</v>
      </c>
      <c r="BC1319" s="46">
        <v>1340</v>
      </c>
      <c r="BG1319" s="5">
        <v>1341</v>
      </c>
      <c r="BK1319" s="5">
        <v>1345</v>
      </c>
      <c r="BO1319" s="5">
        <v>1346</v>
      </c>
      <c r="BS1319" s="5">
        <v>1322</v>
      </c>
      <c r="BW1319" s="5">
        <v>1341</v>
      </c>
      <c r="CA1319" s="5">
        <v>1332</v>
      </c>
      <c r="CE1319" s="5">
        <v>1341</v>
      </c>
      <c r="CG1319" s="5" t="s">
        <v>13</v>
      </c>
      <c r="CI1319" s="5">
        <v>1341</v>
      </c>
      <c r="CM1319" s="5">
        <v>1335</v>
      </c>
      <c r="CQ1319" s="5">
        <v>1340</v>
      </c>
      <c r="CU1319" s="5">
        <v>1345</v>
      </c>
      <c r="CY1319" s="5">
        <v>1349</v>
      </c>
      <c r="DC1319" s="5">
        <v>1341</v>
      </c>
      <c r="DG1319" s="5">
        <v>1343</v>
      </c>
    </row>
    <row r="1320" spans="1:111" x14ac:dyDescent="0.15">
      <c r="A1320" s="1">
        <v>1102</v>
      </c>
      <c r="B1320" s="11"/>
      <c r="C1320" s="12"/>
      <c r="D1320" s="91"/>
      <c r="E1320" s="4"/>
      <c r="F1320" s="1">
        <v>1025</v>
      </c>
      <c r="G1320" s="8"/>
      <c r="H1320" s="13"/>
      <c r="I1320" s="47"/>
      <c r="K1320" s="5">
        <v>1108</v>
      </c>
      <c r="O1320" s="5">
        <v>1342</v>
      </c>
      <c r="Q1320" s="5" t="s">
        <v>13</v>
      </c>
      <c r="S1320" s="5">
        <v>1281</v>
      </c>
      <c r="W1320" s="5">
        <v>1281</v>
      </c>
      <c r="AA1320" s="5">
        <v>1281</v>
      </c>
      <c r="AE1320" s="5">
        <v>870</v>
      </c>
      <c r="AI1320" s="5">
        <v>1292</v>
      </c>
      <c r="AM1320" s="5">
        <v>1287</v>
      </c>
      <c r="AQ1320" s="5">
        <v>1336</v>
      </c>
      <c r="AU1320" s="5">
        <v>1341</v>
      </c>
      <c r="AY1320" s="5">
        <v>1324</v>
      </c>
      <c r="BC1320" s="46">
        <v>1341</v>
      </c>
      <c r="BG1320" s="5">
        <v>1342</v>
      </c>
      <c r="BK1320" s="5">
        <v>1346</v>
      </c>
      <c r="BO1320" s="5">
        <v>1347</v>
      </c>
      <c r="BS1320" s="5">
        <v>147</v>
      </c>
      <c r="BW1320" s="5">
        <v>1342</v>
      </c>
      <c r="CA1320" s="5">
        <v>1335</v>
      </c>
      <c r="CE1320" s="5">
        <v>1342</v>
      </c>
      <c r="CG1320" s="5" t="s">
        <v>13</v>
      </c>
      <c r="CI1320" s="5">
        <v>1342</v>
      </c>
      <c r="CM1320" s="5">
        <v>1336</v>
      </c>
      <c r="CQ1320" s="5">
        <v>1341</v>
      </c>
      <c r="CU1320" s="5">
        <v>1346</v>
      </c>
      <c r="CY1320" s="5">
        <v>1350</v>
      </c>
      <c r="DC1320" s="5">
        <v>1342</v>
      </c>
      <c r="DG1320" s="5">
        <v>1345</v>
      </c>
    </row>
    <row r="1321" spans="1:111" x14ac:dyDescent="0.15">
      <c r="A1321" s="1">
        <v>1116</v>
      </c>
      <c r="B1321" s="11"/>
      <c r="C1321" s="12"/>
      <c r="D1321" s="91"/>
      <c r="E1321" s="4"/>
      <c r="F1321" s="1">
        <v>1098</v>
      </c>
      <c r="G1321" s="8"/>
      <c r="H1321" s="13"/>
      <c r="I1321" s="47"/>
      <c r="K1321" s="5">
        <v>1109</v>
      </c>
      <c r="O1321" s="5">
        <v>1343</v>
      </c>
      <c r="Q1321" s="5" t="s">
        <v>13</v>
      </c>
      <c r="S1321" s="5">
        <v>1287</v>
      </c>
      <c r="W1321" s="5">
        <v>1287</v>
      </c>
      <c r="AA1321" s="5">
        <v>1287</v>
      </c>
      <c r="AE1321" s="5">
        <v>880</v>
      </c>
      <c r="AI1321" s="5">
        <v>1294</v>
      </c>
      <c r="AM1321" s="5">
        <v>1292</v>
      </c>
      <c r="AQ1321" s="5">
        <v>1339</v>
      </c>
      <c r="AU1321" s="5">
        <v>1342</v>
      </c>
      <c r="AY1321" s="5">
        <v>1325</v>
      </c>
      <c r="BC1321" s="46">
        <v>1342</v>
      </c>
      <c r="BG1321" s="5">
        <v>1343</v>
      </c>
      <c r="BK1321" s="5">
        <v>1351</v>
      </c>
      <c r="BO1321" s="5">
        <v>1349</v>
      </c>
      <c r="BS1321" s="5">
        <v>627</v>
      </c>
      <c r="BW1321" s="5">
        <v>1343</v>
      </c>
      <c r="CA1321" s="5">
        <v>1337</v>
      </c>
      <c r="CE1321" s="5">
        <v>1343</v>
      </c>
      <c r="CG1321" s="5" t="s">
        <v>13</v>
      </c>
      <c r="CI1321" s="5">
        <v>1343</v>
      </c>
      <c r="CM1321" s="5">
        <v>1339</v>
      </c>
      <c r="CQ1321" s="5">
        <v>1342</v>
      </c>
      <c r="CU1321" s="5">
        <v>1349</v>
      </c>
      <c r="CY1321" s="5">
        <v>1351</v>
      </c>
      <c r="DC1321" s="5">
        <v>1343</v>
      </c>
      <c r="DG1321" s="5">
        <v>1346</v>
      </c>
    </row>
    <row r="1322" spans="1:111" x14ac:dyDescent="0.15">
      <c r="A1322" s="1">
        <v>1143</v>
      </c>
      <c r="B1322" s="11"/>
      <c r="C1322" s="12"/>
      <c r="D1322" s="91"/>
      <c r="E1322" s="4"/>
      <c r="F1322" s="1">
        <v>1102</v>
      </c>
      <c r="G1322" s="8"/>
      <c r="H1322" s="13"/>
      <c r="I1322" s="47"/>
      <c r="K1322" s="5">
        <v>1116</v>
      </c>
      <c r="O1322" s="5">
        <v>1345</v>
      </c>
      <c r="Q1322" s="5" t="s">
        <v>13</v>
      </c>
      <c r="S1322" s="5">
        <v>1292</v>
      </c>
      <c r="W1322" s="5">
        <v>1292</v>
      </c>
      <c r="AA1322" s="5">
        <v>1314</v>
      </c>
      <c r="AE1322" s="5">
        <v>894</v>
      </c>
      <c r="AI1322" s="5">
        <v>1300</v>
      </c>
      <c r="AM1322" s="5">
        <v>1294</v>
      </c>
      <c r="AQ1322" s="5">
        <v>1340</v>
      </c>
      <c r="AU1322" s="5">
        <v>1343</v>
      </c>
      <c r="AY1322" s="5">
        <v>1326</v>
      </c>
      <c r="BC1322" s="46">
        <v>1343</v>
      </c>
      <c r="BG1322" s="5">
        <v>1345</v>
      </c>
      <c r="BK1322" s="5">
        <v>1352</v>
      </c>
      <c r="BO1322" s="5">
        <v>1351</v>
      </c>
      <c r="BS1322" s="5">
        <v>640</v>
      </c>
      <c r="BW1322" s="5">
        <v>1345</v>
      </c>
      <c r="CA1322" s="5">
        <v>1338</v>
      </c>
      <c r="CE1322" s="5">
        <v>1345</v>
      </c>
      <c r="CG1322" s="5" t="s">
        <v>13</v>
      </c>
      <c r="CI1322" s="5">
        <v>1345</v>
      </c>
      <c r="CM1322" s="5">
        <v>1340</v>
      </c>
      <c r="CQ1322" s="5">
        <v>1343</v>
      </c>
      <c r="CU1322" s="5">
        <v>1350</v>
      </c>
      <c r="CY1322" s="5">
        <v>1352</v>
      </c>
      <c r="DC1322" s="5">
        <v>1345</v>
      </c>
      <c r="DG1322" s="5">
        <v>1347</v>
      </c>
    </row>
    <row r="1323" spans="1:111" x14ac:dyDescent="0.15">
      <c r="A1323" s="1">
        <v>1175</v>
      </c>
      <c r="B1323" s="11"/>
      <c r="C1323" s="12"/>
      <c r="D1323" s="91"/>
      <c r="E1323" s="4"/>
      <c r="F1323" s="1">
        <v>1143</v>
      </c>
      <c r="G1323" s="8"/>
      <c r="H1323" s="13"/>
      <c r="I1323" s="47"/>
      <c r="K1323" s="5">
        <v>1149</v>
      </c>
      <c r="O1323" s="5">
        <v>1346</v>
      </c>
      <c r="Q1323" s="5" t="s">
        <v>13</v>
      </c>
      <c r="S1323" s="5">
        <v>1294</v>
      </c>
      <c r="W1323" s="5">
        <v>1294</v>
      </c>
      <c r="AA1323" s="5">
        <v>1348</v>
      </c>
      <c r="AE1323" s="5">
        <v>1006</v>
      </c>
      <c r="AI1323" s="5">
        <v>1314</v>
      </c>
      <c r="AM1323" s="5">
        <v>1300</v>
      </c>
      <c r="AQ1323" s="5">
        <v>1341</v>
      </c>
      <c r="AU1323" s="5">
        <v>1345</v>
      </c>
      <c r="AY1323" s="5">
        <v>1327</v>
      </c>
      <c r="BC1323" s="46">
        <v>1345</v>
      </c>
      <c r="BG1323" s="5">
        <v>1346</v>
      </c>
      <c r="BK1323" s="5">
        <v>1356</v>
      </c>
      <c r="BO1323" s="5">
        <v>1352</v>
      </c>
      <c r="BS1323" s="5">
        <v>690</v>
      </c>
      <c r="BW1323" s="5">
        <v>1346</v>
      </c>
      <c r="CA1323" s="5">
        <v>1339</v>
      </c>
      <c r="CE1323" s="5">
        <v>1346</v>
      </c>
      <c r="CG1323" s="5" t="s">
        <v>13</v>
      </c>
      <c r="CI1323" s="5">
        <v>1346</v>
      </c>
      <c r="CM1323" s="5">
        <v>1341</v>
      </c>
      <c r="CQ1323" s="5">
        <v>1345</v>
      </c>
      <c r="CU1323" s="5">
        <v>1351</v>
      </c>
      <c r="CY1323" s="5">
        <v>1353</v>
      </c>
      <c r="DC1323" s="5">
        <v>1346</v>
      </c>
      <c r="DG1323" s="5">
        <v>1348</v>
      </c>
    </row>
    <row r="1324" spans="1:111" x14ac:dyDescent="0.15">
      <c r="A1324" s="1">
        <v>1226</v>
      </c>
      <c r="B1324" s="11"/>
      <c r="C1324" s="12"/>
      <c r="D1324" s="91"/>
      <c r="E1324" s="4"/>
      <c r="F1324" s="1">
        <v>1226</v>
      </c>
      <c r="G1324" s="8"/>
      <c r="H1324" s="13"/>
      <c r="I1324" s="47"/>
      <c r="K1324" s="5">
        <v>1248</v>
      </c>
      <c r="O1324" s="5">
        <v>1347</v>
      </c>
      <c r="Q1324" s="5" t="s">
        <v>13</v>
      </c>
      <c r="S1324" s="5">
        <v>1300</v>
      </c>
      <c r="W1324" s="5">
        <v>1300</v>
      </c>
      <c r="AA1324" s="5">
        <v>1162</v>
      </c>
      <c r="AE1324" s="5">
        <v>1149</v>
      </c>
      <c r="AI1324" s="5">
        <v>1322</v>
      </c>
      <c r="AM1324" s="5">
        <v>1314</v>
      </c>
      <c r="AQ1324" s="5">
        <v>1342</v>
      </c>
      <c r="AU1324" s="5">
        <v>1346</v>
      </c>
      <c r="AY1324" s="5">
        <v>1328</v>
      </c>
      <c r="BC1324" s="46">
        <v>1346</v>
      </c>
      <c r="BG1324" s="5">
        <v>1347</v>
      </c>
      <c r="BK1324" s="5">
        <v>147</v>
      </c>
      <c r="BO1324" s="5">
        <v>1353</v>
      </c>
      <c r="BS1324" s="5">
        <v>1280</v>
      </c>
      <c r="BW1324" s="5">
        <v>1347</v>
      </c>
      <c r="CA1324" s="5">
        <v>1343</v>
      </c>
      <c r="CE1324" s="5">
        <v>1347</v>
      </c>
      <c r="CG1324" s="5" t="s">
        <v>13</v>
      </c>
      <c r="CI1324" s="5">
        <v>1347</v>
      </c>
      <c r="CM1324" s="5">
        <v>1342</v>
      </c>
      <c r="CQ1324" s="5">
        <v>1346</v>
      </c>
      <c r="CU1324" s="5">
        <v>1352</v>
      </c>
      <c r="CY1324" s="5">
        <v>1354</v>
      </c>
      <c r="DC1324" s="5">
        <v>1347</v>
      </c>
      <c r="DG1324" s="5">
        <v>1349</v>
      </c>
    </row>
    <row r="1325" spans="1:111" x14ac:dyDescent="0.15">
      <c r="A1325" s="1">
        <v>1238</v>
      </c>
      <c r="B1325" s="11"/>
      <c r="C1325" s="12"/>
      <c r="D1325" s="91"/>
      <c r="E1325" s="4"/>
      <c r="F1325" s="1">
        <v>1238</v>
      </c>
      <c r="G1325" s="8"/>
      <c r="H1325" s="13"/>
      <c r="I1325" s="47"/>
      <c r="K1325" s="5">
        <v>1268</v>
      </c>
      <c r="O1325" s="5">
        <v>1348</v>
      </c>
      <c r="Q1325" s="5" t="s">
        <v>13</v>
      </c>
      <c r="S1325" s="5">
        <v>1322</v>
      </c>
      <c r="W1325" s="5">
        <v>1314</v>
      </c>
      <c r="AA1325" s="5">
        <v>146</v>
      </c>
      <c r="AE1325" s="5">
        <v>1248</v>
      </c>
      <c r="AI1325" s="5">
        <v>148</v>
      </c>
      <c r="AM1325" s="5">
        <v>1322</v>
      </c>
      <c r="AQ1325" s="5">
        <v>1343</v>
      </c>
      <c r="AU1325" s="5">
        <v>1348</v>
      </c>
      <c r="AY1325" s="5">
        <v>1335</v>
      </c>
      <c r="BC1325" s="46">
        <v>1347</v>
      </c>
      <c r="BG1325" s="5">
        <v>1348</v>
      </c>
      <c r="BK1325" s="5">
        <v>148</v>
      </c>
      <c r="BO1325" s="5">
        <v>1354</v>
      </c>
      <c r="BS1325" s="5">
        <v>1307</v>
      </c>
      <c r="BW1325" s="5">
        <v>1348</v>
      </c>
      <c r="CA1325" s="5">
        <v>1346</v>
      </c>
      <c r="CE1325" s="5">
        <v>1349</v>
      </c>
      <c r="CG1325" s="5" t="s">
        <v>13</v>
      </c>
      <c r="CI1325" s="5">
        <v>1348</v>
      </c>
      <c r="CM1325" s="5">
        <v>1343</v>
      </c>
      <c r="CQ1325" s="5">
        <v>1348</v>
      </c>
      <c r="CU1325" s="5">
        <v>1355</v>
      </c>
      <c r="CY1325" s="5">
        <v>1355</v>
      </c>
      <c r="DC1325" s="5">
        <v>1349</v>
      </c>
      <c r="DG1325" s="5">
        <v>1350</v>
      </c>
    </row>
    <row r="1326" spans="1:111" x14ac:dyDescent="0.15">
      <c r="A1326" s="1">
        <v>1248</v>
      </c>
      <c r="B1326" s="11"/>
      <c r="C1326" s="12"/>
      <c r="D1326" s="91"/>
      <c r="E1326" s="4"/>
      <c r="F1326" s="1">
        <v>1248</v>
      </c>
      <c r="G1326" s="8"/>
      <c r="H1326" s="13"/>
      <c r="I1326" s="47"/>
      <c r="K1326" s="5">
        <v>1292</v>
      </c>
      <c r="O1326" s="5">
        <v>1349</v>
      </c>
      <c r="Q1326" s="5" t="s">
        <v>13</v>
      </c>
      <c r="S1326" s="5">
        <v>1178</v>
      </c>
      <c r="W1326" s="5">
        <v>1348</v>
      </c>
      <c r="AA1326" s="5">
        <v>536</v>
      </c>
      <c r="AE1326" s="5">
        <v>1268</v>
      </c>
      <c r="AI1326" s="5">
        <v>231</v>
      </c>
      <c r="AM1326" s="5">
        <v>1348</v>
      </c>
      <c r="AQ1326" s="5">
        <v>1345</v>
      </c>
      <c r="AU1326" s="5">
        <v>1349</v>
      </c>
      <c r="AY1326" s="5">
        <v>1336</v>
      </c>
      <c r="BC1326" s="46">
        <v>1349</v>
      </c>
      <c r="BG1326" s="5">
        <v>1349</v>
      </c>
      <c r="BK1326" s="5">
        <v>653</v>
      </c>
      <c r="BO1326" s="5">
        <v>1355</v>
      </c>
      <c r="BS1326" s="5">
        <v>657</v>
      </c>
      <c r="BW1326" s="5">
        <v>1349</v>
      </c>
      <c r="CA1326" s="5">
        <v>1347</v>
      </c>
      <c r="CE1326" s="5">
        <v>1350</v>
      </c>
      <c r="CG1326" s="5" t="s">
        <v>13</v>
      </c>
      <c r="CI1326" s="5">
        <v>1349</v>
      </c>
      <c r="CM1326" s="5">
        <v>1345</v>
      </c>
      <c r="CQ1326" s="5">
        <v>1349</v>
      </c>
      <c r="CU1326" s="5">
        <v>1356</v>
      </c>
      <c r="CY1326" s="5">
        <v>1356</v>
      </c>
      <c r="DC1326" s="5">
        <v>1350</v>
      </c>
      <c r="DG1326" s="5">
        <v>1351</v>
      </c>
    </row>
    <row r="1327" spans="1:111" x14ac:dyDescent="0.15">
      <c r="A1327" s="1">
        <v>147</v>
      </c>
      <c r="B1327" s="11"/>
      <c r="C1327" s="12"/>
      <c r="D1327" s="91"/>
      <c r="E1327" s="4"/>
      <c r="F1327" s="1">
        <v>147</v>
      </c>
      <c r="G1327" s="8"/>
      <c r="H1327" s="13"/>
      <c r="I1327" s="47"/>
      <c r="K1327" s="5">
        <v>147</v>
      </c>
      <c r="O1327" s="5">
        <v>1350</v>
      </c>
      <c r="Q1327" s="5" t="s">
        <v>13</v>
      </c>
      <c r="S1327" s="5">
        <v>147</v>
      </c>
      <c r="W1327" s="5">
        <v>147</v>
      </c>
      <c r="AA1327" s="5">
        <v>147</v>
      </c>
      <c r="AE1327" s="5">
        <v>147</v>
      </c>
      <c r="AI1327" s="5">
        <v>147</v>
      </c>
      <c r="AM1327" s="5">
        <v>147</v>
      </c>
      <c r="AQ1327" s="5">
        <v>1346</v>
      </c>
      <c r="AU1327" s="5">
        <v>1350</v>
      </c>
      <c r="AY1327" s="5">
        <v>1337</v>
      </c>
      <c r="BC1327" s="46">
        <v>1350</v>
      </c>
      <c r="BG1327" s="5">
        <v>1350</v>
      </c>
      <c r="BK1327" s="5">
        <v>654</v>
      </c>
      <c r="BO1327" s="5">
        <v>1356</v>
      </c>
      <c r="BS1327" s="5">
        <v>653</v>
      </c>
      <c r="BW1327" s="5">
        <v>1350</v>
      </c>
      <c r="CA1327" s="5">
        <v>1348</v>
      </c>
      <c r="CE1327" s="5">
        <v>1352</v>
      </c>
      <c r="CG1327" s="5" t="s">
        <v>13</v>
      </c>
      <c r="CI1327" s="5">
        <v>1350</v>
      </c>
      <c r="CM1327" s="5">
        <v>1346</v>
      </c>
      <c r="CQ1327" s="5">
        <v>1350</v>
      </c>
      <c r="CU1327" s="5">
        <v>129</v>
      </c>
      <c r="CY1327" s="5">
        <v>147</v>
      </c>
      <c r="DC1327" s="5">
        <v>1351</v>
      </c>
      <c r="DG1327" s="5">
        <v>1352</v>
      </c>
    </row>
    <row r="1328" spans="1:111" x14ac:dyDescent="0.15">
      <c r="A1328" s="1">
        <v>627</v>
      </c>
      <c r="B1328" s="11"/>
      <c r="C1328" s="12"/>
      <c r="D1328" s="91"/>
      <c r="E1328" s="4"/>
      <c r="F1328" s="1">
        <v>627</v>
      </c>
      <c r="G1328" s="8"/>
      <c r="H1328" s="13"/>
      <c r="I1328" s="47"/>
      <c r="K1328" s="5">
        <v>627</v>
      </c>
      <c r="O1328" s="5">
        <v>1351</v>
      </c>
      <c r="Q1328" s="5" t="s">
        <v>13</v>
      </c>
      <c r="S1328" s="5">
        <v>627</v>
      </c>
      <c r="W1328" s="5">
        <v>627</v>
      </c>
      <c r="AA1328" s="5">
        <v>627</v>
      </c>
      <c r="AE1328" s="5">
        <v>627</v>
      </c>
      <c r="AI1328" s="5">
        <v>627</v>
      </c>
      <c r="AM1328" s="5">
        <v>627</v>
      </c>
      <c r="AQ1328" s="5">
        <v>1347</v>
      </c>
      <c r="AU1328" s="5">
        <v>1351</v>
      </c>
      <c r="AY1328" s="5">
        <v>1340</v>
      </c>
      <c r="BC1328" s="46">
        <v>1351</v>
      </c>
      <c r="BG1328" s="5">
        <v>1351</v>
      </c>
      <c r="BK1328" s="5">
        <v>655</v>
      </c>
      <c r="BO1328" s="5">
        <v>653</v>
      </c>
      <c r="BS1328" s="5">
        <v>655</v>
      </c>
      <c r="BW1328" s="5">
        <v>1351</v>
      </c>
      <c r="CA1328" s="5">
        <v>1349</v>
      </c>
      <c r="CE1328" s="5">
        <v>1353</v>
      </c>
      <c r="CG1328" s="5" t="s">
        <v>13</v>
      </c>
      <c r="CI1328" s="5">
        <v>1351</v>
      </c>
      <c r="CM1328" s="5">
        <v>1347</v>
      </c>
      <c r="CQ1328" s="5">
        <v>1351</v>
      </c>
      <c r="CU1328" s="5">
        <v>187</v>
      </c>
      <c r="CY1328" s="5">
        <v>187</v>
      </c>
      <c r="DC1328" s="5">
        <v>1352</v>
      </c>
      <c r="DG1328" s="5">
        <v>1353</v>
      </c>
    </row>
    <row r="1329" spans="1:118" x14ac:dyDescent="0.15">
      <c r="A1329" s="1">
        <v>640</v>
      </c>
      <c r="B1329" s="11"/>
      <c r="C1329" s="12"/>
      <c r="D1329" s="91"/>
      <c r="E1329" s="4"/>
      <c r="F1329" s="1">
        <v>640</v>
      </c>
      <c r="G1329" s="8"/>
      <c r="H1329" s="13"/>
      <c r="I1329" s="47"/>
      <c r="K1329" s="5">
        <v>640</v>
      </c>
      <c r="O1329" s="5">
        <v>1352</v>
      </c>
      <c r="Q1329" s="5" t="s">
        <v>13</v>
      </c>
      <c r="S1329" s="5">
        <v>640</v>
      </c>
      <c r="W1329" s="5">
        <v>640</v>
      </c>
      <c r="AA1329" s="5">
        <v>640</v>
      </c>
      <c r="AE1329" s="5">
        <v>640</v>
      </c>
      <c r="AI1329" s="5">
        <v>640</v>
      </c>
      <c r="AM1329" s="5">
        <v>640</v>
      </c>
      <c r="AQ1329" s="5">
        <v>1348</v>
      </c>
      <c r="AU1329" s="5">
        <v>1352</v>
      </c>
      <c r="AY1329" s="5">
        <v>1341</v>
      </c>
      <c r="BC1329" s="46">
        <v>1352</v>
      </c>
      <c r="BG1329" s="5">
        <v>1352</v>
      </c>
      <c r="BK1329" s="5">
        <v>656</v>
      </c>
      <c r="BO1329" s="5">
        <v>654</v>
      </c>
      <c r="BS1329" s="5">
        <v>1072</v>
      </c>
      <c r="BW1329" s="5">
        <v>1352</v>
      </c>
      <c r="CA1329" s="5">
        <v>1350</v>
      </c>
      <c r="CE1329" s="5">
        <v>1354</v>
      </c>
      <c r="CG1329" s="5" t="s">
        <v>13</v>
      </c>
      <c r="CI1329" s="5">
        <v>1352</v>
      </c>
      <c r="CM1329" s="5">
        <v>1348</v>
      </c>
      <c r="CQ1329" s="5">
        <v>1352</v>
      </c>
      <c r="CU1329" s="5">
        <v>234</v>
      </c>
      <c r="CY1329" s="5">
        <v>568</v>
      </c>
      <c r="DC1329" s="5">
        <v>1353</v>
      </c>
      <c r="DG1329" s="5">
        <v>1354</v>
      </c>
    </row>
    <row r="1330" spans="1:118" x14ac:dyDescent="0.15">
      <c r="A1330" s="1">
        <v>690</v>
      </c>
      <c r="B1330" s="11"/>
      <c r="C1330" s="12"/>
      <c r="D1330" s="91"/>
      <c r="E1330" s="4"/>
      <c r="F1330" s="1">
        <v>690</v>
      </c>
      <c r="G1330" s="8"/>
      <c r="H1330" s="13"/>
      <c r="I1330" s="47"/>
      <c r="K1330" s="5">
        <v>690</v>
      </c>
      <c r="O1330" s="5">
        <v>1353</v>
      </c>
      <c r="Q1330" s="5" t="s">
        <v>13</v>
      </c>
      <c r="S1330" s="5">
        <v>690</v>
      </c>
      <c r="W1330" s="5">
        <v>690</v>
      </c>
      <c r="AA1330" s="5">
        <v>690</v>
      </c>
      <c r="AE1330" s="5">
        <v>690</v>
      </c>
      <c r="AI1330" s="5">
        <v>690</v>
      </c>
      <c r="AM1330" s="5">
        <v>690</v>
      </c>
      <c r="AQ1330" s="5">
        <v>1351</v>
      </c>
      <c r="AU1330" s="5">
        <v>1353</v>
      </c>
      <c r="AY1330" s="5">
        <v>1356</v>
      </c>
      <c r="BC1330" s="46">
        <v>1353</v>
      </c>
      <c r="BG1330" s="5">
        <v>1353</v>
      </c>
      <c r="BK1330" s="5">
        <v>657</v>
      </c>
      <c r="BO1330" s="5">
        <v>655</v>
      </c>
      <c r="BS1330" s="5">
        <v>148</v>
      </c>
      <c r="BW1330" s="5">
        <v>1353</v>
      </c>
      <c r="CA1330" s="5">
        <v>1351</v>
      </c>
      <c r="CE1330" s="5">
        <v>1355</v>
      </c>
      <c r="CG1330" s="5" t="s">
        <v>13</v>
      </c>
      <c r="CI1330" s="5">
        <v>1353</v>
      </c>
      <c r="CM1330" s="5">
        <v>1351</v>
      </c>
      <c r="CQ1330" s="5">
        <v>1353</v>
      </c>
      <c r="CU1330" s="5">
        <v>365</v>
      </c>
      <c r="CY1330" s="5">
        <v>653</v>
      </c>
      <c r="DC1330" s="5">
        <v>1354</v>
      </c>
      <c r="DG1330" s="5">
        <v>1355</v>
      </c>
    </row>
    <row r="1331" spans="1:118" x14ac:dyDescent="0.15">
      <c r="A1331" s="1">
        <v>878</v>
      </c>
      <c r="B1331" s="11"/>
      <c r="C1331" s="12"/>
      <c r="D1331" s="91"/>
      <c r="E1331" s="4"/>
      <c r="F1331" s="1">
        <v>878</v>
      </c>
      <c r="G1331" s="8"/>
      <c r="H1331" s="13"/>
      <c r="I1331" s="47"/>
      <c r="K1331" s="5">
        <v>878</v>
      </c>
      <c r="O1331" s="5">
        <v>1354</v>
      </c>
      <c r="Q1331" s="5" t="s">
        <v>13</v>
      </c>
      <c r="S1331" s="5">
        <v>878</v>
      </c>
      <c r="W1331" s="5">
        <v>878</v>
      </c>
      <c r="AA1331" s="5">
        <v>878</v>
      </c>
      <c r="AE1331" s="5">
        <v>878</v>
      </c>
      <c r="AI1331" s="5">
        <v>878</v>
      </c>
      <c r="AM1331" s="5">
        <v>878</v>
      </c>
      <c r="AQ1331" s="5">
        <v>1352</v>
      </c>
      <c r="AU1331" s="5">
        <v>1354</v>
      </c>
      <c r="AY1331" s="5">
        <v>1209</v>
      </c>
      <c r="BC1331" s="46">
        <v>1355</v>
      </c>
      <c r="BG1331" s="5">
        <v>1354</v>
      </c>
      <c r="BK1331" s="5">
        <v>900</v>
      </c>
      <c r="BO1331" s="5">
        <v>656</v>
      </c>
      <c r="BS1331" s="5">
        <v>656</v>
      </c>
      <c r="BW1331" s="5">
        <v>1354</v>
      </c>
      <c r="CA1331" s="5">
        <v>1353</v>
      </c>
      <c r="CE1331" s="5">
        <v>1356</v>
      </c>
      <c r="CG1331" s="5" t="s">
        <v>13</v>
      </c>
      <c r="CI1331" s="5">
        <v>1354</v>
      </c>
      <c r="CM1331" s="5">
        <v>1352</v>
      </c>
      <c r="CQ1331" s="5">
        <v>1354</v>
      </c>
      <c r="CU1331" s="5">
        <v>398</v>
      </c>
      <c r="CY1331" s="5">
        <v>654</v>
      </c>
      <c r="DC1331" s="5">
        <v>1355</v>
      </c>
      <c r="DG1331" s="5">
        <v>1356</v>
      </c>
    </row>
    <row r="1332" spans="1:118" x14ac:dyDescent="0.15">
      <c r="A1332" s="1">
        <v>1280</v>
      </c>
      <c r="B1332" s="11"/>
      <c r="C1332" s="12"/>
      <c r="D1332" s="91"/>
      <c r="E1332" s="4"/>
      <c r="F1332" s="1">
        <v>1280</v>
      </c>
      <c r="G1332" s="8"/>
      <c r="H1332" s="13"/>
      <c r="I1332" s="47"/>
      <c r="K1332" s="5">
        <v>1280</v>
      </c>
      <c r="O1332" s="5">
        <v>1355</v>
      </c>
      <c r="Q1332" s="5" t="s">
        <v>13</v>
      </c>
      <c r="S1332" s="5">
        <v>1280</v>
      </c>
      <c r="W1332" s="5">
        <v>1280</v>
      </c>
      <c r="AA1332" s="5">
        <v>1280</v>
      </c>
      <c r="AE1332" s="5">
        <v>1280</v>
      </c>
      <c r="AI1332" s="5">
        <v>1280</v>
      </c>
      <c r="AM1332" s="5">
        <v>1280</v>
      </c>
      <c r="AQ1332" s="5">
        <v>1353</v>
      </c>
      <c r="AU1332" s="5">
        <v>1355</v>
      </c>
      <c r="AY1332" s="5">
        <v>1287</v>
      </c>
      <c r="BC1332" s="46">
        <v>1356</v>
      </c>
      <c r="BG1332" s="5">
        <v>1355</v>
      </c>
      <c r="BK1332" s="5">
        <v>1072</v>
      </c>
      <c r="BO1332" s="5">
        <v>657</v>
      </c>
      <c r="BS1332" s="5">
        <v>187</v>
      </c>
      <c r="BW1332" s="5">
        <v>1355</v>
      </c>
      <c r="CA1332" s="5">
        <v>1354</v>
      </c>
      <c r="CE1332" s="5">
        <v>148</v>
      </c>
      <c r="CI1332" s="5">
        <v>1355</v>
      </c>
      <c r="CM1332" s="5">
        <v>1353</v>
      </c>
      <c r="CQ1332" s="5">
        <v>1355</v>
      </c>
      <c r="CU1332" s="5">
        <v>497</v>
      </c>
      <c r="CY1332" s="5">
        <v>655</v>
      </c>
      <c r="DC1332" s="5">
        <v>1356</v>
      </c>
      <c r="DG1332" s="5">
        <v>515</v>
      </c>
    </row>
    <row r="1333" spans="1:118" x14ac:dyDescent="0.15">
      <c r="A1333" s="1">
        <v>1307</v>
      </c>
      <c r="B1333" s="11"/>
      <c r="C1333" s="12"/>
      <c r="D1333" s="91"/>
      <c r="E1333" s="4"/>
      <c r="F1333" s="1">
        <v>1307</v>
      </c>
      <c r="G1333" s="8"/>
      <c r="H1333" s="13"/>
      <c r="I1333" s="47"/>
      <c r="K1333" s="5">
        <v>1307</v>
      </c>
      <c r="O1333" s="5">
        <v>1356</v>
      </c>
      <c r="Q1333" s="5" t="s">
        <v>13</v>
      </c>
      <c r="S1333" s="5">
        <v>1307</v>
      </c>
      <c r="W1333" s="5">
        <v>1307</v>
      </c>
      <c r="AA1333" s="5">
        <v>1307</v>
      </c>
      <c r="AE1333" s="5">
        <v>1307</v>
      </c>
      <c r="AI1333" s="5">
        <v>1307</v>
      </c>
      <c r="AM1333" s="5">
        <v>1307</v>
      </c>
      <c r="AQ1333" s="5">
        <v>1356</v>
      </c>
      <c r="AU1333" s="5">
        <v>1356</v>
      </c>
      <c r="AY1333" s="5">
        <v>1305</v>
      </c>
      <c r="BC1333" s="46">
        <v>1178</v>
      </c>
      <c r="BG1333" s="5">
        <v>1356</v>
      </c>
      <c r="BK1333" s="5">
        <v>1271</v>
      </c>
      <c r="BO1333" s="5">
        <v>659</v>
      </c>
      <c r="BS1333" s="5">
        <v>654</v>
      </c>
      <c r="BW1333" s="5">
        <v>1356</v>
      </c>
      <c r="CA1333" s="5">
        <v>1355</v>
      </c>
      <c r="CE1333" s="5">
        <v>231</v>
      </c>
      <c r="CI1333" s="5">
        <v>1356</v>
      </c>
      <c r="CM1333" s="5">
        <v>1356</v>
      </c>
      <c r="CQ1333" s="5">
        <v>1356</v>
      </c>
      <c r="CU1333" s="5">
        <v>905</v>
      </c>
      <c r="CY1333" s="5">
        <v>1006</v>
      </c>
      <c r="DC1333" s="5">
        <v>653</v>
      </c>
      <c r="DG1333" s="5">
        <v>1101</v>
      </c>
    </row>
    <row r="1336" spans="1:118" x14ac:dyDescent="0.15">
      <c r="C1336" s="5">
        <f>COUNT(C3:C1333)</f>
        <v>1248</v>
      </c>
      <c r="H1336" s="5">
        <f>COUNT(H3:H1333)</f>
        <v>823</v>
      </c>
      <c r="M1336" s="5">
        <f>COUNT(M3:M1333)</f>
        <v>970</v>
      </c>
      <c r="Q1336" s="5">
        <f>COUNT(Q3:Q1333)</f>
        <v>13</v>
      </c>
      <c r="U1336" s="5">
        <f>COUNT(U3:U1333)</f>
        <v>259</v>
      </c>
      <c r="Y1336" s="5">
        <f>COUNT(Y3:Y1333)</f>
        <v>63</v>
      </c>
      <c r="AC1336" s="5">
        <f>COUNT(AC3:AC1333)</f>
        <v>624</v>
      </c>
      <c r="AG1336" s="5">
        <f>COUNT(AG3:AG1333)</f>
        <v>1140</v>
      </c>
      <c r="AK1336" s="5">
        <f>COUNT(AK3:AK1333)</f>
        <v>129</v>
      </c>
      <c r="AO1336" s="5">
        <f>COUNT(AO3:AO1333)</f>
        <v>119</v>
      </c>
      <c r="AS1336" s="5">
        <f>COUNT(AS3:AS1333)</f>
        <v>97</v>
      </c>
      <c r="AW1336" s="5">
        <f>COUNT(AW3:AW1333)</f>
        <v>26</v>
      </c>
      <c r="BA1336" s="5">
        <f>COUNT(BA3:BA1333)</f>
        <v>849</v>
      </c>
      <c r="BE1336" s="5">
        <f>COUNT(BE3:BE1333)</f>
        <v>208</v>
      </c>
      <c r="BI1336" s="5">
        <f>COUNT(BI3:BI1333)</f>
        <v>52</v>
      </c>
      <c r="BM1336" s="5">
        <f>COUNT(BM3:BM1333)</f>
        <v>304</v>
      </c>
      <c r="BQ1336" s="5">
        <f>COUNT(BQ3:BQ1333)</f>
        <v>101</v>
      </c>
      <c r="BU1336" s="5">
        <f>COUNT(BU3:BU1333)</f>
        <v>270</v>
      </c>
      <c r="BY1336" s="5">
        <f>COUNT(BY3:BY1333)</f>
        <v>17</v>
      </c>
      <c r="CC1336" s="5">
        <f>COUNT(CC3:CC1333)</f>
        <v>626</v>
      </c>
      <c r="CG1336" s="5">
        <f>COUNT(CG3:CG1333)</f>
        <v>101</v>
      </c>
      <c r="CK1336" s="5">
        <f>COUNT(CK3:CK1333)</f>
        <v>95</v>
      </c>
      <c r="CO1336" s="5">
        <f>COUNT(CO3:CO1333)</f>
        <v>79</v>
      </c>
      <c r="CS1336" s="5">
        <f>COUNT(CS3:CS1333)</f>
        <v>22</v>
      </c>
      <c r="CW1336" s="5">
        <f>COUNT(CW3:CW1333)</f>
        <v>268</v>
      </c>
      <c r="DA1336" s="5">
        <f>COUNT(DA3:DA1333)</f>
        <v>37</v>
      </c>
      <c r="DE1336" s="5">
        <f>COUNT(DE3:DE1333)</f>
        <v>28</v>
      </c>
      <c r="DI1336" s="5">
        <f>COUNT(DI3:DI1333)</f>
        <v>45</v>
      </c>
    </row>
    <row r="1337" spans="1:118" x14ac:dyDescent="0.15">
      <c r="A1337" s="5" t="s">
        <v>130</v>
      </c>
      <c r="C1337" s="23">
        <f>MAX(C3:C1333)</f>
        <v>50003</v>
      </c>
      <c r="D1337" s="23"/>
      <c r="H1337" s="23">
        <f>MAX(H3:H1333)</f>
        <v>47932</v>
      </c>
      <c r="I1337" s="23"/>
      <c r="M1337" s="23">
        <f>MAX(M3:M1333)</f>
        <v>36456</v>
      </c>
      <c r="Q1337" s="23">
        <f>MAX(Q3:Q1333)</f>
        <v>16042</v>
      </c>
      <c r="U1337" s="23">
        <f>MAX(U3:U1333)</f>
        <v>28154</v>
      </c>
      <c r="Y1337" s="23">
        <f>MAX(Y3:Y1333)</f>
        <v>15712</v>
      </c>
      <c r="AC1337" s="23">
        <f>MAX(AC3:AC1333)</f>
        <v>35000</v>
      </c>
      <c r="AG1337" s="23">
        <f>MAX(AG3:AG1333)</f>
        <v>63000</v>
      </c>
      <c r="AK1337" s="23">
        <f>MAX(AK3:AK1333)</f>
        <v>29286</v>
      </c>
      <c r="AO1337" s="23">
        <f>MAX(AO3:AO1333)</f>
        <v>29141</v>
      </c>
      <c r="AS1337" s="23">
        <f>MAX(AS3:AS1333)</f>
        <v>29214</v>
      </c>
      <c r="AW1337" s="23">
        <f>MAX(AW3:AW1333)</f>
        <v>34722</v>
      </c>
      <c r="BA1337" s="23">
        <f>MAX(BA3:BA1333)</f>
        <v>6075</v>
      </c>
      <c r="BE1337" s="23">
        <f>MAX(BE3:BE1333)</f>
        <v>93</v>
      </c>
      <c r="BI1337" s="23">
        <f>MAX(BI3:BI1333)</f>
        <v>26</v>
      </c>
      <c r="BM1337" s="23">
        <f>MAX(BM3:BM1333)</f>
        <v>8</v>
      </c>
      <c r="BQ1337" s="23">
        <f>MAX(BQ3:BQ1333)</f>
        <v>4</v>
      </c>
      <c r="BU1337" s="23">
        <f>MAX(BU3:BU1333)</f>
        <v>4</v>
      </c>
      <c r="BY1337" s="23">
        <f>MAX(BY3:BY1333)</f>
        <v>4</v>
      </c>
      <c r="CB1337" s="23"/>
      <c r="CC1337" s="23">
        <f>MAX(CC3:CC1333)</f>
        <v>31</v>
      </c>
      <c r="CF1337" s="23"/>
      <c r="CG1337" s="23">
        <f>MAX(CG3:CG1333)</f>
        <v>25</v>
      </c>
      <c r="CJ1337" s="23"/>
      <c r="CK1337" s="23">
        <f>MAX(CK3:CK1333)</f>
        <v>434</v>
      </c>
      <c r="CN1337" s="23"/>
      <c r="CO1337" s="23">
        <f>MAX(CO3:CO1333)</f>
        <v>33</v>
      </c>
      <c r="CR1337" s="23"/>
      <c r="CS1337" s="23">
        <f>MAX(CS3:CS1333)</f>
        <v>31</v>
      </c>
      <c r="CV1337" s="23"/>
      <c r="CW1337" s="23">
        <f>MAX(CW3:CW1333)</f>
        <v>12</v>
      </c>
      <c r="CZ1337" s="23"/>
      <c r="DA1337" s="23">
        <f>MAX(DA3:DA1333)</f>
        <v>8</v>
      </c>
      <c r="DD1337" s="23"/>
      <c r="DE1337" s="23">
        <f>MAX(DE3:DE1333)</f>
        <v>93</v>
      </c>
      <c r="DH1337" s="23"/>
      <c r="DI1337" s="23">
        <f>MAX(DI3:DI1333)</f>
        <v>93</v>
      </c>
      <c r="DJ1337" s="23"/>
      <c r="DK1337" s="23"/>
      <c r="DL1337" s="23"/>
      <c r="DM1337" s="23"/>
      <c r="DN1337" s="23"/>
    </row>
    <row r="1339" spans="1:118" x14ac:dyDescent="0.15">
      <c r="AG1339" s="5">
        <f>AVERAGE(AG3:AG1333)</f>
        <v>14961.459649122808</v>
      </c>
    </row>
    <row r="1340" spans="1:118" x14ac:dyDescent="0.15">
      <c r="A1340" s="5" t="s">
        <v>8</v>
      </c>
      <c r="B1340" s="5">
        <v>4</v>
      </c>
      <c r="C1340" s="94">
        <f>AVERAGEIF(B$3:B$1250,$B1340,C$3:C$1250)</f>
        <v>12103.029220779221</v>
      </c>
      <c r="H1340" s="94">
        <f>AVERAGEIF(G$3:G$825,$B1340,H$3:H$825)</f>
        <v>9957.7989949748735</v>
      </c>
      <c r="J1340"/>
      <c r="M1340" s="94">
        <f>AVERAGEIF(L$3:L$972,$B1340,M$3:M$972)</f>
        <v>4540.2683982683984</v>
      </c>
      <c r="N1340"/>
      <c r="Q1340" s="94" t="e">
        <f>AVERAGEIF(P$3:P$15,$B1340,Q$3:Q$15)</f>
        <v>#DIV/0!</v>
      </c>
      <c r="U1340" s="94">
        <f>AVERAGEIF(T$3:T$261,$B1340,U$3:U$261)</f>
        <v>2841.2195121951218</v>
      </c>
      <c r="V1340" s="94"/>
      <c r="W1340" s="94"/>
      <c r="X1340" s="94"/>
      <c r="Y1340" s="94">
        <f>AVERAGEIF(X$3:X$65,$B1340,Y$3:Y$65)</f>
        <v>2846.0769230769229</v>
      </c>
      <c r="Z1340" s="94"/>
      <c r="AA1340" s="94"/>
      <c r="AB1340" s="94"/>
      <c r="AC1340" s="94">
        <f>AVERAGEIF(AB$3:AB$626,$B1340,AC$3:AC$626)</f>
        <v>7040.5680473372777</v>
      </c>
      <c r="AG1340" s="94">
        <f ca="1">AVERAGEIF(AF$3:AF$1333,$B1340,AG$3:AG$626)</f>
        <v>8138.494545454545</v>
      </c>
      <c r="AK1340" s="94">
        <f>AVERAGEIF(AJ$3:AJ$131,$B1340,AK$3:AK$131)</f>
        <v>5589.242424242424</v>
      </c>
      <c r="AO1340" s="94">
        <f>AVERAGEIF(AN$3:AN$121,$B1340,AO$3:AO$121)</f>
        <v>6010.521739130435</v>
      </c>
      <c r="AS1340" s="94">
        <f>AVERAGEIF(AR$3:AR$99,$B1340,AS$3:AS$99)</f>
        <v>4892.3055555555557</v>
      </c>
      <c r="AW1340" s="94">
        <f>AVERAGEIF(AV$3:AV$28,$B1340,AW$3:AW$28)</f>
        <v>14638</v>
      </c>
      <c r="BA1340" s="94">
        <f>AVERAGEIF(AZ$3:AZ$851,$B1340,BA$3:BA$851)</f>
        <v>785.1639344262295</v>
      </c>
      <c r="BE1340" s="94">
        <f>AVERAGEIF(BD$3:BD$211,$B1340,BE$3:BE$211)</f>
        <v>8.064516129032258</v>
      </c>
      <c r="BF1340" s="94"/>
      <c r="BG1340" s="94"/>
      <c r="BH1340" s="94"/>
      <c r="BI1340" s="94">
        <f>AVERAGEIF(BH$3:BH$825,$B1340,BI$3:BI$825)</f>
        <v>10</v>
      </c>
      <c r="BM1340" s="94">
        <f>AVERAGEIF(BL$3:BL$306,$B1340,BM$3:BM$306)</f>
        <v>2.0188679245283021</v>
      </c>
      <c r="BN1340" s="94"/>
      <c r="BO1340" s="94"/>
      <c r="BP1340" s="94"/>
      <c r="BQ1340" s="94">
        <f>AVERAGEIF(BP$3:BP$103,$B1340,BQ$3:BQ$103)</f>
        <v>2.1875</v>
      </c>
      <c r="BR1340" s="94"/>
      <c r="BS1340" s="94"/>
      <c r="BT1340" s="94"/>
      <c r="BU1340" s="94">
        <f>AVERAGEIF(BT$3:BT$1333,$B1340,BU$3:BU$1333)</f>
        <v>1.9583333333333333</v>
      </c>
      <c r="BV1340" s="94"/>
      <c r="BW1340" s="94"/>
      <c r="BX1340" s="94"/>
      <c r="BY1340" s="94">
        <f>AVERAGEIF(BX$3:BX$1333,$B1340,BY$3:BY$1333)</f>
        <v>4</v>
      </c>
      <c r="BZ1340" s="94"/>
      <c r="CA1340" s="94"/>
      <c r="CB1340" s="94"/>
      <c r="CC1340" s="94">
        <f>AVERAGEIF(CB$3:CB$1333,$B1340,CC$3:CC$1333)</f>
        <v>12.349112426035504</v>
      </c>
      <c r="CD1340" s="94"/>
      <c r="CE1340" s="94"/>
      <c r="CF1340" s="94"/>
      <c r="CG1340" s="94">
        <f>AVERAGEIF(CF$3:CF$1333,$B1340,CG$3:CG$1333)</f>
        <v>9.4782608695652169</v>
      </c>
      <c r="CH1340" s="94"/>
      <c r="CI1340" s="94"/>
      <c r="CJ1340" s="94"/>
      <c r="CK1340" s="94">
        <f>AVERAGEIF(CJ$3:CJ$1333,$B1340,CK$3:CK$1333)</f>
        <v>89.75</v>
      </c>
      <c r="CL1340" s="94"/>
      <c r="CM1340" s="94"/>
      <c r="CN1340" s="94"/>
      <c r="CO1340" s="94">
        <f>AVERAGEIF(CN$3:CN$1333,$B1340,CO$3:CO$1333)</f>
        <v>9.387096774193548</v>
      </c>
      <c r="CP1340" s="94"/>
      <c r="CQ1340" s="94"/>
      <c r="CR1340" s="94"/>
      <c r="CS1340" s="94">
        <f>AVERAGEIF(CR$3:CR$1333,$B1340,CS$3:CS$1333)</f>
        <v>26</v>
      </c>
      <c r="CT1340" s="94"/>
      <c r="CU1340" s="94"/>
      <c r="CV1340" s="94"/>
      <c r="CW1340" s="94">
        <f>AVERAGEIF(CV$3:CV$1333,$B1340,CW$3:CW$1333)</f>
        <v>2.1578947368421053</v>
      </c>
      <c r="CX1340" s="94"/>
      <c r="CY1340" s="94"/>
      <c r="CZ1340" s="94"/>
      <c r="DA1340" s="94">
        <f>AVERAGEIF(CZ$3:CZ$1333,$B1340,DA$3:DA$1333)</f>
        <v>2.3333333333333335</v>
      </c>
      <c r="DB1340" s="94"/>
      <c r="DC1340" s="94"/>
      <c r="DD1340" s="94"/>
      <c r="DE1340" s="94">
        <f>AVERAGEIF(DD$3:DD$1333,$B1340,DE$3:DE$1333)</f>
        <v>2</v>
      </c>
      <c r="DF1340" s="94"/>
      <c r="DG1340" s="94"/>
      <c r="DH1340" s="94"/>
      <c r="DI1340" s="94">
        <f>AVERAGEIF(DH$3:DH$1333,$B1340,DI$3:DI$1333)</f>
        <v>67.833333333333329</v>
      </c>
    </row>
    <row r="1341" spans="1:118" x14ac:dyDescent="0.15">
      <c r="B1341" s="5">
        <v>5</v>
      </c>
      <c r="C1341" s="94">
        <f>AVERAGEIF(B$3:B$1250,$B1341,C$3:C$1250)</f>
        <v>16325.916376306621</v>
      </c>
      <c r="H1341" s="94">
        <f>AVERAGEIF(G$3:G$825,$B1341,H$3:H$825)</f>
        <v>14195.16</v>
      </c>
      <c r="J1341"/>
      <c r="M1341" s="94">
        <f>AVERAGEIF(L$3:L$972,$B1341,M$3:M$972)</f>
        <v>6596.9549549549547</v>
      </c>
      <c r="Q1341" s="94">
        <f>AVERAGEIF(P$3:P$15,$B1341,Q$3:Q$15)</f>
        <v>3517</v>
      </c>
      <c r="U1341" s="94">
        <f>AVERAGEIF(T$3:T$261,$B1341,U$3:U$261)</f>
        <v>2348.7073170731705</v>
      </c>
      <c r="V1341" s="94"/>
      <c r="W1341" s="94"/>
      <c r="X1341" s="94"/>
      <c r="Y1341" s="94">
        <f>AVERAGEIF(X$3:X$65,$B1341,Y$3:Y$65)</f>
        <v>4136.7777777777774</v>
      </c>
      <c r="Z1341" s="94"/>
      <c r="AA1341" s="94"/>
      <c r="AB1341" s="94"/>
      <c r="AC1341" s="94">
        <f>AVERAGEIF(AB$3:AB$626,$B1341,AC$3:AC$626)</f>
        <v>8824.8344827586207</v>
      </c>
      <c r="AG1341" s="94">
        <f ca="1">AVERAGEIF(AF$3:AF$1333,$B1341,AG$3:AG$626)</f>
        <v>10409.479087452472</v>
      </c>
      <c r="AK1341" s="94">
        <f>AVERAGEIF(AJ$3:AJ$131,$B1341,AK$3:AK$131)</f>
        <v>6261.088235294118</v>
      </c>
      <c r="AO1341" s="94">
        <f>AVERAGEIF(AN$3:AN$121,$B1341,AO$3:AO$121)</f>
        <v>9585.8125</v>
      </c>
      <c r="AS1341" s="94">
        <f>AVERAGEIF(AR$3:AR$99,$B1341,AS$3:AS$99)</f>
        <v>7258</v>
      </c>
      <c r="AW1341" s="94">
        <f>AVERAGEIF(AV$3:AV$28,$B1341,AW$3:AW$28)</f>
        <v>8535.6</v>
      </c>
      <c r="BA1341" s="94">
        <f>AVERAGEIF(AZ$3:AZ$851,$B1341,BA$3:BA$851)</f>
        <v>1387.4438775510205</v>
      </c>
      <c r="BE1341" s="94">
        <f>AVERAGEIF(BD$3:BD$211,$B1341,BE$3:BE$211)</f>
        <v>4</v>
      </c>
      <c r="BF1341" s="94"/>
      <c r="BG1341" s="94"/>
      <c r="BH1341" s="94"/>
      <c r="BI1341" s="94">
        <f>AVERAGEIF(BH$3:BH$825,$B1341,BI$3:BI$825)</f>
        <v>7.3</v>
      </c>
      <c r="BM1341" s="94">
        <f>AVERAGEIF(BL$3:BL$306,$B1341,BM$3:BM$306)</f>
        <v>1.9285714285714286</v>
      </c>
      <c r="BN1341" s="94"/>
      <c r="BO1341" s="94"/>
      <c r="BP1341" s="94"/>
      <c r="BQ1341" s="94">
        <f>AVERAGEIF(BP$3:BP$103,$B1341,BQ$3:BQ$103)</f>
        <v>2</v>
      </c>
      <c r="BR1341" s="94"/>
      <c r="BS1341" s="94"/>
      <c r="BT1341" s="94"/>
      <c r="BU1341" s="94">
        <f>AVERAGEIF(BT$3:BT$1333,$B1341,BU$3:BU$1333)</f>
        <v>2.03125</v>
      </c>
      <c r="BV1341" s="94"/>
      <c r="BW1341" s="94"/>
      <c r="BX1341" s="94"/>
      <c r="BY1341" s="94">
        <f>AVERAGEIF(BX$3:BX$1333,$B1341,BY$3:BY$1333)</f>
        <v>3.6</v>
      </c>
      <c r="BZ1341" s="94"/>
      <c r="CA1341" s="94"/>
      <c r="CB1341" s="94"/>
      <c r="CC1341" s="94">
        <f>AVERAGEIF(CB$3:CB$1333,$B1341,CC$3:CC$1333)</f>
        <v>13.275167785234899</v>
      </c>
      <c r="CD1341" s="94"/>
      <c r="CE1341" s="94"/>
      <c r="CF1341" s="94"/>
      <c r="CG1341" s="94">
        <f>AVERAGEIF(CF$3:CF$1333,$B1341,CG$3:CG$1333)</f>
        <v>9.2857142857142865</v>
      </c>
      <c r="CH1341" s="94"/>
      <c r="CI1341" s="94"/>
      <c r="CJ1341" s="94"/>
      <c r="CK1341" s="94">
        <f>AVERAGEIF(CJ$3:CJ$1333,$B1341,CK$3:CK$1333)</f>
        <v>107.92</v>
      </c>
      <c r="CL1341" s="94"/>
      <c r="CM1341" s="94"/>
      <c r="CN1341" s="94"/>
      <c r="CO1341" s="94">
        <f>AVERAGEIF(CN$3:CN$1333,$B1341,CO$3:CO$1333)</f>
        <v>11.666666666666666</v>
      </c>
      <c r="CP1341" s="94"/>
      <c r="CQ1341" s="94"/>
      <c r="CR1341" s="94"/>
      <c r="CS1341" s="94">
        <f>AVERAGEIF(CR$3:CR$1333,$B1341,CS$3:CS$1333)</f>
        <v>10</v>
      </c>
      <c r="CT1341" s="94"/>
      <c r="CU1341" s="94"/>
      <c r="CV1341" s="94"/>
      <c r="CW1341" s="94">
        <f>AVERAGEIF(CV$3:CV$1333,$B1341,CW$3:CW$1333)</f>
        <v>2.2456140350877192</v>
      </c>
      <c r="CX1341" s="94"/>
      <c r="CY1341" s="94"/>
      <c r="CZ1341" s="94"/>
      <c r="DA1341" s="94">
        <f>AVERAGEIF(CZ$3:CZ$1333,$B1341,DA$3:DA$1333)</f>
        <v>1.5714285714285714</v>
      </c>
      <c r="DB1341" s="94"/>
      <c r="DC1341" s="94"/>
      <c r="DD1341" s="94"/>
      <c r="DE1341" s="94">
        <f>AVERAGEIF(DD$3:DD$1333,$B1341,DE$3:DE$1333)</f>
        <v>11.142857142857142</v>
      </c>
      <c r="DF1341" s="94"/>
      <c r="DG1341" s="94"/>
      <c r="DH1341" s="94"/>
      <c r="DI1341" s="94">
        <f>AVERAGEIF(DH$3:DH$1333,$B1341,DI$3:DI$1333)</f>
        <v>53.777777777777779</v>
      </c>
    </row>
    <row r="1342" spans="1:118" x14ac:dyDescent="0.15">
      <c r="B1342" s="5">
        <v>6</v>
      </c>
      <c r="C1342" s="94">
        <f>AVERAGEIF(B$3:B$1250,$B1342,C$3:C$1250)</f>
        <v>23812.893877551021</v>
      </c>
      <c r="H1342" s="94">
        <f>AVERAGEIF(G$3:G$825,$B1342,H$3:H$825)</f>
        <v>21667.791139240508</v>
      </c>
      <c r="J1342"/>
      <c r="M1342" s="94">
        <f>AVERAGEIF(L$3:L$972,$B1342,M$3:M$972)</f>
        <v>12507.768041237114</v>
      </c>
      <c r="Q1342" s="94">
        <f>AVERAGEIF(P$3:P$15,$B1342,Q$3:Q$15)</f>
        <v>4936</v>
      </c>
      <c r="U1342" s="94">
        <f>AVERAGEIF(T$3:T$261,$B1342,U$3:U$261)</f>
        <v>3518.2340425531916</v>
      </c>
      <c r="V1342" s="94"/>
      <c r="W1342" s="94"/>
      <c r="X1342" s="94"/>
      <c r="Y1342" s="94">
        <f>AVERAGEIF(X$3:X$65,$B1342,Y$3:Y$65)</f>
        <v>5021.375</v>
      </c>
      <c r="Z1342" s="94"/>
      <c r="AA1342" s="94"/>
      <c r="AB1342" s="94"/>
      <c r="AC1342" s="94">
        <f>AVERAGEIF(AB$3:AB$626,$B1342,AC$3:AC$626)</f>
        <v>11411.292307692307</v>
      </c>
      <c r="AG1342" s="94">
        <f ca="1">AVERAGEIF(AF$3:AF$1333,$B1342,AG$3:AG$626)</f>
        <v>16875.471861471862</v>
      </c>
      <c r="AK1342" s="94">
        <f>AVERAGEIF(AJ$3:AJ$131,$B1342,AK$3:AK$131)</f>
        <v>7018.1034482758623</v>
      </c>
      <c r="AO1342" s="94">
        <f>AVERAGEIF(AN$3:AN$121,$B1342,AO$3:AO$121)</f>
        <v>16284</v>
      </c>
      <c r="AS1342" s="94">
        <f>AVERAGEIF(AR$3:AR$99,$B1342,AS$3:AS$99)</f>
        <v>11196.944444444445</v>
      </c>
      <c r="AW1342" s="94">
        <f>AVERAGEIF(AV$3:AV$28,$B1342,AW$3:AW$28)</f>
        <v>20409</v>
      </c>
      <c r="BA1342" s="94">
        <f>AVERAGEIF(AZ$3:AZ$851,$B1342,BA$3:BA$851)</f>
        <v>1552.3423913043478</v>
      </c>
      <c r="BE1342" s="94">
        <f>AVERAGEIF(BD$3:BD$211,$B1342,BE$3:BE$211)</f>
        <v>9.7368421052631575</v>
      </c>
      <c r="BF1342" s="94"/>
      <c r="BG1342" s="94"/>
      <c r="BH1342" s="94"/>
      <c r="BI1342" s="94">
        <f>AVERAGEIF(BH$3:BH$825,$B1342,BI$3:BI$825)</f>
        <v>14.9</v>
      </c>
      <c r="BM1342" s="94">
        <f>AVERAGEIF(BL$3:BL$306,$B1342,BM$3:BM$306)</f>
        <v>1.9111111111111112</v>
      </c>
      <c r="BN1342" s="94"/>
      <c r="BO1342" s="94"/>
      <c r="BP1342" s="94"/>
      <c r="BQ1342" s="94">
        <f>AVERAGEIF(BP$3:BP$103,$B1342,BQ$3:BQ$103)</f>
        <v>2.3157894736842106</v>
      </c>
      <c r="BR1342" s="94"/>
      <c r="BS1342" s="94"/>
      <c r="BT1342" s="94"/>
      <c r="BU1342" s="94">
        <f>AVERAGEIF(BT$3:BT$1333,$B1342,BU$3:BU$1333)</f>
        <v>2</v>
      </c>
      <c r="BV1342" s="94"/>
      <c r="BW1342" s="94"/>
      <c r="BX1342" s="94"/>
      <c r="BY1342" s="94">
        <f>AVERAGEIF(BX$3:BX$1333,$B1342,BY$3:BY$1333)</f>
        <v>3</v>
      </c>
      <c r="BZ1342" s="94"/>
      <c r="CA1342" s="94"/>
      <c r="CB1342" s="94"/>
      <c r="CC1342" s="94">
        <f>AVERAGEIF(CB$3:CB$1333,$B1342,CC$3:CC$1333)</f>
        <v>14.834645669291339</v>
      </c>
      <c r="CD1342" s="94"/>
      <c r="CE1342" s="94"/>
      <c r="CF1342" s="94"/>
      <c r="CG1342" s="94">
        <f>AVERAGEIF(CF$3:CF$1333,$B1342,CG$3:CG$1333)</f>
        <v>8.2799999999999994</v>
      </c>
      <c r="CH1342" s="94"/>
      <c r="CI1342" s="94"/>
      <c r="CJ1342" s="94"/>
      <c r="CK1342" s="94">
        <f>AVERAGEIF(CJ$3:CJ$1333,$B1342,CK$3:CK$1333)</f>
        <v>103.44444444444444</v>
      </c>
      <c r="CL1342" s="94"/>
      <c r="CM1342" s="94"/>
      <c r="CN1342" s="94"/>
      <c r="CO1342" s="94">
        <f>AVERAGEIF(CN$3:CN$1333,$B1342,CO$3:CO$1333)</f>
        <v>16.625</v>
      </c>
      <c r="CP1342" s="94"/>
      <c r="CQ1342" s="94"/>
      <c r="CR1342" s="94"/>
      <c r="CS1342" s="94">
        <f>AVERAGEIF(CR$3:CR$1333,$B1342,CS$3:CS$1333)</f>
        <v>17.857142857142858</v>
      </c>
      <c r="CT1342" s="94"/>
      <c r="CU1342" s="94"/>
      <c r="CV1342" s="94"/>
      <c r="CW1342" s="94">
        <f>AVERAGEIF(CV$3:CV$1333,$B1342,CW$3:CW$1333)</f>
        <v>2.2641509433962264</v>
      </c>
      <c r="CX1342" s="94"/>
      <c r="CY1342" s="94"/>
      <c r="CZ1342" s="94"/>
      <c r="DA1342" s="94">
        <f>AVERAGEIF(CZ$3:CZ$1333,$B1342,DA$3:DA$1333)</f>
        <v>1.5</v>
      </c>
      <c r="DB1342" s="94"/>
      <c r="DC1342" s="94"/>
      <c r="DD1342" s="94"/>
      <c r="DE1342" s="94">
        <f>AVERAGEIF(DD$3:DD$1333,$B1342,DE$3:DE$1333)</f>
        <v>14.5</v>
      </c>
      <c r="DF1342" s="94"/>
      <c r="DG1342" s="94"/>
      <c r="DH1342" s="94"/>
      <c r="DI1342" s="94">
        <f>AVERAGEIF(DH$3:DH$1333,$B1342,DI$3:DI$1333)</f>
        <v>58.53846153846154</v>
      </c>
    </row>
    <row r="1343" spans="1:118" x14ac:dyDescent="0.15">
      <c r="B1343" s="5">
        <v>7</v>
      </c>
      <c r="C1343" s="94">
        <f>AVERAGEIF(B$3:B$1250,$B1343,C$3:C$1250)</f>
        <v>27849.550847457627</v>
      </c>
      <c r="H1343" s="94">
        <f>AVERAGEIF(G$3:G$825,$B1343,H$3:H$825)</f>
        <v>26117.910256410258</v>
      </c>
      <c r="J1343"/>
      <c r="M1343" s="94">
        <f>AVERAGEIF(L$3:L$972,$B1343,M$3:M$972)</f>
        <v>16379.851648351649</v>
      </c>
      <c r="Q1343" s="94">
        <f>AVERAGEIF(P$3:P$15,$B1343,Q$3:Q$15)</f>
        <v>6787</v>
      </c>
      <c r="U1343" s="94">
        <f>AVERAGEIF(T$3:T$261,$B1343,U$3:U$261)</f>
        <v>4240.4307692307693</v>
      </c>
      <c r="V1343" s="94"/>
      <c r="W1343" s="94"/>
      <c r="X1343" s="94"/>
      <c r="Y1343" s="94">
        <f>AVERAGEIF(X$3:X$65,$B1343,Y$3:Y$65)</f>
        <v>3803.6153846153848</v>
      </c>
      <c r="Z1343" s="94"/>
      <c r="AA1343" s="94"/>
      <c r="AB1343" s="94"/>
      <c r="AC1343" s="94">
        <f>AVERAGEIF(AB$3:AB$626,$B1343,AC$3:AC$626)</f>
        <v>11990.384761904761</v>
      </c>
      <c r="AG1343" s="94">
        <f ca="1">AVERAGEIF(AF$3:AF$1333,$B1343,AG$3:AG$626)</f>
        <v>20038.424528301886</v>
      </c>
      <c r="AK1343" s="94">
        <f>AVERAGEIF(AJ$3:AJ$131,$B1343,AK$3:AK$131)</f>
        <v>11655.833333333334</v>
      </c>
      <c r="AO1343" s="94">
        <f>AVERAGEIF(AN$3:AN$121,$B1343,AO$3:AO$121)</f>
        <v>20805.956521739132</v>
      </c>
      <c r="AS1343" s="94">
        <f>AVERAGEIF(AR$3:AR$99,$B1343,AS$3:AS$99)</f>
        <v>10028.133333333333</v>
      </c>
      <c r="AW1343" s="94">
        <f>AVERAGEIF(AV$3:AV$28,$B1343,AW$3:AW$28)</f>
        <v>16318.111111111111</v>
      </c>
      <c r="BA1343" s="94">
        <f>AVERAGEIF(AZ$3:AZ$851,$B1343,BA$3:BA$851)</f>
        <v>1694.158163265306</v>
      </c>
      <c r="BE1343" s="94">
        <f>AVERAGEIF(BD$3:BD$211,$B1343,BE$3:BE$211)</f>
        <v>11.339622641509434</v>
      </c>
      <c r="BF1343" s="94"/>
      <c r="BG1343" s="94"/>
      <c r="BH1343" s="94"/>
      <c r="BI1343" s="94">
        <f>AVERAGEIF(BH$3:BH$825,$B1343,BI$3:BI$825)</f>
        <v>9.6363636363636367</v>
      </c>
      <c r="BM1343" s="94">
        <f>AVERAGEIF(BL$3:BL$306,$B1343,BM$3:BM$306)</f>
        <v>1.911764705882353</v>
      </c>
      <c r="BN1343" s="94"/>
      <c r="BO1343" s="94"/>
      <c r="BP1343" s="94"/>
      <c r="BQ1343" s="94">
        <f>AVERAGEIF(BP$3:BP$103,$B1343,BQ$3:BQ$103)</f>
        <v>2.0526315789473686</v>
      </c>
      <c r="BR1343" s="94"/>
      <c r="BS1343" s="94"/>
      <c r="BT1343" s="94"/>
      <c r="BU1343" s="94">
        <f>AVERAGEIF(BT$3:BT$1333,$B1343,BU$3:BU$1333)</f>
        <v>2.0476190476190474</v>
      </c>
      <c r="BV1343" s="94"/>
      <c r="BW1343" s="94"/>
      <c r="BX1343" s="94"/>
      <c r="BY1343" s="94">
        <f>AVERAGEIF(BX$3:BX$1333,$B1343,BY$3:BY$1333)</f>
        <v>3.5</v>
      </c>
      <c r="BZ1343" s="94"/>
      <c r="CA1343" s="94"/>
      <c r="CB1343" s="94"/>
      <c r="CC1343" s="94">
        <f>AVERAGEIF(CB$3:CB$1333,$B1343,CC$3:CC$1333)</f>
        <v>14.528301886792454</v>
      </c>
      <c r="CD1343" s="94"/>
      <c r="CE1343" s="94"/>
      <c r="CF1343" s="94"/>
      <c r="CG1343" s="94">
        <f>AVERAGEIF(CF$3:CF$1333,$B1343,CG$3:CG$1333)</f>
        <v>10.529411764705882</v>
      </c>
      <c r="CH1343" s="94"/>
      <c r="CI1343" s="94"/>
      <c r="CJ1343" s="94"/>
      <c r="CK1343" s="94">
        <f>AVERAGEIF(CJ$3:CJ$1333,$B1343,CK$3:CK$1333)</f>
        <v>152.44999999999999</v>
      </c>
      <c r="CL1343" s="94"/>
      <c r="CM1343" s="94"/>
      <c r="CN1343" s="94"/>
      <c r="CO1343" s="94">
        <f>AVERAGEIF(CN$3:CN$1333,$B1343,CO$3:CO$1333)</f>
        <v>12.25</v>
      </c>
      <c r="CP1343" s="94"/>
      <c r="CQ1343" s="94"/>
      <c r="CR1343" s="94"/>
      <c r="CS1343" s="94">
        <f>AVERAGEIF(CR$3:CR$1333,$B1343,CS$3:CS$1333)</f>
        <v>11.285714285714286</v>
      </c>
      <c r="CT1343" s="94"/>
      <c r="CU1343" s="94"/>
      <c r="CV1343" s="94"/>
      <c r="CW1343" s="94">
        <f>AVERAGEIF(CV$3:CV$1333,$B1343,CW$3:CW$1333)</f>
        <v>2.140845070422535</v>
      </c>
      <c r="CX1343" s="94"/>
      <c r="CY1343" s="94"/>
      <c r="CZ1343" s="94"/>
      <c r="DA1343" s="94">
        <f>AVERAGEIF(CZ$3:CZ$1333,$B1343,DA$3:DA$1333)</f>
        <v>1.5</v>
      </c>
      <c r="DB1343" s="94"/>
      <c r="DC1343" s="94"/>
      <c r="DD1343" s="94"/>
      <c r="DE1343" s="94">
        <f>AVERAGEIF(DD$3:DD$1333,$B1343,DE$3:DE$1333)</f>
        <v>29.166666666666668</v>
      </c>
      <c r="DF1343" s="94"/>
      <c r="DG1343" s="94"/>
      <c r="DH1343" s="94"/>
      <c r="DI1343" s="94">
        <f>AVERAGEIF(DH$3:DH$1333,$B1343,DI$3:DI$1333)</f>
        <v>56.714285714285715</v>
      </c>
    </row>
    <row r="1344" spans="1:118" x14ac:dyDescent="0.15">
      <c r="B1344" s="5">
        <v>8</v>
      </c>
      <c r="C1344" s="94">
        <f>AVERAGEIF(B$3:B$1250,$B1344,C$3:C$1250)</f>
        <v>32579.656976744187</v>
      </c>
      <c r="H1344" s="94">
        <f>AVERAGEIF(G$3:G$825,$B1344,H$3:H$825)</f>
        <v>31644.063636363637</v>
      </c>
      <c r="J1344"/>
      <c r="M1344" s="94">
        <f>AVERAGEIF(L$3:L$972,$B1344,M$3:M$972)</f>
        <v>20975.106382978724</v>
      </c>
      <c r="Q1344" s="94">
        <f>AVERAGEIF(P$3:P$15,$B1344,Q$3:Q$15)</f>
        <v>7095.5</v>
      </c>
      <c r="U1344" s="94">
        <f>AVERAGEIF(T$3:T$261,$B1344,U$3:U$261)</f>
        <v>5403.4461538461537</v>
      </c>
      <c r="V1344" s="94"/>
      <c r="W1344" s="94"/>
      <c r="X1344" s="94"/>
      <c r="Y1344" s="94">
        <f>AVERAGEIF(X$3:X$65,$B1344,Y$3:Y$65)</f>
        <v>3713.6666666666665</v>
      </c>
      <c r="Z1344" s="94"/>
      <c r="AA1344" s="94"/>
      <c r="AB1344" s="94"/>
      <c r="AC1344" s="94">
        <f>AVERAGEIF(AB$3:AB$626,$B1344,AC$3:AC$626)</f>
        <v>13026.933333333332</v>
      </c>
      <c r="AG1344" s="94">
        <f ca="1">AVERAGEIF(AF$3:AF$1333,$B1344,AG$3:AG$626)</f>
        <v>24741.540880503144</v>
      </c>
      <c r="AK1344" s="94">
        <f>AVERAGEIF(AJ$3:AJ$131,$B1344,AK$3:AK$131)</f>
        <v>7603.8888888888887</v>
      </c>
      <c r="AO1344" s="94">
        <f>AVERAGEIF(AN$3:AN$121,$B1344,AO$3:AO$121)</f>
        <v>25341.111111111109</v>
      </c>
      <c r="AS1344" s="94">
        <f>AVERAGEIF(AR$3:AR$99,$B1344,AS$3:AS$99)</f>
        <v>8571.3333333333339</v>
      </c>
      <c r="AW1344" s="94">
        <f>AVERAGEIF(AV$3:AV$28,$B1344,AW$3:AW$28)</f>
        <v>18941.333333333332</v>
      </c>
      <c r="BA1344" s="94">
        <f>AVERAGEIF(AZ$3:AZ$851,$B1344,BA$3:BA$851)</f>
        <v>2075.2251655629138</v>
      </c>
      <c r="BE1344" s="94">
        <f>AVERAGEIF(BD$3:BD$211,$B1344,BE$3:BE$211)</f>
        <v>14.622641509433961</v>
      </c>
      <c r="BF1344" s="94"/>
      <c r="BG1344" s="94"/>
      <c r="BH1344" s="94"/>
      <c r="BI1344" s="94">
        <f>AVERAGEIF(BH$3:BH$825,$B1344,BI$3:BI$825)</f>
        <v>12.090909090909092</v>
      </c>
      <c r="BM1344" s="94">
        <f>AVERAGEIF(BL$3:BL$306,$B1344,BM$3:BM$306)</f>
        <v>1.9558823529411764</v>
      </c>
      <c r="BN1344" s="94"/>
      <c r="BO1344" s="94"/>
      <c r="BP1344" s="94"/>
      <c r="BQ1344" s="94">
        <f>AVERAGEIF(BP$3:BP$103,$B1344,BQ$3:BQ$103)</f>
        <v>1.9615384615384615</v>
      </c>
      <c r="BR1344" s="94"/>
      <c r="BS1344" s="94"/>
      <c r="BT1344" s="94"/>
      <c r="BU1344" s="94">
        <f>AVERAGEIF(BT$3:BT$1333,$B1344,BU$3:BU$1333)</f>
        <v>2.0892857142857144</v>
      </c>
      <c r="BV1344" s="94"/>
      <c r="BW1344" s="94"/>
      <c r="BX1344" s="94"/>
      <c r="BY1344" s="94">
        <f>AVERAGEIF(BX$3:BX$1333,$B1344,BY$3:BY$1333)</f>
        <v>3</v>
      </c>
      <c r="BZ1344" s="94"/>
      <c r="CA1344" s="94"/>
      <c r="CB1344" s="94"/>
      <c r="CC1344" s="94">
        <f>AVERAGEIF(CB$3:CB$1333,$B1344,CC$3:CC$1333)</f>
        <v>16.16</v>
      </c>
      <c r="CD1344" s="94"/>
      <c r="CE1344" s="94"/>
      <c r="CF1344" s="94"/>
      <c r="CG1344" s="94">
        <f>AVERAGEIF(CF$3:CF$1333,$B1344,CG$3:CG$1333)</f>
        <v>9.75</v>
      </c>
      <c r="CH1344" s="94"/>
      <c r="CI1344" s="94"/>
      <c r="CJ1344" s="94"/>
      <c r="CK1344" s="94">
        <f>AVERAGEIF(CJ$3:CJ$1333,$B1344,CK$3:CK$1333)</f>
        <v>116.91666666666667</v>
      </c>
      <c r="CL1344" s="94"/>
      <c r="CM1344" s="94"/>
      <c r="CN1344" s="94"/>
      <c r="CO1344" s="94">
        <f>AVERAGEIF(CN$3:CN$1333,$B1344,CO$3:CO$1333)</f>
        <v>10.5</v>
      </c>
      <c r="CP1344" s="94"/>
      <c r="CQ1344" s="94"/>
      <c r="CR1344" s="94"/>
      <c r="CS1344" s="94">
        <f>AVERAGEIF(CR$3:CR$1333,$B1344,CS$3:CS$1333)</f>
        <v>15.666666666666666</v>
      </c>
      <c r="CT1344" s="94"/>
      <c r="CU1344" s="94"/>
      <c r="CV1344" s="94"/>
      <c r="CW1344" s="94">
        <f>AVERAGEIF(CV$3:CV$1333,$B1344,CW$3:CW$1333)</f>
        <v>2.3877551020408165</v>
      </c>
      <c r="CX1344" s="94"/>
      <c r="CY1344" s="94"/>
      <c r="CZ1344" s="94"/>
      <c r="DA1344" s="94">
        <f>AVERAGEIF(CZ$3:CZ$1333,$B1344,DA$3:DA$1333)</f>
        <v>2</v>
      </c>
      <c r="DB1344" s="94"/>
      <c r="DC1344" s="94"/>
      <c r="DD1344" s="94"/>
      <c r="DE1344" s="94">
        <f>AVERAGEIF(DD$3:DD$1333,$B1344,DE$3:DE$1333)</f>
        <v>23.714285714285715</v>
      </c>
      <c r="DF1344" s="94"/>
      <c r="DG1344" s="94"/>
      <c r="DH1344" s="94"/>
      <c r="DI1344" s="94">
        <f>AVERAGEIF(DH$3:DH$1333,$B1344,DI$3:DI$1333)</f>
        <v>82.25</v>
      </c>
    </row>
    <row r="1345" spans="1:118" x14ac:dyDescent="0.15">
      <c r="C1345" s="94"/>
      <c r="H1345" s="94"/>
      <c r="M1345" s="94"/>
      <c r="Q1345" s="94"/>
      <c r="U1345" s="94"/>
      <c r="V1345" s="94"/>
      <c r="W1345" s="94"/>
      <c r="X1345" s="94"/>
      <c r="Y1345" s="94"/>
      <c r="Z1345" s="94"/>
      <c r="AA1345" s="94"/>
      <c r="AB1345" s="94"/>
      <c r="AC1345" s="94"/>
      <c r="AG1345" s="58">
        <f>MEDIAN(AG$3:AG$1333)</f>
        <v>14384</v>
      </c>
      <c r="AK1345" s="94"/>
      <c r="AO1345" s="94"/>
      <c r="AS1345" s="94"/>
      <c r="AW1345" s="94"/>
      <c r="BA1345" s="94"/>
      <c r="BE1345" s="104"/>
    </row>
    <row r="1346" spans="1:118" x14ac:dyDescent="0.15">
      <c r="A1346" s="5" t="s">
        <v>9</v>
      </c>
      <c r="B1346" s="5">
        <v>4</v>
      </c>
      <c r="C1346" s="106">
        <f t="array" ref="C1346">MEDIAN(IF(B$3:B$1333=$B1346,C$3:C$1333))</f>
        <v>13544.5</v>
      </c>
      <c r="D1346" s="58">
        <v>124</v>
      </c>
      <c r="H1346" s="106">
        <f t="array" ref="H1346">MEDIAN(IF(G$3:G$1333=$B1346,H$3:H$1333))</f>
        <v>9138</v>
      </c>
      <c r="I1346">
        <v>42</v>
      </c>
      <c r="M1346" s="106">
        <f t="array" ref="M1346">MEDIAN(IF(L$3:L$1333=$B1346,M$3:M$1333))</f>
        <v>3104</v>
      </c>
      <c r="Q1346" s="106" t="e">
        <f>MEDIAN(IF(P$3:P$1333=$B1346,Q$3:Q$1333))</f>
        <v>#VALUE!</v>
      </c>
      <c r="U1346" s="106">
        <f t="array" ref="U1346">MEDIAN(IF(T$3:T$1333=$B1346,U$3:U$1333))</f>
        <v>2876</v>
      </c>
      <c r="V1346" s="94"/>
      <c r="W1346" s="94"/>
      <c r="X1346" s="94"/>
      <c r="Y1346" s="106">
        <f t="array" ref="Y1346">MEDIAN(IF(X$3:X$1333=$B1346,Y$3:Y$1333))</f>
        <v>1812</v>
      </c>
      <c r="Z1346" s="94"/>
      <c r="AA1346" s="94"/>
      <c r="AB1346" s="94"/>
      <c r="AC1346" s="106">
        <f t="array" ref="AC1346">MEDIAN(IF(AB$3:AB$1333=$B1346,AC$3:AC$1333))</f>
        <v>5820</v>
      </c>
      <c r="AG1346" s="103">
        <f t="array" ref="AG1346">MEDIAN(IF(AF$3:AF$1333=$B1346,AG$3:AG$1333))</f>
        <v>7278</v>
      </c>
      <c r="AK1346" s="106">
        <f t="array" ref="AK1346">MEDIAN(IF(AJ$3:AJ$1333=$B1346,AK$3:AK$1333))</f>
        <v>5808</v>
      </c>
      <c r="AO1346" s="106">
        <f t="array" ref="AO1346">MEDIAN(IF(AN$3:AN$1333=$B1346,AO$3:AO$1333))</f>
        <v>5658</v>
      </c>
      <c r="AS1346" s="106">
        <f t="array" ref="AS1346">MEDIAN(IF(AR$3:AR$1333=$B1346,AS$3:AS$1333))</f>
        <v>4211</v>
      </c>
      <c r="AW1346" s="106">
        <f t="array" ref="AW1346">MEDIAN(IF(AV$3:AV$1333=$B1346,AW$3:AW$1333))</f>
        <v>14638</v>
      </c>
      <c r="BA1346" s="106">
        <f t="array" ref="BA1346">MEDIAN(IF(AZ$3:AZ$1333=$B1346,BA$3:BA$1333))</f>
        <v>475</v>
      </c>
      <c r="BE1346" s="105">
        <f t="array" ref="BE1346">MEDIAN(IF(BD$3:BD$1333=$B1346,BE$3:BE$1333))</f>
        <v>4</v>
      </c>
      <c r="BI1346">
        <f t="array" ref="BI1346">MEDIAN(IF(BH$3:BH$1333=$B1346,BI$3:BI$1333))</f>
        <v>8</v>
      </c>
      <c r="BM1346">
        <f t="array" ref="BM1346">MEDIAN(IF(BL$3:BL$1333=$B1346,BM$3:BM$1333))</f>
        <v>2</v>
      </c>
      <c r="BQ1346">
        <f t="array" ref="BQ1346">MEDIAN(IF(BP$3:BP$1333=$B1346,BQ$3:BQ$1333))</f>
        <v>2</v>
      </c>
      <c r="BU1346">
        <f t="array" ref="BU1346">MEDIAN(IF(BT$3:BT$1333=$B1346,BU$3:BU$1333))</f>
        <v>2</v>
      </c>
      <c r="BY1346">
        <f t="array" ref="BY1346">MEDIAN(IF(BX$3:BX$1333=$B1346,BY$3:BY$1333))</f>
        <v>4</v>
      </c>
      <c r="CC1346" s="29">
        <f t="array" ref="CC1346">MEDIAN(IF(CB$3:CB$1333=$B1346,CC$3:CC$1333))</f>
        <v>10</v>
      </c>
      <c r="CG1346">
        <f t="array" ref="CG1346">MEDIAN(IF(CF$3:CF$1333=$B1346,CG$3:CG$1333))</f>
        <v>9</v>
      </c>
      <c r="CK1346">
        <f t="array" ref="CK1346">MEDIAN(IF(CJ$3:CJ$1333=$B1346,CK$3:CK$1333))</f>
        <v>42.5</v>
      </c>
      <c r="CO1346">
        <f t="array" ref="CO1346">MEDIAN(IF(CN$3:CN$1333=$B1346,CO$3:CO$1333))</f>
        <v>8</v>
      </c>
      <c r="CS1346">
        <f t="array" ref="CS1346">MEDIAN(IF(CR$3:CR$1333=$B1346,CS$3:CS$1333))</f>
        <v>26</v>
      </c>
      <c r="CW1346">
        <f t="array" ref="CW1346">MEDIAN(IF(CV$3:CV$1333=$B1346,CW$3:CW$1333))</f>
        <v>2</v>
      </c>
      <c r="DA1346">
        <f t="array" ref="DA1346">MEDIAN(IF(CZ$3:CZ$1333=$B1346,DA$3:DA$1333))</f>
        <v>2</v>
      </c>
      <c r="DE1346">
        <f t="array" ref="DE1346">MEDIAN(IF(DD$3:DD$1333=$B1346,DE$3:DE$1333))</f>
        <v>2</v>
      </c>
      <c r="DI1346">
        <f t="array" ref="DI1346">MEDIAN(IF(DH$3:DH$1333=$B1346,DI$3:DI$1333))</f>
        <v>91.5</v>
      </c>
      <c r="DJ1346"/>
      <c r="DK1346"/>
      <c r="DL1346"/>
      <c r="DM1346"/>
      <c r="DN1346"/>
    </row>
    <row r="1347" spans="1:118" x14ac:dyDescent="0.15">
      <c r="B1347" s="5">
        <v>5</v>
      </c>
      <c r="C1347" s="106">
        <f t="array" ref="C1347">MEDIAN(IF(B$3:B$1333=$B1347,C$3:C$1333))</f>
        <v>18676</v>
      </c>
      <c r="D1347" s="58">
        <v>167</v>
      </c>
      <c r="H1347" s="106">
        <f t="array" ref="H1347">MEDIAN(IF(G$3:G$1333=$B1347,H$3:H$1333))</f>
        <v>15417</v>
      </c>
      <c r="I1347">
        <v>69</v>
      </c>
      <c r="M1347" s="106">
        <f t="array" ref="M1347">MEDIAN(IF(L$3:L$1333=$B1347,M$3:M$1333))</f>
        <v>4666.5</v>
      </c>
      <c r="Q1347" s="106">
        <f t="array" ref="Q1347">MEDIAN(IF(P$3:P$1333=$B1347,Q$3:Q$1333))</f>
        <v>3517</v>
      </c>
      <c r="U1347" s="106">
        <f t="array" ref="U1347">MEDIAN(IF(T$3:T$1333=$B1347,U$3:U$1333))</f>
        <v>2085</v>
      </c>
      <c r="V1347" s="94"/>
      <c r="W1347" s="94"/>
      <c r="X1347" s="94"/>
      <c r="Y1347" s="106">
        <f t="array" ref="Y1347">MEDIAN(IF(X$3:X$1333=$B1347,Y$3:Y$1333))</f>
        <v>3624</v>
      </c>
      <c r="Z1347" s="94"/>
      <c r="AA1347" s="94"/>
      <c r="AB1347" s="94"/>
      <c r="AC1347" s="106">
        <f t="array" ref="AC1347">MEDIAN(IF(AB$3:AB$1333=$B1347,AC$3:AC$1333))</f>
        <v>7272</v>
      </c>
      <c r="AG1347" s="103">
        <f t="array" ref="AG1347">MEDIAN(IF(AF$3:AF$1333=$B1347,AG$3:AG$1333))</f>
        <v>10850</v>
      </c>
      <c r="AK1347" s="106">
        <f t="array" ref="AK1347">MEDIAN(IF(AJ$3:AJ$1333=$B1347,AK$3:AK$1333))</f>
        <v>7018</v>
      </c>
      <c r="AO1347" s="106">
        <f t="array" ref="AO1347">MEDIAN(IF(AN$3:AN$1333=$B1347,AO$3:AO$1333))</f>
        <v>10100</v>
      </c>
      <c r="AS1347" s="106">
        <f t="array" ref="AS1347">MEDIAN(IF(AR$3:AR$1333=$B1347,AS$3:AS$1333))</f>
        <v>7214</v>
      </c>
      <c r="AW1347" s="106">
        <f t="array" ref="AW1347">MEDIAN(IF(AV$3:AV$1333=$B1347,AW$3:AW$1333))</f>
        <v>6650</v>
      </c>
      <c r="BA1347" s="106">
        <f t="array" ref="BA1347">MEDIAN(IF(AZ$3:AZ$1333=$B1347,BA$3:BA$1333))</f>
        <v>1300</v>
      </c>
      <c r="BE1347" s="105">
        <f t="array" ref="BE1347">MEDIAN(IF(BD$3:BD$1333=$B1347,BE$3:BE$1333))</f>
        <v>4</v>
      </c>
      <c r="BI1347">
        <f t="array" ref="BI1347">MEDIAN(IF(BH$3:BH$1333=$B1347,BI$3:BI$1333))</f>
        <v>4.5</v>
      </c>
      <c r="BM1347">
        <f t="array" ref="BM1347">MEDIAN(IF(BL$3:BL$1333=$B1347,BM$3:BM$1333))</f>
        <v>2</v>
      </c>
      <c r="BQ1347">
        <f t="array" ref="BQ1347">MEDIAN(IF(BP$3:BP$1333=$B1347,BQ$3:BQ$1333))</f>
        <v>2</v>
      </c>
      <c r="BU1347">
        <f t="array" ref="BU1347">MEDIAN(IF(BT$3:BT$1333=$B1347,BU$3:BU$1333))</f>
        <v>2</v>
      </c>
      <c r="BY1347">
        <f t="array" ref="BY1347">MEDIAN(IF(BX$3:BX$1333=$B1347,BY$3:BY$1333))</f>
        <v>4</v>
      </c>
      <c r="CC1347" s="29">
        <f t="array" ref="CC1347">MEDIAN(IF(CB$3:CB$1333=$B1347,CC$3:CC$1333))</f>
        <v>13</v>
      </c>
      <c r="CG1347">
        <f t="array" ref="CG1347">MEDIAN(IF(CF$3:CF$1333=$B1347,CG$3:CG$1333))</f>
        <v>8</v>
      </c>
      <c r="CK1347">
        <f t="array" ref="CK1347">MEDIAN(IF(CJ$3:CJ$1333=$B1347,CK$3:CK$1333))</f>
        <v>78</v>
      </c>
      <c r="CO1347">
        <f t="array" ref="CO1347">MEDIAN(IF(CN$3:CN$1333=$B1347,CO$3:CO$1333))</f>
        <v>10</v>
      </c>
      <c r="CS1347">
        <f t="array" ref="CS1347">MEDIAN(IF(CR$3:CR$1333=$B1347,CS$3:CS$1333))</f>
        <v>9</v>
      </c>
      <c r="CW1347">
        <f t="array" ref="CW1347">MEDIAN(IF(CV$3:CV$1333=$B1347,CW$3:CW$1333))</f>
        <v>2</v>
      </c>
      <c r="DA1347">
        <f t="array" ref="DA1347">MEDIAN(IF(CZ$3:CZ$1333=$B1347,DA$3:DA$1333))</f>
        <v>2</v>
      </c>
      <c r="DE1347">
        <f t="array" ref="DE1347">MEDIAN(IF(DD$3:DD$1333=$B1347,DE$3:DE$1333))</f>
        <v>12</v>
      </c>
      <c r="DI1347">
        <f t="array" ref="DI1347">MEDIAN(IF(DH$3:DH$1333=$B1347,DI$3:DI$1333))</f>
        <v>31</v>
      </c>
      <c r="DJ1347"/>
      <c r="DK1347"/>
      <c r="DL1347"/>
      <c r="DM1347"/>
      <c r="DN1347"/>
    </row>
    <row r="1348" spans="1:118" x14ac:dyDescent="0.15">
      <c r="B1348" s="5">
        <v>6</v>
      </c>
      <c r="C1348" s="106">
        <f t="array" ref="C1348">MEDIAN(IF(B$3:B$1333=$B1348,C$3:C$1333))</f>
        <v>25935</v>
      </c>
      <c r="D1348" s="58">
        <v>153</v>
      </c>
      <c r="H1348" s="106">
        <f t="array" ref="H1348">MEDIAN(IF(G$3:G$1333=$B1348,H$3:H$1333))</f>
        <v>23981.5</v>
      </c>
      <c r="I1348">
        <v>79</v>
      </c>
      <c r="M1348" s="106">
        <f t="array" ref="M1348">MEDIAN(IF(L$3:L$1333=$B1348,M$3:M$1333))</f>
        <v>12205</v>
      </c>
      <c r="Q1348" s="106">
        <f t="array" ref="Q1348">MEDIAN(IF(P$3:P$1333=$B1348,Q$3:Q$1333))</f>
        <v>4936</v>
      </c>
      <c r="U1348" s="106">
        <f t="array" ref="U1348">MEDIAN(IF(T$3:T$1333=$B1348,U$3:U$1333))</f>
        <v>2932</v>
      </c>
      <c r="V1348" s="94"/>
      <c r="W1348" s="94"/>
      <c r="X1348" s="94"/>
      <c r="Y1348" s="106">
        <f t="array" ref="Y1348">MEDIAN(IF(X$3:X$1333=$B1348,Y$3:Y$1333))</f>
        <v>4258</v>
      </c>
      <c r="Z1348" s="94"/>
      <c r="AA1348" s="94"/>
      <c r="AB1348" s="94"/>
      <c r="AC1348" s="106">
        <f t="array" ref="AC1348">MEDIAN(IF(AB$3:AB$1333=$B1348,AC$3:AC$1333))</f>
        <v>10179</v>
      </c>
      <c r="AG1348" s="103">
        <f t="array" ref="AG1348">MEDIAN(IF(AF$3:AF$1333=$B1348,AG$3:AG$1333))</f>
        <v>18736</v>
      </c>
      <c r="AK1348" s="106">
        <f t="array" ref="AK1348">MEDIAN(IF(AJ$3:AJ$1333=$B1348,AK$3:AK$1333))</f>
        <v>7010</v>
      </c>
      <c r="AO1348" s="106">
        <f t="array" ref="AO1348">MEDIAN(IF(AN$3:AN$1333=$B1348,AO$3:AO$1333))</f>
        <v>16033</v>
      </c>
      <c r="AS1348" s="106">
        <f t="array" ref="AS1348">MEDIAN(IF(AR$3:AR$1333=$B1348,AS$3:AS$1333))</f>
        <v>10536</v>
      </c>
      <c r="AW1348" s="106">
        <f t="array" ref="AW1348">MEDIAN(IF(AV$3:AV$1333=$B1348,AW$3:AW$1333))</f>
        <v>25030</v>
      </c>
      <c r="BA1348" s="106">
        <f t="array" ref="BA1348">MEDIAN(IF(AZ$3:AZ$1333=$B1348,BA$3:BA$1333))</f>
        <v>1550</v>
      </c>
      <c r="BE1348" s="105">
        <f t="array" ref="BE1348">MEDIAN(IF(BD$3:BD$1333=$B1348,BE$3:BE$1333))</f>
        <v>8</v>
      </c>
      <c r="BI1348">
        <f t="array" ref="BI1348">MEDIAN(IF(BH$3:BH$1333=$B1348,BI$3:BI$1333))</f>
        <v>16</v>
      </c>
      <c r="BM1348">
        <f t="array" ref="BM1348">MEDIAN(IF(BL$3:BL$1333=$B1348,BM$3:BM$1333))</f>
        <v>2</v>
      </c>
      <c r="BQ1348">
        <f t="array" ref="BQ1348">MEDIAN(IF(BP$3:BP$1333=$B1348,BQ$3:BQ$1333))</f>
        <v>2</v>
      </c>
      <c r="BU1348">
        <f t="array" ref="BU1348">MEDIAN(IF(BT$3:BT$1333=$B1348,BU$3:BU$1333))</f>
        <v>2</v>
      </c>
      <c r="BY1348">
        <f t="array" ref="BY1348">MEDIAN(IF(BX$3:BX$1333=$B1348,BY$3:BY$1333))</f>
        <v>3</v>
      </c>
      <c r="CC1348" s="29">
        <f t="array" ref="CC1348">MEDIAN(IF(CB$3:CB$1333=$B1348,CC$3:CC$1333))</f>
        <v>13</v>
      </c>
      <c r="CG1348">
        <f t="array" ref="CG1348">MEDIAN(IF(CF$3:CF$1333=$B1348,CG$3:CG$1333))</f>
        <v>8</v>
      </c>
      <c r="CK1348">
        <f t="array" ref="CK1348">MEDIAN(IF(CJ$3:CJ$1333=$B1348,CK$3:CK$1333))</f>
        <v>50</v>
      </c>
      <c r="CO1348">
        <f t="array" ref="CO1348">MEDIAN(IF(CN$3:CN$1333=$B1348,CO$3:CO$1333))</f>
        <v>15.5</v>
      </c>
      <c r="CS1348">
        <f t="array" ref="CS1348">MEDIAN(IF(CR$3:CR$1333=$B1348,CS$3:CS$1333))</f>
        <v>21</v>
      </c>
      <c r="CW1348">
        <f t="array" ref="CW1348">MEDIAN(IF(CV$3:CV$1333=$B1348,CW$3:CW$1333))</f>
        <v>2</v>
      </c>
      <c r="DA1348">
        <f t="array" ref="DA1348">MEDIAN(IF(CZ$3:CZ$1333=$B1348,DA$3:DA$1333))</f>
        <v>1.5</v>
      </c>
      <c r="DE1348">
        <f t="array" ref="DE1348">MEDIAN(IF(DD$3:DD$1333=$B1348,DE$3:DE$1333))</f>
        <v>10.5</v>
      </c>
      <c r="DI1348">
        <f t="array" ref="DI1348">MEDIAN(IF(DH$3:DH$1333=$B1348,DI$3:DI$1333))</f>
        <v>75</v>
      </c>
      <c r="DJ1348"/>
      <c r="DK1348"/>
      <c r="DL1348"/>
      <c r="DM1348"/>
      <c r="DN1348"/>
    </row>
    <row r="1349" spans="1:118" x14ac:dyDescent="0.15">
      <c r="B1349" s="5">
        <v>7</v>
      </c>
      <c r="C1349" s="106">
        <f t="array" ref="C1349">MEDIAN(IF(B$3:B$1333=$B1349,C$3:C$1333))</f>
        <v>30487.5</v>
      </c>
      <c r="D1349" s="58">
        <v>169</v>
      </c>
      <c r="H1349" s="106">
        <f t="array" ref="H1349">MEDIAN(IF(G$3:G$1333=$B1349,H$3:H$1333))</f>
        <v>28499.5</v>
      </c>
      <c r="I1349">
        <v>91</v>
      </c>
      <c r="M1349" s="106">
        <f t="array" ref="M1349">MEDIAN(IF(L$3:L$1333=$B1349,M$3:M$1333))</f>
        <v>17752.5</v>
      </c>
      <c r="Q1349" s="106">
        <f t="array" ref="Q1349">MEDIAN(IF(P$3:P$1333=$B1349,Q$3:Q$1333))</f>
        <v>4936</v>
      </c>
      <c r="U1349" s="106">
        <f t="array" ref="U1349">MEDIAN(IF(T$3:T$1333=$B1349,U$3:U$1333))</f>
        <v>2934</v>
      </c>
      <c r="V1349" s="94"/>
      <c r="W1349" s="94"/>
      <c r="X1349" s="94"/>
      <c r="Y1349" s="106">
        <f t="array" ref="Y1349">MEDIAN(IF(X$3:X$1333=$B1349,Y$3:Y$1333))</f>
        <v>3322</v>
      </c>
      <c r="Z1349" s="94"/>
      <c r="AA1349" s="94"/>
      <c r="AB1349" s="94"/>
      <c r="AC1349" s="106">
        <f t="array" ref="AC1349">MEDIAN(IF(AB$3:AB$1333=$B1349,AC$3:AC$1333))</f>
        <v>11247</v>
      </c>
      <c r="AG1349" s="103">
        <f t="array" ref="AG1349">MEDIAN(IF(AF$3:AF$1333=$B1349,AG$3:AG$1333))</f>
        <v>22817.5</v>
      </c>
      <c r="AK1349" s="106">
        <f t="array" ref="AK1349">MEDIAN(IF(AJ$3:AJ$1333=$B1349,AK$3:AK$1333))</f>
        <v>11295.5</v>
      </c>
      <c r="AO1349" s="106">
        <f t="array" ref="AO1349">MEDIAN(IF(AN$3:AN$1333=$B1349,AO$3:AO$1333))</f>
        <v>21212</v>
      </c>
      <c r="AS1349" s="106">
        <f t="array" ref="AS1349">MEDIAN(IF(AR$3:AR$1333=$B1349,AS$3:AS$1333))</f>
        <v>9856</v>
      </c>
      <c r="AW1349" s="106">
        <f t="array" ref="AW1349">MEDIAN(IF(AV$3:AV$1333=$B1349,AW$3:AW$1333))</f>
        <v>14859</v>
      </c>
      <c r="BA1349" s="106">
        <f t="array" ref="BA1349">MEDIAN(IF(AZ$3:AZ$1333=$B1349,BA$3:BA$1333))</f>
        <v>1705</v>
      </c>
      <c r="BE1349" s="105">
        <f t="array" ref="BE1349">MEDIAN(IF(BD$3:BD$1333=$B1349,BE$3:BE$1333))</f>
        <v>5</v>
      </c>
      <c r="BI1349">
        <f t="array" ref="BI1349">MEDIAN(IF(BH$3:BH$1333=$B1349,BI$3:BI$1333))</f>
        <v>8</v>
      </c>
      <c r="BM1349">
        <f t="array" ref="BM1349">MEDIAN(IF(BL$3:BL$1333=$B1349,BM$3:BM$1333))</f>
        <v>2</v>
      </c>
      <c r="BQ1349">
        <f t="array" ref="BQ1349">MEDIAN(IF(BP$3:BP$1333=$B1349,BQ$3:BQ$1333))</f>
        <v>2</v>
      </c>
      <c r="BU1349">
        <f t="array" ref="BU1349">MEDIAN(IF(BT$3:BT$1333=$B1349,BU$3:BU$1333))</f>
        <v>2</v>
      </c>
      <c r="BY1349">
        <f t="array" ref="BY1349">MEDIAN(IF(BX$3:BX$1333=$B1349,BY$3:BY$1333))</f>
        <v>4</v>
      </c>
      <c r="CC1349" s="29">
        <f t="array" ref="CC1349">MEDIAN(IF(CB$3:CB$1333=$B1349,CC$3:CC$1333))</f>
        <v>12.5</v>
      </c>
      <c r="CG1349">
        <f t="array" ref="CG1349">MEDIAN(IF(CF$3:CF$1333=$B1349,CG$3:CG$1333))</f>
        <v>9</v>
      </c>
      <c r="CK1349">
        <f t="array" ref="CK1349">MEDIAN(IF(CJ$3:CJ$1333=$B1349,CK$3:CK$1333))</f>
        <v>177</v>
      </c>
      <c r="CO1349">
        <f t="array" ref="CO1349">MEDIAN(IF(CN$3:CN$1333=$B1349,CO$3:CO$1333))</f>
        <v>10.5</v>
      </c>
      <c r="CS1349">
        <f t="array" ref="CS1349">MEDIAN(IF(CR$3:CR$1333=$B1349,CS$3:CS$1333))</f>
        <v>9</v>
      </c>
      <c r="CW1349">
        <f t="array" ref="CW1349">MEDIAN(IF(CV$3:CV$1333=$B1349,CW$3:CW$1333))</f>
        <v>2</v>
      </c>
      <c r="DA1349">
        <f t="array" ref="DA1349">MEDIAN(IF(CZ$3:CZ$1333=$B1349,DA$3:DA$1333))</f>
        <v>1.5</v>
      </c>
      <c r="DE1349">
        <f t="array" ref="DE1349">MEDIAN(IF(DD$3:DD$1333=$B1349,DE$3:DE$1333))</f>
        <v>17</v>
      </c>
      <c r="DI1349">
        <f t="array" ref="DI1349">MEDIAN(IF(DH$3:DH$1333=$B1349,DI$3:DI$1333))</f>
        <v>31</v>
      </c>
      <c r="DJ1349"/>
      <c r="DK1349"/>
      <c r="DL1349"/>
      <c r="DM1349"/>
      <c r="DN1349"/>
    </row>
    <row r="1350" spans="1:118" x14ac:dyDescent="0.15">
      <c r="B1350" s="5">
        <v>8</v>
      </c>
      <c r="C1350" s="106">
        <f t="array" ref="C1350">MEDIAN(IF(B$3:B$1333=$B1350,C$3:C$1333))</f>
        <v>35656</v>
      </c>
      <c r="D1350" s="58">
        <v>121</v>
      </c>
      <c r="H1350" s="106">
        <f t="array" ref="H1350">MEDIAN(IF(G$3:G$1333=$B1350,H$3:H$1333))</f>
        <v>33829</v>
      </c>
      <c r="I1350">
        <v>67</v>
      </c>
      <c r="M1350" s="106">
        <f t="array" ref="M1350">MEDIAN(IF(L$3:L$1333=$B1350,M$3:M$1333))</f>
        <v>22078</v>
      </c>
      <c r="Q1350" s="106">
        <f t="array" ref="Q1350">MEDIAN(IF(P$3:P$1333=$B1350,Q$3:Q$1333))</f>
        <v>8021</v>
      </c>
      <c r="U1350" s="106">
        <f t="array" ref="U1350">MEDIAN(IF(T$3:T$1333=$B1350,U$3:U$1333))</f>
        <v>4070</v>
      </c>
      <c r="V1350" s="94"/>
      <c r="W1350" s="94"/>
      <c r="X1350" s="94"/>
      <c r="Y1350" s="106">
        <f t="array" ref="Y1350">MEDIAN(IF(X$3:X$1333=$B1350,Y$3:Y$1333))</f>
        <v>2812</v>
      </c>
      <c r="Z1350" s="94"/>
      <c r="AA1350" s="94"/>
      <c r="AB1350" s="94"/>
      <c r="AC1350" s="106">
        <f t="array" ref="AC1350">MEDIAN(IF(AB$3:AB$1333=$B1350,AC$3:AC$1333))</f>
        <v>10496</v>
      </c>
      <c r="AG1350" s="103">
        <f t="array" ref="AG1350">MEDIAN(IF(AF$3:AF$1333=$B1350,AG$3:AG$1333))</f>
        <v>27377</v>
      </c>
      <c r="AK1350" s="106">
        <f t="array" ref="AK1350">MEDIAN(IF(AJ$3:AJ$1333=$B1350,AK$3:AK$1333))</f>
        <v>5794</v>
      </c>
      <c r="AO1350" s="106">
        <f t="array" ref="AO1350">MEDIAN(IF(AN$3:AN$1333=$B1350,AO$3:AO$1333))</f>
        <v>25654</v>
      </c>
      <c r="AS1350" s="106">
        <f t="array" ref="AS1350">MEDIAN(IF(AR$3:AR$1333=$B1350,AS$3:AS$1333))</f>
        <v>8042</v>
      </c>
      <c r="AW1350" s="106">
        <f t="array" ref="AW1350">MEDIAN(IF(AV$3:AV$1333=$B1350,AW$3:AW$1333))</f>
        <v>15990</v>
      </c>
      <c r="BA1350" s="106">
        <f t="array" ref="BA1350">MEDIAN(IF(AZ$3:AZ$1333=$B1350,BA$3:BA$1333))</f>
        <v>2050</v>
      </c>
      <c r="BE1350" s="105">
        <f t="array" ref="BE1350">MEDIAN(IF(BD$3:BD$1333=$B1350,BE$3:BE$1333))</f>
        <v>8</v>
      </c>
      <c r="BI1350">
        <f t="array" ref="BI1350">MEDIAN(IF(BH$3:BH$1333=$B1350,BI$3:BI$1333))</f>
        <v>8</v>
      </c>
      <c r="BM1350">
        <f t="array" ref="BM1350">MEDIAN(IF(BL$3:BL$1333=$B1350,BM$3:BM$1333))</f>
        <v>2</v>
      </c>
      <c r="BQ1350">
        <f t="array" ref="BQ1350">MEDIAN(IF(BP$3:BP$1333=$B1350,BQ$3:BQ$1333))</f>
        <v>2</v>
      </c>
      <c r="BU1350">
        <f t="array" ref="BU1350">MEDIAN(IF(BT$3:BT$1333=$B1350,BU$3:BU$1333))</f>
        <v>2</v>
      </c>
      <c r="BY1350">
        <f t="array" ref="BY1350">MEDIAN(IF(BX$3:BX$1333=$B1350,BY$3:BY$1333))</f>
        <v>3</v>
      </c>
      <c r="CC1350" s="29">
        <f t="array" ref="CC1350">MEDIAN(IF(CB$3:CB$1333=$B1350,CC$3:CC$1333))</f>
        <v>13</v>
      </c>
      <c r="CG1350">
        <f t="array" ref="CG1350">MEDIAN(IF(CF$3:CF$1333=$B1350,CG$3:CG$1333))</f>
        <v>8.5</v>
      </c>
      <c r="CK1350">
        <f t="array" ref="CK1350">MEDIAN(IF(CJ$3:CJ$1333=$B1350,CK$3:CK$1333))</f>
        <v>60.5</v>
      </c>
      <c r="CO1350">
        <f t="array" ref="CO1350">MEDIAN(IF(CN$3:CN$1333=$B1350,CO$3:CO$1333))</f>
        <v>10.5</v>
      </c>
      <c r="CS1350">
        <f t="array" ref="CS1350">MEDIAN(IF(CR$3:CR$1333=$B1350,CS$3:CS$1333))</f>
        <v>12</v>
      </c>
      <c r="CW1350">
        <f t="array" ref="CW1350">MEDIAN(IF(CV$3:CV$1333=$B1350,CW$3:CW$1333))</f>
        <v>2</v>
      </c>
      <c r="DA1350">
        <f t="array" ref="DA1350">MEDIAN(IF(CZ$3:CZ$1333=$B1350,DA$3:DA$1333))</f>
        <v>2</v>
      </c>
      <c r="DE1350">
        <f t="array" ref="DE1350">MEDIAN(IF(DD$3:DD$1333=$B1350,DE$3:DE$1333))</f>
        <v>30</v>
      </c>
      <c r="DI1350">
        <f t="array" ref="DI1350">MEDIAN(IF(DH$3:DH$1333=$B1350,DI$3:DI$1333))</f>
        <v>90</v>
      </c>
      <c r="DJ1350"/>
      <c r="DK1350"/>
      <c r="DL1350"/>
      <c r="DM1350"/>
      <c r="DN1350"/>
    </row>
    <row r="1352" spans="1:118" s="56" customFormat="1" ht="12" customHeight="1" x14ac:dyDescent="0.15">
      <c r="A1352" s="56" t="s">
        <v>131</v>
      </c>
      <c r="B1352" s="56">
        <v>4</v>
      </c>
      <c r="C1352" s="53">
        <f>COUNTIF(B$3:B$1333,$B1352)</f>
        <v>308</v>
      </c>
      <c r="D1352" s="92">
        <f>D1346/C1352*100</f>
        <v>40.259740259740262</v>
      </c>
      <c r="H1352" s="53">
        <f>COUNTIF(G$3:G$1333,$B1352)</f>
        <v>199</v>
      </c>
      <c r="I1352" s="92">
        <f>I1346/H1352*100</f>
        <v>21.105527638190953</v>
      </c>
      <c r="M1352" s="53">
        <f>COUNTIF(L$3:L$1333,$B1352)</f>
        <v>231</v>
      </c>
      <c r="Q1352" s="53">
        <f>COUNTIF(P$3:P$1333,$B1352)</f>
        <v>0</v>
      </c>
      <c r="U1352" s="53">
        <f>COUNTIF(T$3:T$1333,$B1352)</f>
        <v>41</v>
      </c>
      <c r="Y1352" s="53">
        <f>COUNTIF(X$3:X$1333,$B1352)</f>
        <v>13</v>
      </c>
      <c r="AC1352" s="53">
        <f>COUNTIF(AB$3:AB$1333,$B1352)</f>
        <v>169</v>
      </c>
      <c r="AG1352" s="53">
        <f>COUNTIF(AF$3:AF$1333,$B1352)</f>
        <v>275</v>
      </c>
      <c r="AK1352" s="53">
        <f>COUNTIF(AJ$3:AJ$1333,$B1352)</f>
        <v>33</v>
      </c>
      <c r="AO1352" s="53">
        <f>COUNTIF(AN$3:AN$1333,$B1352)</f>
        <v>23</v>
      </c>
      <c r="AS1352" s="53">
        <f>COUNTIF(AR$3:AR$1333,$B1352)</f>
        <v>36</v>
      </c>
      <c r="AW1352" s="53">
        <f>COUNTIF(AV$3:AV$1333,$B1352)</f>
        <v>2</v>
      </c>
      <c r="BA1352" s="53">
        <f>COUNTIF(AZ$3:AZ$1333,$B1352)</f>
        <v>122</v>
      </c>
      <c r="BE1352" s="53">
        <f>COUNTIF(BD$3:BD$1333,$B1352)</f>
        <v>31</v>
      </c>
      <c r="BI1352" s="53">
        <f>COUNTIF(BH$3:BH$1333,$B1352)</f>
        <v>10</v>
      </c>
      <c r="BM1352" s="53">
        <f>COUNTIF(BL$3:BL$1333,$B1352)</f>
        <v>53</v>
      </c>
      <c r="BQ1352" s="53">
        <f>COUNTIF(BP$3:BP$1333,$B1352)</f>
        <v>16</v>
      </c>
      <c r="BU1352" s="53">
        <f>COUNTIF(BT$3:BT$1333,$B1352)</f>
        <v>48</v>
      </c>
      <c r="BY1352" s="53">
        <f>COUNTIF(BX$3:BX$1333,$B1352)</f>
        <v>1</v>
      </c>
      <c r="CC1352" s="53">
        <f>COUNTIF(CB$3:CB$1333,$B1352)</f>
        <v>169</v>
      </c>
      <c r="CG1352" s="53">
        <f>COUNTIF(CF$3:CF$1333,$B1352)</f>
        <v>23</v>
      </c>
      <c r="CK1352" s="53">
        <f>COUNTIF(CJ$3:CJ$1333,$B1352)</f>
        <v>20</v>
      </c>
      <c r="CO1352" s="53">
        <f>COUNTIF(CN$3:CN$1333,$B1352)</f>
        <v>31</v>
      </c>
      <c r="CS1352" s="53">
        <f>COUNTIF(CR$3:CR$1333,$B1352)</f>
        <v>1</v>
      </c>
      <c r="CW1352" s="53">
        <f>COUNTIF(CV$3:CV$1333,$B1352)</f>
        <v>38</v>
      </c>
      <c r="DA1352" s="53">
        <f>COUNTIF(CZ$3:CZ$1333,$B1352)</f>
        <v>9</v>
      </c>
      <c r="DE1352" s="53">
        <f>COUNTIF(DD$3:DD$1333,$B1352)</f>
        <v>2</v>
      </c>
      <c r="DI1352" s="53">
        <f>COUNTIF(DH$3:DH$1333,$B1352)</f>
        <v>12</v>
      </c>
      <c r="DJ1352" s="53"/>
      <c r="DK1352" s="53"/>
      <c r="DL1352" s="53"/>
      <c r="DM1352" s="53"/>
      <c r="DN1352" s="53"/>
    </row>
    <row r="1353" spans="1:118" s="56" customFormat="1" ht="12" customHeight="1" x14ac:dyDescent="0.15">
      <c r="B1353" s="56">
        <v>5</v>
      </c>
      <c r="C1353" s="53">
        <f>COUNTIF(B$3:B$1333,$B1353)</f>
        <v>287</v>
      </c>
      <c r="D1353" s="92">
        <f>D1347/C1353*100</f>
        <v>58.188153310104532</v>
      </c>
      <c r="H1353" s="53">
        <f>COUNTIF(G$3:G$1333,$B1353)</f>
        <v>200</v>
      </c>
      <c r="I1353" s="92">
        <f>I1347/H1353*100</f>
        <v>34.5</v>
      </c>
      <c r="M1353" s="53">
        <f>COUNTIF(L$3:L$1333,$B1353)</f>
        <v>222</v>
      </c>
      <c r="Q1353" s="53">
        <f>COUNTIF(P$3:P$1333,$B1353)</f>
        <v>2</v>
      </c>
      <c r="U1353" s="53">
        <f>COUNTIF(T$3:T$1333,$B1353)</f>
        <v>41</v>
      </c>
      <c r="Y1353" s="53">
        <f>COUNTIF(X$3:X$1333,$B1353)</f>
        <v>9</v>
      </c>
      <c r="AC1353" s="53">
        <f>COUNTIF(AB$3:AB$1333,$B1353)</f>
        <v>145</v>
      </c>
      <c r="AG1353" s="53">
        <f>COUNTIF(AF$3:AF$1333,$B1353)</f>
        <v>263</v>
      </c>
      <c r="AK1353" s="53">
        <f>COUNTIF(AJ$3:AJ$1333,$B1353)</f>
        <v>34</v>
      </c>
      <c r="AO1353" s="53">
        <f>COUNTIF(AN$3:AN$1333,$B1353)</f>
        <v>32</v>
      </c>
      <c r="AS1353" s="53">
        <f>COUNTIF(AR$3:AR$1333,$B1353)</f>
        <v>25</v>
      </c>
      <c r="AW1353" s="53">
        <f>COUNTIF(AV$3:AV$1333,$B1353)</f>
        <v>5</v>
      </c>
      <c r="BA1353" s="53">
        <f>COUNTIF(AZ$3:AZ$1333,$B1353)</f>
        <v>196</v>
      </c>
      <c r="BE1353" s="53">
        <f>COUNTIF(BD$3:BD$1333,$B1353)</f>
        <v>33</v>
      </c>
      <c r="BI1353" s="53">
        <f>COUNTIF(BH$3:BH$1333,$B1353)</f>
        <v>10</v>
      </c>
      <c r="BM1353" s="53">
        <f>COUNTIF(BL$3:BL$1333,$B1353)</f>
        <v>70</v>
      </c>
      <c r="BQ1353" s="53">
        <f>COUNTIF(BP$3:BP$1333,$B1353)</f>
        <v>21</v>
      </c>
      <c r="BU1353" s="53">
        <f>COUNTIF(BT$3:BT$1333,$B1353)</f>
        <v>64</v>
      </c>
      <c r="BY1353" s="53">
        <f>COUNTIF(BX$3:BX$1333,$B1353)</f>
        <v>5</v>
      </c>
      <c r="CC1353" s="53">
        <f>COUNTIF(CB$3:CB$1333,$B1353)</f>
        <v>149</v>
      </c>
      <c r="CG1353" s="53">
        <f>COUNTIF(CF$3:CF$1333,$B1353)</f>
        <v>28</v>
      </c>
      <c r="CK1353" s="53">
        <f>COUNTIF(CJ$3:CJ$1333,$B1353)</f>
        <v>25</v>
      </c>
      <c r="CO1353" s="53">
        <f>COUNTIF(CN$3:CN$1333,$B1353)</f>
        <v>18</v>
      </c>
      <c r="CS1353" s="53">
        <f>COUNTIF(CR$3:CR$1333,$B1353)</f>
        <v>4</v>
      </c>
      <c r="CW1353" s="53">
        <f>COUNTIF(CV$3:CV$1333,$B1353)</f>
        <v>57</v>
      </c>
      <c r="DA1353" s="53">
        <f>COUNTIF(CZ$3:CZ$1333,$B1353)</f>
        <v>7</v>
      </c>
      <c r="DE1353" s="53">
        <f>COUNTIF(DD$3:DD$1333,$B1353)</f>
        <v>7</v>
      </c>
      <c r="DI1353" s="53">
        <f>COUNTIF(DH$3:DH$1333,$B1353)</f>
        <v>9</v>
      </c>
      <c r="DJ1353" s="53"/>
      <c r="DK1353" s="53"/>
      <c r="DL1353" s="53"/>
      <c r="DM1353" s="53"/>
      <c r="DN1353" s="53"/>
    </row>
    <row r="1354" spans="1:118" s="56" customFormat="1" ht="12" customHeight="1" x14ac:dyDescent="0.15">
      <c r="B1354" s="56">
        <v>6</v>
      </c>
      <c r="C1354" s="53">
        <f>COUNTIF(B$3:B$1333,$B1354)</f>
        <v>245</v>
      </c>
      <c r="D1354" s="92">
        <f>D1348/C1354*100</f>
        <v>62.448979591836739</v>
      </c>
      <c r="H1354" s="53">
        <f>COUNTIF(G$3:G$1333,$B1354)</f>
        <v>158</v>
      </c>
      <c r="I1354" s="92">
        <f>I1348/H1354*100</f>
        <v>50</v>
      </c>
      <c r="M1354" s="53">
        <f>COUNTIF(L$3:L$1333,$B1354)</f>
        <v>194</v>
      </c>
      <c r="Q1354" s="53">
        <f>COUNTIF(P$3:P$1333,$B1354)</f>
        <v>1</v>
      </c>
      <c r="U1354" s="53">
        <f>COUNTIF(T$3:T$1333,$B1354)</f>
        <v>47</v>
      </c>
      <c r="Y1354" s="53">
        <f>COUNTIF(X$3:X$1333,$B1354)</f>
        <v>16</v>
      </c>
      <c r="AC1354" s="53">
        <f>COUNTIF(AB$3:AB$1333,$B1354)</f>
        <v>130</v>
      </c>
      <c r="AG1354" s="53">
        <f>COUNTIF(AF$3:AF$1333,$B1354)</f>
        <v>231</v>
      </c>
      <c r="AK1354" s="53">
        <f>COUNTIF(AJ$3:AJ$1333,$B1354)</f>
        <v>29</v>
      </c>
      <c r="AO1354" s="53">
        <f>COUNTIF(AN$3:AN$1333,$B1354)</f>
        <v>23</v>
      </c>
      <c r="AS1354" s="53">
        <f>COUNTIF(AR$3:AR$1333,$B1354)</f>
        <v>18</v>
      </c>
      <c r="AW1354" s="53">
        <f>COUNTIF(AV$3:AV$1333,$B1354)</f>
        <v>7</v>
      </c>
      <c r="BA1354" s="53">
        <f>COUNTIF(AZ$3:AZ$1333,$B1354)</f>
        <v>184</v>
      </c>
      <c r="BE1354" s="53">
        <f>COUNTIF(BD$3:BD$1333,$B1354)</f>
        <v>38</v>
      </c>
      <c r="BI1354" s="53">
        <f>COUNTIF(BH$3:BH$1333,$B1354)</f>
        <v>10</v>
      </c>
      <c r="BM1354" s="53">
        <f>COUNTIF(BL$3:BL$1333,$B1354)</f>
        <v>45</v>
      </c>
      <c r="BQ1354" s="53">
        <f>COUNTIF(BP$3:BP$1333,$B1354)</f>
        <v>19</v>
      </c>
      <c r="BU1354" s="53">
        <f>COUNTIF(BT$3:BT$1333,$B1354)</f>
        <v>39</v>
      </c>
      <c r="BY1354" s="53">
        <f>COUNTIF(BX$3:BX$1333,$B1354)</f>
        <v>3</v>
      </c>
      <c r="CC1354" s="53">
        <f>COUNTIF(CB$3:CB$1333,$B1354)</f>
        <v>127</v>
      </c>
      <c r="CG1354" s="53">
        <f>COUNTIF(CF$3:CF$1333,$B1354)</f>
        <v>25</v>
      </c>
      <c r="CK1354" s="53">
        <f>COUNTIF(CJ$3:CJ$1333,$B1354)</f>
        <v>18</v>
      </c>
      <c r="CO1354" s="53">
        <f>COUNTIF(CN$3:CN$1333,$B1354)</f>
        <v>16</v>
      </c>
      <c r="CS1354" s="53">
        <f>COUNTIF(CR$3:CR$1333,$B1354)</f>
        <v>7</v>
      </c>
      <c r="CW1354" s="53">
        <f>COUNTIF(CV$3:CV$1333,$B1354)</f>
        <v>53</v>
      </c>
      <c r="DA1354" s="53">
        <f>COUNTIF(CZ$3:CZ$1333,$B1354)</f>
        <v>6</v>
      </c>
      <c r="DE1354" s="53">
        <f>COUNTIF(DD$3:DD$1333,$B1354)</f>
        <v>6</v>
      </c>
      <c r="DI1354" s="53">
        <f>COUNTIF(DH$3:DH$1333,$B1354)</f>
        <v>13</v>
      </c>
      <c r="DJ1354" s="53"/>
      <c r="DK1354" s="53"/>
      <c r="DL1354" s="53"/>
      <c r="DM1354" s="53"/>
      <c r="DN1354" s="53"/>
    </row>
    <row r="1355" spans="1:118" s="56" customFormat="1" ht="12" customHeight="1" x14ac:dyDescent="0.15">
      <c r="B1355" s="56">
        <v>7</v>
      </c>
      <c r="C1355" s="53">
        <f>COUNTIF(B$3:B$1333,$B1355)</f>
        <v>236</v>
      </c>
      <c r="D1355" s="92">
        <f>D1349/C1355*100</f>
        <v>71.610169491525426</v>
      </c>
      <c r="H1355" s="53">
        <f>COUNTIF(G$3:G$1333,$B1355)</f>
        <v>156</v>
      </c>
      <c r="I1355" s="92">
        <f>I1349/H1355*100</f>
        <v>58.333333333333336</v>
      </c>
      <c r="M1355" s="53">
        <f>COUNTIF(L$3:L$1333,$B1355)</f>
        <v>182</v>
      </c>
      <c r="Q1355" s="53">
        <f>COUNTIF(P$3:P$1333,$B1355)</f>
        <v>6</v>
      </c>
      <c r="U1355" s="53">
        <f>COUNTIF(T$3:T$1333,$B1355)</f>
        <v>65</v>
      </c>
      <c r="Y1355" s="53">
        <f>COUNTIF(X$3:X$1333,$B1355)</f>
        <v>13</v>
      </c>
      <c r="AC1355" s="53">
        <f>COUNTIF(AB$3:AB$1333,$B1355)</f>
        <v>105</v>
      </c>
      <c r="AG1355" s="53">
        <f>COUNTIF(AF$3:AF$1333,$B1355)</f>
        <v>212</v>
      </c>
      <c r="AK1355" s="53">
        <f>COUNTIF(AJ$3:AJ$1333,$B1355)</f>
        <v>24</v>
      </c>
      <c r="AO1355" s="53">
        <f>COUNTIF(AN$3:AN$1333,$B1355)</f>
        <v>23</v>
      </c>
      <c r="AS1355" s="53">
        <f>COUNTIF(AR$3:AR$1333,$B1355)</f>
        <v>15</v>
      </c>
      <c r="AW1355" s="53">
        <f>COUNTIF(AV$3:AV$1333,$B1355)</f>
        <v>9</v>
      </c>
      <c r="BA1355" s="53">
        <f>COUNTIF(AZ$3:AZ$1333,$B1355)</f>
        <v>196</v>
      </c>
      <c r="BE1355" s="53">
        <f>COUNTIF(BD$3:BD$1333,$B1355)</f>
        <v>53</v>
      </c>
      <c r="BI1355" s="53">
        <f>COUNTIF(BH$3:BH$1333,$B1355)</f>
        <v>11</v>
      </c>
      <c r="BM1355" s="53">
        <f>COUNTIF(BL$3:BL$1333,$B1355)</f>
        <v>68</v>
      </c>
      <c r="BQ1355" s="53">
        <f>COUNTIF(BP$3:BP$1333,$B1355)</f>
        <v>19</v>
      </c>
      <c r="BU1355" s="53">
        <f>COUNTIF(BT$3:BT$1333,$B1355)</f>
        <v>63</v>
      </c>
      <c r="BY1355" s="53">
        <f>COUNTIF(BX$3:BX$1333,$B1355)</f>
        <v>4</v>
      </c>
      <c r="CC1355" s="53">
        <f>COUNTIF(CB$3:CB$1333,$B1355)</f>
        <v>106</v>
      </c>
      <c r="CG1355" s="53">
        <f>COUNTIF(CF$3:CF$1333,$B1355)</f>
        <v>17</v>
      </c>
      <c r="CK1355" s="53">
        <f>COUNTIF(CJ$3:CJ$1333,$B1355)</f>
        <v>20</v>
      </c>
      <c r="CO1355" s="53">
        <f>COUNTIF(CN$3:CN$1333,$B1355)</f>
        <v>12</v>
      </c>
      <c r="CS1355" s="53">
        <f>COUNTIF(CR$3:CR$1333,$B1355)</f>
        <v>7</v>
      </c>
      <c r="CW1355" s="53">
        <f>COUNTIF(CV$3:CV$1333,$B1355)</f>
        <v>71</v>
      </c>
      <c r="DA1355" s="53">
        <f>COUNTIF(CZ$3:CZ$1333,$B1355)</f>
        <v>6</v>
      </c>
      <c r="DE1355" s="53">
        <f>COUNTIF(DD$3:DD$1333,$B1355)</f>
        <v>6</v>
      </c>
      <c r="DI1355" s="53">
        <f>COUNTIF(DH$3:DH$1333,$B1355)</f>
        <v>7</v>
      </c>
      <c r="DJ1355" s="53"/>
      <c r="DK1355" s="53"/>
      <c r="DL1355" s="53"/>
      <c r="DM1355" s="53"/>
      <c r="DN1355" s="53"/>
    </row>
    <row r="1356" spans="1:118" s="56" customFormat="1" ht="12" customHeight="1" x14ac:dyDescent="0.15">
      <c r="B1356" s="56">
        <v>8</v>
      </c>
      <c r="C1356" s="53">
        <f>COUNTIF(B$3:B$1333,$B1356)</f>
        <v>172</v>
      </c>
      <c r="D1356" s="92">
        <f>D1350/C1356*100</f>
        <v>70.348837209302332</v>
      </c>
      <c r="H1356" s="53">
        <f>COUNTIF(G$3:G$1333,$B1356)</f>
        <v>110</v>
      </c>
      <c r="I1356" s="92">
        <f>I1350/H1356*100</f>
        <v>60.909090909090914</v>
      </c>
      <c r="M1356" s="53">
        <f>COUNTIF(L$3:L$1333,$B1356)</f>
        <v>141</v>
      </c>
      <c r="Q1356" s="53">
        <f>COUNTIF(P$3:P$1333,$B1356)</f>
        <v>4</v>
      </c>
      <c r="U1356" s="53">
        <f>COUNTIF(T$3:T$1333,$B1356)</f>
        <v>65</v>
      </c>
      <c r="Y1356" s="53">
        <f>COUNTIF(X$3:X$1333,$B1356)</f>
        <v>12</v>
      </c>
      <c r="AC1356" s="53">
        <f>COUNTIF(AB$3:AB$1333,$B1356)</f>
        <v>75</v>
      </c>
      <c r="AG1356" s="53">
        <f>COUNTIF(AF$3:AF$1333,$B1356)</f>
        <v>159</v>
      </c>
      <c r="AK1356" s="53">
        <f>COUNTIF(AJ$3:AJ$1333,$B1356)</f>
        <v>9</v>
      </c>
      <c r="AO1356" s="53">
        <f>COUNTIF(AN$3:AN$1333,$B1356)</f>
        <v>18</v>
      </c>
      <c r="AS1356" s="53">
        <f>COUNTIF(AR$3:AR$1333,$B1356)</f>
        <v>3</v>
      </c>
      <c r="AW1356" s="53">
        <f>COUNTIF(AV$3:AV$1333,$B1356)</f>
        <v>3</v>
      </c>
      <c r="BA1356" s="53">
        <f>COUNTIF(AZ$3:AZ$1333,$B1356)</f>
        <v>151</v>
      </c>
      <c r="BE1356" s="53">
        <f>COUNTIF(BD$3:BD$1333,$B1356)</f>
        <v>53</v>
      </c>
      <c r="BI1356" s="53">
        <f>COUNTIF(BH$3:BH$1333,$B1356)</f>
        <v>11</v>
      </c>
      <c r="BM1356" s="53">
        <f>COUNTIF(BL$3:BL$1333,$B1356)</f>
        <v>68</v>
      </c>
      <c r="BQ1356" s="53">
        <f>COUNTIF(BP$3:BP$1333,$B1356)</f>
        <v>26</v>
      </c>
      <c r="BU1356" s="53">
        <f>COUNTIF(BT$3:BT$1333,$B1356)</f>
        <v>56</v>
      </c>
      <c r="BY1356" s="53">
        <f>COUNTIF(BX$3:BX$1333,$B1356)</f>
        <v>4</v>
      </c>
      <c r="CC1356" s="53">
        <f>COUNTIF(CB$3:CB$1333,$B1356)</f>
        <v>75</v>
      </c>
      <c r="CG1356" s="53">
        <f>COUNTIF(CF$3:CF$1333,$B1356)</f>
        <v>8</v>
      </c>
      <c r="CK1356" s="53">
        <f>COUNTIF(CJ$3:CJ$1333,$B1356)</f>
        <v>12</v>
      </c>
      <c r="CO1356" s="53">
        <f>COUNTIF(CN$3:CN$1333,$B1356)</f>
        <v>2</v>
      </c>
      <c r="CS1356" s="53">
        <f>COUNTIF(CR$3:CR$1333,$B1356)</f>
        <v>3</v>
      </c>
      <c r="CW1356" s="53">
        <f>COUNTIF(CV$3:CV$1333,$B1356)</f>
        <v>49</v>
      </c>
      <c r="DA1356" s="53">
        <f>COUNTIF(CZ$3:CZ$1333,$B1356)</f>
        <v>9</v>
      </c>
      <c r="DE1356" s="53">
        <f>COUNTIF(DD$3:DD$1333,$B1356)</f>
        <v>7</v>
      </c>
      <c r="DI1356" s="53">
        <f>COUNTIF(DH$3:DH$1333,$B1356)</f>
        <v>4</v>
      </c>
      <c r="DJ1356" s="53"/>
      <c r="DK1356" s="53"/>
      <c r="DL1356" s="53"/>
      <c r="DM1356" s="53"/>
      <c r="DN1356" s="53"/>
    </row>
    <row r="1357" spans="1:118" s="54" customFormat="1" x14ac:dyDescent="0.15"/>
    <row r="1358" spans="1:118" s="54" customFormat="1" x14ac:dyDescent="0.15">
      <c r="C1358" s="55">
        <f>SUM(C1352:C1356)</f>
        <v>1248</v>
      </c>
      <c r="D1358" s="55"/>
      <c r="H1358" s="55">
        <f>SUM(H1352:H1356)</f>
        <v>823</v>
      </c>
      <c r="I1358" s="55"/>
      <c r="M1358" s="55">
        <f>SUM(M1352:M1356)</f>
        <v>970</v>
      </c>
      <c r="Q1358" s="55">
        <f>SUM(Q1352:Q1356)</f>
        <v>13</v>
      </c>
      <c r="U1358" s="55">
        <f>SUM(U1352:U1356)</f>
        <v>259</v>
      </c>
      <c r="Y1358" s="55">
        <f>SUM(Y1352:Y1356)</f>
        <v>63</v>
      </c>
      <c r="AC1358" s="55">
        <f>SUM(AC1352:AC1356)</f>
        <v>624</v>
      </c>
      <c r="AG1358" s="55">
        <f>SUM(AG1352:AG1356)</f>
        <v>1140</v>
      </c>
      <c r="AK1358" s="55">
        <f>SUM(AK1352:AK1356)</f>
        <v>129</v>
      </c>
      <c r="AO1358" s="55">
        <f>SUM(AO1352:AO1356)</f>
        <v>119</v>
      </c>
      <c r="AS1358" s="55">
        <f>SUM(AS1352:AS1356)</f>
        <v>97</v>
      </c>
      <c r="AW1358" s="55">
        <f>SUM(AW1352:AW1356)</f>
        <v>26</v>
      </c>
      <c r="BA1358" s="55">
        <f>SUM(BA1352:BA1356)</f>
        <v>849</v>
      </c>
      <c r="BE1358" s="55">
        <f>SUM(BE1352:BE1356)</f>
        <v>208</v>
      </c>
      <c r="BI1358" s="55">
        <f>SUM(BI1352:BI1356)</f>
        <v>52</v>
      </c>
      <c r="BM1358" s="55">
        <f>SUM(BM1352:BM1356)</f>
        <v>304</v>
      </c>
      <c r="BQ1358" s="55">
        <f>SUM(BQ1352:BQ1356)</f>
        <v>101</v>
      </c>
      <c r="BU1358" s="55">
        <f>SUM(BU1352:BU1356)</f>
        <v>270</v>
      </c>
      <c r="BY1358" s="55">
        <f>SUM(BY1352:BY1356)</f>
        <v>17</v>
      </c>
      <c r="CC1358" s="55">
        <f>SUM(CC1352:CC1356)</f>
        <v>626</v>
      </c>
      <c r="CG1358" s="55">
        <f>SUM(CG1352:CG1356)</f>
        <v>101</v>
      </c>
      <c r="CK1358" s="55">
        <f>SUM(CK1352:CK1356)</f>
        <v>95</v>
      </c>
      <c r="CO1358" s="55">
        <f>SUM(CO1352:CO1356)</f>
        <v>79</v>
      </c>
      <c r="CS1358" s="55">
        <f>SUM(CS1352:CS1356)</f>
        <v>22</v>
      </c>
      <c r="CW1358" s="55">
        <f>SUM(CW1352:CW1356)</f>
        <v>268</v>
      </c>
      <c r="DA1358" s="55">
        <f>SUM(DA1352:DA1356)</f>
        <v>37</v>
      </c>
      <c r="DE1358" s="55">
        <f>SUM(DE1352:DE1356)</f>
        <v>28</v>
      </c>
      <c r="DI1358" s="55">
        <f>SUM(DI1352:DI1356)</f>
        <v>45</v>
      </c>
      <c r="DJ1358" s="55"/>
      <c r="DK1358" s="55"/>
      <c r="DL1358" s="55"/>
      <c r="DM1358" s="55"/>
      <c r="DN1358" s="55"/>
    </row>
    <row r="1363" spans="2:73" x14ac:dyDescent="0.15">
      <c r="BU1363" s="70"/>
    </row>
    <row r="1364" spans="2:73" x14ac:dyDescent="0.15">
      <c r="B1364" s="95">
        <v>16692</v>
      </c>
      <c r="C1364" s="94">
        <f>B1364*0.9</f>
        <v>15022.800000000001</v>
      </c>
      <c r="BU1364" s="70"/>
    </row>
    <row r="1365" spans="2:73" x14ac:dyDescent="0.15">
      <c r="B1365" s="95">
        <v>19616</v>
      </c>
      <c r="C1365" s="94">
        <f t="shared" ref="C1365:C1368" si="52">B1365*0.9</f>
        <v>17654.400000000001</v>
      </c>
      <c r="BU1365" s="70"/>
    </row>
    <row r="1366" spans="2:73" x14ac:dyDescent="0.15">
      <c r="B1366" s="95">
        <v>26931</v>
      </c>
      <c r="C1366" s="94">
        <f t="shared" si="52"/>
        <v>24237.9</v>
      </c>
      <c r="BU1366" s="70"/>
    </row>
    <row r="1367" spans="2:73" x14ac:dyDescent="0.15">
      <c r="B1367" s="95">
        <v>30806</v>
      </c>
      <c r="C1367" s="94">
        <f t="shared" si="52"/>
        <v>27725.4</v>
      </c>
      <c r="BU1367" s="70"/>
    </row>
    <row r="1368" spans="2:73" x14ac:dyDescent="0.15">
      <c r="B1368" s="95">
        <v>36065</v>
      </c>
      <c r="C1368" s="94">
        <f t="shared" si="52"/>
        <v>32458.5</v>
      </c>
    </row>
    <row r="1369" spans="2:73" x14ac:dyDescent="0.15">
      <c r="B1369" s="104"/>
      <c r="C1369" s="104"/>
    </row>
  </sheetData>
  <autoFilter ref="A2:DO1333"/>
  <sortState sortMethod="stroke" ref="CA3:CC630">
    <sortCondition ref="CB3"/>
  </sortState>
  <phoneticPr fontId="2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715"/>
  <sheetViews>
    <sheetView topLeftCell="R3" workbookViewId="0">
      <pane ySplit="3120" topLeftCell="A1376" activePane="bottomLeft"/>
      <selection activeCell="BR243" sqref="BR243"/>
      <selection pane="bottomLeft" activeCell="BR243" sqref="BR243"/>
    </sheetView>
  </sheetViews>
  <sheetFormatPr defaultRowHeight="12" x14ac:dyDescent="0.15"/>
  <cols>
    <col min="1" max="1" width="7.5" customWidth="1"/>
    <col min="4" max="4" width="7.875" customWidth="1"/>
  </cols>
  <sheetData>
    <row r="1" spans="1:39" ht="36" x14ac:dyDescent="0.15">
      <c r="A1" s="24" t="s">
        <v>112</v>
      </c>
      <c r="B1" s="6" t="s">
        <v>113</v>
      </c>
      <c r="C1" s="48" t="s">
        <v>114</v>
      </c>
      <c r="D1" s="48" t="s">
        <v>115</v>
      </c>
      <c r="F1" s="24" t="s">
        <v>112</v>
      </c>
      <c r="G1" s="6" t="s">
        <v>113</v>
      </c>
      <c r="H1" s="48" t="s">
        <v>116</v>
      </c>
      <c r="I1" s="48" t="s">
        <v>117</v>
      </c>
      <c r="K1" s="24" t="s">
        <v>112</v>
      </c>
      <c r="L1" s="6" t="s">
        <v>113</v>
      </c>
      <c r="M1" s="48" t="s">
        <v>118</v>
      </c>
      <c r="N1" s="48" t="s">
        <v>119</v>
      </c>
      <c r="P1" s="24" t="s">
        <v>112</v>
      </c>
      <c r="Q1" s="6" t="s">
        <v>113</v>
      </c>
      <c r="R1" s="48" t="s">
        <v>120</v>
      </c>
      <c r="S1" s="48" t="s">
        <v>121</v>
      </c>
      <c r="U1" s="24" t="s">
        <v>112</v>
      </c>
      <c r="V1" s="6" t="s">
        <v>113</v>
      </c>
      <c r="W1" s="48" t="s">
        <v>122</v>
      </c>
      <c r="X1" s="48" t="s">
        <v>123</v>
      </c>
      <c r="Z1" s="24" t="s">
        <v>112</v>
      </c>
      <c r="AA1" s="6" t="s">
        <v>113</v>
      </c>
      <c r="AB1" s="48" t="s">
        <v>124</v>
      </c>
      <c r="AC1" s="48" t="s">
        <v>125</v>
      </c>
      <c r="AE1" s="24" t="s">
        <v>112</v>
      </c>
      <c r="AF1" s="6" t="s">
        <v>113</v>
      </c>
      <c r="AG1" s="48" t="s">
        <v>126</v>
      </c>
      <c r="AH1" s="48" t="s">
        <v>127</v>
      </c>
      <c r="AJ1" s="24" t="s">
        <v>112</v>
      </c>
      <c r="AK1" s="6" t="s">
        <v>113</v>
      </c>
      <c r="AL1" s="48" t="s">
        <v>128</v>
      </c>
      <c r="AM1" s="48" t="s">
        <v>129</v>
      </c>
    </row>
    <row r="2" spans="1:39" x14ac:dyDescent="0.15">
      <c r="A2" s="26"/>
      <c r="B2" s="27" t="s">
        <v>6</v>
      </c>
      <c r="C2" s="49"/>
      <c r="D2" s="49"/>
      <c r="F2" s="26"/>
      <c r="G2" s="27" t="s">
        <v>6</v>
      </c>
      <c r="H2" s="49"/>
      <c r="I2" s="49"/>
      <c r="K2" s="26"/>
      <c r="L2" s="27" t="s">
        <v>6</v>
      </c>
      <c r="M2" s="49"/>
      <c r="N2" s="49"/>
      <c r="P2" s="26"/>
      <c r="Q2" s="27" t="s">
        <v>6</v>
      </c>
      <c r="R2" s="49"/>
      <c r="S2" s="49">
        <v>4</v>
      </c>
      <c r="U2" s="26"/>
      <c r="V2" s="27" t="s">
        <v>6</v>
      </c>
      <c r="W2" s="49"/>
      <c r="X2" s="49">
        <v>5</v>
      </c>
      <c r="Z2" s="26"/>
      <c r="AA2" s="27" t="s">
        <v>6</v>
      </c>
      <c r="AB2" s="49"/>
      <c r="AC2" s="49">
        <v>6</v>
      </c>
      <c r="AE2" s="26"/>
      <c r="AF2" s="27" t="s">
        <v>6</v>
      </c>
      <c r="AG2" s="49"/>
      <c r="AH2" s="49">
        <v>7</v>
      </c>
      <c r="AJ2" s="26"/>
      <c r="AK2" s="27" t="s">
        <v>6</v>
      </c>
      <c r="AL2" s="49"/>
      <c r="AM2" s="49">
        <v>8</v>
      </c>
    </row>
    <row r="3" spans="1:39" x14ac:dyDescent="0.15">
      <c r="A3" s="34">
        <v>519</v>
      </c>
      <c r="B3" s="8">
        <v>4</v>
      </c>
      <c r="C3" s="41">
        <v>1</v>
      </c>
      <c r="D3" s="41">
        <v>1</v>
      </c>
      <c r="F3" s="34">
        <v>1874</v>
      </c>
      <c r="G3" s="8">
        <v>4</v>
      </c>
      <c r="H3" s="41">
        <v>1</v>
      </c>
      <c r="I3" s="41">
        <v>1</v>
      </c>
      <c r="K3" s="34">
        <v>196</v>
      </c>
      <c r="L3" s="8">
        <v>4</v>
      </c>
      <c r="M3" s="41">
        <v>1</v>
      </c>
      <c r="N3" s="41">
        <v>1</v>
      </c>
      <c r="P3" s="34">
        <v>1488</v>
      </c>
      <c r="Q3" s="8">
        <v>4</v>
      </c>
      <c r="R3" s="41">
        <v>1</v>
      </c>
      <c r="S3" s="41">
        <v>1</v>
      </c>
      <c r="U3">
        <v>1</v>
      </c>
      <c r="V3" s="8">
        <v>4</v>
      </c>
      <c r="W3" s="41">
        <v>1</v>
      </c>
      <c r="X3" s="41">
        <v>1</v>
      </c>
      <c r="Z3" s="34">
        <v>551</v>
      </c>
      <c r="AA3" s="8">
        <v>4</v>
      </c>
      <c r="AB3" s="41">
        <v>1</v>
      </c>
      <c r="AC3" s="41">
        <v>1</v>
      </c>
      <c r="AE3" s="34">
        <v>815</v>
      </c>
      <c r="AF3" s="8">
        <v>4</v>
      </c>
      <c r="AG3" s="41">
        <v>1</v>
      </c>
      <c r="AH3" s="41">
        <v>4</v>
      </c>
      <c r="AJ3" s="34">
        <v>2314</v>
      </c>
      <c r="AK3" s="8">
        <v>4</v>
      </c>
      <c r="AL3" s="41">
        <v>1</v>
      </c>
      <c r="AM3" s="41">
        <v>5</v>
      </c>
    </row>
    <row r="4" spans="1:39" x14ac:dyDescent="0.15">
      <c r="A4" s="34">
        <v>1332</v>
      </c>
      <c r="B4" s="8">
        <v>4</v>
      </c>
      <c r="C4" s="41">
        <v>1</v>
      </c>
      <c r="D4" s="41">
        <v>1</v>
      </c>
      <c r="F4" s="34">
        <v>839</v>
      </c>
      <c r="G4" s="8">
        <v>4</v>
      </c>
      <c r="H4" s="41">
        <v>1</v>
      </c>
      <c r="I4" s="41">
        <v>3</v>
      </c>
      <c r="K4" s="34">
        <v>2480</v>
      </c>
      <c r="L4" s="8">
        <v>4</v>
      </c>
      <c r="M4" s="41">
        <v>1</v>
      </c>
      <c r="N4" s="41">
        <v>2</v>
      </c>
      <c r="P4" s="34">
        <v>1833</v>
      </c>
      <c r="Q4" s="8">
        <v>4</v>
      </c>
      <c r="R4" s="41">
        <v>1</v>
      </c>
      <c r="S4" s="41">
        <v>1</v>
      </c>
      <c r="U4" s="34">
        <v>1015</v>
      </c>
      <c r="V4" s="8">
        <v>4</v>
      </c>
      <c r="W4" s="41">
        <v>1</v>
      </c>
      <c r="X4" s="41">
        <v>1</v>
      </c>
      <c r="Z4" s="34">
        <v>584</v>
      </c>
      <c r="AA4" s="8">
        <v>4</v>
      </c>
      <c r="AB4" s="41">
        <v>1</v>
      </c>
      <c r="AC4" s="41">
        <v>1</v>
      </c>
      <c r="AE4" s="34">
        <v>1918</v>
      </c>
      <c r="AF4" s="8">
        <v>4</v>
      </c>
      <c r="AG4" s="41">
        <v>1</v>
      </c>
      <c r="AH4" s="41">
        <v>5</v>
      </c>
      <c r="AJ4" s="34">
        <v>973</v>
      </c>
      <c r="AK4" s="8">
        <v>4</v>
      </c>
      <c r="AL4" s="41">
        <v>1</v>
      </c>
      <c r="AM4" s="41">
        <v>26</v>
      </c>
    </row>
    <row r="5" spans="1:39" x14ac:dyDescent="0.15">
      <c r="A5" s="34">
        <v>1410</v>
      </c>
      <c r="B5" s="8">
        <v>4</v>
      </c>
      <c r="C5" s="41">
        <v>1</v>
      </c>
      <c r="D5" s="41">
        <v>1</v>
      </c>
      <c r="F5" s="34">
        <v>143</v>
      </c>
      <c r="G5" s="8">
        <v>4</v>
      </c>
      <c r="H5" s="41">
        <v>1</v>
      </c>
      <c r="I5" s="41">
        <v>4</v>
      </c>
      <c r="K5" s="34">
        <v>40</v>
      </c>
      <c r="L5" s="8">
        <v>4</v>
      </c>
      <c r="M5" s="41">
        <v>1</v>
      </c>
      <c r="N5" s="41">
        <v>4</v>
      </c>
      <c r="P5" s="34">
        <v>2015</v>
      </c>
      <c r="Q5" s="8">
        <v>4</v>
      </c>
      <c r="R5" s="41">
        <v>1</v>
      </c>
      <c r="S5" s="41">
        <v>1</v>
      </c>
      <c r="U5" s="34">
        <v>1613</v>
      </c>
      <c r="V5" s="8">
        <v>4</v>
      </c>
      <c r="W5" s="41">
        <v>1</v>
      </c>
      <c r="X5" s="41">
        <v>7</v>
      </c>
      <c r="Z5" s="34">
        <v>5</v>
      </c>
      <c r="AA5" s="8">
        <v>4</v>
      </c>
      <c r="AB5" s="41">
        <v>1</v>
      </c>
      <c r="AC5" s="41">
        <v>2</v>
      </c>
      <c r="AE5" s="34">
        <v>2223</v>
      </c>
      <c r="AF5" s="8">
        <v>4</v>
      </c>
      <c r="AG5" s="41">
        <v>2</v>
      </c>
      <c r="AH5" s="41">
        <v>6</v>
      </c>
      <c r="AJ5" s="34">
        <v>1358</v>
      </c>
      <c r="AK5" s="8">
        <v>4</v>
      </c>
      <c r="AL5" s="41">
        <v>1</v>
      </c>
      <c r="AM5" s="41">
        <v>31</v>
      </c>
    </row>
    <row r="6" spans="1:39" x14ac:dyDescent="0.15">
      <c r="A6" s="34">
        <v>1743</v>
      </c>
      <c r="B6" s="8">
        <v>4</v>
      </c>
      <c r="C6" s="41">
        <v>1</v>
      </c>
      <c r="D6" s="41">
        <v>1</v>
      </c>
      <c r="F6" s="34">
        <v>200</v>
      </c>
      <c r="G6" s="8">
        <v>4</v>
      </c>
      <c r="H6" s="41">
        <v>1</v>
      </c>
      <c r="I6" s="41">
        <v>4</v>
      </c>
      <c r="K6" s="34">
        <v>354</v>
      </c>
      <c r="L6" s="8">
        <v>4</v>
      </c>
      <c r="M6" s="41">
        <v>1</v>
      </c>
      <c r="N6" s="41">
        <v>4</v>
      </c>
      <c r="P6" s="34">
        <v>1711</v>
      </c>
      <c r="Q6" s="8">
        <v>4</v>
      </c>
      <c r="R6" s="41">
        <v>1</v>
      </c>
      <c r="S6" s="41">
        <v>2</v>
      </c>
      <c r="U6" s="34">
        <v>1616</v>
      </c>
      <c r="V6" s="8">
        <v>5</v>
      </c>
      <c r="W6" s="41">
        <v>1</v>
      </c>
      <c r="X6" s="41">
        <v>1</v>
      </c>
      <c r="Z6" s="34">
        <v>92</v>
      </c>
      <c r="AA6" s="8">
        <v>4</v>
      </c>
      <c r="AB6" s="41">
        <v>3</v>
      </c>
      <c r="AC6" s="41">
        <v>3</v>
      </c>
      <c r="AE6" s="34">
        <v>916</v>
      </c>
      <c r="AF6" s="8">
        <v>4</v>
      </c>
      <c r="AG6" s="41">
        <v>1</v>
      </c>
      <c r="AH6" s="41">
        <v>7</v>
      </c>
      <c r="AJ6" s="34">
        <v>283</v>
      </c>
      <c r="AK6" s="8">
        <v>6</v>
      </c>
      <c r="AL6" s="41">
        <v>1</v>
      </c>
      <c r="AM6" s="41">
        <v>5</v>
      </c>
    </row>
    <row r="7" spans="1:39" x14ac:dyDescent="0.15">
      <c r="A7" s="34">
        <v>1746</v>
      </c>
      <c r="B7" s="8">
        <v>4</v>
      </c>
      <c r="C7" s="41">
        <v>1</v>
      </c>
      <c r="D7" s="41">
        <v>1</v>
      </c>
      <c r="F7" s="34">
        <v>652</v>
      </c>
      <c r="G7" s="8">
        <v>4</v>
      </c>
      <c r="H7" s="41">
        <v>1</v>
      </c>
      <c r="I7" s="41">
        <v>4</v>
      </c>
      <c r="K7" s="34">
        <v>444</v>
      </c>
      <c r="L7" s="8">
        <v>4</v>
      </c>
      <c r="M7" s="41">
        <v>1</v>
      </c>
      <c r="N7" s="41">
        <v>4</v>
      </c>
      <c r="P7" s="34">
        <v>174</v>
      </c>
      <c r="Q7" s="8">
        <v>4</v>
      </c>
      <c r="R7" s="41">
        <v>1</v>
      </c>
      <c r="S7" s="41">
        <v>3</v>
      </c>
      <c r="U7" s="34">
        <v>2258</v>
      </c>
      <c r="V7" s="8">
        <v>5</v>
      </c>
      <c r="W7" s="41">
        <v>1</v>
      </c>
      <c r="X7" s="41">
        <v>3</v>
      </c>
      <c r="Z7" s="34">
        <v>49</v>
      </c>
      <c r="AA7" s="8">
        <v>4</v>
      </c>
      <c r="AB7" s="41">
        <v>1</v>
      </c>
      <c r="AC7" s="41">
        <v>4</v>
      </c>
      <c r="AE7" s="34">
        <v>1421</v>
      </c>
      <c r="AF7" s="8">
        <v>4</v>
      </c>
      <c r="AG7" s="41">
        <v>1</v>
      </c>
      <c r="AH7" s="41">
        <v>8</v>
      </c>
      <c r="AJ7" s="34">
        <v>1693</v>
      </c>
      <c r="AK7" s="8">
        <v>6</v>
      </c>
      <c r="AL7" s="41">
        <v>1</v>
      </c>
      <c r="AM7" s="41">
        <v>34</v>
      </c>
    </row>
    <row r="8" spans="1:39" x14ac:dyDescent="0.15">
      <c r="A8" s="33">
        <v>2314</v>
      </c>
      <c r="B8" s="8">
        <v>4</v>
      </c>
      <c r="C8" s="41">
        <v>1</v>
      </c>
      <c r="D8" s="41">
        <v>1</v>
      </c>
      <c r="F8" s="33">
        <v>741</v>
      </c>
      <c r="G8" s="8">
        <v>4</v>
      </c>
      <c r="H8" s="41">
        <v>1</v>
      </c>
      <c r="I8" s="41">
        <v>4</v>
      </c>
      <c r="K8" s="33">
        <v>493</v>
      </c>
      <c r="L8" s="8">
        <v>4</v>
      </c>
      <c r="M8" s="41">
        <v>1</v>
      </c>
      <c r="N8" s="41">
        <v>4</v>
      </c>
      <c r="P8" s="33">
        <v>874</v>
      </c>
      <c r="Q8" s="8">
        <v>4</v>
      </c>
      <c r="R8" s="41">
        <v>1</v>
      </c>
      <c r="S8" s="41">
        <v>3</v>
      </c>
      <c r="U8" s="33">
        <v>359</v>
      </c>
      <c r="V8" s="8">
        <v>5</v>
      </c>
      <c r="W8" s="41">
        <v>1</v>
      </c>
      <c r="X8" s="41">
        <v>14</v>
      </c>
      <c r="Z8" s="33">
        <v>537</v>
      </c>
      <c r="AA8" s="8">
        <v>4</v>
      </c>
      <c r="AB8" s="41">
        <v>1</v>
      </c>
      <c r="AC8" s="41">
        <v>4</v>
      </c>
      <c r="AE8" s="33">
        <v>1223</v>
      </c>
      <c r="AF8" s="8">
        <v>4</v>
      </c>
      <c r="AG8" s="41">
        <v>1</v>
      </c>
      <c r="AH8" s="41">
        <v>9</v>
      </c>
      <c r="AJ8" s="33">
        <v>302</v>
      </c>
      <c r="AK8" s="8">
        <v>6</v>
      </c>
      <c r="AL8" s="41">
        <v>1</v>
      </c>
      <c r="AM8" s="41">
        <v>39</v>
      </c>
    </row>
    <row r="9" spans="1:39" x14ac:dyDescent="0.15">
      <c r="A9" s="33">
        <v>196</v>
      </c>
      <c r="B9" s="8">
        <v>4</v>
      </c>
      <c r="C9" s="41">
        <v>1</v>
      </c>
      <c r="D9" s="41">
        <v>2</v>
      </c>
      <c r="F9" s="33">
        <v>993</v>
      </c>
      <c r="G9" s="8">
        <v>4</v>
      </c>
      <c r="H9" s="41">
        <v>1</v>
      </c>
      <c r="I9" s="41">
        <v>4</v>
      </c>
      <c r="K9" s="33">
        <v>569</v>
      </c>
      <c r="L9" s="8">
        <v>4</v>
      </c>
      <c r="M9" s="41">
        <v>1</v>
      </c>
      <c r="N9" s="41">
        <v>4</v>
      </c>
      <c r="P9" s="33">
        <v>1920</v>
      </c>
      <c r="Q9" s="8">
        <v>4</v>
      </c>
      <c r="R9" s="41">
        <v>1</v>
      </c>
      <c r="S9" s="41">
        <v>3</v>
      </c>
      <c r="U9" s="33">
        <v>1342</v>
      </c>
      <c r="V9" s="8">
        <v>5</v>
      </c>
      <c r="W9" s="41">
        <v>1</v>
      </c>
      <c r="X9" s="41">
        <v>14</v>
      </c>
      <c r="Z9" s="33">
        <v>567</v>
      </c>
      <c r="AA9" s="8">
        <v>4</v>
      </c>
      <c r="AB9" s="41">
        <v>1</v>
      </c>
      <c r="AC9" s="41">
        <v>4</v>
      </c>
      <c r="AE9" s="33">
        <v>1637</v>
      </c>
      <c r="AF9" s="8">
        <v>5</v>
      </c>
      <c r="AG9" s="41">
        <v>1</v>
      </c>
      <c r="AH9" s="41">
        <v>3</v>
      </c>
      <c r="AJ9" s="33">
        <v>1193</v>
      </c>
      <c r="AK9" s="8">
        <v>7</v>
      </c>
      <c r="AL9" s="41">
        <v>1</v>
      </c>
      <c r="AM9" s="41">
        <v>35</v>
      </c>
    </row>
    <row r="10" spans="1:39" x14ac:dyDescent="0.15">
      <c r="A10" s="33">
        <v>743</v>
      </c>
      <c r="B10" s="8">
        <v>4</v>
      </c>
      <c r="C10" s="41">
        <v>1</v>
      </c>
      <c r="D10" s="41">
        <v>2</v>
      </c>
      <c r="F10" s="33">
        <v>994</v>
      </c>
      <c r="G10" s="8">
        <v>4</v>
      </c>
      <c r="H10" s="41">
        <v>1</v>
      </c>
      <c r="I10" s="41">
        <v>4</v>
      </c>
      <c r="K10" s="33">
        <v>571</v>
      </c>
      <c r="L10" s="8">
        <v>4</v>
      </c>
      <c r="M10" s="41">
        <v>1</v>
      </c>
      <c r="N10" s="41">
        <v>4</v>
      </c>
      <c r="P10" s="33">
        <v>82</v>
      </c>
      <c r="Q10" s="8">
        <v>4</v>
      </c>
      <c r="R10" s="41">
        <v>1</v>
      </c>
      <c r="S10" s="41">
        <v>4</v>
      </c>
      <c r="U10" s="33">
        <v>1714</v>
      </c>
      <c r="V10" s="8">
        <v>5</v>
      </c>
      <c r="W10" s="41">
        <v>2</v>
      </c>
      <c r="X10" s="41">
        <v>14</v>
      </c>
      <c r="Z10" s="33">
        <v>743</v>
      </c>
      <c r="AA10" s="8">
        <v>4</v>
      </c>
      <c r="AB10" s="41">
        <v>1</v>
      </c>
      <c r="AC10" s="41">
        <v>4</v>
      </c>
      <c r="AE10" s="33">
        <v>997</v>
      </c>
      <c r="AF10" s="8">
        <v>5</v>
      </c>
      <c r="AG10" s="41">
        <v>1</v>
      </c>
      <c r="AH10" s="41">
        <v>4</v>
      </c>
      <c r="AJ10" s="33"/>
      <c r="AK10" s="8"/>
      <c r="AL10" s="41"/>
      <c r="AM10" s="41"/>
    </row>
    <row r="11" spans="1:39" x14ac:dyDescent="0.15">
      <c r="A11" s="33">
        <v>1426</v>
      </c>
      <c r="B11" s="8">
        <v>4</v>
      </c>
      <c r="C11" s="41">
        <v>1</v>
      </c>
      <c r="D11" s="41">
        <v>2</v>
      </c>
      <c r="F11" s="33">
        <v>1273</v>
      </c>
      <c r="G11" s="8">
        <v>4</v>
      </c>
      <c r="H11" s="41">
        <v>1</v>
      </c>
      <c r="I11" s="41">
        <v>4</v>
      </c>
      <c r="K11" s="33">
        <v>652</v>
      </c>
      <c r="L11" s="8">
        <v>4</v>
      </c>
      <c r="M11" s="41">
        <v>1</v>
      </c>
      <c r="N11" s="41">
        <v>4</v>
      </c>
      <c r="P11" s="33">
        <v>125</v>
      </c>
      <c r="Q11" s="8">
        <v>4</v>
      </c>
      <c r="R11" s="41">
        <v>1</v>
      </c>
      <c r="S11" s="41">
        <v>4</v>
      </c>
      <c r="U11" s="33">
        <v>1620</v>
      </c>
      <c r="V11" s="8">
        <v>6</v>
      </c>
      <c r="W11" s="41">
        <v>1</v>
      </c>
      <c r="X11" s="41">
        <v>3</v>
      </c>
      <c r="Z11" s="33">
        <v>759</v>
      </c>
      <c r="AA11" s="8">
        <v>4</v>
      </c>
      <c r="AB11" s="41">
        <v>1</v>
      </c>
      <c r="AC11" s="41">
        <v>4</v>
      </c>
      <c r="AE11" s="33">
        <v>1688</v>
      </c>
      <c r="AF11" s="8">
        <v>5</v>
      </c>
      <c r="AG11" s="41">
        <v>1</v>
      </c>
      <c r="AH11" s="41">
        <v>4</v>
      </c>
      <c r="AJ11" s="33"/>
      <c r="AK11" s="8"/>
      <c r="AL11" s="41"/>
      <c r="AM11" s="41"/>
    </row>
    <row r="12" spans="1:39" x14ac:dyDescent="0.15">
      <c r="A12" s="33">
        <v>1511</v>
      </c>
      <c r="B12" s="8">
        <v>4</v>
      </c>
      <c r="C12" s="41">
        <v>2</v>
      </c>
      <c r="D12" s="41">
        <v>2</v>
      </c>
      <c r="F12" s="33">
        <v>2146</v>
      </c>
      <c r="G12" s="8">
        <v>4</v>
      </c>
      <c r="H12" s="41">
        <v>1</v>
      </c>
      <c r="I12" s="41">
        <v>4</v>
      </c>
      <c r="K12" s="33">
        <v>1117</v>
      </c>
      <c r="L12" s="8">
        <v>4</v>
      </c>
      <c r="M12" s="41">
        <v>1</v>
      </c>
      <c r="N12" s="41">
        <v>4</v>
      </c>
      <c r="P12" s="33">
        <v>135</v>
      </c>
      <c r="Q12" s="8">
        <v>4</v>
      </c>
      <c r="R12" s="41">
        <v>1</v>
      </c>
      <c r="S12" s="41">
        <v>4</v>
      </c>
      <c r="U12" s="33">
        <v>2174</v>
      </c>
      <c r="V12" s="8">
        <v>6</v>
      </c>
      <c r="W12" s="41">
        <v>1</v>
      </c>
      <c r="X12" s="41">
        <v>4</v>
      </c>
      <c r="Z12" s="33">
        <v>815</v>
      </c>
      <c r="AA12" s="8">
        <v>4</v>
      </c>
      <c r="AB12" s="41">
        <v>1</v>
      </c>
      <c r="AC12" s="41">
        <v>4</v>
      </c>
      <c r="AE12" s="33">
        <v>133</v>
      </c>
      <c r="AF12" s="8">
        <v>5</v>
      </c>
      <c r="AG12" s="41">
        <v>1</v>
      </c>
      <c r="AH12" s="41">
        <v>5</v>
      </c>
      <c r="AJ12" s="33"/>
      <c r="AK12" s="8"/>
      <c r="AL12" s="41"/>
      <c r="AM12" s="41"/>
    </row>
    <row r="13" spans="1:39" x14ac:dyDescent="0.15">
      <c r="A13" s="33">
        <v>584</v>
      </c>
      <c r="B13" s="8">
        <v>4</v>
      </c>
      <c r="C13" s="41">
        <v>1</v>
      </c>
      <c r="D13" s="41">
        <v>3</v>
      </c>
      <c r="F13" s="33">
        <v>49</v>
      </c>
      <c r="G13" s="8">
        <v>4</v>
      </c>
      <c r="H13" s="41">
        <v>1</v>
      </c>
      <c r="I13" s="41">
        <v>5</v>
      </c>
      <c r="K13" s="33">
        <v>1153</v>
      </c>
      <c r="L13" s="8">
        <v>4</v>
      </c>
      <c r="M13" s="41">
        <v>1</v>
      </c>
      <c r="N13" s="41">
        <v>4</v>
      </c>
      <c r="P13" s="33">
        <v>181</v>
      </c>
      <c r="Q13" s="8">
        <v>4</v>
      </c>
      <c r="R13" s="41">
        <v>1</v>
      </c>
      <c r="S13" s="41">
        <v>4</v>
      </c>
      <c r="U13" s="33">
        <v>1624</v>
      </c>
      <c r="V13" s="8">
        <v>7</v>
      </c>
      <c r="W13" s="41">
        <v>1</v>
      </c>
      <c r="X13" s="41">
        <v>1</v>
      </c>
      <c r="Z13" s="33">
        <v>1347</v>
      </c>
      <c r="AA13" s="8">
        <v>4</v>
      </c>
      <c r="AB13" s="41">
        <v>1</v>
      </c>
      <c r="AC13" s="41">
        <v>4</v>
      </c>
      <c r="AE13" s="33">
        <v>503</v>
      </c>
      <c r="AF13" s="8">
        <v>5</v>
      </c>
      <c r="AG13" s="41">
        <v>1</v>
      </c>
      <c r="AH13" s="41">
        <v>5</v>
      </c>
      <c r="AJ13" s="33"/>
      <c r="AK13" s="8"/>
      <c r="AL13" s="41"/>
      <c r="AM13" s="41"/>
    </row>
    <row r="14" spans="1:39" x14ac:dyDescent="0.15">
      <c r="A14" s="33">
        <v>185</v>
      </c>
      <c r="B14" s="8">
        <v>4</v>
      </c>
      <c r="C14" s="41">
        <v>1</v>
      </c>
      <c r="D14" s="41">
        <v>4</v>
      </c>
      <c r="F14" s="33">
        <v>1350</v>
      </c>
      <c r="G14" s="8">
        <v>4</v>
      </c>
      <c r="H14" s="41">
        <v>1</v>
      </c>
      <c r="I14" s="41">
        <v>5</v>
      </c>
      <c r="K14" s="33">
        <v>1156</v>
      </c>
      <c r="L14" s="8">
        <v>4</v>
      </c>
      <c r="M14" s="41">
        <v>1</v>
      </c>
      <c r="N14" s="41">
        <v>4</v>
      </c>
      <c r="P14" s="33">
        <v>185</v>
      </c>
      <c r="Q14" s="8">
        <v>4</v>
      </c>
      <c r="R14" s="41">
        <v>1</v>
      </c>
      <c r="S14" s="41">
        <v>4</v>
      </c>
      <c r="U14" s="33">
        <v>735</v>
      </c>
      <c r="V14" s="8">
        <v>8</v>
      </c>
      <c r="W14" s="41">
        <v>1</v>
      </c>
      <c r="X14" s="41">
        <v>1</v>
      </c>
      <c r="Z14" s="33">
        <v>1419</v>
      </c>
      <c r="AA14" s="8">
        <v>4</v>
      </c>
      <c r="AB14" s="41">
        <v>1</v>
      </c>
      <c r="AC14" s="41">
        <v>4</v>
      </c>
      <c r="AE14" s="33">
        <v>538</v>
      </c>
      <c r="AF14" s="8">
        <v>5</v>
      </c>
      <c r="AG14" s="41">
        <v>1</v>
      </c>
      <c r="AH14" s="41">
        <v>5</v>
      </c>
      <c r="AJ14" s="33"/>
      <c r="AK14" s="8"/>
      <c r="AL14" s="41"/>
      <c r="AM14" s="41"/>
    </row>
    <row r="15" spans="1:39" x14ac:dyDescent="0.15">
      <c r="A15" s="33">
        <v>927</v>
      </c>
      <c r="B15" s="8">
        <v>4</v>
      </c>
      <c r="C15" s="41">
        <v>1</v>
      </c>
      <c r="D15" s="41">
        <v>4</v>
      </c>
      <c r="F15" s="33">
        <v>148</v>
      </c>
      <c r="G15" s="8">
        <v>4</v>
      </c>
      <c r="H15" s="41">
        <v>1</v>
      </c>
      <c r="I15" s="41">
        <v>8</v>
      </c>
      <c r="K15" s="33">
        <v>1254</v>
      </c>
      <c r="L15" s="8">
        <v>4</v>
      </c>
      <c r="M15" s="41">
        <v>1</v>
      </c>
      <c r="N15" s="41">
        <v>4</v>
      </c>
      <c r="P15" s="33">
        <v>278</v>
      </c>
      <c r="Q15" s="8">
        <v>4</v>
      </c>
      <c r="R15" s="41">
        <v>1</v>
      </c>
      <c r="S15" s="41">
        <v>4</v>
      </c>
      <c r="U15" s="33">
        <v>1627</v>
      </c>
      <c r="V15" s="8">
        <v>8</v>
      </c>
      <c r="W15" s="41">
        <v>1</v>
      </c>
      <c r="X15" s="41">
        <v>1</v>
      </c>
      <c r="Z15" s="33">
        <v>1611</v>
      </c>
      <c r="AA15" s="8">
        <v>4</v>
      </c>
      <c r="AB15" s="41">
        <v>1</v>
      </c>
      <c r="AC15" s="41">
        <v>4</v>
      </c>
      <c r="AE15" s="33">
        <v>1275</v>
      </c>
      <c r="AF15" s="8">
        <v>5</v>
      </c>
      <c r="AG15" s="41">
        <v>1</v>
      </c>
      <c r="AH15" s="41">
        <v>8</v>
      </c>
      <c r="AJ15" s="33"/>
      <c r="AK15" s="8"/>
      <c r="AL15" s="41"/>
      <c r="AM15" s="41"/>
    </row>
    <row r="16" spans="1:39" x14ac:dyDescent="0.15">
      <c r="A16" s="33">
        <v>1572</v>
      </c>
      <c r="B16" s="8">
        <v>4</v>
      </c>
      <c r="C16" s="41">
        <v>1</v>
      </c>
      <c r="D16" s="41">
        <v>4</v>
      </c>
      <c r="F16" s="33">
        <v>542</v>
      </c>
      <c r="G16" s="8">
        <v>4</v>
      </c>
      <c r="H16" s="41">
        <v>2</v>
      </c>
      <c r="I16" s="41">
        <v>8</v>
      </c>
      <c r="K16" s="33">
        <v>1272</v>
      </c>
      <c r="L16" s="8">
        <v>4</v>
      </c>
      <c r="M16" s="41">
        <v>1</v>
      </c>
      <c r="N16" s="41">
        <v>4</v>
      </c>
      <c r="P16" s="33">
        <v>444</v>
      </c>
      <c r="Q16" s="8">
        <v>4</v>
      </c>
      <c r="R16" s="41">
        <v>1</v>
      </c>
      <c r="S16" s="41">
        <v>4</v>
      </c>
      <c r="U16" s="33">
        <v>2371</v>
      </c>
      <c r="V16" s="8">
        <v>8</v>
      </c>
      <c r="W16" s="41">
        <v>1</v>
      </c>
      <c r="X16" s="41">
        <v>1</v>
      </c>
      <c r="Z16" s="33">
        <v>1656</v>
      </c>
      <c r="AA16" s="8">
        <v>4</v>
      </c>
      <c r="AB16" s="41">
        <v>1</v>
      </c>
      <c r="AC16" s="41">
        <v>4</v>
      </c>
      <c r="AE16" s="33">
        <v>221</v>
      </c>
      <c r="AF16" s="8">
        <v>5</v>
      </c>
      <c r="AG16" s="41">
        <v>1</v>
      </c>
      <c r="AH16" s="41">
        <v>9</v>
      </c>
      <c r="AJ16" s="33"/>
      <c r="AK16" s="8"/>
      <c r="AL16" s="41"/>
      <c r="AM16" s="41"/>
    </row>
    <row r="17" spans="1:39" x14ac:dyDescent="0.15">
      <c r="A17" s="33">
        <v>1597</v>
      </c>
      <c r="B17" s="8">
        <v>4</v>
      </c>
      <c r="C17" s="41">
        <v>1</v>
      </c>
      <c r="D17" s="41">
        <v>4</v>
      </c>
      <c r="F17" s="33">
        <v>1707</v>
      </c>
      <c r="G17" s="8">
        <v>4</v>
      </c>
      <c r="H17" s="41">
        <v>1</v>
      </c>
      <c r="I17" s="41">
        <v>8</v>
      </c>
      <c r="K17" s="33">
        <v>1410</v>
      </c>
      <c r="L17" s="8">
        <v>4</v>
      </c>
      <c r="M17" s="41">
        <v>1</v>
      </c>
      <c r="N17" s="41">
        <v>4</v>
      </c>
      <c r="P17" s="33">
        <v>519</v>
      </c>
      <c r="Q17" s="8">
        <v>4</v>
      </c>
      <c r="R17" s="41">
        <v>1</v>
      </c>
      <c r="S17" s="41">
        <v>4</v>
      </c>
      <c r="U17" s="33">
        <v>1969</v>
      </c>
      <c r="V17" s="8">
        <v>8</v>
      </c>
      <c r="W17" s="41">
        <v>1</v>
      </c>
      <c r="X17" s="41">
        <v>26</v>
      </c>
      <c r="Z17" s="33">
        <v>1746</v>
      </c>
      <c r="AA17" s="8">
        <v>4</v>
      </c>
      <c r="AB17" s="41">
        <v>1</v>
      </c>
      <c r="AC17" s="41">
        <v>4</v>
      </c>
      <c r="AE17" s="33">
        <v>657</v>
      </c>
      <c r="AF17" s="8">
        <v>5</v>
      </c>
      <c r="AG17" s="41">
        <v>1</v>
      </c>
      <c r="AH17" s="41">
        <v>9</v>
      </c>
      <c r="AJ17" s="33"/>
      <c r="AK17" s="8"/>
      <c r="AL17" s="41"/>
      <c r="AM17" s="41"/>
    </row>
    <row r="18" spans="1:39" x14ac:dyDescent="0.15">
      <c r="A18" s="33">
        <v>1613</v>
      </c>
      <c r="B18" s="8">
        <v>4</v>
      </c>
      <c r="C18" s="41">
        <v>1</v>
      </c>
      <c r="D18" s="41">
        <v>4</v>
      </c>
      <c r="F18" s="33">
        <v>1497</v>
      </c>
      <c r="G18" s="8">
        <v>4</v>
      </c>
      <c r="H18" s="41">
        <v>1</v>
      </c>
      <c r="I18" s="41">
        <v>9</v>
      </c>
      <c r="K18" s="33">
        <v>1440</v>
      </c>
      <c r="L18" s="8">
        <v>4</v>
      </c>
      <c r="M18" s="41">
        <v>1</v>
      </c>
      <c r="N18" s="41">
        <v>4</v>
      </c>
      <c r="P18" s="33">
        <v>584</v>
      </c>
      <c r="Q18" s="8">
        <v>4</v>
      </c>
      <c r="R18" s="41">
        <v>1</v>
      </c>
      <c r="S18" s="41">
        <v>4</v>
      </c>
      <c r="U18" s="33"/>
      <c r="V18" s="8"/>
      <c r="W18" s="41"/>
      <c r="X18" s="41"/>
      <c r="Z18" s="33">
        <v>1933</v>
      </c>
      <c r="AA18" s="8">
        <v>4</v>
      </c>
      <c r="AB18" s="41">
        <v>1</v>
      </c>
      <c r="AC18" s="41">
        <v>4</v>
      </c>
      <c r="AE18" s="33">
        <v>2225</v>
      </c>
      <c r="AF18" s="8">
        <v>5</v>
      </c>
      <c r="AG18" s="41">
        <v>2</v>
      </c>
      <c r="AH18" s="41">
        <v>9</v>
      </c>
      <c r="AJ18" s="33"/>
      <c r="AK18" s="8"/>
      <c r="AL18" s="41"/>
      <c r="AM18" s="41"/>
    </row>
    <row r="19" spans="1:39" x14ac:dyDescent="0.15">
      <c r="A19" s="33">
        <v>1717</v>
      </c>
      <c r="B19" s="8">
        <v>4</v>
      </c>
      <c r="C19" s="41">
        <v>1</v>
      </c>
      <c r="D19" s="41">
        <v>4</v>
      </c>
      <c r="F19" s="33">
        <v>1178</v>
      </c>
      <c r="G19" s="8">
        <v>4</v>
      </c>
      <c r="H19" s="41">
        <v>1</v>
      </c>
      <c r="I19" s="41">
        <v>17</v>
      </c>
      <c r="K19" s="33">
        <v>1459</v>
      </c>
      <c r="L19" s="8">
        <v>4</v>
      </c>
      <c r="M19" s="41">
        <v>1</v>
      </c>
      <c r="N19" s="41">
        <v>4</v>
      </c>
      <c r="P19" s="33">
        <v>814</v>
      </c>
      <c r="Q19" s="8">
        <v>4</v>
      </c>
      <c r="R19" s="41">
        <v>1</v>
      </c>
      <c r="S19" s="41">
        <v>4</v>
      </c>
      <c r="U19" s="33"/>
      <c r="V19" s="8"/>
      <c r="W19" s="41"/>
      <c r="X19" s="41"/>
      <c r="Z19" s="33">
        <v>2048</v>
      </c>
      <c r="AA19" s="8">
        <v>4</v>
      </c>
      <c r="AB19" s="41">
        <v>1</v>
      </c>
      <c r="AC19" s="41">
        <v>4</v>
      </c>
      <c r="AE19" s="33">
        <v>1144</v>
      </c>
      <c r="AF19" s="8">
        <v>5</v>
      </c>
      <c r="AG19" s="41">
        <v>1</v>
      </c>
      <c r="AH19" s="41">
        <v>13</v>
      </c>
      <c r="AJ19" s="33"/>
      <c r="AK19" s="8"/>
      <c r="AL19" s="41"/>
      <c r="AM19" s="41"/>
    </row>
    <row r="20" spans="1:39" x14ac:dyDescent="0.15">
      <c r="A20" s="33">
        <v>2280</v>
      </c>
      <c r="B20" s="8">
        <v>4</v>
      </c>
      <c r="C20" s="41">
        <v>1</v>
      </c>
      <c r="D20" s="41">
        <v>4</v>
      </c>
      <c r="F20" s="33">
        <v>820</v>
      </c>
      <c r="G20" s="8">
        <v>5</v>
      </c>
      <c r="H20" s="41">
        <v>1</v>
      </c>
      <c r="I20" s="41">
        <v>4</v>
      </c>
      <c r="K20" s="33">
        <v>1499</v>
      </c>
      <c r="L20" s="8">
        <v>4</v>
      </c>
      <c r="M20" s="41">
        <v>1</v>
      </c>
      <c r="N20" s="41">
        <v>4</v>
      </c>
      <c r="P20" s="33">
        <v>840</v>
      </c>
      <c r="Q20" s="8">
        <v>4</v>
      </c>
      <c r="R20" s="41">
        <v>1</v>
      </c>
      <c r="S20" s="41">
        <v>4</v>
      </c>
      <c r="U20" s="33"/>
      <c r="V20" s="8"/>
      <c r="W20" s="41"/>
      <c r="X20" s="41"/>
      <c r="Z20" s="33">
        <v>2165</v>
      </c>
      <c r="AA20" s="8">
        <v>4</v>
      </c>
      <c r="AB20" s="41">
        <v>1</v>
      </c>
      <c r="AC20" s="41">
        <v>4</v>
      </c>
      <c r="AE20" s="33">
        <v>930</v>
      </c>
      <c r="AF20" s="8">
        <v>5</v>
      </c>
      <c r="AG20" s="41">
        <v>1</v>
      </c>
      <c r="AH20" s="41">
        <v>62</v>
      </c>
      <c r="AJ20" s="33"/>
      <c r="AK20" s="8"/>
      <c r="AL20" s="41"/>
      <c r="AM20" s="41"/>
    </row>
    <row r="21" spans="1:39" x14ac:dyDescent="0.15">
      <c r="A21" s="33">
        <v>2480</v>
      </c>
      <c r="B21" s="8">
        <v>4</v>
      </c>
      <c r="C21" s="41">
        <v>1</v>
      </c>
      <c r="D21" s="41">
        <v>4</v>
      </c>
      <c r="F21" s="33">
        <v>1029</v>
      </c>
      <c r="G21" s="8">
        <v>5</v>
      </c>
      <c r="H21" s="41">
        <v>1</v>
      </c>
      <c r="I21" s="41">
        <v>4</v>
      </c>
      <c r="K21" s="33">
        <v>1597</v>
      </c>
      <c r="L21" s="8">
        <v>4</v>
      </c>
      <c r="M21" s="41">
        <v>1</v>
      </c>
      <c r="N21" s="41">
        <v>4</v>
      </c>
      <c r="P21" s="33">
        <v>937</v>
      </c>
      <c r="Q21" s="8">
        <v>4</v>
      </c>
      <c r="R21" s="41">
        <v>1</v>
      </c>
      <c r="S21" s="41">
        <v>4</v>
      </c>
      <c r="U21" s="33"/>
      <c r="V21" s="8"/>
      <c r="W21" s="41"/>
      <c r="X21" s="41"/>
      <c r="Z21" s="33">
        <v>2280</v>
      </c>
      <c r="AA21" s="8">
        <v>4</v>
      </c>
      <c r="AB21" s="41">
        <v>1</v>
      </c>
      <c r="AC21" s="41">
        <v>4</v>
      </c>
      <c r="AE21" s="33">
        <v>283</v>
      </c>
      <c r="AF21" s="8">
        <v>6</v>
      </c>
      <c r="AG21" s="41">
        <v>1</v>
      </c>
      <c r="AH21" s="41">
        <v>2</v>
      </c>
      <c r="AJ21" s="33"/>
      <c r="AK21" s="8"/>
      <c r="AL21" s="41"/>
      <c r="AM21" s="41"/>
    </row>
    <row r="22" spans="1:39" x14ac:dyDescent="0.15">
      <c r="A22" s="33">
        <v>5</v>
      </c>
      <c r="B22" s="8">
        <v>4</v>
      </c>
      <c r="C22" s="41">
        <v>1</v>
      </c>
      <c r="D22" s="41">
        <v>5</v>
      </c>
      <c r="F22" s="33">
        <v>1201</v>
      </c>
      <c r="G22" s="8">
        <v>5</v>
      </c>
      <c r="H22" s="41">
        <v>1</v>
      </c>
      <c r="I22" s="41">
        <v>4</v>
      </c>
      <c r="K22" s="33">
        <v>1640</v>
      </c>
      <c r="L22" s="8">
        <v>4</v>
      </c>
      <c r="M22" s="41">
        <v>1</v>
      </c>
      <c r="N22" s="41">
        <v>4</v>
      </c>
      <c r="P22" s="33">
        <v>1111</v>
      </c>
      <c r="Q22" s="8">
        <v>4</v>
      </c>
      <c r="R22" s="41">
        <v>1</v>
      </c>
      <c r="S22" s="41">
        <v>4</v>
      </c>
      <c r="U22" s="33"/>
      <c r="V22" s="8"/>
      <c r="W22" s="41"/>
      <c r="X22" s="41"/>
      <c r="Z22" s="33">
        <v>2467</v>
      </c>
      <c r="AA22" s="8">
        <v>4</v>
      </c>
      <c r="AB22" s="41">
        <v>1</v>
      </c>
      <c r="AC22" s="41">
        <v>4</v>
      </c>
      <c r="AE22" s="33">
        <v>1023</v>
      </c>
      <c r="AF22" s="8">
        <v>6</v>
      </c>
      <c r="AG22" s="41">
        <v>1</v>
      </c>
      <c r="AH22" s="41">
        <v>2</v>
      </c>
      <c r="AJ22" s="33"/>
      <c r="AK22" s="8"/>
      <c r="AL22" s="41"/>
      <c r="AM22" s="41"/>
    </row>
    <row r="23" spans="1:39" x14ac:dyDescent="0.15">
      <c r="A23" s="33">
        <v>815</v>
      </c>
      <c r="B23" s="8">
        <v>4</v>
      </c>
      <c r="C23" s="41">
        <v>1</v>
      </c>
      <c r="D23" s="41">
        <v>5</v>
      </c>
      <c r="F23" s="33">
        <v>1203</v>
      </c>
      <c r="G23" s="8">
        <v>5</v>
      </c>
      <c r="H23" s="41">
        <v>1</v>
      </c>
      <c r="I23" s="41">
        <v>4</v>
      </c>
      <c r="K23" s="33">
        <v>1750</v>
      </c>
      <c r="L23" s="8">
        <v>4</v>
      </c>
      <c r="M23" s="41">
        <v>1</v>
      </c>
      <c r="N23" s="41">
        <v>4</v>
      </c>
      <c r="P23" s="33">
        <v>1348</v>
      </c>
      <c r="Q23" s="8">
        <v>4</v>
      </c>
      <c r="R23" s="41">
        <v>1</v>
      </c>
      <c r="S23" s="41">
        <v>4</v>
      </c>
      <c r="U23" s="33"/>
      <c r="V23" s="8"/>
      <c r="W23" s="41"/>
      <c r="X23" s="41"/>
      <c r="Z23" s="33">
        <v>85</v>
      </c>
      <c r="AA23" s="8">
        <v>4</v>
      </c>
      <c r="AB23" s="41">
        <v>1</v>
      </c>
      <c r="AC23" s="41">
        <v>5</v>
      </c>
      <c r="AE23" s="33">
        <v>335</v>
      </c>
      <c r="AF23" s="8">
        <v>6</v>
      </c>
      <c r="AG23" s="41">
        <v>1</v>
      </c>
      <c r="AH23" s="41">
        <v>4</v>
      </c>
      <c r="AJ23" s="33"/>
      <c r="AK23" s="8"/>
      <c r="AL23" s="41"/>
      <c r="AM23" s="41"/>
    </row>
    <row r="24" spans="1:39" x14ac:dyDescent="0.15">
      <c r="A24" s="33">
        <v>856</v>
      </c>
      <c r="B24" s="8">
        <v>4</v>
      </c>
      <c r="C24" s="41">
        <v>1</v>
      </c>
      <c r="D24" s="41">
        <v>5</v>
      </c>
      <c r="F24" s="33">
        <v>1277</v>
      </c>
      <c r="G24" s="8">
        <v>5</v>
      </c>
      <c r="H24" s="41">
        <v>1</v>
      </c>
      <c r="I24" s="41">
        <v>4</v>
      </c>
      <c r="K24" s="33">
        <v>2135</v>
      </c>
      <c r="L24" s="8">
        <v>4</v>
      </c>
      <c r="M24" s="41">
        <v>1</v>
      </c>
      <c r="N24" s="41">
        <v>4</v>
      </c>
      <c r="P24" s="33">
        <v>1365</v>
      </c>
      <c r="Q24" s="8">
        <v>4</v>
      </c>
      <c r="R24" s="41">
        <v>1</v>
      </c>
      <c r="S24" s="41">
        <v>4</v>
      </c>
      <c r="U24" s="33"/>
      <c r="V24" s="8"/>
      <c r="W24" s="41"/>
      <c r="X24" s="41"/>
      <c r="Z24" s="33">
        <v>1597</v>
      </c>
      <c r="AA24" s="8">
        <v>4</v>
      </c>
      <c r="AB24" s="41">
        <v>1</v>
      </c>
      <c r="AC24" s="41">
        <v>5</v>
      </c>
      <c r="AE24" s="33">
        <v>736</v>
      </c>
      <c r="AF24" s="8">
        <v>6</v>
      </c>
      <c r="AG24" s="41">
        <v>1</v>
      </c>
      <c r="AH24" s="41">
        <v>4</v>
      </c>
      <c r="AJ24" s="33"/>
      <c r="AK24" s="8"/>
      <c r="AL24" s="41"/>
      <c r="AM24" s="41"/>
    </row>
    <row r="25" spans="1:39" x14ac:dyDescent="0.15">
      <c r="A25" s="33">
        <v>1015</v>
      </c>
      <c r="B25" s="8">
        <v>4</v>
      </c>
      <c r="C25" s="41">
        <v>2</v>
      </c>
      <c r="D25" s="41">
        <v>5</v>
      </c>
      <c r="F25" s="33">
        <v>2284</v>
      </c>
      <c r="G25" s="8">
        <v>5</v>
      </c>
      <c r="H25" s="41">
        <v>1</v>
      </c>
      <c r="I25" s="41">
        <v>4</v>
      </c>
      <c r="K25" s="33">
        <v>2205</v>
      </c>
      <c r="L25" s="8">
        <v>4</v>
      </c>
      <c r="M25" s="41">
        <v>1</v>
      </c>
      <c r="N25" s="41">
        <v>4</v>
      </c>
      <c r="P25" s="33">
        <v>1371</v>
      </c>
      <c r="Q25" s="8">
        <v>4</v>
      </c>
      <c r="R25" s="41">
        <v>1</v>
      </c>
      <c r="S25" s="41">
        <v>4</v>
      </c>
      <c r="U25" s="33"/>
      <c r="V25" s="8"/>
      <c r="W25" s="41"/>
      <c r="X25" s="41"/>
      <c r="Z25" s="33">
        <v>1691</v>
      </c>
      <c r="AA25" s="8">
        <v>4</v>
      </c>
      <c r="AB25" s="41">
        <v>1</v>
      </c>
      <c r="AC25" s="41">
        <v>5</v>
      </c>
      <c r="AE25" s="33">
        <v>900</v>
      </c>
      <c r="AF25" s="8">
        <v>6</v>
      </c>
      <c r="AG25" s="41">
        <v>1</v>
      </c>
      <c r="AH25" s="41">
        <v>4</v>
      </c>
      <c r="AJ25" s="33"/>
      <c r="AK25" s="8"/>
      <c r="AL25" s="41"/>
      <c r="AM25" s="41"/>
    </row>
    <row r="26" spans="1:39" x14ac:dyDescent="0.15">
      <c r="A26" s="33">
        <v>1371</v>
      </c>
      <c r="B26" s="8">
        <v>4</v>
      </c>
      <c r="C26" s="41">
        <v>1</v>
      </c>
      <c r="D26" s="41">
        <v>5</v>
      </c>
      <c r="F26" s="33">
        <v>1205</v>
      </c>
      <c r="G26" s="8">
        <v>5</v>
      </c>
      <c r="H26" s="41">
        <v>2</v>
      </c>
      <c r="I26" s="41">
        <v>6</v>
      </c>
      <c r="K26" s="33">
        <v>2287</v>
      </c>
      <c r="L26" s="8">
        <v>4</v>
      </c>
      <c r="M26" s="41">
        <v>1</v>
      </c>
      <c r="N26" s="41">
        <v>4</v>
      </c>
      <c r="P26" s="33">
        <v>1549</v>
      </c>
      <c r="Q26" s="8">
        <v>4</v>
      </c>
      <c r="R26" s="41">
        <v>1</v>
      </c>
      <c r="S26" s="41">
        <v>4</v>
      </c>
      <c r="U26" s="33"/>
      <c r="V26" s="8"/>
      <c r="W26" s="41"/>
      <c r="X26" s="41"/>
      <c r="Z26" s="33">
        <v>2196</v>
      </c>
      <c r="AA26" s="8">
        <v>4</v>
      </c>
      <c r="AB26" s="41">
        <v>1</v>
      </c>
      <c r="AC26" s="41">
        <v>5</v>
      </c>
      <c r="AE26" s="33">
        <v>1229</v>
      </c>
      <c r="AF26" s="8">
        <v>6</v>
      </c>
      <c r="AG26" s="41">
        <v>1</v>
      </c>
      <c r="AH26" s="41">
        <v>5</v>
      </c>
      <c r="AJ26" s="33"/>
      <c r="AK26" s="8"/>
      <c r="AL26" s="41"/>
      <c r="AM26" s="41"/>
    </row>
    <row r="27" spans="1:39" x14ac:dyDescent="0.15">
      <c r="A27" s="33">
        <v>2107</v>
      </c>
      <c r="B27" s="8">
        <v>4</v>
      </c>
      <c r="C27" s="41">
        <v>1</v>
      </c>
      <c r="D27" s="41">
        <v>5</v>
      </c>
      <c r="F27" s="33">
        <v>1225</v>
      </c>
      <c r="G27" s="8">
        <v>5</v>
      </c>
      <c r="H27" s="41">
        <v>1</v>
      </c>
      <c r="I27" s="41">
        <v>8</v>
      </c>
      <c r="K27" s="33">
        <v>2467</v>
      </c>
      <c r="L27" s="8">
        <v>4</v>
      </c>
      <c r="M27" s="41">
        <v>1</v>
      </c>
      <c r="N27" s="41">
        <v>4</v>
      </c>
      <c r="P27" s="33">
        <v>1572</v>
      </c>
      <c r="Q27" s="8">
        <v>4</v>
      </c>
      <c r="R27" s="41">
        <v>1</v>
      </c>
      <c r="S27" s="41">
        <v>4</v>
      </c>
      <c r="U27" s="33"/>
      <c r="V27" s="8"/>
      <c r="W27" s="41"/>
      <c r="X27" s="41"/>
      <c r="Z27" s="33">
        <v>644</v>
      </c>
      <c r="AA27" s="8">
        <v>4</v>
      </c>
      <c r="AB27" s="41">
        <v>1</v>
      </c>
      <c r="AC27" s="41">
        <v>6</v>
      </c>
      <c r="AE27" s="33">
        <v>1828</v>
      </c>
      <c r="AF27" s="8">
        <v>6</v>
      </c>
      <c r="AG27" s="41">
        <v>1</v>
      </c>
      <c r="AH27" s="41">
        <v>5</v>
      </c>
      <c r="AJ27" s="33"/>
      <c r="AK27" s="8"/>
      <c r="AL27" s="41"/>
      <c r="AM27" s="41"/>
    </row>
    <row r="28" spans="1:39" x14ac:dyDescent="0.15">
      <c r="A28" s="33">
        <v>2146</v>
      </c>
      <c r="B28" s="8">
        <v>4</v>
      </c>
      <c r="C28" s="41">
        <v>1</v>
      </c>
      <c r="D28" s="41">
        <v>5</v>
      </c>
      <c r="F28" s="33">
        <v>2278</v>
      </c>
      <c r="G28" s="8">
        <v>5</v>
      </c>
      <c r="H28" s="41">
        <v>1</v>
      </c>
      <c r="I28" s="41">
        <v>8</v>
      </c>
      <c r="K28" s="33">
        <v>135</v>
      </c>
      <c r="L28" s="8">
        <v>4</v>
      </c>
      <c r="M28" s="41">
        <v>1</v>
      </c>
      <c r="N28" s="41">
        <v>5</v>
      </c>
      <c r="P28" s="33">
        <v>1661</v>
      </c>
      <c r="Q28" s="8">
        <v>4</v>
      </c>
      <c r="R28" s="41">
        <v>1</v>
      </c>
      <c r="S28" s="41">
        <v>4</v>
      </c>
      <c r="U28" s="33"/>
      <c r="V28" s="8"/>
      <c r="W28" s="41"/>
      <c r="X28" s="41"/>
      <c r="Z28" s="33">
        <v>1981</v>
      </c>
      <c r="AA28" s="8">
        <v>4</v>
      </c>
      <c r="AB28" s="41">
        <v>2</v>
      </c>
      <c r="AC28" s="41">
        <v>7</v>
      </c>
      <c r="AE28" s="33">
        <v>449</v>
      </c>
      <c r="AF28" s="8">
        <v>6</v>
      </c>
      <c r="AG28" s="41">
        <v>1</v>
      </c>
      <c r="AH28" s="41">
        <v>8</v>
      </c>
      <c r="AJ28" s="33"/>
      <c r="AK28" s="8"/>
      <c r="AL28" s="41"/>
      <c r="AM28" s="41"/>
    </row>
    <row r="29" spans="1:39" x14ac:dyDescent="0.15">
      <c r="A29" s="33">
        <v>2405</v>
      </c>
      <c r="B29" s="8">
        <v>4</v>
      </c>
      <c r="C29" s="41">
        <v>1</v>
      </c>
      <c r="D29" s="41">
        <v>5</v>
      </c>
      <c r="F29" s="33">
        <v>615</v>
      </c>
      <c r="G29" s="8">
        <v>5</v>
      </c>
      <c r="H29" s="41">
        <v>1</v>
      </c>
      <c r="I29" s="41">
        <v>9</v>
      </c>
      <c r="K29" s="33">
        <v>249</v>
      </c>
      <c r="L29" s="8">
        <v>4</v>
      </c>
      <c r="M29" s="41">
        <v>2</v>
      </c>
      <c r="N29" s="41">
        <v>5</v>
      </c>
      <c r="P29" s="33">
        <v>2240</v>
      </c>
      <c r="Q29" s="8">
        <v>4</v>
      </c>
      <c r="R29" s="41">
        <v>1</v>
      </c>
      <c r="S29" s="41">
        <v>4</v>
      </c>
      <c r="U29" s="33"/>
      <c r="V29" s="8"/>
      <c r="W29" s="41"/>
      <c r="X29" s="41"/>
      <c r="Z29" s="33">
        <v>2480</v>
      </c>
      <c r="AA29" s="8">
        <v>4</v>
      </c>
      <c r="AB29" s="41">
        <v>2</v>
      </c>
      <c r="AC29" s="41">
        <v>7</v>
      </c>
      <c r="AE29" s="33">
        <v>1257</v>
      </c>
      <c r="AF29" s="8">
        <v>6</v>
      </c>
      <c r="AG29" s="41">
        <v>1</v>
      </c>
      <c r="AH29" s="41">
        <v>102</v>
      </c>
      <c r="AJ29" s="33"/>
      <c r="AK29" s="8"/>
      <c r="AL29" s="41"/>
      <c r="AM29" s="41"/>
    </row>
    <row r="30" spans="1:39" x14ac:dyDescent="0.15">
      <c r="A30" s="33">
        <v>152</v>
      </c>
      <c r="B30" s="8">
        <v>4</v>
      </c>
      <c r="C30" s="41">
        <v>2</v>
      </c>
      <c r="D30" s="41">
        <v>6</v>
      </c>
      <c r="F30" s="33">
        <v>1158</v>
      </c>
      <c r="G30" s="8">
        <v>5</v>
      </c>
      <c r="H30" s="41">
        <v>1</v>
      </c>
      <c r="I30" s="41">
        <v>9</v>
      </c>
      <c r="K30" s="33">
        <v>455</v>
      </c>
      <c r="L30" s="8">
        <v>4</v>
      </c>
      <c r="M30" s="41">
        <v>1</v>
      </c>
      <c r="N30" s="41">
        <v>5</v>
      </c>
      <c r="P30" s="33">
        <v>2346</v>
      </c>
      <c r="Q30" s="8">
        <v>4</v>
      </c>
      <c r="R30" s="41">
        <v>1</v>
      </c>
      <c r="S30" s="41">
        <v>4</v>
      </c>
      <c r="U30" s="33"/>
      <c r="V30" s="8"/>
      <c r="W30" s="41"/>
      <c r="X30" s="41"/>
      <c r="Z30" s="33">
        <v>149</v>
      </c>
      <c r="AA30" s="8">
        <v>4</v>
      </c>
      <c r="AB30" s="41">
        <v>1</v>
      </c>
      <c r="AC30" s="41">
        <v>8</v>
      </c>
      <c r="AE30" s="33">
        <v>1256</v>
      </c>
      <c r="AF30" s="8">
        <v>6</v>
      </c>
      <c r="AG30" s="41">
        <v>1</v>
      </c>
      <c r="AH30" s="41">
        <v>103</v>
      </c>
      <c r="AJ30" s="33"/>
      <c r="AK30" s="8"/>
      <c r="AL30" s="41"/>
      <c r="AM30" s="41"/>
    </row>
    <row r="31" spans="1:39" x14ac:dyDescent="0.15">
      <c r="A31" s="33">
        <v>174</v>
      </c>
      <c r="B31" s="8">
        <v>4</v>
      </c>
      <c r="C31" s="41">
        <v>1</v>
      </c>
      <c r="D31" s="41">
        <v>6</v>
      </c>
      <c r="F31" s="33">
        <v>1400</v>
      </c>
      <c r="G31" s="8">
        <v>5</v>
      </c>
      <c r="H31" s="41">
        <v>1</v>
      </c>
      <c r="I31" s="41">
        <v>9</v>
      </c>
      <c r="K31" s="33">
        <v>879</v>
      </c>
      <c r="L31" s="8">
        <v>4</v>
      </c>
      <c r="M31" s="41">
        <v>1</v>
      </c>
      <c r="N31" s="41">
        <v>5</v>
      </c>
      <c r="P31" s="33">
        <v>2350</v>
      </c>
      <c r="Q31" s="8">
        <v>4</v>
      </c>
      <c r="R31" s="41">
        <v>1</v>
      </c>
      <c r="S31" s="41">
        <v>4</v>
      </c>
      <c r="U31" s="33"/>
      <c r="V31" s="8"/>
      <c r="W31" s="41"/>
      <c r="X31" s="41"/>
      <c r="Z31" s="33">
        <v>506</v>
      </c>
      <c r="AA31" s="8">
        <v>4</v>
      </c>
      <c r="AB31" s="41">
        <v>1</v>
      </c>
      <c r="AC31" s="41">
        <v>8</v>
      </c>
      <c r="AE31" s="33">
        <v>798</v>
      </c>
      <c r="AF31" s="8">
        <v>7</v>
      </c>
      <c r="AG31" s="41">
        <v>1</v>
      </c>
      <c r="AH31" s="41">
        <v>1</v>
      </c>
      <c r="AJ31" s="33"/>
      <c r="AK31" s="8"/>
      <c r="AL31" s="41"/>
      <c r="AM31" s="41"/>
    </row>
    <row r="32" spans="1:39" x14ac:dyDescent="0.15">
      <c r="A32" s="33">
        <v>319</v>
      </c>
      <c r="B32" s="8">
        <v>4</v>
      </c>
      <c r="C32" s="41">
        <v>1</v>
      </c>
      <c r="D32" s="41">
        <v>7</v>
      </c>
      <c r="F32" s="33">
        <v>2376</v>
      </c>
      <c r="G32" s="8">
        <v>5</v>
      </c>
      <c r="H32" s="41">
        <v>1</v>
      </c>
      <c r="I32" s="41">
        <v>9</v>
      </c>
      <c r="K32" s="33">
        <v>1248</v>
      </c>
      <c r="L32" s="8">
        <v>4</v>
      </c>
      <c r="M32" s="41">
        <v>1</v>
      </c>
      <c r="N32" s="41">
        <v>5</v>
      </c>
      <c r="P32" s="33">
        <v>635</v>
      </c>
      <c r="Q32" s="8">
        <v>4</v>
      </c>
      <c r="R32" s="41">
        <v>1</v>
      </c>
      <c r="S32" s="41">
        <v>5</v>
      </c>
      <c r="U32" s="33"/>
      <c r="V32" s="8"/>
      <c r="W32" s="41"/>
      <c r="X32" s="41"/>
      <c r="Z32" s="33">
        <v>1273</v>
      </c>
      <c r="AA32" s="8">
        <v>4</v>
      </c>
      <c r="AB32" s="41">
        <v>1</v>
      </c>
      <c r="AC32" s="41">
        <v>8</v>
      </c>
      <c r="AE32" s="33">
        <v>1019</v>
      </c>
      <c r="AF32" s="8">
        <v>7</v>
      </c>
      <c r="AG32" s="41">
        <v>1</v>
      </c>
      <c r="AH32" s="41">
        <v>1</v>
      </c>
      <c r="AJ32" s="33"/>
      <c r="AK32" s="8"/>
      <c r="AL32" s="41"/>
      <c r="AM32" s="41"/>
    </row>
    <row r="33" spans="1:39" x14ac:dyDescent="0.15">
      <c r="A33" s="33">
        <v>551</v>
      </c>
      <c r="B33" s="8">
        <v>4</v>
      </c>
      <c r="C33" s="41">
        <v>3</v>
      </c>
      <c r="D33" s="41">
        <v>7</v>
      </c>
      <c r="F33" s="33">
        <v>2396</v>
      </c>
      <c r="G33" s="8">
        <v>5</v>
      </c>
      <c r="H33" s="41">
        <v>2</v>
      </c>
      <c r="I33" s="41">
        <v>9</v>
      </c>
      <c r="K33" s="33">
        <v>1551</v>
      </c>
      <c r="L33" s="8">
        <v>4</v>
      </c>
      <c r="M33" s="41">
        <v>1</v>
      </c>
      <c r="N33" s="41">
        <v>5</v>
      </c>
      <c r="P33" s="33">
        <v>644</v>
      </c>
      <c r="Q33" s="8">
        <v>4</v>
      </c>
      <c r="R33" s="41">
        <v>1</v>
      </c>
      <c r="S33" s="41">
        <v>5</v>
      </c>
      <c r="U33" s="33"/>
      <c r="V33" s="8"/>
      <c r="W33" s="41"/>
      <c r="X33" s="41"/>
      <c r="Z33" s="33">
        <v>1558</v>
      </c>
      <c r="AA33" s="8">
        <v>4</v>
      </c>
      <c r="AB33" s="41">
        <v>1</v>
      </c>
      <c r="AC33" s="41">
        <v>8</v>
      </c>
      <c r="AE33" s="33">
        <v>1823</v>
      </c>
      <c r="AF33" s="8">
        <v>7</v>
      </c>
      <c r="AG33" s="41">
        <v>1</v>
      </c>
      <c r="AH33" s="41">
        <v>1</v>
      </c>
      <c r="AJ33" s="33"/>
      <c r="AK33" s="8"/>
      <c r="AL33" s="41"/>
      <c r="AM33" s="41"/>
    </row>
    <row r="34" spans="1:39" x14ac:dyDescent="0.15">
      <c r="A34" s="33">
        <v>1213</v>
      </c>
      <c r="B34" s="8">
        <v>4</v>
      </c>
      <c r="C34" s="41">
        <v>1</v>
      </c>
      <c r="D34" s="41">
        <v>7</v>
      </c>
      <c r="F34" s="33">
        <v>2028</v>
      </c>
      <c r="G34" s="8">
        <v>5</v>
      </c>
      <c r="H34" s="41">
        <v>3</v>
      </c>
      <c r="I34" s="41">
        <v>13</v>
      </c>
      <c r="K34" s="33">
        <v>1740</v>
      </c>
      <c r="L34" s="8">
        <v>4</v>
      </c>
      <c r="M34" s="41">
        <v>1</v>
      </c>
      <c r="N34" s="41">
        <v>5</v>
      </c>
      <c r="P34" s="33">
        <v>1837</v>
      </c>
      <c r="Q34" s="8">
        <v>4</v>
      </c>
      <c r="R34" s="41">
        <v>1</v>
      </c>
      <c r="S34" s="41">
        <v>5</v>
      </c>
      <c r="U34" s="33"/>
      <c r="V34" s="8"/>
      <c r="W34" s="41"/>
      <c r="X34" s="41"/>
      <c r="Z34" s="33">
        <v>2222</v>
      </c>
      <c r="AA34" s="8">
        <v>4</v>
      </c>
      <c r="AB34" s="41">
        <v>1</v>
      </c>
      <c r="AC34" s="41">
        <v>8</v>
      </c>
      <c r="AE34" s="33">
        <v>288</v>
      </c>
      <c r="AF34" s="8">
        <v>7</v>
      </c>
      <c r="AG34" s="41">
        <v>1</v>
      </c>
      <c r="AH34" s="41">
        <v>3</v>
      </c>
      <c r="AJ34" s="33"/>
      <c r="AK34" s="8"/>
      <c r="AL34" s="41"/>
      <c r="AM34" s="41"/>
    </row>
    <row r="35" spans="1:39" x14ac:dyDescent="0.15">
      <c r="A35" s="33">
        <v>2484</v>
      </c>
      <c r="B35" s="8">
        <v>4</v>
      </c>
      <c r="C35" s="41">
        <v>4</v>
      </c>
      <c r="D35" s="41">
        <v>7</v>
      </c>
      <c r="F35" s="33">
        <v>169</v>
      </c>
      <c r="G35" s="8">
        <v>6</v>
      </c>
      <c r="H35" s="41">
        <v>1</v>
      </c>
      <c r="I35" s="41">
        <v>4</v>
      </c>
      <c r="K35" s="33">
        <v>1833</v>
      </c>
      <c r="L35" s="8">
        <v>4</v>
      </c>
      <c r="M35" s="41">
        <v>1</v>
      </c>
      <c r="N35" s="41">
        <v>5</v>
      </c>
      <c r="P35" s="33">
        <v>1906</v>
      </c>
      <c r="Q35" s="8">
        <v>4</v>
      </c>
      <c r="R35" s="41">
        <v>1</v>
      </c>
      <c r="S35" s="41">
        <v>5</v>
      </c>
      <c r="U35" s="33"/>
      <c r="V35" s="8"/>
      <c r="W35" s="41"/>
      <c r="X35" s="41"/>
      <c r="Z35" s="33">
        <v>370</v>
      </c>
      <c r="AA35" s="8">
        <v>4</v>
      </c>
      <c r="AB35" s="41">
        <v>2</v>
      </c>
      <c r="AC35" s="41">
        <v>8</v>
      </c>
      <c r="AE35" s="33">
        <v>534</v>
      </c>
      <c r="AF35" s="8">
        <v>7</v>
      </c>
      <c r="AG35" s="41">
        <v>1</v>
      </c>
      <c r="AH35" s="41">
        <v>4</v>
      </c>
      <c r="AJ35" s="33"/>
      <c r="AK35" s="8"/>
      <c r="AL35" s="41"/>
      <c r="AM35" s="41"/>
    </row>
    <row r="36" spans="1:39" x14ac:dyDescent="0.15">
      <c r="A36" s="33">
        <v>220</v>
      </c>
      <c r="B36" s="8">
        <v>4</v>
      </c>
      <c r="C36" s="41">
        <v>1</v>
      </c>
      <c r="D36" s="41">
        <v>8</v>
      </c>
      <c r="F36" s="33">
        <v>991</v>
      </c>
      <c r="G36" s="8">
        <v>6</v>
      </c>
      <c r="H36" s="41">
        <v>1</v>
      </c>
      <c r="I36" s="41">
        <v>4</v>
      </c>
      <c r="K36" s="33">
        <v>2027</v>
      </c>
      <c r="L36" s="8">
        <v>4</v>
      </c>
      <c r="M36" s="41">
        <v>1</v>
      </c>
      <c r="N36" s="41">
        <v>5</v>
      </c>
      <c r="P36" s="33">
        <v>1933</v>
      </c>
      <c r="Q36" s="8">
        <v>4</v>
      </c>
      <c r="R36" s="41">
        <v>1</v>
      </c>
      <c r="S36" s="41">
        <v>5</v>
      </c>
      <c r="U36" s="33"/>
      <c r="V36" s="8"/>
      <c r="W36" s="41"/>
      <c r="X36" s="41"/>
      <c r="Z36" s="33">
        <v>804</v>
      </c>
      <c r="AA36" s="8">
        <v>4</v>
      </c>
      <c r="AB36" s="41">
        <v>2</v>
      </c>
      <c r="AC36" s="41">
        <v>8</v>
      </c>
      <c r="AE36" s="33">
        <v>1631</v>
      </c>
      <c r="AF36" s="8">
        <v>7</v>
      </c>
      <c r="AG36" s="41">
        <v>1</v>
      </c>
      <c r="AH36" s="41">
        <v>4</v>
      </c>
      <c r="AJ36" s="33"/>
      <c r="AK36" s="8"/>
      <c r="AL36" s="41"/>
      <c r="AM36" s="41"/>
    </row>
    <row r="37" spans="1:39" x14ac:dyDescent="0.15">
      <c r="A37" s="33">
        <v>870</v>
      </c>
      <c r="B37" s="8">
        <v>4</v>
      </c>
      <c r="C37" s="41">
        <v>1</v>
      </c>
      <c r="D37" s="41">
        <v>8</v>
      </c>
      <c r="F37" s="33">
        <v>1229</v>
      </c>
      <c r="G37" s="8">
        <v>6</v>
      </c>
      <c r="H37" s="41">
        <v>1</v>
      </c>
      <c r="I37" s="41">
        <v>4</v>
      </c>
      <c r="K37" s="33">
        <v>2077</v>
      </c>
      <c r="L37" s="8">
        <v>4</v>
      </c>
      <c r="M37" s="41">
        <v>1</v>
      </c>
      <c r="N37" s="41">
        <v>5</v>
      </c>
      <c r="P37" s="33">
        <v>2165</v>
      </c>
      <c r="Q37" s="8">
        <v>4</v>
      </c>
      <c r="R37" s="41">
        <v>1</v>
      </c>
      <c r="S37" s="41">
        <v>5</v>
      </c>
      <c r="U37" s="33"/>
      <c r="V37" s="8"/>
      <c r="W37" s="41"/>
      <c r="X37" s="41"/>
      <c r="Z37" s="33">
        <v>458</v>
      </c>
      <c r="AA37" s="8">
        <v>4</v>
      </c>
      <c r="AB37" s="41">
        <v>1</v>
      </c>
      <c r="AC37" s="41">
        <v>9</v>
      </c>
      <c r="AE37" s="33">
        <v>2304</v>
      </c>
      <c r="AF37" s="8">
        <v>7</v>
      </c>
      <c r="AG37" s="41">
        <v>1</v>
      </c>
      <c r="AH37" s="41">
        <v>4</v>
      </c>
      <c r="AJ37" s="33"/>
      <c r="AK37" s="8"/>
      <c r="AL37" s="41"/>
      <c r="AM37" s="41"/>
    </row>
    <row r="38" spans="1:39" x14ac:dyDescent="0.15">
      <c r="A38" s="33">
        <v>1248</v>
      </c>
      <c r="B38" s="8">
        <v>4</v>
      </c>
      <c r="C38" s="41">
        <v>1</v>
      </c>
      <c r="D38" s="41">
        <v>8</v>
      </c>
      <c r="F38" s="33">
        <v>616</v>
      </c>
      <c r="G38" s="8">
        <v>6</v>
      </c>
      <c r="H38" s="41">
        <v>1</v>
      </c>
      <c r="I38" s="41">
        <v>5</v>
      </c>
      <c r="K38" s="33">
        <v>2093</v>
      </c>
      <c r="L38" s="8">
        <v>4</v>
      </c>
      <c r="M38" s="41">
        <v>1</v>
      </c>
      <c r="N38" s="41">
        <v>5</v>
      </c>
      <c r="P38" s="33">
        <v>1788</v>
      </c>
      <c r="Q38" s="8">
        <v>4</v>
      </c>
      <c r="R38" s="41">
        <v>1</v>
      </c>
      <c r="S38" s="41">
        <v>7</v>
      </c>
      <c r="U38" s="33"/>
      <c r="V38" s="8"/>
      <c r="W38" s="41"/>
      <c r="X38" s="41"/>
      <c r="Z38" s="33">
        <v>726</v>
      </c>
      <c r="AA38" s="8">
        <v>4</v>
      </c>
      <c r="AB38" s="41">
        <v>1</v>
      </c>
      <c r="AC38" s="41">
        <v>9</v>
      </c>
      <c r="AE38" s="33">
        <v>88</v>
      </c>
      <c r="AF38" s="8">
        <v>7</v>
      </c>
      <c r="AG38" s="41">
        <v>1</v>
      </c>
      <c r="AH38" s="41">
        <v>5</v>
      </c>
      <c r="AJ38" s="33"/>
      <c r="AK38" s="8"/>
      <c r="AL38" s="41"/>
      <c r="AM38" s="41"/>
    </row>
    <row r="39" spans="1:39" x14ac:dyDescent="0.15">
      <c r="A39" s="33">
        <v>1551</v>
      </c>
      <c r="B39" s="8">
        <v>4</v>
      </c>
      <c r="C39" s="41">
        <v>2</v>
      </c>
      <c r="D39" s="41">
        <v>8</v>
      </c>
      <c r="F39" s="33">
        <v>706</v>
      </c>
      <c r="G39" s="8">
        <v>6</v>
      </c>
      <c r="H39" s="41">
        <v>1</v>
      </c>
      <c r="I39" s="41">
        <v>5</v>
      </c>
      <c r="K39" s="33">
        <v>85</v>
      </c>
      <c r="L39" s="8">
        <v>4</v>
      </c>
      <c r="M39" s="41">
        <v>1</v>
      </c>
      <c r="N39" s="41">
        <v>7</v>
      </c>
      <c r="P39" s="33">
        <v>2206</v>
      </c>
      <c r="Q39" s="8">
        <v>4</v>
      </c>
      <c r="R39" s="41">
        <v>1</v>
      </c>
      <c r="S39" s="41">
        <v>7</v>
      </c>
      <c r="U39" s="33"/>
      <c r="V39" s="8"/>
      <c r="W39" s="41"/>
      <c r="X39" s="41"/>
      <c r="Z39" s="33">
        <v>826</v>
      </c>
      <c r="AA39" s="8">
        <v>4</v>
      </c>
      <c r="AB39" s="41">
        <v>1</v>
      </c>
      <c r="AC39" s="41">
        <v>9</v>
      </c>
      <c r="AE39" s="33">
        <v>1381</v>
      </c>
      <c r="AF39" s="8">
        <v>7</v>
      </c>
      <c r="AG39" s="41">
        <v>1</v>
      </c>
      <c r="AH39" s="41">
        <v>7</v>
      </c>
      <c r="AJ39" s="33"/>
      <c r="AK39" s="8"/>
      <c r="AL39" s="41"/>
      <c r="AM39" s="41"/>
    </row>
    <row r="40" spans="1:39" x14ac:dyDescent="0.15">
      <c r="A40" s="33">
        <v>1764</v>
      </c>
      <c r="B40" s="8">
        <v>4</v>
      </c>
      <c r="C40" s="41">
        <v>2</v>
      </c>
      <c r="D40" s="41">
        <v>8</v>
      </c>
      <c r="F40" s="33">
        <v>2243</v>
      </c>
      <c r="G40" s="8">
        <v>6</v>
      </c>
      <c r="H40" s="41">
        <v>1</v>
      </c>
      <c r="I40" s="41">
        <v>5</v>
      </c>
      <c r="K40" s="33">
        <v>92</v>
      </c>
      <c r="L40" s="8">
        <v>4</v>
      </c>
      <c r="M40" s="41">
        <v>2</v>
      </c>
      <c r="N40" s="41">
        <v>7</v>
      </c>
      <c r="P40" s="33">
        <v>129</v>
      </c>
      <c r="Q40" s="8">
        <v>4</v>
      </c>
      <c r="R40" s="41">
        <v>2</v>
      </c>
      <c r="S40" s="41">
        <v>8</v>
      </c>
      <c r="U40" s="33"/>
      <c r="V40" s="8"/>
      <c r="W40" s="41"/>
      <c r="X40" s="41"/>
      <c r="Z40" s="33">
        <v>1015</v>
      </c>
      <c r="AA40" s="8">
        <v>4</v>
      </c>
      <c r="AB40" s="41">
        <v>1</v>
      </c>
      <c r="AC40" s="41">
        <v>9</v>
      </c>
      <c r="AE40" s="33">
        <v>1624</v>
      </c>
      <c r="AF40" s="8">
        <v>7</v>
      </c>
      <c r="AG40" s="41">
        <v>1</v>
      </c>
      <c r="AH40" s="41">
        <v>8</v>
      </c>
      <c r="AJ40" s="33"/>
      <c r="AK40" s="8"/>
      <c r="AL40" s="41"/>
      <c r="AM40" s="41"/>
    </row>
    <row r="41" spans="1:39" x14ac:dyDescent="0.15">
      <c r="A41" s="33">
        <v>2077</v>
      </c>
      <c r="B41" s="8">
        <v>4</v>
      </c>
      <c r="C41" s="41">
        <v>1</v>
      </c>
      <c r="D41" s="41">
        <v>8</v>
      </c>
      <c r="F41" s="33">
        <v>751</v>
      </c>
      <c r="G41" s="8">
        <v>6</v>
      </c>
      <c r="H41" s="41">
        <v>1</v>
      </c>
      <c r="I41" s="41">
        <v>7</v>
      </c>
      <c r="K41" s="33">
        <v>1746</v>
      </c>
      <c r="L41" s="8">
        <v>4</v>
      </c>
      <c r="M41" s="41">
        <v>1</v>
      </c>
      <c r="N41" s="41">
        <v>7</v>
      </c>
      <c r="P41" s="33">
        <v>152</v>
      </c>
      <c r="Q41" s="8">
        <v>4</v>
      </c>
      <c r="R41" s="41">
        <v>1</v>
      </c>
      <c r="S41" s="41">
        <v>8</v>
      </c>
      <c r="U41" s="33"/>
      <c r="V41" s="8"/>
      <c r="W41" s="41"/>
      <c r="X41" s="41"/>
      <c r="Z41" s="33">
        <v>1090</v>
      </c>
      <c r="AA41" s="8">
        <v>4</v>
      </c>
      <c r="AB41" s="41">
        <v>1</v>
      </c>
      <c r="AC41" s="41">
        <v>9</v>
      </c>
      <c r="AE41" s="33">
        <v>2031</v>
      </c>
      <c r="AF41" s="8">
        <v>7</v>
      </c>
      <c r="AG41" s="41">
        <v>1</v>
      </c>
      <c r="AH41" s="41">
        <v>8</v>
      </c>
      <c r="AJ41" s="33"/>
      <c r="AK41" s="8"/>
      <c r="AL41" s="41"/>
      <c r="AM41" s="41"/>
    </row>
    <row r="42" spans="1:39" x14ac:dyDescent="0.15">
      <c r="A42" s="33">
        <v>2235</v>
      </c>
      <c r="B42" s="8">
        <v>4</v>
      </c>
      <c r="C42" s="41">
        <v>2</v>
      </c>
      <c r="D42" s="41">
        <v>8</v>
      </c>
      <c r="F42" s="33">
        <v>13</v>
      </c>
      <c r="G42" s="8">
        <v>6</v>
      </c>
      <c r="H42" s="41">
        <v>1</v>
      </c>
      <c r="I42" s="41">
        <v>9</v>
      </c>
      <c r="K42" s="33">
        <v>147</v>
      </c>
      <c r="L42" s="8">
        <v>4</v>
      </c>
      <c r="M42" s="41">
        <v>1</v>
      </c>
      <c r="N42" s="41">
        <v>8</v>
      </c>
      <c r="P42" s="33">
        <v>239</v>
      </c>
      <c r="Q42" s="8">
        <v>4</v>
      </c>
      <c r="R42" s="41">
        <v>1</v>
      </c>
      <c r="S42" s="41">
        <v>8</v>
      </c>
      <c r="U42" s="33"/>
      <c r="V42" s="8"/>
      <c r="W42" s="41"/>
      <c r="X42" s="41"/>
      <c r="Z42" s="33">
        <v>1440</v>
      </c>
      <c r="AA42" s="8">
        <v>4</v>
      </c>
      <c r="AB42" s="41">
        <v>1</v>
      </c>
      <c r="AC42" s="41">
        <v>9</v>
      </c>
      <c r="AE42" s="33">
        <v>225</v>
      </c>
      <c r="AF42" s="8">
        <v>7</v>
      </c>
      <c r="AG42" s="41">
        <v>1</v>
      </c>
      <c r="AH42" s="41">
        <v>9</v>
      </c>
      <c r="AJ42" s="33"/>
      <c r="AK42" s="8"/>
      <c r="AL42" s="41"/>
      <c r="AM42" s="41"/>
    </row>
    <row r="43" spans="1:39" x14ac:dyDescent="0.15">
      <c r="A43" s="33">
        <v>2364</v>
      </c>
      <c r="B43" s="8">
        <v>4</v>
      </c>
      <c r="C43" s="41">
        <v>1</v>
      </c>
      <c r="D43" s="41">
        <v>8</v>
      </c>
      <c r="F43" s="33">
        <v>2270</v>
      </c>
      <c r="G43" s="8">
        <v>6</v>
      </c>
      <c r="H43" s="41">
        <v>1</v>
      </c>
      <c r="I43" s="41">
        <v>9</v>
      </c>
      <c r="K43" s="33">
        <v>1189</v>
      </c>
      <c r="L43" s="8">
        <v>4</v>
      </c>
      <c r="M43" s="41">
        <v>2</v>
      </c>
      <c r="N43" s="41">
        <v>8</v>
      </c>
      <c r="P43" s="33">
        <v>898</v>
      </c>
      <c r="Q43" s="8">
        <v>4</v>
      </c>
      <c r="R43" s="41">
        <v>1</v>
      </c>
      <c r="S43" s="41">
        <v>8</v>
      </c>
      <c r="U43" s="33"/>
      <c r="V43" s="8"/>
      <c r="W43" s="41"/>
      <c r="X43" s="41"/>
      <c r="Z43" s="33">
        <v>1574</v>
      </c>
      <c r="AA43" s="8">
        <v>4</v>
      </c>
      <c r="AB43" s="41">
        <v>1</v>
      </c>
      <c r="AC43" s="41">
        <v>9</v>
      </c>
      <c r="AE43" s="33">
        <v>940</v>
      </c>
      <c r="AF43" s="8">
        <v>7</v>
      </c>
      <c r="AG43" s="41">
        <v>1</v>
      </c>
      <c r="AH43" s="41">
        <v>9</v>
      </c>
      <c r="AJ43" s="33"/>
      <c r="AK43" s="8"/>
      <c r="AL43" s="41"/>
      <c r="AM43" s="41"/>
    </row>
    <row r="44" spans="1:39" x14ac:dyDescent="0.15">
      <c r="A44" s="33">
        <v>2467</v>
      </c>
      <c r="B44" s="8">
        <v>4</v>
      </c>
      <c r="C44" s="41">
        <v>3</v>
      </c>
      <c r="D44" s="41">
        <v>8</v>
      </c>
      <c r="F44" s="33">
        <v>364</v>
      </c>
      <c r="G44" s="8">
        <v>6</v>
      </c>
      <c r="H44" s="41">
        <v>1</v>
      </c>
      <c r="I44" s="41">
        <v>13</v>
      </c>
      <c r="K44" s="33">
        <v>1546</v>
      </c>
      <c r="L44" s="8">
        <v>4</v>
      </c>
      <c r="M44" s="41">
        <v>1</v>
      </c>
      <c r="N44" s="41">
        <v>8</v>
      </c>
      <c r="P44" s="33">
        <v>938</v>
      </c>
      <c r="Q44" s="8">
        <v>4</v>
      </c>
      <c r="R44" s="41">
        <v>1</v>
      </c>
      <c r="S44" s="41">
        <v>8</v>
      </c>
      <c r="U44" s="33"/>
      <c r="V44" s="8"/>
      <c r="W44" s="41"/>
      <c r="X44" s="41"/>
      <c r="Z44" s="33">
        <v>1874</v>
      </c>
      <c r="AA44" s="8">
        <v>4</v>
      </c>
      <c r="AB44" s="41">
        <v>1</v>
      </c>
      <c r="AC44" s="41">
        <v>9</v>
      </c>
      <c r="AE44" s="33">
        <v>1838</v>
      </c>
      <c r="AF44" s="8">
        <v>7</v>
      </c>
      <c r="AG44" s="41">
        <v>2</v>
      </c>
      <c r="AH44" s="41">
        <v>16</v>
      </c>
      <c r="AJ44" s="33"/>
      <c r="AK44" s="8"/>
      <c r="AL44" s="41"/>
      <c r="AM44" s="41"/>
    </row>
    <row r="45" spans="1:39" x14ac:dyDescent="0.15">
      <c r="A45" s="33">
        <v>278</v>
      </c>
      <c r="B45" s="8">
        <v>4</v>
      </c>
      <c r="C45" s="41">
        <v>1</v>
      </c>
      <c r="D45" s="41">
        <v>9</v>
      </c>
      <c r="F45" s="33">
        <v>266</v>
      </c>
      <c r="G45" s="8">
        <v>7</v>
      </c>
      <c r="H45" s="41">
        <v>1</v>
      </c>
      <c r="I45" s="41">
        <v>4</v>
      </c>
      <c r="K45" s="33">
        <v>1820</v>
      </c>
      <c r="L45" s="8">
        <v>4</v>
      </c>
      <c r="M45" s="41">
        <v>1</v>
      </c>
      <c r="N45" s="41">
        <v>8</v>
      </c>
      <c r="P45" s="33">
        <v>1511</v>
      </c>
      <c r="Q45" s="8">
        <v>4</v>
      </c>
      <c r="R45" s="41">
        <v>1</v>
      </c>
      <c r="S45" s="41">
        <v>8</v>
      </c>
      <c r="U45" s="33"/>
      <c r="V45" s="8"/>
      <c r="W45" s="41"/>
      <c r="X45" s="41"/>
      <c r="Z45" s="33">
        <v>2088</v>
      </c>
      <c r="AA45" s="8">
        <v>4</v>
      </c>
      <c r="AB45" s="41">
        <v>1</v>
      </c>
      <c r="AC45" s="41">
        <v>9</v>
      </c>
      <c r="AE45" s="33">
        <v>1695</v>
      </c>
      <c r="AF45" s="8">
        <v>7</v>
      </c>
      <c r="AG45" s="41">
        <v>1</v>
      </c>
      <c r="AH45" s="41">
        <v>71</v>
      </c>
      <c r="AJ45" s="33"/>
      <c r="AK45" s="8"/>
      <c r="AL45" s="41"/>
      <c r="AM45" s="41"/>
    </row>
    <row r="46" spans="1:39" x14ac:dyDescent="0.15">
      <c r="A46" s="33">
        <v>458</v>
      </c>
      <c r="B46" s="8">
        <v>4</v>
      </c>
      <c r="C46" s="41">
        <v>1</v>
      </c>
      <c r="D46" s="41">
        <v>9</v>
      </c>
      <c r="F46" s="33">
        <v>348</v>
      </c>
      <c r="G46" s="8">
        <v>7</v>
      </c>
      <c r="H46" s="41">
        <v>1</v>
      </c>
      <c r="I46" s="41">
        <v>4</v>
      </c>
      <c r="K46" s="33">
        <v>7</v>
      </c>
      <c r="L46" s="8">
        <v>4</v>
      </c>
      <c r="M46" s="41">
        <v>1</v>
      </c>
      <c r="N46" s="41">
        <v>9</v>
      </c>
      <c r="P46" s="33">
        <v>1537</v>
      </c>
      <c r="Q46" s="8">
        <v>4</v>
      </c>
      <c r="R46" s="41">
        <v>2</v>
      </c>
      <c r="S46" s="41">
        <v>8</v>
      </c>
      <c r="U46" s="33"/>
      <c r="V46" s="8"/>
      <c r="W46" s="41"/>
      <c r="X46" s="41"/>
      <c r="Z46" s="33">
        <v>2370</v>
      </c>
      <c r="AA46" s="8">
        <v>4</v>
      </c>
      <c r="AB46" s="41">
        <v>1</v>
      </c>
      <c r="AC46" s="41">
        <v>9</v>
      </c>
      <c r="AE46" s="33">
        <v>1329</v>
      </c>
      <c r="AF46" s="8">
        <v>8</v>
      </c>
      <c r="AG46" s="41">
        <v>1</v>
      </c>
      <c r="AH46" s="41">
        <v>4</v>
      </c>
      <c r="AJ46" s="33"/>
      <c r="AK46" s="8"/>
      <c r="AL46" s="41"/>
      <c r="AM46" s="41"/>
    </row>
    <row r="47" spans="1:39" x14ac:dyDescent="0.15">
      <c r="A47" s="33">
        <v>542</v>
      </c>
      <c r="B47" s="8">
        <v>4</v>
      </c>
      <c r="C47" s="41">
        <v>1</v>
      </c>
      <c r="D47" s="41">
        <v>9</v>
      </c>
      <c r="F47" s="33">
        <v>773</v>
      </c>
      <c r="G47" s="8">
        <v>7</v>
      </c>
      <c r="H47" s="41">
        <v>1</v>
      </c>
      <c r="I47" s="41">
        <v>4</v>
      </c>
      <c r="K47" s="33">
        <v>21</v>
      </c>
      <c r="L47" s="8">
        <v>4</v>
      </c>
      <c r="M47" s="41">
        <v>1</v>
      </c>
      <c r="N47" s="41">
        <v>9</v>
      </c>
      <c r="P47" s="33">
        <v>1613</v>
      </c>
      <c r="Q47" s="8">
        <v>4</v>
      </c>
      <c r="R47" s="41">
        <v>1</v>
      </c>
      <c r="S47" s="41">
        <v>8</v>
      </c>
      <c r="U47" s="33"/>
      <c r="V47" s="8"/>
      <c r="W47" s="41"/>
      <c r="X47" s="41"/>
      <c r="Z47" s="33">
        <v>2107</v>
      </c>
      <c r="AA47" s="8">
        <v>4</v>
      </c>
      <c r="AB47" s="41">
        <v>2</v>
      </c>
      <c r="AC47" s="41">
        <v>9</v>
      </c>
      <c r="AE47" s="33">
        <v>90</v>
      </c>
      <c r="AF47" s="8">
        <v>8</v>
      </c>
      <c r="AG47" s="41">
        <v>1</v>
      </c>
      <c r="AH47" s="41">
        <v>5</v>
      </c>
      <c r="AJ47" s="33"/>
      <c r="AK47" s="8"/>
      <c r="AL47" s="41"/>
      <c r="AM47" s="41"/>
    </row>
    <row r="48" spans="1:39" x14ac:dyDescent="0.15">
      <c r="A48" s="33">
        <v>625</v>
      </c>
      <c r="B48" s="8">
        <v>4</v>
      </c>
      <c r="C48" s="41">
        <v>1</v>
      </c>
      <c r="D48" s="41">
        <v>9</v>
      </c>
      <c r="F48" s="33">
        <v>1521</v>
      </c>
      <c r="G48" s="8">
        <v>7</v>
      </c>
      <c r="H48" s="41">
        <v>1</v>
      </c>
      <c r="I48" s="41">
        <v>4</v>
      </c>
      <c r="K48" s="33">
        <v>345</v>
      </c>
      <c r="L48" s="8">
        <v>4</v>
      </c>
      <c r="M48" s="41">
        <v>1</v>
      </c>
      <c r="N48" s="41">
        <v>9</v>
      </c>
      <c r="P48" s="33">
        <v>1669</v>
      </c>
      <c r="Q48" s="8">
        <v>4</v>
      </c>
      <c r="R48" s="41">
        <v>1</v>
      </c>
      <c r="S48" s="41">
        <v>8</v>
      </c>
      <c r="U48" s="33"/>
      <c r="V48" s="8"/>
      <c r="W48" s="41"/>
      <c r="X48" s="41"/>
      <c r="Z48" s="33">
        <v>2405</v>
      </c>
      <c r="AA48" s="8">
        <v>4</v>
      </c>
      <c r="AB48" s="41">
        <v>2</v>
      </c>
      <c r="AC48" s="41">
        <v>9</v>
      </c>
      <c r="AE48" s="33">
        <v>294</v>
      </c>
      <c r="AF48" s="8">
        <v>8</v>
      </c>
      <c r="AG48" s="41">
        <v>1</v>
      </c>
      <c r="AH48" s="41">
        <v>5</v>
      </c>
      <c r="AJ48" s="33"/>
      <c r="AK48" s="8"/>
      <c r="AL48" s="41"/>
      <c r="AM48" s="41"/>
    </row>
    <row r="49" spans="1:39" x14ac:dyDescent="0.15">
      <c r="A49" s="33">
        <v>1060</v>
      </c>
      <c r="B49" s="8">
        <v>4</v>
      </c>
      <c r="C49" s="41">
        <v>2</v>
      </c>
      <c r="D49" s="41">
        <v>9</v>
      </c>
      <c r="F49" s="33">
        <v>2212</v>
      </c>
      <c r="G49" s="8">
        <v>7</v>
      </c>
      <c r="H49" s="41">
        <v>1</v>
      </c>
      <c r="I49" s="41">
        <v>4</v>
      </c>
      <c r="K49" s="33">
        <v>347</v>
      </c>
      <c r="L49" s="8">
        <v>4</v>
      </c>
      <c r="M49" s="41">
        <v>1</v>
      </c>
      <c r="N49" s="41">
        <v>9</v>
      </c>
      <c r="P49" s="33">
        <v>1981</v>
      </c>
      <c r="Q49" s="8">
        <v>4</v>
      </c>
      <c r="R49" s="41">
        <v>3</v>
      </c>
      <c r="S49" s="41">
        <v>8</v>
      </c>
      <c r="U49" s="33"/>
      <c r="V49" s="8"/>
      <c r="W49" s="41"/>
      <c r="X49" s="41"/>
      <c r="Z49" s="33">
        <v>1926</v>
      </c>
      <c r="AA49" s="8">
        <v>4</v>
      </c>
      <c r="AB49" s="41">
        <v>3</v>
      </c>
      <c r="AC49" s="41">
        <v>10</v>
      </c>
      <c r="AE49" s="33">
        <v>2171</v>
      </c>
      <c r="AF49" s="8">
        <v>8</v>
      </c>
      <c r="AG49" s="41">
        <v>1</v>
      </c>
      <c r="AH49" s="41">
        <v>8</v>
      </c>
      <c r="AJ49" s="33"/>
      <c r="AK49" s="8"/>
      <c r="AL49" s="41"/>
      <c r="AM49" s="41"/>
    </row>
    <row r="50" spans="1:39" x14ac:dyDescent="0.15">
      <c r="A50" s="33">
        <v>1499</v>
      </c>
      <c r="B50" s="8">
        <v>4</v>
      </c>
      <c r="C50" s="41">
        <v>1</v>
      </c>
      <c r="D50" s="41">
        <v>9</v>
      </c>
      <c r="F50" s="33">
        <v>2450</v>
      </c>
      <c r="G50" s="8">
        <v>7</v>
      </c>
      <c r="H50" s="41">
        <v>1</v>
      </c>
      <c r="I50" s="41">
        <v>4</v>
      </c>
      <c r="K50" s="33">
        <v>613</v>
      </c>
      <c r="L50" s="8">
        <v>4</v>
      </c>
      <c r="M50" s="41">
        <v>1</v>
      </c>
      <c r="N50" s="41">
        <v>9</v>
      </c>
      <c r="P50" s="33">
        <v>2227</v>
      </c>
      <c r="Q50" s="8">
        <v>4</v>
      </c>
      <c r="R50" s="41">
        <v>1</v>
      </c>
      <c r="S50" s="41">
        <v>8</v>
      </c>
      <c r="U50" s="33"/>
      <c r="V50" s="8"/>
      <c r="W50" s="41"/>
      <c r="X50" s="41"/>
      <c r="Z50" s="33">
        <v>741</v>
      </c>
      <c r="AA50" s="8">
        <v>4</v>
      </c>
      <c r="AB50" s="41">
        <v>1</v>
      </c>
      <c r="AC50" s="41">
        <v>12</v>
      </c>
      <c r="AE50" s="33">
        <v>436</v>
      </c>
      <c r="AF50" s="8">
        <v>8</v>
      </c>
      <c r="AG50" s="41">
        <v>2</v>
      </c>
      <c r="AH50" s="41">
        <v>9</v>
      </c>
      <c r="AJ50" s="33"/>
      <c r="AK50" s="8"/>
      <c r="AL50" s="41"/>
      <c r="AM50" s="41"/>
    </row>
    <row r="51" spans="1:39" x14ac:dyDescent="0.15">
      <c r="A51" s="33">
        <v>1531</v>
      </c>
      <c r="B51" s="8">
        <v>4</v>
      </c>
      <c r="C51" s="41">
        <v>1</v>
      </c>
      <c r="D51" s="41">
        <v>9</v>
      </c>
      <c r="F51" s="33">
        <v>1233</v>
      </c>
      <c r="G51" s="8">
        <v>7</v>
      </c>
      <c r="H51" s="41">
        <v>1</v>
      </c>
      <c r="I51" s="41">
        <v>13</v>
      </c>
      <c r="K51" s="33">
        <v>713</v>
      </c>
      <c r="L51" s="8">
        <v>4</v>
      </c>
      <c r="M51" s="41">
        <v>1</v>
      </c>
      <c r="N51" s="41">
        <v>9</v>
      </c>
      <c r="P51" s="33">
        <v>2440</v>
      </c>
      <c r="Q51" s="8">
        <v>4</v>
      </c>
      <c r="R51" s="41">
        <v>1</v>
      </c>
      <c r="S51" s="41">
        <v>8</v>
      </c>
      <c r="U51" s="33"/>
      <c r="V51" s="8"/>
      <c r="W51" s="41"/>
      <c r="X51" s="41"/>
      <c r="Z51" s="33">
        <v>1923</v>
      </c>
      <c r="AA51" s="8">
        <v>4</v>
      </c>
      <c r="AB51" s="41">
        <v>1</v>
      </c>
      <c r="AC51" s="41">
        <v>13</v>
      </c>
      <c r="AE51" s="33">
        <v>1642</v>
      </c>
      <c r="AF51" s="8">
        <v>8</v>
      </c>
      <c r="AG51" s="41">
        <v>1</v>
      </c>
      <c r="AH51" s="41">
        <v>9</v>
      </c>
      <c r="AJ51" s="33"/>
      <c r="AK51" s="8"/>
      <c r="AL51" s="41"/>
      <c r="AM51" s="41"/>
    </row>
    <row r="52" spans="1:39" x14ac:dyDescent="0.15">
      <c r="A52" s="33">
        <v>1661</v>
      </c>
      <c r="B52" s="8">
        <v>4</v>
      </c>
      <c r="C52" s="41">
        <v>2</v>
      </c>
      <c r="D52" s="41">
        <v>9</v>
      </c>
      <c r="F52" s="33">
        <v>496</v>
      </c>
      <c r="G52" s="8">
        <v>7</v>
      </c>
      <c r="H52" s="41">
        <v>2</v>
      </c>
      <c r="I52" s="41">
        <v>40</v>
      </c>
      <c r="K52" s="33">
        <v>716</v>
      </c>
      <c r="L52" s="8">
        <v>4</v>
      </c>
      <c r="M52" s="41">
        <v>1</v>
      </c>
      <c r="N52" s="41">
        <v>9</v>
      </c>
      <c r="P52" s="33">
        <v>2484</v>
      </c>
      <c r="Q52" s="8">
        <v>4</v>
      </c>
      <c r="R52" s="41">
        <v>2</v>
      </c>
      <c r="S52" s="41">
        <v>8</v>
      </c>
      <c r="U52" s="33"/>
      <c r="V52" s="8"/>
      <c r="W52" s="41"/>
      <c r="X52" s="41"/>
      <c r="Z52" s="33">
        <v>2194</v>
      </c>
      <c r="AA52" s="8">
        <v>4</v>
      </c>
      <c r="AB52" s="41">
        <v>1</v>
      </c>
      <c r="AC52" s="41">
        <v>13</v>
      </c>
      <c r="AE52" s="33">
        <v>2178</v>
      </c>
      <c r="AF52" s="8">
        <v>8</v>
      </c>
      <c r="AG52" s="41">
        <v>1</v>
      </c>
      <c r="AH52" s="41">
        <v>9</v>
      </c>
      <c r="AJ52" s="33"/>
      <c r="AK52" s="8"/>
      <c r="AL52" s="41"/>
      <c r="AM52" s="41"/>
    </row>
    <row r="53" spans="1:39" x14ac:dyDescent="0.15">
      <c r="A53" s="33">
        <v>1669</v>
      </c>
      <c r="B53" s="8">
        <v>4</v>
      </c>
      <c r="C53" s="41">
        <v>1</v>
      </c>
      <c r="D53" s="41">
        <v>9</v>
      </c>
      <c r="F53" s="33">
        <v>490</v>
      </c>
      <c r="G53" s="8">
        <v>8</v>
      </c>
      <c r="H53" s="41">
        <v>1</v>
      </c>
      <c r="I53" s="41">
        <v>4</v>
      </c>
      <c r="K53" s="33">
        <v>1122</v>
      </c>
      <c r="L53" s="8">
        <v>4</v>
      </c>
      <c r="M53" s="41">
        <v>1</v>
      </c>
      <c r="N53" s="41">
        <v>9</v>
      </c>
      <c r="P53" s="33">
        <v>72</v>
      </c>
      <c r="Q53" s="8">
        <v>4</v>
      </c>
      <c r="R53" s="41">
        <v>2</v>
      </c>
      <c r="S53" s="41">
        <v>9</v>
      </c>
      <c r="U53" s="33"/>
      <c r="V53" s="8"/>
      <c r="W53" s="41"/>
      <c r="X53" s="41"/>
      <c r="Z53" s="33">
        <v>941</v>
      </c>
      <c r="AA53" s="8">
        <v>4</v>
      </c>
      <c r="AB53" s="41">
        <v>1</v>
      </c>
      <c r="AC53" s="41">
        <v>14</v>
      </c>
      <c r="AE53" s="33">
        <v>245</v>
      </c>
      <c r="AF53" s="8">
        <v>8</v>
      </c>
      <c r="AG53" s="41">
        <v>1</v>
      </c>
      <c r="AH53" s="41">
        <v>13</v>
      </c>
      <c r="AJ53" s="33"/>
      <c r="AK53" s="8"/>
      <c r="AL53" s="41"/>
      <c r="AM53" s="41"/>
    </row>
    <row r="54" spans="1:39" x14ac:dyDescent="0.15">
      <c r="A54" s="33">
        <v>1707</v>
      </c>
      <c r="B54" s="8">
        <v>4</v>
      </c>
      <c r="C54" s="41">
        <v>1</v>
      </c>
      <c r="D54" s="41">
        <v>9</v>
      </c>
      <c r="F54" s="33">
        <v>682</v>
      </c>
      <c r="G54" s="8">
        <v>8</v>
      </c>
      <c r="H54" s="41">
        <v>1</v>
      </c>
      <c r="I54" s="41">
        <v>4</v>
      </c>
      <c r="K54" s="33">
        <v>1294</v>
      </c>
      <c r="L54" s="8">
        <v>4</v>
      </c>
      <c r="M54" s="41">
        <v>1</v>
      </c>
      <c r="N54" s="41">
        <v>9</v>
      </c>
      <c r="P54" s="33">
        <v>80</v>
      </c>
      <c r="Q54" s="8">
        <v>4</v>
      </c>
      <c r="R54" s="41">
        <v>1</v>
      </c>
      <c r="S54" s="41">
        <v>9</v>
      </c>
      <c r="U54" s="33"/>
      <c r="V54" s="8"/>
      <c r="W54" s="41"/>
      <c r="X54" s="41"/>
      <c r="Z54" s="33">
        <v>1488</v>
      </c>
      <c r="AA54" s="8">
        <v>4</v>
      </c>
      <c r="AB54" s="41">
        <v>1</v>
      </c>
      <c r="AC54" s="41">
        <v>24</v>
      </c>
      <c r="AE54" s="33">
        <v>1845</v>
      </c>
      <c r="AF54" s="8">
        <v>8</v>
      </c>
      <c r="AG54" s="41">
        <v>2</v>
      </c>
      <c r="AH54" s="41">
        <v>27</v>
      </c>
      <c r="AJ54" s="33"/>
      <c r="AK54" s="8"/>
      <c r="AL54" s="41"/>
      <c r="AM54" s="41"/>
    </row>
    <row r="55" spans="1:39" x14ac:dyDescent="0.15">
      <c r="A55" s="33">
        <v>1740</v>
      </c>
      <c r="B55" s="8">
        <v>4</v>
      </c>
      <c r="C55" s="41">
        <v>2</v>
      </c>
      <c r="D55" s="41">
        <v>9</v>
      </c>
      <c r="F55" s="33">
        <v>1282</v>
      </c>
      <c r="G55" s="8">
        <v>8</v>
      </c>
      <c r="H55" s="41">
        <v>1</v>
      </c>
      <c r="I55" s="41">
        <v>4</v>
      </c>
      <c r="K55" s="33">
        <v>1611</v>
      </c>
      <c r="L55" s="8">
        <v>4</v>
      </c>
      <c r="M55" s="41">
        <v>1</v>
      </c>
      <c r="N55" s="41">
        <v>9</v>
      </c>
      <c r="P55" s="33">
        <v>227</v>
      </c>
      <c r="Q55" s="8">
        <v>4</v>
      </c>
      <c r="R55" s="41">
        <v>1</v>
      </c>
      <c r="S55" s="41">
        <v>9</v>
      </c>
      <c r="U55" s="33"/>
      <c r="V55" s="8"/>
      <c r="W55" s="41"/>
      <c r="X55" s="41"/>
      <c r="Z55" s="33">
        <v>37</v>
      </c>
      <c r="AA55" s="8">
        <v>4</v>
      </c>
      <c r="AB55" s="41">
        <v>1</v>
      </c>
      <c r="AC55" s="41">
        <v>31</v>
      </c>
      <c r="AE55" s="33">
        <v>1696</v>
      </c>
      <c r="AF55" s="8">
        <v>8</v>
      </c>
      <c r="AG55" s="41">
        <v>1</v>
      </c>
      <c r="AH55" s="41">
        <v>72</v>
      </c>
      <c r="AJ55" s="33"/>
      <c r="AK55" s="8"/>
      <c r="AL55" s="41"/>
      <c r="AM55" s="41"/>
    </row>
    <row r="56" spans="1:39" x14ac:dyDescent="0.15">
      <c r="A56" s="33">
        <v>1750</v>
      </c>
      <c r="B56" s="8">
        <v>4</v>
      </c>
      <c r="C56" s="41">
        <v>1</v>
      </c>
      <c r="D56" s="41">
        <v>9</v>
      </c>
      <c r="F56" s="33">
        <v>1508</v>
      </c>
      <c r="G56" s="8">
        <v>8</v>
      </c>
      <c r="H56" s="41">
        <v>1</v>
      </c>
      <c r="I56" s="41">
        <v>4</v>
      </c>
      <c r="K56" s="33">
        <v>2081</v>
      </c>
      <c r="L56" s="8">
        <v>4</v>
      </c>
      <c r="M56" s="41">
        <v>2</v>
      </c>
      <c r="N56" s="41">
        <v>9</v>
      </c>
      <c r="P56" s="33">
        <v>319</v>
      </c>
      <c r="Q56" s="8">
        <v>4</v>
      </c>
      <c r="R56" s="41">
        <v>1</v>
      </c>
      <c r="S56" s="41">
        <v>9</v>
      </c>
      <c r="U56" s="33"/>
      <c r="V56" s="8"/>
      <c r="W56" s="41"/>
      <c r="X56" s="41"/>
      <c r="Z56" s="33">
        <v>766</v>
      </c>
      <c r="AA56" s="8">
        <v>4</v>
      </c>
      <c r="AB56" s="41">
        <v>1</v>
      </c>
      <c r="AC56" s="41">
        <v>31</v>
      </c>
      <c r="AE56" s="33">
        <v>1010</v>
      </c>
      <c r="AF56" s="8">
        <v>8</v>
      </c>
      <c r="AG56" s="41">
        <v>1</v>
      </c>
      <c r="AH56" s="41">
        <v>89</v>
      </c>
      <c r="AJ56" s="33"/>
      <c r="AK56" s="8"/>
      <c r="AL56" s="41"/>
      <c r="AM56" s="41"/>
    </row>
    <row r="57" spans="1:39" x14ac:dyDescent="0.15">
      <c r="A57" s="33">
        <v>2300</v>
      </c>
      <c r="B57" s="8">
        <v>4</v>
      </c>
      <c r="C57" s="41">
        <v>2</v>
      </c>
      <c r="D57" s="41">
        <v>9</v>
      </c>
      <c r="F57" s="33">
        <v>2215</v>
      </c>
      <c r="G57" s="8">
        <v>8</v>
      </c>
      <c r="H57" s="41">
        <v>1</v>
      </c>
      <c r="I57" s="41">
        <v>4</v>
      </c>
      <c r="K57" s="33">
        <v>2194</v>
      </c>
      <c r="L57" s="8">
        <v>4</v>
      </c>
      <c r="M57" s="41">
        <v>1</v>
      </c>
      <c r="N57" s="41">
        <v>9</v>
      </c>
      <c r="P57" s="33">
        <v>330</v>
      </c>
      <c r="Q57" s="8">
        <v>4</v>
      </c>
      <c r="R57" s="41">
        <v>1</v>
      </c>
      <c r="S57" s="41">
        <v>9</v>
      </c>
      <c r="U57" s="33"/>
      <c r="V57" s="8"/>
      <c r="W57" s="41"/>
      <c r="X57" s="41"/>
      <c r="Z57" s="33">
        <v>355</v>
      </c>
      <c r="AA57" s="8">
        <v>5</v>
      </c>
      <c r="AB57" s="41">
        <v>1</v>
      </c>
      <c r="AC57" s="41">
        <v>1</v>
      </c>
      <c r="AE57" s="33"/>
      <c r="AF57" s="8"/>
      <c r="AG57" s="41"/>
      <c r="AH57" s="41"/>
      <c r="AJ57" s="33"/>
      <c r="AK57" s="8"/>
      <c r="AL57" s="41"/>
      <c r="AM57" s="41"/>
    </row>
    <row r="58" spans="1:39" x14ac:dyDescent="0.15">
      <c r="A58" s="33">
        <v>493</v>
      </c>
      <c r="B58" s="8">
        <v>4</v>
      </c>
      <c r="C58" s="41">
        <v>2</v>
      </c>
      <c r="D58" s="41">
        <v>10</v>
      </c>
      <c r="F58" s="33">
        <v>2139</v>
      </c>
      <c r="G58" s="8">
        <v>8</v>
      </c>
      <c r="H58" s="41">
        <v>1</v>
      </c>
      <c r="I58" s="41">
        <v>5</v>
      </c>
      <c r="K58" s="33">
        <v>2197</v>
      </c>
      <c r="L58" s="8">
        <v>4</v>
      </c>
      <c r="M58" s="41">
        <v>1</v>
      </c>
      <c r="N58" s="41">
        <v>9</v>
      </c>
      <c r="P58" s="33">
        <v>625</v>
      </c>
      <c r="Q58" s="8">
        <v>4</v>
      </c>
      <c r="R58" s="41">
        <v>1</v>
      </c>
      <c r="S58" s="41">
        <v>9</v>
      </c>
      <c r="U58" s="33"/>
      <c r="V58" s="8"/>
      <c r="W58" s="41"/>
      <c r="X58" s="41"/>
      <c r="Z58" s="33">
        <v>725</v>
      </c>
      <c r="AA58" s="8">
        <v>5</v>
      </c>
      <c r="AB58" s="41">
        <v>1</v>
      </c>
      <c r="AC58" s="41">
        <v>2</v>
      </c>
      <c r="AE58" s="33"/>
      <c r="AF58" s="8"/>
      <c r="AG58" s="41"/>
      <c r="AH58" s="41"/>
      <c r="AJ58" s="33"/>
      <c r="AK58" s="8"/>
      <c r="AL58" s="41"/>
      <c r="AM58" s="41"/>
    </row>
    <row r="59" spans="1:39" x14ac:dyDescent="0.15">
      <c r="A59" s="33">
        <v>1036</v>
      </c>
      <c r="B59" s="8">
        <v>4</v>
      </c>
      <c r="C59" s="41">
        <v>1</v>
      </c>
      <c r="D59" s="41">
        <v>10</v>
      </c>
      <c r="F59" s="33">
        <v>172</v>
      </c>
      <c r="G59" s="8">
        <v>8</v>
      </c>
      <c r="H59" s="41">
        <v>1</v>
      </c>
      <c r="I59" s="41">
        <v>8</v>
      </c>
      <c r="K59" s="33">
        <v>2204</v>
      </c>
      <c r="L59" s="8">
        <v>4</v>
      </c>
      <c r="M59" s="41">
        <v>1</v>
      </c>
      <c r="N59" s="41">
        <v>9</v>
      </c>
      <c r="P59" s="33">
        <v>856</v>
      </c>
      <c r="Q59" s="8">
        <v>4</v>
      </c>
      <c r="R59" s="41">
        <v>2</v>
      </c>
      <c r="S59" s="41">
        <v>9</v>
      </c>
      <c r="U59" s="33"/>
      <c r="V59" s="8"/>
      <c r="W59" s="41"/>
      <c r="X59" s="41"/>
      <c r="Z59" s="33">
        <v>118</v>
      </c>
      <c r="AA59" s="8">
        <v>5</v>
      </c>
      <c r="AB59" s="41">
        <v>1</v>
      </c>
      <c r="AC59" s="41">
        <v>4</v>
      </c>
      <c r="AE59" s="33"/>
      <c r="AF59" s="8"/>
      <c r="AG59" s="41"/>
      <c r="AH59" s="41"/>
      <c r="AJ59" s="33"/>
      <c r="AK59" s="8"/>
      <c r="AL59" s="41"/>
      <c r="AM59" s="41"/>
    </row>
    <row r="60" spans="1:39" x14ac:dyDescent="0.15">
      <c r="A60" s="33">
        <v>2197</v>
      </c>
      <c r="B60" s="8">
        <v>4</v>
      </c>
      <c r="C60" s="41">
        <v>1</v>
      </c>
      <c r="D60" s="41">
        <v>10</v>
      </c>
      <c r="F60" s="33">
        <v>884</v>
      </c>
      <c r="G60" s="8">
        <v>8</v>
      </c>
      <c r="H60" s="41">
        <v>1</v>
      </c>
      <c r="I60" s="41">
        <v>8</v>
      </c>
      <c r="K60" s="33">
        <v>2352</v>
      </c>
      <c r="L60" s="8">
        <v>4</v>
      </c>
      <c r="M60" s="41">
        <v>2</v>
      </c>
      <c r="N60" s="41">
        <v>9</v>
      </c>
      <c r="P60" s="33">
        <v>928</v>
      </c>
      <c r="Q60" s="8">
        <v>4</v>
      </c>
      <c r="R60" s="41">
        <v>1</v>
      </c>
      <c r="S60" s="41">
        <v>9</v>
      </c>
      <c r="U60" s="33"/>
      <c r="V60" s="8"/>
      <c r="W60" s="41"/>
      <c r="X60" s="41"/>
      <c r="Z60" s="33">
        <v>189</v>
      </c>
      <c r="AA60" s="8">
        <v>5</v>
      </c>
      <c r="AB60" s="41">
        <v>1</v>
      </c>
      <c r="AC60" s="41">
        <v>4</v>
      </c>
      <c r="AE60" s="33"/>
      <c r="AF60" s="8"/>
      <c r="AG60" s="41"/>
      <c r="AH60" s="41"/>
      <c r="AJ60" s="33"/>
      <c r="AK60" s="8"/>
      <c r="AL60" s="41"/>
      <c r="AM60" s="41"/>
    </row>
    <row r="61" spans="1:39" x14ac:dyDescent="0.15">
      <c r="A61" s="33">
        <v>2287</v>
      </c>
      <c r="B61" s="8">
        <v>4</v>
      </c>
      <c r="C61" s="41">
        <v>2</v>
      </c>
      <c r="D61" s="41">
        <v>10</v>
      </c>
      <c r="F61" s="33">
        <v>1129</v>
      </c>
      <c r="G61" s="8">
        <v>8</v>
      </c>
      <c r="H61" s="41">
        <v>1</v>
      </c>
      <c r="I61" s="41">
        <v>8</v>
      </c>
      <c r="K61" s="33">
        <v>1989</v>
      </c>
      <c r="L61" s="8">
        <v>4</v>
      </c>
      <c r="M61" s="41">
        <v>1</v>
      </c>
      <c r="N61" s="41">
        <v>12</v>
      </c>
      <c r="P61" s="33">
        <v>985</v>
      </c>
      <c r="Q61" s="8">
        <v>4</v>
      </c>
      <c r="R61" s="41">
        <v>1</v>
      </c>
      <c r="S61" s="41">
        <v>9</v>
      </c>
      <c r="U61" s="33"/>
      <c r="V61" s="8"/>
      <c r="W61" s="41"/>
      <c r="X61" s="41"/>
      <c r="Z61" s="33">
        <v>360</v>
      </c>
      <c r="AA61" s="8">
        <v>5</v>
      </c>
      <c r="AB61" s="41">
        <v>1</v>
      </c>
      <c r="AC61" s="41">
        <v>4</v>
      </c>
      <c r="AE61" s="33"/>
      <c r="AF61" s="8"/>
      <c r="AG61" s="41"/>
      <c r="AH61" s="41"/>
      <c r="AJ61" s="33"/>
      <c r="AK61" s="8"/>
      <c r="AL61" s="41"/>
      <c r="AM61" s="41"/>
    </row>
    <row r="62" spans="1:39" x14ac:dyDescent="0.15">
      <c r="A62" s="33">
        <v>72</v>
      </c>
      <c r="B62" s="8">
        <v>4</v>
      </c>
      <c r="C62" s="41">
        <v>1</v>
      </c>
      <c r="D62" s="41">
        <v>13</v>
      </c>
      <c r="F62" s="33">
        <v>2358</v>
      </c>
      <c r="G62" s="8">
        <v>8</v>
      </c>
      <c r="H62" s="41">
        <v>1</v>
      </c>
      <c r="I62" s="41">
        <v>8</v>
      </c>
      <c r="K62" s="33">
        <v>575</v>
      </c>
      <c r="L62" s="8">
        <v>4</v>
      </c>
      <c r="M62" s="41">
        <v>1</v>
      </c>
      <c r="N62" s="41">
        <v>13</v>
      </c>
      <c r="P62" s="33">
        <v>1060</v>
      </c>
      <c r="Q62" s="8">
        <v>4</v>
      </c>
      <c r="R62" s="41">
        <v>2</v>
      </c>
      <c r="S62" s="41">
        <v>9</v>
      </c>
      <c r="U62" s="33"/>
      <c r="V62" s="8"/>
      <c r="W62" s="41"/>
      <c r="X62" s="41"/>
      <c r="Z62" s="33">
        <v>1000</v>
      </c>
      <c r="AA62" s="8">
        <v>5</v>
      </c>
      <c r="AB62" s="41">
        <v>1</v>
      </c>
      <c r="AC62" s="41">
        <v>4</v>
      </c>
      <c r="AE62" s="33"/>
      <c r="AF62" s="8"/>
      <c r="AG62" s="41"/>
      <c r="AH62" s="41"/>
      <c r="AJ62" s="33"/>
      <c r="AK62" s="8"/>
      <c r="AL62" s="41"/>
      <c r="AM62" s="41"/>
    </row>
    <row r="63" spans="1:39" x14ac:dyDescent="0.15">
      <c r="A63" s="33">
        <v>80</v>
      </c>
      <c r="B63" s="8">
        <v>4</v>
      </c>
      <c r="C63" s="41">
        <v>1</v>
      </c>
      <c r="D63" s="41">
        <v>13</v>
      </c>
      <c r="F63" s="33">
        <v>1236</v>
      </c>
      <c r="G63" s="8">
        <v>8</v>
      </c>
      <c r="H63" s="41">
        <v>1</v>
      </c>
      <c r="I63" s="41">
        <v>9</v>
      </c>
      <c r="K63" s="33">
        <v>1064</v>
      </c>
      <c r="L63" s="8">
        <v>4</v>
      </c>
      <c r="M63" s="41">
        <v>3</v>
      </c>
      <c r="N63" s="41">
        <v>13</v>
      </c>
      <c r="P63" s="33">
        <v>1425</v>
      </c>
      <c r="Q63" s="8">
        <v>4</v>
      </c>
      <c r="R63" s="41">
        <v>1</v>
      </c>
      <c r="S63" s="41">
        <v>9</v>
      </c>
      <c r="U63" s="33"/>
      <c r="V63" s="8"/>
      <c r="W63" s="41"/>
      <c r="X63" s="41"/>
      <c r="Z63" s="33">
        <v>1319</v>
      </c>
      <c r="AA63" s="8">
        <v>5</v>
      </c>
      <c r="AB63" s="41">
        <v>1</v>
      </c>
      <c r="AC63" s="41">
        <v>4</v>
      </c>
      <c r="AE63" s="33"/>
      <c r="AF63" s="8"/>
      <c r="AG63" s="41"/>
      <c r="AH63" s="41"/>
      <c r="AJ63" s="33"/>
      <c r="AK63" s="8"/>
      <c r="AL63" s="41"/>
      <c r="AM63" s="41"/>
    </row>
    <row r="64" spans="1:39" x14ac:dyDescent="0.15">
      <c r="A64" s="33">
        <v>813</v>
      </c>
      <c r="B64" s="8">
        <v>4</v>
      </c>
      <c r="C64" s="41">
        <v>1</v>
      </c>
      <c r="D64" s="41">
        <v>13</v>
      </c>
      <c r="F64" s="33">
        <v>1761</v>
      </c>
      <c r="G64" s="8">
        <v>8</v>
      </c>
      <c r="H64" s="41">
        <v>1</v>
      </c>
      <c r="I64" s="41">
        <v>9</v>
      </c>
      <c r="K64" s="33">
        <v>1085</v>
      </c>
      <c r="L64" s="8">
        <v>4</v>
      </c>
      <c r="M64" s="41">
        <v>1</v>
      </c>
      <c r="N64" s="41">
        <v>13</v>
      </c>
      <c r="P64" s="33">
        <v>1497</v>
      </c>
      <c r="Q64" s="8">
        <v>4</v>
      </c>
      <c r="R64" s="41">
        <v>1</v>
      </c>
      <c r="S64" s="41">
        <v>9</v>
      </c>
      <c r="U64" s="33"/>
      <c r="V64" s="8"/>
      <c r="W64" s="41"/>
      <c r="X64" s="41"/>
      <c r="Z64" s="33">
        <v>1593</v>
      </c>
      <c r="AA64" s="8">
        <v>5</v>
      </c>
      <c r="AB64" s="41">
        <v>1</v>
      </c>
      <c r="AC64" s="41">
        <v>4</v>
      </c>
      <c r="AE64" s="33"/>
      <c r="AF64" s="8"/>
      <c r="AG64" s="41"/>
      <c r="AH64" s="41"/>
      <c r="AJ64" s="33"/>
      <c r="AK64" s="8"/>
      <c r="AL64" s="41"/>
      <c r="AM64" s="41"/>
    </row>
    <row r="65" spans="1:39" x14ac:dyDescent="0.15">
      <c r="A65" s="33">
        <v>1058</v>
      </c>
      <c r="B65" s="8">
        <v>4</v>
      </c>
      <c r="C65" s="41">
        <v>1</v>
      </c>
      <c r="D65" s="41">
        <v>13</v>
      </c>
      <c r="F65" s="33">
        <v>2171</v>
      </c>
      <c r="G65" s="8">
        <v>8</v>
      </c>
      <c r="H65" s="41">
        <v>1</v>
      </c>
      <c r="I65" s="41">
        <v>9</v>
      </c>
      <c r="K65" s="33">
        <v>2382</v>
      </c>
      <c r="L65" s="8">
        <v>4</v>
      </c>
      <c r="M65" s="41">
        <v>1</v>
      </c>
      <c r="N65" s="41">
        <v>13</v>
      </c>
      <c r="P65" s="33">
        <v>1536</v>
      </c>
      <c r="Q65" s="8">
        <v>4</v>
      </c>
      <c r="R65" s="41">
        <v>1</v>
      </c>
      <c r="S65" s="41">
        <v>9</v>
      </c>
      <c r="U65" s="33"/>
      <c r="V65" s="8"/>
      <c r="W65" s="41"/>
      <c r="X65" s="41"/>
      <c r="Z65" s="33">
        <v>1786</v>
      </c>
      <c r="AA65" s="8">
        <v>5</v>
      </c>
      <c r="AB65" s="41">
        <v>1</v>
      </c>
      <c r="AC65" s="41">
        <v>4</v>
      </c>
      <c r="AE65" s="33"/>
      <c r="AF65" s="8"/>
      <c r="AG65" s="41"/>
      <c r="AH65" s="41"/>
      <c r="AJ65" s="33"/>
      <c r="AK65" s="8"/>
      <c r="AL65" s="41"/>
      <c r="AM65" s="41"/>
    </row>
    <row r="66" spans="1:39" x14ac:dyDescent="0.15">
      <c r="A66" s="33">
        <v>1122</v>
      </c>
      <c r="B66" s="8">
        <v>4</v>
      </c>
      <c r="C66" s="41">
        <v>1</v>
      </c>
      <c r="D66" s="41">
        <v>13</v>
      </c>
      <c r="F66" s="33">
        <v>308</v>
      </c>
      <c r="G66" s="8">
        <v>8</v>
      </c>
      <c r="H66" s="41">
        <v>1</v>
      </c>
      <c r="I66" s="41">
        <v>31</v>
      </c>
      <c r="K66" s="33">
        <v>1058</v>
      </c>
      <c r="L66" s="8">
        <v>4</v>
      </c>
      <c r="M66" s="41">
        <v>1</v>
      </c>
      <c r="N66" s="41">
        <v>14</v>
      </c>
      <c r="P66" s="33">
        <v>1694</v>
      </c>
      <c r="Q66" s="8">
        <v>4</v>
      </c>
      <c r="R66" s="41">
        <v>1</v>
      </c>
      <c r="S66" s="41">
        <v>9</v>
      </c>
      <c r="U66" s="33"/>
      <c r="V66" s="8"/>
      <c r="W66" s="41"/>
      <c r="X66" s="41"/>
      <c r="Z66" s="33">
        <v>2115</v>
      </c>
      <c r="AA66" s="8">
        <v>5</v>
      </c>
      <c r="AB66" s="41">
        <v>1</v>
      </c>
      <c r="AC66" s="41">
        <v>4</v>
      </c>
      <c r="AE66" s="33"/>
      <c r="AF66" s="8"/>
      <c r="AG66" s="41"/>
      <c r="AH66" s="41"/>
      <c r="AJ66" s="33"/>
      <c r="AK66" s="8"/>
      <c r="AL66" s="41"/>
      <c r="AM66" s="41"/>
    </row>
    <row r="67" spans="1:39" x14ac:dyDescent="0.15">
      <c r="A67" s="33">
        <v>1198</v>
      </c>
      <c r="B67" s="8">
        <v>4</v>
      </c>
      <c r="C67" s="41">
        <v>1</v>
      </c>
      <c r="D67" s="41">
        <v>13</v>
      </c>
      <c r="F67" s="33"/>
      <c r="G67" s="8"/>
      <c r="H67" s="41"/>
      <c r="I67" s="41"/>
      <c r="K67" s="33">
        <v>675</v>
      </c>
      <c r="L67" s="8">
        <v>4</v>
      </c>
      <c r="M67" s="41">
        <v>1</v>
      </c>
      <c r="N67" s="41">
        <v>18</v>
      </c>
      <c r="P67" s="33">
        <v>1872</v>
      </c>
      <c r="Q67" s="8">
        <v>4</v>
      </c>
      <c r="R67" s="41">
        <v>1</v>
      </c>
      <c r="S67" s="41">
        <v>9</v>
      </c>
      <c r="U67" s="33"/>
      <c r="V67" s="8"/>
      <c r="W67" s="41"/>
      <c r="X67" s="41"/>
      <c r="Z67" s="33">
        <v>563</v>
      </c>
      <c r="AA67" s="8">
        <v>5</v>
      </c>
      <c r="AB67" s="41">
        <v>1</v>
      </c>
      <c r="AC67" s="41">
        <v>5</v>
      </c>
      <c r="AE67" s="33"/>
      <c r="AF67" s="8"/>
      <c r="AG67" s="41"/>
      <c r="AH67" s="41"/>
      <c r="AJ67" s="33"/>
      <c r="AK67" s="8"/>
      <c r="AL67" s="41"/>
      <c r="AM67" s="41"/>
    </row>
    <row r="68" spans="1:39" x14ac:dyDescent="0.15">
      <c r="A68" s="33">
        <v>1294</v>
      </c>
      <c r="B68" s="8">
        <v>4</v>
      </c>
      <c r="C68" s="41">
        <v>1</v>
      </c>
      <c r="D68" s="41">
        <v>13</v>
      </c>
      <c r="F68" s="33"/>
      <c r="G68" s="8"/>
      <c r="H68" s="41"/>
      <c r="I68" s="41"/>
      <c r="K68" s="33">
        <v>2107</v>
      </c>
      <c r="L68" s="8">
        <v>4</v>
      </c>
      <c r="M68" s="41">
        <v>5</v>
      </c>
      <c r="N68" s="41">
        <v>22</v>
      </c>
      <c r="P68" s="33">
        <v>2209</v>
      </c>
      <c r="Q68" s="8">
        <v>4</v>
      </c>
      <c r="R68" s="41">
        <v>1</v>
      </c>
      <c r="S68" s="41">
        <v>9</v>
      </c>
      <c r="U68" s="33"/>
      <c r="V68" s="8"/>
      <c r="W68" s="41"/>
      <c r="X68" s="41"/>
      <c r="Z68" s="33">
        <v>676</v>
      </c>
      <c r="AA68" s="8">
        <v>5</v>
      </c>
      <c r="AB68" s="41">
        <v>1</v>
      </c>
      <c r="AC68" s="41">
        <v>5</v>
      </c>
      <c r="AE68" s="33"/>
      <c r="AF68" s="8"/>
      <c r="AG68" s="41"/>
      <c r="AH68" s="41"/>
      <c r="AJ68" s="33"/>
      <c r="AK68" s="8"/>
      <c r="AL68" s="41"/>
      <c r="AM68" s="41"/>
    </row>
    <row r="69" spans="1:39" x14ac:dyDescent="0.15">
      <c r="A69" s="33">
        <v>1348</v>
      </c>
      <c r="B69" s="8">
        <v>4</v>
      </c>
      <c r="C69" s="41">
        <v>1</v>
      </c>
      <c r="D69" s="41">
        <v>13</v>
      </c>
      <c r="F69" s="33"/>
      <c r="G69" s="8"/>
      <c r="H69" s="41"/>
      <c r="I69" s="41"/>
      <c r="K69" s="33">
        <v>1926</v>
      </c>
      <c r="L69" s="8">
        <v>4</v>
      </c>
      <c r="M69" s="41">
        <v>4</v>
      </c>
      <c r="N69" s="41">
        <v>61</v>
      </c>
      <c r="P69" s="33">
        <v>2314</v>
      </c>
      <c r="Q69" s="8">
        <v>4</v>
      </c>
      <c r="R69" s="41">
        <v>1</v>
      </c>
      <c r="S69" s="41">
        <v>9</v>
      </c>
      <c r="U69" s="33"/>
      <c r="V69" s="8"/>
      <c r="W69" s="41"/>
      <c r="X69" s="41"/>
      <c r="Z69" s="33">
        <v>824</v>
      </c>
      <c r="AA69" s="8">
        <v>5</v>
      </c>
      <c r="AB69" s="41">
        <v>1</v>
      </c>
      <c r="AC69" s="41">
        <v>5</v>
      </c>
      <c r="AE69" s="33"/>
      <c r="AF69" s="8"/>
      <c r="AG69" s="41"/>
      <c r="AH69" s="41"/>
      <c r="AJ69" s="33"/>
      <c r="AK69" s="8"/>
      <c r="AL69" s="41"/>
      <c r="AM69" s="41"/>
    </row>
    <row r="70" spans="1:39" x14ac:dyDescent="0.15">
      <c r="A70" s="33">
        <v>1422</v>
      </c>
      <c r="B70" s="8">
        <v>4</v>
      </c>
      <c r="C70" s="41">
        <v>1</v>
      </c>
      <c r="D70" s="41">
        <v>13</v>
      </c>
      <c r="F70" s="33"/>
      <c r="G70" s="8"/>
      <c r="H70" s="41"/>
      <c r="I70" s="41"/>
      <c r="K70" s="33">
        <v>689</v>
      </c>
      <c r="L70" s="8">
        <v>5</v>
      </c>
      <c r="M70" s="41">
        <v>1</v>
      </c>
      <c r="N70" s="41">
        <v>1</v>
      </c>
      <c r="P70" s="33">
        <v>530</v>
      </c>
      <c r="Q70" s="8">
        <v>4</v>
      </c>
      <c r="R70" s="41">
        <v>1</v>
      </c>
      <c r="S70" s="41">
        <v>11</v>
      </c>
      <c r="U70" s="33"/>
      <c r="V70" s="8"/>
      <c r="W70" s="41"/>
      <c r="X70" s="41"/>
      <c r="Z70" s="33">
        <v>1494</v>
      </c>
      <c r="AA70" s="8">
        <v>5</v>
      </c>
      <c r="AB70" s="41">
        <v>1</v>
      </c>
      <c r="AC70" s="41">
        <v>5</v>
      </c>
      <c r="AE70" s="33"/>
      <c r="AF70" s="8"/>
      <c r="AG70" s="41"/>
      <c r="AH70" s="41"/>
      <c r="AJ70" s="33"/>
      <c r="AK70" s="8"/>
      <c r="AL70" s="41"/>
      <c r="AM70" s="41"/>
    </row>
    <row r="71" spans="1:39" x14ac:dyDescent="0.15">
      <c r="A71" s="33">
        <v>1974</v>
      </c>
      <c r="B71" s="8">
        <v>4</v>
      </c>
      <c r="C71" s="41">
        <v>1</v>
      </c>
      <c r="D71" s="41">
        <v>13</v>
      </c>
      <c r="F71" s="33"/>
      <c r="G71" s="8"/>
      <c r="H71" s="41"/>
      <c r="I71" s="41"/>
      <c r="K71" s="33">
        <v>801</v>
      </c>
      <c r="L71" s="8">
        <v>5</v>
      </c>
      <c r="M71" s="41">
        <v>1</v>
      </c>
      <c r="N71" s="41">
        <v>1</v>
      </c>
      <c r="P71" s="33">
        <v>1192</v>
      </c>
      <c r="Q71" s="8">
        <v>4</v>
      </c>
      <c r="R71" s="41">
        <v>1</v>
      </c>
      <c r="S71" s="41">
        <v>12</v>
      </c>
      <c r="U71" s="33"/>
      <c r="V71" s="8"/>
      <c r="W71" s="41"/>
      <c r="X71" s="41"/>
      <c r="Z71" s="33">
        <v>1600</v>
      </c>
      <c r="AA71" s="8">
        <v>5</v>
      </c>
      <c r="AB71" s="41">
        <v>1</v>
      </c>
      <c r="AC71" s="41">
        <v>5</v>
      </c>
      <c r="AE71" s="33"/>
      <c r="AF71" s="8"/>
      <c r="AG71" s="41"/>
      <c r="AH71" s="41"/>
      <c r="AJ71" s="33"/>
      <c r="AK71" s="8"/>
      <c r="AL71" s="41"/>
      <c r="AM71" s="41"/>
    </row>
    <row r="72" spans="1:39" x14ac:dyDescent="0.15">
      <c r="A72" s="33">
        <v>2227</v>
      </c>
      <c r="B72" s="8">
        <v>4</v>
      </c>
      <c r="C72" s="41">
        <v>1</v>
      </c>
      <c r="D72" s="41">
        <v>13</v>
      </c>
      <c r="F72" s="33"/>
      <c r="G72" s="8"/>
      <c r="H72" s="41"/>
      <c r="I72" s="41"/>
      <c r="K72" s="33">
        <v>1139</v>
      </c>
      <c r="L72" s="8">
        <v>5</v>
      </c>
      <c r="M72" s="41">
        <v>1</v>
      </c>
      <c r="N72" s="41">
        <v>1</v>
      </c>
      <c r="P72" s="33">
        <v>84</v>
      </c>
      <c r="Q72" s="8">
        <v>4</v>
      </c>
      <c r="R72" s="41">
        <v>1</v>
      </c>
      <c r="S72" s="41">
        <v>13</v>
      </c>
      <c r="U72" s="33"/>
      <c r="V72" s="8"/>
      <c r="W72" s="41"/>
      <c r="X72" s="41"/>
      <c r="Z72" s="33">
        <v>2237</v>
      </c>
      <c r="AA72" s="8">
        <v>5</v>
      </c>
      <c r="AB72" s="41">
        <v>1</v>
      </c>
      <c r="AC72" s="41">
        <v>5</v>
      </c>
      <c r="AE72" s="33"/>
      <c r="AF72" s="8"/>
      <c r="AG72" s="41"/>
      <c r="AH72" s="41"/>
      <c r="AJ72" s="33"/>
      <c r="AK72" s="8"/>
      <c r="AL72" s="41"/>
      <c r="AM72" s="41"/>
    </row>
    <row r="73" spans="1:39" x14ac:dyDescent="0.15">
      <c r="A73" s="33">
        <v>180</v>
      </c>
      <c r="B73" s="8">
        <v>4</v>
      </c>
      <c r="C73" s="41">
        <v>1</v>
      </c>
      <c r="D73" s="41">
        <v>14</v>
      </c>
      <c r="F73" s="33"/>
      <c r="G73" s="8"/>
      <c r="H73" s="41"/>
      <c r="I73" s="41"/>
      <c r="K73" s="33">
        <v>1957</v>
      </c>
      <c r="L73" s="8">
        <v>5</v>
      </c>
      <c r="M73" s="41">
        <v>1</v>
      </c>
      <c r="N73" s="41">
        <v>1</v>
      </c>
      <c r="P73" s="33">
        <v>188</v>
      </c>
      <c r="Q73" s="8">
        <v>4</v>
      </c>
      <c r="R73" s="41">
        <v>1</v>
      </c>
      <c r="S73" s="41">
        <v>13</v>
      </c>
      <c r="U73" s="33"/>
      <c r="V73" s="8"/>
      <c r="W73" s="41"/>
      <c r="X73" s="41"/>
      <c r="Z73" s="33">
        <v>2104</v>
      </c>
      <c r="AA73" s="8">
        <v>5</v>
      </c>
      <c r="AB73" s="41">
        <v>1</v>
      </c>
      <c r="AC73" s="41">
        <v>6</v>
      </c>
      <c r="AE73" s="33"/>
      <c r="AF73" s="8"/>
      <c r="AG73" s="41"/>
      <c r="AH73" s="41"/>
      <c r="AJ73" s="33"/>
      <c r="AK73" s="8"/>
      <c r="AL73" s="41"/>
      <c r="AM73" s="41"/>
    </row>
    <row r="74" spans="1:39" x14ac:dyDescent="0.15">
      <c r="A74" s="33">
        <v>1304</v>
      </c>
      <c r="B74" s="8">
        <v>4</v>
      </c>
      <c r="C74" s="41">
        <v>2</v>
      </c>
      <c r="D74" s="41">
        <v>14</v>
      </c>
      <c r="F74" s="33"/>
      <c r="G74" s="8"/>
      <c r="H74" s="41"/>
      <c r="I74" s="41"/>
      <c r="K74" s="33">
        <v>39</v>
      </c>
      <c r="L74" s="8">
        <v>5</v>
      </c>
      <c r="M74" s="41">
        <v>1</v>
      </c>
      <c r="N74" s="41">
        <v>2</v>
      </c>
      <c r="P74" s="33">
        <v>395</v>
      </c>
      <c r="Q74" s="8">
        <v>4</v>
      </c>
      <c r="R74" s="41">
        <v>3</v>
      </c>
      <c r="S74" s="41">
        <v>13</v>
      </c>
      <c r="U74" s="33"/>
      <c r="V74" s="8"/>
      <c r="W74" s="41"/>
      <c r="X74" s="41"/>
      <c r="Z74" s="33">
        <v>452</v>
      </c>
      <c r="AA74" s="8">
        <v>5</v>
      </c>
      <c r="AB74" s="41">
        <v>1</v>
      </c>
      <c r="AC74" s="41">
        <v>7</v>
      </c>
      <c r="AE74" s="33"/>
      <c r="AF74" s="8"/>
      <c r="AG74" s="41"/>
      <c r="AH74" s="41"/>
      <c r="AJ74" s="33"/>
      <c r="AK74" s="8"/>
      <c r="AL74" s="41"/>
      <c r="AM74" s="41"/>
    </row>
    <row r="75" spans="1:39" x14ac:dyDescent="0.15">
      <c r="A75" s="33">
        <v>1350</v>
      </c>
      <c r="B75" s="8">
        <v>4</v>
      </c>
      <c r="C75" s="41">
        <v>2</v>
      </c>
      <c r="D75" s="41">
        <v>14</v>
      </c>
      <c r="F75" s="33"/>
      <c r="G75" s="8"/>
      <c r="H75" s="41"/>
      <c r="I75" s="41"/>
      <c r="K75" s="33">
        <v>446</v>
      </c>
      <c r="L75" s="8">
        <v>5</v>
      </c>
      <c r="M75" s="41">
        <v>1</v>
      </c>
      <c r="N75" s="41">
        <v>2</v>
      </c>
      <c r="P75" s="33">
        <v>367</v>
      </c>
      <c r="Q75" s="8">
        <v>4</v>
      </c>
      <c r="R75" s="41">
        <v>3</v>
      </c>
      <c r="S75" s="41">
        <v>14</v>
      </c>
      <c r="U75" s="33"/>
      <c r="V75" s="8"/>
      <c r="W75" s="41"/>
      <c r="X75" s="41"/>
      <c r="Z75" s="33">
        <v>133</v>
      </c>
      <c r="AA75" s="8">
        <v>5</v>
      </c>
      <c r="AB75" s="41">
        <v>1</v>
      </c>
      <c r="AC75" s="41">
        <v>8</v>
      </c>
      <c r="AE75" s="33"/>
      <c r="AF75" s="8"/>
      <c r="AG75" s="41"/>
      <c r="AH75" s="41"/>
      <c r="AJ75" s="33"/>
      <c r="AK75" s="8"/>
      <c r="AL75" s="41"/>
      <c r="AM75" s="41"/>
    </row>
    <row r="76" spans="1:39" x14ac:dyDescent="0.15">
      <c r="A76" s="33">
        <v>1933</v>
      </c>
      <c r="B76" s="8">
        <v>4</v>
      </c>
      <c r="C76" s="41">
        <v>2</v>
      </c>
      <c r="D76" s="41">
        <v>14</v>
      </c>
      <c r="F76" s="33"/>
      <c r="G76" s="8"/>
      <c r="H76" s="41"/>
      <c r="I76" s="41"/>
      <c r="K76" s="33">
        <v>1182</v>
      </c>
      <c r="L76" s="8">
        <v>5</v>
      </c>
      <c r="M76" s="41">
        <v>1</v>
      </c>
      <c r="N76" s="41">
        <v>2</v>
      </c>
      <c r="P76" s="33">
        <v>1827</v>
      </c>
      <c r="Q76" s="8">
        <v>4</v>
      </c>
      <c r="R76" s="41">
        <v>1</v>
      </c>
      <c r="S76" s="41">
        <v>17</v>
      </c>
      <c r="U76" s="33"/>
      <c r="V76" s="8"/>
      <c r="W76" s="41"/>
      <c r="X76" s="41"/>
      <c r="Z76" s="33">
        <v>1109</v>
      </c>
      <c r="AA76" s="8">
        <v>5</v>
      </c>
      <c r="AB76" s="41">
        <v>1</v>
      </c>
      <c r="AC76" s="41">
        <v>8</v>
      </c>
      <c r="AE76" s="33"/>
      <c r="AF76" s="8"/>
      <c r="AG76" s="41"/>
      <c r="AH76" s="41"/>
      <c r="AJ76" s="33"/>
      <c r="AK76" s="8"/>
      <c r="AL76" s="41"/>
      <c r="AM76" s="41"/>
    </row>
    <row r="77" spans="1:39" x14ac:dyDescent="0.15">
      <c r="A77" s="33">
        <v>909</v>
      </c>
      <c r="B77" s="8">
        <v>4</v>
      </c>
      <c r="C77" s="41">
        <v>1</v>
      </c>
      <c r="D77" s="41">
        <v>15</v>
      </c>
      <c r="F77" s="33"/>
      <c r="G77" s="8"/>
      <c r="H77" s="41"/>
      <c r="I77" s="41"/>
      <c r="K77" s="33">
        <v>1109</v>
      </c>
      <c r="L77" s="8">
        <v>5</v>
      </c>
      <c r="M77" s="41">
        <v>1</v>
      </c>
      <c r="N77" s="41">
        <v>3</v>
      </c>
      <c r="P77" s="33">
        <v>1000</v>
      </c>
      <c r="Q77" s="8">
        <v>5</v>
      </c>
      <c r="R77" s="41">
        <v>1</v>
      </c>
      <c r="S77" s="41">
        <v>1</v>
      </c>
      <c r="U77" s="33"/>
      <c r="V77" s="8"/>
      <c r="W77" s="41"/>
      <c r="X77" s="41"/>
      <c r="Z77" s="33">
        <v>1654</v>
      </c>
      <c r="AA77" s="8">
        <v>5</v>
      </c>
      <c r="AB77" s="41">
        <v>1</v>
      </c>
      <c r="AC77" s="41">
        <v>8</v>
      </c>
      <c r="AE77" s="33"/>
      <c r="AF77" s="8"/>
      <c r="AG77" s="41"/>
      <c r="AH77" s="41"/>
      <c r="AJ77" s="33"/>
      <c r="AK77" s="8"/>
      <c r="AL77" s="41"/>
      <c r="AM77" s="41"/>
    </row>
    <row r="78" spans="1:39" x14ac:dyDescent="0.15">
      <c r="A78" s="33">
        <v>249</v>
      </c>
      <c r="B78" s="8">
        <v>4</v>
      </c>
      <c r="C78" s="41">
        <v>3</v>
      </c>
      <c r="D78" s="41">
        <v>16</v>
      </c>
      <c r="F78" s="33"/>
      <c r="G78" s="8"/>
      <c r="H78" s="41"/>
      <c r="I78" s="41"/>
      <c r="K78" s="33">
        <v>1494</v>
      </c>
      <c r="L78" s="8">
        <v>5</v>
      </c>
      <c r="M78" s="41">
        <v>1</v>
      </c>
      <c r="N78" s="41">
        <v>3</v>
      </c>
      <c r="P78" s="33">
        <v>182</v>
      </c>
      <c r="Q78" s="8">
        <v>5</v>
      </c>
      <c r="R78" s="41">
        <v>1</v>
      </c>
      <c r="S78" s="41">
        <v>2</v>
      </c>
      <c r="U78" s="33"/>
      <c r="V78" s="8"/>
      <c r="W78" s="41"/>
      <c r="X78" s="41"/>
      <c r="Z78" s="33">
        <v>2</v>
      </c>
      <c r="AA78" s="8">
        <v>5</v>
      </c>
      <c r="AB78" s="41">
        <v>2</v>
      </c>
      <c r="AC78" s="41">
        <v>8</v>
      </c>
      <c r="AE78" s="33"/>
      <c r="AF78" s="8"/>
      <c r="AG78" s="41"/>
      <c r="AH78" s="41"/>
      <c r="AJ78" s="33"/>
      <c r="AK78" s="8"/>
      <c r="AL78" s="41"/>
      <c r="AM78" s="41"/>
    </row>
    <row r="79" spans="1:39" x14ac:dyDescent="0.15">
      <c r="A79" s="33">
        <v>1085</v>
      </c>
      <c r="B79" s="8">
        <v>4</v>
      </c>
      <c r="C79" s="41">
        <v>2</v>
      </c>
      <c r="D79" s="41">
        <v>16</v>
      </c>
      <c r="F79" s="33"/>
      <c r="G79" s="8"/>
      <c r="H79" s="41"/>
      <c r="I79" s="41"/>
      <c r="K79" s="33">
        <v>1637</v>
      </c>
      <c r="L79" s="8">
        <v>5</v>
      </c>
      <c r="M79" s="41">
        <v>1</v>
      </c>
      <c r="N79" s="41">
        <v>3</v>
      </c>
      <c r="P79" s="33">
        <v>195</v>
      </c>
      <c r="Q79" s="8">
        <v>5</v>
      </c>
      <c r="R79" s="41">
        <v>1</v>
      </c>
      <c r="S79" s="41">
        <v>2</v>
      </c>
      <c r="U79" s="33"/>
      <c r="V79" s="8"/>
      <c r="W79" s="41"/>
      <c r="X79" s="41"/>
      <c r="Z79" s="33">
        <v>463</v>
      </c>
      <c r="AA79" s="8">
        <v>5</v>
      </c>
      <c r="AB79" s="41">
        <v>1</v>
      </c>
      <c r="AC79" s="41">
        <v>9</v>
      </c>
      <c r="AE79" s="33"/>
      <c r="AF79" s="8"/>
      <c r="AG79" s="41"/>
      <c r="AH79" s="41"/>
      <c r="AJ79" s="33"/>
      <c r="AK79" s="8"/>
      <c r="AL79" s="41"/>
      <c r="AM79" s="41"/>
    </row>
    <row r="80" spans="1:39" x14ac:dyDescent="0.15">
      <c r="A80" s="33">
        <v>1340</v>
      </c>
      <c r="B80" s="8">
        <v>4</v>
      </c>
      <c r="C80" s="41">
        <v>2</v>
      </c>
      <c r="D80" s="41">
        <v>16</v>
      </c>
      <c r="F80" s="33"/>
      <c r="G80" s="8"/>
      <c r="H80" s="41"/>
      <c r="I80" s="41"/>
      <c r="K80" s="33">
        <v>1766</v>
      </c>
      <c r="L80" s="8">
        <v>5</v>
      </c>
      <c r="M80" s="41">
        <v>1</v>
      </c>
      <c r="N80" s="41">
        <v>3</v>
      </c>
      <c r="P80" s="33">
        <v>1593</v>
      </c>
      <c r="Q80" s="8">
        <v>5</v>
      </c>
      <c r="R80" s="41">
        <v>1</v>
      </c>
      <c r="S80" s="41">
        <v>2</v>
      </c>
      <c r="U80" s="33"/>
      <c r="V80" s="8"/>
      <c r="W80" s="41"/>
      <c r="X80" s="41"/>
      <c r="Z80" s="33">
        <v>722</v>
      </c>
      <c r="AA80" s="8">
        <v>5</v>
      </c>
      <c r="AB80" s="41">
        <v>1</v>
      </c>
      <c r="AC80" s="41">
        <v>9</v>
      </c>
      <c r="AE80" s="33"/>
      <c r="AF80" s="8"/>
      <c r="AG80" s="41"/>
      <c r="AH80" s="41"/>
      <c r="AJ80" s="33"/>
      <c r="AK80" s="8"/>
      <c r="AL80" s="41"/>
      <c r="AM80" s="41"/>
    </row>
    <row r="81" spans="1:39" x14ac:dyDescent="0.15">
      <c r="A81" s="33">
        <v>1820</v>
      </c>
      <c r="B81" s="8">
        <v>4</v>
      </c>
      <c r="C81" s="41">
        <v>1</v>
      </c>
      <c r="D81" s="41">
        <v>16</v>
      </c>
      <c r="F81" s="33"/>
      <c r="G81" s="8"/>
      <c r="H81" s="41"/>
      <c r="I81" s="41"/>
      <c r="K81" s="33">
        <v>141</v>
      </c>
      <c r="L81" s="8">
        <v>5</v>
      </c>
      <c r="M81" s="41">
        <v>1</v>
      </c>
      <c r="N81" s="41">
        <v>4</v>
      </c>
      <c r="P81" s="33">
        <v>1616</v>
      </c>
      <c r="Q81" s="8">
        <v>5</v>
      </c>
      <c r="R81" s="41">
        <v>1</v>
      </c>
      <c r="S81" s="41">
        <v>2</v>
      </c>
      <c r="U81" s="33"/>
      <c r="V81" s="8"/>
      <c r="W81" s="41"/>
      <c r="X81" s="41"/>
      <c r="Z81" s="33">
        <v>1092</v>
      </c>
      <c r="AA81" s="8">
        <v>5</v>
      </c>
      <c r="AB81" s="41">
        <v>1</v>
      </c>
      <c r="AC81" s="41">
        <v>9</v>
      </c>
      <c r="AE81" s="33"/>
      <c r="AF81" s="8"/>
      <c r="AG81" s="41"/>
      <c r="AH81" s="41"/>
      <c r="AJ81" s="33"/>
      <c r="AK81" s="8"/>
      <c r="AL81" s="41"/>
      <c r="AM81" s="41"/>
    </row>
    <row r="82" spans="1:39" x14ac:dyDescent="0.15">
      <c r="A82" s="33">
        <v>2165</v>
      </c>
      <c r="B82" s="8">
        <v>4</v>
      </c>
      <c r="C82" s="41">
        <v>4</v>
      </c>
      <c r="D82" s="41">
        <v>16</v>
      </c>
      <c r="F82" s="33"/>
      <c r="G82" s="8"/>
      <c r="H82" s="41"/>
      <c r="I82" s="41"/>
      <c r="K82" s="33">
        <v>352</v>
      </c>
      <c r="L82" s="8">
        <v>5</v>
      </c>
      <c r="M82" s="41">
        <v>1</v>
      </c>
      <c r="N82" s="41">
        <v>4</v>
      </c>
      <c r="P82" s="33">
        <v>446</v>
      </c>
      <c r="Q82" s="8">
        <v>5</v>
      </c>
      <c r="R82" s="41">
        <v>1</v>
      </c>
      <c r="S82" s="41">
        <v>3</v>
      </c>
      <c r="U82" s="33"/>
      <c r="V82" s="8"/>
      <c r="W82" s="41"/>
      <c r="X82" s="41"/>
      <c r="Z82" s="33">
        <v>1134</v>
      </c>
      <c r="AA82" s="8">
        <v>5</v>
      </c>
      <c r="AB82" s="41">
        <v>1</v>
      </c>
      <c r="AC82" s="41">
        <v>9</v>
      </c>
      <c r="AE82" s="33"/>
      <c r="AF82" s="8"/>
      <c r="AG82" s="41"/>
      <c r="AH82" s="41"/>
      <c r="AJ82" s="33"/>
      <c r="AK82" s="8"/>
      <c r="AL82" s="41"/>
      <c r="AM82" s="41"/>
    </row>
    <row r="83" spans="1:39" x14ac:dyDescent="0.15">
      <c r="A83" s="33">
        <v>200</v>
      </c>
      <c r="B83" s="8">
        <v>4</v>
      </c>
      <c r="C83" s="41">
        <v>2</v>
      </c>
      <c r="D83" s="41">
        <v>17</v>
      </c>
      <c r="F83" s="33"/>
      <c r="G83" s="8"/>
      <c r="H83" s="41"/>
      <c r="I83" s="41"/>
      <c r="K83" s="33">
        <v>487</v>
      </c>
      <c r="L83" s="8">
        <v>5</v>
      </c>
      <c r="M83" s="41">
        <v>1</v>
      </c>
      <c r="N83" s="41">
        <v>4</v>
      </c>
      <c r="P83" s="33">
        <v>722</v>
      </c>
      <c r="Q83" s="8">
        <v>5</v>
      </c>
      <c r="R83" s="41">
        <v>1</v>
      </c>
      <c r="S83" s="41">
        <v>3</v>
      </c>
      <c r="U83" s="33"/>
      <c r="V83" s="8"/>
      <c r="W83" s="41"/>
      <c r="X83" s="41"/>
      <c r="Z83" s="33">
        <v>1139</v>
      </c>
      <c r="AA83" s="8">
        <v>5</v>
      </c>
      <c r="AB83" s="41">
        <v>1</v>
      </c>
      <c r="AC83" s="41">
        <v>9</v>
      </c>
      <c r="AE83" s="33"/>
      <c r="AF83" s="8"/>
      <c r="AG83" s="41"/>
      <c r="AH83" s="41"/>
      <c r="AJ83" s="33"/>
      <c r="AK83" s="8"/>
      <c r="AL83" s="41"/>
      <c r="AM83" s="41"/>
    </row>
    <row r="84" spans="1:39" x14ac:dyDescent="0.15">
      <c r="A84" s="33">
        <v>567</v>
      </c>
      <c r="B84" s="8">
        <v>4</v>
      </c>
      <c r="C84" s="41">
        <v>1</v>
      </c>
      <c r="D84" s="41">
        <v>17</v>
      </c>
      <c r="F84" s="33"/>
      <c r="G84" s="8"/>
      <c r="H84" s="41"/>
      <c r="I84" s="41"/>
      <c r="K84" s="33">
        <v>503</v>
      </c>
      <c r="L84" s="8">
        <v>5</v>
      </c>
      <c r="M84" s="41">
        <v>1</v>
      </c>
      <c r="N84" s="41">
        <v>4</v>
      </c>
      <c r="P84" s="33">
        <v>1155</v>
      </c>
      <c r="Q84" s="8">
        <v>5</v>
      </c>
      <c r="R84" s="41">
        <v>1</v>
      </c>
      <c r="S84" s="41">
        <v>3</v>
      </c>
      <c r="U84" s="33"/>
      <c r="V84" s="8"/>
      <c r="W84" s="41"/>
      <c r="X84" s="41"/>
      <c r="Z84" s="33">
        <v>1355</v>
      </c>
      <c r="AA84" s="8">
        <v>5</v>
      </c>
      <c r="AB84" s="41">
        <v>1</v>
      </c>
      <c r="AC84" s="41">
        <v>9</v>
      </c>
      <c r="AE84" s="33"/>
      <c r="AF84" s="8"/>
      <c r="AG84" s="41"/>
      <c r="AH84" s="41"/>
      <c r="AJ84" s="33"/>
      <c r="AK84" s="8"/>
      <c r="AL84" s="41"/>
      <c r="AM84" s="41"/>
    </row>
    <row r="85" spans="1:39" x14ac:dyDescent="0.15">
      <c r="A85" s="33">
        <v>879</v>
      </c>
      <c r="B85" s="8">
        <v>4</v>
      </c>
      <c r="C85" s="41">
        <v>1</v>
      </c>
      <c r="D85" s="41">
        <v>18</v>
      </c>
      <c r="F85" s="33"/>
      <c r="G85" s="8"/>
      <c r="H85" s="41"/>
      <c r="I85" s="41"/>
      <c r="K85" s="33">
        <v>570</v>
      </c>
      <c r="L85" s="8">
        <v>5</v>
      </c>
      <c r="M85" s="41">
        <v>1</v>
      </c>
      <c r="N85" s="41">
        <v>4</v>
      </c>
      <c r="P85" s="33">
        <v>36</v>
      </c>
      <c r="Q85" s="8">
        <v>5</v>
      </c>
      <c r="R85" s="41">
        <v>1</v>
      </c>
      <c r="S85" s="41">
        <v>4</v>
      </c>
      <c r="U85" s="33"/>
      <c r="V85" s="8"/>
      <c r="W85" s="41"/>
      <c r="X85" s="41"/>
      <c r="Z85" s="33">
        <v>1442</v>
      </c>
      <c r="AA85" s="8">
        <v>5</v>
      </c>
      <c r="AB85" s="41">
        <v>1</v>
      </c>
      <c r="AC85" s="41">
        <v>9</v>
      </c>
      <c r="AE85" s="33"/>
      <c r="AF85" s="8"/>
      <c r="AG85" s="41"/>
      <c r="AH85" s="41"/>
      <c r="AJ85" s="33"/>
      <c r="AK85" s="8"/>
      <c r="AL85" s="41"/>
      <c r="AM85" s="41"/>
    </row>
    <row r="86" spans="1:39" x14ac:dyDescent="0.15">
      <c r="A86" s="33">
        <v>1223</v>
      </c>
      <c r="B86" s="8">
        <v>4</v>
      </c>
      <c r="C86" s="41">
        <v>1</v>
      </c>
      <c r="D86" s="41">
        <v>18</v>
      </c>
      <c r="F86" s="33"/>
      <c r="G86" s="8"/>
      <c r="H86" s="41"/>
      <c r="I86" s="41"/>
      <c r="K86" s="33">
        <v>705</v>
      </c>
      <c r="L86" s="8">
        <v>5</v>
      </c>
      <c r="M86" s="41">
        <v>1</v>
      </c>
      <c r="N86" s="41">
        <v>4</v>
      </c>
      <c r="P86" s="33">
        <v>274</v>
      </c>
      <c r="Q86" s="8">
        <v>5</v>
      </c>
      <c r="R86" s="41">
        <v>1</v>
      </c>
      <c r="S86" s="41">
        <v>4</v>
      </c>
      <c r="U86" s="33"/>
      <c r="V86" s="8"/>
      <c r="W86" s="41"/>
      <c r="X86" s="41"/>
      <c r="Z86" s="33">
        <v>1688</v>
      </c>
      <c r="AA86" s="8">
        <v>5</v>
      </c>
      <c r="AB86" s="41">
        <v>1</v>
      </c>
      <c r="AC86" s="41">
        <v>9</v>
      </c>
      <c r="AE86" s="33"/>
      <c r="AF86" s="8"/>
      <c r="AG86" s="41"/>
      <c r="AH86" s="41"/>
      <c r="AJ86" s="33"/>
      <c r="AK86" s="8"/>
      <c r="AL86" s="41"/>
      <c r="AM86" s="41"/>
    </row>
    <row r="87" spans="1:39" x14ac:dyDescent="0.15">
      <c r="A87" s="33">
        <v>506</v>
      </c>
      <c r="B87" s="8">
        <v>4</v>
      </c>
      <c r="C87" s="41">
        <v>1</v>
      </c>
      <c r="D87" s="41">
        <v>19</v>
      </c>
      <c r="F87" s="33"/>
      <c r="G87" s="8"/>
      <c r="H87" s="41"/>
      <c r="I87" s="41"/>
      <c r="K87" s="33">
        <v>793</v>
      </c>
      <c r="L87" s="8">
        <v>5</v>
      </c>
      <c r="M87" s="41">
        <v>1</v>
      </c>
      <c r="N87" s="41">
        <v>4</v>
      </c>
      <c r="P87" s="33">
        <v>280</v>
      </c>
      <c r="Q87" s="8">
        <v>5</v>
      </c>
      <c r="R87" s="41">
        <v>1</v>
      </c>
      <c r="S87" s="41">
        <v>4</v>
      </c>
      <c r="U87" s="33"/>
      <c r="V87" s="8"/>
      <c r="W87" s="41"/>
      <c r="X87" s="41"/>
      <c r="Z87" s="33">
        <v>2433</v>
      </c>
      <c r="AA87" s="8">
        <v>5</v>
      </c>
      <c r="AB87" s="41">
        <v>1</v>
      </c>
      <c r="AC87" s="41">
        <v>9</v>
      </c>
      <c r="AE87" s="33"/>
      <c r="AF87" s="8"/>
      <c r="AG87" s="41"/>
      <c r="AH87" s="41"/>
      <c r="AJ87" s="33"/>
      <c r="AK87" s="8"/>
      <c r="AL87" s="41"/>
      <c r="AM87" s="41"/>
    </row>
    <row r="88" spans="1:39" x14ac:dyDescent="0.15">
      <c r="A88" s="33">
        <v>745</v>
      </c>
      <c r="B88" s="8">
        <v>4</v>
      </c>
      <c r="C88" s="41">
        <v>3</v>
      </c>
      <c r="D88" s="41">
        <v>19</v>
      </c>
      <c r="F88" s="33"/>
      <c r="G88" s="8"/>
      <c r="H88" s="41"/>
      <c r="I88" s="41"/>
      <c r="K88" s="33">
        <v>939</v>
      </c>
      <c r="L88" s="8">
        <v>5</v>
      </c>
      <c r="M88" s="41">
        <v>1</v>
      </c>
      <c r="N88" s="41">
        <v>4</v>
      </c>
      <c r="P88" s="33">
        <v>349</v>
      </c>
      <c r="Q88" s="8">
        <v>5</v>
      </c>
      <c r="R88" s="41">
        <v>1</v>
      </c>
      <c r="S88" s="41">
        <v>4</v>
      </c>
      <c r="U88" s="33"/>
      <c r="V88" s="8"/>
      <c r="W88" s="41"/>
      <c r="X88" s="41"/>
      <c r="Z88" s="33">
        <v>230</v>
      </c>
      <c r="AA88" s="8">
        <v>5</v>
      </c>
      <c r="AB88" s="41">
        <v>2</v>
      </c>
      <c r="AC88" s="41">
        <v>9</v>
      </c>
      <c r="AE88" s="33"/>
      <c r="AF88" s="8"/>
      <c r="AG88" s="41"/>
      <c r="AH88" s="41"/>
      <c r="AJ88" s="33"/>
      <c r="AK88" s="8"/>
      <c r="AL88" s="41"/>
      <c r="AM88" s="41"/>
    </row>
    <row r="89" spans="1:39" x14ac:dyDescent="0.15">
      <c r="A89" s="33">
        <v>1504</v>
      </c>
      <c r="B89" s="8">
        <v>4</v>
      </c>
      <c r="C89" s="41">
        <v>2</v>
      </c>
      <c r="D89" s="41">
        <v>19</v>
      </c>
      <c r="F89" s="33"/>
      <c r="G89" s="8"/>
      <c r="H89" s="41"/>
      <c r="I89" s="41"/>
      <c r="K89" s="33">
        <v>1074</v>
      </c>
      <c r="L89" s="8">
        <v>5</v>
      </c>
      <c r="M89" s="41">
        <v>1</v>
      </c>
      <c r="N89" s="41">
        <v>4</v>
      </c>
      <c r="P89" s="33">
        <v>412</v>
      </c>
      <c r="Q89" s="8">
        <v>5</v>
      </c>
      <c r="R89" s="41">
        <v>1</v>
      </c>
      <c r="S89" s="41">
        <v>4</v>
      </c>
      <c r="U89" s="33"/>
      <c r="V89" s="8"/>
      <c r="W89" s="41"/>
      <c r="X89" s="41"/>
      <c r="Z89" s="33">
        <v>875</v>
      </c>
      <c r="AA89" s="8">
        <v>5</v>
      </c>
      <c r="AB89" s="41">
        <v>2</v>
      </c>
      <c r="AC89" s="41">
        <v>9</v>
      </c>
      <c r="AE89" s="33"/>
      <c r="AF89" s="8"/>
      <c r="AG89" s="41"/>
      <c r="AH89" s="41"/>
      <c r="AJ89" s="33"/>
      <c r="AK89" s="8"/>
      <c r="AL89" s="41"/>
      <c r="AM89" s="41"/>
    </row>
    <row r="90" spans="1:39" x14ac:dyDescent="0.15">
      <c r="A90" s="33">
        <v>1952</v>
      </c>
      <c r="B90" s="8">
        <v>4</v>
      </c>
      <c r="C90" s="41">
        <v>5</v>
      </c>
      <c r="D90" s="41">
        <v>21</v>
      </c>
      <c r="F90" s="33"/>
      <c r="G90" s="8"/>
      <c r="H90" s="41"/>
      <c r="I90" s="41"/>
      <c r="K90" s="33">
        <v>1118</v>
      </c>
      <c r="L90" s="8">
        <v>5</v>
      </c>
      <c r="M90" s="41">
        <v>1</v>
      </c>
      <c r="N90" s="41">
        <v>4</v>
      </c>
      <c r="P90" s="33">
        <v>538</v>
      </c>
      <c r="Q90" s="8">
        <v>5</v>
      </c>
      <c r="R90" s="41">
        <v>1</v>
      </c>
      <c r="S90" s="41">
        <v>4</v>
      </c>
      <c r="U90" s="33"/>
      <c r="V90" s="8"/>
      <c r="W90" s="41"/>
      <c r="X90" s="41"/>
      <c r="Z90" s="33">
        <v>689</v>
      </c>
      <c r="AA90" s="8">
        <v>5</v>
      </c>
      <c r="AB90" s="41">
        <v>1</v>
      </c>
      <c r="AC90" s="41">
        <v>13</v>
      </c>
      <c r="AE90" s="33"/>
      <c r="AF90" s="8"/>
      <c r="AG90" s="41"/>
      <c r="AH90" s="41"/>
      <c r="AJ90" s="33"/>
      <c r="AK90" s="8"/>
      <c r="AL90" s="41"/>
      <c r="AM90" s="41"/>
    </row>
    <row r="91" spans="1:39" x14ac:dyDescent="0.15">
      <c r="A91" s="33">
        <v>916</v>
      </c>
      <c r="B91" s="8">
        <v>4</v>
      </c>
      <c r="C91" s="41">
        <v>1</v>
      </c>
      <c r="D91" s="41">
        <v>23</v>
      </c>
      <c r="F91" s="33"/>
      <c r="G91" s="8"/>
      <c r="H91" s="41"/>
      <c r="I91" s="41"/>
      <c r="K91" s="33">
        <v>1250</v>
      </c>
      <c r="L91" s="8">
        <v>5</v>
      </c>
      <c r="M91" s="41">
        <v>1</v>
      </c>
      <c r="N91" s="41">
        <v>4</v>
      </c>
      <c r="P91" s="33">
        <v>545</v>
      </c>
      <c r="Q91" s="8">
        <v>5</v>
      </c>
      <c r="R91" s="41">
        <v>1</v>
      </c>
      <c r="S91" s="41">
        <v>4</v>
      </c>
      <c r="U91" s="33"/>
      <c r="V91" s="8"/>
      <c r="W91" s="41"/>
      <c r="X91" s="41"/>
      <c r="Z91" s="33">
        <v>970</v>
      </c>
      <c r="AA91" s="8">
        <v>5</v>
      </c>
      <c r="AB91" s="41">
        <v>1</v>
      </c>
      <c r="AC91" s="41">
        <v>13</v>
      </c>
      <c r="AE91" s="33"/>
      <c r="AF91" s="8"/>
      <c r="AG91" s="41"/>
      <c r="AH91" s="41"/>
      <c r="AJ91" s="33"/>
      <c r="AK91" s="8"/>
      <c r="AL91" s="41"/>
      <c r="AM91" s="41"/>
    </row>
    <row r="92" spans="1:39" x14ac:dyDescent="0.15">
      <c r="A92" s="33">
        <v>2135</v>
      </c>
      <c r="B92" s="8">
        <v>4</v>
      </c>
      <c r="C92" s="41">
        <v>1</v>
      </c>
      <c r="D92" s="41">
        <v>26</v>
      </c>
      <c r="F92" s="33"/>
      <c r="G92" s="8"/>
      <c r="H92" s="41"/>
      <c r="I92" s="41"/>
      <c r="K92" s="33">
        <v>1475</v>
      </c>
      <c r="L92" s="8">
        <v>5</v>
      </c>
      <c r="M92" s="41">
        <v>1</v>
      </c>
      <c r="N92" s="41">
        <v>4</v>
      </c>
      <c r="P92" s="33">
        <v>563</v>
      </c>
      <c r="Q92" s="8">
        <v>5</v>
      </c>
      <c r="R92" s="41">
        <v>1</v>
      </c>
      <c r="S92" s="41">
        <v>4</v>
      </c>
      <c r="U92" s="33"/>
      <c r="V92" s="8"/>
      <c r="W92" s="41"/>
      <c r="X92" s="41"/>
      <c r="Z92" s="33">
        <v>1649</v>
      </c>
      <c r="AA92" s="8">
        <v>5</v>
      </c>
      <c r="AB92" s="41">
        <v>1</v>
      </c>
      <c r="AC92" s="41">
        <v>13</v>
      </c>
      <c r="AE92" s="33"/>
      <c r="AF92" s="8"/>
      <c r="AG92" s="41"/>
      <c r="AH92" s="41"/>
      <c r="AJ92" s="33"/>
      <c r="AK92" s="8"/>
      <c r="AL92" s="41"/>
      <c r="AM92" s="41"/>
    </row>
    <row r="93" spans="1:39" x14ac:dyDescent="0.15">
      <c r="A93" s="33">
        <v>759</v>
      </c>
      <c r="B93" s="8">
        <v>4</v>
      </c>
      <c r="C93" s="41">
        <v>1</v>
      </c>
      <c r="D93" s="41">
        <v>28</v>
      </c>
      <c r="F93" s="33"/>
      <c r="G93" s="8"/>
      <c r="H93" s="41"/>
      <c r="I93" s="41"/>
      <c r="K93" s="33">
        <v>1550</v>
      </c>
      <c r="L93" s="8">
        <v>5</v>
      </c>
      <c r="M93" s="41">
        <v>1</v>
      </c>
      <c r="N93" s="41">
        <v>4</v>
      </c>
      <c r="P93" s="33">
        <v>627</v>
      </c>
      <c r="Q93" s="8">
        <v>5</v>
      </c>
      <c r="R93" s="41">
        <v>1</v>
      </c>
      <c r="S93" s="41">
        <v>4</v>
      </c>
      <c r="U93" s="33"/>
      <c r="V93" s="8"/>
      <c r="W93" s="41"/>
      <c r="X93" s="41"/>
      <c r="Z93" s="33">
        <v>1650</v>
      </c>
      <c r="AA93" s="8">
        <v>5</v>
      </c>
      <c r="AB93" s="41">
        <v>1</v>
      </c>
      <c r="AC93" s="41">
        <v>13</v>
      </c>
      <c r="AE93" s="33"/>
      <c r="AF93" s="8"/>
      <c r="AG93" s="41"/>
      <c r="AH93" s="41"/>
      <c r="AJ93" s="33"/>
      <c r="AK93" s="8"/>
      <c r="AL93" s="41"/>
      <c r="AM93" s="41"/>
    </row>
    <row r="94" spans="1:39" x14ac:dyDescent="0.15">
      <c r="A94" s="33">
        <v>395</v>
      </c>
      <c r="B94" s="8">
        <v>4</v>
      </c>
      <c r="C94" s="41">
        <v>5</v>
      </c>
      <c r="D94" s="41">
        <v>30</v>
      </c>
      <c r="F94" s="33"/>
      <c r="G94" s="8"/>
      <c r="H94" s="41"/>
      <c r="I94" s="41"/>
      <c r="K94" s="33">
        <v>1925</v>
      </c>
      <c r="L94" s="8">
        <v>5</v>
      </c>
      <c r="M94" s="41">
        <v>1</v>
      </c>
      <c r="N94" s="41">
        <v>4</v>
      </c>
      <c r="P94" s="33">
        <v>689</v>
      </c>
      <c r="Q94" s="8">
        <v>5</v>
      </c>
      <c r="R94" s="41">
        <v>1</v>
      </c>
      <c r="S94" s="41">
        <v>4</v>
      </c>
      <c r="U94" s="33"/>
      <c r="V94" s="8"/>
      <c r="W94" s="41"/>
      <c r="X94" s="41"/>
      <c r="Z94" s="33">
        <v>1900</v>
      </c>
      <c r="AA94" s="8">
        <v>5</v>
      </c>
      <c r="AB94" s="41">
        <v>1</v>
      </c>
      <c r="AC94" s="41">
        <v>13</v>
      </c>
      <c r="AE94" s="33"/>
      <c r="AF94" s="8"/>
      <c r="AG94" s="41"/>
      <c r="AH94" s="41"/>
      <c r="AJ94" s="33"/>
      <c r="AK94" s="8"/>
      <c r="AL94" s="41"/>
      <c r="AM94" s="41"/>
    </row>
    <row r="95" spans="1:39" x14ac:dyDescent="0.15">
      <c r="A95" s="33">
        <v>946</v>
      </c>
      <c r="B95" s="8">
        <v>4</v>
      </c>
      <c r="C95" s="41">
        <v>3</v>
      </c>
      <c r="D95" s="41">
        <v>30</v>
      </c>
      <c r="F95" s="33"/>
      <c r="G95" s="8"/>
      <c r="H95" s="41"/>
      <c r="I95" s="41"/>
      <c r="K95" s="33">
        <v>2061</v>
      </c>
      <c r="L95" s="8">
        <v>5</v>
      </c>
      <c r="M95" s="41">
        <v>1</v>
      </c>
      <c r="N95" s="41">
        <v>4</v>
      </c>
      <c r="P95" s="33">
        <v>761</v>
      </c>
      <c r="Q95" s="8">
        <v>5</v>
      </c>
      <c r="R95" s="41">
        <v>1</v>
      </c>
      <c r="S95" s="41">
        <v>4</v>
      </c>
      <c r="U95" s="33"/>
      <c r="V95" s="8"/>
      <c r="W95" s="41"/>
      <c r="X95" s="41"/>
      <c r="Z95" s="33">
        <v>97</v>
      </c>
      <c r="AA95" s="8">
        <v>5</v>
      </c>
      <c r="AB95" s="41">
        <v>3</v>
      </c>
      <c r="AC95" s="41">
        <v>13</v>
      </c>
      <c r="AE95" s="33"/>
      <c r="AF95" s="8"/>
      <c r="AG95" s="41"/>
      <c r="AH95" s="41"/>
      <c r="AJ95" s="33"/>
      <c r="AK95" s="8"/>
      <c r="AL95" s="41"/>
      <c r="AM95" s="41"/>
    </row>
    <row r="96" spans="1:39" x14ac:dyDescent="0.15">
      <c r="A96" s="33">
        <v>2420</v>
      </c>
      <c r="B96" s="8">
        <v>4</v>
      </c>
      <c r="C96" s="41">
        <v>1</v>
      </c>
      <c r="D96" s="41">
        <v>30</v>
      </c>
      <c r="F96" s="33"/>
      <c r="G96" s="8"/>
      <c r="H96" s="41"/>
      <c r="I96" s="41"/>
      <c r="K96" s="33">
        <v>2134</v>
      </c>
      <c r="L96" s="8">
        <v>5</v>
      </c>
      <c r="M96" s="41">
        <v>1</v>
      </c>
      <c r="N96" s="41">
        <v>4</v>
      </c>
      <c r="P96" s="33">
        <v>1144</v>
      </c>
      <c r="Q96" s="8">
        <v>5</v>
      </c>
      <c r="R96" s="41">
        <v>1</v>
      </c>
      <c r="S96" s="41">
        <v>4</v>
      </c>
      <c r="U96" s="33"/>
      <c r="V96" s="8"/>
      <c r="W96" s="41"/>
      <c r="X96" s="41"/>
      <c r="Z96" s="33">
        <v>2309</v>
      </c>
      <c r="AA96" s="8">
        <v>5</v>
      </c>
      <c r="AB96" s="41">
        <v>3</v>
      </c>
      <c r="AC96" s="41">
        <v>13</v>
      </c>
      <c r="AE96" s="33"/>
      <c r="AF96" s="8"/>
      <c r="AG96" s="41"/>
      <c r="AH96" s="41"/>
      <c r="AJ96" s="33"/>
      <c r="AK96" s="8"/>
      <c r="AL96" s="41"/>
      <c r="AM96" s="41"/>
    </row>
    <row r="97" spans="1:39" x14ac:dyDescent="0.15">
      <c r="A97" s="33">
        <v>49</v>
      </c>
      <c r="B97" s="8">
        <v>4</v>
      </c>
      <c r="C97" s="41">
        <v>1</v>
      </c>
      <c r="D97" s="41">
        <v>31</v>
      </c>
      <c r="F97" s="33"/>
      <c r="G97" s="8"/>
      <c r="H97" s="41"/>
      <c r="I97" s="41"/>
      <c r="K97" s="33">
        <v>2148</v>
      </c>
      <c r="L97" s="8">
        <v>5</v>
      </c>
      <c r="M97" s="41">
        <v>1</v>
      </c>
      <c r="N97" s="41">
        <v>4</v>
      </c>
      <c r="P97" s="33">
        <v>1355</v>
      </c>
      <c r="Q97" s="8">
        <v>5</v>
      </c>
      <c r="R97" s="41">
        <v>1</v>
      </c>
      <c r="S97" s="41">
        <v>4</v>
      </c>
      <c r="U97" s="33"/>
      <c r="V97" s="8"/>
      <c r="W97" s="41"/>
      <c r="X97" s="41"/>
      <c r="Z97" s="33">
        <v>12</v>
      </c>
      <c r="AA97" s="8">
        <v>5</v>
      </c>
      <c r="AB97" s="41">
        <v>1</v>
      </c>
      <c r="AC97" s="41">
        <v>31</v>
      </c>
      <c r="AE97" s="33"/>
      <c r="AF97" s="8"/>
      <c r="AG97" s="41"/>
      <c r="AH97" s="41"/>
      <c r="AJ97" s="33"/>
      <c r="AK97" s="8"/>
      <c r="AL97" s="41"/>
      <c r="AM97" s="41"/>
    </row>
    <row r="98" spans="1:39" x14ac:dyDescent="0.15">
      <c r="A98" s="33">
        <v>85</v>
      </c>
      <c r="B98" s="8">
        <v>4</v>
      </c>
      <c r="C98" s="41">
        <v>1</v>
      </c>
      <c r="D98" s="41">
        <v>31</v>
      </c>
      <c r="F98" s="33"/>
      <c r="G98" s="8"/>
      <c r="H98" s="41"/>
      <c r="I98" s="41"/>
      <c r="K98" s="33">
        <v>2258</v>
      </c>
      <c r="L98" s="8">
        <v>5</v>
      </c>
      <c r="M98" s="41">
        <v>1</v>
      </c>
      <c r="N98" s="41">
        <v>4</v>
      </c>
      <c r="P98" s="33">
        <v>1369</v>
      </c>
      <c r="Q98" s="8">
        <v>5</v>
      </c>
      <c r="R98" s="41">
        <v>1</v>
      </c>
      <c r="S98" s="41">
        <v>4</v>
      </c>
      <c r="U98" s="33"/>
      <c r="V98" s="8"/>
      <c r="W98" s="41"/>
      <c r="X98" s="41"/>
      <c r="Z98" s="33">
        <v>555</v>
      </c>
      <c r="AA98" s="8">
        <v>5</v>
      </c>
      <c r="AB98" s="41">
        <v>1</v>
      </c>
      <c r="AC98" s="41">
        <v>31</v>
      </c>
      <c r="AE98" s="33"/>
      <c r="AF98" s="8"/>
      <c r="AG98" s="41"/>
      <c r="AH98" s="41"/>
      <c r="AJ98" s="33"/>
      <c r="AK98" s="8"/>
      <c r="AL98" s="41"/>
      <c r="AM98" s="41"/>
    </row>
    <row r="99" spans="1:39" x14ac:dyDescent="0.15">
      <c r="A99" s="33">
        <v>613</v>
      </c>
      <c r="B99" s="8">
        <v>4</v>
      </c>
      <c r="C99" s="41">
        <v>1</v>
      </c>
      <c r="D99" s="41">
        <v>31</v>
      </c>
      <c r="F99" s="33"/>
      <c r="G99" s="8"/>
      <c r="H99" s="41"/>
      <c r="I99" s="41"/>
      <c r="K99" s="33">
        <v>43</v>
      </c>
      <c r="L99" s="8">
        <v>5</v>
      </c>
      <c r="M99" s="41">
        <v>1</v>
      </c>
      <c r="N99" s="41">
        <v>5</v>
      </c>
      <c r="P99" s="33">
        <v>1487</v>
      </c>
      <c r="Q99" s="8">
        <v>5</v>
      </c>
      <c r="R99" s="41">
        <v>1</v>
      </c>
      <c r="S99" s="41">
        <v>4</v>
      </c>
      <c r="U99" s="33"/>
      <c r="V99" s="8"/>
      <c r="W99" s="41"/>
      <c r="X99" s="41"/>
      <c r="Z99" s="33">
        <v>1378</v>
      </c>
      <c r="AA99" s="8">
        <v>6</v>
      </c>
      <c r="AB99" s="41">
        <v>1</v>
      </c>
      <c r="AC99" s="41">
        <v>1</v>
      </c>
      <c r="AE99" s="33"/>
      <c r="AF99" s="8"/>
      <c r="AG99" s="41"/>
      <c r="AH99" s="41"/>
      <c r="AJ99" s="33"/>
      <c r="AK99" s="8"/>
      <c r="AL99" s="41"/>
      <c r="AM99" s="41"/>
    </row>
    <row r="100" spans="1:39" x14ac:dyDescent="0.15">
      <c r="A100" s="33">
        <v>644</v>
      </c>
      <c r="B100" s="8">
        <v>4</v>
      </c>
      <c r="C100" s="41">
        <v>1</v>
      </c>
      <c r="D100" s="41">
        <v>31</v>
      </c>
      <c r="F100" s="33"/>
      <c r="G100" s="8"/>
      <c r="H100" s="41"/>
      <c r="I100" s="41"/>
      <c r="K100" s="33">
        <v>83</v>
      </c>
      <c r="L100" s="8">
        <v>5</v>
      </c>
      <c r="M100" s="41">
        <v>1</v>
      </c>
      <c r="N100" s="41">
        <v>5</v>
      </c>
      <c r="P100" s="33">
        <v>1534</v>
      </c>
      <c r="Q100" s="8">
        <v>5</v>
      </c>
      <c r="R100" s="41">
        <v>1</v>
      </c>
      <c r="S100" s="41">
        <v>4</v>
      </c>
      <c r="U100" s="33"/>
      <c r="V100" s="8"/>
      <c r="W100" s="41"/>
      <c r="X100" s="41"/>
      <c r="Z100" s="33">
        <v>283</v>
      </c>
      <c r="AA100" s="8">
        <v>6</v>
      </c>
      <c r="AB100" s="41">
        <v>1</v>
      </c>
      <c r="AC100" s="41">
        <v>2</v>
      </c>
      <c r="AE100" s="33"/>
      <c r="AF100" s="8"/>
      <c r="AG100" s="41"/>
      <c r="AH100" s="41"/>
      <c r="AJ100" s="33"/>
      <c r="AK100" s="8"/>
      <c r="AL100" s="41"/>
      <c r="AM100" s="41"/>
    </row>
    <row r="101" spans="1:39" x14ac:dyDescent="0.15">
      <c r="A101" s="33">
        <v>928</v>
      </c>
      <c r="B101" s="8">
        <v>4</v>
      </c>
      <c r="C101" s="41">
        <v>1</v>
      </c>
      <c r="D101" s="41">
        <v>31</v>
      </c>
      <c r="F101" s="33"/>
      <c r="G101" s="8"/>
      <c r="H101" s="41"/>
      <c r="I101" s="41"/>
      <c r="K101" s="33">
        <v>97</v>
      </c>
      <c r="L101" s="8">
        <v>5</v>
      </c>
      <c r="M101" s="41">
        <v>1</v>
      </c>
      <c r="N101" s="41">
        <v>5</v>
      </c>
      <c r="P101" s="33">
        <v>1561</v>
      </c>
      <c r="Q101" s="8">
        <v>5</v>
      </c>
      <c r="R101" s="41">
        <v>1</v>
      </c>
      <c r="S101" s="41">
        <v>4</v>
      </c>
      <c r="U101" s="33"/>
      <c r="V101" s="8"/>
      <c r="W101" s="41"/>
      <c r="X101" s="41"/>
      <c r="Z101" s="33">
        <v>1456</v>
      </c>
      <c r="AA101" s="8">
        <v>6</v>
      </c>
      <c r="AB101" s="41">
        <v>1</v>
      </c>
      <c r="AC101" s="41">
        <v>2</v>
      </c>
      <c r="AE101" s="33"/>
      <c r="AF101" s="8"/>
      <c r="AG101" s="41"/>
      <c r="AH101" s="41"/>
      <c r="AJ101" s="33"/>
      <c r="AK101" s="8"/>
      <c r="AL101" s="41"/>
      <c r="AM101" s="41"/>
    </row>
    <row r="102" spans="1:39" x14ac:dyDescent="0.15">
      <c r="A102" s="33">
        <v>1365</v>
      </c>
      <c r="B102" s="8">
        <v>4</v>
      </c>
      <c r="C102" s="41">
        <v>3</v>
      </c>
      <c r="D102" s="41">
        <v>31</v>
      </c>
      <c r="F102" s="33"/>
      <c r="G102" s="8"/>
      <c r="H102" s="41"/>
      <c r="I102" s="41"/>
      <c r="K102" s="33">
        <v>254</v>
      </c>
      <c r="L102" s="8">
        <v>5</v>
      </c>
      <c r="M102" s="41">
        <v>1</v>
      </c>
      <c r="N102" s="41">
        <v>5</v>
      </c>
      <c r="P102" s="33">
        <v>1749</v>
      </c>
      <c r="Q102" s="8">
        <v>5</v>
      </c>
      <c r="R102" s="41">
        <v>1</v>
      </c>
      <c r="S102" s="41">
        <v>4</v>
      </c>
      <c r="U102" s="33"/>
      <c r="V102" s="8"/>
      <c r="W102" s="41"/>
      <c r="X102" s="41"/>
      <c r="Z102" s="33">
        <v>2121</v>
      </c>
      <c r="AA102" s="8">
        <v>6</v>
      </c>
      <c r="AB102" s="41">
        <v>1</v>
      </c>
      <c r="AC102" s="41">
        <v>2</v>
      </c>
      <c r="AE102" s="33"/>
      <c r="AF102" s="8"/>
      <c r="AG102" s="41"/>
      <c r="AH102" s="41"/>
      <c r="AJ102" s="33"/>
      <c r="AK102" s="8"/>
      <c r="AL102" s="41"/>
      <c r="AM102" s="41"/>
    </row>
    <row r="103" spans="1:39" x14ac:dyDescent="0.15">
      <c r="A103" s="33">
        <v>1640</v>
      </c>
      <c r="B103" s="8">
        <v>4</v>
      </c>
      <c r="C103" s="41">
        <v>1</v>
      </c>
      <c r="D103" s="41">
        <v>31</v>
      </c>
      <c r="F103" s="33"/>
      <c r="G103" s="8"/>
      <c r="H103" s="41"/>
      <c r="I103" s="41"/>
      <c r="K103" s="33">
        <v>358</v>
      </c>
      <c r="L103" s="8">
        <v>5</v>
      </c>
      <c r="M103" s="41">
        <v>1</v>
      </c>
      <c r="N103" s="41">
        <v>5</v>
      </c>
      <c r="P103" s="33">
        <v>1752</v>
      </c>
      <c r="Q103" s="8">
        <v>5</v>
      </c>
      <c r="R103" s="41">
        <v>1</v>
      </c>
      <c r="S103" s="41">
        <v>4</v>
      </c>
      <c r="U103" s="33"/>
      <c r="V103" s="8"/>
      <c r="W103" s="41"/>
      <c r="X103" s="41"/>
      <c r="Z103" s="33">
        <v>1187</v>
      </c>
      <c r="AA103" s="8">
        <v>6</v>
      </c>
      <c r="AB103" s="41">
        <v>1</v>
      </c>
      <c r="AC103" s="41">
        <v>3</v>
      </c>
      <c r="AE103" s="33"/>
      <c r="AF103" s="8"/>
      <c r="AG103" s="41"/>
      <c r="AH103" s="41"/>
      <c r="AJ103" s="33"/>
      <c r="AK103" s="8"/>
      <c r="AL103" s="41"/>
      <c r="AM103" s="41"/>
    </row>
    <row r="104" spans="1:39" x14ac:dyDescent="0.15">
      <c r="A104" s="33">
        <v>1656</v>
      </c>
      <c r="B104" s="8">
        <v>4</v>
      </c>
      <c r="C104" s="41">
        <v>1</v>
      </c>
      <c r="D104" s="41">
        <v>31</v>
      </c>
      <c r="F104" s="33"/>
      <c r="G104" s="8"/>
      <c r="H104" s="41"/>
      <c r="I104" s="41"/>
      <c r="K104" s="33">
        <v>412</v>
      </c>
      <c r="L104" s="8">
        <v>5</v>
      </c>
      <c r="M104" s="41">
        <v>1</v>
      </c>
      <c r="N104" s="41">
        <v>5</v>
      </c>
      <c r="P104" s="33">
        <v>1786</v>
      </c>
      <c r="Q104" s="8">
        <v>5</v>
      </c>
      <c r="R104" s="41">
        <v>1</v>
      </c>
      <c r="S104" s="41">
        <v>4</v>
      </c>
      <c r="U104" s="33"/>
      <c r="V104" s="8"/>
      <c r="W104" s="41"/>
      <c r="X104" s="41"/>
      <c r="Z104" s="33">
        <v>685</v>
      </c>
      <c r="AA104" s="8">
        <v>6</v>
      </c>
      <c r="AB104" s="41">
        <v>1</v>
      </c>
      <c r="AC104" s="41">
        <v>4</v>
      </c>
      <c r="AE104" s="33"/>
      <c r="AF104" s="8"/>
      <c r="AG104" s="41"/>
      <c r="AH104" s="41"/>
      <c r="AJ104" s="33"/>
      <c r="AK104" s="8"/>
      <c r="AL104" s="41"/>
      <c r="AM104" s="41"/>
    </row>
    <row r="105" spans="1:39" x14ac:dyDescent="0.15">
      <c r="A105" s="33">
        <v>1923</v>
      </c>
      <c r="B105" s="8">
        <v>4</v>
      </c>
      <c r="C105" s="41">
        <v>1</v>
      </c>
      <c r="D105" s="41">
        <v>31</v>
      </c>
      <c r="F105" s="33"/>
      <c r="G105" s="8"/>
      <c r="H105" s="41"/>
      <c r="I105" s="41"/>
      <c r="K105" s="33">
        <v>452</v>
      </c>
      <c r="L105" s="8">
        <v>5</v>
      </c>
      <c r="M105" s="41">
        <v>1</v>
      </c>
      <c r="N105" s="41">
        <v>5</v>
      </c>
      <c r="P105" s="33">
        <v>2104</v>
      </c>
      <c r="Q105" s="8">
        <v>5</v>
      </c>
      <c r="R105" s="41">
        <v>1</v>
      </c>
      <c r="S105" s="41">
        <v>4</v>
      </c>
      <c r="U105" s="33"/>
      <c r="V105" s="8"/>
      <c r="W105" s="41"/>
      <c r="X105" s="41"/>
      <c r="Z105" s="33">
        <v>796</v>
      </c>
      <c r="AA105" s="8">
        <v>6</v>
      </c>
      <c r="AB105" s="41">
        <v>1</v>
      </c>
      <c r="AC105" s="41">
        <v>4</v>
      </c>
      <c r="AE105" s="33"/>
      <c r="AF105" s="8"/>
      <c r="AG105" s="41"/>
      <c r="AH105" s="41"/>
      <c r="AJ105" s="33"/>
      <c r="AK105" s="8"/>
      <c r="AL105" s="41"/>
      <c r="AM105" s="41"/>
    </row>
    <row r="106" spans="1:39" x14ac:dyDescent="0.15">
      <c r="A106" s="33">
        <v>1981</v>
      </c>
      <c r="B106" s="8">
        <v>4</v>
      </c>
      <c r="C106" s="41">
        <v>1</v>
      </c>
      <c r="D106" s="41">
        <v>31</v>
      </c>
      <c r="F106" s="33"/>
      <c r="G106" s="8"/>
      <c r="H106" s="41"/>
      <c r="I106" s="41"/>
      <c r="K106" s="33">
        <v>521</v>
      </c>
      <c r="L106" s="8">
        <v>5</v>
      </c>
      <c r="M106" s="41">
        <v>1</v>
      </c>
      <c r="N106" s="41">
        <v>5</v>
      </c>
      <c r="P106" s="33">
        <v>2241</v>
      </c>
      <c r="Q106" s="8">
        <v>5</v>
      </c>
      <c r="R106" s="41">
        <v>1</v>
      </c>
      <c r="S106" s="41">
        <v>4</v>
      </c>
      <c r="U106" s="33"/>
      <c r="V106" s="8"/>
      <c r="W106" s="41"/>
      <c r="X106" s="41"/>
      <c r="Z106" s="33">
        <v>810</v>
      </c>
      <c r="AA106" s="8">
        <v>6</v>
      </c>
      <c r="AB106" s="41">
        <v>1</v>
      </c>
      <c r="AC106" s="41">
        <v>4</v>
      </c>
      <c r="AE106" s="33"/>
      <c r="AF106" s="8"/>
      <c r="AG106" s="41"/>
      <c r="AH106" s="41"/>
      <c r="AJ106" s="33"/>
      <c r="AK106" s="8"/>
      <c r="AL106" s="41"/>
      <c r="AM106" s="41"/>
    </row>
    <row r="107" spans="1:39" x14ac:dyDescent="0.15">
      <c r="A107" s="33">
        <v>1479</v>
      </c>
      <c r="B107" s="8">
        <v>4</v>
      </c>
      <c r="C107" s="41">
        <v>2</v>
      </c>
      <c r="D107" s="41">
        <v>35</v>
      </c>
      <c r="F107" s="33"/>
      <c r="G107" s="8"/>
      <c r="H107" s="41"/>
      <c r="I107" s="41"/>
      <c r="K107" s="33">
        <v>841</v>
      </c>
      <c r="L107" s="8">
        <v>5</v>
      </c>
      <c r="M107" s="41">
        <v>1</v>
      </c>
      <c r="N107" s="41">
        <v>5</v>
      </c>
      <c r="P107" s="33">
        <v>2282</v>
      </c>
      <c r="Q107" s="8">
        <v>5</v>
      </c>
      <c r="R107" s="41">
        <v>1</v>
      </c>
      <c r="S107" s="41">
        <v>4</v>
      </c>
      <c r="U107" s="33"/>
      <c r="V107" s="8"/>
      <c r="W107" s="41"/>
      <c r="X107" s="41"/>
      <c r="Z107" s="33">
        <v>822</v>
      </c>
      <c r="AA107" s="8">
        <v>6</v>
      </c>
      <c r="AB107" s="41">
        <v>1</v>
      </c>
      <c r="AC107" s="41">
        <v>4</v>
      </c>
      <c r="AE107" s="33"/>
      <c r="AF107" s="8"/>
      <c r="AG107" s="41"/>
      <c r="AH107" s="41"/>
      <c r="AJ107" s="33"/>
      <c r="AK107" s="8"/>
      <c r="AL107" s="41"/>
      <c r="AM107" s="41"/>
    </row>
    <row r="108" spans="1:39" x14ac:dyDescent="0.15">
      <c r="A108" s="33">
        <v>330</v>
      </c>
      <c r="B108" s="8">
        <v>4</v>
      </c>
      <c r="C108" s="41">
        <v>2</v>
      </c>
      <c r="D108" s="41">
        <v>39</v>
      </c>
      <c r="F108" s="33"/>
      <c r="G108" s="8"/>
      <c r="H108" s="41"/>
      <c r="I108" s="41"/>
      <c r="K108" s="33">
        <v>983</v>
      </c>
      <c r="L108" s="8">
        <v>5</v>
      </c>
      <c r="M108" s="41">
        <v>1</v>
      </c>
      <c r="N108" s="41">
        <v>5</v>
      </c>
      <c r="P108" s="33">
        <v>2349</v>
      </c>
      <c r="Q108" s="8">
        <v>5</v>
      </c>
      <c r="R108" s="41">
        <v>1</v>
      </c>
      <c r="S108" s="41">
        <v>4</v>
      </c>
      <c r="U108" s="33"/>
      <c r="V108" s="8"/>
      <c r="W108" s="41"/>
      <c r="X108" s="41"/>
      <c r="Z108" s="33">
        <v>1605</v>
      </c>
      <c r="AA108" s="8">
        <v>6</v>
      </c>
      <c r="AB108" s="41">
        <v>1</v>
      </c>
      <c r="AC108" s="41">
        <v>4</v>
      </c>
      <c r="AE108" s="33"/>
      <c r="AF108" s="8"/>
      <c r="AG108" s="41"/>
      <c r="AH108" s="41"/>
      <c r="AJ108" s="33"/>
      <c r="AK108" s="8"/>
      <c r="AL108" s="41"/>
      <c r="AM108" s="41"/>
    </row>
    <row r="109" spans="1:39" x14ac:dyDescent="0.15">
      <c r="A109" s="33">
        <v>1163</v>
      </c>
      <c r="B109" s="8">
        <v>4</v>
      </c>
      <c r="C109" s="41">
        <v>2</v>
      </c>
      <c r="D109" s="41">
        <v>39</v>
      </c>
      <c r="F109" s="33"/>
      <c r="G109" s="8"/>
      <c r="H109" s="41"/>
      <c r="I109" s="41"/>
      <c r="K109" s="33">
        <v>992</v>
      </c>
      <c r="L109" s="8">
        <v>5</v>
      </c>
      <c r="M109" s="41">
        <v>1</v>
      </c>
      <c r="N109" s="41">
        <v>5</v>
      </c>
      <c r="P109" s="33">
        <v>333</v>
      </c>
      <c r="Q109" s="8">
        <v>5</v>
      </c>
      <c r="R109" s="41">
        <v>1</v>
      </c>
      <c r="S109" s="41">
        <v>5</v>
      </c>
      <c r="U109" s="33"/>
      <c r="V109" s="8"/>
      <c r="W109" s="41"/>
      <c r="X109" s="41"/>
      <c r="Z109" s="33">
        <v>137</v>
      </c>
      <c r="AA109" s="8">
        <v>6</v>
      </c>
      <c r="AB109" s="41">
        <v>1</v>
      </c>
      <c r="AC109" s="41">
        <v>5</v>
      </c>
      <c r="AE109" s="33"/>
      <c r="AF109" s="8"/>
      <c r="AG109" s="41"/>
      <c r="AH109" s="41"/>
      <c r="AJ109" s="33"/>
      <c r="AK109" s="8"/>
      <c r="AL109" s="41"/>
      <c r="AM109" s="41"/>
    </row>
    <row r="110" spans="1:39" x14ac:dyDescent="0.15">
      <c r="A110" s="33">
        <v>1574</v>
      </c>
      <c r="B110" s="8">
        <v>4</v>
      </c>
      <c r="C110" s="41">
        <v>2</v>
      </c>
      <c r="D110" s="41">
        <v>39</v>
      </c>
      <c r="F110" s="33"/>
      <c r="G110" s="8"/>
      <c r="H110" s="41"/>
      <c r="I110" s="41"/>
      <c r="K110" s="33">
        <v>1154</v>
      </c>
      <c r="L110" s="8">
        <v>5</v>
      </c>
      <c r="M110" s="41">
        <v>1</v>
      </c>
      <c r="N110" s="41">
        <v>5</v>
      </c>
      <c r="P110" s="33">
        <v>360</v>
      </c>
      <c r="Q110" s="8">
        <v>5</v>
      </c>
      <c r="R110" s="41">
        <v>1</v>
      </c>
      <c r="S110" s="41">
        <v>5</v>
      </c>
      <c r="U110" s="33"/>
      <c r="V110" s="8"/>
      <c r="W110" s="41"/>
      <c r="X110" s="41"/>
      <c r="Z110" s="33">
        <v>515</v>
      </c>
      <c r="AA110" s="8">
        <v>6</v>
      </c>
      <c r="AB110" s="41">
        <v>1</v>
      </c>
      <c r="AC110" s="41">
        <v>5</v>
      </c>
      <c r="AE110" s="33"/>
      <c r="AF110" s="8"/>
      <c r="AG110" s="41"/>
      <c r="AH110" s="41"/>
      <c r="AJ110" s="33"/>
      <c r="AK110" s="8"/>
      <c r="AL110" s="41"/>
      <c r="AM110" s="41"/>
    </row>
    <row r="111" spans="1:39" x14ac:dyDescent="0.15">
      <c r="A111" s="33">
        <v>227</v>
      </c>
      <c r="B111" s="8">
        <v>4</v>
      </c>
      <c r="C111" s="41">
        <v>2</v>
      </c>
      <c r="D111" s="41">
        <v>40</v>
      </c>
      <c r="F111" s="33"/>
      <c r="G111" s="8"/>
      <c r="H111" s="41"/>
      <c r="I111" s="41"/>
      <c r="K111" s="33">
        <v>1442</v>
      </c>
      <c r="L111" s="8">
        <v>5</v>
      </c>
      <c r="M111" s="41">
        <v>1</v>
      </c>
      <c r="N111" s="41">
        <v>5</v>
      </c>
      <c r="P111" s="33">
        <v>637</v>
      </c>
      <c r="Q111" s="8">
        <v>5</v>
      </c>
      <c r="R111" s="41">
        <v>1</v>
      </c>
      <c r="S111" s="41">
        <v>5</v>
      </c>
      <c r="U111" s="33"/>
      <c r="V111" s="8"/>
      <c r="W111" s="41"/>
      <c r="X111" s="41"/>
      <c r="Z111" s="33">
        <v>1194</v>
      </c>
      <c r="AA111" s="8">
        <v>6</v>
      </c>
      <c r="AB111" s="41">
        <v>1</v>
      </c>
      <c r="AC111" s="41">
        <v>5</v>
      </c>
      <c r="AE111" s="33"/>
      <c r="AF111" s="8"/>
      <c r="AG111" s="41"/>
      <c r="AH111" s="41"/>
      <c r="AJ111" s="33"/>
      <c r="AK111" s="8"/>
      <c r="AL111" s="41"/>
      <c r="AM111" s="41"/>
    </row>
    <row r="112" spans="1:39" x14ac:dyDescent="0.15">
      <c r="A112" s="33">
        <v>239</v>
      </c>
      <c r="B112" s="8">
        <v>4</v>
      </c>
      <c r="C112" s="41">
        <v>2</v>
      </c>
      <c r="D112" s="41">
        <v>40</v>
      </c>
      <c r="F112" s="33"/>
      <c r="G112" s="8"/>
      <c r="H112" s="41"/>
      <c r="I112" s="41"/>
      <c r="K112" s="33">
        <v>1547</v>
      </c>
      <c r="L112" s="8">
        <v>5</v>
      </c>
      <c r="M112" s="41">
        <v>1</v>
      </c>
      <c r="N112" s="41">
        <v>5</v>
      </c>
      <c r="P112" s="33">
        <v>647</v>
      </c>
      <c r="Q112" s="8">
        <v>5</v>
      </c>
      <c r="R112" s="41">
        <v>1</v>
      </c>
      <c r="S112" s="41">
        <v>5</v>
      </c>
      <c r="U112" s="33"/>
      <c r="V112" s="8"/>
      <c r="W112" s="41"/>
      <c r="X112" s="41"/>
      <c r="Z112" s="33">
        <v>2472</v>
      </c>
      <c r="AA112" s="8">
        <v>6</v>
      </c>
      <c r="AB112" s="41">
        <v>1</v>
      </c>
      <c r="AC112" s="41">
        <v>5</v>
      </c>
      <c r="AE112" s="33"/>
      <c r="AF112" s="8"/>
      <c r="AG112" s="41"/>
      <c r="AH112" s="41"/>
      <c r="AJ112" s="33"/>
      <c r="AK112" s="8"/>
      <c r="AL112" s="41"/>
      <c r="AM112" s="41"/>
    </row>
    <row r="113" spans="1:39" x14ac:dyDescent="0.15">
      <c r="A113" s="33">
        <v>2206</v>
      </c>
      <c r="B113" s="8">
        <v>4</v>
      </c>
      <c r="C113" s="41">
        <v>2</v>
      </c>
      <c r="D113" s="41">
        <v>40</v>
      </c>
      <c r="F113" s="33"/>
      <c r="G113" s="8"/>
      <c r="H113" s="41"/>
      <c r="I113" s="41"/>
      <c r="K113" s="33">
        <v>1987</v>
      </c>
      <c r="L113" s="8">
        <v>5</v>
      </c>
      <c r="M113" s="41">
        <v>1</v>
      </c>
      <c r="N113" s="41">
        <v>5</v>
      </c>
      <c r="P113" s="33">
        <v>1766</v>
      </c>
      <c r="Q113" s="8">
        <v>5</v>
      </c>
      <c r="R113" s="41">
        <v>1</v>
      </c>
      <c r="S113" s="41">
        <v>5</v>
      </c>
      <c r="U113" s="33"/>
      <c r="V113" s="8"/>
      <c r="W113" s="41"/>
      <c r="X113" s="41"/>
      <c r="Z113" s="33">
        <v>101</v>
      </c>
      <c r="AA113" s="8">
        <v>6</v>
      </c>
      <c r="AB113" s="41">
        <v>2</v>
      </c>
      <c r="AC113" s="41">
        <v>5</v>
      </c>
      <c r="AE113" s="33"/>
      <c r="AF113" s="8"/>
      <c r="AG113" s="41"/>
      <c r="AH113" s="41"/>
      <c r="AJ113" s="33"/>
      <c r="AK113" s="8"/>
      <c r="AL113" s="41"/>
      <c r="AM113" s="41"/>
    </row>
    <row r="114" spans="1:39" x14ac:dyDescent="0.15">
      <c r="A114" s="33">
        <v>2354</v>
      </c>
      <c r="B114" s="8">
        <v>4</v>
      </c>
      <c r="C114" s="41">
        <v>2</v>
      </c>
      <c r="D114" s="41">
        <v>40</v>
      </c>
      <c r="F114" s="33"/>
      <c r="G114" s="8"/>
      <c r="H114" s="41"/>
      <c r="I114" s="41"/>
      <c r="K114" s="33">
        <v>2057</v>
      </c>
      <c r="L114" s="8">
        <v>5</v>
      </c>
      <c r="M114" s="41">
        <v>1</v>
      </c>
      <c r="N114" s="41">
        <v>5</v>
      </c>
      <c r="P114" s="33">
        <v>1876</v>
      </c>
      <c r="Q114" s="8">
        <v>5</v>
      </c>
      <c r="R114" s="41">
        <v>1</v>
      </c>
      <c r="S114" s="41">
        <v>5</v>
      </c>
      <c r="U114" s="33"/>
      <c r="V114" s="8"/>
      <c r="W114" s="41"/>
      <c r="X114" s="41"/>
      <c r="Z114" s="33">
        <v>1219</v>
      </c>
      <c r="AA114" s="8">
        <v>6</v>
      </c>
      <c r="AB114" s="41">
        <v>1</v>
      </c>
      <c r="AC114" s="41">
        <v>6</v>
      </c>
      <c r="AE114" s="33"/>
      <c r="AF114" s="8"/>
      <c r="AG114" s="41"/>
      <c r="AH114" s="41"/>
      <c r="AJ114" s="33"/>
      <c r="AK114" s="8"/>
      <c r="AL114" s="41"/>
      <c r="AM114" s="41"/>
    </row>
    <row r="115" spans="1:39" x14ac:dyDescent="0.15">
      <c r="A115" s="33">
        <v>2367</v>
      </c>
      <c r="B115" s="8">
        <v>4</v>
      </c>
      <c r="C115" s="41">
        <v>3</v>
      </c>
      <c r="D115" s="41">
        <v>43</v>
      </c>
      <c r="F115" s="33"/>
      <c r="G115" s="8"/>
      <c r="H115" s="41"/>
      <c r="I115" s="41"/>
      <c r="K115" s="33">
        <v>2180</v>
      </c>
      <c r="L115" s="8">
        <v>5</v>
      </c>
      <c r="M115" s="41">
        <v>1</v>
      </c>
      <c r="N115" s="41">
        <v>5</v>
      </c>
      <c r="P115" s="33">
        <v>2148</v>
      </c>
      <c r="Q115" s="8">
        <v>5</v>
      </c>
      <c r="R115" s="41">
        <v>1</v>
      </c>
      <c r="S115" s="41">
        <v>5</v>
      </c>
      <c r="U115" s="33"/>
      <c r="V115" s="8"/>
      <c r="W115" s="41"/>
      <c r="X115" s="41"/>
      <c r="Z115" s="33">
        <v>1095</v>
      </c>
      <c r="AA115" s="8">
        <v>6</v>
      </c>
      <c r="AB115" s="41">
        <v>1</v>
      </c>
      <c r="AC115" s="41">
        <v>7</v>
      </c>
      <c r="AE115" s="33"/>
      <c r="AF115" s="8"/>
      <c r="AG115" s="41"/>
      <c r="AH115" s="41"/>
      <c r="AJ115" s="33"/>
      <c r="AK115" s="8"/>
      <c r="AL115" s="41"/>
      <c r="AM115" s="41"/>
    </row>
    <row r="116" spans="1:39" x14ac:dyDescent="0.15">
      <c r="A116" s="33">
        <v>345</v>
      </c>
      <c r="B116" s="8">
        <v>4</v>
      </c>
      <c r="C116" s="41">
        <v>1</v>
      </c>
      <c r="D116" s="41">
        <v>44</v>
      </c>
      <c r="F116" s="33"/>
      <c r="G116" s="8"/>
      <c r="H116" s="41"/>
      <c r="I116" s="41"/>
      <c r="K116" s="33">
        <v>2262</v>
      </c>
      <c r="L116" s="8">
        <v>5</v>
      </c>
      <c r="M116" s="41">
        <v>1</v>
      </c>
      <c r="N116" s="41">
        <v>5</v>
      </c>
      <c r="P116" s="33">
        <v>2199</v>
      </c>
      <c r="Q116" s="8">
        <v>5</v>
      </c>
      <c r="R116" s="41">
        <v>1</v>
      </c>
      <c r="S116" s="41">
        <v>5</v>
      </c>
      <c r="U116" s="33"/>
      <c r="V116" s="8"/>
      <c r="W116" s="41"/>
      <c r="X116" s="41"/>
      <c r="Z116" s="33">
        <v>1104</v>
      </c>
      <c r="AA116" s="8">
        <v>6</v>
      </c>
      <c r="AB116" s="41">
        <v>1</v>
      </c>
      <c r="AC116" s="41">
        <v>7</v>
      </c>
      <c r="AE116" s="33"/>
      <c r="AF116" s="8"/>
      <c r="AG116" s="41"/>
      <c r="AH116" s="41"/>
      <c r="AJ116" s="33"/>
      <c r="AK116" s="8"/>
      <c r="AL116" s="41"/>
      <c r="AM116" s="41"/>
    </row>
    <row r="117" spans="1:39" x14ac:dyDescent="0.15">
      <c r="A117" s="33">
        <v>597</v>
      </c>
      <c r="B117" s="8">
        <v>4</v>
      </c>
      <c r="C117" s="41">
        <v>2</v>
      </c>
      <c r="D117" s="41">
        <v>44</v>
      </c>
      <c r="F117" s="33"/>
      <c r="G117" s="8"/>
      <c r="H117" s="41"/>
      <c r="I117" s="41"/>
      <c r="K117" s="33">
        <v>2273</v>
      </c>
      <c r="L117" s="8">
        <v>5</v>
      </c>
      <c r="M117" s="41">
        <v>1</v>
      </c>
      <c r="N117" s="41">
        <v>5</v>
      </c>
      <c r="P117" s="33">
        <v>2210</v>
      </c>
      <c r="Q117" s="8">
        <v>5</v>
      </c>
      <c r="R117" s="41">
        <v>1</v>
      </c>
      <c r="S117" s="41">
        <v>5</v>
      </c>
      <c r="U117" s="33"/>
      <c r="V117" s="8"/>
      <c r="W117" s="41"/>
      <c r="X117" s="41"/>
      <c r="Z117" s="33">
        <v>719</v>
      </c>
      <c r="AA117" s="8">
        <v>6</v>
      </c>
      <c r="AB117" s="41">
        <v>1</v>
      </c>
      <c r="AC117" s="41">
        <v>8</v>
      </c>
      <c r="AE117" s="33"/>
      <c r="AF117" s="8"/>
      <c r="AG117" s="41"/>
      <c r="AH117" s="41"/>
      <c r="AJ117" s="33"/>
      <c r="AK117" s="8"/>
      <c r="AL117" s="41"/>
      <c r="AM117" s="41"/>
    </row>
    <row r="118" spans="1:39" x14ac:dyDescent="0.15">
      <c r="A118" s="33">
        <v>1459</v>
      </c>
      <c r="B118" s="8">
        <v>4</v>
      </c>
      <c r="C118" s="41">
        <v>2</v>
      </c>
      <c r="D118" s="41">
        <v>44</v>
      </c>
      <c r="F118" s="33"/>
      <c r="G118" s="8"/>
      <c r="H118" s="41"/>
      <c r="I118" s="41"/>
      <c r="K118" s="33">
        <v>324</v>
      </c>
      <c r="L118" s="8">
        <v>5</v>
      </c>
      <c r="M118" s="41">
        <v>1</v>
      </c>
      <c r="N118" s="41">
        <v>6</v>
      </c>
      <c r="P118" s="33">
        <v>420</v>
      </c>
      <c r="Q118" s="8">
        <v>5</v>
      </c>
      <c r="R118" s="41">
        <v>3</v>
      </c>
      <c r="S118" s="41">
        <v>7</v>
      </c>
      <c r="U118" s="33"/>
      <c r="V118" s="8"/>
      <c r="W118" s="41"/>
      <c r="X118" s="41"/>
      <c r="Z118" s="33">
        <v>787</v>
      </c>
      <c r="AA118" s="8">
        <v>6</v>
      </c>
      <c r="AB118" s="41">
        <v>1</v>
      </c>
      <c r="AC118" s="41">
        <v>8</v>
      </c>
      <c r="AE118" s="33"/>
      <c r="AF118" s="8"/>
      <c r="AG118" s="41"/>
      <c r="AH118" s="41"/>
      <c r="AJ118" s="33"/>
      <c r="AK118" s="8"/>
      <c r="AL118" s="41"/>
      <c r="AM118" s="41"/>
    </row>
    <row r="119" spans="1:39" x14ac:dyDescent="0.15">
      <c r="A119" s="33">
        <v>2382</v>
      </c>
      <c r="B119" s="8">
        <v>4</v>
      </c>
      <c r="C119" s="41">
        <v>2</v>
      </c>
      <c r="D119" s="41">
        <v>44</v>
      </c>
      <c r="F119" s="33"/>
      <c r="G119" s="8"/>
      <c r="H119" s="41"/>
      <c r="I119" s="41"/>
      <c r="K119" s="33">
        <v>1831</v>
      </c>
      <c r="L119" s="8">
        <v>5</v>
      </c>
      <c r="M119" s="41">
        <v>1</v>
      </c>
      <c r="N119" s="41">
        <v>6</v>
      </c>
      <c r="P119" s="33">
        <v>8</v>
      </c>
      <c r="Q119" s="8">
        <v>5</v>
      </c>
      <c r="R119" s="41">
        <v>1</v>
      </c>
      <c r="S119" s="41">
        <v>8</v>
      </c>
      <c r="U119" s="33"/>
      <c r="V119" s="8"/>
      <c r="W119" s="41"/>
      <c r="X119" s="41"/>
      <c r="Z119" s="33">
        <v>942</v>
      </c>
      <c r="AA119" s="8">
        <v>6</v>
      </c>
      <c r="AB119" s="41">
        <v>1</v>
      </c>
      <c r="AC119" s="41">
        <v>8</v>
      </c>
      <c r="AE119" s="33"/>
      <c r="AF119" s="8"/>
      <c r="AG119" s="41"/>
      <c r="AH119" s="41"/>
      <c r="AJ119" s="33"/>
      <c r="AK119" s="8"/>
      <c r="AL119" s="41"/>
      <c r="AM119" s="41"/>
    </row>
    <row r="120" spans="1:39" x14ac:dyDescent="0.15">
      <c r="A120" s="33">
        <v>575</v>
      </c>
      <c r="B120" s="8">
        <v>4</v>
      </c>
      <c r="C120" s="41">
        <v>2</v>
      </c>
      <c r="D120" s="41">
        <v>45</v>
      </c>
      <c r="F120" s="33"/>
      <c r="G120" s="8"/>
      <c r="H120" s="41"/>
      <c r="I120" s="41"/>
      <c r="K120" s="33">
        <v>1600</v>
      </c>
      <c r="L120" s="8">
        <v>5</v>
      </c>
      <c r="M120" s="41">
        <v>1</v>
      </c>
      <c r="N120" s="41">
        <v>8</v>
      </c>
      <c r="P120" s="33">
        <v>155</v>
      </c>
      <c r="Q120" s="8">
        <v>5</v>
      </c>
      <c r="R120" s="41">
        <v>1</v>
      </c>
      <c r="S120" s="41">
        <v>8</v>
      </c>
      <c r="U120" s="33"/>
      <c r="V120" s="8"/>
      <c r="W120" s="41"/>
      <c r="X120" s="41"/>
      <c r="Z120" s="33">
        <v>1492</v>
      </c>
      <c r="AA120" s="8">
        <v>6</v>
      </c>
      <c r="AB120" s="41">
        <v>1</v>
      </c>
      <c r="AC120" s="41">
        <v>8</v>
      </c>
      <c r="AE120" s="33"/>
      <c r="AF120" s="8"/>
      <c r="AG120" s="41"/>
      <c r="AH120" s="41"/>
      <c r="AJ120" s="33"/>
      <c r="AK120" s="8"/>
      <c r="AL120" s="41"/>
      <c r="AM120" s="41"/>
    </row>
    <row r="121" spans="1:39" x14ac:dyDescent="0.15">
      <c r="A121" s="33">
        <v>826</v>
      </c>
      <c r="B121" s="8">
        <v>4</v>
      </c>
      <c r="C121" s="41">
        <v>1</v>
      </c>
      <c r="D121" s="41">
        <v>51</v>
      </c>
      <c r="F121" s="33"/>
      <c r="G121" s="8"/>
      <c r="H121" s="41"/>
      <c r="I121" s="41"/>
      <c r="K121" s="33">
        <v>2014</v>
      </c>
      <c r="L121" s="8">
        <v>5</v>
      </c>
      <c r="M121" s="41">
        <v>1</v>
      </c>
      <c r="N121" s="41">
        <v>8</v>
      </c>
      <c r="P121" s="33">
        <v>183</v>
      </c>
      <c r="Q121" s="8">
        <v>5</v>
      </c>
      <c r="R121" s="41">
        <v>2</v>
      </c>
      <c r="S121" s="41">
        <v>8</v>
      </c>
      <c r="U121" s="33"/>
      <c r="V121" s="8"/>
      <c r="W121" s="41"/>
      <c r="X121" s="41"/>
      <c r="Z121" s="33">
        <v>2356</v>
      </c>
      <c r="AA121" s="8">
        <v>6</v>
      </c>
      <c r="AB121" s="41">
        <v>2</v>
      </c>
      <c r="AC121" s="41">
        <v>8</v>
      </c>
      <c r="AE121" s="33"/>
      <c r="AF121" s="8"/>
      <c r="AG121" s="41"/>
      <c r="AH121" s="41"/>
      <c r="AJ121" s="33"/>
      <c r="AK121" s="8"/>
      <c r="AL121" s="41"/>
      <c r="AM121" s="41"/>
    </row>
    <row r="122" spans="1:39" x14ac:dyDescent="0.15">
      <c r="A122" s="33">
        <v>888</v>
      </c>
      <c r="B122" s="8">
        <v>4</v>
      </c>
      <c r="C122" s="41">
        <v>3</v>
      </c>
      <c r="D122" s="41">
        <v>59</v>
      </c>
      <c r="F122" s="33"/>
      <c r="G122" s="8"/>
      <c r="H122" s="41"/>
      <c r="I122" s="41"/>
      <c r="K122" s="33">
        <v>168</v>
      </c>
      <c r="L122" s="8">
        <v>5</v>
      </c>
      <c r="M122" s="41">
        <v>1</v>
      </c>
      <c r="N122" s="41">
        <v>9</v>
      </c>
      <c r="P122" s="33">
        <v>340</v>
      </c>
      <c r="Q122" s="8">
        <v>5</v>
      </c>
      <c r="R122" s="41">
        <v>1</v>
      </c>
      <c r="S122" s="41">
        <v>8</v>
      </c>
      <c r="U122" s="33"/>
      <c r="V122" s="8"/>
      <c r="W122" s="41"/>
      <c r="X122" s="41"/>
      <c r="Z122" s="33">
        <v>303</v>
      </c>
      <c r="AA122" s="8">
        <v>6</v>
      </c>
      <c r="AB122" s="41">
        <v>1</v>
      </c>
      <c r="AC122" s="41">
        <v>9</v>
      </c>
      <c r="AE122" s="33"/>
      <c r="AF122" s="8"/>
      <c r="AG122" s="41"/>
      <c r="AH122" s="41"/>
      <c r="AJ122" s="33"/>
      <c r="AK122" s="8"/>
      <c r="AL122" s="41"/>
      <c r="AM122" s="41"/>
    </row>
    <row r="123" spans="1:39" x14ac:dyDescent="0.15">
      <c r="A123" s="33">
        <v>652</v>
      </c>
      <c r="B123" s="8">
        <v>4</v>
      </c>
      <c r="C123" s="41">
        <v>3</v>
      </c>
      <c r="D123" s="41">
        <v>62</v>
      </c>
      <c r="F123" s="33"/>
      <c r="G123" s="8"/>
      <c r="H123" s="41"/>
      <c r="I123" s="41"/>
      <c r="K123" s="33">
        <v>417</v>
      </c>
      <c r="L123" s="8">
        <v>5</v>
      </c>
      <c r="M123" s="41">
        <v>1</v>
      </c>
      <c r="N123" s="41">
        <v>9</v>
      </c>
      <c r="P123" s="33">
        <v>350</v>
      </c>
      <c r="Q123" s="8">
        <v>5</v>
      </c>
      <c r="R123" s="41">
        <v>1</v>
      </c>
      <c r="S123" s="41">
        <v>8</v>
      </c>
      <c r="U123" s="33"/>
      <c r="V123" s="8"/>
      <c r="W123" s="41"/>
      <c r="X123" s="41"/>
      <c r="Z123" s="33">
        <v>1430</v>
      </c>
      <c r="AA123" s="8">
        <v>6</v>
      </c>
      <c r="AB123" s="41">
        <v>1</v>
      </c>
      <c r="AC123" s="41">
        <v>9</v>
      </c>
      <c r="AE123" s="33"/>
      <c r="AF123" s="8"/>
      <c r="AG123" s="41"/>
      <c r="AH123" s="41"/>
      <c r="AJ123" s="33"/>
      <c r="AK123" s="8"/>
      <c r="AL123" s="41"/>
      <c r="AM123" s="41"/>
    </row>
    <row r="124" spans="1:39" x14ac:dyDescent="0.15">
      <c r="A124" s="33">
        <v>1090</v>
      </c>
      <c r="B124" s="8">
        <v>4</v>
      </c>
      <c r="C124" s="41">
        <v>1</v>
      </c>
      <c r="D124" s="41">
        <v>62</v>
      </c>
      <c r="F124" s="33"/>
      <c r="G124" s="8"/>
      <c r="H124" s="41"/>
      <c r="I124" s="41"/>
      <c r="K124" s="33">
        <v>610</v>
      </c>
      <c r="L124" s="8">
        <v>5</v>
      </c>
      <c r="M124" s="41">
        <v>1</v>
      </c>
      <c r="N124" s="41">
        <v>9</v>
      </c>
      <c r="P124" s="33">
        <v>583</v>
      </c>
      <c r="Q124" s="8">
        <v>5</v>
      </c>
      <c r="R124" s="41">
        <v>1</v>
      </c>
      <c r="S124" s="41">
        <v>8</v>
      </c>
      <c r="U124" s="33"/>
      <c r="V124" s="8"/>
      <c r="W124" s="41"/>
      <c r="X124" s="41"/>
      <c r="Z124" s="33">
        <v>1577</v>
      </c>
      <c r="AA124" s="8">
        <v>6</v>
      </c>
      <c r="AB124" s="41">
        <v>1</v>
      </c>
      <c r="AC124" s="41">
        <v>9</v>
      </c>
      <c r="AE124" s="33"/>
      <c r="AF124" s="8"/>
      <c r="AG124" s="41"/>
      <c r="AH124" s="41"/>
      <c r="AJ124" s="33"/>
      <c r="AK124" s="8"/>
      <c r="AL124" s="41"/>
      <c r="AM124" s="41"/>
    </row>
    <row r="125" spans="1:39" x14ac:dyDescent="0.15">
      <c r="A125" s="33">
        <v>1989</v>
      </c>
      <c r="B125" s="8">
        <v>4</v>
      </c>
      <c r="C125" s="41">
        <v>3</v>
      </c>
      <c r="D125" s="41">
        <v>68</v>
      </c>
      <c r="F125" s="33"/>
      <c r="G125" s="8"/>
      <c r="H125" s="41"/>
      <c r="I125" s="41"/>
      <c r="K125" s="33">
        <v>853</v>
      </c>
      <c r="L125" s="8">
        <v>5</v>
      </c>
      <c r="M125" s="41">
        <v>2</v>
      </c>
      <c r="N125" s="41">
        <v>9</v>
      </c>
      <c r="P125" s="33">
        <v>1539</v>
      </c>
      <c r="Q125" s="8">
        <v>5</v>
      </c>
      <c r="R125" s="41">
        <v>2</v>
      </c>
      <c r="S125" s="41">
        <v>8</v>
      </c>
      <c r="U125" s="33"/>
      <c r="V125" s="8"/>
      <c r="W125" s="41"/>
      <c r="X125" s="41"/>
      <c r="Z125" s="33">
        <v>1590</v>
      </c>
      <c r="AA125" s="8">
        <v>6</v>
      </c>
      <c r="AB125" s="41">
        <v>1</v>
      </c>
      <c r="AC125" s="41">
        <v>9</v>
      </c>
      <c r="AE125" s="33"/>
      <c r="AF125" s="8"/>
      <c r="AG125" s="41"/>
      <c r="AH125" s="41"/>
      <c r="AJ125" s="33"/>
      <c r="AK125" s="8"/>
      <c r="AL125" s="41"/>
      <c r="AM125" s="41"/>
    </row>
    <row r="126" spans="1:39" x14ac:dyDescent="0.15">
      <c r="A126" s="33">
        <v>2412</v>
      </c>
      <c r="B126" s="8">
        <v>4</v>
      </c>
      <c r="C126" s="41">
        <v>1</v>
      </c>
      <c r="D126" s="41">
        <v>89</v>
      </c>
      <c r="F126" s="33"/>
      <c r="G126" s="8"/>
      <c r="H126" s="41"/>
      <c r="I126" s="41"/>
      <c r="K126" s="33">
        <v>871</v>
      </c>
      <c r="L126" s="8">
        <v>5</v>
      </c>
      <c r="M126" s="41">
        <v>1</v>
      </c>
      <c r="N126" s="41">
        <v>9</v>
      </c>
      <c r="P126" s="33">
        <v>1856</v>
      </c>
      <c r="Q126" s="8">
        <v>5</v>
      </c>
      <c r="R126" s="41">
        <v>1</v>
      </c>
      <c r="S126" s="41">
        <v>8</v>
      </c>
      <c r="U126" s="33"/>
      <c r="V126" s="8"/>
      <c r="W126" s="41"/>
      <c r="X126" s="41"/>
      <c r="Z126" s="33">
        <v>1852</v>
      </c>
      <c r="AA126" s="8">
        <v>6</v>
      </c>
      <c r="AB126" s="41">
        <v>1</v>
      </c>
      <c r="AC126" s="41">
        <v>9</v>
      </c>
      <c r="AE126" s="33"/>
      <c r="AF126" s="8"/>
      <c r="AG126" s="41"/>
      <c r="AH126" s="41"/>
      <c r="AJ126" s="33"/>
      <c r="AK126" s="8"/>
      <c r="AL126" s="41"/>
      <c r="AM126" s="41"/>
    </row>
    <row r="127" spans="1:39" x14ac:dyDescent="0.15">
      <c r="A127" s="33">
        <v>635</v>
      </c>
      <c r="B127" s="8">
        <v>4</v>
      </c>
      <c r="C127" s="41">
        <v>1</v>
      </c>
      <c r="D127" s="41">
        <v>93</v>
      </c>
      <c r="F127" s="33"/>
      <c r="G127" s="8"/>
      <c r="H127" s="41"/>
      <c r="I127" s="41"/>
      <c r="K127" s="33">
        <v>998</v>
      </c>
      <c r="L127" s="8">
        <v>5</v>
      </c>
      <c r="M127" s="41">
        <v>1</v>
      </c>
      <c r="N127" s="41">
        <v>9</v>
      </c>
      <c r="P127" s="33">
        <v>324</v>
      </c>
      <c r="Q127" s="8">
        <v>5</v>
      </c>
      <c r="R127" s="41">
        <v>1</v>
      </c>
      <c r="S127" s="41">
        <v>9</v>
      </c>
      <c r="U127" s="33"/>
      <c r="V127" s="8"/>
      <c r="W127" s="41"/>
      <c r="X127" s="41"/>
      <c r="Z127" s="33">
        <v>1903</v>
      </c>
      <c r="AA127" s="8">
        <v>6</v>
      </c>
      <c r="AB127" s="41">
        <v>1</v>
      </c>
      <c r="AC127" s="41">
        <v>9</v>
      </c>
      <c r="AE127" s="33"/>
      <c r="AF127" s="8"/>
      <c r="AG127" s="41"/>
      <c r="AH127" s="41"/>
      <c r="AJ127" s="33"/>
      <c r="AK127" s="8"/>
      <c r="AL127" s="41"/>
      <c r="AM127" s="41"/>
    </row>
    <row r="128" spans="1:39" x14ac:dyDescent="0.15">
      <c r="A128" s="33">
        <v>311</v>
      </c>
      <c r="B128" s="8">
        <v>4</v>
      </c>
      <c r="C128" s="41">
        <v>4</v>
      </c>
      <c r="D128" s="41">
        <v>101</v>
      </c>
      <c r="F128" s="33"/>
      <c r="G128" s="8"/>
      <c r="H128" s="41"/>
      <c r="I128" s="41"/>
      <c r="K128" s="33">
        <v>1353</v>
      </c>
      <c r="L128" s="8">
        <v>5</v>
      </c>
      <c r="M128" s="41">
        <v>1</v>
      </c>
      <c r="N128" s="41">
        <v>9</v>
      </c>
      <c r="P128" s="33">
        <v>531</v>
      </c>
      <c r="Q128" s="8">
        <v>5</v>
      </c>
      <c r="R128" s="41">
        <v>1</v>
      </c>
      <c r="S128" s="41">
        <v>9</v>
      </c>
      <c r="U128" s="33"/>
      <c r="V128" s="8"/>
      <c r="W128" s="41"/>
      <c r="X128" s="41"/>
      <c r="Z128" s="33">
        <v>1281</v>
      </c>
      <c r="AA128" s="8">
        <v>6</v>
      </c>
      <c r="AB128" s="41">
        <v>1</v>
      </c>
      <c r="AC128" s="41">
        <v>10</v>
      </c>
      <c r="AE128" s="33"/>
      <c r="AF128" s="8"/>
      <c r="AG128" s="41"/>
      <c r="AH128" s="41"/>
      <c r="AJ128" s="33"/>
      <c r="AK128" s="8"/>
      <c r="AL128" s="41"/>
      <c r="AM128" s="41"/>
    </row>
    <row r="129" spans="1:39" x14ac:dyDescent="0.15">
      <c r="A129" s="33">
        <v>452</v>
      </c>
      <c r="B129" s="8">
        <v>5</v>
      </c>
      <c r="C129" s="41">
        <v>1</v>
      </c>
      <c r="D129" s="41">
        <v>1</v>
      </c>
      <c r="F129" s="33"/>
      <c r="G129" s="8"/>
      <c r="H129" s="41"/>
      <c r="I129" s="41"/>
      <c r="K129" s="33">
        <v>1692</v>
      </c>
      <c r="L129" s="8">
        <v>5</v>
      </c>
      <c r="M129" s="41">
        <v>1</v>
      </c>
      <c r="N129" s="41">
        <v>9</v>
      </c>
      <c r="P129" s="33">
        <v>859</v>
      </c>
      <c r="Q129" s="8">
        <v>5</v>
      </c>
      <c r="R129" s="41">
        <v>2</v>
      </c>
      <c r="S129" s="41">
        <v>9</v>
      </c>
      <c r="U129" s="33"/>
      <c r="V129" s="8"/>
      <c r="W129" s="41"/>
      <c r="X129" s="41"/>
      <c r="Z129" s="33">
        <v>2038</v>
      </c>
      <c r="AA129" s="8">
        <v>6</v>
      </c>
      <c r="AB129" s="41">
        <v>1</v>
      </c>
      <c r="AC129" s="41">
        <v>12</v>
      </c>
      <c r="AE129" s="33"/>
      <c r="AF129" s="8"/>
      <c r="AG129" s="41"/>
      <c r="AH129" s="41"/>
      <c r="AJ129" s="33"/>
      <c r="AK129" s="8"/>
      <c r="AL129" s="41"/>
      <c r="AM129" s="41"/>
    </row>
    <row r="130" spans="1:39" x14ac:dyDescent="0.15">
      <c r="A130" s="33">
        <v>1688</v>
      </c>
      <c r="B130" s="8">
        <v>5</v>
      </c>
      <c r="C130" s="41">
        <v>1</v>
      </c>
      <c r="D130" s="41">
        <v>1</v>
      </c>
      <c r="F130" s="33"/>
      <c r="G130" s="8"/>
      <c r="H130" s="41"/>
      <c r="I130" s="41"/>
      <c r="K130" s="33">
        <v>2079</v>
      </c>
      <c r="L130" s="8">
        <v>5</v>
      </c>
      <c r="M130" s="41">
        <v>2</v>
      </c>
      <c r="N130" s="41">
        <v>9</v>
      </c>
      <c r="P130" s="33">
        <v>961</v>
      </c>
      <c r="Q130" s="8">
        <v>5</v>
      </c>
      <c r="R130" s="41">
        <v>1</v>
      </c>
      <c r="S130" s="41">
        <v>9</v>
      </c>
      <c r="U130" s="33"/>
      <c r="V130" s="8"/>
      <c r="W130" s="41"/>
      <c r="X130" s="41"/>
      <c r="Z130" s="33">
        <v>1744</v>
      </c>
      <c r="AA130" s="8">
        <v>6</v>
      </c>
      <c r="AB130" s="41">
        <v>1</v>
      </c>
      <c r="AC130" s="41">
        <v>13</v>
      </c>
      <c r="AE130" s="33"/>
      <c r="AF130" s="8"/>
      <c r="AG130" s="41"/>
      <c r="AH130" s="41"/>
      <c r="AJ130" s="33"/>
      <c r="AK130" s="8"/>
      <c r="AL130" s="41"/>
      <c r="AM130" s="41"/>
    </row>
    <row r="131" spans="1:39" x14ac:dyDescent="0.15">
      <c r="A131" s="33">
        <v>1534</v>
      </c>
      <c r="B131" s="8">
        <v>5</v>
      </c>
      <c r="C131" s="41">
        <v>1</v>
      </c>
      <c r="D131" s="41">
        <v>2</v>
      </c>
      <c r="F131" s="33"/>
      <c r="G131" s="8"/>
      <c r="H131" s="41"/>
      <c r="I131" s="41"/>
      <c r="K131" s="33">
        <v>2455</v>
      </c>
      <c r="L131" s="8">
        <v>5</v>
      </c>
      <c r="M131" s="41">
        <v>2</v>
      </c>
      <c r="N131" s="41">
        <v>9</v>
      </c>
      <c r="P131" s="33">
        <v>1518</v>
      </c>
      <c r="Q131" s="8">
        <v>5</v>
      </c>
      <c r="R131" s="41">
        <v>1</v>
      </c>
      <c r="S131" s="41">
        <v>9</v>
      </c>
      <c r="U131" s="33"/>
      <c r="V131" s="8"/>
      <c r="W131" s="41"/>
      <c r="X131" s="41"/>
      <c r="Z131" s="33">
        <v>1896</v>
      </c>
      <c r="AA131" s="8">
        <v>6</v>
      </c>
      <c r="AB131" s="41">
        <v>2</v>
      </c>
      <c r="AC131" s="41">
        <v>14</v>
      </c>
      <c r="AE131" s="33"/>
      <c r="AF131" s="8"/>
      <c r="AG131" s="41"/>
      <c r="AH131" s="41"/>
      <c r="AJ131" s="33"/>
      <c r="AK131" s="8"/>
      <c r="AL131" s="41"/>
      <c r="AM131" s="41"/>
    </row>
    <row r="132" spans="1:39" x14ac:dyDescent="0.15">
      <c r="A132" s="33">
        <v>446</v>
      </c>
      <c r="B132" s="8">
        <v>5</v>
      </c>
      <c r="C132" s="41">
        <v>1</v>
      </c>
      <c r="D132" s="41">
        <v>3</v>
      </c>
      <c r="F132" s="33"/>
      <c r="G132" s="8"/>
      <c r="H132" s="41"/>
      <c r="I132" s="41"/>
      <c r="K132" s="33">
        <v>1126</v>
      </c>
      <c r="L132" s="8">
        <v>5</v>
      </c>
      <c r="M132" s="41">
        <v>1</v>
      </c>
      <c r="N132" s="41">
        <v>10</v>
      </c>
      <c r="P132" s="33">
        <v>1556</v>
      </c>
      <c r="Q132" s="8">
        <v>5</v>
      </c>
      <c r="R132" s="41">
        <v>1</v>
      </c>
      <c r="S132" s="41">
        <v>9</v>
      </c>
      <c r="U132" s="33"/>
      <c r="V132" s="8"/>
      <c r="W132" s="41"/>
      <c r="X132" s="41"/>
      <c r="Z132" s="33">
        <v>1452</v>
      </c>
      <c r="AA132" s="8">
        <v>6</v>
      </c>
      <c r="AB132" s="41">
        <v>2</v>
      </c>
      <c r="AC132" s="41">
        <v>18</v>
      </c>
      <c r="AE132" s="33"/>
      <c r="AF132" s="8"/>
      <c r="AG132" s="41"/>
      <c r="AH132" s="41"/>
      <c r="AJ132" s="33"/>
      <c r="AK132" s="8"/>
      <c r="AL132" s="41"/>
      <c r="AM132" s="41"/>
    </row>
    <row r="133" spans="1:39" x14ac:dyDescent="0.15">
      <c r="A133" s="33">
        <v>1000</v>
      </c>
      <c r="B133" s="8">
        <v>5</v>
      </c>
      <c r="C133" s="41">
        <v>2</v>
      </c>
      <c r="D133" s="41">
        <v>3</v>
      </c>
      <c r="F133" s="33"/>
      <c r="G133" s="8"/>
      <c r="H133" s="41"/>
      <c r="I133" s="41"/>
      <c r="K133" s="33">
        <v>578</v>
      </c>
      <c r="L133" s="8">
        <v>5</v>
      </c>
      <c r="M133" s="41">
        <v>1</v>
      </c>
      <c r="N133" s="41">
        <v>12</v>
      </c>
      <c r="P133" s="33">
        <v>1557</v>
      </c>
      <c r="Q133" s="8">
        <v>5</v>
      </c>
      <c r="R133" s="41">
        <v>1</v>
      </c>
      <c r="S133" s="41">
        <v>9</v>
      </c>
      <c r="U133" s="33"/>
      <c r="V133" s="8"/>
      <c r="W133" s="41"/>
      <c r="X133" s="41"/>
      <c r="Z133" s="33">
        <v>2098</v>
      </c>
      <c r="AA133" s="8">
        <v>6</v>
      </c>
      <c r="AB133" s="41">
        <v>1</v>
      </c>
      <c r="AC133" s="41">
        <v>22</v>
      </c>
      <c r="AE133" s="33"/>
      <c r="AF133" s="8"/>
      <c r="AG133" s="41"/>
      <c r="AH133" s="41"/>
      <c r="AJ133" s="33"/>
      <c r="AK133" s="8"/>
      <c r="AL133" s="41"/>
      <c r="AM133" s="41"/>
    </row>
    <row r="134" spans="1:39" x14ac:dyDescent="0.15">
      <c r="A134" s="33">
        <v>627</v>
      </c>
      <c r="B134" s="8">
        <v>5</v>
      </c>
      <c r="C134" s="41">
        <v>1</v>
      </c>
      <c r="D134" s="41">
        <v>4</v>
      </c>
      <c r="F134" s="33"/>
      <c r="G134" s="8"/>
      <c r="H134" s="41"/>
      <c r="I134" s="41"/>
      <c r="K134" s="33">
        <v>761</v>
      </c>
      <c r="L134" s="8">
        <v>5</v>
      </c>
      <c r="M134" s="41">
        <v>1</v>
      </c>
      <c r="N134" s="41">
        <v>12</v>
      </c>
      <c r="P134" s="33">
        <v>1587</v>
      </c>
      <c r="Q134" s="8">
        <v>5</v>
      </c>
      <c r="R134" s="41">
        <v>1</v>
      </c>
      <c r="S134" s="41">
        <v>9</v>
      </c>
      <c r="U134" s="33"/>
      <c r="V134" s="8"/>
      <c r="W134" s="41"/>
      <c r="X134" s="41"/>
      <c r="Z134" s="33">
        <v>1486</v>
      </c>
      <c r="AA134" s="8">
        <v>6</v>
      </c>
      <c r="AB134" s="41">
        <v>1</v>
      </c>
      <c r="AC134" s="41">
        <v>39</v>
      </c>
      <c r="AE134" s="33"/>
      <c r="AF134" s="8"/>
      <c r="AG134" s="41"/>
      <c r="AH134" s="41"/>
      <c r="AJ134" s="33"/>
      <c r="AK134" s="8"/>
      <c r="AL134" s="41"/>
      <c r="AM134" s="41"/>
    </row>
    <row r="135" spans="1:39" x14ac:dyDescent="0.15">
      <c r="A135" s="33">
        <v>801</v>
      </c>
      <c r="B135" s="8">
        <v>5</v>
      </c>
      <c r="C135" s="41">
        <v>2</v>
      </c>
      <c r="D135" s="41">
        <v>4</v>
      </c>
      <c r="F135" s="33"/>
      <c r="G135" s="8"/>
      <c r="H135" s="41"/>
      <c r="I135" s="41"/>
      <c r="K135" s="33">
        <v>1813</v>
      </c>
      <c r="L135" s="8">
        <v>5</v>
      </c>
      <c r="M135" s="41">
        <v>3</v>
      </c>
      <c r="N135" s="41">
        <v>12</v>
      </c>
      <c r="P135" s="33">
        <v>1860</v>
      </c>
      <c r="Q135" s="8">
        <v>5</v>
      </c>
      <c r="R135" s="41">
        <v>1</v>
      </c>
      <c r="S135" s="41">
        <v>9</v>
      </c>
      <c r="U135" s="33"/>
      <c r="V135" s="8"/>
      <c r="W135" s="41"/>
      <c r="X135" s="41"/>
      <c r="Z135" s="33">
        <v>904</v>
      </c>
      <c r="AA135" s="8">
        <v>6</v>
      </c>
      <c r="AB135" s="41">
        <v>1</v>
      </c>
      <c r="AC135" s="41">
        <v>43</v>
      </c>
      <c r="AE135" s="33"/>
      <c r="AF135" s="8"/>
      <c r="AG135" s="41"/>
      <c r="AH135" s="41"/>
      <c r="AJ135" s="33"/>
      <c r="AK135" s="8"/>
      <c r="AL135" s="41"/>
      <c r="AM135" s="41"/>
    </row>
    <row r="136" spans="1:39" x14ac:dyDescent="0.15">
      <c r="A136" s="33">
        <v>983</v>
      </c>
      <c r="B136" s="8">
        <v>5</v>
      </c>
      <c r="C136" s="41">
        <v>1</v>
      </c>
      <c r="D136" s="41">
        <v>4</v>
      </c>
      <c r="F136" s="33"/>
      <c r="G136" s="8"/>
      <c r="H136" s="41"/>
      <c r="I136" s="41"/>
      <c r="K136" s="33">
        <v>676</v>
      </c>
      <c r="L136" s="8">
        <v>5</v>
      </c>
      <c r="M136" s="41">
        <v>1</v>
      </c>
      <c r="N136" s="41">
        <v>13</v>
      </c>
      <c r="P136" s="33">
        <v>1869</v>
      </c>
      <c r="Q136" s="8">
        <v>5</v>
      </c>
      <c r="R136" s="41">
        <v>1</v>
      </c>
      <c r="S136" s="41">
        <v>9</v>
      </c>
      <c r="U136" s="33"/>
      <c r="V136" s="8"/>
      <c r="W136" s="41"/>
      <c r="X136" s="41"/>
      <c r="Z136" s="33">
        <v>618</v>
      </c>
      <c r="AA136" s="8">
        <v>7</v>
      </c>
      <c r="AB136" s="41">
        <v>1</v>
      </c>
      <c r="AC136" s="41">
        <v>1</v>
      </c>
      <c r="AE136" s="33"/>
      <c r="AF136" s="8"/>
      <c r="AG136" s="41"/>
      <c r="AH136" s="41"/>
      <c r="AJ136" s="33"/>
      <c r="AK136" s="8"/>
      <c r="AL136" s="41"/>
      <c r="AM136" s="41"/>
    </row>
    <row r="137" spans="1:39" x14ac:dyDescent="0.15">
      <c r="A137" s="33">
        <v>1417</v>
      </c>
      <c r="B137" s="8">
        <v>5</v>
      </c>
      <c r="C137" s="41">
        <v>1</v>
      </c>
      <c r="D137" s="41">
        <v>4</v>
      </c>
      <c r="F137" s="33"/>
      <c r="G137" s="8"/>
      <c r="H137" s="41"/>
      <c r="I137" s="41"/>
      <c r="K137" s="33">
        <v>1055</v>
      </c>
      <c r="L137" s="8">
        <v>5</v>
      </c>
      <c r="M137" s="41">
        <v>1</v>
      </c>
      <c r="N137" s="41">
        <v>13</v>
      </c>
      <c r="P137" s="33">
        <v>2180</v>
      </c>
      <c r="Q137" s="8">
        <v>5</v>
      </c>
      <c r="R137" s="41">
        <v>1</v>
      </c>
      <c r="S137" s="41">
        <v>9</v>
      </c>
      <c r="U137" s="33"/>
      <c r="V137" s="8"/>
      <c r="W137" s="41"/>
      <c r="X137" s="41"/>
      <c r="Z137" s="33">
        <v>2431</v>
      </c>
      <c r="AA137" s="8">
        <v>7</v>
      </c>
      <c r="AB137" s="41">
        <v>1</v>
      </c>
      <c r="AC137" s="41">
        <v>3</v>
      </c>
      <c r="AE137" s="33"/>
      <c r="AF137" s="8"/>
      <c r="AG137" s="41"/>
      <c r="AH137" s="41"/>
      <c r="AJ137" s="33"/>
      <c r="AK137" s="8"/>
      <c r="AL137" s="41"/>
      <c r="AM137" s="41"/>
    </row>
    <row r="138" spans="1:39" x14ac:dyDescent="0.15">
      <c r="A138" s="33">
        <v>2115</v>
      </c>
      <c r="B138" s="8">
        <v>5</v>
      </c>
      <c r="C138" s="41">
        <v>1</v>
      </c>
      <c r="D138" s="41">
        <v>4</v>
      </c>
      <c r="F138" s="33"/>
      <c r="G138" s="8"/>
      <c r="H138" s="41"/>
      <c r="I138" s="41"/>
      <c r="K138" s="33">
        <v>1664</v>
      </c>
      <c r="L138" s="8">
        <v>5</v>
      </c>
      <c r="M138" s="41">
        <v>1</v>
      </c>
      <c r="N138" s="41">
        <v>13</v>
      </c>
      <c r="P138" s="33">
        <v>2229</v>
      </c>
      <c r="Q138" s="8">
        <v>5</v>
      </c>
      <c r="R138" s="41">
        <v>1</v>
      </c>
      <c r="S138" s="41">
        <v>9</v>
      </c>
      <c r="U138" s="33"/>
      <c r="V138" s="8"/>
      <c r="W138" s="41"/>
      <c r="X138" s="41"/>
      <c r="Z138" s="33">
        <v>288</v>
      </c>
      <c r="AA138" s="8">
        <v>7</v>
      </c>
      <c r="AB138" s="41">
        <v>1</v>
      </c>
      <c r="AC138" s="41">
        <v>4</v>
      </c>
      <c r="AE138" s="33"/>
      <c r="AF138" s="8"/>
      <c r="AG138" s="41"/>
      <c r="AH138" s="41"/>
      <c r="AJ138" s="33"/>
      <c r="AK138" s="8"/>
      <c r="AL138" s="41"/>
      <c r="AM138" s="41"/>
    </row>
    <row r="139" spans="1:39" x14ac:dyDescent="0.15">
      <c r="A139" s="33">
        <v>2180</v>
      </c>
      <c r="B139" s="8">
        <v>5</v>
      </c>
      <c r="C139" s="41">
        <v>2</v>
      </c>
      <c r="D139" s="41">
        <v>4</v>
      </c>
      <c r="F139" s="33"/>
      <c r="G139" s="8"/>
      <c r="H139" s="41"/>
      <c r="I139" s="41"/>
      <c r="K139" s="33">
        <v>2115</v>
      </c>
      <c r="L139" s="8">
        <v>5</v>
      </c>
      <c r="M139" s="41">
        <v>4</v>
      </c>
      <c r="N139" s="41">
        <v>13</v>
      </c>
      <c r="P139" s="33">
        <v>2267</v>
      </c>
      <c r="Q139" s="8">
        <v>5</v>
      </c>
      <c r="R139" s="41">
        <v>1</v>
      </c>
      <c r="S139" s="41">
        <v>9</v>
      </c>
      <c r="U139" s="33"/>
      <c r="V139" s="8"/>
      <c r="W139" s="41"/>
      <c r="X139" s="41"/>
      <c r="Z139" s="33">
        <v>789</v>
      </c>
      <c r="AA139" s="8">
        <v>7</v>
      </c>
      <c r="AB139" s="41">
        <v>1</v>
      </c>
      <c r="AC139" s="41">
        <v>4</v>
      </c>
      <c r="AE139" s="33"/>
      <c r="AF139" s="8"/>
      <c r="AG139" s="41"/>
      <c r="AH139" s="41"/>
      <c r="AJ139" s="33"/>
      <c r="AK139" s="8"/>
      <c r="AL139" s="41"/>
      <c r="AM139" s="41"/>
    </row>
    <row r="140" spans="1:39" x14ac:dyDescent="0.15">
      <c r="A140" s="33">
        <v>2221</v>
      </c>
      <c r="B140" s="8">
        <v>5</v>
      </c>
      <c r="C140" s="41">
        <v>1</v>
      </c>
      <c r="D140" s="41">
        <v>4</v>
      </c>
      <c r="F140" s="33"/>
      <c r="G140" s="8"/>
      <c r="H140" s="41"/>
      <c r="I140" s="41"/>
      <c r="K140" s="33">
        <v>1275</v>
      </c>
      <c r="L140" s="8">
        <v>5</v>
      </c>
      <c r="M140" s="41">
        <v>1</v>
      </c>
      <c r="N140" s="41">
        <v>14</v>
      </c>
      <c r="P140" s="33">
        <v>2302</v>
      </c>
      <c r="Q140" s="8">
        <v>5</v>
      </c>
      <c r="R140" s="41">
        <v>1</v>
      </c>
      <c r="S140" s="41">
        <v>9</v>
      </c>
      <c r="U140" s="33"/>
      <c r="V140" s="8"/>
      <c r="W140" s="41"/>
      <c r="X140" s="41"/>
      <c r="Z140" s="33">
        <v>791</v>
      </c>
      <c r="AA140" s="8">
        <v>7</v>
      </c>
      <c r="AB140" s="41">
        <v>1</v>
      </c>
      <c r="AC140" s="41">
        <v>4</v>
      </c>
      <c r="AE140" s="33"/>
      <c r="AF140" s="8"/>
      <c r="AG140" s="41"/>
      <c r="AH140" s="41"/>
      <c r="AJ140" s="33"/>
      <c r="AK140" s="8"/>
      <c r="AL140" s="41"/>
      <c r="AM140" s="41"/>
    </row>
    <row r="141" spans="1:39" x14ac:dyDescent="0.15">
      <c r="A141" s="33">
        <v>2</v>
      </c>
      <c r="B141" s="8">
        <v>5</v>
      </c>
      <c r="C141" s="41">
        <v>1</v>
      </c>
      <c r="D141" s="41">
        <v>5</v>
      </c>
      <c r="F141" s="33"/>
      <c r="G141" s="8"/>
      <c r="H141" s="41"/>
      <c r="I141" s="41"/>
      <c r="K141" s="33">
        <v>35</v>
      </c>
      <c r="L141" s="8">
        <v>5</v>
      </c>
      <c r="M141" s="41">
        <v>1</v>
      </c>
      <c r="N141" s="41">
        <v>18</v>
      </c>
      <c r="P141" s="33">
        <v>2408</v>
      </c>
      <c r="Q141" s="8">
        <v>5</v>
      </c>
      <c r="R141" s="41">
        <v>1</v>
      </c>
      <c r="S141" s="41">
        <v>9</v>
      </c>
      <c r="U141" s="33"/>
      <c r="V141" s="8"/>
      <c r="W141" s="41"/>
      <c r="X141" s="41"/>
      <c r="Z141" s="33">
        <v>978</v>
      </c>
      <c r="AA141" s="8">
        <v>7</v>
      </c>
      <c r="AB141" s="41">
        <v>1</v>
      </c>
      <c r="AC141" s="41">
        <v>4</v>
      </c>
      <c r="AE141" s="33"/>
      <c r="AF141" s="8"/>
      <c r="AG141" s="41"/>
      <c r="AH141" s="41"/>
      <c r="AJ141" s="33"/>
      <c r="AK141" s="8"/>
      <c r="AL141" s="41"/>
      <c r="AM141" s="41"/>
    </row>
    <row r="142" spans="1:39" x14ac:dyDescent="0.15">
      <c r="A142" s="33">
        <v>352</v>
      </c>
      <c r="B142" s="8">
        <v>5</v>
      </c>
      <c r="C142" s="41">
        <v>1</v>
      </c>
      <c r="D142" s="41">
        <v>5</v>
      </c>
      <c r="F142" s="33"/>
      <c r="G142" s="8"/>
      <c r="H142" s="41"/>
      <c r="I142" s="41"/>
      <c r="K142" s="33">
        <v>2416</v>
      </c>
      <c r="L142" s="8">
        <v>5</v>
      </c>
      <c r="M142" s="41">
        <v>1</v>
      </c>
      <c r="N142" s="41">
        <v>40</v>
      </c>
      <c r="P142" s="33">
        <v>1831</v>
      </c>
      <c r="Q142" s="8">
        <v>5</v>
      </c>
      <c r="R142" s="41">
        <v>1</v>
      </c>
      <c r="S142" s="41">
        <v>12</v>
      </c>
      <c r="U142" s="33"/>
      <c r="V142" s="8"/>
      <c r="W142" s="41"/>
      <c r="X142" s="41"/>
      <c r="Z142" s="33">
        <v>1427</v>
      </c>
      <c r="AA142" s="8">
        <v>7</v>
      </c>
      <c r="AB142" s="41">
        <v>1</v>
      </c>
      <c r="AC142" s="41">
        <v>4</v>
      </c>
      <c r="AE142" s="33"/>
      <c r="AF142" s="8"/>
      <c r="AG142" s="41"/>
      <c r="AH142" s="41"/>
      <c r="AJ142" s="33"/>
      <c r="AK142" s="8"/>
      <c r="AL142" s="41"/>
      <c r="AM142" s="41"/>
    </row>
    <row r="143" spans="1:39" x14ac:dyDescent="0.15">
      <c r="A143" s="33">
        <v>722</v>
      </c>
      <c r="B143" s="8">
        <v>5</v>
      </c>
      <c r="C143" s="41">
        <v>1</v>
      </c>
      <c r="D143" s="41">
        <v>5</v>
      </c>
      <c r="F143" s="33"/>
      <c r="G143" s="8"/>
      <c r="H143" s="41"/>
      <c r="I143" s="41"/>
      <c r="K143" s="33">
        <v>1736</v>
      </c>
      <c r="L143" s="8">
        <v>5</v>
      </c>
      <c r="M143" s="41">
        <v>3</v>
      </c>
      <c r="N143" s="41">
        <v>71</v>
      </c>
      <c r="P143" s="33">
        <v>1191</v>
      </c>
      <c r="Q143" s="8">
        <v>5</v>
      </c>
      <c r="R143" s="41">
        <v>1</v>
      </c>
      <c r="S143" s="41">
        <v>13</v>
      </c>
      <c r="U143" s="33"/>
      <c r="V143" s="8"/>
      <c r="W143" s="41"/>
      <c r="X143" s="41"/>
      <c r="Z143" s="33">
        <v>1665</v>
      </c>
      <c r="AA143" s="8">
        <v>7</v>
      </c>
      <c r="AB143" s="41">
        <v>1</v>
      </c>
      <c r="AC143" s="41">
        <v>4</v>
      </c>
      <c r="AE143" s="33"/>
      <c r="AF143" s="8"/>
      <c r="AG143" s="41"/>
      <c r="AH143" s="41"/>
      <c r="AJ143" s="33"/>
      <c r="AK143" s="8"/>
      <c r="AL143" s="41"/>
      <c r="AM143" s="41"/>
    </row>
    <row r="144" spans="1:39" x14ac:dyDescent="0.15">
      <c r="A144" s="33">
        <v>824</v>
      </c>
      <c r="B144" s="8">
        <v>5</v>
      </c>
      <c r="C144" s="41">
        <v>1</v>
      </c>
      <c r="D144" s="41">
        <v>5</v>
      </c>
      <c r="F144" s="33"/>
      <c r="G144" s="8"/>
      <c r="H144" s="41"/>
      <c r="I144" s="41"/>
      <c r="K144" s="33">
        <v>315</v>
      </c>
      <c r="L144" s="8">
        <v>6</v>
      </c>
      <c r="M144" s="41">
        <v>1</v>
      </c>
      <c r="N144" s="41">
        <v>1</v>
      </c>
      <c r="P144" s="33">
        <v>2393</v>
      </c>
      <c r="Q144" s="8">
        <v>5</v>
      </c>
      <c r="R144" s="41">
        <v>1</v>
      </c>
      <c r="S144" s="41">
        <v>14</v>
      </c>
      <c r="U144" s="33"/>
      <c r="V144" s="8"/>
      <c r="W144" s="41"/>
      <c r="X144" s="41"/>
      <c r="Z144" s="33">
        <v>642</v>
      </c>
      <c r="AA144" s="8">
        <v>7</v>
      </c>
      <c r="AB144" s="41">
        <v>1</v>
      </c>
      <c r="AC144" s="41">
        <v>5</v>
      </c>
      <c r="AE144" s="33"/>
      <c r="AF144" s="8"/>
      <c r="AG144" s="41"/>
      <c r="AH144" s="41"/>
      <c r="AJ144" s="33"/>
      <c r="AK144" s="8"/>
      <c r="AL144" s="41"/>
      <c r="AM144" s="41"/>
    </row>
    <row r="145" spans="1:39" x14ac:dyDescent="0.15">
      <c r="A145" s="33">
        <v>841</v>
      </c>
      <c r="B145" s="8">
        <v>5</v>
      </c>
      <c r="C145" s="41">
        <v>1</v>
      </c>
      <c r="D145" s="41">
        <v>5</v>
      </c>
      <c r="F145" s="33"/>
      <c r="G145" s="8"/>
      <c r="H145" s="41"/>
      <c r="I145" s="41"/>
      <c r="K145" s="33">
        <v>364</v>
      </c>
      <c r="L145" s="8">
        <v>6</v>
      </c>
      <c r="M145" s="41">
        <v>1</v>
      </c>
      <c r="N145" s="41">
        <v>1</v>
      </c>
      <c r="P145" s="33">
        <v>908</v>
      </c>
      <c r="Q145" s="8">
        <v>5</v>
      </c>
      <c r="R145" s="41">
        <v>1</v>
      </c>
      <c r="S145" s="41">
        <v>17</v>
      </c>
      <c r="U145" s="33"/>
      <c r="V145" s="8"/>
      <c r="W145" s="41"/>
      <c r="X145" s="41"/>
      <c r="Z145" s="33">
        <v>414</v>
      </c>
      <c r="AA145" s="8">
        <v>7</v>
      </c>
      <c r="AB145" s="41">
        <v>1</v>
      </c>
      <c r="AC145" s="41">
        <v>8</v>
      </c>
      <c r="AE145" s="33"/>
      <c r="AF145" s="8"/>
      <c r="AG145" s="41"/>
      <c r="AH145" s="41"/>
      <c r="AJ145" s="33"/>
      <c r="AK145" s="8"/>
      <c r="AL145" s="41"/>
      <c r="AM145" s="41"/>
    </row>
    <row r="146" spans="1:39" x14ac:dyDescent="0.15">
      <c r="A146" s="33">
        <v>853</v>
      </c>
      <c r="B146" s="8">
        <v>5</v>
      </c>
      <c r="C146" s="41">
        <v>1</v>
      </c>
      <c r="D146" s="41">
        <v>5</v>
      </c>
      <c r="F146" s="33"/>
      <c r="G146" s="8"/>
      <c r="H146" s="41"/>
      <c r="I146" s="41"/>
      <c r="K146" s="33">
        <v>1023</v>
      </c>
      <c r="L146" s="8">
        <v>6</v>
      </c>
      <c r="M146" s="41">
        <v>1</v>
      </c>
      <c r="N146" s="41">
        <v>1</v>
      </c>
      <c r="P146" s="33">
        <v>193</v>
      </c>
      <c r="Q146" s="8">
        <v>5</v>
      </c>
      <c r="R146" s="41">
        <v>1</v>
      </c>
      <c r="S146" s="41">
        <v>24</v>
      </c>
      <c r="U146" s="33"/>
      <c r="V146" s="8"/>
      <c r="W146" s="41"/>
      <c r="X146" s="41"/>
      <c r="Z146" s="33">
        <v>430</v>
      </c>
      <c r="AA146" s="8">
        <v>7</v>
      </c>
      <c r="AB146" s="41">
        <v>1</v>
      </c>
      <c r="AC146" s="41">
        <v>8</v>
      </c>
      <c r="AE146" s="33"/>
      <c r="AF146" s="8"/>
      <c r="AG146" s="41"/>
      <c r="AH146" s="41"/>
      <c r="AJ146" s="33"/>
      <c r="AK146" s="8"/>
      <c r="AL146" s="41"/>
      <c r="AM146" s="41"/>
    </row>
    <row r="147" spans="1:39" x14ac:dyDescent="0.15">
      <c r="A147" s="33">
        <v>875</v>
      </c>
      <c r="B147" s="8">
        <v>5</v>
      </c>
      <c r="C147" s="41">
        <v>1</v>
      </c>
      <c r="D147" s="41">
        <v>5</v>
      </c>
      <c r="F147" s="33"/>
      <c r="G147" s="8"/>
      <c r="H147" s="41"/>
      <c r="I147" s="41"/>
      <c r="K147" s="33">
        <v>1993</v>
      </c>
      <c r="L147" s="8">
        <v>6</v>
      </c>
      <c r="M147" s="41">
        <v>1</v>
      </c>
      <c r="N147" s="41">
        <v>2</v>
      </c>
      <c r="P147" s="33">
        <v>1187</v>
      </c>
      <c r="Q147" s="8">
        <v>6</v>
      </c>
      <c r="R147" s="41">
        <v>1</v>
      </c>
      <c r="S147" s="41">
        <v>1</v>
      </c>
      <c r="U147" s="33"/>
      <c r="V147" s="8"/>
      <c r="W147" s="41"/>
      <c r="X147" s="41"/>
      <c r="Z147" s="33">
        <v>460</v>
      </c>
      <c r="AA147" s="8">
        <v>7</v>
      </c>
      <c r="AB147" s="41">
        <v>1</v>
      </c>
      <c r="AC147" s="41">
        <v>8</v>
      </c>
      <c r="AE147" s="33"/>
      <c r="AF147" s="8"/>
      <c r="AG147" s="41"/>
      <c r="AH147" s="41"/>
      <c r="AJ147" s="33"/>
      <c r="AK147" s="8"/>
      <c r="AL147" s="41"/>
      <c r="AM147" s="41"/>
    </row>
    <row r="148" spans="1:39" x14ac:dyDescent="0.15">
      <c r="A148" s="33">
        <v>998</v>
      </c>
      <c r="B148" s="8">
        <v>5</v>
      </c>
      <c r="C148" s="41">
        <v>1</v>
      </c>
      <c r="D148" s="41">
        <v>5</v>
      </c>
      <c r="F148" s="33"/>
      <c r="G148" s="8"/>
      <c r="H148" s="41"/>
      <c r="I148" s="41"/>
      <c r="K148" s="33">
        <v>2441</v>
      </c>
      <c r="L148" s="8">
        <v>6</v>
      </c>
      <c r="M148" s="41">
        <v>1</v>
      </c>
      <c r="N148" s="41">
        <v>3</v>
      </c>
      <c r="P148" s="33">
        <v>2441</v>
      </c>
      <c r="Q148" s="8">
        <v>6</v>
      </c>
      <c r="R148" s="41">
        <v>1</v>
      </c>
      <c r="S148" s="41">
        <v>1</v>
      </c>
      <c r="U148" s="33"/>
      <c r="V148" s="8"/>
      <c r="W148" s="41"/>
      <c r="X148" s="41"/>
      <c r="Z148" s="33">
        <v>108</v>
      </c>
      <c r="AA148" s="8">
        <v>7</v>
      </c>
      <c r="AB148" s="41">
        <v>2</v>
      </c>
      <c r="AC148" s="41">
        <v>8</v>
      </c>
      <c r="AE148" s="33"/>
      <c r="AF148" s="8"/>
      <c r="AG148" s="41"/>
      <c r="AH148" s="41"/>
      <c r="AJ148" s="33"/>
      <c r="AK148" s="8"/>
      <c r="AL148" s="41"/>
      <c r="AM148" s="41"/>
    </row>
    <row r="149" spans="1:39" x14ac:dyDescent="0.15">
      <c r="A149" s="33">
        <v>1074</v>
      </c>
      <c r="B149" s="8">
        <v>5</v>
      </c>
      <c r="C149" s="41">
        <v>1</v>
      </c>
      <c r="D149" s="41">
        <v>5</v>
      </c>
      <c r="F149" s="33"/>
      <c r="G149" s="8"/>
      <c r="H149" s="41"/>
      <c r="I149" s="41"/>
      <c r="K149" s="33">
        <v>456</v>
      </c>
      <c r="L149" s="8">
        <v>6</v>
      </c>
      <c r="M149" s="41">
        <v>1</v>
      </c>
      <c r="N149" s="41">
        <v>4</v>
      </c>
      <c r="P149" s="33">
        <v>1671</v>
      </c>
      <c r="Q149" s="8">
        <v>6</v>
      </c>
      <c r="R149" s="41">
        <v>1</v>
      </c>
      <c r="S149" s="41">
        <v>2</v>
      </c>
      <c r="U149" s="33"/>
      <c r="V149" s="8"/>
      <c r="W149" s="41"/>
      <c r="X149" s="41"/>
      <c r="Z149" s="33">
        <v>75</v>
      </c>
      <c r="AA149" s="8">
        <v>7</v>
      </c>
      <c r="AB149" s="41">
        <v>1</v>
      </c>
      <c r="AC149" s="41">
        <v>9</v>
      </c>
      <c r="AE149" s="33"/>
      <c r="AF149" s="8"/>
      <c r="AG149" s="41"/>
      <c r="AH149" s="41"/>
      <c r="AJ149" s="33"/>
      <c r="AK149" s="8"/>
      <c r="AL149" s="41"/>
      <c r="AM149" s="41"/>
    </row>
    <row r="150" spans="1:39" x14ac:dyDescent="0.15">
      <c r="A150" s="33">
        <v>1752</v>
      </c>
      <c r="B150" s="8">
        <v>5</v>
      </c>
      <c r="C150" s="41">
        <v>1</v>
      </c>
      <c r="D150" s="41">
        <v>5</v>
      </c>
      <c r="F150" s="33"/>
      <c r="G150" s="8"/>
      <c r="H150" s="41"/>
      <c r="I150" s="41"/>
      <c r="K150" s="33">
        <v>500</v>
      </c>
      <c r="L150" s="8">
        <v>6</v>
      </c>
      <c r="M150" s="41">
        <v>1</v>
      </c>
      <c r="N150" s="41">
        <v>4</v>
      </c>
      <c r="P150" s="33">
        <v>911</v>
      </c>
      <c r="Q150" s="8">
        <v>6</v>
      </c>
      <c r="R150" s="41">
        <v>1</v>
      </c>
      <c r="S150" s="41">
        <v>3</v>
      </c>
      <c r="U150" s="33"/>
      <c r="V150" s="8"/>
      <c r="W150" s="41"/>
      <c r="X150" s="41"/>
      <c r="Z150" s="33">
        <v>410</v>
      </c>
      <c r="AA150" s="8">
        <v>7</v>
      </c>
      <c r="AB150" s="41">
        <v>1</v>
      </c>
      <c r="AC150" s="41">
        <v>9</v>
      </c>
      <c r="AE150" s="33"/>
      <c r="AF150" s="8"/>
      <c r="AG150" s="41"/>
      <c r="AH150" s="41"/>
      <c r="AJ150" s="33"/>
      <c r="AK150" s="8"/>
      <c r="AL150" s="41"/>
      <c r="AM150" s="41"/>
    </row>
    <row r="151" spans="1:39" x14ac:dyDescent="0.15">
      <c r="A151" s="33">
        <v>2104</v>
      </c>
      <c r="B151" s="8">
        <v>5</v>
      </c>
      <c r="C151" s="41">
        <v>1</v>
      </c>
      <c r="D151" s="41">
        <v>5</v>
      </c>
      <c r="F151" s="33"/>
      <c r="G151" s="8"/>
      <c r="H151" s="41"/>
      <c r="I151" s="41"/>
      <c r="K151" s="33">
        <v>904</v>
      </c>
      <c r="L151" s="8">
        <v>6</v>
      </c>
      <c r="M151" s="41">
        <v>1</v>
      </c>
      <c r="N151" s="41">
        <v>4</v>
      </c>
      <c r="P151" s="33">
        <v>1219</v>
      </c>
      <c r="Q151" s="8">
        <v>6</v>
      </c>
      <c r="R151" s="41">
        <v>1</v>
      </c>
      <c r="S151" s="41">
        <v>3</v>
      </c>
      <c r="U151" s="33"/>
      <c r="V151" s="8"/>
      <c r="W151" s="41"/>
      <c r="X151" s="41"/>
      <c r="Z151" s="33">
        <v>848</v>
      </c>
      <c r="AA151" s="8">
        <v>7</v>
      </c>
      <c r="AB151" s="41">
        <v>1</v>
      </c>
      <c r="AC151" s="41">
        <v>9</v>
      </c>
      <c r="AE151" s="33"/>
      <c r="AF151" s="8"/>
      <c r="AG151" s="41"/>
      <c r="AH151" s="41"/>
      <c r="AJ151" s="33"/>
      <c r="AK151" s="8"/>
      <c r="AL151" s="41"/>
      <c r="AM151" s="41"/>
    </row>
    <row r="152" spans="1:39" x14ac:dyDescent="0.15">
      <c r="A152" s="33">
        <v>503</v>
      </c>
      <c r="B152" s="8">
        <v>5</v>
      </c>
      <c r="C152" s="41">
        <v>1</v>
      </c>
      <c r="D152" s="41">
        <v>7</v>
      </c>
      <c r="F152" s="33"/>
      <c r="G152" s="8"/>
      <c r="H152" s="41"/>
      <c r="I152" s="41"/>
      <c r="K152" s="33">
        <v>1072</v>
      </c>
      <c r="L152" s="8">
        <v>6</v>
      </c>
      <c r="M152" s="41">
        <v>1</v>
      </c>
      <c r="N152" s="41">
        <v>4</v>
      </c>
      <c r="P152" s="33">
        <v>128</v>
      </c>
      <c r="Q152" s="8">
        <v>6</v>
      </c>
      <c r="R152" s="41">
        <v>1</v>
      </c>
      <c r="S152" s="41">
        <v>4</v>
      </c>
      <c r="U152" s="33"/>
      <c r="V152" s="8"/>
      <c r="W152" s="41"/>
      <c r="X152" s="41"/>
      <c r="Z152" s="33">
        <v>1019</v>
      </c>
      <c r="AA152" s="8">
        <v>7</v>
      </c>
      <c r="AB152" s="41">
        <v>1</v>
      </c>
      <c r="AC152" s="41">
        <v>9</v>
      </c>
      <c r="AE152" s="33"/>
      <c r="AF152" s="8"/>
      <c r="AG152" s="41"/>
      <c r="AH152" s="41"/>
      <c r="AJ152" s="33"/>
      <c r="AK152" s="8"/>
      <c r="AL152" s="41"/>
      <c r="AM152" s="41"/>
    </row>
    <row r="153" spans="1:39" x14ac:dyDescent="0.15">
      <c r="A153" s="33">
        <v>859</v>
      </c>
      <c r="B153" s="8">
        <v>5</v>
      </c>
      <c r="C153" s="41">
        <v>2</v>
      </c>
      <c r="D153" s="41">
        <v>8</v>
      </c>
      <c r="F153" s="33"/>
      <c r="G153" s="8"/>
      <c r="H153" s="41"/>
      <c r="I153" s="41"/>
      <c r="K153" s="33">
        <v>1083</v>
      </c>
      <c r="L153" s="8">
        <v>6</v>
      </c>
      <c r="M153" s="41">
        <v>1</v>
      </c>
      <c r="N153" s="41">
        <v>4</v>
      </c>
      <c r="P153" s="33">
        <v>187</v>
      </c>
      <c r="Q153" s="8">
        <v>6</v>
      </c>
      <c r="R153" s="41">
        <v>1</v>
      </c>
      <c r="S153" s="41">
        <v>4</v>
      </c>
      <c r="U153" s="33"/>
      <c r="V153" s="8"/>
      <c r="W153" s="41"/>
      <c r="X153" s="41"/>
      <c r="Z153" s="33">
        <v>1037</v>
      </c>
      <c r="AA153" s="8">
        <v>7</v>
      </c>
      <c r="AB153" s="41">
        <v>1</v>
      </c>
      <c r="AC153" s="41">
        <v>9</v>
      </c>
      <c r="AE153" s="33"/>
      <c r="AF153" s="8"/>
      <c r="AG153" s="41"/>
      <c r="AH153" s="41"/>
      <c r="AJ153" s="33"/>
      <c r="AK153" s="8"/>
      <c r="AL153" s="41"/>
      <c r="AM153" s="41"/>
    </row>
    <row r="154" spans="1:39" x14ac:dyDescent="0.15">
      <c r="A154" s="33">
        <v>1503</v>
      </c>
      <c r="B154" s="8">
        <v>5</v>
      </c>
      <c r="C154" s="41">
        <v>1</v>
      </c>
      <c r="D154" s="41">
        <v>8</v>
      </c>
      <c r="F154" s="33"/>
      <c r="G154" s="8"/>
      <c r="H154" s="41"/>
      <c r="I154" s="41"/>
      <c r="K154" s="33">
        <v>1104</v>
      </c>
      <c r="L154" s="8">
        <v>6</v>
      </c>
      <c r="M154" s="41">
        <v>1</v>
      </c>
      <c r="N154" s="41">
        <v>4</v>
      </c>
      <c r="P154" s="33">
        <v>546</v>
      </c>
      <c r="Q154" s="8">
        <v>6</v>
      </c>
      <c r="R154" s="41">
        <v>1</v>
      </c>
      <c r="S154" s="41">
        <v>4</v>
      </c>
      <c r="U154" s="33"/>
      <c r="V154" s="8"/>
      <c r="W154" s="41"/>
      <c r="X154" s="41"/>
      <c r="Z154" s="33">
        <v>1098</v>
      </c>
      <c r="AA154" s="8">
        <v>7</v>
      </c>
      <c r="AB154" s="41">
        <v>1</v>
      </c>
      <c r="AC154" s="41">
        <v>9</v>
      </c>
      <c r="AE154" s="33"/>
      <c r="AF154" s="8"/>
      <c r="AG154" s="41"/>
      <c r="AH154" s="41"/>
      <c r="AJ154" s="33"/>
      <c r="AK154" s="8"/>
      <c r="AL154" s="41"/>
      <c r="AM154" s="41"/>
    </row>
    <row r="155" spans="1:39" x14ac:dyDescent="0.15">
      <c r="A155" s="33">
        <v>1714</v>
      </c>
      <c r="B155" s="8">
        <v>5</v>
      </c>
      <c r="C155" s="41">
        <v>1</v>
      </c>
      <c r="D155" s="41">
        <v>8</v>
      </c>
      <c r="F155" s="33"/>
      <c r="G155" s="8"/>
      <c r="H155" s="41"/>
      <c r="I155" s="41"/>
      <c r="K155" s="33">
        <v>1152</v>
      </c>
      <c r="L155" s="8">
        <v>6</v>
      </c>
      <c r="M155" s="41">
        <v>1</v>
      </c>
      <c r="N155" s="41">
        <v>4</v>
      </c>
      <c r="P155" s="33">
        <v>736</v>
      </c>
      <c r="Q155" s="8">
        <v>6</v>
      </c>
      <c r="R155" s="41">
        <v>1</v>
      </c>
      <c r="S155" s="41">
        <v>4</v>
      </c>
      <c r="U155" s="33"/>
      <c r="V155" s="8"/>
      <c r="W155" s="41"/>
      <c r="X155" s="41"/>
      <c r="Z155" s="33">
        <v>1490</v>
      </c>
      <c r="AA155" s="8">
        <v>7</v>
      </c>
      <c r="AB155" s="41">
        <v>1</v>
      </c>
      <c r="AC155" s="41">
        <v>9</v>
      </c>
      <c r="AE155" s="33"/>
      <c r="AF155" s="8"/>
      <c r="AG155" s="41"/>
      <c r="AH155" s="41"/>
      <c r="AJ155" s="33"/>
      <c r="AK155" s="8"/>
      <c r="AL155" s="41"/>
      <c r="AM155" s="41"/>
    </row>
    <row r="156" spans="1:39" x14ac:dyDescent="0.15">
      <c r="A156" s="33">
        <v>1736</v>
      </c>
      <c r="B156" s="8">
        <v>5</v>
      </c>
      <c r="C156" s="41">
        <v>1</v>
      </c>
      <c r="D156" s="41">
        <v>8</v>
      </c>
      <c r="F156" s="33"/>
      <c r="G156" s="8"/>
      <c r="H156" s="41"/>
      <c r="I156" s="41"/>
      <c r="K156" s="33">
        <v>1244</v>
      </c>
      <c r="L156" s="8">
        <v>6</v>
      </c>
      <c r="M156" s="41">
        <v>1</v>
      </c>
      <c r="N156" s="41">
        <v>4</v>
      </c>
      <c r="P156" s="33">
        <v>988</v>
      </c>
      <c r="Q156" s="8">
        <v>6</v>
      </c>
      <c r="R156" s="41">
        <v>1</v>
      </c>
      <c r="S156" s="41">
        <v>4</v>
      </c>
      <c r="U156" s="33"/>
      <c r="V156" s="8"/>
      <c r="W156" s="41"/>
      <c r="X156" s="41"/>
      <c r="Z156" s="33">
        <v>1977</v>
      </c>
      <c r="AA156" s="8">
        <v>7</v>
      </c>
      <c r="AB156" s="41">
        <v>1</v>
      </c>
      <c r="AC156" s="41">
        <v>9</v>
      </c>
      <c r="AE156" s="33"/>
      <c r="AF156" s="8"/>
      <c r="AG156" s="41"/>
      <c r="AH156" s="41"/>
      <c r="AJ156" s="33"/>
      <c r="AK156" s="8"/>
      <c r="AL156" s="41"/>
      <c r="AM156" s="41"/>
    </row>
    <row r="157" spans="1:39" x14ac:dyDescent="0.15">
      <c r="A157" s="33">
        <v>2278</v>
      </c>
      <c r="B157" s="8">
        <v>5</v>
      </c>
      <c r="C157" s="41">
        <v>1</v>
      </c>
      <c r="D157" s="41">
        <v>8</v>
      </c>
      <c r="F157" s="33"/>
      <c r="G157" s="8"/>
      <c r="H157" s="41"/>
      <c r="I157" s="41"/>
      <c r="K157" s="33">
        <v>1255</v>
      </c>
      <c r="L157" s="8">
        <v>6</v>
      </c>
      <c r="M157" s="41">
        <v>1</v>
      </c>
      <c r="N157" s="41">
        <v>4</v>
      </c>
      <c r="P157" s="33">
        <v>1004</v>
      </c>
      <c r="Q157" s="8">
        <v>6</v>
      </c>
      <c r="R157" s="41">
        <v>1</v>
      </c>
      <c r="S157" s="41">
        <v>4</v>
      </c>
      <c r="U157" s="33"/>
      <c r="V157" s="8"/>
      <c r="W157" s="41"/>
      <c r="X157" s="41"/>
      <c r="Z157" s="33">
        <v>2126</v>
      </c>
      <c r="AA157" s="8">
        <v>7</v>
      </c>
      <c r="AB157" s="41">
        <v>1</v>
      </c>
      <c r="AC157" s="41">
        <v>9</v>
      </c>
      <c r="AE157" s="33"/>
      <c r="AF157" s="8"/>
      <c r="AG157" s="41"/>
      <c r="AH157" s="41"/>
      <c r="AJ157" s="33"/>
      <c r="AK157" s="8"/>
      <c r="AL157" s="41"/>
      <c r="AM157" s="41"/>
    </row>
    <row r="158" spans="1:39" x14ac:dyDescent="0.15">
      <c r="A158" s="33">
        <v>254</v>
      </c>
      <c r="B158" s="8">
        <v>5</v>
      </c>
      <c r="C158" s="41">
        <v>1</v>
      </c>
      <c r="D158" s="41">
        <v>9</v>
      </c>
      <c r="F158" s="33"/>
      <c r="G158" s="8"/>
      <c r="H158" s="41"/>
      <c r="I158" s="41"/>
      <c r="K158" s="33">
        <v>1430</v>
      </c>
      <c r="L158" s="8">
        <v>6</v>
      </c>
      <c r="M158" s="41">
        <v>1</v>
      </c>
      <c r="N158" s="41">
        <v>4</v>
      </c>
      <c r="P158" s="33">
        <v>1336</v>
      </c>
      <c r="Q158" s="8">
        <v>6</v>
      </c>
      <c r="R158" s="41">
        <v>1</v>
      </c>
      <c r="S158" s="41">
        <v>4</v>
      </c>
      <c r="U158" s="33"/>
      <c r="V158" s="8"/>
      <c r="W158" s="41"/>
      <c r="X158" s="41"/>
      <c r="Z158" s="33">
        <v>2157</v>
      </c>
      <c r="AA158" s="8">
        <v>7</v>
      </c>
      <c r="AB158" s="41">
        <v>1</v>
      </c>
      <c r="AC158" s="41">
        <v>9</v>
      </c>
      <c r="AE158" s="33"/>
      <c r="AF158" s="8"/>
      <c r="AG158" s="41"/>
      <c r="AH158" s="41"/>
      <c r="AJ158" s="33"/>
      <c r="AK158" s="8"/>
      <c r="AL158" s="41"/>
      <c r="AM158" s="41"/>
    </row>
    <row r="159" spans="1:39" x14ac:dyDescent="0.15">
      <c r="A159" s="33">
        <v>333</v>
      </c>
      <c r="B159" s="8">
        <v>5</v>
      </c>
      <c r="C159" s="41">
        <v>1</v>
      </c>
      <c r="D159" s="41">
        <v>9</v>
      </c>
      <c r="F159" s="33"/>
      <c r="G159" s="8"/>
      <c r="H159" s="41"/>
      <c r="I159" s="41"/>
      <c r="K159" s="33">
        <v>1462</v>
      </c>
      <c r="L159" s="8">
        <v>6</v>
      </c>
      <c r="M159" s="41">
        <v>1</v>
      </c>
      <c r="N159" s="41">
        <v>4</v>
      </c>
      <c r="P159" s="33">
        <v>1394</v>
      </c>
      <c r="Q159" s="8">
        <v>6</v>
      </c>
      <c r="R159" s="41">
        <v>1</v>
      </c>
      <c r="S159" s="41">
        <v>4</v>
      </c>
      <c r="U159" s="33"/>
      <c r="V159" s="8"/>
      <c r="W159" s="41"/>
      <c r="X159" s="41"/>
      <c r="Z159" s="33">
        <v>2401</v>
      </c>
      <c r="AA159" s="8">
        <v>7</v>
      </c>
      <c r="AB159" s="41">
        <v>2</v>
      </c>
      <c r="AC159" s="41">
        <v>9</v>
      </c>
      <c r="AE159" s="33"/>
      <c r="AF159" s="8"/>
      <c r="AG159" s="41"/>
      <c r="AH159" s="41"/>
      <c r="AJ159" s="33"/>
      <c r="AK159" s="8"/>
      <c r="AL159" s="41"/>
      <c r="AM159" s="41"/>
    </row>
    <row r="160" spans="1:39" x14ac:dyDescent="0.15">
      <c r="A160" s="33">
        <v>563</v>
      </c>
      <c r="B160" s="8">
        <v>5</v>
      </c>
      <c r="C160" s="41">
        <v>2</v>
      </c>
      <c r="D160" s="41">
        <v>9</v>
      </c>
      <c r="F160" s="33"/>
      <c r="G160" s="8"/>
      <c r="H160" s="41"/>
      <c r="I160" s="41"/>
      <c r="K160" s="33">
        <v>1541</v>
      </c>
      <c r="L160" s="8">
        <v>6</v>
      </c>
      <c r="M160" s="41">
        <v>1</v>
      </c>
      <c r="N160" s="41">
        <v>4</v>
      </c>
      <c r="P160" s="33">
        <v>1686</v>
      </c>
      <c r="Q160" s="8">
        <v>6</v>
      </c>
      <c r="R160" s="41">
        <v>1</v>
      </c>
      <c r="S160" s="41">
        <v>4</v>
      </c>
      <c r="U160" s="33"/>
      <c r="V160" s="8"/>
      <c r="W160" s="41"/>
      <c r="X160" s="41"/>
      <c r="Z160" s="33">
        <v>2437</v>
      </c>
      <c r="AA160" s="8">
        <v>7</v>
      </c>
      <c r="AB160" s="41">
        <v>2</v>
      </c>
      <c r="AC160" s="41">
        <v>9</v>
      </c>
      <c r="AE160" s="33"/>
      <c r="AF160" s="8"/>
      <c r="AG160" s="41"/>
      <c r="AH160" s="41"/>
      <c r="AJ160" s="33"/>
      <c r="AK160" s="8"/>
      <c r="AL160" s="41"/>
      <c r="AM160" s="41"/>
    </row>
    <row r="161" spans="1:39" x14ac:dyDescent="0.15">
      <c r="A161" s="33">
        <v>820</v>
      </c>
      <c r="B161" s="8">
        <v>5</v>
      </c>
      <c r="C161" s="41">
        <v>1</v>
      </c>
      <c r="D161" s="41">
        <v>9</v>
      </c>
      <c r="F161" s="33"/>
      <c r="G161" s="8"/>
      <c r="H161" s="41"/>
      <c r="I161" s="41"/>
      <c r="K161" s="33">
        <v>1544</v>
      </c>
      <c r="L161" s="8">
        <v>6</v>
      </c>
      <c r="M161" s="41">
        <v>1</v>
      </c>
      <c r="N161" s="41">
        <v>4</v>
      </c>
      <c r="P161" s="33">
        <v>1704</v>
      </c>
      <c r="Q161" s="8">
        <v>6</v>
      </c>
      <c r="R161" s="41">
        <v>1</v>
      </c>
      <c r="S161" s="41">
        <v>4</v>
      </c>
      <c r="U161" s="33"/>
      <c r="V161" s="8"/>
      <c r="W161" s="41"/>
      <c r="X161" s="41"/>
      <c r="Z161" s="33">
        <v>798</v>
      </c>
      <c r="AA161" s="8">
        <v>7</v>
      </c>
      <c r="AB161" s="41">
        <v>1</v>
      </c>
      <c r="AC161" s="41">
        <v>12</v>
      </c>
      <c r="AE161" s="33"/>
      <c r="AF161" s="8"/>
      <c r="AG161" s="41"/>
      <c r="AH161" s="41"/>
      <c r="AJ161" s="33"/>
      <c r="AK161" s="8"/>
      <c r="AL161" s="41"/>
      <c r="AM161" s="41"/>
    </row>
    <row r="162" spans="1:39" x14ac:dyDescent="0.15">
      <c r="A162" s="33">
        <v>1250</v>
      </c>
      <c r="B162" s="8">
        <v>5</v>
      </c>
      <c r="C162" s="41">
        <v>1</v>
      </c>
      <c r="D162" s="41">
        <v>9</v>
      </c>
      <c r="F162" s="33"/>
      <c r="G162" s="8"/>
      <c r="H162" s="41"/>
      <c r="I162" s="41"/>
      <c r="K162" s="33">
        <v>1646</v>
      </c>
      <c r="L162" s="8">
        <v>6</v>
      </c>
      <c r="M162" s="41">
        <v>1</v>
      </c>
      <c r="N162" s="41">
        <v>4</v>
      </c>
      <c r="P162" s="33">
        <v>1719</v>
      </c>
      <c r="Q162" s="8">
        <v>6</v>
      </c>
      <c r="R162" s="41">
        <v>1</v>
      </c>
      <c r="S162" s="41">
        <v>4</v>
      </c>
      <c r="U162" s="33"/>
      <c r="V162" s="8"/>
      <c r="W162" s="41"/>
      <c r="X162" s="41"/>
      <c r="Z162" s="33">
        <v>1937</v>
      </c>
      <c r="AA162" s="8">
        <v>7</v>
      </c>
      <c r="AB162" s="41">
        <v>1</v>
      </c>
      <c r="AC162" s="41">
        <v>12</v>
      </c>
      <c r="AE162" s="33"/>
      <c r="AF162" s="8"/>
      <c r="AG162" s="41"/>
      <c r="AH162" s="41"/>
      <c r="AJ162" s="33"/>
      <c r="AK162" s="8"/>
      <c r="AL162" s="41"/>
      <c r="AM162" s="41"/>
    </row>
    <row r="163" spans="1:39" x14ac:dyDescent="0.15">
      <c r="A163" s="33">
        <v>1353</v>
      </c>
      <c r="B163" s="8">
        <v>5</v>
      </c>
      <c r="C163" s="41">
        <v>1</v>
      </c>
      <c r="D163" s="41">
        <v>9</v>
      </c>
      <c r="F163" s="33"/>
      <c r="G163" s="8"/>
      <c r="H163" s="41"/>
      <c r="I163" s="41"/>
      <c r="K163" s="33">
        <v>1754</v>
      </c>
      <c r="L163" s="8">
        <v>6</v>
      </c>
      <c r="M163" s="41">
        <v>1</v>
      </c>
      <c r="N163" s="41">
        <v>4</v>
      </c>
      <c r="P163" s="33">
        <v>1721</v>
      </c>
      <c r="Q163" s="8">
        <v>6</v>
      </c>
      <c r="R163" s="41">
        <v>1</v>
      </c>
      <c r="S163" s="41">
        <v>4</v>
      </c>
      <c r="U163" s="33"/>
      <c r="V163" s="8"/>
      <c r="W163" s="41"/>
      <c r="X163" s="41"/>
      <c r="Z163" s="33">
        <v>432</v>
      </c>
      <c r="AA163" s="8">
        <v>7</v>
      </c>
      <c r="AB163" s="41">
        <v>2</v>
      </c>
      <c r="AC163" s="41">
        <v>12</v>
      </c>
      <c r="AE163" s="33"/>
      <c r="AF163" s="8"/>
      <c r="AG163" s="41"/>
      <c r="AH163" s="41"/>
      <c r="AJ163" s="33"/>
      <c r="AK163" s="8"/>
      <c r="AL163" s="41"/>
      <c r="AM163" s="41"/>
    </row>
    <row r="164" spans="1:39" x14ac:dyDescent="0.15">
      <c r="A164" s="33">
        <v>1369</v>
      </c>
      <c r="B164" s="8">
        <v>5</v>
      </c>
      <c r="C164" s="41">
        <v>1</v>
      </c>
      <c r="D164" s="41">
        <v>9</v>
      </c>
      <c r="F164" s="33"/>
      <c r="G164" s="8"/>
      <c r="H164" s="41"/>
      <c r="I164" s="41"/>
      <c r="K164" s="33">
        <v>1768</v>
      </c>
      <c r="L164" s="8">
        <v>6</v>
      </c>
      <c r="M164" s="41">
        <v>1</v>
      </c>
      <c r="N164" s="41">
        <v>4</v>
      </c>
      <c r="P164" s="33">
        <v>1725</v>
      </c>
      <c r="Q164" s="8">
        <v>6</v>
      </c>
      <c r="R164" s="41">
        <v>1</v>
      </c>
      <c r="S164" s="41">
        <v>4</v>
      </c>
      <c r="U164" s="33"/>
      <c r="V164" s="8"/>
      <c r="W164" s="41"/>
      <c r="X164" s="41"/>
      <c r="Z164" s="33">
        <v>58</v>
      </c>
      <c r="AA164" s="8">
        <v>7</v>
      </c>
      <c r="AB164" s="41">
        <v>1</v>
      </c>
      <c r="AC164" s="41">
        <v>13</v>
      </c>
      <c r="AE164" s="33"/>
      <c r="AF164" s="8"/>
      <c r="AG164" s="41"/>
      <c r="AH164" s="41"/>
      <c r="AJ164" s="33"/>
      <c r="AK164" s="8"/>
      <c r="AL164" s="41"/>
      <c r="AM164" s="41"/>
    </row>
    <row r="165" spans="1:39" x14ac:dyDescent="0.15">
      <c r="A165" s="33">
        <v>1826</v>
      </c>
      <c r="B165" s="8">
        <v>5</v>
      </c>
      <c r="C165" s="41">
        <v>1</v>
      </c>
      <c r="D165" s="41">
        <v>9</v>
      </c>
      <c r="F165" s="33"/>
      <c r="G165" s="8"/>
      <c r="H165" s="41"/>
      <c r="I165" s="41"/>
      <c r="K165" s="33">
        <v>1919</v>
      </c>
      <c r="L165" s="8">
        <v>6</v>
      </c>
      <c r="M165" s="41">
        <v>1</v>
      </c>
      <c r="N165" s="41">
        <v>4</v>
      </c>
      <c r="P165" s="33">
        <v>522</v>
      </c>
      <c r="Q165" s="8">
        <v>6</v>
      </c>
      <c r="R165" s="41">
        <v>1</v>
      </c>
      <c r="S165" s="41">
        <v>5</v>
      </c>
      <c r="U165" s="33"/>
      <c r="V165" s="8"/>
      <c r="W165" s="41"/>
      <c r="X165" s="41"/>
      <c r="Z165" s="33">
        <v>692</v>
      </c>
      <c r="AA165" s="8">
        <v>7</v>
      </c>
      <c r="AB165" s="41">
        <v>1</v>
      </c>
      <c r="AC165" s="41">
        <v>13</v>
      </c>
      <c r="AE165" s="33"/>
      <c r="AF165" s="8"/>
      <c r="AG165" s="41"/>
      <c r="AH165" s="41"/>
      <c r="AJ165" s="33"/>
      <c r="AK165" s="8"/>
      <c r="AL165" s="41"/>
      <c r="AM165" s="41"/>
    </row>
    <row r="166" spans="1:39" x14ac:dyDescent="0.15">
      <c r="A166" s="33">
        <v>2282</v>
      </c>
      <c r="B166" s="8">
        <v>5</v>
      </c>
      <c r="C166" s="41">
        <v>1</v>
      </c>
      <c r="D166" s="41">
        <v>9</v>
      </c>
      <c r="F166" s="33"/>
      <c r="G166" s="8"/>
      <c r="H166" s="41"/>
      <c r="I166" s="41"/>
      <c r="K166" s="33">
        <v>2010</v>
      </c>
      <c r="L166" s="8">
        <v>6</v>
      </c>
      <c r="M166" s="41">
        <v>1</v>
      </c>
      <c r="N166" s="41">
        <v>4</v>
      </c>
      <c r="P166" s="33">
        <v>650</v>
      </c>
      <c r="Q166" s="8">
        <v>6</v>
      </c>
      <c r="R166" s="41">
        <v>1</v>
      </c>
      <c r="S166" s="41">
        <v>5</v>
      </c>
      <c r="U166" s="33"/>
      <c r="V166" s="8"/>
      <c r="W166" s="41"/>
      <c r="X166" s="41"/>
      <c r="Z166" s="33">
        <v>1484</v>
      </c>
      <c r="AA166" s="8">
        <v>7</v>
      </c>
      <c r="AB166" s="41">
        <v>1</v>
      </c>
      <c r="AC166" s="41">
        <v>13</v>
      </c>
      <c r="AE166" s="33"/>
      <c r="AF166" s="8"/>
      <c r="AG166" s="41"/>
      <c r="AH166" s="41"/>
      <c r="AJ166" s="33"/>
      <c r="AK166" s="8"/>
      <c r="AL166" s="41"/>
      <c r="AM166" s="41"/>
    </row>
    <row r="167" spans="1:39" x14ac:dyDescent="0.15">
      <c r="A167" s="33">
        <v>2396</v>
      </c>
      <c r="B167" s="8">
        <v>5</v>
      </c>
      <c r="C167" s="41">
        <v>3</v>
      </c>
      <c r="D167" s="41">
        <v>9</v>
      </c>
      <c r="F167" s="33"/>
      <c r="G167" s="8"/>
      <c r="H167" s="41"/>
      <c r="I167" s="41"/>
      <c r="K167" s="33">
        <v>2071</v>
      </c>
      <c r="L167" s="8">
        <v>6</v>
      </c>
      <c r="M167" s="41">
        <v>1</v>
      </c>
      <c r="N167" s="41">
        <v>4</v>
      </c>
      <c r="P167" s="33">
        <v>904</v>
      </c>
      <c r="Q167" s="8">
        <v>6</v>
      </c>
      <c r="R167" s="41">
        <v>1</v>
      </c>
      <c r="S167" s="41">
        <v>5</v>
      </c>
      <c r="U167" s="33"/>
      <c r="V167" s="8"/>
      <c r="W167" s="41"/>
      <c r="X167" s="41"/>
      <c r="Z167" s="33">
        <v>925</v>
      </c>
      <c r="AA167" s="8">
        <v>7</v>
      </c>
      <c r="AB167" s="41">
        <v>1</v>
      </c>
      <c r="AC167" s="41">
        <v>14</v>
      </c>
      <c r="AE167" s="33"/>
      <c r="AF167" s="8"/>
      <c r="AG167" s="41"/>
      <c r="AH167" s="41"/>
      <c r="AJ167" s="33"/>
      <c r="AK167" s="8"/>
      <c r="AL167" s="41"/>
      <c r="AM167" s="41"/>
    </row>
    <row r="168" spans="1:39" x14ac:dyDescent="0.15">
      <c r="A168" s="33">
        <v>2433</v>
      </c>
      <c r="B168" s="8">
        <v>5</v>
      </c>
      <c r="C168" s="41">
        <v>1</v>
      </c>
      <c r="D168" s="41">
        <v>9</v>
      </c>
      <c r="F168" s="33"/>
      <c r="G168" s="8"/>
      <c r="H168" s="41"/>
      <c r="I168" s="41"/>
      <c r="K168" s="33">
        <v>2161</v>
      </c>
      <c r="L168" s="8">
        <v>6</v>
      </c>
      <c r="M168" s="41">
        <v>1</v>
      </c>
      <c r="N168" s="41">
        <v>4</v>
      </c>
      <c r="P168" s="33">
        <v>1323</v>
      </c>
      <c r="Q168" s="8">
        <v>6</v>
      </c>
      <c r="R168" s="41">
        <v>1</v>
      </c>
      <c r="S168" s="41">
        <v>5</v>
      </c>
      <c r="U168" s="33"/>
      <c r="V168" s="8"/>
      <c r="W168" s="41"/>
      <c r="X168" s="41"/>
      <c r="Z168" s="33">
        <v>383</v>
      </c>
      <c r="AA168" s="8">
        <v>7</v>
      </c>
      <c r="AB168" s="41">
        <v>3</v>
      </c>
      <c r="AC168" s="41">
        <v>14</v>
      </c>
      <c r="AE168" s="33"/>
      <c r="AF168" s="8"/>
      <c r="AG168" s="41"/>
      <c r="AH168" s="41"/>
      <c r="AJ168" s="33"/>
      <c r="AK168" s="8"/>
      <c r="AL168" s="41"/>
      <c r="AM168" s="41"/>
    </row>
    <row r="169" spans="1:39" x14ac:dyDescent="0.15">
      <c r="A169" s="33">
        <v>2448</v>
      </c>
      <c r="B169" s="8">
        <v>5</v>
      </c>
      <c r="C169" s="41">
        <v>2</v>
      </c>
      <c r="D169" s="41">
        <v>9</v>
      </c>
      <c r="F169" s="33"/>
      <c r="G169" s="8"/>
      <c r="H169" s="41"/>
      <c r="I169" s="41"/>
      <c r="K169" s="33">
        <v>2202</v>
      </c>
      <c r="L169" s="8">
        <v>6</v>
      </c>
      <c r="M169" s="41">
        <v>1</v>
      </c>
      <c r="N169" s="41">
        <v>4</v>
      </c>
      <c r="P169" s="33">
        <v>1327</v>
      </c>
      <c r="Q169" s="8">
        <v>6</v>
      </c>
      <c r="R169" s="41">
        <v>1</v>
      </c>
      <c r="S169" s="41">
        <v>5</v>
      </c>
      <c r="U169" s="33"/>
      <c r="V169" s="8"/>
      <c r="W169" s="41"/>
      <c r="X169" s="41"/>
      <c r="Z169" s="33">
        <v>423</v>
      </c>
      <c r="AA169" s="8">
        <v>7</v>
      </c>
      <c r="AB169" s="41">
        <v>3</v>
      </c>
      <c r="AC169" s="41">
        <v>15</v>
      </c>
      <c r="AE169" s="33"/>
      <c r="AF169" s="8"/>
      <c r="AG169" s="41"/>
      <c r="AH169" s="41"/>
      <c r="AJ169" s="33"/>
      <c r="AK169" s="8"/>
      <c r="AL169" s="41"/>
      <c r="AM169" s="41"/>
    </row>
    <row r="170" spans="1:39" x14ac:dyDescent="0.15">
      <c r="A170" s="33">
        <v>155</v>
      </c>
      <c r="B170" s="8">
        <v>5</v>
      </c>
      <c r="C170" s="41">
        <v>3</v>
      </c>
      <c r="D170" s="41">
        <v>10</v>
      </c>
      <c r="F170" s="33"/>
      <c r="G170" s="8"/>
      <c r="H170" s="41"/>
      <c r="I170" s="41"/>
      <c r="K170" s="33">
        <v>2251</v>
      </c>
      <c r="L170" s="8">
        <v>6</v>
      </c>
      <c r="M170" s="41">
        <v>1</v>
      </c>
      <c r="N170" s="41">
        <v>4</v>
      </c>
      <c r="P170" s="33">
        <v>1559</v>
      </c>
      <c r="Q170" s="8">
        <v>6</v>
      </c>
      <c r="R170" s="41">
        <v>1</v>
      </c>
      <c r="S170" s="41">
        <v>5</v>
      </c>
      <c r="U170" s="33"/>
      <c r="V170" s="8"/>
      <c r="W170" s="41"/>
      <c r="X170" s="41"/>
      <c r="Z170" s="33">
        <v>65</v>
      </c>
      <c r="AA170" s="8">
        <v>7</v>
      </c>
      <c r="AB170" s="41">
        <v>1</v>
      </c>
      <c r="AC170" s="41">
        <v>17</v>
      </c>
      <c r="AE170" s="33"/>
      <c r="AF170" s="8"/>
      <c r="AG170" s="41"/>
      <c r="AH170" s="41"/>
      <c r="AJ170" s="33"/>
      <c r="AK170" s="8"/>
      <c r="AL170" s="41"/>
      <c r="AM170" s="41"/>
    </row>
    <row r="171" spans="1:39" x14ac:dyDescent="0.15">
      <c r="A171" s="33">
        <v>280</v>
      </c>
      <c r="B171" s="8">
        <v>5</v>
      </c>
      <c r="C171" s="41">
        <v>2</v>
      </c>
      <c r="D171" s="41">
        <v>10</v>
      </c>
      <c r="F171" s="33"/>
      <c r="G171" s="8"/>
      <c r="H171" s="41"/>
      <c r="I171" s="41"/>
      <c r="K171" s="33">
        <v>2254</v>
      </c>
      <c r="L171" s="8">
        <v>6</v>
      </c>
      <c r="M171" s="41">
        <v>1</v>
      </c>
      <c r="N171" s="41">
        <v>4</v>
      </c>
      <c r="P171" s="33">
        <v>1660</v>
      </c>
      <c r="Q171" s="8">
        <v>6</v>
      </c>
      <c r="R171" s="41">
        <v>1</v>
      </c>
      <c r="S171" s="41">
        <v>5</v>
      </c>
      <c r="U171" s="33"/>
      <c r="V171" s="8"/>
      <c r="W171" s="41"/>
      <c r="X171" s="41"/>
      <c r="Z171" s="33">
        <v>526</v>
      </c>
      <c r="AA171" s="8">
        <v>7</v>
      </c>
      <c r="AB171" s="41">
        <v>2</v>
      </c>
      <c r="AC171" s="41">
        <v>17</v>
      </c>
      <c r="AE171" s="33"/>
      <c r="AF171" s="8"/>
      <c r="AG171" s="41"/>
      <c r="AH171" s="41"/>
      <c r="AJ171" s="33"/>
      <c r="AK171" s="8"/>
      <c r="AL171" s="41"/>
      <c r="AM171" s="41"/>
    </row>
    <row r="172" spans="1:39" x14ac:dyDescent="0.15">
      <c r="A172" s="33">
        <v>360</v>
      </c>
      <c r="B172" s="8">
        <v>5</v>
      </c>
      <c r="C172" s="41">
        <v>2</v>
      </c>
      <c r="D172" s="41">
        <v>10</v>
      </c>
      <c r="F172" s="33"/>
      <c r="G172" s="8"/>
      <c r="H172" s="41"/>
      <c r="I172" s="41"/>
      <c r="K172" s="33">
        <v>101</v>
      </c>
      <c r="L172" s="8">
        <v>6</v>
      </c>
      <c r="M172" s="41">
        <v>2</v>
      </c>
      <c r="N172" s="41">
        <v>5</v>
      </c>
      <c r="P172" s="33">
        <v>1768</v>
      </c>
      <c r="Q172" s="8">
        <v>6</v>
      </c>
      <c r="R172" s="41">
        <v>1</v>
      </c>
      <c r="S172" s="41">
        <v>5</v>
      </c>
      <c r="U172" s="33"/>
      <c r="V172" s="8"/>
      <c r="W172" s="41"/>
      <c r="X172" s="41"/>
      <c r="Z172" s="33">
        <v>2099</v>
      </c>
      <c r="AA172" s="8">
        <v>7</v>
      </c>
      <c r="AB172" s="41">
        <v>2</v>
      </c>
      <c r="AC172" s="41">
        <v>22</v>
      </c>
      <c r="AE172" s="33"/>
      <c r="AF172" s="8"/>
      <c r="AG172" s="41"/>
      <c r="AH172" s="41"/>
      <c r="AJ172" s="33"/>
      <c r="AK172" s="8"/>
      <c r="AL172" s="41"/>
      <c r="AM172" s="41"/>
    </row>
    <row r="173" spans="1:39" x14ac:dyDescent="0.15">
      <c r="A173" s="33">
        <v>1182</v>
      </c>
      <c r="B173" s="8">
        <v>5</v>
      </c>
      <c r="C173" s="41">
        <v>3</v>
      </c>
      <c r="D173" s="41">
        <v>10</v>
      </c>
      <c r="F173" s="33"/>
      <c r="G173" s="8"/>
      <c r="H173" s="41"/>
      <c r="I173" s="41"/>
      <c r="K173" s="33">
        <v>335</v>
      </c>
      <c r="L173" s="8">
        <v>6</v>
      </c>
      <c r="M173" s="41">
        <v>1</v>
      </c>
      <c r="N173" s="41">
        <v>5</v>
      </c>
      <c r="P173" s="33">
        <v>2347</v>
      </c>
      <c r="Q173" s="8">
        <v>6</v>
      </c>
      <c r="R173" s="41">
        <v>1</v>
      </c>
      <c r="S173" s="41">
        <v>5</v>
      </c>
      <c r="U173" s="33"/>
      <c r="V173" s="8"/>
      <c r="W173" s="41"/>
      <c r="X173" s="41"/>
      <c r="Z173" s="33">
        <v>1307</v>
      </c>
      <c r="AA173" s="8">
        <v>7</v>
      </c>
      <c r="AB173" s="41">
        <v>1</v>
      </c>
      <c r="AC173" s="41">
        <v>65</v>
      </c>
      <c r="AE173" s="33"/>
      <c r="AF173" s="8"/>
      <c r="AG173" s="41"/>
      <c r="AH173" s="41"/>
      <c r="AJ173" s="33"/>
      <c r="AK173" s="8"/>
      <c r="AL173" s="41"/>
      <c r="AM173" s="41"/>
    </row>
    <row r="174" spans="1:39" x14ac:dyDescent="0.15">
      <c r="A174" s="33">
        <v>1593</v>
      </c>
      <c r="B174" s="8">
        <v>5</v>
      </c>
      <c r="C174" s="41">
        <v>1</v>
      </c>
      <c r="D174" s="41">
        <v>10</v>
      </c>
      <c r="F174" s="33"/>
      <c r="G174" s="8"/>
      <c r="H174" s="41"/>
      <c r="I174" s="41"/>
      <c r="K174" s="33">
        <v>911</v>
      </c>
      <c r="L174" s="8">
        <v>6</v>
      </c>
      <c r="M174" s="41">
        <v>1</v>
      </c>
      <c r="N174" s="41">
        <v>5</v>
      </c>
      <c r="P174" s="33">
        <v>1378</v>
      </c>
      <c r="Q174" s="8">
        <v>6</v>
      </c>
      <c r="R174" s="41">
        <v>1</v>
      </c>
      <c r="S174" s="41">
        <v>6</v>
      </c>
      <c r="U174" s="33"/>
      <c r="V174" s="8"/>
      <c r="W174" s="41"/>
      <c r="X174" s="41"/>
      <c r="Z174" s="33">
        <v>1291</v>
      </c>
      <c r="AA174" s="8">
        <v>7</v>
      </c>
      <c r="AB174" s="41">
        <v>1</v>
      </c>
      <c r="AC174" s="41">
        <v>85</v>
      </c>
      <c r="AE174" s="33"/>
      <c r="AF174" s="8"/>
      <c r="AG174" s="41"/>
      <c r="AH174" s="41"/>
      <c r="AJ174" s="33"/>
      <c r="AK174" s="8"/>
      <c r="AL174" s="41"/>
      <c r="AM174" s="41"/>
    </row>
    <row r="175" spans="1:39" x14ac:dyDescent="0.15">
      <c r="A175" s="33">
        <v>1616</v>
      </c>
      <c r="B175" s="8">
        <v>5</v>
      </c>
      <c r="C175" s="41">
        <v>2</v>
      </c>
      <c r="D175" s="41">
        <v>10</v>
      </c>
      <c r="F175" s="33"/>
      <c r="G175" s="8"/>
      <c r="H175" s="41"/>
      <c r="I175" s="41"/>
      <c r="K175" s="33">
        <v>2174</v>
      </c>
      <c r="L175" s="8">
        <v>6</v>
      </c>
      <c r="M175" s="41">
        <v>1</v>
      </c>
      <c r="N175" s="41">
        <v>5</v>
      </c>
      <c r="P175" s="33">
        <v>1605</v>
      </c>
      <c r="Q175" s="8">
        <v>6</v>
      </c>
      <c r="R175" s="41">
        <v>2</v>
      </c>
      <c r="S175" s="41">
        <v>6</v>
      </c>
      <c r="U175" s="33"/>
      <c r="V175" s="8"/>
      <c r="W175" s="41"/>
      <c r="X175" s="41"/>
      <c r="Z175" s="33">
        <v>418</v>
      </c>
      <c r="AA175" s="8">
        <v>8</v>
      </c>
      <c r="AB175" s="41">
        <v>1</v>
      </c>
      <c r="AC175" s="41">
        <v>3</v>
      </c>
      <c r="AE175" s="33"/>
      <c r="AF175" s="8"/>
      <c r="AG175" s="41"/>
      <c r="AH175" s="41"/>
      <c r="AJ175" s="33"/>
      <c r="AK175" s="8"/>
      <c r="AL175" s="41"/>
      <c r="AM175" s="41"/>
    </row>
    <row r="176" spans="1:39" x14ac:dyDescent="0.15">
      <c r="A176" s="33">
        <v>1082</v>
      </c>
      <c r="B176" s="8">
        <v>5</v>
      </c>
      <c r="C176" s="41">
        <v>1</v>
      </c>
      <c r="D176" s="41">
        <v>12</v>
      </c>
      <c r="F176" s="33"/>
      <c r="G176" s="8"/>
      <c r="H176" s="41"/>
      <c r="I176" s="41"/>
      <c r="K176" s="33">
        <v>2296</v>
      </c>
      <c r="L176" s="8">
        <v>6</v>
      </c>
      <c r="M176" s="41">
        <v>1</v>
      </c>
      <c r="N176" s="41">
        <v>5</v>
      </c>
      <c r="P176" s="33">
        <v>2174</v>
      </c>
      <c r="Q176" s="8">
        <v>6</v>
      </c>
      <c r="R176" s="41">
        <v>1</v>
      </c>
      <c r="S176" s="41">
        <v>6</v>
      </c>
      <c r="U176" s="33"/>
      <c r="V176" s="8"/>
      <c r="W176" s="41"/>
      <c r="X176" s="41"/>
      <c r="Z176" s="33">
        <v>1789</v>
      </c>
      <c r="AA176" s="8">
        <v>8</v>
      </c>
      <c r="AB176" s="41">
        <v>1</v>
      </c>
      <c r="AC176" s="41">
        <v>3</v>
      </c>
      <c r="AE176" s="33"/>
      <c r="AF176" s="8"/>
      <c r="AG176" s="41"/>
      <c r="AH176" s="41"/>
      <c r="AJ176" s="33"/>
      <c r="AK176" s="8"/>
      <c r="AL176" s="41"/>
      <c r="AM176" s="41"/>
    </row>
    <row r="177" spans="1:39" x14ac:dyDescent="0.15">
      <c r="A177" s="33">
        <v>1561</v>
      </c>
      <c r="B177" s="8">
        <v>5</v>
      </c>
      <c r="C177" s="41">
        <v>3</v>
      </c>
      <c r="D177" s="41">
        <v>12</v>
      </c>
      <c r="F177" s="33"/>
      <c r="G177" s="8"/>
      <c r="H177" s="41"/>
      <c r="I177" s="41"/>
      <c r="K177" s="33">
        <v>131</v>
      </c>
      <c r="L177" s="8">
        <v>6</v>
      </c>
      <c r="M177" s="41">
        <v>1</v>
      </c>
      <c r="N177" s="41">
        <v>7</v>
      </c>
      <c r="P177" s="33">
        <v>810</v>
      </c>
      <c r="Q177" s="8">
        <v>6</v>
      </c>
      <c r="R177" s="41">
        <v>2</v>
      </c>
      <c r="S177" s="41">
        <v>7</v>
      </c>
      <c r="U177" s="33"/>
      <c r="V177" s="8"/>
      <c r="W177" s="41"/>
      <c r="X177" s="41"/>
      <c r="Z177" s="33">
        <v>294</v>
      </c>
      <c r="AA177" s="8">
        <v>8</v>
      </c>
      <c r="AB177" s="41">
        <v>1</v>
      </c>
      <c r="AC177" s="41">
        <v>4</v>
      </c>
      <c r="AE177" s="33"/>
      <c r="AF177" s="8"/>
      <c r="AG177" s="41"/>
      <c r="AH177" s="41"/>
      <c r="AJ177" s="33"/>
      <c r="AK177" s="8"/>
      <c r="AL177" s="41"/>
      <c r="AM177" s="41"/>
    </row>
    <row r="178" spans="1:39" x14ac:dyDescent="0.15">
      <c r="A178" s="33">
        <v>2210</v>
      </c>
      <c r="B178" s="8">
        <v>5</v>
      </c>
      <c r="C178" s="41">
        <v>1</v>
      </c>
      <c r="D178" s="41">
        <v>12</v>
      </c>
      <c r="F178" s="33"/>
      <c r="G178" s="8"/>
      <c r="H178" s="41"/>
      <c r="I178" s="41"/>
      <c r="K178" s="33">
        <v>1119</v>
      </c>
      <c r="L178" s="8">
        <v>6</v>
      </c>
      <c r="M178" s="41">
        <v>1</v>
      </c>
      <c r="N178" s="41">
        <v>8</v>
      </c>
      <c r="P178" s="33">
        <v>1023</v>
      </c>
      <c r="Q178" s="8">
        <v>6</v>
      </c>
      <c r="R178" s="41">
        <v>1</v>
      </c>
      <c r="S178" s="41">
        <v>7</v>
      </c>
      <c r="U178" s="33"/>
      <c r="V178" s="8"/>
      <c r="W178" s="41"/>
      <c r="X178" s="41"/>
      <c r="Z178" s="33">
        <v>764</v>
      </c>
      <c r="AA178" s="8">
        <v>8</v>
      </c>
      <c r="AB178" s="41">
        <v>1</v>
      </c>
      <c r="AC178" s="41">
        <v>4</v>
      </c>
      <c r="AE178" s="33"/>
      <c r="AF178" s="8"/>
      <c r="AG178" s="41"/>
      <c r="AH178" s="41"/>
      <c r="AJ178" s="33"/>
      <c r="AK178" s="8"/>
      <c r="AL178" s="41"/>
      <c r="AM178" s="41"/>
    </row>
    <row r="179" spans="1:39" x14ac:dyDescent="0.15">
      <c r="A179" s="33">
        <v>852</v>
      </c>
      <c r="B179" s="8">
        <v>5</v>
      </c>
      <c r="C179" s="41">
        <v>1</v>
      </c>
      <c r="D179" s="41">
        <v>13</v>
      </c>
      <c r="F179" s="33"/>
      <c r="G179" s="8"/>
      <c r="H179" s="41"/>
      <c r="I179" s="41"/>
      <c r="K179" s="33">
        <v>2192</v>
      </c>
      <c r="L179" s="8">
        <v>6</v>
      </c>
      <c r="M179" s="41">
        <v>1</v>
      </c>
      <c r="N179" s="41">
        <v>8</v>
      </c>
      <c r="P179" s="33">
        <v>46</v>
      </c>
      <c r="Q179" s="8">
        <v>6</v>
      </c>
      <c r="R179" s="41">
        <v>1</v>
      </c>
      <c r="S179" s="41">
        <v>8</v>
      </c>
      <c r="U179" s="33"/>
      <c r="V179" s="8"/>
      <c r="W179" s="41"/>
      <c r="X179" s="41"/>
      <c r="Z179" s="33">
        <v>807</v>
      </c>
      <c r="AA179" s="8">
        <v>8</v>
      </c>
      <c r="AB179" s="41">
        <v>1</v>
      </c>
      <c r="AC179" s="41">
        <v>4</v>
      </c>
      <c r="AE179" s="33"/>
      <c r="AF179" s="8"/>
      <c r="AG179" s="41"/>
      <c r="AH179" s="41"/>
      <c r="AJ179" s="33"/>
      <c r="AK179" s="8"/>
      <c r="AL179" s="41"/>
      <c r="AM179" s="41"/>
    </row>
    <row r="180" spans="1:39" x14ac:dyDescent="0.15">
      <c r="A180" s="33">
        <v>1203</v>
      </c>
      <c r="B180" s="8">
        <v>5</v>
      </c>
      <c r="C180" s="41">
        <v>1</v>
      </c>
      <c r="D180" s="41">
        <v>13</v>
      </c>
      <c r="F180" s="33"/>
      <c r="G180" s="8"/>
      <c r="H180" s="41"/>
      <c r="I180" s="41"/>
      <c r="K180" s="33">
        <v>2324</v>
      </c>
      <c r="L180" s="8">
        <v>6</v>
      </c>
      <c r="M180" s="41">
        <v>1</v>
      </c>
      <c r="N180" s="41">
        <v>8</v>
      </c>
      <c r="P180" s="33">
        <v>63</v>
      </c>
      <c r="Q180" s="8">
        <v>6</v>
      </c>
      <c r="R180" s="41">
        <v>1</v>
      </c>
      <c r="S180" s="41">
        <v>8</v>
      </c>
      <c r="U180" s="33"/>
      <c r="V180" s="8"/>
      <c r="W180" s="41"/>
      <c r="X180" s="41"/>
      <c r="Z180" s="33">
        <v>981</v>
      </c>
      <c r="AA180" s="8">
        <v>8</v>
      </c>
      <c r="AB180" s="41">
        <v>1</v>
      </c>
      <c r="AC180" s="41">
        <v>4</v>
      </c>
      <c r="AE180" s="33"/>
      <c r="AF180" s="8"/>
      <c r="AG180" s="41"/>
      <c r="AH180" s="41"/>
      <c r="AJ180" s="33"/>
      <c r="AK180" s="8"/>
      <c r="AL180" s="41"/>
      <c r="AM180" s="41"/>
    </row>
    <row r="181" spans="1:39" x14ac:dyDescent="0.15">
      <c r="A181" s="33">
        <v>1481</v>
      </c>
      <c r="B181" s="8">
        <v>5</v>
      </c>
      <c r="C181" s="41">
        <v>1</v>
      </c>
      <c r="D181" s="41">
        <v>13</v>
      </c>
      <c r="F181" s="33"/>
      <c r="G181" s="8"/>
      <c r="H181" s="41"/>
      <c r="I181" s="41"/>
      <c r="K181" s="33">
        <v>2472</v>
      </c>
      <c r="L181" s="8">
        <v>6</v>
      </c>
      <c r="M181" s="41">
        <v>2</v>
      </c>
      <c r="N181" s="41">
        <v>8</v>
      </c>
      <c r="P181" s="33">
        <v>126</v>
      </c>
      <c r="Q181" s="8">
        <v>6</v>
      </c>
      <c r="R181" s="41">
        <v>2</v>
      </c>
      <c r="S181" s="41">
        <v>8</v>
      </c>
      <c r="U181" s="33"/>
      <c r="V181" s="8"/>
      <c r="W181" s="41"/>
      <c r="X181" s="41"/>
      <c r="Z181" s="33">
        <v>1168</v>
      </c>
      <c r="AA181" s="8">
        <v>8</v>
      </c>
      <c r="AB181" s="41">
        <v>1</v>
      </c>
      <c r="AC181" s="41">
        <v>4</v>
      </c>
      <c r="AE181" s="33"/>
      <c r="AF181" s="8"/>
      <c r="AG181" s="41"/>
      <c r="AH181" s="41"/>
      <c r="AJ181" s="33"/>
      <c r="AK181" s="8"/>
      <c r="AL181" s="41"/>
      <c r="AM181" s="41"/>
    </row>
    <row r="182" spans="1:39" x14ac:dyDescent="0.15">
      <c r="A182" s="33">
        <v>2241</v>
      </c>
      <c r="B182" s="8">
        <v>5</v>
      </c>
      <c r="C182" s="41">
        <v>1</v>
      </c>
      <c r="D182" s="41">
        <v>13</v>
      </c>
      <c r="F182" s="33"/>
      <c r="G182" s="8"/>
      <c r="H182" s="41"/>
      <c r="I182" s="41"/>
      <c r="K182" s="33">
        <v>22</v>
      </c>
      <c r="L182" s="8">
        <v>6</v>
      </c>
      <c r="M182" s="41">
        <v>1</v>
      </c>
      <c r="N182" s="41">
        <v>9</v>
      </c>
      <c r="P182" s="33">
        <v>203</v>
      </c>
      <c r="Q182" s="8">
        <v>6</v>
      </c>
      <c r="R182" s="41">
        <v>1</v>
      </c>
      <c r="S182" s="41">
        <v>8</v>
      </c>
      <c r="U182" s="33"/>
      <c r="V182" s="8"/>
      <c r="W182" s="41"/>
      <c r="X182" s="41"/>
      <c r="Z182" s="33">
        <v>1418</v>
      </c>
      <c r="AA182" s="8">
        <v>8</v>
      </c>
      <c r="AB182" s="41">
        <v>1</v>
      </c>
      <c r="AC182" s="41">
        <v>4</v>
      </c>
      <c r="AE182" s="33"/>
      <c r="AF182" s="8"/>
      <c r="AG182" s="41"/>
      <c r="AH182" s="41"/>
      <c r="AJ182" s="33"/>
      <c r="AK182" s="8"/>
      <c r="AL182" s="41"/>
      <c r="AM182" s="41"/>
    </row>
    <row r="183" spans="1:39" x14ac:dyDescent="0.15">
      <c r="A183" s="33">
        <v>2262</v>
      </c>
      <c r="B183" s="8">
        <v>5</v>
      </c>
      <c r="C183" s="41">
        <v>1</v>
      </c>
      <c r="D183" s="41">
        <v>13</v>
      </c>
      <c r="F183" s="33"/>
      <c r="G183" s="8"/>
      <c r="H183" s="41"/>
      <c r="I183" s="41"/>
      <c r="K183" s="33">
        <v>256</v>
      </c>
      <c r="L183" s="8">
        <v>6</v>
      </c>
      <c r="M183" s="41">
        <v>1</v>
      </c>
      <c r="N183" s="41">
        <v>9</v>
      </c>
      <c r="P183" s="33">
        <v>272</v>
      </c>
      <c r="Q183" s="8">
        <v>6</v>
      </c>
      <c r="R183" s="41">
        <v>1</v>
      </c>
      <c r="S183" s="41">
        <v>8</v>
      </c>
      <c r="U183" s="33"/>
      <c r="V183" s="8"/>
      <c r="W183" s="41"/>
      <c r="X183" s="41"/>
      <c r="Z183" s="33">
        <v>1969</v>
      </c>
      <c r="AA183" s="8">
        <v>8</v>
      </c>
      <c r="AB183" s="41">
        <v>1</v>
      </c>
      <c r="AC183" s="41">
        <v>4</v>
      </c>
      <c r="AE183" s="33"/>
      <c r="AF183" s="8"/>
      <c r="AG183" s="41"/>
      <c r="AH183" s="41"/>
      <c r="AJ183" s="33"/>
      <c r="AK183" s="8"/>
      <c r="AL183" s="41"/>
      <c r="AM183" s="41"/>
    </row>
    <row r="184" spans="1:39" x14ac:dyDescent="0.15">
      <c r="A184" s="33">
        <v>2302</v>
      </c>
      <c r="B184" s="8">
        <v>5</v>
      </c>
      <c r="C184" s="41">
        <v>1</v>
      </c>
      <c r="D184" s="41">
        <v>13</v>
      </c>
      <c r="F184" s="33"/>
      <c r="G184" s="8"/>
      <c r="H184" s="41"/>
      <c r="I184" s="41"/>
      <c r="K184" s="33">
        <v>660</v>
      </c>
      <c r="L184" s="8">
        <v>6</v>
      </c>
      <c r="M184" s="41">
        <v>1</v>
      </c>
      <c r="N184" s="41">
        <v>9</v>
      </c>
      <c r="P184" s="33">
        <v>685</v>
      </c>
      <c r="Q184" s="8">
        <v>6</v>
      </c>
      <c r="R184" s="41">
        <v>1</v>
      </c>
      <c r="S184" s="41">
        <v>8</v>
      </c>
      <c r="U184" s="33"/>
      <c r="V184" s="8"/>
      <c r="W184" s="41"/>
      <c r="X184" s="41"/>
      <c r="Z184" s="33">
        <v>2051</v>
      </c>
      <c r="AA184" s="8">
        <v>8</v>
      </c>
      <c r="AB184" s="41">
        <v>1</v>
      </c>
      <c r="AC184" s="41">
        <v>4</v>
      </c>
      <c r="AE184" s="33"/>
      <c r="AF184" s="8"/>
      <c r="AG184" s="41"/>
      <c r="AH184" s="41"/>
      <c r="AJ184" s="33"/>
      <c r="AK184" s="8"/>
      <c r="AL184" s="41"/>
      <c r="AM184" s="41"/>
    </row>
    <row r="185" spans="1:39" x14ac:dyDescent="0.15">
      <c r="A185" s="33">
        <v>350</v>
      </c>
      <c r="B185" s="8">
        <v>5</v>
      </c>
      <c r="C185" s="41">
        <v>1</v>
      </c>
      <c r="D185" s="41">
        <v>14</v>
      </c>
      <c r="F185" s="33"/>
      <c r="G185" s="8"/>
      <c r="H185" s="41"/>
      <c r="I185" s="41"/>
      <c r="K185" s="33">
        <v>1052</v>
      </c>
      <c r="L185" s="8">
        <v>6</v>
      </c>
      <c r="M185" s="41">
        <v>1</v>
      </c>
      <c r="N185" s="41">
        <v>9</v>
      </c>
      <c r="P185" s="33">
        <v>1514</v>
      </c>
      <c r="Q185" s="8">
        <v>6</v>
      </c>
      <c r="R185" s="41">
        <v>1</v>
      </c>
      <c r="S185" s="41">
        <v>8</v>
      </c>
      <c r="U185" s="33"/>
      <c r="V185" s="8"/>
      <c r="W185" s="41"/>
      <c r="X185" s="41"/>
      <c r="Z185" s="33">
        <v>2329</v>
      </c>
      <c r="AA185" s="8">
        <v>8</v>
      </c>
      <c r="AB185" s="41">
        <v>1</v>
      </c>
      <c r="AC185" s="41">
        <v>4</v>
      </c>
      <c r="AE185" s="33"/>
      <c r="AF185" s="8"/>
      <c r="AG185" s="41"/>
      <c r="AH185" s="41"/>
      <c r="AJ185" s="33"/>
      <c r="AK185" s="8"/>
      <c r="AL185" s="41"/>
      <c r="AM185" s="41"/>
    </row>
    <row r="186" spans="1:39" x14ac:dyDescent="0.15">
      <c r="A186" s="33">
        <v>531</v>
      </c>
      <c r="B186" s="8">
        <v>5</v>
      </c>
      <c r="C186" s="41">
        <v>2</v>
      </c>
      <c r="D186" s="41">
        <v>14</v>
      </c>
      <c r="F186" s="33"/>
      <c r="G186" s="8"/>
      <c r="H186" s="41"/>
      <c r="I186" s="41"/>
      <c r="K186" s="33">
        <v>1124</v>
      </c>
      <c r="L186" s="8">
        <v>6</v>
      </c>
      <c r="M186" s="41">
        <v>1</v>
      </c>
      <c r="N186" s="41">
        <v>9</v>
      </c>
      <c r="P186" s="33">
        <v>1541</v>
      </c>
      <c r="Q186" s="8">
        <v>6</v>
      </c>
      <c r="R186" s="41">
        <v>1</v>
      </c>
      <c r="S186" s="41">
        <v>8</v>
      </c>
      <c r="U186" s="33"/>
      <c r="V186" s="8"/>
      <c r="W186" s="41"/>
      <c r="X186" s="41"/>
      <c r="Z186" s="33">
        <v>2340</v>
      </c>
      <c r="AA186" s="8">
        <v>8</v>
      </c>
      <c r="AB186" s="41">
        <v>1</v>
      </c>
      <c r="AC186" s="41">
        <v>4</v>
      </c>
      <c r="AE186" s="33"/>
      <c r="AF186" s="8"/>
      <c r="AG186" s="41"/>
      <c r="AH186" s="41"/>
      <c r="AJ186" s="33"/>
      <c r="AK186" s="8"/>
      <c r="AL186" s="41"/>
      <c r="AM186" s="41"/>
    </row>
    <row r="187" spans="1:39" x14ac:dyDescent="0.15">
      <c r="A187" s="33">
        <v>961</v>
      </c>
      <c r="B187" s="8">
        <v>5</v>
      </c>
      <c r="C187" s="41">
        <v>2</v>
      </c>
      <c r="D187" s="41">
        <v>14</v>
      </c>
      <c r="F187" s="33"/>
      <c r="G187" s="8"/>
      <c r="H187" s="41"/>
      <c r="I187" s="41"/>
      <c r="K187" s="33">
        <v>1602</v>
      </c>
      <c r="L187" s="8">
        <v>6</v>
      </c>
      <c r="M187" s="41">
        <v>1</v>
      </c>
      <c r="N187" s="41">
        <v>9</v>
      </c>
      <c r="P187" s="33">
        <v>1620</v>
      </c>
      <c r="Q187" s="8">
        <v>6</v>
      </c>
      <c r="R187" s="41">
        <v>1</v>
      </c>
      <c r="S187" s="41">
        <v>8</v>
      </c>
      <c r="U187" s="33"/>
      <c r="V187" s="8"/>
      <c r="W187" s="41"/>
      <c r="X187" s="41"/>
      <c r="Z187" s="33">
        <v>261</v>
      </c>
      <c r="AA187" s="8">
        <v>8</v>
      </c>
      <c r="AB187" s="41">
        <v>1</v>
      </c>
      <c r="AC187" s="41">
        <v>5</v>
      </c>
      <c r="AE187" s="33"/>
      <c r="AF187" s="8"/>
      <c r="AG187" s="41"/>
      <c r="AH187" s="41"/>
      <c r="AJ187" s="33"/>
      <c r="AK187" s="8"/>
      <c r="AL187" s="41"/>
      <c r="AM187" s="41"/>
    </row>
    <row r="188" spans="1:39" x14ac:dyDescent="0.15">
      <c r="A188" s="33">
        <v>1201</v>
      </c>
      <c r="B188" s="8">
        <v>5</v>
      </c>
      <c r="C188" s="41">
        <v>1</v>
      </c>
      <c r="D188" s="41">
        <v>14</v>
      </c>
      <c r="F188" s="33"/>
      <c r="G188" s="8"/>
      <c r="H188" s="41"/>
      <c r="I188" s="41"/>
      <c r="K188" s="33">
        <v>1732</v>
      </c>
      <c r="L188" s="8">
        <v>6</v>
      </c>
      <c r="M188" s="41">
        <v>1</v>
      </c>
      <c r="N188" s="41">
        <v>9</v>
      </c>
      <c r="P188" s="33">
        <v>1723</v>
      </c>
      <c r="Q188" s="8">
        <v>6</v>
      </c>
      <c r="R188" s="41">
        <v>1</v>
      </c>
      <c r="S188" s="41">
        <v>8</v>
      </c>
      <c r="U188" s="33"/>
      <c r="V188" s="8"/>
      <c r="W188" s="41"/>
      <c r="X188" s="41"/>
      <c r="Z188" s="33">
        <v>964</v>
      </c>
      <c r="AA188" s="8">
        <v>8</v>
      </c>
      <c r="AB188" s="41">
        <v>1</v>
      </c>
      <c r="AC188" s="41">
        <v>5</v>
      </c>
      <c r="AE188" s="33"/>
      <c r="AF188" s="8"/>
      <c r="AG188" s="41"/>
      <c r="AH188" s="41"/>
      <c r="AJ188" s="33"/>
      <c r="AK188" s="8"/>
      <c r="AL188" s="41"/>
      <c r="AM188" s="41"/>
    </row>
    <row r="189" spans="1:39" x14ac:dyDescent="0.15">
      <c r="A189" s="33">
        <v>1277</v>
      </c>
      <c r="B189" s="8">
        <v>5</v>
      </c>
      <c r="C189" s="41">
        <v>3</v>
      </c>
      <c r="D189" s="41">
        <v>14</v>
      </c>
      <c r="F189" s="33"/>
      <c r="G189" s="8"/>
      <c r="H189" s="41"/>
      <c r="I189" s="41"/>
      <c r="K189" s="33">
        <v>1799</v>
      </c>
      <c r="L189" s="8">
        <v>6</v>
      </c>
      <c r="M189" s="41">
        <v>2</v>
      </c>
      <c r="N189" s="41">
        <v>9</v>
      </c>
      <c r="P189" s="33">
        <v>159</v>
      </c>
      <c r="Q189" s="8">
        <v>6</v>
      </c>
      <c r="R189" s="41">
        <v>1</v>
      </c>
      <c r="S189" s="41">
        <v>9</v>
      </c>
      <c r="U189" s="33"/>
      <c r="V189" s="8"/>
      <c r="W189" s="41"/>
      <c r="X189" s="41"/>
      <c r="Z189" s="33">
        <v>1911</v>
      </c>
      <c r="AA189" s="8">
        <v>8</v>
      </c>
      <c r="AB189" s="41">
        <v>1</v>
      </c>
      <c r="AC189" s="41">
        <v>5</v>
      </c>
      <c r="AE189" s="33"/>
      <c r="AF189" s="8"/>
      <c r="AG189" s="41"/>
      <c r="AH189" s="41"/>
      <c r="AJ189" s="33"/>
      <c r="AK189" s="8"/>
      <c r="AL189" s="41"/>
      <c r="AM189" s="41"/>
    </row>
    <row r="190" spans="1:39" x14ac:dyDescent="0.15">
      <c r="A190" s="33">
        <v>2333</v>
      </c>
      <c r="B190" s="8">
        <v>5</v>
      </c>
      <c r="C190" s="41">
        <v>1</v>
      </c>
      <c r="D190" s="41">
        <v>14</v>
      </c>
      <c r="F190" s="33"/>
      <c r="G190" s="8"/>
      <c r="H190" s="41"/>
      <c r="I190" s="41"/>
      <c r="K190" s="33">
        <v>2055</v>
      </c>
      <c r="L190" s="8">
        <v>6</v>
      </c>
      <c r="M190" s="41">
        <v>1</v>
      </c>
      <c r="N190" s="41">
        <v>9</v>
      </c>
      <c r="P190" s="33">
        <v>235</v>
      </c>
      <c r="Q190" s="8">
        <v>6</v>
      </c>
      <c r="R190" s="41">
        <v>1</v>
      </c>
      <c r="S190" s="41">
        <v>9</v>
      </c>
      <c r="U190" s="33"/>
      <c r="V190" s="8"/>
      <c r="W190" s="41"/>
      <c r="X190" s="41"/>
      <c r="Z190" s="33">
        <v>1979</v>
      </c>
      <c r="AA190" s="8">
        <v>8</v>
      </c>
      <c r="AB190" s="41">
        <v>1</v>
      </c>
      <c r="AC190" s="41">
        <v>5</v>
      </c>
      <c r="AE190" s="33"/>
      <c r="AF190" s="8"/>
      <c r="AG190" s="41"/>
      <c r="AH190" s="41"/>
      <c r="AJ190" s="33"/>
      <c r="AK190" s="8"/>
      <c r="AL190" s="41"/>
      <c r="AM190" s="41"/>
    </row>
    <row r="191" spans="1:39" x14ac:dyDescent="0.15">
      <c r="A191" s="33">
        <v>899</v>
      </c>
      <c r="B191" s="8">
        <v>5</v>
      </c>
      <c r="C191" s="41">
        <v>1</v>
      </c>
      <c r="D191" s="41">
        <v>17</v>
      </c>
      <c r="F191" s="33"/>
      <c r="G191" s="8"/>
      <c r="H191" s="41"/>
      <c r="I191" s="41"/>
      <c r="K191" s="33">
        <v>2275</v>
      </c>
      <c r="L191" s="8">
        <v>6</v>
      </c>
      <c r="M191" s="41">
        <v>1</v>
      </c>
      <c r="N191" s="41">
        <v>9</v>
      </c>
      <c r="P191" s="33">
        <v>276</v>
      </c>
      <c r="Q191" s="8">
        <v>6</v>
      </c>
      <c r="R191" s="41">
        <v>1</v>
      </c>
      <c r="S191" s="41">
        <v>9</v>
      </c>
      <c r="U191" s="33"/>
      <c r="V191" s="8"/>
      <c r="W191" s="41"/>
      <c r="X191" s="41"/>
      <c r="Z191" s="33">
        <v>2137</v>
      </c>
      <c r="AA191" s="8">
        <v>8</v>
      </c>
      <c r="AB191" s="41">
        <v>1</v>
      </c>
      <c r="AC191" s="41">
        <v>5</v>
      </c>
      <c r="AE191" s="33"/>
      <c r="AF191" s="8"/>
      <c r="AG191" s="41"/>
      <c r="AH191" s="41"/>
      <c r="AJ191" s="33"/>
      <c r="AK191" s="8"/>
      <c r="AL191" s="41"/>
      <c r="AM191" s="41"/>
    </row>
    <row r="192" spans="1:39" x14ac:dyDescent="0.15">
      <c r="A192" s="33">
        <v>1205</v>
      </c>
      <c r="B192" s="8">
        <v>5</v>
      </c>
      <c r="C192" s="41">
        <v>2</v>
      </c>
      <c r="D192" s="41">
        <v>17</v>
      </c>
      <c r="F192" s="33"/>
      <c r="G192" s="8"/>
      <c r="H192" s="41"/>
      <c r="I192" s="41"/>
      <c r="K192" s="33">
        <v>2374</v>
      </c>
      <c r="L192" s="8">
        <v>6</v>
      </c>
      <c r="M192" s="41">
        <v>1</v>
      </c>
      <c r="N192" s="41">
        <v>9</v>
      </c>
      <c r="P192" s="33">
        <v>315</v>
      </c>
      <c r="Q192" s="8">
        <v>6</v>
      </c>
      <c r="R192" s="41">
        <v>1</v>
      </c>
      <c r="S192" s="41">
        <v>9</v>
      </c>
      <c r="U192" s="33"/>
      <c r="V192" s="8"/>
      <c r="W192" s="41"/>
      <c r="X192" s="41"/>
      <c r="Z192" s="33">
        <v>843</v>
      </c>
      <c r="AA192" s="8">
        <v>8</v>
      </c>
      <c r="AB192" s="41">
        <v>1</v>
      </c>
      <c r="AC192" s="41">
        <v>8</v>
      </c>
      <c r="AE192" s="33"/>
      <c r="AF192" s="8"/>
      <c r="AG192" s="41"/>
      <c r="AH192" s="41"/>
      <c r="AJ192" s="33"/>
      <c r="AK192" s="8"/>
      <c r="AL192" s="41"/>
      <c r="AM192" s="41"/>
    </row>
    <row r="193" spans="1:39" x14ac:dyDescent="0.15">
      <c r="A193" s="33">
        <v>1813</v>
      </c>
      <c r="B193" s="8">
        <v>5</v>
      </c>
      <c r="C193" s="41">
        <v>4</v>
      </c>
      <c r="D193" s="41">
        <v>17</v>
      </c>
      <c r="F193" s="33"/>
      <c r="G193" s="8"/>
      <c r="H193" s="41"/>
      <c r="I193" s="41"/>
      <c r="K193" s="33">
        <v>2121</v>
      </c>
      <c r="L193" s="8">
        <v>6</v>
      </c>
      <c r="M193" s="41">
        <v>2</v>
      </c>
      <c r="N193" s="41">
        <v>11</v>
      </c>
      <c r="P193" s="33">
        <v>601</v>
      </c>
      <c r="Q193" s="8">
        <v>6</v>
      </c>
      <c r="R193" s="41">
        <v>1</v>
      </c>
      <c r="S193" s="41">
        <v>9</v>
      </c>
      <c r="U193" s="33"/>
      <c r="V193" s="8"/>
      <c r="W193" s="41"/>
      <c r="X193" s="41"/>
      <c r="Z193" s="33">
        <v>944</v>
      </c>
      <c r="AA193" s="8">
        <v>8</v>
      </c>
      <c r="AB193" s="41">
        <v>1</v>
      </c>
      <c r="AC193" s="41">
        <v>8</v>
      </c>
      <c r="AE193" s="33"/>
      <c r="AF193" s="8"/>
      <c r="AG193" s="41"/>
      <c r="AH193" s="41"/>
      <c r="AJ193" s="33"/>
      <c r="AK193" s="8"/>
      <c r="AL193" s="41"/>
      <c r="AM193" s="41"/>
    </row>
    <row r="194" spans="1:39" x14ac:dyDescent="0.15">
      <c r="A194" s="33">
        <v>932</v>
      </c>
      <c r="B194" s="8">
        <v>5</v>
      </c>
      <c r="C194" s="41">
        <v>2</v>
      </c>
      <c r="D194" s="41">
        <v>20</v>
      </c>
      <c r="F194" s="33"/>
      <c r="G194" s="8"/>
      <c r="H194" s="41"/>
      <c r="I194" s="41"/>
      <c r="K194" s="33">
        <v>9</v>
      </c>
      <c r="L194" s="8">
        <v>6</v>
      </c>
      <c r="M194" s="41">
        <v>2</v>
      </c>
      <c r="N194" s="41">
        <v>13</v>
      </c>
      <c r="P194" s="33">
        <v>863</v>
      </c>
      <c r="Q194" s="8">
        <v>6</v>
      </c>
      <c r="R194" s="41">
        <v>1</v>
      </c>
      <c r="S194" s="41">
        <v>9</v>
      </c>
      <c r="U194" s="33"/>
      <c r="V194" s="8"/>
      <c r="W194" s="41"/>
      <c r="X194" s="41"/>
      <c r="Z194" s="33">
        <v>682</v>
      </c>
      <c r="AA194" s="8">
        <v>8</v>
      </c>
      <c r="AB194" s="41">
        <v>1</v>
      </c>
      <c r="AC194" s="41">
        <v>9</v>
      </c>
      <c r="AE194" s="33"/>
      <c r="AF194" s="8"/>
      <c r="AG194" s="41"/>
      <c r="AH194" s="41"/>
      <c r="AJ194" s="33"/>
      <c r="AK194" s="8"/>
      <c r="AL194" s="41"/>
      <c r="AM194" s="41"/>
    </row>
    <row r="195" spans="1:39" x14ac:dyDescent="0.15">
      <c r="A195" s="33">
        <v>1637</v>
      </c>
      <c r="B195" s="8">
        <v>5</v>
      </c>
      <c r="C195" s="41">
        <v>1</v>
      </c>
      <c r="D195" s="41">
        <v>20</v>
      </c>
      <c r="F195" s="33"/>
      <c r="G195" s="8"/>
      <c r="H195" s="41"/>
      <c r="I195" s="41"/>
      <c r="K195" s="33">
        <v>29</v>
      </c>
      <c r="L195" s="8">
        <v>6</v>
      </c>
      <c r="M195" s="41">
        <v>1</v>
      </c>
      <c r="N195" s="41">
        <v>13</v>
      </c>
      <c r="P195" s="33">
        <v>1651</v>
      </c>
      <c r="Q195" s="8">
        <v>6</v>
      </c>
      <c r="R195" s="41">
        <v>1</v>
      </c>
      <c r="S195" s="41">
        <v>9</v>
      </c>
      <c r="U195" s="33"/>
      <c r="V195" s="8"/>
      <c r="W195" s="41"/>
      <c r="X195" s="41"/>
      <c r="Z195" s="33">
        <v>850</v>
      </c>
      <c r="AA195" s="8">
        <v>8</v>
      </c>
      <c r="AB195" s="41">
        <v>1</v>
      </c>
      <c r="AC195" s="41">
        <v>9</v>
      </c>
      <c r="AE195" s="33"/>
      <c r="AF195" s="8"/>
      <c r="AG195" s="41"/>
      <c r="AH195" s="41"/>
      <c r="AJ195" s="33"/>
      <c r="AK195" s="8"/>
      <c r="AL195" s="41"/>
      <c r="AM195" s="41"/>
    </row>
    <row r="196" spans="1:39" x14ac:dyDescent="0.15">
      <c r="A196" s="33">
        <v>1144</v>
      </c>
      <c r="B196" s="8">
        <v>5</v>
      </c>
      <c r="C196" s="41">
        <v>2</v>
      </c>
      <c r="D196" s="41">
        <v>21</v>
      </c>
      <c r="F196" s="33"/>
      <c r="G196" s="8"/>
      <c r="H196" s="41"/>
      <c r="I196" s="41"/>
      <c r="K196" s="33">
        <v>616</v>
      </c>
      <c r="L196" s="8">
        <v>6</v>
      </c>
      <c r="M196" s="41">
        <v>1</v>
      </c>
      <c r="N196" s="41">
        <v>13</v>
      </c>
      <c r="P196" s="33">
        <v>2153</v>
      </c>
      <c r="Q196" s="8">
        <v>6</v>
      </c>
      <c r="R196" s="41">
        <v>1</v>
      </c>
      <c r="S196" s="41">
        <v>9</v>
      </c>
      <c r="U196" s="33"/>
      <c r="V196" s="8"/>
      <c r="W196" s="41"/>
      <c r="X196" s="41"/>
      <c r="Z196" s="33">
        <v>1102</v>
      </c>
      <c r="AA196" s="8">
        <v>8</v>
      </c>
      <c r="AB196" s="41">
        <v>1</v>
      </c>
      <c r="AC196" s="41">
        <v>9</v>
      </c>
      <c r="AE196" s="33"/>
      <c r="AF196" s="8"/>
      <c r="AG196" s="41"/>
      <c r="AH196" s="41"/>
      <c r="AJ196" s="33"/>
      <c r="AK196" s="8"/>
      <c r="AL196" s="41"/>
      <c r="AM196" s="41"/>
    </row>
    <row r="197" spans="1:39" x14ac:dyDescent="0.15">
      <c r="A197" s="33">
        <v>1225</v>
      </c>
      <c r="B197" s="8">
        <v>5</v>
      </c>
      <c r="C197" s="41">
        <v>3</v>
      </c>
      <c r="D197" s="41">
        <v>22</v>
      </c>
      <c r="F197" s="33"/>
      <c r="G197" s="8"/>
      <c r="H197" s="41"/>
      <c r="I197" s="41"/>
      <c r="K197" s="33">
        <v>717</v>
      </c>
      <c r="L197" s="8">
        <v>6</v>
      </c>
      <c r="M197" s="41">
        <v>1</v>
      </c>
      <c r="N197" s="41">
        <v>13</v>
      </c>
      <c r="P197" s="33">
        <v>2184</v>
      </c>
      <c r="Q197" s="8">
        <v>6</v>
      </c>
      <c r="R197" s="41">
        <v>1</v>
      </c>
      <c r="S197" s="41">
        <v>9</v>
      </c>
      <c r="U197" s="33"/>
      <c r="V197" s="8"/>
      <c r="W197" s="41"/>
      <c r="X197" s="41"/>
      <c r="Z197" s="33">
        <v>2453</v>
      </c>
      <c r="AA197" s="8">
        <v>8</v>
      </c>
      <c r="AB197" s="41">
        <v>1</v>
      </c>
      <c r="AC197" s="41">
        <v>9</v>
      </c>
      <c r="AE197" s="33"/>
      <c r="AF197" s="8"/>
      <c r="AG197" s="41"/>
      <c r="AH197" s="41"/>
      <c r="AJ197" s="33"/>
      <c r="AK197" s="8"/>
      <c r="AL197" s="41"/>
      <c r="AM197" s="41"/>
    </row>
    <row r="198" spans="1:39" x14ac:dyDescent="0.15">
      <c r="A198" s="33">
        <v>1301</v>
      </c>
      <c r="B198" s="8">
        <v>5</v>
      </c>
      <c r="C198" s="41">
        <v>3</v>
      </c>
      <c r="D198" s="41">
        <v>24</v>
      </c>
      <c r="F198" s="33"/>
      <c r="G198" s="8"/>
      <c r="H198" s="41"/>
      <c r="I198" s="41"/>
      <c r="K198" s="33">
        <v>2016</v>
      </c>
      <c r="L198" s="8">
        <v>6</v>
      </c>
      <c r="M198" s="41">
        <v>1</v>
      </c>
      <c r="N198" s="41">
        <v>13</v>
      </c>
      <c r="P198" s="33">
        <v>2378</v>
      </c>
      <c r="Q198" s="8">
        <v>6</v>
      </c>
      <c r="R198" s="41">
        <v>1</v>
      </c>
      <c r="S198" s="41">
        <v>9</v>
      </c>
      <c r="U198" s="33"/>
      <c r="V198" s="8"/>
      <c r="W198" s="41"/>
      <c r="X198" s="41"/>
      <c r="Z198" s="33">
        <v>2130</v>
      </c>
      <c r="AA198" s="8">
        <v>8</v>
      </c>
      <c r="AB198" s="41">
        <v>1</v>
      </c>
      <c r="AC198" s="41">
        <v>21</v>
      </c>
      <c r="AE198" s="33"/>
      <c r="AF198" s="8"/>
      <c r="AG198" s="41"/>
      <c r="AH198" s="41"/>
      <c r="AJ198" s="33"/>
      <c r="AK198" s="8"/>
      <c r="AL198" s="41"/>
      <c r="AM198" s="41"/>
    </row>
    <row r="199" spans="1:39" x14ac:dyDescent="0.15">
      <c r="A199" s="33">
        <v>118</v>
      </c>
      <c r="B199" s="8">
        <v>5</v>
      </c>
      <c r="C199" s="41">
        <v>6</v>
      </c>
      <c r="D199" s="41">
        <v>27</v>
      </c>
      <c r="F199" s="33"/>
      <c r="G199" s="8"/>
      <c r="H199" s="41"/>
      <c r="I199" s="41"/>
      <c r="K199" s="33">
        <v>678</v>
      </c>
      <c r="L199" s="8">
        <v>6</v>
      </c>
      <c r="M199" s="41">
        <v>1</v>
      </c>
      <c r="N199" s="41">
        <v>14</v>
      </c>
      <c r="P199" s="33">
        <v>19</v>
      </c>
      <c r="Q199" s="8">
        <v>6</v>
      </c>
      <c r="R199" s="41">
        <v>1</v>
      </c>
      <c r="S199" s="41">
        <v>10</v>
      </c>
      <c r="U199" s="33"/>
      <c r="V199" s="8"/>
      <c r="W199" s="41"/>
      <c r="X199" s="41"/>
      <c r="Z199" s="33">
        <v>1448</v>
      </c>
      <c r="AA199" s="8">
        <v>8</v>
      </c>
      <c r="AB199" s="41">
        <v>1</v>
      </c>
      <c r="AC199" s="41">
        <v>26</v>
      </c>
      <c r="AE199" s="33"/>
      <c r="AF199" s="8"/>
      <c r="AG199" s="41"/>
      <c r="AH199" s="41"/>
      <c r="AJ199" s="33"/>
      <c r="AK199" s="8"/>
      <c r="AL199" s="41"/>
      <c r="AM199" s="41"/>
    </row>
    <row r="200" spans="1:39" x14ac:dyDescent="0.15">
      <c r="A200" s="33">
        <v>1068</v>
      </c>
      <c r="B200" s="8">
        <v>5</v>
      </c>
      <c r="C200" s="41">
        <v>2</v>
      </c>
      <c r="D200" s="41">
        <v>27</v>
      </c>
      <c r="F200" s="33"/>
      <c r="G200" s="8"/>
      <c r="H200" s="41"/>
      <c r="I200" s="41"/>
      <c r="K200" s="33">
        <v>1828</v>
      </c>
      <c r="L200" s="8">
        <v>6</v>
      </c>
      <c r="M200" s="41">
        <v>1</v>
      </c>
      <c r="N200" s="41">
        <v>17</v>
      </c>
      <c r="P200" s="33">
        <v>1456</v>
      </c>
      <c r="Q200" s="8">
        <v>6</v>
      </c>
      <c r="R200" s="41">
        <v>2</v>
      </c>
      <c r="S200" s="41">
        <v>12</v>
      </c>
      <c r="U200" s="33"/>
      <c r="V200" s="8"/>
      <c r="W200" s="41"/>
      <c r="X200" s="41"/>
      <c r="Z200" s="33">
        <v>1376</v>
      </c>
      <c r="AA200" s="8">
        <v>8</v>
      </c>
      <c r="AB200" s="41">
        <v>1</v>
      </c>
      <c r="AC200" s="41">
        <v>29</v>
      </c>
      <c r="AE200" s="33"/>
      <c r="AF200" s="8"/>
      <c r="AG200" s="41"/>
      <c r="AH200" s="41"/>
      <c r="AJ200" s="33"/>
      <c r="AK200" s="8"/>
      <c r="AL200" s="41"/>
      <c r="AM200" s="41"/>
    </row>
    <row r="201" spans="1:39" x14ac:dyDescent="0.15">
      <c r="A201" s="33">
        <v>891</v>
      </c>
      <c r="B201" s="8">
        <v>5</v>
      </c>
      <c r="C201" s="41">
        <v>1</v>
      </c>
      <c r="D201" s="41">
        <v>29</v>
      </c>
      <c r="F201" s="33"/>
      <c r="G201" s="8"/>
      <c r="H201" s="41"/>
      <c r="I201" s="41"/>
      <c r="K201" s="33">
        <v>515</v>
      </c>
      <c r="L201" s="8">
        <v>6</v>
      </c>
      <c r="M201" s="41">
        <v>1</v>
      </c>
      <c r="N201" s="41">
        <v>21</v>
      </c>
      <c r="P201" s="33">
        <v>572</v>
      </c>
      <c r="Q201" s="8">
        <v>6</v>
      </c>
      <c r="R201" s="41">
        <v>1</v>
      </c>
      <c r="S201" s="41">
        <v>13</v>
      </c>
      <c r="U201" s="33"/>
      <c r="V201" s="8"/>
      <c r="W201" s="41"/>
      <c r="X201" s="41"/>
      <c r="Z201" s="33">
        <v>648</v>
      </c>
      <c r="AA201" s="8">
        <v>8</v>
      </c>
      <c r="AB201" s="41">
        <v>1</v>
      </c>
      <c r="AC201" s="41">
        <v>31</v>
      </c>
      <c r="AE201" s="33"/>
      <c r="AF201" s="8"/>
      <c r="AG201" s="41"/>
      <c r="AH201" s="41"/>
      <c r="AJ201" s="33"/>
      <c r="AK201" s="8"/>
      <c r="AL201" s="41"/>
      <c r="AM201" s="41"/>
    </row>
    <row r="202" spans="1:39" x14ac:dyDescent="0.15">
      <c r="A202" s="33">
        <v>1214</v>
      </c>
      <c r="B202" s="8">
        <v>5</v>
      </c>
      <c r="C202" s="41">
        <v>1</v>
      </c>
      <c r="D202" s="41">
        <v>30</v>
      </c>
      <c r="F202" s="33"/>
      <c r="G202" s="8"/>
      <c r="H202" s="41"/>
      <c r="I202" s="41"/>
      <c r="K202" s="33">
        <v>1343</v>
      </c>
      <c r="L202" s="8">
        <v>6</v>
      </c>
      <c r="M202" s="41">
        <v>1</v>
      </c>
      <c r="N202" s="41">
        <v>31</v>
      </c>
      <c r="P202" s="33">
        <v>526</v>
      </c>
      <c r="Q202" s="8">
        <v>7</v>
      </c>
      <c r="R202" s="41">
        <v>1</v>
      </c>
      <c r="S202" s="41">
        <v>2</v>
      </c>
      <c r="U202" s="33"/>
      <c r="V202" s="8"/>
      <c r="W202" s="41"/>
      <c r="X202" s="41"/>
      <c r="Z202" s="33">
        <v>1129</v>
      </c>
      <c r="AA202" s="8">
        <v>8</v>
      </c>
      <c r="AB202" s="41">
        <v>1</v>
      </c>
      <c r="AC202" s="41">
        <v>31</v>
      </c>
      <c r="AE202" s="33"/>
      <c r="AF202" s="8"/>
      <c r="AG202" s="41"/>
      <c r="AH202" s="41"/>
      <c r="AJ202" s="33"/>
      <c r="AK202" s="8"/>
      <c r="AL202" s="41"/>
      <c r="AM202" s="41"/>
    </row>
    <row r="203" spans="1:39" x14ac:dyDescent="0.15">
      <c r="A203" s="33">
        <v>52</v>
      </c>
      <c r="B203" s="8">
        <v>5</v>
      </c>
      <c r="C203" s="41">
        <v>1</v>
      </c>
      <c r="D203" s="41">
        <v>31</v>
      </c>
      <c r="F203" s="33"/>
      <c r="G203" s="8"/>
      <c r="H203" s="41"/>
      <c r="I203" s="41"/>
      <c r="K203" s="33">
        <v>1412</v>
      </c>
      <c r="L203" s="8">
        <v>6</v>
      </c>
      <c r="M203" s="41">
        <v>4</v>
      </c>
      <c r="N203" s="41">
        <v>55</v>
      </c>
      <c r="P203" s="33">
        <v>1387</v>
      </c>
      <c r="Q203" s="8">
        <v>7</v>
      </c>
      <c r="R203" s="41">
        <v>1</v>
      </c>
      <c r="S203" s="41">
        <v>2</v>
      </c>
      <c r="U203" s="33"/>
      <c r="V203" s="8"/>
      <c r="W203" s="41"/>
      <c r="X203" s="41"/>
      <c r="Z203" s="33">
        <v>1375</v>
      </c>
      <c r="AA203" s="8">
        <v>8</v>
      </c>
      <c r="AB203" s="41">
        <v>1</v>
      </c>
      <c r="AC203" s="41">
        <v>40</v>
      </c>
      <c r="AE203" s="33"/>
      <c r="AF203" s="8"/>
      <c r="AG203" s="41"/>
      <c r="AH203" s="41"/>
      <c r="AJ203" s="33"/>
      <c r="AK203" s="8"/>
      <c r="AL203" s="41"/>
      <c r="AM203" s="41"/>
    </row>
    <row r="204" spans="1:39" x14ac:dyDescent="0.15">
      <c r="A204" s="33">
        <v>176</v>
      </c>
      <c r="B204" s="8">
        <v>5</v>
      </c>
      <c r="C204" s="41">
        <v>1</v>
      </c>
      <c r="D204" s="41">
        <v>31</v>
      </c>
      <c r="F204" s="33"/>
      <c r="G204" s="8"/>
      <c r="H204" s="41"/>
      <c r="I204" s="41"/>
      <c r="K204" s="33">
        <v>65</v>
      </c>
      <c r="L204" s="8">
        <v>7</v>
      </c>
      <c r="M204" s="41">
        <v>1</v>
      </c>
      <c r="N204" s="41">
        <v>1</v>
      </c>
      <c r="P204" s="33">
        <v>1019</v>
      </c>
      <c r="Q204" s="8">
        <v>7</v>
      </c>
      <c r="R204" s="41">
        <v>1</v>
      </c>
      <c r="S204" s="41">
        <v>3</v>
      </c>
      <c r="U204" s="33"/>
      <c r="V204" s="8"/>
      <c r="W204" s="41"/>
      <c r="X204" s="41"/>
      <c r="Z204" s="33">
        <v>372</v>
      </c>
      <c r="AA204" s="8">
        <v>8</v>
      </c>
      <c r="AB204" s="41">
        <v>6</v>
      </c>
      <c r="AC204" s="41">
        <v>53</v>
      </c>
      <c r="AE204" s="33"/>
      <c r="AF204" s="8"/>
      <c r="AG204" s="41"/>
      <c r="AH204" s="41"/>
      <c r="AJ204" s="33"/>
      <c r="AK204" s="8"/>
      <c r="AL204" s="41"/>
      <c r="AM204" s="41"/>
    </row>
    <row r="205" spans="1:39" x14ac:dyDescent="0.15">
      <c r="A205" s="33">
        <v>193</v>
      </c>
      <c r="B205" s="8">
        <v>5</v>
      </c>
      <c r="C205" s="41">
        <v>1</v>
      </c>
      <c r="D205" s="41">
        <v>31</v>
      </c>
      <c r="F205" s="33"/>
      <c r="G205" s="8"/>
      <c r="H205" s="41"/>
      <c r="I205" s="41"/>
      <c r="K205" s="33">
        <v>1387</v>
      </c>
      <c r="L205" s="8">
        <v>7</v>
      </c>
      <c r="M205" s="41">
        <v>1</v>
      </c>
      <c r="N205" s="41">
        <v>3</v>
      </c>
      <c r="P205" s="33">
        <v>1333</v>
      </c>
      <c r="Q205" s="8">
        <v>7</v>
      </c>
      <c r="R205" s="41">
        <v>1</v>
      </c>
      <c r="S205" s="41">
        <v>3</v>
      </c>
      <c r="U205" s="33"/>
      <c r="V205" s="8"/>
      <c r="W205" s="41"/>
      <c r="X205" s="41"/>
      <c r="Z205" s="33"/>
      <c r="AA205" s="8"/>
      <c r="AB205" s="41"/>
      <c r="AC205" s="41"/>
      <c r="AE205" s="33"/>
      <c r="AF205" s="8"/>
      <c r="AG205" s="41"/>
      <c r="AH205" s="41"/>
      <c r="AJ205" s="33"/>
      <c r="AK205" s="8"/>
      <c r="AL205" s="41"/>
      <c r="AM205" s="41"/>
    </row>
    <row r="206" spans="1:39" x14ac:dyDescent="0.15">
      <c r="A206" s="33">
        <v>221</v>
      </c>
      <c r="B206" s="8">
        <v>5</v>
      </c>
      <c r="C206" s="41">
        <v>1</v>
      </c>
      <c r="D206" s="41">
        <v>31</v>
      </c>
      <c r="F206" s="33"/>
      <c r="G206" s="8"/>
      <c r="H206" s="41"/>
      <c r="I206" s="41"/>
      <c r="K206" s="33">
        <v>604</v>
      </c>
      <c r="L206" s="8">
        <v>7</v>
      </c>
      <c r="M206" s="41">
        <v>1</v>
      </c>
      <c r="N206" s="41">
        <v>4</v>
      </c>
      <c r="P206" s="33">
        <v>410</v>
      </c>
      <c r="Q206" s="8">
        <v>7</v>
      </c>
      <c r="R206" s="41">
        <v>1</v>
      </c>
      <c r="S206" s="41">
        <v>4</v>
      </c>
      <c r="U206" s="33"/>
      <c r="V206" s="8"/>
      <c r="W206" s="41"/>
      <c r="X206" s="41"/>
      <c r="Z206" s="33"/>
      <c r="AA206" s="8"/>
      <c r="AB206" s="41"/>
      <c r="AC206" s="41"/>
      <c r="AE206" s="33"/>
      <c r="AF206" s="8"/>
      <c r="AG206" s="41"/>
      <c r="AH206" s="41"/>
      <c r="AJ206" s="33"/>
      <c r="AK206" s="8"/>
      <c r="AL206" s="41"/>
      <c r="AM206" s="41"/>
    </row>
    <row r="207" spans="1:39" x14ac:dyDescent="0.15">
      <c r="A207" s="33">
        <v>970</v>
      </c>
      <c r="B207" s="8">
        <v>5</v>
      </c>
      <c r="C207" s="41">
        <v>2</v>
      </c>
      <c r="D207" s="41">
        <v>31</v>
      </c>
      <c r="F207" s="33"/>
      <c r="G207" s="8"/>
      <c r="H207" s="41"/>
      <c r="I207" s="41"/>
      <c r="K207" s="33">
        <v>818</v>
      </c>
      <c r="L207" s="8">
        <v>7</v>
      </c>
      <c r="M207" s="41">
        <v>1</v>
      </c>
      <c r="N207" s="41">
        <v>4</v>
      </c>
      <c r="P207" s="33">
        <v>511</v>
      </c>
      <c r="Q207" s="8">
        <v>7</v>
      </c>
      <c r="R207" s="41">
        <v>1</v>
      </c>
      <c r="S207" s="41">
        <v>4</v>
      </c>
      <c r="U207" s="33"/>
      <c r="V207" s="8"/>
      <c r="W207" s="41"/>
      <c r="X207" s="41"/>
      <c r="Z207" s="33"/>
      <c r="AA207" s="8"/>
      <c r="AB207" s="41"/>
      <c r="AC207" s="41"/>
      <c r="AE207" s="33"/>
      <c r="AF207" s="8"/>
      <c r="AG207" s="41"/>
      <c r="AH207" s="41"/>
      <c r="AJ207" s="33"/>
      <c r="AK207" s="8"/>
      <c r="AL207" s="41"/>
      <c r="AM207" s="41"/>
    </row>
    <row r="208" spans="1:39" x14ac:dyDescent="0.15">
      <c r="A208" s="33">
        <v>1222</v>
      </c>
      <c r="B208" s="8">
        <v>5</v>
      </c>
      <c r="C208" s="41">
        <v>1</v>
      </c>
      <c r="D208" s="41">
        <v>31</v>
      </c>
      <c r="F208" s="33"/>
      <c r="G208" s="8"/>
      <c r="H208" s="41"/>
      <c r="I208" s="41"/>
      <c r="K208" s="33">
        <v>1040</v>
      </c>
      <c r="L208" s="8">
        <v>7</v>
      </c>
      <c r="M208" s="41">
        <v>1</v>
      </c>
      <c r="N208" s="41">
        <v>4</v>
      </c>
      <c r="P208" s="33">
        <v>524</v>
      </c>
      <c r="Q208" s="8">
        <v>7</v>
      </c>
      <c r="R208" s="41">
        <v>1</v>
      </c>
      <c r="S208" s="41">
        <v>4</v>
      </c>
      <c r="U208" s="33"/>
      <c r="V208" s="8"/>
      <c r="W208" s="41"/>
      <c r="X208" s="41"/>
      <c r="Z208" s="33"/>
      <c r="AA208" s="8"/>
      <c r="AB208" s="41"/>
      <c r="AC208" s="41"/>
      <c r="AE208" s="33"/>
      <c r="AF208" s="8"/>
      <c r="AG208" s="41"/>
      <c r="AH208" s="41"/>
      <c r="AJ208" s="33"/>
      <c r="AK208" s="8"/>
      <c r="AL208" s="41"/>
      <c r="AM208" s="41"/>
    </row>
    <row r="209" spans="1:39" x14ac:dyDescent="0.15">
      <c r="A209" s="33">
        <v>1547</v>
      </c>
      <c r="B209" s="8">
        <v>5</v>
      </c>
      <c r="C209" s="41">
        <v>1</v>
      </c>
      <c r="D209" s="41">
        <v>31</v>
      </c>
      <c r="F209" s="33"/>
      <c r="G209" s="8"/>
      <c r="H209" s="41"/>
      <c r="I209" s="41"/>
      <c r="K209" s="33">
        <v>1079</v>
      </c>
      <c r="L209" s="8">
        <v>7</v>
      </c>
      <c r="M209" s="41">
        <v>1</v>
      </c>
      <c r="N209" s="41">
        <v>4</v>
      </c>
      <c r="P209" s="33">
        <v>548</v>
      </c>
      <c r="Q209" s="8">
        <v>7</v>
      </c>
      <c r="R209" s="41">
        <v>1</v>
      </c>
      <c r="S209" s="41">
        <v>4</v>
      </c>
      <c r="U209" s="33"/>
      <c r="V209" s="8"/>
      <c r="W209" s="41"/>
      <c r="X209" s="41"/>
      <c r="Z209" s="33"/>
      <c r="AA209" s="8"/>
      <c r="AB209" s="41"/>
      <c r="AC209" s="41"/>
      <c r="AE209" s="33"/>
      <c r="AF209" s="8"/>
      <c r="AG209" s="41"/>
      <c r="AH209" s="41"/>
      <c r="AJ209" s="33"/>
      <c r="AK209" s="8"/>
      <c r="AL209" s="41"/>
      <c r="AM209" s="41"/>
    </row>
    <row r="210" spans="1:39" x14ac:dyDescent="0.15">
      <c r="A210" s="33">
        <v>1873</v>
      </c>
      <c r="B210" s="8">
        <v>5</v>
      </c>
      <c r="C210" s="41">
        <v>1</v>
      </c>
      <c r="D210" s="41">
        <v>31</v>
      </c>
      <c r="F210" s="33"/>
      <c r="G210" s="8"/>
      <c r="H210" s="41"/>
      <c r="I210" s="41"/>
      <c r="K210" s="33">
        <v>1114</v>
      </c>
      <c r="L210" s="8">
        <v>7</v>
      </c>
      <c r="M210" s="41">
        <v>1</v>
      </c>
      <c r="N210" s="41">
        <v>4</v>
      </c>
      <c r="P210" s="33">
        <v>557</v>
      </c>
      <c r="Q210" s="8">
        <v>7</v>
      </c>
      <c r="R210" s="41">
        <v>1</v>
      </c>
      <c r="S210" s="41">
        <v>4</v>
      </c>
      <c r="U210" s="33"/>
      <c r="V210" s="8"/>
      <c r="W210" s="41"/>
      <c r="X210" s="41"/>
      <c r="Z210" s="33"/>
      <c r="AA210" s="8"/>
      <c r="AB210" s="41"/>
      <c r="AC210" s="41"/>
      <c r="AE210" s="33"/>
      <c r="AF210" s="8"/>
      <c r="AG210" s="41"/>
      <c r="AH210" s="41"/>
      <c r="AJ210" s="33"/>
      <c r="AK210" s="8"/>
      <c r="AL210" s="41"/>
      <c r="AM210" s="41"/>
    </row>
    <row r="211" spans="1:39" x14ac:dyDescent="0.15">
      <c r="A211" s="33">
        <v>1999</v>
      </c>
      <c r="B211" s="8">
        <v>5</v>
      </c>
      <c r="C211" s="41">
        <v>1</v>
      </c>
      <c r="D211" s="41">
        <v>31</v>
      </c>
      <c r="F211" s="33"/>
      <c r="G211" s="8"/>
      <c r="H211" s="41"/>
      <c r="I211" s="41"/>
      <c r="K211" s="33">
        <v>1116</v>
      </c>
      <c r="L211" s="8">
        <v>7</v>
      </c>
      <c r="M211" s="41">
        <v>1</v>
      </c>
      <c r="N211" s="41">
        <v>4</v>
      </c>
      <c r="P211" s="33">
        <v>692</v>
      </c>
      <c r="Q211" s="8">
        <v>7</v>
      </c>
      <c r="R211" s="41">
        <v>1</v>
      </c>
      <c r="S211" s="41">
        <v>4</v>
      </c>
      <c r="U211" s="33"/>
      <c r="V211" s="8"/>
      <c r="W211" s="41"/>
      <c r="X211" s="41"/>
      <c r="Z211" s="33"/>
      <c r="AA211" s="8"/>
      <c r="AB211" s="41"/>
      <c r="AC211" s="41"/>
      <c r="AE211" s="33"/>
      <c r="AF211" s="8"/>
      <c r="AG211" s="41"/>
      <c r="AH211" s="41"/>
      <c r="AJ211" s="33"/>
      <c r="AK211" s="8"/>
      <c r="AL211" s="41"/>
      <c r="AM211" s="41"/>
    </row>
    <row r="212" spans="1:39" x14ac:dyDescent="0.15">
      <c r="A212" s="33">
        <v>2143</v>
      </c>
      <c r="B212" s="8">
        <v>5</v>
      </c>
      <c r="C212" s="41">
        <v>1</v>
      </c>
      <c r="D212" s="41">
        <v>31</v>
      </c>
      <c r="F212" s="33"/>
      <c r="G212" s="8"/>
      <c r="H212" s="41"/>
      <c r="I212" s="41"/>
      <c r="K212" s="33">
        <v>1239</v>
      </c>
      <c r="L212" s="8">
        <v>7</v>
      </c>
      <c r="M212" s="41">
        <v>1</v>
      </c>
      <c r="N212" s="41">
        <v>4</v>
      </c>
      <c r="P212" s="33">
        <v>1314</v>
      </c>
      <c r="Q212" s="8">
        <v>7</v>
      </c>
      <c r="R212" s="41">
        <v>1</v>
      </c>
      <c r="S212" s="41">
        <v>4</v>
      </c>
      <c r="U212" s="33"/>
      <c r="V212" s="8"/>
      <c r="W212" s="41"/>
      <c r="X212" s="41"/>
      <c r="Z212" s="33"/>
      <c r="AA212" s="8"/>
      <c r="AB212" s="41"/>
      <c r="AC212" s="41"/>
      <c r="AE212" s="33"/>
      <c r="AF212" s="8"/>
      <c r="AG212" s="41"/>
      <c r="AH212" s="41"/>
      <c r="AJ212" s="33"/>
      <c r="AK212" s="8"/>
      <c r="AL212" s="41"/>
      <c r="AM212" s="41"/>
    </row>
    <row r="213" spans="1:39" x14ac:dyDescent="0.15">
      <c r="A213" s="33">
        <v>2273</v>
      </c>
      <c r="B213" s="8">
        <v>5</v>
      </c>
      <c r="C213" s="41">
        <v>1</v>
      </c>
      <c r="D213" s="41">
        <v>31</v>
      </c>
      <c r="F213" s="33"/>
      <c r="G213" s="8"/>
      <c r="H213" s="41"/>
      <c r="I213" s="41"/>
      <c r="K213" s="33">
        <v>1261</v>
      </c>
      <c r="L213" s="8">
        <v>7</v>
      </c>
      <c r="M213" s="41">
        <v>1</v>
      </c>
      <c r="N213" s="41">
        <v>4</v>
      </c>
      <c r="P213" s="33">
        <v>1565</v>
      </c>
      <c r="Q213" s="8">
        <v>7</v>
      </c>
      <c r="R213" s="41">
        <v>1</v>
      </c>
      <c r="S213" s="41">
        <v>4</v>
      </c>
      <c r="U213" s="33"/>
      <c r="V213" s="8"/>
      <c r="W213" s="41"/>
      <c r="X213" s="41"/>
      <c r="Z213" s="33"/>
      <c r="AA213" s="8"/>
      <c r="AB213" s="41"/>
      <c r="AC213" s="41"/>
      <c r="AE213" s="33"/>
      <c r="AF213" s="8"/>
      <c r="AG213" s="41"/>
      <c r="AH213" s="41"/>
      <c r="AJ213" s="33"/>
      <c r="AK213" s="8"/>
      <c r="AL213" s="41"/>
      <c r="AM213" s="41"/>
    </row>
    <row r="214" spans="1:39" x14ac:dyDescent="0.15">
      <c r="A214" s="33">
        <v>1518</v>
      </c>
      <c r="B214" s="8">
        <v>5</v>
      </c>
      <c r="C214" s="41">
        <v>2</v>
      </c>
      <c r="D214" s="41">
        <v>33</v>
      </c>
      <c r="F214" s="33"/>
      <c r="G214" s="8"/>
      <c r="H214" s="41"/>
      <c r="I214" s="41"/>
      <c r="K214" s="33">
        <v>1296</v>
      </c>
      <c r="L214" s="8">
        <v>7</v>
      </c>
      <c r="M214" s="41">
        <v>1</v>
      </c>
      <c r="N214" s="41">
        <v>4</v>
      </c>
      <c r="P214" s="33">
        <v>1676</v>
      </c>
      <c r="Q214" s="8">
        <v>7</v>
      </c>
      <c r="R214" s="41">
        <v>1</v>
      </c>
      <c r="S214" s="41">
        <v>4</v>
      </c>
      <c r="U214" s="33"/>
      <c r="V214" s="8"/>
      <c r="W214" s="41"/>
      <c r="X214" s="41"/>
      <c r="Z214" s="33"/>
      <c r="AA214" s="8"/>
      <c r="AB214" s="41"/>
      <c r="AC214" s="41"/>
      <c r="AE214" s="33"/>
      <c r="AF214" s="8"/>
      <c r="AG214" s="41"/>
      <c r="AH214" s="41"/>
      <c r="AJ214" s="33"/>
      <c r="AK214" s="8"/>
      <c r="AL214" s="41"/>
      <c r="AM214" s="41"/>
    </row>
    <row r="215" spans="1:39" x14ac:dyDescent="0.15">
      <c r="A215" s="33">
        <v>340</v>
      </c>
      <c r="B215" s="8">
        <v>5</v>
      </c>
      <c r="C215" s="41">
        <v>1</v>
      </c>
      <c r="D215" s="41">
        <v>35</v>
      </c>
      <c r="F215" s="33"/>
      <c r="G215" s="8"/>
      <c r="H215" s="41"/>
      <c r="I215" s="41"/>
      <c r="K215" s="33">
        <v>1427</v>
      </c>
      <c r="L215" s="8">
        <v>7</v>
      </c>
      <c r="M215" s="41">
        <v>1</v>
      </c>
      <c r="N215" s="41">
        <v>4</v>
      </c>
      <c r="P215" s="33">
        <v>1773</v>
      </c>
      <c r="Q215" s="8">
        <v>7</v>
      </c>
      <c r="R215" s="41">
        <v>1</v>
      </c>
      <c r="S215" s="41">
        <v>4</v>
      </c>
      <c r="U215" s="33"/>
      <c r="V215" s="8"/>
      <c r="W215" s="41"/>
      <c r="X215" s="41"/>
      <c r="Z215" s="33"/>
      <c r="AA215" s="8"/>
      <c r="AB215" s="41"/>
      <c r="AC215" s="41"/>
      <c r="AE215" s="33"/>
      <c r="AF215" s="8"/>
      <c r="AG215" s="41"/>
      <c r="AH215" s="41"/>
      <c r="AJ215" s="33"/>
      <c r="AK215" s="8"/>
      <c r="AL215" s="41"/>
      <c r="AM215" s="41"/>
    </row>
    <row r="216" spans="1:39" x14ac:dyDescent="0.15">
      <c r="A216" s="33">
        <v>657</v>
      </c>
      <c r="B216" s="8">
        <v>5</v>
      </c>
      <c r="C216" s="41">
        <v>2</v>
      </c>
      <c r="D216" s="41">
        <v>35</v>
      </c>
      <c r="F216" s="33"/>
      <c r="G216" s="8"/>
      <c r="H216" s="41"/>
      <c r="I216" s="41"/>
      <c r="K216" s="33">
        <v>1773</v>
      </c>
      <c r="L216" s="8">
        <v>7</v>
      </c>
      <c r="M216" s="41">
        <v>1</v>
      </c>
      <c r="N216" s="41">
        <v>4</v>
      </c>
      <c r="P216" s="33">
        <v>2031</v>
      </c>
      <c r="Q216" s="8">
        <v>7</v>
      </c>
      <c r="R216" s="41">
        <v>1</v>
      </c>
      <c r="S216" s="41">
        <v>4</v>
      </c>
      <c r="U216" s="33"/>
      <c r="V216" s="8"/>
      <c r="W216" s="41"/>
      <c r="X216" s="41"/>
      <c r="Z216" s="33"/>
      <c r="AA216" s="8"/>
      <c r="AB216" s="41"/>
      <c r="AC216" s="41"/>
      <c r="AE216" s="33"/>
      <c r="AF216" s="8"/>
      <c r="AG216" s="41"/>
      <c r="AH216" s="41"/>
      <c r="AJ216" s="33"/>
      <c r="AK216" s="8"/>
      <c r="AL216" s="41"/>
      <c r="AM216" s="41"/>
    </row>
    <row r="217" spans="1:39" x14ac:dyDescent="0.15">
      <c r="A217" s="33">
        <v>1165</v>
      </c>
      <c r="B217" s="8">
        <v>5</v>
      </c>
      <c r="C217" s="41">
        <v>3</v>
      </c>
      <c r="D217" s="41">
        <v>35</v>
      </c>
      <c r="F217" s="33"/>
      <c r="G217" s="8"/>
      <c r="H217" s="41"/>
      <c r="I217" s="41"/>
      <c r="K217" s="33">
        <v>2000</v>
      </c>
      <c r="L217" s="8">
        <v>7</v>
      </c>
      <c r="M217" s="41">
        <v>1</v>
      </c>
      <c r="N217" s="41">
        <v>4</v>
      </c>
      <c r="P217" s="33">
        <v>2034</v>
      </c>
      <c r="Q217" s="8">
        <v>7</v>
      </c>
      <c r="R217" s="41">
        <v>1</v>
      </c>
      <c r="S217" s="41">
        <v>4</v>
      </c>
      <c r="U217" s="33"/>
      <c r="V217" s="8"/>
      <c r="W217" s="41"/>
      <c r="X217" s="41"/>
      <c r="Z217" s="33"/>
      <c r="AA217" s="8"/>
      <c r="AB217" s="41"/>
      <c r="AC217" s="41"/>
      <c r="AE217" s="33"/>
      <c r="AF217" s="8"/>
      <c r="AG217" s="41"/>
      <c r="AH217" s="41"/>
      <c r="AJ217" s="33"/>
      <c r="AK217" s="8"/>
      <c r="AL217" s="41"/>
      <c r="AM217" s="41"/>
    </row>
    <row r="218" spans="1:39" x14ac:dyDescent="0.15">
      <c r="A218" s="33">
        <v>793</v>
      </c>
      <c r="B218" s="8">
        <v>5</v>
      </c>
      <c r="C218" s="41">
        <v>2</v>
      </c>
      <c r="D218" s="41">
        <v>38</v>
      </c>
      <c r="F218" s="33"/>
      <c r="G218" s="8"/>
      <c r="H218" s="41"/>
      <c r="I218" s="41"/>
      <c r="K218" s="33">
        <v>2290</v>
      </c>
      <c r="L218" s="8">
        <v>7</v>
      </c>
      <c r="M218" s="41">
        <v>1</v>
      </c>
      <c r="N218" s="41">
        <v>4</v>
      </c>
      <c r="P218" s="33">
        <v>15</v>
      </c>
      <c r="Q218" s="8">
        <v>7</v>
      </c>
      <c r="R218" s="41">
        <v>1</v>
      </c>
      <c r="S218" s="41">
        <v>5</v>
      </c>
      <c r="U218" s="33"/>
      <c r="V218" s="8"/>
      <c r="W218" s="41"/>
      <c r="X218" s="41"/>
      <c r="Z218" s="33"/>
      <c r="AA218" s="8"/>
      <c r="AB218" s="41"/>
      <c r="AC218" s="41"/>
      <c r="AE218" s="33"/>
      <c r="AF218" s="8"/>
      <c r="AG218" s="41"/>
      <c r="AH218" s="41"/>
      <c r="AJ218" s="33"/>
      <c r="AK218" s="8"/>
      <c r="AL218" s="41"/>
      <c r="AM218" s="41"/>
    </row>
    <row r="219" spans="1:39" x14ac:dyDescent="0.15">
      <c r="A219" s="33">
        <v>32</v>
      </c>
      <c r="B219" s="8">
        <v>5</v>
      </c>
      <c r="C219" s="41">
        <v>2</v>
      </c>
      <c r="D219" s="41">
        <v>39</v>
      </c>
      <c r="F219" s="33"/>
      <c r="G219" s="8"/>
      <c r="H219" s="41"/>
      <c r="I219" s="41"/>
      <c r="K219" s="33">
        <v>439</v>
      </c>
      <c r="L219" s="8">
        <v>7</v>
      </c>
      <c r="M219" s="41">
        <v>1</v>
      </c>
      <c r="N219" s="41">
        <v>5</v>
      </c>
      <c r="P219" s="33">
        <v>679</v>
      </c>
      <c r="Q219" s="8">
        <v>7</v>
      </c>
      <c r="R219" s="41">
        <v>1</v>
      </c>
      <c r="S219" s="41">
        <v>5</v>
      </c>
      <c r="U219" s="33"/>
      <c r="V219" s="8"/>
      <c r="W219" s="41"/>
      <c r="X219" s="41"/>
      <c r="Z219" s="33"/>
      <c r="AA219" s="8"/>
      <c r="AB219" s="41"/>
      <c r="AC219" s="41"/>
      <c r="AE219" s="33"/>
      <c r="AF219" s="8"/>
      <c r="AG219" s="41"/>
      <c r="AH219" s="41"/>
      <c r="AJ219" s="33"/>
      <c r="AK219" s="8"/>
      <c r="AL219" s="41"/>
      <c r="AM219" s="41"/>
    </row>
    <row r="220" spans="1:39" x14ac:dyDescent="0.15">
      <c r="A220" s="33">
        <v>555</v>
      </c>
      <c r="B220" s="8">
        <v>5</v>
      </c>
      <c r="C220" s="41">
        <v>1</v>
      </c>
      <c r="D220" s="41">
        <v>39</v>
      </c>
      <c r="F220" s="33"/>
      <c r="G220" s="8"/>
      <c r="H220" s="41"/>
      <c r="I220" s="41"/>
      <c r="K220" s="33">
        <v>707</v>
      </c>
      <c r="L220" s="8">
        <v>7</v>
      </c>
      <c r="M220" s="41">
        <v>1</v>
      </c>
      <c r="N220" s="41">
        <v>5</v>
      </c>
      <c r="P220" s="33">
        <v>949</v>
      </c>
      <c r="Q220" s="8">
        <v>7</v>
      </c>
      <c r="R220" s="41">
        <v>2</v>
      </c>
      <c r="S220" s="41">
        <v>5</v>
      </c>
      <c r="U220" s="33"/>
      <c r="V220" s="8"/>
      <c r="W220" s="41"/>
      <c r="X220" s="41"/>
      <c r="Z220" s="33"/>
      <c r="AA220" s="8"/>
      <c r="AB220" s="41"/>
      <c r="AC220" s="41"/>
      <c r="AE220" s="33"/>
      <c r="AF220" s="8"/>
      <c r="AG220" s="41"/>
      <c r="AH220" s="41"/>
      <c r="AJ220" s="33"/>
      <c r="AK220" s="8"/>
      <c r="AL220" s="41"/>
      <c r="AM220" s="41"/>
    </row>
    <row r="221" spans="1:39" x14ac:dyDescent="0.15">
      <c r="A221" s="33">
        <v>785</v>
      </c>
      <c r="B221" s="8">
        <v>5</v>
      </c>
      <c r="C221" s="41">
        <v>2</v>
      </c>
      <c r="D221" s="41">
        <v>39</v>
      </c>
      <c r="F221" s="33"/>
      <c r="G221" s="8"/>
      <c r="H221" s="41"/>
      <c r="I221" s="41"/>
      <c r="K221" s="33">
        <v>881</v>
      </c>
      <c r="L221" s="8">
        <v>7</v>
      </c>
      <c r="M221" s="41">
        <v>1</v>
      </c>
      <c r="N221" s="41">
        <v>5</v>
      </c>
      <c r="P221" s="33">
        <v>25</v>
      </c>
      <c r="Q221" s="8">
        <v>7</v>
      </c>
      <c r="R221" s="41">
        <v>1</v>
      </c>
      <c r="S221" s="41">
        <v>8</v>
      </c>
      <c r="U221" s="33"/>
      <c r="V221" s="8"/>
      <c r="W221" s="41"/>
      <c r="X221" s="41"/>
      <c r="Z221" s="33"/>
      <c r="AA221" s="8"/>
      <c r="AB221" s="41"/>
      <c r="AC221" s="41"/>
      <c r="AE221" s="33"/>
      <c r="AF221" s="8"/>
      <c r="AG221" s="41"/>
      <c r="AH221" s="41"/>
      <c r="AJ221" s="33"/>
      <c r="AK221" s="8"/>
      <c r="AL221" s="41"/>
      <c r="AM221" s="41"/>
    </row>
    <row r="222" spans="1:39" x14ac:dyDescent="0.15">
      <c r="A222" s="33">
        <v>1055</v>
      </c>
      <c r="B222" s="8">
        <v>5</v>
      </c>
      <c r="C222" s="41">
        <v>2</v>
      </c>
      <c r="D222" s="41">
        <v>39</v>
      </c>
      <c r="F222" s="33"/>
      <c r="G222" s="8"/>
      <c r="H222" s="41"/>
      <c r="I222" s="41"/>
      <c r="K222" s="33">
        <v>990</v>
      </c>
      <c r="L222" s="8">
        <v>7</v>
      </c>
      <c r="M222" s="41">
        <v>1</v>
      </c>
      <c r="N222" s="41">
        <v>5</v>
      </c>
      <c r="P222" s="33">
        <v>1081</v>
      </c>
      <c r="Q222" s="8">
        <v>7</v>
      </c>
      <c r="R222" s="41">
        <v>1</v>
      </c>
      <c r="S222" s="41">
        <v>8</v>
      </c>
      <c r="U222" s="33"/>
      <c r="V222" s="8"/>
      <c r="W222" s="41"/>
      <c r="X222" s="41"/>
      <c r="Z222" s="33"/>
      <c r="AA222" s="8"/>
      <c r="AB222" s="41"/>
      <c r="AC222" s="41"/>
      <c r="AE222" s="33"/>
      <c r="AF222" s="8"/>
      <c r="AG222" s="41"/>
      <c r="AH222" s="41"/>
      <c r="AJ222" s="33"/>
      <c r="AK222" s="8"/>
      <c r="AL222" s="41"/>
      <c r="AM222" s="41"/>
    </row>
    <row r="223" spans="1:39" x14ac:dyDescent="0.15">
      <c r="A223" s="33">
        <v>1126</v>
      </c>
      <c r="B223" s="8">
        <v>5</v>
      </c>
      <c r="C223" s="41">
        <v>2</v>
      </c>
      <c r="D223" s="41">
        <v>39</v>
      </c>
      <c r="F223" s="33"/>
      <c r="G223" s="8"/>
      <c r="H223" s="41"/>
      <c r="I223" s="41"/>
      <c r="K223" s="33">
        <v>995</v>
      </c>
      <c r="L223" s="8">
        <v>7</v>
      </c>
      <c r="M223" s="41">
        <v>1</v>
      </c>
      <c r="N223" s="41">
        <v>5</v>
      </c>
      <c r="P223" s="33">
        <v>1373</v>
      </c>
      <c r="Q223" s="8">
        <v>7</v>
      </c>
      <c r="R223" s="41">
        <v>1</v>
      </c>
      <c r="S223" s="41">
        <v>8</v>
      </c>
      <c r="U223" s="33"/>
      <c r="V223" s="8"/>
      <c r="W223" s="41"/>
      <c r="X223" s="41"/>
      <c r="Z223" s="33"/>
      <c r="AA223" s="8"/>
      <c r="AB223" s="41"/>
      <c r="AC223" s="41"/>
      <c r="AE223" s="33"/>
      <c r="AF223" s="8"/>
      <c r="AG223" s="41"/>
      <c r="AH223" s="41"/>
      <c r="AJ223" s="33"/>
      <c r="AK223" s="8"/>
      <c r="AL223" s="41"/>
      <c r="AM223" s="41"/>
    </row>
    <row r="224" spans="1:39" x14ac:dyDescent="0.15">
      <c r="A224" s="33">
        <v>1319</v>
      </c>
      <c r="B224" s="8">
        <v>5</v>
      </c>
      <c r="C224" s="41">
        <v>3</v>
      </c>
      <c r="D224" s="41">
        <v>39</v>
      </c>
      <c r="F224" s="33"/>
      <c r="G224" s="8"/>
      <c r="H224" s="41"/>
      <c r="I224" s="41"/>
      <c r="K224" s="33">
        <v>1098</v>
      </c>
      <c r="L224" s="8">
        <v>7</v>
      </c>
      <c r="M224" s="41">
        <v>1</v>
      </c>
      <c r="N224" s="41">
        <v>5</v>
      </c>
      <c r="P224" s="33">
        <v>1390</v>
      </c>
      <c r="Q224" s="8">
        <v>7</v>
      </c>
      <c r="R224" s="41">
        <v>1</v>
      </c>
      <c r="S224" s="41">
        <v>8</v>
      </c>
      <c r="U224" s="33"/>
      <c r="V224" s="8"/>
      <c r="W224" s="41"/>
      <c r="X224" s="41"/>
      <c r="Z224" s="33"/>
      <c r="AA224" s="8"/>
      <c r="AB224" s="41"/>
      <c r="AC224" s="41"/>
      <c r="AE224" s="33"/>
      <c r="AF224" s="8"/>
      <c r="AG224" s="41"/>
      <c r="AH224" s="41"/>
      <c r="AJ224" s="33"/>
      <c r="AK224" s="8"/>
      <c r="AL224" s="41"/>
      <c r="AM224" s="41"/>
    </row>
    <row r="225" spans="1:39" x14ac:dyDescent="0.15">
      <c r="A225" s="33">
        <v>1587</v>
      </c>
      <c r="B225" s="8">
        <v>5</v>
      </c>
      <c r="C225" s="41">
        <v>2</v>
      </c>
      <c r="D225" s="41">
        <v>39</v>
      </c>
      <c r="F225" s="33"/>
      <c r="G225" s="8"/>
      <c r="H225" s="41"/>
      <c r="I225" s="41"/>
      <c r="K225" s="33">
        <v>2126</v>
      </c>
      <c r="L225" s="8">
        <v>7</v>
      </c>
      <c r="M225" s="41">
        <v>1</v>
      </c>
      <c r="N225" s="41">
        <v>5</v>
      </c>
      <c r="P225" s="33">
        <v>1451</v>
      </c>
      <c r="Q225" s="8">
        <v>7</v>
      </c>
      <c r="R225" s="41">
        <v>1</v>
      </c>
      <c r="S225" s="41">
        <v>8</v>
      </c>
      <c r="U225" s="33"/>
      <c r="V225" s="8"/>
      <c r="W225" s="41"/>
      <c r="X225" s="41"/>
      <c r="Z225" s="33"/>
      <c r="AA225" s="8"/>
      <c r="AB225" s="41"/>
      <c r="AC225" s="41"/>
      <c r="AE225" s="33"/>
      <c r="AF225" s="8"/>
      <c r="AG225" s="41"/>
      <c r="AH225" s="41"/>
      <c r="AJ225" s="33"/>
      <c r="AK225" s="8"/>
      <c r="AL225" s="41"/>
      <c r="AM225" s="41"/>
    </row>
    <row r="226" spans="1:39" x14ac:dyDescent="0.15">
      <c r="A226" s="33">
        <v>1869</v>
      </c>
      <c r="B226" s="8">
        <v>5</v>
      </c>
      <c r="C226" s="41">
        <v>2</v>
      </c>
      <c r="D226" s="41">
        <v>39</v>
      </c>
      <c r="F226" s="33"/>
      <c r="G226" s="8"/>
      <c r="H226" s="41"/>
      <c r="I226" s="41"/>
      <c r="K226" s="33">
        <v>692</v>
      </c>
      <c r="L226" s="8">
        <v>7</v>
      </c>
      <c r="M226" s="41">
        <v>1</v>
      </c>
      <c r="N226" s="41">
        <v>6</v>
      </c>
      <c r="P226" s="33">
        <v>1823</v>
      </c>
      <c r="Q226" s="8">
        <v>7</v>
      </c>
      <c r="R226" s="41">
        <v>1</v>
      </c>
      <c r="S226" s="41">
        <v>8</v>
      </c>
      <c r="U226" s="33"/>
      <c r="V226" s="8"/>
      <c r="W226" s="41"/>
      <c r="X226" s="41"/>
      <c r="Z226" s="33"/>
      <c r="AA226" s="8"/>
      <c r="AB226" s="41"/>
      <c r="AC226" s="41"/>
      <c r="AE226" s="33"/>
      <c r="AF226" s="8"/>
      <c r="AG226" s="41"/>
      <c r="AH226" s="41"/>
      <c r="AJ226" s="33"/>
      <c r="AK226" s="8"/>
      <c r="AL226" s="41"/>
      <c r="AM226" s="41"/>
    </row>
    <row r="227" spans="1:39" x14ac:dyDescent="0.15">
      <c r="A227" s="33">
        <v>1876</v>
      </c>
      <c r="B227" s="8">
        <v>5</v>
      </c>
      <c r="C227" s="41">
        <v>3</v>
      </c>
      <c r="D227" s="41">
        <v>39</v>
      </c>
      <c r="F227" s="33"/>
      <c r="G227" s="8"/>
      <c r="H227" s="41"/>
      <c r="I227" s="41"/>
      <c r="K227" s="33">
        <v>2457</v>
      </c>
      <c r="L227" s="8">
        <v>7</v>
      </c>
      <c r="M227" s="41">
        <v>2</v>
      </c>
      <c r="N227" s="41">
        <v>6</v>
      </c>
      <c r="P227" s="33">
        <v>2021</v>
      </c>
      <c r="Q227" s="8">
        <v>7</v>
      </c>
      <c r="R227" s="41">
        <v>1</v>
      </c>
      <c r="S227" s="41">
        <v>8</v>
      </c>
      <c r="U227" s="33"/>
      <c r="V227" s="8"/>
      <c r="W227" s="41"/>
      <c r="X227" s="41"/>
      <c r="Z227" s="33"/>
      <c r="AA227" s="8"/>
      <c r="AB227" s="41"/>
      <c r="AC227" s="41"/>
      <c r="AE227" s="33"/>
      <c r="AF227" s="8"/>
      <c r="AG227" s="41"/>
      <c r="AH227" s="41"/>
      <c r="AJ227" s="33"/>
      <c r="AK227" s="8"/>
      <c r="AL227" s="41"/>
      <c r="AM227" s="41"/>
    </row>
    <row r="228" spans="1:39" x14ac:dyDescent="0.15">
      <c r="A228" s="33">
        <v>324</v>
      </c>
      <c r="B228" s="8">
        <v>5</v>
      </c>
      <c r="C228" s="41">
        <v>2</v>
      </c>
      <c r="D228" s="41">
        <v>40</v>
      </c>
      <c r="F228" s="33"/>
      <c r="G228" s="8"/>
      <c r="H228" s="41"/>
      <c r="I228" s="41"/>
      <c r="K228" s="33">
        <v>618</v>
      </c>
      <c r="L228" s="8">
        <v>7</v>
      </c>
      <c r="M228" s="41">
        <v>1</v>
      </c>
      <c r="N228" s="41">
        <v>7</v>
      </c>
      <c r="P228" s="33">
        <v>321</v>
      </c>
      <c r="Q228" s="8">
        <v>7</v>
      </c>
      <c r="R228" s="41">
        <v>1</v>
      </c>
      <c r="S228" s="41">
        <v>9</v>
      </c>
      <c r="U228" s="33"/>
      <c r="V228" s="8"/>
      <c r="W228" s="41"/>
      <c r="X228" s="41"/>
      <c r="Z228" s="33"/>
      <c r="AA228" s="8"/>
      <c r="AB228" s="41"/>
      <c r="AC228" s="41"/>
      <c r="AE228" s="33"/>
      <c r="AF228" s="8"/>
      <c r="AG228" s="41"/>
      <c r="AH228" s="41"/>
      <c r="AJ228" s="33"/>
      <c r="AK228" s="8"/>
      <c r="AL228" s="41"/>
      <c r="AM228" s="41"/>
    </row>
    <row r="229" spans="1:39" x14ac:dyDescent="0.15">
      <c r="A229" s="33">
        <v>480</v>
      </c>
      <c r="B229" s="8">
        <v>5</v>
      </c>
      <c r="C229" s="41">
        <v>3</v>
      </c>
      <c r="D229" s="41">
        <v>40</v>
      </c>
      <c r="F229" s="33"/>
      <c r="G229" s="8"/>
      <c r="H229" s="41"/>
      <c r="I229" s="41"/>
      <c r="K229" s="33">
        <v>2083</v>
      </c>
      <c r="L229" s="8">
        <v>7</v>
      </c>
      <c r="M229" s="41">
        <v>1</v>
      </c>
      <c r="N229" s="41">
        <v>8</v>
      </c>
      <c r="P229" s="33">
        <v>423</v>
      </c>
      <c r="Q229" s="8">
        <v>7</v>
      </c>
      <c r="R229" s="41">
        <v>2</v>
      </c>
      <c r="S229" s="41">
        <v>9</v>
      </c>
      <c r="U229" s="33"/>
      <c r="V229" s="8"/>
      <c r="W229" s="41"/>
      <c r="X229" s="41"/>
      <c r="Z229" s="33"/>
      <c r="AA229" s="8"/>
      <c r="AB229" s="41"/>
      <c r="AC229" s="41"/>
      <c r="AE229" s="33"/>
      <c r="AF229" s="8"/>
      <c r="AG229" s="41"/>
      <c r="AH229" s="41"/>
      <c r="AJ229" s="33"/>
      <c r="AK229" s="8"/>
      <c r="AL229" s="41"/>
      <c r="AM229" s="41"/>
    </row>
    <row r="230" spans="1:39" x14ac:dyDescent="0.15">
      <c r="A230" s="33">
        <v>2258</v>
      </c>
      <c r="B230" s="8">
        <v>5</v>
      </c>
      <c r="C230" s="41">
        <v>2</v>
      </c>
      <c r="D230" s="41">
        <v>40</v>
      </c>
      <c r="F230" s="33"/>
      <c r="G230" s="8"/>
      <c r="H230" s="41"/>
      <c r="I230" s="41"/>
      <c r="K230" s="33">
        <v>2187</v>
      </c>
      <c r="L230" s="8">
        <v>7</v>
      </c>
      <c r="M230" s="41">
        <v>1</v>
      </c>
      <c r="N230" s="41">
        <v>8</v>
      </c>
      <c r="P230" s="33">
        <v>604</v>
      </c>
      <c r="Q230" s="8">
        <v>7</v>
      </c>
      <c r="R230" s="41">
        <v>1</v>
      </c>
      <c r="S230" s="41">
        <v>9</v>
      </c>
      <c r="U230" s="33"/>
      <c r="V230" s="8"/>
      <c r="W230" s="41"/>
      <c r="X230" s="41"/>
      <c r="Z230" s="33"/>
      <c r="AA230" s="8"/>
      <c r="AB230" s="41"/>
      <c r="AC230" s="41"/>
      <c r="AE230" s="33"/>
      <c r="AF230" s="8"/>
      <c r="AG230" s="41"/>
      <c r="AH230" s="41"/>
      <c r="AJ230" s="33"/>
      <c r="AK230" s="8"/>
      <c r="AL230" s="41"/>
      <c r="AM230" s="41"/>
    </row>
    <row r="231" spans="1:39" x14ac:dyDescent="0.15">
      <c r="A231" s="33">
        <v>2267</v>
      </c>
      <c r="B231" s="8">
        <v>5</v>
      </c>
      <c r="C231" s="41">
        <v>2</v>
      </c>
      <c r="D231" s="41">
        <v>40</v>
      </c>
      <c r="F231" s="33"/>
      <c r="G231" s="8"/>
      <c r="H231" s="41"/>
      <c r="I231" s="41"/>
      <c r="K231" s="33">
        <v>15</v>
      </c>
      <c r="L231" s="8">
        <v>7</v>
      </c>
      <c r="M231" s="41">
        <v>1</v>
      </c>
      <c r="N231" s="41">
        <v>9</v>
      </c>
      <c r="P231" s="33">
        <v>629</v>
      </c>
      <c r="Q231" s="8">
        <v>7</v>
      </c>
      <c r="R231" s="41">
        <v>1</v>
      </c>
      <c r="S231" s="41">
        <v>9</v>
      </c>
      <c r="U231" s="33"/>
      <c r="V231" s="8"/>
      <c r="W231" s="41"/>
      <c r="X231" s="41"/>
      <c r="Z231" s="33"/>
      <c r="AA231" s="8"/>
      <c r="AB231" s="41"/>
      <c r="AC231" s="41"/>
      <c r="AE231" s="33"/>
      <c r="AF231" s="8"/>
      <c r="AG231" s="41"/>
      <c r="AH231" s="41"/>
      <c r="AJ231" s="33"/>
      <c r="AK231" s="8"/>
      <c r="AL231" s="41"/>
      <c r="AM231" s="41"/>
    </row>
    <row r="232" spans="1:39" x14ac:dyDescent="0.15">
      <c r="A232" s="33">
        <v>2284</v>
      </c>
      <c r="B232" s="8">
        <v>5</v>
      </c>
      <c r="C232" s="41">
        <v>2</v>
      </c>
      <c r="D232" s="41">
        <v>40</v>
      </c>
      <c r="F232" s="33"/>
      <c r="G232" s="8"/>
      <c r="H232" s="41"/>
      <c r="I232" s="41"/>
      <c r="K232" s="33">
        <v>108</v>
      </c>
      <c r="L232" s="8">
        <v>7</v>
      </c>
      <c r="M232" s="41">
        <v>2</v>
      </c>
      <c r="N232" s="41">
        <v>9</v>
      </c>
      <c r="P232" s="33">
        <v>865</v>
      </c>
      <c r="Q232" s="8">
        <v>7</v>
      </c>
      <c r="R232" s="41">
        <v>1</v>
      </c>
      <c r="S232" s="41">
        <v>9</v>
      </c>
      <c r="U232" s="33"/>
      <c r="V232" s="8"/>
      <c r="W232" s="41"/>
      <c r="X232" s="41"/>
      <c r="Z232" s="33"/>
      <c r="AA232" s="8"/>
      <c r="AB232" s="41"/>
      <c r="AC232" s="41"/>
      <c r="AE232" s="33"/>
      <c r="AF232" s="8"/>
      <c r="AG232" s="41"/>
      <c r="AH232" s="41"/>
      <c r="AJ232" s="33"/>
      <c r="AK232" s="8"/>
      <c r="AL232" s="41"/>
      <c r="AM232" s="41"/>
    </row>
    <row r="233" spans="1:39" x14ac:dyDescent="0.15">
      <c r="A233" s="33">
        <v>1442</v>
      </c>
      <c r="B233" s="8">
        <v>5</v>
      </c>
      <c r="C233" s="41">
        <v>1</v>
      </c>
      <c r="D233" s="41">
        <v>41</v>
      </c>
      <c r="F233" s="33"/>
      <c r="G233" s="8"/>
      <c r="H233" s="41"/>
      <c r="I233" s="41"/>
      <c r="K233" s="33">
        <v>171</v>
      </c>
      <c r="L233" s="8">
        <v>7</v>
      </c>
      <c r="M233" s="41">
        <v>1</v>
      </c>
      <c r="N233" s="41">
        <v>9</v>
      </c>
      <c r="P233" s="33">
        <v>1397</v>
      </c>
      <c r="Q233" s="8">
        <v>7</v>
      </c>
      <c r="R233" s="41">
        <v>1</v>
      </c>
      <c r="S233" s="41">
        <v>9</v>
      </c>
      <c r="U233" s="33"/>
      <c r="V233" s="8"/>
      <c r="W233" s="41"/>
      <c r="X233" s="41"/>
      <c r="Z233" s="33"/>
      <c r="AA233" s="8"/>
      <c r="AB233" s="41"/>
      <c r="AC233" s="41"/>
      <c r="AE233" s="33"/>
      <c r="AF233" s="8"/>
      <c r="AG233" s="41"/>
      <c r="AH233" s="41"/>
      <c r="AJ233" s="33"/>
      <c r="AK233" s="8"/>
      <c r="AL233" s="41"/>
      <c r="AM233" s="41"/>
    </row>
    <row r="234" spans="1:39" x14ac:dyDescent="0.15">
      <c r="A234" s="33">
        <v>355</v>
      </c>
      <c r="B234" s="8">
        <v>5</v>
      </c>
      <c r="C234" s="41">
        <v>2</v>
      </c>
      <c r="D234" s="41">
        <v>43</v>
      </c>
      <c r="F234" s="33"/>
      <c r="G234" s="8"/>
      <c r="H234" s="41"/>
      <c r="I234" s="41"/>
      <c r="K234" s="33">
        <v>338</v>
      </c>
      <c r="L234" s="8">
        <v>7</v>
      </c>
      <c r="M234" s="41">
        <v>1</v>
      </c>
      <c r="N234" s="41">
        <v>9</v>
      </c>
      <c r="P234" s="33">
        <v>1583</v>
      </c>
      <c r="Q234" s="8">
        <v>7</v>
      </c>
      <c r="R234" s="41">
        <v>1</v>
      </c>
      <c r="S234" s="41">
        <v>9</v>
      </c>
      <c r="U234" s="33"/>
      <c r="V234" s="8"/>
      <c r="W234" s="41"/>
      <c r="X234" s="41"/>
      <c r="Z234" s="33"/>
      <c r="AA234" s="8"/>
      <c r="AB234" s="41"/>
      <c r="AC234" s="41"/>
      <c r="AE234" s="33"/>
      <c r="AF234" s="8"/>
      <c r="AG234" s="41"/>
      <c r="AH234" s="41"/>
      <c r="AJ234" s="33"/>
      <c r="AK234" s="8"/>
      <c r="AL234" s="41"/>
      <c r="AM234" s="41"/>
    </row>
    <row r="235" spans="1:39" x14ac:dyDescent="0.15">
      <c r="A235" s="33">
        <v>43</v>
      </c>
      <c r="B235" s="8">
        <v>5</v>
      </c>
      <c r="C235" s="41">
        <v>2</v>
      </c>
      <c r="D235" s="41">
        <v>44</v>
      </c>
      <c r="F235" s="33"/>
      <c r="G235" s="8"/>
      <c r="H235" s="41"/>
      <c r="I235" s="41"/>
      <c r="K235" s="33">
        <v>342</v>
      </c>
      <c r="L235" s="8">
        <v>7</v>
      </c>
      <c r="M235" s="41">
        <v>1</v>
      </c>
      <c r="N235" s="41">
        <v>9</v>
      </c>
      <c r="P235" s="33">
        <v>1700</v>
      </c>
      <c r="Q235" s="8">
        <v>7</v>
      </c>
      <c r="R235" s="41">
        <v>1</v>
      </c>
      <c r="S235" s="41">
        <v>9</v>
      </c>
      <c r="U235" s="33"/>
      <c r="V235" s="8"/>
      <c r="W235" s="41"/>
      <c r="X235" s="41"/>
      <c r="Z235" s="33"/>
      <c r="AA235" s="8"/>
      <c r="AB235" s="41"/>
      <c r="AC235" s="41"/>
      <c r="AE235" s="33"/>
      <c r="AF235" s="8"/>
      <c r="AG235" s="41"/>
      <c r="AH235" s="41"/>
      <c r="AJ235" s="33"/>
      <c r="AK235" s="8"/>
      <c r="AL235" s="41"/>
      <c r="AM235" s="41"/>
    </row>
    <row r="236" spans="1:39" x14ac:dyDescent="0.15">
      <c r="A236" s="33">
        <v>1475</v>
      </c>
      <c r="B236" s="8">
        <v>5</v>
      </c>
      <c r="C236" s="41">
        <v>3</v>
      </c>
      <c r="D236" s="41">
        <v>44</v>
      </c>
      <c r="F236" s="33"/>
      <c r="G236" s="8"/>
      <c r="H236" s="41"/>
      <c r="I236" s="41"/>
      <c r="K236" s="33">
        <v>708</v>
      </c>
      <c r="L236" s="8">
        <v>7</v>
      </c>
      <c r="M236" s="41">
        <v>2</v>
      </c>
      <c r="N236" s="41">
        <v>9</v>
      </c>
      <c r="P236" s="33">
        <v>1758</v>
      </c>
      <c r="Q236" s="8">
        <v>7</v>
      </c>
      <c r="R236" s="41">
        <v>1</v>
      </c>
      <c r="S236" s="41">
        <v>9</v>
      </c>
      <c r="U236" s="33"/>
      <c r="V236" s="8"/>
      <c r="W236" s="41"/>
      <c r="X236" s="41"/>
      <c r="Z236" s="33"/>
      <c r="AA236" s="8"/>
      <c r="AB236" s="41"/>
      <c r="AC236" s="41"/>
      <c r="AE236" s="33"/>
      <c r="AF236" s="8"/>
      <c r="AG236" s="41"/>
      <c r="AH236" s="41"/>
      <c r="AJ236" s="33"/>
      <c r="AK236" s="8"/>
      <c r="AL236" s="41"/>
      <c r="AM236" s="41"/>
    </row>
    <row r="237" spans="1:39" x14ac:dyDescent="0.15">
      <c r="A237" s="33">
        <v>2393</v>
      </c>
      <c r="B237" s="8">
        <v>5</v>
      </c>
      <c r="C237" s="41">
        <v>2</v>
      </c>
      <c r="D237" s="41">
        <v>44</v>
      </c>
      <c r="F237" s="33"/>
      <c r="G237" s="8"/>
      <c r="H237" s="41"/>
      <c r="I237" s="41"/>
      <c r="K237" s="33">
        <v>714</v>
      </c>
      <c r="L237" s="8">
        <v>7</v>
      </c>
      <c r="M237" s="41">
        <v>1</v>
      </c>
      <c r="N237" s="41">
        <v>9</v>
      </c>
      <c r="P237" s="33">
        <v>1783</v>
      </c>
      <c r="Q237" s="8">
        <v>7</v>
      </c>
      <c r="R237" s="41">
        <v>1</v>
      </c>
      <c r="S237" s="41">
        <v>9</v>
      </c>
      <c r="U237" s="33"/>
      <c r="V237" s="8"/>
      <c r="W237" s="41"/>
      <c r="X237" s="41"/>
      <c r="Z237" s="33"/>
      <c r="AA237" s="8"/>
      <c r="AB237" s="41"/>
      <c r="AC237" s="41"/>
      <c r="AE237" s="33"/>
      <c r="AF237" s="8"/>
      <c r="AG237" s="41"/>
      <c r="AH237" s="41"/>
      <c r="AJ237" s="33"/>
      <c r="AK237" s="8"/>
      <c r="AL237" s="41"/>
      <c r="AM237" s="41"/>
    </row>
    <row r="238" spans="1:39" x14ac:dyDescent="0.15">
      <c r="A238" s="33">
        <v>463</v>
      </c>
      <c r="B238" s="8">
        <v>5</v>
      </c>
      <c r="C238" s="41">
        <v>2</v>
      </c>
      <c r="D238" s="41">
        <v>45</v>
      </c>
      <c r="F238" s="33"/>
      <c r="G238" s="8"/>
      <c r="H238" s="41"/>
      <c r="I238" s="41"/>
      <c r="K238" s="33">
        <v>1470</v>
      </c>
      <c r="L238" s="8">
        <v>7</v>
      </c>
      <c r="M238" s="41">
        <v>1</v>
      </c>
      <c r="N238" s="41">
        <v>9</v>
      </c>
      <c r="P238" s="33">
        <v>1880</v>
      </c>
      <c r="Q238" s="8">
        <v>7</v>
      </c>
      <c r="R238" s="41">
        <v>1</v>
      </c>
      <c r="S238" s="41">
        <v>9</v>
      </c>
      <c r="U238" s="33"/>
      <c r="V238" s="8"/>
      <c r="W238" s="41"/>
      <c r="X238" s="41"/>
      <c r="Z238" s="33"/>
      <c r="AA238" s="8"/>
      <c r="AB238" s="41"/>
      <c r="AC238" s="41"/>
      <c r="AE238" s="33"/>
      <c r="AF238" s="8"/>
      <c r="AG238" s="41"/>
      <c r="AH238" s="41"/>
      <c r="AJ238" s="33"/>
      <c r="AK238" s="8"/>
      <c r="AL238" s="41"/>
      <c r="AM238" s="41"/>
    </row>
    <row r="239" spans="1:39" x14ac:dyDescent="0.15">
      <c r="A239" s="33">
        <v>637</v>
      </c>
      <c r="B239" s="8">
        <v>5</v>
      </c>
      <c r="C239" s="41">
        <v>2</v>
      </c>
      <c r="D239" s="41">
        <v>45</v>
      </c>
      <c r="F239" s="33"/>
      <c r="G239" s="8"/>
      <c r="H239" s="41"/>
      <c r="I239" s="41"/>
      <c r="K239" s="33">
        <v>1554</v>
      </c>
      <c r="L239" s="8">
        <v>7</v>
      </c>
      <c r="M239" s="41">
        <v>1</v>
      </c>
      <c r="N239" s="41">
        <v>9</v>
      </c>
      <c r="P239" s="33">
        <v>2050</v>
      </c>
      <c r="Q239" s="8">
        <v>7</v>
      </c>
      <c r="R239" s="41">
        <v>1</v>
      </c>
      <c r="S239" s="41">
        <v>9</v>
      </c>
      <c r="U239" s="33"/>
      <c r="V239" s="8"/>
      <c r="W239" s="41"/>
      <c r="X239" s="41"/>
      <c r="Z239" s="33"/>
      <c r="AA239" s="8"/>
      <c r="AB239" s="41"/>
      <c r="AC239" s="41"/>
      <c r="AE239" s="33"/>
      <c r="AF239" s="8"/>
      <c r="AG239" s="41"/>
      <c r="AH239" s="41"/>
      <c r="AJ239" s="33"/>
      <c r="AK239" s="8"/>
      <c r="AL239" s="41"/>
      <c r="AM239" s="41"/>
    </row>
    <row r="240" spans="1:39" x14ac:dyDescent="0.15">
      <c r="A240" s="33">
        <v>1856</v>
      </c>
      <c r="B240" s="8">
        <v>5</v>
      </c>
      <c r="C240" s="41">
        <v>3</v>
      </c>
      <c r="D240" s="41">
        <v>45</v>
      </c>
      <c r="F240" s="33"/>
      <c r="G240" s="8"/>
      <c r="H240" s="41"/>
      <c r="I240" s="41"/>
      <c r="K240" s="33">
        <v>1793</v>
      </c>
      <c r="L240" s="8">
        <v>7</v>
      </c>
      <c r="M240" s="41">
        <v>1</v>
      </c>
      <c r="N240" s="41">
        <v>9</v>
      </c>
      <c r="P240" s="33">
        <v>2157</v>
      </c>
      <c r="Q240" s="8">
        <v>7</v>
      </c>
      <c r="R240" s="41">
        <v>2</v>
      </c>
      <c r="S240" s="41">
        <v>9</v>
      </c>
      <c r="U240" s="33"/>
      <c r="V240" s="8"/>
      <c r="W240" s="41"/>
      <c r="X240" s="41"/>
      <c r="Z240" s="33"/>
      <c r="AA240" s="8"/>
      <c r="AB240" s="41"/>
      <c r="AC240" s="41"/>
      <c r="AE240" s="33"/>
      <c r="AF240" s="8"/>
      <c r="AG240" s="41"/>
      <c r="AH240" s="41"/>
      <c r="AJ240" s="33"/>
      <c r="AK240" s="8"/>
      <c r="AL240" s="41"/>
      <c r="AM240" s="41"/>
    </row>
    <row r="241" spans="1:39" x14ac:dyDescent="0.15">
      <c r="A241" s="33">
        <v>2148</v>
      </c>
      <c r="B241" s="8">
        <v>5</v>
      </c>
      <c r="C241" s="41">
        <v>3</v>
      </c>
      <c r="D241" s="41">
        <v>45</v>
      </c>
      <c r="F241" s="33"/>
      <c r="G241" s="8"/>
      <c r="H241" s="41"/>
      <c r="I241" s="41"/>
      <c r="K241" s="33">
        <v>1907</v>
      </c>
      <c r="L241" s="8">
        <v>7</v>
      </c>
      <c r="M241" s="41">
        <v>1</v>
      </c>
      <c r="N241" s="41">
        <v>9</v>
      </c>
      <c r="P241" s="33">
        <v>2326</v>
      </c>
      <c r="Q241" s="8">
        <v>7</v>
      </c>
      <c r="R241" s="41">
        <v>1</v>
      </c>
      <c r="S241" s="41">
        <v>9</v>
      </c>
      <c r="U241" s="33"/>
      <c r="V241" s="8"/>
      <c r="W241" s="41"/>
      <c r="X241" s="41"/>
      <c r="Z241" s="33"/>
      <c r="AA241" s="8"/>
      <c r="AB241" s="41"/>
      <c r="AC241" s="41"/>
      <c r="AE241" s="33"/>
      <c r="AF241" s="8"/>
      <c r="AG241" s="41"/>
      <c r="AH241" s="41"/>
      <c r="AJ241" s="33"/>
      <c r="AK241" s="8"/>
      <c r="AL241" s="41"/>
      <c r="AM241" s="41"/>
    </row>
    <row r="242" spans="1:39" x14ac:dyDescent="0.15">
      <c r="A242" s="33">
        <v>2229</v>
      </c>
      <c r="B242" s="8">
        <v>5</v>
      </c>
      <c r="C242" s="41">
        <v>2</v>
      </c>
      <c r="D242" s="41">
        <v>45</v>
      </c>
      <c r="F242" s="33"/>
      <c r="G242" s="8"/>
      <c r="H242" s="41"/>
      <c r="I242" s="41"/>
      <c r="K242" s="33">
        <v>1940</v>
      </c>
      <c r="L242" s="8">
        <v>7</v>
      </c>
      <c r="M242" s="41">
        <v>1</v>
      </c>
      <c r="N242" s="41">
        <v>9</v>
      </c>
      <c r="P242" s="33">
        <v>242</v>
      </c>
      <c r="Q242" s="8">
        <v>7</v>
      </c>
      <c r="R242" s="41">
        <v>1</v>
      </c>
      <c r="S242" s="41">
        <v>13</v>
      </c>
      <c r="U242" s="33"/>
      <c r="V242" s="8"/>
      <c r="W242" s="41"/>
      <c r="X242" s="41"/>
      <c r="Z242" s="33"/>
      <c r="AA242" s="8"/>
      <c r="AB242" s="41"/>
      <c r="AC242" s="41"/>
      <c r="AE242" s="33"/>
      <c r="AF242" s="8"/>
      <c r="AG242" s="41"/>
      <c r="AH242" s="41"/>
      <c r="AJ242" s="33"/>
      <c r="AK242" s="8"/>
      <c r="AL242" s="41"/>
      <c r="AM242" s="41"/>
    </row>
    <row r="243" spans="1:39" x14ac:dyDescent="0.15">
      <c r="A243" s="33">
        <v>761</v>
      </c>
      <c r="B243" s="8">
        <v>5</v>
      </c>
      <c r="C243" s="41">
        <v>1</v>
      </c>
      <c r="D243" s="41">
        <v>46</v>
      </c>
      <c r="F243" s="33"/>
      <c r="G243" s="8"/>
      <c r="H243" s="41"/>
      <c r="I243" s="41"/>
      <c r="K243" s="33">
        <v>2017</v>
      </c>
      <c r="L243" s="8">
        <v>7</v>
      </c>
      <c r="M243" s="41">
        <v>1</v>
      </c>
      <c r="N243" s="41">
        <v>9</v>
      </c>
      <c r="P243" s="33">
        <v>580</v>
      </c>
      <c r="Q243" s="8">
        <v>7</v>
      </c>
      <c r="R243" s="41">
        <v>1</v>
      </c>
      <c r="S243" s="41">
        <v>13</v>
      </c>
      <c r="U243" s="33"/>
      <c r="V243" s="8"/>
      <c r="W243" s="41"/>
      <c r="X243" s="41"/>
      <c r="Z243" s="33"/>
      <c r="AA243" s="8"/>
      <c r="AB243" s="41"/>
      <c r="AC243" s="41"/>
      <c r="AE243" s="33"/>
      <c r="AF243" s="8"/>
      <c r="AG243" s="41"/>
      <c r="AH243" s="41"/>
      <c r="AJ243" s="33"/>
      <c r="AK243" s="8"/>
      <c r="AL243" s="41"/>
      <c r="AM243" s="41"/>
    </row>
    <row r="244" spans="1:39" x14ac:dyDescent="0.15">
      <c r="A244" s="33">
        <v>230</v>
      </c>
      <c r="B244" s="8">
        <v>5</v>
      </c>
      <c r="C244" s="41">
        <v>3</v>
      </c>
      <c r="D244" s="41">
        <v>47</v>
      </c>
      <c r="F244" s="33"/>
      <c r="G244" s="8"/>
      <c r="H244" s="41"/>
      <c r="I244" s="41"/>
      <c r="K244" s="33">
        <v>2190</v>
      </c>
      <c r="L244" s="8">
        <v>7</v>
      </c>
      <c r="M244" s="41">
        <v>1</v>
      </c>
      <c r="N244" s="41">
        <v>9</v>
      </c>
      <c r="P244" s="33">
        <v>161</v>
      </c>
      <c r="Q244" s="8">
        <v>7</v>
      </c>
      <c r="R244" s="41">
        <v>1</v>
      </c>
      <c r="S244" s="41">
        <v>16</v>
      </c>
      <c r="U244" s="33"/>
      <c r="V244" s="8"/>
      <c r="W244" s="41"/>
      <c r="X244" s="41"/>
      <c r="Z244" s="33"/>
      <c r="AA244" s="8"/>
      <c r="AB244" s="41"/>
      <c r="AC244" s="41"/>
      <c r="AE244" s="33"/>
      <c r="AF244" s="8"/>
      <c r="AG244" s="41"/>
      <c r="AH244" s="41"/>
      <c r="AJ244" s="33"/>
      <c r="AK244" s="8"/>
      <c r="AL244" s="41"/>
      <c r="AM244" s="41"/>
    </row>
    <row r="245" spans="1:39" x14ac:dyDescent="0.15">
      <c r="A245" s="33">
        <v>1290</v>
      </c>
      <c r="B245" s="8">
        <v>5</v>
      </c>
      <c r="C245" s="41">
        <v>1</v>
      </c>
      <c r="D245" s="41">
        <v>49</v>
      </c>
      <c r="F245" s="33"/>
      <c r="G245" s="8"/>
      <c r="H245" s="41"/>
      <c r="I245" s="41"/>
      <c r="K245" s="33">
        <v>2200</v>
      </c>
      <c r="L245" s="8">
        <v>7</v>
      </c>
      <c r="M245" s="41">
        <v>1</v>
      </c>
      <c r="N245" s="41">
        <v>9</v>
      </c>
      <c r="P245" s="33">
        <v>403</v>
      </c>
      <c r="Q245" s="8">
        <v>8</v>
      </c>
      <c r="R245" s="41">
        <v>1</v>
      </c>
      <c r="S245" s="41">
        <v>1</v>
      </c>
      <c r="U245" s="33"/>
      <c r="V245" s="8"/>
      <c r="W245" s="41"/>
      <c r="X245" s="41"/>
      <c r="Z245" s="33"/>
      <c r="AA245" s="8"/>
      <c r="AB245" s="41"/>
      <c r="AC245" s="41"/>
      <c r="AE245" s="33"/>
      <c r="AF245" s="8"/>
      <c r="AG245" s="41"/>
      <c r="AH245" s="41"/>
      <c r="AJ245" s="33"/>
      <c r="AK245" s="8"/>
      <c r="AL245" s="41"/>
      <c r="AM245" s="41"/>
    </row>
    <row r="246" spans="1:39" x14ac:dyDescent="0.15">
      <c r="A246" s="33">
        <v>1400</v>
      </c>
      <c r="B246" s="8">
        <v>5</v>
      </c>
      <c r="C246" s="41">
        <v>1</v>
      </c>
      <c r="D246" s="41">
        <v>49</v>
      </c>
      <c r="F246" s="33"/>
      <c r="G246" s="8"/>
      <c r="H246" s="41"/>
      <c r="I246" s="41"/>
      <c r="K246" s="33">
        <v>2443</v>
      </c>
      <c r="L246" s="8">
        <v>7</v>
      </c>
      <c r="M246" s="41">
        <v>1</v>
      </c>
      <c r="N246" s="41">
        <v>9</v>
      </c>
      <c r="P246" s="33">
        <v>828</v>
      </c>
      <c r="Q246" s="8">
        <v>8</v>
      </c>
      <c r="R246" s="41">
        <v>1</v>
      </c>
      <c r="S246" s="41">
        <v>1</v>
      </c>
      <c r="U246" s="33"/>
      <c r="V246" s="8"/>
      <c r="W246" s="41"/>
      <c r="X246" s="41"/>
      <c r="Z246" s="33"/>
      <c r="AA246" s="8"/>
      <c r="AB246" s="41"/>
      <c r="AC246" s="41"/>
      <c r="AE246" s="33"/>
      <c r="AF246" s="8"/>
      <c r="AG246" s="41"/>
      <c r="AH246" s="41"/>
      <c r="AJ246" s="33"/>
      <c r="AK246" s="8"/>
      <c r="AL246" s="41"/>
      <c r="AM246" s="41"/>
    </row>
    <row r="247" spans="1:39" x14ac:dyDescent="0.15">
      <c r="A247" s="33">
        <v>1654</v>
      </c>
      <c r="B247" s="8">
        <v>5</v>
      </c>
      <c r="C247" s="41">
        <v>1</v>
      </c>
      <c r="D247" s="41">
        <v>49</v>
      </c>
      <c r="F247" s="33"/>
      <c r="G247" s="8"/>
      <c r="H247" s="41"/>
      <c r="I247" s="41"/>
      <c r="K247" s="33">
        <v>2446</v>
      </c>
      <c r="L247" s="8">
        <v>7</v>
      </c>
      <c r="M247" s="41">
        <v>1</v>
      </c>
      <c r="N247" s="41">
        <v>9</v>
      </c>
      <c r="P247" s="33">
        <v>2024</v>
      </c>
      <c r="Q247" s="8">
        <v>8</v>
      </c>
      <c r="R247" s="41">
        <v>1</v>
      </c>
      <c r="S247" s="41">
        <v>2</v>
      </c>
      <c r="U247" s="33"/>
      <c r="V247" s="8"/>
      <c r="W247" s="41"/>
      <c r="X247" s="41"/>
      <c r="Z247" s="33"/>
      <c r="AA247" s="8"/>
      <c r="AB247" s="41"/>
      <c r="AC247" s="41"/>
      <c r="AE247" s="33"/>
      <c r="AF247" s="8"/>
      <c r="AG247" s="41"/>
      <c r="AH247" s="41"/>
      <c r="AJ247" s="33"/>
      <c r="AK247" s="8"/>
      <c r="AL247" s="41"/>
      <c r="AM247" s="41"/>
    </row>
    <row r="248" spans="1:39" x14ac:dyDescent="0.15">
      <c r="A248" s="33">
        <v>1860</v>
      </c>
      <c r="B248" s="8">
        <v>5</v>
      </c>
      <c r="C248" s="41">
        <v>3</v>
      </c>
      <c r="D248" s="41">
        <v>49</v>
      </c>
      <c r="F248" s="33"/>
      <c r="G248" s="8"/>
      <c r="H248" s="41"/>
      <c r="I248" s="41"/>
      <c r="K248" s="33">
        <v>1937</v>
      </c>
      <c r="L248" s="8">
        <v>7</v>
      </c>
      <c r="M248" s="41">
        <v>1</v>
      </c>
      <c r="N248" s="41">
        <v>10</v>
      </c>
      <c r="P248" s="33">
        <v>508</v>
      </c>
      <c r="Q248" s="8">
        <v>8</v>
      </c>
      <c r="R248" s="41">
        <v>1</v>
      </c>
      <c r="S248" s="41">
        <v>4</v>
      </c>
      <c r="U248" s="33"/>
      <c r="V248" s="8"/>
      <c r="W248" s="41"/>
      <c r="X248" s="41"/>
      <c r="Z248" s="33"/>
      <c r="AA248" s="8"/>
      <c r="AB248" s="41"/>
      <c r="AC248" s="41"/>
      <c r="AE248" s="33"/>
      <c r="AF248" s="8"/>
      <c r="AG248" s="41"/>
      <c r="AH248" s="41"/>
      <c r="AJ248" s="33"/>
      <c r="AK248" s="8"/>
      <c r="AL248" s="41"/>
      <c r="AM248" s="41"/>
    </row>
    <row r="249" spans="1:39" x14ac:dyDescent="0.15">
      <c r="A249" s="33">
        <v>1900</v>
      </c>
      <c r="B249" s="8">
        <v>5</v>
      </c>
      <c r="C249" s="41">
        <v>2</v>
      </c>
      <c r="D249" s="41">
        <v>49</v>
      </c>
      <c r="F249" s="33"/>
      <c r="G249" s="8"/>
      <c r="H249" s="41"/>
      <c r="I249" s="41"/>
      <c r="K249" s="33">
        <v>1047</v>
      </c>
      <c r="L249" s="8">
        <v>7</v>
      </c>
      <c r="M249" s="41">
        <v>1</v>
      </c>
      <c r="N249" s="41">
        <v>12</v>
      </c>
      <c r="P249" s="33">
        <v>550</v>
      </c>
      <c r="Q249" s="8">
        <v>8</v>
      </c>
      <c r="R249" s="41">
        <v>1</v>
      </c>
      <c r="S249" s="41">
        <v>4</v>
      </c>
      <c r="U249" s="33"/>
      <c r="V249" s="8"/>
      <c r="W249" s="41"/>
      <c r="X249" s="41"/>
      <c r="Z249" s="33"/>
      <c r="AA249" s="8"/>
      <c r="AB249" s="41"/>
      <c r="AC249" s="41"/>
      <c r="AE249" s="33"/>
      <c r="AF249" s="8"/>
      <c r="AG249" s="41"/>
      <c r="AH249" s="41"/>
      <c r="AJ249" s="33"/>
      <c r="AK249" s="8"/>
      <c r="AL249" s="41"/>
      <c r="AM249" s="41"/>
    </row>
    <row r="250" spans="1:39" x14ac:dyDescent="0.15">
      <c r="A250" s="33">
        <v>1957</v>
      </c>
      <c r="B250" s="8">
        <v>5</v>
      </c>
      <c r="C250" s="41">
        <v>4</v>
      </c>
      <c r="D250" s="41">
        <v>51</v>
      </c>
      <c r="F250" s="33"/>
      <c r="G250" s="8"/>
      <c r="H250" s="41"/>
      <c r="I250" s="41"/>
      <c r="K250" s="33">
        <v>1543</v>
      </c>
      <c r="L250" s="8">
        <v>7</v>
      </c>
      <c r="M250" s="41">
        <v>1</v>
      </c>
      <c r="N250" s="41">
        <v>13</v>
      </c>
      <c r="P250" s="33">
        <v>739</v>
      </c>
      <c r="Q250" s="8">
        <v>8</v>
      </c>
      <c r="R250" s="41">
        <v>1</v>
      </c>
      <c r="S250" s="41">
        <v>4</v>
      </c>
      <c r="U250" s="33"/>
      <c r="V250" s="8"/>
      <c r="W250" s="41"/>
      <c r="X250" s="41"/>
      <c r="Z250" s="33"/>
      <c r="AA250" s="8"/>
      <c r="AB250" s="41"/>
      <c r="AC250" s="41"/>
      <c r="AE250" s="33"/>
      <c r="AF250" s="8"/>
      <c r="AG250" s="41"/>
      <c r="AH250" s="41"/>
      <c r="AJ250" s="33"/>
      <c r="AK250" s="8"/>
      <c r="AL250" s="41"/>
      <c r="AM250" s="41"/>
    </row>
    <row r="251" spans="1:39" x14ac:dyDescent="0.15">
      <c r="A251" s="33">
        <v>141</v>
      </c>
      <c r="B251" s="8">
        <v>5</v>
      </c>
      <c r="C251" s="41">
        <v>1</v>
      </c>
      <c r="D251" s="41">
        <v>60</v>
      </c>
      <c r="F251" s="33"/>
      <c r="G251" s="8"/>
      <c r="H251" s="41"/>
      <c r="I251" s="41"/>
      <c r="K251" s="33">
        <v>2385</v>
      </c>
      <c r="L251" s="8">
        <v>7</v>
      </c>
      <c r="M251" s="41">
        <v>1</v>
      </c>
      <c r="N251" s="41">
        <v>13</v>
      </c>
      <c r="P251" s="33">
        <v>1112</v>
      </c>
      <c r="Q251" s="8">
        <v>8</v>
      </c>
      <c r="R251" s="41">
        <v>1</v>
      </c>
      <c r="S251" s="41">
        <v>4</v>
      </c>
      <c r="U251" s="33"/>
      <c r="V251" s="8"/>
      <c r="W251" s="41"/>
      <c r="X251" s="41"/>
      <c r="Z251" s="33"/>
      <c r="AA251" s="8"/>
      <c r="AB251" s="41"/>
      <c r="AC251" s="41"/>
      <c r="AE251" s="33"/>
      <c r="AF251" s="8"/>
      <c r="AG251" s="41"/>
      <c r="AH251" s="41"/>
      <c r="AJ251" s="33"/>
      <c r="AK251" s="8"/>
      <c r="AL251" s="41"/>
      <c r="AM251" s="41"/>
    </row>
    <row r="252" spans="1:39" x14ac:dyDescent="0.15">
      <c r="A252" s="33">
        <v>599</v>
      </c>
      <c r="B252" s="8">
        <v>5</v>
      </c>
      <c r="C252" s="41">
        <v>2</v>
      </c>
      <c r="D252" s="41">
        <v>62</v>
      </c>
      <c r="F252" s="33"/>
      <c r="G252" s="8"/>
      <c r="H252" s="41"/>
      <c r="I252" s="41"/>
      <c r="K252" s="33">
        <v>1373</v>
      </c>
      <c r="L252" s="8">
        <v>7</v>
      </c>
      <c r="M252" s="41">
        <v>1</v>
      </c>
      <c r="N252" s="41">
        <v>31</v>
      </c>
      <c r="P252" s="33">
        <v>1308</v>
      </c>
      <c r="Q252" s="8">
        <v>8</v>
      </c>
      <c r="R252" s="41">
        <v>1</v>
      </c>
      <c r="S252" s="41">
        <v>4</v>
      </c>
      <c r="U252" s="33"/>
      <c r="V252" s="8"/>
      <c r="W252" s="41"/>
      <c r="X252" s="41"/>
      <c r="Z252" s="33"/>
      <c r="AA252" s="8"/>
      <c r="AB252" s="41"/>
      <c r="AC252" s="41"/>
      <c r="AE252" s="33"/>
      <c r="AF252" s="8"/>
      <c r="AG252" s="41"/>
      <c r="AH252" s="41"/>
      <c r="AJ252" s="33"/>
      <c r="AK252" s="8"/>
      <c r="AL252" s="41"/>
      <c r="AM252" s="41"/>
    </row>
    <row r="253" spans="1:39" x14ac:dyDescent="0.15">
      <c r="A253" s="33">
        <v>610</v>
      </c>
      <c r="B253" s="8">
        <v>5</v>
      </c>
      <c r="C253" s="41">
        <v>2</v>
      </c>
      <c r="D253" s="41">
        <v>62</v>
      </c>
      <c r="F253" s="33"/>
      <c r="G253" s="8"/>
      <c r="H253" s="41"/>
      <c r="I253" s="41"/>
      <c r="K253" s="33">
        <v>679</v>
      </c>
      <c r="L253" s="8">
        <v>7</v>
      </c>
      <c r="M253" s="41">
        <v>2</v>
      </c>
      <c r="N253" s="41">
        <v>66</v>
      </c>
      <c r="P253" s="33">
        <v>1568</v>
      </c>
      <c r="Q253" s="8">
        <v>8</v>
      </c>
      <c r="R253" s="41">
        <v>1</v>
      </c>
      <c r="S253" s="41">
        <v>4</v>
      </c>
      <c r="U253" s="33"/>
      <c r="V253" s="8"/>
      <c r="W253" s="41"/>
      <c r="X253" s="41"/>
      <c r="Z253" s="33"/>
      <c r="AA253" s="8"/>
      <c r="AB253" s="41"/>
      <c r="AC253" s="41"/>
      <c r="AE253" s="33"/>
      <c r="AF253" s="8"/>
      <c r="AG253" s="41"/>
      <c r="AH253" s="41"/>
      <c r="AJ253" s="33"/>
      <c r="AK253" s="8"/>
      <c r="AL253" s="41"/>
      <c r="AM253" s="41"/>
    </row>
    <row r="254" spans="1:39" x14ac:dyDescent="0.15">
      <c r="A254" s="33">
        <v>1158</v>
      </c>
      <c r="B254" s="8">
        <v>5</v>
      </c>
      <c r="C254" s="41">
        <v>1</v>
      </c>
      <c r="D254" s="41">
        <v>62</v>
      </c>
      <c r="F254" s="33"/>
      <c r="G254" s="8"/>
      <c r="H254" s="41"/>
      <c r="I254" s="41"/>
      <c r="K254" s="33">
        <v>2130</v>
      </c>
      <c r="L254" s="8">
        <v>8</v>
      </c>
      <c r="M254" s="41">
        <v>1</v>
      </c>
      <c r="N254" s="41">
        <v>1</v>
      </c>
      <c r="P254" s="33">
        <v>1778</v>
      </c>
      <c r="Q254" s="8">
        <v>8</v>
      </c>
      <c r="R254" s="41">
        <v>1</v>
      </c>
      <c r="S254" s="41">
        <v>4</v>
      </c>
      <c r="U254" s="33"/>
      <c r="V254" s="8"/>
      <c r="W254" s="41"/>
      <c r="X254" s="41"/>
      <c r="Z254" s="33"/>
      <c r="AA254" s="8"/>
      <c r="AB254" s="41"/>
      <c r="AC254" s="41"/>
      <c r="AE254" s="33"/>
      <c r="AF254" s="8"/>
      <c r="AG254" s="41"/>
      <c r="AH254" s="41"/>
      <c r="AJ254" s="33"/>
      <c r="AK254" s="8"/>
      <c r="AL254" s="41"/>
      <c r="AM254" s="41"/>
    </row>
    <row r="255" spans="1:39" x14ac:dyDescent="0.15">
      <c r="A255" s="33">
        <v>1355</v>
      </c>
      <c r="B255" s="8">
        <v>5</v>
      </c>
      <c r="C255" s="41">
        <v>1</v>
      </c>
      <c r="D255" s="41">
        <v>62</v>
      </c>
      <c r="F255" s="33"/>
      <c r="G255" s="8"/>
      <c r="H255" s="41"/>
      <c r="I255" s="41"/>
      <c r="K255" s="33">
        <v>41</v>
      </c>
      <c r="L255" s="8">
        <v>8</v>
      </c>
      <c r="M255" s="41">
        <v>1</v>
      </c>
      <c r="N255" s="41">
        <v>4</v>
      </c>
      <c r="P255" s="33">
        <v>1911</v>
      </c>
      <c r="Q255" s="8">
        <v>8</v>
      </c>
      <c r="R255" s="41">
        <v>1</v>
      </c>
      <c r="S255" s="41">
        <v>4</v>
      </c>
      <c r="U255" s="33"/>
      <c r="V255" s="8"/>
      <c r="W255" s="41"/>
      <c r="X255" s="41"/>
      <c r="Z255" s="33"/>
      <c r="AA255" s="8"/>
      <c r="AB255" s="41"/>
      <c r="AC255" s="41"/>
      <c r="AE255" s="33"/>
      <c r="AF255" s="8"/>
      <c r="AG255" s="41"/>
      <c r="AH255" s="41"/>
      <c r="AJ255" s="33"/>
      <c r="AK255" s="8"/>
      <c r="AL255" s="41"/>
      <c r="AM255" s="41"/>
    </row>
    <row r="256" spans="1:39" x14ac:dyDescent="0.15">
      <c r="A256" s="33">
        <v>1494</v>
      </c>
      <c r="B256" s="8">
        <v>5</v>
      </c>
      <c r="C256" s="41">
        <v>1</v>
      </c>
      <c r="D256" s="41">
        <v>62</v>
      </c>
      <c r="F256" s="33"/>
      <c r="G256" s="8"/>
      <c r="H256" s="41"/>
      <c r="I256" s="41"/>
      <c r="K256" s="33">
        <v>466</v>
      </c>
      <c r="L256" s="8">
        <v>8</v>
      </c>
      <c r="M256" s="41">
        <v>1</v>
      </c>
      <c r="N256" s="41">
        <v>4</v>
      </c>
      <c r="P256" s="33">
        <v>1088</v>
      </c>
      <c r="Q256" s="8">
        <v>8</v>
      </c>
      <c r="R256" s="41">
        <v>1</v>
      </c>
      <c r="S256" s="41">
        <v>5</v>
      </c>
      <c r="U256" s="33"/>
      <c r="V256" s="8"/>
      <c r="W256" s="41"/>
      <c r="X256" s="41"/>
      <c r="Z256" s="33"/>
      <c r="AA256" s="8"/>
      <c r="AB256" s="41"/>
      <c r="AC256" s="41"/>
      <c r="AE256" s="33"/>
      <c r="AF256" s="8"/>
      <c r="AG256" s="41"/>
      <c r="AH256" s="41"/>
      <c r="AJ256" s="33"/>
      <c r="AK256" s="8"/>
      <c r="AL256" s="41"/>
      <c r="AM256" s="41"/>
    </row>
    <row r="257" spans="1:39" x14ac:dyDescent="0.15">
      <c r="A257" s="33">
        <v>1987</v>
      </c>
      <c r="B257" s="8">
        <v>5</v>
      </c>
      <c r="C257" s="41">
        <v>1</v>
      </c>
      <c r="D257" s="41">
        <v>62</v>
      </c>
      <c r="F257" s="33"/>
      <c r="G257" s="8"/>
      <c r="H257" s="41"/>
      <c r="I257" s="41"/>
      <c r="K257" s="33">
        <v>669</v>
      </c>
      <c r="L257" s="8">
        <v>8</v>
      </c>
      <c r="M257" s="41">
        <v>1</v>
      </c>
      <c r="N257" s="41">
        <v>4</v>
      </c>
      <c r="P257" s="33">
        <v>1359</v>
      </c>
      <c r="Q257" s="8">
        <v>8</v>
      </c>
      <c r="R257" s="41">
        <v>1</v>
      </c>
      <c r="S257" s="41">
        <v>5</v>
      </c>
      <c r="U257" s="33"/>
      <c r="V257" s="8"/>
      <c r="W257" s="41"/>
      <c r="X257" s="41"/>
      <c r="Z257" s="33"/>
      <c r="AA257" s="8"/>
      <c r="AB257" s="41"/>
      <c r="AC257" s="41"/>
      <c r="AE257" s="33"/>
      <c r="AF257" s="8"/>
      <c r="AG257" s="41"/>
      <c r="AH257" s="41"/>
      <c r="AJ257" s="33"/>
      <c r="AK257" s="8"/>
      <c r="AL257" s="41"/>
      <c r="AM257" s="41"/>
    </row>
    <row r="258" spans="1:39" x14ac:dyDescent="0.15">
      <c r="A258" s="33">
        <v>1139</v>
      </c>
      <c r="B258" s="8">
        <v>5</v>
      </c>
      <c r="C258" s="41">
        <v>3</v>
      </c>
      <c r="D258" s="41">
        <v>63</v>
      </c>
      <c r="F258" s="33"/>
      <c r="G258" s="8"/>
      <c r="H258" s="41"/>
      <c r="I258" s="41"/>
      <c r="K258" s="33">
        <v>1179</v>
      </c>
      <c r="L258" s="8">
        <v>8</v>
      </c>
      <c r="M258" s="41">
        <v>1</v>
      </c>
      <c r="N258" s="41">
        <v>4</v>
      </c>
      <c r="P258" s="33">
        <v>2246</v>
      </c>
      <c r="Q258" s="8">
        <v>8</v>
      </c>
      <c r="R258" s="41">
        <v>1</v>
      </c>
      <c r="S258" s="41">
        <v>5</v>
      </c>
      <c r="U258" s="33"/>
      <c r="V258" s="8"/>
      <c r="W258" s="41"/>
      <c r="X258" s="41"/>
      <c r="Z258" s="33"/>
      <c r="AA258" s="8"/>
      <c r="AB258" s="41"/>
      <c r="AC258" s="41"/>
      <c r="AE258" s="33"/>
      <c r="AF258" s="8"/>
      <c r="AG258" s="41"/>
      <c r="AH258" s="41"/>
      <c r="AJ258" s="33"/>
      <c r="AK258" s="8"/>
      <c r="AL258" s="41"/>
      <c r="AM258" s="41"/>
    </row>
    <row r="259" spans="1:39" x14ac:dyDescent="0.15">
      <c r="A259" s="33">
        <v>1092</v>
      </c>
      <c r="B259" s="8">
        <v>5</v>
      </c>
      <c r="C259" s="41">
        <v>2</v>
      </c>
      <c r="D259" s="41">
        <v>65</v>
      </c>
      <c r="F259" s="33"/>
      <c r="G259" s="8"/>
      <c r="H259" s="41"/>
      <c r="I259" s="41"/>
      <c r="K259" s="33">
        <v>1728</v>
      </c>
      <c r="L259" s="8">
        <v>8</v>
      </c>
      <c r="M259" s="41">
        <v>1</v>
      </c>
      <c r="N259" s="41">
        <v>4</v>
      </c>
      <c r="P259" s="33">
        <v>1864</v>
      </c>
      <c r="Q259" s="8">
        <v>8</v>
      </c>
      <c r="R259" s="41">
        <v>1</v>
      </c>
      <c r="S259" s="41">
        <v>6</v>
      </c>
      <c r="U259" s="33"/>
      <c r="V259" s="8"/>
      <c r="W259" s="41"/>
      <c r="X259" s="41"/>
      <c r="Z259" s="33"/>
      <c r="AA259" s="8"/>
      <c r="AB259" s="41"/>
      <c r="AC259" s="41"/>
      <c r="AE259" s="33"/>
      <c r="AF259" s="8"/>
      <c r="AG259" s="41"/>
      <c r="AH259" s="41"/>
      <c r="AJ259" s="33"/>
      <c r="AK259" s="8"/>
      <c r="AL259" s="41"/>
      <c r="AM259" s="41"/>
    </row>
    <row r="260" spans="1:39" x14ac:dyDescent="0.15">
      <c r="A260" s="33">
        <v>198</v>
      </c>
      <c r="B260" s="8">
        <v>5</v>
      </c>
      <c r="C260" s="41">
        <v>2</v>
      </c>
      <c r="D260" s="41">
        <v>70</v>
      </c>
      <c r="F260" s="33"/>
      <c r="G260" s="8"/>
      <c r="H260" s="41"/>
      <c r="I260" s="41"/>
      <c r="K260" s="33">
        <v>1761</v>
      </c>
      <c r="L260" s="8">
        <v>8</v>
      </c>
      <c r="M260" s="41">
        <v>1</v>
      </c>
      <c r="N260" s="41">
        <v>4</v>
      </c>
      <c r="P260" s="33">
        <v>165</v>
      </c>
      <c r="Q260" s="8">
        <v>8</v>
      </c>
      <c r="R260" s="41">
        <v>1</v>
      </c>
      <c r="S260" s="41">
        <v>7</v>
      </c>
      <c r="U260" s="33"/>
      <c r="V260" s="8"/>
      <c r="W260" s="41"/>
      <c r="X260" s="41"/>
      <c r="Z260" s="33"/>
      <c r="AA260" s="8"/>
      <c r="AB260" s="41"/>
      <c r="AC260" s="41"/>
      <c r="AE260" s="33"/>
      <c r="AF260" s="8"/>
      <c r="AG260" s="41"/>
      <c r="AH260" s="41"/>
      <c r="AJ260" s="33"/>
      <c r="AK260" s="8"/>
      <c r="AL260" s="41"/>
      <c r="AM260" s="41"/>
    </row>
    <row r="261" spans="1:39" x14ac:dyDescent="0.15">
      <c r="A261" s="33">
        <v>487</v>
      </c>
      <c r="B261" s="8">
        <v>5</v>
      </c>
      <c r="C261" s="41">
        <v>2</v>
      </c>
      <c r="D261" s="41">
        <v>70</v>
      </c>
      <c r="F261" s="33"/>
      <c r="G261" s="8"/>
      <c r="H261" s="41"/>
      <c r="I261" s="41"/>
      <c r="K261" s="33">
        <v>1778</v>
      </c>
      <c r="L261" s="8">
        <v>8</v>
      </c>
      <c r="M261" s="41">
        <v>1</v>
      </c>
      <c r="N261" s="41">
        <v>4</v>
      </c>
      <c r="P261" s="33">
        <v>1007</v>
      </c>
      <c r="Q261" s="8">
        <v>8</v>
      </c>
      <c r="R261" s="41">
        <v>1</v>
      </c>
      <c r="S261" s="41">
        <v>7</v>
      </c>
      <c r="U261" s="33"/>
      <c r="V261" s="8"/>
      <c r="W261" s="41"/>
      <c r="X261" s="41"/>
      <c r="Z261" s="33"/>
      <c r="AA261" s="8"/>
      <c r="AB261" s="41"/>
      <c r="AC261" s="41"/>
      <c r="AE261" s="33"/>
      <c r="AF261" s="8"/>
      <c r="AG261" s="41"/>
      <c r="AH261" s="41"/>
      <c r="AJ261" s="33"/>
      <c r="AK261" s="8"/>
      <c r="AL261" s="41"/>
      <c r="AM261" s="41"/>
    </row>
    <row r="262" spans="1:39" x14ac:dyDescent="0.15">
      <c r="A262" s="33">
        <v>2365</v>
      </c>
      <c r="B262" s="8">
        <v>5</v>
      </c>
      <c r="C262" s="41">
        <v>2</v>
      </c>
      <c r="D262" s="41">
        <v>70</v>
      </c>
      <c r="F262" s="33"/>
      <c r="G262" s="8"/>
      <c r="H262" s="41"/>
      <c r="I262" s="41"/>
      <c r="K262" s="33">
        <v>2065</v>
      </c>
      <c r="L262" s="8">
        <v>8</v>
      </c>
      <c r="M262" s="41">
        <v>1</v>
      </c>
      <c r="N262" s="41">
        <v>4</v>
      </c>
      <c r="P262" s="33">
        <v>1627</v>
      </c>
      <c r="Q262" s="8">
        <v>8</v>
      </c>
      <c r="R262" s="41">
        <v>1</v>
      </c>
      <c r="S262" s="41">
        <v>8</v>
      </c>
      <c r="U262" s="33"/>
      <c r="V262" s="8"/>
      <c r="W262" s="41"/>
      <c r="X262" s="41"/>
      <c r="Z262" s="33"/>
      <c r="AA262" s="8"/>
      <c r="AB262" s="41"/>
      <c r="AC262" s="41"/>
      <c r="AE262" s="33"/>
      <c r="AF262" s="8"/>
      <c r="AG262" s="41"/>
      <c r="AH262" s="41"/>
      <c r="AJ262" s="33"/>
      <c r="AK262" s="8"/>
      <c r="AL262" s="41"/>
      <c r="AM262" s="41"/>
    </row>
    <row r="263" spans="1:39" x14ac:dyDescent="0.15">
      <c r="A263" s="33">
        <v>1199</v>
      </c>
      <c r="B263" s="8">
        <v>5</v>
      </c>
      <c r="C263" s="41">
        <v>2</v>
      </c>
      <c r="D263" s="41">
        <v>71</v>
      </c>
      <c r="F263" s="33"/>
      <c r="G263" s="8"/>
      <c r="H263" s="41"/>
      <c r="I263" s="41"/>
      <c r="K263" s="33">
        <v>2246</v>
      </c>
      <c r="L263" s="8">
        <v>8</v>
      </c>
      <c r="M263" s="41">
        <v>1</v>
      </c>
      <c r="N263" s="41">
        <v>4</v>
      </c>
      <c r="P263" s="33">
        <v>1658</v>
      </c>
      <c r="Q263" s="8">
        <v>8</v>
      </c>
      <c r="R263" s="41">
        <v>1</v>
      </c>
      <c r="S263" s="41">
        <v>8</v>
      </c>
      <c r="U263" s="33"/>
      <c r="V263" s="8"/>
      <c r="W263" s="41"/>
      <c r="X263" s="41"/>
      <c r="Z263" s="33"/>
      <c r="AA263" s="8"/>
      <c r="AB263" s="41"/>
      <c r="AC263" s="41"/>
      <c r="AE263" s="33"/>
      <c r="AF263" s="8"/>
      <c r="AG263" s="41"/>
      <c r="AH263" s="41"/>
      <c r="AJ263" s="33"/>
      <c r="AK263" s="8"/>
      <c r="AL263" s="41"/>
      <c r="AM263" s="41"/>
    </row>
    <row r="264" spans="1:39" x14ac:dyDescent="0.15">
      <c r="A264" s="33">
        <v>1962</v>
      </c>
      <c r="B264" s="8">
        <v>5</v>
      </c>
      <c r="C264" s="41">
        <v>5</v>
      </c>
      <c r="D264" s="41">
        <v>71</v>
      </c>
      <c r="F264" s="33"/>
      <c r="G264" s="8"/>
      <c r="H264" s="41"/>
      <c r="I264" s="41"/>
      <c r="K264" s="33">
        <v>2371</v>
      </c>
      <c r="L264" s="8">
        <v>8</v>
      </c>
      <c r="M264" s="41">
        <v>1</v>
      </c>
      <c r="N264" s="41">
        <v>4</v>
      </c>
      <c r="P264" s="33">
        <v>214</v>
      </c>
      <c r="Q264" s="8">
        <v>8</v>
      </c>
      <c r="R264" s="41">
        <v>1</v>
      </c>
      <c r="S264" s="41">
        <v>9</v>
      </c>
      <c r="U264" s="33"/>
      <c r="V264" s="8"/>
      <c r="W264" s="41"/>
      <c r="X264" s="41"/>
      <c r="Z264" s="33"/>
      <c r="AA264" s="8"/>
      <c r="AB264" s="41"/>
      <c r="AC264" s="41"/>
      <c r="AE264" s="33"/>
      <c r="AF264" s="8"/>
      <c r="AG264" s="41"/>
      <c r="AH264" s="41"/>
      <c r="AJ264" s="33"/>
      <c r="AK264" s="8"/>
      <c r="AL264" s="41"/>
      <c r="AM264" s="41"/>
    </row>
    <row r="265" spans="1:39" x14ac:dyDescent="0.15">
      <c r="A265" s="33">
        <v>2057</v>
      </c>
      <c r="B265" s="8">
        <v>5</v>
      </c>
      <c r="C265" s="41">
        <v>3</v>
      </c>
      <c r="D265" s="41">
        <v>71</v>
      </c>
      <c r="F265" s="33"/>
      <c r="G265" s="8"/>
      <c r="H265" s="41"/>
      <c r="I265" s="41"/>
      <c r="K265" s="33">
        <v>144</v>
      </c>
      <c r="L265" s="8">
        <v>8</v>
      </c>
      <c r="M265" s="41">
        <v>1</v>
      </c>
      <c r="N265" s="41">
        <v>8</v>
      </c>
      <c r="P265" s="33">
        <v>300</v>
      </c>
      <c r="Q265" s="8">
        <v>8</v>
      </c>
      <c r="R265" s="41">
        <v>1</v>
      </c>
      <c r="S265" s="41">
        <v>9</v>
      </c>
      <c r="U265" s="33"/>
      <c r="V265" s="8"/>
      <c r="W265" s="41"/>
      <c r="X265" s="41"/>
      <c r="Z265" s="33"/>
      <c r="AA265" s="8"/>
      <c r="AB265" s="41"/>
      <c r="AC265" s="41"/>
      <c r="AE265" s="33"/>
      <c r="AF265" s="8"/>
      <c r="AG265" s="41"/>
      <c r="AH265" s="41"/>
      <c r="AJ265" s="33"/>
      <c r="AK265" s="8"/>
      <c r="AL265" s="41"/>
      <c r="AM265" s="41"/>
    </row>
    <row r="266" spans="1:39" x14ac:dyDescent="0.15">
      <c r="A266" s="33">
        <v>2061</v>
      </c>
      <c r="B266" s="8">
        <v>5</v>
      </c>
      <c r="C266" s="41">
        <v>3</v>
      </c>
      <c r="D266" s="41">
        <v>71</v>
      </c>
      <c r="F266" s="33"/>
      <c r="G266" s="8"/>
      <c r="H266" s="41"/>
      <c r="I266" s="41"/>
      <c r="K266" s="33">
        <v>114</v>
      </c>
      <c r="L266" s="8">
        <v>8</v>
      </c>
      <c r="M266" s="41">
        <v>2</v>
      </c>
      <c r="N266" s="41">
        <v>9</v>
      </c>
      <c r="P266" s="33">
        <v>328</v>
      </c>
      <c r="Q266" s="8">
        <v>8</v>
      </c>
      <c r="R266" s="41">
        <v>1</v>
      </c>
      <c r="S266" s="41">
        <v>9</v>
      </c>
      <c r="U266" s="33"/>
      <c r="V266" s="8"/>
      <c r="W266" s="41"/>
      <c r="X266" s="41"/>
      <c r="Z266" s="33"/>
      <c r="AA266" s="8"/>
      <c r="AB266" s="41"/>
      <c r="AC266" s="41"/>
      <c r="AE266" s="33"/>
      <c r="AF266" s="8"/>
      <c r="AG266" s="41"/>
      <c r="AH266" s="41"/>
      <c r="AJ266" s="33"/>
      <c r="AK266" s="8"/>
      <c r="AL266" s="41"/>
      <c r="AM266" s="41"/>
    </row>
    <row r="267" spans="1:39" x14ac:dyDescent="0.15">
      <c r="A267" s="33">
        <v>831</v>
      </c>
      <c r="B267" s="8">
        <v>5</v>
      </c>
      <c r="C267" s="41">
        <v>3</v>
      </c>
      <c r="D267" s="41">
        <v>75</v>
      </c>
      <c r="F267" s="33"/>
      <c r="G267" s="8"/>
      <c r="H267" s="41"/>
      <c r="I267" s="41"/>
      <c r="K267" s="33">
        <v>986</v>
      </c>
      <c r="L267" s="8">
        <v>8</v>
      </c>
      <c r="M267" s="41">
        <v>1</v>
      </c>
      <c r="N267" s="41">
        <v>9</v>
      </c>
      <c r="P267" s="33">
        <v>633</v>
      </c>
      <c r="Q267" s="8">
        <v>8</v>
      </c>
      <c r="R267" s="41">
        <v>1</v>
      </c>
      <c r="S267" s="41">
        <v>9</v>
      </c>
      <c r="U267" s="33"/>
      <c r="V267" s="8"/>
      <c r="W267" s="41"/>
      <c r="X267" s="41"/>
      <c r="Z267" s="33"/>
      <c r="AA267" s="8"/>
      <c r="AB267" s="41"/>
      <c r="AC267" s="41"/>
      <c r="AE267" s="33"/>
      <c r="AF267" s="8"/>
      <c r="AG267" s="41"/>
      <c r="AH267" s="41"/>
      <c r="AJ267" s="33"/>
      <c r="AK267" s="8"/>
      <c r="AL267" s="41"/>
      <c r="AM267" s="41"/>
    </row>
    <row r="268" spans="1:39" x14ac:dyDescent="0.15">
      <c r="A268" s="33">
        <v>2413</v>
      </c>
      <c r="B268" s="8">
        <v>5</v>
      </c>
      <c r="C268" s="41">
        <v>1</v>
      </c>
      <c r="D268" s="41">
        <v>92</v>
      </c>
      <c r="F268" s="33"/>
      <c r="G268" s="8"/>
      <c r="H268" s="41"/>
      <c r="I268" s="41"/>
      <c r="K268" s="33">
        <v>1043</v>
      </c>
      <c r="L268" s="8">
        <v>8</v>
      </c>
      <c r="M268" s="41">
        <v>1</v>
      </c>
      <c r="N268" s="41">
        <v>9</v>
      </c>
      <c r="P268" s="33">
        <v>867</v>
      </c>
      <c r="Q268" s="8">
        <v>8</v>
      </c>
      <c r="R268" s="41">
        <v>1</v>
      </c>
      <c r="S268" s="41">
        <v>9</v>
      </c>
      <c r="U268" s="33"/>
      <c r="V268" s="8"/>
      <c r="W268" s="41"/>
      <c r="X268" s="41"/>
      <c r="Z268" s="33"/>
      <c r="AA268" s="8"/>
      <c r="AB268" s="41"/>
      <c r="AC268" s="41"/>
      <c r="AE268" s="33"/>
      <c r="AF268" s="8"/>
      <c r="AG268" s="41"/>
      <c r="AH268" s="41"/>
      <c r="AJ268" s="33"/>
      <c r="AK268" s="8"/>
      <c r="AL268" s="41"/>
      <c r="AM268" s="41"/>
    </row>
    <row r="269" spans="1:39" x14ac:dyDescent="0.15">
      <c r="A269" s="33">
        <v>2414</v>
      </c>
      <c r="B269" s="8">
        <v>5</v>
      </c>
      <c r="C269" s="41">
        <v>1</v>
      </c>
      <c r="D269" s="41">
        <v>111</v>
      </c>
      <c r="F269" s="33"/>
      <c r="G269" s="8"/>
      <c r="H269" s="41"/>
      <c r="I269" s="41"/>
      <c r="K269" s="33">
        <v>1408</v>
      </c>
      <c r="L269" s="8">
        <v>8</v>
      </c>
      <c r="M269" s="41">
        <v>1</v>
      </c>
      <c r="N269" s="41">
        <v>9</v>
      </c>
      <c r="P269" s="33">
        <v>1445</v>
      </c>
      <c r="Q269" s="8">
        <v>8</v>
      </c>
      <c r="R269" s="41">
        <v>1</v>
      </c>
      <c r="S269" s="41">
        <v>9</v>
      </c>
      <c r="U269" s="33"/>
      <c r="V269" s="8"/>
      <c r="W269" s="41"/>
      <c r="X269" s="41"/>
      <c r="Z269" s="33"/>
      <c r="AA269" s="8"/>
      <c r="AB269" s="41"/>
      <c r="AC269" s="41"/>
      <c r="AE269" s="33"/>
      <c r="AF269" s="8"/>
      <c r="AG269" s="41"/>
      <c r="AH269" s="41"/>
      <c r="AJ269" s="33"/>
      <c r="AK269" s="8"/>
      <c r="AL269" s="41"/>
      <c r="AM269" s="41"/>
    </row>
    <row r="270" spans="1:39" x14ac:dyDescent="0.15">
      <c r="A270" s="33">
        <v>159</v>
      </c>
      <c r="B270" s="8">
        <v>6</v>
      </c>
      <c r="C270" s="41">
        <v>1</v>
      </c>
      <c r="D270" s="41">
        <v>1</v>
      </c>
      <c r="F270" s="33"/>
      <c r="G270" s="8"/>
      <c r="H270" s="41"/>
      <c r="I270" s="41"/>
      <c r="K270" s="33">
        <v>1434</v>
      </c>
      <c r="L270" s="8">
        <v>8</v>
      </c>
      <c r="M270" s="41">
        <v>2</v>
      </c>
      <c r="N270" s="41">
        <v>9</v>
      </c>
      <c r="P270" s="33">
        <v>1448</v>
      </c>
      <c r="Q270" s="8">
        <v>8</v>
      </c>
      <c r="R270" s="41">
        <v>1</v>
      </c>
      <c r="S270" s="41">
        <v>9</v>
      </c>
      <c r="U270" s="33"/>
      <c r="V270" s="8"/>
      <c r="W270" s="41"/>
      <c r="X270" s="41"/>
      <c r="Z270" s="33"/>
      <c r="AA270" s="8"/>
      <c r="AB270" s="41"/>
      <c r="AC270" s="41"/>
      <c r="AE270" s="33"/>
      <c r="AF270" s="8"/>
      <c r="AG270" s="41"/>
      <c r="AH270" s="41"/>
      <c r="AJ270" s="33"/>
      <c r="AK270" s="8"/>
      <c r="AL270" s="41"/>
      <c r="AM270" s="41"/>
    </row>
    <row r="271" spans="1:39" x14ac:dyDescent="0.15">
      <c r="A271" s="33">
        <v>1412</v>
      </c>
      <c r="B271" s="8">
        <v>6</v>
      </c>
      <c r="C271" s="41">
        <v>1</v>
      </c>
      <c r="D271" s="41">
        <v>1</v>
      </c>
      <c r="F271" s="33"/>
      <c r="G271" s="8"/>
      <c r="H271" s="41"/>
      <c r="I271" s="41"/>
      <c r="K271" s="33">
        <v>1466</v>
      </c>
      <c r="L271" s="8">
        <v>8</v>
      </c>
      <c r="M271" s="41">
        <v>1</v>
      </c>
      <c r="N271" s="41">
        <v>9</v>
      </c>
      <c r="P271" s="33">
        <v>1580</v>
      </c>
      <c r="Q271" s="8">
        <v>8</v>
      </c>
      <c r="R271" s="41">
        <v>1</v>
      </c>
      <c r="S271" s="41">
        <v>9</v>
      </c>
      <c r="U271" s="33"/>
      <c r="V271" s="8"/>
      <c r="W271" s="41"/>
      <c r="X271" s="41"/>
      <c r="Z271" s="33"/>
      <c r="AA271" s="8"/>
      <c r="AB271" s="41"/>
      <c r="AC271" s="41"/>
      <c r="AE271" s="33"/>
      <c r="AF271" s="8"/>
      <c r="AG271" s="41"/>
      <c r="AH271" s="41"/>
      <c r="AJ271" s="33"/>
      <c r="AK271" s="8"/>
      <c r="AL271" s="41"/>
      <c r="AM271" s="41"/>
    </row>
    <row r="272" spans="1:39" x14ac:dyDescent="0.15">
      <c r="A272" s="33">
        <v>1194</v>
      </c>
      <c r="B272" s="8">
        <v>6</v>
      </c>
      <c r="C272" s="41">
        <v>3</v>
      </c>
      <c r="D272" s="41">
        <v>3</v>
      </c>
      <c r="F272" s="33"/>
      <c r="G272" s="8"/>
      <c r="H272" s="41"/>
      <c r="I272" s="41"/>
      <c r="K272" s="33">
        <v>2005</v>
      </c>
      <c r="L272" s="8">
        <v>8</v>
      </c>
      <c r="M272" s="41">
        <v>1</v>
      </c>
      <c r="N272" s="41">
        <v>9</v>
      </c>
      <c r="P272" s="33"/>
      <c r="Q272" s="8"/>
      <c r="R272" s="41"/>
      <c r="S272" s="41"/>
      <c r="U272" s="33"/>
      <c r="V272" s="8"/>
      <c r="W272" s="41"/>
      <c r="X272" s="41"/>
      <c r="Z272" s="33"/>
      <c r="AA272" s="8"/>
      <c r="AB272" s="41"/>
      <c r="AC272" s="41"/>
      <c r="AE272" s="33"/>
      <c r="AF272" s="8"/>
      <c r="AG272" s="41"/>
      <c r="AH272" s="41"/>
      <c r="AJ272" s="33"/>
      <c r="AK272" s="8"/>
      <c r="AL272" s="41"/>
      <c r="AM272" s="41"/>
    </row>
    <row r="273" spans="1:39" x14ac:dyDescent="0.15">
      <c r="A273" s="33">
        <v>19</v>
      </c>
      <c r="B273" s="8">
        <v>6</v>
      </c>
      <c r="C273" s="41">
        <v>1</v>
      </c>
      <c r="D273" s="41">
        <v>4</v>
      </c>
      <c r="F273" s="33"/>
      <c r="G273" s="8"/>
      <c r="H273" s="41"/>
      <c r="I273" s="41"/>
      <c r="K273" s="33">
        <v>2329</v>
      </c>
      <c r="L273" s="8">
        <v>8</v>
      </c>
      <c r="M273" s="41">
        <v>1</v>
      </c>
      <c r="N273" s="41">
        <v>10</v>
      </c>
      <c r="P273" s="33"/>
      <c r="Q273" s="8"/>
      <c r="R273" s="41"/>
      <c r="S273" s="41"/>
      <c r="U273" s="33"/>
      <c r="V273" s="8"/>
      <c r="W273" s="41"/>
      <c r="X273" s="41"/>
      <c r="Z273" s="33"/>
      <c r="AA273" s="8"/>
      <c r="AB273" s="41"/>
      <c r="AC273" s="41"/>
      <c r="AE273" s="33"/>
      <c r="AF273" s="8"/>
      <c r="AG273" s="41"/>
      <c r="AH273" s="41"/>
      <c r="AJ273" s="33"/>
      <c r="AK273" s="8"/>
      <c r="AL273" s="41"/>
      <c r="AM273" s="41"/>
    </row>
    <row r="274" spans="1:39" x14ac:dyDescent="0.15">
      <c r="A274" s="33">
        <v>522</v>
      </c>
      <c r="B274" s="8">
        <v>6</v>
      </c>
      <c r="C274" s="41">
        <v>1</v>
      </c>
      <c r="D274" s="41">
        <v>4</v>
      </c>
      <c r="F274" s="33"/>
      <c r="G274" s="8"/>
      <c r="H274" s="41"/>
      <c r="I274" s="41"/>
      <c r="K274" s="33">
        <v>1402</v>
      </c>
      <c r="L274" s="8">
        <v>8</v>
      </c>
      <c r="M274" s="41">
        <v>2</v>
      </c>
      <c r="N274" s="41">
        <v>13</v>
      </c>
      <c r="P274" s="33"/>
      <c r="Q274" s="8"/>
      <c r="R274" s="41"/>
      <c r="S274" s="41"/>
      <c r="U274" s="33"/>
      <c r="V274" s="8"/>
      <c r="W274" s="41"/>
      <c r="X274" s="41"/>
      <c r="Z274" s="33"/>
      <c r="AA274" s="8"/>
      <c r="AB274" s="41"/>
      <c r="AC274" s="41"/>
      <c r="AE274" s="33"/>
      <c r="AF274" s="8"/>
      <c r="AG274" s="41"/>
      <c r="AH274" s="41"/>
      <c r="AJ274" s="33"/>
      <c r="AK274" s="8"/>
      <c r="AL274" s="41"/>
      <c r="AM274" s="41"/>
    </row>
    <row r="275" spans="1:39" x14ac:dyDescent="0.15">
      <c r="A275" s="33">
        <v>822</v>
      </c>
      <c r="B275" s="8">
        <v>6</v>
      </c>
      <c r="C275" s="41">
        <v>1</v>
      </c>
      <c r="D275" s="41">
        <v>4</v>
      </c>
      <c r="F275" s="33"/>
      <c r="G275" s="8"/>
      <c r="H275" s="41"/>
      <c r="I275" s="41"/>
      <c r="K275" s="33">
        <v>1822</v>
      </c>
      <c r="L275" s="8">
        <v>8</v>
      </c>
      <c r="M275" s="41">
        <v>1</v>
      </c>
      <c r="N275" s="41">
        <v>23</v>
      </c>
      <c r="P275" s="33"/>
      <c r="Q275" s="8"/>
      <c r="R275" s="41"/>
      <c r="S275" s="41"/>
      <c r="U275" s="33"/>
      <c r="V275" s="8"/>
      <c r="W275" s="41"/>
      <c r="X275" s="41"/>
      <c r="Z275" s="33"/>
      <c r="AA275" s="8"/>
      <c r="AB275" s="41"/>
      <c r="AC275" s="41"/>
      <c r="AE275" s="33"/>
      <c r="AF275" s="8"/>
      <c r="AG275" s="41"/>
      <c r="AH275" s="41"/>
      <c r="AJ275" s="33"/>
      <c r="AK275" s="8"/>
      <c r="AL275" s="41"/>
      <c r="AM275" s="41"/>
    </row>
    <row r="276" spans="1:39" x14ac:dyDescent="0.15">
      <c r="A276" s="33">
        <v>2436</v>
      </c>
      <c r="B276" s="8">
        <v>6</v>
      </c>
      <c r="C276" s="41">
        <v>1</v>
      </c>
      <c r="D276" s="41">
        <v>4</v>
      </c>
      <c r="F276" s="33"/>
      <c r="G276" s="8"/>
      <c r="H276" s="41"/>
      <c r="I276" s="41"/>
      <c r="K276" s="33">
        <v>2094</v>
      </c>
      <c r="L276" s="8">
        <v>8</v>
      </c>
      <c r="M276" s="41">
        <v>1</v>
      </c>
      <c r="N276" s="41">
        <v>31</v>
      </c>
      <c r="P276" s="33"/>
      <c r="Q276" s="8"/>
      <c r="R276" s="41"/>
      <c r="S276" s="41"/>
      <c r="U276" s="33"/>
      <c r="V276" s="8"/>
      <c r="W276" s="41"/>
      <c r="X276" s="41"/>
      <c r="Z276" s="33"/>
      <c r="AA276" s="8"/>
      <c r="AB276" s="41"/>
      <c r="AC276" s="41"/>
      <c r="AE276" s="33"/>
      <c r="AF276" s="8"/>
      <c r="AG276" s="41"/>
      <c r="AH276" s="41"/>
      <c r="AJ276" s="33"/>
      <c r="AK276" s="8"/>
      <c r="AL276" s="41"/>
      <c r="AM276" s="41"/>
    </row>
    <row r="277" spans="1:39" x14ac:dyDescent="0.15">
      <c r="A277" s="33">
        <v>456</v>
      </c>
      <c r="B277" s="8">
        <v>6</v>
      </c>
      <c r="C277" s="41">
        <v>1</v>
      </c>
      <c r="D277" s="41">
        <v>5</v>
      </c>
      <c r="F277" s="33"/>
      <c r="G277" s="8"/>
      <c r="H277" s="41"/>
      <c r="I277" s="41"/>
      <c r="K277" s="33"/>
      <c r="L277" s="8"/>
      <c r="M277" s="41"/>
      <c r="N277" s="41"/>
      <c r="P277" s="33"/>
      <c r="Q277" s="8"/>
      <c r="R277" s="41"/>
      <c r="S277" s="41"/>
      <c r="U277" s="33"/>
      <c r="V277" s="8"/>
      <c r="W277" s="41"/>
      <c r="X277" s="41"/>
      <c r="Z277" s="33"/>
      <c r="AA277" s="8"/>
      <c r="AB277" s="41"/>
      <c r="AC277" s="41"/>
      <c r="AE277" s="33"/>
      <c r="AF277" s="8"/>
      <c r="AG277" s="41"/>
      <c r="AH277" s="41"/>
      <c r="AJ277" s="33"/>
      <c r="AK277" s="8"/>
      <c r="AL277" s="41"/>
      <c r="AM277" s="41"/>
    </row>
    <row r="278" spans="1:39" x14ac:dyDescent="0.15">
      <c r="A278" s="33">
        <v>931</v>
      </c>
      <c r="B278" s="8">
        <v>6</v>
      </c>
      <c r="C278" s="41">
        <v>1</v>
      </c>
      <c r="D278" s="41">
        <v>5</v>
      </c>
      <c r="F278" s="33"/>
      <c r="G278" s="8"/>
      <c r="H278" s="41"/>
      <c r="I278" s="41"/>
      <c r="K278" s="33"/>
      <c r="L278" s="8"/>
      <c r="M278" s="41"/>
      <c r="N278" s="41"/>
      <c r="P278" s="33"/>
      <c r="Q278" s="8"/>
      <c r="R278" s="41"/>
      <c r="S278" s="41"/>
      <c r="U278" s="33"/>
      <c r="V278" s="8"/>
      <c r="W278" s="41"/>
      <c r="X278" s="41"/>
      <c r="Z278" s="33"/>
      <c r="AA278" s="8"/>
      <c r="AB278" s="41"/>
      <c r="AC278" s="41"/>
      <c r="AE278" s="33"/>
      <c r="AF278" s="8"/>
      <c r="AG278" s="41"/>
      <c r="AH278" s="41"/>
      <c r="AJ278" s="33"/>
      <c r="AK278" s="8"/>
      <c r="AL278" s="41"/>
      <c r="AM278" s="41"/>
    </row>
    <row r="279" spans="1:39" x14ac:dyDescent="0.15">
      <c r="A279" s="33">
        <v>1559</v>
      </c>
      <c r="B279" s="8">
        <v>6</v>
      </c>
      <c r="C279" s="41">
        <v>1</v>
      </c>
      <c r="D279" s="41">
        <v>5</v>
      </c>
      <c r="F279" s="33"/>
      <c r="G279" s="8"/>
      <c r="H279" s="41"/>
      <c r="I279" s="41"/>
      <c r="K279" s="33"/>
      <c r="L279" s="8"/>
      <c r="M279" s="41"/>
      <c r="N279" s="41"/>
      <c r="P279" s="33"/>
      <c r="Q279" s="8"/>
      <c r="R279" s="41"/>
      <c r="S279" s="41"/>
      <c r="U279" s="33"/>
      <c r="V279" s="8"/>
      <c r="W279" s="41"/>
      <c r="X279" s="41"/>
      <c r="Z279" s="33"/>
      <c r="AA279" s="8"/>
      <c r="AB279" s="41"/>
      <c r="AC279" s="41"/>
      <c r="AE279" s="33"/>
      <c r="AF279" s="8"/>
      <c r="AG279" s="41"/>
      <c r="AH279" s="41"/>
      <c r="AJ279" s="33"/>
      <c r="AK279" s="8"/>
      <c r="AL279" s="41"/>
      <c r="AM279" s="41"/>
    </row>
    <row r="280" spans="1:39" x14ac:dyDescent="0.15">
      <c r="A280" s="33">
        <v>1712</v>
      </c>
      <c r="B280" s="8">
        <v>6</v>
      </c>
      <c r="C280" s="41">
        <v>1</v>
      </c>
      <c r="D280" s="41">
        <v>7</v>
      </c>
      <c r="F280" s="33"/>
      <c r="G280" s="8"/>
      <c r="H280" s="41"/>
      <c r="I280" s="41"/>
      <c r="K280" s="33"/>
      <c r="L280" s="8"/>
      <c r="M280" s="41"/>
      <c r="N280" s="41"/>
      <c r="P280" s="33"/>
      <c r="Q280" s="8"/>
      <c r="R280" s="41"/>
      <c r="S280" s="41"/>
      <c r="U280" s="33"/>
      <c r="V280" s="8"/>
      <c r="W280" s="41"/>
      <c r="X280" s="41"/>
      <c r="Z280" s="33"/>
      <c r="AA280" s="8"/>
      <c r="AB280" s="41"/>
      <c r="AC280" s="41"/>
      <c r="AE280" s="33"/>
      <c r="AF280" s="8"/>
      <c r="AG280" s="41"/>
      <c r="AH280" s="41"/>
      <c r="AJ280" s="33"/>
      <c r="AK280" s="8"/>
      <c r="AL280" s="41"/>
      <c r="AM280" s="41"/>
    </row>
    <row r="281" spans="1:39" x14ac:dyDescent="0.15">
      <c r="A281" s="33">
        <v>190</v>
      </c>
      <c r="B281" s="8">
        <v>6</v>
      </c>
      <c r="C281" s="41">
        <v>2</v>
      </c>
      <c r="D281" s="41">
        <v>8</v>
      </c>
      <c r="F281" s="33"/>
      <c r="G281" s="8"/>
      <c r="H281" s="41"/>
      <c r="I281" s="41"/>
      <c r="K281" s="33"/>
      <c r="L281" s="8"/>
      <c r="M281" s="41"/>
      <c r="N281" s="41"/>
      <c r="P281" s="33"/>
      <c r="Q281" s="8"/>
      <c r="R281" s="41"/>
      <c r="S281" s="41"/>
      <c r="U281" s="33"/>
      <c r="V281" s="8"/>
      <c r="W281" s="41"/>
      <c r="X281" s="41"/>
      <c r="Z281" s="33"/>
      <c r="AA281" s="8"/>
      <c r="AB281" s="41"/>
      <c r="AC281" s="41"/>
      <c r="AE281" s="33"/>
      <c r="AF281" s="8"/>
      <c r="AG281" s="41"/>
      <c r="AH281" s="41"/>
      <c r="AJ281" s="33"/>
      <c r="AK281" s="8"/>
      <c r="AL281" s="41"/>
      <c r="AM281" s="41"/>
    </row>
    <row r="282" spans="1:39" x14ac:dyDescent="0.15">
      <c r="A282" s="33">
        <v>515</v>
      </c>
      <c r="B282" s="8">
        <v>6</v>
      </c>
      <c r="C282" s="41">
        <v>2</v>
      </c>
      <c r="D282" s="41">
        <v>8</v>
      </c>
      <c r="F282" s="33"/>
      <c r="G282" s="8"/>
      <c r="H282" s="41"/>
      <c r="I282" s="41"/>
      <c r="K282" s="33"/>
      <c r="L282" s="8"/>
      <c r="M282" s="41"/>
      <c r="N282" s="41"/>
      <c r="P282" s="33"/>
      <c r="Q282" s="8"/>
      <c r="R282" s="41"/>
      <c r="S282" s="41"/>
      <c r="U282" s="33"/>
      <c r="V282" s="8"/>
      <c r="W282" s="41"/>
      <c r="X282" s="41"/>
      <c r="Z282" s="33"/>
      <c r="AA282" s="8"/>
      <c r="AB282" s="41"/>
      <c r="AC282" s="41"/>
      <c r="AE282" s="33"/>
      <c r="AF282" s="8"/>
      <c r="AG282" s="41"/>
      <c r="AH282" s="41"/>
      <c r="AJ282" s="33"/>
      <c r="AK282" s="8"/>
      <c r="AL282" s="41"/>
      <c r="AM282" s="41"/>
    </row>
    <row r="283" spans="1:39" x14ac:dyDescent="0.15">
      <c r="A283" s="33">
        <v>1732</v>
      </c>
      <c r="B283" s="8">
        <v>6</v>
      </c>
      <c r="C283" s="41">
        <v>3</v>
      </c>
      <c r="D283" s="41">
        <v>8</v>
      </c>
      <c r="F283" s="33"/>
      <c r="G283" s="8"/>
      <c r="H283" s="41"/>
      <c r="I283" s="41"/>
      <c r="K283" s="33"/>
      <c r="L283" s="8"/>
      <c r="M283" s="41"/>
      <c r="N283" s="41"/>
      <c r="P283" s="33"/>
      <c r="Q283" s="8"/>
      <c r="R283" s="41"/>
      <c r="S283" s="41"/>
      <c r="U283" s="33"/>
      <c r="V283" s="8"/>
      <c r="W283" s="41"/>
      <c r="X283" s="41"/>
      <c r="Z283" s="33"/>
      <c r="AA283" s="8"/>
      <c r="AB283" s="41"/>
      <c r="AC283" s="41"/>
      <c r="AE283" s="33"/>
      <c r="AF283" s="8"/>
      <c r="AG283" s="41"/>
      <c r="AH283" s="41"/>
      <c r="AJ283" s="33"/>
      <c r="AK283" s="8"/>
      <c r="AL283" s="41"/>
      <c r="AM283" s="41"/>
    </row>
    <row r="284" spans="1:39" x14ac:dyDescent="0.15">
      <c r="A284" s="33">
        <v>46</v>
      </c>
      <c r="B284" s="8">
        <v>6</v>
      </c>
      <c r="C284" s="41">
        <v>1</v>
      </c>
      <c r="D284" s="41">
        <v>9</v>
      </c>
      <c r="F284" s="33"/>
      <c r="G284" s="8"/>
      <c r="H284" s="41"/>
      <c r="I284" s="41"/>
      <c r="K284" s="33"/>
      <c r="L284" s="8"/>
      <c r="M284" s="41"/>
      <c r="N284" s="41"/>
      <c r="P284" s="33"/>
      <c r="Q284" s="8"/>
      <c r="R284" s="41"/>
      <c r="S284" s="41"/>
      <c r="U284" s="33"/>
      <c r="V284" s="8"/>
      <c r="W284" s="41"/>
      <c r="X284" s="41"/>
      <c r="Z284" s="33"/>
      <c r="AA284" s="8"/>
      <c r="AB284" s="41"/>
      <c r="AC284" s="41"/>
      <c r="AE284" s="33"/>
      <c r="AF284" s="8"/>
      <c r="AG284" s="41"/>
      <c r="AH284" s="41"/>
      <c r="AJ284" s="33"/>
      <c r="AK284" s="8"/>
      <c r="AL284" s="41"/>
      <c r="AM284" s="41"/>
    </row>
    <row r="285" spans="1:39" x14ac:dyDescent="0.15">
      <c r="A285" s="33">
        <v>546</v>
      </c>
      <c r="B285" s="8">
        <v>6</v>
      </c>
      <c r="C285" s="41">
        <v>1</v>
      </c>
      <c r="D285" s="41">
        <v>9</v>
      </c>
      <c r="F285" s="33"/>
      <c r="G285" s="8"/>
      <c r="H285" s="41"/>
      <c r="I285" s="41"/>
      <c r="K285" s="33"/>
      <c r="L285" s="8"/>
      <c r="M285" s="41"/>
      <c r="N285" s="41"/>
      <c r="P285" s="33"/>
      <c r="Q285" s="8"/>
      <c r="R285" s="41"/>
      <c r="S285" s="41"/>
      <c r="U285" s="33"/>
      <c r="V285" s="8"/>
      <c r="W285" s="41"/>
      <c r="X285" s="41"/>
      <c r="Z285" s="33"/>
      <c r="AA285" s="8"/>
      <c r="AB285" s="41"/>
      <c r="AC285" s="41"/>
      <c r="AE285" s="33"/>
      <c r="AF285" s="8"/>
      <c r="AG285" s="41"/>
      <c r="AH285" s="41"/>
      <c r="AJ285" s="33"/>
      <c r="AK285" s="8"/>
      <c r="AL285" s="41"/>
      <c r="AM285" s="41"/>
    </row>
    <row r="286" spans="1:39" x14ac:dyDescent="0.15">
      <c r="A286" s="33">
        <v>787</v>
      </c>
      <c r="B286" s="8">
        <v>6</v>
      </c>
      <c r="C286" s="41">
        <v>1</v>
      </c>
      <c r="D286" s="41">
        <v>9</v>
      </c>
      <c r="F286" s="33"/>
      <c r="G286" s="8"/>
      <c r="H286" s="41"/>
      <c r="I286" s="41"/>
      <c r="K286" s="33"/>
      <c r="L286" s="8"/>
      <c r="M286" s="41"/>
      <c r="N286" s="41"/>
      <c r="P286" s="33"/>
      <c r="Q286" s="8"/>
      <c r="R286" s="41"/>
      <c r="S286" s="41"/>
      <c r="U286" s="33"/>
      <c r="V286" s="8"/>
      <c r="W286" s="41"/>
      <c r="X286" s="41"/>
      <c r="Z286" s="33"/>
      <c r="AA286" s="8"/>
      <c r="AB286" s="41"/>
      <c r="AC286" s="41"/>
      <c r="AE286" s="33"/>
      <c r="AF286" s="8"/>
      <c r="AG286" s="41"/>
      <c r="AH286" s="41"/>
      <c r="AJ286" s="33"/>
      <c r="AK286" s="8"/>
      <c r="AL286" s="41"/>
      <c r="AM286" s="41"/>
    </row>
    <row r="287" spans="1:39" x14ac:dyDescent="0.15">
      <c r="A287" s="33">
        <v>873</v>
      </c>
      <c r="B287" s="8">
        <v>6</v>
      </c>
      <c r="C287" s="41">
        <v>1</v>
      </c>
      <c r="D287" s="41">
        <v>9</v>
      </c>
      <c r="F287" s="33"/>
      <c r="G287" s="8"/>
      <c r="H287" s="41"/>
      <c r="I287" s="41"/>
      <c r="K287" s="33"/>
      <c r="L287" s="8"/>
      <c r="M287" s="41"/>
      <c r="N287" s="41"/>
      <c r="P287" s="33"/>
      <c r="Q287" s="8"/>
      <c r="R287" s="41"/>
      <c r="S287" s="41"/>
      <c r="U287" s="33"/>
      <c r="V287" s="8"/>
      <c r="W287" s="41"/>
      <c r="X287" s="41"/>
      <c r="Z287" s="33"/>
      <c r="AA287" s="8"/>
      <c r="AB287" s="41"/>
      <c r="AC287" s="41"/>
      <c r="AE287" s="33"/>
      <c r="AF287" s="8"/>
      <c r="AG287" s="41"/>
      <c r="AH287" s="41"/>
      <c r="AJ287" s="33"/>
      <c r="AK287" s="8"/>
      <c r="AL287" s="41"/>
      <c r="AM287" s="41"/>
    </row>
    <row r="288" spans="1:39" x14ac:dyDescent="0.15">
      <c r="A288" s="33">
        <v>904</v>
      </c>
      <c r="B288" s="8">
        <v>6</v>
      </c>
      <c r="C288" s="41">
        <v>1</v>
      </c>
      <c r="D288" s="41">
        <v>9</v>
      </c>
      <c r="F288" s="33"/>
      <c r="G288" s="8"/>
      <c r="H288" s="41"/>
      <c r="I288" s="41"/>
      <c r="K288" s="33"/>
      <c r="L288" s="8"/>
      <c r="M288" s="41"/>
      <c r="N288" s="41"/>
      <c r="P288" s="33"/>
      <c r="Q288" s="8"/>
      <c r="R288" s="41"/>
      <c r="S288" s="41"/>
      <c r="U288" s="33"/>
      <c r="V288" s="8"/>
      <c r="W288" s="41"/>
      <c r="X288" s="41"/>
      <c r="Z288" s="33"/>
      <c r="AA288" s="8"/>
      <c r="AB288" s="41"/>
      <c r="AC288" s="41"/>
      <c r="AE288" s="33"/>
      <c r="AF288" s="8"/>
      <c r="AG288" s="41"/>
      <c r="AH288" s="41"/>
      <c r="AJ288" s="33"/>
      <c r="AK288" s="8"/>
      <c r="AL288" s="41"/>
      <c r="AM288" s="41"/>
    </row>
    <row r="289" spans="1:39" x14ac:dyDescent="0.15">
      <c r="A289" s="33">
        <v>1013</v>
      </c>
      <c r="B289" s="8">
        <v>6</v>
      </c>
      <c r="C289" s="41">
        <v>2</v>
      </c>
      <c r="D289" s="41">
        <v>9</v>
      </c>
      <c r="F289" s="33"/>
      <c r="G289" s="8"/>
      <c r="H289" s="41"/>
      <c r="I289" s="41"/>
      <c r="K289" s="33"/>
      <c r="L289" s="8"/>
      <c r="M289" s="41"/>
      <c r="N289" s="41"/>
      <c r="P289" s="33"/>
      <c r="Q289" s="8"/>
      <c r="R289" s="41"/>
      <c r="S289" s="41"/>
      <c r="U289" s="33"/>
      <c r="V289" s="8"/>
      <c r="W289" s="41"/>
      <c r="X289" s="41"/>
      <c r="Z289" s="33"/>
      <c r="AA289" s="8"/>
      <c r="AB289" s="41"/>
      <c r="AC289" s="41"/>
      <c r="AE289" s="33"/>
      <c r="AF289" s="8"/>
      <c r="AG289" s="41"/>
      <c r="AH289" s="41"/>
      <c r="AJ289" s="33"/>
      <c r="AK289" s="8"/>
      <c r="AL289" s="41"/>
      <c r="AM289" s="41"/>
    </row>
    <row r="290" spans="1:39" x14ac:dyDescent="0.15">
      <c r="A290" s="33">
        <v>1686</v>
      </c>
      <c r="B290" s="8">
        <v>6</v>
      </c>
      <c r="C290" s="41">
        <v>1</v>
      </c>
      <c r="D290" s="41">
        <v>9</v>
      </c>
      <c r="F290" s="33"/>
      <c r="G290" s="8"/>
      <c r="H290" s="41"/>
      <c r="I290" s="41"/>
      <c r="K290" s="33"/>
      <c r="L290" s="8"/>
      <c r="M290" s="41"/>
      <c r="N290" s="41"/>
      <c r="P290" s="33"/>
      <c r="Q290" s="8"/>
      <c r="R290" s="41"/>
      <c r="S290" s="41"/>
      <c r="U290" s="33"/>
      <c r="V290" s="8"/>
      <c r="W290" s="41"/>
      <c r="X290" s="41"/>
      <c r="Z290" s="33"/>
      <c r="AA290" s="8"/>
      <c r="AB290" s="41"/>
      <c r="AC290" s="41"/>
      <c r="AE290" s="33"/>
      <c r="AF290" s="8"/>
      <c r="AG290" s="41"/>
      <c r="AH290" s="41"/>
      <c r="AJ290" s="33"/>
      <c r="AK290" s="8"/>
      <c r="AL290" s="41"/>
      <c r="AM290" s="41"/>
    </row>
    <row r="291" spans="1:39" x14ac:dyDescent="0.15">
      <c r="A291" s="33">
        <v>315</v>
      </c>
      <c r="B291" s="8">
        <v>6</v>
      </c>
      <c r="C291" s="41">
        <v>2</v>
      </c>
      <c r="D291" s="41">
        <v>10</v>
      </c>
      <c r="F291" s="33"/>
      <c r="G291" s="8"/>
      <c r="H291" s="41"/>
      <c r="I291" s="41"/>
      <c r="K291" s="33"/>
      <c r="L291" s="8"/>
      <c r="M291" s="41"/>
      <c r="N291" s="41"/>
      <c r="P291" s="33"/>
      <c r="Q291" s="8"/>
      <c r="R291" s="41"/>
      <c r="S291" s="41"/>
      <c r="U291" s="33"/>
      <c r="V291" s="8"/>
      <c r="W291" s="41"/>
      <c r="X291" s="41"/>
      <c r="Z291" s="33"/>
      <c r="AA291" s="8"/>
      <c r="AB291" s="41"/>
      <c r="AC291" s="41"/>
      <c r="AE291" s="33"/>
      <c r="AF291" s="8"/>
      <c r="AG291" s="41"/>
      <c r="AH291" s="41"/>
      <c r="AJ291" s="33"/>
      <c r="AK291" s="8"/>
      <c r="AL291" s="41"/>
      <c r="AM291" s="41"/>
    </row>
    <row r="292" spans="1:39" x14ac:dyDescent="0.15">
      <c r="A292" s="33">
        <v>2184</v>
      </c>
      <c r="B292" s="8">
        <v>6</v>
      </c>
      <c r="C292" s="41">
        <v>2</v>
      </c>
      <c r="D292" s="41">
        <v>10</v>
      </c>
      <c r="F292" s="33"/>
      <c r="G292" s="8"/>
      <c r="H292" s="41"/>
      <c r="I292" s="41"/>
      <c r="K292" s="33"/>
      <c r="L292" s="8"/>
      <c r="M292" s="41"/>
      <c r="N292" s="41"/>
      <c r="P292" s="33"/>
      <c r="Q292" s="8"/>
      <c r="R292" s="41"/>
      <c r="S292" s="41"/>
      <c r="U292" s="33"/>
      <c r="V292" s="8"/>
      <c r="W292" s="41"/>
      <c r="X292" s="41"/>
      <c r="Z292" s="33"/>
      <c r="AA292" s="8"/>
      <c r="AB292" s="41"/>
      <c r="AC292" s="41"/>
      <c r="AE292" s="33"/>
      <c r="AF292" s="8"/>
      <c r="AG292" s="41"/>
      <c r="AH292" s="41"/>
      <c r="AJ292" s="33"/>
      <c r="AK292" s="8"/>
      <c r="AL292" s="41"/>
      <c r="AM292" s="41"/>
    </row>
    <row r="293" spans="1:39" x14ac:dyDescent="0.15">
      <c r="A293" s="33">
        <v>1012</v>
      </c>
      <c r="B293" s="8">
        <v>6</v>
      </c>
      <c r="C293" s="41">
        <v>1</v>
      </c>
      <c r="D293" s="41">
        <v>13</v>
      </c>
      <c r="F293" s="33"/>
      <c r="G293" s="8"/>
      <c r="H293" s="41"/>
      <c r="I293" s="41"/>
      <c r="K293" s="33"/>
      <c r="L293" s="8"/>
      <c r="M293" s="41"/>
      <c r="N293" s="41"/>
      <c r="P293" s="33"/>
      <c r="Q293" s="8"/>
      <c r="R293" s="41"/>
      <c r="S293" s="41"/>
      <c r="U293" s="33"/>
      <c r="V293" s="8"/>
      <c r="W293" s="41"/>
      <c r="X293" s="41"/>
      <c r="Z293" s="33"/>
      <c r="AA293" s="8"/>
      <c r="AB293" s="41"/>
      <c r="AC293" s="41"/>
      <c r="AE293" s="33"/>
      <c r="AF293" s="8"/>
      <c r="AG293" s="41"/>
      <c r="AH293" s="41"/>
      <c r="AJ293" s="33"/>
      <c r="AK293" s="8"/>
      <c r="AL293" s="41"/>
      <c r="AM293" s="41"/>
    </row>
    <row r="294" spans="1:39" x14ac:dyDescent="0.15">
      <c r="A294" s="33">
        <v>1072</v>
      </c>
      <c r="B294" s="8">
        <v>6</v>
      </c>
      <c r="C294" s="41">
        <v>1</v>
      </c>
      <c r="D294" s="41">
        <v>13</v>
      </c>
      <c r="F294" s="33"/>
      <c r="G294" s="8"/>
      <c r="H294" s="41"/>
      <c r="I294" s="41"/>
      <c r="K294" s="33"/>
      <c r="L294" s="8"/>
      <c r="M294" s="41"/>
      <c r="N294" s="41"/>
      <c r="P294" s="33"/>
      <c r="Q294" s="8"/>
      <c r="R294" s="41"/>
      <c r="S294" s="41"/>
      <c r="U294" s="33"/>
      <c r="V294" s="8"/>
      <c r="W294" s="41"/>
      <c r="X294" s="41"/>
      <c r="Z294" s="33"/>
      <c r="AA294" s="8"/>
      <c r="AB294" s="41"/>
      <c r="AC294" s="41"/>
      <c r="AE294" s="33"/>
      <c r="AF294" s="8"/>
      <c r="AG294" s="41"/>
      <c r="AH294" s="41"/>
      <c r="AJ294" s="33"/>
      <c r="AK294" s="8"/>
      <c r="AL294" s="41"/>
      <c r="AM294" s="41"/>
    </row>
    <row r="295" spans="1:39" x14ac:dyDescent="0.15">
      <c r="A295" s="33">
        <v>1124</v>
      </c>
      <c r="B295" s="8">
        <v>6</v>
      </c>
      <c r="C295" s="41">
        <v>1</v>
      </c>
      <c r="D295" s="41">
        <v>13</v>
      </c>
      <c r="F295" s="33"/>
      <c r="G295" s="8"/>
      <c r="H295" s="41"/>
      <c r="I295" s="41"/>
      <c r="K295" s="33"/>
      <c r="L295" s="8"/>
      <c r="M295" s="41"/>
      <c r="N295" s="41"/>
      <c r="P295" s="33"/>
      <c r="Q295" s="8"/>
      <c r="R295" s="41"/>
      <c r="S295" s="41"/>
      <c r="U295" s="33"/>
      <c r="V295" s="8"/>
      <c r="W295" s="41"/>
      <c r="X295" s="41"/>
      <c r="Z295" s="33"/>
      <c r="AA295" s="8"/>
      <c r="AB295" s="41"/>
      <c r="AC295" s="41"/>
      <c r="AE295" s="33"/>
      <c r="AF295" s="8"/>
      <c r="AG295" s="41"/>
      <c r="AH295" s="41"/>
      <c r="AJ295" s="33"/>
      <c r="AK295" s="8"/>
      <c r="AL295" s="41"/>
      <c r="AM295" s="41"/>
    </row>
    <row r="296" spans="1:39" x14ac:dyDescent="0.15">
      <c r="A296" s="33">
        <v>1292</v>
      </c>
      <c r="B296" s="8">
        <v>6</v>
      </c>
      <c r="C296" s="41">
        <v>1</v>
      </c>
      <c r="D296" s="41">
        <v>13</v>
      </c>
      <c r="F296" s="33"/>
      <c r="G296" s="8"/>
      <c r="H296" s="41"/>
      <c r="I296" s="41"/>
      <c r="K296" s="33"/>
      <c r="L296" s="8"/>
      <c r="M296" s="41"/>
      <c r="N296" s="41"/>
      <c r="P296" s="33"/>
      <c r="Q296" s="8"/>
      <c r="R296" s="41"/>
      <c r="S296" s="41"/>
      <c r="U296" s="33"/>
      <c r="V296" s="8"/>
      <c r="W296" s="41"/>
      <c r="X296" s="41"/>
      <c r="Z296" s="33"/>
      <c r="AA296" s="8"/>
      <c r="AB296" s="41"/>
      <c r="AC296" s="41"/>
      <c r="AE296" s="33"/>
      <c r="AF296" s="8"/>
      <c r="AG296" s="41"/>
      <c r="AH296" s="41"/>
      <c r="AJ296" s="33"/>
      <c r="AK296" s="8"/>
      <c r="AL296" s="41"/>
      <c r="AM296" s="41"/>
    </row>
    <row r="297" spans="1:39" x14ac:dyDescent="0.15">
      <c r="A297" s="33">
        <v>131</v>
      </c>
      <c r="B297" s="8">
        <v>6</v>
      </c>
      <c r="C297" s="41">
        <v>1</v>
      </c>
      <c r="D297" s="41">
        <v>14</v>
      </c>
      <c r="F297" s="33"/>
      <c r="G297" s="8"/>
      <c r="H297" s="41"/>
      <c r="I297" s="41"/>
      <c r="K297" s="33"/>
      <c r="L297" s="8"/>
      <c r="M297" s="41"/>
      <c r="N297" s="41"/>
      <c r="P297" s="33"/>
      <c r="Q297" s="8"/>
      <c r="R297" s="41"/>
      <c r="S297" s="41"/>
      <c r="U297" s="33"/>
      <c r="V297" s="8"/>
      <c r="W297" s="41"/>
      <c r="X297" s="41"/>
      <c r="Z297" s="33"/>
      <c r="AA297" s="8"/>
      <c r="AB297" s="41"/>
      <c r="AC297" s="41"/>
      <c r="AE297" s="33"/>
      <c r="AF297" s="8"/>
      <c r="AG297" s="41"/>
      <c r="AH297" s="41"/>
      <c r="AJ297" s="33"/>
      <c r="AK297" s="8"/>
      <c r="AL297" s="41"/>
      <c r="AM297" s="41"/>
    </row>
    <row r="298" spans="1:39" x14ac:dyDescent="0.15">
      <c r="A298" s="33">
        <v>1023</v>
      </c>
      <c r="B298" s="8">
        <v>6</v>
      </c>
      <c r="C298" s="41">
        <v>3</v>
      </c>
      <c r="D298" s="41">
        <v>14</v>
      </c>
      <c r="F298" s="33"/>
      <c r="G298" s="8"/>
      <c r="H298" s="41"/>
      <c r="I298" s="41"/>
      <c r="K298" s="33"/>
      <c r="L298" s="8"/>
      <c r="M298" s="41"/>
      <c r="N298" s="41"/>
      <c r="P298" s="33"/>
      <c r="Q298" s="8"/>
      <c r="R298" s="41"/>
      <c r="S298" s="41"/>
      <c r="U298" s="33"/>
      <c r="V298" s="8"/>
      <c r="W298" s="41"/>
      <c r="X298" s="41"/>
      <c r="Z298" s="33"/>
      <c r="AA298" s="8"/>
      <c r="AB298" s="41"/>
      <c r="AC298" s="41"/>
      <c r="AE298" s="33"/>
      <c r="AF298" s="8"/>
      <c r="AG298" s="41"/>
      <c r="AH298" s="41"/>
      <c r="AJ298" s="33"/>
      <c r="AK298" s="8"/>
      <c r="AL298" s="41"/>
      <c r="AM298" s="41"/>
    </row>
    <row r="299" spans="1:39" x14ac:dyDescent="0.15">
      <c r="A299" s="33">
        <v>1083</v>
      </c>
      <c r="B299" s="8">
        <v>6</v>
      </c>
      <c r="C299" s="41">
        <v>1</v>
      </c>
      <c r="D299" s="41">
        <v>14</v>
      </c>
      <c r="F299" s="33"/>
      <c r="G299" s="8"/>
      <c r="H299" s="41"/>
      <c r="I299" s="41"/>
      <c r="K299" s="33"/>
      <c r="L299" s="8"/>
      <c r="M299" s="41"/>
      <c r="N299" s="41"/>
      <c r="P299" s="33"/>
      <c r="Q299" s="8"/>
      <c r="R299" s="41"/>
      <c r="S299" s="41"/>
      <c r="U299" s="33"/>
      <c r="V299" s="8"/>
      <c r="W299" s="41"/>
      <c r="X299" s="41"/>
      <c r="Z299" s="33"/>
      <c r="AA299" s="8"/>
      <c r="AB299" s="41"/>
      <c r="AC299" s="41"/>
      <c r="AE299" s="33"/>
      <c r="AF299" s="8"/>
      <c r="AG299" s="41"/>
      <c r="AH299" s="41"/>
      <c r="AJ299" s="33"/>
      <c r="AK299" s="8"/>
      <c r="AL299" s="41"/>
      <c r="AM299" s="41"/>
    </row>
    <row r="300" spans="1:39" x14ac:dyDescent="0.15">
      <c r="A300" s="33">
        <v>2374</v>
      </c>
      <c r="B300" s="8">
        <v>6</v>
      </c>
      <c r="C300" s="41">
        <v>1</v>
      </c>
      <c r="D300" s="41">
        <v>18</v>
      </c>
      <c r="F300" s="33"/>
      <c r="G300" s="8"/>
      <c r="H300" s="41"/>
      <c r="I300" s="41"/>
      <c r="K300" s="33"/>
      <c r="L300" s="8"/>
      <c r="M300" s="41"/>
      <c r="N300" s="41"/>
      <c r="P300" s="33"/>
      <c r="Q300" s="8"/>
      <c r="R300" s="41"/>
      <c r="S300" s="41"/>
      <c r="U300" s="33"/>
      <c r="V300" s="8"/>
      <c r="W300" s="41"/>
      <c r="X300" s="41"/>
      <c r="Z300" s="33"/>
      <c r="AA300" s="8"/>
      <c r="AB300" s="41"/>
      <c r="AC300" s="41"/>
      <c r="AE300" s="33"/>
      <c r="AF300" s="8"/>
      <c r="AG300" s="41"/>
      <c r="AH300" s="41"/>
      <c r="AJ300" s="33"/>
      <c r="AK300" s="8"/>
      <c r="AL300" s="41"/>
      <c r="AM300" s="41"/>
    </row>
    <row r="301" spans="1:39" x14ac:dyDescent="0.15">
      <c r="A301" s="33">
        <v>918</v>
      </c>
      <c r="B301" s="8">
        <v>6</v>
      </c>
      <c r="C301" s="41">
        <v>7</v>
      </c>
      <c r="D301" s="41">
        <v>26</v>
      </c>
      <c r="F301" s="33"/>
      <c r="G301" s="8"/>
      <c r="H301" s="41"/>
      <c r="I301" s="41"/>
      <c r="K301" s="33"/>
      <c r="L301" s="8"/>
      <c r="M301" s="41"/>
      <c r="N301" s="41"/>
      <c r="P301" s="33"/>
      <c r="Q301" s="8"/>
      <c r="R301" s="41"/>
      <c r="S301" s="41"/>
      <c r="U301" s="33"/>
      <c r="V301" s="8"/>
      <c r="W301" s="41"/>
      <c r="X301" s="41"/>
      <c r="Z301" s="33"/>
      <c r="AA301" s="8"/>
      <c r="AB301" s="41"/>
      <c r="AC301" s="41"/>
      <c r="AE301" s="33"/>
      <c r="AF301" s="8"/>
      <c r="AG301" s="41"/>
      <c r="AH301" s="41"/>
      <c r="AJ301" s="33"/>
      <c r="AK301" s="8"/>
      <c r="AL301" s="41"/>
      <c r="AM301" s="41"/>
    </row>
    <row r="302" spans="1:39" x14ac:dyDescent="0.15">
      <c r="A302" s="33">
        <v>2019</v>
      </c>
      <c r="B302" s="8">
        <v>6</v>
      </c>
      <c r="C302" s="41">
        <v>2</v>
      </c>
      <c r="D302" s="41">
        <v>26</v>
      </c>
      <c r="F302" s="33"/>
      <c r="G302" s="8"/>
      <c r="H302" s="41"/>
      <c r="I302" s="41"/>
      <c r="K302" s="33"/>
      <c r="L302" s="8"/>
      <c r="M302" s="41"/>
      <c r="N302" s="41"/>
      <c r="P302" s="33"/>
      <c r="Q302" s="8"/>
      <c r="R302" s="41"/>
      <c r="S302" s="41"/>
      <c r="U302" s="33"/>
      <c r="V302" s="8"/>
      <c r="W302" s="41"/>
      <c r="X302" s="41"/>
      <c r="Z302" s="33"/>
      <c r="AA302" s="8"/>
      <c r="AB302" s="41"/>
      <c r="AC302" s="41"/>
      <c r="AE302" s="33"/>
      <c r="AF302" s="8"/>
      <c r="AG302" s="41"/>
      <c r="AH302" s="41"/>
      <c r="AJ302" s="33"/>
      <c r="AK302" s="8"/>
      <c r="AL302" s="41"/>
      <c r="AM302" s="41"/>
    </row>
    <row r="303" spans="1:39" x14ac:dyDescent="0.15">
      <c r="A303" s="33">
        <v>736</v>
      </c>
      <c r="B303" s="8">
        <v>6</v>
      </c>
      <c r="C303" s="41">
        <v>1</v>
      </c>
      <c r="D303" s="41">
        <v>28</v>
      </c>
      <c r="F303" s="33"/>
      <c r="G303" s="8"/>
      <c r="H303" s="41"/>
      <c r="I303" s="41"/>
      <c r="K303" s="33"/>
      <c r="L303" s="8"/>
      <c r="M303" s="41"/>
      <c r="N303" s="41"/>
      <c r="P303" s="33"/>
      <c r="Q303" s="8"/>
      <c r="R303" s="41"/>
      <c r="S303" s="41"/>
      <c r="U303" s="33"/>
      <c r="V303" s="8"/>
      <c r="W303" s="41"/>
      <c r="X303" s="41"/>
      <c r="Z303" s="33"/>
      <c r="AA303" s="8"/>
      <c r="AB303" s="41"/>
      <c r="AC303" s="41"/>
      <c r="AE303" s="33"/>
      <c r="AF303" s="8"/>
      <c r="AG303" s="41"/>
      <c r="AH303" s="41"/>
      <c r="AJ303" s="33"/>
      <c r="AK303" s="8"/>
      <c r="AL303" s="41"/>
      <c r="AM303" s="41"/>
    </row>
    <row r="304" spans="1:39" x14ac:dyDescent="0.15">
      <c r="A304" s="33">
        <v>1378</v>
      </c>
      <c r="B304" s="8">
        <v>6</v>
      </c>
      <c r="C304" s="41">
        <v>1</v>
      </c>
      <c r="D304" s="41">
        <v>29</v>
      </c>
      <c r="F304" s="33"/>
      <c r="G304" s="8"/>
      <c r="H304" s="41"/>
      <c r="I304" s="41"/>
      <c r="K304" s="33"/>
      <c r="L304" s="8"/>
      <c r="M304" s="41"/>
      <c r="N304" s="41"/>
      <c r="P304" s="33"/>
      <c r="Q304" s="8"/>
      <c r="R304" s="41"/>
      <c r="S304" s="41"/>
      <c r="U304" s="33"/>
      <c r="V304" s="8"/>
      <c r="W304" s="41"/>
      <c r="X304" s="41"/>
      <c r="Z304" s="33"/>
      <c r="AA304" s="8"/>
      <c r="AB304" s="41"/>
      <c r="AC304" s="41"/>
      <c r="AE304" s="33"/>
      <c r="AF304" s="8"/>
      <c r="AG304" s="41"/>
      <c r="AH304" s="41"/>
      <c r="AJ304" s="33"/>
      <c r="AK304" s="8"/>
      <c r="AL304" s="41"/>
      <c r="AM304" s="41"/>
    </row>
    <row r="305" spans="1:39" x14ac:dyDescent="0.15">
      <c r="A305" s="33">
        <v>13</v>
      </c>
      <c r="B305" s="8">
        <v>6</v>
      </c>
      <c r="C305" s="41">
        <v>1</v>
      </c>
      <c r="D305" s="41">
        <v>31</v>
      </c>
      <c r="F305" s="33"/>
      <c r="G305" s="8"/>
      <c r="H305" s="41"/>
      <c r="I305" s="41"/>
      <c r="K305" s="33"/>
      <c r="L305" s="8"/>
      <c r="M305" s="41"/>
      <c r="N305" s="41"/>
      <c r="P305" s="33"/>
      <c r="Q305" s="8"/>
      <c r="R305" s="41"/>
      <c r="S305" s="41"/>
      <c r="U305" s="33"/>
      <c r="V305" s="8"/>
      <c r="W305" s="41"/>
      <c r="X305" s="41"/>
      <c r="Z305" s="33"/>
      <c r="AA305" s="8"/>
      <c r="AB305" s="41"/>
      <c r="AC305" s="41"/>
      <c r="AE305" s="33"/>
      <c r="AF305" s="8"/>
      <c r="AG305" s="41"/>
      <c r="AH305" s="41"/>
      <c r="AJ305" s="33"/>
      <c r="AK305" s="8"/>
      <c r="AL305" s="41"/>
      <c r="AM305" s="41"/>
    </row>
    <row r="306" spans="1:39" x14ac:dyDescent="0.15">
      <c r="A306" s="33">
        <v>179</v>
      </c>
      <c r="B306" s="8">
        <v>6</v>
      </c>
      <c r="C306" s="41">
        <v>1</v>
      </c>
      <c r="D306" s="41">
        <v>31</v>
      </c>
      <c r="F306" s="33"/>
      <c r="G306" s="8"/>
      <c r="H306" s="41"/>
      <c r="I306" s="41"/>
      <c r="K306" s="33"/>
      <c r="L306" s="8"/>
      <c r="M306" s="41"/>
      <c r="N306" s="41"/>
      <c r="P306" s="33"/>
      <c r="Q306" s="8"/>
      <c r="R306" s="41"/>
      <c r="S306" s="41"/>
      <c r="U306" s="33"/>
      <c r="V306" s="8"/>
      <c r="W306" s="41"/>
      <c r="X306" s="41"/>
      <c r="Z306" s="33"/>
      <c r="AA306" s="8"/>
      <c r="AB306" s="41"/>
      <c r="AC306" s="41"/>
      <c r="AE306" s="33"/>
      <c r="AF306" s="8"/>
      <c r="AG306" s="41"/>
      <c r="AH306" s="41"/>
      <c r="AJ306" s="33"/>
      <c r="AK306" s="8"/>
      <c r="AL306" s="41"/>
      <c r="AM306" s="41"/>
    </row>
    <row r="307" spans="1:39" x14ac:dyDescent="0.15">
      <c r="A307" s="33">
        <v>276</v>
      </c>
      <c r="B307" s="8">
        <v>6</v>
      </c>
      <c r="C307" s="41">
        <v>1</v>
      </c>
      <c r="D307" s="41">
        <v>31</v>
      </c>
      <c r="F307" s="33"/>
      <c r="G307" s="8"/>
      <c r="H307" s="41"/>
      <c r="I307" s="41"/>
      <c r="K307" s="33"/>
      <c r="L307" s="8"/>
      <c r="M307" s="41"/>
      <c r="N307" s="41"/>
      <c r="P307" s="33"/>
      <c r="Q307" s="8"/>
      <c r="R307" s="41"/>
      <c r="S307" s="41"/>
      <c r="U307" s="33"/>
      <c r="V307" s="8"/>
      <c r="W307" s="41"/>
      <c r="X307" s="41"/>
      <c r="Z307" s="33"/>
      <c r="AA307" s="8"/>
      <c r="AB307" s="41"/>
      <c r="AC307" s="41"/>
      <c r="AE307" s="33"/>
      <c r="AF307" s="8"/>
      <c r="AG307" s="41"/>
      <c r="AH307" s="41"/>
      <c r="AJ307" s="33"/>
      <c r="AK307" s="8"/>
      <c r="AL307" s="41"/>
      <c r="AM307" s="41"/>
    </row>
    <row r="308" spans="1:39" x14ac:dyDescent="0.15">
      <c r="A308" s="33">
        <v>407</v>
      </c>
      <c r="B308" s="8">
        <v>6</v>
      </c>
      <c r="C308" s="41">
        <v>2</v>
      </c>
      <c r="D308" s="41">
        <v>31</v>
      </c>
      <c r="F308" s="33"/>
      <c r="G308" s="8"/>
      <c r="H308" s="41"/>
      <c r="I308" s="41"/>
      <c r="K308" s="33"/>
      <c r="L308" s="8"/>
      <c r="M308" s="41"/>
      <c r="N308" s="41"/>
      <c r="P308" s="33"/>
      <c r="Q308" s="8"/>
      <c r="R308" s="41"/>
      <c r="S308" s="41"/>
      <c r="U308" s="33"/>
      <c r="V308" s="8"/>
      <c r="W308" s="41"/>
      <c r="X308" s="41"/>
      <c r="Z308" s="33"/>
      <c r="AA308" s="8"/>
      <c r="AB308" s="41"/>
      <c r="AC308" s="41"/>
      <c r="AE308" s="33"/>
      <c r="AF308" s="8"/>
      <c r="AG308" s="41"/>
      <c r="AH308" s="41"/>
      <c r="AJ308" s="33"/>
      <c r="AK308" s="8"/>
      <c r="AL308" s="41"/>
      <c r="AM308" s="41"/>
    </row>
    <row r="309" spans="1:39" x14ac:dyDescent="0.15">
      <c r="A309" s="33">
        <v>767</v>
      </c>
      <c r="B309" s="8">
        <v>6</v>
      </c>
      <c r="C309" s="41">
        <v>1</v>
      </c>
      <c r="D309" s="41">
        <v>31</v>
      </c>
      <c r="F309" s="33"/>
      <c r="G309" s="8"/>
      <c r="H309" s="41"/>
      <c r="I309" s="41"/>
      <c r="K309" s="33"/>
      <c r="L309" s="8"/>
      <c r="M309" s="41"/>
      <c r="N309" s="41"/>
      <c r="P309" s="33"/>
      <c r="Q309" s="8"/>
      <c r="R309" s="41"/>
      <c r="S309" s="41"/>
      <c r="U309" s="33"/>
      <c r="V309" s="8"/>
      <c r="W309" s="41"/>
      <c r="X309" s="41"/>
      <c r="Z309" s="33"/>
      <c r="AA309" s="8"/>
      <c r="AB309" s="41"/>
      <c r="AC309" s="41"/>
      <c r="AE309" s="33"/>
      <c r="AF309" s="8"/>
      <c r="AG309" s="41"/>
      <c r="AH309" s="41"/>
      <c r="AJ309" s="33"/>
      <c r="AK309" s="8"/>
      <c r="AL309" s="41"/>
      <c r="AM309" s="41"/>
    </row>
    <row r="310" spans="1:39" x14ac:dyDescent="0.15">
      <c r="A310" s="33">
        <v>771</v>
      </c>
      <c r="B310" s="8">
        <v>6</v>
      </c>
      <c r="C310" s="41">
        <v>1</v>
      </c>
      <c r="D310" s="41">
        <v>31</v>
      </c>
      <c r="F310" s="33"/>
      <c r="G310" s="8"/>
      <c r="H310" s="41"/>
      <c r="I310" s="41"/>
      <c r="K310" s="33"/>
      <c r="L310" s="8"/>
      <c r="M310" s="41"/>
      <c r="N310" s="41"/>
      <c r="P310" s="33"/>
      <c r="Q310" s="8"/>
      <c r="R310" s="41"/>
      <c r="S310" s="41"/>
      <c r="U310" s="33"/>
      <c r="V310" s="8"/>
      <c r="W310" s="41"/>
      <c r="X310" s="41"/>
      <c r="Z310" s="33"/>
      <c r="AA310" s="8"/>
      <c r="AB310" s="41"/>
      <c r="AC310" s="41"/>
      <c r="AE310" s="33"/>
      <c r="AF310" s="8"/>
      <c r="AG310" s="41"/>
      <c r="AH310" s="41"/>
      <c r="AJ310" s="33"/>
      <c r="AK310" s="8"/>
      <c r="AL310" s="41"/>
      <c r="AM310" s="41"/>
    </row>
    <row r="311" spans="1:39" x14ac:dyDescent="0.15">
      <c r="A311" s="33">
        <v>942</v>
      </c>
      <c r="B311" s="8">
        <v>6</v>
      </c>
      <c r="C311" s="41">
        <v>1</v>
      </c>
      <c r="D311" s="41">
        <v>31</v>
      </c>
      <c r="F311" s="33"/>
      <c r="G311" s="8"/>
      <c r="H311" s="41"/>
      <c r="I311" s="41"/>
      <c r="K311" s="33"/>
      <c r="L311" s="8"/>
      <c r="M311" s="41"/>
      <c r="N311" s="41"/>
      <c r="P311" s="33"/>
      <c r="Q311" s="8"/>
      <c r="R311" s="41"/>
      <c r="S311" s="41"/>
      <c r="U311" s="33"/>
      <c r="V311" s="8"/>
      <c r="W311" s="41"/>
      <c r="X311" s="41"/>
      <c r="Z311" s="33"/>
      <c r="AA311" s="8"/>
      <c r="AB311" s="41"/>
      <c r="AC311" s="41"/>
      <c r="AE311" s="33"/>
      <c r="AF311" s="8"/>
      <c r="AG311" s="41"/>
      <c r="AH311" s="41"/>
      <c r="AJ311" s="33"/>
      <c r="AK311" s="8"/>
      <c r="AL311" s="41"/>
      <c r="AM311" s="41"/>
    </row>
    <row r="312" spans="1:39" x14ac:dyDescent="0.15">
      <c r="A312" s="33">
        <v>988</v>
      </c>
      <c r="B312" s="8">
        <v>6</v>
      </c>
      <c r="C312" s="41">
        <v>1</v>
      </c>
      <c r="D312" s="41">
        <v>31</v>
      </c>
      <c r="F312" s="33"/>
      <c r="G312" s="8"/>
      <c r="H312" s="41"/>
      <c r="I312" s="41"/>
      <c r="K312" s="33"/>
      <c r="L312" s="8"/>
      <c r="M312" s="41"/>
      <c r="N312" s="41"/>
      <c r="P312" s="33"/>
      <c r="Q312" s="8"/>
      <c r="R312" s="41"/>
      <c r="S312" s="41"/>
      <c r="U312" s="33"/>
      <c r="V312" s="8"/>
      <c r="W312" s="41"/>
      <c r="X312" s="41"/>
      <c r="Z312" s="33"/>
      <c r="AA312" s="8"/>
      <c r="AB312" s="41"/>
      <c r="AC312" s="41"/>
      <c r="AE312" s="33"/>
      <c r="AF312" s="8"/>
      <c r="AG312" s="41"/>
      <c r="AH312" s="41"/>
      <c r="AJ312" s="33"/>
      <c r="AK312" s="8"/>
      <c r="AL312" s="41"/>
      <c r="AM312" s="41"/>
    </row>
    <row r="313" spans="1:39" x14ac:dyDescent="0.15">
      <c r="A313" s="33">
        <v>1215</v>
      </c>
      <c r="B313" s="8">
        <v>6</v>
      </c>
      <c r="C313" s="41">
        <v>1</v>
      </c>
      <c r="D313" s="41">
        <v>31</v>
      </c>
      <c r="F313" s="33"/>
      <c r="G313" s="8"/>
      <c r="H313" s="41"/>
      <c r="I313" s="41"/>
      <c r="K313" s="33"/>
      <c r="L313" s="8"/>
      <c r="M313" s="41"/>
      <c r="N313" s="41"/>
      <c r="P313" s="33"/>
      <c r="Q313" s="8"/>
      <c r="R313" s="41"/>
      <c r="S313" s="41"/>
      <c r="U313" s="33"/>
      <c r="V313" s="8"/>
      <c r="W313" s="41"/>
      <c r="X313" s="41"/>
      <c r="Z313" s="33"/>
      <c r="AA313" s="8"/>
      <c r="AB313" s="41"/>
      <c r="AC313" s="41"/>
      <c r="AE313" s="33"/>
      <c r="AF313" s="8"/>
      <c r="AG313" s="41"/>
      <c r="AH313" s="41"/>
      <c r="AJ313" s="33"/>
      <c r="AK313" s="8"/>
      <c r="AL313" s="41"/>
      <c r="AM313" s="41"/>
    </row>
    <row r="314" spans="1:39" x14ac:dyDescent="0.15">
      <c r="A314" s="33">
        <v>1264</v>
      </c>
      <c r="B314" s="8">
        <v>6</v>
      </c>
      <c r="C314" s="41">
        <v>1</v>
      </c>
      <c r="D314" s="41">
        <v>31</v>
      </c>
      <c r="F314" s="33"/>
      <c r="G314" s="8"/>
      <c r="H314" s="41"/>
      <c r="I314" s="41"/>
      <c r="K314" s="33"/>
      <c r="L314" s="8"/>
      <c r="M314" s="41"/>
      <c r="N314" s="41"/>
      <c r="P314" s="33"/>
      <c r="Q314" s="8"/>
      <c r="R314" s="41"/>
      <c r="S314" s="41"/>
      <c r="U314" s="33"/>
      <c r="V314" s="8"/>
      <c r="W314" s="41"/>
      <c r="X314" s="41"/>
      <c r="Z314" s="33"/>
      <c r="AA314" s="8"/>
      <c r="AB314" s="41"/>
      <c r="AC314" s="41"/>
      <c r="AE314" s="33"/>
      <c r="AF314" s="8"/>
      <c r="AG314" s="41"/>
      <c r="AH314" s="41"/>
      <c r="AJ314" s="33"/>
      <c r="AK314" s="8"/>
      <c r="AL314" s="41"/>
      <c r="AM314" s="41"/>
    </row>
    <row r="315" spans="1:39" x14ac:dyDescent="0.15">
      <c r="A315" s="33">
        <v>1265</v>
      </c>
      <c r="B315" s="8">
        <v>6</v>
      </c>
      <c r="C315" s="41">
        <v>1</v>
      </c>
      <c r="D315" s="41">
        <v>31</v>
      </c>
      <c r="F315" s="33"/>
      <c r="G315" s="8"/>
      <c r="H315" s="41"/>
      <c r="I315" s="41"/>
      <c r="K315" s="33"/>
      <c r="L315" s="8"/>
      <c r="M315" s="41"/>
      <c r="N315" s="41"/>
      <c r="P315" s="33"/>
      <c r="Q315" s="8"/>
      <c r="R315" s="41"/>
      <c r="S315" s="41"/>
      <c r="U315" s="33"/>
      <c r="V315" s="8"/>
      <c r="W315" s="41"/>
      <c r="X315" s="41"/>
      <c r="Z315" s="33"/>
      <c r="AA315" s="8"/>
      <c r="AB315" s="41"/>
      <c r="AC315" s="41"/>
      <c r="AE315" s="33"/>
      <c r="AF315" s="8"/>
      <c r="AG315" s="41"/>
      <c r="AH315" s="41"/>
      <c r="AJ315" s="33"/>
      <c r="AK315" s="8"/>
      <c r="AL315" s="41"/>
      <c r="AM315" s="41"/>
    </row>
    <row r="316" spans="1:39" x14ac:dyDescent="0.15">
      <c r="A316" s="33">
        <v>1327</v>
      </c>
      <c r="B316" s="8">
        <v>6</v>
      </c>
      <c r="C316" s="41">
        <v>1</v>
      </c>
      <c r="D316" s="41">
        <v>31</v>
      </c>
      <c r="F316" s="33"/>
      <c r="G316" s="8"/>
      <c r="H316" s="41"/>
      <c r="I316" s="41"/>
      <c r="K316" s="33"/>
      <c r="L316" s="8"/>
      <c r="M316" s="41"/>
      <c r="N316" s="41"/>
      <c r="P316" s="33"/>
      <c r="Q316" s="8"/>
      <c r="R316" s="41"/>
      <c r="S316" s="41"/>
      <c r="U316" s="33"/>
      <c r="V316" s="8"/>
      <c r="W316" s="41"/>
      <c r="X316" s="41"/>
      <c r="Z316" s="33"/>
      <c r="AA316" s="8"/>
      <c r="AB316" s="41"/>
      <c r="AC316" s="41"/>
      <c r="AE316" s="33"/>
      <c r="AF316" s="8"/>
      <c r="AG316" s="41"/>
      <c r="AH316" s="41"/>
      <c r="AJ316" s="33"/>
      <c r="AK316" s="8"/>
      <c r="AL316" s="41"/>
      <c r="AM316" s="41"/>
    </row>
    <row r="317" spans="1:39" x14ac:dyDescent="0.15">
      <c r="A317" s="33">
        <v>1336</v>
      </c>
      <c r="B317" s="8">
        <v>6</v>
      </c>
      <c r="C317" s="41">
        <v>1</v>
      </c>
      <c r="D317" s="41">
        <v>31</v>
      </c>
      <c r="F317" s="33"/>
      <c r="G317" s="8"/>
      <c r="H317" s="41"/>
      <c r="I317" s="41"/>
      <c r="K317" s="33"/>
      <c r="L317" s="8"/>
      <c r="M317" s="41"/>
      <c r="N317" s="41"/>
      <c r="P317" s="33"/>
      <c r="Q317" s="8"/>
      <c r="R317" s="41"/>
      <c r="S317" s="41"/>
      <c r="U317" s="33"/>
      <c r="V317" s="8"/>
      <c r="W317" s="41"/>
      <c r="X317" s="41"/>
      <c r="Z317" s="33"/>
      <c r="AA317" s="8"/>
      <c r="AB317" s="41"/>
      <c r="AC317" s="41"/>
      <c r="AE317" s="33"/>
      <c r="AF317" s="8"/>
      <c r="AG317" s="41"/>
      <c r="AH317" s="41"/>
      <c r="AJ317" s="33"/>
      <c r="AK317" s="8"/>
      <c r="AL317" s="41"/>
      <c r="AM317" s="41"/>
    </row>
    <row r="318" spans="1:39" x14ac:dyDescent="0.15">
      <c r="A318" s="33">
        <v>1544</v>
      </c>
      <c r="B318" s="8">
        <v>6</v>
      </c>
      <c r="C318" s="41">
        <v>1</v>
      </c>
      <c r="D318" s="41">
        <v>31</v>
      </c>
      <c r="F318" s="33"/>
      <c r="G318" s="8"/>
      <c r="H318" s="41"/>
      <c r="I318" s="41"/>
      <c r="K318" s="33"/>
      <c r="L318" s="8"/>
      <c r="M318" s="41"/>
      <c r="N318" s="41"/>
      <c r="P318" s="33"/>
      <c r="Q318" s="8"/>
      <c r="R318" s="41"/>
      <c r="S318" s="41"/>
      <c r="U318" s="33"/>
      <c r="V318" s="8"/>
      <c r="W318" s="41"/>
      <c r="X318" s="41"/>
      <c r="Z318" s="33"/>
      <c r="AA318" s="8"/>
      <c r="AB318" s="41"/>
      <c r="AC318" s="41"/>
      <c r="AE318" s="33"/>
      <c r="AF318" s="8"/>
      <c r="AG318" s="41"/>
      <c r="AH318" s="41"/>
      <c r="AJ318" s="33"/>
      <c r="AK318" s="8"/>
      <c r="AL318" s="41"/>
      <c r="AM318" s="41"/>
    </row>
    <row r="319" spans="1:39" x14ac:dyDescent="0.15">
      <c r="A319" s="33">
        <v>1719</v>
      </c>
      <c r="B319" s="8">
        <v>6</v>
      </c>
      <c r="C319" s="41">
        <v>1</v>
      </c>
      <c r="D319" s="41">
        <v>31</v>
      </c>
      <c r="F319" s="33"/>
      <c r="G319" s="8"/>
      <c r="H319" s="41"/>
      <c r="I319" s="41"/>
      <c r="K319" s="33"/>
      <c r="L319" s="8"/>
      <c r="M319" s="41"/>
      <c r="N319" s="41"/>
      <c r="P319" s="33"/>
      <c r="Q319" s="8"/>
      <c r="R319" s="41"/>
      <c r="S319" s="41"/>
      <c r="U319" s="33"/>
      <c r="V319" s="8"/>
      <c r="W319" s="41"/>
      <c r="X319" s="41"/>
      <c r="Z319" s="33"/>
      <c r="AA319" s="8"/>
      <c r="AB319" s="41"/>
      <c r="AC319" s="41"/>
      <c r="AE319" s="33"/>
      <c r="AF319" s="8"/>
      <c r="AG319" s="41"/>
      <c r="AH319" s="41"/>
      <c r="AJ319" s="33"/>
      <c r="AK319" s="8"/>
      <c r="AL319" s="41"/>
      <c r="AM319" s="41"/>
    </row>
    <row r="320" spans="1:39" x14ac:dyDescent="0.15">
      <c r="A320" s="33">
        <v>1721</v>
      </c>
      <c r="B320" s="8">
        <v>6</v>
      </c>
      <c r="C320" s="41">
        <v>1</v>
      </c>
      <c r="D320" s="41">
        <v>31</v>
      </c>
      <c r="F320" s="33"/>
      <c r="G320" s="8"/>
      <c r="H320" s="41"/>
      <c r="I320" s="41"/>
      <c r="K320" s="33"/>
      <c r="L320" s="8"/>
      <c r="M320" s="41"/>
      <c r="N320" s="41"/>
      <c r="P320" s="33"/>
      <c r="Q320" s="8"/>
      <c r="R320" s="41"/>
      <c r="S320" s="41"/>
      <c r="U320" s="33"/>
      <c r="V320" s="8"/>
      <c r="W320" s="41"/>
      <c r="X320" s="41"/>
      <c r="Z320" s="33"/>
      <c r="AA320" s="8"/>
      <c r="AB320" s="41"/>
      <c r="AC320" s="41"/>
      <c r="AE320" s="33"/>
      <c r="AF320" s="8"/>
      <c r="AG320" s="41"/>
      <c r="AH320" s="41"/>
      <c r="AJ320" s="33"/>
      <c r="AK320" s="8"/>
      <c r="AL320" s="41"/>
      <c r="AM320" s="41"/>
    </row>
    <row r="321" spans="1:39" x14ac:dyDescent="0.15">
      <c r="A321" s="33">
        <v>1723</v>
      </c>
      <c r="B321" s="8">
        <v>6</v>
      </c>
      <c r="C321" s="41">
        <v>1</v>
      </c>
      <c r="D321" s="41">
        <v>31</v>
      </c>
      <c r="F321" s="33"/>
      <c r="G321" s="8"/>
      <c r="H321" s="41"/>
      <c r="I321" s="41"/>
      <c r="K321" s="33"/>
      <c r="L321" s="8"/>
      <c r="M321" s="41"/>
      <c r="N321" s="41"/>
      <c r="P321" s="33"/>
      <c r="Q321" s="8"/>
      <c r="R321" s="41"/>
      <c r="S321" s="41"/>
      <c r="U321" s="33"/>
      <c r="V321" s="8"/>
      <c r="W321" s="41"/>
      <c r="X321" s="41"/>
      <c r="Z321" s="33"/>
      <c r="AA321" s="8"/>
      <c r="AB321" s="41"/>
      <c r="AC321" s="41"/>
      <c r="AE321" s="33"/>
      <c r="AF321" s="8"/>
      <c r="AG321" s="41"/>
      <c r="AH321" s="41"/>
      <c r="AJ321" s="33"/>
      <c r="AK321" s="8"/>
      <c r="AL321" s="41"/>
      <c r="AM321" s="41"/>
    </row>
    <row r="322" spans="1:39" x14ac:dyDescent="0.15">
      <c r="A322" s="33">
        <v>1725</v>
      </c>
      <c r="B322" s="8">
        <v>6</v>
      </c>
      <c r="C322" s="41">
        <v>1</v>
      </c>
      <c r="D322" s="41">
        <v>31</v>
      </c>
      <c r="F322" s="33"/>
      <c r="G322" s="8"/>
      <c r="H322" s="41"/>
      <c r="I322" s="41"/>
      <c r="K322" s="33"/>
      <c r="L322" s="8"/>
      <c r="M322" s="41"/>
      <c r="N322" s="41"/>
      <c r="P322" s="33"/>
      <c r="Q322" s="8"/>
      <c r="R322" s="41"/>
      <c r="S322" s="41"/>
      <c r="U322" s="33"/>
      <c r="V322" s="8"/>
      <c r="W322" s="41"/>
      <c r="X322" s="41"/>
      <c r="Z322" s="33"/>
      <c r="AA322" s="8"/>
      <c r="AB322" s="41"/>
      <c r="AC322" s="41"/>
      <c r="AE322" s="33"/>
      <c r="AF322" s="8"/>
      <c r="AG322" s="41"/>
      <c r="AH322" s="41"/>
      <c r="AJ322" s="33"/>
      <c r="AK322" s="8"/>
      <c r="AL322" s="41"/>
      <c r="AM322" s="41"/>
    </row>
    <row r="323" spans="1:39" x14ac:dyDescent="0.15">
      <c r="A323" s="33">
        <v>2142</v>
      </c>
      <c r="B323" s="8">
        <v>6</v>
      </c>
      <c r="C323" s="41">
        <v>1</v>
      </c>
      <c r="D323" s="41">
        <v>31</v>
      </c>
      <c r="F323" s="33"/>
      <c r="G323" s="8"/>
      <c r="H323" s="41"/>
      <c r="I323" s="41"/>
      <c r="K323" s="33"/>
      <c r="L323" s="8"/>
      <c r="M323" s="41"/>
      <c r="N323" s="41"/>
      <c r="P323" s="33"/>
      <c r="Q323" s="8"/>
      <c r="R323" s="41"/>
      <c r="S323" s="41"/>
      <c r="U323" s="33"/>
      <c r="V323" s="8"/>
      <c r="W323" s="41"/>
      <c r="X323" s="41"/>
      <c r="Z323" s="33"/>
      <c r="AA323" s="8"/>
      <c r="AB323" s="41"/>
      <c r="AC323" s="41"/>
      <c r="AE323" s="33"/>
      <c r="AF323" s="8"/>
      <c r="AG323" s="41"/>
      <c r="AH323" s="41"/>
      <c r="AJ323" s="33"/>
      <c r="AK323" s="8"/>
      <c r="AL323" s="41"/>
      <c r="AM323" s="41"/>
    </row>
    <row r="324" spans="1:39" x14ac:dyDescent="0.15">
      <c r="A324" s="33">
        <v>2324</v>
      </c>
      <c r="B324" s="8">
        <v>6</v>
      </c>
      <c r="C324" s="41">
        <v>1</v>
      </c>
      <c r="D324" s="41">
        <v>31</v>
      </c>
      <c r="F324" s="33"/>
      <c r="G324" s="8"/>
      <c r="H324" s="41"/>
      <c r="I324" s="41"/>
      <c r="K324" s="33"/>
      <c r="L324" s="8"/>
      <c r="M324" s="41"/>
      <c r="N324" s="41"/>
      <c r="P324" s="33"/>
      <c r="Q324" s="8"/>
      <c r="R324" s="41"/>
      <c r="S324" s="41"/>
      <c r="U324" s="33"/>
      <c r="V324" s="8"/>
      <c r="W324" s="41"/>
      <c r="X324" s="41"/>
      <c r="Z324" s="33"/>
      <c r="AA324" s="8"/>
      <c r="AB324" s="41"/>
      <c r="AC324" s="41"/>
      <c r="AE324" s="33"/>
      <c r="AF324" s="8"/>
      <c r="AG324" s="41"/>
      <c r="AH324" s="41"/>
      <c r="AJ324" s="33"/>
      <c r="AK324" s="8"/>
      <c r="AL324" s="41"/>
      <c r="AM324" s="41"/>
    </row>
    <row r="325" spans="1:39" x14ac:dyDescent="0.15">
      <c r="A325" s="33">
        <v>2347</v>
      </c>
      <c r="B325" s="8">
        <v>6</v>
      </c>
      <c r="C325" s="41">
        <v>1</v>
      </c>
      <c r="D325" s="41">
        <v>31</v>
      </c>
      <c r="F325" s="33"/>
      <c r="G325" s="8"/>
      <c r="H325" s="41"/>
      <c r="I325" s="41"/>
      <c r="K325" s="33"/>
      <c r="L325" s="8"/>
      <c r="M325" s="41"/>
      <c r="N325" s="41"/>
      <c r="P325" s="33"/>
      <c r="Q325" s="8"/>
      <c r="R325" s="41"/>
      <c r="S325" s="41"/>
      <c r="U325" s="33"/>
      <c r="V325" s="8"/>
      <c r="W325" s="41"/>
      <c r="X325" s="41"/>
      <c r="Z325" s="33"/>
      <c r="AA325" s="8"/>
      <c r="AB325" s="41"/>
      <c r="AC325" s="41"/>
      <c r="AE325" s="33"/>
      <c r="AF325" s="8"/>
      <c r="AG325" s="41"/>
      <c r="AH325" s="41"/>
      <c r="AJ325" s="33"/>
      <c r="AK325" s="8"/>
      <c r="AL325" s="41"/>
      <c r="AM325" s="41"/>
    </row>
    <row r="326" spans="1:39" x14ac:dyDescent="0.15">
      <c r="A326" s="33">
        <v>2415</v>
      </c>
      <c r="B326" s="8">
        <v>6</v>
      </c>
      <c r="C326" s="41">
        <v>1</v>
      </c>
      <c r="D326" s="41">
        <v>31</v>
      </c>
      <c r="F326" s="33"/>
      <c r="G326" s="8"/>
      <c r="H326" s="41"/>
      <c r="I326" s="41"/>
      <c r="K326" s="33"/>
      <c r="L326" s="8"/>
      <c r="M326" s="41"/>
      <c r="N326" s="41"/>
      <c r="P326" s="33"/>
      <c r="Q326" s="8"/>
      <c r="R326" s="41"/>
      <c r="S326" s="41"/>
      <c r="U326" s="33"/>
      <c r="V326" s="8"/>
      <c r="W326" s="41"/>
      <c r="X326" s="41"/>
      <c r="Z326" s="33"/>
      <c r="AA326" s="8"/>
      <c r="AB326" s="41"/>
      <c r="AC326" s="41"/>
      <c r="AE326" s="33"/>
      <c r="AF326" s="8"/>
      <c r="AG326" s="41"/>
      <c r="AH326" s="41"/>
      <c r="AJ326" s="33"/>
      <c r="AK326" s="8"/>
      <c r="AL326" s="41"/>
      <c r="AM326" s="41"/>
    </row>
    <row r="327" spans="1:39" x14ac:dyDescent="0.15">
      <c r="A327" s="33">
        <v>364</v>
      </c>
      <c r="B327" s="8">
        <v>6</v>
      </c>
      <c r="C327" s="41">
        <v>1</v>
      </c>
      <c r="D327" s="41">
        <v>32</v>
      </c>
      <c r="F327" s="33"/>
      <c r="G327" s="8"/>
      <c r="H327" s="41"/>
      <c r="I327" s="41"/>
      <c r="K327" s="33"/>
      <c r="L327" s="8"/>
      <c r="M327" s="41"/>
      <c r="N327" s="41"/>
      <c r="P327" s="33"/>
      <c r="Q327" s="8"/>
      <c r="R327" s="41"/>
      <c r="S327" s="41"/>
      <c r="U327" s="33"/>
      <c r="V327" s="8"/>
      <c r="W327" s="41"/>
      <c r="X327" s="41"/>
      <c r="Z327" s="33"/>
      <c r="AA327" s="8"/>
      <c r="AB327" s="41"/>
      <c r="AC327" s="41"/>
      <c r="AE327" s="33"/>
      <c r="AF327" s="8"/>
      <c r="AG327" s="41"/>
      <c r="AH327" s="41"/>
      <c r="AJ327" s="33"/>
      <c r="AK327" s="8"/>
      <c r="AL327" s="41"/>
      <c r="AM327" s="41"/>
    </row>
    <row r="328" spans="1:39" x14ac:dyDescent="0.15">
      <c r="A328" s="33">
        <v>911</v>
      </c>
      <c r="B328" s="8">
        <v>6</v>
      </c>
      <c r="C328" s="41">
        <v>2</v>
      </c>
      <c r="D328" s="41">
        <v>32</v>
      </c>
      <c r="F328" s="33"/>
      <c r="G328" s="8"/>
      <c r="H328" s="41"/>
      <c r="I328" s="41"/>
      <c r="K328" s="33"/>
      <c r="L328" s="8"/>
      <c r="M328" s="41"/>
      <c r="N328" s="41"/>
      <c r="P328" s="33"/>
      <c r="Q328" s="8"/>
      <c r="R328" s="41"/>
      <c r="S328" s="41"/>
      <c r="U328" s="33"/>
      <c r="V328" s="8"/>
      <c r="W328" s="41"/>
      <c r="X328" s="41"/>
      <c r="Z328" s="33"/>
      <c r="AA328" s="8"/>
      <c r="AB328" s="41"/>
      <c r="AC328" s="41"/>
      <c r="AE328" s="33"/>
      <c r="AF328" s="8"/>
      <c r="AG328" s="41"/>
      <c r="AH328" s="41"/>
      <c r="AJ328" s="33"/>
      <c r="AK328" s="8"/>
      <c r="AL328" s="41"/>
      <c r="AM328" s="41"/>
    </row>
    <row r="329" spans="1:39" x14ac:dyDescent="0.15">
      <c r="A329" s="33">
        <v>1452</v>
      </c>
      <c r="B329" s="8">
        <v>6</v>
      </c>
      <c r="C329" s="41">
        <v>2</v>
      </c>
      <c r="D329" s="41">
        <v>32</v>
      </c>
      <c r="F329" s="33"/>
      <c r="G329" s="8"/>
      <c r="H329" s="41"/>
      <c r="I329" s="41"/>
      <c r="K329" s="33"/>
      <c r="L329" s="8"/>
      <c r="M329" s="41"/>
      <c r="N329" s="41"/>
      <c r="P329" s="33"/>
      <c r="Q329" s="8"/>
      <c r="R329" s="41"/>
      <c r="S329" s="41"/>
      <c r="U329" s="33"/>
      <c r="V329" s="8"/>
      <c r="W329" s="41"/>
      <c r="X329" s="41"/>
      <c r="Z329" s="33"/>
      <c r="AA329" s="8"/>
      <c r="AB329" s="41"/>
      <c r="AC329" s="41"/>
      <c r="AE329" s="33"/>
      <c r="AF329" s="8"/>
      <c r="AG329" s="41"/>
      <c r="AH329" s="41"/>
      <c r="AJ329" s="33"/>
      <c r="AK329" s="8"/>
      <c r="AL329" s="41"/>
      <c r="AM329" s="41"/>
    </row>
    <row r="330" spans="1:39" x14ac:dyDescent="0.15">
      <c r="A330" s="33">
        <v>1423</v>
      </c>
      <c r="B330" s="8">
        <v>6</v>
      </c>
      <c r="C330" s="41">
        <v>2</v>
      </c>
      <c r="D330" s="41">
        <v>34</v>
      </c>
      <c r="F330" s="33"/>
      <c r="G330" s="8"/>
      <c r="H330" s="41"/>
      <c r="I330" s="41"/>
      <c r="K330" s="33"/>
      <c r="L330" s="8"/>
      <c r="M330" s="41"/>
      <c r="N330" s="41"/>
      <c r="P330" s="33"/>
      <c r="Q330" s="8"/>
      <c r="R330" s="41"/>
      <c r="S330" s="41"/>
      <c r="U330" s="33"/>
      <c r="V330" s="8"/>
      <c r="W330" s="41"/>
      <c r="X330" s="41"/>
      <c r="Z330" s="33"/>
      <c r="AA330" s="8"/>
      <c r="AB330" s="41"/>
      <c r="AC330" s="41"/>
      <c r="AE330" s="33"/>
      <c r="AF330" s="8"/>
      <c r="AG330" s="41"/>
      <c r="AH330" s="41"/>
      <c r="AJ330" s="33"/>
      <c r="AK330" s="8"/>
      <c r="AL330" s="41"/>
      <c r="AM330" s="41"/>
    </row>
    <row r="331" spans="1:39" x14ac:dyDescent="0.15">
      <c r="A331" s="33">
        <v>685</v>
      </c>
      <c r="B331" s="8">
        <v>6</v>
      </c>
      <c r="C331" s="41">
        <v>2</v>
      </c>
      <c r="D331" s="41">
        <v>35</v>
      </c>
      <c r="F331" s="33"/>
      <c r="G331" s="8"/>
      <c r="H331" s="41"/>
      <c r="I331" s="41"/>
      <c r="K331" s="33"/>
      <c r="L331" s="8"/>
      <c r="M331" s="41"/>
      <c r="N331" s="41"/>
      <c r="P331" s="33"/>
      <c r="Q331" s="8"/>
      <c r="R331" s="41"/>
      <c r="S331" s="41"/>
      <c r="U331" s="33"/>
      <c r="V331" s="8"/>
      <c r="W331" s="41"/>
      <c r="X331" s="41"/>
      <c r="Z331" s="33"/>
      <c r="AA331" s="8"/>
      <c r="AB331" s="41"/>
      <c r="AC331" s="41"/>
      <c r="AE331" s="33"/>
      <c r="AF331" s="8"/>
      <c r="AG331" s="41"/>
      <c r="AH331" s="41"/>
      <c r="AJ331" s="33"/>
      <c r="AK331" s="8"/>
      <c r="AL331" s="41"/>
      <c r="AM331" s="41"/>
    </row>
    <row r="332" spans="1:39" x14ac:dyDescent="0.15">
      <c r="A332" s="33">
        <v>1270</v>
      </c>
      <c r="B332" s="8">
        <v>6</v>
      </c>
      <c r="C332" s="41">
        <v>2</v>
      </c>
      <c r="D332" s="41">
        <v>35</v>
      </c>
      <c r="F332" s="33"/>
      <c r="G332" s="8"/>
      <c r="H332" s="41"/>
      <c r="I332" s="41"/>
      <c r="K332" s="33"/>
      <c r="L332" s="8"/>
      <c r="M332" s="41"/>
      <c r="N332" s="41"/>
      <c r="P332" s="33"/>
      <c r="Q332" s="8"/>
      <c r="R332" s="41"/>
      <c r="S332" s="41"/>
      <c r="U332" s="33"/>
      <c r="V332" s="8"/>
      <c r="W332" s="41"/>
      <c r="X332" s="41"/>
      <c r="Z332" s="33"/>
      <c r="AA332" s="8"/>
      <c r="AB332" s="41"/>
      <c r="AC332" s="41"/>
      <c r="AE332" s="33"/>
      <c r="AF332" s="8"/>
      <c r="AG332" s="41"/>
      <c r="AH332" s="41"/>
      <c r="AJ332" s="33"/>
      <c r="AK332" s="8"/>
      <c r="AL332" s="41"/>
      <c r="AM332" s="41"/>
    </row>
    <row r="333" spans="1:39" x14ac:dyDescent="0.15">
      <c r="A333" s="33">
        <v>1343</v>
      </c>
      <c r="B333" s="8">
        <v>6</v>
      </c>
      <c r="C333" s="41">
        <v>2</v>
      </c>
      <c r="D333" s="41">
        <v>35</v>
      </c>
      <c r="F333" s="33"/>
      <c r="G333" s="8"/>
      <c r="H333" s="41"/>
      <c r="I333" s="41"/>
      <c r="K333" s="33"/>
      <c r="L333" s="8"/>
      <c r="M333" s="41"/>
      <c r="N333" s="41"/>
      <c r="P333" s="33"/>
      <c r="Q333" s="8"/>
      <c r="R333" s="41"/>
      <c r="S333" s="41"/>
      <c r="U333" s="33"/>
      <c r="V333" s="8"/>
      <c r="W333" s="41"/>
      <c r="X333" s="41"/>
      <c r="Z333" s="33"/>
      <c r="AA333" s="8"/>
      <c r="AB333" s="41"/>
      <c r="AC333" s="41"/>
      <c r="AE333" s="33"/>
      <c r="AF333" s="8"/>
      <c r="AG333" s="41"/>
      <c r="AH333" s="41"/>
      <c r="AJ333" s="33"/>
      <c r="AK333" s="8"/>
      <c r="AL333" s="41"/>
      <c r="AM333" s="41"/>
    </row>
    <row r="334" spans="1:39" x14ac:dyDescent="0.15">
      <c r="A334" s="33">
        <v>1828</v>
      </c>
      <c r="B334" s="8">
        <v>6</v>
      </c>
      <c r="C334" s="41">
        <v>1</v>
      </c>
      <c r="D334" s="41">
        <v>35</v>
      </c>
      <c r="F334" s="33"/>
      <c r="G334" s="8"/>
      <c r="H334" s="41"/>
      <c r="I334" s="41"/>
      <c r="K334" s="33"/>
      <c r="L334" s="8"/>
      <c r="M334" s="41"/>
      <c r="N334" s="41"/>
      <c r="P334" s="33"/>
      <c r="Q334" s="8"/>
      <c r="R334" s="41"/>
      <c r="S334" s="41"/>
      <c r="U334" s="33"/>
      <c r="V334" s="8"/>
      <c r="W334" s="41"/>
      <c r="X334" s="41"/>
      <c r="Z334" s="33"/>
      <c r="AA334" s="8"/>
      <c r="AB334" s="41"/>
      <c r="AC334" s="41"/>
      <c r="AE334" s="33"/>
      <c r="AF334" s="8"/>
      <c r="AG334" s="41"/>
      <c r="AH334" s="41"/>
      <c r="AJ334" s="33"/>
      <c r="AK334" s="8"/>
      <c r="AL334" s="41"/>
      <c r="AM334" s="41"/>
    </row>
    <row r="335" spans="1:39" x14ac:dyDescent="0.15">
      <c r="A335" s="33">
        <v>101</v>
      </c>
      <c r="B335" s="8">
        <v>6</v>
      </c>
      <c r="C335" s="41">
        <v>3</v>
      </c>
      <c r="D335" s="41">
        <v>36</v>
      </c>
      <c r="F335" s="33"/>
      <c r="G335" s="8"/>
      <c r="H335" s="41"/>
      <c r="I335" s="41"/>
      <c r="K335" s="33"/>
      <c r="L335" s="8"/>
      <c r="M335" s="41"/>
      <c r="N335" s="41"/>
      <c r="P335" s="33"/>
      <c r="Q335" s="8"/>
      <c r="R335" s="41"/>
      <c r="S335" s="41"/>
      <c r="U335" s="33"/>
      <c r="V335" s="8"/>
      <c r="W335" s="41"/>
      <c r="X335" s="41"/>
      <c r="Z335" s="33"/>
      <c r="AA335" s="8"/>
      <c r="AB335" s="41"/>
      <c r="AC335" s="41"/>
      <c r="AE335" s="33"/>
      <c r="AF335" s="8"/>
      <c r="AG335" s="41"/>
      <c r="AH335" s="41"/>
      <c r="AJ335" s="33"/>
      <c r="AK335" s="8"/>
      <c r="AL335" s="41"/>
      <c r="AM335" s="41"/>
    </row>
    <row r="336" spans="1:39" x14ac:dyDescent="0.15">
      <c r="A336" s="33">
        <v>449</v>
      </c>
      <c r="B336" s="8">
        <v>6</v>
      </c>
      <c r="C336" s="41">
        <v>2</v>
      </c>
      <c r="D336" s="41">
        <v>36</v>
      </c>
      <c r="F336" s="33"/>
      <c r="G336" s="8"/>
      <c r="H336" s="41"/>
      <c r="I336" s="41"/>
      <c r="K336" s="33"/>
      <c r="L336" s="8"/>
      <c r="M336" s="41"/>
      <c r="N336" s="41"/>
      <c r="P336" s="33"/>
      <c r="Q336" s="8"/>
      <c r="R336" s="41"/>
      <c r="S336" s="41"/>
      <c r="U336" s="33"/>
      <c r="V336" s="8"/>
      <c r="W336" s="41"/>
      <c r="X336" s="41"/>
      <c r="Z336" s="33"/>
      <c r="AA336" s="8"/>
      <c r="AB336" s="41"/>
      <c r="AC336" s="41"/>
      <c r="AE336" s="33"/>
      <c r="AF336" s="8"/>
      <c r="AG336" s="41"/>
      <c r="AH336" s="41"/>
      <c r="AJ336" s="33"/>
      <c r="AK336" s="8"/>
      <c r="AL336" s="41"/>
      <c r="AM336" s="41"/>
    </row>
    <row r="337" spans="1:39" x14ac:dyDescent="0.15">
      <c r="A337" s="33">
        <v>719</v>
      </c>
      <c r="B337" s="8">
        <v>6</v>
      </c>
      <c r="C337" s="41">
        <v>2</v>
      </c>
      <c r="D337" s="41">
        <v>36</v>
      </c>
      <c r="F337" s="33"/>
      <c r="G337" s="8"/>
      <c r="H337" s="41"/>
      <c r="I337" s="41"/>
      <c r="K337" s="33"/>
      <c r="L337" s="8"/>
      <c r="M337" s="41"/>
      <c r="N337" s="41"/>
      <c r="P337" s="33"/>
      <c r="Q337" s="8"/>
      <c r="R337" s="41"/>
      <c r="S337" s="41"/>
      <c r="U337" s="33"/>
      <c r="V337" s="8"/>
      <c r="W337" s="41"/>
      <c r="X337" s="41"/>
      <c r="Z337" s="33"/>
      <c r="AA337" s="8"/>
      <c r="AB337" s="41"/>
      <c r="AC337" s="41"/>
      <c r="AE337" s="33"/>
      <c r="AF337" s="8"/>
      <c r="AG337" s="41"/>
      <c r="AH337" s="41"/>
      <c r="AJ337" s="33"/>
      <c r="AK337" s="8"/>
      <c r="AL337" s="41"/>
      <c r="AM337" s="41"/>
    </row>
    <row r="338" spans="1:39" x14ac:dyDescent="0.15">
      <c r="A338" s="33">
        <v>1602</v>
      </c>
      <c r="B338" s="8">
        <v>6</v>
      </c>
      <c r="C338" s="41">
        <v>2</v>
      </c>
      <c r="D338" s="41">
        <v>36</v>
      </c>
      <c r="F338" s="33"/>
      <c r="G338" s="8"/>
      <c r="H338" s="41"/>
      <c r="I338" s="41"/>
      <c r="K338" s="33"/>
      <c r="L338" s="8"/>
      <c r="M338" s="41"/>
      <c r="N338" s="41"/>
      <c r="P338" s="33"/>
      <c r="Q338" s="8"/>
      <c r="R338" s="41"/>
      <c r="S338" s="41"/>
      <c r="U338" s="33"/>
      <c r="V338" s="8"/>
      <c r="W338" s="41"/>
      <c r="X338" s="41"/>
      <c r="Z338" s="33"/>
      <c r="AA338" s="8"/>
      <c r="AB338" s="41"/>
      <c r="AC338" s="41"/>
      <c r="AE338" s="33"/>
      <c r="AF338" s="8"/>
      <c r="AG338" s="41"/>
      <c r="AH338" s="41"/>
      <c r="AJ338" s="33"/>
      <c r="AK338" s="8"/>
      <c r="AL338" s="41"/>
      <c r="AM338" s="41"/>
    </row>
    <row r="339" spans="1:39" x14ac:dyDescent="0.15">
      <c r="A339" s="33">
        <v>1744</v>
      </c>
      <c r="B339" s="8">
        <v>6</v>
      </c>
      <c r="C339" s="41">
        <v>1</v>
      </c>
      <c r="D339" s="41">
        <v>36</v>
      </c>
      <c r="F339" s="33"/>
      <c r="G339" s="8"/>
      <c r="H339" s="41"/>
      <c r="I339" s="41"/>
      <c r="K339" s="33"/>
      <c r="L339" s="8"/>
      <c r="M339" s="41"/>
      <c r="N339" s="41"/>
      <c r="P339" s="33"/>
      <c r="Q339" s="8"/>
      <c r="R339" s="41"/>
      <c r="S339" s="41"/>
      <c r="U339" s="33"/>
      <c r="V339" s="8"/>
      <c r="W339" s="41"/>
      <c r="X339" s="41"/>
      <c r="Z339" s="33"/>
      <c r="AA339" s="8"/>
      <c r="AB339" s="41"/>
      <c r="AC339" s="41"/>
      <c r="AE339" s="33"/>
      <c r="AF339" s="8"/>
      <c r="AG339" s="41"/>
      <c r="AH339" s="41"/>
      <c r="AJ339" s="33"/>
      <c r="AK339" s="8"/>
      <c r="AL339" s="41"/>
      <c r="AM339" s="41"/>
    </row>
    <row r="340" spans="1:39" x14ac:dyDescent="0.15">
      <c r="A340" s="33">
        <v>1975</v>
      </c>
      <c r="B340" s="8">
        <v>6</v>
      </c>
      <c r="C340" s="41">
        <v>1</v>
      </c>
      <c r="D340" s="41">
        <v>36</v>
      </c>
      <c r="F340" s="33"/>
      <c r="G340" s="8"/>
      <c r="H340" s="41"/>
      <c r="I340" s="41"/>
      <c r="K340" s="33"/>
      <c r="L340" s="8"/>
      <c r="M340" s="41"/>
      <c r="N340" s="41"/>
      <c r="P340" s="33"/>
      <c r="Q340" s="8"/>
      <c r="R340" s="41"/>
      <c r="S340" s="41"/>
      <c r="U340" s="33"/>
      <c r="V340" s="8"/>
      <c r="W340" s="41"/>
      <c r="X340" s="41"/>
      <c r="Z340" s="33"/>
      <c r="AA340" s="8"/>
      <c r="AB340" s="41"/>
      <c r="AC340" s="41"/>
      <c r="AE340" s="33"/>
      <c r="AF340" s="8"/>
      <c r="AG340" s="41"/>
      <c r="AH340" s="41"/>
      <c r="AJ340" s="33"/>
      <c r="AK340" s="8"/>
      <c r="AL340" s="41"/>
      <c r="AM340" s="41"/>
    </row>
    <row r="341" spans="1:39" x14ac:dyDescent="0.15">
      <c r="A341" s="33">
        <v>1219</v>
      </c>
      <c r="B341" s="8">
        <v>6</v>
      </c>
      <c r="C341" s="41">
        <v>1</v>
      </c>
      <c r="D341" s="41">
        <v>37</v>
      </c>
      <c r="F341" s="33"/>
      <c r="G341" s="8"/>
      <c r="H341" s="41"/>
      <c r="I341" s="41"/>
      <c r="K341" s="33"/>
      <c r="L341" s="8"/>
      <c r="M341" s="41"/>
      <c r="N341" s="41"/>
      <c r="P341" s="33"/>
      <c r="Q341" s="8"/>
      <c r="R341" s="41"/>
      <c r="S341" s="41"/>
      <c r="U341" s="33"/>
      <c r="V341" s="8"/>
      <c r="W341" s="41"/>
      <c r="X341" s="41"/>
      <c r="Z341" s="33"/>
      <c r="AA341" s="8"/>
      <c r="AB341" s="41"/>
      <c r="AC341" s="41"/>
      <c r="AE341" s="33"/>
      <c r="AF341" s="8"/>
      <c r="AG341" s="41"/>
      <c r="AH341" s="41"/>
      <c r="AJ341" s="33"/>
      <c r="AK341" s="8"/>
      <c r="AL341" s="41"/>
      <c r="AM341" s="41"/>
    </row>
    <row r="342" spans="1:39" x14ac:dyDescent="0.15">
      <c r="A342" s="33">
        <v>1620</v>
      </c>
      <c r="B342" s="8">
        <v>6</v>
      </c>
      <c r="C342" s="41">
        <v>2</v>
      </c>
      <c r="D342" s="41">
        <v>37</v>
      </c>
      <c r="F342" s="33"/>
      <c r="G342" s="8"/>
      <c r="H342" s="41"/>
      <c r="I342" s="41"/>
      <c r="K342" s="33"/>
      <c r="L342" s="8"/>
      <c r="M342" s="41"/>
      <c r="N342" s="41"/>
      <c r="P342" s="33"/>
      <c r="Q342" s="8"/>
      <c r="R342" s="41"/>
      <c r="S342" s="41"/>
      <c r="U342" s="33"/>
      <c r="V342" s="8"/>
      <c r="W342" s="41"/>
      <c r="X342" s="41"/>
      <c r="Z342" s="33"/>
      <c r="AA342" s="8"/>
      <c r="AB342" s="41"/>
      <c r="AC342" s="41"/>
      <c r="AE342" s="33"/>
      <c r="AF342" s="8"/>
      <c r="AG342" s="41"/>
      <c r="AH342" s="41"/>
      <c r="AJ342" s="33"/>
      <c r="AK342" s="8"/>
      <c r="AL342" s="41"/>
      <c r="AM342" s="41"/>
    </row>
    <row r="343" spans="1:39" x14ac:dyDescent="0.15">
      <c r="A343" s="33">
        <v>2153</v>
      </c>
      <c r="B343" s="8">
        <v>6</v>
      </c>
      <c r="C343" s="41">
        <v>3</v>
      </c>
      <c r="D343" s="41">
        <v>37</v>
      </c>
      <c r="F343" s="33"/>
      <c r="G343" s="8"/>
      <c r="H343" s="41"/>
      <c r="I343" s="41"/>
      <c r="K343" s="33"/>
      <c r="L343" s="8"/>
      <c r="M343" s="41"/>
      <c r="N343" s="41"/>
      <c r="P343" s="33"/>
      <c r="Q343" s="8"/>
      <c r="R343" s="41"/>
      <c r="S343" s="41"/>
      <c r="U343" s="33"/>
      <c r="V343" s="8"/>
      <c r="W343" s="41"/>
      <c r="X343" s="41"/>
      <c r="Z343" s="33"/>
      <c r="AA343" s="8"/>
      <c r="AB343" s="41"/>
      <c r="AC343" s="41"/>
      <c r="AE343" s="33"/>
      <c r="AF343" s="8"/>
      <c r="AG343" s="41"/>
      <c r="AH343" s="41"/>
      <c r="AJ343" s="33"/>
      <c r="AK343" s="8"/>
      <c r="AL343" s="41"/>
      <c r="AM343" s="41"/>
    </row>
    <row r="344" spans="1:39" x14ac:dyDescent="0.15">
      <c r="A344" s="33">
        <v>1506</v>
      </c>
      <c r="B344" s="8">
        <v>6</v>
      </c>
      <c r="C344" s="41">
        <v>2</v>
      </c>
      <c r="D344" s="41">
        <v>39</v>
      </c>
      <c r="F344" s="33"/>
      <c r="G344" s="8"/>
      <c r="H344" s="41"/>
      <c r="I344" s="41"/>
      <c r="K344" s="33"/>
      <c r="L344" s="8"/>
      <c r="M344" s="41"/>
      <c r="N344" s="41"/>
      <c r="P344" s="33"/>
      <c r="Q344" s="8"/>
      <c r="R344" s="41"/>
      <c r="S344" s="41"/>
      <c r="U344" s="33"/>
      <c r="V344" s="8"/>
      <c r="W344" s="41"/>
      <c r="X344" s="41"/>
      <c r="Z344" s="33"/>
      <c r="AA344" s="8"/>
      <c r="AB344" s="41"/>
      <c r="AC344" s="41"/>
      <c r="AE344" s="33"/>
      <c r="AF344" s="8"/>
      <c r="AG344" s="41"/>
      <c r="AH344" s="41"/>
      <c r="AJ344" s="33"/>
      <c r="AK344" s="8"/>
      <c r="AL344" s="41"/>
      <c r="AM344" s="41"/>
    </row>
    <row r="345" spans="1:39" x14ac:dyDescent="0.15">
      <c r="A345" s="33">
        <v>2243</v>
      </c>
      <c r="B345" s="8">
        <v>6</v>
      </c>
      <c r="C345" s="41">
        <v>2</v>
      </c>
      <c r="D345" s="41">
        <v>39</v>
      </c>
      <c r="F345" s="33"/>
      <c r="G345" s="8"/>
      <c r="H345" s="41"/>
      <c r="I345" s="41"/>
      <c r="K345" s="33"/>
      <c r="L345" s="8"/>
      <c r="M345" s="41"/>
      <c r="N345" s="41"/>
      <c r="P345" s="33"/>
      <c r="Q345" s="8"/>
      <c r="R345" s="41"/>
      <c r="S345" s="41"/>
      <c r="U345" s="33"/>
      <c r="V345" s="8"/>
      <c r="W345" s="41"/>
      <c r="X345" s="41"/>
      <c r="Z345" s="33"/>
      <c r="AA345" s="8"/>
      <c r="AB345" s="41"/>
      <c r="AC345" s="41"/>
      <c r="AE345" s="33"/>
      <c r="AF345" s="8"/>
      <c r="AG345" s="41"/>
      <c r="AH345" s="41"/>
      <c r="AJ345" s="33"/>
      <c r="AK345" s="8"/>
      <c r="AL345" s="41"/>
      <c r="AM345" s="41"/>
    </row>
    <row r="346" spans="1:39" x14ac:dyDescent="0.15">
      <c r="A346" s="33">
        <v>150</v>
      </c>
      <c r="B346" s="8">
        <v>6</v>
      </c>
      <c r="C346" s="41">
        <v>2</v>
      </c>
      <c r="D346" s="41">
        <v>40</v>
      </c>
      <c r="F346" s="33"/>
      <c r="G346" s="8"/>
      <c r="H346" s="41"/>
      <c r="I346" s="41"/>
      <c r="K346" s="33"/>
      <c r="L346" s="8"/>
      <c r="M346" s="41"/>
      <c r="N346" s="41"/>
      <c r="P346" s="33"/>
      <c r="Q346" s="8"/>
      <c r="R346" s="41"/>
      <c r="S346" s="41"/>
      <c r="U346" s="33"/>
      <c r="V346" s="8"/>
      <c r="W346" s="41"/>
      <c r="X346" s="41"/>
      <c r="Z346" s="33"/>
      <c r="AA346" s="8"/>
      <c r="AB346" s="41"/>
      <c r="AC346" s="41"/>
      <c r="AE346" s="33"/>
      <c r="AF346" s="8"/>
      <c r="AG346" s="41"/>
      <c r="AH346" s="41"/>
      <c r="AJ346" s="33"/>
      <c r="AK346" s="8"/>
      <c r="AL346" s="41"/>
      <c r="AM346" s="41"/>
    </row>
    <row r="347" spans="1:39" x14ac:dyDescent="0.15">
      <c r="A347" s="33">
        <v>2055</v>
      </c>
      <c r="B347" s="8">
        <v>6</v>
      </c>
      <c r="C347" s="41">
        <v>1</v>
      </c>
      <c r="D347" s="41">
        <v>40</v>
      </c>
      <c r="F347" s="33"/>
      <c r="G347" s="8"/>
      <c r="H347" s="41"/>
      <c r="I347" s="41"/>
      <c r="K347" s="33"/>
      <c r="L347" s="8"/>
      <c r="M347" s="41"/>
      <c r="N347" s="41"/>
      <c r="P347" s="33"/>
      <c r="Q347" s="8"/>
      <c r="R347" s="41"/>
      <c r="S347" s="41"/>
      <c r="U347" s="33"/>
      <c r="V347" s="8"/>
      <c r="W347" s="41"/>
      <c r="X347" s="41"/>
      <c r="Z347" s="33"/>
      <c r="AA347" s="8"/>
      <c r="AB347" s="41"/>
      <c r="AC347" s="41"/>
      <c r="AE347" s="33"/>
      <c r="AF347" s="8"/>
      <c r="AG347" s="41"/>
      <c r="AH347" s="41"/>
      <c r="AJ347" s="33"/>
      <c r="AK347" s="8"/>
      <c r="AL347" s="41"/>
      <c r="AM347" s="41"/>
    </row>
    <row r="348" spans="1:39" x14ac:dyDescent="0.15">
      <c r="A348" s="33">
        <v>2275</v>
      </c>
      <c r="B348" s="8">
        <v>6</v>
      </c>
      <c r="C348" s="41">
        <v>2</v>
      </c>
      <c r="D348" s="41">
        <v>40</v>
      </c>
      <c r="F348" s="33"/>
      <c r="G348" s="8"/>
      <c r="H348" s="41"/>
      <c r="I348" s="41"/>
      <c r="K348" s="33"/>
      <c r="L348" s="8"/>
      <c r="M348" s="41"/>
      <c r="N348" s="41"/>
      <c r="P348" s="33"/>
      <c r="Q348" s="8"/>
      <c r="R348" s="41"/>
      <c r="S348" s="41"/>
      <c r="U348" s="33"/>
      <c r="V348" s="8"/>
      <c r="W348" s="41"/>
      <c r="X348" s="41"/>
      <c r="Z348" s="33"/>
      <c r="AA348" s="8"/>
      <c r="AB348" s="41"/>
      <c r="AC348" s="41"/>
      <c r="AE348" s="33"/>
      <c r="AF348" s="8"/>
      <c r="AG348" s="41"/>
      <c r="AH348" s="41"/>
      <c r="AJ348" s="33"/>
      <c r="AK348" s="8"/>
      <c r="AL348" s="41"/>
      <c r="AM348" s="41"/>
    </row>
    <row r="349" spans="1:39" x14ac:dyDescent="0.15">
      <c r="A349" s="33">
        <v>2334</v>
      </c>
      <c r="B349" s="8">
        <v>6</v>
      </c>
      <c r="C349" s="41">
        <v>2</v>
      </c>
      <c r="D349" s="41">
        <v>40</v>
      </c>
      <c r="F349" s="33"/>
      <c r="G349" s="8"/>
      <c r="H349" s="41"/>
      <c r="I349" s="41"/>
      <c r="K349" s="33"/>
      <c r="L349" s="8"/>
      <c r="M349" s="41"/>
      <c r="N349" s="41"/>
      <c r="P349" s="33"/>
      <c r="Q349" s="8"/>
      <c r="R349" s="41"/>
      <c r="S349" s="41"/>
      <c r="U349" s="33"/>
      <c r="V349" s="8"/>
      <c r="W349" s="41"/>
      <c r="X349" s="41"/>
      <c r="Z349" s="33"/>
      <c r="AA349" s="8"/>
      <c r="AB349" s="41"/>
      <c r="AC349" s="41"/>
      <c r="AE349" s="33"/>
      <c r="AF349" s="8"/>
      <c r="AG349" s="41"/>
      <c r="AH349" s="41"/>
      <c r="AJ349" s="33"/>
      <c r="AK349" s="8"/>
      <c r="AL349" s="41"/>
      <c r="AM349" s="41"/>
    </row>
    <row r="350" spans="1:39" x14ac:dyDescent="0.15">
      <c r="A350" s="33">
        <v>863</v>
      </c>
      <c r="B350" s="8">
        <v>6</v>
      </c>
      <c r="C350" s="41">
        <v>1</v>
      </c>
      <c r="D350" s="41">
        <v>42</v>
      </c>
      <c r="F350" s="33"/>
      <c r="G350" s="8"/>
      <c r="H350" s="41"/>
      <c r="I350" s="41"/>
      <c r="K350" s="33"/>
      <c r="L350" s="8"/>
      <c r="M350" s="41"/>
      <c r="N350" s="41"/>
      <c r="P350" s="33"/>
      <c r="Q350" s="8"/>
      <c r="R350" s="41"/>
      <c r="S350" s="41"/>
      <c r="U350" s="33"/>
      <c r="V350" s="8"/>
      <c r="W350" s="41"/>
      <c r="X350" s="41"/>
      <c r="Z350" s="33"/>
      <c r="AA350" s="8"/>
      <c r="AB350" s="41"/>
      <c r="AC350" s="41"/>
      <c r="AE350" s="33"/>
      <c r="AF350" s="8"/>
      <c r="AG350" s="41"/>
      <c r="AH350" s="41"/>
      <c r="AJ350" s="33"/>
      <c r="AK350" s="8"/>
      <c r="AL350" s="41"/>
      <c r="AM350" s="41"/>
    </row>
    <row r="351" spans="1:39" x14ac:dyDescent="0.15">
      <c r="A351" s="33">
        <v>256</v>
      </c>
      <c r="B351" s="8">
        <v>6</v>
      </c>
      <c r="C351" s="41">
        <v>4</v>
      </c>
      <c r="D351" s="41">
        <v>43</v>
      </c>
      <c r="F351" s="33"/>
      <c r="G351" s="8"/>
      <c r="H351" s="41"/>
      <c r="I351" s="41"/>
      <c r="K351" s="33"/>
      <c r="L351" s="8"/>
      <c r="M351" s="41"/>
      <c r="N351" s="41"/>
      <c r="P351" s="33"/>
      <c r="Q351" s="8"/>
      <c r="R351" s="41"/>
      <c r="S351" s="41"/>
      <c r="U351" s="33"/>
      <c r="V351" s="8"/>
      <c r="W351" s="41"/>
      <c r="X351" s="41"/>
      <c r="Z351" s="33"/>
      <c r="AA351" s="8"/>
      <c r="AB351" s="41"/>
      <c r="AC351" s="41"/>
      <c r="AE351" s="33"/>
      <c r="AF351" s="8"/>
      <c r="AG351" s="41"/>
      <c r="AH351" s="41"/>
      <c r="AJ351" s="33"/>
      <c r="AK351" s="8"/>
      <c r="AL351" s="41"/>
      <c r="AM351" s="41"/>
    </row>
    <row r="352" spans="1:39" x14ac:dyDescent="0.15">
      <c r="A352" s="33">
        <v>2238</v>
      </c>
      <c r="B352" s="8">
        <v>6</v>
      </c>
      <c r="C352" s="41">
        <v>2</v>
      </c>
      <c r="D352" s="41">
        <v>43</v>
      </c>
      <c r="F352" s="33"/>
      <c r="G352" s="8"/>
      <c r="H352" s="41"/>
      <c r="I352" s="41"/>
      <c r="K352" s="33"/>
      <c r="L352" s="8"/>
      <c r="M352" s="41"/>
      <c r="N352" s="41"/>
      <c r="P352" s="33"/>
      <c r="Q352" s="8"/>
      <c r="R352" s="41"/>
      <c r="S352" s="41"/>
      <c r="U352" s="33"/>
      <c r="V352" s="8"/>
      <c r="W352" s="41"/>
      <c r="X352" s="41"/>
      <c r="Z352" s="33"/>
      <c r="AA352" s="8"/>
      <c r="AB352" s="41"/>
      <c r="AC352" s="41"/>
      <c r="AE352" s="33"/>
      <c r="AF352" s="8"/>
      <c r="AG352" s="41"/>
      <c r="AH352" s="41"/>
      <c r="AJ352" s="33"/>
      <c r="AK352" s="8"/>
      <c r="AL352" s="41"/>
      <c r="AM352" s="41"/>
    </row>
    <row r="353" spans="1:39" x14ac:dyDescent="0.15">
      <c r="A353" s="33">
        <v>2270</v>
      </c>
      <c r="B353" s="8">
        <v>6</v>
      </c>
      <c r="C353" s="41">
        <v>2</v>
      </c>
      <c r="D353" s="41">
        <v>43</v>
      </c>
      <c r="F353" s="33"/>
      <c r="G353" s="8"/>
      <c r="H353" s="41"/>
      <c r="I353" s="41"/>
      <c r="K353" s="33"/>
      <c r="L353" s="8"/>
      <c r="M353" s="41"/>
      <c r="N353" s="41"/>
      <c r="P353" s="33"/>
      <c r="Q353" s="8"/>
      <c r="R353" s="41"/>
      <c r="S353" s="41"/>
      <c r="U353" s="33"/>
      <c r="V353" s="8"/>
      <c r="W353" s="41"/>
      <c r="X353" s="41"/>
      <c r="Z353" s="33"/>
      <c r="AA353" s="8"/>
      <c r="AB353" s="41"/>
      <c r="AC353" s="41"/>
      <c r="AE353" s="33"/>
      <c r="AF353" s="8"/>
      <c r="AG353" s="41"/>
      <c r="AH353" s="41"/>
      <c r="AJ353" s="33"/>
      <c r="AK353" s="8"/>
      <c r="AL353" s="41"/>
      <c r="AM353" s="41"/>
    </row>
    <row r="354" spans="1:39" x14ac:dyDescent="0.15">
      <c r="A354" s="33">
        <v>283</v>
      </c>
      <c r="B354" s="8">
        <v>6</v>
      </c>
      <c r="C354" s="41">
        <v>2</v>
      </c>
      <c r="D354" s="41">
        <v>44</v>
      </c>
      <c r="F354" s="33"/>
      <c r="G354" s="8"/>
      <c r="H354" s="41"/>
      <c r="I354" s="41"/>
      <c r="K354" s="33"/>
      <c r="L354" s="8"/>
      <c r="M354" s="41"/>
      <c r="N354" s="41"/>
      <c r="P354" s="33"/>
      <c r="Q354" s="8"/>
      <c r="R354" s="41"/>
      <c r="S354" s="41"/>
      <c r="U354" s="33"/>
      <c r="V354" s="8"/>
      <c r="W354" s="41"/>
      <c r="X354" s="41"/>
      <c r="Z354" s="33"/>
      <c r="AA354" s="8"/>
      <c r="AB354" s="41"/>
      <c r="AC354" s="41"/>
      <c r="AE354" s="33"/>
      <c r="AF354" s="8"/>
      <c r="AG354" s="41"/>
      <c r="AH354" s="41"/>
      <c r="AJ354" s="33"/>
      <c r="AK354" s="8"/>
      <c r="AL354" s="41"/>
      <c r="AM354" s="41"/>
    </row>
    <row r="355" spans="1:39" x14ac:dyDescent="0.15">
      <c r="A355" s="33">
        <v>1052</v>
      </c>
      <c r="B355" s="8">
        <v>6</v>
      </c>
      <c r="C355" s="41">
        <v>2</v>
      </c>
      <c r="D355" s="41">
        <v>44</v>
      </c>
      <c r="F355" s="33"/>
      <c r="G355" s="8"/>
      <c r="H355" s="41"/>
      <c r="I355" s="41"/>
      <c r="K355" s="33"/>
      <c r="L355" s="8"/>
      <c r="M355" s="41"/>
      <c r="N355" s="41"/>
      <c r="P355" s="33"/>
      <c r="Q355" s="8"/>
      <c r="R355" s="41"/>
      <c r="S355" s="41"/>
      <c r="U355" s="33"/>
      <c r="V355" s="8"/>
      <c r="W355" s="41"/>
      <c r="X355" s="41"/>
      <c r="Z355" s="33"/>
      <c r="AA355" s="8"/>
      <c r="AB355" s="41"/>
      <c r="AC355" s="41"/>
      <c r="AE355" s="33"/>
      <c r="AF355" s="8"/>
      <c r="AG355" s="41"/>
      <c r="AH355" s="41"/>
      <c r="AJ355" s="33"/>
      <c r="AK355" s="8"/>
      <c r="AL355" s="41"/>
      <c r="AM355" s="41"/>
    </row>
    <row r="356" spans="1:39" x14ac:dyDescent="0.15">
      <c r="A356" s="33">
        <v>1119</v>
      </c>
      <c r="B356" s="8">
        <v>6</v>
      </c>
      <c r="C356" s="41">
        <v>2</v>
      </c>
      <c r="D356" s="41">
        <v>44</v>
      </c>
      <c r="F356" s="33"/>
      <c r="G356" s="8"/>
      <c r="H356" s="41"/>
      <c r="I356" s="41"/>
      <c r="K356" s="33"/>
      <c r="L356" s="8"/>
      <c r="M356" s="41"/>
      <c r="N356" s="41"/>
      <c r="P356" s="33"/>
      <c r="Q356" s="8"/>
      <c r="R356" s="41"/>
      <c r="S356" s="41"/>
      <c r="U356" s="33"/>
      <c r="V356" s="8"/>
      <c r="W356" s="41"/>
      <c r="X356" s="41"/>
      <c r="Z356" s="33"/>
      <c r="AA356" s="8"/>
      <c r="AB356" s="41"/>
      <c r="AC356" s="41"/>
      <c r="AE356" s="33"/>
      <c r="AF356" s="8"/>
      <c r="AG356" s="41"/>
      <c r="AH356" s="41"/>
      <c r="AJ356" s="33"/>
      <c r="AK356" s="8"/>
      <c r="AL356" s="41"/>
      <c r="AM356" s="41"/>
    </row>
    <row r="357" spans="1:39" x14ac:dyDescent="0.15">
      <c r="A357" s="33">
        <v>1852</v>
      </c>
      <c r="B357" s="8">
        <v>6</v>
      </c>
      <c r="C357" s="41">
        <v>3</v>
      </c>
      <c r="D357" s="41">
        <v>44</v>
      </c>
      <c r="F357" s="33"/>
      <c r="G357" s="8"/>
      <c r="H357" s="41"/>
      <c r="I357" s="41"/>
      <c r="K357" s="33"/>
      <c r="L357" s="8"/>
      <c r="M357" s="41"/>
      <c r="N357" s="41"/>
      <c r="P357" s="33"/>
      <c r="Q357" s="8"/>
      <c r="R357" s="41"/>
      <c r="S357" s="41"/>
      <c r="U357" s="33"/>
      <c r="V357" s="8"/>
      <c r="W357" s="41"/>
      <c r="X357" s="41"/>
      <c r="Z357" s="33"/>
      <c r="AA357" s="8"/>
      <c r="AB357" s="41"/>
      <c r="AC357" s="41"/>
      <c r="AE357" s="33"/>
      <c r="AF357" s="8"/>
      <c r="AG357" s="41"/>
      <c r="AH357" s="41"/>
      <c r="AJ357" s="33"/>
      <c r="AK357" s="8"/>
      <c r="AL357" s="41"/>
      <c r="AM357" s="41"/>
    </row>
    <row r="358" spans="1:39" x14ac:dyDescent="0.15">
      <c r="A358" s="33">
        <v>2121</v>
      </c>
      <c r="B358" s="8">
        <v>6</v>
      </c>
      <c r="C358" s="41">
        <v>2</v>
      </c>
      <c r="D358" s="41">
        <v>46</v>
      </c>
      <c r="F358" s="33"/>
      <c r="G358" s="8"/>
      <c r="H358" s="41"/>
      <c r="I358" s="41"/>
      <c r="K358" s="33"/>
      <c r="L358" s="8"/>
      <c r="M358" s="41"/>
      <c r="N358" s="41"/>
      <c r="P358" s="33"/>
      <c r="Q358" s="8"/>
      <c r="R358" s="41"/>
      <c r="S358" s="41"/>
      <c r="U358" s="33"/>
      <c r="V358" s="8"/>
      <c r="W358" s="41"/>
      <c r="X358" s="41"/>
      <c r="Z358" s="33"/>
      <c r="AA358" s="8"/>
      <c r="AB358" s="41"/>
      <c r="AC358" s="41"/>
      <c r="AE358" s="33"/>
      <c r="AF358" s="8"/>
      <c r="AG358" s="41"/>
      <c r="AH358" s="41"/>
      <c r="AJ358" s="33"/>
      <c r="AK358" s="8"/>
      <c r="AL358" s="41"/>
      <c r="AM358" s="41"/>
    </row>
    <row r="359" spans="1:39" x14ac:dyDescent="0.15">
      <c r="A359" s="33">
        <v>751</v>
      </c>
      <c r="B359" s="8">
        <v>6</v>
      </c>
      <c r="C359" s="41">
        <v>2</v>
      </c>
      <c r="D359" s="41">
        <v>47</v>
      </c>
      <c r="F359" s="33"/>
      <c r="G359" s="8"/>
      <c r="H359" s="41"/>
      <c r="I359" s="41"/>
      <c r="K359" s="33"/>
      <c r="L359" s="8"/>
      <c r="M359" s="41"/>
      <c r="N359" s="41"/>
      <c r="P359" s="33"/>
      <c r="Q359" s="8"/>
      <c r="R359" s="41"/>
      <c r="S359" s="41"/>
      <c r="U359" s="33"/>
      <c r="V359" s="8"/>
      <c r="W359" s="41"/>
      <c r="X359" s="41"/>
      <c r="Z359" s="33"/>
      <c r="AA359" s="8"/>
      <c r="AB359" s="41"/>
      <c r="AC359" s="41"/>
      <c r="AE359" s="33"/>
      <c r="AF359" s="8"/>
      <c r="AG359" s="41"/>
      <c r="AH359" s="41"/>
      <c r="AJ359" s="33"/>
      <c r="AK359" s="8"/>
      <c r="AL359" s="41"/>
      <c r="AM359" s="41"/>
    </row>
    <row r="360" spans="1:39" x14ac:dyDescent="0.15">
      <c r="A360" s="33">
        <v>1004</v>
      </c>
      <c r="B360" s="8">
        <v>6</v>
      </c>
      <c r="C360" s="41">
        <v>2</v>
      </c>
      <c r="D360" s="41">
        <v>48</v>
      </c>
      <c r="F360" s="33"/>
      <c r="G360" s="8"/>
      <c r="H360" s="41"/>
      <c r="I360" s="41"/>
      <c r="K360" s="33"/>
      <c r="L360" s="8"/>
      <c r="M360" s="41"/>
      <c r="N360" s="41"/>
      <c r="P360" s="33"/>
      <c r="Q360" s="8"/>
      <c r="R360" s="41"/>
      <c r="S360" s="41"/>
      <c r="U360" s="33"/>
      <c r="V360" s="8"/>
      <c r="W360" s="41"/>
      <c r="X360" s="41"/>
      <c r="Z360" s="33"/>
      <c r="AA360" s="8"/>
      <c r="AB360" s="41"/>
      <c r="AC360" s="41"/>
      <c r="AE360" s="33"/>
      <c r="AF360" s="8"/>
      <c r="AG360" s="41"/>
      <c r="AH360" s="41"/>
      <c r="AJ360" s="33"/>
      <c r="AK360" s="8"/>
      <c r="AL360" s="41"/>
      <c r="AM360" s="41"/>
    </row>
    <row r="361" spans="1:39" x14ac:dyDescent="0.15">
      <c r="A361" s="33">
        <v>934</v>
      </c>
      <c r="B361" s="8">
        <v>6</v>
      </c>
      <c r="C361" s="41">
        <v>3</v>
      </c>
      <c r="D361" s="41">
        <v>50</v>
      </c>
      <c r="F361" s="33"/>
      <c r="G361" s="8"/>
      <c r="H361" s="41"/>
      <c r="I361" s="41"/>
      <c r="K361" s="33"/>
      <c r="L361" s="8"/>
      <c r="M361" s="41"/>
      <c r="N361" s="41"/>
      <c r="P361" s="33"/>
      <c r="Q361" s="8"/>
      <c r="R361" s="41"/>
      <c r="S361" s="41"/>
      <c r="U361" s="33"/>
      <c r="V361" s="8"/>
      <c r="W361" s="41"/>
      <c r="X361" s="41"/>
      <c r="Z361" s="33"/>
      <c r="AA361" s="8"/>
      <c r="AB361" s="41"/>
      <c r="AC361" s="41"/>
      <c r="AE361" s="33"/>
      <c r="AF361" s="8"/>
      <c r="AG361" s="41"/>
      <c r="AH361" s="41"/>
      <c r="AJ361" s="33"/>
      <c r="AK361" s="8"/>
      <c r="AL361" s="41"/>
      <c r="AM361" s="41"/>
    </row>
    <row r="362" spans="1:39" x14ac:dyDescent="0.15">
      <c r="A362" s="33">
        <v>1646</v>
      </c>
      <c r="B362" s="8">
        <v>6</v>
      </c>
      <c r="C362" s="41">
        <v>2</v>
      </c>
      <c r="D362" s="41">
        <v>51</v>
      </c>
      <c r="F362" s="33"/>
      <c r="G362" s="8"/>
      <c r="H362" s="41"/>
      <c r="I362" s="41"/>
      <c r="K362" s="33"/>
      <c r="L362" s="8"/>
      <c r="M362" s="41"/>
      <c r="N362" s="41"/>
      <c r="P362" s="33"/>
      <c r="Q362" s="8"/>
      <c r="R362" s="41"/>
      <c r="S362" s="41"/>
      <c r="U362" s="33"/>
      <c r="V362" s="8"/>
      <c r="W362" s="41"/>
      <c r="X362" s="41"/>
      <c r="Z362" s="33"/>
      <c r="AA362" s="8"/>
      <c r="AB362" s="41"/>
      <c r="AC362" s="41"/>
      <c r="AE362" s="33"/>
      <c r="AF362" s="8"/>
      <c r="AG362" s="41"/>
      <c r="AH362" s="41"/>
      <c r="AJ362" s="33"/>
      <c r="AK362" s="8"/>
      <c r="AL362" s="41"/>
      <c r="AM362" s="41"/>
    </row>
    <row r="363" spans="1:39" x14ac:dyDescent="0.15">
      <c r="A363" s="33">
        <v>60</v>
      </c>
      <c r="B363" s="8">
        <v>6</v>
      </c>
      <c r="C363" s="41">
        <v>2</v>
      </c>
      <c r="D363" s="41">
        <v>53</v>
      </c>
      <c r="F363" s="33"/>
      <c r="G363" s="8"/>
      <c r="H363" s="41"/>
      <c r="I363" s="41"/>
      <c r="K363" s="33"/>
      <c r="L363" s="8"/>
      <c r="M363" s="41"/>
      <c r="N363" s="41"/>
      <c r="P363" s="33"/>
      <c r="Q363" s="8"/>
      <c r="R363" s="41"/>
      <c r="S363" s="41"/>
      <c r="U363" s="33"/>
      <c r="V363" s="8"/>
      <c r="W363" s="41"/>
      <c r="X363" s="41"/>
      <c r="Z363" s="33"/>
      <c r="AA363" s="8"/>
      <c r="AB363" s="41"/>
      <c r="AC363" s="41"/>
      <c r="AE363" s="33"/>
      <c r="AF363" s="8"/>
      <c r="AG363" s="41"/>
      <c r="AH363" s="41"/>
      <c r="AJ363" s="33"/>
      <c r="AK363" s="8"/>
      <c r="AL363" s="41"/>
      <c r="AM363" s="41"/>
    </row>
    <row r="364" spans="1:39" x14ac:dyDescent="0.15">
      <c r="A364" s="33">
        <v>63</v>
      </c>
      <c r="B364" s="8">
        <v>6</v>
      </c>
      <c r="C364" s="41">
        <v>1</v>
      </c>
      <c r="D364" s="41">
        <v>53</v>
      </c>
      <c r="F364" s="33"/>
      <c r="G364" s="8"/>
      <c r="H364" s="41"/>
      <c r="I364" s="41"/>
      <c r="K364" s="33"/>
      <c r="L364" s="8"/>
      <c r="M364" s="41"/>
      <c r="N364" s="41"/>
      <c r="P364" s="33"/>
      <c r="Q364" s="8"/>
      <c r="R364" s="41"/>
      <c r="S364" s="41"/>
      <c r="U364" s="33"/>
      <c r="V364" s="8"/>
      <c r="W364" s="41"/>
      <c r="X364" s="41"/>
      <c r="Z364" s="33"/>
      <c r="AA364" s="8"/>
      <c r="AB364" s="41"/>
      <c r="AC364" s="41"/>
      <c r="AE364" s="33"/>
      <c r="AF364" s="8"/>
      <c r="AG364" s="41"/>
      <c r="AH364" s="41"/>
      <c r="AJ364" s="33"/>
      <c r="AK364" s="8"/>
      <c r="AL364" s="41"/>
      <c r="AM364" s="41"/>
    </row>
    <row r="365" spans="1:39" x14ac:dyDescent="0.15">
      <c r="A365" s="33">
        <v>1704</v>
      </c>
      <c r="B365" s="8">
        <v>6</v>
      </c>
      <c r="C365" s="41">
        <v>2</v>
      </c>
      <c r="D365" s="41">
        <v>53</v>
      </c>
      <c r="F365" s="33"/>
      <c r="G365" s="8"/>
      <c r="H365" s="41"/>
      <c r="I365" s="41"/>
      <c r="K365" s="33"/>
      <c r="L365" s="8"/>
      <c r="M365" s="41"/>
      <c r="N365" s="41"/>
      <c r="P365" s="33"/>
      <c r="Q365" s="8"/>
      <c r="R365" s="41"/>
      <c r="S365" s="41"/>
      <c r="U365" s="33"/>
      <c r="V365" s="8"/>
      <c r="W365" s="41"/>
      <c r="X365" s="41"/>
      <c r="Z365" s="33"/>
      <c r="AA365" s="8"/>
      <c r="AB365" s="41"/>
      <c r="AC365" s="41"/>
      <c r="AE365" s="33"/>
      <c r="AF365" s="8"/>
      <c r="AG365" s="41"/>
      <c r="AH365" s="41"/>
      <c r="AJ365" s="33"/>
      <c r="AK365" s="8"/>
      <c r="AL365" s="41"/>
      <c r="AM365" s="41"/>
    </row>
    <row r="366" spans="1:39" x14ac:dyDescent="0.15">
      <c r="A366" s="33">
        <v>1799</v>
      </c>
      <c r="B366" s="8">
        <v>6</v>
      </c>
      <c r="C366" s="41">
        <v>12</v>
      </c>
      <c r="D366" s="41">
        <v>53</v>
      </c>
      <c r="F366" s="33"/>
      <c r="G366" s="8"/>
      <c r="H366" s="41"/>
      <c r="I366" s="41"/>
      <c r="K366" s="33"/>
      <c r="L366" s="8"/>
      <c r="M366" s="41"/>
      <c r="N366" s="41"/>
      <c r="P366" s="33"/>
      <c r="Q366" s="8"/>
      <c r="R366" s="41"/>
      <c r="S366" s="41"/>
      <c r="U366" s="33"/>
      <c r="V366" s="8"/>
      <c r="W366" s="41"/>
      <c r="X366" s="41"/>
      <c r="Z366" s="33"/>
      <c r="AA366" s="8"/>
      <c r="AB366" s="41"/>
      <c r="AC366" s="41"/>
      <c r="AE366" s="33"/>
      <c r="AF366" s="8"/>
      <c r="AG366" s="41"/>
      <c r="AH366" s="41"/>
      <c r="AJ366" s="33"/>
      <c r="AK366" s="8"/>
      <c r="AL366" s="41"/>
      <c r="AM366" s="41"/>
    </row>
    <row r="367" spans="1:39" x14ac:dyDescent="0.15">
      <c r="A367" s="33">
        <v>1993</v>
      </c>
      <c r="B367" s="8">
        <v>6</v>
      </c>
      <c r="C367" s="41">
        <v>3</v>
      </c>
      <c r="D367" s="41">
        <v>55</v>
      </c>
      <c r="F367" s="33"/>
      <c r="G367" s="8"/>
      <c r="H367" s="41"/>
      <c r="I367" s="41"/>
      <c r="K367" s="33"/>
      <c r="L367" s="8"/>
      <c r="M367" s="41"/>
      <c r="N367" s="41"/>
      <c r="P367" s="33"/>
      <c r="Q367" s="8"/>
      <c r="R367" s="41"/>
      <c r="S367" s="41"/>
      <c r="U367" s="33"/>
      <c r="V367" s="8"/>
      <c r="W367" s="41"/>
      <c r="X367" s="41"/>
      <c r="Z367" s="33"/>
      <c r="AA367" s="8"/>
      <c r="AB367" s="41"/>
      <c r="AC367" s="41"/>
      <c r="AE367" s="33"/>
      <c r="AF367" s="8"/>
      <c r="AG367" s="41"/>
      <c r="AH367" s="41"/>
      <c r="AJ367" s="33"/>
      <c r="AK367" s="8"/>
      <c r="AL367" s="41"/>
      <c r="AM367" s="41"/>
    </row>
    <row r="368" spans="1:39" x14ac:dyDescent="0.15">
      <c r="A368" s="33">
        <v>1482</v>
      </c>
      <c r="B368" s="8">
        <v>6</v>
      </c>
      <c r="C368" s="41">
        <v>1</v>
      </c>
      <c r="D368" s="41">
        <v>57</v>
      </c>
      <c r="F368" s="33"/>
      <c r="G368" s="8"/>
      <c r="H368" s="41"/>
      <c r="I368" s="41"/>
      <c r="K368" s="33"/>
      <c r="L368" s="8"/>
      <c r="M368" s="41"/>
      <c r="N368" s="41"/>
      <c r="P368" s="33"/>
      <c r="Q368" s="8"/>
      <c r="R368" s="41"/>
      <c r="S368" s="41"/>
      <c r="U368" s="33"/>
      <c r="V368" s="8"/>
      <c r="W368" s="41"/>
      <c r="X368" s="41"/>
      <c r="Z368" s="33"/>
      <c r="AA368" s="8"/>
      <c r="AB368" s="41"/>
      <c r="AC368" s="41"/>
      <c r="AE368" s="33"/>
      <c r="AF368" s="8"/>
      <c r="AG368" s="41"/>
      <c r="AH368" s="41"/>
      <c r="AJ368" s="33"/>
      <c r="AK368" s="8"/>
      <c r="AL368" s="41"/>
      <c r="AM368" s="41"/>
    </row>
    <row r="369" spans="1:39" x14ac:dyDescent="0.15">
      <c r="A369" s="33">
        <v>1651</v>
      </c>
      <c r="B369" s="8">
        <v>6</v>
      </c>
      <c r="C369" s="41">
        <v>2</v>
      </c>
      <c r="D369" s="41">
        <v>57</v>
      </c>
      <c r="F369" s="33"/>
      <c r="G369" s="8"/>
      <c r="H369" s="41"/>
      <c r="I369" s="41"/>
      <c r="K369" s="33"/>
      <c r="L369" s="8"/>
      <c r="M369" s="41"/>
      <c r="N369" s="41"/>
      <c r="P369" s="33"/>
      <c r="Q369" s="8"/>
      <c r="R369" s="41"/>
      <c r="S369" s="41"/>
      <c r="U369" s="33"/>
      <c r="V369" s="8"/>
      <c r="W369" s="41"/>
      <c r="X369" s="41"/>
      <c r="Z369" s="33"/>
      <c r="AA369" s="8"/>
      <c r="AB369" s="41"/>
      <c r="AC369" s="41"/>
      <c r="AE369" s="33"/>
      <c r="AF369" s="8"/>
      <c r="AG369" s="41"/>
      <c r="AH369" s="41"/>
      <c r="AJ369" s="33"/>
      <c r="AK369" s="8"/>
      <c r="AL369" s="41"/>
      <c r="AM369" s="41"/>
    </row>
    <row r="370" spans="1:39" x14ac:dyDescent="0.15">
      <c r="A370" s="33">
        <v>303</v>
      </c>
      <c r="B370" s="8">
        <v>6</v>
      </c>
      <c r="C370" s="41">
        <v>2</v>
      </c>
      <c r="D370" s="41">
        <v>58</v>
      </c>
      <c r="F370" s="33"/>
      <c r="G370" s="8"/>
      <c r="H370" s="41"/>
      <c r="I370" s="41"/>
      <c r="K370" s="33"/>
      <c r="L370" s="8"/>
      <c r="M370" s="41"/>
      <c r="N370" s="41"/>
      <c r="P370" s="33"/>
      <c r="Q370" s="8"/>
      <c r="R370" s="41"/>
      <c r="S370" s="41"/>
      <c r="U370" s="33"/>
      <c r="V370" s="8"/>
      <c r="W370" s="41"/>
      <c r="X370" s="41"/>
      <c r="Z370" s="33"/>
      <c r="AA370" s="8"/>
      <c r="AB370" s="41"/>
      <c r="AC370" s="41"/>
      <c r="AE370" s="33"/>
      <c r="AF370" s="8"/>
      <c r="AG370" s="41"/>
      <c r="AH370" s="41"/>
      <c r="AJ370" s="33"/>
      <c r="AK370" s="8"/>
      <c r="AL370" s="41"/>
      <c r="AM370" s="41"/>
    </row>
    <row r="371" spans="1:39" x14ac:dyDescent="0.15">
      <c r="A371" s="33">
        <v>2038</v>
      </c>
      <c r="B371" s="8">
        <v>6</v>
      </c>
      <c r="C371" s="41">
        <v>6</v>
      </c>
      <c r="D371" s="41">
        <v>58</v>
      </c>
      <c r="F371" s="33"/>
      <c r="G371" s="8"/>
      <c r="H371" s="41"/>
      <c r="I371" s="41"/>
      <c r="K371" s="33"/>
      <c r="L371" s="8"/>
      <c r="M371" s="41"/>
      <c r="N371" s="41"/>
      <c r="P371" s="33"/>
      <c r="Q371" s="8"/>
      <c r="R371" s="41"/>
      <c r="S371" s="41"/>
      <c r="U371" s="33"/>
      <c r="V371" s="8"/>
      <c r="W371" s="41"/>
      <c r="X371" s="41"/>
      <c r="Z371" s="33"/>
      <c r="AA371" s="8"/>
      <c r="AB371" s="41"/>
      <c r="AC371" s="41"/>
      <c r="AE371" s="33"/>
      <c r="AF371" s="8"/>
      <c r="AG371" s="41"/>
      <c r="AH371" s="41"/>
      <c r="AJ371" s="33"/>
      <c r="AK371" s="8"/>
      <c r="AL371" s="41"/>
      <c r="AM371" s="41"/>
    </row>
    <row r="372" spans="1:39" x14ac:dyDescent="0.15">
      <c r="A372" s="33">
        <v>2174</v>
      </c>
      <c r="B372" s="8">
        <v>6</v>
      </c>
      <c r="C372" s="41">
        <v>1</v>
      </c>
      <c r="D372" s="41">
        <v>59</v>
      </c>
      <c r="F372" s="33"/>
      <c r="G372" s="8"/>
      <c r="H372" s="41"/>
      <c r="I372" s="41"/>
      <c r="K372" s="33"/>
      <c r="L372" s="8"/>
      <c r="M372" s="41"/>
      <c r="N372" s="41"/>
      <c r="P372" s="33"/>
      <c r="Q372" s="8"/>
      <c r="R372" s="41"/>
      <c r="S372" s="41"/>
      <c r="U372" s="33"/>
      <c r="V372" s="8"/>
      <c r="W372" s="41"/>
      <c r="X372" s="41"/>
      <c r="Z372" s="33"/>
      <c r="AA372" s="8"/>
      <c r="AB372" s="41"/>
      <c r="AC372" s="41"/>
      <c r="AE372" s="33"/>
      <c r="AF372" s="8"/>
      <c r="AG372" s="41"/>
      <c r="AH372" s="41"/>
      <c r="AJ372" s="33"/>
      <c r="AK372" s="8"/>
      <c r="AL372" s="41"/>
      <c r="AM372" s="41"/>
    </row>
    <row r="373" spans="1:39" x14ac:dyDescent="0.15">
      <c r="A373" s="33">
        <v>2202</v>
      </c>
      <c r="B373" s="8">
        <v>6</v>
      </c>
      <c r="C373" s="41">
        <v>1</v>
      </c>
      <c r="D373" s="41">
        <v>60</v>
      </c>
      <c r="F373" s="33"/>
      <c r="G373" s="8"/>
      <c r="H373" s="41"/>
      <c r="I373" s="41"/>
      <c r="K373" s="33"/>
      <c r="L373" s="8"/>
      <c r="M373" s="41"/>
      <c r="N373" s="41"/>
      <c r="P373" s="33"/>
      <c r="Q373" s="8"/>
      <c r="R373" s="41"/>
      <c r="S373" s="41"/>
      <c r="U373" s="33"/>
      <c r="V373" s="8"/>
      <c r="W373" s="41"/>
      <c r="X373" s="41"/>
      <c r="Z373" s="33"/>
      <c r="AA373" s="8"/>
      <c r="AB373" s="41"/>
      <c r="AC373" s="41"/>
      <c r="AE373" s="33"/>
      <c r="AF373" s="8"/>
      <c r="AG373" s="41"/>
      <c r="AH373" s="41"/>
      <c r="AJ373" s="33"/>
      <c r="AK373" s="8"/>
      <c r="AL373" s="41"/>
      <c r="AM373" s="41"/>
    </row>
    <row r="374" spans="1:39" x14ac:dyDescent="0.15">
      <c r="A374" s="33">
        <v>595</v>
      </c>
      <c r="B374" s="8">
        <v>6</v>
      </c>
      <c r="C374" s="41">
        <v>2</v>
      </c>
      <c r="D374" s="41">
        <v>61</v>
      </c>
      <c r="F374" s="33"/>
      <c r="G374" s="8"/>
      <c r="H374" s="41"/>
      <c r="I374" s="41"/>
      <c r="K374" s="33"/>
      <c r="L374" s="8"/>
      <c r="M374" s="41"/>
      <c r="N374" s="41"/>
      <c r="P374" s="33"/>
      <c r="Q374" s="8"/>
      <c r="R374" s="41"/>
      <c r="S374" s="41"/>
      <c r="U374" s="33"/>
      <c r="V374" s="8"/>
      <c r="W374" s="41"/>
      <c r="X374" s="41"/>
      <c r="Z374" s="33"/>
      <c r="AA374" s="8"/>
      <c r="AB374" s="41"/>
      <c r="AC374" s="41"/>
      <c r="AE374" s="33"/>
      <c r="AF374" s="8"/>
      <c r="AG374" s="41"/>
      <c r="AH374" s="41"/>
      <c r="AJ374" s="33"/>
      <c r="AK374" s="8"/>
      <c r="AL374" s="41"/>
      <c r="AM374" s="41"/>
    </row>
    <row r="375" spans="1:39" x14ac:dyDescent="0.15">
      <c r="A375" s="33">
        <v>717</v>
      </c>
      <c r="B375" s="8">
        <v>6</v>
      </c>
      <c r="C375" s="41">
        <v>1</v>
      </c>
      <c r="D375" s="41">
        <v>61</v>
      </c>
      <c r="F375" s="33"/>
      <c r="G375" s="8"/>
      <c r="H375" s="41"/>
      <c r="I375" s="41"/>
      <c r="K375" s="33"/>
      <c r="L375" s="8"/>
      <c r="M375" s="41"/>
      <c r="N375" s="41"/>
      <c r="P375" s="33"/>
      <c r="Q375" s="8"/>
      <c r="R375" s="41"/>
      <c r="S375" s="41"/>
      <c r="U375" s="33"/>
      <c r="V375" s="8"/>
      <c r="W375" s="41"/>
      <c r="X375" s="41"/>
      <c r="Z375" s="33"/>
      <c r="AA375" s="8"/>
      <c r="AB375" s="41"/>
      <c r="AC375" s="41"/>
      <c r="AE375" s="33"/>
      <c r="AF375" s="8"/>
      <c r="AG375" s="41"/>
      <c r="AH375" s="41"/>
      <c r="AJ375" s="33"/>
      <c r="AK375" s="8"/>
      <c r="AL375" s="41"/>
      <c r="AM375" s="41"/>
    </row>
    <row r="376" spans="1:39" x14ac:dyDescent="0.15">
      <c r="A376" s="33">
        <v>650</v>
      </c>
      <c r="B376" s="8">
        <v>6</v>
      </c>
      <c r="C376" s="41">
        <v>1</v>
      </c>
      <c r="D376" s="41">
        <v>62</v>
      </c>
      <c r="F376" s="33"/>
      <c r="G376" s="8"/>
      <c r="H376" s="41"/>
      <c r="I376" s="41"/>
      <c r="K376" s="33"/>
      <c r="L376" s="8"/>
      <c r="M376" s="41"/>
      <c r="N376" s="41"/>
      <c r="P376" s="33"/>
      <c r="Q376" s="8"/>
      <c r="R376" s="41"/>
      <c r="S376" s="41"/>
      <c r="U376" s="33"/>
      <c r="V376" s="8"/>
      <c r="W376" s="41"/>
      <c r="X376" s="41"/>
      <c r="Z376" s="33"/>
      <c r="AA376" s="8"/>
      <c r="AB376" s="41"/>
      <c r="AC376" s="41"/>
      <c r="AE376" s="33"/>
      <c r="AF376" s="8"/>
      <c r="AG376" s="41"/>
      <c r="AH376" s="41"/>
      <c r="AJ376" s="33"/>
      <c r="AK376" s="8"/>
      <c r="AL376" s="41"/>
      <c r="AM376" s="41"/>
    </row>
    <row r="377" spans="1:39" x14ac:dyDescent="0.15">
      <c r="A377" s="33">
        <v>796</v>
      </c>
      <c r="B377" s="8">
        <v>6</v>
      </c>
      <c r="C377" s="41">
        <v>1</v>
      </c>
      <c r="D377" s="41">
        <v>62</v>
      </c>
      <c r="F377" s="33"/>
      <c r="G377" s="8"/>
      <c r="H377" s="41"/>
      <c r="I377" s="41"/>
      <c r="K377" s="33"/>
      <c r="L377" s="8"/>
      <c r="M377" s="41"/>
      <c r="N377" s="41"/>
      <c r="P377" s="33"/>
      <c r="Q377" s="8"/>
      <c r="R377" s="41"/>
      <c r="S377" s="41"/>
      <c r="U377" s="33"/>
      <c r="V377" s="8"/>
      <c r="W377" s="41"/>
      <c r="X377" s="41"/>
      <c r="Z377" s="33"/>
      <c r="AA377" s="8"/>
      <c r="AB377" s="41"/>
      <c r="AC377" s="41"/>
      <c r="AE377" s="33"/>
      <c r="AF377" s="8"/>
      <c r="AG377" s="41"/>
      <c r="AH377" s="41"/>
      <c r="AJ377" s="33"/>
      <c r="AK377" s="8"/>
      <c r="AL377" s="41"/>
      <c r="AM377" s="41"/>
    </row>
    <row r="378" spans="1:39" x14ac:dyDescent="0.15">
      <c r="A378" s="33">
        <v>1492</v>
      </c>
      <c r="B378" s="8">
        <v>6</v>
      </c>
      <c r="C378" s="41">
        <v>1</v>
      </c>
      <c r="D378" s="41">
        <v>62</v>
      </c>
      <c r="F378" s="33"/>
      <c r="G378" s="8"/>
      <c r="H378" s="41"/>
      <c r="I378" s="41"/>
      <c r="K378" s="33"/>
      <c r="L378" s="8"/>
      <c r="M378" s="41"/>
      <c r="N378" s="41"/>
      <c r="P378" s="33"/>
      <c r="Q378" s="8"/>
      <c r="R378" s="41"/>
      <c r="S378" s="41"/>
      <c r="U378" s="33"/>
      <c r="V378" s="8"/>
      <c r="W378" s="41"/>
      <c r="X378" s="41"/>
      <c r="Z378" s="33"/>
      <c r="AA378" s="8"/>
      <c r="AB378" s="41"/>
      <c r="AC378" s="41"/>
      <c r="AE378" s="33"/>
      <c r="AF378" s="8"/>
      <c r="AG378" s="41"/>
      <c r="AH378" s="41"/>
      <c r="AJ378" s="33"/>
      <c r="AK378" s="8"/>
      <c r="AL378" s="41"/>
      <c r="AM378" s="41"/>
    </row>
    <row r="379" spans="1:39" x14ac:dyDescent="0.15">
      <c r="A379" s="33">
        <v>1590</v>
      </c>
      <c r="B379" s="8">
        <v>6</v>
      </c>
      <c r="C379" s="41">
        <v>1</v>
      </c>
      <c r="D379" s="41">
        <v>62</v>
      </c>
      <c r="F379" s="33"/>
      <c r="G379" s="8"/>
      <c r="H379" s="41"/>
      <c r="I379" s="41"/>
      <c r="K379" s="33"/>
      <c r="L379" s="8"/>
      <c r="M379" s="41"/>
      <c r="N379" s="41"/>
      <c r="P379" s="33"/>
      <c r="Q379" s="8"/>
      <c r="R379" s="41"/>
      <c r="S379" s="41"/>
      <c r="U379" s="33"/>
      <c r="V379" s="8"/>
      <c r="W379" s="41"/>
      <c r="X379" s="41"/>
      <c r="Z379" s="33"/>
      <c r="AA379" s="8"/>
      <c r="AB379" s="41"/>
      <c r="AC379" s="41"/>
      <c r="AE379" s="33"/>
      <c r="AF379" s="8"/>
      <c r="AG379" s="41"/>
      <c r="AH379" s="41"/>
      <c r="AJ379" s="33"/>
      <c r="AK379" s="8"/>
      <c r="AL379" s="41"/>
      <c r="AM379" s="41"/>
    </row>
    <row r="380" spans="1:39" x14ac:dyDescent="0.15">
      <c r="A380" s="33">
        <v>2192</v>
      </c>
      <c r="B380" s="8">
        <v>6</v>
      </c>
      <c r="C380" s="41">
        <v>1</v>
      </c>
      <c r="D380" s="41">
        <v>62</v>
      </c>
      <c r="F380" s="33"/>
      <c r="G380" s="8"/>
      <c r="H380" s="41"/>
      <c r="I380" s="41"/>
      <c r="K380" s="33"/>
      <c r="L380" s="8"/>
      <c r="M380" s="41"/>
      <c r="N380" s="41"/>
      <c r="P380" s="33"/>
      <c r="Q380" s="8"/>
      <c r="R380" s="41"/>
      <c r="S380" s="41"/>
      <c r="U380" s="33"/>
      <c r="V380" s="8"/>
      <c r="W380" s="41"/>
      <c r="X380" s="41"/>
      <c r="Z380" s="33"/>
      <c r="AA380" s="8"/>
      <c r="AB380" s="41"/>
      <c r="AC380" s="41"/>
      <c r="AE380" s="33"/>
      <c r="AF380" s="8"/>
      <c r="AG380" s="41"/>
      <c r="AH380" s="41"/>
      <c r="AJ380" s="33"/>
      <c r="AK380" s="8"/>
      <c r="AL380" s="41"/>
      <c r="AM380" s="41"/>
    </row>
    <row r="381" spans="1:39" x14ac:dyDescent="0.15">
      <c r="A381" s="33">
        <v>137</v>
      </c>
      <c r="B381" s="8">
        <v>6</v>
      </c>
      <c r="C381" s="41">
        <v>3</v>
      </c>
      <c r="D381" s="41">
        <v>66</v>
      </c>
      <c r="F381" s="33"/>
      <c r="G381" s="8"/>
      <c r="H381" s="41"/>
      <c r="I381" s="41"/>
      <c r="K381" s="33"/>
      <c r="L381" s="8"/>
      <c r="M381" s="41"/>
      <c r="N381" s="41"/>
      <c r="P381" s="33"/>
      <c r="Q381" s="8"/>
      <c r="R381" s="41"/>
      <c r="S381" s="41"/>
      <c r="U381" s="33"/>
      <c r="V381" s="8"/>
      <c r="W381" s="41"/>
      <c r="X381" s="41"/>
      <c r="Z381" s="33"/>
      <c r="AA381" s="8"/>
      <c r="AB381" s="41"/>
      <c r="AC381" s="41"/>
      <c r="AE381" s="33"/>
      <c r="AF381" s="8"/>
      <c r="AG381" s="41"/>
      <c r="AH381" s="41"/>
      <c r="AJ381" s="33"/>
      <c r="AK381" s="8"/>
      <c r="AL381" s="41"/>
      <c r="AM381" s="41"/>
    </row>
    <row r="382" spans="1:39" x14ac:dyDescent="0.15">
      <c r="A382" s="33">
        <v>601</v>
      </c>
      <c r="B382" s="8">
        <v>6</v>
      </c>
      <c r="C382" s="41">
        <v>2</v>
      </c>
      <c r="D382" s="41">
        <v>66</v>
      </c>
      <c r="F382" s="33"/>
      <c r="G382" s="8"/>
      <c r="H382" s="41"/>
      <c r="I382" s="41"/>
      <c r="K382" s="33"/>
      <c r="L382" s="8"/>
      <c r="M382" s="41"/>
      <c r="N382" s="41"/>
      <c r="P382" s="33"/>
      <c r="Q382" s="8"/>
      <c r="R382" s="41"/>
      <c r="S382" s="41"/>
      <c r="U382" s="33"/>
      <c r="V382" s="8"/>
      <c r="W382" s="41"/>
      <c r="X382" s="41"/>
      <c r="Z382" s="33"/>
      <c r="AA382" s="8"/>
      <c r="AB382" s="41"/>
      <c r="AC382" s="41"/>
      <c r="AE382" s="33"/>
      <c r="AF382" s="8"/>
      <c r="AG382" s="41"/>
      <c r="AH382" s="41"/>
      <c r="AJ382" s="33"/>
      <c r="AK382" s="8"/>
      <c r="AL382" s="41"/>
      <c r="AM382" s="41"/>
    </row>
    <row r="383" spans="1:39" x14ac:dyDescent="0.15">
      <c r="A383" s="33">
        <v>1104</v>
      </c>
      <c r="B383" s="8">
        <v>6</v>
      </c>
      <c r="C383" s="41">
        <v>3</v>
      </c>
      <c r="D383" s="41">
        <v>66</v>
      </c>
      <c r="F383" s="33"/>
      <c r="G383" s="8"/>
      <c r="H383" s="41"/>
      <c r="I383" s="41"/>
      <c r="K383" s="33"/>
      <c r="L383" s="8"/>
      <c r="M383" s="41"/>
      <c r="N383" s="41"/>
      <c r="P383" s="33"/>
      <c r="Q383" s="8"/>
      <c r="R383" s="41"/>
      <c r="S383" s="41"/>
      <c r="U383" s="33"/>
      <c r="V383" s="8"/>
      <c r="W383" s="41"/>
      <c r="X383" s="41"/>
      <c r="Z383" s="33"/>
      <c r="AA383" s="8"/>
      <c r="AB383" s="41"/>
      <c r="AC383" s="41"/>
      <c r="AE383" s="33"/>
      <c r="AF383" s="8"/>
      <c r="AG383" s="41"/>
      <c r="AH383" s="41"/>
      <c r="AJ383" s="33"/>
      <c r="AK383" s="8"/>
      <c r="AL383" s="41"/>
      <c r="AM383" s="41"/>
    </row>
    <row r="384" spans="1:39" x14ac:dyDescent="0.15">
      <c r="A384" s="33">
        <v>1896</v>
      </c>
      <c r="B384" s="8">
        <v>6</v>
      </c>
      <c r="C384" s="41">
        <v>2</v>
      </c>
      <c r="D384" s="41">
        <v>66</v>
      </c>
      <c r="F384" s="33"/>
      <c r="G384" s="8"/>
      <c r="H384" s="41"/>
      <c r="I384" s="41"/>
      <c r="K384" s="33"/>
      <c r="L384" s="8"/>
      <c r="M384" s="41"/>
      <c r="N384" s="41"/>
      <c r="P384" s="33"/>
      <c r="Q384" s="8"/>
      <c r="R384" s="41"/>
      <c r="S384" s="41"/>
      <c r="U384" s="33"/>
      <c r="V384" s="8"/>
      <c r="W384" s="41"/>
      <c r="X384" s="41"/>
      <c r="Z384" s="33"/>
      <c r="AA384" s="8"/>
      <c r="AB384" s="41"/>
      <c r="AC384" s="41"/>
      <c r="AE384" s="33"/>
      <c r="AF384" s="8"/>
      <c r="AG384" s="41"/>
      <c r="AH384" s="41"/>
      <c r="AJ384" s="33"/>
      <c r="AK384" s="8"/>
      <c r="AL384" s="41"/>
      <c r="AM384" s="41"/>
    </row>
    <row r="385" spans="1:39" x14ac:dyDescent="0.15">
      <c r="A385" s="33">
        <v>1095</v>
      </c>
      <c r="B385" s="8">
        <v>6</v>
      </c>
      <c r="C385" s="41">
        <v>2</v>
      </c>
      <c r="D385" s="41">
        <v>67</v>
      </c>
      <c r="F385" s="33"/>
      <c r="G385" s="8"/>
      <c r="H385" s="41"/>
      <c r="I385" s="41"/>
      <c r="K385" s="33"/>
      <c r="L385" s="8"/>
      <c r="M385" s="41"/>
      <c r="N385" s="41"/>
      <c r="P385" s="33"/>
      <c r="Q385" s="8"/>
      <c r="R385" s="41"/>
      <c r="S385" s="41"/>
      <c r="U385" s="33"/>
      <c r="V385" s="8"/>
      <c r="W385" s="41"/>
      <c r="X385" s="41"/>
      <c r="Z385" s="33"/>
      <c r="AA385" s="8"/>
      <c r="AB385" s="41"/>
      <c r="AC385" s="41"/>
      <c r="AE385" s="33"/>
      <c r="AF385" s="8"/>
      <c r="AG385" s="41"/>
      <c r="AH385" s="41"/>
      <c r="AJ385" s="33"/>
      <c r="AK385" s="8"/>
      <c r="AL385" s="41"/>
      <c r="AM385" s="41"/>
    </row>
    <row r="386" spans="1:39" x14ac:dyDescent="0.15">
      <c r="A386" s="33">
        <v>1258</v>
      </c>
      <c r="B386" s="8">
        <v>6</v>
      </c>
      <c r="C386" s="41">
        <v>3</v>
      </c>
      <c r="D386" s="41">
        <v>67</v>
      </c>
      <c r="F386" s="33"/>
      <c r="G386" s="8"/>
      <c r="H386" s="41"/>
      <c r="I386" s="41"/>
      <c r="K386" s="33"/>
      <c r="L386" s="8"/>
      <c r="M386" s="41"/>
      <c r="N386" s="41"/>
      <c r="P386" s="33"/>
      <c r="Q386" s="8"/>
      <c r="R386" s="41"/>
      <c r="S386" s="41"/>
      <c r="U386" s="33"/>
      <c r="V386" s="8"/>
      <c r="W386" s="41"/>
      <c r="X386" s="41"/>
      <c r="Z386" s="33"/>
      <c r="AA386" s="8"/>
      <c r="AB386" s="41"/>
      <c r="AC386" s="41"/>
      <c r="AE386" s="33"/>
      <c r="AF386" s="8"/>
      <c r="AG386" s="41"/>
      <c r="AH386" s="41"/>
      <c r="AJ386" s="33"/>
      <c r="AK386" s="8"/>
      <c r="AL386" s="41"/>
      <c r="AM386" s="41"/>
    </row>
    <row r="387" spans="1:39" x14ac:dyDescent="0.15">
      <c r="A387" s="33">
        <v>1605</v>
      </c>
      <c r="B387" s="8">
        <v>6</v>
      </c>
      <c r="C387" s="41">
        <v>3</v>
      </c>
      <c r="D387" s="41">
        <v>67</v>
      </c>
      <c r="F387" s="33"/>
      <c r="G387" s="8"/>
      <c r="H387" s="41"/>
      <c r="I387" s="41"/>
      <c r="K387" s="33"/>
      <c r="L387" s="8"/>
      <c r="M387" s="41"/>
      <c r="N387" s="41"/>
      <c r="P387" s="33"/>
      <c r="Q387" s="8"/>
      <c r="R387" s="41"/>
      <c r="S387" s="41"/>
      <c r="U387" s="33"/>
      <c r="V387" s="8"/>
      <c r="W387" s="41"/>
      <c r="X387" s="41"/>
      <c r="Z387" s="33"/>
      <c r="AA387" s="8"/>
      <c r="AB387" s="41"/>
      <c r="AC387" s="41"/>
      <c r="AE387" s="33"/>
      <c r="AF387" s="8"/>
      <c r="AG387" s="41"/>
      <c r="AH387" s="41"/>
      <c r="AJ387" s="33"/>
      <c r="AK387" s="8"/>
      <c r="AL387" s="41"/>
      <c r="AM387" s="41"/>
    </row>
    <row r="388" spans="1:39" x14ac:dyDescent="0.15">
      <c r="A388" s="33">
        <v>572</v>
      </c>
      <c r="B388" s="8">
        <v>6</v>
      </c>
      <c r="C388" s="41">
        <v>2</v>
      </c>
      <c r="D388" s="41">
        <v>69</v>
      </c>
      <c r="F388" s="33"/>
      <c r="G388" s="8"/>
      <c r="H388" s="41"/>
      <c r="I388" s="41"/>
      <c r="K388" s="33"/>
      <c r="L388" s="8"/>
      <c r="M388" s="41"/>
      <c r="N388" s="41"/>
      <c r="P388" s="33"/>
      <c r="Q388" s="8"/>
      <c r="R388" s="41"/>
      <c r="S388" s="41"/>
      <c r="U388" s="33"/>
      <c r="V388" s="8"/>
      <c r="W388" s="41"/>
      <c r="X388" s="41"/>
      <c r="Z388" s="33"/>
      <c r="AA388" s="8"/>
      <c r="AB388" s="41"/>
      <c r="AC388" s="41"/>
      <c r="AE388" s="33"/>
      <c r="AF388" s="8"/>
      <c r="AG388" s="41"/>
      <c r="AH388" s="41"/>
      <c r="AJ388" s="33"/>
      <c r="AK388" s="8"/>
      <c r="AL388" s="41"/>
      <c r="AM388" s="41"/>
    </row>
    <row r="389" spans="1:39" x14ac:dyDescent="0.15">
      <c r="A389" s="33">
        <v>29</v>
      </c>
      <c r="B389" s="8">
        <v>6</v>
      </c>
      <c r="C389" s="41">
        <v>2</v>
      </c>
      <c r="D389" s="41">
        <v>70</v>
      </c>
      <c r="F389" s="33"/>
      <c r="G389" s="8"/>
      <c r="H389" s="41"/>
      <c r="I389" s="41"/>
      <c r="K389" s="33"/>
      <c r="L389" s="8"/>
      <c r="M389" s="41"/>
      <c r="N389" s="41"/>
      <c r="P389" s="33"/>
      <c r="Q389" s="8"/>
      <c r="R389" s="41"/>
      <c r="S389" s="41"/>
      <c r="U389" s="33"/>
      <c r="V389" s="8"/>
      <c r="W389" s="41"/>
      <c r="X389" s="41"/>
      <c r="Z389" s="33"/>
      <c r="AA389" s="8"/>
      <c r="AB389" s="41"/>
      <c r="AC389" s="41"/>
      <c r="AE389" s="33"/>
      <c r="AF389" s="8"/>
      <c r="AG389" s="41"/>
      <c r="AH389" s="41"/>
      <c r="AJ389" s="33"/>
      <c r="AK389" s="8"/>
      <c r="AL389" s="41"/>
      <c r="AM389" s="41"/>
    </row>
    <row r="390" spans="1:39" x14ac:dyDescent="0.15">
      <c r="A390" s="33">
        <v>660</v>
      </c>
      <c r="B390" s="8">
        <v>6</v>
      </c>
      <c r="C390" s="41">
        <v>3</v>
      </c>
      <c r="D390" s="41">
        <v>70</v>
      </c>
      <c r="F390" s="33"/>
      <c r="G390" s="8"/>
      <c r="H390" s="41"/>
      <c r="I390" s="41"/>
      <c r="K390" s="33"/>
      <c r="L390" s="8"/>
      <c r="M390" s="41"/>
      <c r="N390" s="41"/>
      <c r="P390" s="33"/>
      <c r="Q390" s="8"/>
      <c r="R390" s="41"/>
      <c r="S390" s="41"/>
      <c r="U390" s="33"/>
      <c r="V390" s="8"/>
      <c r="W390" s="41"/>
      <c r="X390" s="41"/>
      <c r="Z390" s="33"/>
      <c r="AA390" s="8"/>
      <c r="AB390" s="41"/>
      <c r="AC390" s="41"/>
      <c r="AE390" s="33"/>
      <c r="AF390" s="8"/>
      <c r="AG390" s="41"/>
      <c r="AH390" s="41"/>
      <c r="AJ390" s="33"/>
      <c r="AK390" s="8"/>
      <c r="AL390" s="41"/>
      <c r="AM390" s="41"/>
    </row>
    <row r="391" spans="1:39" x14ac:dyDescent="0.15">
      <c r="A391" s="33">
        <v>1209</v>
      </c>
      <c r="B391" s="8">
        <v>6</v>
      </c>
      <c r="C391" s="41">
        <v>4</v>
      </c>
      <c r="D391" s="41">
        <v>70</v>
      </c>
      <c r="F391" s="33"/>
      <c r="G391" s="8"/>
      <c r="H391" s="41"/>
      <c r="I391" s="41"/>
      <c r="K391" s="33"/>
      <c r="L391" s="8"/>
      <c r="M391" s="41"/>
      <c r="N391" s="41"/>
      <c r="P391" s="33"/>
      <c r="Q391" s="8"/>
      <c r="R391" s="41"/>
      <c r="S391" s="41"/>
      <c r="U391" s="33"/>
      <c r="V391" s="8"/>
      <c r="W391" s="41"/>
      <c r="X391" s="41"/>
      <c r="Z391" s="33"/>
      <c r="AA391" s="8"/>
      <c r="AB391" s="41"/>
      <c r="AC391" s="41"/>
      <c r="AE391" s="33"/>
      <c r="AF391" s="8"/>
      <c r="AG391" s="41"/>
      <c r="AH391" s="41"/>
      <c r="AJ391" s="33"/>
      <c r="AK391" s="8"/>
      <c r="AL391" s="41"/>
      <c r="AM391" s="41"/>
    </row>
    <row r="392" spans="1:39" x14ac:dyDescent="0.15">
      <c r="A392" s="33">
        <v>1323</v>
      </c>
      <c r="B392" s="8">
        <v>6</v>
      </c>
      <c r="C392" s="41">
        <v>3</v>
      </c>
      <c r="D392" s="41">
        <v>70</v>
      </c>
      <c r="F392" s="33"/>
      <c r="G392" s="8"/>
      <c r="H392" s="41"/>
      <c r="I392" s="41"/>
      <c r="K392" s="33"/>
      <c r="L392" s="8"/>
      <c r="M392" s="41"/>
      <c r="N392" s="41"/>
      <c r="P392" s="33"/>
      <c r="Q392" s="8"/>
      <c r="R392" s="41"/>
      <c r="S392" s="41"/>
      <c r="U392" s="33"/>
      <c r="V392" s="8"/>
      <c r="W392" s="41"/>
      <c r="X392" s="41"/>
      <c r="Z392" s="33"/>
      <c r="AA392" s="8"/>
      <c r="AB392" s="41"/>
      <c r="AC392" s="41"/>
      <c r="AE392" s="33"/>
      <c r="AF392" s="8"/>
      <c r="AG392" s="41"/>
      <c r="AH392" s="41"/>
      <c r="AJ392" s="33"/>
      <c r="AK392" s="8"/>
      <c r="AL392" s="41"/>
      <c r="AM392" s="41"/>
    </row>
    <row r="393" spans="1:39" x14ac:dyDescent="0.15">
      <c r="A393" s="33">
        <v>1768</v>
      </c>
      <c r="B393" s="8">
        <v>6</v>
      </c>
      <c r="C393" s="41">
        <v>3</v>
      </c>
      <c r="D393" s="41">
        <v>70</v>
      </c>
      <c r="F393" s="33"/>
      <c r="G393" s="8"/>
      <c r="H393" s="41"/>
      <c r="I393" s="41"/>
      <c r="K393" s="33"/>
      <c r="L393" s="8"/>
      <c r="M393" s="41"/>
      <c r="N393" s="41"/>
      <c r="P393" s="33"/>
      <c r="Q393" s="8"/>
      <c r="R393" s="41"/>
      <c r="S393" s="41"/>
      <c r="U393" s="33"/>
      <c r="V393" s="8"/>
      <c r="W393" s="41"/>
      <c r="X393" s="41"/>
      <c r="Z393" s="33"/>
      <c r="AA393" s="8"/>
      <c r="AB393" s="41"/>
      <c r="AC393" s="41"/>
      <c r="AE393" s="33"/>
      <c r="AF393" s="8"/>
      <c r="AG393" s="41"/>
      <c r="AH393" s="41"/>
      <c r="AJ393" s="33"/>
      <c r="AK393" s="8"/>
      <c r="AL393" s="41"/>
      <c r="AM393" s="41"/>
    </row>
    <row r="394" spans="1:39" x14ac:dyDescent="0.15">
      <c r="A394" s="33">
        <v>2428</v>
      </c>
      <c r="B394" s="8">
        <v>6</v>
      </c>
      <c r="C394" s="41">
        <v>3</v>
      </c>
      <c r="D394" s="41">
        <v>70</v>
      </c>
      <c r="F394" s="33"/>
      <c r="G394" s="8"/>
      <c r="H394" s="41"/>
      <c r="I394" s="41"/>
      <c r="K394" s="33"/>
      <c r="L394" s="8"/>
      <c r="M394" s="41"/>
      <c r="N394" s="41"/>
      <c r="P394" s="33"/>
      <c r="Q394" s="8"/>
      <c r="R394" s="41"/>
      <c r="S394" s="41"/>
      <c r="U394" s="33"/>
      <c r="V394" s="8"/>
      <c r="W394" s="41"/>
      <c r="X394" s="41"/>
      <c r="Z394" s="33"/>
      <c r="AA394" s="8"/>
      <c r="AB394" s="41"/>
      <c r="AC394" s="41"/>
      <c r="AE394" s="33"/>
      <c r="AF394" s="8"/>
      <c r="AG394" s="41"/>
      <c r="AH394" s="41"/>
      <c r="AJ394" s="33"/>
      <c r="AK394" s="8"/>
      <c r="AL394" s="41"/>
      <c r="AM394" s="41"/>
    </row>
    <row r="395" spans="1:39" x14ac:dyDescent="0.15">
      <c r="A395" s="33">
        <v>1577</v>
      </c>
      <c r="B395" s="8">
        <v>6</v>
      </c>
      <c r="C395" s="41">
        <v>2</v>
      </c>
      <c r="D395" s="41">
        <v>71</v>
      </c>
      <c r="F395" s="33"/>
      <c r="G395" s="8"/>
      <c r="H395" s="41"/>
      <c r="I395" s="41"/>
      <c r="K395" s="33"/>
      <c r="L395" s="8"/>
      <c r="M395" s="41"/>
      <c r="N395" s="41"/>
      <c r="P395" s="33"/>
      <c r="Q395" s="8"/>
      <c r="R395" s="41"/>
      <c r="S395" s="41"/>
      <c r="U395" s="33"/>
      <c r="V395" s="8"/>
      <c r="W395" s="41"/>
      <c r="X395" s="41"/>
      <c r="Z395" s="33"/>
      <c r="AA395" s="8"/>
      <c r="AB395" s="41"/>
      <c r="AC395" s="41"/>
      <c r="AE395" s="33"/>
      <c r="AF395" s="8"/>
      <c r="AG395" s="41"/>
      <c r="AH395" s="41"/>
      <c r="AJ395" s="33"/>
      <c r="AK395" s="8"/>
      <c r="AL395" s="41"/>
      <c r="AM395" s="41"/>
    </row>
    <row r="396" spans="1:39" x14ac:dyDescent="0.15">
      <c r="A396" s="33">
        <v>2251</v>
      </c>
      <c r="B396" s="8">
        <v>6</v>
      </c>
      <c r="C396" s="41">
        <v>2</v>
      </c>
      <c r="D396" s="41">
        <v>71</v>
      </c>
      <c r="F396" s="33"/>
      <c r="G396" s="8"/>
      <c r="H396" s="41"/>
      <c r="I396" s="41"/>
      <c r="K396" s="33"/>
      <c r="L396" s="8"/>
      <c r="M396" s="41"/>
      <c r="N396" s="41"/>
      <c r="P396" s="33"/>
      <c r="Q396" s="8"/>
      <c r="R396" s="41"/>
      <c r="S396" s="41"/>
      <c r="U396" s="33"/>
      <c r="V396" s="8"/>
      <c r="W396" s="41"/>
      <c r="X396" s="41"/>
      <c r="Z396" s="33"/>
      <c r="AA396" s="8"/>
      <c r="AB396" s="41"/>
      <c r="AC396" s="41"/>
      <c r="AE396" s="33"/>
      <c r="AF396" s="8"/>
      <c r="AG396" s="41"/>
      <c r="AH396" s="41"/>
      <c r="AJ396" s="33"/>
      <c r="AK396" s="8"/>
      <c r="AL396" s="41"/>
      <c r="AM396" s="41"/>
    </row>
    <row r="397" spans="1:39" x14ac:dyDescent="0.15">
      <c r="A397" s="33">
        <v>2296</v>
      </c>
      <c r="B397" s="8">
        <v>6</v>
      </c>
      <c r="C397" s="41">
        <v>3</v>
      </c>
      <c r="D397" s="41">
        <v>71</v>
      </c>
      <c r="F397" s="33"/>
      <c r="G397" s="8"/>
      <c r="H397" s="41"/>
      <c r="I397" s="41"/>
      <c r="K397" s="33"/>
      <c r="L397" s="8"/>
      <c r="M397" s="41"/>
      <c r="N397" s="41"/>
      <c r="P397" s="33"/>
      <c r="Q397" s="8"/>
      <c r="R397" s="41"/>
      <c r="S397" s="41"/>
      <c r="U397" s="33"/>
      <c r="V397" s="8"/>
      <c r="W397" s="41"/>
      <c r="X397" s="41"/>
      <c r="Z397" s="33"/>
      <c r="AA397" s="8"/>
      <c r="AB397" s="41"/>
      <c r="AC397" s="41"/>
      <c r="AE397" s="33"/>
      <c r="AF397" s="8"/>
      <c r="AG397" s="41"/>
      <c r="AH397" s="41"/>
      <c r="AJ397" s="33"/>
      <c r="AK397" s="8"/>
      <c r="AL397" s="41"/>
      <c r="AM397" s="41"/>
    </row>
    <row r="398" spans="1:39" x14ac:dyDescent="0.15">
      <c r="A398" s="33">
        <v>1514</v>
      </c>
      <c r="B398" s="8">
        <v>6</v>
      </c>
      <c r="C398" s="41">
        <v>3</v>
      </c>
      <c r="D398" s="41">
        <v>72</v>
      </c>
      <c r="F398" s="33"/>
      <c r="G398" s="8"/>
      <c r="H398" s="41"/>
      <c r="I398" s="41"/>
      <c r="K398" s="33"/>
      <c r="L398" s="8"/>
      <c r="M398" s="41"/>
      <c r="N398" s="41"/>
      <c r="P398" s="33"/>
      <c r="Q398" s="8"/>
      <c r="R398" s="41"/>
      <c r="S398" s="41"/>
      <c r="U398" s="33"/>
      <c r="V398" s="8"/>
      <c r="W398" s="41"/>
      <c r="X398" s="41"/>
      <c r="Z398" s="33"/>
      <c r="AA398" s="8"/>
      <c r="AB398" s="41"/>
      <c r="AC398" s="41"/>
      <c r="AE398" s="33"/>
      <c r="AF398" s="8"/>
      <c r="AG398" s="41"/>
      <c r="AH398" s="41"/>
      <c r="AJ398" s="33"/>
      <c r="AK398" s="8"/>
      <c r="AL398" s="41"/>
      <c r="AM398" s="41"/>
    </row>
    <row r="399" spans="1:39" x14ac:dyDescent="0.15">
      <c r="A399" s="33">
        <v>892</v>
      </c>
      <c r="B399" s="8">
        <v>6</v>
      </c>
      <c r="C399" s="41">
        <v>4</v>
      </c>
      <c r="D399" s="41">
        <v>75</v>
      </c>
      <c r="F399" s="33"/>
      <c r="G399" s="8"/>
      <c r="H399" s="41"/>
      <c r="I399" s="41"/>
      <c r="K399" s="33"/>
      <c r="L399" s="8"/>
      <c r="M399" s="41"/>
      <c r="N399" s="41"/>
      <c r="P399" s="33"/>
      <c r="Q399" s="8"/>
      <c r="R399" s="41"/>
      <c r="S399" s="41"/>
      <c r="U399" s="33"/>
      <c r="V399" s="8"/>
      <c r="W399" s="41"/>
      <c r="X399" s="41"/>
      <c r="Z399" s="33"/>
      <c r="AA399" s="8"/>
      <c r="AB399" s="41"/>
      <c r="AC399" s="41"/>
      <c r="AE399" s="33"/>
      <c r="AF399" s="8"/>
      <c r="AG399" s="41"/>
      <c r="AH399" s="41"/>
      <c r="AJ399" s="33"/>
      <c r="AK399" s="8"/>
      <c r="AL399" s="41"/>
      <c r="AM399" s="41"/>
    </row>
    <row r="400" spans="1:39" x14ac:dyDescent="0.15">
      <c r="A400" s="33">
        <v>1394</v>
      </c>
      <c r="B400" s="8">
        <v>6</v>
      </c>
      <c r="C400" s="41">
        <v>2</v>
      </c>
      <c r="D400" s="41">
        <v>75</v>
      </c>
      <c r="F400" s="33"/>
      <c r="G400" s="8"/>
      <c r="H400" s="41"/>
      <c r="I400" s="41"/>
      <c r="K400" s="33"/>
      <c r="L400" s="8"/>
      <c r="M400" s="41"/>
      <c r="N400" s="41"/>
      <c r="P400" s="33"/>
      <c r="Q400" s="8"/>
      <c r="R400" s="41"/>
      <c r="S400" s="41"/>
      <c r="U400" s="33"/>
      <c r="V400" s="8"/>
      <c r="W400" s="41"/>
      <c r="X400" s="41"/>
      <c r="Z400" s="33"/>
      <c r="AA400" s="8"/>
      <c r="AB400" s="41"/>
      <c r="AC400" s="41"/>
      <c r="AE400" s="33"/>
      <c r="AF400" s="8"/>
      <c r="AG400" s="41"/>
      <c r="AH400" s="41"/>
      <c r="AJ400" s="33"/>
      <c r="AK400" s="8"/>
      <c r="AL400" s="41"/>
      <c r="AM400" s="41"/>
    </row>
    <row r="401" spans="1:39" x14ac:dyDescent="0.15">
      <c r="A401" s="33">
        <v>2010</v>
      </c>
      <c r="B401" s="8">
        <v>6</v>
      </c>
      <c r="C401" s="41">
        <v>3</v>
      </c>
      <c r="D401" s="41">
        <v>75</v>
      </c>
      <c r="F401" s="33"/>
      <c r="G401" s="8"/>
      <c r="H401" s="41"/>
      <c r="I401" s="41"/>
      <c r="K401" s="33"/>
      <c r="L401" s="8"/>
      <c r="M401" s="41"/>
      <c r="N401" s="41"/>
      <c r="P401" s="33"/>
      <c r="Q401" s="8"/>
      <c r="R401" s="41"/>
      <c r="S401" s="41"/>
      <c r="U401" s="33"/>
      <c r="V401" s="8"/>
      <c r="W401" s="41"/>
      <c r="X401" s="41"/>
      <c r="Z401" s="33"/>
      <c r="AA401" s="8"/>
      <c r="AB401" s="41"/>
      <c r="AC401" s="41"/>
      <c r="AE401" s="33"/>
      <c r="AF401" s="8"/>
      <c r="AG401" s="41"/>
      <c r="AH401" s="41"/>
      <c r="AJ401" s="33"/>
      <c r="AK401" s="8"/>
      <c r="AL401" s="41"/>
      <c r="AM401" s="41"/>
    </row>
    <row r="402" spans="1:39" x14ac:dyDescent="0.15">
      <c r="A402" s="33">
        <v>2378</v>
      </c>
      <c r="B402" s="8">
        <v>6</v>
      </c>
      <c r="C402" s="41">
        <v>3</v>
      </c>
      <c r="D402" s="41">
        <v>75</v>
      </c>
      <c r="F402" s="33"/>
      <c r="G402" s="8"/>
      <c r="H402" s="41"/>
      <c r="I402" s="41"/>
      <c r="K402" s="33"/>
      <c r="L402" s="8"/>
      <c r="M402" s="41"/>
      <c r="N402" s="41"/>
      <c r="P402" s="33"/>
      <c r="Q402" s="8"/>
      <c r="R402" s="41"/>
      <c r="S402" s="41"/>
      <c r="U402" s="33"/>
      <c r="V402" s="8"/>
      <c r="W402" s="41"/>
      <c r="X402" s="41"/>
      <c r="Z402" s="33"/>
      <c r="AA402" s="8"/>
      <c r="AB402" s="41"/>
      <c r="AC402" s="41"/>
      <c r="AE402" s="33"/>
      <c r="AF402" s="8"/>
      <c r="AG402" s="41"/>
      <c r="AH402" s="41"/>
      <c r="AJ402" s="33"/>
      <c r="AK402" s="8"/>
      <c r="AL402" s="41"/>
      <c r="AM402" s="41"/>
    </row>
    <row r="403" spans="1:39" x14ac:dyDescent="0.15">
      <c r="A403" s="33">
        <v>781</v>
      </c>
      <c r="B403" s="8">
        <v>6</v>
      </c>
      <c r="C403" s="41">
        <v>4</v>
      </c>
      <c r="D403" s="41">
        <v>76</v>
      </c>
      <c r="F403" s="33"/>
      <c r="G403" s="8"/>
      <c r="H403" s="41"/>
      <c r="I403" s="41"/>
      <c r="K403" s="33"/>
      <c r="L403" s="8"/>
      <c r="M403" s="41"/>
      <c r="N403" s="41"/>
      <c r="P403" s="33"/>
      <c r="Q403" s="8"/>
      <c r="R403" s="41"/>
      <c r="S403" s="41"/>
      <c r="U403" s="33"/>
      <c r="V403" s="8"/>
      <c r="W403" s="41"/>
      <c r="X403" s="41"/>
      <c r="Z403" s="33"/>
      <c r="AA403" s="8"/>
      <c r="AB403" s="41"/>
      <c r="AC403" s="41"/>
      <c r="AE403" s="33"/>
      <c r="AF403" s="8"/>
      <c r="AG403" s="41"/>
      <c r="AH403" s="41"/>
      <c r="AJ403" s="33"/>
      <c r="AK403" s="8"/>
      <c r="AL403" s="41"/>
      <c r="AM403" s="41"/>
    </row>
    <row r="404" spans="1:39" x14ac:dyDescent="0.15">
      <c r="A404" s="33">
        <v>900</v>
      </c>
      <c r="B404" s="8">
        <v>6</v>
      </c>
      <c r="C404" s="41">
        <v>1</v>
      </c>
      <c r="D404" s="41">
        <v>76</v>
      </c>
      <c r="F404" s="33"/>
      <c r="G404" s="8"/>
      <c r="H404" s="41"/>
      <c r="I404" s="41"/>
      <c r="K404" s="33"/>
      <c r="L404" s="8"/>
      <c r="M404" s="41"/>
      <c r="N404" s="41"/>
      <c r="P404" s="33"/>
      <c r="Q404" s="8"/>
      <c r="R404" s="41"/>
      <c r="S404" s="41"/>
      <c r="U404" s="33"/>
      <c r="V404" s="8"/>
      <c r="W404" s="41"/>
      <c r="X404" s="41"/>
      <c r="Z404" s="33"/>
      <c r="AA404" s="8"/>
      <c r="AB404" s="41"/>
      <c r="AC404" s="41"/>
      <c r="AE404" s="33"/>
      <c r="AF404" s="8"/>
      <c r="AG404" s="41"/>
      <c r="AH404" s="41"/>
      <c r="AJ404" s="33"/>
      <c r="AK404" s="8"/>
      <c r="AL404" s="41"/>
      <c r="AM404" s="41"/>
    </row>
    <row r="405" spans="1:39" x14ac:dyDescent="0.15">
      <c r="A405" s="33">
        <v>1430</v>
      </c>
      <c r="B405" s="8">
        <v>6</v>
      </c>
      <c r="C405" s="41">
        <v>2</v>
      </c>
      <c r="D405" s="41">
        <v>76</v>
      </c>
      <c r="F405" s="33"/>
      <c r="G405" s="8"/>
      <c r="H405" s="41"/>
      <c r="I405" s="41"/>
      <c r="K405" s="33"/>
      <c r="L405" s="8"/>
      <c r="M405" s="41"/>
      <c r="N405" s="41"/>
      <c r="P405" s="33"/>
      <c r="Q405" s="8"/>
      <c r="R405" s="41"/>
      <c r="S405" s="41"/>
      <c r="U405" s="33"/>
      <c r="V405" s="8"/>
      <c r="W405" s="41"/>
      <c r="X405" s="41"/>
      <c r="Z405" s="33"/>
      <c r="AA405" s="8"/>
      <c r="AB405" s="41"/>
      <c r="AC405" s="41"/>
      <c r="AE405" s="33"/>
      <c r="AF405" s="8"/>
      <c r="AG405" s="41"/>
      <c r="AH405" s="41"/>
      <c r="AJ405" s="33"/>
      <c r="AK405" s="8"/>
      <c r="AL405" s="41"/>
      <c r="AM405" s="41"/>
    </row>
    <row r="406" spans="1:39" x14ac:dyDescent="0.15">
      <c r="A406" s="33">
        <v>1462</v>
      </c>
      <c r="B406" s="8">
        <v>6</v>
      </c>
      <c r="C406" s="41">
        <v>3</v>
      </c>
      <c r="D406" s="41">
        <v>76</v>
      </c>
      <c r="F406" s="33"/>
      <c r="G406" s="8"/>
      <c r="H406" s="41"/>
      <c r="I406" s="41"/>
      <c r="K406" s="33"/>
      <c r="L406" s="8"/>
      <c r="M406" s="41"/>
      <c r="N406" s="41"/>
      <c r="P406" s="33"/>
      <c r="Q406" s="8"/>
      <c r="R406" s="41"/>
      <c r="S406" s="41"/>
      <c r="U406" s="33"/>
      <c r="V406" s="8"/>
      <c r="W406" s="41"/>
      <c r="X406" s="41"/>
      <c r="Z406" s="33"/>
      <c r="AA406" s="8"/>
      <c r="AB406" s="41"/>
      <c r="AC406" s="41"/>
      <c r="AE406" s="33"/>
      <c r="AF406" s="8"/>
      <c r="AG406" s="41"/>
      <c r="AH406" s="41"/>
      <c r="AJ406" s="33"/>
      <c r="AK406" s="8"/>
      <c r="AL406" s="41"/>
      <c r="AM406" s="41"/>
    </row>
    <row r="407" spans="1:39" x14ac:dyDescent="0.15">
      <c r="A407" s="33">
        <v>483</v>
      </c>
      <c r="B407" s="8">
        <v>6</v>
      </c>
      <c r="C407" s="41">
        <v>4</v>
      </c>
      <c r="D407" s="41">
        <v>77</v>
      </c>
      <c r="F407" s="33"/>
      <c r="G407" s="8"/>
      <c r="H407" s="41"/>
      <c r="I407" s="41"/>
      <c r="K407" s="33"/>
      <c r="L407" s="8"/>
      <c r="M407" s="41"/>
      <c r="N407" s="41"/>
      <c r="P407" s="33"/>
      <c r="Q407" s="8"/>
      <c r="R407" s="41"/>
      <c r="S407" s="41"/>
      <c r="U407" s="33"/>
      <c r="V407" s="8"/>
      <c r="W407" s="41"/>
      <c r="X407" s="41"/>
      <c r="Z407" s="33"/>
      <c r="AA407" s="8"/>
      <c r="AB407" s="41"/>
      <c r="AC407" s="41"/>
      <c r="AE407" s="33"/>
      <c r="AF407" s="8"/>
      <c r="AG407" s="41"/>
      <c r="AH407" s="41"/>
      <c r="AJ407" s="33"/>
      <c r="AK407" s="8"/>
      <c r="AL407" s="41"/>
      <c r="AM407" s="41"/>
    </row>
    <row r="408" spans="1:39" x14ac:dyDescent="0.15">
      <c r="A408" s="33">
        <v>235</v>
      </c>
      <c r="B408" s="8">
        <v>6</v>
      </c>
      <c r="C408" s="41">
        <v>3</v>
      </c>
      <c r="D408" s="41">
        <v>80</v>
      </c>
      <c r="F408" s="33"/>
      <c r="G408" s="8"/>
      <c r="H408" s="41"/>
      <c r="I408" s="41"/>
      <c r="K408" s="33"/>
      <c r="L408" s="8"/>
      <c r="M408" s="41"/>
      <c r="N408" s="41"/>
      <c r="P408" s="33"/>
      <c r="Q408" s="8"/>
      <c r="R408" s="41"/>
      <c r="S408" s="41"/>
      <c r="U408" s="33"/>
      <c r="V408" s="8"/>
      <c r="W408" s="41"/>
      <c r="X408" s="41"/>
      <c r="Z408" s="33"/>
      <c r="AA408" s="8"/>
      <c r="AB408" s="41"/>
      <c r="AC408" s="41"/>
      <c r="AE408" s="33"/>
      <c r="AF408" s="8"/>
      <c r="AG408" s="41"/>
      <c r="AH408" s="41"/>
      <c r="AJ408" s="33"/>
      <c r="AK408" s="8"/>
      <c r="AL408" s="41"/>
      <c r="AM408" s="41"/>
    </row>
    <row r="409" spans="1:39" x14ac:dyDescent="0.15">
      <c r="A409" s="33">
        <v>1944</v>
      </c>
      <c r="B409" s="8">
        <v>6</v>
      </c>
      <c r="C409" s="41">
        <v>5</v>
      </c>
      <c r="D409" s="41">
        <v>80</v>
      </c>
      <c r="F409" s="33"/>
      <c r="G409" s="8"/>
      <c r="H409" s="41"/>
      <c r="I409" s="41"/>
      <c r="K409" s="33"/>
      <c r="L409" s="8"/>
      <c r="M409" s="41"/>
      <c r="N409" s="41"/>
      <c r="P409" s="33"/>
      <c r="Q409" s="8"/>
      <c r="R409" s="41"/>
      <c r="S409" s="41"/>
      <c r="U409" s="33"/>
      <c r="V409" s="8"/>
      <c r="W409" s="41"/>
      <c r="X409" s="41"/>
      <c r="Z409" s="33"/>
      <c r="AA409" s="8"/>
      <c r="AB409" s="41"/>
      <c r="AC409" s="41"/>
      <c r="AE409" s="33"/>
      <c r="AF409" s="8"/>
      <c r="AG409" s="41"/>
      <c r="AH409" s="41"/>
      <c r="AJ409" s="33"/>
      <c r="AK409" s="8"/>
      <c r="AL409" s="41"/>
      <c r="AM409" s="41"/>
    </row>
    <row r="410" spans="1:39" x14ac:dyDescent="0.15">
      <c r="A410" s="33">
        <v>2472</v>
      </c>
      <c r="B410" s="8">
        <v>6</v>
      </c>
      <c r="C410" s="41">
        <v>5</v>
      </c>
      <c r="D410" s="41">
        <v>80</v>
      </c>
      <c r="F410" s="33"/>
      <c r="G410" s="8"/>
      <c r="H410" s="41"/>
      <c r="I410" s="41"/>
      <c r="K410" s="33"/>
      <c r="L410" s="8"/>
      <c r="M410" s="41"/>
      <c r="N410" s="41"/>
      <c r="P410" s="33"/>
      <c r="Q410" s="8"/>
      <c r="R410" s="41"/>
      <c r="S410" s="41"/>
      <c r="U410" s="33"/>
      <c r="V410" s="8"/>
      <c r="W410" s="41"/>
      <c r="X410" s="41"/>
      <c r="Z410" s="33"/>
      <c r="AA410" s="8"/>
      <c r="AB410" s="41"/>
      <c r="AC410" s="41"/>
      <c r="AE410" s="33"/>
      <c r="AF410" s="8"/>
      <c r="AG410" s="41"/>
      <c r="AH410" s="41"/>
      <c r="AJ410" s="33"/>
      <c r="AK410" s="8"/>
      <c r="AL410" s="41"/>
      <c r="AM410" s="41"/>
    </row>
    <row r="411" spans="1:39" x14ac:dyDescent="0.15">
      <c r="A411" s="33">
        <v>1289</v>
      </c>
      <c r="B411" s="8">
        <v>6</v>
      </c>
      <c r="C411" s="41">
        <v>1</v>
      </c>
      <c r="D411" s="41">
        <v>82</v>
      </c>
      <c r="F411" s="33"/>
      <c r="G411" s="8"/>
      <c r="H411" s="41"/>
      <c r="I411" s="41"/>
      <c r="K411" s="33"/>
      <c r="L411" s="8"/>
      <c r="M411" s="41"/>
      <c r="N411" s="41"/>
      <c r="P411" s="33"/>
      <c r="Q411" s="8"/>
      <c r="R411" s="41"/>
      <c r="S411" s="41"/>
      <c r="U411" s="33"/>
      <c r="V411" s="8"/>
      <c r="W411" s="41"/>
      <c r="X411" s="41"/>
      <c r="Z411" s="33"/>
      <c r="AA411" s="8"/>
      <c r="AB411" s="41"/>
      <c r="AC411" s="41"/>
      <c r="AE411" s="33"/>
      <c r="AF411" s="8"/>
      <c r="AG411" s="41"/>
      <c r="AH411" s="41"/>
      <c r="AJ411" s="33"/>
      <c r="AK411" s="8"/>
      <c r="AL411" s="41"/>
      <c r="AM411" s="41"/>
    </row>
    <row r="412" spans="1:39" x14ac:dyDescent="0.15">
      <c r="A412" s="33">
        <v>834</v>
      </c>
      <c r="B412" s="8">
        <v>6</v>
      </c>
      <c r="C412" s="41">
        <v>4</v>
      </c>
      <c r="D412" s="41">
        <v>86</v>
      </c>
      <c r="F412" s="33"/>
      <c r="G412" s="8"/>
      <c r="H412" s="41"/>
      <c r="I412" s="41"/>
      <c r="K412" s="33"/>
      <c r="L412" s="8"/>
      <c r="M412" s="41"/>
      <c r="N412" s="41"/>
      <c r="P412" s="33"/>
      <c r="Q412" s="8"/>
      <c r="R412" s="41"/>
      <c r="S412" s="41"/>
      <c r="U412" s="33"/>
      <c r="V412" s="8"/>
      <c r="W412" s="41"/>
      <c r="X412" s="41"/>
      <c r="Z412" s="33"/>
      <c r="AA412" s="8"/>
      <c r="AB412" s="41"/>
      <c r="AC412" s="41"/>
      <c r="AE412" s="33"/>
      <c r="AF412" s="8"/>
      <c r="AG412" s="41"/>
      <c r="AH412" s="41"/>
      <c r="AJ412" s="33"/>
      <c r="AK412" s="8"/>
      <c r="AL412" s="41"/>
      <c r="AM412" s="41"/>
    </row>
    <row r="413" spans="1:39" x14ac:dyDescent="0.15">
      <c r="A413" s="33">
        <v>169</v>
      </c>
      <c r="B413" s="8">
        <v>6</v>
      </c>
      <c r="C413" s="41">
        <v>1</v>
      </c>
      <c r="D413" s="41">
        <v>88</v>
      </c>
      <c r="F413" s="33"/>
      <c r="G413" s="8"/>
      <c r="H413" s="41"/>
      <c r="I413" s="41"/>
      <c r="K413" s="33"/>
      <c r="L413" s="8"/>
      <c r="M413" s="41"/>
      <c r="N413" s="41"/>
      <c r="P413" s="33"/>
      <c r="Q413" s="8"/>
      <c r="R413" s="41"/>
      <c r="S413" s="41"/>
      <c r="U413" s="33"/>
      <c r="V413" s="8"/>
      <c r="W413" s="41"/>
      <c r="X413" s="41"/>
      <c r="Z413" s="33"/>
      <c r="AA413" s="8"/>
      <c r="AB413" s="41"/>
      <c r="AC413" s="41"/>
      <c r="AE413" s="33"/>
      <c r="AF413" s="8"/>
      <c r="AG413" s="41"/>
      <c r="AH413" s="41"/>
      <c r="AJ413" s="33"/>
      <c r="AK413" s="8"/>
      <c r="AL413" s="41"/>
      <c r="AM413" s="41"/>
    </row>
    <row r="414" spans="1:39" x14ac:dyDescent="0.15">
      <c r="A414" s="33">
        <v>1754</v>
      </c>
      <c r="B414" s="8">
        <v>6</v>
      </c>
      <c r="C414" s="41">
        <v>3</v>
      </c>
      <c r="D414" s="41">
        <v>88</v>
      </c>
      <c r="F414" s="33"/>
      <c r="G414" s="8"/>
      <c r="H414" s="41"/>
      <c r="I414" s="41"/>
      <c r="K414" s="33"/>
      <c r="L414" s="8"/>
      <c r="M414" s="41"/>
      <c r="N414" s="41"/>
      <c r="P414" s="33"/>
      <c r="Q414" s="8"/>
      <c r="R414" s="41"/>
      <c r="S414" s="41"/>
      <c r="U414" s="33"/>
      <c r="V414" s="8"/>
      <c r="W414" s="41"/>
      <c r="X414" s="41"/>
      <c r="Z414" s="33"/>
      <c r="AA414" s="8"/>
      <c r="AB414" s="41"/>
      <c r="AC414" s="41"/>
      <c r="AE414" s="33"/>
      <c r="AF414" s="8"/>
      <c r="AG414" s="41"/>
      <c r="AH414" s="41"/>
      <c r="AJ414" s="33"/>
      <c r="AK414" s="8"/>
      <c r="AL414" s="41"/>
      <c r="AM414" s="41"/>
    </row>
    <row r="415" spans="1:39" x14ac:dyDescent="0.15">
      <c r="A415" s="33">
        <v>22</v>
      </c>
      <c r="B415" s="8">
        <v>6</v>
      </c>
      <c r="C415" s="41">
        <v>2</v>
      </c>
      <c r="D415" s="41">
        <v>89</v>
      </c>
      <c r="F415" s="33"/>
      <c r="G415" s="8"/>
      <c r="H415" s="41"/>
      <c r="I415" s="41"/>
      <c r="K415" s="33"/>
      <c r="L415" s="8"/>
      <c r="M415" s="41"/>
      <c r="N415" s="41"/>
      <c r="P415" s="33"/>
      <c r="Q415" s="8"/>
      <c r="R415" s="41"/>
      <c r="S415" s="41"/>
      <c r="U415" s="33"/>
      <c r="V415" s="8"/>
      <c r="W415" s="41"/>
      <c r="X415" s="41"/>
      <c r="Z415" s="33"/>
      <c r="AA415" s="8"/>
      <c r="AB415" s="41"/>
      <c r="AC415" s="41"/>
      <c r="AE415" s="33"/>
      <c r="AF415" s="8"/>
      <c r="AG415" s="41"/>
      <c r="AH415" s="41"/>
      <c r="AJ415" s="33"/>
      <c r="AK415" s="8"/>
      <c r="AL415" s="41"/>
      <c r="AM415" s="41"/>
    </row>
    <row r="416" spans="1:39" x14ac:dyDescent="0.15">
      <c r="A416" s="33">
        <v>1671</v>
      </c>
      <c r="B416" s="8">
        <v>6</v>
      </c>
      <c r="C416" s="41">
        <v>4</v>
      </c>
      <c r="D416" s="41">
        <v>89</v>
      </c>
      <c r="F416" s="33"/>
      <c r="G416" s="8"/>
      <c r="H416" s="41"/>
      <c r="I416" s="41"/>
      <c r="K416" s="33"/>
      <c r="L416" s="8"/>
      <c r="M416" s="41"/>
      <c r="N416" s="41"/>
      <c r="P416" s="33"/>
      <c r="Q416" s="8"/>
      <c r="R416" s="41"/>
      <c r="S416" s="41"/>
      <c r="U416" s="33"/>
      <c r="V416" s="8"/>
      <c r="W416" s="41"/>
      <c r="X416" s="41"/>
      <c r="Z416" s="33"/>
      <c r="AA416" s="8"/>
      <c r="AB416" s="41"/>
      <c r="AC416" s="41"/>
      <c r="AE416" s="33"/>
      <c r="AF416" s="8"/>
      <c r="AG416" s="41"/>
      <c r="AH416" s="41"/>
      <c r="AJ416" s="33"/>
      <c r="AK416" s="8"/>
      <c r="AL416" s="41"/>
      <c r="AM416" s="41"/>
    </row>
    <row r="417" spans="1:39" x14ac:dyDescent="0.15">
      <c r="A417" s="33">
        <v>1903</v>
      </c>
      <c r="B417" s="8">
        <v>6</v>
      </c>
      <c r="C417" s="41">
        <v>2</v>
      </c>
      <c r="D417" s="41">
        <v>91</v>
      </c>
      <c r="F417" s="33"/>
      <c r="G417" s="8"/>
      <c r="H417" s="41"/>
      <c r="I417" s="41"/>
      <c r="K417" s="33"/>
      <c r="L417" s="8"/>
      <c r="M417" s="41"/>
      <c r="N417" s="41"/>
      <c r="P417" s="33"/>
      <c r="Q417" s="8"/>
      <c r="R417" s="41"/>
      <c r="S417" s="41"/>
      <c r="U417" s="33"/>
      <c r="V417" s="8"/>
      <c r="W417" s="41"/>
      <c r="X417" s="41"/>
      <c r="Z417" s="33"/>
      <c r="AA417" s="8"/>
      <c r="AB417" s="41"/>
      <c r="AC417" s="41"/>
      <c r="AE417" s="33"/>
      <c r="AF417" s="8"/>
      <c r="AG417" s="41"/>
      <c r="AH417" s="41"/>
      <c r="AJ417" s="33"/>
      <c r="AK417" s="8"/>
      <c r="AL417" s="41"/>
      <c r="AM417" s="41"/>
    </row>
    <row r="418" spans="1:39" x14ac:dyDescent="0.15">
      <c r="A418" s="33">
        <v>500</v>
      </c>
      <c r="B418" s="8">
        <v>6</v>
      </c>
      <c r="C418" s="41">
        <v>2</v>
      </c>
      <c r="D418" s="41">
        <v>93</v>
      </c>
      <c r="F418" s="33"/>
      <c r="G418" s="8"/>
      <c r="H418" s="41"/>
      <c r="I418" s="41"/>
      <c r="K418" s="33"/>
      <c r="L418" s="8"/>
      <c r="M418" s="41"/>
      <c r="N418" s="41"/>
      <c r="P418" s="33"/>
      <c r="Q418" s="8"/>
      <c r="R418" s="41"/>
      <c r="S418" s="41"/>
      <c r="U418" s="33"/>
      <c r="V418" s="8"/>
      <c r="W418" s="41"/>
      <c r="X418" s="41"/>
      <c r="Z418" s="33"/>
      <c r="AA418" s="8"/>
      <c r="AB418" s="41"/>
      <c r="AC418" s="41"/>
      <c r="AE418" s="33"/>
      <c r="AF418" s="8"/>
      <c r="AG418" s="41"/>
      <c r="AH418" s="41"/>
      <c r="AJ418" s="33"/>
      <c r="AK418" s="8"/>
      <c r="AL418" s="41"/>
      <c r="AM418" s="41"/>
    </row>
    <row r="419" spans="1:39" x14ac:dyDescent="0.15">
      <c r="A419" s="33">
        <v>2254</v>
      </c>
      <c r="B419" s="8">
        <v>6</v>
      </c>
      <c r="C419" s="41">
        <v>3</v>
      </c>
      <c r="D419" s="41">
        <v>93</v>
      </c>
      <c r="F419" s="33"/>
      <c r="G419" s="8"/>
      <c r="H419" s="41"/>
      <c r="I419" s="41"/>
      <c r="K419" s="33"/>
      <c r="L419" s="8"/>
      <c r="M419" s="41"/>
      <c r="N419" s="41"/>
      <c r="P419" s="33"/>
      <c r="Q419" s="8"/>
      <c r="R419" s="41"/>
      <c r="S419" s="41"/>
      <c r="U419" s="33"/>
      <c r="V419" s="8"/>
      <c r="W419" s="41"/>
      <c r="X419" s="41"/>
      <c r="Z419" s="33"/>
      <c r="AA419" s="8"/>
      <c r="AB419" s="41"/>
      <c r="AC419" s="41"/>
      <c r="AE419" s="33"/>
      <c r="AF419" s="8"/>
      <c r="AG419" s="41"/>
      <c r="AH419" s="41"/>
      <c r="AJ419" s="33"/>
      <c r="AK419" s="8"/>
      <c r="AL419" s="41"/>
      <c r="AM419" s="41"/>
    </row>
    <row r="420" spans="1:39" x14ac:dyDescent="0.15">
      <c r="A420" s="33">
        <v>1172</v>
      </c>
      <c r="B420" s="8">
        <v>6</v>
      </c>
      <c r="C420" s="41">
        <v>4</v>
      </c>
      <c r="D420" s="41">
        <v>96</v>
      </c>
      <c r="F420" s="33"/>
      <c r="G420" s="8"/>
      <c r="H420" s="41"/>
      <c r="I420" s="41"/>
      <c r="K420" s="33"/>
      <c r="L420" s="8"/>
      <c r="M420" s="41"/>
      <c r="N420" s="41"/>
      <c r="P420" s="33"/>
      <c r="Q420" s="8"/>
      <c r="R420" s="41"/>
      <c r="S420" s="41"/>
      <c r="U420" s="33"/>
      <c r="V420" s="8"/>
      <c r="W420" s="41"/>
      <c r="X420" s="41"/>
      <c r="Z420" s="33"/>
      <c r="AA420" s="8"/>
      <c r="AB420" s="41"/>
      <c r="AC420" s="41"/>
      <c r="AE420" s="33"/>
      <c r="AF420" s="8"/>
      <c r="AG420" s="41"/>
      <c r="AH420" s="41"/>
      <c r="AJ420" s="33"/>
      <c r="AK420" s="8"/>
      <c r="AL420" s="41"/>
      <c r="AM420" s="41"/>
    </row>
    <row r="421" spans="1:39" x14ac:dyDescent="0.15">
      <c r="A421" s="33">
        <v>640</v>
      </c>
      <c r="B421" s="8">
        <v>6</v>
      </c>
      <c r="C421" s="41">
        <v>2</v>
      </c>
      <c r="D421" s="41">
        <v>97</v>
      </c>
      <c r="F421" s="33"/>
      <c r="G421" s="8"/>
      <c r="H421" s="41"/>
      <c r="I421" s="41"/>
      <c r="K421" s="33"/>
      <c r="L421" s="8"/>
      <c r="M421" s="41"/>
      <c r="N421" s="41"/>
      <c r="P421" s="33"/>
      <c r="Q421" s="8"/>
      <c r="R421" s="41"/>
      <c r="S421" s="41"/>
      <c r="U421" s="33"/>
      <c r="V421" s="8"/>
      <c r="W421" s="41"/>
      <c r="X421" s="41"/>
      <c r="Z421" s="33"/>
      <c r="AA421" s="8"/>
      <c r="AB421" s="41"/>
      <c r="AC421" s="41"/>
      <c r="AE421" s="33"/>
      <c r="AF421" s="8"/>
      <c r="AG421" s="41"/>
      <c r="AH421" s="41"/>
      <c r="AJ421" s="33"/>
      <c r="AK421" s="8"/>
      <c r="AL421" s="41"/>
      <c r="AM421" s="41"/>
    </row>
    <row r="422" spans="1:39" x14ac:dyDescent="0.15">
      <c r="A422" s="33">
        <v>1229</v>
      </c>
      <c r="B422" s="8">
        <v>6</v>
      </c>
      <c r="C422" s="41">
        <v>2</v>
      </c>
      <c r="D422" s="41">
        <v>97</v>
      </c>
      <c r="F422" s="33"/>
      <c r="G422" s="8"/>
      <c r="H422" s="41"/>
      <c r="I422" s="41"/>
      <c r="K422" s="33"/>
      <c r="L422" s="8"/>
      <c r="M422" s="41"/>
      <c r="N422" s="41"/>
      <c r="P422" s="33"/>
      <c r="Q422" s="8"/>
      <c r="R422" s="41"/>
      <c r="S422" s="41"/>
      <c r="U422" s="33"/>
      <c r="V422" s="8"/>
      <c r="W422" s="41"/>
      <c r="X422" s="41"/>
      <c r="Z422" s="33"/>
      <c r="AA422" s="8"/>
      <c r="AB422" s="41"/>
      <c r="AC422" s="41"/>
      <c r="AE422" s="33"/>
      <c r="AF422" s="8"/>
      <c r="AG422" s="41"/>
      <c r="AH422" s="41"/>
      <c r="AJ422" s="33"/>
      <c r="AK422" s="8"/>
      <c r="AL422" s="41"/>
      <c r="AM422" s="41"/>
    </row>
    <row r="423" spans="1:39" x14ac:dyDescent="0.15">
      <c r="A423" s="33">
        <v>846</v>
      </c>
      <c r="B423" s="8">
        <v>6</v>
      </c>
      <c r="C423" s="41">
        <v>2</v>
      </c>
      <c r="D423" s="41">
        <v>99</v>
      </c>
      <c r="F423" s="33"/>
      <c r="G423" s="8"/>
      <c r="H423" s="41"/>
      <c r="I423" s="41"/>
      <c r="K423" s="33"/>
      <c r="L423" s="8"/>
      <c r="M423" s="41"/>
      <c r="N423" s="41"/>
      <c r="P423" s="33"/>
      <c r="Q423" s="8"/>
      <c r="R423" s="41"/>
      <c r="S423" s="41"/>
      <c r="U423" s="33"/>
      <c r="V423" s="8"/>
      <c r="W423" s="41"/>
      <c r="X423" s="41"/>
      <c r="Z423" s="33"/>
      <c r="AA423" s="8"/>
      <c r="AB423" s="41"/>
      <c r="AC423" s="41"/>
      <c r="AE423" s="33"/>
      <c r="AF423" s="8"/>
      <c r="AG423" s="41"/>
      <c r="AH423" s="41"/>
      <c r="AJ423" s="33"/>
      <c r="AK423" s="8"/>
      <c r="AL423" s="41"/>
      <c r="AM423" s="41"/>
    </row>
    <row r="424" spans="1:39" x14ac:dyDescent="0.15">
      <c r="A424" s="33">
        <v>1244</v>
      </c>
      <c r="B424" s="8">
        <v>6</v>
      </c>
      <c r="C424" s="41">
        <v>3</v>
      </c>
      <c r="D424" s="41">
        <v>99</v>
      </c>
      <c r="F424" s="33"/>
      <c r="G424" s="8"/>
      <c r="H424" s="41"/>
      <c r="I424" s="41"/>
      <c r="K424" s="33"/>
      <c r="L424" s="8"/>
      <c r="M424" s="41"/>
      <c r="N424" s="41"/>
      <c r="P424" s="33"/>
      <c r="Q424" s="8"/>
      <c r="R424" s="41"/>
      <c r="S424" s="41"/>
      <c r="U424" s="33"/>
      <c r="V424" s="8"/>
      <c r="W424" s="41"/>
      <c r="X424" s="41"/>
      <c r="Z424" s="33"/>
      <c r="AA424" s="8"/>
      <c r="AB424" s="41"/>
      <c r="AC424" s="41"/>
      <c r="AE424" s="33"/>
      <c r="AF424" s="8"/>
      <c r="AG424" s="41"/>
      <c r="AH424" s="41"/>
      <c r="AJ424" s="33"/>
      <c r="AK424" s="8"/>
      <c r="AL424" s="41"/>
      <c r="AM424" s="41"/>
    </row>
    <row r="425" spans="1:39" x14ac:dyDescent="0.15">
      <c r="A425" s="33">
        <v>621</v>
      </c>
      <c r="B425" s="8">
        <v>6</v>
      </c>
      <c r="C425" s="41">
        <v>4</v>
      </c>
      <c r="D425" s="41">
        <v>102</v>
      </c>
      <c r="F425" s="33"/>
      <c r="G425" s="8"/>
      <c r="H425" s="41"/>
      <c r="I425" s="41"/>
      <c r="K425" s="33"/>
      <c r="L425" s="8"/>
      <c r="M425" s="41"/>
      <c r="N425" s="41"/>
      <c r="P425" s="33"/>
      <c r="Q425" s="8"/>
      <c r="R425" s="41"/>
      <c r="S425" s="41"/>
      <c r="U425" s="33"/>
      <c r="V425" s="8"/>
      <c r="W425" s="41"/>
      <c r="X425" s="41"/>
      <c r="Z425" s="33"/>
      <c r="AA425" s="8"/>
      <c r="AB425" s="41"/>
      <c r="AC425" s="41"/>
      <c r="AE425" s="33"/>
      <c r="AF425" s="8"/>
      <c r="AG425" s="41"/>
      <c r="AH425" s="41"/>
      <c r="AJ425" s="33"/>
      <c r="AK425" s="8"/>
      <c r="AL425" s="41"/>
      <c r="AM425" s="41"/>
    </row>
    <row r="426" spans="1:39" x14ac:dyDescent="0.15">
      <c r="A426" s="33">
        <v>957</v>
      </c>
      <c r="B426" s="8">
        <v>6</v>
      </c>
      <c r="C426" s="41">
        <v>4</v>
      </c>
      <c r="D426" s="41">
        <v>102</v>
      </c>
      <c r="F426" s="33"/>
      <c r="G426" s="8"/>
      <c r="H426" s="41"/>
      <c r="I426" s="41"/>
      <c r="K426" s="33"/>
      <c r="L426" s="8"/>
      <c r="M426" s="41"/>
      <c r="N426" s="41"/>
      <c r="P426" s="33"/>
      <c r="Q426" s="8"/>
      <c r="R426" s="41"/>
      <c r="S426" s="41"/>
      <c r="U426" s="33"/>
      <c r="V426" s="8"/>
      <c r="W426" s="41"/>
      <c r="X426" s="41"/>
      <c r="Z426" s="33"/>
      <c r="AA426" s="8"/>
      <c r="AB426" s="41"/>
      <c r="AC426" s="41"/>
      <c r="AE426" s="33"/>
      <c r="AF426" s="8"/>
      <c r="AG426" s="41"/>
      <c r="AH426" s="41"/>
      <c r="AJ426" s="33"/>
      <c r="AK426" s="8"/>
      <c r="AL426" s="41"/>
      <c r="AM426" s="41"/>
    </row>
    <row r="427" spans="1:39" x14ac:dyDescent="0.15">
      <c r="A427" s="33">
        <v>2161</v>
      </c>
      <c r="B427" s="8">
        <v>6</v>
      </c>
      <c r="C427" s="41">
        <v>3</v>
      </c>
      <c r="D427" s="41">
        <v>102</v>
      </c>
      <c r="F427" s="33"/>
      <c r="G427" s="8"/>
      <c r="H427" s="41"/>
      <c r="I427" s="41"/>
      <c r="K427" s="33"/>
      <c r="L427" s="8"/>
      <c r="M427" s="41"/>
      <c r="N427" s="41"/>
      <c r="P427" s="33"/>
      <c r="Q427" s="8"/>
      <c r="R427" s="41"/>
      <c r="S427" s="41"/>
      <c r="U427" s="33"/>
      <c r="V427" s="8"/>
      <c r="W427" s="41"/>
      <c r="X427" s="41"/>
      <c r="Z427" s="33"/>
      <c r="AA427" s="8"/>
      <c r="AB427" s="41"/>
      <c r="AC427" s="41"/>
      <c r="AE427" s="33"/>
      <c r="AF427" s="8"/>
      <c r="AG427" s="41"/>
      <c r="AH427" s="41"/>
      <c r="AJ427" s="33"/>
      <c r="AK427" s="8"/>
      <c r="AL427" s="41"/>
      <c r="AM427" s="41"/>
    </row>
    <row r="428" spans="1:39" x14ac:dyDescent="0.15">
      <c r="A428" s="33">
        <v>203</v>
      </c>
      <c r="B428" s="8">
        <v>6</v>
      </c>
      <c r="C428" s="41">
        <v>5</v>
      </c>
      <c r="D428" s="41">
        <v>107</v>
      </c>
      <c r="F428" s="33"/>
      <c r="G428" s="8"/>
      <c r="H428" s="41"/>
      <c r="I428" s="41"/>
      <c r="K428" s="33"/>
      <c r="L428" s="8"/>
      <c r="M428" s="41"/>
      <c r="N428" s="41"/>
      <c r="P428" s="33"/>
      <c r="Q428" s="8"/>
      <c r="R428" s="41"/>
      <c r="S428" s="41"/>
      <c r="U428" s="33"/>
      <c r="V428" s="8"/>
      <c r="W428" s="41"/>
      <c r="X428" s="41"/>
      <c r="Z428" s="33"/>
      <c r="AA428" s="8"/>
      <c r="AB428" s="41"/>
      <c r="AC428" s="41"/>
      <c r="AE428" s="33"/>
      <c r="AF428" s="8"/>
      <c r="AG428" s="41"/>
      <c r="AH428" s="41"/>
      <c r="AJ428" s="33"/>
      <c r="AK428" s="8"/>
      <c r="AL428" s="41"/>
      <c r="AM428" s="41"/>
    </row>
    <row r="429" spans="1:39" x14ac:dyDescent="0.15">
      <c r="A429" s="33">
        <v>335</v>
      </c>
      <c r="B429" s="8">
        <v>6</v>
      </c>
      <c r="C429" s="41">
        <v>1</v>
      </c>
      <c r="D429" s="41">
        <v>122</v>
      </c>
      <c r="F429" s="33"/>
      <c r="G429" s="8"/>
      <c r="H429" s="41"/>
      <c r="I429" s="41"/>
      <c r="K429" s="33"/>
      <c r="L429" s="8"/>
      <c r="M429" s="41"/>
      <c r="N429" s="41"/>
      <c r="P429" s="33"/>
      <c r="Q429" s="8"/>
      <c r="R429" s="41"/>
      <c r="S429" s="41"/>
      <c r="U429" s="33"/>
      <c r="V429" s="8"/>
      <c r="W429" s="41"/>
      <c r="X429" s="41"/>
      <c r="Z429" s="33"/>
      <c r="AA429" s="8"/>
      <c r="AB429" s="41"/>
      <c r="AC429" s="41"/>
      <c r="AE429" s="33"/>
      <c r="AF429" s="8"/>
      <c r="AG429" s="41"/>
      <c r="AH429" s="41"/>
      <c r="AJ429" s="33"/>
      <c r="AK429" s="8"/>
      <c r="AL429" s="41"/>
      <c r="AM429" s="41"/>
    </row>
    <row r="430" spans="1:39" x14ac:dyDescent="0.15">
      <c r="A430" s="33">
        <v>2071</v>
      </c>
      <c r="B430" s="8">
        <v>6</v>
      </c>
      <c r="C430" s="41">
        <v>5</v>
      </c>
      <c r="D430" s="41">
        <v>124</v>
      </c>
      <c r="F430" s="33"/>
      <c r="G430" s="8"/>
      <c r="H430" s="41"/>
      <c r="I430" s="41"/>
      <c r="K430" s="33"/>
      <c r="L430" s="8"/>
      <c r="M430" s="41"/>
      <c r="N430" s="41"/>
      <c r="P430" s="33"/>
      <c r="Q430" s="8"/>
      <c r="R430" s="41"/>
      <c r="S430" s="41"/>
      <c r="U430" s="33"/>
      <c r="V430" s="8"/>
      <c r="W430" s="41"/>
      <c r="X430" s="41"/>
      <c r="Z430" s="33"/>
      <c r="AA430" s="8"/>
      <c r="AB430" s="41"/>
      <c r="AC430" s="41"/>
      <c r="AE430" s="33"/>
      <c r="AF430" s="8"/>
      <c r="AG430" s="41"/>
      <c r="AH430" s="41"/>
      <c r="AJ430" s="33"/>
      <c r="AK430" s="8"/>
      <c r="AL430" s="41"/>
      <c r="AM430" s="41"/>
    </row>
    <row r="431" spans="1:39" x14ac:dyDescent="0.15">
      <c r="A431" s="33">
        <v>798</v>
      </c>
      <c r="B431" s="8">
        <v>7</v>
      </c>
      <c r="C431" s="41">
        <v>1</v>
      </c>
      <c r="D431" s="41">
        <v>2</v>
      </c>
      <c r="F431" s="33"/>
      <c r="G431" s="8"/>
      <c r="H431" s="41"/>
      <c r="I431" s="41"/>
      <c r="K431" s="33"/>
      <c r="L431" s="8"/>
      <c r="M431" s="41"/>
      <c r="N431" s="41"/>
      <c r="P431" s="33"/>
      <c r="Q431" s="8"/>
      <c r="R431" s="41"/>
      <c r="S431" s="41"/>
      <c r="U431" s="33"/>
      <c r="V431" s="8"/>
      <c r="W431" s="41"/>
      <c r="X431" s="41"/>
      <c r="Z431" s="33"/>
      <c r="AA431" s="8"/>
      <c r="AB431" s="41"/>
      <c r="AC431" s="41"/>
      <c r="AE431" s="33"/>
      <c r="AF431" s="8"/>
      <c r="AG431" s="41"/>
      <c r="AH431" s="41"/>
      <c r="AJ431" s="33"/>
      <c r="AK431" s="8"/>
      <c r="AL431" s="41"/>
      <c r="AM431" s="41"/>
    </row>
    <row r="432" spans="1:39" x14ac:dyDescent="0.15">
      <c r="A432" s="33">
        <v>869</v>
      </c>
      <c r="B432" s="8">
        <v>7</v>
      </c>
      <c r="C432" s="41">
        <v>1</v>
      </c>
      <c r="D432" s="41">
        <v>3</v>
      </c>
      <c r="F432" s="33"/>
      <c r="G432" s="8"/>
      <c r="H432" s="41"/>
      <c r="I432" s="41"/>
      <c r="K432" s="33"/>
      <c r="L432" s="8"/>
      <c r="M432" s="41"/>
      <c r="N432" s="41"/>
      <c r="P432" s="33"/>
      <c r="Q432" s="8"/>
      <c r="R432" s="41"/>
      <c r="S432" s="41"/>
      <c r="U432" s="33"/>
      <c r="V432" s="8"/>
      <c r="W432" s="41"/>
      <c r="X432" s="41"/>
      <c r="Z432" s="33"/>
      <c r="AA432" s="8"/>
      <c r="AB432" s="41"/>
      <c r="AC432" s="41"/>
      <c r="AE432" s="33"/>
      <c r="AF432" s="8"/>
      <c r="AG432" s="41"/>
      <c r="AH432" s="41"/>
      <c r="AJ432" s="33"/>
      <c r="AK432" s="8"/>
      <c r="AL432" s="41"/>
      <c r="AM432" s="41"/>
    </row>
    <row r="433" spans="1:39" x14ac:dyDescent="0.15">
      <c r="A433" s="33">
        <v>1019</v>
      </c>
      <c r="B433" s="8">
        <v>7</v>
      </c>
      <c r="C433" s="41">
        <v>1</v>
      </c>
      <c r="D433" s="41">
        <v>4</v>
      </c>
      <c r="F433" s="33"/>
      <c r="G433" s="8"/>
      <c r="H433" s="41"/>
      <c r="I433" s="41"/>
      <c r="K433" s="33"/>
      <c r="L433" s="8"/>
      <c r="M433" s="41"/>
      <c r="N433" s="41"/>
      <c r="P433" s="33"/>
      <c r="Q433" s="8"/>
      <c r="R433" s="41"/>
      <c r="S433" s="41"/>
      <c r="U433" s="33"/>
      <c r="V433" s="8"/>
      <c r="W433" s="41"/>
      <c r="X433" s="41"/>
      <c r="Z433" s="33"/>
      <c r="AA433" s="8"/>
      <c r="AB433" s="41"/>
      <c r="AC433" s="41"/>
      <c r="AE433" s="33"/>
      <c r="AF433" s="8"/>
      <c r="AG433" s="41"/>
      <c r="AH433" s="41"/>
      <c r="AJ433" s="33"/>
      <c r="AK433" s="8"/>
      <c r="AL433" s="41"/>
      <c r="AM433" s="41"/>
    </row>
    <row r="434" spans="1:39" x14ac:dyDescent="0.15">
      <c r="A434" s="33">
        <v>1713</v>
      </c>
      <c r="B434" s="8">
        <v>7</v>
      </c>
      <c r="C434" s="41">
        <v>1</v>
      </c>
      <c r="D434" s="41">
        <v>4</v>
      </c>
      <c r="F434" s="33"/>
      <c r="G434" s="8"/>
      <c r="H434" s="41"/>
      <c r="I434" s="41"/>
      <c r="K434" s="33"/>
      <c r="L434" s="8"/>
      <c r="M434" s="41"/>
      <c r="N434" s="41"/>
      <c r="P434" s="33"/>
      <c r="Q434" s="8"/>
      <c r="R434" s="41"/>
      <c r="S434" s="41"/>
      <c r="U434" s="33"/>
      <c r="V434" s="8"/>
      <c r="W434" s="41"/>
      <c r="X434" s="41"/>
      <c r="Z434" s="33"/>
      <c r="AA434" s="8"/>
      <c r="AB434" s="41"/>
      <c r="AC434" s="41"/>
      <c r="AE434" s="33"/>
      <c r="AF434" s="8"/>
      <c r="AG434" s="41"/>
      <c r="AH434" s="41"/>
      <c r="AJ434" s="33"/>
      <c r="AK434" s="8"/>
      <c r="AL434" s="41"/>
      <c r="AM434" s="41"/>
    </row>
    <row r="435" spans="1:39" x14ac:dyDescent="0.15">
      <c r="A435" s="33">
        <v>1387</v>
      </c>
      <c r="B435" s="8">
        <v>7</v>
      </c>
      <c r="C435" s="41">
        <v>1</v>
      </c>
      <c r="D435" s="41">
        <v>5</v>
      </c>
      <c r="F435" s="33"/>
      <c r="G435" s="8"/>
      <c r="H435" s="41"/>
      <c r="I435" s="41"/>
      <c r="K435" s="33"/>
      <c r="L435" s="8"/>
      <c r="M435" s="41"/>
      <c r="N435" s="41"/>
      <c r="P435" s="33"/>
      <c r="Q435" s="8"/>
      <c r="R435" s="41"/>
      <c r="S435" s="41"/>
      <c r="U435" s="33"/>
      <c r="V435" s="8"/>
      <c r="W435" s="41"/>
      <c r="X435" s="41"/>
      <c r="Z435" s="33"/>
      <c r="AA435" s="8"/>
      <c r="AB435" s="41"/>
      <c r="AC435" s="41"/>
      <c r="AE435" s="33"/>
      <c r="AF435" s="8"/>
      <c r="AG435" s="41"/>
      <c r="AH435" s="41"/>
      <c r="AJ435" s="33"/>
      <c r="AK435" s="8"/>
      <c r="AL435" s="41"/>
      <c r="AM435" s="41"/>
    </row>
    <row r="436" spans="1:39" x14ac:dyDescent="0.15">
      <c r="A436" s="33">
        <v>1596</v>
      </c>
      <c r="B436" s="8">
        <v>7</v>
      </c>
      <c r="C436" s="41">
        <v>1</v>
      </c>
      <c r="D436" s="41">
        <v>6</v>
      </c>
      <c r="F436" s="33"/>
      <c r="G436" s="8"/>
      <c r="H436" s="41"/>
      <c r="I436" s="41"/>
      <c r="K436" s="33"/>
      <c r="L436" s="8"/>
      <c r="M436" s="41"/>
      <c r="N436" s="41"/>
      <c r="P436" s="33"/>
      <c r="Q436" s="8"/>
      <c r="R436" s="41"/>
      <c r="S436" s="41"/>
      <c r="U436" s="33"/>
      <c r="V436" s="8"/>
      <c r="W436" s="41"/>
      <c r="X436" s="41"/>
      <c r="Z436" s="33"/>
      <c r="AA436" s="8"/>
      <c r="AB436" s="41"/>
      <c r="AC436" s="41"/>
      <c r="AE436" s="33"/>
      <c r="AF436" s="8"/>
      <c r="AG436" s="41"/>
      <c r="AH436" s="41"/>
      <c r="AJ436" s="33"/>
      <c r="AK436" s="8"/>
      <c r="AL436" s="41"/>
      <c r="AM436" s="41"/>
    </row>
    <row r="437" spans="1:39" x14ac:dyDescent="0.15">
      <c r="A437" s="33">
        <v>548</v>
      </c>
      <c r="B437" s="8">
        <v>7</v>
      </c>
      <c r="C437" s="41">
        <v>1</v>
      </c>
      <c r="D437" s="41">
        <v>7</v>
      </c>
      <c r="F437" s="33"/>
      <c r="G437" s="8"/>
      <c r="H437" s="41"/>
      <c r="I437" s="41"/>
      <c r="K437" s="33"/>
      <c r="L437" s="8"/>
      <c r="M437" s="41"/>
      <c r="N437" s="41"/>
      <c r="P437" s="33"/>
      <c r="Q437" s="8"/>
      <c r="R437" s="41"/>
      <c r="S437" s="41"/>
      <c r="U437" s="33"/>
      <c r="V437" s="8"/>
      <c r="W437" s="41"/>
      <c r="X437" s="41"/>
      <c r="Z437" s="33"/>
      <c r="AA437" s="8"/>
      <c r="AB437" s="41"/>
      <c r="AC437" s="41"/>
      <c r="AE437" s="33"/>
      <c r="AF437" s="8"/>
      <c r="AG437" s="41"/>
      <c r="AH437" s="41"/>
      <c r="AJ437" s="33"/>
      <c r="AK437" s="8"/>
      <c r="AL437" s="41"/>
      <c r="AM437" s="41"/>
    </row>
    <row r="438" spans="1:39" x14ac:dyDescent="0.15">
      <c r="A438" s="33">
        <v>2431</v>
      </c>
      <c r="B438" s="8">
        <v>7</v>
      </c>
      <c r="C438" s="41">
        <v>1</v>
      </c>
      <c r="D438" s="41">
        <v>7</v>
      </c>
      <c r="F438" s="33"/>
      <c r="G438" s="8"/>
      <c r="H438" s="41"/>
      <c r="I438" s="41"/>
      <c r="K438" s="33"/>
      <c r="L438" s="8"/>
      <c r="M438" s="41"/>
      <c r="N438" s="41"/>
      <c r="P438" s="33"/>
      <c r="Q438" s="8"/>
      <c r="R438" s="41"/>
      <c r="S438" s="41"/>
      <c r="U438" s="33"/>
      <c r="V438" s="8"/>
      <c r="W438" s="41"/>
      <c r="X438" s="41"/>
      <c r="Z438" s="33"/>
      <c r="AA438" s="8"/>
      <c r="AB438" s="41"/>
      <c r="AC438" s="41"/>
      <c r="AE438" s="33"/>
      <c r="AF438" s="8"/>
      <c r="AG438" s="41"/>
      <c r="AH438" s="41"/>
      <c r="AJ438" s="33"/>
      <c r="AK438" s="8"/>
      <c r="AL438" s="41"/>
      <c r="AM438" s="41"/>
    </row>
    <row r="439" spans="1:39" x14ac:dyDescent="0.15">
      <c r="A439" s="33">
        <v>1521</v>
      </c>
      <c r="B439" s="8">
        <v>7</v>
      </c>
      <c r="C439" s="41">
        <v>1</v>
      </c>
      <c r="D439" s="41">
        <v>8</v>
      </c>
      <c r="F439" s="33"/>
      <c r="G439" s="8"/>
      <c r="H439" s="41"/>
      <c r="I439" s="41"/>
      <c r="K439" s="33"/>
      <c r="L439" s="8"/>
      <c r="M439" s="41"/>
      <c r="N439" s="41"/>
      <c r="P439" s="33"/>
      <c r="Q439" s="8"/>
      <c r="R439" s="41"/>
      <c r="S439" s="41"/>
      <c r="U439" s="33"/>
      <c r="V439" s="8"/>
      <c r="W439" s="41"/>
      <c r="X439" s="41"/>
      <c r="Z439" s="33"/>
      <c r="AA439" s="8"/>
      <c r="AB439" s="41"/>
      <c r="AC439" s="41"/>
      <c r="AE439" s="33"/>
      <c r="AF439" s="8"/>
      <c r="AG439" s="41"/>
      <c r="AH439" s="41"/>
      <c r="AJ439" s="33"/>
      <c r="AK439" s="8"/>
      <c r="AL439" s="41"/>
      <c r="AM439" s="41"/>
    </row>
    <row r="440" spans="1:39" x14ac:dyDescent="0.15">
      <c r="A440" s="33">
        <v>582</v>
      </c>
      <c r="B440" s="8">
        <v>7</v>
      </c>
      <c r="C440" s="41">
        <v>1</v>
      </c>
      <c r="D440" s="41">
        <v>9</v>
      </c>
      <c r="F440" s="33"/>
      <c r="G440" s="8"/>
      <c r="H440" s="41"/>
      <c r="I440" s="41"/>
      <c r="K440" s="33"/>
      <c r="L440" s="8"/>
      <c r="M440" s="41"/>
      <c r="N440" s="41"/>
      <c r="P440" s="33"/>
      <c r="Q440" s="8"/>
      <c r="R440" s="41"/>
      <c r="S440" s="41"/>
      <c r="U440" s="33"/>
      <c r="V440" s="8"/>
      <c r="W440" s="41"/>
      <c r="X440" s="41"/>
      <c r="Z440" s="33"/>
      <c r="AA440" s="8"/>
      <c r="AB440" s="41"/>
      <c r="AC440" s="41"/>
      <c r="AE440" s="33"/>
      <c r="AF440" s="8"/>
      <c r="AG440" s="41"/>
      <c r="AH440" s="41"/>
      <c r="AJ440" s="33"/>
      <c r="AK440" s="8"/>
      <c r="AL440" s="41"/>
      <c r="AM440" s="41"/>
    </row>
    <row r="441" spans="1:39" x14ac:dyDescent="0.15">
      <c r="A441" s="33">
        <v>770</v>
      </c>
      <c r="B441" s="8">
        <v>7</v>
      </c>
      <c r="C441" s="41">
        <v>1</v>
      </c>
      <c r="D441" s="41">
        <v>9</v>
      </c>
      <c r="F441" s="33"/>
      <c r="G441" s="8"/>
      <c r="H441" s="41"/>
      <c r="I441" s="41"/>
      <c r="K441" s="33"/>
      <c r="L441" s="8"/>
      <c r="M441" s="41"/>
      <c r="N441" s="41"/>
      <c r="P441" s="33"/>
      <c r="Q441" s="8"/>
      <c r="R441" s="41"/>
      <c r="S441" s="41"/>
      <c r="U441" s="33"/>
      <c r="V441" s="8"/>
      <c r="W441" s="41"/>
      <c r="X441" s="41"/>
      <c r="Z441" s="33"/>
      <c r="AA441" s="8"/>
      <c r="AB441" s="41"/>
      <c r="AC441" s="41"/>
      <c r="AE441" s="33"/>
      <c r="AF441" s="8"/>
      <c r="AG441" s="41"/>
      <c r="AH441" s="41"/>
      <c r="AJ441" s="33"/>
      <c r="AK441" s="8"/>
      <c r="AL441" s="41"/>
      <c r="AM441" s="41"/>
    </row>
    <row r="442" spans="1:39" x14ac:dyDescent="0.15">
      <c r="A442" s="33">
        <v>2446</v>
      </c>
      <c r="B442" s="8">
        <v>7</v>
      </c>
      <c r="C442" s="41">
        <v>1</v>
      </c>
      <c r="D442" s="41">
        <v>9</v>
      </c>
      <c r="F442" s="33"/>
      <c r="G442" s="8"/>
      <c r="H442" s="41"/>
      <c r="I442" s="41"/>
      <c r="K442" s="33"/>
      <c r="L442" s="8"/>
      <c r="M442" s="41"/>
      <c r="N442" s="41"/>
      <c r="P442" s="33"/>
      <c r="Q442" s="8"/>
      <c r="R442" s="41"/>
      <c r="S442" s="41"/>
      <c r="U442" s="33"/>
      <c r="V442" s="8"/>
      <c r="W442" s="41"/>
      <c r="X442" s="41"/>
      <c r="Z442" s="33"/>
      <c r="AA442" s="8"/>
      <c r="AB442" s="41"/>
      <c r="AC442" s="41"/>
      <c r="AE442" s="33"/>
      <c r="AF442" s="8"/>
      <c r="AG442" s="41"/>
      <c r="AH442" s="41"/>
      <c r="AJ442" s="33"/>
      <c r="AK442" s="8"/>
      <c r="AL442" s="41"/>
      <c r="AM442" s="41"/>
    </row>
    <row r="443" spans="1:39" x14ac:dyDescent="0.15">
      <c r="A443" s="33">
        <v>38</v>
      </c>
      <c r="B443" s="8">
        <v>7</v>
      </c>
      <c r="C443" s="41">
        <v>1</v>
      </c>
      <c r="D443" s="41">
        <v>11</v>
      </c>
      <c r="F443" s="33"/>
      <c r="G443" s="8"/>
      <c r="H443" s="41"/>
      <c r="I443" s="41"/>
      <c r="K443" s="33"/>
      <c r="L443" s="8"/>
      <c r="M443" s="41"/>
      <c r="N443" s="41"/>
      <c r="P443" s="33"/>
      <c r="Q443" s="8"/>
      <c r="R443" s="41"/>
      <c r="S443" s="41"/>
      <c r="U443" s="33"/>
      <c r="V443" s="8"/>
      <c r="W443" s="41"/>
      <c r="X443" s="41"/>
      <c r="Z443" s="33"/>
      <c r="AA443" s="8"/>
      <c r="AB443" s="41"/>
      <c r="AC443" s="41"/>
      <c r="AE443" s="33"/>
      <c r="AF443" s="8"/>
      <c r="AG443" s="41"/>
      <c r="AH443" s="41"/>
      <c r="AJ443" s="33"/>
      <c r="AK443" s="8"/>
      <c r="AL443" s="41"/>
      <c r="AM443" s="41"/>
    </row>
    <row r="444" spans="1:39" x14ac:dyDescent="0.15">
      <c r="A444" s="33">
        <v>995</v>
      </c>
      <c r="B444" s="8">
        <v>7</v>
      </c>
      <c r="C444" s="41">
        <v>1</v>
      </c>
      <c r="D444" s="41">
        <v>13</v>
      </c>
      <c r="F444" s="33"/>
      <c r="G444" s="8"/>
      <c r="H444" s="41"/>
      <c r="I444" s="41"/>
      <c r="K444" s="33"/>
      <c r="L444" s="8"/>
      <c r="M444" s="41"/>
      <c r="N444" s="41"/>
      <c r="P444" s="33"/>
      <c r="Q444" s="8"/>
      <c r="R444" s="41"/>
      <c r="S444" s="41"/>
      <c r="U444" s="33"/>
      <c r="V444" s="8"/>
      <c r="W444" s="41"/>
      <c r="X444" s="41"/>
      <c r="Z444" s="33"/>
      <c r="AA444" s="8"/>
      <c r="AB444" s="41"/>
      <c r="AC444" s="41"/>
      <c r="AE444" s="33"/>
      <c r="AF444" s="8"/>
      <c r="AG444" s="41"/>
      <c r="AH444" s="41"/>
      <c r="AJ444" s="33"/>
      <c r="AK444" s="8"/>
      <c r="AL444" s="41"/>
      <c r="AM444" s="41"/>
    </row>
    <row r="445" spans="1:39" x14ac:dyDescent="0.15">
      <c r="A445" s="33">
        <v>1527</v>
      </c>
      <c r="B445" s="8">
        <v>7</v>
      </c>
      <c r="C445" s="41">
        <v>1</v>
      </c>
      <c r="D445" s="41">
        <v>13</v>
      </c>
      <c r="F445" s="33"/>
      <c r="G445" s="8"/>
      <c r="H445" s="41"/>
      <c r="I445" s="41"/>
      <c r="K445" s="33"/>
      <c r="L445" s="8"/>
      <c r="M445" s="41"/>
      <c r="N445" s="41"/>
      <c r="P445" s="33"/>
      <c r="Q445" s="8"/>
      <c r="R445" s="41"/>
      <c r="S445" s="41"/>
      <c r="U445" s="33"/>
      <c r="V445" s="8"/>
      <c r="W445" s="41"/>
      <c r="X445" s="41"/>
      <c r="Z445" s="33"/>
      <c r="AA445" s="8"/>
      <c r="AB445" s="41"/>
      <c r="AC445" s="41"/>
      <c r="AE445" s="33"/>
      <c r="AF445" s="8"/>
      <c r="AG445" s="41"/>
      <c r="AH445" s="41"/>
      <c r="AJ445" s="33"/>
      <c r="AK445" s="8"/>
      <c r="AL445" s="41"/>
      <c r="AM445" s="41"/>
    </row>
    <row r="446" spans="1:39" x14ac:dyDescent="0.15">
      <c r="A446" s="33">
        <v>321</v>
      </c>
      <c r="B446" s="8">
        <v>7</v>
      </c>
      <c r="C446" s="41">
        <v>2</v>
      </c>
      <c r="D446" s="41">
        <v>17</v>
      </c>
      <c r="F446" s="33"/>
      <c r="G446" s="8"/>
      <c r="H446" s="41"/>
      <c r="I446" s="41"/>
      <c r="K446" s="33"/>
      <c r="L446" s="8"/>
      <c r="M446" s="41"/>
      <c r="N446" s="41"/>
      <c r="P446" s="33"/>
      <c r="Q446" s="8"/>
      <c r="R446" s="41"/>
      <c r="S446" s="41"/>
      <c r="U446" s="33"/>
      <c r="V446" s="8"/>
      <c r="W446" s="41"/>
      <c r="X446" s="41"/>
      <c r="Z446" s="33"/>
      <c r="AA446" s="8"/>
      <c r="AB446" s="41"/>
      <c r="AC446" s="41"/>
      <c r="AE446" s="33"/>
      <c r="AF446" s="8"/>
      <c r="AG446" s="41"/>
      <c r="AH446" s="41"/>
      <c r="AJ446" s="33"/>
      <c r="AK446" s="8"/>
      <c r="AL446" s="41"/>
      <c r="AM446" s="41"/>
    </row>
    <row r="447" spans="1:39" x14ac:dyDescent="0.15">
      <c r="A447" s="33">
        <v>2377</v>
      </c>
      <c r="B447" s="8">
        <v>7</v>
      </c>
      <c r="C447" s="41">
        <v>1</v>
      </c>
      <c r="D447" s="41">
        <v>17</v>
      </c>
      <c r="F447" s="33"/>
      <c r="G447" s="8"/>
      <c r="H447" s="41"/>
      <c r="I447" s="41"/>
      <c r="K447" s="33"/>
      <c r="L447" s="8"/>
      <c r="M447" s="41"/>
      <c r="N447" s="41"/>
      <c r="P447" s="33"/>
      <c r="Q447" s="8"/>
      <c r="R447" s="41"/>
      <c r="S447" s="41"/>
      <c r="U447" s="33"/>
      <c r="V447" s="8"/>
      <c r="W447" s="41"/>
      <c r="X447" s="41"/>
      <c r="Z447" s="33"/>
      <c r="AA447" s="8"/>
      <c r="AB447" s="41"/>
      <c r="AC447" s="41"/>
      <c r="AE447" s="33"/>
      <c r="AF447" s="8"/>
      <c r="AG447" s="41"/>
      <c r="AH447" s="41"/>
      <c r="AJ447" s="33"/>
      <c r="AK447" s="8"/>
      <c r="AL447" s="41"/>
      <c r="AM447" s="41"/>
    </row>
    <row r="448" spans="1:39" x14ac:dyDescent="0.15">
      <c r="A448" s="33">
        <v>1665</v>
      </c>
      <c r="B448" s="8">
        <v>7</v>
      </c>
      <c r="C448" s="41">
        <v>3</v>
      </c>
      <c r="D448" s="41">
        <v>22</v>
      </c>
      <c r="F448" s="33"/>
      <c r="G448" s="8"/>
      <c r="H448" s="41"/>
      <c r="I448" s="41"/>
      <c r="K448" s="33"/>
      <c r="L448" s="8"/>
      <c r="M448" s="41"/>
      <c r="N448" s="41"/>
      <c r="P448" s="33"/>
      <c r="Q448" s="8"/>
      <c r="R448" s="41"/>
      <c r="S448" s="41"/>
      <c r="U448" s="33"/>
      <c r="V448" s="8"/>
      <c r="W448" s="41"/>
      <c r="X448" s="41"/>
      <c r="Z448" s="33"/>
      <c r="AA448" s="8"/>
      <c r="AB448" s="41"/>
      <c r="AC448" s="41"/>
      <c r="AE448" s="33"/>
      <c r="AF448" s="8"/>
      <c r="AG448" s="41"/>
      <c r="AH448" s="41"/>
      <c r="AJ448" s="33"/>
      <c r="AK448" s="8"/>
      <c r="AL448" s="41"/>
      <c r="AM448" s="41"/>
    </row>
    <row r="449" spans="1:39" x14ac:dyDescent="0.15">
      <c r="A449" s="33">
        <v>58</v>
      </c>
      <c r="B449" s="8">
        <v>7</v>
      </c>
      <c r="C449" s="41">
        <v>1</v>
      </c>
      <c r="D449" s="41">
        <v>23</v>
      </c>
      <c r="F449" s="33"/>
      <c r="G449" s="8"/>
      <c r="H449" s="41"/>
      <c r="I449" s="41"/>
      <c r="K449" s="33"/>
      <c r="L449" s="8"/>
      <c r="M449" s="41"/>
      <c r="N449" s="41"/>
      <c r="P449" s="33"/>
      <c r="Q449" s="8"/>
      <c r="R449" s="41"/>
      <c r="S449" s="41"/>
      <c r="U449" s="33"/>
      <c r="V449" s="8"/>
      <c r="W449" s="41"/>
      <c r="X449" s="41"/>
      <c r="Z449" s="33"/>
      <c r="AA449" s="8"/>
      <c r="AB449" s="41"/>
      <c r="AC449" s="41"/>
      <c r="AE449" s="33"/>
      <c r="AF449" s="8"/>
      <c r="AG449" s="41"/>
      <c r="AH449" s="41"/>
      <c r="AJ449" s="33"/>
      <c r="AK449" s="8"/>
      <c r="AL449" s="41"/>
      <c r="AM449" s="41"/>
    </row>
    <row r="450" spans="1:39" x14ac:dyDescent="0.15">
      <c r="A450" s="33">
        <v>1838</v>
      </c>
      <c r="B450" s="8">
        <v>7</v>
      </c>
      <c r="C450" s="41">
        <v>5</v>
      </c>
      <c r="D450" s="41">
        <v>23</v>
      </c>
      <c r="F450" s="33"/>
      <c r="G450" s="8"/>
      <c r="H450" s="41"/>
      <c r="I450" s="41"/>
      <c r="K450" s="33"/>
      <c r="L450" s="8"/>
      <c r="M450" s="41"/>
      <c r="N450" s="41"/>
      <c r="P450" s="33"/>
      <c r="Q450" s="8"/>
      <c r="R450" s="41"/>
      <c r="S450" s="41"/>
      <c r="U450" s="33"/>
      <c r="V450" s="8"/>
      <c r="W450" s="41"/>
      <c r="X450" s="41"/>
      <c r="Z450" s="33"/>
      <c r="AA450" s="8"/>
      <c r="AB450" s="41"/>
      <c r="AC450" s="41"/>
      <c r="AE450" s="33"/>
      <c r="AF450" s="8"/>
      <c r="AG450" s="41"/>
      <c r="AH450" s="41"/>
      <c r="AJ450" s="33"/>
      <c r="AK450" s="8"/>
      <c r="AL450" s="41"/>
      <c r="AM450" s="41"/>
    </row>
    <row r="451" spans="1:39" x14ac:dyDescent="0.15">
      <c r="A451" s="33">
        <v>65</v>
      </c>
      <c r="B451" s="8">
        <v>7</v>
      </c>
      <c r="C451" s="41">
        <v>1</v>
      </c>
      <c r="D451" s="41">
        <v>25</v>
      </c>
      <c r="F451" s="33"/>
      <c r="G451" s="8"/>
      <c r="H451" s="41"/>
      <c r="I451" s="41"/>
      <c r="K451" s="33"/>
      <c r="L451" s="8"/>
      <c r="M451" s="41"/>
      <c r="N451" s="41"/>
      <c r="P451" s="33"/>
      <c r="Q451" s="8"/>
      <c r="R451" s="41"/>
      <c r="S451" s="41"/>
      <c r="U451" s="33"/>
      <c r="V451" s="8"/>
      <c r="W451" s="41"/>
      <c r="X451" s="41"/>
      <c r="Z451" s="33"/>
      <c r="AA451" s="8"/>
      <c r="AB451" s="41"/>
      <c r="AC451" s="41"/>
      <c r="AE451" s="33"/>
      <c r="AF451" s="8"/>
      <c r="AG451" s="41"/>
      <c r="AH451" s="41"/>
      <c r="AJ451" s="33"/>
      <c r="AK451" s="8"/>
      <c r="AL451" s="41"/>
      <c r="AM451" s="41"/>
    </row>
    <row r="452" spans="1:39" x14ac:dyDescent="0.15">
      <c r="A452" s="33">
        <v>642</v>
      </c>
      <c r="B452" s="8">
        <v>7</v>
      </c>
      <c r="C452" s="41">
        <v>1</v>
      </c>
      <c r="D452" s="41">
        <v>27</v>
      </c>
      <c r="F452" s="33"/>
      <c r="G452" s="8"/>
      <c r="H452" s="41"/>
      <c r="I452" s="41"/>
      <c r="K452" s="33"/>
      <c r="L452" s="8"/>
      <c r="M452" s="41"/>
      <c r="N452" s="41"/>
      <c r="P452" s="33"/>
      <c r="Q452" s="8"/>
      <c r="R452" s="41"/>
      <c r="S452" s="41"/>
      <c r="U452" s="33"/>
      <c r="V452" s="8"/>
      <c r="W452" s="41"/>
      <c r="X452" s="41"/>
      <c r="Z452" s="33"/>
      <c r="AA452" s="8"/>
      <c r="AB452" s="41"/>
      <c r="AC452" s="41"/>
      <c r="AE452" s="33"/>
      <c r="AF452" s="8"/>
      <c r="AG452" s="41"/>
      <c r="AH452" s="41"/>
      <c r="AJ452" s="33"/>
      <c r="AK452" s="8"/>
      <c r="AL452" s="41"/>
      <c r="AM452" s="41"/>
    </row>
    <row r="453" spans="1:39" x14ac:dyDescent="0.15">
      <c r="A453" s="33">
        <v>1333</v>
      </c>
      <c r="B453" s="8">
        <v>7</v>
      </c>
      <c r="C453" s="41">
        <v>2</v>
      </c>
      <c r="D453" s="41">
        <v>27</v>
      </c>
      <c r="F453" s="33"/>
      <c r="G453" s="8"/>
      <c r="H453" s="41"/>
      <c r="I453" s="41"/>
      <c r="K453" s="33"/>
      <c r="L453" s="8"/>
      <c r="M453" s="41"/>
      <c r="N453" s="41"/>
      <c r="P453" s="33"/>
      <c r="Q453" s="8"/>
      <c r="R453" s="41"/>
      <c r="S453" s="41"/>
      <c r="U453" s="33"/>
      <c r="V453" s="8"/>
      <c r="W453" s="41"/>
      <c r="X453" s="41"/>
      <c r="Z453" s="33"/>
      <c r="AA453" s="8"/>
      <c r="AB453" s="41"/>
      <c r="AC453" s="41"/>
      <c r="AE453" s="33"/>
      <c r="AF453" s="8"/>
      <c r="AG453" s="41"/>
      <c r="AH453" s="41"/>
      <c r="AJ453" s="33"/>
      <c r="AK453" s="8"/>
      <c r="AL453" s="41"/>
      <c r="AM453" s="41"/>
    </row>
    <row r="454" spans="1:39" x14ac:dyDescent="0.15">
      <c r="A454" s="33">
        <v>15</v>
      </c>
      <c r="B454" s="8">
        <v>7</v>
      </c>
      <c r="C454" s="41">
        <v>1</v>
      </c>
      <c r="D454" s="41">
        <v>31</v>
      </c>
      <c r="F454" s="33"/>
      <c r="G454" s="8"/>
      <c r="H454" s="41"/>
      <c r="I454" s="41"/>
      <c r="K454" s="33"/>
      <c r="L454" s="8"/>
      <c r="M454" s="41"/>
      <c r="N454" s="41"/>
      <c r="P454" s="33"/>
      <c r="Q454" s="8"/>
      <c r="R454" s="41"/>
      <c r="S454" s="41"/>
      <c r="U454" s="33"/>
      <c r="V454" s="8"/>
      <c r="W454" s="41"/>
      <c r="X454" s="41"/>
      <c r="Z454" s="33"/>
      <c r="AA454" s="8"/>
      <c r="AB454" s="41"/>
      <c r="AC454" s="41"/>
      <c r="AE454" s="33"/>
      <c r="AF454" s="8"/>
      <c r="AG454" s="41"/>
      <c r="AH454" s="41"/>
      <c r="AJ454" s="33"/>
      <c r="AK454" s="8"/>
      <c r="AL454" s="41"/>
      <c r="AM454" s="41"/>
    </row>
    <row r="455" spans="1:39" x14ac:dyDescent="0.15">
      <c r="A455" s="33">
        <v>177</v>
      </c>
      <c r="B455" s="8">
        <v>7</v>
      </c>
      <c r="C455" s="41">
        <v>1</v>
      </c>
      <c r="D455" s="41">
        <v>31</v>
      </c>
      <c r="F455" s="33"/>
      <c r="G455" s="8"/>
      <c r="H455" s="41"/>
      <c r="I455" s="41"/>
      <c r="K455" s="33"/>
      <c r="L455" s="8"/>
      <c r="M455" s="41"/>
      <c r="N455" s="41"/>
      <c r="P455" s="33"/>
      <c r="Q455" s="8"/>
      <c r="R455" s="41"/>
      <c r="S455" s="41"/>
      <c r="U455" s="33"/>
      <c r="V455" s="8"/>
      <c r="W455" s="41"/>
      <c r="X455" s="41"/>
      <c r="Z455" s="33"/>
      <c r="AA455" s="8"/>
      <c r="AB455" s="41"/>
      <c r="AC455" s="41"/>
      <c r="AE455" s="33"/>
      <c r="AF455" s="8"/>
      <c r="AG455" s="41"/>
      <c r="AH455" s="41"/>
      <c r="AJ455" s="33"/>
      <c r="AK455" s="8"/>
      <c r="AL455" s="41"/>
      <c r="AM455" s="41"/>
    </row>
    <row r="456" spans="1:39" x14ac:dyDescent="0.15">
      <c r="A456" s="33">
        <v>524</v>
      </c>
      <c r="B456" s="8">
        <v>7</v>
      </c>
      <c r="C456" s="41">
        <v>1</v>
      </c>
      <c r="D456" s="41">
        <v>31</v>
      </c>
      <c r="F456" s="33"/>
      <c r="G456" s="8"/>
      <c r="H456" s="41"/>
      <c r="I456" s="41"/>
      <c r="K456" s="33"/>
      <c r="L456" s="8"/>
      <c r="M456" s="41"/>
      <c r="N456" s="41"/>
      <c r="P456" s="33"/>
      <c r="Q456" s="8"/>
      <c r="R456" s="41"/>
      <c r="S456" s="41"/>
      <c r="U456" s="33"/>
      <c r="V456" s="8"/>
      <c r="W456" s="41"/>
      <c r="X456" s="41"/>
      <c r="Z456" s="33"/>
      <c r="AA456" s="8"/>
      <c r="AB456" s="41"/>
      <c r="AC456" s="41"/>
      <c r="AE456" s="33"/>
      <c r="AF456" s="8"/>
      <c r="AG456" s="41"/>
      <c r="AH456" s="41"/>
      <c r="AJ456" s="33"/>
      <c r="AK456" s="8"/>
      <c r="AL456" s="41"/>
      <c r="AM456" s="41"/>
    </row>
    <row r="457" spans="1:39" x14ac:dyDescent="0.15">
      <c r="A457" s="33">
        <v>714</v>
      </c>
      <c r="B457" s="8">
        <v>7</v>
      </c>
      <c r="C457" s="41">
        <v>1</v>
      </c>
      <c r="D457" s="41">
        <v>31</v>
      </c>
      <c r="F457" s="33"/>
      <c r="G457" s="8"/>
      <c r="H457" s="41"/>
      <c r="I457" s="41"/>
      <c r="K457" s="33"/>
      <c r="L457" s="8"/>
      <c r="M457" s="41"/>
      <c r="N457" s="41"/>
      <c r="P457" s="33"/>
      <c r="Q457" s="8"/>
      <c r="R457" s="41"/>
      <c r="S457" s="41"/>
      <c r="U457" s="33"/>
      <c r="V457" s="8"/>
      <c r="W457" s="41"/>
      <c r="X457" s="41"/>
      <c r="Z457" s="33"/>
      <c r="AA457" s="8"/>
      <c r="AB457" s="41"/>
      <c r="AC457" s="41"/>
      <c r="AE457" s="33"/>
      <c r="AF457" s="8"/>
      <c r="AG457" s="41"/>
      <c r="AH457" s="41"/>
      <c r="AJ457" s="33"/>
      <c r="AK457" s="8"/>
      <c r="AL457" s="41"/>
      <c r="AM457" s="41"/>
    </row>
    <row r="458" spans="1:39" x14ac:dyDescent="0.15">
      <c r="A458" s="33">
        <v>806</v>
      </c>
      <c r="B458" s="8">
        <v>7</v>
      </c>
      <c r="C458" s="41">
        <v>1</v>
      </c>
      <c r="D458" s="41">
        <v>31</v>
      </c>
      <c r="F458" s="33"/>
      <c r="G458" s="8"/>
      <c r="H458" s="41"/>
      <c r="I458" s="41"/>
      <c r="K458" s="33"/>
      <c r="L458" s="8"/>
      <c r="M458" s="41"/>
      <c r="N458" s="41"/>
      <c r="P458" s="33"/>
      <c r="Q458" s="8"/>
      <c r="R458" s="41"/>
      <c r="S458" s="41"/>
      <c r="U458" s="33"/>
      <c r="V458" s="8"/>
      <c r="W458" s="41"/>
      <c r="X458" s="41"/>
      <c r="Z458" s="33"/>
      <c r="AA458" s="8"/>
      <c r="AB458" s="41"/>
      <c r="AC458" s="41"/>
      <c r="AE458" s="33"/>
      <c r="AF458" s="8"/>
      <c r="AG458" s="41"/>
      <c r="AH458" s="41"/>
      <c r="AJ458" s="33"/>
      <c r="AK458" s="8"/>
      <c r="AL458" s="41"/>
      <c r="AM458" s="41"/>
    </row>
    <row r="459" spans="1:39" x14ac:dyDescent="0.15">
      <c r="A459" s="33">
        <v>818</v>
      </c>
      <c r="B459" s="8">
        <v>7</v>
      </c>
      <c r="C459" s="41">
        <v>1</v>
      </c>
      <c r="D459" s="41">
        <v>31</v>
      </c>
      <c r="F459" s="33"/>
      <c r="G459" s="8"/>
      <c r="H459" s="41"/>
      <c r="I459" s="41"/>
      <c r="K459" s="33"/>
      <c r="L459" s="8"/>
      <c r="M459" s="41"/>
      <c r="N459" s="41"/>
      <c r="P459" s="33"/>
      <c r="Q459" s="8"/>
      <c r="R459" s="41"/>
      <c r="S459" s="41"/>
      <c r="U459" s="33"/>
      <c r="V459" s="8"/>
      <c r="W459" s="41"/>
      <c r="X459" s="41"/>
      <c r="Z459" s="33"/>
      <c r="AA459" s="8"/>
      <c r="AB459" s="41"/>
      <c r="AC459" s="41"/>
      <c r="AE459" s="33"/>
      <c r="AF459" s="8"/>
      <c r="AG459" s="41"/>
      <c r="AH459" s="41"/>
      <c r="AJ459" s="33"/>
      <c r="AK459" s="8"/>
      <c r="AL459" s="41"/>
      <c r="AM459" s="41"/>
    </row>
    <row r="460" spans="1:39" x14ac:dyDescent="0.15">
      <c r="A460" s="33">
        <v>1186</v>
      </c>
      <c r="B460" s="8">
        <v>7</v>
      </c>
      <c r="C460" s="41">
        <v>1</v>
      </c>
      <c r="D460" s="41">
        <v>31</v>
      </c>
      <c r="F460" s="33"/>
      <c r="G460" s="8"/>
      <c r="H460" s="41"/>
      <c r="I460" s="41"/>
      <c r="K460" s="33"/>
      <c r="L460" s="8"/>
      <c r="M460" s="41"/>
      <c r="N460" s="41"/>
      <c r="P460" s="33"/>
      <c r="Q460" s="8"/>
      <c r="R460" s="41"/>
      <c r="S460" s="41"/>
      <c r="U460" s="33"/>
      <c r="V460" s="8"/>
      <c r="W460" s="41"/>
      <c r="X460" s="41"/>
      <c r="Z460" s="33"/>
      <c r="AA460" s="8"/>
      <c r="AB460" s="41"/>
      <c r="AC460" s="41"/>
      <c r="AE460" s="33"/>
      <c r="AF460" s="8"/>
      <c r="AG460" s="41"/>
      <c r="AH460" s="41"/>
      <c r="AJ460" s="33"/>
      <c r="AK460" s="8"/>
      <c r="AL460" s="41"/>
      <c r="AM460" s="41"/>
    </row>
    <row r="461" spans="1:39" x14ac:dyDescent="0.15">
      <c r="A461" s="33">
        <v>1483</v>
      </c>
      <c r="B461" s="8">
        <v>7</v>
      </c>
      <c r="C461" s="41">
        <v>1</v>
      </c>
      <c r="D461" s="41">
        <v>31</v>
      </c>
      <c r="F461" s="33"/>
      <c r="G461" s="8"/>
      <c r="H461" s="41"/>
      <c r="I461" s="41"/>
      <c r="K461" s="33"/>
      <c r="L461" s="8"/>
      <c r="M461" s="41"/>
      <c r="N461" s="41"/>
      <c r="P461" s="33"/>
      <c r="Q461" s="8"/>
      <c r="R461" s="41"/>
      <c r="S461" s="41"/>
      <c r="U461" s="33"/>
      <c r="V461" s="8"/>
      <c r="W461" s="41"/>
      <c r="X461" s="41"/>
      <c r="Z461" s="33"/>
      <c r="AA461" s="8"/>
      <c r="AB461" s="41"/>
      <c r="AC461" s="41"/>
      <c r="AE461" s="33"/>
      <c r="AF461" s="8"/>
      <c r="AG461" s="41"/>
      <c r="AH461" s="41"/>
      <c r="AJ461" s="33"/>
      <c r="AK461" s="8"/>
      <c r="AL461" s="41"/>
      <c r="AM461" s="41"/>
    </row>
    <row r="462" spans="1:39" x14ac:dyDescent="0.15">
      <c r="A462" s="33">
        <v>1484</v>
      </c>
      <c r="B462" s="8">
        <v>7</v>
      </c>
      <c r="C462" s="41">
        <v>1</v>
      </c>
      <c r="D462" s="41">
        <v>31</v>
      </c>
      <c r="F462" s="33"/>
      <c r="G462" s="8"/>
      <c r="H462" s="41"/>
      <c r="I462" s="41"/>
      <c r="K462" s="33"/>
      <c r="L462" s="8"/>
      <c r="M462" s="41"/>
      <c r="N462" s="41"/>
      <c r="P462" s="33"/>
      <c r="Q462" s="8"/>
      <c r="R462" s="41"/>
      <c r="S462" s="41"/>
      <c r="U462" s="33"/>
      <c r="V462" s="8"/>
      <c r="W462" s="41"/>
      <c r="X462" s="41"/>
      <c r="Z462" s="33"/>
      <c r="AA462" s="8"/>
      <c r="AB462" s="41"/>
      <c r="AC462" s="41"/>
      <c r="AE462" s="33"/>
      <c r="AF462" s="8"/>
      <c r="AG462" s="41"/>
      <c r="AH462" s="41"/>
      <c r="AJ462" s="33"/>
      <c r="AK462" s="8"/>
      <c r="AL462" s="41"/>
      <c r="AM462" s="41"/>
    </row>
    <row r="463" spans="1:39" x14ac:dyDescent="0.15">
      <c r="A463" s="33">
        <v>1917</v>
      </c>
      <c r="B463" s="8">
        <v>7</v>
      </c>
      <c r="C463" s="41">
        <v>1</v>
      </c>
      <c r="D463" s="41">
        <v>31</v>
      </c>
      <c r="F463" s="33"/>
      <c r="G463" s="8"/>
      <c r="H463" s="41"/>
      <c r="I463" s="41"/>
      <c r="K463" s="33"/>
      <c r="L463" s="8"/>
      <c r="M463" s="41"/>
      <c r="N463" s="41"/>
      <c r="P463" s="33"/>
      <c r="Q463" s="8"/>
      <c r="R463" s="41"/>
      <c r="S463" s="41"/>
      <c r="U463" s="33"/>
      <c r="V463" s="8"/>
      <c r="W463" s="41"/>
      <c r="X463" s="41"/>
      <c r="Z463" s="33"/>
      <c r="AA463" s="8"/>
      <c r="AB463" s="41"/>
      <c r="AC463" s="41"/>
      <c r="AE463" s="33"/>
      <c r="AF463" s="8"/>
      <c r="AG463" s="41"/>
      <c r="AH463" s="41"/>
      <c r="AJ463" s="33"/>
      <c r="AK463" s="8"/>
      <c r="AL463" s="41"/>
      <c r="AM463" s="41"/>
    </row>
    <row r="464" spans="1:39" x14ac:dyDescent="0.15">
      <c r="A464" s="33">
        <v>2017</v>
      </c>
      <c r="B464" s="8">
        <v>7</v>
      </c>
      <c r="C464" s="41">
        <v>1</v>
      </c>
      <c r="D464" s="41">
        <v>31</v>
      </c>
      <c r="F464" s="33"/>
      <c r="G464" s="8"/>
      <c r="H464" s="41"/>
      <c r="I464" s="41"/>
      <c r="K464" s="33"/>
      <c r="L464" s="8"/>
      <c r="M464" s="41"/>
      <c r="N464" s="41"/>
      <c r="P464" s="33"/>
      <c r="Q464" s="8"/>
      <c r="R464" s="41"/>
      <c r="S464" s="41"/>
      <c r="U464" s="33"/>
      <c r="V464" s="8"/>
      <c r="W464" s="41"/>
      <c r="X464" s="41"/>
      <c r="Z464" s="33"/>
      <c r="AA464" s="8"/>
      <c r="AB464" s="41"/>
      <c r="AC464" s="41"/>
      <c r="AE464" s="33"/>
      <c r="AF464" s="8"/>
      <c r="AG464" s="41"/>
      <c r="AH464" s="41"/>
      <c r="AJ464" s="33"/>
      <c r="AK464" s="8"/>
      <c r="AL464" s="41"/>
      <c r="AM464" s="41"/>
    </row>
    <row r="465" spans="1:39" x14ac:dyDescent="0.15">
      <c r="A465" s="33">
        <v>2145</v>
      </c>
      <c r="B465" s="8">
        <v>7</v>
      </c>
      <c r="C465" s="41">
        <v>1</v>
      </c>
      <c r="D465" s="41">
        <v>31</v>
      </c>
      <c r="F465" s="33"/>
      <c r="G465" s="8"/>
      <c r="H465" s="41"/>
      <c r="I465" s="41"/>
      <c r="K465" s="33"/>
      <c r="L465" s="8"/>
      <c r="M465" s="41"/>
      <c r="N465" s="41"/>
      <c r="P465" s="33"/>
      <c r="Q465" s="8"/>
      <c r="R465" s="41"/>
      <c r="S465" s="41"/>
      <c r="U465" s="33"/>
      <c r="V465" s="8"/>
      <c r="W465" s="41"/>
      <c r="X465" s="41"/>
      <c r="Z465" s="33"/>
      <c r="AA465" s="8"/>
      <c r="AB465" s="41"/>
      <c r="AC465" s="41"/>
      <c r="AE465" s="33"/>
      <c r="AF465" s="8"/>
      <c r="AG465" s="41"/>
      <c r="AH465" s="41"/>
      <c r="AJ465" s="33"/>
      <c r="AK465" s="8"/>
      <c r="AL465" s="41"/>
      <c r="AM465" s="41"/>
    </row>
    <row r="466" spans="1:39" x14ac:dyDescent="0.15">
      <c r="A466" s="33">
        <v>2419</v>
      </c>
      <c r="B466" s="8">
        <v>7</v>
      </c>
      <c r="C466" s="41">
        <v>1</v>
      </c>
      <c r="D466" s="41">
        <v>31</v>
      </c>
      <c r="F466" s="33"/>
      <c r="G466" s="8"/>
      <c r="H466" s="41"/>
      <c r="I466" s="41"/>
      <c r="K466" s="33"/>
      <c r="L466" s="8"/>
      <c r="M466" s="41"/>
      <c r="N466" s="41"/>
      <c r="P466" s="33"/>
      <c r="Q466" s="8"/>
      <c r="R466" s="41"/>
      <c r="S466" s="41"/>
      <c r="U466" s="33"/>
      <c r="V466" s="8"/>
      <c r="W466" s="41"/>
      <c r="X466" s="41"/>
      <c r="Z466" s="33"/>
      <c r="AA466" s="8"/>
      <c r="AB466" s="41"/>
      <c r="AC466" s="41"/>
      <c r="AE466" s="33"/>
      <c r="AF466" s="8"/>
      <c r="AG466" s="41"/>
      <c r="AH466" s="41"/>
      <c r="AJ466" s="33"/>
      <c r="AK466" s="8"/>
      <c r="AL466" s="41"/>
      <c r="AM466" s="41"/>
    </row>
    <row r="467" spans="1:39" x14ac:dyDescent="0.15">
      <c r="A467" s="33">
        <v>2435</v>
      </c>
      <c r="B467" s="8">
        <v>7</v>
      </c>
      <c r="C467" s="41">
        <v>1</v>
      </c>
      <c r="D467" s="41">
        <v>31</v>
      </c>
      <c r="F467" s="33"/>
      <c r="G467" s="8"/>
      <c r="H467" s="41"/>
      <c r="I467" s="41"/>
      <c r="K467" s="33"/>
      <c r="L467" s="8"/>
      <c r="M467" s="41"/>
      <c r="N467" s="41"/>
      <c r="P467" s="33"/>
      <c r="Q467" s="8"/>
      <c r="R467" s="41"/>
      <c r="S467" s="41"/>
      <c r="U467" s="33"/>
      <c r="V467" s="8"/>
      <c r="W467" s="41"/>
      <c r="X467" s="41"/>
      <c r="Z467" s="33"/>
      <c r="AA467" s="8"/>
      <c r="AB467" s="41"/>
      <c r="AC467" s="41"/>
      <c r="AE467" s="33"/>
      <c r="AF467" s="8"/>
      <c r="AG467" s="41"/>
      <c r="AH467" s="41"/>
      <c r="AJ467" s="33"/>
      <c r="AK467" s="8"/>
      <c r="AL467" s="41"/>
      <c r="AM467" s="41"/>
    </row>
    <row r="468" spans="1:39" x14ac:dyDescent="0.15">
      <c r="A468" s="33">
        <v>2450</v>
      </c>
      <c r="B468" s="8">
        <v>7</v>
      </c>
      <c r="C468" s="41">
        <v>2</v>
      </c>
      <c r="D468" s="41">
        <v>31</v>
      </c>
      <c r="F468" s="33"/>
      <c r="G468" s="8"/>
      <c r="H468" s="41"/>
      <c r="I468" s="41"/>
      <c r="K468" s="33"/>
      <c r="L468" s="8"/>
      <c r="M468" s="41"/>
      <c r="N468" s="41"/>
      <c r="P468" s="33"/>
      <c r="Q468" s="8"/>
      <c r="R468" s="41"/>
      <c r="S468" s="41"/>
      <c r="U468" s="33"/>
      <c r="V468" s="8"/>
      <c r="W468" s="41"/>
      <c r="X468" s="41"/>
      <c r="Z468" s="33"/>
      <c r="AA468" s="8"/>
      <c r="AB468" s="41"/>
      <c r="AC468" s="41"/>
      <c r="AE468" s="33"/>
      <c r="AF468" s="8"/>
      <c r="AG468" s="41"/>
      <c r="AH468" s="41"/>
      <c r="AJ468" s="33"/>
      <c r="AK468" s="8"/>
      <c r="AL468" s="41"/>
      <c r="AM468" s="41"/>
    </row>
    <row r="469" spans="1:39" x14ac:dyDescent="0.15">
      <c r="A469" s="33">
        <v>1261</v>
      </c>
      <c r="B469" s="8">
        <v>7</v>
      </c>
      <c r="C469" s="41">
        <v>2</v>
      </c>
      <c r="D469" s="41">
        <v>35</v>
      </c>
      <c r="F469" s="33"/>
      <c r="G469" s="8"/>
      <c r="H469" s="41"/>
      <c r="I469" s="41"/>
      <c r="K469" s="33"/>
      <c r="L469" s="8"/>
      <c r="M469" s="41"/>
      <c r="N469" s="41"/>
      <c r="P469" s="33"/>
      <c r="Q469" s="8"/>
      <c r="R469" s="41"/>
      <c r="S469" s="41"/>
      <c r="U469" s="33"/>
      <c r="V469" s="8"/>
      <c r="W469" s="41"/>
      <c r="X469" s="41"/>
      <c r="Z469" s="33"/>
      <c r="AA469" s="8"/>
      <c r="AB469" s="41"/>
      <c r="AC469" s="41"/>
      <c r="AE469" s="33"/>
      <c r="AF469" s="8"/>
      <c r="AG469" s="41"/>
      <c r="AH469" s="41"/>
      <c r="AJ469" s="33"/>
      <c r="AK469" s="8"/>
      <c r="AL469" s="41"/>
      <c r="AM469" s="41"/>
    </row>
    <row r="470" spans="1:39" x14ac:dyDescent="0.15">
      <c r="A470" s="33">
        <v>604</v>
      </c>
      <c r="B470" s="8">
        <v>7</v>
      </c>
      <c r="C470" s="41">
        <v>2</v>
      </c>
      <c r="D470" s="41">
        <v>36</v>
      </c>
      <c r="F470" s="33"/>
      <c r="G470" s="8"/>
      <c r="H470" s="41"/>
      <c r="I470" s="41"/>
      <c r="K470" s="33"/>
      <c r="L470" s="8"/>
      <c r="M470" s="41"/>
      <c r="N470" s="41"/>
      <c r="P470" s="33"/>
      <c r="Q470" s="8"/>
      <c r="R470" s="41"/>
      <c r="S470" s="41"/>
      <c r="U470" s="33"/>
      <c r="V470" s="8"/>
      <c r="W470" s="41"/>
      <c r="X470" s="41"/>
      <c r="Z470" s="33"/>
      <c r="AA470" s="8"/>
      <c r="AB470" s="41"/>
      <c r="AC470" s="41"/>
      <c r="AE470" s="33"/>
      <c r="AF470" s="8"/>
      <c r="AG470" s="41"/>
      <c r="AH470" s="41"/>
      <c r="AJ470" s="33"/>
      <c r="AK470" s="8"/>
      <c r="AL470" s="41"/>
      <c r="AM470" s="41"/>
    </row>
    <row r="471" spans="1:39" x14ac:dyDescent="0.15">
      <c r="A471" s="33">
        <v>754</v>
      </c>
      <c r="B471" s="8">
        <v>7</v>
      </c>
      <c r="C471" s="41">
        <v>2</v>
      </c>
      <c r="D471" s="41">
        <v>36</v>
      </c>
      <c r="F471" s="33"/>
      <c r="G471" s="8"/>
      <c r="H471" s="41"/>
      <c r="I471" s="41"/>
      <c r="K471" s="33"/>
      <c r="L471" s="8"/>
      <c r="M471" s="41"/>
      <c r="N471" s="41"/>
      <c r="P471" s="33"/>
      <c r="Q471" s="8"/>
      <c r="R471" s="41"/>
      <c r="S471" s="41"/>
      <c r="U471" s="33"/>
      <c r="V471" s="8"/>
      <c r="W471" s="41"/>
      <c r="X471" s="41"/>
      <c r="Z471" s="33"/>
      <c r="AA471" s="8"/>
      <c r="AB471" s="41"/>
      <c r="AC471" s="41"/>
      <c r="AE471" s="33"/>
      <c r="AF471" s="8"/>
      <c r="AG471" s="41"/>
      <c r="AH471" s="41"/>
      <c r="AJ471" s="33"/>
      <c r="AK471" s="8"/>
      <c r="AL471" s="41"/>
      <c r="AM471" s="41"/>
    </row>
    <row r="472" spans="1:39" x14ac:dyDescent="0.15">
      <c r="A472" s="33">
        <v>1216</v>
      </c>
      <c r="B472" s="8">
        <v>7</v>
      </c>
      <c r="C472" s="41">
        <v>2</v>
      </c>
      <c r="D472" s="41">
        <v>38</v>
      </c>
      <c r="F472" s="33"/>
      <c r="G472" s="8"/>
      <c r="H472" s="41"/>
      <c r="I472" s="41"/>
      <c r="K472" s="33"/>
      <c r="L472" s="8"/>
      <c r="M472" s="41"/>
      <c r="N472" s="41"/>
      <c r="P472" s="33"/>
      <c r="Q472" s="8"/>
      <c r="R472" s="41"/>
      <c r="S472" s="41"/>
      <c r="U472" s="33"/>
      <c r="V472" s="8"/>
      <c r="W472" s="41"/>
      <c r="X472" s="41"/>
      <c r="Z472" s="33"/>
      <c r="AA472" s="8"/>
      <c r="AB472" s="41"/>
      <c r="AC472" s="41"/>
      <c r="AE472" s="33"/>
      <c r="AF472" s="8"/>
      <c r="AG472" s="41"/>
      <c r="AH472" s="41"/>
      <c r="AJ472" s="33"/>
      <c r="AK472" s="8"/>
      <c r="AL472" s="41"/>
      <c r="AM472" s="41"/>
    </row>
    <row r="473" spans="1:39" x14ac:dyDescent="0.15">
      <c r="A473" s="33">
        <v>1758</v>
      </c>
      <c r="B473" s="8">
        <v>7</v>
      </c>
      <c r="C473" s="41">
        <v>2</v>
      </c>
      <c r="D473" s="41">
        <v>40</v>
      </c>
      <c r="F473" s="33"/>
      <c r="G473" s="8"/>
      <c r="H473" s="41"/>
      <c r="I473" s="41"/>
      <c r="K473" s="33"/>
      <c r="L473" s="8"/>
      <c r="M473" s="41"/>
      <c r="N473" s="41"/>
      <c r="P473" s="33"/>
      <c r="Q473" s="8"/>
      <c r="R473" s="41"/>
      <c r="S473" s="41"/>
      <c r="U473" s="33"/>
      <c r="V473" s="8"/>
      <c r="W473" s="41"/>
      <c r="X473" s="41"/>
      <c r="Z473" s="33"/>
      <c r="AA473" s="8"/>
      <c r="AB473" s="41"/>
      <c r="AC473" s="41"/>
      <c r="AE473" s="33"/>
      <c r="AF473" s="8"/>
      <c r="AG473" s="41"/>
      <c r="AH473" s="41"/>
      <c r="AJ473" s="33"/>
      <c r="AK473" s="8"/>
      <c r="AL473" s="41"/>
      <c r="AM473" s="41"/>
    </row>
    <row r="474" spans="1:39" x14ac:dyDescent="0.15">
      <c r="A474" s="33">
        <v>1528</v>
      </c>
      <c r="B474" s="8">
        <v>7</v>
      </c>
      <c r="C474" s="41">
        <v>3</v>
      </c>
      <c r="D474" s="41">
        <v>41</v>
      </c>
      <c r="F474" s="33"/>
      <c r="G474" s="8"/>
      <c r="H474" s="41"/>
      <c r="I474" s="41"/>
      <c r="K474" s="33"/>
      <c r="L474" s="8"/>
      <c r="M474" s="41"/>
      <c r="N474" s="41"/>
      <c r="P474" s="33"/>
      <c r="Q474" s="8"/>
      <c r="R474" s="41"/>
      <c r="S474" s="41"/>
      <c r="U474" s="33"/>
      <c r="V474" s="8"/>
      <c r="W474" s="41"/>
      <c r="X474" s="41"/>
      <c r="Z474" s="33"/>
      <c r="AA474" s="8"/>
      <c r="AB474" s="41"/>
      <c r="AC474" s="41"/>
      <c r="AE474" s="33"/>
      <c r="AF474" s="8"/>
      <c r="AG474" s="41"/>
      <c r="AH474" s="41"/>
      <c r="AJ474" s="33"/>
      <c r="AK474" s="8"/>
      <c r="AL474" s="41"/>
      <c r="AM474" s="41"/>
    </row>
    <row r="475" spans="1:39" x14ac:dyDescent="0.15">
      <c r="A475" s="33">
        <v>2457</v>
      </c>
      <c r="B475" s="8">
        <v>7</v>
      </c>
      <c r="C475" s="41">
        <v>4</v>
      </c>
      <c r="D475" s="41">
        <v>42</v>
      </c>
      <c r="F475" s="33"/>
      <c r="G475" s="8"/>
      <c r="H475" s="41"/>
      <c r="I475" s="41"/>
      <c r="K475" s="33"/>
      <c r="L475" s="8"/>
      <c r="M475" s="41"/>
      <c r="N475" s="41"/>
      <c r="P475" s="33"/>
      <c r="Q475" s="8"/>
      <c r="R475" s="41"/>
      <c r="S475" s="41"/>
      <c r="U475" s="33"/>
      <c r="V475" s="8"/>
      <c r="W475" s="41"/>
      <c r="X475" s="41"/>
      <c r="Z475" s="33"/>
      <c r="AA475" s="8"/>
      <c r="AB475" s="41"/>
      <c r="AC475" s="41"/>
      <c r="AE475" s="33"/>
      <c r="AF475" s="8"/>
      <c r="AG475" s="41"/>
      <c r="AH475" s="41"/>
      <c r="AJ475" s="33"/>
      <c r="AK475" s="8"/>
      <c r="AL475" s="41"/>
      <c r="AM475" s="41"/>
    </row>
    <row r="476" spans="1:39" x14ac:dyDescent="0.15">
      <c r="A476" s="33">
        <v>25</v>
      </c>
      <c r="B476" s="8">
        <v>7</v>
      </c>
      <c r="C476" s="41">
        <v>3</v>
      </c>
      <c r="D476" s="41">
        <v>44</v>
      </c>
      <c r="F476" s="33"/>
      <c r="G476" s="8"/>
      <c r="H476" s="41"/>
      <c r="I476" s="41"/>
      <c r="K476" s="33"/>
      <c r="L476" s="8"/>
      <c r="M476" s="41"/>
      <c r="N476" s="41"/>
      <c r="P476" s="33"/>
      <c r="Q476" s="8"/>
      <c r="R476" s="41"/>
      <c r="S476" s="41"/>
      <c r="U476" s="33"/>
      <c r="V476" s="8"/>
      <c r="W476" s="41"/>
      <c r="X476" s="41"/>
      <c r="Z476" s="33"/>
      <c r="AA476" s="8"/>
      <c r="AB476" s="41"/>
      <c r="AC476" s="41"/>
      <c r="AE476" s="33"/>
      <c r="AF476" s="8"/>
      <c r="AG476" s="41"/>
      <c r="AH476" s="41"/>
      <c r="AJ476" s="33"/>
      <c r="AK476" s="8"/>
      <c r="AL476" s="41"/>
      <c r="AM476" s="41"/>
    </row>
    <row r="477" spans="1:39" x14ac:dyDescent="0.15">
      <c r="A477" s="33">
        <v>1037</v>
      </c>
      <c r="B477" s="8">
        <v>7</v>
      </c>
      <c r="C477" s="41">
        <v>2</v>
      </c>
      <c r="D477" s="41">
        <v>44</v>
      </c>
      <c r="F477" s="33"/>
      <c r="G477" s="8"/>
      <c r="H477" s="41"/>
      <c r="I477" s="41"/>
      <c r="K477" s="33"/>
      <c r="L477" s="8"/>
      <c r="M477" s="41"/>
      <c r="N477" s="41"/>
      <c r="P477" s="33"/>
      <c r="Q477" s="8"/>
      <c r="R477" s="41"/>
      <c r="S477" s="41"/>
      <c r="U477" s="33"/>
      <c r="V477" s="8"/>
      <c r="W477" s="41"/>
      <c r="X477" s="41"/>
      <c r="Z477" s="33"/>
      <c r="AA477" s="8"/>
      <c r="AB477" s="41"/>
      <c r="AC477" s="41"/>
      <c r="AE477" s="33"/>
      <c r="AF477" s="8"/>
      <c r="AG477" s="41"/>
      <c r="AH477" s="41"/>
      <c r="AJ477" s="33"/>
      <c r="AK477" s="8"/>
      <c r="AL477" s="41"/>
      <c r="AM477" s="41"/>
    </row>
    <row r="478" spans="1:39" x14ac:dyDescent="0.15">
      <c r="A478" s="33">
        <v>1997</v>
      </c>
      <c r="B478" s="8">
        <v>7</v>
      </c>
      <c r="C478" s="41">
        <v>2</v>
      </c>
      <c r="D478" s="41">
        <v>44</v>
      </c>
      <c r="F478" s="33"/>
      <c r="G478" s="8"/>
      <c r="H478" s="41"/>
      <c r="I478" s="41"/>
      <c r="K478" s="33"/>
      <c r="L478" s="8"/>
      <c r="M478" s="41"/>
      <c r="N478" s="41"/>
      <c r="P478" s="33"/>
      <c r="Q478" s="8"/>
      <c r="R478" s="41"/>
      <c r="S478" s="41"/>
      <c r="U478" s="33"/>
      <c r="V478" s="8"/>
      <c r="W478" s="41"/>
      <c r="X478" s="41"/>
      <c r="Z478" s="33"/>
      <c r="AA478" s="8"/>
      <c r="AB478" s="41"/>
      <c r="AC478" s="41"/>
      <c r="AE478" s="33"/>
      <c r="AF478" s="8"/>
      <c r="AG478" s="41"/>
      <c r="AH478" s="41"/>
      <c r="AJ478" s="33"/>
      <c r="AK478" s="8"/>
      <c r="AL478" s="41"/>
      <c r="AM478" s="41"/>
    </row>
    <row r="479" spans="1:39" x14ac:dyDescent="0.15">
      <c r="A479" s="33">
        <v>925</v>
      </c>
      <c r="B479" s="8">
        <v>7</v>
      </c>
      <c r="C479" s="41">
        <v>1</v>
      </c>
      <c r="D479" s="41">
        <v>47</v>
      </c>
      <c r="F479" s="33"/>
      <c r="G479" s="8"/>
      <c r="H479" s="41"/>
      <c r="I479" s="41"/>
      <c r="K479" s="33"/>
      <c r="L479" s="8"/>
      <c r="M479" s="41"/>
      <c r="N479" s="41"/>
      <c r="P479" s="33"/>
      <c r="Q479" s="8"/>
      <c r="R479" s="41"/>
      <c r="S479" s="41"/>
      <c r="U479" s="33"/>
      <c r="V479" s="8"/>
      <c r="W479" s="41"/>
      <c r="X479" s="41"/>
      <c r="Z479" s="33"/>
      <c r="AA479" s="8"/>
      <c r="AB479" s="41"/>
      <c r="AC479" s="41"/>
      <c r="AE479" s="33"/>
      <c r="AF479" s="8"/>
      <c r="AG479" s="41"/>
      <c r="AH479" s="41"/>
      <c r="AJ479" s="33"/>
      <c r="AK479" s="8"/>
      <c r="AL479" s="41"/>
      <c r="AM479" s="41"/>
    </row>
    <row r="480" spans="1:39" x14ac:dyDescent="0.15">
      <c r="A480" s="33">
        <v>978</v>
      </c>
      <c r="B480" s="8">
        <v>7</v>
      </c>
      <c r="C480" s="41">
        <v>2</v>
      </c>
      <c r="D480" s="41">
        <v>48</v>
      </c>
      <c r="F480" s="33"/>
      <c r="G480" s="8"/>
      <c r="H480" s="41"/>
      <c r="I480" s="41"/>
      <c r="K480" s="33"/>
      <c r="L480" s="8"/>
      <c r="M480" s="41"/>
      <c r="N480" s="41"/>
      <c r="P480" s="33"/>
      <c r="Q480" s="8"/>
      <c r="R480" s="41"/>
      <c r="S480" s="41"/>
      <c r="U480" s="33"/>
      <c r="V480" s="8"/>
      <c r="W480" s="41"/>
      <c r="X480" s="41"/>
      <c r="Z480" s="33"/>
      <c r="AA480" s="8"/>
      <c r="AB480" s="41"/>
      <c r="AC480" s="41"/>
      <c r="AE480" s="33"/>
      <c r="AF480" s="8"/>
      <c r="AG480" s="41"/>
      <c r="AH480" s="41"/>
      <c r="AJ480" s="33"/>
      <c r="AK480" s="8"/>
      <c r="AL480" s="41"/>
      <c r="AM480" s="41"/>
    </row>
    <row r="481" spans="1:39" x14ac:dyDescent="0.15">
      <c r="A481" s="33">
        <v>430</v>
      </c>
      <c r="B481" s="8">
        <v>7</v>
      </c>
      <c r="C481" s="41">
        <v>1</v>
      </c>
      <c r="D481" s="41">
        <v>49</v>
      </c>
      <c r="F481" s="33"/>
      <c r="G481" s="8"/>
      <c r="H481" s="41"/>
      <c r="I481" s="41"/>
      <c r="K481" s="33"/>
      <c r="L481" s="8"/>
      <c r="M481" s="41"/>
      <c r="N481" s="41"/>
      <c r="P481" s="33"/>
      <c r="Q481" s="8"/>
      <c r="R481" s="41"/>
      <c r="S481" s="41"/>
      <c r="U481" s="33"/>
      <c r="V481" s="8"/>
      <c r="W481" s="41"/>
      <c r="X481" s="41"/>
      <c r="Z481" s="33"/>
      <c r="AA481" s="8"/>
      <c r="AB481" s="41"/>
      <c r="AC481" s="41"/>
      <c r="AE481" s="33"/>
      <c r="AF481" s="8"/>
      <c r="AG481" s="41"/>
      <c r="AH481" s="41"/>
      <c r="AJ481" s="33"/>
      <c r="AK481" s="8"/>
      <c r="AL481" s="41"/>
      <c r="AM481" s="41"/>
    </row>
    <row r="482" spans="1:39" x14ac:dyDescent="0.15">
      <c r="A482" s="33">
        <v>1967</v>
      </c>
      <c r="B482" s="8">
        <v>7</v>
      </c>
      <c r="C482" s="41">
        <v>2</v>
      </c>
      <c r="D482" s="41">
        <v>51</v>
      </c>
      <c r="F482" s="33"/>
      <c r="G482" s="8"/>
      <c r="H482" s="41"/>
      <c r="I482" s="41"/>
      <c r="K482" s="33"/>
      <c r="L482" s="8"/>
      <c r="M482" s="41"/>
      <c r="N482" s="41"/>
      <c r="P482" s="33"/>
      <c r="Q482" s="8"/>
      <c r="R482" s="41"/>
      <c r="S482" s="41"/>
      <c r="U482" s="33"/>
      <c r="V482" s="8"/>
      <c r="W482" s="41"/>
      <c r="X482" s="41"/>
      <c r="Z482" s="33"/>
      <c r="AA482" s="8"/>
      <c r="AB482" s="41"/>
      <c r="AC482" s="41"/>
      <c r="AE482" s="33"/>
      <c r="AF482" s="8"/>
      <c r="AG482" s="41"/>
      <c r="AH482" s="41"/>
      <c r="AJ482" s="33"/>
      <c r="AK482" s="8"/>
      <c r="AL482" s="41"/>
      <c r="AM482" s="41"/>
    </row>
    <row r="483" spans="1:39" x14ac:dyDescent="0.15">
      <c r="A483" s="33">
        <v>2031</v>
      </c>
      <c r="B483" s="8">
        <v>7</v>
      </c>
      <c r="C483" s="41">
        <v>1</v>
      </c>
      <c r="D483" s="41">
        <v>52</v>
      </c>
      <c r="F483" s="33"/>
      <c r="G483" s="8"/>
      <c r="H483" s="41"/>
      <c r="I483" s="41"/>
      <c r="K483" s="33"/>
      <c r="L483" s="8"/>
      <c r="M483" s="41"/>
      <c r="N483" s="41"/>
      <c r="P483" s="33"/>
      <c r="Q483" s="8"/>
      <c r="R483" s="41"/>
      <c r="S483" s="41"/>
      <c r="U483" s="33"/>
      <c r="V483" s="8"/>
      <c r="W483" s="41"/>
      <c r="X483" s="41"/>
      <c r="Z483" s="33"/>
      <c r="AA483" s="8"/>
      <c r="AB483" s="41"/>
      <c r="AC483" s="41"/>
      <c r="AE483" s="33"/>
      <c r="AF483" s="8"/>
      <c r="AG483" s="41"/>
      <c r="AH483" s="41"/>
      <c r="AJ483" s="33"/>
      <c r="AK483" s="8"/>
      <c r="AL483" s="41"/>
      <c r="AM483" s="41"/>
    </row>
    <row r="484" spans="1:39" x14ac:dyDescent="0.15">
      <c r="A484" s="33">
        <v>2037</v>
      </c>
      <c r="B484" s="8">
        <v>7</v>
      </c>
      <c r="C484" s="41">
        <v>1</v>
      </c>
      <c r="D484" s="41">
        <v>56</v>
      </c>
      <c r="F484" s="33"/>
      <c r="G484" s="8"/>
      <c r="H484" s="41"/>
      <c r="I484" s="41"/>
      <c r="K484" s="33"/>
      <c r="L484" s="8"/>
      <c r="M484" s="41"/>
      <c r="N484" s="41"/>
      <c r="P484" s="33"/>
      <c r="Q484" s="8"/>
      <c r="R484" s="41"/>
      <c r="S484" s="41"/>
      <c r="U484" s="33"/>
      <c r="V484" s="8"/>
      <c r="W484" s="41"/>
      <c r="X484" s="41"/>
      <c r="Z484" s="33"/>
      <c r="AA484" s="8"/>
      <c r="AB484" s="41"/>
      <c r="AC484" s="41"/>
      <c r="AE484" s="33"/>
      <c r="AF484" s="8"/>
      <c r="AG484" s="41"/>
      <c r="AH484" s="41"/>
      <c r="AJ484" s="33"/>
      <c r="AK484" s="8"/>
      <c r="AL484" s="41"/>
      <c r="AM484" s="41"/>
    </row>
    <row r="485" spans="1:39" x14ac:dyDescent="0.15">
      <c r="A485" s="33">
        <v>88</v>
      </c>
      <c r="B485" s="8">
        <v>7</v>
      </c>
      <c r="C485" s="41">
        <v>1</v>
      </c>
      <c r="D485" s="41">
        <v>57</v>
      </c>
      <c r="F485" s="33"/>
      <c r="G485" s="8"/>
      <c r="H485" s="41"/>
      <c r="I485" s="41"/>
      <c r="K485" s="33"/>
      <c r="L485" s="8"/>
      <c r="M485" s="41"/>
      <c r="N485" s="41"/>
      <c r="P485" s="33"/>
      <c r="Q485" s="8"/>
      <c r="R485" s="41"/>
      <c r="S485" s="41"/>
      <c r="U485" s="33"/>
      <c r="V485" s="8"/>
      <c r="W485" s="41"/>
      <c r="X485" s="41"/>
      <c r="Z485" s="33"/>
      <c r="AA485" s="8"/>
      <c r="AB485" s="41"/>
      <c r="AC485" s="41"/>
      <c r="AE485" s="33"/>
      <c r="AF485" s="8"/>
      <c r="AG485" s="41"/>
      <c r="AH485" s="41"/>
      <c r="AJ485" s="33"/>
      <c r="AK485" s="8"/>
      <c r="AL485" s="41"/>
      <c r="AM485" s="41"/>
    </row>
    <row r="486" spans="1:39" x14ac:dyDescent="0.15">
      <c r="A486" s="33">
        <v>342</v>
      </c>
      <c r="B486" s="8">
        <v>7</v>
      </c>
      <c r="C486" s="41">
        <v>2</v>
      </c>
      <c r="D486" s="41">
        <v>57</v>
      </c>
      <c r="F486" s="33"/>
      <c r="G486" s="8"/>
      <c r="H486" s="41"/>
      <c r="I486" s="41"/>
      <c r="K486" s="33"/>
      <c r="L486" s="8"/>
      <c r="M486" s="41"/>
      <c r="N486" s="41"/>
      <c r="P486" s="33"/>
      <c r="Q486" s="8"/>
      <c r="R486" s="41"/>
      <c r="S486" s="41"/>
      <c r="U486" s="33"/>
      <c r="V486" s="8"/>
      <c r="W486" s="41"/>
      <c r="X486" s="41"/>
      <c r="Z486" s="33"/>
      <c r="AA486" s="8"/>
      <c r="AB486" s="41"/>
      <c r="AC486" s="41"/>
      <c r="AE486" s="33"/>
      <c r="AF486" s="8"/>
      <c r="AG486" s="41"/>
      <c r="AH486" s="41"/>
      <c r="AJ486" s="33"/>
      <c r="AK486" s="8"/>
      <c r="AL486" s="41"/>
      <c r="AM486" s="41"/>
    </row>
    <row r="487" spans="1:39" x14ac:dyDescent="0.15">
      <c r="A487" s="33">
        <v>2084</v>
      </c>
      <c r="B487" s="8">
        <v>7</v>
      </c>
      <c r="C487" s="41">
        <v>4</v>
      </c>
      <c r="D487" s="41">
        <v>57</v>
      </c>
      <c r="F487" s="33"/>
      <c r="G487" s="8"/>
      <c r="H487" s="41"/>
      <c r="I487" s="41"/>
      <c r="K487" s="33"/>
      <c r="L487" s="8"/>
      <c r="M487" s="41"/>
      <c r="N487" s="41"/>
      <c r="P487" s="33"/>
      <c r="Q487" s="8"/>
      <c r="R487" s="41"/>
      <c r="S487" s="41"/>
      <c r="U487" s="33"/>
      <c r="V487" s="8"/>
      <c r="W487" s="41"/>
      <c r="X487" s="41"/>
      <c r="Z487" s="33"/>
      <c r="AA487" s="8"/>
      <c r="AB487" s="41"/>
      <c r="AC487" s="41"/>
      <c r="AE487" s="33"/>
      <c r="AF487" s="8"/>
      <c r="AG487" s="41"/>
      <c r="AH487" s="41"/>
      <c r="AJ487" s="33"/>
      <c r="AK487" s="8"/>
      <c r="AL487" s="41"/>
      <c r="AM487" s="41"/>
    </row>
    <row r="488" spans="1:39" x14ac:dyDescent="0.15">
      <c r="A488" s="33">
        <v>288</v>
      </c>
      <c r="B488" s="8">
        <v>7</v>
      </c>
      <c r="C488" s="41">
        <v>4</v>
      </c>
      <c r="D488" s="41">
        <v>58</v>
      </c>
      <c r="F488" s="33"/>
      <c r="G488" s="8"/>
      <c r="H488" s="41"/>
      <c r="I488" s="41"/>
      <c r="K488" s="33"/>
      <c r="L488" s="8"/>
      <c r="M488" s="41"/>
      <c r="N488" s="41"/>
      <c r="P488" s="33"/>
      <c r="Q488" s="8"/>
      <c r="R488" s="41"/>
      <c r="S488" s="41"/>
      <c r="U488" s="33"/>
      <c r="V488" s="8"/>
      <c r="W488" s="41"/>
      <c r="X488" s="41"/>
      <c r="Z488" s="33"/>
      <c r="AA488" s="8"/>
      <c r="AB488" s="41"/>
      <c r="AC488" s="41"/>
      <c r="AE488" s="33"/>
      <c r="AF488" s="8"/>
      <c r="AG488" s="41"/>
      <c r="AH488" s="41"/>
      <c r="AJ488" s="33"/>
      <c r="AK488" s="8"/>
      <c r="AL488" s="41"/>
      <c r="AM488" s="41"/>
    </row>
    <row r="489" spans="1:39" x14ac:dyDescent="0.15">
      <c r="A489" s="33">
        <v>2295</v>
      </c>
      <c r="B489" s="8">
        <v>7</v>
      </c>
      <c r="C489" s="41">
        <v>1</v>
      </c>
      <c r="D489" s="41">
        <v>59</v>
      </c>
      <c r="F489" s="33"/>
      <c r="G489" s="8"/>
      <c r="H489" s="41"/>
      <c r="I489" s="41"/>
      <c r="K489" s="33"/>
      <c r="L489" s="8"/>
      <c r="M489" s="41"/>
      <c r="N489" s="41"/>
      <c r="P489" s="33"/>
      <c r="Q489" s="8"/>
      <c r="R489" s="41"/>
      <c r="S489" s="41"/>
      <c r="U489" s="33"/>
      <c r="V489" s="8"/>
      <c r="W489" s="41"/>
      <c r="X489" s="41"/>
      <c r="Z489" s="33"/>
      <c r="AA489" s="8"/>
      <c r="AB489" s="41"/>
      <c r="AC489" s="41"/>
      <c r="AE489" s="33"/>
      <c r="AF489" s="8"/>
      <c r="AG489" s="41"/>
      <c r="AH489" s="41"/>
      <c r="AJ489" s="33"/>
      <c r="AK489" s="8"/>
      <c r="AL489" s="41"/>
      <c r="AM489" s="41"/>
    </row>
    <row r="490" spans="1:39" x14ac:dyDescent="0.15">
      <c r="A490" s="33">
        <v>865</v>
      </c>
      <c r="B490" s="8">
        <v>7</v>
      </c>
      <c r="C490" s="41">
        <v>1</v>
      </c>
      <c r="D490" s="41">
        <v>60</v>
      </c>
      <c r="F490" s="33"/>
      <c r="G490" s="8"/>
      <c r="H490" s="41"/>
      <c r="I490" s="41"/>
      <c r="K490" s="33"/>
      <c r="L490" s="8"/>
      <c r="M490" s="41"/>
      <c r="N490" s="41"/>
      <c r="P490" s="33"/>
      <c r="Q490" s="8"/>
      <c r="R490" s="41"/>
      <c r="S490" s="41"/>
      <c r="U490" s="33"/>
      <c r="V490" s="8"/>
      <c r="W490" s="41"/>
      <c r="X490" s="41"/>
      <c r="Z490" s="33"/>
      <c r="AA490" s="8"/>
      <c r="AB490" s="41"/>
      <c r="AC490" s="41"/>
      <c r="AE490" s="33"/>
      <c r="AF490" s="8"/>
      <c r="AG490" s="41"/>
      <c r="AH490" s="41"/>
      <c r="AJ490" s="33"/>
      <c r="AK490" s="8"/>
      <c r="AL490" s="41"/>
      <c r="AM490" s="41"/>
    </row>
    <row r="491" spans="1:39" x14ac:dyDescent="0.15">
      <c r="A491" s="33">
        <v>48</v>
      </c>
      <c r="B491" s="8">
        <v>7</v>
      </c>
      <c r="C491" s="41">
        <v>1</v>
      </c>
      <c r="D491" s="41">
        <v>62</v>
      </c>
      <c r="F491" s="33"/>
      <c r="G491" s="8"/>
      <c r="H491" s="41"/>
      <c r="I491" s="41"/>
      <c r="K491" s="33"/>
      <c r="L491" s="8"/>
      <c r="M491" s="41"/>
      <c r="N491" s="41"/>
      <c r="P491" s="33"/>
      <c r="Q491" s="8"/>
      <c r="R491" s="41"/>
      <c r="S491" s="41"/>
      <c r="U491" s="33"/>
      <c r="V491" s="8"/>
      <c r="W491" s="41"/>
      <c r="X491" s="41"/>
      <c r="Z491" s="33"/>
      <c r="AA491" s="8"/>
      <c r="AB491" s="41"/>
      <c r="AC491" s="41"/>
      <c r="AE491" s="33"/>
      <c r="AF491" s="8"/>
      <c r="AG491" s="41"/>
      <c r="AH491" s="41"/>
      <c r="AJ491" s="33"/>
      <c r="AK491" s="8"/>
      <c r="AL491" s="41"/>
      <c r="AM491" s="41"/>
    </row>
    <row r="492" spans="1:39" x14ac:dyDescent="0.15">
      <c r="A492" s="33">
        <v>540</v>
      </c>
      <c r="B492" s="8">
        <v>7</v>
      </c>
      <c r="C492" s="41">
        <v>2</v>
      </c>
      <c r="D492" s="41">
        <v>62</v>
      </c>
      <c r="F492" s="33"/>
      <c r="G492" s="8"/>
      <c r="H492" s="41"/>
      <c r="I492" s="41"/>
      <c r="K492" s="33"/>
      <c r="L492" s="8"/>
      <c r="M492" s="41"/>
      <c r="N492" s="41"/>
      <c r="P492" s="33"/>
      <c r="Q492" s="8"/>
      <c r="R492" s="41"/>
      <c r="S492" s="41"/>
      <c r="U492" s="33"/>
      <c r="V492" s="8"/>
      <c r="W492" s="41"/>
      <c r="X492" s="41"/>
      <c r="Z492" s="33"/>
      <c r="AA492" s="8"/>
      <c r="AB492" s="41"/>
      <c r="AC492" s="41"/>
      <c r="AE492" s="33"/>
      <c r="AF492" s="8"/>
      <c r="AG492" s="41"/>
      <c r="AH492" s="41"/>
      <c r="AJ492" s="33"/>
      <c r="AK492" s="8"/>
      <c r="AL492" s="41"/>
      <c r="AM492" s="41"/>
    </row>
    <row r="493" spans="1:39" x14ac:dyDescent="0.15">
      <c r="A493" s="33">
        <v>618</v>
      </c>
      <c r="B493" s="8">
        <v>7</v>
      </c>
      <c r="C493" s="41">
        <v>1</v>
      </c>
      <c r="D493" s="41">
        <v>62</v>
      </c>
      <c r="F493" s="33"/>
      <c r="G493" s="8"/>
      <c r="H493" s="41"/>
      <c r="I493" s="41"/>
      <c r="K493" s="33"/>
      <c r="L493" s="8"/>
      <c r="M493" s="41"/>
      <c r="N493" s="41"/>
      <c r="P493" s="33"/>
      <c r="Q493" s="8"/>
      <c r="R493" s="41"/>
      <c r="S493" s="41"/>
      <c r="U493" s="33"/>
      <c r="V493" s="8"/>
      <c r="W493" s="41"/>
      <c r="X493" s="41"/>
      <c r="Z493" s="33"/>
      <c r="AA493" s="8"/>
      <c r="AB493" s="41"/>
      <c r="AC493" s="41"/>
      <c r="AE493" s="33"/>
      <c r="AF493" s="8"/>
      <c r="AG493" s="41"/>
      <c r="AH493" s="41"/>
      <c r="AJ493" s="33"/>
      <c r="AK493" s="8"/>
      <c r="AL493" s="41"/>
      <c r="AM493" s="41"/>
    </row>
    <row r="494" spans="1:39" x14ac:dyDescent="0.15">
      <c r="A494" s="33">
        <v>789</v>
      </c>
      <c r="B494" s="8">
        <v>7</v>
      </c>
      <c r="C494" s="41">
        <v>1</v>
      </c>
      <c r="D494" s="41">
        <v>62</v>
      </c>
      <c r="F494" s="33"/>
      <c r="G494" s="8"/>
      <c r="H494" s="41"/>
      <c r="I494" s="41"/>
      <c r="K494" s="33"/>
      <c r="L494" s="8"/>
      <c r="M494" s="41"/>
      <c r="N494" s="41"/>
      <c r="P494" s="33"/>
      <c r="Q494" s="8"/>
      <c r="R494" s="41"/>
      <c r="S494" s="41"/>
      <c r="U494" s="33"/>
      <c r="V494" s="8"/>
      <c r="W494" s="41"/>
      <c r="X494" s="41"/>
      <c r="Z494" s="33"/>
      <c r="AA494" s="8"/>
      <c r="AB494" s="41"/>
      <c r="AC494" s="41"/>
      <c r="AE494" s="33"/>
      <c r="AF494" s="8"/>
      <c r="AG494" s="41"/>
      <c r="AH494" s="41"/>
      <c r="AJ494" s="33"/>
      <c r="AK494" s="8"/>
      <c r="AL494" s="41"/>
      <c r="AM494" s="41"/>
    </row>
    <row r="495" spans="1:39" x14ac:dyDescent="0.15">
      <c r="A495" s="33">
        <v>791</v>
      </c>
      <c r="B495" s="8">
        <v>7</v>
      </c>
      <c r="C495" s="41">
        <v>1</v>
      </c>
      <c r="D495" s="41">
        <v>62</v>
      </c>
      <c r="F495" s="33"/>
      <c r="G495" s="8"/>
      <c r="H495" s="41"/>
      <c r="I495" s="41"/>
      <c r="K495" s="33"/>
      <c r="L495" s="8"/>
      <c r="M495" s="41"/>
      <c r="N495" s="41"/>
      <c r="P495" s="33"/>
      <c r="Q495" s="8"/>
      <c r="R495" s="41"/>
      <c r="S495" s="41"/>
      <c r="U495" s="33"/>
      <c r="V495" s="8"/>
      <c r="W495" s="41"/>
      <c r="X495" s="41"/>
      <c r="Z495" s="33"/>
      <c r="AA495" s="8"/>
      <c r="AB495" s="41"/>
      <c r="AC495" s="41"/>
      <c r="AE495" s="33"/>
      <c r="AF495" s="8"/>
      <c r="AG495" s="41"/>
      <c r="AH495" s="41"/>
      <c r="AJ495" s="33"/>
      <c r="AK495" s="8"/>
      <c r="AL495" s="41"/>
      <c r="AM495" s="41"/>
    </row>
    <row r="496" spans="1:39" x14ac:dyDescent="0.15">
      <c r="A496" s="33">
        <v>848</v>
      </c>
      <c r="B496" s="8">
        <v>7</v>
      </c>
      <c r="C496" s="41">
        <v>1</v>
      </c>
      <c r="D496" s="41">
        <v>62</v>
      </c>
      <c r="F496" s="33"/>
      <c r="G496" s="8"/>
      <c r="H496" s="41"/>
      <c r="I496" s="41"/>
      <c r="K496" s="33"/>
      <c r="L496" s="8"/>
      <c r="M496" s="41"/>
      <c r="N496" s="41"/>
      <c r="P496" s="33"/>
      <c r="Q496" s="8"/>
      <c r="R496" s="41"/>
      <c r="S496" s="41"/>
      <c r="U496" s="33"/>
      <c r="V496" s="8"/>
      <c r="W496" s="41"/>
      <c r="X496" s="41"/>
      <c r="Z496" s="33"/>
      <c r="AA496" s="8"/>
      <c r="AB496" s="41"/>
      <c r="AC496" s="41"/>
      <c r="AE496" s="33"/>
      <c r="AF496" s="8"/>
      <c r="AG496" s="41"/>
      <c r="AH496" s="41"/>
      <c r="AJ496" s="33"/>
      <c r="AK496" s="8"/>
      <c r="AL496" s="41"/>
      <c r="AM496" s="41"/>
    </row>
    <row r="497" spans="1:39" x14ac:dyDescent="0.15">
      <c r="A497" s="33">
        <v>976</v>
      </c>
      <c r="B497" s="8">
        <v>7</v>
      </c>
      <c r="C497" s="41">
        <v>2</v>
      </c>
      <c r="D497" s="41">
        <v>62</v>
      </c>
      <c r="F497" s="33"/>
      <c r="G497" s="8"/>
      <c r="H497" s="41"/>
      <c r="I497" s="41"/>
      <c r="K497" s="33"/>
      <c r="L497" s="8"/>
      <c r="M497" s="41"/>
      <c r="N497" s="41"/>
      <c r="P497" s="33"/>
      <c r="Q497" s="8"/>
      <c r="R497" s="41"/>
      <c r="S497" s="41"/>
      <c r="U497" s="33"/>
      <c r="V497" s="8"/>
      <c r="W497" s="41"/>
      <c r="X497" s="41"/>
      <c r="Z497" s="33"/>
      <c r="AA497" s="8"/>
      <c r="AB497" s="41"/>
      <c r="AC497" s="41"/>
      <c r="AE497" s="33"/>
      <c r="AF497" s="8"/>
      <c r="AG497" s="41"/>
      <c r="AH497" s="41"/>
      <c r="AJ497" s="33"/>
      <c r="AK497" s="8"/>
      <c r="AL497" s="41"/>
      <c r="AM497" s="41"/>
    </row>
    <row r="498" spans="1:39" x14ac:dyDescent="0.15">
      <c r="A498" s="33">
        <v>1040</v>
      </c>
      <c r="B498" s="8">
        <v>7</v>
      </c>
      <c r="C498" s="41">
        <v>2</v>
      </c>
      <c r="D498" s="41">
        <v>62</v>
      </c>
      <c r="F498" s="33"/>
      <c r="G498" s="8"/>
      <c r="H498" s="41"/>
      <c r="I498" s="41"/>
      <c r="K498" s="33"/>
      <c r="L498" s="8"/>
      <c r="M498" s="41"/>
      <c r="N498" s="41"/>
      <c r="P498" s="33"/>
      <c r="Q498" s="8"/>
      <c r="R498" s="41"/>
      <c r="S498" s="41"/>
      <c r="U498" s="33"/>
      <c r="V498" s="8"/>
      <c r="W498" s="41"/>
      <c r="X498" s="41"/>
      <c r="Z498" s="33"/>
      <c r="AA498" s="8"/>
      <c r="AB498" s="41"/>
      <c r="AC498" s="41"/>
      <c r="AE498" s="33"/>
      <c r="AF498" s="8"/>
      <c r="AG498" s="41"/>
      <c r="AH498" s="41"/>
      <c r="AJ498" s="33"/>
      <c r="AK498" s="8"/>
      <c r="AL498" s="41"/>
      <c r="AM498" s="41"/>
    </row>
    <row r="499" spans="1:39" x14ac:dyDescent="0.15">
      <c r="A499" s="33">
        <v>1427</v>
      </c>
      <c r="B499" s="8">
        <v>7</v>
      </c>
      <c r="C499" s="41">
        <v>1</v>
      </c>
      <c r="D499" s="41">
        <v>62</v>
      </c>
      <c r="F499" s="33"/>
      <c r="G499" s="8"/>
      <c r="H499" s="41"/>
      <c r="I499" s="41"/>
      <c r="K499" s="33"/>
      <c r="L499" s="8"/>
      <c r="M499" s="41"/>
      <c r="N499" s="41"/>
      <c r="P499" s="33"/>
      <c r="Q499" s="8"/>
      <c r="R499" s="41"/>
      <c r="S499" s="41"/>
      <c r="U499" s="33"/>
      <c r="V499" s="8"/>
      <c r="W499" s="41"/>
      <c r="X499" s="41"/>
      <c r="Z499" s="33"/>
      <c r="AA499" s="8"/>
      <c r="AB499" s="41"/>
      <c r="AC499" s="41"/>
      <c r="AE499" s="33"/>
      <c r="AF499" s="8"/>
      <c r="AG499" s="41"/>
      <c r="AH499" s="41"/>
      <c r="AJ499" s="33"/>
      <c r="AK499" s="8"/>
      <c r="AL499" s="41"/>
      <c r="AM499" s="41"/>
    </row>
    <row r="500" spans="1:39" x14ac:dyDescent="0.15">
      <c r="A500" s="33">
        <v>1565</v>
      </c>
      <c r="B500" s="8">
        <v>7</v>
      </c>
      <c r="C500" s="41">
        <v>2</v>
      </c>
      <c r="D500" s="41">
        <v>62</v>
      </c>
      <c r="F500" s="33"/>
      <c r="G500" s="8"/>
      <c r="H500" s="41"/>
      <c r="I500" s="41"/>
      <c r="K500" s="33"/>
      <c r="L500" s="8"/>
      <c r="M500" s="41"/>
      <c r="N500" s="41"/>
      <c r="P500" s="33"/>
      <c r="Q500" s="8"/>
      <c r="R500" s="41"/>
      <c r="S500" s="41"/>
      <c r="U500" s="33"/>
      <c r="V500" s="8"/>
      <c r="W500" s="41"/>
      <c r="X500" s="41"/>
      <c r="Z500" s="33"/>
      <c r="AA500" s="8"/>
      <c r="AB500" s="41"/>
      <c r="AC500" s="41"/>
      <c r="AE500" s="33"/>
      <c r="AF500" s="8"/>
      <c r="AG500" s="41"/>
      <c r="AH500" s="41"/>
      <c r="AJ500" s="33"/>
      <c r="AK500" s="8"/>
      <c r="AL500" s="41"/>
      <c r="AM500" s="41"/>
    </row>
    <row r="501" spans="1:39" x14ac:dyDescent="0.15">
      <c r="A501" s="33">
        <v>1624</v>
      </c>
      <c r="B501" s="8">
        <v>7</v>
      </c>
      <c r="C501" s="41">
        <v>1</v>
      </c>
      <c r="D501" s="41">
        <v>62</v>
      </c>
      <c r="F501" s="33"/>
      <c r="G501" s="8"/>
      <c r="H501" s="41"/>
      <c r="I501" s="41"/>
      <c r="K501" s="33"/>
      <c r="L501" s="8"/>
      <c r="M501" s="41"/>
      <c r="N501" s="41"/>
      <c r="P501" s="33"/>
      <c r="Q501" s="8"/>
      <c r="R501" s="41"/>
      <c r="S501" s="41"/>
      <c r="U501" s="33"/>
      <c r="V501" s="8"/>
      <c r="W501" s="41"/>
      <c r="X501" s="41"/>
      <c r="Z501" s="33"/>
      <c r="AA501" s="8"/>
      <c r="AB501" s="41"/>
      <c r="AC501" s="41"/>
      <c r="AE501" s="33"/>
      <c r="AF501" s="8"/>
      <c r="AG501" s="41"/>
      <c r="AH501" s="41"/>
      <c r="AJ501" s="33"/>
      <c r="AK501" s="8"/>
      <c r="AL501" s="41"/>
      <c r="AM501" s="41"/>
    </row>
    <row r="502" spans="1:39" x14ac:dyDescent="0.15">
      <c r="A502" s="33">
        <v>1937</v>
      </c>
      <c r="B502" s="8">
        <v>7</v>
      </c>
      <c r="C502" s="41">
        <v>1</v>
      </c>
      <c r="D502" s="41">
        <v>62</v>
      </c>
      <c r="F502" s="33"/>
      <c r="G502" s="8"/>
      <c r="H502" s="41"/>
      <c r="I502" s="41"/>
      <c r="K502" s="33"/>
      <c r="L502" s="8"/>
      <c r="M502" s="41"/>
      <c r="N502" s="41"/>
      <c r="P502" s="33"/>
      <c r="Q502" s="8"/>
      <c r="R502" s="41"/>
      <c r="S502" s="41"/>
      <c r="U502" s="33"/>
      <c r="V502" s="8"/>
      <c r="W502" s="41"/>
      <c r="X502" s="41"/>
      <c r="Z502" s="33"/>
      <c r="AA502" s="8"/>
      <c r="AB502" s="41"/>
      <c r="AC502" s="41"/>
      <c r="AE502" s="33"/>
      <c r="AF502" s="8"/>
      <c r="AG502" s="41"/>
      <c r="AH502" s="41"/>
      <c r="AJ502" s="33"/>
      <c r="AK502" s="8"/>
      <c r="AL502" s="41"/>
      <c r="AM502" s="41"/>
    </row>
    <row r="503" spans="1:39" x14ac:dyDescent="0.15">
      <c r="A503" s="33">
        <v>1977</v>
      </c>
      <c r="B503" s="8">
        <v>7</v>
      </c>
      <c r="C503" s="41">
        <v>1</v>
      </c>
      <c r="D503" s="41">
        <v>62</v>
      </c>
      <c r="F503" s="33"/>
      <c r="G503" s="8"/>
      <c r="H503" s="41"/>
      <c r="I503" s="41"/>
      <c r="K503" s="33"/>
      <c r="L503" s="8"/>
      <c r="M503" s="41"/>
      <c r="N503" s="41"/>
      <c r="P503" s="33"/>
      <c r="Q503" s="8"/>
      <c r="R503" s="41"/>
      <c r="S503" s="41"/>
      <c r="U503" s="33"/>
      <c r="V503" s="8"/>
      <c r="W503" s="41"/>
      <c r="X503" s="41"/>
      <c r="Z503" s="33"/>
      <c r="AA503" s="8"/>
      <c r="AB503" s="41"/>
      <c r="AC503" s="41"/>
      <c r="AE503" s="33"/>
      <c r="AF503" s="8"/>
      <c r="AG503" s="41"/>
      <c r="AH503" s="41"/>
      <c r="AJ503" s="33"/>
      <c r="AK503" s="8"/>
      <c r="AL503" s="41"/>
      <c r="AM503" s="41"/>
    </row>
    <row r="504" spans="1:39" x14ac:dyDescent="0.15">
      <c r="A504" s="33">
        <v>2034</v>
      </c>
      <c r="B504" s="8">
        <v>7</v>
      </c>
      <c r="C504" s="41">
        <v>2</v>
      </c>
      <c r="D504" s="41">
        <v>62</v>
      </c>
      <c r="F504" s="33"/>
      <c r="G504" s="8"/>
      <c r="H504" s="41"/>
      <c r="I504" s="41"/>
      <c r="K504" s="33"/>
      <c r="L504" s="8"/>
      <c r="M504" s="41"/>
      <c r="N504" s="41"/>
      <c r="P504" s="33"/>
      <c r="Q504" s="8"/>
      <c r="R504" s="41"/>
      <c r="S504" s="41"/>
      <c r="U504" s="33"/>
      <c r="V504" s="8"/>
      <c r="W504" s="41"/>
      <c r="X504" s="41"/>
      <c r="Z504" s="33"/>
      <c r="AA504" s="8"/>
      <c r="AB504" s="41"/>
      <c r="AC504" s="41"/>
      <c r="AE504" s="33"/>
      <c r="AF504" s="8"/>
      <c r="AG504" s="41"/>
      <c r="AH504" s="41"/>
      <c r="AJ504" s="33"/>
      <c r="AK504" s="8"/>
      <c r="AL504" s="41"/>
      <c r="AM504" s="41"/>
    </row>
    <row r="505" spans="1:39" x14ac:dyDescent="0.15">
      <c r="A505" s="33">
        <v>2157</v>
      </c>
      <c r="B505" s="8">
        <v>7</v>
      </c>
      <c r="C505" s="41">
        <v>1</v>
      </c>
      <c r="D505" s="41">
        <v>62</v>
      </c>
      <c r="F505" s="33"/>
      <c r="G505" s="8"/>
      <c r="H505" s="41"/>
      <c r="I505" s="41"/>
      <c r="K505" s="33"/>
      <c r="L505" s="8"/>
      <c r="M505" s="41"/>
      <c r="N505" s="41"/>
      <c r="P505" s="33"/>
      <c r="Q505" s="8"/>
      <c r="R505" s="41"/>
      <c r="S505" s="41"/>
      <c r="U505" s="33"/>
      <c r="V505" s="8"/>
      <c r="W505" s="41"/>
      <c r="X505" s="41"/>
      <c r="Z505" s="33"/>
      <c r="AA505" s="8"/>
      <c r="AB505" s="41"/>
      <c r="AC505" s="41"/>
      <c r="AE505" s="33"/>
      <c r="AF505" s="8"/>
      <c r="AG505" s="41"/>
      <c r="AH505" s="41"/>
      <c r="AJ505" s="33"/>
      <c r="AK505" s="8"/>
      <c r="AL505" s="41"/>
      <c r="AM505" s="41"/>
    </row>
    <row r="506" spans="1:39" x14ac:dyDescent="0.15">
      <c r="A506" s="33">
        <v>2190</v>
      </c>
      <c r="B506" s="8">
        <v>7</v>
      </c>
      <c r="C506" s="41">
        <v>1</v>
      </c>
      <c r="D506" s="41">
        <v>62</v>
      </c>
      <c r="F506" s="33"/>
      <c r="G506" s="8"/>
      <c r="H506" s="41"/>
      <c r="I506" s="41"/>
      <c r="K506" s="33"/>
      <c r="L506" s="8"/>
      <c r="M506" s="41"/>
      <c r="N506" s="41"/>
      <c r="P506" s="33"/>
      <c r="Q506" s="8"/>
      <c r="R506" s="41"/>
      <c r="S506" s="41"/>
      <c r="U506" s="33"/>
      <c r="V506" s="8"/>
      <c r="W506" s="41"/>
      <c r="X506" s="41"/>
      <c r="Z506" s="33"/>
      <c r="AA506" s="8"/>
      <c r="AB506" s="41"/>
      <c r="AC506" s="41"/>
      <c r="AE506" s="33"/>
      <c r="AF506" s="8"/>
      <c r="AG506" s="41"/>
      <c r="AH506" s="41"/>
      <c r="AJ506" s="33"/>
      <c r="AK506" s="8"/>
      <c r="AL506" s="41"/>
      <c r="AM506" s="41"/>
    </row>
    <row r="507" spans="1:39" x14ac:dyDescent="0.15">
      <c r="A507" s="33">
        <v>2233</v>
      </c>
      <c r="B507" s="8">
        <v>7</v>
      </c>
      <c r="C507" s="41">
        <v>2</v>
      </c>
      <c r="D507" s="41">
        <v>62</v>
      </c>
      <c r="F507" s="33"/>
      <c r="G507" s="8"/>
      <c r="H507" s="41"/>
      <c r="I507" s="41"/>
      <c r="K507" s="33"/>
      <c r="L507" s="8"/>
      <c r="M507" s="41"/>
      <c r="N507" s="41"/>
      <c r="P507" s="33"/>
      <c r="Q507" s="8"/>
      <c r="R507" s="41"/>
      <c r="S507" s="41"/>
      <c r="U507" s="33"/>
      <c r="V507" s="8"/>
      <c r="W507" s="41"/>
      <c r="X507" s="41"/>
      <c r="Z507" s="33"/>
      <c r="AA507" s="8"/>
      <c r="AB507" s="41"/>
      <c r="AC507" s="41"/>
      <c r="AE507" s="33"/>
      <c r="AF507" s="8"/>
      <c r="AG507" s="41"/>
      <c r="AH507" s="41"/>
      <c r="AJ507" s="33"/>
      <c r="AK507" s="8"/>
      <c r="AL507" s="41"/>
      <c r="AM507" s="41"/>
    </row>
    <row r="508" spans="1:39" x14ac:dyDescent="0.15">
      <c r="A508" s="33">
        <v>2401</v>
      </c>
      <c r="B508" s="8">
        <v>7</v>
      </c>
      <c r="C508" s="41">
        <v>2</v>
      </c>
      <c r="D508" s="41">
        <v>62</v>
      </c>
      <c r="F508" s="33"/>
      <c r="G508" s="8"/>
      <c r="H508" s="41"/>
      <c r="I508" s="41"/>
      <c r="K508" s="33"/>
      <c r="L508" s="8"/>
      <c r="M508" s="41"/>
      <c r="N508" s="41"/>
      <c r="P508" s="33"/>
      <c r="Q508" s="8"/>
      <c r="R508" s="41"/>
      <c r="S508" s="41"/>
      <c r="U508" s="33"/>
      <c r="V508" s="8"/>
      <c r="W508" s="41"/>
      <c r="X508" s="41"/>
      <c r="Z508" s="33"/>
      <c r="AA508" s="8"/>
      <c r="AB508" s="41"/>
      <c r="AC508" s="41"/>
      <c r="AE508" s="33"/>
      <c r="AF508" s="8"/>
      <c r="AG508" s="41"/>
      <c r="AH508" s="41"/>
      <c r="AJ508" s="33"/>
      <c r="AK508" s="8"/>
      <c r="AL508" s="41"/>
      <c r="AM508" s="41"/>
    </row>
    <row r="509" spans="1:39" x14ac:dyDescent="0.15">
      <c r="A509" s="33">
        <v>2437</v>
      </c>
      <c r="B509" s="8">
        <v>7</v>
      </c>
      <c r="C509" s="41">
        <v>1</v>
      </c>
      <c r="D509" s="41">
        <v>62</v>
      </c>
      <c r="F509" s="33"/>
      <c r="G509" s="8"/>
      <c r="H509" s="41"/>
      <c r="I509" s="41"/>
      <c r="K509" s="33"/>
      <c r="L509" s="8"/>
      <c r="M509" s="41"/>
      <c r="N509" s="41"/>
      <c r="P509" s="33"/>
      <c r="Q509" s="8"/>
      <c r="R509" s="41"/>
      <c r="S509" s="41"/>
      <c r="U509" s="33"/>
      <c r="V509" s="8"/>
      <c r="W509" s="41"/>
      <c r="X509" s="41"/>
      <c r="Z509" s="33"/>
      <c r="AA509" s="8"/>
      <c r="AB509" s="41"/>
      <c r="AC509" s="41"/>
      <c r="AE509" s="33"/>
      <c r="AF509" s="8"/>
      <c r="AG509" s="41"/>
      <c r="AH509" s="41"/>
      <c r="AJ509" s="33"/>
      <c r="AK509" s="8"/>
      <c r="AL509" s="41"/>
      <c r="AM509" s="41"/>
    </row>
    <row r="510" spans="1:39" x14ac:dyDescent="0.15">
      <c r="A510" s="33">
        <v>708</v>
      </c>
      <c r="B510" s="8">
        <v>7</v>
      </c>
      <c r="C510" s="41">
        <v>3</v>
      </c>
      <c r="D510" s="41">
        <v>63</v>
      </c>
      <c r="F510" s="33"/>
      <c r="G510" s="8"/>
      <c r="H510" s="41"/>
      <c r="I510" s="41"/>
      <c r="K510" s="33"/>
      <c r="L510" s="8"/>
      <c r="M510" s="41"/>
      <c r="N510" s="41"/>
      <c r="P510" s="33"/>
      <c r="Q510" s="8"/>
      <c r="R510" s="41"/>
      <c r="S510" s="41"/>
      <c r="U510" s="33"/>
      <c r="V510" s="8"/>
      <c r="W510" s="41"/>
      <c r="X510" s="41"/>
      <c r="Z510" s="33"/>
      <c r="AA510" s="8"/>
      <c r="AB510" s="41"/>
      <c r="AC510" s="41"/>
      <c r="AE510" s="33"/>
      <c r="AF510" s="8"/>
      <c r="AG510" s="41"/>
      <c r="AH510" s="41"/>
      <c r="AJ510" s="33"/>
      <c r="AK510" s="8"/>
      <c r="AL510" s="41"/>
      <c r="AM510" s="41"/>
    </row>
    <row r="511" spans="1:39" x14ac:dyDescent="0.15">
      <c r="A511" s="33">
        <v>2126</v>
      </c>
      <c r="B511" s="8">
        <v>7</v>
      </c>
      <c r="C511" s="41">
        <v>2</v>
      </c>
      <c r="D511" s="41">
        <v>63</v>
      </c>
      <c r="F511" s="33"/>
      <c r="G511" s="8"/>
      <c r="H511" s="41"/>
      <c r="I511" s="41"/>
      <c r="K511" s="33"/>
      <c r="L511" s="8"/>
      <c r="M511" s="41"/>
      <c r="N511" s="41"/>
      <c r="P511" s="33"/>
      <c r="Q511" s="8"/>
      <c r="R511" s="41"/>
      <c r="S511" s="41"/>
      <c r="U511" s="33"/>
      <c r="V511" s="8"/>
      <c r="W511" s="41"/>
      <c r="X511" s="41"/>
      <c r="Z511" s="33"/>
      <c r="AA511" s="8"/>
      <c r="AB511" s="41"/>
      <c r="AC511" s="41"/>
      <c r="AE511" s="33"/>
      <c r="AF511" s="8"/>
      <c r="AG511" s="41"/>
      <c r="AH511" s="41"/>
      <c r="AJ511" s="33"/>
      <c r="AK511" s="8"/>
      <c r="AL511" s="41"/>
      <c r="AM511" s="41"/>
    </row>
    <row r="512" spans="1:39" x14ac:dyDescent="0.15">
      <c r="A512" s="33">
        <v>692</v>
      </c>
      <c r="B512" s="8">
        <v>7</v>
      </c>
      <c r="C512" s="41">
        <v>2</v>
      </c>
      <c r="D512" s="41">
        <v>65</v>
      </c>
      <c r="F512" s="33"/>
      <c r="G512" s="8"/>
      <c r="H512" s="41"/>
      <c r="I512" s="41"/>
      <c r="K512" s="33"/>
      <c r="L512" s="8"/>
      <c r="M512" s="41"/>
      <c r="N512" s="41"/>
      <c r="P512" s="33"/>
      <c r="Q512" s="8"/>
      <c r="R512" s="41"/>
      <c r="S512" s="41"/>
      <c r="U512" s="33"/>
      <c r="V512" s="8"/>
      <c r="W512" s="41"/>
      <c r="X512" s="41"/>
      <c r="Z512" s="33"/>
      <c r="AA512" s="8"/>
      <c r="AB512" s="41"/>
      <c r="AC512" s="41"/>
      <c r="AE512" s="33"/>
      <c r="AF512" s="8"/>
      <c r="AG512" s="41"/>
      <c r="AH512" s="41"/>
      <c r="AJ512" s="33"/>
      <c r="AK512" s="8"/>
      <c r="AL512" s="41"/>
      <c r="AM512" s="41"/>
    </row>
    <row r="513" spans="1:39" x14ac:dyDescent="0.15">
      <c r="A513" s="33">
        <v>1823</v>
      </c>
      <c r="B513" s="8">
        <v>7</v>
      </c>
      <c r="C513" s="41">
        <v>1</v>
      </c>
      <c r="D513" s="41">
        <v>65</v>
      </c>
      <c r="F513" s="33"/>
      <c r="G513" s="8"/>
      <c r="H513" s="41"/>
      <c r="I513" s="41"/>
      <c r="K513" s="33"/>
      <c r="L513" s="8"/>
      <c r="M513" s="41"/>
      <c r="N513" s="41"/>
      <c r="P513" s="33"/>
      <c r="Q513" s="8"/>
      <c r="R513" s="41"/>
      <c r="S513" s="41"/>
      <c r="U513" s="33"/>
      <c r="V513" s="8"/>
      <c r="W513" s="41"/>
      <c r="X513" s="41"/>
      <c r="Z513" s="33"/>
      <c r="AA513" s="8"/>
      <c r="AB513" s="41"/>
      <c r="AC513" s="41"/>
      <c r="AE513" s="33"/>
      <c r="AF513" s="8"/>
      <c r="AG513" s="41"/>
      <c r="AH513" s="41"/>
      <c r="AJ513" s="33"/>
      <c r="AK513" s="8"/>
      <c r="AL513" s="41"/>
      <c r="AM513" s="41"/>
    </row>
    <row r="514" spans="1:39" x14ac:dyDescent="0.15">
      <c r="A514" s="33">
        <v>423</v>
      </c>
      <c r="B514" s="8">
        <v>7</v>
      </c>
      <c r="C514" s="41">
        <v>2</v>
      </c>
      <c r="D514" s="41">
        <v>66</v>
      </c>
      <c r="F514" s="33"/>
      <c r="G514" s="8"/>
      <c r="H514" s="41"/>
      <c r="I514" s="41"/>
      <c r="K514" s="33"/>
      <c r="L514" s="8"/>
      <c r="M514" s="41"/>
      <c r="N514" s="41"/>
      <c r="P514" s="33"/>
      <c r="Q514" s="8"/>
      <c r="R514" s="41"/>
      <c r="S514" s="41"/>
      <c r="U514" s="33"/>
      <c r="V514" s="8"/>
      <c r="W514" s="41"/>
      <c r="X514" s="41"/>
      <c r="Z514" s="33"/>
      <c r="AA514" s="8"/>
      <c r="AB514" s="41"/>
      <c r="AC514" s="41"/>
      <c r="AE514" s="33"/>
      <c r="AF514" s="8"/>
      <c r="AG514" s="41"/>
      <c r="AH514" s="41"/>
      <c r="AJ514" s="33"/>
      <c r="AK514" s="8"/>
      <c r="AL514" s="41"/>
      <c r="AM514" s="41"/>
    </row>
    <row r="515" spans="1:39" x14ac:dyDescent="0.15">
      <c r="A515" s="33">
        <v>460</v>
      </c>
      <c r="B515" s="8">
        <v>7</v>
      </c>
      <c r="C515" s="41">
        <v>2</v>
      </c>
      <c r="D515" s="41">
        <v>66</v>
      </c>
      <c r="F515" s="33"/>
      <c r="G515" s="8"/>
      <c r="H515" s="41"/>
      <c r="I515" s="41"/>
      <c r="K515" s="33"/>
      <c r="L515" s="8"/>
      <c r="M515" s="41"/>
      <c r="N515" s="41"/>
      <c r="P515" s="33"/>
      <c r="Q515" s="8"/>
      <c r="R515" s="41"/>
      <c r="S515" s="41"/>
      <c r="U515" s="33"/>
      <c r="V515" s="8"/>
      <c r="W515" s="41"/>
      <c r="X515" s="41"/>
      <c r="Z515" s="33"/>
      <c r="AA515" s="8"/>
      <c r="AB515" s="41"/>
      <c r="AC515" s="41"/>
      <c r="AE515" s="33"/>
      <c r="AF515" s="8"/>
      <c r="AG515" s="41"/>
      <c r="AH515" s="41"/>
      <c r="AJ515" s="33"/>
      <c r="AK515" s="8"/>
      <c r="AL515" s="41"/>
      <c r="AM515" s="41"/>
    </row>
    <row r="516" spans="1:39" x14ac:dyDescent="0.15">
      <c r="A516" s="33">
        <v>534</v>
      </c>
      <c r="B516" s="8">
        <v>7</v>
      </c>
      <c r="C516" s="41">
        <v>2</v>
      </c>
      <c r="D516" s="41">
        <v>66</v>
      </c>
      <c r="F516" s="33"/>
      <c r="G516" s="8"/>
      <c r="H516" s="41"/>
      <c r="I516" s="41"/>
      <c r="K516" s="33"/>
      <c r="L516" s="8"/>
      <c r="M516" s="41"/>
      <c r="N516" s="41"/>
      <c r="P516" s="33"/>
      <c r="Q516" s="8"/>
      <c r="R516" s="41"/>
      <c r="S516" s="41"/>
      <c r="U516" s="33"/>
      <c r="V516" s="8"/>
      <c r="W516" s="41"/>
      <c r="X516" s="41"/>
      <c r="Z516" s="33"/>
      <c r="AA516" s="8"/>
      <c r="AB516" s="41"/>
      <c r="AC516" s="41"/>
      <c r="AE516" s="33"/>
      <c r="AF516" s="8"/>
      <c r="AG516" s="41"/>
      <c r="AH516" s="41"/>
      <c r="AJ516" s="33"/>
      <c r="AK516" s="8"/>
      <c r="AL516" s="41"/>
      <c r="AM516" s="41"/>
    </row>
    <row r="517" spans="1:39" x14ac:dyDescent="0.15">
      <c r="A517" s="33">
        <v>1907</v>
      </c>
      <c r="B517" s="8">
        <v>7</v>
      </c>
      <c r="C517" s="41">
        <v>3</v>
      </c>
      <c r="D517" s="41">
        <v>66</v>
      </c>
      <c r="F517" s="33"/>
      <c r="G517" s="8"/>
      <c r="H517" s="41"/>
      <c r="I517" s="41"/>
      <c r="K517" s="33"/>
      <c r="L517" s="8"/>
      <c r="M517" s="41"/>
      <c r="N517" s="41"/>
      <c r="P517" s="33"/>
      <c r="Q517" s="8"/>
      <c r="R517" s="41"/>
      <c r="S517" s="41"/>
      <c r="U517" s="33"/>
      <c r="V517" s="8"/>
      <c r="W517" s="41"/>
      <c r="X517" s="41"/>
      <c r="Z517" s="33"/>
      <c r="AA517" s="8"/>
      <c r="AB517" s="41"/>
      <c r="AC517" s="41"/>
      <c r="AE517" s="33"/>
      <c r="AF517" s="8"/>
      <c r="AG517" s="41"/>
      <c r="AH517" s="41"/>
      <c r="AJ517" s="33"/>
      <c r="AK517" s="8"/>
      <c r="AL517" s="41"/>
      <c r="AM517" s="41"/>
    </row>
    <row r="518" spans="1:39" x14ac:dyDescent="0.15">
      <c r="A518" s="33">
        <v>2326</v>
      </c>
      <c r="B518" s="8">
        <v>7</v>
      </c>
      <c r="C518" s="41">
        <v>2</v>
      </c>
      <c r="D518" s="41">
        <v>66</v>
      </c>
      <c r="F518" s="33"/>
      <c r="G518" s="8"/>
      <c r="H518" s="41"/>
      <c r="I518" s="41"/>
      <c r="K518" s="33"/>
      <c r="L518" s="8"/>
      <c r="M518" s="41"/>
      <c r="N518" s="41"/>
      <c r="P518" s="33"/>
      <c r="Q518" s="8"/>
      <c r="R518" s="41"/>
      <c r="S518" s="41"/>
      <c r="U518" s="33"/>
      <c r="V518" s="8"/>
      <c r="W518" s="41"/>
      <c r="X518" s="41"/>
      <c r="Z518" s="33"/>
      <c r="AA518" s="8"/>
      <c r="AB518" s="41"/>
      <c r="AC518" s="41"/>
      <c r="AE518" s="33"/>
      <c r="AF518" s="8"/>
      <c r="AG518" s="41"/>
      <c r="AH518" s="41"/>
      <c r="AJ518" s="33"/>
      <c r="AK518" s="8"/>
      <c r="AL518" s="41"/>
      <c r="AM518" s="41"/>
    </row>
    <row r="519" spans="1:39" x14ac:dyDescent="0.15">
      <c r="A519" s="33">
        <v>580</v>
      </c>
      <c r="B519" s="8">
        <v>7</v>
      </c>
      <c r="C519" s="41">
        <v>1</v>
      </c>
      <c r="D519" s="41">
        <v>67</v>
      </c>
      <c r="F519" s="33"/>
      <c r="G519" s="8"/>
      <c r="H519" s="41"/>
      <c r="I519" s="41"/>
      <c r="K519" s="33"/>
      <c r="L519" s="8"/>
      <c r="M519" s="41"/>
      <c r="N519" s="41"/>
      <c r="P519" s="33"/>
      <c r="Q519" s="8"/>
      <c r="R519" s="41"/>
      <c r="S519" s="41"/>
      <c r="U519" s="33"/>
      <c r="V519" s="8"/>
      <c r="W519" s="41"/>
      <c r="X519" s="41"/>
      <c r="Z519" s="33"/>
      <c r="AA519" s="8"/>
      <c r="AB519" s="41"/>
      <c r="AC519" s="41"/>
      <c r="AE519" s="33"/>
      <c r="AF519" s="8"/>
      <c r="AG519" s="41"/>
      <c r="AH519" s="41"/>
      <c r="AJ519" s="33"/>
      <c r="AK519" s="8"/>
      <c r="AL519" s="41"/>
      <c r="AM519" s="41"/>
    </row>
    <row r="520" spans="1:39" x14ac:dyDescent="0.15">
      <c r="A520" s="33">
        <v>2099</v>
      </c>
      <c r="B520" s="8">
        <v>7</v>
      </c>
      <c r="C520" s="41">
        <v>3</v>
      </c>
      <c r="D520" s="41">
        <v>67</v>
      </c>
      <c r="F520" s="33"/>
      <c r="G520" s="8"/>
      <c r="H520" s="41"/>
      <c r="I520" s="41"/>
      <c r="K520" s="33"/>
      <c r="L520" s="8"/>
      <c r="M520" s="41"/>
      <c r="N520" s="41"/>
      <c r="P520" s="33"/>
      <c r="Q520" s="8"/>
      <c r="R520" s="41"/>
      <c r="S520" s="41"/>
      <c r="U520" s="33"/>
      <c r="V520" s="8"/>
      <c r="W520" s="41"/>
      <c r="X520" s="41"/>
      <c r="Z520" s="33"/>
      <c r="AA520" s="8"/>
      <c r="AB520" s="41"/>
      <c r="AC520" s="41"/>
      <c r="AE520" s="33"/>
      <c r="AF520" s="8"/>
      <c r="AG520" s="41"/>
      <c r="AH520" s="41"/>
      <c r="AJ520" s="33"/>
      <c r="AK520" s="8"/>
      <c r="AL520" s="41"/>
      <c r="AM520" s="41"/>
    </row>
    <row r="521" spans="1:39" x14ac:dyDescent="0.15">
      <c r="A521" s="33">
        <v>2187</v>
      </c>
      <c r="B521" s="8">
        <v>7</v>
      </c>
      <c r="C521" s="41">
        <v>2</v>
      </c>
      <c r="D521" s="41">
        <v>67</v>
      </c>
      <c r="F521" s="33"/>
      <c r="G521" s="8"/>
      <c r="H521" s="41"/>
      <c r="I521" s="41"/>
      <c r="K521" s="33"/>
      <c r="L521" s="8"/>
      <c r="M521" s="41"/>
      <c r="N521" s="41"/>
      <c r="P521" s="33"/>
      <c r="Q521" s="8"/>
      <c r="R521" s="41"/>
      <c r="S521" s="41"/>
      <c r="U521" s="33"/>
      <c r="V521" s="8"/>
      <c r="W521" s="41"/>
      <c r="X521" s="41"/>
      <c r="Z521" s="33"/>
      <c r="AA521" s="8"/>
      <c r="AB521" s="41"/>
      <c r="AC521" s="41"/>
      <c r="AE521" s="33"/>
      <c r="AF521" s="8"/>
      <c r="AG521" s="41"/>
      <c r="AH521" s="41"/>
      <c r="AJ521" s="33"/>
      <c r="AK521" s="8"/>
      <c r="AL521" s="41"/>
      <c r="AM521" s="41"/>
    </row>
    <row r="522" spans="1:39" x14ac:dyDescent="0.15">
      <c r="A522" s="33">
        <v>1079</v>
      </c>
      <c r="B522" s="8">
        <v>7</v>
      </c>
      <c r="C522" s="41">
        <v>1</v>
      </c>
      <c r="D522" s="41">
        <v>70</v>
      </c>
      <c r="F522" s="33"/>
      <c r="G522" s="8"/>
      <c r="H522" s="41"/>
      <c r="I522" s="41"/>
      <c r="K522" s="33"/>
      <c r="L522" s="8"/>
      <c r="M522" s="41"/>
      <c r="N522" s="41"/>
      <c r="P522" s="33"/>
      <c r="Q522" s="8"/>
      <c r="R522" s="41"/>
      <c r="S522" s="41"/>
      <c r="U522" s="33"/>
      <c r="V522" s="8"/>
      <c r="W522" s="41"/>
      <c r="X522" s="41"/>
      <c r="Z522" s="33"/>
      <c r="AA522" s="8"/>
      <c r="AB522" s="41"/>
      <c r="AC522" s="41"/>
      <c r="AE522" s="33"/>
      <c r="AF522" s="8"/>
      <c r="AG522" s="41"/>
      <c r="AH522" s="41"/>
      <c r="AJ522" s="33"/>
      <c r="AK522" s="8"/>
      <c r="AL522" s="41"/>
      <c r="AM522" s="41"/>
    </row>
    <row r="523" spans="1:39" x14ac:dyDescent="0.15">
      <c r="A523" s="33">
        <v>1390</v>
      </c>
      <c r="B523" s="8">
        <v>7</v>
      </c>
      <c r="C523" s="41">
        <v>3</v>
      </c>
      <c r="D523" s="41">
        <v>70</v>
      </c>
      <c r="F523" s="33"/>
      <c r="G523" s="8"/>
      <c r="H523" s="41"/>
      <c r="I523" s="41"/>
      <c r="K523" s="33"/>
      <c r="L523" s="8"/>
      <c r="M523" s="41"/>
      <c r="N523" s="41"/>
      <c r="P523" s="33"/>
      <c r="Q523" s="8"/>
      <c r="R523" s="41"/>
      <c r="S523" s="41"/>
      <c r="U523" s="33"/>
      <c r="V523" s="8"/>
      <c r="W523" s="41"/>
      <c r="X523" s="41"/>
      <c r="Z523" s="33"/>
      <c r="AA523" s="8"/>
      <c r="AB523" s="41"/>
      <c r="AC523" s="41"/>
      <c r="AE523" s="33"/>
      <c r="AF523" s="8"/>
      <c r="AG523" s="41"/>
      <c r="AH523" s="41"/>
      <c r="AJ523" s="33"/>
      <c r="AK523" s="8"/>
      <c r="AL523" s="41"/>
      <c r="AM523" s="41"/>
    </row>
    <row r="524" spans="1:39" x14ac:dyDescent="0.15">
      <c r="A524" s="33">
        <v>1773</v>
      </c>
      <c r="B524" s="8">
        <v>7</v>
      </c>
      <c r="C524" s="41">
        <v>3</v>
      </c>
      <c r="D524" s="41">
        <v>70</v>
      </c>
      <c r="F524" s="33"/>
      <c r="G524" s="8"/>
      <c r="H524" s="41"/>
      <c r="I524" s="41"/>
      <c r="K524" s="33"/>
      <c r="L524" s="8"/>
      <c r="M524" s="41"/>
      <c r="N524" s="41"/>
      <c r="P524" s="33"/>
      <c r="Q524" s="8"/>
      <c r="R524" s="41"/>
      <c r="S524" s="41"/>
      <c r="U524" s="33"/>
      <c r="V524" s="8"/>
      <c r="W524" s="41"/>
      <c r="X524" s="41"/>
      <c r="Z524" s="33"/>
      <c r="AA524" s="8"/>
      <c r="AB524" s="41"/>
      <c r="AC524" s="41"/>
      <c r="AE524" s="33"/>
      <c r="AF524" s="8"/>
      <c r="AG524" s="41"/>
      <c r="AH524" s="41"/>
      <c r="AJ524" s="33"/>
      <c r="AK524" s="8"/>
      <c r="AL524" s="41"/>
      <c r="AM524" s="41"/>
    </row>
    <row r="525" spans="1:39" x14ac:dyDescent="0.15">
      <c r="A525" s="33">
        <v>266</v>
      </c>
      <c r="B525" s="8">
        <v>7</v>
      </c>
      <c r="C525" s="41">
        <v>3</v>
      </c>
      <c r="D525" s="41">
        <v>71</v>
      </c>
      <c r="F525" s="33"/>
      <c r="G525" s="8"/>
      <c r="H525" s="41"/>
      <c r="I525" s="41"/>
      <c r="K525" s="33"/>
      <c r="L525" s="8"/>
      <c r="M525" s="41"/>
      <c r="N525" s="41"/>
      <c r="P525" s="33"/>
      <c r="Q525" s="8"/>
      <c r="R525" s="41"/>
      <c r="S525" s="41"/>
      <c r="U525" s="33"/>
      <c r="V525" s="8"/>
      <c r="W525" s="41"/>
      <c r="X525" s="41"/>
      <c r="Z525" s="33"/>
      <c r="AA525" s="8"/>
      <c r="AB525" s="41"/>
      <c r="AC525" s="41"/>
      <c r="AE525" s="33"/>
      <c r="AF525" s="8"/>
      <c r="AG525" s="41"/>
      <c r="AH525" s="41"/>
      <c r="AJ525" s="33"/>
      <c r="AK525" s="8"/>
      <c r="AL525" s="41"/>
      <c r="AM525" s="41"/>
    </row>
    <row r="526" spans="1:39" x14ac:dyDescent="0.15">
      <c r="A526" s="33">
        <v>414</v>
      </c>
      <c r="B526" s="8">
        <v>7</v>
      </c>
      <c r="C526" s="41">
        <v>2</v>
      </c>
      <c r="D526" s="41">
        <v>71</v>
      </c>
      <c r="F526" s="33"/>
      <c r="G526" s="8"/>
      <c r="H526" s="41"/>
      <c r="I526" s="41"/>
      <c r="K526" s="33"/>
      <c r="L526" s="8"/>
      <c r="M526" s="41"/>
      <c r="N526" s="41"/>
      <c r="P526" s="33"/>
      <c r="Q526" s="8"/>
      <c r="R526" s="41"/>
      <c r="S526" s="41"/>
      <c r="U526" s="33"/>
      <c r="V526" s="8"/>
      <c r="W526" s="41"/>
      <c r="X526" s="41"/>
      <c r="Z526" s="33"/>
      <c r="AA526" s="8"/>
      <c r="AB526" s="41"/>
      <c r="AC526" s="41"/>
      <c r="AE526" s="33"/>
      <c r="AF526" s="8"/>
      <c r="AG526" s="41"/>
      <c r="AH526" s="41"/>
      <c r="AJ526" s="33"/>
      <c r="AK526" s="8"/>
      <c r="AL526" s="41"/>
      <c r="AM526" s="41"/>
    </row>
    <row r="527" spans="1:39" x14ac:dyDescent="0.15">
      <c r="A527" s="33">
        <v>1397</v>
      </c>
      <c r="B527" s="8">
        <v>7</v>
      </c>
      <c r="C527" s="41">
        <v>2</v>
      </c>
      <c r="D527" s="41">
        <v>71</v>
      </c>
      <c r="F527" s="33"/>
      <c r="G527" s="8"/>
      <c r="H527" s="41"/>
      <c r="I527" s="41"/>
      <c r="K527" s="33"/>
      <c r="L527" s="8"/>
      <c r="M527" s="41"/>
      <c r="N527" s="41"/>
      <c r="P527" s="33"/>
      <c r="Q527" s="8"/>
      <c r="R527" s="41"/>
      <c r="S527" s="41"/>
      <c r="U527" s="33"/>
      <c r="V527" s="8"/>
      <c r="W527" s="41"/>
      <c r="X527" s="41"/>
      <c r="Z527" s="33"/>
      <c r="AA527" s="8"/>
      <c r="AB527" s="41"/>
      <c r="AC527" s="41"/>
      <c r="AE527" s="33"/>
      <c r="AF527" s="8"/>
      <c r="AG527" s="41"/>
      <c r="AH527" s="41"/>
      <c r="AJ527" s="33"/>
      <c r="AK527" s="8"/>
      <c r="AL527" s="41"/>
      <c r="AM527" s="41"/>
    </row>
    <row r="528" spans="1:39" x14ac:dyDescent="0.15">
      <c r="A528" s="33">
        <v>1583</v>
      </c>
      <c r="B528" s="8">
        <v>7</v>
      </c>
      <c r="C528" s="41">
        <v>3</v>
      </c>
      <c r="D528" s="41">
        <v>71</v>
      </c>
      <c r="F528" s="33"/>
      <c r="G528" s="8"/>
      <c r="H528" s="41"/>
      <c r="I528" s="41"/>
      <c r="K528" s="33"/>
      <c r="L528" s="8"/>
      <c r="M528" s="41"/>
      <c r="N528" s="41"/>
      <c r="P528" s="33"/>
      <c r="Q528" s="8"/>
      <c r="R528" s="41"/>
      <c r="S528" s="41"/>
      <c r="U528" s="33"/>
      <c r="V528" s="8"/>
      <c r="W528" s="41"/>
      <c r="X528" s="41"/>
      <c r="Z528" s="33"/>
      <c r="AA528" s="8"/>
      <c r="AB528" s="41"/>
      <c r="AC528" s="41"/>
      <c r="AE528" s="33"/>
      <c r="AF528" s="8"/>
      <c r="AG528" s="41"/>
      <c r="AH528" s="41"/>
      <c r="AJ528" s="33"/>
      <c r="AK528" s="8"/>
      <c r="AL528" s="41"/>
      <c r="AM528" s="41"/>
    </row>
    <row r="529" spans="1:39" x14ac:dyDescent="0.15">
      <c r="A529" s="33">
        <v>1783</v>
      </c>
      <c r="B529" s="8">
        <v>7</v>
      </c>
      <c r="C529" s="41">
        <v>2</v>
      </c>
      <c r="D529" s="41">
        <v>71</v>
      </c>
      <c r="F529" s="33"/>
      <c r="G529" s="8"/>
      <c r="H529" s="41"/>
      <c r="I529" s="41"/>
      <c r="K529" s="33"/>
      <c r="L529" s="8"/>
      <c r="M529" s="41"/>
      <c r="N529" s="41"/>
      <c r="P529" s="33"/>
      <c r="Q529" s="8"/>
      <c r="R529" s="41"/>
      <c r="S529" s="41"/>
      <c r="U529" s="33"/>
      <c r="V529" s="8"/>
      <c r="W529" s="41"/>
      <c r="X529" s="41"/>
      <c r="Z529" s="33"/>
      <c r="AA529" s="8"/>
      <c r="AB529" s="41"/>
      <c r="AC529" s="41"/>
      <c r="AE529" s="33"/>
      <c r="AF529" s="8"/>
      <c r="AG529" s="41"/>
      <c r="AH529" s="41"/>
      <c r="AJ529" s="33"/>
      <c r="AK529" s="8"/>
      <c r="AL529" s="41"/>
      <c r="AM529" s="41"/>
    </row>
    <row r="530" spans="1:39" x14ac:dyDescent="0.15">
      <c r="A530" s="33">
        <v>161</v>
      </c>
      <c r="B530" s="8">
        <v>7</v>
      </c>
      <c r="C530" s="41">
        <v>3</v>
      </c>
      <c r="D530" s="41">
        <v>72</v>
      </c>
      <c r="F530" s="33"/>
      <c r="G530" s="8"/>
      <c r="H530" s="41"/>
      <c r="I530" s="41"/>
      <c r="K530" s="33"/>
      <c r="L530" s="8"/>
      <c r="M530" s="41"/>
      <c r="N530" s="41"/>
      <c r="P530" s="33"/>
      <c r="Q530" s="8"/>
      <c r="R530" s="41"/>
      <c r="S530" s="41"/>
      <c r="U530" s="33"/>
      <c r="V530" s="8"/>
      <c r="W530" s="41"/>
      <c r="X530" s="41"/>
      <c r="Z530" s="33"/>
      <c r="AA530" s="8"/>
      <c r="AB530" s="41"/>
      <c r="AC530" s="41"/>
      <c r="AE530" s="33"/>
      <c r="AF530" s="8"/>
      <c r="AG530" s="41"/>
      <c r="AH530" s="41"/>
      <c r="AJ530" s="33"/>
      <c r="AK530" s="8"/>
      <c r="AL530" s="41"/>
      <c r="AM530" s="41"/>
    </row>
    <row r="531" spans="1:39" x14ac:dyDescent="0.15">
      <c r="A531" s="33">
        <v>511</v>
      </c>
      <c r="B531" s="8">
        <v>7</v>
      </c>
      <c r="C531" s="41">
        <v>3</v>
      </c>
      <c r="D531" s="41">
        <v>72</v>
      </c>
      <c r="F531" s="33"/>
      <c r="G531" s="8"/>
      <c r="H531" s="41"/>
      <c r="I531" s="41"/>
      <c r="K531" s="33"/>
      <c r="L531" s="8"/>
      <c r="M531" s="41"/>
      <c r="N531" s="41"/>
      <c r="P531" s="33"/>
      <c r="Q531" s="8"/>
      <c r="R531" s="41"/>
      <c r="S531" s="41"/>
      <c r="U531" s="33"/>
      <c r="V531" s="8"/>
      <c r="W531" s="41"/>
      <c r="X531" s="41"/>
      <c r="Z531" s="33"/>
      <c r="AA531" s="8"/>
      <c r="AB531" s="41"/>
      <c r="AC531" s="41"/>
      <c r="AE531" s="33"/>
      <c r="AF531" s="8"/>
      <c r="AG531" s="41"/>
      <c r="AH531" s="41"/>
      <c r="AJ531" s="33"/>
      <c r="AK531" s="8"/>
      <c r="AL531" s="41"/>
      <c r="AM531" s="41"/>
    </row>
    <row r="532" spans="1:39" x14ac:dyDescent="0.15">
      <c r="A532" s="33">
        <v>2089</v>
      </c>
      <c r="B532" s="8">
        <v>7</v>
      </c>
      <c r="C532" s="41">
        <v>4</v>
      </c>
      <c r="D532" s="41">
        <v>72</v>
      </c>
      <c r="F532" s="33"/>
      <c r="G532" s="8"/>
      <c r="H532" s="41"/>
      <c r="I532" s="41"/>
      <c r="K532" s="33"/>
      <c r="L532" s="8"/>
      <c r="M532" s="41"/>
      <c r="N532" s="41"/>
      <c r="P532" s="33"/>
      <c r="Q532" s="8"/>
      <c r="R532" s="41"/>
      <c r="S532" s="41"/>
      <c r="U532" s="33"/>
      <c r="V532" s="8"/>
      <c r="W532" s="41"/>
      <c r="X532" s="41"/>
      <c r="Z532" s="33"/>
      <c r="AA532" s="8"/>
      <c r="AB532" s="41"/>
      <c r="AC532" s="41"/>
      <c r="AE532" s="33"/>
      <c r="AF532" s="8"/>
      <c r="AG532" s="41"/>
      <c r="AH532" s="41"/>
      <c r="AJ532" s="33"/>
      <c r="AK532" s="8"/>
      <c r="AL532" s="41"/>
      <c r="AM532" s="41"/>
    </row>
    <row r="533" spans="1:39" x14ac:dyDescent="0.15">
      <c r="A533" s="33">
        <v>2312</v>
      </c>
      <c r="B533" s="8">
        <v>7</v>
      </c>
      <c r="C533" s="41">
        <v>2</v>
      </c>
      <c r="D533" s="41">
        <v>75</v>
      </c>
      <c r="F533" s="33"/>
      <c r="G533" s="8"/>
      <c r="H533" s="41"/>
      <c r="I533" s="41"/>
      <c r="K533" s="33"/>
      <c r="L533" s="8"/>
      <c r="M533" s="41"/>
      <c r="N533" s="41"/>
      <c r="P533" s="33"/>
      <c r="Q533" s="8"/>
      <c r="R533" s="41"/>
      <c r="S533" s="41"/>
      <c r="U533" s="33"/>
      <c r="V533" s="8"/>
      <c r="W533" s="41"/>
      <c r="X533" s="41"/>
      <c r="Z533" s="33"/>
      <c r="AA533" s="8"/>
      <c r="AB533" s="41"/>
      <c r="AC533" s="41"/>
      <c r="AE533" s="33"/>
      <c r="AF533" s="8"/>
      <c r="AG533" s="41"/>
      <c r="AH533" s="41"/>
      <c r="AJ533" s="33"/>
      <c r="AK533" s="8"/>
      <c r="AL533" s="41"/>
      <c r="AM533" s="41"/>
    </row>
    <row r="534" spans="1:39" x14ac:dyDescent="0.15">
      <c r="A534" s="33">
        <v>2385</v>
      </c>
      <c r="B534" s="8">
        <v>7</v>
      </c>
      <c r="C534" s="41">
        <v>3</v>
      </c>
      <c r="D534" s="41">
        <v>75</v>
      </c>
      <c r="F534" s="33"/>
      <c r="G534" s="8"/>
      <c r="H534" s="41"/>
      <c r="I534" s="41"/>
      <c r="K534" s="33"/>
      <c r="L534" s="8"/>
      <c r="M534" s="41"/>
      <c r="N534" s="41"/>
      <c r="P534" s="33"/>
      <c r="Q534" s="8"/>
      <c r="R534" s="41"/>
      <c r="S534" s="41"/>
      <c r="U534" s="33"/>
      <c r="V534" s="8"/>
      <c r="W534" s="41"/>
      <c r="X534" s="41"/>
      <c r="Z534" s="33"/>
      <c r="AA534" s="8"/>
      <c r="AB534" s="41"/>
      <c r="AC534" s="41"/>
      <c r="AE534" s="33"/>
      <c r="AF534" s="8"/>
      <c r="AG534" s="41"/>
      <c r="AH534" s="41"/>
      <c r="AJ534" s="33"/>
      <c r="AK534" s="8"/>
      <c r="AL534" s="41"/>
      <c r="AM534" s="41"/>
    </row>
    <row r="535" spans="1:39" x14ac:dyDescent="0.15">
      <c r="A535" s="33">
        <v>474</v>
      </c>
      <c r="B535" s="8">
        <v>7</v>
      </c>
      <c r="C535" s="41">
        <v>6</v>
      </c>
      <c r="D535" s="41">
        <v>78</v>
      </c>
      <c r="F535" s="33"/>
      <c r="G535" s="8"/>
      <c r="H535" s="41"/>
      <c r="I535" s="41"/>
      <c r="K535" s="33"/>
      <c r="L535" s="8"/>
      <c r="M535" s="41"/>
      <c r="N535" s="41"/>
      <c r="P535" s="33"/>
      <c r="Q535" s="8"/>
      <c r="R535" s="41"/>
      <c r="S535" s="41"/>
      <c r="U535" s="33"/>
      <c r="V535" s="8"/>
      <c r="W535" s="41"/>
      <c r="X535" s="41"/>
      <c r="Z535" s="33"/>
      <c r="AA535" s="8"/>
      <c r="AB535" s="41"/>
      <c r="AC535" s="41"/>
      <c r="AE535" s="33"/>
      <c r="AF535" s="8"/>
      <c r="AG535" s="41"/>
      <c r="AH535" s="41"/>
      <c r="AJ535" s="33"/>
      <c r="AK535" s="8"/>
      <c r="AL535" s="41"/>
      <c r="AM535" s="41"/>
    </row>
    <row r="536" spans="1:39" x14ac:dyDescent="0.15">
      <c r="A536" s="33">
        <v>439</v>
      </c>
      <c r="B536" s="8">
        <v>7</v>
      </c>
      <c r="C536" s="41">
        <v>4</v>
      </c>
      <c r="D536" s="41">
        <v>79</v>
      </c>
      <c r="F536" s="33"/>
      <c r="G536" s="8"/>
      <c r="H536" s="41"/>
      <c r="I536" s="41"/>
      <c r="K536" s="33"/>
      <c r="L536" s="8"/>
      <c r="M536" s="41"/>
      <c r="N536" s="41"/>
      <c r="P536" s="33"/>
      <c r="Q536" s="8"/>
      <c r="R536" s="41"/>
      <c r="S536" s="41"/>
      <c r="U536" s="33"/>
      <c r="V536" s="8"/>
      <c r="W536" s="41"/>
      <c r="X536" s="41"/>
      <c r="Z536" s="33"/>
      <c r="AA536" s="8"/>
      <c r="AB536" s="41"/>
      <c r="AC536" s="41"/>
      <c r="AE536" s="33"/>
      <c r="AF536" s="8"/>
      <c r="AG536" s="41"/>
      <c r="AH536" s="41"/>
      <c r="AJ536" s="33"/>
      <c r="AK536" s="8"/>
      <c r="AL536" s="41"/>
      <c r="AM536" s="41"/>
    </row>
    <row r="537" spans="1:39" x14ac:dyDescent="0.15">
      <c r="A537" s="33">
        <v>1286</v>
      </c>
      <c r="B537" s="8">
        <v>7</v>
      </c>
      <c r="C537" s="41">
        <v>3</v>
      </c>
      <c r="D537" s="41">
        <v>79</v>
      </c>
      <c r="F537" s="33"/>
      <c r="G537" s="8"/>
      <c r="H537" s="41"/>
      <c r="I537" s="41"/>
      <c r="K537" s="33"/>
      <c r="L537" s="8"/>
      <c r="M537" s="41"/>
      <c r="N537" s="41"/>
      <c r="P537" s="33"/>
      <c r="Q537" s="8"/>
      <c r="R537" s="41"/>
      <c r="S537" s="41"/>
      <c r="U537" s="33"/>
      <c r="V537" s="8"/>
      <c r="W537" s="41"/>
      <c r="X537" s="41"/>
      <c r="Z537" s="33"/>
      <c r="AA537" s="8"/>
      <c r="AB537" s="41"/>
      <c r="AC537" s="41"/>
      <c r="AE537" s="33"/>
      <c r="AF537" s="8"/>
      <c r="AG537" s="41"/>
      <c r="AH537" s="41"/>
      <c r="AJ537" s="33"/>
      <c r="AK537" s="8"/>
      <c r="AL537" s="41"/>
      <c r="AM537" s="41"/>
    </row>
    <row r="538" spans="1:39" x14ac:dyDescent="0.15">
      <c r="A538" s="33">
        <v>1631</v>
      </c>
      <c r="B538" s="8">
        <v>7</v>
      </c>
      <c r="C538" s="41">
        <v>5</v>
      </c>
      <c r="D538" s="41">
        <v>81</v>
      </c>
      <c r="F538" s="33"/>
      <c r="G538" s="8"/>
      <c r="H538" s="41"/>
      <c r="I538" s="41"/>
      <c r="K538" s="33"/>
      <c r="L538" s="8"/>
      <c r="M538" s="41"/>
      <c r="N538" s="41"/>
      <c r="P538" s="33"/>
      <c r="Q538" s="8"/>
      <c r="R538" s="41"/>
      <c r="S538" s="41"/>
      <c r="U538" s="33"/>
      <c r="V538" s="8"/>
      <c r="W538" s="41"/>
      <c r="X538" s="41"/>
      <c r="Z538" s="33"/>
      <c r="AA538" s="8"/>
      <c r="AB538" s="41"/>
      <c r="AC538" s="41"/>
      <c r="AE538" s="33"/>
      <c r="AF538" s="8"/>
      <c r="AG538" s="41"/>
      <c r="AH538" s="41"/>
      <c r="AJ538" s="33"/>
      <c r="AK538" s="8"/>
      <c r="AL538" s="41"/>
      <c r="AM538" s="41"/>
    </row>
    <row r="539" spans="1:39" x14ac:dyDescent="0.15">
      <c r="A539" s="33">
        <v>881</v>
      </c>
      <c r="B539" s="8">
        <v>7</v>
      </c>
      <c r="C539" s="41">
        <v>2</v>
      </c>
      <c r="D539" s="41">
        <v>82</v>
      </c>
      <c r="F539" s="33"/>
      <c r="G539" s="8"/>
      <c r="H539" s="41"/>
      <c r="I539" s="41"/>
      <c r="K539" s="33"/>
      <c r="L539" s="8"/>
      <c r="M539" s="41"/>
      <c r="N539" s="41"/>
      <c r="P539" s="33"/>
      <c r="Q539" s="8"/>
      <c r="R539" s="41"/>
      <c r="S539" s="41"/>
      <c r="U539" s="33"/>
      <c r="V539" s="8"/>
      <c r="W539" s="41"/>
      <c r="X539" s="41"/>
      <c r="Z539" s="33"/>
      <c r="AA539" s="8"/>
      <c r="AB539" s="41"/>
      <c r="AC539" s="41"/>
      <c r="AE539" s="33"/>
      <c r="AF539" s="8"/>
      <c r="AG539" s="41"/>
      <c r="AH539" s="41"/>
      <c r="AJ539" s="33"/>
      <c r="AK539" s="8"/>
      <c r="AL539" s="41"/>
      <c r="AM539" s="41"/>
    </row>
    <row r="540" spans="1:39" x14ac:dyDescent="0.15">
      <c r="A540" s="33">
        <v>838</v>
      </c>
      <c r="B540" s="8">
        <v>7</v>
      </c>
      <c r="C540" s="41">
        <v>1</v>
      </c>
      <c r="D540" s="41">
        <v>83</v>
      </c>
      <c r="F540" s="33"/>
      <c r="G540" s="8"/>
      <c r="H540" s="41"/>
      <c r="I540" s="41"/>
      <c r="K540" s="33"/>
      <c r="L540" s="8"/>
      <c r="M540" s="41"/>
      <c r="N540" s="41"/>
      <c r="P540" s="33"/>
      <c r="Q540" s="8"/>
      <c r="R540" s="41"/>
      <c r="S540" s="41"/>
      <c r="U540" s="33"/>
      <c r="V540" s="8"/>
      <c r="W540" s="41"/>
      <c r="X540" s="41"/>
      <c r="Z540" s="33"/>
      <c r="AA540" s="8"/>
      <c r="AB540" s="41"/>
      <c r="AC540" s="41"/>
      <c r="AE540" s="33"/>
      <c r="AF540" s="8"/>
      <c r="AG540" s="41"/>
      <c r="AH540" s="41"/>
      <c r="AJ540" s="33"/>
      <c r="AK540" s="8"/>
      <c r="AL540" s="41"/>
      <c r="AM540" s="41"/>
    </row>
    <row r="541" spans="1:39" x14ac:dyDescent="0.15">
      <c r="A541" s="33">
        <v>1047</v>
      </c>
      <c r="B541" s="8">
        <v>7</v>
      </c>
      <c r="C541" s="41">
        <v>4</v>
      </c>
      <c r="D541" s="41">
        <v>84</v>
      </c>
      <c r="F541" s="33"/>
      <c r="G541" s="8"/>
      <c r="H541" s="41"/>
      <c r="I541" s="41"/>
      <c r="K541" s="33"/>
      <c r="L541" s="8"/>
      <c r="M541" s="41"/>
      <c r="N541" s="41"/>
      <c r="P541" s="33"/>
      <c r="Q541" s="8"/>
      <c r="R541" s="41"/>
      <c r="S541" s="41"/>
      <c r="U541" s="33"/>
      <c r="V541" s="8"/>
      <c r="W541" s="41"/>
      <c r="X541" s="41"/>
      <c r="Z541" s="33"/>
      <c r="AA541" s="8"/>
      <c r="AB541" s="41"/>
      <c r="AC541" s="41"/>
      <c r="AE541" s="33"/>
      <c r="AF541" s="8"/>
      <c r="AG541" s="41"/>
      <c r="AH541" s="41"/>
      <c r="AJ541" s="33"/>
      <c r="AK541" s="8"/>
      <c r="AL541" s="41"/>
      <c r="AM541" s="41"/>
    </row>
    <row r="542" spans="1:39" x14ac:dyDescent="0.15">
      <c r="A542" s="33">
        <v>2021</v>
      </c>
      <c r="B542" s="8">
        <v>7</v>
      </c>
      <c r="C542" s="41">
        <v>2</v>
      </c>
      <c r="D542" s="41">
        <v>84</v>
      </c>
      <c r="F542" s="33"/>
      <c r="G542" s="8"/>
      <c r="H542" s="41"/>
      <c r="I542" s="41"/>
      <c r="K542" s="33"/>
      <c r="L542" s="8"/>
      <c r="M542" s="41"/>
      <c r="N542" s="41"/>
      <c r="P542" s="33"/>
      <c r="Q542" s="8"/>
      <c r="R542" s="41"/>
      <c r="S542" s="41"/>
      <c r="U542" s="33"/>
      <c r="V542" s="8"/>
      <c r="W542" s="41"/>
      <c r="X542" s="41"/>
      <c r="Z542" s="33"/>
      <c r="AA542" s="8"/>
      <c r="AB542" s="41"/>
      <c r="AC542" s="41"/>
      <c r="AE542" s="33"/>
      <c r="AF542" s="8"/>
      <c r="AG542" s="41"/>
      <c r="AH542" s="41"/>
      <c r="AJ542" s="33"/>
      <c r="AK542" s="8"/>
      <c r="AL542" s="41"/>
      <c r="AM542" s="41"/>
    </row>
    <row r="543" spans="1:39" x14ac:dyDescent="0.15">
      <c r="A543" s="33">
        <v>2200</v>
      </c>
      <c r="B543" s="8">
        <v>7</v>
      </c>
      <c r="C543" s="41">
        <v>1</v>
      </c>
      <c r="D543" s="41">
        <v>85</v>
      </c>
      <c r="F543" s="33"/>
      <c r="G543" s="8"/>
      <c r="H543" s="41"/>
      <c r="I543" s="41"/>
      <c r="K543" s="33"/>
      <c r="L543" s="8"/>
      <c r="M543" s="41"/>
      <c r="N543" s="41"/>
      <c r="P543" s="33"/>
      <c r="Q543" s="8"/>
      <c r="R543" s="41"/>
      <c r="S543" s="41"/>
      <c r="U543" s="33"/>
      <c r="V543" s="8"/>
      <c r="W543" s="41"/>
      <c r="X543" s="41"/>
      <c r="Z543" s="33"/>
      <c r="AA543" s="8"/>
      <c r="AB543" s="41"/>
      <c r="AC543" s="41"/>
      <c r="AE543" s="33"/>
      <c r="AF543" s="8"/>
      <c r="AG543" s="41"/>
      <c r="AH543" s="41"/>
      <c r="AJ543" s="33"/>
      <c r="AK543" s="8"/>
      <c r="AL543" s="41"/>
      <c r="AM543" s="41"/>
    </row>
    <row r="544" spans="1:39" x14ac:dyDescent="0.15">
      <c r="A544" s="33">
        <v>2463</v>
      </c>
      <c r="B544" s="8">
        <v>7</v>
      </c>
      <c r="C544" s="41">
        <v>4</v>
      </c>
      <c r="D544" s="41">
        <v>85</v>
      </c>
      <c r="F544" s="33"/>
      <c r="G544" s="8"/>
      <c r="H544" s="41"/>
      <c r="I544" s="41"/>
      <c r="K544" s="33"/>
      <c r="L544" s="8"/>
      <c r="M544" s="41"/>
      <c r="N544" s="41"/>
      <c r="P544" s="33"/>
      <c r="Q544" s="8"/>
      <c r="R544" s="41"/>
      <c r="S544" s="41"/>
      <c r="U544" s="33"/>
      <c r="V544" s="8"/>
      <c r="W544" s="41"/>
      <c r="X544" s="41"/>
      <c r="Z544" s="33"/>
      <c r="AA544" s="8"/>
      <c r="AB544" s="41"/>
      <c r="AC544" s="41"/>
      <c r="AE544" s="33"/>
      <c r="AF544" s="8"/>
      <c r="AG544" s="41"/>
      <c r="AH544" s="41"/>
      <c r="AJ544" s="33"/>
      <c r="AK544" s="8"/>
      <c r="AL544" s="41"/>
      <c r="AM544" s="41"/>
    </row>
    <row r="545" spans="1:39" x14ac:dyDescent="0.15">
      <c r="A545" s="33">
        <v>1381</v>
      </c>
      <c r="B545" s="8">
        <v>7</v>
      </c>
      <c r="C545" s="41">
        <v>5</v>
      </c>
      <c r="D545" s="41">
        <v>86</v>
      </c>
      <c r="F545" s="33"/>
      <c r="G545" s="8"/>
      <c r="H545" s="41"/>
      <c r="I545" s="41"/>
      <c r="K545" s="33"/>
      <c r="L545" s="8"/>
      <c r="M545" s="41"/>
      <c r="N545" s="41"/>
      <c r="P545" s="33"/>
      <c r="Q545" s="8"/>
      <c r="R545" s="41"/>
      <c r="S545" s="41"/>
      <c r="U545" s="33"/>
      <c r="V545" s="8"/>
      <c r="W545" s="41"/>
      <c r="X545" s="41"/>
      <c r="Z545" s="33"/>
      <c r="AA545" s="8"/>
      <c r="AB545" s="41"/>
      <c r="AC545" s="41"/>
      <c r="AE545" s="33"/>
      <c r="AF545" s="8"/>
      <c r="AG545" s="41"/>
      <c r="AH545" s="41"/>
      <c r="AJ545" s="33"/>
      <c r="AK545" s="8"/>
      <c r="AL545" s="41"/>
      <c r="AM545" s="41"/>
    </row>
    <row r="546" spans="1:39" x14ac:dyDescent="0.15">
      <c r="A546" s="33">
        <v>592</v>
      </c>
      <c r="B546" s="8">
        <v>7</v>
      </c>
      <c r="C546" s="41">
        <v>3</v>
      </c>
      <c r="D546" s="41">
        <v>88</v>
      </c>
      <c r="F546" s="33"/>
      <c r="G546" s="8"/>
      <c r="H546" s="41"/>
      <c r="I546" s="41"/>
      <c r="K546" s="33"/>
      <c r="L546" s="8"/>
      <c r="M546" s="41"/>
      <c r="N546" s="41"/>
      <c r="P546" s="33"/>
      <c r="Q546" s="8"/>
      <c r="R546" s="41"/>
      <c r="S546" s="41"/>
      <c r="U546" s="33"/>
      <c r="V546" s="8"/>
      <c r="W546" s="41"/>
      <c r="X546" s="41"/>
      <c r="Z546" s="33"/>
      <c r="AA546" s="8"/>
      <c r="AB546" s="41"/>
      <c r="AC546" s="41"/>
      <c r="AE546" s="33"/>
      <c r="AF546" s="8"/>
      <c r="AG546" s="41"/>
      <c r="AH546" s="41"/>
      <c r="AJ546" s="33"/>
      <c r="AK546" s="8"/>
      <c r="AL546" s="41"/>
      <c r="AM546" s="41"/>
    </row>
    <row r="547" spans="1:39" x14ac:dyDescent="0.15">
      <c r="A547" s="33">
        <v>2000</v>
      </c>
      <c r="B547" s="8">
        <v>7</v>
      </c>
      <c r="C547" s="41">
        <v>4</v>
      </c>
      <c r="D547" s="41">
        <v>88</v>
      </c>
      <c r="F547" s="33"/>
      <c r="G547" s="8"/>
      <c r="H547" s="41"/>
      <c r="I547" s="41"/>
      <c r="K547" s="33"/>
      <c r="L547" s="8"/>
      <c r="M547" s="41"/>
      <c r="N547" s="41"/>
      <c r="P547" s="33"/>
      <c r="Q547" s="8"/>
      <c r="R547" s="41"/>
      <c r="S547" s="41"/>
      <c r="U547" s="33"/>
      <c r="V547" s="8"/>
      <c r="W547" s="41"/>
      <c r="X547" s="41"/>
      <c r="Z547" s="33"/>
      <c r="AA547" s="8"/>
      <c r="AB547" s="41"/>
      <c r="AC547" s="41"/>
      <c r="AE547" s="33"/>
      <c r="AF547" s="8"/>
      <c r="AG547" s="41"/>
      <c r="AH547" s="41"/>
      <c r="AJ547" s="33"/>
      <c r="AK547" s="8"/>
      <c r="AL547" s="41"/>
      <c r="AM547" s="41"/>
    </row>
    <row r="548" spans="1:39" x14ac:dyDescent="0.15">
      <c r="A548" s="33">
        <v>1160</v>
      </c>
      <c r="B548" s="8">
        <v>7</v>
      </c>
      <c r="C548" s="41">
        <v>3</v>
      </c>
      <c r="D548" s="41">
        <v>89</v>
      </c>
      <c r="F548" s="33"/>
      <c r="G548" s="8"/>
      <c r="H548" s="41"/>
      <c r="I548" s="41"/>
      <c r="K548" s="33"/>
      <c r="L548" s="8"/>
      <c r="M548" s="41"/>
      <c r="N548" s="41"/>
      <c r="P548" s="33"/>
      <c r="Q548" s="8"/>
      <c r="R548" s="41"/>
      <c r="S548" s="41"/>
      <c r="U548" s="33"/>
      <c r="V548" s="8"/>
      <c r="W548" s="41"/>
      <c r="X548" s="41"/>
      <c r="Z548" s="33"/>
      <c r="AA548" s="8"/>
      <c r="AB548" s="41"/>
      <c r="AC548" s="41"/>
      <c r="AE548" s="33"/>
      <c r="AF548" s="8"/>
      <c r="AG548" s="41"/>
      <c r="AH548" s="41"/>
      <c r="AJ548" s="33"/>
      <c r="AK548" s="8"/>
      <c r="AL548" s="41"/>
      <c r="AM548" s="41"/>
    </row>
    <row r="549" spans="1:39" x14ac:dyDescent="0.15">
      <c r="A549" s="33">
        <v>383</v>
      </c>
      <c r="B549" s="8">
        <v>7</v>
      </c>
      <c r="C549" s="41">
        <v>9</v>
      </c>
      <c r="D549" s="41">
        <v>92</v>
      </c>
      <c r="F549" s="33"/>
      <c r="G549" s="8"/>
      <c r="H549" s="41"/>
      <c r="I549" s="41"/>
      <c r="K549" s="33"/>
      <c r="L549" s="8"/>
      <c r="M549" s="41"/>
      <c r="N549" s="41"/>
      <c r="P549" s="33"/>
      <c r="Q549" s="8"/>
      <c r="R549" s="41"/>
      <c r="S549" s="41"/>
      <c r="U549" s="33"/>
      <c r="V549" s="8"/>
      <c r="W549" s="41"/>
      <c r="X549" s="41"/>
      <c r="Z549" s="33"/>
      <c r="AA549" s="8"/>
      <c r="AB549" s="41"/>
      <c r="AC549" s="41"/>
      <c r="AE549" s="33"/>
      <c r="AF549" s="8"/>
      <c r="AG549" s="41"/>
      <c r="AH549" s="41"/>
      <c r="AJ549" s="33"/>
      <c r="AK549" s="8"/>
      <c r="AL549" s="41"/>
      <c r="AM549" s="41"/>
    </row>
    <row r="550" spans="1:39" x14ac:dyDescent="0.15">
      <c r="A550" s="33">
        <v>1891</v>
      </c>
      <c r="B550" s="8">
        <v>7</v>
      </c>
      <c r="C550" s="41">
        <v>5</v>
      </c>
      <c r="D550" s="41">
        <v>92</v>
      </c>
      <c r="F550" s="33"/>
      <c r="G550" s="8"/>
      <c r="H550" s="41"/>
      <c r="I550" s="41"/>
      <c r="K550" s="33"/>
      <c r="L550" s="8"/>
      <c r="M550" s="41"/>
      <c r="N550" s="41"/>
      <c r="P550" s="33"/>
      <c r="Q550" s="8"/>
      <c r="R550" s="41"/>
      <c r="S550" s="41"/>
      <c r="U550" s="33"/>
      <c r="V550" s="8"/>
      <c r="W550" s="41"/>
      <c r="X550" s="41"/>
      <c r="Z550" s="33"/>
      <c r="AA550" s="8"/>
      <c r="AB550" s="41"/>
      <c r="AC550" s="41"/>
      <c r="AE550" s="33"/>
      <c r="AF550" s="8"/>
      <c r="AG550" s="41"/>
      <c r="AH550" s="41"/>
      <c r="AJ550" s="33"/>
      <c r="AK550" s="8"/>
      <c r="AL550" s="41"/>
      <c r="AM550" s="41"/>
    </row>
    <row r="551" spans="1:39" x14ac:dyDescent="0.15">
      <c r="A551" s="33">
        <v>108</v>
      </c>
      <c r="B551" s="8">
        <v>7</v>
      </c>
      <c r="C551" s="41">
        <v>2</v>
      </c>
      <c r="D551" s="41">
        <v>93</v>
      </c>
      <c r="F551" s="33"/>
      <c r="G551" s="8"/>
      <c r="H551" s="41"/>
      <c r="I551" s="41"/>
      <c r="K551" s="33"/>
      <c r="L551" s="8"/>
      <c r="M551" s="41"/>
      <c r="N551" s="41"/>
      <c r="P551" s="33"/>
      <c r="Q551" s="8"/>
      <c r="R551" s="41"/>
      <c r="S551" s="41"/>
      <c r="U551" s="33"/>
      <c r="V551" s="8"/>
      <c r="W551" s="41"/>
      <c r="X551" s="41"/>
      <c r="Z551" s="33"/>
      <c r="AA551" s="8"/>
      <c r="AB551" s="41"/>
      <c r="AC551" s="41"/>
      <c r="AE551" s="33"/>
      <c r="AF551" s="8"/>
      <c r="AG551" s="41"/>
      <c r="AH551" s="41"/>
      <c r="AJ551" s="33"/>
      <c r="AK551" s="8"/>
      <c r="AL551" s="41"/>
      <c r="AM551" s="41"/>
    </row>
    <row r="552" spans="1:39" x14ac:dyDescent="0.15">
      <c r="A552" s="33">
        <v>225</v>
      </c>
      <c r="B552" s="8">
        <v>7</v>
      </c>
      <c r="C552" s="41">
        <v>1</v>
      </c>
      <c r="D552" s="41">
        <v>93</v>
      </c>
      <c r="F552" s="33"/>
      <c r="G552" s="8"/>
      <c r="H552" s="41"/>
      <c r="I552" s="41"/>
      <c r="K552" s="33"/>
      <c r="L552" s="8"/>
      <c r="M552" s="41"/>
      <c r="N552" s="41"/>
      <c r="P552" s="33"/>
      <c r="Q552" s="8"/>
      <c r="R552" s="41"/>
      <c r="S552" s="41"/>
      <c r="U552" s="33"/>
      <c r="V552" s="8"/>
      <c r="W552" s="41"/>
      <c r="X552" s="41"/>
      <c r="Z552" s="33"/>
      <c r="AA552" s="8"/>
      <c r="AB552" s="41"/>
      <c r="AC552" s="41"/>
      <c r="AE552" s="33"/>
      <c r="AF552" s="8"/>
      <c r="AG552" s="41"/>
      <c r="AH552" s="41"/>
      <c r="AJ552" s="33"/>
      <c r="AK552" s="8"/>
      <c r="AL552" s="41"/>
      <c r="AM552" s="41"/>
    </row>
    <row r="553" spans="1:39" x14ac:dyDescent="0.15">
      <c r="A553" s="33">
        <v>587</v>
      </c>
      <c r="B553" s="8">
        <v>7</v>
      </c>
      <c r="C553" s="41">
        <v>2</v>
      </c>
      <c r="D553" s="41">
        <v>93</v>
      </c>
      <c r="F553" s="33"/>
      <c r="G553" s="8"/>
      <c r="H553" s="41"/>
      <c r="I553" s="41"/>
      <c r="K553" s="33"/>
      <c r="L553" s="8"/>
      <c r="M553" s="41"/>
      <c r="N553" s="41"/>
      <c r="P553" s="33"/>
      <c r="Q553" s="8"/>
      <c r="R553" s="41"/>
      <c r="S553" s="41"/>
      <c r="U553" s="33"/>
      <c r="V553" s="8"/>
      <c r="W553" s="41"/>
      <c r="X553" s="41"/>
      <c r="Z553" s="33"/>
      <c r="AA553" s="8"/>
      <c r="AB553" s="41"/>
      <c r="AC553" s="41"/>
      <c r="AE553" s="33"/>
      <c r="AF553" s="8"/>
      <c r="AG553" s="41"/>
      <c r="AH553" s="41"/>
      <c r="AJ553" s="33"/>
      <c r="AK553" s="8"/>
      <c r="AL553" s="41"/>
      <c r="AM553" s="41"/>
    </row>
    <row r="554" spans="1:39" x14ac:dyDescent="0.15">
      <c r="A554" s="33">
        <v>1157</v>
      </c>
      <c r="B554" s="8">
        <v>7</v>
      </c>
      <c r="C554" s="41">
        <v>1</v>
      </c>
      <c r="D554" s="41">
        <v>93</v>
      </c>
      <c r="F554" s="33"/>
      <c r="G554" s="8"/>
      <c r="H554" s="41"/>
      <c r="I554" s="41"/>
      <c r="K554" s="33"/>
      <c r="L554" s="8"/>
      <c r="M554" s="41"/>
      <c r="N554" s="41"/>
      <c r="P554" s="33"/>
      <c r="Q554" s="8"/>
      <c r="R554" s="41"/>
      <c r="S554" s="41"/>
      <c r="U554" s="33"/>
      <c r="V554" s="8"/>
      <c r="W554" s="41"/>
      <c r="X554" s="41"/>
      <c r="Z554" s="33"/>
      <c r="AA554" s="8"/>
      <c r="AB554" s="41"/>
      <c r="AC554" s="41"/>
      <c r="AE554" s="33"/>
      <c r="AF554" s="8"/>
      <c r="AG554" s="41"/>
      <c r="AH554" s="41"/>
      <c r="AJ554" s="33"/>
      <c r="AK554" s="8"/>
      <c r="AL554" s="41"/>
      <c r="AM554" s="41"/>
    </row>
    <row r="555" spans="1:39" x14ac:dyDescent="0.15">
      <c r="A555" s="33">
        <v>1524</v>
      </c>
      <c r="B555" s="8">
        <v>7</v>
      </c>
      <c r="C555" s="41">
        <v>1</v>
      </c>
      <c r="D555" s="41">
        <v>93</v>
      </c>
      <c r="F555" s="33"/>
      <c r="G555" s="8"/>
      <c r="H555" s="41"/>
      <c r="I555" s="41"/>
      <c r="K555" s="33"/>
      <c r="L555" s="8"/>
      <c r="M555" s="41"/>
      <c r="N555" s="41"/>
      <c r="P555" s="33"/>
      <c r="Q555" s="8"/>
      <c r="R555" s="41"/>
      <c r="S555" s="41"/>
      <c r="U555" s="33"/>
      <c r="V555" s="8"/>
      <c r="W555" s="41"/>
      <c r="X555" s="41"/>
      <c r="Z555" s="33"/>
      <c r="AA555" s="8"/>
      <c r="AB555" s="41"/>
      <c r="AC555" s="41"/>
      <c r="AE555" s="33"/>
      <c r="AF555" s="8"/>
      <c r="AG555" s="41"/>
      <c r="AH555" s="41"/>
      <c r="AJ555" s="33"/>
      <c r="AK555" s="8"/>
      <c r="AL555" s="41"/>
      <c r="AM555" s="41"/>
    </row>
    <row r="556" spans="1:39" x14ac:dyDescent="0.15">
      <c r="A556" s="33">
        <v>1940</v>
      </c>
      <c r="B556" s="8">
        <v>7</v>
      </c>
      <c r="C556" s="41">
        <v>3</v>
      </c>
      <c r="D556" s="41">
        <v>93</v>
      </c>
      <c r="F556" s="33"/>
      <c r="G556" s="8"/>
      <c r="H556" s="41"/>
      <c r="I556" s="41"/>
      <c r="K556" s="33"/>
      <c r="L556" s="8"/>
      <c r="M556" s="41"/>
      <c r="N556" s="41"/>
      <c r="P556" s="33"/>
      <c r="Q556" s="8"/>
      <c r="R556" s="41"/>
      <c r="S556" s="41"/>
      <c r="U556" s="33"/>
      <c r="V556" s="8"/>
      <c r="W556" s="41"/>
      <c r="X556" s="41"/>
      <c r="Z556" s="33"/>
      <c r="AA556" s="8"/>
      <c r="AB556" s="41"/>
      <c r="AC556" s="41"/>
      <c r="AE556" s="33"/>
      <c r="AF556" s="8"/>
      <c r="AG556" s="41"/>
      <c r="AH556" s="41"/>
      <c r="AJ556" s="33"/>
      <c r="AK556" s="8"/>
      <c r="AL556" s="41"/>
      <c r="AM556" s="41"/>
    </row>
    <row r="557" spans="1:39" x14ac:dyDescent="0.15">
      <c r="A557" s="33">
        <v>2045</v>
      </c>
      <c r="B557" s="8">
        <v>7</v>
      </c>
      <c r="C557" s="41">
        <v>3</v>
      </c>
      <c r="D557" s="41">
        <v>93</v>
      </c>
      <c r="F557" s="33"/>
      <c r="G557" s="8"/>
      <c r="H557" s="41"/>
      <c r="I557" s="41"/>
      <c r="K557" s="33"/>
      <c r="L557" s="8"/>
      <c r="M557" s="41"/>
      <c r="N557" s="41"/>
      <c r="P557" s="33"/>
      <c r="Q557" s="8"/>
      <c r="R557" s="41"/>
      <c r="S557" s="41"/>
      <c r="U557" s="33"/>
      <c r="V557" s="8"/>
      <c r="W557" s="41"/>
      <c r="X557" s="41"/>
      <c r="Z557" s="33"/>
      <c r="AA557" s="8"/>
      <c r="AB557" s="41"/>
      <c r="AC557" s="41"/>
      <c r="AE557" s="33"/>
      <c r="AF557" s="8"/>
      <c r="AG557" s="41"/>
      <c r="AH557" s="41"/>
      <c r="AJ557" s="33"/>
      <c r="AK557" s="8"/>
      <c r="AL557" s="41"/>
      <c r="AM557" s="41"/>
    </row>
    <row r="558" spans="1:39" x14ac:dyDescent="0.15">
      <c r="A558" s="33">
        <v>2212</v>
      </c>
      <c r="B558" s="8">
        <v>7</v>
      </c>
      <c r="C558" s="41">
        <v>2</v>
      </c>
      <c r="D558" s="41">
        <v>93</v>
      </c>
      <c r="F558" s="33"/>
      <c r="G558" s="8"/>
      <c r="H558" s="41"/>
      <c r="I558" s="41"/>
      <c r="K558" s="33"/>
      <c r="L558" s="8"/>
      <c r="M558" s="41"/>
      <c r="N558" s="41"/>
      <c r="P558" s="33"/>
      <c r="Q558" s="8"/>
      <c r="R558" s="41"/>
      <c r="S558" s="41"/>
      <c r="U558" s="33"/>
      <c r="V558" s="8"/>
      <c r="W558" s="41"/>
      <c r="X558" s="41"/>
      <c r="Z558" s="33"/>
      <c r="AA558" s="8"/>
      <c r="AB558" s="41"/>
      <c r="AC558" s="41"/>
      <c r="AE558" s="33"/>
      <c r="AF558" s="8"/>
      <c r="AG558" s="41"/>
      <c r="AH558" s="41"/>
      <c r="AJ558" s="33"/>
      <c r="AK558" s="8"/>
      <c r="AL558" s="41"/>
      <c r="AM558" s="41"/>
    </row>
    <row r="559" spans="1:39" x14ac:dyDescent="0.15">
      <c r="A559" s="33">
        <v>2304</v>
      </c>
      <c r="B559" s="8">
        <v>7</v>
      </c>
      <c r="C559" s="41">
        <v>4</v>
      </c>
      <c r="D559" s="41">
        <v>93</v>
      </c>
      <c r="F559" s="33"/>
      <c r="G559" s="8"/>
      <c r="H559" s="41"/>
      <c r="I559" s="41"/>
      <c r="K559" s="33"/>
      <c r="L559" s="8"/>
      <c r="M559" s="41"/>
      <c r="N559" s="41"/>
      <c r="P559" s="33"/>
      <c r="Q559" s="8"/>
      <c r="R559" s="41"/>
      <c r="S559" s="41"/>
      <c r="U559" s="33"/>
      <c r="V559" s="8"/>
      <c r="W559" s="41"/>
      <c r="X559" s="41"/>
      <c r="Z559" s="33"/>
      <c r="AA559" s="8"/>
      <c r="AB559" s="41"/>
      <c r="AC559" s="41"/>
      <c r="AE559" s="33"/>
      <c r="AF559" s="8"/>
      <c r="AG559" s="41"/>
      <c r="AH559" s="41"/>
      <c r="AJ559" s="33"/>
      <c r="AK559" s="8"/>
      <c r="AL559" s="41"/>
      <c r="AM559" s="41"/>
    </row>
    <row r="560" spans="1:39" x14ac:dyDescent="0.15">
      <c r="A560" s="33">
        <v>338</v>
      </c>
      <c r="B560" s="8">
        <v>7</v>
      </c>
      <c r="C560" s="41">
        <v>1</v>
      </c>
      <c r="D560" s="41">
        <v>95</v>
      </c>
      <c r="F560" s="33"/>
      <c r="G560" s="8"/>
      <c r="H560" s="41"/>
      <c r="I560" s="41"/>
      <c r="K560" s="33"/>
      <c r="L560" s="8"/>
      <c r="M560" s="41"/>
      <c r="N560" s="41"/>
      <c r="P560" s="33"/>
      <c r="Q560" s="8"/>
      <c r="R560" s="41"/>
      <c r="S560" s="41"/>
      <c r="U560" s="33"/>
      <c r="V560" s="8"/>
      <c r="W560" s="41"/>
      <c r="X560" s="41"/>
      <c r="Z560" s="33"/>
      <c r="AA560" s="8"/>
      <c r="AB560" s="41"/>
      <c r="AC560" s="41"/>
      <c r="AE560" s="33"/>
      <c r="AF560" s="8"/>
      <c r="AG560" s="41"/>
      <c r="AH560" s="41"/>
      <c r="AJ560" s="33"/>
      <c r="AK560" s="8"/>
      <c r="AL560" s="41"/>
      <c r="AM560" s="41"/>
    </row>
    <row r="561" spans="1:39" x14ac:dyDescent="0.15">
      <c r="A561" s="33">
        <v>1296</v>
      </c>
      <c r="B561" s="8">
        <v>7</v>
      </c>
      <c r="C561" s="41">
        <v>4</v>
      </c>
      <c r="D561" s="41">
        <v>97</v>
      </c>
      <c r="F561" s="33"/>
      <c r="G561" s="8"/>
      <c r="H561" s="41"/>
      <c r="I561" s="41"/>
      <c r="K561" s="33"/>
      <c r="L561" s="8"/>
      <c r="M561" s="41"/>
      <c r="N561" s="41"/>
      <c r="P561" s="33"/>
      <c r="Q561" s="8"/>
      <c r="R561" s="41"/>
      <c r="S561" s="41"/>
      <c r="U561" s="33"/>
      <c r="V561" s="8"/>
      <c r="W561" s="41"/>
      <c r="X561" s="41"/>
      <c r="Z561" s="33"/>
      <c r="AA561" s="8"/>
      <c r="AB561" s="41"/>
      <c r="AC561" s="41"/>
      <c r="AE561" s="33"/>
      <c r="AF561" s="8"/>
      <c r="AG561" s="41"/>
      <c r="AH561" s="41"/>
      <c r="AJ561" s="33"/>
      <c r="AK561" s="8"/>
      <c r="AL561" s="41"/>
      <c r="AM561" s="41"/>
    </row>
    <row r="562" spans="1:39" x14ac:dyDescent="0.15">
      <c r="A562" s="33">
        <v>75</v>
      </c>
      <c r="B562" s="8">
        <v>7</v>
      </c>
      <c r="C562" s="41">
        <v>4</v>
      </c>
      <c r="D562" s="41">
        <v>101</v>
      </c>
      <c r="F562" s="33"/>
      <c r="G562" s="8"/>
      <c r="H562" s="41"/>
      <c r="I562" s="41"/>
      <c r="K562" s="33"/>
      <c r="L562" s="8"/>
      <c r="M562" s="41"/>
      <c r="N562" s="41"/>
      <c r="P562" s="33"/>
      <c r="Q562" s="8"/>
      <c r="R562" s="41"/>
      <c r="S562" s="41"/>
      <c r="U562" s="33"/>
      <c r="V562" s="8"/>
      <c r="W562" s="41"/>
      <c r="X562" s="41"/>
      <c r="Z562" s="33"/>
      <c r="AA562" s="8"/>
      <c r="AB562" s="41"/>
      <c r="AC562" s="41"/>
      <c r="AE562" s="33"/>
      <c r="AF562" s="8"/>
      <c r="AG562" s="41"/>
      <c r="AH562" s="41"/>
      <c r="AJ562" s="33"/>
      <c r="AK562" s="8"/>
      <c r="AL562" s="41"/>
      <c r="AM562" s="41"/>
    </row>
    <row r="563" spans="1:39" x14ac:dyDescent="0.15">
      <c r="A563" s="33">
        <v>496</v>
      </c>
      <c r="B563" s="8">
        <v>7</v>
      </c>
      <c r="C563" s="41">
        <v>2</v>
      </c>
      <c r="D563" s="41">
        <v>101</v>
      </c>
      <c r="F563" s="33"/>
      <c r="G563" s="8"/>
      <c r="H563" s="41"/>
      <c r="I563" s="41"/>
      <c r="K563" s="33"/>
      <c r="L563" s="8"/>
      <c r="M563" s="41"/>
      <c r="N563" s="41"/>
      <c r="P563" s="33"/>
      <c r="Q563" s="8"/>
      <c r="R563" s="41"/>
      <c r="S563" s="41"/>
      <c r="U563" s="33"/>
      <c r="V563" s="8"/>
      <c r="W563" s="41"/>
      <c r="X563" s="41"/>
      <c r="Z563" s="33"/>
      <c r="AA563" s="8"/>
      <c r="AB563" s="41"/>
      <c r="AC563" s="41"/>
      <c r="AE563" s="33"/>
      <c r="AF563" s="8"/>
      <c r="AG563" s="41"/>
      <c r="AH563" s="41"/>
      <c r="AJ563" s="33"/>
      <c r="AK563" s="8"/>
      <c r="AL563" s="41"/>
      <c r="AM563" s="41"/>
    </row>
    <row r="564" spans="1:39" x14ac:dyDescent="0.15">
      <c r="A564" s="33">
        <v>629</v>
      </c>
      <c r="B564" s="8">
        <v>7</v>
      </c>
      <c r="C564" s="41">
        <v>3</v>
      </c>
      <c r="D564" s="41">
        <v>101</v>
      </c>
      <c r="F564" s="33"/>
      <c r="G564" s="8"/>
      <c r="H564" s="41"/>
      <c r="I564" s="41"/>
      <c r="K564" s="33"/>
      <c r="L564" s="8"/>
      <c r="M564" s="41"/>
      <c r="N564" s="41"/>
      <c r="P564" s="33"/>
      <c r="Q564" s="8"/>
      <c r="R564" s="41"/>
      <c r="S564" s="41"/>
      <c r="U564" s="33"/>
      <c r="V564" s="8"/>
      <c r="W564" s="41"/>
      <c r="X564" s="41"/>
      <c r="Z564" s="33"/>
      <c r="AA564" s="8"/>
      <c r="AB564" s="41"/>
      <c r="AC564" s="41"/>
      <c r="AE564" s="33"/>
      <c r="AF564" s="8"/>
      <c r="AG564" s="41"/>
      <c r="AH564" s="41"/>
      <c r="AJ564" s="33"/>
      <c r="AK564" s="8"/>
      <c r="AL564" s="41"/>
      <c r="AM564" s="41"/>
    </row>
    <row r="565" spans="1:39" x14ac:dyDescent="0.15">
      <c r="A565" s="33">
        <v>1314</v>
      </c>
      <c r="B565" s="8">
        <v>7</v>
      </c>
      <c r="C565" s="41">
        <v>4</v>
      </c>
      <c r="D565" s="41">
        <v>101</v>
      </c>
      <c r="F565" s="33"/>
      <c r="G565" s="8"/>
      <c r="H565" s="41"/>
      <c r="I565" s="41"/>
      <c r="K565" s="33"/>
      <c r="L565" s="8"/>
      <c r="M565" s="41"/>
      <c r="N565" s="41"/>
      <c r="P565" s="33"/>
      <c r="Q565" s="8"/>
      <c r="R565" s="41"/>
      <c r="S565" s="41"/>
      <c r="U565" s="33"/>
      <c r="V565" s="8"/>
      <c r="W565" s="41"/>
      <c r="X565" s="41"/>
      <c r="Z565" s="33"/>
      <c r="AA565" s="8"/>
      <c r="AB565" s="41"/>
      <c r="AC565" s="41"/>
      <c r="AE565" s="33"/>
      <c r="AF565" s="8"/>
      <c r="AG565" s="41"/>
      <c r="AH565" s="41"/>
      <c r="AJ565" s="33"/>
      <c r="AK565" s="8"/>
      <c r="AL565" s="41"/>
      <c r="AM565" s="41"/>
    </row>
    <row r="566" spans="1:39" x14ac:dyDescent="0.15">
      <c r="A566" s="33">
        <v>1554</v>
      </c>
      <c r="B566" s="8">
        <v>7</v>
      </c>
      <c r="C566" s="41">
        <v>1</v>
      </c>
      <c r="D566" s="41">
        <v>102</v>
      </c>
      <c r="F566" s="33"/>
      <c r="G566" s="8"/>
      <c r="H566" s="41"/>
      <c r="I566" s="41"/>
      <c r="K566" s="33"/>
      <c r="L566" s="8"/>
      <c r="M566" s="41"/>
      <c r="N566" s="41"/>
      <c r="P566" s="33"/>
      <c r="Q566" s="8"/>
      <c r="R566" s="41"/>
      <c r="S566" s="41"/>
      <c r="U566" s="33"/>
      <c r="V566" s="8"/>
      <c r="W566" s="41"/>
      <c r="X566" s="41"/>
      <c r="Z566" s="33"/>
      <c r="AA566" s="8"/>
      <c r="AB566" s="41"/>
      <c r="AC566" s="41"/>
      <c r="AE566" s="33"/>
      <c r="AF566" s="8"/>
      <c r="AG566" s="41"/>
      <c r="AH566" s="41"/>
      <c r="AJ566" s="33"/>
      <c r="AK566" s="8"/>
      <c r="AL566" s="41"/>
      <c r="AM566" s="41"/>
    </row>
    <row r="567" spans="1:39" x14ac:dyDescent="0.15">
      <c r="A567" s="33">
        <v>1676</v>
      </c>
      <c r="B567" s="8">
        <v>7</v>
      </c>
      <c r="C567" s="41">
        <v>4</v>
      </c>
      <c r="D567" s="41">
        <v>102</v>
      </c>
      <c r="F567" s="33"/>
      <c r="G567" s="8"/>
      <c r="H567" s="41"/>
      <c r="I567" s="41"/>
      <c r="K567" s="33"/>
      <c r="L567" s="8"/>
      <c r="M567" s="41"/>
      <c r="N567" s="41"/>
      <c r="P567" s="33"/>
      <c r="Q567" s="8"/>
      <c r="R567" s="41"/>
      <c r="S567" s="41"/>
      <c r="U567" s="33"/>
      <c r="V567" s="8"/>
      <c r="W567" s="41"/>
      <c r="X567" s="41"/>
      <c r="Z567" s="33"/>
      <c r="AA567" s="8"/>
      <c r="AB567" s="41"/>
      <c r="AC567" s="41"/>
      <c r="AE567" s="33"/>
      <c r="AF567" s="8"/>
      <c r="AG567" s="41"/>
      <c r="AH567" s="41"/>
      <c r="AJ567" s="33"/>
      <c r="AK567" s="8"/>
      <c r="AL567" s="41"/>
      <c r="AM567" s="41"/>
    </row>
    <row r="568" spans="1:39" x14ac:dyDescent="0.15">
      <c r="A568" s="33">
        <v>242</v>
      </c>
      <c r="B568" s="8">
        <v>7</v>
      </c>
      <c r="C568" s="41">
        <v>2</v>
      </c>
      <c r="D568" s="41">
        <v>105</v>
      </c>
      <c r="F568" s="33"/>
      <c r="G568" s="8"/>
      <c r="H568" s="41"/>
      <c r="I568" s="41"/>
      <c r="K568" s="33"/>
      <c r="L568" s="8"/>
      <c r="M568" s="41"/>
      <c r="N568" s="41"/>
      <c r="P568" s="33"/>
      <c r="Q568" s="8"/>
      <c r="R568" s="41"/>
      <c r="S568" s="41"/>
      <c r="U568" s="33"/>
      <c r="V568" s="8"/>
      <c r="W568" s="41"/>
      <c r="X568" s="41"/>
      <c r="Z568" s="33"/>
      <c r="AA568" s="8"/>
      <c r="AB568" s="41"/>
      <c r="AC568" s="41"/>
      <c r="AE568" s="33"/>
      <c r="AF568" s="8"/>
      <c r="AG568" s="41"/>
      <c r="AH568" s="41"/>
      <c r="AJ568" s="33"/>
      <c r="AK568" s="8"/>
      <c r="AL568" s="41"/>
      <c r="AM568" s="41"/>
    </row>
    <row r="569" spans="1:39" x14ac:dyDescent="0.15">
      <c r="A569" s="33">
        <v>1470</v>
      </c>
      <c r="B569" s="8">
        <v>7</v>
      </c>
      <c r="C569" s="41">
        <v>4</v>
      </c>
      <c r="D569" s="41">
        <v>106</v>
      </c>
      <c r="F569" s="33"/>
      <c r="G569" s="8"/>
      <c r="H569" s="41"/>
      <c r="I569" s="41"/>
      <c r="K569" s="33"/>
      <c r="L569" s="8"/>
      <c r="M569" s="41"/>
      <c r="N569" s="41"/>
      <c r="P569" s="33"/>
      <c r="Q569" s="8"/>
      <c r="R569" s="41"/>
      <c r="S569" s="41"/>
      <c r="U569" s="33"/>
      <c r="V569" s="8"/>
      <c r="W569" s="41"/>
      <c r="X569" s="41"/>
      <c r="Z569" s="33"/>
      <c r="AA569" s="8"/>
      <c r="AB569" s="41"/>
      <c r="AC569" s="41"/>
      <c r="AE569" s="33"/>
      <c r="AF569" s="8"/>
      <c r="AG569" s="41"/>
      <c r="AH569" s="41"/>
      <c r="AJ569" s="33"/>
      <c r="AK569" s="8"/>
      <c r="AL569" s="41"/>
      <c r="AM569" s="41"/>
    </row>
    <row r="570" spans="1:39" x14ac:dyDescent="0.15">
      <c r="A570" s="33">
        <v>1700</v>
      </c>
      <c r="B570" s="8">
        <v>7</v>
      </c>
      <c r="C570" s="41">
        <v>3</v>
      </c>
      <c r="D570" s="41">
        <v>106</v>
      </c>
      <c r="F570" s="33"/>
      <c r="G570" s="8"/>
      <c r="H570" s="41"/>
      <c r="I570" s="41"/>
      <c r="K570" s="33"/>
      <c r="L570" s="8"/>
      <c r="M570" s="41"/>
      <c r="N570" s="41"/>
      <c r="P570" s="33"/>
      <c r="Q570" s="8"/>
      <c r="R570" s="41"/>
      <c r="S570" s="41"/>
      <c r="U570" s="33"/>
      <c r="V570" s="8"/>
      <c r="W570" s="41"/>
      <c r="X570" s="41"/>
      <c r="Z570" s="33"/>
      <c r="AA570" s="8"/>
      <c r="AB570" s="41"/>
      <c r="AC570" s="41"/>
      <c r="AE570" s="33"/>
      <c r="AF570" s="8"/>
      <c r="AG570" s="41"/>
      <c r="AH570" s="41"/>
      <c r="AJ570" s="33"/>
      <c r="AK570" s="8"/>
      <c r="AL570" s="41"/>
      <c r="AM570" s="41"/>
    </row>
    <row r="571" spans="1:39" x14ac:dyDescent="0.15">
      <c r="A571" s="33">
        <v>1793</v>
      </c>
      <c r="B571" s="8">
        <v>7</v>
      </c>
      <c r="C571" s="41">
        <v>5</v>
      </c>
      <c r="D571" s="41">
        <v>106</v>
      </c>
      <c r="F571" s="33"/>
      <c r="G571" s="8"/>
      <c r="H571" s="41"/>
      <c r="I571" s="41"/>
      <c r="K571" s="33"/>
      <c r="L571" s="8"/>
      <c r="M571" s="41"/>
      <c r="N571" s="41"/>
      <c r="P571" s="33"/>
      <c r="Q571" s="8"/>
      <c r="R571" s="41"/>
      <c r="S571" s="41"/>
      <c r="U571" s="33"/>
      <c r="V571" s="8"/>
      <c r="W571" s="41"/>
      <c r="X571" s="41"/>
      <c r="Z571" s="33"/>
      <c r="AA571" s="8"/>
      <c r="AB571" s="41"/>
      <c r="AC571" s="41"/>
      <c r="AE571" s="33"/>
      <c r="AF571" s="8"/>
      <c r="AG571" s="41"/>
      <c r="AH571" s="41"/>
      <c r="AJ571" s="33"/>
      <c r="AK571" s="8"/>
      <c r="AL571" s="41"/>
      <c r="AM571" s="41"/>
    </row>
    <row r="572" spans="1:39" x14ac:dyDescent="0.15">
      <c r="A572" s="33">
        <v>1880</v>
      </c>
      <c r="B572" s="8">
        <v>7</v>
      </c>
      <c r="C572" s="41">
        <v>4</v>
      </c>
      <c r="D572" s="41">
        <v>106</v>
      </c>
      <c r="F572" s="33"/>
      <c r="G572" s="8"/>
      <c r="H572" s="41"/>
      <c r="I572" s="41"/>
      <c r="K572" s="33"/>
      <c r="L572" s="8"/>
      <c r="M572" s="41"/>
      <c r="N572" s="41"/>
      <c r="P572" s="33"/>
      <c r="Q572" s="8"/>
      <c r="R572" s="41"/>
      <c r="S572" s="41"/>
      <c r="U572" s="33"/>
      <c r="V572" s="8"/>
      <c r="W572" s="41"/>
      <c r="X572" s="41"/>
      <c r="Z572" s="33"/>
      <c r="AA572" s="8"/>
      <c r="AB572" s="41"/>
      <c r="AC572" s="41"/>
      <c r="AE572" s="33"/>
      <c r="AF572" s="8"/>
      <c r="AG572" s="41"/>
      <c r="AH572" s="41"/>
      <c r="AJ572" s="33"/>
      <c r="AK572" s="8"/>
      <c r="AL572" s="41"/>
      <c r="AM572" s="41"/>
    </row>
    <row r="573" spans="1:39" x14ac:dyDescent="0.15">
      <c r="A573" s="33">
        <v>2421</v>
      </c>
      <c r="B573" s="8">
        <v>7</v>
      </c>
      <c r="C573" s="41">
        <v>4</v>
      </c>
      <c r="D573" s="41">
        <v>106</v>
      </c>
      <c r="F573" s="33"/>
      <c r="G573" s="8"/>
      <c r="H573" s="41"/>
      <c r="I573" s="41"/>
      <c r="K573" s="33"/>
      <c r="L573" s="8"/>
      <c r="M573" s="41"/>
      <c r="N573" s="41"/>
      <c r="P573" s="33"/>
      <c r="Q573" s="8"/>
      <c r="R573" s="41"/>
      <c r="S573" s="41"/>
      <c r="U573" s="33"/>
      <c r="V573" s="8"/>
      <c r="W573" s="41"/>
      <c r="X573" s="41"/>
      <c r="Z573" s="33"/>
      <c r="AA573" s="8"/>
      <c r="AB573" s="41"/>
      <c r="AC573" s="41"/>
      <c r="AE573" s="33"/>
      <c r="AF573" s="8"/>
      <c r="AG573" s="41"/>
      <c r="AH573" s="41"/>
      <c r="AJ573" s="33"/>
      <c r="AK573" s="8"/>
      <c r="AL573" s="41"/>
      <c r="AM573" s="41"/>
    </row>
    <row r="574" spans="1:39" x14ac:dyDescent="0.15">
      <c r="A574" s="33">
        <v>2361</v>
      </c>
      <c r="B574" s="8">
        <v>7</v>
      </c>
      <c r="C574" s="41">
        <v>3</v>
      </c>
      <c r="D574" s="41">
        <v>109</v>
      </c>
      <c r="F574" s="33"/>
      <c r="G574" s="8"/>
      <c r="H574" s="41"/>
      <c r="I574" s="41"/>
      <c r="K574" s="33"/>
      <c r="L574" s="8"/>
      <c r="M574" s="41"/>
      <c r="N574" s="41"/>
      <c r="P574" s="33"/>
      <c r="Q574" s="8"/>
      <c r="R574" s="41"/>
      <c r="S574" s="41"/>
      <c r="U574" s="33"/>
      <c r="V574" s="8"/>
      <c r="W574" s="41"/>
      <c r="X574" s="41"/>
      <c r="Z574" s="33"/>
      <c r="AA574" s="8"/>
      <c r="AB574" s="41"/>
      <c r="AC574" s="41"/>
      <c r="AE574" s="33"/>
      <c r="AF574" s="8"/>
      <c r="AG574" s="41"/>
      <c r="AH574" s="41"/>
      <c r="AJ574" s="33"/>
      <c r="AK574" s="8"/>
      <c r="AL574" s="41"/>
      <c r="AM574" s="41"/>
    </row>
    <row r="575" spans="1:39" x14ac:dyDescent="0.15">
      <c r="A575" s="33">
        <v>1490</v>
      </c>
      <c r="B575" s="8">
        <v>7</v>
      </c>
      <c r="C575" s="41">
        <v>1</v>
      </c>
      <c r="D575" s="41">
        <v>113</v>
      </c>
      <c r="F575" s="33"/>
      <c r="G575" s="8"/>
      <c r="H575" s="41"/>
      <c r="I575" s="41"/>
      <c r="K575" s="33"/>
      <c r="L575" s="8"/>
      <c r="M575" s="41"/>
      <c r="N575" s="41"/>
      <c r="P575" s="33"/>
      <c r="Q575" s="8"/>
      <c r="R575" s="41"/>
      <c r="S575" s="41"/>
      <c r="U575" s="33"/>
      <c r="V575" s="8"/>
      <c r="W575" s="41"/>
      <c r="X575" s="41"/>
      <c r="Z575" s="33"/>
      <c r="AA575" s="8"/>
      <c r="AB575" s="41"/>
      <c r="AC575" s="41"/>
      <c r="AE575" s="33"/>
      <c r="AF575" s="8"/>
      <c r="AG575" s="41"/>
      <c r="AH575" s="41"/>
      <c r="AJ575" s="33"/>
      <c r="AK575" s="8"/>
      <c r="AL575" s="41"/>
      <c r="AM575" s="41"/>
    </row>
    <row r="576" spans="1:39" x14ac:dyDescent="0.15">
      <c r="A576" s="33">
        <v>557</v>
      </c>
      <c r="B576" s="8">
        <v>7</v>
      </c>
      <c r="C576" s="41">
        <v>2</v>
      </c>
      <c r="D576" s="41">
        <v>117</v>
      </c>
      <c r="F576" s="33"/>
      <c r="G576" s="8"/>
      <c r="H576" s="41"/>
      <c r="I576" s="41"/>
      <c r="K576" s="33"/>
      <c r="L576" s="8"/>
      <c r="M576" s="41"/>
      <c r="N576" s="41"/>
      <c r="P576" s="33"/>
      <c r="Q576" s="8"/>
      <c r="R576" s="41"/>
      <c r="S576" s="41"/>
      <c r="U576" s="33"/>
      <c r="V576" s="8"/>
      <c r="W576" s="41"/>
      <c r="X576" s="41"/>
      <c r="Z576" s="33"/>
      <c r="AA576" s="8"/>
      <c r="AB576" s="41"/>
      <c r="AC576" s="41"/>
      <c r="AE576" s="33"/>
      <c r="AF576" s="8"/>
      <c r="AG576" s="41"/>
      <c r="AH576" s="41"/>
      <c r="AJ576" s="33"/>
      <c r="AK576" s="8"/>
      <c r="AL576" s="41"/>
      <c r="AM576" s="41"/>
    </row>
    <row r="577" spans="1:39" x14ac:dyDescent="0.15">
      <c r="A577" s="33">
        <v>2049</v>
      </c>
      <c r="B577" s="8">
        <v>7</v>
      </c>
      <c r="C577" s="41">
        <v>1</v>
      </c>
      <c r="D577" s="41">
        <v>118</v>
      </c>
      <c r="F577" s="33"/>
      <c r="G577" s="8"/>
      <c r="H577" s="41"/>
      <c r="I577" s="41"/>
      <c r="K577" s="33"/>
      <c r="L577" s="8"/>
      <c r="M577" s="41"/>
      <c r="N577" s="41"/>
      <c r="P577" s="33"/>
      <c r="Q577" s="8"/>
      <c r="R577" s="41"/>
      <c r="S577" s="41"/>
      <c r="U577" s="33"/>
      <c r="V577" s="8"/>
      <c r="W577" s="41"/>
      <c r="X577" s="41"/>
      <c r="Z577" s="33"/>
      <c r="AA577" s="8"/>
      <c r="AB577" s="41"/>
      <c r="AC577" s="41"/>
      <c r="AE577" s="33"/>
      <c r="AF577" s="8"/>
      <c r="AG577" s="41"/>
      <c r="AH577" s="41"/>
      <c r="AJ577" s="33"/>
      <c r="AK577" s="8"/>
      <c r="AL577" s="41"/>
      <c r="AM577" s="41"/>
    </row>
    <row r="578" spans="1:39" x14ac:dyDescent="0.15">
      <c r="A578" s="33">
        <v>209</v>
      </c>
      <c r="B578" s="8">
        <v>7</v>
      </c>
      <c r="C578" s="41">
        <v>5</v>
      </c>
      <c r="D578" s="41">
        <v>123</v>
      </c>
      <c r="F578" s="33"/>
      <c r="G578" s="8"/>
      <c r="H578" s="41"/>
      <c r="I578" s="41"/>
      <c r="K578" s="33"/>
      <c r="L578" s="8"/>
      <c r="M578" s="41"/>
      <c r="N578" s="41"/>
      <c r="P578" s="33"/>
      <c r="Q578" s="8"/>
      <c r="R578" s="41"/>
      <c r="S578" s="41"/>
      <c r="U578" s="33"/>
      <c r="V578" s="8"/>
      <c r="W578" s="41"/>
      <c r="X578" s="41"/>
      <c r="Z578" s="33"/>
      <c r="AA578" s="8"/>
      <c r="AB578" s="41"/>
      <c r="AC578" s="41"/>
      <c r="AE578" s="33"/>
      <c r="AF578" s="8"/>
      <c r="AG578" s="41"/>
      <c r="AH578" s="41"/>
      <c r="AJ578" s="33"/>
      <c r="AK578" s="8"/>
      <c r="AL578" s="41"/>
      <c r="AM578" s="41"/>
    </row>
    <row r="579" spans="1:39" x14ac:dyDescent="0.15">
      <c r="A579" s="33">
        <v>2411</v>
      </c>
      <c r="B579" s="8">
        <v>7</v>
      </c>
      <c r="C579" s="41">
        <v>1</v>
      </c>
      <c r="D579" s="41">
        <v>123</v>
      </c>
      <c r="F579" s="33"/>
      <c r="G579" s="8"/>
      <c r="H579" s="41"/>
      <c r="I579" s="41"/>
      <c r="K579" s="33"/>
      <c r="L579" s="8"/>
      <c r="M579" s="41"/>
      <c r="N579" s="41"/>
      <c r="P579" s="33"/>
      <c r="Q579" s="8"/>
      <c r="R579" s="41"/>
      <c r="S579" s="41"/>
      <c r="U579" s="33"/>
      <c r="V579" s="8"/>
      <c r="W579" s="41"/>
      <c r="X579" s="41"/>
      <c r="Z579" s="33"/>
      <c r="AA579" s="8"/>
      <c r="AB579" s="41"/>
      <c r="AC579" s="41"/>
      <c r="AE579" s="33"/>
      <c r="AF579" s="8"/>
      <c r="AG579" s="41"/>
      <c r="AH579" s="41"/>
      <c r="AJ579" s="33"/>
      <c r="AK579" s="8"/>
      <c r="AL579" s="41"/>
      <c r="AM579" s="41"/>
    </row>
    <row r="580" spans="1:39" x14ac:dyDescent="0.15">
      <c r="A580" s="33">
        <v>1098</v>
      </c>
      <c r="B580" s="8">
        <v>7</v>
      </c>
      <c r="C580" s="41">
        <v>2</v>
      </c>
      <c r="D580" s="41">
        <v>124</v>
      </c>
      <c r="F580" s="33"/>
      <c r="G580" s="8"/>
      <c r="H580" s="41"/>
      <c r="I580" s="41"/>
      <c r="K580" s="33"/>
      <c r="L580" s="8"/>
      <c r="M580" s="41"/>
      <c r="N580" s="41"/>
      <c r="P580" s="33"/>
      <c r="Q580" s="8"/>
      <c r="R580" s="41"/>
      <c r="S580" s="41"/>
      <c r="U580" s="33"/>
      <c r="V580" s="8"/>
      <c r="W580" s="41"/>
      <c r="X580" s="41"/>
      <c r="Z580" s="33"/>
      <c r="AA580" s="8"/>
      <c r="AB580" s="41"/>
      <c r="AC580" s="41"/>
      <c r="AE580" s="33"/>
      <c r="AF580" s="8"/>
      <c r="AG580" s="41"/>
      <c r="AH580" s="41"/>
      <c r="AJ580" s="33"/>
      <c r="AK580" s="8"/>
      <c r="AL580" s="41"/>
      <c r="AM580" s="41"/>
    </row>
    <row r="581" spans="1:39" x14ac:dyDescent="0.15">
      <c r="A581" s="33">
        <v>1176</v>
      </c>
      <c r="B581" s="8">
        <v>7</v>
      </c>
      <c r="C581" s="41">
        <v>2</v>
      </c>
      <c r="D581" s="41">
        <v>124</v>
      </c>
      <c r="F581" s="33"/>
      <c r="G581" s="8"/>
      <c r="H581" s="41"/>
      <c r="I581" s="41"/>
      <c r="K581" s="33"/>
      <c r="L581" s="8"/>
      <c r="M581" s="41"/>
      <c r="N581" s="41"/>
      <c r="P581" s="33"/>
      <c r="Q581" s="8"/>
      <c r="R581" s="41"/>
      <c r="S581" s="41"/>
      <c r="U581" s="33"/>
      <c r="V581" s="8"/>
      <c r="W581" s="41"/>
      <c r="X581" s="41"/>
      <c r="Z581" s="33"/>
      <c r="AA581" s="8"/>
      <c r="AB581" s="41"/>
      <c r="AC581" s="41"/>
      <c r="AE581" s="33"/>
      <c r="AF581" s="8"/>
      <c r="AG581" s="41"/>
      <c r="AH581" s="41"/>
      <c r="AJ581" s="33"/>
      <c r="AK581" s="8"/>
      <c r="AL581" s="41"/>
      <c r="AM581" s="41"/>
    </row>
    <row r="582" spans="1:39" x14ac:dyDescent="0.15">
      <c r="A582" s="33">
        <v>2264</v>
      </c>
      <c r="B582" s="8">
        <v>7</v>
      </c>
      <c r="C582" s="41">
        <v>3</v>
      </c>
      <c r="D582" s="41">
        <v>124</v>
      </c>
      <c r="F582" s="33"/>
      <c r="G582" s="8"/>
      <c r="H582" s="41"/>
      <c r="I582" s="41"/>
      <c r="K582" s="33"/>
      <c r="L582" s="8"/>
      <c r="M582" s="41"/>
      <c r="N582" s="41"/>
      <c r="P582" s="33"/>
      <c r="Q582" s="8"/>
      <c r="R582" s="41"/>
      <c r="S582" s="41"/>
      <c r="U582" s="33"/>
      <c r="V582" s="8"/>
      <c r="W582" s="41"/>
      <c r="X582" s="41"/>
      <c r="Z582" s="33"/>
      <c r="AA582" s="8"/>
      <c r="AB582" s="41"/>
      <c r="AC582" s="41"/>
      <c r="AE582" s="33"/>
      <c r="AF582" s="8"/>
      <c r="AG582" s="41"/>
      <c r="AH582" s="41"/>
      <c r="AJ582" s="33"/>
      <c r="AK582" s="8"/>
      <c r="AL582" s="41"/>
      <c r="AM582" s="41"/>
    </row>
    <row r="583" spans="1:39" x14ac:dyDescent="0.15">
      <c r="A583" s="33">
        <v>949</v>
      </c>
      <c r="B583" s="8">
        <v>7</v>
      </c>
      <c r="C583" s="41">
        <v>6</v>
      </c>
      <c r="D583" s="41">
        <v>127</v>
      </c>
      <c r="F583" s="33"/>
      <c r="G583" s="8"/>
      <c r="H583" s="41"/>
      <c r="I583" s="41"/>
      <c r="K583" s="33"/>
      <c r="L583" s="8"/>
      <c r="M583" s="41"/>
      <c r="N583" s="41"/>
      <c r="P583" s="33"/>
      <c r="Q583" s="8"/>
      <c r="R583" s="41"/>
      <c r="S583" s="41"/>
      <c r="U583" s="33"/>
      <c r="V583" s="8"/>
      <c r="W583" s="41"/>
      <c r="X583" s="41"/>
      <c r="Z583" s="33"/>
      <c r="AA583" s="8"/>
      <c r="AB583" s="41"/>
      <c r="AC583" s="41"/>
      <c r="AE583" s="33"/>
      <c r="AF583" s="8"/>
      <c r="AG583" s="41"/>
      <c r="AH583" s="41"/>
      <c r="AJ583" s="33"/>
      <c r="AK583" s="8"/>
      <c r="AL583" s="41"/>
      <c r="AM583" s="41"/>
    </row>
    <row r="584" spans="1:39" x14ac:dyDescent="0.15">
      <c r="A584" s="33">
        <v>1239</v>
      </c>
      <c r="B584" s="8">
        <v>7</v>
      </c>
      <c r="C584" s="41">
        <v>4</v>
      </c>
      <c r="D584" s="41">
        <v>129</v>
      </c>
      <c r="F584" s="33"/>
      <c r="G584" s="8"/>
      <c r="H584" s="41"/>
      <c r="I584" s="41"/>
      <c r="K584" s="33"/>
      <c r="L584" s="8"/>
      <c r="M584" s="41"/>
      <c r="N584" s="41"/>
      <c r="P584" s="33"/>
      <c r="Q584" s="8"/>
      <c r="R584" s="41"/>
      <c r="S584" s="41"/>
      <c r="U584" s="33"/>
      <c r="V584" s="8"/>
      <c r="W584" s="41"/>
      <c r="X584" s="41"/>
      <c r="Z584" s="33"/>
      <c r="AA584" s="8"/>
      <c r="AB584" s="41"/>
      <c r="AC584" s="41"/>
      <c r="AE584" s="33"/>
      <c r="AF584" s="8"/>
      <c r="AG584" s="41"/>
      <c r="AH584" s="41"/>
      <c r="AJ584" s="33"/>
      <c r="AK584" s="8"/>
      <c r="AL584" s="41"/>
      <c r="AM584" s="41"/>
    </row>
    <row r="585" spans="1:39" x14ac:dyDescent="0.15">
      <c r="A585" s="33">
        <v>1233</v>
      </c>
      <c r="B585" s="8">
        <v>7</v>
      </c>
      <c r="C585" s="41">
        <v>2</v>
      </c>
      <c r="D585" s="41">
        <v>132</v>
      </c>
      <c r="F585" s="33"/>
      <c r="G585" s="8"/>
      <c r="H585" s="41"/>
      <c r="I585" s="41"/>
      <c r="K585" s="33"/>
      <c r="L585" s="8"/>
      <c r="M585" s="41"/>
      <c r="N585" s="41"/>
      <c r="P585" s="33"/>
      <c r="Q585" s="8"/>
      <c r="R585" s="41"/>
      <c r="S585" s="41"/>
      <c r="U585" s="33"/>
      <c r="V585" s="8"/>
      <c r="W585" s="41"/>
      <c r="X585" s="41"/>
      <c r="Z585" s="33"/>
      <c r="AA585" s="8"/>
      <c r="AB585" s="41"/>
      <c r="AC585" s="41"/>
      <c r="AE585" s="33"/>
      <c r="AF585" s="8"/>
      <c r="AG585" s="41"/>
      <c r="AH585" s="41"/>
      <c r="AJ585" s="33"/>
      <c r="AK585" s="8"/>
      <c r="AL585" s="41"/>
      <c r="AM585" s="41"/>
    </row>
    <row r="586" spans="1:39" x14ac:dyDescent="0.15">
      <c r="A586" s="33">
        <v>2290</v>
      </c>
      <c r="B586" s="8">
        <v>7</v>
      </c>
      <c r="C586" s="41">
        <v>4</v>
      </c>
      <c r="D586" s="41">
        <v>133</v>
      </c>
      <c r="F586" s="33"/>
      <c r="G586" s="8"/>
      <c r="H586" s="41"/>
      <c r="I586" s="41"/>
      <c r="K586" s="33"/>
      <c r="L586" s="8"/>
      <c r="M586" s="41"/>
      <c r="N586" s="41"/>
      <c r="P586" s="33"/>
      <c r="Q586" s="8"/>
      <c r="R586" s="41"/>
      <c r="S586" s="41"/>
      <c r="U586" s="33"/>
      <c r="V586" s="8"/>
      <c r="W586" s="41"/>
      <c r="X586" s="41"/>
      <c r="Z586" s="33"/>
      <c r="AA586" s="8"/>
      <c r="AB586" s="41"/>
      <c r="AC586" s="41"/>
      <c r="AE586" s="33"/>
      <c r="AF586" s="8"/>
      <c r="AG586" s="41"/>
      <c r="AH586" s="41"/>
      <c r="AJ586" s="33"/>
      <c r="AK586" s="8"/>
      <c r="AL586" s="41"/>
      <c r="AM586" s="41"/>
    </row>
    <row r="587" spans="1:39" x14ac:dyDescent="0.15">
      <c r="A587" s="33">
        <v>664</v>
      </c>
      <c r="B587" s="8">
        <v>7</v>
      </c>
      <c r="C587" s="41">
        <v>5</v>
      </c>
      <c r="D587" s="41">
        <v>155</v>
      </c>
      <c r="F587" s="33"/>
      <c r="G587" s="8"/>
      <c r="H587" s="41"/>
      <c r="I587" s="41"/>
      <c r="K587" s="33"/>
      <c r="L587" s="8"/>
      <c r="M587" s="41"/>
      <c r="N587" s="41"/>
      <c r="P587" s="33"/>
      <c r="Q587" s="8"/>
      <c r="R587" s="41"/>
      <c r="S587" s="41"/>
      <c r="U587" s="33"/>
      <c r="V587" s="8"/>
      <c r="W587" s="41"/>
      <c r="X587" s="41"/>
      <c r="Z587" s="33"/>
      <c r="AA587" s="8"/>
      <c r="AB587" s="41"/>
      <c r="AC587" s="41"/>
      <c r="AE587" s="33"/>
      <c r="AF587" s="8"/>
      <c r="AG587" s="41"/>
      <c r="AH587" s="41"/>
      <c r="AJ587" s="33"/>
      <c r="AK587" s="8"/>
      <c r="AL587" s="41"/>
      <c r="AM587" s="41"/>
    </row>
    <row r="588" spans="1:39" x14ac:dyDescent="0.15">
      <c r="A588" s="33">
        <v>773</v>
      </c>
      <c r="B588" s="8">
        <v>7</v>
      </c>
      <c r="C588" s="41">
        <v>7</v>
      </c>
      <c r="D588" s="41">
        <v>194</v>
      </c>
      <c r="F588" s="33"/>
      <c r="G588" s="8"/>
      <c r="H588" s="41"/>
      <c r="I588" s="41"/>
      <c r="K588" s="33"/>
      <c r="L588" s="8"/>
      <c r="M588" s="41"/>
      <c r="N588" s="41"/>
      <c r="P588" s="33"/>
      <c r="Q588" s="8"/>
      <c r="R588" s="41"/>
      <c r="S588" s="41"/>
      <c r="U588" s="33"/>
      <c r="V588" s="8"/>
      <c r="W588" s="41"/>
      <c r="X588" s="41"/>
      <c r="Z588" s="33"/>
      <c r="AA588" s="8"/>
      <c r="AB588" s="41"/>
      <c r="AC588" s="41"/>
      <c r="AE588" s="33"/>
      <c r="AF588" s="8"/>
      <c r="AG588" s="41"/>
      <c r="AH588" s="41"/>
      <c r="AJ588" s="33"/>
      <c r="AK588" s="8"/>
      <c r="AL588" s="41"/>
      <c r="AM588" s="41"/>
    </row>
    <row r="589" spans="1:39" x14ac:dyDescent="0.15">
      <c r="A589" s="33">
        <v>403</v>
      </c>
      <c r="B589" s="8">
        <v>8</v>
      </c>
      <c r="C589" s="41">
        <v>3</v>
      </c>
      <c r="D589" s="41">
        <v>7</v>
      </c>
      <c r="F589" s="33"/>
      <c r="G589" s="8"/>
      <c r="H589" s="41"/>
      <c r="I589" s="41"/>
      <c r="K589" s="33"/>
      <c r="L589" s="8"/>
      <c r="M589" s="41"/>
      <c r="N589" s="41"/>
      <c r="P589" s="33"/>
      <c r="Q589" s="8"/>
      <c r="R589" s="41"/>
      <c r="S589" s="41"/>
      <c r="U589" s="33"/>
      <c r="V589" s="8"/>
      <c r="W589" s="41"/>
      <c r="X589" s="41"/>
      <c r="Z589" s="33"/>
      <c r="AA589" s="8"/>
      <c r="AB589" s="41"/>
      <c r="AC589" s="41"/>
      <c r="AE589" s="33"/>
      <c r="AF589" s="8"/>
      <c r="AG589" s="41"/>
      <c r="AH589" s="41"/>
      <c r="AJ589" s="33"/>
      <c r="AK589" s="8"/>
      <c r="AL589" s="41"/>
      <c r="AM589" s="41"/>
    </row>
    <row r="590" spans="1:39" x14ac:dyDescent="0.15">
      <c r="A590" s="33">
        <v>1448</v>
      </c>
      <c r="B590" s="8">
        <v>8</v>
      </c>
      <c r="C590" s="41">
        <v>1</v>
      </c>
      <c r="D590" s="41">
        <v>8</v>
      </c>
      <c r="F590" s="33"/>
      <c r="G590" s="8"/>
      <c r="H590" s="41"/>
      <c r="I590" s="41"/>
      <c r="K590" s="33"/>
      <c r="L590" s="8"/>
      <c r="M590" s="41"/>
      <c r="N590" s="41"/>
      <c r="P590" s="33"/>
      <c r="Q590" s="8"/>
      <c r="R590" s="41"/>
      <c r="S590" s="41"/>
      <c r="U590" s="33"/>
      <c r="V590" s="8"/>
      <c r="W590" s="41"/>
      <c r="X590" s="41"/>
      <c r="Z590" s="33"/>
      <c r="AA590" s="8"/>
      <c r="AB590" s="41"/>
      <c r="AC590" s="41"/>
      <c r="AE590" s="33"/>
      <c r="AF590" s="8"/>
      <c r="AG590" s="41"/>
      <c r="AH590" s="41"/>
      <c r="AJ590" s="33"/>
      <c r="AK590" s="8"/>
      <c r="AL590" s="41"/>
      <c r="AM590" s="41"/>
    </row>
    <row r="591" spans="1:39" x14ac:dyDescent="0.15">
      <c r="A591" s="33">
        <v>1532</v>
      </c>
      <c r="B591" s="8">
        <v>8</v>
      </c>
      <c r="C591" s="41">
        <v>1</v>
      </c>
      <c r="D591" s="41">
        <v>8</v>
      </c>
      <c r="F591" s="33"/>
      <c r="G591" s="8"/>
      <c r="H591" s="41"/>
      <c r="I591" s="41"/>
      <c r="K591" s="33"/>
      <c r="L591" s="8"/>
      <c r="M591" s="41"/>
      <c r="N591" s="41"/>
      <c r="P591" s="33"/>
      <c r="Q591" s="8"/>
      <c r="R591" s="41"/>
      <c r="S591" s="41"/>
      <c r="U591" s="33"/>
      <c r="V591" s="8"/>
      <c r="W591" s="41"/>
      <c r="X591" s="41"/>
      <c r="Z591" s="33"/>
      <c r="AA591" s="8"/>
      <c r="AB591" s="41"/>
      <c r="AC591" s="41"/>
      <c r="AE591" s="33"/>
      <c r="AF591" s="8"/>
      <c r="AG591" s="41"/>
      <c r="AH591" s="41"/>
      <c r="AJ591" s="33"/>
      <c r="AK591" s="8"/>
      <c r="AL591" s="41"/>
      <c r="AM591" s="41"/>
    </row>
    <row r="592" spans="1:39" x14ac:dyDescent="0.15">
      <c r="A592" s="33">
        <v>1718</v>
      </c>
      <c r="B592" s="8">
        <v>8</v>
      </c>
      <c r="C592" s="41">
        <v>1</v>
      </c>
      <c r="D592" s="41">
        <v>9</v>
      </c>
      <c r="F592" s="33"/>
      <c r="G592" s="8"/>
      <c r="H592" s="41"/>
      <c r="I592" s="41"/>
      <c r="K592" s="33"/>
      <c r="L592" s="8"/>
      <c r="M592" s="41"/>
      <c r="N592" s="41"/>
      <c r="P592" s="33"/>
      <c r="Q592" s="8"/>
      <c r="R592" s="41"/>
      <c r="S592" s="41"/>
      <c r="U592" s="33"/>
      <c r="V592" s="8"/>
      <c r="W592" s="41"/>
      <c r="X592" s="41"/>
      <c r="Z592" s="33"/>
      <c r="AA592" s="8"/>
      <c r="AB592" s="41"/>
      <c r="AC592" s="41"/>
      <c r="AE592" s="33"/>
      <c r="AF592" s="8"/>
      <c r="AG592" s="41"/>
      <c r="AH592" s="41"/>
      <c r="AJ592" s="33"/>
      <c r="AK592" s="8"/>
      <c r="AL592" s="41"/>
      <c r="AM592" s="41"/>
    </row>
    <row r="593" spans="1:39" x14ac:dyDescent="0.15">
      <c r="A593" s="33">
        <v>2024</v>
      </c>
      <c r="B593" s="8">
        <v>8</v>
      </c>
      <c r="C593" s="41">
        <v>2</v>
      </c>
      <c r="D593" s="41">
        <v>9</v>
      </c>
      <c r="F593" s="33"/>
      <c r="G593" s="8"/>
      <c r="H593" s="41"/>
      <c r="I593" s="41"/>
      <c r="K593" s="33"/>
      <c r="L593" s="8"/>
      <c r="M593" s="41"/>
      <c r="N593" s="41"/>
      <c r="P593" s="33"/>
      <c r="Q593" s="8"/>
      <c r="R593" s="41"/>
      <c r="S593" s="41"/>
      <c r="U593" s="33"/>
      <c r="V593" s="8"/>
      <c r="W593" s="41"/>
      <c r="X593" s="41"/>
      <c r="Z593" s="33"/>
      <c r="AA593" s="8"/>
      <c r="AB593" s="41"/>
      <c r="AC593" s="41"/>
      <c r="AE593" s="33"/>
      <c r="AF593" s="8"/>
      <c r="AG593" s="41"/>
      <c r="AH593" s="41"/>
      <c r="AJ593" s="33"/>
      <c r="AK593" s="8"/>
      <c r="AL593" s="41"/>
      <c r="AM593" s="41"/>
    </row>
    <row r="594" spans="1:39" x14ac:dyDescent="0.15">
      <c r="A594" s="33">
        <v>674</v>
      </c>
      <c r="B594" s="8">
        <v>8</v>
      </c>
      <c r="C594" s="41">
        <v>1</v>
      </c>
      <c r="D594" s="41">
        <v>13</v>
      </c>
      <c r="F594" s="33"/>
      <c r="G594" s="8"/>
      <c r="H594" s="41"/>
      <c r="I594" s="41"/>
      <c r="K594" s="33"/>
      <c r="L594" s="8"/>
      <c r="M594" s="41"/>
      <c r="N594" s="41"/>
      <c r="P594" s="33"/>
      <c r="Q594" s="8"/>
      <c r="R594" s="41"/>
      <c r="S594" s="41"/>
      <c r="U594" s="33"/>
      <c r="V594" s="8"/>
      <c r="W594" s="41"/>
      <c r="X594" s="41"/>
      <c r="Z594" s="33"/>
      <c r="AA594" s="8"/>
      <c r="AB594" s="41"/>
      <c r="AC594" s="41"/>
      <c r="AE594" s="33"/>
      <c r="AF594" s="8"/>
      <c r="AG594" s="41"/>
      <c r="AH594" s="41"/>
      <c r="AJ594" s="33"/>
      <c r="AK594" s="8"/>
      <c r="AL594" s="41"/>
      <c r="AM594" s="41"/>
    </row>
    <row r="595" spans="1:39" x14ac:dyDescent="0.15">
      <c r="A595" s="33">
        <v>1346</v>
      </c>
      <c r="B595" s="8">
        <v>8</v>
      </c>
      <c r="C595" s="41">
        <v>1</v>
      </c>
      <c r="D595" s="41">
        <v>13</v>
      </c>
      <c r="F595" s="33"/>
      <c r="G595" s="8"/>
      <c r="H595" s="41"/>
      <c r="I595" s="41"/>
      <c r="K595" s="33"/>
      <c r="L595" s="8"/>
      <c r="M595" s="41"/>
      <c r="N595" s="41"/>
      <c r="P595" s="33"/>
      <c r="Q595" s="8"/>
      <c r="R595" s="41"/>
      <c r="S595" s="41"/>
      <c r="U595" s="33"/>
      <c r="V595" s="8"/>
      <c r="W595" s="41"/>
      <c r="X595" s="41"/>
      <c r="Z595" s="33"/>
      <c r="AA595" s="8"/>
      <c r="AB595" s="41"/>
      <c r="AC595" s="41"/>
      <c r="AE595" s="33"/>
      <c r="AF595" s="8"/>
      <c r="AG595" s="41"/>
      <c r="AH595" s="41"/>
      <c r="AJ595" s="33"/>
      <c r="AK595" s="8"/>
      <c r="AL595" s="41"/>
      <c r="AM595" s="41"/>
    </row>
    <row r="596" spans="1:39" x14ac:dyDescent="0.15">
      <c r="A596" s="33">
        <v>1067</v>
      </c>
      <c r="B596" s="8">
        <v>8</v>
      </c>
      <c r="C596" s="41">
        <v>1</v>
      </c>
      <c r="D596" s="41">
        <v>14</v>
      </c>
      <c r="F596" s="33"/>
      <c r="G596" s="8"/>
      <c r="H596" s="41"/>
      <c r="I596" s="41"/>
      <c r="K596" s="33"/>
      <c r="L596" s="8"/>
      <c r="M596" s="41"/>
      <c r="N596" s="41"/>
      <c r="P596" s="33"/>
      <c r="Q596" s="8"/>
      <c r="R596" s="41"/>
      <c r="S596" s="41"/>
      <c r="U596" s="33"/>
      <c r="V596" s="8"/>
      <c r="W596" s="41"/>
      <c r="X596" s="41"/>
      <c r="Z596" s="33"/>
      <c r="AA596" s="8"/>
      <c r="AB596" s="41"/>
      <c r="AC596" s="41"/>
      <c r="AE596" s="33"/>
      <c r="AF596" s="8"/>
      <c r="AG596" s="41"/>
      <c r="AH596" s="41"/>
      <c r="AJ596" s="33"/>
      <c r="AK596" s="8"/>
      <c r="AL596" s="41"/>
      <c r="AM596" s="41"/>
    </row>
    <row r="597" spans="1:39" x14ac:dyDescent="0.15">
      <c r="A597" s="33">
        <v>2232</v>
      </c>
      <c r="B597" s="8">
        <v>8</v>
      </c>
      <c r="C597" s="41">
        <v>1</v>
      </c>
      <c r="D597" s="41">
        <v>17</v>
      </c>
      <c r="F597" s="33"/>
      <c r="G597" s="8"/>
      <c r="H597" s="41"/>
      <c r="I597" s="41"/>
      <c r="K597" s="33"/>
      <c r="L597" s="8"/>
      <c r="M597" s="41"/>
      <c r="N597" s="41"/>
      <c r="P597" s="33"/>
      <c r="Q597" s="8"/>
      <c r="R597" s="41"/>
      <c r="S597" s="41"/>
      <c r="U597" s="33"/>
      <c r="V597" s="8"/>
      <c r="W597" s="41"/>
      <c r="X597" s="41"/>
      <c r="Z597" s="33"/>
      <c r="AA597" s="8"/>
      <c r="AB597" s="41"/>
      <c r="AC597" s="41"/>
      <c r="AE597" s="33"/>
      <c r="AF597" s="8"/>
      <c r="AG597" s="41"/>
      <c r="AH597" s="41"/>
      <c r="AJ597" s="33"/>
      <c r="AK597" s="8"/>
      <c r="AL597" s="41"/>
      <c r="AM597" s="41"/>
    </row>
    <row r="598" spans="1:39" x14ac:dyDescent="0.15">
      <c r="A598" s="33">
        <v>878</v>
      </c>
      <c r="B598" s="8">
        <v>8</v>
      </c>
      <c r="C598" s="41">
        <v>1</v>
      </c>
      <c r="D598" s="41">
        <v>24</v>
      </c>
      <c r="F598" s="33"/>
      <c r="G598" s="8"/>
      <c r="H598" s="41"/>
      <c r="I598" s="41"/>
      <c r="K598" s="33"/>
      <c r="L598" s="8"/>
      <c r="M598" s="41"/>
      <c r="N598" s="41"/>
      <c r="P598" s="33"/>
      <c r="Q598" s="8"/>
      <c r="R598" s="41"/>
      <c r="S598" s="41"/>
      <c r="U598" s="33"/>
      <c r="V598" s="8"/>
      <c r="W598" s="41"/>
      <c r="X598" s="41"/>
      <c r="Z598" s="33"/>
      <c r="AA598" s="8"/>
      <c r="AB598" s="41"/>
      <c r="AC598" s="41"/>
      <c r="AE598" s="33"/>
      <c r="AF598" s="8"/>
      <c r="AG598" s="41"/>
      <c r="AH598" s="41"/>
      <c r="AJ598" s="33"/>
      <c r="AK598" s="8"/>
      <c r="AL598" s="41"/>
      <c r="AM598" s="41"/>
    </row>
    <row r="599" spans="1:39" x14ac:dyDescent="0.15">
      <c r="A599" s="33">
        <v>986</v>
      </c>
      <c r="B599" s="8">
        <v>8</v>
      </c>
      <c r="C599" s="41">
        <v>1</v>
      </c>
      <c r="D599" s="41">
        <v>25</v>
      </c>
      <c r="F599" s="33"/>
      <c r="G599" s="8"/>
      <c r="H599" s="41"/>
      <c r="I599" s="41"/>
      <c r="K599" s="33"/>
      <c r="L599" s="8"/>
      <c r="M599" s="41"/>
      <c r="N599" s="41"/>
      <c r="P599" s="33"/>
      <c r="Q599" s="8"/>
      <c r="R599" s="41"/>
      <c r="S599" s="41"/>
      <c r="U599" s="33"/>
      <c r="V599" s="8"/>
      <c r="W599" s="41"/>
      <c r="X599" s="41"/>
      <c r="Z599" s="33"/>
      <c r="AA599" s="8"/>
      <c r="AB599" s="41"/>
      <c r="AC599" s="41"/>
      <c r="AE599" s="33"/>
      <c r="AF599" s="8"/>
      <c r="AG599" s="41"/>
      <c r="AH599" s="41"/>
      <c r="AJ599" s="33"/>
      <c r="AK599" s="8"/>
      <c r="AL599" s="41"/>
      <c r="AM599" s="41"/>
    </row>
    <row r="600" spans="1:39" x14ac:dyDescent="0.15">
      <c r="A600" s="33">
        <v>1916</v>
      </c>
      <c r="B600" s="8">
        <v>8</v>
      </c>
      <c r="C600" s="41">
        <v>1</v>
      </c>
      <c r="D600" s="41">
        <v>26</v>
      </c>
      <c r="F600" s="33"/>
      <c r="G600" s="8"/>
      <c r="H600" s="41"/>
      <c r="I600" s="41"/>
      <c r="K600" s="33"/>
      <c r="L600" s="8"/>
      <c r="M600" s="41"/>
      <c r="N600" s="41"/>
      <c r="P600" s="33"/>
      <c r="Q600" s="8"/>
      <c r="R600" s="41"/>
      <c r="S600" s="41"/>
      <c r="U600" s="33"/>
      <c r="V600" s="8"/>
      <c r="W600" s="41"/>
      <c r="X600" s="41"/>
      <c r="Z600" s="33"/>
      <c r="AA600" s="8"/>
      <c r="AB600" s="41"/>
      <c r="AC600" s="41"/>
      <c r="AE600" s="33"/>
      <c r="AF600" s="8"/>
      <c r="AG600" s="41"/>
      <c r="AH600" s="41"/>
      <c r="AJ600" s="33"/>
      <c r="AK600" s="8"/>
      <c r="AL600" s="41"/>
      <c r="AM600" s="41"/>
    </row>
    <row r="601" spans="1:39" x14ac:dyDescent="0.15">
      <c r="A601" s="33">
        <v>90</v>
      </c>
      <c r="B601" s="8">
        <v>8</v>
      </c>
      <c r="C601" s="41">
        <v>1</v>
      </c>
      <c r="D601" s="41">
        <v>31</v>
      </c>
      <c r="F601" s="33"/>
      <c r="G601" s="8"/>
      <c r="H601" s="41"/>
      <c r="I601" s="41"/>
      <c r="K601" s="33"/>
      <c r="L601" s="8"/>
      <c r="M601" s="41"/>
      <c r="N601" s="41"/>
      <c r="P601" s="33"/>
      <c r="Q601" s="8"/>
      <c r="R601" s="41"/>
      <c r="S601" s="41"/>
      <c r="U601" s="33"/>
      <c r="V601" s="8"/>
      <c r="W601" s="41"/>
      <c r="X601" s="41"/>
      <c r="Z601" s="33"/>
      <c r="AA601" s="8"/>
      <c r="AB601" s="41"/>
      <c r="AC601" s="41"/>
      <c r="AE601" s="33"/>
      <c r="AF601" s="8"/>
      <c r="AG601" s="41"/>
      <c r="AH601" s="41"/>
      <c r="AJ601" s="33"/>
      <c r="AK601" s="8"/>
      <c r="AL601" s="41"/>
      <c r="AM601" s="41"/>
    </row>
    <row r="602" spans="1:39" x14ac:dyDescent="0.15">
      <c r="A602" s="33">
        <v>178</v>
      </c>
      <c r="B602" s="8">
        <v>8</v>
      </c>
      <c r="C602" s="41">
        <v>1</v>
      </c>
      <c r="D602" s="41">
        <v>31</v>
      </c>
      <c r="F602" s="33"/>
      <c r="G602" s="8"/>
      <c r="H602" s="41"/>
      <c r="I602" s="41"/>
      <c r="K602" s="33"/>
      <c r="L602" s="8"/>
      <c r="M602" s="41"/>
      <c r="N602" s="41"/>
      <c r="P602" s="33"/>
      <c r="Q602" s="8"/>
      <c r="R602" s="41"/>
      <c r="S602" s="41"/>
      <c r="U602" s="33"/>
      <c r="V602" s="8"/>
      <c r="W602" s="41"/>
      <c r="X602" s="41"/>
      <c r="Z602" s="33"/>
      <c r="AA602" s="8"/>
      <c r="AB602" s="41"/>
      <c r="AC602" s="41"/>
      <c r="AE602" s="33"/>
      <c r="AF602" s="8"/>
      <c r="AG602" s="41"/>
      <c r="AH602" s="41"/>
      <c r="AJ602" s="33"/>
      <c r="AK602" s="8"/>
      <c r="AL602" s="41"/>
      <c r="AM602" s="41"/>
    </row>
    <row r="603" spans="1:39" x14ac:dyDescent="0.15">
      <c r="A603" s="33">
        <v>436</v>
      </c>
      <c r="B603" s="8">
        <v>8</v>
      </c>
      <c r="C603" s="41">
        <v>1</v>
      </c>
      <c r="D603" s="41">
        <v>31</v>
      </c>
      <c r="F603" s="33"/>
      <c r="G603" s="8"/>
      <c r="H603" s="41"/>
      <c r="I603" s="41"/>
      <c r="K603" s="33"/>
      <c r="L603" s="8"/>
      <c r="M603" s="41"/>
      <c r="N603" s="41"/>
      <c r="P603" s="33"/>
      <c r="Q603" s="8"/>
      <c r="R603" s="41"/>
      <c r="S603" s="41"/>
      <c r="U603" s="33"/>
      <c r="V603" s="8"/>
      <c r="W603" s="41"/>
      <c r="X603" s="41"/>
      <c r="Z603" s="33"/>
      <c r="AA603" s="8"/>
      <c r="AB603" s="41"/>
      <c r="AC603" s="41"/>
      <c r="AE603" s="33"/>
      <c r="AF603" s="8"/>
      <c r="AG603" s="41"/>
      <c r="AH603" s="41"/>
      <c r="AJ603" s="33"/>
      <c r="AK603" s="8"/>
      <c r="AL603" s="41"/>
      <c r="AM603" s="41"/>
    </row>
    <row r="604" spans="1:39" x14ac:dyDescent="0.15">
      <c r="A604" s="33">
        <v>591</v>
      </c>
      <c r="B604" s="8">
        <v>8</v>
      </c>
      <c r="C604" s="41">
        <v>1</v>
      </c>
      <c r="D604" s="41">
        <v>31</v>
      </c>
      <c r="F604" s="33"/>
      <c r="G604" s="8"/>
      <c r="H604" s="41"/>
      <c r="I604" s="41"/>
      <c r="K604" s="33"/>
      <c r="L604" s="8"/>
      <c r="M604" s="41"/>
      <c r="N604" s="41"/>
      <c r="P604" s="33"/>
      <c r="Q604" s="8"/>
      <c r="R604" s="41"/>
      <c r="S604" s="41"/>
      <c r="U604" s="33"/>
      <c r="V604" s="8"/>
      <c r="W604" s="41"/>
      <c r="X604" s="41"/>
      <c r="Z604" s="33"/>
      <c r="AA604" s="8"/>
      <c r="AB604" s="41"/>
      <c r="AC604" s="41"/>
      <c r="AE604" s="33"/>
      <c r="AF604" s="8"/>
      <c r="AG604" s="41"/>
      <c r="AH604" s="41"/>
      <c r="AJ604" s="33"/>
      <c r="AK604" s="8"/>
      <c r="AL604" s="41"/>
      <c r="AM604" s="41"/>
    </row>
    <row r="605" spans="1:39" x14ac:dyDescent="0.15">
      <c r="A605" s="33">
        <v>739</v>
      </c>
      <c r="B605" s="8">
        <v>8</v>
      </c>
      <c r="C605" s="41">
        <v>1</v>
      </c>
      <c r="D605" s="41">
        <v>31</v>
      </c>
      <c r="F605" s="33"/>
      <c r="G605" s="8"/>
      <c r="H605" s="41"/>
      <c r="I605" s="41"/>
      <c r="K605" s="33"/>
      <c r="L605" s="8"/>
      <c r="M605" s="41"/>
      <c r="N605" s="41"/>
      <c r="P605" s="33"/>
      <c r="Q605" s="8"/>
      <c r="R605" s="41"/>
      <c r="S605" s="41"/>
      <c r="U605" s="33"/>
      <c r="V605" s="8"/>
      <c r="W605" s="41"/>
      <c r="X605" s="41"/>
      <c r="Z605" s="33"/>
      <c r="AA605" s="8"/>
      <c r="AB605" s="41"/>
      <c r="AC605" s="41"/>
      <c r="AE605" s="33"/>
      <c r="AF605" s="8"/>
      <c r="AG605" s="41"/>
      <c r="AH605" s="41"/>
      <c r="AJ605" s="33"/>
      <c r="AK605" s="8"/>
      <c r="AL605" s="41"/>
      <c r="AM605" s="41"/>
    </row>
    <row r="606" spans="1:39" x14ac:dyDescent="0.15">
      <c r="A606" s="33">
        <v>915</v>
      </c>
      <c r="B606" s="8">
        <v>8</v>
      </c>
      <c r="C606" s="41">
        <v>1</v>
      </c>
      <c r="D606" s="41">
        <v>31</v>
      </c>
      <c r="F606" s="33"/>
      <c r="G606" s="8"/>
      <c r="H606" s="41"/>
      <c r="I606" s="41"/>
      <c r="K606" s="33"/>
      <c r="L606" s="8"/>
      <c r="M606" s="41"/>
      <c r="N606" s="41"/>
      <c r="P606" s="33"/>
      <c r="Q606" s="8"/>
      <c r="R606" s="41"/>
      <c r="S606" s="41"/>
      <c r="U606" s="33"/>
      <c r="V606" s="8"/>
      <c r="W606" s="41"/>
      <c r="X606" s="41"/>
      <c r="Z606" s="33"/>
      <c r="AA606" s="8"/>
      <c r="AB606" s="41"/>
      <c r="AC606" s="41"/>
      <c r="AE606" s="33"/>
      <c r="AF606" s="8"/>
      <c r="AG606" s="41"/>
      <c r="AH606" s="41"/>
      <c r="AJ606" s="33"/>
      <c r="AK606" s="8"/>
      <c r="AL606" s="41"/>
      <c r="AM606" s="41"/>
    </row>
    <row r="607" spans="1:39" x14ac:dyDescent="0.15">
      <c r="A607" s="33">
        <v>1293</v>
      </c>
      <c r="B607" s="8">
        <v>8</v>
      </c>
      <c r="C607" s="41">
        <v>1</v>
      </c>
      <c r="D607" s="41">
        <v>31</v>
      </c>
      <c r="F607" s="33"/>
      <c r="G607" s="8"/>
      <c r="H607" s="41"/>
      <c r="I607" s="41"/>
      <c r="K607" s="33"/>
      <c r="L607" s="8"/>
      <c r="M607" s="41"/>
      <c r="N607" s="41"/>
      <c r="P607" s="33"/>
      <c r="Q607" s="8"/>
      <c r="R607" s="41"/>
      <c r="S607" s="41"/>
      <c r="U607" s="33"/>
      <c r="V607" s="8"/>
      <c r="W607" s="41"/>
      <c r="X607" s="41"/>
      <c r="Z607" s="33"/>
      <c r="AA607" s="8"/>
      <c r="AB607" s="41"/>
      <c r="AC607" s="41"/>
      <c r="AE607" s="33"/>
      <c r="AF607" s="8"/>
      <c r="AG607" s="41"/>
      <c r="AH607" s="41"/>
      <c r="AJ607" s="33"/>
      <c r="AK607" s="8"/>
      <c r="AL607" s="41"/>
      <c r="AM607" s="41"/>
    </row>
    <row r="608" spans="1:39" x14ac:dyDescent="0.15">
      <c r="A608" s="33">
        <v>1420</v>
      </c>
      <c r="B608" s="8">
        <v>8</v>
      </c>
      <c r="C608" s="41">
        <v>1</v>
      </c>
      <c r="D608" s="41">
        <v>31</v>
      </c>
      <c r="F608" s="33"/>
      <c r="G608" s="8"/>
      <c r="H608" s="41"/>
      <c r="I608" s="41"/>
      <c r="K608" s="33"/>
      <c r="L608" s="8"/>
      <c r="M608" s="41"/>
      <c r="N608" s="41"/>
      <c r="P608" s="33"/>
      <c r="Q608" s="8"/>
      <c r="R608" s="41"/>
      <c r="S608" s="41"/>
      <c r="U608" s="33"/>
      <c r="V608" s="8"/>
      <c r="W608" s="41"/>
      <c r="X608" s="41"/>
      <c r="Z608" s="33"/>
      <c r="AA608" s="8"/>
      <c r="AB608" s="41"/>
      <c r="AC608" s="41"/>
      <c r="AE608" s="33"/>
      <c r="AF608" s="8"/>
      <c r="AG608" s="41"/>
      <c r="AH608" s="41"/>
      <c r="AJ608" s="33"/>
      <c r="AK608" s="8"/>
      <c r="AL608" s="41"/>
      <c r="AM608" s="41"/>
    </row>
    <row r="609" spans="1:39" x14ac:dyDescent="0.15">
      <c r="A609" s="33">
        <v>1525</v>
      </c>
      <c r="B609" s="8">
        <v>8</v>
      </c>
      <c r="C609" s="41">
        <v>1</v>
      </c>
      <c r="D609" s="41">
        <v>31</v>
      </c>
      <c r="F609" s="33"/>
      <c r="G609" s="8"/>
      <c r="H609" s="41"/>
      <c r="I609" s="41"/>
      <c r="K609" s="33"/>
      <c r="L609" s="8"/>
      <c r="M609" s="41"/>
      <c r="N609" s="41"/>
      <c r="P609" s="33"/>
      <c r="Q609" s="8"/>
      <c r="R609" s="41"/>
      <c r="S609" s="41"/>
      <c r="U609" s="33"/>
      <c r="V609" s="8"/>
      <c r="W609" s="41"/>
      <c r="X609" s="41"/>
      <c r="Z609" s="33"/>
      <c r="AA609" s="8"/>
      <c r="AB609" s="41"/>
      <c r="AC609" s="41"/>
      <c r="AE609" s="33"/>
      <c r="AF609" s="8"/>
      <c r="AG609" s="41"/>
      <c r="AH609" s="41"/>
      <c r="AJ609" s="33"/>
      <c r="AK609" s="8"/>
      <c r="AL609" s="41"/>
      <c r="AM609" s="41"/>
    </row>
    <row r="610" spans="1:39" x14ac:dyDescent="0.15">
      <c r="A610" s="33">
        <v>1658</v>
      </c>
      <c r="B610" s="8">
        <v>8</v>
      </c>
      <c r="C610" s="41">
        <v>1</v>
      </c>
      <c r="D610" s="41">
        <v>31</v>
      </c>
      <c r="F610" s="33"/>
      <c r="G610" s="8"/>
      <c r="H610" s="41"/>
      <c r="I610" s="41"/>
      <c r="K610" s="33"/>
      <c r="L610" s="8"/>
      <c r="M610" s="41"/>
      <c r="N610" s="41"/>
      <c r="P610" s="33"/>
      <c r="Q610" s="8"/>
      <c r="R610" s="41"/>
      <c r="S610" s="41"/>
      <c r="U610" s="33"/>
      <c r="V610" s="8"/>
      <c r="W610" s="41"/>
      <c r="X610" s="41"/>
      <c r="Z610" s="33"/>
      <c r="AA610" s="8"/>
      <c r="AB610" s="41"/>
      <c r="AC610" s="41"/>
      <c r="AE610" s="33"/>
      <c r="AF610" s="8"/>
      <c r="AG610" s="41"/>
      <c r="AH610" s="41"/>
      <c r="AJ610" s="33"/>
      <c r="AK610" s="8"/>
      <c r="AL610" s="41"/>
      <c r="AM610" s="41"/>
    </row>
    <row r="611" spans="1:39" x14ac:dyDescent="0.15">
      <c r="A611" s="33">
        <v>2371</v>
      </c>
      <c r="B611" s="8">
        <v>8</v>
      </c>
      <c r="C611" s="41">
        <v>1</v>
      </c>
      <c r="D611" s="41">
        <v>31</v>
      </c>
      <c r="F611" s="33"/>
      <c r="G611" s="8"/>
      <c r="H611" s="41"/>
      <c r="I611" s="41"/>
      <c r="K611" s="33"/>
      <c r="L611" s="8"/>
      <c r="M611" s="41"/>
      <c r="N611" s="41"/>
      <c r="P611" s="33"/>
      <c r="Q611" s="8"/>
      <c r="R611" s="41"/>
      <c r="S611" s="41"/>
      <c r="U611" s="33"/>
      <c r="V611" s="8"/>
      <c r="W611" s="41"/>
      <c r="X611" s="41"/>
      <c r="Z611" s="33"/>
      <c r="AA611" s="8"/>
      <c r="AB611" s="41"/>
      <c r="AC611" s="41"/>
      <c r="AE611" s="33"/>
      <c r="AF611" s="8"/>
      <c r="AG611" s="41"/>
      <c r="AH611" s="41"/>
      <c r="AJ611" s="33"/>
      <c r="AK611" s="8"/>
      <c r="AL611" s="41"/>
      <c r="AM611" s="41"/>
    </row>
    <row r="612" spans="1:39" x14ac:dyDescent="0.15">
      <c r="A612" s="33">
        <v>2453</v>
      </c>
      <c r="B612" s="8">
        <v>8</v>
      </c>
      <c r="C612" s="41">
        <v>1</v>
      </c>
      <c r="D612" s="41">
        <v>31</v>
      </c>
      <c r="F612" s="33"/>
      <c r="G612" s="8"/>
      <c r="H612" s="41"/>
      <c r="I612" s="41"/>
      <c r="K612" s="33"/>
      <c r="L612" s="8"/>
      <c r="M612" s="41"/>
      <c r="N612" s="41"/>
      <c r="P612" s="33"/>
      <c r="Q612" s="8"/>
      <c r="R612" s="41"/>
      <c r="S612" s="41"/>
      <c r="U612" s="33"/>
      <c r="V612" s="8"/>
      <c r="W612" s="41"/>
      <c r="X612" s="41"/>
      <c r="Z612" s="33"/>
      <c r="AA612" s="8"/>
      <c r="AB612" s="41"/>
      <c r="AC612" s="41"/>
      <c r="AE612" s="33"/>
      <c r="AF612" s="8"/>
      <c r="AG612" s="41"/>
      <c r="AH612" s="41"/>
      <c r="AJ612" s="33"/>
      <c r="AK612" s="8"/>
      <c r="AL612" s="41"/>
      <c r="AM612" s="41"/>
    </row>
    <row r="613" spans="1:39" x14ac:dyDescent="0.15">
      <c r="A613" s="33">
        <v>1789</v>
      </c>
      <c r="B613" s="8">
        <v>8</v>
      </c>
      <c r="C613" s="41">
        <v>3</v>
      </c>
      <c r="D613" s="41">
        <v>33</v>
      </c>
      <c r="F613" s="33"/>
      <c r="G613" s="8"/>
      <c r="H613" s="41"/>
      <c r="I613" s="41"/>
      <c r="K613" s="33"/>
      <c r="L613" s="8"/>
      <c r="M613" s="41"/>
      <c r="N613" s="41"/>
      <c r="P613" s="33"/>
      <c r="Q613" s="8"/>
      <c r="R613" s="41"/>
      <c r="S613" s="41"/>
      <c r="U613" s="33"/>
      <c r="V613" s="8"/>
      <c r="W613" s="41"/>
      <c r="X613" s="41"/>
      <c r="Z613" s="33"/>
      <c r="AA613" s="8"/>
      <c r="AB613" s="41"/>
      <c r="AC613" s="41"/>
      <c r="AE613" s="33"/>
      <c r="AF613" s="8"/>
      <c r="AG613" s="41"/>
      <c r="AH613" s="41"/>
      <c r="AJ613" s="33"/>
      <c r="AK613" s="8"/>
      <c r="AL613" s="41"/>
      <c r="AM613" s="41"/>
    </row>
    <row r="614" spans="1:39" x14ac:dyDescent="0.15">
      <c r="A614" s="33">
        <v>298</v>
      </c>
      <c r="B614" s="8">
        <v>8</v>
      </c>
      <c r="C614" s="41">
        <v>2</v>
      </c>
      <c r="D614" s="41">
        <v>34</v>
      </c>
      <c r="F614" s="33"/>
      <c r="G614" s="8"/>
      <c r="H614" s="41"/>
      <c r="I614" s="41"/>
      <c r="K614" s="33"/>
      <c r="L614" s="8"/>
      <c r="M614" s="41"/>
      <c r="N614" s="41"/>
      <c r="P614" s="33"/>
      <c r="Q614" s="8"/>
      <c r="R614" s="41"/>
      <c r="S614" s="41"/>
      <c r="U614" s="33"/>
      <c r="V614" s="8"/>
      <c r="W614" s="41"/>
      <c r="X614" s="41"/>
      <c r="Z614" s="33"/>
      <c r="AA614" s="8"/>
      <c r="AB614" s="41"/>
      <c r="AC614" s="41"/>
      <c r="AE614" s="33"/>
      <c r="AF614" s="8"/>
      <c r="AG614" s="41"/>
      <c r="AH614" s="41"/>
      <c r="AJ614" s="33"/>
      <c r="AK614" s="8"/>
      <c r="AL614" s="41"/>
      <c r="AM614" s="41"/>
    </row>
    <row r="615" spans="1:39" x14ac:dyDescent="0.15">
      <c r="A615" s="33">
        <v>1835</v>
      </c>
      <c r="B615" s="8">
        <v>8</v>
      </c>
      <c r="C615" s="41">
        <v>2</v>
      </c>
      <c r="D615" s="41">
        <v>36</v>
      </c>
      <c r="F615" s="33"/>
      <c r="G615" s="8"/>
      <c r="H615" s="41"/>
      <c r="I615" s="41"/>
      <c r="K615" s="33"/>
      <c r="L615" s="8"/>
      <c r="M615" s="41"/>
      <c r="N615" s="41"/>
      <c r="P615" s="33"/>
      <c r="Q615" s="8"/>
      <c r="R615" s="41"/>
      <c r="S615" s="41"/>
      <c r="U615" s="33"/>
      <c r="V615" s="8"/>
      <c r="W615" s="41"/>
      <c r="X615" s="41"/>
      <c r="Z615" s="33"/>
      <c r="AA615" s="8"/>
      <c r="AB615" s="41"/>
      <c r="AC615" s="41"/>
      <c r="AE615" s="33"/>
      <c r="AF615" s="8"/>
      <c r="AG615" s="41"/>
      <c r="AH615" s="41"/>
      <c r="AJ615" s="33"/>
      <c r="AK615" s="8"/>
      <c r="AL615" s="41"/>
      <c r="AM615" s="41"/>
    </row>
    <row r="616" spans="1:39" x14ac:dyDescent="0.15">
      <c r="A616" s="33">
        <v>1007</v>
      </c>
      <c r="B616" s="8">
        <v>8</v>
      </c>
      <c r="C616" s="41">
        <v>2</v>
      </c>
      <c r="D616" s="41">
        <v>39</v>
      </c>
      <c r="F616" s="33"/>
      <c r="G616" s="8"/>
      <c r="H616" s="41"/>
      <c r="I616" s="41"/>
      <c r="K616" s="33"/>
      <c r="L616" s="8"/>
      <c r="M616" s="41"/>
      <c r="N616" s="41"/>
      <c r="P616" s="33"/>
      <c r="Q616" s="8"/>
      <c r="R616" s="41"/>
      <c r="S616" s="41"/>
      <c r="U616" s="33"/>
      <c r="V616" s="8"/>
      <c r="W616" s="41"/>
      <c r="X616" s="41"/>
      <c r="Z616" s="33"/>
      <c r="AA616" s="8"/>
      <c r="AB616" s="41"/>
      <c r="AC616" s="41"/>
      <c r="AE616" s="33"/>
      <c r="AF616" s="8"/>
      <c r="AG616" s="41"/>
      <c r="AH616" s="41"/>
      <c r="AJ616" s="33"/>
      <c r="AK616" s="8"/>
      <c r="AL616" s="41"/>
      <c r="AM616" s="41"/>
    </row>
    <row r="617" spans="1:39" x14ac:dyDescent="0.15">
      <c r="A617" s="33">
        <v>1508</v>
      </c>
      <c r="B617" s="8">
        <v>8</v>
      </c>
      <c r="C617" s="41">
        <v>2</v>
      </c>
      <c r="D617" s="41">
        <v>39</v>
      </c>
      <c r="F617" s="33"/>
      <c r="G617" s="8"/>
      <c r="H617" s="41"/>
      <c r="I617" s="41"/>
      <c r="K617" s="33"/>
      <c r="L617" s="8"/>
      <c r="M617" s="41"/>
      <c r="N617" s="41"/>
      <c r="P617" s="33"/>
      <c r="Q617" s="8"/>
      <c r="R617" s="41"/>
      <c r="S617" s="41"/>
      <c r="U617" s="33"/>
      <c r="V617" s="8"/>
      <c r="W617" s="41"/>
      <c r="X617" s="41"/>
      <c r="Z617" s="33"/>
      <c r="AA617" s="8"/>
      <c r="AB617" s="41"/>
      <c r="AC617" s="41"/>
      <c r="AE617" s="33"/>
      <c r="AF617" s="8"/>
      <c r="AG617" s="41"/>
      <c r="AH617" s="41"/>
      <c r="AJ617" s="33"/>
      <c r="AK617" s="8"/>
      <c r="AL617" s="41"/>
      <c r="AM617" s="41"/>
    </row>
    <row r="618" spans="1:39" x14ac:dyDescent="0.15">
      <c r="A618" s="33">
        <v>2139</v>
      </c>
      <c r="B618" s="8">
        <v>8</v>
      </c>
      <c r="C618" s="41">
        <v>2</v>
      </c>
      <c r="D618" s="41">
        <v>39</v>
      </c>
      <c r="F618" s="33"/>
      <c r="G618" s="8"/>
      <c r="H618" s="41"/>
      <c r="I618" s="41"/>
      <c r="K618" s="33"/>
      <c r="L618" s="8"/>
      <c r="M618" s="41"/>
      <c r="N618" s="41"/>
      <c r="P618" s="33"/>
      <c r="Q618" s="8"/>
      <c r="R618" s="41"/>
      <c r="S618" s="41"/>
      <c r="U618" s="33"/>
      <c r="V618" s="8"/>
      <c r="W618" s="41"/>
      <c r="X618" s="41"/>
      <c r="Z618" s="33"/>
      <c r="AA618" s="8"/>
      <c r="AB618" s="41"/>
      <c r="AC618" s="41"/>
      <c r="AE618" s="33"/>
      <c r="AF618" s="8"/>
      <c r="AG618" s="41"/>
      <c r="AH618" s="41"/>
      <c r="AJ618" s="33"/>
      <c r="AK618" s="8"/>
      <c r="AL618" s="41"/>
      <c r="AM618" s="41"/>
    </row>
    <row r="619" spans="1:39" x14ac:dyDescent="0.15">
      <c r="A619" s="33">
        <v>1526</v>
      </c>
      <c r="B619" s="8">
        <v>8</v>
      </c>
      <c r="C619" s="41">
        <v>1</v>
      </c>
      <c r="D619" s="41">
        <v>40</v>
      </c>
      <c r="F619" s="33"/>
      <c r="G619" s="8"/>
      <c r="H619" s="41"/>
      <c r="I619" s="41"/>
      <c r="K619" s="33"/>
      <c r="L619" s="8"/>
      <c r="M619" s="41"/>
      <c r="N619" s="41"/>
      <c r="P619" s="33"/>
      <c r="Q619" s="8"/>
      <c r="R619" s="41"/>
      <c r="S619" s="41"/>
      <c r="U619" s="33"/>
      <c r="V619" s="8"/>
      <c r="W619" s="41"/>
      <c r="X619" s="41"/>
      <c r="Z619" s="33"/>
      <c r="AA619" s="8"/>
      <c r="AB619" s="41"/>
      <c r="AC619" s="41"/>
      <c r="AE619" s="33"/>
      <c r="AF619" s="8"/>
      <c r="AG619" s="41"/>
      <c r="AH619" s="41"/>
      <c r="AJ619" s="33"/>
      <c r="AK619" s="8"/>
      <c r="AL619" s="41"/>
      <c r="AM619" s="41"/>
    </row>
    <row r="620" spans="1:39" x14ac:dyDescent="0.15">
      <c r="A620" s="33">
        <v>1434</v>
      </c>
      <c r="B620" s="8">
        <v>8</v>
      </c>
      <c r="C620" s="41">
        <v>3</v>
      </c>
      <c r="D620" s="41">
        <v>41</v>
      </c>
      <c r="F620" s="33"/>
      <c r="G620" s="8"/>
      <c r="H620" s="41"/>
      <c r="I620" s="41"/>
      <c r="K620" s="33"/>
      <c r="L620" s="8"/>
      <c r="M620" s="41"/>
      <c r="N620" s="41"/>
      <c r="P620" s="33"/>
      <c r="Q620" s="8"/>
      <c r="R620" s="41"/>
      <c r="S620" s="41"/>
      <c r="U620" s="33"/>
      <c r="V620" s="8"/>
      <c r="W620" s="41"/>
      <c r="X620" s="41"/>
      <c r="Z620" s="33"/>
      <c r="AA620" s="8"/>
      <c r="AB620" s="41"/>
      <c r="AC620" s="41"/>
      <c r="AE620" s="33"/>
      <c r="AF620" s="8"/>
      <c r="AG620" s="41"/>
      <c r="AH620" s="41"/>
      <c r="AJ620" s="33"/>
      <c r="AK620" s="8"/>
      <c r="AL620" s="41"/>
      <c r="AM620" s="41"/>
    </row>
    <row r="621" spans="1:39" x14ac:dyDescent="0.15">
      <c r="A621" s="33">
        <v>372</v>
      </c>
      <c r="B621" s="8">
        <v>8</v>
      </c>
      <c r="C621" s="41">
        <v>5</v>
      </c>
      <c r="D621" s="41">
        <v>42</v>
      </c>
      <c r="F621" s="33"/>
      <c r="G621" s="8"/>
      <c r="H621" s="41"/>
      <c r="I621" s="41"/>
      <c r="K621" s="33"/>
      <c r="L621" s="8"/>
      <c r="M621" s="41"/>
      <c r="N621" s="41"/>
      <c r="P621" s="33"/>
      <c r="Q621" s="8"/>
      <c r="R621" s="41"/>
      <c r="S621" s="41"/>
      <c r="U621" s="33"/>
      <c r="V621" s="8"/>
      <c r="W621" s="41"/>
      <c r="X621" s="41"/>
      <c r="Z621" s="33"/>
      <c r="AA621" s="8"/>
      <c r="AB621" s="41"/>
      <c r="AC621" s="41"/>
      <c r="AE621" s="33"/>
      <c r="AF621" s="8"/>
      <c r="AG621" s="41"/>
      <c r="AH621" s="41"/>
      <c r="AJ621" s="33"/>
      <c r="AK621" s="8"/>
      <c r="AL621" s="41"/>
      <c r="AM621" s="41"/>
    </row>
    <row r="622" spans="1:39" x14ac:dyDescent="0.15">
      <c r="A622" s="33">
        <v>1179</v>
      </c>
      <c r="B622" s="8">
        <v>8</v>
      </c>
      <c r="C622" s="41">
        <v>2</v>
      </c>
      <c r="D622" s="41">
        <v>43</v>
      </c>
      <c r="F622" s="33"/>
      <c r="G622" s="8"/>
      <c r="H622" s="41"/>
      <c r="I622" s="41"/>
      <c r="K622" s="33"/>
      <c r="L622" s="8"/>
      <c r="M622" s="41"/>
      <c r="N622" s="41"/>
      <c r="P622" s="33"/>
      <c r="Q622" s="8"/>
      <c r="R622" s="41"/>
      <c r="S622" s="41"/>
      <c r="U622" s="33"/>
      <c r="V622" s="8"/>
      <c r="W622" s="41"/>
      <c r="X622" s="41"/>
      <c r="Z622" s="33"/>
      <c r="AA622" s="8"/>
      <c r="AB622" s="41"/>
      <c r="AC622" s="41"/>
      <c r="AE622" s="33"/>
      <c r="AF622" s="8"/>
      <c r="AG622" s="41"/>
      <c r="AH622" s="41"/>
      <c r="AJ622" s="33"/>
      <c r="AK622" s="8"/>
      <c r="AL622" s="41"/>
      <c r="AM622" s="41"/>
    </row>
    <row r="623" spans="1:39" x14ac:dyDescent="0.15">
      <c r="A623" s="33">
        <v>2171</v>
      </c>
      <c r="B623" s="8">
        <v>8</v>
      </c>
      <c r="C623" s="41">
        <v>1</v>
      </c>
      <c r="D623" s="41">
        <v>45</v>
      </c>
      <c r="F623" s="33"/>
      <c r="G623" s="8"/>
      <c r="H623" s="41"/>
      <c r="I623" s="41"/>
      <c r="K623" s="33"/>
      <c r="L623" s="8"/>
      <c r="M623" s="41"/>
      <c r="N623" s="41"/>
      <c r="P623" s="33"/>
      <c r="Q623" s="8"/>
      <c r="R623" s="41"/>
      <c r="S623" s="41"/>
      <c r="U623" s="33"/>
      <c r="V623" s="8"/>
      <c r="W623" s="41"/>
      <c r="X623" s="41"/>
      <c r="Z623" s="33"/>
      <c r="AA623" s="8"/>
      <c r="AB623" s="41"/>
      <c r="AC623" s="41"/>
      <c r="AE623" s="33"/>
      <c r="AF623" s="8"/>
      <c r="AG623" s="41"/>
      <c r="AH623" s="41"/>
      <c r="AJ623" s="33"/>
      <c r="AK623" s="8"/>
      <c r="AL623" s="41"/>
      <c r="AM623" s="41"/>
    </row>
    <row r="624" spans="1:39" x14ac:dyDescent="0.15">
      <c r="A624" s="33">
        <v>1329</v>
      </c>
      <c r="B624" s="8">
        <v>8</v>
      </c>
      <c r="C624" s="41">
        <v>2</v>
      </c>
      <c r="D624" s="41">
        <v>49</v>
      </c>
      <c r="F624" s="33"/>
      <c r="G624" s="8"/>
      <c r="H624" s="41"/>
      <c r="I624" s="41"/>
      <c r="K624" s="33"/>
      <c r="L624" s="8"/>
      <c r="M624" s="41"/>
      <c r="N624" s="41"/>
      <c r="P624" s="33"/>
      <c r="Q624" s="8"/>
      <c r="R624" s="41"/>
      <c r="S624" s="41"/>
      <c r="U624" s="33"/>
      <c r="V624" s="8"/>
      <c r="W624" s="41"/>
      <c r="X624" s="41"/>
      <c r="Z624" s="33"/>
      <c r="AA624" s="8"/>
      <c r="AB624" s="41"/>
      <c r="AC624" s="41"/>
      <c r="AE624" s="33"/>
      <c r="AF624" s="8"/>
      <c r="AG624" s="41"/>
      <c r="AH624" s="41"/>
      <c r="AJ624" s="33"/>
      <c r="AK624" s="8"/>
      <c r="AL624" s="41"/>
      <c r="AM624" s="41"/>
    </row>
    <row r="625" spans="1:39" x14ac:dyDescent="0.15">
      <c r="A625" s="33">
        <v>1408</v>
      </c>
      <c r="B625" s="8">
        <v>8</v>
      </c>
      <c r="C625" s="41">
        <v>1</v>
      </c>
      <c r="D625" s="41">
        <v>49</v>
      </c>
      <c r="F625" s="33"/>
      <c r="G625" s="8"/>
      <c r="H625" s="41"/>
      <c r="I625" s="41"/>
      <c r="K625" s="33"/>
      <c r="L625" s="8"/>
      <c r="M625" s="41"/>
      <c r="N625" s="41"/>
      <c r="P625" s="33"/>
      <c r="Q625" s="8"/>
      <c r="R625" s="41"/>
      <c r="S625" s="41"/>
      <c r="U625" s="33"/>
      <c r="V625" s="8"/>
      <c r="W625" s="41"/>
      <c r="X625" s="41"/>
      <c r="Z625" s="33"/>
      <c r="AA625" s="8"/>
      <c r="AB625" s="41"/>
      <c r="AC625" s="41"/>
      <c r="AE625" s="33"/>
      <c r="AF625" s="8"/>
      <c r="AG625" s="41"/>
      <c r="AH625" s="41"/>
      <c r="AJ625" s="33"/>
      <c r="AK625" s="8"/>
      <c r="AL625" s="41"/>
      <c r="AM625" s="41"/>
    </row>
    <row r="626" spans="1:39" x14ac:dyDescent="0.15">
      <c r="A626" s="33">
        <v>1445</v>
      </c>
      <c r="B626" s="8">
        <v>8</v>
      </c>
      <c r="C626" s="41">
        <v>2</v>
      </c>
      <c r="D626" s="41">
        <v>49</v>
      </c>
      <c r="F626" s="33"/>
      <c r="G626" s="8"/>
      <c r="H626" s="41"/>
      <c r="I626" s="41"/>
      <c r="K626" s="33"/>
      <c r="L626" s="8"/>
      <c r="M626" s="41"/>
      <c r="N626" s="41"/>
      <c r="P626" s="33"/>
      <c r="Q626" s="8"/>
      <c r="R626" s="41"/>
      <c r="S626" s="41"/>
      <c r="U626" s="33"/>
      <c r="V626" s="8"/>
      <c r="W626" s="41"/>
      <c r="X626" s="41"/>
      <c r="Z626" s="33"/>
      <c r="AA626" s="8"/>
      <c r="AB626" s="41"/>
      <c r="AC626" s="41"/>
      <c r="AE626" s="33"/>
      <c r="AF626" s="8"/>
      <c r="AG626" s="41"/>
      <c r="AH626" s="41"/>
      <c r="AJ626" s="33"/>
      <c r="AK626" s="8"/>
      <c r="AL626" s="41"/>
      <c r="AM626" s="41"/>
    </row>
    <row r="627" spans="1:39" x14ac:dyDescent="0.15">
      <c r="A627" s="33">
        <v>1112</v>
      </c>
      <c r="B627" s="8">
        <v>8</v>
      </c>
      <c r="C627" s="41">
        <v>1</v>
      </c>
      <c r="D627" s="41">
        <v>51</v>
      </c>
      <c r="F627" s="33"/>
      <c r="G627" s="8"/>
      <c r="H627" s="41"/>
      <c r="I627" s="41"/>
      <c r="K627" s="33"/>
      <c r="L627" s="8"/>
      <c r="M627" s="41"/>
      <c r="N627" s="41"/>
      <c r="P627" s="33"/>
      <c r="Q627" s="8"/>
      <c r="R627" s="41"/>
      <c r="S627" s="41"/>
      <c r="U627" s="33"/>
      <c r="V627" s="8"/>
      <c r="W627" s="41"/>
      <c r="X627" s="41"/>
      <c r="Z627" s="33"/>
      <c r="AA627" s="8"/>
      <c r="AB627" s="41"/>
      <c r="AC627" s="41"/>
      <c r="AE627" s="33"/>
      <c r="AF627" s="8"/>
      <c r="AG627" s="41"/>
      <c r="AH627" s="41"/>
      <c r="AJ627" s="33"/>
      <c r="AK627" s="8"/>
      <c r="AL627" s="41"/>
      <c r="AM627" s="41"/>
    </row>
    <row r="628" spans="1:39" x14ac:dyDescent="0.15">
      <c r="A628" s="33">
        <v>2130</v>
      </c>
      <c r="B628" s="8">
        <v>8</v>
      </c>
      <c r="C628" s="41">
        <v>2</v>
      </c>
      <c r="D628" s="41">
        <v>52</v>
      </c>
      <c r="F628" s="33"/>
      <c r="G628" s="8"/>
      <c r="H628" s="41"/>
      <c r="I628" s="41"/>
      <c r="K628" s="33"/>
      <c r="L628" s="8"/>
      <c r="M628" s="41"/>
      <c r="N628" s="41"/>
      <c r="P628" s="33"/>
      <c r="Q628" s="8"/>
      <c r="R628" s="41"/>
      <c r="S628" s="41"/>
      <c r="U628" s="33"/>
      <c r="V628" s="8"/>
      <c r="W628" s="41"/>
      <c r="X628" s="41"/>
      <c r="Z628" s="33"/>
      <c r="AA628" s="8"/>
      <c r="AB628" s="41"/>
      <c r="AC628" s="41"/>
      <c r="AE628" s="33"/>
      <c r="AF628" s="8"/>
      <c r="AG628" s="41"/>
      <c r="AH628" s="41"/>
      <c r="AJ628" s="33"/>
      <c r="AK628" s="8"/>
      <c r="AL628" s="41"/>
      <c r="AM628" s="41"/>
    </row>
    <row r="629" spans="1:39" x14ac:dyDescent="0.15">
      <c r="A629" s="33">
        <v>1070</v>
      </c>
      <c r="B629" s="8">
        <v>8</v>
      </c>
      <c r="C629" s="41">
        <v>2</v>
      </c>
      <c r="D629" s="41">
        <v>55</v>
      </c>
      <c r="F629" s="33"/>
      <c r="G629" s="8"/>
      <c r="H629" s="41"/>
      <c r="I629" s="41"/>
      <c r="K629" s="33"/>
      <c r="L629" s="8"/>
      <c r="M629" s="41"/>
      <c r="N629" s="41"/>
      <c r="P629" s="33"/>
      <c r="Q629" s="8"/>
      <c r="R629" s="41"/>
      <c r="S629" s="41"/>
      <c r="U629" s="33"/>
      <c r="V629" s="8"/>
      <c r="W629" s="41"/>
      <c r="X629" s="41"/>
      <c r="Z629" s="33"/>
      <c r="AA629" s="8"/>
      <c r="AB629" s="41"/>
      <c r="AC629" s="41"/>
      <c r="AE629" s="33"/>
      <c r="AF629" s="8"/>
      <c r="AG629" s="41"/>
      <c r="AH629" s="41"/>
      <c r="AJ629" s="33"/>
      <c r="AK629" s="8"/>
      <c r="AL629" s="41"/>
      <c r="AM629" s="41"/>
    </row>
    <row r="630" spans="1:39" x14ac:dyDescent="0.15">
      <c r="A630" s="33">
        <v>418</v>
      </c>
      <c r="B630" s="8">
        <v>8</v>
      </c>
      <c r="C630" s="41">
        <v>1</v>
      </c>
      <c r="D630" s="41">
        <v>57</v>
      </c>
      <c r="F630" s="33"/>
      <c r="G630" s="8"/>
      <c r="H630" s="41"/>
      <c r="I630" s="41"/>
      <c r="K630" s="33"/>
      <c r="L630" s="8"/>
      <c r="M630" s="41"/>
      <c r="N630" s="41"/>
      <c r="P630" s="33"/>
      <c r="Q630" s="8"/>
      <c r="R630" s="41"/>
      <c r="S630" s="41"/>
      <c r="U630" s="33"/>
      <c r="V630" s="8"/>
      <c r="W630" s="41"/>
      <c r="X630" s="41"/>
      <c r="Z630" s="33"/>
      <c r="AA630" s="8"/>
      <c r="AB630" s="41"/>
      <c r="AC630" s="41"/>
      <c r="AE630" s="33"/>
      <c r="AF630" s="8"/>
      <c r="AG630" s="41"/>
      <c r="AH630" s="41"/>
      <c r="AJ630" s="33"/>
      <c r="AK630" s="8"/>
      <c r="AL630" s="41"/>
      <c r="AM630" s="41"/>
    </row>
    <row r="631" spans="1:39" x14ac:dyDescent="0.15">
      <c r="A631" s="33">
        <v>2051</v>
      </c>
      <c r="B631" s="8">
        <v>8</v>
      </c>
      <c r="C631" s="41">
        <v>3</v>
      </c>
      <c r="D631" s="41">
        <v>58</v>
      </c>
      <c r="F631" s="33"/>
      <c r="G631" s="8"/>
      <c r="H631" s="41"/>
      <c r="I631" s="41"/>
      <c r="K631" s="33"/>
      <c r="L631" s="8"/>
      <c r="M631" s="41"/>
      <c r="N631" s="41"/>
      <c r="P631" s="33"/>
      <c r="Q631" s="8"/>
      <c r="R631" s="41"/>
      <c r="S631" s="41"/>
      <c r="U631" s="33"/>
      <c r="V631" s="8"/>
      <c r="W631" s="41"/>
      <c r="X631" s="41"/>
      <c r="Z631" s="33"/>
      <c r="AA631" s="8"/>
      <c r="AB631" s="41"/>
      <c r="AC631" s="41"/>
      <c r="AE631" s="33"/>
      <c r="AF631" s="8"/>
      <c r="AG631" s="41"/>
      <c r="AH631" s="41"/>
      <c r="AJ631" s="33"/>
      <c r="AK631" s="8"/>
      <c r="AL631" s="41"/>
      <c r="AM631" s="41"/>
    </row>
    <row r="632" spans="1:39" x14ac:dyDescent="0.15">
      <c r="A632" s="33">
        <v>165</v>
      </c>
      <c r="B632" s="8">
        <v>8</v>
      </c>
      <c r="C632" s="41">
        <v>2</v>
      </c>
      <c r="D632" s="41">
        <v>60</v>
      </c>
      <c r="F632" s="33"/>
      <c r="G632" s="8"/>
      <c r="H632" s="41"/>
      <c r="I632" s="41"/>
      <c r="K632" s="33"/>
      <c r="L632" s="8"/>
      <c r="M632" s="41"/>
      <c r="N632" s="41"/>
      <c r="P632" s="33"/>
      <c r="Q632" s="8"/>
      <c r="R632" s="41"/>
      <c r="S632" s="41"/>
      <c r="U632" s="33"/>
      <c r="V632" s="8"/>
      <c r="W632" s="41"/>
      <c r="X632" s="41"/>
      <c r="Z632" s="33"/>
      <c r="AA632" s="8"/>
      <c r="AB632" s="41"/>
      <c r="AC632" s="41"/>
      <c r="AE632" s="33"/>
      <c r="AF632" s="8"/>
      <c r="AG632" s="41"/>
      <c r="AH632" s="41"/>
      <c r="AJ632" s="33"/>
      <c r="AK632" s="8"/>
      <c r="AL632" s="41"/>
      <c r="AM632" s="41"/>
    </row>
    <row r="633" spans="1:39" x14ac:dyDescent="0.15">
      <c r="A633" s="33">
        <v>768</v>
      </c>
      <c r="B633" s="8">
        <v>8</v>
      </c>
      <c r="C633" s="41">
        <v>1</v>
      </c>
      <c r="D633" s="41">
        <v>60</v>
      </c>
      <c r="F633" s="33"/>
      <c r="G633" s="8"/>
      <c r="H633" s="41"/>
      <c r="I633" s="41"/>
      <c r="K633" s="33"/>
      <c r="L633" s="8"/>
      <c r="M633" s="41"/>
      <c r="N633" s="41"/>
      <c r="P633" s="33"/>
      <c r="Q633" s="8"/>
      <c r="R633" s="41"/>
      <c r="S633" s="41"/>
      <c r="U633" s="33"/>
      <c r="V633" s="8"/>
      <c r="W633" s="41"/>
      <c r="X633" s="41"/>
      <c r="Z633" s="33"/>
      <c r="AA633" s="8"/>
      <c r="AB633" s="41"/>
      <c r="AC633" s="41"/>
      <c r="AE633" s="33"/>
      <c r="AF633" s="8"/>
      <c r="AG633" s="41"/>
      <c r="AH633" s="41"/>
      <c r="AJ633" s="33"/>
      <c r="AK633" s="8"/>
      <c r="AL633" s="41"/>
      <c r="AM633" s="41"/>
    </row>
    <row r="634" spans="1:39" x14ac:dyDescent="0.15">
      <c r="A634" s="33">
        <v>1011</v>
      </c>
      <c r="B634" s="8">
        <v>8</v>
      </c>
      <c r="C634" s="41">
        <v>1</v>
      </c>
      <c r="D634" s="41">
        <v>60</v>
      </c>
      <c r="F634" s="33"/>
      <c r="G634" s="8"/>
      <c r="H634" s="41"/>
      <c r="I634" s="41"/>
      <c r="K634" s="33"/>
      <c r="L634" s="8"/>
      <c r="M634" s="41"/>
      <c r="N634" s="41"/>
      <c r="P634" s="33"/>
      <c r="Q634" s="8"/>
      <c r="R634" s="41"/>
      <c r="S634" s="41"/>
      <c r="U634" s="33"/>
      <c r="V634" s="8"/>
      <c r="W634" s="41"/>
      <c r="X634" s="41"/>
      <c r="Z634" s="33"/>
      <c r="AA634" s="8"/>
      <c r="AB634" s="41"/>
      <c r="AC634" s="41"/>
      <c r="AE634" s="33"/>
      <c r="AF634" s="8"/>
      <c r="AG634" s="41"/>
      <c r="AH634" s="41"/>
      <c r="AJ634" s="33"/>
      <c r="AK634" s="8"/>
      <c r="AL634" s="41"/>
      <c r="AM634" s="41"/>
    </row>
    <row r="635" spans="1:39" x14ac:dyDescent="0.15">
      <c r="A635" s="33">
        <v>1728</v>
      </c>
      <c r="B635" s="8">
        <v>8</v>
      </c>
      <c r="C635" s="41">
        <v>3</v>
      </c>
      <c r="D635" s="41">
        <v>60</v>
      </c>
      <c r="F635" s="33"/>
      <c r="G635" s="8"/>
      <c r="H635" s="41"/>
      <c r="I635" s="41"/>
      <c r="K635" s="33"/>
      <c r="L635" s="8"/>
      <c r="M635" s="41"/>
      <c r="N635" s="41"/>
      <c r="P635" s="33"/>
      <c r="Q635" s="8"/>
      <c r="R635" s="41"/>
      <c r="S635" s="41"/>
      <c r="U635" s="33"/>
      <c r="V635" s="8"/>
      <c r="W635" s="41"/>
      <c r="X635" s="41"/>
      <c r="Z635" s="33"/>
      <c r="AA635" s="8"/>
      <c r="AB635" s="41"/>
      <c r="AC635" s="41"/>
      <c r="AE635" s="33"/>
      <c r="AF635" s="8"/>
      <c r="AG635" s="41"/>
      <c r="AH635" s="41"/>
      <c r="AJ635" s="33"/>
      <c r="AK635" s="8"/>
      <c r="AL635" s="41"/>
      <c r="AM635" s="41"/>
    </row>
    <row r="636" spans="1:39" x14ac:dyDescent="0.15">
      <c r="A636" s="33">
        <v>41</v>
      </c>
      <c r="B636" s="8">
        <v>8</v>
      </c>
      <c r="C636" s="41">
        <v>1</v>
      </c>
      <c r="D636" s="41">
        <v>62</v>
      </c>
      <c r="F636" s="33"/>
      <c r="G636" s="8"/>
      <c r="H636" s="41"/>
      <c r="I636" s="41"/>
      <c r="K636" s="33"/>
      <c r="L636" s="8"/>
      <c r="M636" s="41"/>
      <c r="N636" s="41"/>
      <c r="P636" s="33"/>
      <c r="Q636" s="8"/>
      <c r="R636" s="41"/>
      <c r="S636" s="41"/>
      <c r="U636" s="33"/>
      <c r="V636" s="8"/>
      <c r="W636" s="41"/>
      <c r="X636" s="41"/>
      <c r="Z636" s="33"/>
      <c r="AA636" s="8"/>
      <c r="AB636" s="41"/>
      <c r="AC636" s="41"/>
      <c r="AE636" s="33"/>
      <c r="AF636" s="8"/>
      <c r="AG636" s="41"/>
      <c r="AH636" s="41"/>
      <c r="AJ636" s="33"/>
      <c r="AK636" s="8"/>
      <c r="AL636" s="41"/>
      <c r="AM636" s="41"/>
    </row>
    <row r="637" spans="1:39" x14ac:dyDescent="0.15">
      <c r="A637" s="33">
        <v>172</v>
      </c>
      <c r="B637" s="8">
        <v>8</v>
      </c>
      <c r="C637" s="41">
        <v>1</v>
      </c>
      <c r="D637" s="41">
        <v>62</v>
      </c>
      <c r="F637" s="33"/>
      <c r="G637" s="8"/>
      <c r="H637" s="41"/>
      <c r="I637" s="41"/>
      <c r="K637" s="33"/>
      <c r="L637" s="8"/>
      <c r="M637" s="41"/>
      <c r="N637" s="41"/>
      <c r="P637" s="33"/>
      <c r="Q637" s="8"/>
      <c r="R637" s="41"/>
      <c r="S637" s="41"/>
      <c r="U637" s="33"/>
      <c r="V637" s="8"/>
      <c r="W637" s="41"/>
      <c r="X637" s="41"/>
      <c r="Z637" s="33"/>
      <c r="AA637" s="8"/>
      <c r="AB637" s="41"/>
      <c r="AC637" s="41"/>
      <c r="AE637" s="33"/>
      <c r="AF637" s="8"/>
      <c r="AG637" s="41"/>
      <c r="AH637" s="41"/>
      <c r="AJ637" s="33"/>
      <c r="AK637" s="8"/>
      <c r="AL637" s="41"/>
      <c r="AM637" s="41"/>
    </row>
    <row r="638" spans="1:39" x14ac:dyDescent="0.15">
      <c r="A638" s="33">
        <v>275</v>
      </c>
      <c r="B638" s="8">
        <v>8</v>
      </c>
      <c r="C638" s="41">
        <v>1</v>
      </c>
      <c r="D638" s="41">
        <v>62</v>
      </c>
      <c r="F638" s="33"/>
      <c r="G638" s="8"/>
      <c r="H638" s="41"/>
      <c r="I638" s="41"/>
      <c r="K638" s="33"/>
      <c r="L638" s="8"/>
      <c r="M638" s="41"/>
      <c r="N638" s="41"/>
      <c r="P638" s="33"/>
      <c r="Q638" s="8"/>
      <c r="R638" s="41"/>
      <c r="S638" s="41"/>
      <c r="U638" s="33"/>
      <c r="V638" s="8"/>
      <c r="W638" s="41"/>
      <c r="X638" s="41"/>
      <c r="Z638" s="33"/>
      <c r="AA638" s="8"/>
      <c r="AB638" s="41"/>
      <c r="AC638" s="41"/>
      <c r="AE638" s="33"/>
      <c r="AF638" s="8"/>
      <c r="AG638" s="41"/>
      <c r="AH638" s="41"/>
      <c r="AJ638" s="33"/>
      <c r="AK638" s="8"/>
      <c r="AL638" s="41"/>
      <c r="AM638" s="41"/>
    </row>
    <row r="639" spans="1:39" x14ac:dyDescent="0.15">
      <c r="A639" s="33">
        <v>328</v>
      </c>
      <c r="B639" s="8">
        <v>8</v>
      </c>
      <c r="C639" s="41">
        <v>1</v>
      </c>
      <c r="D639" s="41">
        <v>62</v>
      </c>
      <c r="F639" s="33"/>
      <c r="G639" s="8"/>
      <c r="H639" s="41"/>
      <c r="I639" s="41"/>
      <c r="K639" s="33"/>
      <c r="L639" s="8"/>
      <c r="M639" s="41"/>
      <c r="N639" s="41"/>
      <c r="P639" s="33"/>
      <c r="Q639" s="8"/>
      <c r="R639" s="41"/>
      <c r="S639" s="41"/>
      <c r="U639" s="33"/>
      <c r="V639" s="8"/>
      <c r="W639" s="41"/>
      <c r="X639" s="41"/>
      <c r="Z639" s="33"/>
      <c r="AA639" s="8"/>
      <c r="AB639" s="41"/>
      <c r="AC639" s="41"/>
      <c r="AE639" s="33"/>
      <c r="AF639" s="8"/>
      <c r="AG639" s="41"/>
      <c r="AH639" s="41"/>
      <c r="AJ639" s="33"/>
      <c r="AK639" s="8"/>
      <c r="AL639" s="41"/>
      <c r="AM639" s="41"/>
    </row>
    <row r="640" spans="1:39" x14ac:dyDescent="0.15">
      <c r="A640" s="33">
        <v>1088</v>
      </c>
      <c r="B640" s="8">
        <v>8</v>
      </c>
      <c r="C640" s="41">
        <v>1</v>
      </c>
      <c r="D640" s="41">
        <v>62</v>
      </c>
      <c r="F640" s="33"/>
      <c r="G640" s="8"/>
      <c r="H640" s="41"/>
      <c r="I640" s="41"/>
      <c r="K640" s="33"/>
      <c r="L640" s="8"/>
      <c r="M640" s="41"/>
      <c r="N640" s="41"/>
      <c r="P640" s="33"/>
      <c r="Q640" s="8"/>
      <c r="R640" s="41"/>
      <c r="S640" s="41"/>
      <c r="U640" s="33"/>
      <c r="V640" s="8"/>
      <c r="W640" s="41"/>
      <c r="X640" s="41"/>
      <c r="Z640" s="33"/>
      <c r="AA640" s="8"/>
      <c r="AB640" s="41"/>
      <c r="AC640" s="41"/>
      <c r="AE640" s="33"/>
      <c r="AF640" s="8"/>
      <c r="AG640" s="41"/>
      <c r="AH640" s="41"/>
      <c r="AJ640" s="33"/>
      <c r="AK640" s="8"/>
      <c r="AL640" s="41"/>
      <c r="AM640" s="41"/>
    </row>
    <row r="641" spans="1:39" x14ac:dyDescent="0.15">
      <c r="A641" s="33">
        <v>1218</v>
      </c>
      <c r="B641" s="8">
        <v>8</v>
      </c>
      <c r="C641" s="41">
        <v>1</v>
      </c>
      <c r="D641" s="41">
        <v>62</v>
      </c>
      <c r="F641" s="33"/>
      <c r="G641" s="8"/>
      <c r="H641" s="41"/>
      <c r="I641" s="41"/>
      <c r="K641" s="33"/>
      <c r="L641" s="8"/>
      <c r="M641" s="41"/>
      <c r="N641" s="41"/>
      <c r="P641" s="33"/>
      <c r="Q641" s="8"/>
      <c r="R641" s="41"/>
      <c r="S641" s="41"/>
      <c r="U641" s="33"/>
      <c r="V641" s="8"/>
      <c r="W641" s="41"/>
      <c r="X641" s="41"/>
      <c r="Z641" s="33"/>
      <c r="AA641" s="8"/>
      <c r="AB641" s="41"/>
      <c r="AC641" s="41"/>
      <c r="AE641" s="33"/>
      <c r="AF641" s="8"/>
      <c r="AG641" s="41"/>
      <c r="AH641" s="41"/>
      <c r="AJ641" s="33"/>
      <c r="AK641" s="8"/>
      <c r="AL641" s="41"/>
      <c r="AM641" s="41"/>
    </row>
    <row r="642" spans="1:39" x14ac:dyDescent="0.15">
      <c r="A642" s="33">
        <v>1685</v>
      </c>
      <c r="B642" s="8">
        <v>8</v>
      </c>
      <c r="C642" s="41">
        <v>1</v>
      </c>
      <c r="D642" s="41">
        <v>62</v>
      </c>
      <c r="F642" s="33"/>
      <c r="G642" s="8"/>
      <c r="H642" s="41"/>
      <c r="I642" s="41"/>
      <c r="K642" s="33"/>
      <c r="L642" s="8"/>
      <c r="M642" s="41"/>
      <c r="N642" s="41"/>
      <c r="P642" s="33"/>
      <c r="Q642" s="8"/>
      <c r="R642" s="41"/>
      <c r="S642" s="41"/>
      <c r="U642" s="33"/>
      <c r="V642" s="8"/>
      <c r="W642" s="41"/>
      <c r="X642" s="41"/>
      <c r="Z642" s="33"/>
      <c r="AA642" s="8"/>
      <c r="AB642" s="41"/>
      <c r="AC642" s="41"/>
      <c r="AE642" s="33"/>
      <c r="AF642" s="8"/>
      <c r="AG642" s="41"/>
      <c r="AH642" s="41"/>
      <c r="AJ642" s="33"/>
      <c r="AK642" s="8"/>
      <c r="AL642" s="41"/>
      <c r="AM642" s="41"/>
    </row>
    <row r="643" spans="1:39" x14ac:dyDescent="0.15">
      <c r="A643" s="33">
        <v>1885</v>
      </c>
      <c r="B643" s="8">
        <v>8</v>
      </c>
      <c r="C643" s="41">
        <v>6</v>
      </c>
      <c r="D643" s="41">
        <v>62</v>
      </c>
      <c r="F643" s="33"/>
      <c r="G643" s="8"/>
      <c r="H643" s="41"/>
      <c r="I643" s="41"/>
      <c r="K643" s="33"/>
      <c r="L643" s="8"/>
      <c r="M643" s="41"/>
      <c r="N643" s="41"/>
      <c r="P643" s="33"/>
      <c r="Q643" s="8"/>
      <c r="R643" s="41"/>
      <c r="S643" s="41"/>
      <c r="U643" s="33"/>
      <c r="V643" s="8"/>
      <c r="W643" s="41"/>
      <c r="X643" s="41"/>
      <c r="Z643" s="33"/>
      <c r="AA643" s="8"/>
      <c r="AB643" s="41"/>
      <c r="AC643" s="41"/>
      <c r="AE643" s="33"/>
      <c r="AF643" s="8"/>
      <c r="AG643" s="41"/>
      <c r="AH643" s="41"/>
      <c r="AJ643" s="33"/>
      <c r="AK643" s="8"/>
      <c r="AL643" s="41"/>
      <c r="AM643" s="41"/>
    </row>
    <row r="644" spans="1:39" x14ac:dyDescent="0.15">
      <c r="A644" s="33">
        <v>1979</v>
      </c>
      <c r="B644" s="8">
        <v>8</v>
      </c>
      <c r="C644" s="41">
        <v>1</v>
      </c>
      <c r="D644" s="41">
        <v>62</v>
      </c>
      <c r="F644" s="33"/>
      <c r="G644" s="8"/>
      <c r="H644" s="41"/>
      <c r="I644" s="41"/>
      <c r="K644" s="33"/>
      <c r="L644" s="8"/>
      <c r="M644" s="41"/>
      <c r="N644" s="41"/>
      <c r="P644" s="33"/>
      <c r="Q644" s="8"/>
      <c r="R644" s="41"/>
      <c r="S644" s="41"/>
      <c r="U644" s="33"/>
      <c r="V644" s="8"/>
      <c r="W644" s="41"/>
      <c r="X644" s="41"/>
      <c r="Z644" s="33"/>
      <c r="AA644" s="8"/>
      <c r="AB644" s="41"/>
      <c r="AC644" s="41"/>
      <c r="AE644" s="33"/>
      <c r="AF644" s="8"/>
      <c r="AG644" s="41"/>
      <c r="AH644" s="41"/>
      <c r="AJ644" s="33"/>
      <c r="AK644" s="8"/>
      <c r="AL644" s="41"/>
      <c r="AM644" s="41"/>
    </row>
    <row r="645" spans="1:39" x14ac:dyDescent="0.15">
      <c r="A645" s="33">
        <v>2417</v>
      </c>
      <c r="B645" s="8">
        <v>8</v>
      </c>
      <c r="C645" s="41">
        <v>2</v>
      </c>
      <c r="D645" s="41">
        <v>62</v>
      </c>
      <c r="F645" s="33"/>
      <c r="G645" s="8"/>
      <c r="H645" s="41"/>
      <c r="I645" s="41"/>
      <c r="K645" s="33"/>
      <c r="L645" s="8"/>
      <c r="M645" s="41"/>
      <c r="N645" s="41"/>
      <c r="P645" s="33"/>
      <c r="Q645" s="8"/>
      <c r="R645" s="41"/>
      <c r="S645" s="41"/>
      <c r="U645" s="33"/>
      <c r="V645" s="8"/>
      <c r="W645" s="41"/>
      <c r="X645" s="41"/>
      <c r="Z645" s="33"/>
      <c r="AA645" s="8"/>
      <c r="AB645" s="41"/>
      <c r="AC645" s="41"/>
      <c r="AE645" s="33"/>
      <c r="AF645" s="8"/>
      <c r="AG645" s="41"/>
      <c r="AH645" s="41"/>
      <c r="AJ645" s="33"/>
      <c r="AK645" s="8"/>
      <c r="AL645" s="41"/>
      <c r="AM645" s="41"/>
    </row>
    <row r="646" spans="1:39" x14ac:dyDescent="0.15">
      <c r="A646" s="33">
        <v>1969</v>
      </c>
      <c r="B646" s="8">
        <v>8</v>
      </c>
      <c r="C646" s="41">
        <v>3</v>
      </c>
      <c r="D646" s="41">
        <v>63</v>
      </c>
      <c r="F646" s="33"/>
      <c r="G646" s="8"/>
      <c r="H646" s="41"/>
      <c r="I646" s="41"/>
      <c r="K646" s="33"/>
      <c r="L646" s="8"/>
      <c r="M646" s="41"/>
      <c r="N646" s="41"/>
      <c r="P646" s="33"/>
      <c r="Q646" s="8"/>
      <c r="R646" s="41"/>
      <c r="S646" s="41"/>
      <c r="U646" s="33"/>
      <c r="V646" s="8"/>
      <c r="W646" s="41"/>
      <c r="X646" s="41"/>
      <c r="Z646" s="33"/>
      <c r="AA646" s="8"/>
      <c r="AB646" s="41"/>
      <c r="AC646" s="41"/>
      <c r="AE646" s="33"/>
      <c r="AF646" s="8"/>
      <c r="AG646" s="41"/>
      <c r="AH646" s="41"/>
      <c r="AJ646" s="33"/>
      <c r="AK646" s="8"/>
      <c r="AL646" s="41"/>
      <c r="AM646" s="41"/>
    </row>
    <row r="647" spans="1:39" x14ac:dyDescent="0.15">
      <c r="A647" s="33">
        <v>902</v>
      </c>
      <c r="B647" s="8">
        <v>8</v>
      </c>
      <c r="C647" s="41">
        <v>1</v>
      </c>
      <c r="D647" s="41">
        <v>64</v>
      </c>
      <c r="F647" s="33"/>
      <c r="G647" s="8"/>
      <c r="H647" s="41"/>
      <c r="I647" s="41"/>
      <c r="K647" s="33"/>
      <c r="L647" s="8"/>
      <c r="M647" s="41"/>
      <c r="N647" s="41"/>
      <c r="P647" s="33"/>
      <c r="Q647" s="8"/>
      <c r="R647" s="41"/>
      <c r="S647" s="41"/>
      <c r="U647" s="33"/>
      <c r="V647" s="8"/>
      <c r="W647" s="41"/>
      <c r="X647" s="41"/>
      <c r="Z647" s="33"/>
      <c r="AA647" s="8"/>
      <c r="AB647" s="41"/>
      <c r="AC647" s="41"/>
      <c r="AE647" s="33"/>
      <c r="AF647" s="8"/>
      <c r="AG647" s="41"/>
      <c r="AH647" s="41"/>
      <c r="AJ647" s="33"/>
      <c r="AK647" s="8"/>
      <c r="AL647" s="41"/>
      <c r="AM647" s="41"/>
    </row>
    <row r="648" spans="1:39" x14ac:dyDescent="0.15">
      <c r="A648" s="33">
        <v>1338</v>
      </c>
      <c r="B648" s="8">
        <v>8</v>
      </c>
      <c r="C648" s="41">
        <v>1</v>
      </c>
      <c r="D648" s="41">
        <v>64</v>
      </c>
      <c r="F648" s="33"/>
      <c r="G648" s="8"/>
      <c r="H648" s="41"/>
      <c r="I648" s="41"/>
      <c r="K648" s="33"/>
      <c r="L648" s="8"/>
      <c r="M648" s="41"/>
      <c r="N648" s="41"/>
      <c r="P648" s="33"/>
      <c r="Q648" s="8"/>
      <c r="R648" s="41"/>
      <c r="S648" s="41"/>
      <c r="U648" s="33"/>
      <c r="V648" s="8"/>
      <c r="W648" s="41"/>
      <c r="X648" s="41"/>
      <c r="Z648" s="33"/>
      <c r="AA648" s="8"/>
      <c r="AB648" s="41"/>
      <c r="AC648" s="41"/>
      <c r="AE648" s="33"/>
      <c r="AF648" s="8"/>
      <c r="AG648" s="41"/>
      <c r="AH648" s="41"/>
      <c r="AJ648" s="33"/>
      <c r="AK648" s="8"/>
      <c r="AL648" s="41"/>
      <c r="AM648" s="41"/>
    </row>
    <row r="649" spans="1:39" x14ac:dyDescent="0.15">
      <c r="A649" s="33">
        <v>508</v>
      </c>
      <c r="B649" s="8">
        <v>8</v>
      </c>
      <c r="C649" s="41">
        <v>2</v>
      </c>
      <c r="D649" s="41">
        <v>66</v>
      </c>
      <c r="F649" s="33"/>
      <c r="G649" s="8"/>
      <c r="H649" s="41"/>
      <c r="I649" s="41"/>
      <c r="K649" s="33"/>
      <c r="L649" s="8"/>
      <c r="M649" s="41"/>
      <c r="N649" s="41"/>
      <c r="P649" s="33"/>
      <c r="Q649" s="8"/>
      <c r="R649" s="41"/>
      <c r="S649" s="41"/>
      <c r="U649" s="33"/>
      <c r="V649" s="8"/>
      <c r="W649" s="41"/>
      <c r="X649" s="41"/>
      <c r="Z649" s="33"/>
      <c r="AA649" s="8"/>
      <c r="AB649" s="41"/>
      <c r="AC649" s="41"/>
      <c r="AE649" s="33"/>
      <c r="AF649" s="8"/>
      <c r="AG649" s="41"/>
      <c r="AH649" s="41"/>
      <c r="AJ649" s="33"/>
      <c r="AK649" s="8"/>
      <c r="AL649" s="41"/>
      <c r="AM649" s="41"/>
    </row>
    <row r="650" spans="1:39" x14ac:dyDescent="0.15">
      <c r="A650" s="33">
        <v>807</v>
      </c>
      <c r="B650" s="8">
        <v>8</v>
      </c>
      <c r="C650" s="41">
        <v>2</v>
      </c>
      <c r="D650" s="41">
        <v>66</v>
      </c>
      <c r="F650" s="33"/>
      <c r="G650" s="8"/>
      <c r="H650" s="41"/>
      <c r="I650" s="41"/>
      <c r="K650" s="33"/>
      <c r="L650" s="8"/>
      <c r="M650" s="41"/>
      <c r="N650" s="41"/>
      <c r="P650" s="33"/>
      <c r="Q650" s="8"/>
      <c r="R650" s="41"/>
      <c r="S650" s="41"/>
      <c r="U650" s="33"/>
      <c r="V650" s="8"/>
      <c r="W650" s="41"/>
      <c r="X650" s="41"/>
      <c r="Z650" s="33"/>
      <c r="AA650" s="8"/>
      <c r="AB650" s="41"/>
      <c r="AC650" s="41"/>
      <c r="AE650" s="33"/>
      <c r="AF650" s="8"/>
      <c r="AG650" s="41"/>
      <c r="AH650" s="41"/>
      <c r="AJ650" s="33"/>
      <c r="AK650" s="8"/>
      <c r="AL650" s="41"/>
      <c r="AM650" s="41"/>
    </row>
    <row r="651" spans="1:39" x14ac:dyDescent="0.15">
      <c r="A651" s="33">
        <v>1845</v>
      </c>
      <c r="B651" s="8">
        <v>8</v>
      </c>
      <c r="C651" s="41">
        <v>5</v>
      </c>
      <c r="D651" s="41">
        <v>66</v>
      </c>
      <c r="F651" s="33"/>
      <c r="G651" s="8"/>
      <c r="H651" s="41"/>
      <c r="I651" s="41"/>
      <c r="K651" s="33"/>
      <c r="L651" s="8"/>
      <c r="M651" s="41"/>
      <c r="N651" s="41"/>
      <c r="P651" s="33"/>
      <c r="Q651" s="8"/>
      <c r="R651" s="41"/>
      <c r="S651" s="41"/>
      <c r="U651" s="33"/>
      <c r="V651" s="8"/>
      <c r="W651" s="41"/>
      <c r="X651" s="41"/>
      <c r="Z651" s="33"/>
      <c r="AA651" s="8"/>
      <c r="AB651" s="41"/>
      <c r="AC651" s="41"/>
      <c r="AE651" s="33"/>
      <c r="AF651" s="8"/>
      <c r="AG651" s="41"/>
      <c r="AH651" s="41"/>
      <c r="AJ651" s="33"/>
      <c r="AK651" s="8"/>
      <c r="AL651" s="41"/>
      <c r="AM651" s="41"/>
    </row>
    <row r="652" spans="1:39" x14ac:dyDescent="0.15">
      <c r="A652" s="33">
        <v>144</v>
      </c>
      <c r="B652" s="8">
        <v>8</v>
      </c>
      <c r="C652" s="41">
        <v>2</v>
      </c>
      <c r="D652" s="41">
        <v>68</v>
      </c>
      <c r="F652" s="33"/>
      <c r="G652" s="8"/>
      <c r="H652" s="41"/>
      <c r="I652" s="41"/>
      <c r="K652" s="33"/>
      <c r="L652" s="8"/>
      <c r="M652" s="41"/>
      <c r="N652" s="41"/>
      <c r="P652" s="33"/>
      <c r="Q652" s="8"/>
      <c r="R652" s="41"/>
      <c r="S652" s="41"/>
      <c r="U652" s="33"/>
      <c r="V652" s="8"/>
      <c r="W652" s="41"/>
      <c r="X652" s="41"/>
      <c r="Z652" s="33"/>
      <c r="AA652" s="8"/>
      <c r="AB652" s="41"/>
      <c r="AC652" s="41"/>
      <c r="AE652" s="33"/>
      <c r="AF652" s="8"/>
      <c r="AG652" s="41"/>
      <c r="AH652" s="41"/>
      <c r="AJ652" s="33"/>
      <c r="AK652" s="8"/>
      <c r="AL652" s="41"/>
      <c r="AM652" s="41"/>
    </row>
    <row r="653" spans="1:39" x14ac:dyDescent="0.15">
      <c r="A653" s="33">
        <v>300</v>
      </c>
      <c r="B653" s="8">
        <v>8</v>
      </c>
      <c r="C653" s="41">
        <v>1</v>
      </c>
      <c r="D653" s="41">
        <v>69</v>
      </c>
      <c r="F653" s="33"/>
      <c r="G653" s="8"/>
      <c r="H653" s="41"/>
      <c r="I653" s="41"/>
      <c r="K653" s="33"/>
      <c r="L653" s="8"/>
      <c r="M653" s="41"/>
      <c r="N653" s="41"/>
      <c r="P653" s="33"/>
      <c r="Q653" s="8"/>
      <c r="R653" s="41"/>
      <c r="S653" s="41"/>
      <c r="U653" s="33"/>
      <c r="V653" s="8"/>
      <c r="W653" s="41"/>
      <c r="X653" s="41"/>
      <c r="Z653" s="33"/>
      <c r="AA653" s="8"/>
      <c r="AB653" s="41"/>
      <c r="AC653" s="41"/>
      <c r="AE653" s="33"/>
      <c r="AF653" s="8"/>
      <c r="AG653" s="41"/>
      <c r="AH653" s="41"/>
      <c r="AJ653" s="33"/>
      <c r="AK653" s="8"/>
      <c r="AL653" s="41"/>
      <c r="AM653" s="41"/>
    </row>
    <row r="654" spans="1:39" x14ac:dyDescent="0.15">
      <c r="A654" s="33">
        <v>1376</v>
      </c>
      <c r="B654" s="8">
        <v>8</v>
      </c>
      <c r="C654" s="41">
        <v>1</v>
      </c>
      <c r="D654" s="41">
        <v>69</v>
      </c>
      <c r="F654" s="33"/>
      <c r="G654" s="8"/>
      <c r="H654" s="41"/>
      <c r="I654" s="41"/>
      <c r="K654" s="33"/>
      <c r="L654" s="8"/>
      <c r="M654" s="41"/>
      <c r="N654" s="41"/>
      <c r="P654" s="33"/>
      <c r="Q654" s="8"/>
      <c r="R654" s="41"/>
      <c r="S654" s="41"/>
      <c r="U654" s="33"/>
      <c r="V654" s="8"/>
      <c r="W654" s="41"/>
      <c r="X654" s="41"/>
      <c r="Z654" s="33"/>
      <c r="AA654" s="8"/>
      <c r="AB654" s="41"/>
      <c r="AC654" s="41"/>
      <c r="AE654" s="33"/>
      <c r="AF654" s="8"/>
      <c r="AG654" s="41"/>
      <c r="AH654" s="41"/>
      <c r="AJ654" s="33"/>
      <c r="AK654" s="8"/>
      <c r="AL654" s="41"/>
      <c r="AM654" s="41"/>
    </row>
    <row r="655" spans="1:39" x14ac:dyDescent="0.15">
      <c r="A655" s="33">
        <v>62</v>
      </c>
      <c r="B655" s="8">
        <v>8</v>
      </c>
      <c r="C655" s="41">
        <v>1</v>
      </c>
      <c r="D655" s="41">
        <v>70</v>
      </c>
      <c r="F655" s="33"/>
      <c r="G655" s="8"/>
      <c r="H655" s="41"/>
      <c r="I655" s="41"/>
      <c r="K655" s="33"/>
      <c r="L655" s="8"/>
      <c r="M655" s="41"/>
      <c r="N655" s="41"/>
      <c r="P655" s="33"/>
      <c r="Q655" s="8"/>
      <c r="R655" s="41"/>
      <c r="S655" s="41"/>
      <c r="U655" s="33"/>
      <c r="V655" s="8"/>
      <c r="W655" s="41"/>
      <c r="X655" s="41"/>
      <c r="Z655" s="33"/>
      <c r="AA655" s="8"/>
      <c r="AB655" s="41"/>
      <c r="AC655" s="41"/>
      <c r="AE655" s="33"/>
      <c r="AF655" s="8"/>
      <c r="AG655" s="41"/>
      <c r="AH655" s="41"/>
      <c r="AJ655" s="33"/>
      <c r="AK655" s="8"/>
      <c r="AL655" s="41"/>
      <c r="AM655" s="41"/>
    </row>
    <row r="656" spans="1:39" x14ac:dyDescent="0.15">
      <c r="A656" s="33">
        <v>1129</v>
      </c>
      <c r="B656" s="8">
        <v>8</v>
      </c>
      <c r="C656" s="41">
        <v>3</v>
      </c>
      <c r="D656" s="41">
        <v>70</v>
      </c>
      <c r="F656" s="33"/>
      <c r="G656" s="8"/>
      <c r="H656" s="41"/>
      <c r="I656" s="41"/>
      <c r="K656" s="33"/>
      <c r="L656" s="8"/>
      <c r="M656" s="41"/>
      <c r="N656" s="41"/>
      <c r="P656" s="33"/>
      <c r="Q656" s="8"/>
      <c r="R656" s="41"/>
      <c r="S656" s="41"/>
      <c r="U656" s="33"/>
      <c r="V656" s="8"/>
      <c r="W656" s="41"/>
      <c r="X656" s="41"/>
      <c r="Z656" s="33"/>
      <c r="AA656" s="8"/>
      <c r="AB656" s="41"/>
      <c r="AC656" s="41"/>
      <c r="AE656" s="33"/>
      <c r="AF656" s="8"/>
      <c r="AG656" s="41"/>
      <c r="AH656" s="41"/>
      <c r="AJ656" s="33"/>
      <c r="AK656" s="8"/>
      <c r="AL656" s="41"/>
      <c r="AM656" s="41"/>
    </row>
    <row r="657" spans="1:39" x14ac:dyDescent="0.15">
      <c r="A657" s="33">
        <v>1282</v>
      </c>
      <c r="B657" s="8">
        <v>8</v>
      </c>
      <c r="C657" s="41">
        <v>1</v>
      </c>
      <c r="D657" s="41">
        <v>70</v>
      </c>
      <c r="F657" s="33"/>
      <c r="G657" s="8"/>
      <c r="H657" s="41"/>
      <c r="I657" s="41"/>
      <c r="K657" s="33"/>
      <c r="L657" s="8"/>
      <c r="M657" s="41"/>
      <c r="N657" s="41"/>
      <c r="P657" s="33"/>
      <c r="Q657" s="8"/>
      <c r="R657" s="41"/>
      <c r="S657" s="41"/>
      <c r="U657" s="33"/>
      <c r="V657" s="8"/>
      <c r="W657" s="41"/>
      <c r="X657" s="41"/>
      <c r="Z657" s="33"/>
      <c r="AA657" s="8"/>
      <c r="AB657" s="41"/>
      <c r="AC657" s="41"/>
      <c r="AE657" s="33"/>
      <c r="AF657" s="8"/>
      <c r="AG657" s="41"/>
      <c r="AH657" s="41"/>
      <c r="AJ657" s="33"/>
      <c r="AK657" s="8"/>
      <c r="AL657" s="41"/>
      <c r="AM657" s="41"/>
    </row>
    <row r="658" spans="1:39" x14ac:dyDescent="0.15">
      <c r="A658" s="33">
        <v>1580</v>
      </c>
      <c r="B658" s="8">
        <v>8</v>
      </c>
      <c r="C658" s="41">
        <v>2</v>
      </c>
      <c r="D658" s="41">
        <v>70</v>
      </c>
      <c r="F658" s="33"/>
      <c r="G658" s="8"/>
      <c r="H658" s="41"/>
      <c r="I658" s="41"/>
      <c r="K658" s="33"/>
      <c r="L658" s="8"/>
      <c r="M658" s="41"/>
      <c r="N658" s="41"/>
      <c r="P658" s="33"/>
      <c r="Q658" s="8"/>
      <c r="R658" s="41"/>
      <c r="S658" s="41"/>
      <c r="U658" s="33"/>
      <c r="V658" s="8"/>
      <c r="W658" s="41"/>
      <c r="X658" s="41"/>
      <c r="Z658" s="33"/>
      <c r="AA658" s="8"/>
      <c r="AB658" s="41"/>
      <c r="AC658" s="41"/>
      <c r="AE658" s="33"/>
      <c r="AF658" s="8"/>
      <c r="AG658" s="41"/>
      <c r="AH658" s="41"/>
      <c r="AJ658" s="33"/>
      <c r="AK658" s="8"/>
      <c r="AL658" s="41"/>
      <c r="AM658" s="41"/>
    </row>
    <row r="659" spans="1:39" x14ac:dyDescent="0.15">
      <c r="A659" s="33">
        <v>1627</v>
      </c>
      <c r="B659" s="8">
        <v>8</v>
      </c>
      <c r="C659" s="41">
        <v>2</v>
      </c>
      <c r="D659" s="41">
        <v>70</v>
      </c>
      <c r="F659" s="33"/>
      <c r="G659" s="8"/>
      <c r="H659" s="41"/>
      <c r="I659" s="41"/>
      <c r="K659" s="33"/>
      <c r="L659" s="8"/>
      <c r="M659" s="41"/>
      <c r="N659" s="41"/>
      <c r="P659" s="33"/>
      <c r="Q659" s="8"/>
      <c r="R659" s="41"/>
      <c r="S659" s="41"/>
      <c r="U659" s="33"/>
      <c r="V659" s="8"/>
      <c r="W659" s="41"/>
      <c r="X659" s="41"/>
      <c r="Z659" s="33"/>
      <c r="AA659" s="8"/>
      <c r="AB659" s="41"/>
      <c r="AC659" s="41"/>
      <c r="AE659" s="33"/>
      <c r="AF659" s="8"/>
      <c r="AG659" s="41"/>
      <c r="AH659" s="41"/>
      <c r="AJ659" s="33"/>
      <c r="AK659" s="8"/>
      <c r="AL659" s="41"/>
      <c r="AM659" s="41"/>
    </row>
    <row r="660" spans="1:39" x14ac:dyDescent="0.15">
      <c r="A660" s="33">
        <v>1778</v>
      </c>
      <c r="B660" s="8">
        <v>8</v>
      </c>
      <c r="C660" s="41">
        <v>3</v>
      </c>
      <c r="D660" s="41">
        <v>70</v>
      </c>
      <c r="F660" s="33"/>
      <c r="G660" s="8"/>
      <c r="H660" s="41"/>
      <c r="I660" s="41"/>
      <c r="K660" s="33"/>
      <c r="L660" s="8"/>
      <c r="M660" s="41"/>
      <c r="N660" s="41"/>
      <c r="P660" s="33"/>
      <c r="Q660" s="8"/>
      <c r="R660" s="41"/>
      <c r="S660" s="41"/>
      <c r="U660" s="33"/>
      <c r="V660" s="8"/>
      <c r="W660" s="41"/>
      <c r="X660" s="41"/>
      <c r="Z660" s="33"/>
      <c r="AA660" s="8"/>
      <c r="AB660" s="41"/>
      <c r="AC660" s="41"/>
      <c r="AE660" s="33"/>
      <c r="AF660" s="8"/>
      <c r="AG660" s="41"/>
      <c r="AH660" s="41"/>
      <c r="AJ660" s="33"/>
      <c r="AK660" s="8"/>
      <c r="AL660" s="41"/>
      <c r="AM660" s="41"/>
    </row>
    <row r="661" spans="1:39" x14ac:dyDescent="0.15">
      <c r="A661" s="33">
        <v>728</v>
      </c>
      <c r="B661" s="8">
        <v>8</v>
      </c>
      <c r="C661" s="41">
        <v>3</v>
      </c>
      <c r="D661" s="41">
        <v>71</v>
      </c>
      <c r="F661" s="33"/>
      <c r="G661" s="8"/>
      <c r="H661" s="41"/>
      <c r="I661" s="41"/>
      <c r="K661" s="33"/>
      <c r="L661" s="8"/>
      <c r="M661" s="41"/>
      <c r="N661" s="41"/>
      <c r="P661" s="33"/>
      <c r="Q661" s="8"/>
      <c r="R661" s="41"/>
      <c r="S661" s="41"/>
      <c r="U661" s="33"/>
      <c r="V661" s="8"/>
      <c r="W661" s="41"/>
      <c r="X661" s="41"/>
      <c r="Z661" s="33"/>
      <c r="AA661" s="8"/>
      <c r="AB661" s="41"/>
      <c r="AC661" s="41"/>
      <c r="AE661" s="33"/>
      <c r="AF661" s="8"/>
      <c r="AG661" s="41"/>
      <c r="AH661" s="41"/>
      <c r="AJ661" s="33"/>
      <c r="AK661" s="8"/>
      <c r="AL661" s="41"/>
      <c r="AM661" s="41"/>
    </row>
    <row r="662" spans="1:39" x14ac:dyDescent="0.15">
      <c r="A662" s="33">
        <v>2246</v>
      </c>
      <c r="B662" s="8">
        <v>8</v>
      </c>
      <c r="C662" s="41">
        <v>3</v>
      </c>
      <c r="D662" s="41">
        <v>71</v>
      </c>
      <c r="F662" s="33"/>
      <c r="G662" s="8"/>
      <c r="H662" s="41"/>
      <c r="I662" s="41"/>
      <c r="K662" s="33"/>
      <c r="L662" s="8"/>
      <c r="M662" s="41"/>
      <c r="N662" s="41"/>
      <c r="P662" s="33"/>
      <c r="Q662" s="8"/>
      <c r="R662" s="41"/>
      <c r="S662" s="41"/>
      <c r="U662" s="33"/>
      <c r="V662" s="8"/>
      <c r="W662" s="41"/>
      <c r="X662" s="41"/>
      <c r="Z662" s="33"/>
      <c r="AA662" s="8"/>
      <c r="AB662" s="41"/>
      <c r="AC662" s="41"/>
      <c r="AE662" s="33"/>
      <c r="AF662" s="8"/>
      <c r="AG662" s="41"/>
      <c r="AH662" s="41"/>
      <c r="AJ662" s="33"/>
      <c r="AK662" s="8"/>
      <c r="AL662" s="41"/>
      <c r="AM662" s="41"/>
    </row>
    <row r="663" spans="1:39" x14ac:dyDescent="0.15">
      <c r="A663" s="33">
        <v>1308</v>
      </c>
      <c r="B663" s="8">
        <v>8</v>
      </c>
      <c r="C663" s="41">
        <v>5</v>
      </c>
      <c r="D663" s="41">
        <v>73</v>
      </c>
      <c r="F663" s="33"/>
      <c r="G663" s="8"/>
      <c r="H663" s="41"/>
      <c r="I663" s="41"/>
      <c r="K663" s="33"/>
      <c r="L663" s="8"/>
      <c r="M663" s="41"/>
      <c r="N663" s="41"/>
      <c r="P663" s="33"/>
      <c r="Q663" s="8"/>
      <c r="R663" s="41"/>
      <c r="S663" s="41"/>
      <c r="U663" s="33"/>
      <c r="V663" s="8"/>
      <c r="W663" s="41"/>
      <c r="X663" s="41"/>
      <c r="Z663" s="33"/>
      <c r="AA663" s="8"/>
      <c r="AB663" s="41"/>
      <c r="AC663" s="41"/>
      <c r="AE663" s="33"/>
      <c r="AF663" s="8"/>
      <c r="AG663" s="41"/>
      <c r="AH663" s="41"/>
      <c r="AJ663" s="33"/>
      <c r="AK663" s="8"/>
      <c r="AL663" s="41"/>
      <c r="AM663" s="41"/>
    </row>
    <row r="664" spans="1:39" x14ac:dyDescent="0.15">
      <c r="A664" s="33">
        <v>2094</v>
      </c>
      <c r="B664" s="8">
        <v>8</v>
      </c>
      <c r="C664" s="41">
        <v>3</v>
      </c>
      <c r="D664" s="41">
        <v>75</v>
      </c>
      <c r="F664" s="33"/>
      <c r="G664" s="8"/>
      <c r="H664" s="41"/>
      <c r="I664" s="41"/>
      <c r="K664" s="33"/>
      <c r="L664" s="8"/>
      <c r="M664" s="41"/>
      <c r="N664" s="41"/>
      <c r="P664" s="33"/>
      <c r="Q664" s="8"/>
      <c r="R664" s="41"/>
      <c r="S664" s="41"/>
      <c r="U664" s="33"/>
      <c r="V664" s="8"/>
      <c r="W664" s="41"/>
      <c r="X664" s="41"/>
      <c r="Z664" s="33"/>
      <c r="AA664" s="8"/>
      <c r="AB664" s="41"/>
      <c r="AC664" s="41"/>
      <c r="AE664" s="33"/>
      <c r="AF664" s="8"/>
      <c r="AG664" s="41"/>
      <c r="AH664" s="41"/>
      <c r="AJ664" s="33"/>
      <c r="AK664" s="8"/>
      <c r="AL664" s="41"/>
      <c r="AM664" s="41"/>
    </row>
    <row r="665" spans="1:39" x14ac:dyDescent="0.15">
      <c r="A665" s="33">
        <v>2215</v>
      </c>
      <c r="B665" s="8">
        <v>8</v>
      </c>
      <c r="C665" s="41">
        <v>2</v>
      </c>
      <c r="D665" s="41">
        <v>76</v>
      </c>
      <c r="F665" s="33"/>
      <c r="G665" s="8"/>
      <c r="H665" s="41"/>
      <c r="I665" s="41"/>
      <c r="K665" s="33"/>
      <c r="L665" s="8"/>
      <c r="M665" s="41"/>
      <c r="N665" s="41"/>
      <c r="P665" s="33"/>
      <c r="Q665" s="8"/>
      <c r="R665" s="41"/>
      <c r="S665" s="41"/>
      <c r="U665" s="33"/>
      <c r="V665" s="8"/>
      <c r="W665" s="41"/>
      <c r="X665" s="41"/>
      <c r="Z665" s="33"/>
      <c r="AA665" s="8"/>
      <c r="AB665" s="41"/>
      <c r="AC665" s="41"/>
      <c r="AE665" s="33"/>
      <c r="AF665" s="8"/>
      <c r="AG665" s="41"/>
      <c r="AH665" s="41"/>
      <c r="AJ665" s="33"/>
      <c r="AK665" s="8"/>
      <c r="AL665" s="41"/>
      <c r="AM665" s="41"/>
    </row>
    <row r="666" spans="1:39" x14ac:dyDescent="0.15">
      <c r="A666" s="33">
        <v>1697</v>
      </c>
      <c r="B666" s="8">
        <v>8</v>
      </c>
      <c r="C666" s="41">
        <v>3</v>
      </c>
      <c r="D666" s="41">
        <v>78</v>
      </c>
      <c r="F666" s="33"/>
      <c r="G666" s="8"/>
      <c r="H666" s="41"/>
      <c r="I666" s="41"/>
      <c r="K666" s="33"/>
      <c r="L666" s="8"/>
      <c r="M666" s="41"/>
      <c r="N666" s="41"/>
      <c r="P666" s="33"/>
      <c r="Q666" s="8"/>
      <c r="R666" s="41"/>
      <c r="S666" s="41"/>
      <c r="U666" s="33"/>
      <c r="V666" s="8"/>
      <c r="W666" s="41"/>
      <c r="X666" s="41"/>
      <c r="Z666" s="33"/>
      <c r="AA666" s="8"/>
      <c r="AB666" s="41"/>
      <c r="AC666" s="41"/>
      <c r="AE666" s="33"/>
      <c r="AF666" s="8"/>
      <c r="AG666" s="41"/>
      <c r="AH666" s="41"/>
      <c r="AJ666" s="33"/>
      <c r="AK666" s="8"/>
      <c r="AL666" s="41"/>
      <c r="AM666" s="41"/>
    </row>
    <row r="667" spans="1:39" x14ac:dyDescent="0.15">
      <c r="A667" s="33">
        <v>2358</v>
      </c>
      <c r="B667" s="8">
        <v>8</v>
      </c>
      <c r="C667" s="41">
        <v>2</v>
      </c>
      <c r="D667" s="41">
        <v>80</v>
      </c>
      <c r="F667" s="33"/>
      <c r="G667" s="8"/>
      <c r="H667" s="41"/>
      <c r="I667" s="41"/>
      <c r="K667" s="33"/>
      <c r="L667" s="8"/>
      <c r="M667" s="41"/>
      <c r="N667" s="41"/>
      <c r="P667" s="33"/>
      <c r="Q667" s="8"/>
      <c r="R667" s="41"/>
      <c r="S667" s="41"/>
      <c r="U667" s="33"/>
      <c r="V667" s="8"/>
      <c r="W667" s="41"/>
      <c r="X667" s="41"/>
      <c r="Z667" s="33"/>
      <c r="AA667" s="8"/>
      <c r="AB667" s="41"/>
      <c r="AC667" s="41"/>
      <c r="AE667" s="33"/>
      <c r="AF667" s="8"/>
      <c r="AG667" s="41"/>
      <c r="AH667" s="41"/>
      <c r="AJ667" s="33"/>
      <c r="AK667" s="8"/>
      <c r="AL667" s="41"/>
      <c r="AM667" s="41"/>
    </row>
    <row r="668" spans="1:39" x14ac:dyDescent="0.15">
      <c r="A668" s="33">
        <v>981</v>
      </c>
      <c r="B668" s="8">
        <v>8</v>
      </c>
      <c r="C668" s="41">
        <v>1</v>
      </c>
      <c r="D668" s="41">
        <v>82</v>
      </c>
      <c r="F668" s="33"/>
      <c r="G668" s="8"/>
      <c r="H668" s="41"/>
      <c r="I668" s="41"/>
      <c r="K668" s="33"/>
      <c r="L668" s="8"/>
      <c r="M668" s="41"/>
      <c r="N668" s="41"/>
      <c r="P668" s="33"/>
      <c r="Q668" s="8"/>
      <c r="R668" s="41"/>
      <c r="S668" s="41"/>
      <c r="U668" s="33"/>
      <c r="V668" s="8"/>
      <c r="W668" s="41"/>
      <c r="X668" s="41"/>
      <c r="Z668" s="33"/>
      <c r="AA668" s="8"/>
      <c r="AB668" s="41"/>
      <c r="AC668" s="41"/>
      <c r="AE668" s="33"/>
      <c r="AF668" s="8"/>
      <c r="AG668" s="41"/>
      <c r="AH668" s="41"/>
      <c r="AJ668" s="33"/>
      <c r="AK668" s="8"/>
      <c r="AL668" s="41"/>
      <c r="AM668" s="41"/>
    </row>
    <row r="669" spans="1:39" x14ac:dyDescent="0.15">
      <c r="A669" s="33">
        <v>2144</v>
      </c>
      <c r="B669" s="8">
        <v>8</v>
      </c>
      <c r="C669" s="41">
        <v>1</v>
      </c>
      <c r="D669" s="41">
        <v>84</v>
      </c>
      <c r="F669" s="33"/>
      <c r="G669" s="8"/>
      <c r="H669" s="41"/>
      <c r="I669" s="41"/>
      <c r="K669" s="33"/>
      <c r="L669" s="8"/>
      <c r="M669" s="41"/>
      <c r="N669" s="41"/>
      <c r="P669" s="33"/>
      <c r="Q669" s="8"/>
      <c r="R669" s="41"/>
      <c r="S669" s="41"/>
      <c r="U669" s="33"/>
      <c r="V669" s="8"/>
      <c r="W669" s="41"/>
      <c r="X669" s="41"/>
      <c r="Z669" s="33"/>
      <c r="AA669" s="8"/>
      <c r="AB669" s="41"/>
      <c r="AC669" s="41"/>
      <c r="AE669" s="33"/>
      <c r="AF669" s="8"/>
      <c r="AG669" s="41"/>
      <c r="AH669" s="41"/>
      <c r="AJ669" s="33"/>
      <c r="AK669" s="8"/>
      <c r="AL669" s="41"/>
      <c r="AM669" s="41"/>
    </row>
    <row r="670" spans="1:39" x14ac:dyDescent="0.15">
      <c r="A670" s="33">
        <v>843</v>
      </c>
      <c r="B670" s="8">
        <v>8</v>
      </c>
      <c r="C670" s="41">
        <v>2</v>
      </c>
      <c r="D670" s="41">
        <v>85</v>
      </c>
      <c r="F670" s="33"/>
      <c r="G670" s="8"/>
      <c r="H670" s="41"/>
      <c r="I670" s="41"/>
      <c r="K670" s="33"/>
      <c r="L670" s="8"/>
      <c r="M670" s="41"/>
      <c r="N670" s="41"/>
      <c r="P670" s="33"/>
      <c r="Q670" s="8"/>
      <c r="R670" s="41"/>
      <c r="S670" s="41"/>
      <c r="U670" s="33"/>
      <c r="V670" s="8"/>
      <c r="W670" s="41"/>
      <c r="X670" s="41"/>
      <c r="Z670" s="33"/>
      <c r="AA670" s="8"/>
      <c r="AB670" s="41"/>
      <c r="AC670" s="41"/>
      <c r="AE670" s="33"/>
      <c r="AF670" s="8"/>
      <c r="AG670" s="41"/>
      <c r="AH670" s="41"/>
      <c r="AJ670" s="33"/>
      <c r="AK670" s="8"/>
      <c r="AL670" s="41"/>
      <c r="AM670" s="41"/>
    </row>
    <row r="671" spans="1:39" x14ac:dyDescent="0.15">
      <c r="A671" s="33">
        <v>2218</v>
      </c>
      <c r="B671" s="8">
        <v>8</v>
      </c>
      <c r="C671" s="41">
        <v>3</v>
      </c>
      <c r="D671" s="41">
        <v>86</v>
      </c>
      <c r="F671" s="33"/>
      <c r="G671" s="8"/>
      <c r="H671" s="41"/>
      <c r="I671" s="41"/>
      <c r="K671" s="33"/>
      <c r="L671" s="8"/>
      <c r="M671" s="41"/>
      <c r="N671" s="41"/>
      <c r="P671" s="33"/>
      <c r="Q671" s="8"/>
      <c r="R671" s="41"/>
      <c r="S671" s="41"/>
      <c r="U671" s="33"/>
      <c r="V671" s="8"/>
      <c r="W671" s="41"/>
      <c r="X671" s="41"/>
      <c r="Z671" s="33"/>
      <c r="AA671" s="8"/>
      <c r="AB671" s="41"/>
      <c r="AC671" s="41"/>
      <c r="AE671" s="33"/>
      <c r="AF671" s="8"/>
      <c r="AG671" s="41"/>
      <c r="AH671" s="41"/>
      <c r="AJ671" s="33"/>
      <c r="AK671" s="8"/>
      <c r="AL671" s="41"/>
      <c r="AM671" s="41"/>
    </row>
    <row r="672" spans="1:39" x14ac:dyDescent="0.15">
      <c r="A672" s="33">
        <v>1266</v>
      </c>
      <c r="B672" s="8">
        <v>8</v>
      </c>
      <c r="C672" s="41">
        <v>4</v>
      </c>
      <c r="D672" s="41">
        <v>88</v>
      </c>
      <c r="F672" s="33"/>
      <c r="G672" s="8"/>
      <c r="H672" s="41"/>
      <c r="I672" s="41"/>
      <c r="K672" s="33"/>
      <c r="L672" s="8"/>
      <c r="M672" s="41"/>
      <c r="N672" s="41"/>
      <c r="P672" s="33"/>
      <c r="Q672" s="8"/>
      <c r="R672" s="41"/>
      <c r="S672" s="41"/>
      <c r="U672" s="33"/>
      <c r="V672" s="8"/>
      <c r="W672" s="41"/>
      <c r="X672" s="41"/>
      <c r="Z672" s="33"/>
      <c r="AA672" s="8"/>
      <c r="AB672" s="41"/>
      <c r="AC672" s="41"/>
      <c r="AE672" s="33"/>
      <c r="AF672" s="8"/>
      <c r="AG672" s="41"/>
      <c r="AH672" s="41"/>
      <c r="AJ672" s="33"/>
      <c r="AK672" s="8"/>
      <c r="AL672" s="41"/>
      <c r="AM672" s="41"/>
    </row>
    <row r="673" spans="1:39" x14ac:dyDescent="0.15">
      <c r="A673" s="33">
        <v>2137</v>
      </c>
      <c r="B673" s="8">
        <v>8</v>
      </c>
      <c r="C673" s="41">
        <v>1</v>
      </c>
      <c r="D673" s="41">
        <v>90</v>
      </c>
      <c r="F673" s="33"/>
      <c r="G673" s="8"/>
      <c r="H673" s="41"/>
      <c r="I673" s="41"/>
      <c r="K673" s="33"/>
      <c r="L673" s="8"/>
      <c r="M673" s="41"/>
      <c r="N673" s="41"/>
      <c r="P673" s="33"/>
      <c r="Q673" s="8"/>
      <c r="R673" s="41"/>
      <c r="S673" s="41"/>
      <c r="U673" s="33"/>
      <c r="V673" s="8"/>
      <c r="W673" s="41"/>
      <c r="X673" s="41"/>
      <c r="Z673" s="33"/>
      <c r="AA673" s="8"/>
      <c r="AB673" s="41"/>
      <c r="AC673" s="41"/>
      <c r="AE673" s="33"/>
      <c r="AF673" s="8"/>
      <c r="AG673" s="41"/>
      <c r="AH673" s="41"/>
      <c r="AJ673" s="33"/>
      <c r="AK673" s="8"/>
      <c r="AL673" s="41"/>
      <c r="AM673" s="41"/>
    </row>
    <row r="674" spans="1:39" x14ac:dyDescent="0.15">
      <c r="A674" s="33">
        <v>261</v>
      </c>
      <c r="B674" s="8">
        <v>8</v>
      </c>
      <c r="C674" s="41">
        <v>4</v>
      </c>
      <c r="D674" s="41">
        <v>93</v>
      </c>
      <c r="F674" s="33"/>
      <c r="G674" s="8"/>
      <c r="H674" s="41"/>
      <c r="I674" s="41"/>
      <c r="K674" s="33"/>
      <c r="L674" s="8"/>
      <c r="M674" s="41"/>
      <c r="N674" s="41"/>
      <c r="P674" s="33"/>
      <c r="Q674" s="8"/>
      <c r="R674" s="41"/>
      <c r="S674" s="41"/>
      <c r="U674" s="33"/>
      <c r="V674" s="8"/>
      <c r="W674" s="41"/>
      <c r="X674" s="41"/>
      <c r="Z674" s="33"/>
      <c r="AA674" s="8"/>
      <c r="AB674" s="41"/>
      <c r="AC674" s="41"/>
      <c r="AE674" s="33"/>
      <c r="AF674" s="8"/>
      <c r="AG674" s="41"/>
      <c r="AH674" s="41"/>
      <c r="AJ674" s="33"/>
      <c r="AK674" s="8"/>
      <c r="AL674" s="41"/>
      <c r="AM674" s="41"/>
    </row>
    <row r="675" spans="1:39" x14ac:dyDescent="0.15">
      <c r="A675" s="33">
        <v>294</v>
      </c>
      <c r="B675" s="8">
        <v>8</v>
      </c>
      <c r="C675" s="41">
        <v>2</v>
      </c>
      <c r="D675" s="41">
        <v>93</v>
      </c>
      <c r="F675" s="33"/>
      <c r="G675" s="8"/>
      <c r="H675" s="41"/>
      <c r="I675" s="41"/>
      <c r="K675" s="33"/>
      <c r="L675" s="8"/>
      <c r="M675" s="41"/>
      <c r="N675" s="41"/>
      <c r="P675" s="33"/>
      <c r="Q675" s="8"/>
      <c r="R675" s="41"/>
      <c r="S675" s="41"/>
      <c r="U675" s="33"/>
      <c r="V675" s="8"/>
      <c r="W675" s="41"/>
      <c r="X675" s="41"/>
      <c r="Z675" s="33"/>
      <c r="AA675" s="8"/>
      <c r="AB675" s="41"/>
      <c r="AC675" s="41"/>
      <c r="AE675" s="33"/>
      <c r="AF675" s="8"/>
      <c r="AG675" s="41"/>
      <c r="AH675" s="41"/>
      <c r="AJ675" s="33"/>
      <c r="AK675" s="8"/>
      <c r="AL675" s="41"/>
      <c r="AM675" s="41"/>
    </row>
    <row r="676" spans="1:39" x14ac:dyDescent="0.15">
      <c r="A676" s="33">
        <v>648</v>
      </c>
      <c r="B676" s="8">
        <v>8</v>
      </c>
      <c r="C676" s="41">
        <v>1</v>
      </c>
      <c r="D676" s="41">
        <v>93</v>
      </c>
      <c r="F676" s="33"/>
      <c r="G676" s="8"/>
      <c r="H676" s="41"/>
      <c r="I676" s="41"/>
      <c r="K676" s="33"/>
      <c r="L676" s="8"/>
      <c r="M676" s="41"/>
      <c r="N676" s="41"/>
      <c r="P676" s="33"/>
      <c r="Q676" s="8"/>
      <c r="R676" s="41"/>
      <c r="S676" s="41"/>
      <c r="U676" s="33"/>
      <c r="V676" s="8"/>
      <c r="W676" s="41"/>
      <c r="X676" s="41"/>
      <c r="Z676" s="33"/>
      <c r="AA676" s="8"/>
      <c r="AB676" s="41"/>
      <c r="AC676" s="41"/>
      <c r="AE676" s="33"/>
      <c r="AF676" s="8"/>
      <c r="AG676" s="41"/>
      <c r="AH676" s="41"/>
      <c r="AJ676" s="33"/>
      <c r="AK676" s="8"/>
      <c r="AL676" s="41"/>
      <c r="AM676" s="41"/>
    </row>
    <row r="677" spans="1:39" x14ac:dyDescent="0.15">
      <c r="A677" s="33">
        <v>682</v>
      </c>
      <c r="B677" s="8">
        <v>8</v>
      </c>
      <c r="C677" s="41">
        <v>1</v>
      </c>
      <c r="D677" s="41">
        <v>93</v>
      </c>
      <c r="F677" s="33"/>
      <c r="G677" s="8"/>
      <c r="H677" s="41"/>
      <c r="I677" s="41"/>
      <c r="K677" s="33"/>
      <c r="L677" s="8"/>
      <c r="M677" s="41"/>
      <c r="N677" s="41"/>
      <c r="P677" s="33"/>
      <c r="Q677" s="8"/>
      <c r="R677" s="41"/>
      <c r="S677" s="41"/>
      <c r="U677" s="33"/>
      <c r="V677" s="8"/>
      <c r="W677" s="41"/>
      <c r="X677" s="41"/>
      <c r="Z677" s="33"/>
      <c r="AA677" s="8"/>
      <c r="AB677" s="41"/>
      <c r="AC677" s="41"/>
      <c r="AE677" s="33"/>
      <c r="AF677" s="8"/>
      <c r="AG677" s="41"/>
      <c r="AH677" s="41"/>
      <c r="AJ677" s="33"/>
      <c r="AK677" s="8"/>
      <c r="AL677" s="41"/>
      <c r="AM677" s="41"/>
    </row>
    <row r="678" spans="1:39" x14ac:dyDescent="0.15">
      <c r="A678" s="33">
        <v>850</v>
      </c>
      <c r="B678" s="8">
        <v>8</v>
      </c>
      <c r="C678" s="41">
        <v>1</v>
      </c>
      <c r="D678" s="41">
        <v>93</v>
      </c>
      <c r="F678" s="33"/>
      <c r="G678" s="8"/>
      <c r="H678" s="41"/>
      <c r="I678" s="41"/>
      <c r="K678" s="33"/>
      <c r="L678" s="8"/>
      <c r="M678" s="41"/>
      <c r="N678" s="41"/>
      <c r="P678" s="33"/>
      <c r="Q678" s="8"/>
      <c r="R678" s="41"/>
      <c r="S678" s="41"/>
      <c r="U678" s="33"/>
      <c r="V678" s="8"/>
      <c r="W678" s="41"/>
      <c r="X678" s="41"/>
      <c r="Z678" s="33"/>
      <c r="AA678" s="8"/>
      <c r="AB678" s="41"/>
      <c r="AC678" s="41"/>
      <c r="AE678" s="33"/>
      <c r="AF678" s="8"/>
      <c r="AG678" s="41"/>
      <c r="AH678" s="41"/>
      <c r="AJ678" s="33"/>
      <c r="AK678" s="8"/>
      <c r="AL678" s="41"/>
      <c r="AM678" s="41"/>
    </row>
    <row r="679" spans="1:39" x14ac:dyDescent="0.15">
      <c r="A679" s="33">
        <v>1076</v>
      </c>
      <c r="B679" s="8">
        <v>8</v>
      </c>
      <c r="C679" s="41">
        <v>3</v>
      </c>
      <c r="D679" s="41">
        <v>93</v>
      </c>
      <c r="F679" s="33"/>
      <c r="G679" s="8"/>
      <c r="H679" s="41"/>
      <c r="I679" s="41"/>
      <c r="K679" s="33"/>
      <c r="L679" s="8"/>
      <c r="M679" s="41"/>
      <c r="N679" s="41"/>
      <c r="P679" s="33"/>
      <c r="Q679" s="8"/>
      <c r="R679" s="41"/>
      <c r="S679" s="41"/>
      <c r="U679" s="33"/>
      <c r="V679" s="8"/>
      <c r="W679" s="41"/>
      <c r="X679" s="41"/>
      <c r="Z679" s="33"/>
      <c r="AA679" s="8"/>
      <c r="AB679" s="41"/>
      <c r="AC679" s="41"/>
      <c r="AE679" s="33"/>
      <c r="AF679" s="8"/>
      <c r="AG679" s="41"/>
      <c r="AH679" s="41"/>
      <c r="AJ679" s="33"/>
      <c r="AK679" s="8"/>
      <c r="AL679" s="41"/>
      <c r="AM679" s="41"/>
    </row>
    <row r="680" spans="1:39" x14ac:dyDescent="0.15">
      <c r="A680" s="33">
        <v>1359</v>
      </c>
      <c r="B680" s="8">
        <v>8</v>
      </c>
      <c r="C680" s="41">
        <v>5</v>
      </c>
      <c r="D680" s="41">
        <v>93</v>
      </c>
      <c r="F680" s="33"/>
      <c r="G680" s="8"/>
      <c r="H680" s="41"/>
      <c r="I680" s="41"/>
      <c r="K680" s="33"/>
      <c r="L680" s="8"/>
      <c r="M680" s="41"/>
      <c r="N680" s="41"/>
      <c r="P680" s="33"/>
      <c r="Q680" s="8"/>
      <c r="R680" s="41"/>
      <c r="S680" s="41"/>
      <c r="U680" s="33"/>
      <c r="V680" s="8"/>
      <c r="W680" s="41"/>
      <c r="X680" s="41"/>
      <c r="Z680" s="33"/>
      <c r="AA680" s="8"/>
      <c r="AB680" s="41"/>
      <c r="AC680" s="41"/>
      <c r="AE680" s="33"/>
      <c r="AF680" s="8"/>
      <c r="AG680" s="41"/>
      <c r="AH680" s="41"/>
      <c r="AJ680" s="33"/>
      <c r="AK680" s="8"/>
      <c r="AL680" s="41"/>
      <c r="AM680" s="41"/>
    </row>
    <row r="681" spans="1:39" x14ac:dyDescent="0.15">
      <c r="A681" s="33">
        <v>1568</v>
      </c>
      <c r="B681" s="8">
        <v>8</v>
      </c>
      <c r="C681" s="41">
        <v>3</v>
      </c>
      <c r="D681" s="41">
        <v>93</v>
      </c>
      <c r="F681" s="33"/>
      <c r="G681" s="8"/>
      <c r="H681" s="41"/>
      <c r="I681" s="41"/>
      <c r="K681" s="33"/>
      <c r="L681" s="8"/>
      <c r="M681" s="41"/>
      <c r="N681" s="41"/>
      <c r="P681" s="33"/>
      <c r="Q681" s="8"/>
      <c r="R681" s="41"/>
      <c r="S681" s="41"/>
      <c r="U681" s="33"/>
      <c r="V681" s="8"/>
      <c r="W681" s="41"/>
      <c r="X681" s="41"/>
      <c r="Z681" s="33"/>
      <c r="AA681" s="8"/>
      <c r="AB681" s="41"/>
      <c r="AC681" s="41"/>
      <c r="AE681" s="33"/>
      <c r="AF681" s="8"/>
      <c r="AG681" s="41"/>
      <c r="AH681" s="41"/>
      <c r="AJ681" s="33"/>
      <c r="AK681" s="8"/>
      <c r="AL681" s="41"/>
      <c r="AM681" s="41"/>
    </row>
    <row r="682" spans="1:39" x14ac:dyDescent="0.15">
      <c r="A682" s="33">
        <v>1681</v>
      </c>
      <c r="B682" s="8">
        <v>8</v>
      </c>
      <c r="C682" s="41">
        <v>4</v>
      </c>
      <c r="D682" s="41">
        <v>93</v>
      </c>
      <c r="F682" s="33"/>
      <c r="G682" s="8"/>
      <c r="H682" s="41"/>
      <c r="I682" s="41"/>
      <c r="K682" s="33"/>
      <c r="L682" s="8"/>
      <c r="M682" s="41"/>
      <c r="N682" s="41"/>
      <c r="P682" s="33"/>
      <c r="Q682" s="8"/>
      <c r="R682" s="41"/>
      <c r="S682" s="41"/>
      <c r="U682" s="33"/>
      <c r="V682" s="8"/>
      <c r="W682" s="41"/>
      <c r="X682" s="41"/>
      <c r="Z682" s="33"/>
      <c r="AA682" s="8"/>
      <c r="AB682" s="41"/>
      <c r="AC682" s="41"/>
      <c r="AE682" s="33"/>
      <c r="AF682" s="8"/>
      <c r="AG682" s="41"/>
      <c r="AH682" s="41"/>
      <c r="AJ682" s="33"/>
      <c r="AK682" s="8"/>
      <c r="AL682" s="41"/>
      <c r="AM682" s="41"/>
    </row>
    <row r="683" spans="1:39" x14ac:dyDescent="0.15">
      <c r="A683" s="33">
        <v>1761</v>
      </c>
      <c r="B683" s="8">
        <v>8</v>
      </c>
      <c r="C683" s="41">
        <v>1</v>
      </c>
      <c r="D683" s="41">
        <v>93</v>
      </c>
      <c r="F683" s="33"/>
      <c r="G683" s="8"/>
      <c r="H683" s="41"/>
      <c r="I683" s="41"/>
      <c r="K683" s="33"/>
      <c r="L683" s="8"/>
      <c r="M683" s="41"/>
      <c r="N683" s="41"/>
      <c r="P683" s="33"/>
      <c r="Q683" s="8"/>
      <c r="R683" s="41"/>
      <c r="S683" s="41"/>
      <c r="U683" s="33"/>
      <c r="V683" s="8"/>
      <c r="W683" s="41"/>
      <c r="X683" s="41"/>
      <c r="Z683" s="33"/>
      <c r="AA683" s="8"/>
      <c r="AB683" s="41"/>
      <c r="AC683" s="41"/>
      <c r="AE683" s="33"/>
      <c r="AF683" s="8"/>
      <c r="AG683" s="41"/>
      <c r="AH683" s="41"/>
      <c r="AJ683" s="33"/>
      <c r="AK683" s="8"/>
      <c r="AL683" s="41"/>
      <c r="AM683" s="41"/>
    </row>
    <row r="684" spans="1:39" x14ac:dyDescent="0.15">
      <c r="A684" s="33">
        <v>1911</v>
      </c>
      <c r="B684" s="8">
        <v>8</v>
      </c>
      <c r="C684" s="41">
        <v>3</v>
      </c>
      <c r="D684" s="41">
        <v>93</v>
      </c>
      <c r="F684" s="33"/>
      <c r="G684" s="8"/>
      <c r="H684" s="41"/>
      <c r="I684" s="41"/>
      <c r="K684" s="33"/>
      <c r="L684" s="8"/>
      <c r="M684" s="41"/>
      <c r="N684" s="41"/>
      <c r="P684" s="33"/>
      <c r="Q684" s="8"/>
      <c r="R684" s="41"/>
      <c r="S684" s="41"/>
      <c r="U684" s="33"/>
      <c r="V684" s="8"/>
      <c r="W684" s="41"/>
      <c r="X684" s="41"/>
      <c r="Z684" s="33"/>
      <c r="AA684" s="8"/>
      <c r="AB684" s="41"/>
      <c r="AC684" s="41"/>
      <c r="AE684" s="33"/>
      <c r="AF684" s="8"/>
      <c r="AG684" s="41"/>
      <c r="AH684" s="41"/>
      <c r="AJ684" s="33"/>
      <c r="AK684" s="8"/>
      <c r="AL684" s="41"/>
      <c r="AM684" s="41"/>
    </row>
    <row r="685" spans="1:39" x14ac:dyDescent="0.15">
      <c r="A685" s="33">
        <v>764</v>
      </c>
      <c r="B685" s="8">
        <v>8</v>
      </c>
      <c r="C685" s="41">
        <v>1</v>
      </c>
      <c r="D685" s="41">
        <v>98</v>
      </c>
      <c r="F685" s="33"/>
      <c r="G685" s="8"/>
      <c r="H685" s="41"/>
      <c r="I685" s="41"/>
      <c r="K685" s="33"/>
      <c r="L685" s="8"/>
      <c r="M685" s="41"/>
      <c r="N685" s="41"/>
      <c r="P685" s="33"/>
      <c r="Q685" s="8"/>
      <c r="R685" s="41"/>
      <c r="S685" s="41"/>
      <c r="U685" s="33"/>
      <c r="V685" s="8"/>
      <c r="W685" s="41"/>
      <c r="X685" s="41"/>
      <c r="Z685" s="33"/>
      <c r="AA685" s="8"/>
      <c r="AB685" s="41"/>
      <c r="AC685" s="41"/>
      <c r="AE685" s="33"/>
      <c r="AF685" s="8"/>
      <c r="AG685" s="41"/>
      <c r="AH685" s="41"/>
      <c r="AJ685" s="33"/>
      <c r="AK685" s="8"/>
      <c r="AL685" s="41"/>
      <c r="AM685" s="41"/>
    </row>
    <row r="686" spans="1:39" x14ac:dyDescent="0.15">
      <c r="A686" s="33">
        <v>896</v>
      </c>
      <c r="B686" s="8">
        <v>8</v>
      </c>
      <c r="C686" s="41">
        <v>2</v>
      </c>
      <c r="D686" s="41">
        <v>98</v>
      </c>
      <c r="F686" s="33"/>
      <c r="G686" s="8"/>
      <c r="H686" s="41"/>
      <c r="I686" s="41"/>
      <c r="K686" s="33"/>
      <c r="L686" s="8"/>
      <c r="M686" s="41"/>
      <c r="N686" s="41"/>
      <c r="P686" s="33"/>
      <c r="Q686" s="8"/>
      <c r="R686" s="41"/>
      <c r="S686" s="41"/>
      <c r="U686" s="33"/>
      <c r="V686" s="8"/>
      <c r="W686" s="41"/>
      <c r="X686" s="41"/>
      <c r="Z686" s="33"/>
      <c r="AA686" s="8"/>
      <c r="AB686" s="41"/>
      <c r="AC686" s="41"/>
      <c r="AE686" s="33"/>
      <c r="AF686" s="8"/>
      <c r="AG686" s="41"/>
      <c r="AH686" s="41"/>
      <c r="AJ686" s="33"/>
      <c r="AK686" s="8"/>
      <c r="AL686" s="41"/>
      <c r="AM686" s="41"/>
    </row>
    <row r="687" spans="1:39" x14ac:dyDescent="0.15">
      <c r="A687" s="33">
        <v>1642</v>
      </c>
      <c r="B687" s="8">
        <v>8</v>
      </c>
      <c r="C687" s="41">
        <v>3</v>
      </c>
      <c r="D687" s="41">
        <v>98</v>
      </c>
      <c r="F687" s="33"/>
      <c r="G687" s="8"/>
      <c r="H687" s="41"/>
      <c r="I687" s="41"/>
      <c r="K687" s="33"/>
      <c r="L687" s="8"/>
      <c r="M687" s="41"/>
      <c r="N687" s="41"/>
      <c r="P687" s="33"/>
      <c r="Q687" s="8"/>
      <c r="R687" s="41"/>
      <c r="S687" s="41"/>
      <c r="U687" s="33"/>
      <c r="V687" s="8"/>
      <c r="W687" s="41"/>
      <c r="X687" s="41"/>
      <c r="Z687" s="33"/>
      <c r="AA687" s="8"/>
      <c r="AB687" s="41"/>
      <c r="AC687" s="41"/>
      <c r="AE687" s="33"/>
      <c r="AF687" s="8"/>
      <c r="AG687" s="41"/>
      <c r="AH687" s="41"/>
      <c r="AJ687" s="33"/>
      <c r="AK687" s="8"/>
      <c r="AL687" s="41"/>
      <c r="AM687" s="41"/>
    </row>
    <row r="688" spans="1:39" x14ac:dyDescent="0.15">
      <c r="A688" s="33">
        <v>828</v>
      </c>
      <c r="B688" s="8">
        <v>8</v>
      </c>
      <c r="C688" s="41">
        <v>2</v>
      </c>
      <c r="D688" s="41">
        <v>100</v>
      </c>
      <c r="F688" s="33"/>
      <c r="G688" s="8"/>
      <c r="H688" s="41"/>
      <c r="I688" s="41"/>
      <c r="K688" s="33"/>
      <c r="L688" s="8"/>
      <c r="M688" s="41"/>
      <c r="N688" s="41"/>
      <c r="P688" s="33"/>
      <c r="Q688" s="8"/>
      <c r="R688" s="41"/>
      <c r="S688" s="41"/>
      <c r="U688" s="33"/>
      <c r="V688" s="8"/>
      <c r="W688" s="41"/>
      <c r="X688" s="41"/>
      <c r="Z688" s="33"/>
      <c r="AA688" s="8"/>
      <c r="AB688" s="41"/>
      <c r="AC688" s="41"/>
      <c r="AE688" s="33"/>
      <c r="AF688" s="8"/>
      <c r="AG688" s="41"/>
      <c r="AH688" s="41"/>
      <c r="AJ688" s="33"/>
      <c r="AK688" s="8"/>
      <c r="AL688" s="41"/>
      <c r="AM688" s="41"/>
    </row>
    <row r="689" spans="1:39" x14ac:dyDescent="0.15">
      <c r="A689" s="33">
        <v>608</v>
      </c>
      <c r="B689" s="8">
        <v>8</v>
      </c>
      <c r="C689" s="41">
        <v>2</v>
      </c>
      <c r="D689" s="41">
        <v>101</v>
      </c>
      <c r="F689" s="33"/>
      <c r="G689" s="8"/>
      <c r="H689" s="41"/>
      <c r="I689" s="41"/>
      <c r="K689" s="33"/>
      <c r="L689" s="8"/>
      <c r="M689" s="41"/>
      <c r="N689" s="41"/>
      <c r="P689" s="33"/>
      <c r="Q689" s="8"/>
      <c r="R689" s="41"/>
      <c r="S689" s="41"/>
      <c r="U689" s="33"/>
      <c r="V689" s="8"/>
      <c r="W689" s="41"/>
      <c r="X689" s="41"/>
      <c r="Z689" s="33"/>
      <c r="AA689" s="8"/>
      <c r="AB689" s="41"/>
      <c r="AC689" s="41"/>
      <c r="AE689" s="33"/>
      <c r="AF689" s="8"/>
      <c r="AG689" s="41"/>
      <c r="AH689" s="41"/>
      <c r="AJ689" s="33"/>
      <c r="AK689" s="8"/>
      <c r="AL689" s="41"/>
      <c r="AM689" s="41"/>
    </row>
    <row r="690" spans="1:39" x14ac:dyDescent="0.15">
      <c r="A690" s="33">
        <v>633</v>
      </c>
      <c r="B690" s="8">
        <v>8</v>
      </c>
      <c r="C690" s="41">
        <v>1</v>
      </c>
      <c r="D690" s="41">
        <v>101</v>
      </c>
      <c r="F690" s="33"/>
      <c r="G690" s="8"/>
      <c r="H690" s="41"/>
      <c r="I690" s="41"/>
      <c r="K690" s="33"/>
      <c r="L690" s="8"/>
      <c r="M690" s="41"/>
      <c r="N690" s="41"/>
      <c r="P690" s="33"/>
      <c r="Q690" s="8"/>
      <c r="R690" s="41"/>
      <c r="S690" s="41"/>
      <c r="U690" s="33"/>
      <c r="V690" s="8"/>
      <c r="W690" s="41"/>
      <c r="X690" s="41"/>
      <c r="Z690" s="33"/>
      <c r="AA690" s="8"/>
      <c r="AB690" s="41"/>
      <c r="AC690" s="41"/>
      <c r="AE690" s="33"/>
      <c r="AF690" s="8"/>
      <c r="AG690" s="41"/>
      <c r="AH690" s="41"/>
      <c r="AJ690" s="33"/>
      <c r="AK690" s="8"/>
      <c r="AL690" s="41"/>
      <c r="AM690" s="41"/>
    </row>
    <row r="691" spans="1:39" x14ac:dyDescent="0.15">
      <c r="A691" s="33">
        <v>669</v>
      </c>
      <c r="B691" s="8">
        <v>8</v>
      </c>
      <c r="C691" s="41">
        <v>4</v>
      </c>
      <c r="D691" s="41">
        <v>102</v>
      </c>
      <c r="F691" s="33"/>
      <c r="G691" s="8"/>
      <c r="H691" s="41"/>
      <c r="I691" s="41"/>
      <c r="K691" s="33"/>
      <c r="L691" s="8"/>
      <c r="M691" s="41"/>
      <c r="N691" s="41"/>
      <c r="P691" s="33"/>
      <c r="Q691" s="8"/>
      <c r="R691" s="41"/>
      <c r="S691" s="41"/>
      <c r="U691" s="33"/>
      <c r="V691" s="8"/>
      <c r="W691" s="41"/>
      <c r="X691" s="41"/>
      <c r="Z691" s="33"/>
      <c r="AA691" s="8"/>
      <c r="AB691" s="41"/>
      <c r="AC691" s="41"/>
      <c r="AE691" s="33"/>
      <c r="AF691" s="8"/>
      <c r="AG691" s="41"/>
      <c r="AH691" s="41"/>
      <c r="AJ691" s="33"/>
      <c r="AK691" s="8"/>
      <c r="AL691" s="41"/>
      <c r="AM691" s="41"/>
    </row>
    <row r="692" spans="1:39" x14ac:dyDescent="0.15">
      <c r="A692" s="33">
        <v>756</v>
      </c>
      <c r="B692" s="8">
        <v>8</v>
      </c>
      <c r="C692" s="41">
        <v>3</v>
      </c>
      <c r="D692" s="41">
        <v>105</v>
      </c>
      <c r="F692" s="33"/>
      <c r="G692" s="8"/>
      <c r="H692" s="41"/>
      <c r="I692" s="41"/>
      <c r="K692" s="33"/>
      <c r="L692" s="8"/>
      <c r="M692" s="41"/>
      <c r="N692" s="41"/>
      <c r="P692" s="33"/>
      <c r="Q692" s="8"/>
      <c r="R692" s="41"/>
      <c r="S692" s="41"/>
      <c r="U692" s="33"/>
      <c r="V692" s="8"/>
      <c r="W692" s="41"/>
      <c r="X692" s="41"/>
      <c r="Z692" s="33"/>
      <c r="AA692" s="8"/>
      <c r="AB692" s="41"/>
      <c r="AC692" s="41"/>
      <c r="AE692" s="33"/>
      <c r="AF692" s="8"/>
      <c r="AG692" s="41"/>
      <c r="AH692" s="41"/>
      <c r="AJ692" s="33"/>
      <c r="AK692" s="8"/>
      <c r="AL692" s="41"/>
      <c r="AM692" s="41"/>
    </row>
    <row r="693" spans="1:39" x14ac:dyDescent="0.15">
      <c r="A693" s="33">
        <v>867</v>
      </c>
      <c r="B693" s="8">
        <v>8</v>
      </c>
      <c r="C693" s="41">
        <v>1</v>
      </c>
      <c r="D693" s="41">
        <v>105</v>
      </c>
      <c r="F693" s="33"/>
      <c r="G693" s="8"/>
      <c r="H693" s="41"/>
      <c r="I693" s="41"/>
      <c r="K693" s="33"/>
      <c r="L693" s="8"/>
      <c r="M693" s="41"/>
      <c r="N693" s="41"/>
      <c r="P693" s="33"/>
      <c r="Q693" s="8"/>
      <c r="R693" s="41"/>
      <c r="S693" s="41"/>
      <c r="U693" s="33"/>
      <c r="V693" s="8"/>
      <c r="W693" s="41"/>
      <c r="X693" s="41"/>
      <c r="Z693" s="33"/>
      <c r="AA693" s="8"/>
      <c r="AB693" s="41"/>
      <c r="AC693" s="41"/>
      <c r="AE693" s="33"/>
      <c r="AF693" s="8"/>
      <c r="AG693" s="41"/>
      <c r="AH693" s="41"/>
      <c r="AJ693" s="33"/>
      <c r="AK693" s="8"/>
      <c r="AL693" s="41"/>
      <c r="AM693" s="41"/>
    </row>
    <row r="694" spans="1:39" x14ac:dyDescent="0.15">
      <c r="A694" s="33">
        <v>466</v>
      </c>
      <c r="B694" s="8">
        <v>8</v>
      </c>
      <c r="C694" s="41">
        <v>3</v>
      </c>
      <c r="D694" s="41">
        <v>106</v>
      </c>
      <c r="F694" s="33"/>
      <c r="G694" s="8"/>
      <c r="H694" s="41"/>
      <c r="I694" s="41"/>
      <c r="K694" s="33"/>
      <c r="L694" s="8"/>
      <c r="M694" s="41"/>
      <c r="N694" s="41"/>
      <c r="P694" s="33"/>
      <c r="Q694" s="8"/>
      <c r="R694" s="41"/>
      <c r="S694" s="41"/>
      <c r="U694" s="33"/>
      <c r="V694" s="8"/>
      <c r="W694" s="41"/>
      <c r="X694" s="41"/>
      <c r="Z694" s="33"/>
      <c r="AA694" s="8"/>
      <c r="AB694" s="41"/>
      <c r="AC694" s="41"/>
      <c r="AE694" s="33"/>
      <c r="AF694" s="8"/>
      <c r="AG694" s="41"/>
      <c r="AH694" s="41"/>
      <c r="AJ694" s="33"/>
      <c r="AK694" s="8"/>
      <c r="AL694" s="41"/>
      <c r="AM694" s="41"/>
    </row>
    <row r="695" spans="1:39" x14ac:dyDescent="0.15">
      <c r="A695" s="33">
        <v>2005</v>
      </c>
      <c r="B695" s="8">
        <v>8</v>
      </c>
      <c r="C695" s="41">
        <v>4</v>
      </c>
      <c r="D695" s="41">
        <v>106</v>
      </c>
      <c r="F695" s="33"/>
      <c r="G695" s="8"/>
      <c r="H695" s="41"/>
      <c r="I695" s="41"/>
      <c r="K695" s="33"/>
      <c r="L695" s="8"/>
      <c r="M695" s="41"/>
      <c r="N695" s="41"/>
      <c r="P695" s="33"/>
      <c r="Q695" s="8"/>
      <c r="R695" s="41"/>
      <c r="S695" s="41"/>
      <c r="U695" s="33"/>
      <c r="V695" s="8"/>
      <c r="W695" s="41"/>
      <c r="X695" s="41"/>
      <c r="Z695" s="33"/>
      <c r="AA695" s="8"/>
      <c r="AB695" s="41"/>
      <c r="AC695" s="41"/>
      <c r="AE695" s="33"/>
      <c r="AF695" s="8"/>
      <c r="AG695" s="41"/>
      <c r="AH695" s="41"/>
      <c r="AJ695" s="33"/>
      <c r="AK695" s="8"/>
      <c r="AL695" s="41"/>
      <c r="AM695" s="41"/>
    </row>
    <row r="696" spans="1:39" x14ac:dyDescent="0.15">
      <c r="A696" s="33">
        <v>1043</v>
      </c>
      <c r="B696" s="8">
        <v>8</v>
      </c>
      <c r="C696" s="41">
        <v>3</v>
      </c>
      <c r="D696" s="41">
        <v>107</v>
      </c>
      <c r="F696" s="33"/>
      <c r="G696" s="8"/>
      <c r="H696" s="41"/>
      <c r="I696" s="41"/>
      <c r="K696" s="33"/>
      <c r="L696" s="8"/>
      <c r="M696" s="41"/>
      <c r="N696" s="41"/>
      <c r="P696" s="33"/>
      <c r="Q696" s="8"/>
      <c r="R696" s="41"/>
      <c r="S696" s="41"/>
      <c r="U696" s="33"/>
      <c r="V696" s="8"/>
      <c r="W696" s="41"/>
      <c r="X696" s="41"/>
      <c r="Z696" s="33"/>
      <c r="AA696" s="8"/>
      <c r="AB696" s="41"/>
      <c r="AC696" s="41"/>
      <c r="AE696" s="33"/>
      <c r="AF696" s="8"/>
      <c r="AG696" s="41"/>
      <c r="AH696" s="41"/>
      <c r="AJ696" s="33"/>
      <c r="AK696" s="8"/>
      <c r="AL696" s="41"/>
      <c r="AM696" s="41"/>
    </row>
    <row r="697" spans="1:39" x14ac:dyDescent="0.15">
      <c r="A697" s="33">
        <v>308</v>
      </c>
      <c r="B697" s="8">
        <v>8</v>
      </c>
      <c r="C697" s="41">
        <v>2</v>
      </c>
      <c r="D697" s="41">
        <v>111</v>
      </c>
      <c r="F697" s="33"/>
      <c r="G697" s="8"/>
      <c r="H697" s="41"/>
      <c r="I697" s="41"/>
      <c r="K697" s="33"/>
      <c r="L697" s="8"/>
      <c r="M697" s="41"/>
      <c r="N697" s="41"/>
      <c r="P697" s="33"/>
      <c r="Q697" s="8"/>
      <c r="R697" s="41"/>
      <c r="S697" s="41"/>
      <c r="U697" s="33"/>
      <c r="V697" s="8"/>
      <c r="W697" s="41"/>
      <c r="X697" s="41"/>
      <c r="Z697" s="33"/>
      <c r="AA697" s="8"/>
      <c r="AB697" s="41"/>
      <c r="AC697" s="41"/>
      <c r="AE697" s="33"/>
      <c r="AF697" s="8"/>
      <c r="AG697" s="41"/>
      <c r="AH697" s="41"/>
      <c r="AJ697" s="33"/>
      <c r="AK697" s="8"/>
      <c r="AL697" s="41"/>
      <c r="AM697" s="41"/>
    </row>
    <row r="698" spans="1:39" x14ac:dyDescent="0.15">
      <c r="A698" s="33">
        <v>68</v>
      </c>
      <c r="B698" s="8">
        <v>8</v>
      </c>
      <c r="C698" s="41">
        <v>2</v>
      </c>
      <c r="D698" s="41">
        <v>112</v>
      </c>
      <c r="F698" s="33"/>
      <c r="G698" s="8"/>
      <c r="H698" s="41"/>
      <c r="I698" s="41"/>
      <c r="K698" s="33"/>
      <c r="L698" s="8"/>
      <c r="M698" s="41"/>
      <c r="N698" s="41"/>
      <c r="P698" s="33"/>
      <c r="Q698" s="8"/>
      <c r="R698" s="41"/>
      <c r="S698" s="41"/>
      <c r="U698" s="33"/>
      <c r="V698" s="8"/>
      <c r="W698" s="41"/>
      <c r="X698" s="41"/>
      <c r="Z698" s="33"/>
      <c r="AA698" s="8"/>
      <c r="AB698" s="41"/>
      <c r="AC698" s="41"/>
      <c r="AE698" s="33"/>
      <c r="AF698" s="8"/>
      <c r="AG698" s="41"/>
      <c r="AH698" s="41"/>
      <c r="AJ698" s="33"/>
      <c r="AK698" s="8"/>
      <c r="AL698" s="41"/>
      <c r="AM698" s="41"/>
    </row>
    <row r="699" spans="1:39" x14ac:dyDescent="0.15">
      <c r="A699" s="33">
        <v>245</v>
      </c>
      <c r="B699" s="8">
        <v>8</v>
      </c>
      <c r="C699" s="41">
        <v>3</v>
      </c>
      <c r="D699" s="41">
        <v>112</v>
      </c>
      <c r="F699" s="33"/>
      <c r="G699" s="8"/>
      <c r="H699" s="41"/>
      <c r="I699" s="41"/>
      <c r="K699" s="33"/>
      <c r="L699" s="8"/>
      <c r="M699" s="41"/>
      <c r="N699" s="41"/>
      <c r="P699" s="33"/>
      <c r="Q699" s="8"/>
      <c r="R699" s="41"/>
      <c r="S699" s="41"/>
      <c r="U699" s="33"/>
      <c r="V699" s="8"/>
      <c r="W699" s="41"/>
      <c r="X699" s="41"/>
      <c r="Z699" s="33"/>
      <c r="AA699" s="8"/>
      <c r="AB699" s="41"/>
      <c r="AC699" s="41"/>
      <c r="AE699" s="33"/>
      <c r="AF699" s="8"/>
      <c r="AG699" s="41"/>
      <c r="AH699" s="41"/>
      <c r="AJ699" s="33"/>
      <c r="AK699" s="8"/>
      <c r="AL699" s="41"/>
      <c r="AM699" s="41"/>
    </row>
    <row r="700" spans="1:39" x14ac:dyDescent="0.15">
      <c r="A700" s="33">
        <v>2178</v>
      </c>
      <c r="B700" s="8">
        <v>8</v>
      </c>
      <c r="C700" s="41">
        <v>1</v>
      </c>
      <c r="D700" s="41">
        <v>114</v>
      </c>
      <c r="F700" s="33"/>
      <c r="G700" s="8"/>
      <c r="H700" s="41"/>
      <c r="I700" s="41"/>
      <c r="K700" s="33"/>
      <c r="L700" s="8"/>
      <c r="M700" s="41"/>
      <c r="N700" s="41"/>
      <c r="P700" s="33"/>
      <c r="Q700" s="8"/>
      <c r="R700" s="41"/>
      <c r="S700" s="41"/>
      <c r="U700" s="33"/>
      <c r="V700" s="8"/>
      <c r="W700" s="41"/>
      <c r="X700" s="41"/>
      <c r="Z700" s="33"/>
      <c r="AA700" s="8"/>
      <c r="AB700" s="41"/>
      <c r="AC700" s="41"/>
      <c r="AE700" s="33"/>
      <c r="AF700" s="8"/>
      <c r="AG700" s="41"/>
      <c r="AH700" s="41"/>
      <c r="AJ700" s="33"/>
      <c r="AK700" s="8"/>
      <c r="AL700" s="41"/>
      <c r="AM700" s="41"/>
    </row>
    <row r="701" spans="1:39" x14ac:dyDescent="0.15">
      <c r="A701" s="33">
        <v>1236</v>
      </c>
      <c r="B701" s="8">
        <v>8</v>
      </c>
      <c r="C701" s="41">
        <v>2</v>
      </c>
      <c r="D701" s="41">
        <v>115</v>
      </c>
      <c r="F701" s="33"/>
      <c r="G701" s="8"/>
      <c r="H701" s="41"/>
      <c r="I701" s="41"/>
      <c r="K701" s="33"/>
      <c r="L701" s="8"/>
      <c r="M701" s="41"/>
      <c r="N701" s="41"/>
      <c r="P701" s="33"/>
      <c r="Q701" s="8"/>
      <c r="R701" s="41"/>
      <c r="S701" s="41"/>
      <c r="U701" s="33"/>
      <c r="V701" s="8"/>
      <c r="W701" s="41"/>
      <c r="X701" s="41"/>
      <c r="Z701" s="33"/>
      <c r="AA701" s="8"/>
      <c r="AB701" s="41"/>
      <c r="AC701" s="41"/>
      <c r="AE701" s="33"/>
      <c r="AF701" s="8"/>
      <c r="AG701" s="41"/>
      <c r="AH701" s="41"/>
      <c r="AJ701" s="33"/>
      <c r="AK701" s="8"/>
      <c r="AL701" s="41"/>
      <c r="AM701" s="41"/>
    </row>
    <row r="702" spans="1:39" x14ac:dyDescent="0.15">
      <c r="A702" s="33">
        <v>1402</v>
      </c>
      <c r="B702" s="8">
        <v>8</v>
      </c>
      <c r="C702" s="41">
        <v>4</v>
      </c>
      <c r="D702" s="41">
        <v>115</v>
      </c>
      <c r="F702" s="33"/>
      <c r="G702" s="8"/>
      <c r="H702" s="41"/>
      <c r="I702" s="41"/>
      <c r="K702" s="33"/>
      <c r="L702" s="8"/>
      <c r="M702" s="41"/>
      <c r="N702" s="41"/>
      <c r="P702" s="33"/>
      <c r="Q702" s="8"/>
      <c r="R702" s="41"/>
      <c r="S702" s="41"/>
      <c r="U702" s="33"/>
      <c r="V702" s="8"/>
      <c r="W702" s="41"/>
      <c r="X702" s="41"/>
      <c r="Z702" s="33"/>
      <c r="AA702" s="8"/>
      <c r="AB702" s="41"/>
      <c r="AC702" s="41"/>
      <c r="AE702" s="33"/>
      <c r="AF702" s="8"/>
      <c r="AG702" s="41"/>
      <c r="AH702" s="41"/>
      <c r="AJ702" s="33"/>
      <c r="AK702" s="8"/>
      <c r="AL702" s="41"/>
      <c r="AM702" s="41"/>
    </row>
    <row r="703" spans="1:39" x14ac:dyDescent="0.15">
      <c r="A703" s="33">
        <v>944</v>
      </c>
      <c r="B703" s="8">
        <v>8</v>
      </c>
      <c r="C703" s="41">
        <v>1</v>
      </c>
      <c r="D703" s="41">
        <v>116</v>
      </c>
      <c r="F703" s="33"/>
      <c r="G703" s="8"/>
      <c r="H703" s="41"/>
      <c r="I703" s="41"/>
      <c r="K703" s="33"/>
      <c r="L703" s="8"/>
      <c r="M703" s="41"/>
      <c r="N703" s="41"/>
      <c r="P703" s="33"/>
      <c r="Q703" s="8"/>
      <c r="R703" s="41"/>
      <c r="S703" s="41"/>
      <c r="U703" s="33"/>
      <c r="V703" s="8"/>
      <c r="W703" s="41"/>
      <c r="X703" s="41"/>
      <c r="Z703" s="33"/>
      <c r="AA703" s="8"/>
      <c r="AB703" s="41"/>
      <c r="AC703" s="41"/>
      <c r="AE703" s="33"/>
      <c r="AF703" s="8"/>
      <c r="AG703" s="41"/>
      <c r="AH703" s="41"/>
      <c r="AJ703" s="33"/>
      <c r="AK703" s="8"/>
      <c r="AL703" s="41"/>
      <c r="AM703" s="41"/>
    </row>
    <row r="704" spans="1:39" x14ac:dyDescent="0.15">
      <c r="A704" s="33">
        <v>1148</v>
      </c>
      <c r="B704" s="8">
        <v>8</v>
      </c>
      <c r="C704" s="41">
        <v>4</v>
      </c>
      <c r="D704" s="41">
        <v>116</v>
      </c>
      <c r="F704" s="33"/>
      <c r="G704" s="8"/>
      <c r="H704" s="41"/>
      <c r="I704" s="41"/>
      <c r="K704" s="33"/>
      <c r="L704" s="8"/>
      <c r="M704" s="41"/>
      <c r="N704" s="41"/>
      <c r="P704" s="33"/>
      <c r="Q704" s="8"/>
      <c r="R704" s="41"/>
      <c r="S704" s="41"/>
      <c r="U704" s="33"/>
      <c r="V704" s="8"/>
      <c r="W704" s="41"/>
      <c r="X704" s="41"/>
      <c r="Z704" s="33"/>
      <c r="AA704" s="8"/>
      <c r="AB704" s="41"/>
      <c r="AC704" s="41"/>
      <c r="AE704" s="33"/>
      <c r="AF704" s="8"/>
      <c r="AG704" s="41"/>
      <c r="AH704" s="41"/>
      <c r="AJ704" s="33"/>
      <c r="AK704" s="8"/>
      <c r="AL704" s="41"/>
      <c r="AM704" s="41"/>
    </row>
    <row r="705" spans="1:39" x14ac:dyDescent="0.15">
      <c r="A705" s="33">
        <v>1102</v>
      </c>
      <c r="B705" s="8">
        <v>8</v>
      </c>
      <c r="C705" s="41">
        <v>1</v>
      </c>
      <c r="D705" s="41">
        <v>120</v>
      </c>
      <c r="F705" s="33"/>
      <c r="G705" s="8"/>
      <c r="H705" s="41"/>
      <c r="I705" s="41"/>
      <c r="K705" s="33"/>
      <c r="L705" s="8"/>
      <c r="M705" s="41"/>
      <c r="N705" s="41"/>
      <c r="P705" s="33"/>
      <c r="Q705" s="8"/>
      <c r="R705" s="41"/>
      <c r="S705" s="41"/>
      <c r="U705" s="33"/>
      <c r="V705" s="8"/>
      <c r="W705" s="41"/>
      <c r="X705" s="41"/>
      <c r="Z705" s="33"/>
      <c r="AA705" s="8"/>
      <c r="AB705" s="41"/>
      <c r="AC705" s="41"/>
      <c r="AE705" s="33"/>
      <c r="AF705" s="8"/>
      <c r="AG705" s="41"/>
      <c r="AH705" s="41"/>
      <c r="AJ705" s="33"/>
      <c r="AK705" s="8"/>
      <c r="AL705" s="41"/>
      <c r="AM705" s="41"/>
    </row>
    <row r="706" spans="1:39" x14ac:dyDescent="0.15">
      <c r="A706" s="33">
        <v>1168</v>
      </c>
      <c r="B706" s="8">
        <v>8</v>
      </c>
      <c r="C706" s="41">
        <v>3</v>
      </c>
      <c r="D706" s="41">
        <v>120</v>
      </c>
      <c r="F706" s="33"/>
      <c r="G706" s="8"/>
      <c r="H706" s="41"/>
      <c r="I706" s="41"/>
      <c r="K706" s="33"/>
      <c r="L706" s="8"/>
      <c r="M706" s="41"/>
      <c r="N706" s="41"/>
      <c r="P706" s="33"/>
      <c r="Q706" s="8"/>
      <c r="R706" s="41"/>
      <c r="S706" s="41"/>
      <c r="U706" s="33"/>
      <c r="V706" s="8"/>
      <c r="W706" s="41"/>
      <c r="X706" s="41"/>
      <c r="Z706" s="33"/>
      <c r="AA706" s="8"/>
      <c r="AB706" s="41"/>
      <c r="AC706" s="41"/>
      <c r="AE706" s="33"/>
      <c r="AF706" s="8"/>
      <c r="AG706" s="41"/>
      <c r="AH706" s="41"/>
      <c r="AJ706" s="33"/>
      <c r="AK706" s="8"/>
      <c r="AL706" s="41"/>
      <c r="AM706" s="41"/>
    </row>
    <row r="707" spans="1:39" x14ac:dyDescent="0.15">
      <c r="A707" s="33">
        <v>2329</v>
      </c>
      <c r="B707" s="8">
        <v>8</v>
      </c>
      <c r="C707" s="41">
        <v>2</v>
      </c>
      <c r="D707" s="41">
        <v>120</v>
      </c>
      <c r="F707" s="33"/>
      <c r="G707" s="8"/>
      <c r="H707" s="41"/>
      <c r="I707" s="41"/>
      <c r="K707" s="33"/>
      <c r="L707" s="8"/>
      <c r="M707" s="41"/>
      <c r="N707" s="41"/>
      <c r="P707" s="33"/>
      <c r="Q707" s="8"/>
      <c r="R707" s="41"/>
      <c r="S707" s="41"/>
      <c r="U707" s="33"/>
      <c r="V707" s="8"/>
      <c r="W707" s="41"/>
      <c r="X707" s="41"/>
      <c r="Z707" s="33"/>
      <c r="AA707" s="8"/>
      <c r="AB707" s="41"/>
      <c r="AC707" s="41"/>
      <c r="AE707" s="33"/>
      <c r="AF707" s="8"/>
      <c r="AG707" s="41"/>
      <c r="AH707" s="41"/>
      <c r="AJ707" s="33"/>
      <c r="AK707" s="8"/>
      <c r="AL707" s="41"/>
      <c r="AM707" s="41"/>
    </row>
    <row r="708" spans="1:39" x14ac:dyDescent="0.15">
      <c r="A708" s="33">
        <v>2340</v>
      </c>
      <c r="B708" s="8">
        <v>8</v>
      </c>
      <c r="C708" s="41">
        <v>5</v>
      </c>
      <c r="D708" s="41">
        <v>120</v>
      </c>
      <c r="F708" s="33"/>
      <c r="G708" s="8"/>
      <c r="H708" s="41"/>
      <c r="I708" s="41"/>
      <c r="K708" s="33"/>
      <c r="L708" s="8"/>
      <c r="M708" s="41"/>
      <c r="N708" s="41"/>
      <c r="P708" s="33"/>
      <c r="Q708" s="8"/>
      <c r="R708" s="41"/>
      <c r="S708" s="41"/>
      <c r="U708" s="33"/>
      <c r="V708" s="8"/>
      <c r="W708" s="41"/>
      <c r="X708" s="41"/>
      <c r="Z708" s="33"/>
      <c r="AA708" s="8"/>
      <c r="AB708" s="41"/>
      <c r="AC708" s="41"/>
      <c r="AE708" s="33"/>
      <c r="AF708" s="8"/>
      <c r="AG708" s="41"/>
      <c r="AH708" s="41"/>
      <c r="AJ708" s="33"/>
      <c r="AK708" s="8"/>
      <c r="AL708" s="41"/>
      <c r="AM708" s="41"/>
    </row>
    <row r="709" spans="1:39" x14ac:dyDescent="0.15">
      <c r="A709" s="33">
        <v>214</v>
      </c>
      <c r="B709" s="8">
        <v>8</v>
      </c>
      <c r="C709" s="41">
        <v>5</v>
      </c>
      <c r="D709" s="41">
        <v>124</v>
      </c>
      <c r="F709" s="33"/>
      <c r="G709" s="8"/>
      <c r="H709" s="41"/>
      <c r="I709" s="41"/>
      <c r="K709" s="33"/>
      <c r="L709" s="8"/>
      <c r="M709" s="41"/>
      <c r="N709" s="41"/>
      <c r="P709" s="33"/>
      <c r="Q709" s="8"/>
      <c r="R709" s="41"/>
      <c r="S709" s="41"/>
      <c r="U709" s="33"/>
      <c r="V709" s="8"/>
      <c r="W709" s="41"/>
      <c r="X709" s="41"/>
      <c r="Z709" s="33"/>
      <c r="AA709" s="8"/>
      <c r="AB709" s="41"/>
      <c r="AC709" s="41"/>
      <c r="AE709" s="33"/>
      <c r="AF709" s="8"/>
      <c r="AG709" s="41"/>
      <c r="AH709" s="41"/>
      <c r="AJ709" s="33"/>
      <c r="AK709" s="8"/>
      <c r="AL709" s="41"/>
      <c r="AM709" s="41"/>
    </row>
    <row r="710" spans="1:39" x14ac:dyDescent="0.15">
      <c r="A710" s="33">
        <v>470</v>
      </c>
      <c r="B710" s="8">
        <v>8</v>
      </c>
      <c r="C710" s="41">
        <v>4</v>
      </c>
      <c r="D710" s="41">
        <v>124</v>
      </c>
      <c r="F710" s="33"/>
      <c r="G710" s="8"/>
      <c r="H710" s="41"/>
      <c r="I710" s="41"/>
      <c r="K710" s="33"/>
      <c r="L710" s="8"/>
      <c r="M710" s="41"/>
      <c r="N710" s="41"/>
      <c r="P710" s="33"/>
      <c r="Q710" s="8"/>
      <c r="R710" s="41"/>
      <c r="S710" s="41"/>
      <c r="U710" s="33"/>
      <c r="V710" s="8"/>
      <c r="W710" s="41"/>
      <c r="X710" s="41"/>
      <c r="Z710" s="33"/>
      <c r="AA710" s="8"/>
      <c r="AB710" s="41"/>
      <c r="AC710" s="41"/>
      <c r="AE710" s="33"/>
      <c r="AF710" s="8"/>
      <c r="AG710" s="41"/>
      <c r="AH710" s="41"/>
      <c r="AJ710" s="33"/>
      <c r="AK710" s="8"/>
      <c r="AL710" s="41"/>
      <c r="AM710" s="41"/>
    </row>
    <row r="711" spans="1:39" x14ac:dyDescent="0.15">
      <c r="A711" s="33">
        <v>964</v>
      </c>
      <c r="B711" s="8">
        <v>8</v>
      </c>
      <c r="C711" s="41">
        <v>5</v>
      </c>
      <c r="D711" s="41">
        <v>124</v>
      </c>
      <c r="F711" s="33"/>
      <c r="G711" s="8"/>
      <c r="H711" s="41"/>
      <c r="I711" s="41"/>
      <c r="K711" s="33"/>
      <c r="L711" s="8"/>
      <c r="M711" s="41"/>
      <c r="N711" s="41"/>
      <c r="P711" s="33"/>
      <c r="Q711" s="8"/>
      <c r="R711" s="41"/>
      <c r="S711" s="41"/>
      <c r="U711" s="33"/>
      <c r="V711" s="8"/>
      <c r="W711" s="41"/>
      <c r="X711" s="41"/>
      <c r="Z711" s="33"/>
      <c r="AA711" s="8"/>
      <c r="AB711" s="41"/>
      <c r="AC711" s="41"/>
      <c r="AE711" s="33"/>
      <c r="AF711" s="8"/>
      <c r="AG711" s="41"/>
      <c r="AH711" s="41"/>
      <c r="AJ711" s="33"/>
      <c r="AK711" s="8"/>
      <c r="AL711" s="41"/>
      <c r="AM711" s="41"/>
    </row>
    <row r="712" spans="1:39" x14ac:dyDescent="0.15">
      <c r="A712" s="33">
        <v>2351</v>
      </c>
      <c r="B712" s="8">
        <v>8</v>
      </c>
      <c r="C712" s="41">
        <v>1</v>
      </c>
      <c r="D712" s="41">
        <v>124</v>
      </c>
      <c r="F712" s="33"/>
      <c r="G712" s="8"/>
      <c r="H712" s="41"/>
      <c r="I712" s="41"/>
      <c r="K712" s="33"/>
      <c r="L712" s="8"/>
      <c r="M712" s="41"/>
      <c r="N712" s="41"/>
      <c r="P712" s="33"/>
      <c r="Q712" s="8"/>
      <c r="R712" s="41"/>
      <c r="S712" s="41"/>
      <c r="U712" s="33"/>
      <c r="V712" s="8"/>
      <c r="W712" s="41"/>
      <c r="X712" s="41"/>
      <c r="Z712" s="33"/>
      <c r="AA712" s="8"/>
      <c r="AB712" s="41"/>
      <c r="AC712" s="41"/>
      <c r="AE712" s="33"/>
      <c r="AF712" s="8"/>
      <c r="AG712" s="41"/>
      <c r="AH712" s="41"/>
      <c r="AJ712" s="33"/>
      <c r="AK712" s="8"/>
      <c r="AL712" s="41"/>
      <c r="AM712" s="41"/>
    </row>
    <row r="713" spans="1:39" x14ac:dyDescent="0.15">
      <c r="A713" s="33">
        <v>1864</v>
      </c>
      <c r="B713" s="8">
        <v>8</v>
      </c>
      <c r="C713" s="41">
        <v>4</v>
      </c>
      <c r="D713" s="41">
        <v>126</v>
      </c>
      <c r="F713" s="33"/>
      <c r="G713" s="8"/>
      <c r="H713" s="41"/>
      <c r="I713" s="41"/>
      <c r="K713" s="33"/>
      <c r="L713" s="8"/>
      <c r="M713" s="41"/>
      <c r="N713" s="41"/>
      <c r="P713" s="33"/>
      <c r="Q713" s="8"/>
      <c r="R713" s="41"/>
      <c r="S713" s="41"/>
      <c r="U713" s="33"/>
      <c r="V713" s="8"/>
      <c r="W713" s="41"/>
      <c r="X713" s="41"/>
      <c r="Z713" s="33"/>
      <c r="AA713" s="8"/>
      <c r="AB713" s="41"/>
      <c r="AC713" s="41"/>
      <c r="AE713" s="33"/>
      <c r="AF713" s="8"/>
      <c r="AG713" s="41"/>
      <c r="AH713" s="41"/>
      <c r="AJ713" s="33"/>
      <c r="AK713" s="8"/>
      <c r="AL713" s="41"/>
      <c r="AM713" s="41"/>
    </row>
    <row r="714" spans="1:39" x14ac:dyDescent="0.15">
      <c r="A714" s="33">
        <v>114</v>
      </c>
      <c r="B714" s="8">
        <v>8</v>
      </c>
      <c r="C714" s="41">
        <v>2</v>
      </c>
      <c r="D714" s="41">
        <v>132</v>
      </c>
      <c r="F714" s="33"/>
      <c r="G714" s="8"/>
      <c r="H714" s="41"/>
      <c r="I714" s="41"/>
      <c r="K714" s="33"/>
      <c r="L714" s="8"/>
      <c r="M714" s="41"/>
      <c r="N714" s="41"/>
      <c r="P714" s="33"/>
      <c r="Q714" s="8"/>
      <c r="R714" s="41"/>
      <c r="S714" s="41"/>
      <c r="U714" s="33"/>
      <c r="V714" s="8"/>
      <c r="W714" s="41"/>
      <c r="X714" s="41"/>
      <c r="Z714" s="33"/>
      <c r="AA714" s="8"/>
      <c r="AB714" s="41"/>
      <c r="AC714" s="41"/>
      <c r="AE714" s="33"/>
      <c r="AF714" s="8"/>
      <c r="AG714" s="41"/>
      <c r="AH714" s="41"/>
      <c r="AJ714" s="33"/>
      <c r="AK714" s="8"/>
      <c r="AL714" s="41"/>
      <c r="AM714" s="41"/>
    </row>
    <row r="715" spans="1:39" x14ac:dyDescent="0.15">
      <c r="A715" s="33">
        <v>490</v>
      </c>
      <c r="B715" s="8">
        <v>8</v>
      </c>
      <c r="C715" s="41">
        <v>2</v>
      </c>
      <c r="D715" s="41">
        <v>132</v>
      </c>
      <c r="F715" s="33"/>
      <c r="G715" s="8"/>
      <c r="H715" s="41"/>
      <c r="I715" s="41"/>
      <c r="K715" s="33"/>
      <c r="L715" s="8"/>
      <c r="M715" s="41"/>
      <c r="N715" s="41"/>
      <c r="P715" s="33"/>
      <c r="Q715" s="8"/>
      <c r="R715" s="41"/>
      <c r="S715" s="41"/>
      <c r="U715" s="33"/>
      <c r="V715" s="8"/>
      <c r="W715" s="41"/>
      <c r="X715" s="41"/>
      <c r="Z715" s="33"/>
      <c r="AA715" s="8"/>
      <c r="AB715" s="41"/>
      <c r="AC715" s="41"/>
      <c r="AE715" s="33"/>
      <c r="AF715" s="8"/>
      <c r="AG715" s="41"/>
      <c r="AH715" s="41"/>
      <c r="AJ715" s="33"/>
      <c r="AK715" s="8"/>
      <c r="AL715" s="41"/>
      <c r="AM715" s="41"/>
    </row>
    <row r="716" spans="1:39" x14ac:dyDescent="0.15">
      <c r="A716" s="33">
        <v>2409</v>
      </c>
      <c r="B716" s="8">
        <v>8</v>
      </c>
      <c r="C716" s="41">
        <v>2</v>
      </c>
      <c r="D716" s="41">
        <v>132</v>
      </c>
      <c r="F716" s="33"/>
      <c r="G716" s="8"/>
      <c r="H716" s="41"/>
      <c r="I716" s="41"/>
      <c r="K716" s="33"/>
      <c r="L716" s="8"/>
      <c r="M716" s="41"/>
      <c r="N716" s="41"/>
      <c r="P716" s="33"/>
      <c r="Q716" s="8"/>
      <c r="R716" s="41"/>
      <c r="S716" s="41"/>
      <c r="U716" s="33"/>
      <c r="V716" s="8"/>
      <c r="W716" s="41"/>
      <c r="X716" s="41"/>
      <c r="Z716" s="33"/>
      <c r="AA716" s="8"/>
      <c r="AB716" s="41"/>
      <c r="AC716" s="41"/>
      <c r="AE716" s="33"/>
      <c r="AF716" s="8"/>
      <c r="AG716" s="41"/>
      <c r="AH716" s="41"/>
      <c r="AJ716" s="33"/>
      <c r="AK716" s="8"/>
      <c r="AL716" s="41"/>
      <c r="AM716" s="41"/>
    </row>
    <row r="717" spans="1:39" x14ac:dyDescent="0.15">
      <c r="A717" s="33">
        <v>1466</v>
      </c>
      <c r="B717" s="8">
        <v>8</v>
      </c>
      <c r="C717" s="41">
        <v>3</v>
      </c>
      <c r="D717" s="41">
        <v>133</v>
      </c>
      <c r="F717" s="33"/>
      <c r="G717" s="8"/>
      <c r="H717" s="41"/>
      <c r="I717" s="41"/>
      <c r="K717" s="33"/>
      <c r="L717" s="8"/>
      <c r="M717" s="41"/>
      <c r="N717" s="41"/>
      <c r="P717" s="33"/>
      <c r="Q717" s="8"/>
      <c r="R717" s="41"/>
      <c r="S717" s="41"/>
      <c r="U717" s="33"/>
      <c r="V717" s="8"/>
      <c r="W717" s="41"/>
      <c r="X717" s="41"/>
      <c r="Z717" s="33"/>
      <c r="AA717" s="8"/>
      <c r="AB717" s="41"/>
      <c r="AC717" s="41"/>
      <c r="AE717" s="33"/>
      <c r="AF717" s="8"/>
      <c r="AG717" s="41"/>
      <c r="AH717" s="41"/>
      <c r="AJ717" s="33"/>
      <c r="AK717" s="8"/>
      <c r="AL717" s="41"/>
      <c r="AM717" s="41"/>
    </row>
    <row r="718" spans="1:39" x14ac:dyDescent="0.15">
      <c r="A718" s="33">
        <v>2065</v>
      </c>
      <c r="B718" s="8">
        <v>8</v>
      </c>
      <c r="C718" s="41">
        <v>5</v>
      </c>
      <c r="D718" s="41">
        <v>133</v>
      </c>
      <c r="F718" s="33"/>
      <c r="G718" s="8"/>
      <c r="H718" s="41"/>
      <c r="I718" s="41"/>
      <c r="K718" s="33"/>
      <c r="L718" s="8"/>
      <c r="M718" s="41"/>
      <c r="N718" s="41"/>
      <c r="P718" s="33"/>
      <c r="Q718" s="8"/>
      <c r="R718" s="41"/>
      <c r="S718" s="41"/>
      <c r="U718" s="33"/>
      <c r="V718" s="8"/>
      <c r="W718" s="41"/>
      <c r="X718" s="41"/>
      <c r="Z718" s="33"/>
      <c r="AA718" s="8"/>
      <c r="AB718" s="41"/>
      <c r="AC718" s="41"/>
      <c r="AE718" s="33"/>
      <c r="AF718" s="8"/>
      <c r="AG718" s="41"/>
      <c r="AH718" s="41"/>
      <c r="AJ718" s="33"/>
      <c r="AK718" s="8"/>
      <c r="AL718" s="41"/>
      <c r="AM718" s="41"/>
    </row>
    <row r="719" spans="1:39" x14ac:dyDescent="0.15">
      <c r="A719" s="33">
        <v>884</v>
      </c>
      <c r="B719" s="8">
        <v>8</v>
      </c>
      <c r="C719" s="41">
        <v>3</v>
      </c>
      <c r="D719" s="41">
        <v>140</v>
      </c>
      <c r="F719" s="33"/>
      <c r="G719" s="8"/>
      <c r="H719" s="41"/>
      <c r="I719" s="41"/>
      <c r="K719" s="33"/>
      <c r="L719" s="8"/>
      <c r="M719" s="41"/>
      <c r="N719" s="41"/>
      <c r="P719" s="33"/>
      <c r="Q719" s="8"/>
      <c r="R719" s="41"/>
      <c r="S719" s="41"/>
      <c r="U719" s="33"/>
      <c r="V719" s="8"/>
      <c r="W719" s="41"/>
      <c r="X719" s="41"/>
      <c r="Z719" s="33"/>
      <c r="AA719" s="8"/>
      <c r="AB719" s="41"/>
      <c r="AC719" s="41"/>
      <c r="AE719" s="33"/>
      <c r="AF719" s="8"/>
      <c r="AG719" s="41"/>
      <c r="AH719" s="41"/>
      <c r="AJ719" s="33"/>
      <c r="AK719" s="8"/>
      <c r="AL719" s="41"/>
      <c r="AM719" s="41"/>
    </row>
    <row r="720" spans="1:39" x14ac:dyDescent="0.15">
      <c r="A720" s="33">
        <v>560</v>
      </c>
      <c r="B720" s="8">
        <v>8</v>
      </c>
      <c r="C720" s="41">
        <v>3</v>
      </c>
      <c r="D720" s="41">
        <v>144</v>
      </c>
      <c r="F720" s="33"/>
      <c r="G720" s="8"/>
      <c r="H720" s="41"/>
      <c r="I720" s="41"/>
      <c r="K720" s="33"/>
      <c r="L720" s="8"/>
      <c r="M720" s="41"/>
      <c r="N720" s="41"/>
      <c r="P720" s="33"/>
      <c r="Q720" s="8"/>
      <c r="R720" s="41"/>
      <c r="S720" s="41"/>
      <c r="U720" s="33"/>
      <c r="V720" s="8"/>
      <c r="W720" s="41"/>
      <c r="X720" s="41"/>
      <c r="Z720" s="33"/>
      <c r="AA720" s="8"/>
      <c r="AB720" s="41"/>
      <c r="AC720" s="41"/>
      <c r="AE720" s="33"/>
      <c r="AF720" s="8"/>
      <c r="AG720" s="41"/>
      <c r="AH720" s="41"/>
      <c r="AJ720" s="33"/>
      <c r="AK720" s="8"/>
      <c r="AL720" s="41"/>
      <c r="AM720" s="41"/>
    </row>
    <row r="721" spans="1:39" x14ac:dyDescent="0.15">
      <c r="A721" s="33">
        <v>1949</v>
      </c>
      <c r="B721" s="8">
        <v>8</v>
      </c>
      <c r="C721" s="41">
        <v>2</v>
      </c>
      <c r="D721" s="41">
        <v>147</v>
      </c>
      <c r="F721" s="33"/>
      <c r="G721" s="8"/>
      <c r="H721" s="41"/>
      <c r="I721" s="41"/>
      <c r="K721" s="33"/>
      <c r="L721" s="8"/>
      <c r="M721" s="41"/>
      <c r="N721" s="41"/>
      <c r="P721" s="33"/>
      <c r="Q721" s="8"/>
      <c r="R721" s="41"/>
      <c r="S721" s="41"/>
      <c r="U721" s="33"/>
      <c r="V721" s="8"/>
      <c r="W721" s="41"/>
      <c r="X721" s="41"/>
      <c r="Z721" s="33"/>
      <c r="AA721" s="8"/>
      <c r="AB721" s="41"/>
      <c r="AC721" s="41"/>
      <c r="AE721" s="33"/>
      <c r="AF721" s="8"/>
      <c r="AG721" s="41"/>
      <c r="AH721" s="41"/>
      <c r="AJ721" s="33"/>
      <c r="AK721" s="8"/>
      <c r="AL721" s="41"/>
      <c r="AM721" s="41"/>
    </row>
    <row r="722" spans="1:39" x14ac:dyDescent="0.15">
      <c r="A722" s="33">
        <v>306</v>
      </c>
      <c r="B722" s="8">
        <v>8</v>
      </c>
      <c r="C722" s="41">
        <v>2</v>
      </c>
      <c r="D722" s="41">
        <v>155</v>
      </c>
      <c r="F722" s="33"/>
      <c r="G722" s="8"/>
      <c r="H722" s="41"/>
      <c r="I722" s="41"/>
      <c r="K722" s="33"/>
      <c r="L722" s="8"/>
      <c r="M722" s="41"/>
      <c r="N722" s="41"/>
      <c r="P722" s="33"/>
      <c r="Q722" s="8"/>
      <c r="R722" s="41"/>
      <c r="S722" s="41"/>
      <c r="U722" s="33"/>
      <c r="V722" s="8"/>
      <c r="W722" s="41"/>
      <c r="X722" s="41"/>
      <c r="Z722" s="33"/>
      <c r="AA722" s="8"/>
      <c r="AB722" s="41"/>
      <c r="AC722" s="41"/>
      <c r="AE722" s="33"/>
      <c r="AF722" s="8"/>
      <c r="AG722" s="41"/>
      <c r="AH722" s="41"/>
      <c r="AJ722" s="33"/>
      <c r="AK722" s="8"/>
      <c r="AL722" s="41"/>
      <c r="AM722" s="41"/>
    </row>
    <row r="723" spans="1:39" x14ac:dyDescent="0.15">
      <c r="A723" s="33">
        <v>1284</v>
      </c>
      <c r="B723" s="8">
        <v>8</v>
      </c>
      <c r="C723" s="41">
        <v>2</v>
      </c>
      <c r="D723" s="41">
        <v>170</v>
      </c>
      <c r="F723" s="33"/>
      <c r="G723" s="8"/>
      <c r="H723" s="41"/>
      <c r="I723" s="41"/>
      <c r="K723" s="33"/>
      <c r="L723" s="8"/>
      <c r="M723" s="41"/>
      <c r="N723" s="41"/>
      <c r="P723" s="33"/>
      <c r="Q723" s="8"/>
      <c r="R723" s="41"/>
      <c r="S723" s="41"/>
      <c r="U723" s="33"/>
      <c r="V723" s="8"/>
      <c r="W723" s="41"/>
      <c r="X723" s="41"/>
      <c r="Z723" s="33"/>
      <c r="AA723" s="8"/>
      <c r="AB723" s="41"/>
      <c r="AC723" s="41"/>
      <c r="AE723" s="33"/>
      <c r="AF723" s="8"/>
      <c r="AG723" s="41"/>
      <c r="AH723" s="41"/>
      <c r="AJ723" s="33"/>
      <c r="AK723" s="8"/>
      <c r="AL723" s="41"/>
      <c r="AM723" s="41"/>
    </row>
    <row r="725" spans="1:39" x14ac:dyDescent="0.15">
      <c r="D725">
        <f>COUNT(D3:D723)</f>
        <v>721</v>
      </c>
      <c r="I725">
        <f>COUNT(I3:I723)</f>
        <v>64</v>
      </c>
      <c r="N725">
        <f>COUNT(N3:N723)</f>
        <v>274</v>
      </c>
      <c r="S725">
        <f>COUNT(S3:S723)</f>
        <v>269</v>
      </c>
      <c r="X725">
        <f>COUNT(X3:X723)</f>
        <v>15</v>
      </c>
      <c r="AC725">
        <f>COUNT(AC3:AC723)</f>
        <v>202</v>
      </c>
      <c r="AH725">
        <f>COUNT(AH3:AH723)</f>
        <v>54</v>
      </c>
      <c r="AM725">
        <f>COUNT(AM3:AM723)</f>
        <v>7</v>
      </c>
    </row>
    <row r="726" spans="1:39" s="57" customFormat="1" x14ac:dyDescent="0.15">
      <c r="A726" s="57" t="s">
        <v>130</v>
      </c>
      <c r="D726" s="57">
        <f>MAX(D3:D723)</f>
        <v>194</v>
      </c>
      <c r="I726" s="57">
        <f>MAX(I3:I723)</f>
        <v>40</v>
      </c>
      <c r="N726" s="57">
        <f>MAX(N3:N723)</f>
        <v>71</v>
      </c>
      <c r="S726" s="57">
        <f>MAX(S3:S723)</f>
        <v>24</v>
      </c>
      <c r="X726" s="57">
        <f>MAX(X3:X723)</f>
        <v>26</v>
      </c>
      <c r="AC726" s="57">
        <f>MAX(AC3:AC723)</f>
        <v>85</v>
      </c>
      <c r="AH726" s="57">
        <f>MAX(AH3:AH723)</f>
        <v>103</v>
      </c>
      <c r="AM726" s="57">
        <f>MAX(AM3:AM723)</f>
        <v>39</v>
      </c>
    </row>
    <row r="729" spans="1:39" x14ac:dyDescent="0.15">
      <c r="C729" t="s">
        <v>9</v>
      </c>
      <c r="D729" t="s">
        <v>8</v>
      </c>
      <c r="H729" t="s">
        <v>9</v>
      </c>
      <c r="I729" t="s">
        <v>8</v>
      </c>
      <c r="M729" t="s">
        <v>9</v>
      </c>
      <c r="N729" t="s">
        <v>8</v>
      </c>
      <c r="R729" t="s">
        <v>9</v>
      </c>
      <c r="S729" t="s">
        <v>8</v>
      </c>
      <c r="W729" t="s">
        <v>9</v>
      </c>
      <c r="X729" t="s">
        <v>8</v>
      </c>
      <c r="AB729" t="s">
        <v>9</v>
      </c>
      <c r="AC729" t="s">
        <v>8</v>
      </c>
      <c r="AG729" t="s">
        <v>9</v>
      </c>
      <c r="AH729" t="s">
        <v>8</v>
      </c>
      <c r="AL729" t="s">
        <v>9</v>
      </c>
      <c r="AM729" t="s">
        <v>8</v>
      </c>
    </row>
    <row r="730" spans="1:39" x14ac:dyDescent="0.15">
      <c r="A730">
        <v>4</v>
      </c>
      <c r="C730">
        <f t="array" ref="C730">MEDIAN(IF(B$3:B$723=$A730,D$3:D$723))</f>
        <v>13</v>
      </c>
      <c r="D730">
        <f>AVERAGEIF(B$3:B$723,$A730,D$3:D$723)</f>
        <v>19.349206349206348</v>
      </c>
      <c r="H730">
        <f t="array" ref="H730">MEDIAN(IF(G$3:G$723=$A730,I$3:I$723))</f>
        <v>4</v>
      </c>
      <c r="I730">
        <f>AVERAGEIF(G$3:G$723,$A730,I$3:I$723)</f>
        <v>5.6470588235294121</v>
      </c>
      <c r="M730">
        <f t="array" ref="M730">MEDIAN(IF(L$3:L$723=$A730,N$3:N$723))</f>
        <v>5</v>
      </c>
      <c r="N730">
        <f>AVERAGEIF(L$3:L$723,$A730,N$3:N$723)</f>
        <v>7.7164179104477615</v>
      </c>
      <c r="R730">
        <f t="array" ref="R730">MEDIAN(IF(Q$3:Q$723=$A730,S$3:S$723))</f>
        <v>7.5</v>
      </c>
      <c r="S730">
        <f>AVERAGEIF(Q$3:Q$723,$A730,S$3:S$723)</f>
        <v>6.7027027027027026</v>
      </c>
      <c r="W730">
        <f t="array" ref="W730">MEDIAN(IF(V$3:V$723=$A730,X$3:X$723))</f>
        <v>1</v>
      </c>
      <c r="X730">
        <f>AVERAGEIF(V$3:V$723,$A730,X$3:X$723)</f>
        <v>3</v>
      </c>
      <c r="AB730">
        <f t="array" ref="AB730">MEDIAN(IF(AA$3:AA$723=$A730,AC$3:AC$723))</f>
        <v>7.5</v>
      </c>
      <c r="AC730">
        <f>AVERAGEIF(AA$3:AA$723,$A730,AC$3:AC$723)</f>
        <v>7.833333333333333</v>
      </c>
      <c r="AG730">
        <f t="array" ref="AG730">MEDIAN(IF(AF$3:AF$723=$A730,AH$3:AH$723))</f>
        <v>6.5</v>
      </c>
      <c r="AH730">
        <f>AVERAGEIF(AF$3:AF$723,$A730,AH$3:AH$723)</f>
        <v>6.5</v>
      </c>
      <c r="AL730">
        <f t="array" ref="AL730">MEDIAN(IF(AK$3:AK$723=$A730,AM$3:AM$723))</f>
        <v>26</v>
      </c>
      <c r="AM730">
        <f>AVERAGEIF(AK$3:AK$723,$A730,AM$3:AM$723)</f>
        <v>20.666666666666668</v>
      </c>
    </row>
    <row r="731" spans="1:39" x14ac:dyDescent="0.15">
      <c r="A731">
        <v>5</v>
      </c>
      <c r="C731">
        <f t="array" ref="C731">MEDIAN(IF(B$3:B$723=$A731,D$3:D$723))</f>
        <v>27</v>
      </c>
      <c r="D731">
        <f>AVERAGEIF(B$3:B$723,$A731,D$3:D$723)</f>
        <v>28.418439716312058</v>
      </c>
      <c r="H731">
        <f t="array" ref="H731">MEDIAN(IF(G$3:G$723=$A731,I$3:I$723))</f>
        <v>8</v>
      </c>
      <c r="I731">
        <f>AVERAGEIF(G$3:G$723,$A731,I$3:I$723)</f>
        <v>6.9333333333333336</v>
      </c>
      <c r="M731">
        <f t="array" ref="M731">MEDIAN(IF(L$3:L$723=$A731,N$3:N$723))</f>
        <v>5</v>
      </c>
      <c r="N731">
        <f>AVERAGEIF(L$3:L$723,$A731,N$3:N$723)</f>
        <v>7.4054054054054053</v>
      </c>
      <c r="R731">
        <f t="array" ref="R731">MEDIAN(IF(Q$3:Q$723=$A731,S$3:S$723))</f>
        <v>5</v>
      </c>
      <c r="S731">
        <f>AVERAGEIF(Q$3:Q$723,$A731,S$3:S$723)</f>
        <v>6.3571428571428568</v>
      </c>
      <c r="W731">
        <f t="array" ref="W731">MEDIAN(IF(V$3:V$723=$A731,X$3:X$723))</f>
        <v>14</v>
      </c>
      <c r="X731">
        <f>AVERAGEIF(V$3:V$723,$A731,X$3:X$723)</f>
        <v>9.1999999999999993</v>
      </c>
      <c r="AB731">
        <f t="array" ref="AB731">MEDIAN(IF(AA$3:AA$723=$A731,AC$3:AC$723))</f>
        <v>8</v>
      </c>
      <c r="AC731">
        <f>AVERAGEIF(AA$3:AA$723,$A731,AC$3:AC$723)</f>
        <v>8.6190476190476186</v>
      </c>
      <c r="AG731">
        <f t="array" ref="AG731">MEDIAN(IF(AF$3:AF$723=$A731,AH$3:AH$723))</f>
        <v>6.5</v>
      </c>
      <c r="AH731">
        <f>AVERAGEIF(AF$3:AF$723,$A731,AH$3:AH$723)</f>
        <v>11.333333333333334</v>
      </c>
      <c r="AL731" t="e">
        <f t="array" ref="AL731">MEDIAN(IF(AK$3:AK$723=$A731,AM$3:AM$723))</f>
        <v>#NUM!</v>
      </c>
      <c r="AM731" t="e">
        <f>AVERAGEIF(AK$3:AK$723,$A731,AM$3:AM$723)</f>
        <v>#DIV/0!</v>
      </c>
    </row>
    <row r="732" spans="1:39" x14ac:dyDescent="0.15">
      <c r="A732">
        <v>6</v>
      </c>
      <c r="C732">
        <f t="array" ref="C732">MEDIAN(IF(B$3:B$723=$A732,D$3:D$723))</f>
        <v>42</v>
      </c>
      <c r="D732">
        <f>AVERAGEIF(B$3:B$723,$A732,D$3:D$723)</f>
        <v>47.397515527950311</v>
      </c>
      <c r="H732">
        <f t="array" ref="H732">MEDIAN(IF(G$3:G$723=$A732,I$3:I$723))</f>
        <v>5</v>
      </c>
      <c r="I732">
        <f>AVERAGEIF(G$3:G$723,$A732,I$3:I$723)</f>
        <v>6.5</v>
      </c>
      <c r="M732">
        <f t="array" ref="M732">MEDIAN(IF(L$3:L$723=$A732,N$3:N$723))</f>
        <v>5</v>
      </c>
      <c r="N732">
        <f>AVERAGEIF(L$3:L$723,$A732,N$3:N$723)</f>
        <v>7.95</v>
      </c>
      <c r="R732">
        <f t="array" ref="R732">MEDIAN(IF(Q$3:Q$723=$A732,S$3:S$723))</f>
        <v>6</v>
      </c>
      <c r="S732">
        <f>AVERAGEIF(Q$3:Q$723,$A732,S$3:S$723)</f>
        <v>6.2545454545454549</v>
      </c>
      <c r="W732">
        <f t="array" ref="W732">MEDIAN(IF(V$3:V$723=$A732,X$3:X$723))</f>
        <v>3.5</v>
      </c>
      <c r="X732">
        <f>AVERAGEIF(V$3:V$723,$A732,X$3:X$723)</f>
        <v>3.5</v>
      </c>
      <c r="AB732">
        <f t="array" ref="AB732">MEDIAN(IF(AA$3:AA$723=$A732,AC$3:AC$723))</f>
        <v>8</v>
      </c>
      <c r="AC732">
        <f>AVERAGEIF(AA$3:AA$723,$A732,AC$3:AC$723)</f>
        <v>9.1891891891891895</v>
      </c>
      <c r="AG732">
        <f t="array" ref="AG732">MEDIAN(IF(AF$3:AF$723=$A732,AH$3:AH$723))</f>
        <v>4.5</v>
      </c>
      <c r="AH732">
        <f>AVERAGEIF(AF$3:AF$723,$A732,AH$3:AH$723)</f>
        <v>23.9</v>
      </c>
      <c r="AL732">
        <f t="array" ref="AL732">MEDIAN(IF(AK$3:AK$723=$A732,AM$3:AM$723))</f>
        <v>34</v>
      </c>
      <c r="AM732">
        <f>AVERAGEIF(AK$3:AK$723,$A732,AM$3:AM$723)</f>
        <v>26</v>
      </c>
    </row>
    <row r="733" spans="1:39" x14ac:dyDescent="0.15">
      <c r="A733">
        <v>7</v>
      </c>
      <c r="C733">
        <f t="array" ref="C733">MEDIAN(IF(B$3:B$723=$A733,D$3:D$723))</f>
        <v>62.5</v>
      </c>
      <c r="D733">
        <f>AVERAGEIF(B$3:B$723,$A733,D$3:D$723)</f>
        <v>65.031645569620252</v>
      </c>
      <c r="H733">
        <f t="array" ref="H733">MEDIAN(IF(G$3:G$723=$A733,I$3:I$723))</f>
        <v>4</v>
      </c>
      <c r="I733">
        <f>AVERAGEIF(G$3:G$723,$A733,I$3:I$723)</f>
        <v>9.625</v>
      </c>
      <c r="M733">
        <f t="array" ref="M733">MEDIAN(IF(L$3:L$723=$A733,N$3:N$723))</f>
        <v>7.5</v>
      </c>
      <c r="N733">
        <f>AVERAGEIF(L$3:L$723,$A733,N$3:N$723)</f>
        <v>8.48</v>
      </c>
      <c r="R733">
        <f t="array" ref="R733">MEDIAN(IF(Q$3:Q$723=$A733,S$3:S$723))</f>
        <v>8</v>
      </c>
      <c r="S733">
        <f>AVERAGEIF(Q$3:Q$723,$A733,S$3:S$723)</f>
        <v>6.9069767441860463</v>
      </c>
      <c r="W733">
        <f t="array" ref="W733">MEDIAN(IF(V$3:V$723=$A733,X$3:X$723))</f>
        <v>1</v>
      </c>
      <c r="X733">
        <f>AVERAGEIF(V$3:V$723,$A733,X$3:X$723)</f>
        <v>1</v>
      </c>
      <c r="AB733">
        <f t="array" ref="AB733">MEDIAN(IF(AA$3:AA$723=$A733,AC$3:AC$723))</f>
        <v>9</v>
      </c>
      <c r="AC733">
        <f>AVERAGEIF(AA$3:AA$723,$A733,AC$3:AC$723)</f>
        <v>12.743589743589743</v>
      </c>
      <c r="AG733">
        <f t="array" ref="AG733">MEDIAN(IF(AF$3:AF$723=$A733,AH$3:AH$723))</f>
        <v>5</v>
      </c>
      <c r="AH733">
        <f>AVERAGEIF(AF$3:AF$723,$A733,AH$3:AH$723)</f>
        <v>10.066666666666666</v>
      </c>
      <c r="AL733">
        <f t="array" ref="AL733">MEDIAN(IF(AK$3:AK$723=$A733,AM$3:AM$723))</f>
        <v>35</v>
      </c>
      <c r="AM733">
        <f>AVERAGEIF(AK$3:AK$723,$A733,AM$3:AM$723)</f>
        <v>35</v>
      </c>
    </row>
    <row r="734" spans="1:39" x14ac:dyDescent="0.15">
      <c r="A734">
        <v>8</v>
      </c>
      <c r="C734">
        <f t="array" ref="C734">MEDIAN(IF(B$3:B$723=$A734,D$3:D$723))</f>
        <v>70</v>
      </c>
      <c r="D734">
        <f>AVERAGEIF(B$3:B$723,$A734,D$3:D$723)</f>
        <v>74.007407407407413</v>
      </c>
      <c r="H734">
        <f t="array" ref="H734">MEDIAN(IF(G$3:G$723=$A734,I$3:I$723))</f>
        <v>8</v>
      </c>
      <c r="I734">
        <f>AVERAGEIF(G$3:G$723,$A734,I$3:I$723)</f>
        <v>8.2142857142857135</v>
      </c>
      <c r="M734">
        <f t="array" ref="M734">MEDIAN(IF(L$3:L$723=$A734,N$3:N$723))</f>
        <v>8</v>
      </c>
      <c r="N734">
        <f>AVERAGEIF(L$3:L$723,$A734,N$3:N$723)</f>
        <v>8.2173913043478262</v>
      </c>
      <c r="R734">
        <f t="array" ref="R734">MEDIAN(IF(Q$3:Q$723=$A734,S$3:S$723))</f>
        <v>5</v>
      </c>
      <c r="S734">
        <f>AVERAGEIF(Q$3:Q$723,$A734,S$3:S$723)</f>
        <v>5.8888888888888893</v>
      </c>
      <c r="W734">
        <f t="array" ref="W734">MEDIAN(IF(V$3:V$723=$A734,X$3:X$723))</f>
        <v>1</v>
      </c>
      <c r="X734">
        <f>AVERAGEIF(V$3:V$723,$A734,X$3:X$723)</f>
        <v>7.25</v>
      </c>
      <c r="AB734">
        <f t="array" ref="AB734">MEDIAN(IF(AA$3:AA$723=$A734,AC$3:AC$723))</f>
        <v>5</v>
      </c>
      <c r="AC734">
        <f>AVERAGEIF(AA$3:AA$723,$A734,AC$3:AC$723)</f>
        <v>11.8</v>
      </c>
      <c r="AG734">
        <f t="array" ref="AG734">MEDIAN(IF(AF$3:AF$723=$A734,AH$3:AH$723))</f>
        <v>9</v>
      </c>
      <c r="AH734">
        <f>AVERAGEIF(AF$3:AF$723,$A734,AH$3:AH$723)</f>
        <v>22.727272727272727</v>
      </c>
      <c r="AL734" t="e">
        <f t="array" ref="AL734">MEDIAN(IF(AK$3:AK$723=$A734,AM$3:AM$723))</f>
        <v>#NUM!</v>
      </c>
      <c r="AM734" t="e">
        <f>AVERAGEIF(AK$3:AK$723,$A734,AM$3:AM$723)</f>
        <v>#DIV/0!</v>
      </c>
    </row>
    <row r="736" spans="1:39" x14ac:dyDescent="0.15">
      <c r="A736">
        <v>4</v>
      </c>
      <c r="B736" s="53">
        <f>COUNTIF(B$3:B$723,$A736)</f>
        <v>126</v>
      </c>
      <c r="G736" s="53">
        <f>COUNTIF(G$3:G$723,$A736)</f>
        <v>17</v>
      </c>
      <c r="L736" s="53">
        <f>COUNTIF(L$3:L$723,$A736)</f>
        <v>67</v>
      </c>
      <c r="Q736" s="53">
        <f>COUNTIF(Q$3:Q$723,$A736)</f>
        <v>74</v>
      </c>
      <c r="V736" s="53">
        <f>COUNTIF(V$3:V$723,$A736)</f>
        <v>3</v>
      </c>
      <c r="AA736" s="53">
        <f>COUNTIF(AA$3:AA$723,$A736)</f>
        <v>54</v>
      </c>
      <c r="AF736" s="53">
        <f>COUNTIF(AF$3:AF$723,$A736)</f>
        <v>6</v>
      </c>
      <c r="AK736" s="53">
        <f>COUNTIF(AK$3:AK$723,$A736)</f>
        <v>3</v>
      </c>
    </row>
    <row r="737" spans="1:37" x14ac:dyDescent="0.15">
      <c r="A737">
        <v>5</v>
      </c>
      <c r="B737" s="53">
        <f>COUNTIF(B$3:B$723,$A737)</f>
        <v>141</v>
      </c>
      <c r="G737" s="53">
        <f>COUNTIF(G$3:G$723,$A737)</f>
        <v>15</v>
      </c>
      <c r="L737" s="53">
        <f>COUNTIF(L$3:L$723,$A737)</f>
        <v>74</v>
      </c>
      <c r="Q737" s="53">
        <f>COUNTIF(Q$3:Q$723,$A737)</f>
        <v>70</v>
      </c>
      <c r="V737" s="53">
        <f>COUNTIF(V$3:V$723,$A737)</f>
        <v>5</v>
      </c>
      <c r="AA737" s="53">
        <f>COUNTIF(AA$3:AA$723,$A737)</f>
        <v>42</v>
      </c>
      <c r="AF737" s="53">
        <f>COUNTIF(AF$3:AF$723,$A737)</f>
        <v>12</v>
      </c>
      <c r="AK737" s="53">
        <f>COUNTIF(AK$3:AK$723,$A737)</f>
        <v>0</v>
      </c>
    </row>
    <row r="738" spans="1:37" x14ac:dyDescent="0.15">
      <c r="A738">
        <v>6</v>
      </c>
      <c r="B738" s="53">
        <f>COUNTIF(B$3:B$723,$A738)</f>
        <v>161</v>
      </c>
      <c r="G738" s="53">
        <f>COUNTIF(G$3:G$723,$A738)</f>
        <v>10</v>
      </c>
      <c r="L738" s="53">
        <f>COUNTIF(L$3:L$723,$A738)</f>
        <v>60</v>
      </c>
      <c r="Q738" s="53">
        <f>COUNTIF(Q$3:Q$723,$A738)</f>
        <v>55</v>
      </c>
      <c r="V738" s="53">
        <f>COUNTIF(V$3:V$723,$A738)</f>
        <v>2</v>
      </c>
      <c r="AA738" s="53">
        <f>COUNTIF(AA$3:AA$723,$A738)</f>
        <v>37</v>
      </c>
      <c r="AF738" s="53">
        <f>COUNTIF(AF$3:AF$723,$A738)</f>
        <v>10</v>
      </c>
      <c r="AK738" s="53">
        <f>COUNTIF(AK$3:AK$723,$A738)</f>
        <v>3</v>
      </c>
    </row>
    <row r="739" spans="1:37" x14ac:dyDescent="0.15">
      <c r="A739">
        <v>7</v>
      </c>
      <c r="B739" s="53">
        <f>COUNTIF(B$3:B$723,$A739)</f>
        <v>158</v>
      </c>
      <c r="G739" s="53">
        <f>COUNTIF(G$3:G$723,$A739)</f>
        <v>8</v>
      </c>
      <c r="L739" s="53">
        <f>COUNTIF(L$3:L$723,$A739)</f>
        <v>50</v>
      </c>
      <c r="Q739" s="53">
        <f>COUNTIF(Q$3:Q$723,$A739)</f>
        <v>43</v>
      </c>
      <c r="V739" s="53">
        <f>COUNTIF(V$3:V$723,$A739)</f>
        <v>1</v>
      </c>
      <c r="AA739" s="53">
        <f>COUNTIF(AA$3:AA$723,$A739)</f>
        <v>39</v>
      </c>
      <c r="AF739" s="53">
        <f>COUNTIF(AF$3:AF$723,$A739)</f>
        <v>15</v>
      </c>
      <c r="AK739" s="53">
        <f>COUNTIF(AK$3:AK$723,$A739)</f>
        <v>1</v>
      </c>
    </row>
    <row r="740" spans="1:37" x14ac:dyDescent="0.15">
      <c r="A740">
        <v>8</v>
      </c>
      <c r="B740" s="53">
        <f>COUNTIF(B$3:B$723,$A740)</f>
        <v>135</v>
      </c>
      <c r="G740" s="53">
        <f>COUNTIF(G$3:G$723,$A740)</f>
        <v>14</v>
      </c>
      <c r="L740" s="53">
        <f>COUNTIF(L$3:L$723,$A740)</f>
        <v>23</v>
      </c>
      <c r="Q740" s="53">
        <f>COUNTIF(Q$3:Q$723,$A740)</f>
        <v>27</v>
      </c>
      <c r="V740" s="53">
        <f>COUNTIF(V$3:V$723,$A740)</f>
        <v>4</v>
      </c>
      <c r="AA740" s="53">
        <f>COUNTIF(AA$3:AA$723,$A740)</f>
        <v>30</v>
      </c>
      <c r="AF740" s="53">
        <f>COUNTIF(AF$3:AF$723,$A740)</f>
        <v>11</v>
      </c>
      <c r="AK740" s="53">
        <f>COUNTIF(AK$3:AK$723,$A740)</f>
        <v>0</v>
      </c>
    </row>
    <row r="742" spans="1:37" x14ac:dyDescent="0.15">
      <c r="B742" s="19">
        <f>SUM(B736:B740)</f>
        <v>721</v>
      </c>
      <c r="G742" s="19">
        <f>SUM(G736:G740)</f>
        <v>64</v>
      </c>
      <c r="L742" s="19">
        <f>SUM(L736:L740)</f>
        <v>274</v>
      </c>
      <c r="Q742" s="19">
        <f>SUM(Q736:Q740)</f>
        <v>269</v>
      </c>
      <c r="V742" s="19">
        <f>SUM(V736:V740)</f>
        <v>15</v>
      </c>
      <c r="AA742" s="19">
        <f>SUM(AA736:AA740)</f>
        <v>202</v>
      </c>
      <c r="AF742" s="19">
        <f>SUM(AF736:AF740)</f>
        <v>54</v>
      </c>
      <c r="AK742" s="19">
        <f>SUM(AK736:AK740)</f>
        <v>7</v>
      </c>
    </row>
    <row r="1708" spans="1:9" x14ac:dyDescent="0.15">
      <c r="B1708">
        <v>1</v>
      </c>
      <c r="C1708">
        <v>2</v>
      </c>
      <c r="D1708">
        <v>3</v>
      </c>
      <c r="E1708">
        <v>4</v>
      </c>
      <c r="F1708">
        <v>5</v>
      </c>
      <c r="G1708">
        <v>6</v>
      </c>
      <c r="H1708">
        <v>7</v>
      </c>
      <c r="I1708">
        <v>8</v>
      </c>
    </row>
    <row r="1710" spans="1:9" x14ac:dyDescent="0.15">
      <c r="B1710" t="s">
        <v>40</v>
      </c>
    </row>
    <row r="1711" spans="1:9" x14ac:dyDescent="0.15">
      <c r="A1711">
        <v>4</v>
      </c>
      <c r="B1711" s="29">
        <f t="shared" ref="B1711:I1715" si="0">AVERAGEIFS($D$3:$D$1705,$C$3:$C$1705,B$1708,$B$3:$B$1705,$A1711)</f>
        <v>15.35</v>
      </c>
      <c r="C1711" s="29">
        <f t="shared" si="0"/>
        <v>22.322580645161292</v>
      </c>
      <c r="D1711" s="29">
        <f t="shared" si="0"/>
        <v>34.299999999999997</v>
      </c>
      <c r="E1711" s="29">
        <f t="shared" si="0"/>
        <v>41.333333333333336</v>
      </c>
      <c r="F1711" s="29">
        <f t="shared" si="0"/>
        <v>25.5</v>
      </c>
      <c r="G1711" s="29" t="e">
        <f t="shared" si="0"/>
        <v>#DIV/0!</v>
      </c>
      <c r="H1711" s="29" t="e">
        <f t="shared" si="0"/>
        <v>#DIV/0!</v>
      </c>
      <c r="I1711" s="29" t="e">
        <f t="shared" si="0"/>
        <v>#DIV/0!</v>
      </c>
    </row>
    <row r="1712" spans="1:9" x14ac:dyDescent="0.15">
      <c r="A1712">
        <v>5</v>
      </c>
      <c r="B1712" s="29">
        <f t="shared" si="0"/>
        <v>21.364864864864863</v>
      </c>
      <c r="C1712" s="29">
        <f t="shared" si="0"/>
        <v>34.790697674418603</v>
      </c>
      <c r="D1712" s="29">
        <f t="shared" si="0"/>
        <v>38.200000000000003</v>
      </c>
      <c r="E1712" s="29">
        <f t="shared" si="0"/>
        <v>34</v>
      </c>
      <c r="F1712" s="29">
        <f t="shared" si="0"/>
        <v>71</v>
      </c>
      <c r="G1712" s="29">
        <f t="shared" si="0"/>
        <v>27</v>
      </c>
      <c r="H1712" s="29" t="e">
        <f t="shared" si="0"/>
        <v>#DIV/0!</v>
      </c>
      <c r="I1712" s="29" t="e">
        <f t="shared" si="0"/>
        <v>#DIV/0!</v>
      </c>
    </row>
    <row r="1713" spans="1:9" x14ac:dyDescent="0.15">
      <c r="A1713">
        <v>6</v>
      </c>
      <c r="B1713" s="29">
        <f t="shared" si="0"/>
        <v>31.731343283582088</v>
      </c>
      <c r="C1713" s="29">
        <f t="shared" si="0"/>
        <v>49.745098039215684</v>
      </c>
      <c r="D1713" s="29">
        <f t="shared" si="0"/>
        <v>62.46153846153846</v>
      </c>
      <c r="E1713" s="29">
        <f t="shared" si="0"/>
        <v>81.599999999999994</v>
      </c>
      <c r="F1713" s="29">
        <f t="shared" si="0"/>
        <v>97.75</v>
      </c>
      <c r="G1713" s="29">
        <f t="shared" si="0"/>
        <v>58</v>
      </c>
      <c r="H1713" s="29">
        <f t="shared" si="0"/>
        <v>26</v>
      </c>
      <c r="I1713" s="29" t="e">
        <f t="shared" si="0"/>
        <v>#DIV/0!</v>
      </c>
    </row>
    <row r="1714" spans="1:9" x14ac:dyDescent="0.15">
      <c r="A1714">
        <v>7</v>
      </c>
      <c r="B1714" s="29">
        <f t="shared" si="0"/>
        <v>45.53846153846154</v>
      </c>
      <c r="C1714" s="29">
        <f t="shared" si="0"/>
        <v>67.452380952380949</v>
      </c>
      <c r="D1714" s="29">
        <f t="shared" si="0"/>
        <v>76.63636363636364</v>
      </c>
      <c r="E1714" s="29">
        <f t="shared" si="0"/>
        <v>91.055555555555557</v>
      </c>
      <c r="F1714" s="29">
        <f t="shared" si="0"/>
        <v>95.142857142857139</v>
      </c>
      <c r="G1714" s="29">
        <f t="shared" si="0"/>
        <v>102.5</v>
      </c>
      <c r="H1714" s="29">
        <f t="shared" si="0"/>
        <v>194</v>
      </c>
      <c r="I1714" s="29" t="e">
        <f t="shared" si="0"/>
        <v>#DIV/0!</v>
      </c>
    </row>
    <row r="1715" spans="1:9" x14ac:dyDescent="0.15">
      <c r="A1715">
        <v>8</v>
      </c>
      <c r="B1715" s="29">
        <f t="shared" si="0"/>
        <v>56.122807017543863</v>
      </c>
      <c r="C1715" s="29">
        <f t="shared" si="0"/>
        <v>81.857142857142861</v>
      </c>
      <c r="D1715" s="29">
        <f t="shared" si="0"/>
        <v>85.08</v>
      </c>
      <c r="E1715" s="29">
        <f t="shared" si="0"/>
        <v>107</v>
      </c>
      <c r="F1715" s="29">
        <f t="shared" si="0"/>
        <v>96.875</v>
      </c>
      <c r="G1715" s="29">
        <f t="shared" si="0"/>
        <v>62</v>
      </c>
      <c r="H1715" s="29" t="e">
        <f t="shared" si="0"/>
        <v>#DIV/0!</v>
      </c>
      <c r="I1715" s="29" t="e">
        <f t="shared" si="0"/>
        <v>#DIV/0!</v>
      </c>
    </row>
  </sheetData>
  <autoFilter ref="A2:AM2"/>
  <sortState ref="AE3:AH56">
    <sortCondition ref="AF3"/>
  </sortState>
  <phoneticPr fontId="2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503"/>
  <sheetViews>
    <sheetView showGridLines="0" workbookViewId="0">
      <pane ySplit="3613" topLeftCell="A2481" activePane="bottomLeft"/>
      <selection activeCell="BR243" sqref="BR243"/>
      <selection pane="bottomLeft" activeCell="BR243" sqref="BR243"/>
    </sheetView>
  </sheetViews>
  <sheetFormatPr defaultRowHeight="12" x14ac:dyDescent="0.15"/>
  <sheetData>
    <row r="1" spans="1:4" x14ac:dyDescent="0.15">
      <c r="A1" s="24" t="s">
        <v>37</v>
      </c>
      <c r="B1" s="30" t="s">
        <v>41</v>
      </c>
      <c r="C1" s="6" t="s">
        <v>38</v>
      </c>
      <c r="D1" s="25" t="s">
        <v>88</v>
      </c>
    </row>
    <row r="2" spans="1:4" x14ac:dyDescent="0.15">
      <c r="A2" s="26"/>
      <c r="B2" s="31"/>
      <c r="C2" s="27" t="s">
        <v>89</v>
      </c>
      <c r="D2" s="28"/>
    </row>
    <row r="3" spans="1:4" x14ac:dyDescent="0.15">
      <c r="A3">
        <v>1</v>
      </c>
      <c r="B3" s="38">
        <v>1</v>
      </c>
      <c r="C3" s="8">
        <v>4</v>
      </c>
      <c r="D3" s="12">
        <v>1</v>
      </c>
    </row>
    <row r="4" spans="1:4" x14ac:dyDescent="0.15">
      <c r="A4" s="34">
        <v>1332</v>
      </c>
      <c r="B4" s="38">
        <v>758</v>
      </c>
      <c r="C4" s="8">
        <v>4</v>
      </c>
      <c r="D4" s="12">
        <v>1</v>
      </c>
    </row>
    <row r="5" spans="1:4" x14ac:dyDescent="0.15">
      <c r="A5" s="34">
        <v>1743</v>
      </c>
      <c r="B5" s="38">
        <v>995</v>
      </c>
      <c r="C5" s="8">
        <v>4</v>
      </c>
      <c r="D5" s="12">
        <v>1</v>
      </c>
    </row>
    <row r="6" spans="1:4" x14ac:dyDescent="0.15">
      <c r="A6" s="34">
        <v>2015</v>
      </c>
      <c r="B6" s="38">
        <v>1118</v>
      </c>
      <c r="C6" s="8">
        <v>4</v>
      </c>
      <c r="D6" s="12">
        <v>1</v>
      </c>
    </row>
    <row r="7" spans="1:4" x14ac:dyDescent="0.15">
      <c r="A7" s="34">
        <v>1426</v>
      </c>
      <c r="B7" s="38">
        <v>810</v>
      </c>
      <c r="C7" s="8">
        <v>4</v>
      </c>
      <c r="D7" s="12">
        <v>2</v>
      </c>
    </row>
    <row r="8" spans="1:4" x14ac:dyDescent="0.15">
      <c r="A8" s="33">
        <v>1711</v>
      </c>
      <c r="B8" s="34">
        <v>978</v>
      </c>
      <c r="C8" s="8">
        <v>4</v>
      </c>
      <c r="D8" s="12">
        <v>2</v>
      </c>
    </row>
    <row r="9" spans="1:4" x14ac:dyDescent="0.15">
      <c r="A9" s="33">
        <v>196</v>
      </c>
      <c r="B9" s="34">
        <v>133</v>
      </c>
      <c r="C9" s="8">
        <v>4</v>
      </c>
      <c r="D9" s="12">
        <v>3</v>
      </c>
    </row>
    <row r="10" spans="1:4" x14ac:dyDescent="0.15">
      <c r="A10" s="33">
        <v>529</v>
      </c>
      <c r="B10" s="34">
        <v>279</v>
      </c>
      <c r="C10" s="8">
        <v>4</v>
      </c>
      <c r="D10" s="12">
        <v>3</v>
      </c>
    </row>
    <row r="11" spans="1:4" x14ac:dyDescent="0.15">
      <c r="A11" s="33">
        <v>839</v>
      </c>
      <c r="B11" s="34">
        <v>469</v>
      </c>
      <c r="C11" s="8">
        <v>4</v>
      </c>
      <c r="D11" s="12">
        <v>3</v>
      </c>
    </row>
    <row r="12" spans="1:4" x14ac:dyDescent="0.15">
      <c r="A12" s="33">
        <v>874</v>
      </c>
      <c r="B12" s="34">
        <v>489</v>
      </c>
      <c r="C12" s="8">
        <v>4</v>
      </c>
      <c r="D12" s="12">
        <v>3</v>
      </c>
    </row>
    <row r="13" spans="1:4" x14ac:dyDescent="0.15">
      <c r="A13" s="33">
        <v>1920</v>
      </c>
      <c r="B13" s="34">
        <v>1073</v>
      </c>
      <c r="C13" s="8">
        <v>4</v>
      </c>
      <c r="D13" s="12">
        <v>3</v>
      </c>
    </row>
    <row r="14" spans="1:4" x14ac:dyDescent="0.15">
      <c r="A14" s="33">
        <v>40</v>
      </c>
      <c r="B14" s="34">
        <v>31</v>
      </c>
      <c r="C14" s="8">
        <v>4</v>
      </c>
      <c r="D14" s="12">
        <v>4</v>
      </c>
    </row>
    <row r="15" spans="1:4" x14ac:dyDescent="0.15">
      <c r="A15" s="33">
        <v>82</v>
      </c>
      <c r="B15" s="34">
        <v>62</v>
      </c>
      <c r="C15" s="8">
        <v>4</v>
      </c>
      <c r="D15" s="12">
        <v>4</v>
      </c>
    </row>
    <row r="16" spans="1:4" x14ac:dyDescent="0.15">
      <c r="A16" s="33">
        <v>125</v>
      </c>
      <c r="B16" s="34">
        <v>80</v>
      </c>
      <c r="C16" s="8">
        <v>4</v>
      </c>
      <c r="D16" s="12">
        <v>4</v>
      </c>
    </row>
    <row r="17" spans="1:4" x14ac:dyDescent="0.15">
      <c r="A17" s="33">
        <v>143</v>
      </c>
      <c r="B17" s="34">
        <v>95</v>
      </c>
      <c r="C17" s="8">
        <v>4</v>
      </c>
      <c r="D17" s="12">
        <v>4</v>
      </c>
    </row>
    <row r="18" spans="1:4" x14ac:dyDescent="0.15">
      <c r="A18" s="33">
        <v>181</v>
      </c>
      <c r="B18" s="34">
        <v>121</v>
      </c>
      <c r="C18" s="8">
        <v>4</v>
      </c>
      <c r="D18" s="12">
        <v>4</v>
      </c>
    </row>
    <row r="19" spans="1:4" x14ac:dyDescent="0.15">
      <c r="A19" s="33">
        <v>354</v>
      </c>
      <c r="B19" s="34">
        <v>215</v>
      </c>
      <c r="C19" s="8">
        <v>4</v>
      </c>
      <c r="D19" s="12">
        <v>4</v>
      </c>
    </row>
    <row r="20" spans="1:4" x14ac:dyDescent="0.15">
      <c r="A20" s="33">
        <v>537</v>
      </c>
      <c r="B20" s="34">
        <v>283</v>
      </c>
      <c r="C20" s="8">
        <v>4</v>
      </c>
      <c r="D20" s="12">
        <v>4</v>
      </c>
    </row>
    <row r="21" spans="1:4" x14ac:dyDescent="0.15">
      <c r="A21" s="33">
        <v>569</v>
      </c>
      <c r="B21" s="34">
        <v>306</v>
      </c>
      <c r="C21" s="8">
        <v>4</v>
      </c>
      <c r="D21" s="12">
        <v>4</v>
      </c>
    </row>
    <row r="22" spans="1:4" x14ac:dyDescent="0.15">
      <c r="A22" s="33">
        <v>571</v>
      </c>
      <c r="B22" s="34">
        <v>308</v>
      </c>
      <c r="C22" s="8">
        <v>4</v>
      </c>
      <c r="D22" s="12">
        <v>4</v>
      </c>
    </row>
    <row r="23" spans="1:4" x14ac:dyDescent="0.15">
      <c r="A23" s="33">
        <v>814</v>
      </c>
      <c r="B23" s="34">
        <v>455</v>
      </c>
      <c r="C23" s="8">
        <v>4</v>
      </c>
      <c r="D23" s="12">
        <v>4</v>
      </c>
    </row>
    <row r="24" spans="1:4" x14ac:dyDescent="0.15">
      <c r="A24" s="33">
        <v>840</v>
      </c>
      <c r="B24" s="34">
        <v>470</v>
      </c>
      <c r="C24" s="8">
        <v>4</v>
      </c>
      <c r="D24" s="12">
        <v>4</v>
      </c>
    </row>
    <row r="25" spans="1:4" x14ac:dyDescent="0.15">
      <c r="A25" s="33">
        <v>927</v>
      </c>
      <c r="B25" s="34">
        <v>518</v>
      </c>
      <c r="C25" s="8">
        <v>4</v>
      </c>
      <c r="D25" s="12">
        <v>4</v>
      </c>
    </row>
    <row r="26" spans="1:4" x14ac:dyDescent="0.15">
      <c r="A26" s="33">
        <v>937</v>
      </c>
      <c r="B26" s="34">
        <v>525</v>
      </c>
      <c r="C26" s="8">
        <v>4</v>
      </c>
      <c r="D26" s="12">
        <v>4</v>
      </c>
    </row>
    <row r="27" spans="1:4" x14ac:dyDescent="0.15">
      <c r="A27" s="33">
        <v>993</v>
      </c>
      <c r="B27" s="34">
        <v>551</v>
      </c>
      <c r="C27" s="8">
        <v>4</v>
      </c>
      <c r="D27" s="12">
        <v>4</v>
      </c>
    </row>
    <row r="28" spans="1:4" x14ac:dyDescent="0.15">
      <c r="A28" s="33">
        <v>994</v>
      </c>
      <c r="B28" s="34">
        <v>552</v>
      </c>
      <c r="C28" s="8">
        <v>4</v>
      </c>
      <c r="D28" s="12">
        <v>4</v>
      </c>
    </row>
    <row r="29" spans="1:4" x14ac:dyDescent="0.15">
      <c r="A29" s="33">
        <v>1111</v>
      </c>
      <c r="B29" s="34">
        <v>624</v>
      </c>
      <c r="C29" s="8">
        <v>4</v>
      </c>
      <c r="D29" s="12">
        <v>4</v>
      </c>
    </row>
    <row r="30" spans="1:4" x14ac:dyDescent="0.15">
      <c r="A30" s="33">
        <v>1117</v>
      </c>
      <c r="B30" s="34">
        <v>629</v>
      </c>
      <c r="C30" s="8">
        <v>4</v>
      </c>
      <c r="D30" s="12">
        <v>4</v>
      </c>
    </row>
    <row r="31" spans="1:4" x14ac:dyDescent="0.15">
      <c r="A31" s="33">
        <v>1153</v>
      </c>
      <c r="B31" s="34">
        <v>645</v>
      </c>
      <c r="C31" s="8">
        <v>4</v>
      </c>
      <c r="D31" s="12">
        <v>4</v>
      </c>
    </row>
    <row r="32" spans="1:4" x14ac:dyDescent="0.15">
      <c r="A32" s="33">
        <v>1156</v>
      </c>
      <c r="B32" s="34">
        <v>648</v>
      </c>
      <c r="C32" s="8">
        <v>4</v>
      </c>
      <c r="D32" s="12">
        <v>4</v>
      </c>
    </row>
    <row r="33" spans="1:4" x14ac:dyDescent="0.15">
      <c r="A33" s="33">
        <v>1254</v>
      </c>
      <c r="B33" s="34">
        <v>691</v>
      </c>
      <c r="C33" s="8">
        <v>4</v>
      </c>
      <c r="D33" s="12">
        <v>4</v>
      </c>
    </row>
    <row r="34" spans="1:4" x14ac:dyDescent="0.15">
      <c r="A34" s="33">
        <v>1272</v>
      </c>
      <c r="B34" s="34">
        <v>705</v>
      </c>
      <c r="C34" s="8">
        <v>4</v>
      </c>
      <c r="D34" s="12">
        <v>4</v>
      </c>
    </row>
    <row r="35" spans="1:4" x14ac:dyDescent="0.15">
      <c r="A35" s="33">
        <v>1347</v>
      </c>
      <c r="B35" s="34">
        <v>767</v>
      </c>
      <c r="C35" s="8">
        <v>4</v>
      </c>
      <c r="D35" s="12">
        <v>4</v>
      </c>
    </row>
    <row r="36" spans="1:4" x14ac:dyDescent="0.15">
      <c r="A36" s="33">
        <v>1419</v>
      </c>
      <c r="B36" s="34">
        <v>801</v>
      </c>
      <c r="C36" s="8">
        <v>4</v>
      </c>
      <c r="D36" s="12">
        <v>4</v>
      </c>
    </row>
    <row r="37" spans="1:4" x14ac:dyDescent="0.15">
      <c r="A37" s="33">
        <v>1549</v>
      </c>
      <c r="B37" s="34">
        <v>891</v>
      </c>
      <c r="C37" s="8">
        <v>4</v>
      </c>
      <c r="D37" s="12">
        <v>4</v>
      </c>
    </row>
    <row r="38" spans="1:4" x14ac:dyDescent="0.15">
      <c r="A38" s="33">
        <v>1717</v>
      </c>
      <c r="B38" s="34">
        <v>984</v>
      </c>
      <c r="C38" s="8">
        <v>4</v>
      </c>
      <c r="D38" s="12">
        <v>4</v>
      </c>
    </row>
    <row r="39" spans="1:4" x14ac:dyDescent="0.15">
      <c r="A39" s="33">
        <v>2048</v>
      </c>
      <c r="B39" s="34">
        <v>1139</v>
      </c>
      <c r="C39" s="8">
        <v>4</v>
      </c>
      <c r="D39" s="12">
        <v>4</v>
      </c>
    </row>
    <row r="40" spans="1:4" x14ac:dyDescent="0.15">
      <c r="A40" s="33">
        <v>2205</v>
      </c>
      <c r="B40" s="34">
        <v>1211</v>
      </c>
      <c r="C40" s="8">
        <v>4</v>
      </c>
      <c r="D40" s="12">
        <v>4</v>
      </c>
    </row>
    <row r="41" spans="1:4" x14ac:dyDescent="0.15">
      <c r="A41" s="33">
        <v>2240</v>
      </c>
      <c r="B41" s="34">
        <v>1235</v>
      </c>
      <c r="C41" s="8">
        <v>4</v>
      </c>
      <c r="D41" s="12">
        <v>4</v>
      </c>
    </row>
    <row r="42" spans="1:4" x14ac:dyDescent="0.15">
      <c r="A42" s="33">
        <v>2346</v>
      </c>
      <c r="B42" s="34">
        <v>1282</v>
      </c>
      <c r="C42" s="8">
        <v>4</v>
      </c>
      <c r="D42" s="12">
        <v>4</v>
      </c>
    </row>
    <row r="43" spans="1:4" x14ac:dyDescent="0.15">
      <c r="A43" s="33">
        <v>2350</v>
      </c>
      <c r="B43" s="34">
        <v>1286</v>
      </c>
      <c r="C43" s="8">
        <v>4</v>
      </c>
      <c r="D43" s="12">
        <v>4</v>
      </c>
    </row>
    <row r="44" spans="1:4" x14ac:dyDescent="0.15">
      <c r="A44" s="33">
        <v>455</v>
      </c>
      <c r="B44" s="34">
        <v>254</v>
      </c>
      <c r="C44" s="8">
        <v>4</v>
      </c>
      <c r="D44" s="12">
        <v>5</v>
      </c>
    </row>
    <row r="45" spans="1:4" x14ac:dyDescent="0.15">
      <c r="A45" s="33">
        <v>519</v>
      </c>
      <c r="B45" s="34">
        <v>274</v>
      </c>
      <c r="C45" s="8">
        <v>4</v>
      </c>
      <c r="D45" s="12">
        <v>5</v>
      </c>
    </row>
    <row r="46" spans="1:4" x14ac:dyDescent="0.15">
      <c r="A46" s="33">
        <v>1410</v>
      </c>
      <c r="B46" s="34">
        <v>795</v>
      </c>
      <c r="C46" s="8">
        <v>4</v>
      </c>
      <c r="D46" s="12">
        <v>5</v>
      </c>
    </row>
    <row r="47" spans="1:4" x14ac:dyDescent="0.15">
      <c r="A47" s="33">
        <v>1691</v>
      </c>
      <c r="B47" s="34">
        <v>952</v>
      </c>
      <c r="C47" s="8">
        <v>4</v>
      </c>
      <c r="D47" s="12">
        <v>5</v>
      </c>
    </row>
    <row r="48" spans="1:4" x14ac:dyDescent="0.15">
      <c r="A48" s="33">
        <v>1837</v>
      </c>
      <c r="B48" s="34">
        <v>1040</v>
      </c>
      <c r="C48" s="8">
        <v>4</v>
      </c>
      <c r="D48" s="12">
        <v>5</v>
      </c>
    </row>
    <row r="49" spans="1:4" x14ac:dyDescent="0.15">
      <c r="A49" s="33">
        <v>1906</v>
      </c>
      <c r="B49" s="34">
        <v>1062</v>
      </c>
      <c r="C49" s="8">
        <v>4</v>
      </c>
      <c r="D49" s="12">
        <v>5</v>
      </c>
    </row>
    <row r="50" spans="1:4" x14ac:dyDescent="0.15">
      <c r="A50" s="33">
        <v>1918</v>
      </c>
      <c r="B50" s="34">
        <v>1071</v>
      </c>
      <c r="C50" s="8">
        <v>4</v>
      </c>
      <c r="D50" s="12">
        <v>5</v>
      </c>
    </row>
    <row r="51" spans="1:4" x14ac:dyDescent="0.15">
      <c r="A51" s="33">
        <v>2027</v>
      </c>
      <c r="B51" s="34">
        <v>1128</v>
      </c>
      <c r="C51" s="8">
        <v>4</v>
      </c>
      <c r="D51" s="12">
        <v>5</v>
      </c>
    </row>
    <row r="52" spans="1:4" x14ac:dyDescent="0.15">
      <c r="A52" s="33">
        <v>2093</v>
      </c>
      <c r="B52" s="34">
        <v>1162</v>
      </c>
      <c r="C52" s="8">
        <v>4</v>
      </c>
      <c r="D52" s="12">
        <v>5</v>
      </c>
    </row>
    <row r="53" spans="1:4" x14ac:dyDescent="0.15">
      <c r="A53" s="33">
        <v>2196</v>
      </c>
      <c r="B53" s="34">
        <v>1204</v>
      </c>
      <c r="C53" s="8">
        <v>4</v>
      </c>
      <c r="D53" s="12">
        <v>5</v>
      </c>
    </row>
    <row r="54" spans="1:4" x14ac:dyDescent="0.15">
      <c r="A54" s="33">
        <v>743</v>
      </c>
      <c r="B54" s="34">
        <v>410</v>
      </c>
      <c r="C54" s="8">
        <v>4</v>
      </c>
      <c r="D54" s="12">
        <v>6</v>
      </c>
    </row>
    <row r="55" spans="1:4" x14ac:dyDescent="0.15">
      <c r="A55" s="33">
        <v>1833</v>
      </c>
      <c r="B55" s="34">
        <v>1032</v>
      </c>
      <c r="C55" s="8">
        <v>4</v>
      </c>
      <c r="D55" s="12">
        <v>6</v>
      </c>
    </row>
    <row r="56" spans="1:4" x14ac:dyDescent="0.15">
      <c r="A56" s="33">
        <v>2223</v>
      </c>
      <c r="B56" s="34">
        <v>1222</v>
      </c>
      <c r="C56" s="8">
        <v>4</v>
      </c>
      <c r="D56" s="12">
        <v>6</v>
      </c>
    </row>
    <row r="57" spans="1:4" x14ac:dyDescent="0.15">
      <c r="A57" s="33">
        <v>5</v>
      </c>
      <c r="B57" s="34">
        <v>3</v>
      </c>
      <c r="C57" s="8">
        <v>4</v>
      </c>
      <c r="D57" s="12">
        <v>7</v>
      </c>
    </row>
    <row r="58" spans="1:4" x14ac:dyDescent="0.15">
      <c r="A58" s="33">
        <v>1213</v>
      </c>
      <c r="B58" s="34">
        <v>674</v>
      </c>
      <c r="C58" s="8">
        <v>4</v>
      </c>
      <c r="D58" s="12">
        <v>7</v>
      </c>
    </row>
    <row r="59" spans="1:4" x14ac:dyDescent="0.15">
      <c r="A59" s="33">
        <v>1788</v>
      </c>
      <c r="B59" s="34">
        <v>1019</v>
      </c>
      <c r="C59" s="8">
        <v>4</v>
      </c>
      <c r="D59" s="12">
        <v>7</v>
      </c>
    </row>
    <row r="60" spans="1:4" x14ac:dyDescent="0.15">
      <c r="A60" s="33">
        <v>129</v>
      </c>
      <c r="B60" s="34">
        <v>84</v>
      </c>
      <c r="C60" s="8">
        <v>4</v>
      </c>
      <c r="D60" s="12">
        <v>8</v>
      </c>
    </row>
    <row r="61" spans="1:4" x14ac:dyDescent="0.15">
      <c r="A61" s="33">
        <v>147</v>
      </c>
      <c r="B61" s="34">
        <v>97</v>
      </c>
      <c r="C61" s="8">
        <v>4</v>
      </c>
      <c r="D61" s="12">
        <v>8</v>
      </c>
    </row>
    <row r="62" spans="1:4" x14ac:dyDescent="0.15">
      <c r="A62" s="33">
        <v>148</v>
      </c>
      <c r="B62" s="34">
        <v>98</v>
      </c>
      <c r="C62" s="8">
        <v>4</v>
      </c>
      <c r="D62" s="12">
        <v>8</v>
      </c>
    </row>
    <row r="63" spans="1:4" x14ac:dyDescent="0.15">
      <c r="A63" s="33">
        <v>149</v>
      </c>
      <c r="B63" s="34">
        <v>99</v>
      </c>
      <c r="C63" s="8">
        <v>4</v>
      </c>
      <c r="D63" s="12">
        <v>8</v>
      </c>
    </row>
    <row r="64" spans="1:4" x14ac:dyDescent="0.15">
      <c r="A64" s="33">
        <v>185</v>
      </c>
      <c r="B64" s="34">
        <v>124</v>
      </c>
      <c r="C64" s="8">
        <v>4</v>
      </c>
      <c r="D64" s="12">
        <v>8</v>
      </c>
    </row>
    <row r="65" spans="1:4" x14ac:dyDescent="0.15">
      <c r="A65" s="33">
        <v>220</v>
      </c>
      <c r="B65" s="34">
        <v>144</v>
      </c>
      <c r="C65" s="8">
        <v>4</v>
      </c>
      <c r="D65" s="12">
        <v>8</v>
      </c>
    </row>
    <row r="66" spans="1:4" x14ac:dyDescent="0.15">
      <c r="A66" s="33">
        <v>370</v>
      </c>
      <c r="B66" s="34">
        <v>225</v>
      </c>
      <c r="C66" s="8">
        <v>4</v>
      </c>
      <c r="D66" s="12">
        <v>8</v>
      </c>
    </row>
    <row r="67" spans="1:4" x14ac:dyDescent="0.15">
      <c r="A67" s="33">
        <v>444</v>
      </c>
      <c r="B67" s="34">
        <v>250</v>
      </c>
      <c r="C67" s="8">
        <v>4</v>
      </c>
      <c r="D67" s="12">
        <v>8</v>
      </c>
    </row>
    <row r="68" spans="1:4" x14ac:dyDescent="0.15">
      <c r="A68" s="33">
        <v>551</v>
      </c>
      <c r="B68" s="34">
        <v>292</v>
      </c>
      <c r="C68" s="8">
        <v>4</v>
      </c>
      <c r="D68" s="12">
        <v>8</v>
      </c>
    </row>
    <row r="69" spans="1:4" x14ac:dyDescent="0.15">
      <c r="A69" s="33">
        <v>584</v>
      </c>
      <c r="B69" s="34">
        <v>318</v>
      </c>
      <c r="C69" s="8">
        <v>4</v>
      </c>
      <c r="D69" s="12">
        <v>8</v>
      </c>
    </row>
    <row r="70" spans="1:4" x14ac:dyDescent="0.15">
      <c r="A70" s="33">
        <v>804</v>
      </c>
      <c r="B70" s="34">
        <v>445</v>
      </c>
      <c r="C70" s="8">
        <v>4</v>
      </c>
      <c r="D70" s="12">
        <v>8</v>
      </c>
    </row>
    <row r="71" spans="1:4" x14ac:dyDescent="0.15">
      <c r="A71" s="33">
        <v>870</v>
      </c>
      <c r="B71" s="34">
        <v>486</v>
      </c>
      <c r="C71" s="8">
        <v>4</v>
      </c>
      <c r="D71" s="12">
        <v>8</v>
      </c>
    </row>
    <row r="72" spans="1:4" x14ac:dyDescent="0.15">
      <c r="A72" s="33">
        <v>898</v>
      </c>
      <c r="B72" s="34">
        <v>501</v>
      </c>
      <c r="C72" s="8">
        <v>4</v>
      </c>
      <c r="D72" s="12">
        <v>8</v>
      </c>
    </row>
    <row r="73" spans="1:4" x14ac:dyDescent="0.15">
      <c r="A73" s="33">
        <v>938</v>
      </c>
      <c r="B73" s="34">
        <v>526</v>
      </c>
      <c r="C73" s="8">
        <v>4</v>
      </c>
      <c r="D73" s="12">
        <v>8</v>
      </c>
    </row>
    <row r="74" spans="1:4" x14ac:dyDescent="0.15">
      <c r="A74" s="33">
        <v>1189</v>
      </c>
      <c r="B74" s="34">
        <v>662</v>
      </c>
      <c r="C74" s="8">
        <v>4</v>
      </c>
      <c r="D74" s="12">
        <v>8</v>
      </c>
    </row>
    <row r="75" spans="1:4" x14ac:dyDescent="0.15">
      <c r="A75" s="33">
        <v>1421</v>
      </c>
      <c r="B75" s="34">
        <v>806</v>
      </c>
      <c r="C75" s="8">
        <v>4</v>
      </c>
      <c r="D75" s="12">
        <v>8</v>
      </c>
    </row>
    <row r="76" spans="1:4" x14ac:dyDescent="0.15">
      <c r="A76" s="33">
        <v>1537</v>
      </c>
      <c r="B76" s="34">
        <v>884</v>
      </c>
      <c r="C76" s="8">
        <v>4</v>
      </c>
      <c r="D76" s="12">
        <v>8</v>
      </c>
    </row>
    <row r="77" spans="1:4" x14ac:dyDescent="0.15">
      <c r="A77" s="33">
        <v>1546</v>
      </c>
      <c r="B77" s="34">
        <v>889</v>
      </c>
      <c r="C77" s="8">
        <v>4</v>
      </c>
      <c r="D77" s="12">
        <v>8</v>
      </c>
    </row>
    <row r="78" spans="1:4" x14ac:dyDescent="0.15">
      <c r="A78" s="33">
        <v>1558</v>
      </c>
      <c r="B78" s="34">
        <v>900</v>
      </c>
      <c r="C78" s="8">
        <v>4</v>
      </c>
      <c r="D78" s="12">
        <v>8</v>
      </c>
    </row>
    <row r="79" spans="1:4" x14ac:dyDescent="0.15">
      <c r="A79" s="33">
        <v>1572</v>
      </c>
      <c r="B79" s="34">
        <v>905</v>
      </c>
      <c r="C79" s="8">
        <v>4</v>
      </c>
      <c r="D79" s="12">
        <v>8</v>
      </c>
    </row>
    <row r="80" spans="1:4" x14ac:dyDescent="0.15">
      <c r="A80" s="33">
        <v>1764</v>
      </c>
      <c r="B80" s="34">
        <v>1011</v>
      </c>
      <c r="C80" s="8">
        <v>4</v>
      </c>
      <c r="D80" s="12">
        <v>8</v>
      </c>
    </row>
    <row r="81" spans="1:4" x14ac:dyDescent="0.15">
      <c r="A81" s="33">
        <v>2222</v>
      </c>
      <c r="B81" s="34">
        <v>1221</v>
      </c>
      <c r="C81" s="8">
        <v>4</v>
      </c>
      <c r="D81" s="12">
        <v>8</v>
      </c>
    </row>
    <row r="82" spans="1:4" x14ac:dyDescent="0.15">
      <c r="A82" s="33">
        <v>2235</v>
      </c>
      <c r="B82" s="34">
        <v>1232</v>
      </c>
      <c r="C82" s="8">
        <v>4</v>
      </c>
      <c r="D82" s="12">
        <v>8</v>
      </c>
    </row>
    <row r="83" spans="1:4" x14ac:dyDescent="0.15">
      <c r="A83" s="33">
        <v>2280</v>
      </c>
      <c r="B83" s="34">
        <v>1256</v>
      </c>
      <c r="C83" s="8">
        <v>4</v>
      </c>
      <c r="D83" s="12">
        <v>8</v>
      </c>
    </row>
    <row r="84" spans="1:4" x14ac:dyDescent="0.15">
      <c r="A84" s="33">
        <v>2364</v>
      </c>
      <c r="B84" s="34">
        <v>1296</v>
      </c>
      <c r="C84" s="8">
        <v>4</v>
      </c>
      <c r="D84" s="12">
        <v>8</v>
      </c>
    </row>
    <row r="85" spans="1:4" x14ac:dyDescent="0.15">
      <c r="A85" s="33">
        <v>2440</v>
      </c>
      <c r="B85">
        <v>1336</v>
      </c>
      <c r="C85" s="8">
        <v>4</v>
      </c>
      <c r="D85" s="12">
        <v>8</v>
      </c>
    </row>
    <row r="86" spans="1:4" x14ac:dyDescent="0.15">
      <c r="A86" s="33">
        <v>7</v>
      </c>
      <c r="B86" s="34">
        <v>4</v>
      </c>
      <c r="C86" s="8">
        <v>4</v>
      </c>
      <c r="D86" s="12">
        <v>9</v>
      </c>
    </row>
    <row r="87" spans="1:4" x14ac:dyDescent="0.15">
      <c r="A87" s="33">
        <v>21</v>
      </c>
      <c r="B87" s="34">
        <v>15</v>
      </c>
      <c r="C87" s="8">
        <v>4</v>
      </c>
      <c r="D87" s="12">
        <v>9</v>
      </c>
    </row>
    <row r="88" spans="1:4" x14ac:dyDescent="0.15">
      <c r="A88" s="33">
        <v>135</v>
      </c>
      <c r="B88" s="34">
        <v>92</v>
      </c>
      <c r="C88" s="8">
        <v>4</v>
      </c>
      <c r="D88" s="12">
        <v>9</v>
      </c>
    </row>
    <row r="89" spans="1:4" x14ac:dyDescent="0.15">
      <c r="A89" s="33">
        <v>174</v>
      </c>
      <c r="B89" s="34">
        <v>111</v>
      </c>
      <c r="C89" s="8">
        <v>4</v>
      </c>
      <c r="D89" s="12">
        <v>9</v>
      </c>
    </row>
    <row r="90" spans="1:4" x14ac:dyDescent="0.15">
      <c r="A90" s="33">
        <v>347</v>
      </c>
      <c r="B90" s="34">
        <v>204</v>
      </c>
      <c r="C90" s="8">
        <v>4</v>
      </c>
      <c r="D90" s="12">
        <v>9</v>
      </c>
    </row>
    <row r="91" spans="1:4" x14ac:dyDescent="0.15">
      <c r="A91" s="33">
        <v>713</v>
      </c>
      <c r="B91" s="34">
        <v>389</v>
      </c>
      <c r="C91" s="8">
        <v>4</v>
      </c>
      <c r="D91" s="12">
        <v>9</v>
      </c>
    </row>
    <row r="92" spans="1:4" x14ac:dyDescent="0.15">
      <c r="A92" s="33">
        <v>716</v>
      </c>
      <c r="B92" s="34">
        <v>391</v>
      </c>
      <c r="C92" s="8">
        <v>4</v>
      </c>
      <c r="D92" s="12">
        <v>9</v>
      </c>
    </row>
    <row r="93" spans="1:4" x14ac:dyDescent="0.15">
      <c r="A93" s="33">
        <v>726</v>
      </c>
      <c r="B93" s="34">
        <v>396</v>
      </c>
      <c r="C93" s="8">
        <v>4</v>
      </c>
      <c r="D93" s="12">
        <v>9</v>
      </c>
    </row>
    <row r="94" spans="1:4" x14ac:dyDescent="0.15">
      <c r="A94" s="33">
        <v>985</v>
      </c>
      <c r="B94" s="34">
        <v>545</v>
      </c>
      <c r="C94" s="8">
        <v>4</v>
      </c>
      <c r="D94" s="12">
        <v>9</v>
      </c>
    </row>
    <row r="95" spans="1:4" x14ac:dyDescent="0.15">
      <c r="A95" s="33">
        <v>1371</v>
      </c>
      <c r="B95" s="34">
        <v>781</v>
      </c>
      <c r="C95" s="8">
        <v>4</v>
      </c>
      <c r="D95" s="12">
        <v>9</v>
      </c>
    </row>
    <row r="96" spans="1:4" x14ac:dyDescent="0.15">
      <c r="A96" s="33">
        <v>1425</v>
      </c>
      <c r="B96" s="34">
        <v>809</v>
      </c>
      <c r="C96" s="8">
        <v>4</v>
      </c>
      <c r="D96" s="12">
        <v>9</v>
      </c>
    </row>
    <row r="97" spans="1:4" x14ac:dyDescent="0.15">
      <c r="A97" s="33">
        <v>1531</v>
      </c>
      <c r="B97" s="34">
        <v>876</v>
      </c>
      <c r="C97" s="8">
        <v>4</v>
      </c>
      <c r="D97" s="12">
        <v>9</v>
      </c>
    </row>
    <row r="98" spans="1:4" x14ac:dyDescent="0.15">
      <c r="A98" s="33">
        <v>1536</v>
      </c>
      <c r="B98" s="34">
        <v>881</v>
      </c>
      <c r="C98" s="8">
        <v>4</v>
      </c>
      <c r="D98" s="12">
        <v>9</v>
      </c>
    </row>
    <row r="99" spans="1:4" x14ac:dyDescent="0.15">
      <c r="A99" s="33">
        <v>1694</v>
      </c>
      <c r="B99" s="34">
        <v>959</v>
      </c>
      <c r="C99" s="8">
        <v>4</v>
      </c>
      <c r="D99" s="12">
        <v>9</v>
      </c>
    </row>
    <row r="100" spans="1:4" x14ac:dyDescent="0.15">
      <c r="A100" s="33">
        <v>1872</v>
      </c>
      <c r="B100" s="34">
        <v>1052</v>
      </c>
      <c r="C100" s="8">
        <v>4</v>
      </c>
      <c r="D100" s="12">
        <v>9</v>
      </c>
    </row>
    <row r="101" spans="1:4" x14ac:dyDescent="0.15">
      <c r="A101" s="33">
        <v>2081</v>
      </c>
      <c r="B101" s="34">
        <v>1156</v>
      </c>
      <c r="C101" s="8">
        <v>4</v>
      </c>
      <c r="D101" s="12">
        <v>9</v>
      </c>
    </row>
    <row r="102" spans="1:4" x14ac:dyDescent="0.15">
      <c r="A102" s="33">
        <v>2088</v>
      </c>
      <c r="B102" s="34">
        <v>1159</v>
      </c>
      <c r="C102" s="8">
        <v>4</v>
      </c>
      <c r="D102" s="12">
        <v>9</v>
      </c>
    </row>
    <row r="103" spans="1:4" x14ac:dyDescent="0.15">
      <c r="A103" s="33">
        <v>2146</v>
      </c>
      <c r="B103" s="34">
        <v>1182</v>
      </c>
      <c r="C103" s="8">
        <v>4</v>
      </c>
      <c r="D103" s="12">
        <v>9</v>
      </c>
    </row>
    <row r="104" spans="1:4" x14ac:dyDescent="0.15">
      <c r="A104" s="33">
        <v>2204</v>
      </c>
      <c r="B104" s="34">
        <v>1209</v>
      </c>
      <c r="C104" s="8">
        <v>4</v>
      </c>
      <c r="D104" s="12">
        <v>9</v>
      </c>
    </row>
    <row r="105" spans="1:4" x14ac:dyDescent="0.15">
      <c r="A105" s="33">
        <v>2209</v>
      </c>
      <c r="B105" s="34">
        <v>1214</v>
      </c>
      <c r="C105" s="8">
        <v>4</v>
      </c>
      <c r="D105" s="12">
        <v>9</v>
      </c>
    </row>
    <row r="106" spans="1:4" x14ac:dyDescent="0.15">
      <c r="A106" s="33">
        <v>2300</v>
      </c>
      <c r="B106" s="34">
        <v>1265</v>
      </c>
      <c r="C106" s="8">
        <v>4</v>
      </c>
      <c r="D106" s="12">
        <v>9</v>
      </c>
    </row>
    <row r="107" spans="1:4" x14ac:dyDescent="0.15">
      <c r="A107" s="33">
        <v>2352</v>
      </c>
      <c r="B107" s="34">
        <v>1288</v>
      </c>
      <c r="C107" s="8">
        <v>4</v>
      </c>
      <c r="D107" s="12">
        <v>9</v>
      </c>
    </row>
    <row r="108" spans="1:4" x14ac:dyDescent="0.15">
      <c r="A108" s="33">
        <v>2370</v>
      </c>
      <c r="B108" s="34">
        <v>1299</v>
      </c>
      <c r="C108" s="8">
        <v>4</v>
      </c>
      <c r="D108" s="12">
        <v>9</v>
      </c>
    </row>
    <row r="109" spans="1:4" x14ac:dyDescent="0.15">
      <c r="A109" s="33">
        <v>92</v>
      </c>
      <c r="B109" s="34">
        <v>70</v>
      </c>
      <c r="C109" s="8">
        <v>4</v>
      </c>
      <c r="D109" s="12">
        <v>10</v>
      </c>
    </row>
    <row r="110" spans="1:4" x14ac:dyDescent="0.15">
      <c r="A110" s="33">
        <v>1036</v>
      </c>
      <c r="B110" s="34">
        <v>590</v>
      </c>
      <c r="C110" s="8">
        <v>4</v>
      </c>
      <c r="D110" s="12">
        <v>10</v>
      </c>
    </row>
    <row r="111" spans="1:4" x14ac:dyDescent="0.15">
      <c r="A111" s="33">
        <v>1511</v>
      </c>
      <c r="B111" s="34">
        <v>861</v>
      </c>
      <c r="C111" s="8">
        <v>4</v>
      </c>
      <c r="D111" s="12">
        <v>10</v>
      </c>
    </row>
    <row r="112" spans="1:4" x14ac:dyDescent="0.15">
      <c r="A112" s="33">
        <v>1874</v>
      </c>
      <c r="B112" s="34">
        <v>1054</v>
      </c>
      <c r="C112" s="8">
        <v>4</v>
      </c>
      <c r="D112" s="12">
        <v>10</v>
      </c>
    </row>
    <row r="113" spans="1:4" x14ac:dyDescent="0.15">
      <c r="A113" s="33">
        <v>530</v>
      </c>
      <c r="B113" s="34">
        <v>280</v>
      </c>
      <c r="C113" s="8">
        <v>4</v>
      </c>
      <c r="D113" s="12">
        <v>11</v>
      </c>
    </row>
    <row r="114" spans="1:4" x14ac:dyDescent="0.15">
      <c r="A114" s="33">
        <v>1192</v>
      </c>
      <c r="B114" s="34">
        <v>664</v>
      </c>
      <c r="C114" s="8">
        <v>4</v>
      </c>
      <c r="D114" s="12">
        <v>12</v>
      </c>
    </row>
    <row r="115" spans="1:4" x14ac:dyDescent="0.15">
      <c r="A115" s="33">
        <v>1273</v>
      </c>
      <c r="B115" s="34">
        <v>707</v>
      </c>
      <c r="C115" s="8">
        <v>4</v>
      </c>
      <c r="D115" s="12">
        <v>12</v>
      </c>
    </row>
    <row r="116" spans="1:4" x14ac:dyDescent="0.15">
      <c r="A116" s="33">
        <v>1746</v>
      </c>
      <c r="B116" s="34">
        <v>999</v>
      </c>
      <c r="C116" s="8">
        <v>4</v>
      </c>
      <c r="D116" s="12">
        <v>12</v>
      </c>
    </row>
    <row r="117" spans="1:4" x14ac:dyDescent="0.15">
      <c r="A117" s="33">
        <v>84</v>
      </c>
      <c r="B117" s="34">
        <v>65</v>
      </c>
      <c r="C117" s="8">
        <v>4</v>
      </c>
      <c r="D117" s="12">
        <v>13</v>
      </c>
    </row>
    <row r="118" spans="1:4" x14ac:dyDescent="0.15">
      <c r="A118" s="33">
        <v>188</v>
      </c>
      <c r="B118" s="34">
        <v>126</v>
      </c>
      <c r="C118" s="8">
        <v>4</v>
      </c>
      <c r="D118" s="12">
        <v>13</v>
      </c>
    </row>
    <row r="119" spans="1:4" x14ac:dyDescent="0.15">
      <c r="A119" s="33">
        <v>278</v>
      </c>
      <c r="B119" s="34">
        <v>177</v>
      </c>
      <c r="C119" s="8">
        <v>4</v>
      </c>
      <c r="D119" s="12">
        <v>13</v>
      </c>
    </row>
    <row r="120" spans="1:4" x14ac:dyDescent="0.15">
      <c r="A120" s="33">
        <v>813</v>
      </c>
      <c r="B120" s="34">
        <v>450</v>
      </c>
      <c r="C120" s="8">
        <v>4</v>
      </c>
      <c r="D120" s="12">
        <v>13</v>
      </c>
    </row>
    <row r="121" spans="1:4" x14ac:dyDescent="0.15">
      <c r="A121" s="33">
        <v>815</v>
      </c>
      <c r="B121" s="34">
        <v>458</v>
      </c>
      <c r="C121" s="8">
        <v>4</v>
      </c>
      <c r="D121" s="12">
        <v>13</v>
      </c>
    </row>
    <row r="122" spans="1:4" x14ac:dyDescent="0.15">
      <c r="A122" s="33">
        <v>1064</v>
      </c>
      <c r="B122" s="34">
        <v>599</v>
      </c>
      <c r="C122" s="8">
        <v>4</v>
      </c>
      <c r="D122" s="12">
        <v>13</v>
      </c>
    </row>
    <row r="123" spans="1:4" x14ac:dyDescent="0.15">
      <c r="A123" s="33">
        <v>1198</v>
      </c>
      <c r="B123" s="34">
        <v>667</v>
      </c>
      <c r="C123" s="8">
        <v>4</v>
      </c>
      <c r="D123" s="12">
        <v>13</v>
      </c>
    </row>
    <row r="124" spans="1:4" x14ac:dyDescent="0.15">
      <c r="A124" s="33">
        <v>1248</v>
      </c>
      <c r="B124" s="34">
        <v>688</v>
      </c>
      <c r="C124" s="8">
        <v>4</v>
      </c>
      <c r="D124" s="12">
        <v>13</v>
      </c>
    </row>
    <row r="125" spans="1:4" x14ac:dyDescent="0.15">
      <c r="A125" s="33">
        <v>1422</v>
      </c>
      <c r="B125" s="34">
        <v>807</v>
      </c>
      <c r="C125" s="8">
        <v>4</v>
      </c>
      <c r="D125" s="12">
        <v>13</v>
      </c>
    </row>
    <row r="126" spans="1:4" x14ac:dyDescent="0.15">
      <c r="A126" s="33">
        <v>1440</v>
      </c>
      <c r="B126" s="34">
        <v>814</v>
      </c>
      <c r="C126" s="8">
        <v>4</v>
      </c>
      <c r="D126" s="12">
        <v>13</v>
      </c>
    </row>
    <row r="127" spans="1:4" x14ac:dyDescent="0.15">
      <c r="A127" s="33">
        <v>1551</v>
      </c>
      <c r="B127" s="34">
        <v>896</v>
      </c>
      <c r="C127" s="8">
        <v>4</v>
      </c>
      <c r="D127" s="12">
        <v>13</v>
      </c>
    </row>
    <row r="128" spans="1:4" x14ac:dyDescent="0.15">
      <c r="A128" s="33">
        <v>1597</v>
      </c>
      <c r="B128" s="34">
        <v>914</v>
      </c>
      <c r="C128" s="8">
        <v>4</v>
      </c>
      <c r="D128" s="12">
        <v>13</v>
      </c>
    </row>
    <row r="129" spans="1:4" x14ac:dyDescent="0.15">
      <c r="A129" s="33">
        <v>1611</v>
      </c>
      <c r="B129" s="34">
        <v>918</v>
      </c>
      <c r="C129" s="8">
        <v>4</v>
      </c>
      <c r="D129" s="12">
        <v>13</v>
      </c>
    </row>
    <row r="130" spans="1:4" x14ac:dyDescent="0.15">
      <c r="A130" s="33">
        <v>1661</v>
      </c>
      <c r="B130" s="34">
        <v>942</v>
      </c>
      <c r="C130" s="8">
        <v>4</v>
      </c>
      <c r="D130" s="12">
        <v>13</v>
      </c>
    </row>
    <row r="131" spans="1:4" x14ac:dyDescent="0.15">
      <c r="A131" s="33">
        <v>1750</v>
      </c>
      <c r="B131" s="34">
        <v>1001</v>
      </c>
      <c r="C131" s="8">
        <v>4</v>
      </c>
      <c r="D131" s="12">
        <v>13</v>
      </c>
    </row>
    <row r="132" spans="1:4" x14ac:dyDescent="0.15">
      <c r="A132" s="33">
        <v>1974</v>
      </c>
      <c r="B132" s="34">
        <v>1099</v>
      </c>
      <c r="C132" s="8">
        <v>4</v>
      </c>
      <c r="D132" s="12">
        <v>13</v>
      </c>
    </row>
    <row r="133" spans="1:4" x14ac:dyDescent="0.15">
      <c r="A133" s="33">
        <v>2077</v>
      </c>
      <c r="B133" s="34">
        <v>1154</v>
      </c>
      <c r="C133" s="8">
        <v>4</v>
      </c>
      <c r="D133" s="12">
        <v>13</v>
      </c>
    </row>
    <row r="134" spans="1:4" x14ac:dyDescent="0.15">
      <c r="A134" s="33">
        <v>2480</v>
      </c>
      <c r="B134">
        <v>1354</v>
      </c>
      <c r="C134" s="8">
        <v>4</v>
      </c>
      <c r="D134" s="12">
        <v>13</v>
      </c>
    </row>
    <row r="135" spans="1:4" x14ac:dyDescent="0.15">
      <c r="A135" s="33">
        <v>152</v>
      </c>
      <c r="B135" s="34">
        <v>101</v>
      </c>
      <c r="C135" s="8">
        <v>4</v>
      </c>
      <c r="D135" s="12">
        <v>14</v>
      </c>
    </row>
    <row r="136" spans="1:4" x14ac:dyDescent="0.15">
      <c r="A136" s="33">
        <v>180</v>
      </c>
      <c r="B136" s="34">
        <v>120</v>
      </c>
      <c r="C136" s="8">
        <v>4</v>
      </c>
      <c r="D136" s="12">
        <v>14</v>
      </c>
    </row>
    <row r="137" spans="1:4" x14ac:dyDescent="0.15">
      <c r="A137" s="33">
        <v>367</v>
      </c>
      <c r="B137" s="34">
        <v>224</v>
      </c>
      <c r="C137" s="8">
        <v>4</v>
      </c>
      <c r="D137" s="12">
        <v>14</v>
      </c>
    </row>
    <row r="138" spans="1:4" x14ac:dyDescent="0.15">
      <c r="A138" s="33">
        <v>493</v>
      </c>
      <c r="B138" s="34">
        <v>266</v>
      </c>
      <c r="C138" s="8">
        <v>4</v>
      </c>
      <c r="D138" s="12">
        <v>14</v>
      </c>
    </row>
    <row r="139" spans="1:4" x14ac:dyDescent="0.15">
      <c r="A139" s="33">
        <v>856</v>
      </c>
      <c r="B139" s="34">
        <v>480</v>
      </c>
      <c r="C139" s="8">
        <v>4</v>
      </c>
      <c r="D139" s="12">
        <v>14</v>
      </c>
    </row>
    <row r="140" spans="1:4" x14ac:dyDescent="0.15">
      <c r="A140" s="33">
        <v>941</v>
      </c>
      <c r="B140" s="34">
        <v>529</v>
      </c>
      <c r="C140" s="8">
        <v>4</v>
      </c>
      <c r="D140" s="12">
        <v>14</v>
      </c>
    </row>
    <row r="141" spans="1:4" x14ac:dyDescent="0.15">
      <c r="A141" s="33">
        <v>1304</v>
      </c>
      <c r="B141" s="34">
        <v>745</v>
      </c>
      <c r="C141" s="8">
        <v>4</v>
      </c>
      <c r="D141" s="12">
        <v>14</v>
      </c>
    </row>
    <row r="142" spans="1:4" x14ac:dyDescent="0.15">
      <c r="A142" s="33">
        <v>1740</v>
      </c>
      <c r="B142" s="34">
        <v>994</v>
      </c>
      <c r="C142" s="8">
        <v>4</v>
      </c>
      <c r="D142" s="12">
        <v>14</v>
      </c>
    </row>
    <row r="143" spans="1:4" x14ac:dyDescent="0.15">
      <c r="A143" s="33">
        <v>2287</v>
      </c>
      <c r="B143" s="34">
        <v>1260</v>
      </c>
      <c r="C143" s="8">
        <v>4</v>
      </c>
      <c r="D143" s="12">
        <v>14</v>
      </c>
    </row>
    <row r="144" spans="1:4" x14ac:dyDescent="0.15">
      <c r="A144" s="33">
        <v>2405</v>
      </c>
      <c r="B144" s="34">
        <v>1312</v>
      </c>
      <c r="C144" s="8">
        <v>4</v>
      </c>
      <c r="D144" s="12">
        <v>14</v>
      </c>
    </row>
    <row r="145" spans="1:4" x14ac:dyDescent="0.15">
      <c r="A145" s="33">
        <v>909</v>
      </c>
      <c r="B145" s="34">
        <v>508</v>
      </c>
      <c r="C145" s="8">
        <v>4</v>
      </c>
      <c r="D145" s="12">
        <v>15</v>
      </c>
    </row>
    <row r="146" spans="1:4" x14ac:dyDescent="0.15">
      <c r="A146" s="33">
        <v>1015</v>
      </c>
      <c r="B146" s="34">
        <v>578</v>
      </c>
      <c r="C146" s="8">
        <v>4</v>
      </c>
      <c r="D146" s="12">
        <v>15</v>
      </c>
    </row>
    <row r="147" spans="1:4" x14ac:dyDescent="0.15">
      <c r="A147" s="33">
        <v>2314</v>
      </c>
      <c r="B147" s="34">
        <v>1273</v>
      </c>
      <c r="C147" s="8">
        <v>4</v>
      </c>
      <c r="D147" s="12">
        <v>15</v>
      </c>
    </row>
    <row r="148" spans="1:4" x14ac:dyDescent="0.15">
      <c r="A148" s="33">
        <v>2484</v>
      </c>
      <c r="B148">
        <v>1355</v>
      </c>
      <c r="C148" s="8">
        <v>4</v>
      </c>
      <c r="D148" s="12">
        <v>15</v>
      </c>
    </row>
    <row r="149" spans="1:4" x14ac:dyDescent="0.15">
      <c r="A149" s="33">
        <v>319</v>
      </c>
      <c r="B149" s="34">
        <v>193</v>
      </c>
      <c r="C149" s="8">
        <v>4</v>
      </c>
      <c r="D149" s="12">
        <v>16</v>
      </c>
    </row>
    <row r="150" spans="1:4" x14ac:dyDescent="0.15">
      <c r="A150" s="33">
        <v>741</v>
      </c>
      <c r="B150" s="34">
        <v>409</v>
      </c>
      <c r="C150" s="8">
        <v>4</v>
      </c>
      <c r="D150" s="12">
        <v>16</v>
      </c>
    </row>
    <row r="151" spans="1:4" x14ac:dyDescent="0.15">
      <c r="A151" s="33">
        <v>1340</v>
      </c>
      <c r="B151" s="34">
        <v>763</v>
      </c>
      <c r="C151" s="8">
        <v>4</v>
      </c>
      <c r="D151" s="12">
        <v>16</v>
      </c>
    </row>
    <row r="152" spans="1:4" x14ac:dyDescent="0.15">
      <c r="A152" s="33">
        <v>2467</v>
      </c>
      <c r="B152" s="34">
        <v>1352</v>
      </c>
      <c r="C152" s="8">
        <v>4</v>
      </c>
      <c r="D152" s="12">
        <v>16</v>
      </c>
    </row>
    <row r="153" spans="1:4" x14ac:dyDescent="0.15">
      <c r="A153" s="33">
        <v>542</v>
      </c>
      <c r="B153" s="34">
        <v>287</v>
      </c>
      <c r="C153" s="8">
        <v>4</v>
      </c>
      <c r="D153" s="12">
        <v>17</v>
      </c>
    </row>
    <row r="154" spans="1:4" x14ac:dyDescent="0.15">
      <c r="A154" s="33">
        <v>1178</v>
      </c>
      <c r="B154" s="34">
        <v>657</v>
      </c>
      <c r="C154" s="8">
        <v>4</v>
      </c>
      <c r="D154" s="12">
        <v>17</v>
      </c>
    </row>
    <row r="155" spans="1:4" x14ac:dyDescent="0.15">
      <c r="A155" s="33">
        <v>1348</v>
      </c>
      <c r="B155" s="34">
        <v>768</v>
      </c>
      <c r="C155" s="8">
        <v>4</v>
      </c>
      <c r="D155" s="12">
        <v>17</v>
      </c>
    </row>
    <row r="156" spans="1:4" x14ac:dyDescent="0.15">
      <c r="A156" s="33">
        <v>1669</v>
      </c>
      <c r="B156" s="34">
        <v>945</v>
      </c>
      <c r="C156" s="8">
        <v>4</v>
      </c>
      <c r="D156" s="12">
        <v>17</v>
      </c>
    </row>
    <row r="157" spans="1:4" x14ac:dyDescent="0.15">
      <c r="A157" s="33">
        <v>1707</v>
      </c>
      <c r="B157" s="34">
        <v>972</v>
      </c>
      <c r="C157" s="8">
        <v>4</v>
      </c>
      <c r="D157" s="12">
        <v>17</v>
      </c>
    </row>
    <row r="158" spans="1:4" x14ac:dyDescent="0.15">
      <c r="A158" s="33">
        <v>1827</v>
      </c>
      <c r="B158" s="34">
        <v>1028</v>
      </c>
      <c r="C158" s="8">
        <v>4</v>
      </c>
      <c r="D158" s="12">
        <v>17</v>
      </c>
    </row>
    <row r="159" spans="1:4" x14ac:dyDescent="0.15">
      <c r="A159" s="33">
        <v>458</v>
      </c>
      <c r="B159" s="34">
        <v>256</v>
      </c>
      <c r="C159" s="8">
        <v>4</v>
      </c>
      <c r="D159" s="12">
        <v>18</v>
      </c>
    </row>
    <row r="160" spans="1:4" x14ac:dyDescent="0.15">
      <c r="A160" s="33">
        <v>625</v>
      </c>
      <c r="B160" s="34">
        <v>336</v>
      </c>
      <c r="C160" s="8">
        <v>4</v>
      </c>
      <c r="D160" s="12">
        <v>18</v>
      </c>
    </row>
    <row r="161" spans="1:4" x14ac:dyDescent="0.15">
      <c r="A161" s="33">
        <v>675</v>
      </c>
      <c r="B161" s="34">
        <v>373</v>
      </c>
      <c r="C161" s="8">
        <v>4</v>
      </c>
      <c r="D161" s="12">
        <v>18</v>
      </c>
    </row>
    <row r="162" spans="1:4" x14ac:dyDescent="0.15">
      <c r="A162" s="33">
        <v>1060</v>
      </c>
      <c r="B162" s="34">
        <v>598</v>
      </c>
      <c r="C162" s="8">
        <v>4</v>
      </c>
      <c r="D162" s="12">
        <v>18</v>
      </c>
    </row>
    <row r="163" spans="1:4" x14ac:dyDescent="0.15">
      <c r="A163" s="33">
        <v>1497</v>
      </c>
      <c r="B163" s="34">
        <v>838</v>
      </c>
      <c r="C163" s="8">
        <v>4</v>
      </c>
      <c r="D163" s="12">
        <v>18</v>
      </c>
    </row>
    <row r="164" spans="1:4" x14ac:dyDescent="0.15">
      <c r="A164" s="33">
        <v>745</v>
      </c>
      <c r="B164" s="34">
        <v>411</v>
      </c>
      <c r="C164" s="8">
        <v>4</v>
      </c>
      <c r="D164" s="12">
        <v>19</v>
      </c>
    </row>
    <row r="165" spans="1:4" x14ac:dyDescent="0.15">
      <c r="A165" s="33">
        <v>1350</v>
      </c>
      <c r="B165" s="34">
        <v>769</v>
      </c>
      <c r="C165" s="8">
        <v>4</v>
      </c>
      <c r="D165" s="12">
        <v>19</v>
      </c>
    </row>
    <row r="166" spans="1:4" x14ac:dyDescent="0.15">
      <c r="A166" s="33">
        <v>1504</v>
      </c>
      <c r="B166" s="34">
        <v>844</v>
      </c>
      <c r="C166" s="8">
        <v>4</v>
      </c>
      <c r="D166" s="12">
        <v>19</v>
      </c>
    </row>
    <row r="167" spans="1:4" x14ac:dyDescent="0.15">
      <c r="A167" s="33">
        <v>1613</v>
      </c>
      <c r="B167" s="34">
        <v>922</v>
      </c>
      <c r="C167" s="8">
        <v>4</v>
      </c>
      <c r="D167" s="12">
        <v>19</v>
      </c>
    </row>
    <row r="168" spans="1:4" x14ac:dyDescent="0.15">
      <c r="A168" s="33">
        <v>2197</v>
      </c>
      <c r="B168" s="34">
        <v>1205</v>
      </c>
      <c r="C168" s="8">
        <v>4</v>
      </c>
      <c r="D168" s="12">
        <v>19</v>
      </c>
    </row>
    <row r="169" spans="1:4" x14ac:dyDescent="0.15">
      <c r="A169" s="33">
        <v>200</v>
      </c>
      <c r="B169" s="34">
        <v>135</v>
      </c>
      <c r="C169" s="8">
        <v>4</v>
      </c>
      <c r="D169" s="12">
        <v>21</v>
      </c>
    </row>
    <row r="170" spans="1:4" x14ac:dyDescent="0.15">
      <c r="A170" s="33">
        <v>249</v>
      </c>
      <c r="B170" s="34">
        <v>156</v>
      </c>
      <c r="C170" s="8">
        <v>4</v>
      </c>
      <c r="D170" s="12">
        <v>21</v>
      </c>
    </row>
    <row r="171" spans="1:4" x14ac:dyDescent="0.15">
      <c r="A171" s="33">
        <v>567</v>
      </c>
      <c r="B171" s="34">
        <v>299</v>
      </c>
      <c r="C171" s="8">
        <v>4</v>
      </c>
      <c r="D171" s="12">
        <v>21</v>
      </c>
    </row>
    <row r="172" spans="1:4" x14ac:dyDescent="0.15">
      <c r="A172" s="33">
        <v>1952</v>
      </c>
      <c r="B172" s="34">
        <v>1094</v>
      </c>
      <c r="C172" s="8">
        <v>4</v>
      </c>
      <c r="D172" s="12">
        <v>21</v>
      </c>
    </row>
    <row r="173" spans="1:4" x14ac:dyDescent="0.15">
      <c r="A173" s="33">
        <v>2227</v>
      </c>
      <c r="B173" s="34">
        <v>1224</v>
      </c>
      <c r="C173" s="8">
        <v>4</v>
      </c>
      <c r="D173" s="12">
        <v>21</v>
      </c>
    </row>
    <row r="174" spans="1:4" x14ac:dyDescent="0.15">
      <c r="A174" s="33">
        <v>72</v>
      </c>
      <c r="B174" s="34">
        <v>58</v>
      </c>
      <c r="C174" s="8">
        <v>4</v>
      </c>
      <c r="D174" s="12">
        <v>22</v>
      </c>
    </row>
    <row r="175" spans="1:4" x14ac:dyDescent="0.15">
      <c r="A175" s="33">
        <v>80</v>
      </c>
      <c r="B175" s="34">
        <v>61</v>
      </c>
      <c r="C175" s="8">
        <v>4</v>
      </c>
      <c r="D175" s="12">
        <v>22</v>
      </c>
    </row>
    <row r="176" spans="1:4" x14ac:dyDescent="0.15">
      <c r="A176" s="33">
        <v>1122</v>
      </c>
      <c r="B176" s="34">
        <v>634</v>
      </c>
      <c r="C176" s="8">
        <v>4</v>
      </c>
      <c r="D176" s="12">
        <v>22</v>
      </c>
    </row>
    <row r="177" spans="1:4" x14ac:dyDescent="0.15">
      <c r="A177" s="33">
        <v>1294</v>
      </c>
      <c r="B177" s="34">
        <v>741</v>
      </c>
      <c r="C177" s="8">
        <v>4</v>
      </c>
      <c r="D177" s="12">
        <v>22</v>
      </c>
    </row>
    <row r="178" spans="1:4" x14ac:dyDescent="0.15">
      <c r="A178" s="33">
        <v>2194</v>
      </c>
      <c r="B178" s="34">
        <v>1202</v>
      </c>
      <c r="C178" s="8">
        <v>4</v>
      </c>
      <c r="D178" s="12">
        <v>22</v>
      </c>
    </row>
    <row r="179" spans="1:4" x14ac:dyDescent="0.15">
      <c r="A179" s="33">
        <v>879</v>
      </c>
      <c r="B179" s="34">
        <v>493</v>
      </c>
      <c r="C179" s="8">
        <v>4</v>
      </c>
      <c r="D179" s="12">
        <v>23</v>
      </c>
    </row>
    <row r="180" spans="1:4" x14ac:dyDescent="0.15">
      <c r="A180" s="33">
        <v>1933</v>
      </c>
      <c r="B180" s="34">
        <v>1089</v>
      </c>
      <c r="C180" s="8">
        <v>4</v>
      </c>
      <c r="D180" s="12">
        <v>23</v>
      </c>
    </row>
    <row r="181" spans="1:4" x14ac:dyDescent="0.15">
      <c r="A181" s="33">
        <v>1820</v>
      </c>
      <c r="B181" s="34">
        <v>1024</v>
      </c>
      <c r="C181" s="8">
        <v>4</v>
      </c>
      <c r="D181" s="12">
        <v>24</v>
      </c>
    </row>
    <row r="182" spans="1:4" x14ac:dyDescent="0.15">
      <c r="A182" s="33">
        <v>1488</v>
      </c>
      <c r="B182" s="34">
        <v>834</v>
      </c>
      <c r="C182" s="8">
        <v>4</v>
      </c>
      <c r="D182" s="12">
        <v>25</v>
      </c>
    </row>
    <row r="183" spans="1:4" x14ac:dyDescent="0.15">
      <c r="A183" s="33">
        <v>2165</v>
      </c>
      <c r="B183" s="34">
        <v>1187</v>
      </c>
      <c r="C183" s="8">
        <v>4</v>
      </c>
      <c r="D183" s="12">
        <v>25</v>
      </c>
    </row>
    <row r="184" spans="1:4" x14ac:dyDescent="0.15">
      <c r="A184" s="33">
        <v>973</v>
      </c>
      <c r="B184" s="34">
        <v>538</v>
      </c>
      <c r="C184" s="8">
        <v>4</v>
      </c>
      <c r="D184" s="12">
        <v>26</v>
      </c>
    </row>
    <row r="185" spans="1:4" x14ac:dyDescent="0.15">
      <c r="A185" s="33">
        <v>506</v>
      </c>
      <c r="B185" s="34">
        <v>270</v>
      </c>
      <c r="C185" s="8">
        <v>4</v>
      </c>
      <c r="D185" s="12">
        <v>27</v>
      </c>
    </row>
    <row r="186" spans="1:4" x14ac:dyDescent="0.15">
      <c r="A186" s="33">
        <v>1058</v>
      </c>
      <c r="B186" s="34">
        <v>597</v>
      </c>
      <c r="C186" s="8">
        <v>4</v>
      </c>
      <c r="D186" s="12">
        <v>27</v>
      </c>
    </row>
    <row r="187" spans="1:4" x14ac:dyDescent="0.15">
      <c r="A187" s="33">
        <v>1223</v>
      </c>
      <c r="B187" s="34">
        <v>681</v>
      </c>
      <c r="C187" s="8">
        <v>4</v>
      </c>
      <c r="D187" s="12">
        <v>27</v>
      </c>
    </row>
    <row r="188" spans="1:4" x14ac:dyDescent="0.15">
      <c r="A188" s="33">
        <v>1085</v>
      </c>
      <c r="B188" s="34">
        <v>615</v>
      </c>
      <c r="C188" s="8">
        <v>4</v>
      </c>
      <c r="D188" s="12">
        <v>29</v>
      </c>
    </row>
    <row r="189" spans="1:4" x14ac:dyDescent="0.15">
      <c r="A189" s="33">
        <v>916</v>
      </c>
      <c r="B189" s="34">
        <v>515</v>
      </c>
      <c r="C189" s="8">
        <v>4</v>
      </c>
      <c r="D189" s="12">
        <v>30</v>
      </c>
    </row>
    <row r="190" spans="1:4" x14ac:dyDescent="0.15">
      <c r="A190" s="33">
        <v>946</v>
      </c>
      <c r="B190" s="34">
        <v>532</v>
      </c>
      <c r="C190" s="8">
        <v>4</v>
      </c>
      <c r="D190" s="12">
        <v>30</v>
      </c>
    </row>
    <row r="191" spans="1:4" x14ac:dyDescent="0.15">
      <c r="A191" s="33">
        <v>2135</v>
      </c>
      <c r="B191" s="34">
        <v>1173</v>
      </c>
      <c r="C191" s="8">
        <v>4</v>
      </c>
      <c r="D191" s="12">
        <v>30</v>
      </c>
    </row>
    <row r="192" spans="1:4" x14ac:dyDescent="0.15">
      <c r="A192" s="33">
        <v>2420</v>
      </c>
      <c r="B192" s="34">
        <v>1324</v>
      </c>
      <c r="C192" s="8">
        <v>4</v>
      </c>
      <c r="D192" s="12">
        <v>30</v>
      </c>
    </row>
    <row r="193" spans="1:4" x14ac:dyDescent="0.15">
      <c r="A193" s="33">
        <v>37</v>
      </c>
      <c r="B193" s="34">
        <v>24</v>
      </c>
      <c r="C193" s="8">
        <v>4</v>
      </c>
      <c r="D193" s="12">
        <v>31</v>
      </c>
    </row>
    <row r="194" spans="1:4" x14ac:dyDescent="0.15">
      <c r="A194" s="33">
        <v>766</v>
      </c>
      <c r="B194" s="34">
        <v>419</v>
      </c>
      <c r="C194" s="8">
        <v>4</v>
      </c>
      <c r="D194" s="12">
        <v>31</v>
      </c>
    </row>
    <row r="195" spans="1:4" x14ac:dyDescent="0.15">
      <c r="A195" s="33">
        <v>1358</v>
      </c>
      <c r="B195" s="34">
        <v>777</v>
      </c>
      <c r="C195" s="8">
        <v>4</v>
      </c>
      <c r="D195" s="12">
        <v>31</v>
      </c>
    </row>
    <row r="196" spans="1:4" x14ac:dyDescent="0.15">
      <c r="A196" s="33">
        <v>759</v>
      </c>
      <c r="B196" s="34">
        <v>416</v>
      </c>
      <c r="C196" s="8">
        <v>4</v>
      </c>
      <c r="D196" s="12">
        <v>32</v>
      </c>
    </row>
    <row r="197" spans="1:4" x14ac:dyDescent="0.15">
      <c r="A197" s="33">
        <v>1365</v>
      </c>
      <c r="B197" s="34">
        <v>779</v>
      </c>
      <c r="C197" s="8">
        <v>4</v>
      </c>
      <c r="D197" s="12">
        <v>35</v>
      </c>
    </row>
    <row r="198" spans="1:4" x14ac:dyDescent="0.15">
      <c r="A198" s="33">
        <v>1479</v>
      </c>
      <c r="B198" s="34">
        <v>826</v>
      </c>
      <c r="C198" s="8">
        <v>4</v>
      </c>
      <c r="D198" s="12">
        <v>35</v>
      </c>
    </row>
    <row r="199" spans="1:4" x14ac:dyDescent="0.15">
      <c r="A199" s="33">
        <v>1640</v>
      </c>
      <c r="B199" s="34">
        <v>929</v>
      </c>
      <c r="C199" s="8">
        <v>4</v>
      </c>
      <c r="D199" s="12">
        <v>35</v>
      </c>
    </row>
    <row r="200" spans="1:4" x14ac:dyDescent="0.15">
      <c r="A200" s="33">
        <v>1656</v>
      </c>
      <c r="B200" s="34">
        <v>939</v>
      </c>
      <c r="C200" s="8">
        <v>4</v>
      </c>
      <c r="D200" s="12">
        <v>35</v>
      </c>
    </row>
    <row r="201" spans="1:4" x14ac:dyDescent="0.15">
      <c r="A201" s="33">
        <v>2107</v>
      </c>
      <c r="B201" s="34">
        <v>1167</v>
      </c>
      <c r="C201" s="8">
        <v>4</v>
      </c>
      <c r="D201" s="12">
        <v>36</v>
      </c>
    </row>
    <row r="202" spans="1:4" x14ac:dyDescent="0.15">
      <c r="A202" s="33">
        <v>1163</v>
      </c>
      <c r="B202" s="34">
        <v>652</v>
      </c>
      <c r="C202" s="8">
        <v>4</v>
      </c>
      <c r="D202" s="12">
        <v>39</v>
      </c>
    </row>
    <row r="203" spans="1:4" x14ac:dyDescent="0.15">
      <c r="A203" s="33">
        <v>49</v>
      </c>
      <c r="B203" s="34">
        <v>46</v>
      </c>
      <c r="C203" s="8">
        <v>4</v>
      </c>
      <c r="D203" s="12">
        <v>40</v>
      </c>
    </row>
    <row r="204" spans="1:4" x14ac:dyDescent="0.15">
      <c r="A204" s="33">
        <v>613</v>
      </c>
      <c r="B204" s="34">
        <v>331</v>
      </c>
      <c r="C204" s="8">
        <v>4</v>
      </c>
      <c r="D204" s="12">
        <v>40</v>
      </c>
    </row>
    <row r="205" spans="1:4" x14ac:dyDescent="0.15">
      <c r="A205" s="33">
        <v>928</v>
      </c>
      <c r="B205" s="34">
        <v>519</v>
      </c>
      <c r="C205" s="8">
        <v>4</v>
      </c>
      <c r="D205" s="12">
        <v>40</v>
      </c>
    </row>
    <row r="206" spans="1:4" x14ac:dyDescent="0.15">
      <c r="A206" s="33">
        <v>2354</v>
      </c>
      <c r="B206" s="34">
        <v>1289</v>
      </c>
      <c r="C206" s="8">
        <v>4</v>
      </c>
      <c r="D206" s="12">
        <v>40</v>
      </c>
    </row>
    <row r="207" spans="1:4" x14ac:dyDescent="0.15">
      <c r="A207" s="33">
        <v>644</v>
      </c>
      <c r="B207" s="34">
        <v>349</v>
      </c>
      <c r="C207" s="8">
        <v>4</v>
      </c>
      <c r="D207" s="12">
        <v>42</v>
      </c>
    </row>
    <row r="208" spans="1:4" x14ac:dyDescent="0.15">
      <c r="A208" s="33">
        <v>85</v>
      </c>
      <c r="B208" s="34">
        <v>66</v>
      </c>
      <c r="C208" s="8">
        <v>4</v>
      </c>
      <c r="D208" s="12">
        <v>43</v>
      </c>
    </row>
    <row r="209" spans="1:4" x14ac:dyDescent="0.15">
      <c r="A209" s="33">
        <v>395</v>
      </c>
      <c r="B209" s="34">
        <v>228</v>
      </c>
      <c r="C209" s="8">
        <v>4</v>
      </c>
      <c r="D209" s="12">
        <v>43</v>
      </c>
    </row>
    <row r="210" spans="1:4" x14ac:dyDescent="0.15">
      <c r="A210" s="33">
        <v>2367</v>
      </c>
      <c r="B210" s="34">
        <v>1298</v>
      </c>
      <c r="C210" s="8">
        <v>4</v>
      </c>
      <c r="D210" s="12">
        <v>43</v>
      </c>
    </row>
    <row r="211" spans="1:4" x14ac:dyDescent="0.15">
      <c r="A211" s="33">
        <v>597</v>
      </c>
      <c r="B211" s="34">
        <v>324</v>
      </c>
      <c r="C211" s="8">
        <v>4</v>
      </c>
      <c r="D211" s="12">
        <v>44</v>
      </c>
    </row>
    <row r="212" spans="1:4" x14ac:dyDescent="0.15">
      <c r="A212" s="33">
        <v>1923</v>
      </c>
      <c r="B212" s="34">
        <v>1086</v>
      </c>
      <c r="C212" s="8">
        <v>4</v>
      </c>
      <c r="D212" s="12">
        <v>44</v>
      </c>
    </row>
    <row r="213" spans="1:4" x14ac:dyDescent="0.15">
      <c r="A213" s="33">
        <v>1981</v>
      </c>
      <c r="B213" s="34">
        <v>1103</v>
      </c>
      <c r="C213" s="8">
        <v>4</v>
      </c>
      <c r="D213" s="12">
        <v>46</v>
      </c>
    </row>
    <row r="214" spans="1:4" x14ac:dyDescent="0.15">
      <c r="A214" s="33">
        <v>2206</v>
      </c>
      <c r="B214" s="34">
        <v>1213</v>
      </c>
      <c r="C214" s="8">
        <v>4</v>
      </c>
      <c r="D214" s="12">
        <v>47</v>
      </c>
    </row>
    <row r="215" spans="1:4" x14ac:dyDescent="0.15">
      <c r="A215" s="33">
        <v>239</v>
      </c>
      <c r="B215" s="34">
        <v>153</v>
      </c>
      <c r="C215" s="8">
        <v>4</v>
      </c>
      <c r="D215" s="12">
        <v>48</v>
      </c>
    </row>
    <row r="216" spans="1:4" x14ac:dyDescent="0.15">
      <c r="A216" s="33">
        <v>330</v>
      </c>
      <c r="B216" s="34">
        <v>197</v>
      </c>
      <c r="C216" s="8">
        <v>4</v>
      </c>
      <c r="D216" s="12">
        <v>48</v>
      </c>
    </row>
    <row r="217" spans="1:4" x14ac:dyDescent="0.15">
      <c r="A217" s="33">
        <v>1459</v>
      </c>
      <c r="B217" s="34">
        <v>821</v>
      </c>
      <c r="C217" s="8">
        <v>4</v>
      </c>
      <c r="D217" s="12">
        <v>48</v>
      </c>
    </row>
    <row r="218" spans="1:4" x14ac:dyDescent="0.15">
      <c r="A218" s="33">
        <v>1574</v>
      </c>
      <c r="B218" s="34">
        <v>906</v>
      </c>
      <c r="C218" s="8">
        <v>4</v>
      </c>
      <c r="D218" s="12">
        <v>48</v>
      </c>
    </row>
    <row r="219" spans="1:4" x14ac:dyDescent="0.15">
      <c r="A219" s="33">
        <v>227</v>
      </c>
      <c r="B219" s="34">
        <v>149</v>
      </c>
      <c r="C219" s="8">
        <v>4</v>
      </c>
      <c r="D219" s="12">
        <v>49</v>
      </c>
    </row>
    <row r="220" spans="1:4" x14ac:dyDescent="0.15">
      <c r="A220" s="33">
        <v>345</v>
      </c>
      <c r="B220" s="34">
        <v>203</v>
      </c>
      <c r="C220" s="8">
        <v>4</v>
      </c>
      <c r="D220" s="12">
        <v>53</v>
      </c>
    </row>
    <row r="221" spans="1:4" x14ac:dyDescent="0.15">
      <c r="A221" s="33">
        <v>2382</v>
      </c>
      <c r="B221" s="34">
        <v>1305</v>
      </c>
      <c r="C221" s="8">
        <v>4</v>
      </c>
      <c r="D221" s="12">
        <v>57</v>
      </c>
    </row>
    <row r="222" spans="1:4" x14ac:dyDescent="0.15">
      <c r="A222" s="33">
        <v>575</v>
      </c>
      <c r="B222" s="34">
        <v>310</v>
      </c>
      <c r="C222" s="8">
        <v>4</v>
      </c>
      <c r="D222" s="12">
        <v>58</v>
      </c>
    </row>
    <row r="223" spans="1:4" x14ac:dyDescent="0.15">
      <c r="A223" s="33">
        <v>888</v>
      </c>
      <c r="B223" s="34">
        <v>496</v>
      </c>
      <c r="C223" s="8">
        <v>4</v>
      </c>
      <c r="D223" s="12">
        <v>59</v>
      </c>
    </row>
    <row r="224" spans="1:4" x14ac:dyDescent="0.15">
      <c r="A224" s="33">
        <v>826</v>
      </c>
      <c r="B224" s="34">
        <v>464</v>
      </c>
      <c r="C224" s="8">
        <v>4</v>
      </c>
      <c r="D224" s="12">
        <v>60</v>
      </c>
    </row>
    <row r="225" spans="1:4" x14ac:dyDescent="0.15">
      <c r="A225" s="33">
        <v>652</v>
      </c>
      <c r="B225" s="34">
        <v>353</v>
      </c>
      <c r="C225" s="8">
        <v>4</v>
      </c>
      <c r="D225" s="12">
        <v>70</v>
      </c>
    </row>
    <row r="226" spans="1:4" x14ac:dyDescent="0.15">
      <c r="A226" s="33">
        <v>1090</v>
      </c>
      <c r="B226" s="34">
        <v>617</v>
      </c>
      <c r="C226" s="8">
        <v>4</v>
      </c>
      <c r="D226" s="12">
        <v>71</v>
      </c>
    </row>
    <row r="227" spans="1:4" x14ac:dyDescent="0.15">
      <c r="A227" s="33">
        <v>1926</v>
      </c>
      <c r="B227" s="34">
        <v>1088</v>
      </c>
      <c r="C227" s="8">
        <v>4</v>
      </c>
      <c r="D227" s="12">
        <v>71</v>
      </c>
    </row>
    <row r="228" spans="1:4" x14ac:dyDescent="0.15">
      <c r="A228" s="33">
        <v>1989</v>
      </c>
      <c r="B228" s="34">
        <v>1105</v>
      </c>
      <c r="C228" s="8">
        <v>4</v>
      </c>
      <c r="D228" s="12">
        <v>80</v>
      </c>
    </row>
    <row r="229" spans="1:4" x14ac:dyDescent="0.15">
      <c r="A229" s="33">
        <v>2412</v>
      </c>
      <c r="B229" s="34">
        <v>1316</v>
      </c>
      <c r="C229" s="8">
        <v>4</v>
      </c>
      <c r="D229" s="12">
        <v>89</v>
      </c>
    </row>
    <row r="230" spans="1:4" x14ac:dyDescent="0.15">
      <c r="A230" s="33">
        <v>635</v>
      </c>
      <c r="B230" s="34">
        <v>340</v>
      </c>
      <c r="C230" s="8">
        <v>4</v>
      </c>
      <c r="D230" s="12">
        <v>98</v>
      </c>
    </row>
    <row r="231" spans="1:4" x14ac:dyDescent="0.15">
      <c r="A231" s="33">
        <v>311</v>
      </c>
      <c r="B231" s="34">
        <v>189</v>
      </c>
      <c r="C231" s="8">
        <v>4</v>
      </c>
      <c r="D231" s="12">
        <v>101</v>
      </c>
    </row>
    <row r="232" spans="1:4" x14ac:dyDescent="0.15">
      <c r="A232" s="33">
        <v>1499</v>
      </c>
      <c r="B232" s="34">
        <v>841</v>
      </c>
      <c r="C232" s="8">
        <v>4</v>
      </c>
      <c r="D232" s="12">
        <v>106</v>
      </c>
    </row>
    <row r="233" spans="1:4" x14ac:dyDescent="0.15">
      <c r="A233" s="33">
        <v>39</v>
      </c>
      <c r="B233" s="34">
        <v>26</v>
      </c>
      <c r="C233" s="8">
        <v>5</v>
      </c>
      <c r="D233" s="12">
        <v>2</v>
      </c>
    </row>
    <row r="234" spans="1:4" x14ac:dyDescent="0.15">
      <c r="A234" s="33">
        <v>182</v>
      </c>
      <c r="B234" s="34">
        <v>122</v>
      </c>
      <c r="C234" s="8">
        <v>5</v>
      </c>
      <c r="D234" s="12">
        <v>2</v>
      </c>
    </row>
    <row r="235" spans="1:4" x14ac:dyDescent="0.15">
      <c r="A235" s="33">
        <v>195</v>
      </c>
      <c r="B235" s="34">
        <v>132</v>
      </c>
      <c r="C235" s="8">
        <v>5</v>
      </c>
      <c r="D235" s="12">
        <v>2</v>
      </c>
    </row>
    <row r="236" spans="1:4" x14ac:dyDescent="0.15">
      <c r="A236" s="33">
        <v>725</v>
      </c>
      <c r="B236" s="34">
        <v>395</v>
      </c>
      <c r="C236" s="8">
        <v>5</v>
      </c>
      <c r="D236" s="12">
        <v>2</v>
      </c>
    </row>
    <row r="237" spans="1:4" x14ac:dyDescent="0.15">
      <c r="A237" s="33">
        <v>1155</v>
      </c>
      <c r="B237" s="34">
        <v>647</v>
      </c>
      <c r="C237" s="8">
        <v>5</v>
      </c>
      <c r="D237" s="12">
        <v>3</v>
      </c>
    </row>
    <row r="238" spans="1:4" x14ac:dyDescent="0.15">
      <c r="A238" s="33">
        <v>36</v>
      </c>
      <c r="B238" s="34">
        <v>23</v>
      </c>
      <c r="C238" s="8">
        <v>5</v>
      </c>
      <c r="D238" s="12">
        <v>4</v>
      </c>
    </row>
    <row r="239" spans="1:4" x14ac:dyDescent="0.15">
      <c r="A239" s="33">
        <v>189</v>
      </c>
      <c r="B239" s="34">
        <v>127</v>
      </c>
      <c r="C239" s="8">
        <v>5</v>
      </c>
      <c r="D239" s="12">
        <v>4</v>
      </c>
    </row>
    <row r="240" spans="1:4" x14ac:dyDescent="0.15">
      <c r="A240" s="33">
        <v>274</v>
      </c>
      <c r="B240" s="34">
        <v>174</v>
      </c>
      <c r="C240" s="8">
        <v>5</v>
      </c>
      <c r="D240" s="12">
        <v>4</v>
      </c>
    </row>
    <row r="241" spans="1:4" x14ac:dyDescent="0.15">
      <c r="A241" s="33">
        <v>349</v>
      </c>
      <c r="B241" s="34">
        <v>207</v>
      </c>
      <c r="C241" s="8">
        <v>5</v>
      </c>
      <c r="D241" s="12">
        <v>4</v>
      </c>
    </row>
    <row r="242" spans="1:4" x14ac:dyDescent="0.15">
      <c r="A242" s="33">
        <v>545</v>
      </c>
      <c r="B242" s="34">
        <v>288</v>
      </c>
      <c r="C242" s="8">
        <v>5</v>
      </c>
      <c r="D242" s="12">
        <v>4</v>
      </c>
    </row>
    <row r="243" spans="1:4" x14ac:dyDescent="0.15">
      <c r="A243" s="33">
        <v>570</v>
      </c>
      <c r="B243" s="34">
        <v>307</v>
      </c>
      <c r="C243" s="8">
        <v>5</v>
      </c>
      <c r="D243" s="12">
        <v>4</v>
      </c>
    </row>
    <row r="244" spans="1:4" x14ac:dyDescent="0.15">
      <c r="A244" s="33">
        <v>705</v>
      </c>
      <c r="B244" s="34">
        <v>383</v>
      </c>
      <c r="C244" s="8">
        <v>5</v>
      </c>
      <c r="D244" s="12">
        <v>4</v>
      </c>
    </row>
    <row r="245" spans="1:4" x14ac:dyDescent="0.15">
      <c r="A245" s="33">
        <v>939</v>
      </c>
      <c r="B245" s="34">
        <v>527</v>
      </c>
      <c r="C245" s="8">
        <v>5</v>
      </c>
      <c r="D245" s="12">
        <v>4</v>
      </c>
    </row>
    <row r="246" spans="1:4" x14ac:dyDescent="0.15">
      <c r="A246" s="33">
        <v>997</v>
      </c>
      <c r="B246" s="34">
        <v>557</v>
      </c>
      <c r="C246" s="8">
        <v>5</v>
      </c>
      <c r="D246" s="12">
        <v>4</v>
      </c>
    </row>
    <row r="247" spans="1:4" x14ac:dyDescent="0.15">
      <c r="A247" s="33">
        <v>1029</v>
      </c>
      <c r="B247" s="34">
        <v>583</v>
      </c>
      <c r="C247" s="8">
        <v>5</v>
      </c>
      <c r="D247" s="12">
        <v>4</v>
      </c>
    </row>
    <row r="248" spans="1:4" x14ac:dyDescent="0.15">
      <c r="A248" s="33">
        <v>1118</v>
      </c>
      <c r="B248" s="34">
        <v>630</v>
      </c>
      <c r="C248" s="8">
        <v>5</v>
      </c>
      <c r="D248" s="12">
        <v>4</v>
      </c>
    </row>
    <row r="249" spans="1:4" x14ac:dyDescent="0.15">
      <c r="A249" s="33">
        <v>1417</v>
      </c>
      <c r="B249" s="34">
        <v>799</v>
      </c>
      <c r="C249" s="8">
        <v>5</v>
      </c>
      <c r="D249" s="12">
        <v>4</v>
      </c>
    </row>
    <row r="250" spans="1:4" x14ac:dyDescent="0.15">
      <c r="A250" s="33">
        <v>1487</v>
      </c>
      <c r="B250" s="34">
        <v>833</v>
      </c>
      <c r="C250" s="8">
        <v>5</v>
      </c>
      <c r="D250" s="12">
        <v>4</v>
      </c>
    </row>
    <row r="251" spans="1:4" x14ac:dyDescent="0.15">
      <c r="A251" s="33">
        <v>1550</v>
      </c>
      <c r="B251" s="34">
        <v>895</v>
      </c>
      <c r="C251" s="8">
        <v>5</v>
      </c>
      <c r="D251" s="12">
        <v>4</v>
      </c>
    </row>
    <row r="252" spans="1:4" x14ac:dyDescent="0.15">
      <c r="A252" s="33">
        <v>1749</v>
      </c>
      <c r="B252" s="34">
        <v>1000</v>
      </c>
      <c r="C252" s="8">
        <v>5</v>
      </c>
      <c r="D252" s="12">
        <v>4</v>
      </c>
    </row>
    <row r="253" spans="1:4" x14ac:dyDescent="0.15">
      <c r="A253" s="33">
        <v>1925</v>
      </c>
      <c r="B253" s="34">
        <v>1087</v>
      </c>
      <c r="C253" s="8">
        <v>5</v>
      </c>
      <c r="D253" s="12">
        <v>4</v>
      </c>
    </row>
    <row r="254" spans="1:4" x14ac:dyDescent="0.15">
      <c r="A254" s="33">
        <v>2134</v>
      </c>
      <c r="B254" s="34">
        <v>1172</v>
      </c>
      <c r="C254" s="8">
        <v>5</v>
      </c>
      <c r="D254" s="12">
        <v>4</v>
      </c>
    </row>
    <row r="255" spans="1:4" x14ac:dyDescent="0.15">
      <c r="A255" s="33">
        <v>2221</v>
      </c>
      <c r="B255" s="34">
        <v>1220</v>
      </c>
      <c r="C255" s="8">
        <v>5</v>
      </c>
      <c r="D255" s="12">
        <v>4</v>
      </c>
    </row>
    <row r="256" spans="1:4" x14ac:dyDescent="0.15">
      <c r="A256" s="33">
        <v>2349</v>
      </c>
      <c r="B256" s="34">
        <v>1284</v>
      </c>
      <c r="C256" s="8">
        <v>5</v>
      </c>
      <c r="D256" s="12">
        <v>4</v>
      </c>
    </row>
    <row r="257" spans="1:4" x14ac:dyDescent="0.15">
      <c r="A257" s="33">
        <v>83</v>
      </c>
      <c r="B257" s="34">
        <v>64</v>
      </c>
      <c r="C257" s="8">
        <v>5</v>
      </c>
      <c r="D257" s="12">
        <v>5</v>
      </c>
    </row>
    <row r="258" spans="1:4" x14ac:dyDescent="0.15">
      <c r="A258" s="33">
        <v>358</v>
      </c>
      <c r="B258" s="34">
        <v>217</v>
      </c>
      <c r="C258" s="8">
        <v>5</v>
      </c>
      <c r="D258" s="12">
        <v>5</v>
      </c>
    </row>
    <row r="259" spans="1:4" x14ac:dyDescent="0.15">
      <c r="A259" s="33">
        <v>521</v>
      </c>
      <c r="B259" s="34">
        <v>275</v>
      </c>
      <c r="C259" s="8">
        <v>5</v>
      </c>
      <c r="D259" s="12">
        <v>5</v>
      </c>
    </row>
    <row r="260" spans="1:4" x14ac:dyDescent="0.15">
      <c r="A260" s="33">
        <v>647</v>
      </c>
      <c r="B260" s="34">
        <v>350</v>
      </c>
      <c r="C260" s="8">
        <v>5</v>
      </c>
      <c r="D260" s="12">
        <v>5</v>
      </c>
    </row>
    <row r="261" spans="1:4" x14ac:dyDescent="0.15">
      <c r="A261" s="33">
        <v>801</v>
      </c>
      <c r="B261" s="34">
        <v>444</v>
      </c>
      <c r="C261" s="8">
        <v>5</v>
      </c>
      <c r="D261" s="12">
        <v>5</v>
      </c>
    </row>
    <row r="262" spans="1:4" x14ac:dyDescent="0.15">
      <c r="A262" s="33">
        <v>992</v>
      </c>
      <c r="B262" s="34">
        <v>550</v>
      </c>
      <c r="C262" s="8">
        <v>5</v>
      </c>
      <c r="D262" s="12">
        <v>5</v>
      </c>
    </row>
    <row r="263" spans="1:4" x14ac:dyDescent="0.15">
      <c r="A263" s="33">
        <v>1154</v>
      </c>
      <c r="B263" s="34">
        <v>646</v>
      </c>
      <c r="C263" s="8">
        <v>5</v>
      </c>
      <c r="D263" s="12">
        <v>5</v>
      </c>
    </row>
    <row r="264" spans="1:4" x14ac:dyDescent="0.15">
      <c r="A264" s="33">
        <v>2199</v>
      </c>
      <c r="B264" s="34">
        <v>1206</v>
      </c>
      <c r="C264" s="8">
        <v>5</v>
      </c>
      <c r="D264" s="12">
        <v>5</v>
      </c>
    </row>
    <row r="265" spans="1:4" x14ac:dyDescent="0.15">
      <c r="A265" s="33">
        <v>2237</v>
      </c>
      <c r="B265" s="34">
        <v>1233</v>
      </c>
      <c r="C265" s="8">
        <v>5</v>
      </c>
      <c r="D265" s="12">
        <v>5</v>
      </c>
    </row>
    <row r="266" spans="1:4" x14ac:dyDescent="0.15">
      <c r="A266" s="33">
        <v>1534</v>
      </c>
      <c r="B266" s="34">
        <v>879</v>
      </c>
      <c r="C266" s="8">
        <v>5</v>
      </c>
      <c r="D266" s="12">
        <v>6</v>
      </c>
    </row>
    <row r="267" spans="1:4" x14ac:dyDescent="0.15">
      <c r="A267" s="33">
        <v>420</v>
      </c>
      <c r="B267" s="34">
        <v>238</v>
      </c>
      <c r="C267" s="8">
        <v>5</v>
      </c>
      <c r="D267" s="12">
        <v>7</v>
      </c>
    </row>
    <row r="268" spans="1:4" x14ac:dyDescent="0.15">
      <c r="A268" s="33">
        <v>8</v>
      </c>
      <c r="B268" s="34">
        <v>5</v>
      </c>
      <c r="C268" s="8">
        <v>5</v>
      </c>
      <c r="D268" s="12">
        <v>8</v>
      </c>
    </row>
    <row r="269" spans="1:4" x14ac:dyDescent="0.15">
      <c r="A269" s="33">
        <v>183</v>
      </c>
      <c r="B269" s="34">
        <v>123</v>
      </c>
      <c r="C269" s="8">
        <v>5</v>
      </c>
      <c r="D269" s="12">
        <v>8</v>
      </c>
    </row>
    <row r="270" spans="1:4" x14ac:dyDescent="0.15">
      <c r="A270" s="33">
        <v>446</v>
      </c>
      <c r="B270" s="34">
        <v>251</v>
      </c>
      <c r="C270" s="8">
        <v>5</v>
      </c>
      <c r="D270" s="12">
        <v>8</v>
      </c>
    </row>
    <row r="271" spans="1:4" x14ac:dyDescent="0.15">
      <c r="A271" s="33">
        <v>583</v>
      </c>
      <c r="B271" s="34">
        <v>317</v>
      </c>
      <c r="C271" s="8">
        <v>5</v>
      </c>
      <c r="D271" s="12">
        <v>8</v>
      </c>
    </row>
    <row r="272" spans="1:4" x14ac:dyDescent="0.15">
      <c r="A272" s="33">
        <v>627</v>
      </c>
      <c r="B272" s="34">
        <v>337</v>
      </c>
      <c r="C272" s="8">
        <v>5</v>
      </c>
      <c r="D272" s="12">
        <v>8</v>
      </c>
    </row>
    <row r="273" spans="1:4" x14ac:dyDescent="0.15">
      <c r="A273" s="33">
        <v>1000</v>
      </c>
      <c r="B273" s="34">
        <v>560</v>
      </c>
      <c r="C273" s="8">
        <v>5</v>
      </c>
      <c r="D273" s="12">
        <v>8</v>
      </c>
    </row>
    <row r="274" spans="1:4" x14ac:dyDescent="0.15">
      <c r="A274" s="33">
        <v>1503</v>
      </c>
      <c r="B274" s="34">
        <v>843</v>
      </c>
      <c r="C274" s="8">
        <v>5</v>
      </c>
      <c r="D274" s="12">
        <v>8</v>
      </c>
    </row>
    <row r="275" spans="1:4" x14ac:dyDescent="0.15">
      <c r="A275" s="33">
        <v>1539</v>
      </c>
      <c r="B275" s="34">
        <v>885</v>
      </c>
      <c r="C275" s="8">
        <v>5</v>
      </c>
      <c r="D275" s="12">
        <v>8</v>
      </c>
    </row>
    <row r="276" spans="1:4" x14ac:dyDescent="0.15">
      <c r="A276" s="33">
        <v>1766</v>
      </c>
      <c r="B276" s="34">
        <v>1012</v>
      </c>
      <c r="C276" s="8">
        <v>5</v>
      </c>
      <c r="D276" s="12">
        <v>8</v>
      </c>
    </row>
    <row r="277" spans="1:4" x14ac:dyDescent="0.15">
      <c r="A277" s="33">
        <v>1786</v>
      </c>
      <c r="B277" s="34">
        <v>1018</v>
      </c>
      <c r="C277" s="8">
        <v>5</v>
      </c>
      <c r="D277" s="12">
        <v>8</v>
      </c>
    </row>
    <row r="278" spans="1:4" x14ac:dyDescent="0.15">
      <c r="A278" s="33">
        <v>2014</v>
      </c>
      <c r="B278" s="34">
        <v>1117</v>
      </c>
      <c r="C278" s="8">
        <v>5</v>
      </c>
      <c r="D278" s="12">
        <v>8</v>
      </c>
    </row>
    <row r="279" spans="1:4" x14ac:dyDescent="0.15">
      <c r="A279" s="33">
        <v>168</v>
      </c>
      <c r="B279" s="34">
        <v>107</v>
      </c>
      <c r="C279" s="8">
        <v>5</v>
      </c>
      <c r="D279" s="12">
        <v>9</v>
      </c>
    </row>
    <row r="280" spans="1:4" x14ac:dyDescent="0.15">
      <c r="A280" s="33">
        <v>352</v>
      </c>
      <c r="B280" s="34">
        <v>214</v>
      </c>
      <c r="C280" s="8">
        <v>5</v>
      </c>
      <c r="D280" s="12">
        <v>9</v>
      </c>
    </row>
    <row r="281" spans="1:4" x14ac:dyDescent="0.15">
      <c r="A281" s="33">
        <v>412</v>
      </c>
      <c r="B281" s="34">
        <v>232</v>
      </c>
      <c r="C281" s="8">
        <v>5</v>
      </c>
      <c r="D281" s="12">
        <v>9</v>
      </c>
    </row>
    <row r="282" spans="1:4" x14ac:dyDescent="0.15">
      <c r="A282" s="33">
        <v>417</v>
      </c>
      <c r="B282" s="34">
        <v>235</v>
      </c>
      <c r="C282" s="8">
        <v>5</v>
      </c>
      <c r="D282" s="12">
        <v>9</v>
      </c>
    </row>
    <row r="283" spans="1:4" x14ac:dyDescent="0.15">
      <c r="A283" s="33">
        <v>538</v>
      </c>
      <c r="B283" s="34">
        <v>284</v>
      </c>
      <c r="C283" s="8">
        <v>5</v>
      </c>
      <c r="D283" s="12">
        <v>9</v>
      </c>
    </row>
    <row r="284" spans="1:4" x14ac:dyDescent="0.15">
      <c r="A284" s="33">
        <v>615</v>
      </c>
      <c r="B284" s="34">
        <v>332</v>
      </c>
      <c r="C284" s="8">
        <v>5</v>
      </c>
      <c r="D284" s="12">
        <v>9</v>
      </c>
    </row>
    <row r="285" spans="1:4" x14ac:dyDescent="0.15">
      <c r="A285" s="33">
        <v>732</v>
      </c>
      <c r="B285" s="34">
        <v>400</v>
      </c>
      <c r="C285" s="8">
        <v>5</v>
      </c>
      <c r="D285" s="12">
        <v>9</v>
      </c>
    </row>
    <row r="286" spans="1:4" x14ac:dyDescent="0.15">
      <c r="A286" s="33">
        <v>983</v>
      </c>
      <c r="B286" s="34">
        <v>544</v>
      </c>
      <c r="C286" s="8">
        <v>5</v>
      </c>
      <c r="D286" s="12">
        <v>9</v>
      </c>
    </row>
    <row r="287" spans="1:4" x14ac:dyDescent="0.15">
      <c r="A287" s="33">
        <v>1074</v>
      </c>
      <c r="B287" s="34">
        <v>606</v>
      </c>
      <c r="C287" s="8">
        <v>5</v>
      </c>
      <c r="D287" s="12">
        <v>9</v>
      </c>
    </row>
    <row r="288" spans="1:4" x14ac:dyDescent="0.15">
      <c r="A288" s="33">
        <v>1134</v>
      </c>
      <c r="B288" s="34">
        <v>638</v>
      </c>
      <c r="C288" s="8">
        <v>5</v>
      </c>
      <c r="D288" s="12">
        <v>9</v>
      </c>
    </row>
    <row r="289" spans="1:4" x14ac:dyDescent="0.15">
      <c r="A289" s="33">
        <v>1556</v>
      </c>
      <c r="B289" s="34">
        <v>898</v>
      </c>
      <c r="C289" s="8">
        <v>5</v>
      </c>
      <c r="D289" s="12">
        <v>9</v>
      </c>
    </row>
    <row r="290" spans="1:4" x14ac:dyDescent="0.15">
      <c r="A290" s="33">
        <v>1557</v>
      </c>
      <c r="B290" s="34">
        <v>899</v>
      </c>
      <c r="C290" s="8">
        <v>5</v>
      </c>
      <c r="D290" s="12">
        <v>9</v>
      </c>
    </row>
    <row r="291" spans="1:4" x14ac:dyDescent="0.15">
      <c r="A291" s="33">
        <v>1692</v>
      </c>
      <c r="B291" s="34">
        <v>957</v>
      </c>
      <c r="C291" s="8">
        <v>5</v>
      </c>
      <c r="D291" s="12">
        <v>9</v>
      </c>
    </row>
    <row r="292" spans="1:4" x14ac:dyDescent="0.15">
      <c r="A292" s="33">
        <v>1752</v>
      </c>
      <c r="B292" s="34">
        <v>1002</v>
      </c>
      <c r="C292" s="8">
        <v>5</v>
      </c>
      <c r="D292" s="12">
        <v>9</v>
      </c>
    </row>
    <row r="293" spans="1:4" x14ac:dyDescent="0.15">
      <c r="A293" s="33">
        <v>1826</v>
      </c>
      <c r="B293" s="34">
        <v>1027</v>
      </c>
      <c r="C293" s="8">
        <v>5</v>
      </c>
      <c r="D293" s="12">
        <v>9</v>
      </c>
    </row>
    <row r="294" spans="1:4" x14ac:dyDescent="0.15">
      <c r="A294" s="33">
        <v>2079</v>
      </c>
      <c r="B294" s="34">
        <v>1155</v>
      </c>
      <c r="C294" s="8">
        <v>5</v>
      </c>
      <c r="D294" s="12">
        <v>9</v>
      </c>
    </row>
    <row r="295" spans="1:4" x14ac:dyDescent="0.15">
      <c r="A295" s="33">
        <v>2225</v>
      </c>
      <c r="B295" s="34">
        <v>1223</v>
      </c>
      <c r="C295" s="8">
        <v>5</v>
      </c>
      <c r="D295" s="12">
        <v>9</v>
      </c>
    </row>
    <row r="296" spans="1:4" x14ac:dyDescent="0.15">
      <c r="A296" s="33">
        <v>2376</v>
      </c>
      <c r="B296" s="34">
        <v>1302</v>
      </c>
      <c r="C296" s="8">
        <v>5</v>
      </c>
      <c r="D296" s="12">
        <v>9</v>
      </c>
    </row>
    <row r="297" spans="1:4" x14ac:dyDescent="0.15">
      <c r="A297" s="33">
        <v>2408</v>
      </c>
      <c r="B297" s="34">
        <v>1313</v>
      </c>
      <c r="C297" s="8">
        <v>5</v>
      </c>
      <c r="D297" s="12">
        <v>9</v>
      </c>
    </row>
    <row r="298" spans="1:4" x14ac:dyDescent="0.15">
      <c r="A298" s="33">
        <v>2448</v>
      </c>
      <c r="B298">
        <v>1346</v>
      </c>
      <c r="C298" s="8">
        <v>5</v>
      </c>
      <c r="D298" s="12">
        <v>9</v>
      </c>
    </row>
    <row r="299" spans="1:4" x14ac:dyDescent="0.15">
      <c r="A299" s="33">
        <v>2455</v>
      </c>
      <c r="B299">
        <v>1349</v>
      </c>
      <c r="C299" s="8">
        <v>5</v>
      </c>
      <c r="D299" s="12">
        <v>9</v>
      </c>
    </row>
    <row r="300" spans="1:4" x14ac:dyDescent="0.15">
      <c r="A300" s="33">
        <v>824</v>
      </c>
      <c r="B300" s="34">
        <v>463</v>
      </c>
      <c r="C300" s="8">
        <v>5</v>
      </c>
      <c r="D300" s="12">
        <v>10</v>
      </c>
    </row>
    <row r="301" spans="1:4" x14ac:dyDescent="0.15">
      <c r="A301" s="33">
        <v>841</v>
      </c>
      <c r="B301" s="34">
        <v>472</v>
      </c>
      <c r="C301" s="8">
        <v>5</v>
      </c>
      <c r="D301" s="12">
        <v>10</v>
      </c>
    </row>
    <row r="302" spans="1:4" x14ac:dyDescent="0.15">
      <c r="A302" s="33">
        <v>1109</v>
      </c>
      <c r="B302" s="34">
        <v>623</v>
      </c>
      <c r="C302" s="8">
        <v>5</v>
      </c>
      <c r="D302" s="12">
        <v>11</v>
      </c>
    </row>
    <row r="303" spans="1:4" x14ac:dyDescent="0.15">
      <c r="A303" s="33">
        <v>1082</v>
      </c>
      <c r="B303" s="34">
        <v>613</v>
      </c>
      <c r="C303" s="8">
        <v>5</v>
      </c>
      <c r="D303" s="12">
        <v>12</v>
      </c>
    </row>
    <row r="304" spans="1:4" x14ac:dyDescent="0.15">
      <c r="A304" s="33">
        <v>1182</v>
      </c>
      <c r="B304" s="34">
        <v>659</v>
      </c>
      <c r="C304" s="8">
        <v>5</v>
      </c>
      <c r="D304" s="12">
        <v>12</v>
      </c>
    </row>
    <row r="305" spans="1:4" x14ac:dyDescent="0.15">
      <c r="A305" s="33">
        <v>2</v>
      </c>
      <c r="B305" s="34">
        <v>2</v>
      </c>
      <c r="C305" s="8">
        <v>5</v>
      </c>
      <c r="D305" s="12">
        <v>13</v>
      </c>
    </row>
    <row r="306" spans="1:4" x14ac:dyDescent="0.15">
      <c r="A306" s="33">
        <v>133</v>
      </c>
      <c r="B306" s="34">
        <v>86</v>
      </c>
      <c r="C306" s="8">
        <v>5</v>
      </c>
      <c r="D306" s="12">
        <v>13</v>
      </c>
    </row>
    <row r="307" spans="1:4" x14ac:dyDescent="0.15">
      <c r="A307" s="33">
        <v>452</v>
      </c>
      <c r="B307" s="34">
        <v>253</v>
      </c>
      <c r="C307" s="8">
        <v>5</v>
      </c>
      <c r="D307" s="12">
        <v>13</v>
      </c>
    </row>
    <row r="308" spans="1:4" x14ac:dyDescent="0.15">
      <c r="A308" s="33">
        <v>820</v>
      </c>
      <c r="B308" s="34">
        <v>461</v>
      </c>
      <c r="C308" s="8">
        <v>5</v>
      </c>
      <c r="D308" s="12">
        <v>13</v>
      </c>
    </row>
    <row r="309" spans="1:4" x14ac:dyDescent="0.15">
      <c r="A309" s="33">
        <v>852</v>
      </c>
      <c r="B309" s="34">
        <v>478</v>
      </c>
      <c r="C309" s="8">
        <v>5</v>
      </c>
      <c r="D309" s="12">
        <v>13</v>
      </c>
    </row>
    <row r="310" spans="1:4" x14ac:dyDescent="0.15">
      <c r="A310" s="33">
        <v>1191</v>
      </c>
      <c r="B310" s="34">
        <v>663</v>
      </c>
      <c r="C310" s="8">
        <v>5</v>
      </c>
      <c r="D310" s="12">
        <v>13</v>
      </c>
    </row>
    <row r="311" spans="1:4" x14ac:dyDescent="0.15">
      <c r="A311" s="33">
        <v>1250</v>
      </c>
      <c r="B311" s="34">
        <v>689</v>
      </c>
      <c r="C311" s="8">
        <v>5</v>
      </c>
      <c r="D311" s="12">
        <v>13</v>
      </c>
    </row>
    <row r="312" spans="1:4" x14ac:dyDescent="0.15">
      <c r="A312" s="33">
        <v>1369</v>
      </c>
      <c r="B312" s="34">
        <v>780</v>
      </c>
      <c r="C312" s="8">
        <v>5</v>
      </c>
      <c r="D312" s="12">
        <v>13</v>
      </c>
    </row>
    <row r="313" spans="1:4" x14ac:dyDescent="0.15">
      <c r="A313" s="33">
        <v>1481</v>
      </c>
      <c r="B313" s="34">
        <v>827</v>
      </c>
      <c r="C313" s="8">
        <v>5</v>
      </c>
      <c r="D313" s="12">
        <v>13</v>
      </c>
    </row>
    <row r="314" spans="1:4" x14ac:dyDescent="0.15">
      <c r="A314" s="33">
        <v>1600</v>
      </c>
      <c r="B314" s="34">
        <v>915</v>
      </c>
      <c r="C314" s="8">
        <v>5</v>
      </c>
      <c r="D314" s="12">
        <v>13</v>
      </c>
    </row>
    <row r="315" spans="1:4" x14ac:dyDescent="0.15">
      <c r="A315" s="33">
        <v>1616</v>
      </c>
      <c r="B315" s="34">
        <v>923</v>
      </c>
      <c r="C315" s="8">
        <v>5</v>
      </c>
      <c r="D315" s="12">
        <v>13</v>
      </c>
    </row>
    <row r="316" spans="1:4" x14ac:dyDescent="0.15">
      <c r="A316" s="33">
        <v>1649</v>
      </c>
      <c r="B316" s="34">
        <v>932</v>
      </c>
      <c r="C316" s="8">
        <v>5</v>
      </c>
      <c r="D316" s="12">
        <v>13</v>
      </c>
    </row>
    <row r="317" spans="1:4" x14ac:dyDescent="0.15">
      <c r="A317" s="33">
        <v>1650</v>
      </c>
      <c r="B317" s="34">
        <v>934</v>
      </c>
      <c r="C317" s="8">
        <v>5</v>
      </c>
      <c r="D317" s="12">
        <v>13</v>
      </c>
    </row>
    <row r="318" spans="1:4" x14ac:dyDescent="0.15">
      <c r="A318" s="33">
        <v>1664</v>
      </c>
      <c r="B318" s="34">
        <v>943</v>
      </c>
      <c r="C318" s="8">
        <v>5</v>
      </c>
      <c r="D318" s="12">
        <v>13</v>
      </c>
    </row>
    <row r="319" spans="1:4" x14ac:dyDescent="0.15">
      <c r="A319" s="33">
        <v>2028</v>
      </c>
      <c r="B319" s="34">
        <v>1129</v>
      </c>
      <c r="C319" s="8">
        <v>5</v>
      </c>
      <c r="D319" s="12">
        <v>13</v>
      </c>
    </row>
    <row r="320" spans="1:4" x14ac:dyDescent="0.15">
      <c r="A320" s="33">
        <v>2282</v>
      </c>
      <c r="B320" s="34">
        <v>1257</v>
      </c>
      <c r="C320" s="8">
        <v>5</v>
      </c>
      <c r="D320" s="12">
        <v>13</v>
      </c>
    </row>
    <row r="321" spans="1:4" x14ac:dyDescent="0.15">
      <c r="A321" s="33">
        <v>2309</v>
      </c>
      <c r="B321" s="34">
        <v>1270</v>
      </c>
      <c r="C321" s="8">
        <v>5</v>
      </c>
      <c r="D321" s="12">
        <v>13</v>
      </c>
    </row>
    <row r="322" spans="1:4" x14ac:dyDescent="0.15">
      <c r="A322" s="33">
        <v>254</v>
      </c>
      <c r="B322" s="34">
        <v>157</v>
      </c>
      <c r="C322" s="8">
        <v>5</v>
      </c>
      <c r="D322" s="12">
        <v>14</v>
      </c>
    </row>
    <row r="323" spans="1:4" x14ac:dyDescent="0.15">
      <c r="A323" s="33">
        <v>280</v>
      </c>
      <c r="B323" s="34">
        <v>178</v>
      </c>
      <c r="C323" s="8">
        <v>5</v>
      </c>
      <c r="D323" s="12">
        <v>14</v>
      </c>
    </row>
    <row r="324" spans="1:4" x14ac:dyDescent="0.15">
      <c r="A324" s="33">
        <v>333</v>
      </c>
      <c r="B324" s="34">
        <v>198</v>
      </c>
      <c r="C324" s="8">
        <v>5</v>
      </c>
      <c r="D324" s="12">
        <v>14</v>
      </c>
    </row>
    <row r="325" spans="1:4" x14ac:dyDescent="0.15">
      <c r="A325" s="33">
        <v>359</v>
      </c>
      <c r="B325" s="34">
        <v>221</v>
      </c>
      <c r="C325" s="8">
        <v>5</v>
      </c>
      <c r="D325" s="12">
        <v>14</v>
      </c>
    </row>
    <row r="326" spans="1:4" x14ac:dyDescent="0.15">
      <c r="A326" s="33">
        <v>853</v>
      </c>
      <c r="B326" s="34">
        <v>479</v>
      </c>
      <c r="C326" s="8">
        <v>5</v>
      </c>
      <c r="D326" s="12">
        <v>14</v>
      </c>
    </row>
    <row r="327" spans="1:4" x14ac:dyDescent="0.15">
      <c r="A327" s="33">
        <v>871</v>
      </c>
      <c r="B327" s="34">
        <v>487</v>
      </c>
      <c r="C327" s="8">
        <v>5</v>
      </c>
      <c r="D327" s="12">
        <v>14</v>
      </c>
    </row>
    <row r="328" spans="1:4" x14ac:dyDescent="0.15">
      <c r="A328" s="33">
        <v>875</v>
      </c>
      <c r="B328" s="34">
        <v>490</v>
      </c>
      <c r="C328" s="8">
        <v>5</v>
      </c>
      <c r="D328" s="12">
        <v>14</v>
      </c>
    </row>
    <row r="329" spans="1:4" x14ac:dyDescent="0.15">
      <c r="A329" s="33">
        <v>998</v>
      </c>
      <c r="B329" s="34">
        <v>559</v>
      </c>
      <c r="C329" s="8">
        <v>5</v>
      </c>
      <c r="D329" s="12">
        <v>14</v>
      </c>
    </row>
    <row r="330" spans="1:4" x14ac:dyDescent="0.15">
      <c r="A330" s="33">
        <v>1342</v>
      </c>
      <c r="B330" s="34">
        <v>764</v>
      </c>
      <c r="C330" s="8">
        <v>5</v>
      </c>
      <c r="D330" s="12">
        <v>14</v>
      </c>
    </row>
    <row r="331" spans="1:4" x14ac:dyDescent="0.15">
      <c r="A331" s="33">
        <v>1688</v>
      </c>
      <c r="B331" s="34">
        <v>951</v>
      </c>
      <c r="C331" s="8">
        <v>5</v>
      </c>
      <c r="D331" s="12">
        <v>14</v>
      </c>
    </row>
    <row r="332" spans="1:4" x14ac:dyDescent="0.15">
      <c r="A332" s="33">
        <v>2333</v>
      </c>
      <c r="B332" s="34">
        <v>1278</v>
      </c>
      <c r="C332" s="8">
        <v>5</v>
      </c>
      <c r="D332" s="12">
        <v>14</v>
      </c>
    </row>
    <row r="333" spans="1:4" x14ac:dyDescent="0.15">
      <c r="A333" s="33">
        <v>2104</v>
      </c>
      <c r="B333" s="34">
        <v>1166</v>
      </c>
      <c r="C333" s="8">
        <v>5</v>
      </c>
      <c r="D333" s="12">
        <v>15</v>
      </c>
    </row>
    <row r="334" spans="1:4" x14ac:dyDescent="0.15">
      <c r="A334" s="33">
        <v>503</v>
      </c>
      <c r="B334" s="34">
        <v>269</v>
      </c>
      <c r="C334" s="8">
        <v>5</v>
      </c>
      <c r="D334" s="12">
        <v>16</v>
      </c>
    </row>
    <row r="335" spans="1:4" x14ac:dyDescent="0.15">
      <c r="A335" s="33">
        <v>1561</v>
      </c>
      <c r="B335" s="34">
        <v>902</v>
      </c>
      <c r="C335" s="8">
        <v>5</v>
      </c>
      <c r="D335" s="12">
        <v>16</v>
      </c>
    </row>
    <row r="336" spans="1:4" x14ac:dyDescent="0.15">
      <c r="A336" s="33">
        <v>1593</v>
      </c>
      <c r="B336" s="34">
        <v>912</v>
      </c>
      <c r="C336" s="8">
        <v>5</v>
      </c>
      <c r="D336" s="12">
        <v>16</v>
      </c>
    </row>
    <row r="337" spans="1:4" x14ac:dyDescent="0.15">
      <c r="A337" s="33">
        <v>2278</v>
      </c>
      <c r="B337" s="34">
        <v>1253</v>
      </c>
      <c r="C337" s="8">
        <v>5</v>
      </c>
      <c r="D337" s="12">
        <v>16</v>
      </c>
    </row>
    <row r="338" spans="1:4" x14ac:dyDescent="0.15">
      <c r="A338" s="33">
        <v>722</v>
      </c>
      <c r="B338" s="34">
        <v>394</v>
      </c>
      <c r="C338" s="8">
        <v>5</v>
      </c>
      <c r="D338" s="12">
        <v>17</v>
      </c>
    </row>
    <row r="339" spans="1:4" x14ac:dyDescent="0.15">
      <c r="A339" s="33">
        <v>859</v>
      </c>
      <c r="B339" s="34">
        <v>481</v>
      </c>
      <c r="C339" s="8">
        <v>5</v>
      </c>
      <c r="D339" s="12">
        <v>17</v>
      </c>
    </row>
    <row r="340" spans="1:4" x14ac:dyDescent="0.15">
      <c r="A340" s="33">
        <v>899</v>
      </c>
      <c r="B340" s="34">
        <v>502</v>
      </c>
      <c r="C340" s="8">
        <v>5</v>
      </c>
      <c r="D340" s="12">
        <v>17</v>
      </c>
    </row>
    <row r="341" spans="1:4" x14ac:dyDescent="0.15">
      <c r="A341" s="33">
        <v>908</v>
      </c>
      <c r="B341" s="34">
        <v>507</v>
      </c>
      <c r="C341" s="8">
        <v>5</v>
      </c>
      <c r="D341" s="12">
        <v>17</v>
      </c>
    </row>
    <row r="342" spans="1:4" x14ac:dyDescent="0.15">
      <c r="A342" s="33">
        <v>1203</v>
      </c>
      <c r="B342" s="34">
        <v>671</v>
      </c>
      <c r="C342" s="8">
        <v>5</v>
      </c>
      <c r="D342" s="12">
        <v>17</v>
      </c>
    </row>
    <row r="343" spans="1:4" x14ac:dyDescent="0.15">
      <c r="A343" s="33">
        <v>2210</v>
      </c>
      <c r="B343" s="34">
        <v>1215</v>
      </c>
      <c r="C343" s="8">
        <v>5</v>
      </c>
      <c r="D343" s="12">
        <v>17</v>
      </c>
    </row>
    <row r="344" spans="1:4" x14ac:dyDescent="0.15">
      <c r="A344" s="33">
        <v>2241</v>
      </c>
      <c r="B344" s="34">
        <v>1236</v>
      </c>
      <c r="C344" s="8">
        <v>5</v>
      </c>
      <c r="D344" s="12">
        <v>17</v>
      </c>
    </row>
    <row r="345" spans="1:4" x14ac:dyDescent="0.15">
      <c r="A345" s="33">
        <v>35</v>
      </c>
      <c r="B345" s="34">
        <v>21</v>
      </c>
      <c r="C345" s="8">
        <v>5</v>
      </c>
      <c r="D345" s="12">
        <v>18</v>
      </c>
    </row>
    <row r="346" spans="1:4" x14ac:dyDescent="0.15">
      <c r="A346" s="33">
        <v>97</v>
      </c>
      <c r="B346" s="34">
        <v>71</v>
      </c>
      <c r="C346" s="8">
        <v>5</v>
      </c>
      <c r="D346" s="12">
        <v>18</v>
      </c>
    </row>
    <row r="347" spans="1:4" x14ac:dyDescent="0.15">
      <c r="A347" s="33">
        <v>155</v>
      </c>
      <c r="B347" s="34">
        <v>102</v>
      </c>
      <c r="C347" s="8">
        <v>5</v>
      </c>
      <c r="D347" s="12">
        <v>18</v>
      </c>
    </row>
    <row r="348" spans="1:4" x14ac:dyDescent="0.15">
      <c r="A348" s="33">
        <v>563</v>
      </c>
      <c r="B348" s="34">
        <v>298</v>
      </c>
      <c r="C348" s="8">
        <v>5</v>
      </c>
      <c r="D348" s="12">
        <v>18</v>
      </c>
    </row>
    <row r="349" spans="1:4" x14ac:dyDescent="0.15">
      <c r="A349" s="33">
        <v>676</v>
      </c>
      <c r="B349" s="34">
        <v>374</v>
      </c>
      <c r="C349" s="8">
        <v>5</v>
      </c>
      <c r="D349" s="12">
        <v>18</v>
      </c>
    </row>
    <row r="350" spans="1:4" x14ac:dyDescent="0.15">
      <c r="A350" s="33">
        <v>689</v>
      </c>
      <c r="B350" s="34">
        <v>379</v>
      </c>
      <c r="C350" s="8">
        <v>5</v>
      </c>
      <c r="D350" s="12">
        <v>18</v>
      </c>
    </row>
    <row r="351" spans="1:4" x14ac:dyDescent="0.15">
      <c r="A351" s="33">
        <v>1201</v>
      </c>
      <c r="B351" s="34">
        <v>669</v>
      </c>
      <c r="C351" s="8">
        <v>5</v>
      </c>
      <c r="D351" s="12">
        <v>18</v>
      </c>
    </row>
    <row r="352" spans="1:4" x14ac:dyDescent="0.15">
      <c r="A352" s="33">
        <v>1277</v>
      </c>
      <c r="B352" s="34">
        <v>713</v>
      </c>
      <c r="C352" s="8">
        <v>5</v>
      </c>
      <c r="D352" s="12">
        <v>18</v>
      </c>
    </row>
    <row r="353" spans="1:4" x14ac:dyDescent="0.15">
      <c r="A353" s="33">
        <v>1353</v>
      </c>
      <c r="B353" s="34">
        <v>770</v>
      </c>
      <c r="C353" s="8">
        <v>5</v>
      </c>
      <c r="D353" s="12">
        <v>18</v>
      </c>
    </row>
    <row r="354" spans="1:4" x14ac:dyDescent="0.15">
      <c r="A354" s="33">
        <v>1831</v>
      </c>
      <c r="B354" s="34">
        <v>1031</v>
      </c>
      <c r="C354" s="8">
        <v>5</v>
      </c>
      <c r="D354" s="12">
        <v>18</v>
      </c>
    </row>
    <row r="355" spans="1:4" x14ac:dyDescent="0.15">
      <c r="A355" s="33">
        <v>2180</v>
      </c>
      <c r="B355" s="34">
        <v>1191</v>
      </c>
      <c r="C355" s="8">
        <v>5</v>
      </c>
      <c r="D355" s="12">
        <v>18</v>
      </c>
    </row>
    <row r="356" spans="1:4" x14ac:dyDescent="0.15">
      <c r="A356" s="33">
        <v>2262</v>
      </c>
      <c r="B356" s="34">
        <v>1242</v>
      </c>
      <c r="C356" s="8">
        <v>5</v>
      </c>
      <c r="D356" s="12">
        <v>18</v>
      </c>
    </row>
    <row r="357" spans="1:4" x14ac:dyDescent="0.15">
      <c r="A357" s="33">
        <v>2433</v>
      </c>
      <c r="B357">
        <v>1330</v>
      </c>
      <c r="C357" s="8">
        <v>5</v>
      </c>
      <c r="D357" s="12">
        <v>18</v>
      </c>
    </row>
    <row r="358" spans="1:4" x14ac:dyDescent="0.15">
      <c r="A358" s="33">
        <v>18</v>
      </c>
      <c r="B358" s="34">
        <v>11</v>
      </c>
      <c r="C358" s="8">
        <v>5</v>
      </c>
      <c r="D358" s="12">
        <v>19</v>
      </c>
    </row>
    <row r="359" spans="1:4" x14ac:dyDescent="0.15">
      <c r="A359" s="33">
        <v>360</v>
      </c>
      <c r="B359" s="34">
        <v>222</v>
      </c>
      <c r="C359" s="8">
        <v>5</v>
      </c>
      <c r="D359" s="12">
        <v>19</v>
      </c>
    </row>
    <row r="360" spans="1:4" x14ac:dyDescent="0.15">
      <c r="A360" s="33">
        <v>932</v>
      </c>
      <c r="B360" s="34">
        <v>522</v>
      </c>
      <c r="C360" s="8">
        <v>5</v>
      </c>
      <c r="D360" s="12">
        <v>20</v>
      </c>
    </row>
    <row r="361" spans="1:4" x14ac:dyDescent="0.15">
      <c r="A361" s="33">
        <v>1306</v>
      </c>
      <c r="B361" s="34">
        <v>746</v>
      </c>
      <c r="C361" s="8">
        <v>5</v>
      </c>
      <c r="D361" s="12">
        <v>21</v>
      </c>
    </row>
    <row r="362" spans="1:4" x14ac:dyDescent="0.15">
      <c r="A362" s="33">
        <v>2115</v>
      </c>
      <c r="B362" s="34">
        <v>1168</v>
      </c>
      <c r="C362" s="8">
        <v>5</v>
      </c>
      <c r="D362" s="12">
        <v>21</v>
      </c>
    </row>
    <row r="363" spans="1:4" x14ac:dyDescent="0.15">
      <c r="A363" s="33">
        <v>350</v>
      </c>
      <c r="B363" s="34">
        <v>213</v>
      </c>
      <c r="C363" s="8">
        <v>5</v>
      </c>
      <c r="D363" s="12">
        <v>22</v>
      </c>
    </row>
    <row r="364" spans="1:4" x14ac:dyDescent="0.15">
      <c r="A364" s="33">
        <v>1275</v>
      </c>
      <c r="B364" s="34">
        <v>708</v>
      </c>
      <c r="C364" s="8">
        <v>5</v>
      </c>
      <c r="D364" s="12">
        <v>22</v>
      </c>
    </row>
    <row r="365" spans="1:4" x14ac:dyDescent="0.15">
      <c r="A365" s="33">
        <v>1714</v>
      </c>
      <c r="B365" s="34">
        <v>983</v>
      </c>
      <c r="C365" s="8">
        <v>5</v>
      </c>
      <c r="D365" s="12">
        <v>22</v>
      </c>
    </row>
    <row r="366" spans="1:4" x14ac:dyDescent="0.15">
      <c r="A366" s="33">
        <v>2302</v>
      </c>
      <c r="B366" s="34">
        <v>1267</v>
      </c>
      <c r="C366" s="8">
        <v>5</v>
      </c>
      <c r="D366" s="12">
        <v>22</v>
      </c>
    </row>
    <row r="367" spans="1:4" x14ac:dyDescent="0.15">
      <c r="A367" s="33">
        <v>531</v>
      </c>
      <c r="B367" s="34">
        <v>281</v>
      </c>
      <c r="C367" s="8">
        <v>5</v>
      </c>
      <c r="D367" s="12">
        <v>23</v>
      </c>
    </row>
    <row r="368" spans="1:4" x14ac:dyDescent="0.15">
      <c r="A368" s="33">
        <v>961</v>
      </c>
      <c r="B368" s="34">
        <v>535</v>
      </c>
      <c r="C368" s="8">
        <v>5</v>
      </c>
      <c r="D368" s="12">
        <v>23</v>
      </c>
    </row>
    <row r="369" spans="1:4" x14ac:dyDescent="0.15">
      <c r="A369" s="33">
        <v>1205</v>
      </c>
      <c r="B369" s="34">
        <v>672</v>
      </c>
      <c r="C369" s="8">
        <v>5</v>
      </c>
      <c r="D369" s="12">
        <v>23</v>
      </c>
    </row>
    <row r="370" spans="1:4" x14ac:dyDescent="0.15">
      <c r="A370" s="33">
        <v>1301</v>
      </c>
      <c r="B370" s="34">
        <v>744</v>
      </c>
      <c r="C370" s="8">
        <v>5</v>
      </c>
      <c r="D370" s="12">
        <v>24</v>
      </c>
    </row>
    <row r="371" spans="1:4" x14ac:dyDescent="0.15">
      <c r="A371" s="33">
        <v>1637</v>
      </c>
      <c r="B371" s="34">
        <v>928</v>
      </c>
      <c r="C371" s="8">
        <v>5</v>
      </c>
      <c r="D371" s="12">
        <v>26</v>
      </c>
    </row>
    <row r="372" spans="1:4" x14ac:dyDescent="0.15">
      <c r="A372" s="33">
        <v>1068</v>
      </c>
      <c r="B372" s="34">
        <v>602</v>
      </c>
      <c r="C372" s="8">
        <v>5</v>
      </c>
      <c r="D372" s="12">
        <v>27</v>
      </c>
    </row>
    <row r="373" spans="1:4" x14ac:dyDescent="0.15">
      <c r="A373" s="33">
        <v>891</v>
      </c>
      <c r="B373" s="34">
        <v>497</v>
      </c>
      <c r="C373" s="8">
        <v>5</v>
      </c>
      <c r="D373" s="12">
        <v>29</v>
      </c>
    </row>
    <row r="374" spans="1:4" x14ac:dyDescent="0.15">
      <c r="A374" s="33">
        <v>1813</v>
      </c>
      <c r="B374" s="34">
        <v>1023</v>
      </c>
      <c r="C374" s="8">
        <v>5</v>
      </c>
      <c r="D374" s="12">
        <v>29</v>
      </c>
    </row>
    <row r="375" spans="1:4" x14ac:dyDescent="0.15">
      <c r="A375" s="33">
        <v>1214</v>
      </c>
      <c r="B375" s="34">
        <v>675</v>
      </c>
      <c r="C375" s="8">
        <v>5</v>
      </c>
      <c r="D375" s="12">
        <v>30</v>
      </c>
    </row>
    <row r="376" spans="1:4" x14ac:dyDescent="0.15">
      <c r="A376" s="33">
        <v>1225</v>
      </c>
      <c r="B376" s="34">
        <v>682</v>
      </c>
      <c r="C376" s="8">
        <v>5</v>
      </c>
      <c r="D376" s="12">
        <v>30</v>
      </c>
    </row>
    <row r="377" spans="1:4" x14ac:dyDescent="0.15">
      <c r="A377" s="33">
        <v>12</v>
      </c>
      <c r="B377" s="34">
        <v>8</v>
      </c>
      <c r="C377" s="8">
        <v>5</v>
      </c>
      <c r="D377" s="12">
        <v>31</v>
      </c>
    </row>
    <row r="378" spans="1:4" x14ac:dyDescent="0.15">
      <c r="A378" s="33">
        <v>52</v>
      </c>
      <c r="B378" s="34">
        <v>47</v>
      </c>
      <c r="C378" s="8">
        <v>5</v>
      </c>
      <c r="D378" s="12">
        <v>31</v>
      </c>
    </row>
    <row r="379" spans="1:4" x14ac:dyDescent="0.15">
      <c r="A379" s="33">
        <v>118</v>
      </c>
      <c r="B379" s="34">
        <v>79</v>
      </c>
      <c r="C379" s="8">
        <v>5</v>
      </c>
      <c r="D379" s="12">
        <v>31</v>
      </c>
    </row>
    <row r="380" spans="1:4" x14ac:dyDescent="0.15">
      <c r="A380" s="33">
        <v>176</v>
      </c>
      <c r="B380" s="34">
        <v>116</v>
      </c>
      <c r="C380" s="8">
        <v>5</v>
      </c>
      <c r="D380" s="12">
        <v>31</v>
      </c>
    </row>
    <row r="381" spans="1:4" x14ac:dyDescent="0.15">
      <c r="A381" s="33">
        <v>1222</v>
      </c>
      <c r="B381" s="34">
        <v>680</v>
      </c>
      <c r="C381" s="8">
        <v>5</v>
      </c>
      <c r="D381" s="12">
        <v>31</v>
      </c>
    </row>
    <row r="382" spans="1:4" x14ac:dyDescent="0.15">
      <c r="A382" s="33">
        <v>1873</v>
      </c>
      <c r="B382" s="34">
        <v>1053</v>
      </c>
      <c r="C382" s="8">
        <v>5</v>
      </c>
      <c r="D382" s="12">
        <v>31</v>
      </c>
    </row>
    <row r="383" spans="1:4" x14ac:dyDescent="0.15">
      <c r="A383" s="33">
        <v>1999</v>
      </c>
      <c r="B383" s="34">
        <v>1112</v>
      </c>
      <c r="C383" s="8">
        <v>5</v>
      </c>
      <c r="D383" s="12">
        <v>31</v>
      </c>
    </row>
    <row r="384" spans="1:4" x14ac:dyDescent="0.15">
      <c r="A384" s="33">
        <v>2143</v>
      </c>
      <c r="B384" s="34">
        <v>1179</v>
      </c>
      <c r="C384" s="8">
        <v>5</v>
      </c>
      <c r="D384" s="12">
        <v>31</v>
      </c>
    </row>
    <row r="385" spans="1:4" x14ac:dyDescent="0.15">
      <c r="A385" s="33">
        <v>1165</v>
      </c>
      <c r="B385" s="34">
        <v>653</v>
      </c>
      <c r="C385" s="8">
        <v>5</v>
      </c>
      <c r="D385" s="12">
        <v>35</v>
      </c>
    </row>
    <row r="386" spans="1:4" x14ac:dyDescent="0.15">
      <c r="A386" s="33">
        <v>1547</v>
      </c>
      <c r="B386" s="34">
        <v>890</v>
      </c>
      <c r="C386" s="8">
        <v>5</v>
      </c>
      <c r="D386" s="12">
        <v>36</v>
      </c>
    </row>
    <row r="387" spans="1:4" x14ac:dyDescent="0.15">
      <c r="A387" s="33">
        <v>2273</v>
      </c>
      <c r="B387" s="34">
        <v>1251</v>
      </c>
      <c r="C387" s="8">
        <v>5</v>
      </c>
      <c r="D387" s="12">
        <v>36</v>
      </c>
    </row>
    <row r="388" spans="1:4" x14ac:dyDescent="0.15">
      <c r="A388" s="33">
        <v>1144</v>
      </c>
      <c r="B388" s="34">
        <v>642</v>
      </c>
      <c r="C388" s="8">
        <v>5</v>
      </c>
      <c r="D388" s="12">
        <v>38</v>
      </c>
    </row>
    <row r="389" spans="1:4" x14ac:dyDescent="0.15">
      <c r="A389" s="33">
        <v>785</v>
      </c>
      <c r="B389" s="34">
        <v>436</v>
      </c>
      <c r="C389" s="8">
        <v>5</v>
      </c>
      <c r="D389" s="12">
        <v>39</v>
      </c>
    </row>
    <row r="390" spans="1:4" x14ac:dyDescent="0.15">
      <c r="A390" s="33">
        <v>221</v>
      </c>
      <c r="B390" s="34">
        <v>146</v>
      </c>
      <c r="C390" s="8">
        <v>5</v>
      </c>
      <c r="D390" s="12">
        <v>40</v>
      </c>
    </row>
    <row r="391" spans="1:4" x14ac:dyDescent="0.15">
      <c r="A391" s="33">
        <v>480</v>
      </c>
      <c r="B391" s="34">
        <v>262</v>
      </c>
      <c r="C391" s="8">
        <v>5</v>
      </c>
      <c r="D391" s="12">
        <v>40</v>
      </c>
    </row>
    <row r="392" spans="1:4" x14ac:dyDescent="0.15">
      <c r="A392" s="33">
        <v>2416</v>
      </c>
      <c r="B392" s="34">
        <v>1320</v>
      </c>
      <c r="C392" s="8">
        <v>5</v>
      </c>
      <c r="D392" s="12">
        <v>40</v>
      </c>
    </row>
    <row r="393" spans="1:4" x14ac:dyDescent="0.15">
      <c r="A393" s="33">
        <v>793</v>
      </c>
      <c r="B393" s="34">
        <v>440</v>
      </c>
      <c r="C393" s="8">
        <v>5</v>
      </c>
      <c r="D393" s="12">
        <v>42</v>
      </c>
    </row>
    <row r="394" spans="1:4" x14ac:dyDescent="0.15">
      <c r="A394" s="33">
        <v>1518</v>
      </c>
      <c r="B394" s="34">
        <v>863</v>
      </c>
      <c r="C394" s="8">
        <v>5</v>
      </c>
      <c r="D394" s="12">
        <v>42</v>
      </c>
    </row>
    <row r="395" spans="1:4" x14ac:dyDescent="0.15">
      <c r="A395" s="33">
        <v>32</v>
      </c>
      <c r="B395" s="34">
        <v>19</v>
      </c>
      <c r="C395" s="8">
        <v>5</v>
      </c>
      <c r="D395" s="12">
        <v>43</v>
      </c>
    </row>
    <row r="396" spans="1:4" x14ac:dyDescent="0.15">
      <c r="A396" s="33">
        <v>340</v>
      </c>
      <c r="B396" s="34">
        <v>201</v>
      </c>
      <c r="C396" s="8">
        <v>5</v>
      </c>
      <c r="D396" s="12">
        <v>43</v>
      </c>
    </row>
    <row r="397" spans="1:4" x14ac:dyDescent="0.15">
      <c r="A397" s="33">
        <v>1319</v>
      </c>
      <c r="B397" s="34">
        <v>753</v>
      </c>
      <c r="C397" s="8">
        <v>5</v>
      </c>
      <c r="D397" s="12">
        <v>43</v>
      </c>
    </row>
    <row r="398" spans="1:4" x14ac:dyDescent="0.15">
      <c r="A398" s="33">
        <v>355</v>
      </c>
      <c r="B398" s="34">
        <v>216</v>
      </c>
      <c r="C398" s="8">
        <v>5</v>
      </c>
      <c r="D398" s="12">
        <v>44</v>
      </c>
    </row>
    <row r="399" spans="1:4" x14ac:dyDescent="0.15">
      <c r="A399" s="33">
        <v>657</v>
      </c>
      <c r="B399" s="34">
        <v>354</v>
      </c>
      <c r="C399" s="8">
        <v>5</v>
      </c>
      <c r="D399" s="12">
        <v>44</v>
      </c>
    </row>
    <row r="400" spans="1:4" x14ac:dyDescent="0.15">
      <c r="A400" s="33">
        <v>970</v>
      </c>
      <c r="B400" s="34">
        <v>537</v>
      </c>
      <c r="C400" s="8">
        <v>5</v>
      </c>
      <c r="D400" s="12">
        <v>44</v>
      </c>
    </row>
    <row r="401" spans="1:4" x14ac:dyDescent="0.15">
      <c r="A401" s="33">
        <v>1876</v>
      </c>
      <c r="B401" s="34">
        <v>1055</v>
      </c>
      <c r="C401" s="8">
        <v>5</v>
      </c>
      <c r="D401" s="12">
        <v>44</v>
      </c>
    </row>
    <row r="402" spans="1:4" x14ac:dyDescent="0.15">
      <c r="A402" s="33">
        <v>2284</v>
      </c>
      <c r="B402" s="34">
        <v>1259</v>
      </c>
      <c r="C402" s="8">
        <v>5</v>
      </c>
      <c r="D402" s="12">
        <v>44</v>
      </c>
    </row>
    <row r="403" spans="1:4" x14ac:dyDescent="0.15">
      <c r="A403" s="33">
        <v>2258</v>
      </c>
      <c r="B403" s="34">
        <v>1241</v>
      </c>
      <c r="C403" s="8">
        <v>5</v>
      </c>
      <c r="D403" s="12">
        <v>47</v>
      </c>
    </row>
    <row r="404" spans="1:4" x14ac:dyDescent="0.15">
      <c r="A404" s="33">
        <v>1475</v>
      </c>
      <c r="B404" s="34">
        <v>825</v>
      </c>
      <c r="C404" s="8">
        <v>5</v>
      </c>
      <c r="D404" s="12">
        <v>48</v>
      </c>
    </row>
    <row r="405" spans="1:4" x14ac:dyDescent="0.15">
      <c r="A405" s="33">
        <v>1587</v>
      </c>
      <c r="B405" s="34">
        <v>910</v>
      </c>
      <c r="C405" s="8">
        <v>5</v>
      </c>
      <c r="D405" s="12">
        <v>48</v>
      </c>
    </row>
    <row r="406" spans="1:4" x14ac:dyDescent="0.15">
      <c r="A406" s="33">
        <v>1869</v>
      </c>
      <c r="B406" s="34">
        <v>1049</v>
      </c>
      <c r="C406" s="8">
        <v>5</v>
      </c>
      <c r="D406" s="12">
        <v>48</v>
      </c>
    </row>
    <row r="407" spans="1:4" x14ac:dyDescent="0.15">
      <c r="A407" s="33">
        <v>43</v>
      </c>
      <c r="B407" s="34">
        <v>39</v>
      </c>
      <c r="C407" s="8">
        <v>5</v>
      </c>
      <c r="D407" s="12">
        <v>49</v>
      </c>
    </row>
    <row r="408" spans="1:4" x14ac:dyDescent="0.15">
      <c r="A408" s="33">
        <v>1126</v>
      </c>
      <c r="B408" s="34">
        <v>636</v>
      </c>
      <c r="C408" s="8">
        <v>5</v>
      </c>
      <c r="D408" s="12">
        <v>49</v>
      </c>
    </row>
    <row r="409" spans="1:4" x14ac:dyDescent="0.15">
      <c r="A409" s="33">
        <v>1290</v>
      </c>
      <c r="B409" s="34">
        <v>719</v>
      </c>
      <c r="C409" s="8">
        <v>5</v>
      </c>
      <c r="D409" s="12">
        <v>49</v>
      </c>
    </row>
    <row r="410" spans="1:4" x14ac:dyDescent="0.15">
      <c r="A410" s="33">
        <v>2267</v>
      </c>
      <c r="B410" s="34">
        <v>1249</v>
      </c>
      <c r="C410" s="8">
        <v>5</v>
      </c>
      <c r="D410" s="12">
        <v>49</v>
      </c>
    </row>
    <row r="411" spans="1:4" x14ac:dyDescent="0.15">
      <c r="A411" s="33">
        <v>637</v>
      </c>
      <c r="B411" s="34">
        <v>341</v>
      </c>
      <c r="C411" s="8">
        <v>5</v>
      </c>
      <c r="D411" s="12">
        <v>50</v>
      </c>
    </row>
    <row r="412" spans="1:4" x14ac:dyDescent="0.15">
      <c r="A412" s="33">
        <v>1055</v>
      </c>
      <c r="B412" s="34">
        <v>596</v>
      </c>
      <c r="C412" s="8">
        <v>5</v>
      </c>
      <c r="D412" s="12">
        <v>52</v>
      </c>
    </row>
    <row r="413" spans="1:4" x14ac:dyDescent="0.15">
      <c r="A413" s="33">
        <v>1957</v>
      </c>
      <c r="B413" s="34">
        <v>1095</v>
      </c>
      <c r="C413" s="8">
        <v>5</v>
      </c>
      <c r="D413" s="12">
        <v>52</v>
      </c>
    </row>
    <row r="414" spans="1:4" x14ac:dyDescent="0.15">
      <c r="A414" s="33">
        <v>1856</v>
      </c>
      <c r="B414" s="34">
        <v>1046</v>
      </c>
      <c r="C414" s="8">
        <v>5</v>
      </c>
      <c r="D414" s="12">
        <v>53</v>
      </c>
    </row>
    <row r="415" spans="1:4" x14ac:dyDescent="0.15">
      <c r="A415" s="33">
        <v>463</v>
      </c>
      <c r="B415" s="34">
        <v>258</v>
      </c>
      <c r="C415" s="8">
        <v>5</v>
      </c>
      <c r="D415" s="12">
        <v>54</v>
      </c>
    </row>
    <row r="416" spans="1:4" x14ac:dyDescent="0.15">
      <c r="A416" s="33">
        <v>2148</v>
      </c>
      <c r="B416" s="34">
        <v>1183</v>
      </c>
      <c r="C416" s="8">
        <v>5</v>
      </c>
      <c r="D416" s="12">
        <v>54</v>
      </c>
    </row>
    <row r="417" spans="1:4" x14ac:dyDescent="0.15">
      <c r="A417" s="33">
        <v>2229</v>
      </c>
      <c r="B417" s="34">
        <v>1225</v>
      </c>
      <c r="C417" s="8">
        <v>5</v>
      </c>
      <c r="D417" s="12">
        <v>54</v>
      </c>
    </row>
    <row r="418" spans="1:4" x14ac:dyDescent="0.15">
      <c r="A418" s="33">
        <v>193</v>
      </c>
      <c r="B418" s="34">
        <v>131</v>
      </c>
      <c r="C418" s="8">
        <v>5</v>
      </c>
      <c r="D418" s="12">
        <v>55</v>
      </c>
    </row>
    <row r="419" spans="1:4" x14ac:dyDescent="0.15">
      <c r="A419" s="33">
        <v>324</v>
      </c>
      <c r="B419" s="34">
        <v>195</v>
      </c>
      <c r="C419" s="8">
        <v>5</v>
      </c>
      <c r="D419" s="12">
        <v>55</v>
      </c>
    </row>
    <row r="420" spans="1:4" x14ac:dyDescent="0.15">
      <c r="A420" s="33">
        <v>1442</v>
      </c>
      <c r="B420" s="34">
        <v>815</v>
      </c>
      <c r="C420" s="8">
        <v>5</v>
      </c>
      <c r="D420" s="12">
        <v>55</v>
      </c>
    </row>
    <row r="421" spans="1:4" x14ac:dyDescent="0.15">
      <c r="A421" s="33">
        <v>230</v>
      </c>
      <c r="B421" s="34">
        <v>151</v>
      </c>
      <c r="C421" s="8">
        <v>5</v>
      </c>
      <c r="D421" s="12">
        <v>56</v>
      </c>
    </row>
    <row r="422" spans="1:4" x14ac:dyDescent="0.15">
      <c r="A422" s="33">
        <v>1654</v>
      </c>
      <c r="B422" s="34">
        <v>938</v>
      </c>
      <c r="C422" s="8">
        <v>5</v>
      </c>
      <c r="D422" s="12">
        <v>57</v>
      </c>
    </row>
    <row r="423" spans="1:4" x14ac:dyDescent="0.15">
      <c r="A423" s="33">
        <v>1400</v>
      </c>
      <c r="B423" s="34">
        <v>791</v>
      </c>
      <c r="C423" s="8">
        <v>5</v>
      </c>
      <c r="D423" s="12">
        <v>58</v>
      </c>
    </row>
    <row r="424" spans="1:4" x14ac:dyDescent="0.15">
      <c r="A424" s="33">
        <v>1860</v>
      </c>
      <c r="B424" s="34">
        <v>1047</v>
      </c>
      <c r="C424" s="8">
        <v>5</v>
      </c>
      <c r="D424" s="12">
        <v>58</v>
      </c>
    </row>
    <row r="425" spans="1:4" x14ac:dyDescent="0.15">
      <c r="A425" s="33">
        <v>2393</v>
      </c>
      <c r="B425" s="34">
        <v>1308</v>
      </c>
      <c r="C425" s="8">
        <v>5</v>
      </c>
      <c r="D425" s="12">
        <v>58</v>
      </c>
    </row>
    <row r="426" spans="1:4" x14ac:dyDescent="0.15">
      <c r="A426" s="33">
        <v>599</v>
      </c>
      <c r="B426" s="34">
        <v>325</v>
      </c>
      <c r="C426" s="8">
        <v>5</v>
      </c>
      <c r="D426" s="12">
        <v>62</v>
      </c>
    </row>
    <row r="427" spans="1:4" x14ac:dyDescent="0.15">
      <c r="A427" s="33">
        <v>761</v>
      </c>
      <c r="B427" s="34">
        <v>417</v>
      </c>
      <c r="C427" s="8">
        <v>5</v>
      </c>
      <c r="D427" s="12">
        <v>62</v>
      </c>
    </row>
    <row r="428" spans="1:4" x14ac:dyDescent="0.15">
      <c r="A428" s="33">
        <v>930</v>
      </c>
      <c r="B428" s="34">
        <v>520</v>
      </c>
      <c r="C428" s="8">
        <v>5</v>
      </c>
      <c r="D428" s="12">
        <v>62</v>
      </c>
    </row>
    <row r="429" spans="1:4" x14ac:dyDescent="0.15">
      <c r="A429" s="33">
        <v>1900</v>
      </c>
      <c r="B429" s="34">
        <v>1060</v>
      </c>
      <c r="C429" s="8">
        <v>5</v>
      </c>
      <c r="D429" s="12">
        <v>62</v>
      </c>
    </row>
    <row r="430" spans="1:4" x14ac:dyDescent="0.15">
      <c r="A430" s="33">
        <v>141</v>
      </c>
      <c r="B430" s="34">
        <v>94</v>
      </c>
      <c r="C430" s="8">
        <v>5</v>
      </c>
      <c r="D430" s="12">
        <v>64</v>
      </c>
    </row>
    <row r="431" spans="1:4" x14ac:dyDescent="0.15">
      <c r="A431" s="33">
        <v>1987</v>
      </c>
      <c r="B431" s="34">
        <v>1104</v>
      </c>
      <c r="C431" s="8">
        <v>5</v>
      </c>
      <c r="D431" s="12">
        <v>67</v>
      </c>
    </row>
    <row r="432" spans="1:4" x14ac:dyDescent="0.15">
      <c r="A432" s="33">
        <v>198</v>
      </c>
      <c r="B432" s="34">
        <v>134</v>
      </c>
      <c r="C432" s="8">
        <v>5</v>
      </c>
      <c r="D432" s="12">
        <v>70</v>
      </c>
    </row>
    <row r="433" spans="1:4" x14ac:dyDescent="0.15">
      <c r="A433" s="33">
        <v>555</v>
      </c>
      <c r="B433" s="34">
        <v>295</v>
      </c>
      <c r="C433" s="8">
        <v>5</v>
      </c>
      <c r="D433" s="12">
        <v>70</v>
      </c>
    </row>
    <row r="434" spans="1:4" x14ac:dyDescent="0.15">
      <c r="A434" s="33">
        <v>1494</v>
      </c>
      <c r="B434" s="34">
        <v>837</v>
      </c>
      <c r="C434" s="8">
        <v>5</v>
      </c>
      <c r="D434" s="12">
        <v>70</v>
      </c>
    </row>
    <row r="435" spans="1:4" x14ac:dyDescent="0.15">
      <c r="A435" s="33">
        <v>2365</v>
      </c>
      <c r="B435" s="34">
        <v>1297</v>
      </c>
      <c r="C435" s="8">
        <v>5</v>
      </c>
      <c r="D435" s="12">
        <v>70</v>
      </c>
    </row>
    <row r="436" spans="1:4" x14ac:dyDescent="0.15">
      <c r="A436" s="33">
        <v>610</v>
      </c>
      <c r="B436" s="34">
        <v>330</v>
      </c>
      <c r="C436" s="8">
        <v>5</v>
      </c>
      <c r="D436" s="12">
        <v>71</v>
      </c>
    </row>
    <row r="437" spans="1:4" x14ac:dyDescent="0.15">
      <c r="A437" s="33">
        <v>748</v>
      </c>
      <c r="B437" s="34">
        <v>412</v>
      </c>
      <c r="C437" s="8">
        <v>5</v>
      </c>
      <c r="D437" s="12">
        <v>71</v>
      </c>
    </row>
    <row r="438" spans="1:4" x14ac:dyDescent="0.15">
      <c r="A438" s="33">
        <v>1158</v>
      </c>
      <c r="B438" s="34">
        <v>650</v>
      </c>
      <c r="C438" s="8">
        <v>5</v>
      </c>
      <c r="D438" s="12">
        <v>71</v>
      </c>
    </row>
    <row r="439" spans="1:4" x14ac:dyDescent="0.15">
      <c r="A439" s="33">
        <v>1199</v>
      </c>
      <c r="B439" s="34">
        <v>668</v>
      </c>
      <c r="C439" s="8">
        <v>5</v>
      </c>
      <c r="D439" s="12">
        <v>71</v>
      </c>
    </row>
    <row r="440" spans="1:4" x14ac:dyDescent="0.15">
      <c r="A440" s="33">
        <v>1962</v>
      </c>
      <c r="B440" s="34">
        <v>1096</v>
      </c>
      <c r="C440" s="8">
        <v>5</v>
      </c>
      <c r="D440" s="12">
        <v>71</v>
      </c>
    </row>
    <row r="441" spans="1:4" x14ac:dyDescent="0.15">
      <c r="A441" s="33">
        <v>1139</v>
      </c>
      <c r="B441" s="34">
        <v>641</v>
      </c>
      <c r="C441" s="8">
        <v>5</v>
      </c>
      <c r="D441" s="12">
        <v>73</v>
      </c>
    </row>
    <row r="442" spans="1:4" x14ac:dyDescent="0.15">
      <c r="A442" s="33">
        <v>487</v>
      </c>
      <c r="B442" s="34">
        <v>264</v>
      </c>
      <c r="C442" s="8">
        <v>5</v>
      </c>
      <c r="D442" s="12">
        <v>74</v>
      </c>
    </row>
    <row r="443" spans="1:4" x14ac:dyDescent="0.15">
      <c r="A443" s="33">
        <v>1092</v>
      </c>
      <c r="B443" s="34">
        <v>618</v>
      </c>
      <c r="C443" s="8">
        <v>5</v>
      </c>
      <c r="D443" s="12">
        <v>74</v>
      </c>
    </row>
    <row r="444" spans="1:4" x14ac:dyDescent="0.15">
      <c r="A444" s="33">
        <v>831</v>
      </c>
      <c r="B444" s="34">
        <v>466</v>
      </c>
      <c r="C444" s="8">
        <v>5</v>
      </c>
      <c r="D444" s="12">
        <v>75</v>
      </c>
    </row>
    <row r="445" spans="1:4" x14ac:dyDescent="0.15">
      <c r="A445" s="33">
        <v>1355</v>
      </c>
      <c r="B445" s="34">
        <v>776</v>
      </c>
      <c r="C445" s="8">
        <v>5</v>
      </c>
      <c r="D445" s="12">
        <v>75</v>
      </c>
    </row>
    <row r="446" spans="1:4" x14ac:dyDescent="0.15">
      <c r="A446" s="33">
        <v>2061</v>
      </c>
      <c r="B446" s="34">
        <v>1151</v>
      </c>
      <c r="C446" s="8">
        <v>5</v>
      </c>
      <c r="D446" s="12">
        <v>75</v>
      </c>
    </row>
    <row r="447" spans="1:4" x14ac:dyDescent="0.15">
      <c r="A447" s="33">
        <v>2057</v>
      </c>
      <c r="B447" s="34">
        <v>1150</v>
      </c>
      <c r="C447" s="8">
        <v>5</v>
      </c>
      <c r="D447" s="12">
        <v>76</v>
      </c>
    </row>
    <row r="448" spans="1:4" x14ac:dyDescent="0.15">
      <c r="A448" s="33">
        <v>1736</v>
      </c>
      <c r="B448" s="34">
        <v>993</v>
      </c>
      <c r="C448" s="8">
        <v>5</v>
      </c>
      <c r="D448" s="12">
        <v>79</v>
      </c>
    </row>
    <row r="449" spans="1:4" x14ac:dyDescent="0.15">
      <c r="A449" s="33">
        <v>2413</v>
      </c>
      <c r="B449" s="34">
        <v>1317</v>
      </c>
      <c r="C449" s="8">
        <v>5</v>
      </c>
      <c r="D449" s="12">
        <v>92</v>
      </c>
    </row>
    <row r="450" spans="1:4" x14ac:dyDescent="0.15">
      <c r="A450" s="33">
        <v>2414</v>
      </c>
      <c r="B450" s="34">
        <v>1318</v>
      </c>
      <c r="C450" s="8">
        <v>5</v>
      </c>
      <c r="D450" s="12">
        <v>111</v>
      </c>
    </row>
    <row r="451" spans="1:4" x14ac:dyDescent="0.15">
      <c r="A451" s="33">
        <v>128</v>
      </c>
      <c r="B451" s="34">
        <v>83</v>
      </c>
      <c r="C451" s="8">
        <v>6</v>
      </c>
      <c r="D451" s="12">
        <v>4</v>
      </c>
    </row>
    <row r="452" spans="1:4" x14ac:dyDescent="0.15">
      <c r="A452" s="33">
        <v>187</v>
      </c>
      <c r="B452" s="34">
        <v>125</v>
      </c>
      <c r="C452" s="8">
        <v>6</v>
      </c>
      <c r="D452" s="12">
        <v>4</v>
      </c>
    </row>
    <row r="453" spans="1:4" x14ac:dyDescent="0.15">
      <c r="A453" s="33">
        <v>991</v>
      </c>
      <c r="B453" s="34">
        <v>549</v>
      </c>
      <c r="C453" s="8">
        <v>6</v>
      </c>
      <c r="D453" s="12">
        <v>4</v>
      </c>
    </row>
    <row r="454" spans="1:4" x14ac:dyDescent="0.15">
      <c r="A454" s="33">
        <v>1152</v>
      </c>
      <c r="B454" s="34">
        <v>644</v>
      </c>
      <c r="C454" s="8">
        <v>6</v>
      </c>
      <c r="D454" s="12">
        <v>4</v>
      </c>
    </row>
    <row r="455" spans="1:4" x14ac:dyDescent="0.15">
      <c r="A455" s="33">
        <v>1187</v>
      </c>
      <c r="B455" s="34">
        <v>661</v>
      </c>
      <c r="C455" s="8">
        <v>6</v>
      </c>
      <c r="D455" s="12">
        <v>4</v>
      </c>
    </row>
    <row r="456" spans="1:4" x14ac:dyDescent="0.15">
      <c r="A456" s="33">
        <v>1255</v>
      </c>
      <c r="B456" s="34">
        <v>692</v>
      </c>
      <c r="C456" s="8">
        <v>6</v>
      </c>
      <c r="D456" s="12">
        <v>4</v>
      </c>
    </row>
    <row r="457" spans="1:4" x14ac:dyDescent="0.15">
      <c r="A457" s="33">
        <v>1919</v>
      </c>
      <c r="B457" s="34">
        <v>1072</v>
      </c>
      <c r="C457" s="8">
        <v>6</v>
      </c>
      <c r="D457" s="12">
        <v>4</v>
      </c>
    </row>
    <row r="458" spans="1:4" x14ac:dyDescent="0.15">
      <c r="A458" s="33">
        <v>2436</v>
      </c>
      <c r="B458">
        <v>1332</v>
      </c>
      <c r="C458" s="8">
        <v>6</v>
      </c>
      <c r="D458" s="12">
        <v>4</v>
      </c>
    </row>
    <row r="459" spans="1:4" x14ac:dyDescent="0.15">
      <c r="A459" s="33">
        <v>2441</v>
      </c>
      <c r="B459">
        <v>1338</v>
      </c>
      <c r="C459" s="8">
        <v>6</v>
      </c>
      <c r="D459" s="12">
        <v>4</v>
      </c>
    </row>
    <row r="460" spans="1:4" x14ac:dyDescent="0.15">
      <c r="A460" s="33">
        <v>706</v>
      </c>
      <c r="B460" s="34">
        <v>385</v>
      </c>
      <c r="C460" s="8">
        <v>6</v>
      </c>
      <c r="D460" s="12">
        <v>5</v>
      </c>
    </row>
    <row r="461" spans="1:4" x14ac:dyDescent="0.15">
      <c r="A461" s="33">
        <v>931</v>
      </c>
      <c r="B461" s="34">
        <v>521</v>
      </c>
      <c r="C461" s="8">
        <v>6</v>
      </c>
      <c r="D461" s="12">
        <v>5</v>
      </c>
    </row>
    <row r="462" spans="1:4" x14ac:dyDescent="0.15">
      <c r="A462" s="33">
        <v>1660</v>
      </c>
      <c r="B462" s="34">
        <v>941</v>
      </c>
      <c r="C462" s="8">
        <v>6</v>
      </c>
      <c r="D462" s="12">
        <v>5</v>
      </c>
    </row>
    <row r="463" spans="1:4" x14ac:dyDescent="0.15">
      <c r="A463" s="33">
        <v>1712</v>
      </c>
      <c r="B463" s="34">
        <v>981</v>
      </c>
      <c r="C463" s="8">
        <v>6</v>
      </c>
      <c r="D463" s="12">
        <v>7</v>
      </c>
    </row>
    <row r="464" spans="1:4" x14ac:dyDescent="0.15">
      <c r="A464" s="33">
        <v>126</v>
      </c>
      <c r="B464" s="34">
        <v>81</v>
      </c>
      <c r="C464" s="8">
        <v>6</v>
      </c>
      <c r="D464" s="12">
        <v>8</v>
      </c>
    </row>
    <row r="465" spans="1:4" x14ac:dyDescent="0.15">
      <c r="A465" s="33">
        <v>272</v>
      </c>
      <c r="B465" s="34">
        <v>163</v>
      </c>
      <c r="C465" s="8">
        <v>6</v>
      </c>
      <c r="D465" s="12">
        <v>8</v>
      </c>
    </row>
    <row r="466" spans="1:4" x14ac:dyDescent="0.15">
      <c r="A466" s="33">
        <v>822</v>
      </c>
      <c r="B466" s="34">
        <v>462</v>
      </c>
      <c r="C466" s="8">
        <v>6</v>
      </c>
      <c r="D466" s="12">
        <v>8</v>
      </c>
    </row>
    <row r="467" spans="1:4" x14ac:dyDescent="0.15">
      <c r="A467" s="33">
        <v>1194</v>
      </c>
      <c r="B467" s="34">
        <v>666</v>
      </c>
      <c r="C467" s="8">
        <v>6</v>
      </c>
      <c r="D467" s="12">
        <v>8</v>
      </c>
    </row>
    <row r="468" spans="1:4" x14ac:dyDescent="0.15">
      <c r="A468" s="33">
        <v>2356</v>
      </c>
      <c r="B468" s="34">
        <v>1291</v>
      </c>
      <c r="C468" s="8">
        <v>6</v>
      </c>
      <c r="D468" s="12">
        <v>8</v>
      </c>
    </row>
    <row r="469" spans="1:4" x14ac:dyDescent="0.15">
      <c r="A469" s="33">
        <v>456</v>
      </c>
      <c r="B469" s="34">
        <v>255</v>
      </c>
      <c r="C469" s="8">
        <v>6</v>
      </c>
      <c r="D469" s="12">
        <v>9</v>
      </c>
    </row>
    <row r="470" spans="1:4" x14ac:dyDescent="0.15">
      <c r="A470" s="33">
        <v>522</v>
      </c>
      <c r="B470" s="34">
        <v>276</v>
      </c>
      <c r="C470" s="8">
        <v>6</v>
      </c>
      <c r="D470" s="12">
        <v>9</v>
      </c>
    </row>
    <row r="471" spans="1:4" x14ac:dyDescent="0.15">
      <c r="A471" s="33">
        <v>873</v>
      </c>
      <c r="B471" s="34">
        <v>488</v>
      </c>
      <c r="C471" s="8">
        <v>6</v>
      </c>
      <c r="D471" s="12">
        <v>9</v>
      </c>
    </row>
    <row r="472" spans="1:4" x14ac:dyDescent="0.15">
      <c r="A472" s="33">
        <v>1013</v>
      </c>
      <c r="B472" s="34">
        <v>567</v>
      </c>
      <c r="C472" s="8">
        <v>6</v>
      </c>
      <c r="D472" s="12">
        <v>9</v>
      </c>
    </row>
    <row r="473" spans="1:4" x14ac:dyDescent="0.15">
      <c r="A473" s="33">
        <v>159</v>
      </c>
      <c r="B473" s="34">
        <v>103</v>
      </c>
      <c r="C473" s="8">
        <v>6</v>
      </c>
      <c r="D473" s="12">
        <v>10</v>
      </c>
    </row>
    <row r="474" spans="1:4" x14ac:dyDescent="0.15">
      <c r="A474" s="33">
        <v>1281</v>
      </c>
      <c r="B474" s="34">
        <v>714</v>
      </c>
      <c r="C474" s="8">
        <v>6</v>
      </c>
      <c r="D474" s="12">
        <v>10</v>
      </c>
    </row>
    <row r="475" spans="1:4" x14ac:dyDescent="0.15">
      <c r="A475" s="33">
        <v>1559</v>
      </c>
      <c r="B475" s="34">
        <v>901</v>
      </c>
      <c r="C475" s="8">
        <v>6</v>
      </c>
      <c r="D475" s="12">
        <v>10</v>
      </c>
    </row>
    <row r="476" spans="1:4" x14ac:dyDescent="0.15">
      <c r="A476" s="33">
        <v>810</v>
      </c>
      <c r="B476" s="34">
        <v>449</v>
      </c>
      <c r="C476" s="8">
        <v>6</v>
      </c>
      <c r="D476" s="12">
        <v>11</v>
      </c>
    </row>
    <row r="477" spans="1:4" x14ac:dyDescent="0.15">
      <c r="A477" s="33">
        <v>1541</v>
      </c>
      <c r="B477" s="34">
        <v>886</v>
      </c>
      <c r="C477" s="8">
        <v>6</v>
      </c>
      <c r="D477" s="12">
        <v>12</v>
      </c>
    </row>
    <row r="478" spans="1:4" x14ac:dyDescent="0.15">
      <c r="A478" s="33">
        <v>9</v>
      </c>
      <c r="B478" s="34">
        <v>6</v>
      </c>
      <c r="C478" s="8">
        <v>6</v>
      </c>
      <c r="D478" s="12">
        <v>13</v>
      </c>
    </row>
    <row r="479" spans="1:4" x14ac:dyDescent="0.15">
      <c r="A479" s="33">
        <v>546</v>
      </c>
      <c r="B479" s="34">
        <v>289</v>
      </c>
      <c r="C479" s="8">
        <v>6</v>
      </c>
      <c r="D479" s="12">
        <v>13</v>
      </c>
    </row>
    <row r="480" spans="1:4" x14ac:dyDescent="0.15">
      <c r="A480" s="33">
        <v>1012</v>
      </c>
      <c r="B480" s="34">
        <v>566</v>
      </c>
      <c r="C480" s="8">
        <v>6</v>
      </c>
      <c r="D480" s="12">
        <v>13</v>
      </c>
    </row>
    <row r="481" spans="1:4" x14ac:dyDescent="0.15">
      <c r="A481" s="33">
        <v>1292</v>
      </c>
      <c r="B481" s="34">
        <v>735</v>
      </c>
      <c r="C481" s="8">
        <v>6</v>
      </c>
      <c r="D481" s="12">
        <v>13</v>
      </c>
    </row>
    <row r="482" spans="1:4" x14ac:dyDescent="0.15">
      <c r="A482" s="33">
        <v>1686</v>
      </c>
      <c r="B482" s="34">
        <v>950</v>
      </c>
      <c r="C482" s="8">
        <v>6</v>
      </c>
      <c r="D482" s="12">
        <v>13</v>
      </c>
    </row>
    <row r="483" spans="1:4" x14ac:dyDescent="0.15">
      <c r="A483" s="33">
        <v>2016</v>
      </c>
      <c r="B483" s="34">
        <v>1119</v>
      </c>
      <c r="C483" s="8">
        <v>6</v>
      </c>
      <c r="D483" s="12">
        <v>13</v>
      </c>
    </row>
    <row r="484" spans="1:4" x14ac:dyDescent="0.15">
      <c r="A484" s="33">
        <v>19</v>
      </c>
      <c r="B484" s="34">
        <v>14</v>
      </c>
      <c r="C484" s="8">
        <v>6</v>
      </c>
      <c r="D484" s="12">
        <v>14</v>
      </c>
    </row>
    <row r="485" spans="1:4" x14ac:dyDescent="0.15">
      <c r="A485" s="33">
        <v>678</v>
      </c>
      <c r="B485" s="34">
        <v>375</v>
      </c>
      <c r="C485" s="8">
        <v>6</v>
      </c>
      <c r="D485" s="12">
        <v>14</v>
      </c>
    </row>
    <row r="486" spans="1:4" x14ac:dyDescent="0.15">
      <c r="A486" s="33">
        <v>1456</v>
      </c>
      <c r="B486" s="34">
        <v>820</v>
      </c>
      <c r="C486" s="8">
        <v>6</v>
      </c>
      <c r="D486" s="12">
        <v>14</v>
      </c>
    </row>
    <row r="487" spans="1:4" x14ac:dyDescent="0.15">
      <c r="A487" s="33">
        <v>46</v>
      </c>
      <c r="B487" s="34">
        <v>40</v>
      </c>
      <c r="C487" s="8">
        <v>6</v>
      </c>
      <c r="D487" s="12">
        <v>17</v>
      </c>
    </row>
    <row r="488" spans="1:4" x14ac:dyDescent="0.15">
      <c r="A488" s="33">
        <v>787</v>
      </c>
      <c r="B488" s="34">
        <v>437</v>
      </c>
      <c r="C488" s="8">
        <v>6</v>
      </c>
      <c r="D488" s="12">
        <v>17</v>
      </c>
    </row>
    <row r="489" spans="1:4" x14ac:dyDescent="0.15">
      <c r="A489" s="33">
        <v>1072</v>
      </c>
      <c r="B489" s="34">
        <v>605</v>
      </c>
      <c r="C489" s="8">
        <v>6</v>
      </c>
      <c r="D489" s="12">
        <v>17</v>
      </c>
    </row>
    <row r="490" spans="1:4" x14ac:dyDescent="0.15">
      <c r="A490" s="33">
        <v>1732</v>
      </c>
      <c r="B490" s="34">
        <v>992</v>
      </c>
      <c r="C490" s="8">
        <v>6</v>
      </c>
      <c r="D490" s="12">
        <v>17</v>
      </c>
    </row>
    <row r="491" spans="1:4" x14ac:dyDescent="0.15">
      <c r="A491" s="33">
        <v>616</v>
      </c>
      <c r="B491" s="34">
        <v>333</v>
      </c>
      <c r="C491" s="8">
        <v>6</v>
      </c>
      <c r="D491" s="12">
        <v>18</v>
      </c>
    </row>
    <row r="492" spans="1:4" x14ac:dyDescent="0.15">
      <c r="A492" s="33">
        <v>1083</v>
      </c>
      <c r="B492" s="34">
        <v>614</v>
      </c>
      <c r="C492" s="8">
        <v>6</v>
      </c>
      <c r="D492" s="12">
        <v>18</v>
      </c>
    </row>
    <row r="493" spans="1:4" x14ac:dyDescent="0.15">
      <c r="A493" s="33">
        <v>2184</v>
      </c>
      <c r="B493" s="34">
        <v>1192</v>
      </c>
      <c r="C493" s="8">
        <v>6</v>
      </c>
      <c r="D493" s="12">
        <v>19</v>
      </c>
    </row>
    <row r="494" spans="1:4" x14ac:dyDescent="0.15">
      <c r="A494" s="33">
        <v>190</v>
      </c>
      <c r="B494" s="34">
        <v>130</v>
      </c>
      <c r="C494" s="8">
        <v>6</v>
      </c>
      <c r="D494" s="12">
        <v>20</v>
      </c>
    </row>
    <row r="495" spans="1:4" x14ac:dyDescent="0.15">
      <c r="A495" s="33">
        <v>315</v>
      </c>
      <c r="B495" s="34">
        <v>192</v>
      </c>
      <c r="C495" s="8">
        <v>6</v>
      </c>
      <c r="D495" s="12">
        <v>20</v>
      </c>
    </row>
    <row r="496" spans="1:4" x14ac:dyDescent="0.15">
      <c r="A496" s="33">
        <v>131</v>
      </c>
      <c r="B496" s="34">
        <v>85</v>
      </c>
      <c r="C496" s="8">
        <v>6</v>
      </c>
      <c r="D496" s="12">
        <v>21</v>
      </c>
    </row>
    <row r="497" spans="1:4" x14ac:dyDescent="0.15">
      <c r="A497" s="33">
        <v>1124</v>
      </c>
      <c r="B497" s="34">
        <v>635</v>
      </c>
      <c r="C497" s="8">
        <v>6</v>
      </c>
      <c r="D497" s="12">
        <v>22</v>
      </c>
    </row>
    <row r="498" spans="1:4" x14ac:dyDescent="0.15">
      <c r="A498" s="33">
        <v>2098</v>
      </c>
      <c r="B498" s="34">
        <v>1164</v>
      </c>
      <c r="C498" s="8">
        <v>6</v>
      </c>
      <c r="D498" s="12">
        <v>22</v>
      </c>
    </row>
    <row r="499" spans="1:4" x14ac:dyDescent="0.15">
      <c r="A499" s="33">
        <v>1023</v>
      </c>
      <c r="B499" s="34">
        <v>580</v>
      </c>
      <c r="C499" s="8">
        <v>6</v>
      </c>
      <c r="D499" s="12">
        <v>24</v>
      </c>
    </row>
    <row r="500" spans="1:4" x14ac:dyDescent="0.15">
      <c r="A500" s="33">
        <v>918</v>
      </c>
      <c r="B500" s="34">
        <v>516</v>
      </c>
      <c r="C500" s="8">
        <v>6</v>
      </c>
      <c r="D500" s="12">
        <v>26</v>
      </c>
    </row>
    <row r="501" spans="1:4" x14ac:dyDescent="0.15">
      <c r="A501" s="33">
        <v>2019</v>
      </c>
      <c r="B501" s="34">
        <v>1121</v>
      </c>
      <c r="C501" s="8">
        <v>6</v>
      </c>
      <c r="D501" s="12">
        <v>26</v>
      </c>
    </row>
    <row r="502" spans="1:4" x14ac:dyDescent="0.15">
      <c r="A502" s="33">
        <v>2374</v>
      </c>
      <c r="B502" s="34">
        <v>1301</v>
      </c>
      <c r="C502" s="8">
        <v>6</v>
      </c>
      <c r="D502" s="12">
        <v>27</v>
      </c>
    </row>
    <row r="503" spans="1:4" x14ac:dyDescent="0.15">
      <c r="A503" s="33">
        <v>179</v>
      </c>
      <c r="B503" s="34">
        <v>119</v>
      </c>
      <c r="C503" s="8">
        <v>6</v>
      </c>
      <c r="D503" s="12">
        <v>31</v>
      </c>
    </row>
    <row r="504" spans="1:4" x14ac:dyDescent="0.15">
      <c r="A504" s="33">
        <v>407</v>
      </c>
      <c r="B504" s="34">
        <v>230</v>
      </c>
      <c r="C504" s="8">
        <v>6</v>
      </c>
      <c r="D504" s="12">
        <v>31</v>
      </c>
    </row>
    <row r="505" spans="1:4" x14ac:dyDescent="0.15">
      <c r="A505" s="33">
        <v>767</v>
      </c>
      <c r="B505" s="34">
        <v>420</v>
      </c>
      <c r="C505" s="8">
        <v>6</v>
      </c>
      <c r="D505" s="12">
        <v>31</v>
      </c>
    </row>
    <row r="506" spans="1:4" x14ac:dyDescent="0.15">
      <c r="A506" s="33">
        <v>771</v>
      </c>
      <c r="B506" s="34">
        <v>433</v>
      </c>
      <c r="C506" s="8">
        <v>6</v>
      </c>
      <c r="D506" s="12">
        <v>31</v>
      </c>
    </row>
    <row r="507" spans="1:4" x14ac:dyDescent="0.15">
      <c r="A507" s="33">
        <v>1215</v>
      </c>
      <c r="B507" s="34">
        <v>676</v>
      </c>
      <c r="C507" s="8">
        <v>6</v>
      </c>
      <c r="D507" s="12">
        <v>31</v>
      </c>
    </row>
    <row r="508" spans="1:4" x14ac:dyDescent="0.15">
      <c r="A508" s="33">
        <v>1264</v>
      </c>
      <c r="B508" s="34">
        <v>701</v>
      </c>
      <c r="C508" s="8">
        <v>6</v>
      </c>
      <c r="D508" s="12">
        <v>31</v>
      </c>
    </row>
    <row r="509" spans="1:4" x14ac:dyDescent="0.15">
      <c r="A509" s="33">
        <v>1265</v>
      </c>
      <c r="B509" s="34">
        <v>702</v>
      </c>
      <c r="C509" s="8">
        <v>6</v>
      </c>
      <c r="D509" s="12">
        <v>31</v>
      </c>
    </row>
    <row r="510" spans="1:4" x14ac:dyDescent="0.15">
      <c r="A510" s="33">
        <v>2142</v>
      </c>
      <c r="B510" s="34">
        <v>1178</v>
      </c>
      <c r="C510" s="8">
        <v>6</v>
      </c>
      <c r="D510" s="12">
        <v>31</v>
      </c>
    </row>
    <row r="511" spans="1:4" x14ac:dyDescent="0.15">
      <c r="A511" s="33">
        <v>2415</v>
      </c>
      <c r="B511" s="34">
        <v>1319</v>
      </c>
      <c r="C511" s="8">
        <v>6</v>
      </c>
      <c r="D511" s="12">
        <v>31</v>
      </c>
    </row>
    <row r="512" spans="1:4" x14ac:dyDescent="0.15">
      <c r="A512" s="33">
        <v>515</v>
      </c>
      <c r="B512" s="34">
        <v>273</v>
      </c>
      <c r="C512" s="8">
        <v>6</v>
      </c>
      <c r="D512" s="12">
        <v>34</v>
      </c>
    </row>
    <row r="513" spans="1:4" x14ac:dyDescent="0.15">
      <c r="A513" s="33">
        <v>1423</v>
      </c>
      <c r="B513" s="34">
        <v>808</v>
      </c>
      <c r="C513" s="8">
        <v>6</v>
      </c>
      <c r="D513" s="12">
        <v>34</v>
      </c>
    </row>
    <row r="514" spans="1:4" x14ac:dyDescent="0.15">
      <c r="A514" s="33">
        <v>1693</v>
      </c>
      <c r="B514" s="34">
        <v>958</v>
      </c>
      <c r="C514" s="8">
        <v>6</v>
      </c>
      <c r="D514" s="12">
        <v>34</v>
      </c>
    </row>
    <row r="515" spans="1:4" x14ac:dyDescent="0.15">
      <c r="A515" s="33">
        <v>988</v>
      </c>
      <c r="B515" s="34">
        <v>547</v>
      </c>
      <c r="C515" s="8">
        <v>6</v>
      </c>
      <c r="D515" s="12">
        <v>35</v>
      </c>
    </row>
    <row r="516" spans="1:4" x14ac:dyDescent="0.15">
      <c r="A516" s="33">
        <v>1270</v>
      </c>
      <c r="B516" s="34">
        <v>704</v>
      </c>
      <c r="C516" s="8">
        <v>6</v>
      </c>
      <c r="D516" s="12">
        <v>35</v>
      </c>
    </row>
    <row r="517" spans="1:4" x14ac:dyDescent="0.15">
      <c r="A517" s="33">
        <v>1336</v>
      </c>
      <c r="B517" s="34">
        <v>761</v>
      </c>
      <c r="C517" s="8">
        <v>6</v>
      </c>
      <c r="D517" s="12">
        <v>35</v>
      </c>
    </row>
    <row r="518" spans="1:4" x14ac:dyDescent="0.15">
      <c r="A518" s="33">
        <v>1544</v>
      </c>
      <c r="B518" s="34">
        <v>888</v>
      </c>
      <c r="C518" s="8">
        <v>6</v>
      </c>
      <c r="D518" s="12">
        <v>35</v>
      </c>
    </row>
    <row r="519" spans="1:4" x14ac:dyDescent="0.15">
      <c r="A519" s="33">
        <v>1719</v>
      </c>
      <c r="B519" s="34">
        <v>986</v>
      </c>
      <c r="C519" s="8">
        <v>6</v>
      </c>
      <c r="D519" s="12">
        <v>35</v>
      </c>
    </row>
    <row r="520" spans="1:4" x14ac:dyDescent="0.15">
      <c r="A520" s="33">
        <v>1721</v>
      </c>
      <c r="B520" s="34">
        <v>987</v>
      </c>
      <c r="C520" s="8">
        <v>6</v>
      </c>
      <c r="D520" s="12">
        <v>35</v>
      </c>
    </row>
    <row r="521" spans="1:4" x14ac:dyDescent="0.15">
      <c r="A521" s="33">
        <v>1725</v>
      </c>
      <c r="B521" s="34">
        <v>989</v>
      </c>
      <c r="C521" s="8">
        <v>6</v>
      </c>
      <c r="D521" s="12">
        <v>35</v>
      </c>
    </row>
    <row r="522" spans="1:4" x14ac:dyDescent="0.15">
      <c r="A522" s="33">
        <v>736</v>
      </c>
      <c r="B522" s="34">
        <v>407</v>
      </c>
      <c r="C522" s="8">
        <v>6</v>
      </c>
      <c r="D522" s="12">
        <v>36</v>
      </c>
    </row>
    <row r="523" spans="1:4" x14ac:dyDescent="0.15">
      <c r="A523" s="33">
        <v>1327</v>
      </c>
      <c r="B523" s="34">
        <v>756</v>
      </c>
      <c r="C523" s="8">
        <v>6</v>
      </c>
      <c r="D523" s="12">
        <v>36</v>
      </c>
    </row>
    <row r="524" spans="1:4" x14ac:dyDescent="0.15">
      <c r="A524" s="33">
        <v>1378</v>
      </c>
      <c r="B524" s="34">
        <v>785</v>
      </c>
      <c r="C524" s="8">
        <v>6</v>
      </c>
      <c r="D524" s="12">
        <v>36</v>
      </c>
    </row>
    <row r="525" spans="1:4" x14ac:dyDescent="0.15">
      <c r="A525" s="33">
        <v>2347</v>
      </c>
      <c r="B525" s="34">
        <v>1283</v>
      </c>
      <c r="C525" s="8">
        <v>6</v>
      </c>
      <c r="D525" s="12">
        <v>36</v>
      </c>
    </row>
    <row r="526" spans="1:4" x14ac:dyDescent="0.15">
      <c r="A526" s="33">
        <v>302</v>
      </c>
      <c r="B526" s="34">
        <v>184</v>
      </c>
      <c r="C526" s="8">
        <v>6</v>
      </c>
      <c r="D526" s="12">
        <v>39</v>
      </c>
    </row>
    <row r="527" spans="1:4" x14ac:dyDescent="0.15">
      <c r="A527" s="33">
        <v>942</v>
      </c>
      <c r="B527" s="34">
        <v>530</v>
      </c>
      <c r="C527" s="8">
        <v>6</v>
      </c>
      <c r="D527" s="12">
        <v>39</v>
      </c>
    </row>
    <row r="528" spans="1:4" x14ac:dyDescent="0.15">
      <c r="A528" s="33">
        <v>1486</v>
      </c>
      <c r="B528" s="34">
        <v>831</v>
      </c>
      <c r="C528" s="8">
        <v>6</v>
      </c>
      <c r="D528" s="12">
        <v>39</v>
      </c>
    </row>
    <row r="529" spans="1:4" x14ac:dyDescent="0.15">
      <c r="A529" s="33">
        <v>1506</v>
      </c>
      <c r="B529" s="34">
        <v>845</v>
      </c>
      <c r="C529" s="8">
        <v>6</v>
      </c>
      <c r="D529" s="12">
        <v>39</v>
      </c>
    </row>
    <row r="530" spans="1:4" x14ac:dyDescent="0.15">
      <c r="A530" s="33">
        <v>1723</v>
      </c>
      <c r="B530" s="34">
        <v>988</v>
      </c>
      <c r="C530" s="8">
        <v>6</v>
      </c>
      <c r="D530" s="12">
        <v>39</v>
      </c>
    </row>
    <row r="531" spans="1:4" x14ac:dyDescent="0.15">
      <c r="A531" s="33">
        <v>2324</v>
      </c>
      <c r="B531" s="34">
        <v>1275</v>
      </c>
      <c r="C531" s="8">
        <v>6</v>
      </c>
      <c r="D531" s="12">
        <v>39</v>
      </c>
    </row>
    <row r="532" spans="1:4" x14ac:dyDescent="0.15">
      <c r="A532" s="33">
        <v>13</v>
      </c>
      <c r="B532" s="34">
        <v>9</v>
      </c>
      <c r="C532" s="8">
        <v>6</v>
      </c>
      <c r="D532" s="12">
        <v>40</v>
      </c>
    </row>
    <row r="533" spans="1:4" x14ac:dyDescent="0.15">
      <c r="A533" s="33">
        <v>150</v>
      </c>
      <c r="B533" s="34">
        <v>100</v>
      </c>
      <c r="C533" s="8">
        <v>6</v>
      </c>
      <c r="D533" s="12">
        <v>40</v>
      </c>
    </row>
    <row r="534" spans="1:4" x14ac:dyDescent="0.15">
      <c r="A534" s="33">
        <v>276</v>
      </c>
      <c r="B534" s="34">
        <v>176</v>
      </c>
      <c r="C534" s="8">
        <v>6</v>
      </c>
      <c r="D534" s="12">
        <v>40</v>
      </c>
    </row>
    <row r="535" spans="1:4" x14ac:dyDescent="0.15">
      <c r="A535" s="33">
        <v>911</v>
      </c>
      <c r="B535" s="34">
        <v>513</v>
      </c>
      <c r="C535" s="8">
        <v>6</v>
      </c>
      <c r="D535" s="12">
        <v>40</v>
      </c>
    </row>
    <row r="536" spans="1:4" x14ac:dyDescent="0.15">
      <c r="A536" s="33">
        <v>2334</v>
      </c>
      <c r="B536" s="34">
        <v>1279</v>
      </c>
      <c r="C536" s="8">
        <v>6</v>
      </c>
      <c r="D536" s="12">
        <v>40</v>
      </c>
    </row>
    <row r="537" spans="1:4" x14ac:dyDescent="0.15">
      <c r="A537" s="33">
        <v>2238</v>
      </c>
      <c r="B537" s="34">
        <v>1234</v>
      </c>
      <c r="C537" s="8">
        <v>6</v>
      </c>
      <c r="D537" s="12">
        <v>43</v>
      </c>
    </row>
    <row r="538" spans="1:4" x14ac:dyDescent="0.15">
      <c r="A538" s="33">
        <v>449</v>
      </c>
      <c r="B538" s="34">
        <v>252</v>
      </c>
      <c r="C538" s="8">
        <v>6</v>
      </c>
      <c r="D538" s="12">
        <v>44</v>
      </c>
    </row>
    <row r="539" spans="1:4" x14ac:dyDescent="0.15">
      <c r="A539" s="33">
        <v>719</v>
      </c>
      <c r="B539" s="34">
        <v>393</v>
      </c>
      <c r="C539" s="8">
        <v>6</v>
      </c>
      <c r="D539" s="12">
        <v>44</v>
      </c>
    </row>
    <row r="540" spans="1:4" x14ac:dyDescent="0.15">
      <c r="A540" s="33">
        <v>2243</v>
      </c>
      <c r="B540" s="34">
        <v>1237</v>
      </c>
      <c r="C540" s="8">
        <v>6</v>
      </c>
      <c r="D540" s="12">
        <v>44</v>
      </c>
    </row>
    <row r="541" spans="1:4" x14ac:dyDescent="0.15">
      <c r="A541" s="33">
        <v>1602</v>
      </c>
      <c r="B541" s="34">
        <v>916</v>
      </c>
      <c r="C541" s="8">
        <v>6</v>
      </c>
      <c r="D541" s="12">
        <v>45</v>
      </c>
    </row>
    <row r="542" spans="1:4" x14ac:dyDescent="0.15">
      <c r="A542" s="33">
        <v>1975</v>
      </c>
      <c r="B542" s="34">
        <v>1100</v>
      </c>
      <c r="C542" s="8">
        <v>6</v>
      </c>
      <c r="D542" s="12">
        <v>45</v>
      </c>
    </row>
    <row r="543" spans="1:4" x14ac:dyDescent="0.15">
      <c r="A543" s="33">
        <v>101</v>
      </c>
      <c r="B543" s="34">
        <v>72</v>
      </c>
      <c r="C543" s="8">
        <v>6</v>
      </c>
      <c r="D543" s="12">
        <v>46</v>
      </c>
    </row>
    <row r="544" spans="1:4" x14ac:dyDescent="0.15">
      <c r="A544" s="33">
        <v>364</v>
      </c>
      <c r="B544" s="34">
        <v>223</v>
      </c>
      <c r="C544" s="8">
        <v>6</v>
      </c>
      <c r="D544" s="12">
        <v>46</v>
      </c>
    </row>
    <row r="545" spans="1:4" x14ac:dyDescent="0.15">
      <c r="A545" s="33">
        <v>1219</v>
      </c>
      <c r="B545" s="34">
        <v>679</v>
      </c>
      <c r="C545" s="8">
        <v>6</v>
      </c>
      <c r="D545" s="12">
        <v>46</v>
      </c>
    </row>
    <row r="546" spans="1:4" x14ac:dyDescent="0.15">
      <c r="A546" s="33">
        <v>2153</v>
      </c>
      <c r="B546" s="34">
        <v>1184</v>
      </c>
      <c r="C546" s="8">
        <v>6</v>
      </c>
      <c r="D546" s="12">
        <v>46</v>
      </c>
    </row>
    <row r="547" spans="1:4" x14ac:dyDescent="0.15">
      <c r="A547" s="33">
        <v>685</v>
      </c>
      <c r="B547" s="34">
        <v>378</v>
      </c>
      <c r="C547" s="8">
        <v>6</v>
      </c>
      <c r="D547" s="12">
        <v>47</v>
      </c>
    </row>
    <row r="548" spans="1:4" x14ac:dyDescent="0.15">
      <c r="A548" s="33">
        <v>1620</v>
      </c>
      <c r="B548" s="34">
        <v>924</v>
      </c>
      <c r="C548" s="8">
        <v>6</v>
      </c>
      <c r="D548" s="12">
        <v>48</v>
      </c>
    </row>
    <row r="549" spans="1:4" x14ac:dyDescent="0.15">
      <c r="A549" s="33">
        <v>1744</v>
      </c>
      <c r="B549" s="34">
        <v>998</v>
      </c>
      <c r="C549" s="8">
        <v>6</v>
      </c>
      <c r="D549" s="12">
        <v>49</v>
      </c>
    </row>
    <row r="550" spans="1:4" x14ac:dyDescent="0.15">
      <c r="A550" s="33">
        <v>2055</v>
      </c>
      <c r="B550" s="34">
        <v>1146</v>
      </c>
      <c r="C550" s="8">
        <v>6</v>
      </c>
      <c r="D550" s="12">
        <v>49</v>
      </c>
    </row>
    <row r="551" spans="1:4" x14ac:dyDescent="0.15">
      <c r="A551" s="33">
        <v>2275</v>
      </c>
      <c r="B551" s="34">
        <v>1252</v>
      </c>
      <c r="C551" s="8">
        <v>6</v>
      </c>
      <c r="D551" s="12">
        <v>49</v>
      </c>
    </row>
    <row r="552" spans="1:4" x14ac:dyDescent="0.15">
      <c r="A552" s="33">
        <v>934</v>
      </c>
      <c r="B552" s="34">
        <v>524</v>
      </c>
      <c r="C552" s="8">
        <v>6</v>
      </c>
      <c r="D552" s="12">
        <v>50</v>
      </c>
    </row>
    <row r="553" spans="1:4" x14ac:dyDescent="0.15">
      <c r="A553" s="33">
        <v>1452</v>
      </c>
      <c r="B553" s="34">
        <v>819</v>
      </c>
      <c r="C553" s="8">
        <v>6</v>
      </c>
      <c r="D553" s="12">
        <v>50</v>
      </c>
    </row>
    <row r="554" spans="1:4" x14ac:dyDescent="0.15">
      <c r="A554" s="33">
        <v>863</v>
      </c>
      <c r="B554" s="34">
        <v>482</v>
      </c>
      <c r="C554" s="8">
        <v>6</v>
      </c>
      <c r="D554" s="12">
        <v>51</v>
      </c>
    </row>
    <row r="555" spans="1:4" x14ac:dyDescent="0.15">
      <c r="A555" s="33">
        <v>256</v>
      </c>
      <c r="B555" s="34">
        <v>158</v>
      </c>
      <c r="C555" s="8">
        <v>6</v>
      </c>
      <c r="D555" s="12">
        <v>52</v>
      </c>
    </row>
    <row r="556" spans="1:4" x14ac:dyDescent="0.15">
      <c r="A556" s="33">
        <v>1004</v>
      </c>
      <c r="B556" s="34">
        <v>561</v>
      </c>
      <c r="C556" s="8">
        <v>6</v>
      </c>
      <c r="D556" s="12">
        <v>52</v>
      </c>
    </row>
    <row r="557" spans="1:4" x14ac:dyDescent="0.15">
      <c r="A557" s="33">
        <v>1119</v>
      </c>
      <c r="B557" s="34">
        <v>633</v>
      </c>
      <c r="C557" s="8">
        <v>6</v>
      </c>
      <c r="D557" s="12">
        <v>52</v>
      </c>
    </row>
    <row r="558" spans="1:4" x14ac:dyDescent="0.15">
      <c r="A558" s="33">
        <v>2270</v>
      </c>
      <c r="B558" s="34">
        <v>1250</v>
      </c>
      <c r="C558" s="8">
        <v>6</v>
      </c>
      <c r="D558" s="12">
        <v>52</v>
      </c>
    </row>
    <row r="559" spans="1:4" x14ac:dyDescent="0.15">
      <c r="A559" s="33">
        <v>60</v>
      </c>
      <c r="B559" s="34">
        <v>52</v>
      </c>
      <c r="C559" s="8">
        <v>6</v>
      </c>
      <c r="D559" s="12">
        <v>53</v>
      </c>
    </row>
    <row r="560" spans="1:4" x14ac:dyDescent="0.15">
      <c r="A560" s="33">
        <v>283</v>
      </c>
      <c r="B560" s="34">
        <v>179</v>
      </c>
      <c r="C560" s="8">
        <v>6</v>
      </c>
      <c r="D560" s="12">
        <v>53</v>
      </c>
    </row>
    <row r="561" spans="1:4" x14ac:dyDescent="0.15">
      <c r="A561" s="33">
        <v>1052</v>
      </c>
      <c r="B561" s="34">
        <v>595</v>
      </c>
      <c r="C561" s="8">
        <v>6</v>
      </c>
      <c r="D561" s="12">
        <v>53</v>
      </c>
    </row>
    <row r="562" spans="1:4" x14ac:dyDescent="0.15">
      <c r="A562" s="33">
        <v>1852</v>
      </c>
      <c r="B562" s="34">
        <v>1045</v>
      </c>
      <c r="C562" s="8">
        <v>6</v>
      </c>
      <c r="D562" s="12">
        <v>53</v>
      </c>
    </row>
    <row r="563" spans="1:4" x14ac:dyDescent="0.15">
      <c r="A563" s="33">
        <v>751</v>
      </c>
      <c r="B563" s="34">
        <v>413</v>
      </c>
      <c r="C563" s="8">
        <v>6</v>
      </c>
      <c r="D563" s="12">
        <v>54</v>
      </c>
    </row>
    <row r="564" spans="1:4" x14ac:dyDescent="0.15">
      <c r="A564" s="33">
        <v>975</v>
      </c>
      <c r="B564" s="34">
        <v>540</v>
      </c>
      <c r="C564" s="8">
        <v>6</v>
      </c>
      <c r="D564" s="12">
        <v>55</v>
      </c>
    </row>
    <row r="565" spans="1:4" x14ac:dyDescent="0.15">
      <c r="A565" s="33">
        <v>1646</v>
      </c>
      <c r="B565" s="34">
        <v>931</v>
      </c>
      <c r="C565" s="8">
        <v>6</v>
      </c>
      <c r="D565" s="12">
        <v>55</v>
      </c>
    </row>
    <row r="566" spans="1:4" x14ac:dyDescent="0.15">
      <c r="A566" s="33">
        <v>1412</v>
      </c>
      <c r="B566" s="34">
        <v>798</v>
      </c>
      <c r="C566" s="8">
        <v>6</v>
      </c>
      <c r="D566" s="12">
        <v>56</v>
      </c>
    </row>
    <row r="567" spans="1:4" x14ac:dyDescent="0.15">
      <c r="A567" s="33">
        <v>1482</v>
      </c>
      <c r="B567" s="34">
        <v>828</v>
      </c>
      <c r="C567" s="8">
        <v>6</v>
      </c>
      <c r="D567" s="12">
        <v>57</v>
      </c>
    </row>
    <row r="568" spans="1:4" x14ac:dyDescent="0.15">
      <c r="A568" s="33">
        <v>1704</v>
      </c>
      <c r="B568" s="34">
        <v>971</v>
      </c>
      <c r="C568" s="8">
        <v>6</v>
      </c>
      <c r="D568" s="12">
        <v>57</v>
      </c>
    </row>
    <row r="569" spans="1:4" x14ac:dyDescent="0.15">
      <c r="A569" s="33">
        <v>1828</v>
      </c>
      <c r="B569" s="34">
        <v>1029</v>
      </c>
      <c r="C569" s="8">
        <v>6</v>
      </c>
      <c r="D569" s="12">
        <v>57</v>
      </c>
    </row>
    <row r="570" spans="1:4" x14ac:dyDescent="0.15">
      <c r="A570" s="33">
        <v>1993</v>
      </c>
      <c r="B570" s="34">
        <v>1106</v>
      </c>
      <c r="C570" s="8">
        <v>6</v>
      </c>
      <c r="D570" s="12">
        <v>57</v>
      </c>
    </row>
    <row r="571" spans="1:4" x14ac:dyDescent="0.15">
      <c r="A571" s="33">
        <v>2121</v>
      </c>
      <c r="B571" s="34">
        <v>1169</v>
      </c>
      <c r="C571" s="8">
        <v>6</v>
      </c>
      <c r="D571" s="12">
        <v>59</v>
      </c>
    </row>
    <row r="572" spans="1:4" x14ac:dyDescent="0.15">
      <c r="A572" s="33">
        <v>63</v>
      </c>
      <c r="B572" s="34">
        <v>54</v>
      </c>
      <c r="C572" s="8">
        <v>6</v>
      </c>
      <c r="D572" s="12">
        <v>61</v>
      </c>
    </row>
    <row r="573" spans="1:4" x14ac:dyDescent="0.15">
      <c r="A573" s="33">
        <v>595</v>
      </c>
      <c r="B573" s="34">
        <v>323</v>
      </c>
      <c r="C573" s="8">
        <v>6</v>
      </c>
      <c r="D573" s="12">
        <v>61</v>
      </c>
    </row>
    <row r="574" spans="1:4" x14ac:dyDescent="0.15">
      <c r="A574" s="33">
        <v>904</v>
      </c>
      <c r="B574" s="34">
        <v>506</v>
      </c>
      <c r="C574" s="8">
        <v>6</v>
      </c>
      <c r="D574" s="12">
        <v>61</v>
      </c>
    </row>
    <row r="575" spans="1:4" x14ac:dyDescent="0.15">
      <c r="A575" s="33">
        <v>1799</v>
      </c>
      <c r="B575" s="34">
        <v>1022</v>
      </c>
      <c r="C575" s="8">
        <v>6</v>
      </c>
      <c r="D575" s="12">
        <v>62</v>
      </c>
    </row>
    <row r="576" spans="1:4" x14ac:dyDescent="0.15">
      <c r="A576" s="33">
        <v>2202</v>
      </c>
      <c r="B576" s="34">
        <v>1208</v>
      </c>
      <c r="C576" s="8">
        <v>6</v>
      </c>
      <c r="D576" s="12">
        <v>64</v>
      </c>
    </row>
    <row r="577" spans="1:4" x14ac:dyDescent="0.15">
      <c r="A577" s="33">
        <v>70</v>
      </c>
      <c r="B577" s="34">
        <v>57</v>
      </c>
      <c r="C577" s="8">
        <v>6</v>
      </c>
      <c r="D577" s="12">
        <v>66</v>
      </c>
    </row>
    <row r="578" spans="1:4" x14ac:dyDescent="0.15">
      <c r="A578" s="33">
        <v>796</v>
      </c>
      <c r="B578" s="34">
        <v>441</v>
      </c>
      <c r="C578" s="8">
        <v>6</v>
      </c>
      <c r="D578" s="12">
        <v>66</v>
      </c>
    </row>
    <row r="579" spans="1:4" x14ac:dyDescent="0.15">
      <c r="A579" s="33">
        <v>1343</v>
      </c>
      <c r="B579" s="34">
        <v>765</v>
      </c>
      <c r="C579" s="8">
        <v>6</v>
      </c>
      <c r="D579" s="12">
        <v>66</v>
      </c>
    </row>
    <row r="580" spans="1:4" x14ac:dyDescent="0.15">
      <c r="A580" s="33">
        <v>1651</v>
      </c>
      <c r="B580" s="34">
        <v>937</v>
      </c>
      <c r="C580" s="8">
        <v>6</v>
      </c>
      <c r="D580" s="12">
        <v>66</v>
      </c>
    </row>
    <row r="581" spans="1:4" x14ac:dyDescent="0.15">
      <c r="A581" s="33">
        <v>303</v>
      </c>
      <c r="B581" s="34">
        <v>186</v>
      </c>
      <c r="C581" s="8">
        <v>6</v>
      </c>
      <c r="D581" s="12">
        <v>67</v>
      </c>
    </row>
    <row r="582" spans="1:4" x14ac:dyDescent="0.15">
      <c r="A582" s="33">
        <v>650</v>
      </c>
      <c r="B582" s="34">
        <v>352</v>
      </c>
      <c r="C582" s="8">
        <v>6</v>
      </c>
      <c r="D582" s="12">
        <v>67</v>
      </c>
    </row>
    <row r="583" spans="1:4" x14ac:dyDescent="0.15">
      <c r="A583" s="33">
        <v>1258</v>
      </c>
      <c r="B583" s="34">
        <v>698</v>
      </c>
      <c r="C583" s="8">
        <v>6</v>
      </c>
      <c r="D583" s="12">
        <v>67</v>
      </c>
    </row>
    <row r="584" spans="1:4" x14ac:dyDescent="0.15">
      <c r="A584" s="33">
        <v>589</v>
      </c>
      <c r="B584" s="34">
        <v>320</v>
      </c>
      <c r="C584" s="8">
        <v>6</v>
      </c>
      <c r="D584" s="12">
        <v>70</v>
      </c>
    </row>
    <row r="585" spans="1:4" x14ac:dyDescent="0.15">
      <c r="A585" s="33">
        <v>1209</v>
      </c>
      <c r="B585" s="34">
        <v>673</v>
      </c>
      <c r="C585" s="8">
        <v>6</v>
      </c>
      <c r="D585" s="12">
        <v>70</v>
      </c>
    </row>
    <row r="586" spans="1:4" x14ac:dyDescent="0.15">
      <c r="A586" s="33">
        <v>1492</v>
      </c>
      <c r="B586" s="34">
        <v>836</v>
      </c>
      <c r="C586" s="8">
        <v>6</v>
      </c>
      <c r="D586" s="12">
        <v>70</v>
      </c>
    </row>
    <row r="587" spans="1:4" x14ac:dyDescent="0.15">
      <c r="A587" s="33">
        <v>2038</v>
      </c>
      <c r="B587" s="34">
        <v>1136</v>
      </c>
      <c r="C587" s="8">
        <v>6</v>
      </c>
      <c r="D587" s="12">
        <v>70</v>
      </c>
    </row>
    <row r="588" spans="1:4" x14ac:dyDescent="0.15">
      <c r="A588" s="33">
        <v>2192</v>
      </c>
      <c r="B588" s="34">
        <v>1201</v>
      </c>
      <c r="C588" s="8">
        <v>6</v>
      </c>
      <c r="D588" s="12">
        <v>70</v>
      </c>
    </row>
    <row r="589" spans="1:4" x14ac:dyDescent="0.15">
      <c r="A589" s="33">
        <v>2428</v>
      </c>
      <c r="B589">
        <v>1327</v>
      </c>
      <c r="C589" s="8">
        <v>6</v>
      </c>
      <c r="D589" s="12">
        <v>70</v>
      </c>
    </row>
    <row r="590" spans="1:4" x14ac:dyDescent="0.15">
      <c r="A590" s="33">
        <v>137</v>
      </c>
      <c r="B590" s="34">
        <v>93</v>
      </c>
      <c r="C590" s="8">
        <v>6</v>
      </c>
      <c r="D590" s="12">
        <v>71</v>
      </c>
    </row>
    <row r="591" spans="1:4" x14ac:dyDescent="0.15">
      <c r="A591" s="33">
        <v>1590</v>
      </c>
      <c r="B591" s="34">
        <v>911</v>
      </c>
      <c r="C591" s="8">
        <v>6</v>
      </c>
      <c r="D591" s="12">
        <v>71</v>
      </c>
    </row>
    <row r="592" spans="1:4" x14ac:dyDescent="0.15">
      <c r="A592" s="33">
        <v>717</v>
      </c>
      <c r="B592" s="34">
        <v>392</v>
      </c>
      <c r="C592" s="8">
        <v>6</v>
      </c>
      <c r="D592" s="12">
        <v>74</v>
      </c>
    </row>
    <row r="593" spans="1:4" x14ac:dyDescent="0.15">
      <c r="A593" s="33">
        <v>1095</v>
      </c>
      <c r="B593" s="34">
        <v>619</v>
      </c>
      <c r="C593" s="8">
        <v>6</v>
      </c>
      <c r="D593" s="12">
        <v>74</v>
      </c>
    </row>
    <row r="594" spans="1:4" x14ac:dyDescent="0.15">
      <c r="A594" s="33">
        <v>2174</v>
      </c>
      <c r="B594" s="34">
        <v>1189</v>
      </c>
      <c r="C594" s="8">
        <v>6</v>
      </c>
      <c r="D594" s="12">
        <v>74</v>
      </c>
    </row>
    <row r="595" spans="1:4" x14ac:dyDescent="0.15">
      <c r="A595" s="33">
        <v>601</v>
      </c>
      <c r="B595" s="34">
        <v>327</v>
      </c>
      <c r="C595" s="8">
        <v>6</v>
      </c>
      <c r="D595" s="12">
        <v>75</v>
      </c>
    </row>
    <row r="596" spans="1:4" x14ac:dyDescent="0.15">
      <c r="A596" s="33">
        <v>892</v>
      </c>
      <c r="B596" s="34">
        <v>498</v>
      </c>
      <c r="C596" s="8">
        <v>6</v>
      </c>
      <c r="D596" s="12">
        <v>75</v>
      </c>
    </row>
    <row r="597" spans="1:4" x14ac:dyDescent="0.15">
      <c r="A597" s="33">
        <v>1323</v>
      </c>
      <c r="B597" s="34">
        <v>754</v>
      </c>
      <c r="C597" s="8">
        <v>6</v>
      </c>
      <c r="D597" s="12">
        <v>75</v>
      </c>
    </row>
    <row r="598" spans="1:4" x14ac:dyDescent="0.15">
      <c r="A598" s="33">
        <v>2251</v>
      </c>
      <c r="B598" s="34">
        <v>1239</v>
      </c>
      <c r="C598" s="8">
        <v>6</v>
      </c>
      <c r="D598" s="12">
        <v>75</v>
      </c>
    </row>
    <row r="599" spans="1:4" x14ac:dyDescent="0.15">
      <c r="A599" s="33">
        <v>781</v>
      </c>
      <c r="B599" s="34">
        <v>435</v>
      </c>
      <c r="C599" s="8">
        <v>6</v>
      </c>
      <c r="D599" s="12">
        <v>76</v>
      </c>
    </row>
    <row r="600" spans="1:4" x14ac:dyDescent="0.15">
      <c r="A600" s="33">
        <v>2296</v>
      </c>
      <c r="B600" s="34">
        <v>1263</v>
      </c>
      <c r="C600" s="8">
        <v>6</v>
      </c>
      <c r="D600" s="12">
        <v>76</v>
      </c>
    </row>
    <row r="601" spans="1:4" x14ac:dyDescent="0.15">
      <c r="A601" s="33">
        <v>483</v>
      </c>
      <c r="B601" s="34">
        <v>263</v>
      </c>
      <c r="C601" s="8">
        <v>6</v>
      </c>
      <c r="D601" s="12">
        <v>77</v>
      </c>
    </row>
    <row r="602" spans="1:4" x14ac:dyDescent="0.15">
      <c r="A602" s="33">
        <v>1104</v>
      </c>
      <c r="B602" s="34">
        <v>622</v>
      </c>
      <c r="C602" s="8">
        <v>6</v>
      </c>
      <c r="D602" s="12">
        <v>77</v>
      </c>
    </row>
    <row r="603" spans="1:4" x14ac:dyDescent="0.15">
      <c r="A603" s="33">
        <v>1605</v>
      </c>
      <c r="B603" s="34">
        <v>917</v>
      </c>
      <c r="C603" s="8">
        <v>6</v>
      </c>
      <c r="D603" s="12">
        <v>77</v>
      </c>
    </row>
    <row r="604" spans="1:4" x14ac:dyDescent="0.15">
      <c r="A604" s="33">
        <v>660</v>
      </c>
      <c r="B604" s="34">
        <v>355</v>
      </c>
      <c r="C604" s="8">
        <v>6</v>
      </c>
      <c r="D604" s="12">
        <v>79</v>
      </c>
    </row>
    <row r="605" spans="1:4" x14ac:dyDescent="0.15">
      <c r="A605" s="33">
        <v>1394</v>
      </c>
      <c r="B605" s="34">
        <v>789</v>
      </c>
      <c r="C605" s="8">
        <v>6</v>
      </c>
      <c r="D605" s="12">
        <v>79</v>
      </c>
    </row>
    <row r="606" spans="1:4" x14ac:dyDescent="0.15">
      <c r="A606" s="33">
        <v>1768</v>
      </c>
      <c r="B606" s="34">
        <v>1013</v>
      </c>
      <c r="C606" s="8">
        <v>6</v>
      </c>
      <c r="D606" s="12">
        <v>79</v>
      </c>
    </row>
    <row r="607" spans="1:4" x14ac:dyDescent="0.15">
      <c r="A607" s="33">
        <v>2010</v>
      </c>
      <c r="B607" s="34">
        <v>1115</v>
      </c>
      <c r="C607" s="8">
        <v>6</v>
      </c>
      <c r="D607" s="12">
        <v>79</v>
      </c>
    </row>
    <row r="608" spans="1:4" x14ac:dyDescent="0.15">
      <c r="A608" s="33">
        <v>900</v>
      </c>
      <c r="B608" s="34">
        <v>503</v>
      </c>
      <c r="C608" s="8">
        <v>6</v>
      </c>
      <c r="D608" s="12">
        <v>80</v>
      </c>
    </row>
    <row r="609" spans="1:4" x14ac:dyDescent="0.15">
      <c r="A609" s="33">
        <v>1462</v>
      </c>
      <c r="B609" s="34">
        <v>822</v>
      </c>
      <c r="C609" s="8">
        <v>6</v>
      </c>
      <c r="D609" s="12">
        <v>80</v>
      </c>
    </row>
    <row r="610" spans="1:4" x14ac:dyDescent="0.15">
      <c r="A610" s="33">
        <v>1514</v>
      </c>
      <c r="B610" s="34">
        <v>862</v>
      </c>
      <c r="C610" s="8">
        <v>6</v>
      </c>
      <c r="D610" s="12">
        <v>80</v>
      </c>
    </row>
    <row r="611" spans="1:4" x14ac:dyDescent="0.15">
      <c r="A611" s="33">
        <v>1577</v>
      </c>
      <c r="B611" s="34">
        <v>907</v>
      </c>
      <c r="C611" s="8">
        <v>6</v>
      </c>
      <c r="D611" s="12">
        <v>80</v>
      </c>
    </row>
    <row r="612" spans="1:4" x14ac:dyDescent="0.15">
      <c r="A612" s="33">
        <v>1896</v>
      </c>
      <c r="B612" s="34">
        <v>1059</v>
      </c>
      <c r="C612" s="8">
        <v>6</v>
      </c>
      <c r="D612" s="12">
        <v>80</v>
      </c>
    </row>
    <row r="613" spans="1:4" x14ac:dyDescent="0.15">
      <c r="A613" s="33">
        <v>1944</v>
      </c>
      <c r="B613" s="34">
        <v>1092</v>
      </c>
      <c r="C613" s="8">
        <v>6</v>
      </c>
      <c r="D613" s="12">
        <v>80</v>
      </c>
    </row>
    <row r="614" spans="1:4" x14ac:dyDescent="0.15">
      <c r="A614" s="33">
        <v>572</v>
      </c>
      <c r="B614" s="34">
        <v>309</v>
      </c>
      <c r="C614" s="8">
        <v>6</v>
      </c>
      <c r="D614" s="12">
        <v>82</v>
      </c>
    </row>
    <row r="615" spans="1:4" x14ac:dyDescent="0.15">
      <c r="A615" s="33">
        <v>1030</v>
      </c>
      <c r="B615" s="34">
        <v>589</v>
      </c>
      <c r="C615" s="8">
        <v>6</v>
      </c>
      <c r="D615" s="12">
        <v>82</v>
      </c>
    </row>
    <row r="616" spans="1:4" x14ac:dyDescent="0.15">
      <c r="A616" s="33">
        <v>1289</v>
      </c>
      <c r="B616" s="34">
        <v>718</v>
      </c>
      <c r="C616" s="8">
        <v>6</v>
      </c>
      <c r="D616" s="12">
        <v>82</v>
      </c>
    </row>
    <row r="617" spans="1:4" x14ac:dyDescent="0.15">
      <c r="A617" s="33">
        <v>29</v>
      </c>
      <c r="B617" s="34">
        <v>18</v>
      </c>
      <c r="C617" s="8">
        <v>6</v>
      </c>
      <c r="D617" s="12">
        <v>83</v>
      </c>
    </row>
    <row r="618" spans="1:4" x14ac:dyDescent="0.15">
      <c r="A618" s="33">
        <v>2378</v>
      </c>
      <c r="B618" s="34">
        <v>1304</v>
      </c>
      <c r="C618" s="8">
        <v>6</v>
      </c>
      <c r="D618" s="12">
        <v>84</v>
      </c>
    </row>
    <row r="619" spans="1:4" x14ac:dyDescent="0.15">
      <c r="A619" s="33">
        <v>834</v>
      </c>
      <c r="B619" s="34">
        <v>467</v>
      </c>
      <c r="C619" s="8">
        <v>6</v>
      </c>
      <c r="D619" s="12">
        <v>86</v>
      </c>
    </row>
    <row r="620" spans="1:4" x14ac:dyDescent="0.15">
      <c r="A620" s="33">
        <v>235</v>
      </c>
      <c r="B620" s="34">
        <v>152</v>
      </c>
      <c r="C620" s="8">
        <v>6</v>
      </c>
      <c r="D620" s="12">
        <v>89</v>
      </c>
    </row>
    <row r="621" spans="1:4" x14ac:dyDescent="0.15">
      <c r="A621" s="33">
        <v>1430</v>
      </c>
      <c r="B621" s="34">
        <v>812</v>
      </c>
      <c r="C621" s="8">
        <v>6</v>
      </c>
      <c r="D621" s="12">
        <v>89</v>
      </c>
    </row>
    <row r="622" spans="1:4" x14ac:dyDescent="0.15">
      <c r="A622" s="33">
        <v>1671</v>
      </c>
      <c r="B622" s="34">
        <v>946</v>
      </c>
      <c r="C622" s="8">
        <v>6</v>
      </c>
      <c r="D622" s="12">
        <v>91</v>
      </c>
    </row>
    <row r="623" spans="1:4" x14ac:dyDescent="0.15">
      <c r="A623" s="33">
        <v>169</v>
      </c>
      <c r="B623" s="34">
        <v>108</v>
      </c>
      <c r="C623" s="8">
        <v>6</v>
      </c>
      <c r="D623" s="12">
        <v>92</v>
      </c>
    </row>
    <row r="624" spans="1:4" x14ac:dyDescent="0.15">
      <c r="A624" s="33">
        <v>1754</v>
      </c>
      <c r="B624" s="34">
        <v>1003</v>
      </c>
      <c r="C624" s="8">
        <v>6</v>
      </c>
      <c r="D624" s="12">
        <v>92</v>
      </c>
    </row>
    <row r="625" spans="1:4" x14ac:dyDescent="0.15">
      <c r="A625" s="33">
        <v>2472</v>
      </c>
      <c r="B625">
        <v>1353</v>
      </c>
      <c r="C625" s="8">
        <v>6</v>
      </c>
      <c r="D625" s="12">
        <v>93</v>
      </c>
    </row>
    <row r="626" spans="1:4" x14ac:dyDescent="0.15">
      <c r="A626" s="33">
        <v>1172</v>
      </c>
      <c r="B626" s="34">
        <v>655</v>
      </c>
      <c r="C626" s="8">
        <v>6</v>
      </c>
      <c r="D626" s="12">
        <v>96</v>
      </c>
    </row>
    <row r="627" spans="1:4" x14ac:dyDescent="0.15">
      <c r="A627" s="33">
        <v>500</v>
      </c>
      <c r="B627" s="34">
        <v>268</v>
      </c>
      <c r="C627" s="8">
        <v>6</v>
      </c>
      <c r="D627" s="12">
        <v>97</v>
      </c>
    </row>
    <row r="628" spans="1:4" x14ac:dyDescent="0.15">
      <c r="A628" s="33">
        <v>640</v>
      </c>
      <c r="B628" s="34">
        <v>342</v>
      </c>
      <c r="C628" s="8">
        <v>6</v>
      </c>
      <c r="D628" s="12">
        <v>97</v>
      </c>
    </row>
    <row r="629" spans="1:4" x14ac:dyDescent="0.15">
      <c r="A629" s="33">
        <v>2254</v>
      </c>
      <c r="B629" s="34">
        <v>1240</v>
      </c>
      <c r="C629" s="8">
        <v>6</v>
      </c>
      <c r="D629" s="12">
        <v>97</v>
      </c>
    </row>
    <row r="630" spans="1:4" x14ac:dyDescent="0.15">
      <c r="A630" s="33">
        <v>22</v>
      </c>
      <c r="B630" s="34">
        <v>16</v>
      </c>
      <c r="C630" s="8">
        <v>6</v>
      </c>
      <c r="D630" s="12">
        <v>98</v>
      </c>
    </row>
    <row r="631" spans="1:4" x14ac:dyDescent="0.15">
      <c r="A631" s="33">
        <v>53</v>
      </c>
      <c r="B631" s="34">
        <v>48</v>
      </c>
      <c r="C631" s="8">
        <v>6</v>
      </c>
      <c r="D631" s="12">
        <v>98</v>
      </c>
    </row>
    <row r="632" spans="1:4" x14ac:dyDescent="0.15">
      <c r="A632" s="33">
        <v>846</v>
      </c>
      <c r="B632" s="34">
        <v>475</v>
      </c>
      <c r="C632" s="8">
        <v>6</v>
      </c>
      <c r="D632" s="12">
        <v>99</v>
      </c>
    </row>
    <row r="633" spans="1:4" x14ac:dyDescent="0.15">
      <c r="A633" s="33">
        <v>1903</v>
      </c>
      <c r="B633" s="34">
        <v>1061</v>
      </c>
      <c r="C633" s="8">
        <v>6</v>
      </c>
      <c r="D633" s="12">
        <v>100</v>
      </c>
    </row>
    <row r="634" spans="1:4" x14ac:dyDescent="0.15">
      <c r="A634" s="33">
        <v>621</v>
      </c>
      <c r="B634" s="34">
        <v>335</v>
      </c>
      <c r="C634" s="8">
        <v>6</v>
      </c>
      <c r="D634" s="12">
        <v>102</v>
      </c>
    </row>
    <row r="635" spans="1:4" x14ac:dyDescent="0.15">
      <c r="A635" s="33">
        <v>957</v>
      </c>
      <c r="B635" s="34">
        <v>534</v>
      </c>
      <c r="C635" s="8">
        <v>6</v>
      </c>
      <c r="D635" s="12">
        <v>102</v>
      </c>
    </row>
    <row r="636" spans="1:4" x14ac:dyDescent="0.15">
      <c r="A636" s="33">
        <v>1257</v>
      </c>
      <c r="B636">
        <v>695</v>
      </c>
      <c r="C636" s="8">
        <v>6</v>
      </c>
      <c r="D636" s="12">
        <v>102</v>
      </c>
    </row>
    <row r="637" spans="1:4" x14ac:dyDescent="0.15">
      <c r="A637" s="33">
        <v>1244</v>
      </c>
      <c r="B637" s="34">
        <v>687</v>
      </c>
      <c r="C637" s="8">
        <v>6</v>
      </c>
      <c r="D637" s="12">
        <v>103</v>
      </c>
    </row>
    <row r="638" spans="1:4" x14ac:dyDescent="0.15">
      <c r="A638" s="33">
        <v>1256</v>
      </c>
      <c r="B638">
        <v>694</v>
      </c>
      <c r="C638" s="8">
        <v>6</v>
      </c>
      <c r="D638" s="12">
        <v>103</v>
      </c>
    </row>
    <row r="639" spans="1:4" x14ac:dyDescent="0.15">
      <c r="A639" s="33">
        <v>1229</v>
      </c>
      <c r="B639" s="34">
        <v>683</v>
      </c>
      <c r="C639" s="8">
        <v>6</v>
      </c>
      <c r="D639" s="12">
        <v>106</v>
      </c>
    </row>
    <row r="640" spans="1:4" x14ac:dyDescent="0.15">
      <c r="A640" s="33">
        <v>2161</v>
      </c>
      <c r="B640" s="34">
        <v>1186</v>
      </c>
      <c r="C640" s="8">
        <v>6</v>
      </c>
      <c r="D640" s="12">
        <v>106</v>
      </c>
    </row>
    <row r="641" spans="1:4" x14ac:dyDescent="0.15">
      <c r="A641" s="33">
        <v>203</v>
      </c>
      <c r="B641" s="34">
        <v>136</v>
      </c>
      <c r="C641" s="8">
        <v>6</v>
      </c>
      <c r="D641" s="12">
        <v>115</v>
      </c>
    </row>
    <row r="642" spans="1:4" x14ac:dyDescent="0.15">
      <c r="A642" s="33">
        <v>2071</v>
      </c>
      <c r="B642" s="34">
        <v>1153</v>
      </c>
      <c r="C642" s="8">
        <v>6</v>
      </c>
      <c r="D642" s="12">
        <v>128</v>
      </c>
    </row>
    <row r="643" spans="1:4" x14ac:dyDescent="0.15">
      <c r="A643" s="33">
        <v>335</v>
      </c>
      <c r="B643" s="34">
        <v>199</v>
      </c>
      <c r="C643" s="8">
        <v>6</v>
      </c>
      <c r="D643" s="12">
        <v>131</v>
      </c>
    </row>
    <row r="644" spans="1:4" x14ac:dyDescent="0.15">
      <c r="A644" s="33">
        <v>869</v>
      </c>
      <c r="B644" s="34">
        <v>485</v>
      </c>
      <c r="C644" s="8">
        <v>7</v>
      </c>
      <c r="D644" s="12">
        <v>3</v>
      </c>
    </row>
    <row r="645" spans="1:4" x14ac:dyDescent="0.15">
      <c r="A645" s="33">
        <v>348</v>
      </c>
      <c r="B645" s="34">
        <v>205</v>
      </c>
      <c r="C645" s="8">
        <v>7</v>
      </c>
      <c r="D645" s="12">
        <v>4</v>
      </c>
    </row>
    <row r="646" spans="1:4" x14ac:dyDescent="0.15">
      <c r="A646" s="33">
        <v>1114</v>
      </c>
      <c r="B646" s="34">
        <v>626</v>
      </c>
      <c r="C646" s="8">
        <v>7</v>
      </c>
      <c r="D646" s="12">
        <v>4</v>
      </c>
    </row>
    <row r="647" spans="1:4" x14ac:dyDescent="0.15">
      <c r="A647" s="33">
        <v>1116</v>
      </c>
      <c r="B647" s="34">
        <v>628</v>
      </c>
      <c r="C647" s="8">
        <v>7</v>
      </c>
      <c r="D647" s="12">
        <v>4</v>
      </c>
    </row>
    <row r="648" spans="1:4" x14ac:dyDescent="0.15">
      <c r="A648" s="33">
        <v>1713</v>
      </c>
      <c r="B648" s="34">
        <v>982</v>
      </c>
      <c r="C648" s="8">
        <v>7</v>
      </c>
      <c r="D648" s="12">
        <v>4</v>
      </c>
    </row>
    <row r="649" spans="1:4" x14ac:dyDescent="0.15">
      <c r="A649" s="33">
        <v>707</v>
      </c>
      <c r="B649" s="34">
        <v>387</v>
      </c>
      <c r="C649" s="8">
        <v>7</v>
      </c>
      <c r="D649" s="12">
        <v>5</v>
      </c>
    </row>
    <row r="650" spans="1:4" x14ac:dyDescent="0.15">
      <c r="A650" s="33">
        <v>990</v>
      </c>
      <c r="B650" s="34">
        <v>548</v>
      </c>
      <c r="C650" s="8">
        <v>7</v>
      </c>
      <c r="D650" s="12">
        <v>5</v>
      </c>
    </row>
    <row r="651" spans="1:4" x14ac:dyDescent="0.15">
      <c r="A651" s="33">
        <v>1596</v>
      </c>
      <c r="B651" s="34">
        <v>913</v>
      </c>
      <c r="C651" s="8">
        <v>7</v>
      </c>
      <c r="D651" s="12">
        <v>6</v>
      </c>
    </row>
    <row r="652" spans="1:4" x14ac:dyDescent="0.15">
      <c r="A652" s="33">
        <v>1081</v>
      </c>
      <c r="B652" s="34">
        <v>610</v>
      </c>
      <c r="C652" s="8">
        <v>7</v>
      </c>
      <c r="D652" s="12">
        <v>8</v>
      </c>
    </row>
    <row r="653" spans="1:4" x14ac:dyDescent="0.15">
      <c r="A653" s="33">
        <v>1451</v>
      </c>
      <c r="B653" s="34">
        <v>818</v>
      </c>
      <c r="C653" s="8">
        <v>7</v>
      </c>
      <c r="D653" s="12">
        <v>8</v>
      </c>
    </row>
    <row r="654" spans="1:4" x14ac:dyDescent="0.15">
      <c r="A654" s="33">
        <v>2083</v>
      </c>
      <c r="B654" s="34">
        <v>1157</v>
      </c>
      <c r="C654" s="8">
        <v>7</v>
      </c>
      <c r="D654" s="12">
        <v>8</v>
      </c>
    </row>
    <row r="655" spans="1:4" x14ac:dyDescent="0.15">
      <c r="A655" s="33">
        <v>171</v>
      </c>
      <c r="B655" s="34">
        <v>109</v>
      </c>
      <c r="C655" s="8">
        <v>7</v>
      </c>
      <c r="D655" s="12">
        <v>9</v>
      </c>
    </row>
    <row r="656" spans="1:4" x14ac:dyDescent="0.15">
      <c r="A656" s="33">
        <v>582</v>
      </c>
      <c r="B656" s="34">
        <v>316</v>
      </c>
      <c r="C656" s="8">
        <v>7</v>
      </c>
      <c r="D656" s="12">
        <v>9</v>
      </c>
    </row>
    <row r="657" spans="1:4" x14ac:dyDescent="0.15">
      <c r="A657" s="33">
        <v>770</v>
      </c>
      <c r="B657" s="34">
        <v>432</v>
      </c>
      <c r="C657" s="8">
        <v>7</v>
      </c>
      <c r="D657" s="12">
        <v>9</v>
      </c>
    </row>
    <row r="658" spans="1:4" x14ac:dyDescent="0.15">
      <c r="A658" s="33">
        <v>940</v>
      </c>
      <c r="B658" s="34">
        <v>528</v>
      </c>
      <c r="C658" s="8">
        <v>7</v>
      </c>
      <c r="D658" s="12">
        <v>9</v>
      </c>
    </row>
    <row r="659" spans="1:4" x14ac:dyDescent="0.15">
      <c r="A659" s="33">
        <v>2050</v>
      </c>
      <c r="B659" s="34">
        <v>1142</v>
      </c>
      <c r="C659" s="8">
        <v>7</v>
      </c>
      <c r="D659" s="12">
        <v>9</v>
      </c>
    </row>
    <row r="660" spans="1:4" x14ac:dyDescent="0.15">
      <c r="A660" s="33">
        <v>2443</v>
      </c>
      <c r="B660">
        <v>1339</v>
      </c>
      <c r="C660" s="8">
        <v>7</v>
      </c>
      <c r="D660" s="12">
        <v>9</v>
      </c>
    </row>
    <row r="661" spans="1:4" x14ac:dyDescent="0.15">
      <c r="A661" s="33">
        <v>1387</v>
      </c>
      <c r="B661" s="34">
        <v>787</v>
      </c>
      <c r="C661" s="8">
        <v>7</v>
      </c>
      <c r="D661" s="12">
        <v>10</v>
      </c>
    </row>
    <row r="662" spans="1:4" x14ac:dyDescent="0.15">
      <c r="A662" s="33">
        <v>2431</v>
      </c>
      <c r="B662">
        <v>1329</v>
      </c>
      <c r="C662" s="8">
        <v>7</v>
      </c>
      <c r="D662" s="12">
        <v>10</v>
      </c>
    </row>
    <row r="663" spans="1:4" x14ac:dyDescent="0.15">
      <c r="A663" s="33">
        <v>38</v>
      </c>
      <c r="B663" s="34">
        <v>25</v>
      </c>
      <c r="C663" s="8">
        <v>7</v>
      </c>
      <c r="D663" s="12">
        <v>11</v>
      </c>
    </row>
    <row r="664" spans="1:4" x14ac:dyDescent="0.15">
      <c r="A664" s="33">
        <v>548</v>
      </c>
      <c r="B664" s="34">
        <v>290</v>
      </c>
      <c r="C664" s="8">
        <v>7</v>
      </c>
      <c r="D664" s="12">
        <v>11</v>
      </c>
    </row>
    <row r="665" spans="1:4" x14ac:dyDescent="0.15">
      <c r="A665" s="33">
        <v>1521</v>
      </c>
      <c r="B665" s="34">
        <v>864</v>
      </c>
      <c r="C665" s="8">
        <v>7</v>
      </c>
      <c r="D665" s="12">
        <v>12</v>
      </c>
    </row>
    <row r="666" spans="1:4" x14ac:dyDescent="0.15">
      <c r="A666" s="33">
        <v>410</v>
      </c>
      <c r="B666" s="34">
        <v>231</v>
      </c>
      <c r="C666" s="8">
        <v>7</v>
      </c>
      <c r="D666" s="12">
        <v>13</v>
      </c>
    </row>
    <row r="667" spans="1:4" x14ac:dyDescent="0.15">
      <c r="A667" s="33">
        <v>1527</v>
      </c>
      <c r="B667" s="34">
        <v>874</v>
      </c>
      <c r="C667" s="8">
        <v>7</v>
      </c>
      <c r="D667" s="12">
        <v>13</v>
      </c>
    </row>
    <row r="668" spans="1:4" x14ac:dyDescent="0.15">
      <c r="A668" s="33">
        <v>1543</v>
      </c>
      <c r="B668" s="34">
        <v>887</v>
      </c>
      <c r="C668" s="8">
        <v>7</v>
      </c>
      <c r="D668" s="12">
        <v>13</v>
      </c>
    </row>
    <row r="669" spans="1:4" x14ac:dyDescent="0.15">
      <c r="A669" s="33">
        <v>798</v>
      </c>
      <c r="B669" s="34">
        <v>443</v>
      </c>
      <c r="C669" s="8">
        <v>7</v>
      </c>
      <c r="D669" s="12">
        <v>15</v>
      </c>
    </row>
    <row r="670" spans="1:4" x14ac:dyDescent="0.15">
      <c r="A670" s="33">
        <v>1019</v>
      </c>
      <c r="B670" s="34">
        <v>579</v>
      </c>
      <c r="C670" s="8">
        <v>7</v>
      </c>
      <c r="D670" s="12">
        <v>17</v>
      </c>
    </row>
    <row r="671" spans="1:4" x14ac:dyDescent="0.15">
      <c r="A671" s="33">
        <v>2377</v>
      </c>
      <c r="B671" s="34">
        <v>1303</v>
      </c>
      <c r="C671" s="8">
        <v>7</v>
      </c>
      <c r="D671" s="12">
        <v>17</v>
      </c>
    </row>
    <row r="672" spans="1:4" x14ac:dyDescent="0.15">
      <c r="A672" s="33">
        <v>995</v>
      </c>
      <c r="B672" s="34">
        <v>553</v>
      </c>
      <c r="C672" s="8">
        <v>7</v>
      </c>
      <c r="D672" s="12">
        <v>18</v>
      </c>
    </row>
    <row r="673" spans="1:4" x14ac:dyDescent="0.15">
      <c r="A673" s="33">
        <v>2446</v>
      </c>
      <c r="B673">
        <v>1343</v>
      </c>
      <c r="C673" s="8">
        <v>7</v>
      </c>
      <c r="D673" s="12">
        <v>18</v>
      </c>
    </row>
    <row r="674" spans="1:4" x14ac:dyDescent="0.15">
      <c r="A674" s="33">
        <v>526</v>
      </c>
      <c r="B674" s="34">
        <v>278</v>
      </c>
      <c r="C674" s="8">
        <v>7</v>
      </c>
      <c r="D674" s="12">
        <v>19</v>
      </c>
    </row>
    <row r="675" spans="1:4" x14ac:dyDescent="0.15">
      <c r="A675" s="33">
        <v>321</v>
      </c>
      <c r="B675" s="34">
        <v>194</v>
      </c>
      <c r="C675" s="8">
        <v>7</v>
      </c>
      <c r="D675" s="12">
        <v>26</v>
      </c>
    </row>
    <row r="676" spans="1:4" x14ac:dyDescent="0.15">
      <c r="A676" s="33">
        <v>1665</v>
      </c>
      <c r="B676" s="34">
        <v>944</v>
      </c>
      <c r="C676" s="8">
        <v>7</v>
      </c>
      <c r="D676" s="12">
        <v>26</v>
      </c>
    </row>
    <row r="677" spans="1:4" x14ac:dyDescent="0.15">
      <c r="A677" s="33">
        <v>1333</v>
      </c>
      <c r="B677" s="34">
        <v>760</v>
      </c>
      <c r="C677" s="8">
        <v>7</v>
      </c>
      <c r="D677" s="12">
        <v>30</v>
      </c>
    </row>
    <row r="678" spans="1:4" x14ac:dyDescent="0.15">
      <c r="A678" s="33">
        <v>177</v>
      </c>
      <c r="B678" s="34">
        <v>117</v>
      </c>
      <c r="C678" s="8">
        <v>7</v>
      </c>
      <c r="D678" s="12">
        <v>31</v>
      </c>
    </row>
    <row r="679" spans="1:4" x14ac:dyDescent="0.15">
      <c r="A679" s="33">
        <v>806</v>
      </c>
      <c r="B679" s="34">
        <v>447</v>
      </c>
      <c r="C679" s="8">
        <v>7</v>
      </c>
      <c r="D679" s="12">
        <v>31</v>
      </c>
    </row>
    <row r="680" spans="1:4" x14ac:dyDescent="0.15">
      <c r="A680" s="33">
        <v>1186</v>
      </c>
      <c r="B680" s="34">
        <v>660</v>
      </c>
      <c r="C680" s="8">
        <v>7</v>
      </c>
      <c r="D680" s="12">
        <v>31</v>
      </c>
    </row>
    <row r="681" spans="1:4" x14ac:dyDescent="0.15">
      <c r="A681" s="33">
        <v>1483</v>
      </c>
      <c r="B681" s="34">
        <v>829</v>
      </c>
      <c r="C681" s="8">
        <v>7</v>
      </c>
      <c r="D681" s="12">
        <v>31</v>
      </c>
    </row>
    <row r="682" spans="1:4" x14ac:dyDescent="0.15">
      <c r="A682" s="33">
        <v>1709</v>
      </c>
      <c r="B682" s="34">
        <v>976</v>
      </c>
      <c r="C682" s="8">
        <v>7</v>
      </c>
      <c r="D682" s="12">
        <v>31</v>
      </c>
    </row>
    <row r="683" spans="1:4" x14ac:dyDescent="0.15">
      <c r="A683" s="33">
        <v>1917</v>
      </c>
      <c r="B683" s="34">
        <v>1069</v>
      </c>
      <c r="C683" s="8">
        <v>7</v>
      </c>
      <c r="D683" s="12">
        <v>31</v>
      </c>
    </row>
    <row r="684" spans="1:4" x14ac:dyDescent="0.15">
      <c r="A684" s="33">
        <v>2145</v>
      </c>
      <c r="B684" s="34">
        <v>1181</v>
      </c>
      <c r="C684" s="8">
        <v>7</v>
      </c>
      <c r="D684" s="12">
        <v>31</v>
      </c>
    </row>
    <row r="685" spans="1:4" x14ac:dyDescent="0.15">
      <c r="A685" s="33">
        <v>2419</v>
      </c>
      <c r="B685" s="34">
        <v>1323</v>
      </c>
      <c r="C685" s="8">
        <v>7</v>
      </c>
      <c r="D685" s="12">
        <v>31</v>
      </c>
    </row>
    <row r="686" spans="1:4" x14ac:dyDescent="0.15">
      <c r="A686" s="33">
        <v>2435</v>
      </c>
      <c r="B686">
        <v>1331</v>
      </c>
      <c r="C686" s="8">
        <v>7</v>
      </c>
      <c r="D686" s="12">
        <v>31</v>
      </c>
    </row>
    <row r="687" spans="1:4" x14ac:dyDescent="0.15">
      <c r="A687" s="33">
        <v>642</v>
      </c>
      <c r="B687" s="34">
        <v>348</v>
      </c>
      <c r="C687" s="8">
        <v>7</v>
      </c>
      <c r="D687" s="12">
        <v>32</v>
      </c>
    </row>
    <row r="688" spans="1:4" x14ac:dyDescent="0.15">
      <c r="A688" s="33">
        <v>524</v>
      </c>
      <c r="B688" s="34">
        <v>277</v>
      </c>
      <c r="C688" s="8">
        <v>7</v>
      </c>
      <c r="D688" s="12">
        <v>35</v>
      </c>
    </row>
    <row r="689" spans="1:4" x14ac:dyDescent="0.15">
      <c r="A689" s="33">
        <v>818</v>
      </c>
      <c r="B689" s="34">
        <v>460</v>
      </c>
      <c r="C689" s="8">
        <v>7</v>
      </c>
      <c r="D689" s="12">
        <v>35</v>
      </c>
    </row>
    <row r="690" spans="1:4" x14ac:dyDescent="0.15">
      <c r="A690" s="33">
        <v>1193</v>
      </c>
      <c r="B690" s="34">
        <v>665</v>
      </c>
      <c r="C690" s="8">
        <v>7</v>
      </c>
      <c r="D690" s="12">
        <v>35</v>
      </c>
    </row>
    <row r="691" spans="1:4" x14ac:dyDescent="0.15">
      <c r="A691" s="33">
        <v>2450</v>
      </c>
      <c r="B691">
        <v>1347</v>
      </c>
      <c r="C691" s="8">
        <v>7</v>
      </c>
      <c r="D691" s="12">
        <v>35</v>
      </c>
    </row>
    <row r="692" spans="1:4" x14ac:dyDescent="0.15">
      <c r="A692" s="33">
        <v>58</v>
      </c>
      <c r="B692" s="34">
        <v>51</v>
      </c>
      <c r="C692" s="8">
        <v>7</v>
      </c>
      <c r="D692" s="12">
        <v>36</v>
      </c>
    </row>
    <row r="693" spans="1:4" x14ac:dyDescent="0.15">
      <c r="A693" s="33">
        <v>754</v>
      </c>
      <c r="B693" s="34">
        <v>414</v>
      </c>
      <c r="C693" s="8">
        <v>7</v>
      </c>
      <c r="D693" s="12">
        <v>36</v>
      </c>
    </row>
    <row r="694" spans="1:4" x14ac:dyDescent="0.15">
      <c r="A694" s="33">
        <v>1216</v>
      </c>
      <c r="B694" s="34">
        <v>677</v>
      </c>
      <c r="C694" s="8">
        <v>7</v>
      </c>
      <c r="D694" s="12">
        <v>38</v>
      </c>
    </row>
    <row r="695" spans="1:4" x14ac:dyDescent="0.15">
      <c r="A695" s="33">
        <v>1261</v>
      </c>
      <c r="B695" s="34">
        <v>700</v>
      </c>
      <c r="C695" s="8">
        <v>7</v>
      </c>
      <c r="D695" s="12">
        <v>39</v>
      </c>
    </row>
    <row r="696" spans="1:4" x14ac:dyDescent="0.15">
      <c r="A696" s="33">
        <v>1373</v>
      </c>
      <c r="B696" s="34">
        <v>782</v>
      </c>
      <c r="C696" s="8">
        <v>7</v>
      </c>
      <c r="D696" s="12">
        <v>39</v>
      </c>
    </row>
    <row r="697" spans="1:4" x14ac:dyDescent="0.15">
      <c r="A697" s="33">
        <v>1838</v>
      </c>
      <c r="B697" s="34">
        <v>1043</v>
      </c>
      <c r="C697" s="8">
        <v>7</v>
      </c>
      <c r="D697" s="12">
        <v>39</v>
      </c>
    </row>
    <row r="698" spans="1:4" x14ac:dyDescent="0.15">
      <c r="A698" s="33">
        <v>714</v>
      </c>
      <c r="B698" s="34">
        <v>390</v>
      </c>
      <c r="C698" s="8">
        <v>7</v>
      </c>
      <c r="D698" s="12">
        <v>40</v>
      </c>
    </row>
    <row r="699" spans="1:4" x14ac:dyDescent="0.15">
      <c r="A699" s="33">
        <v>2017</v>
      </c>
      <c r="B699" s="34">
        <v>1120</v>
      </c>
      <c r="C699" s="8">
        <v>7</v>
      </c>
      <c r="D699" s="12">
        <v>40</v>
      </c>
    </row>
    <row r="700" spans="1:4" x14ac:dyDescent="0.15">
      <c r="A700" s="33">
        <v>974</v>
      </c>
      <c r="B700" s="34">
        <v>539</v>
      </c>
      <c r="C700" s="8">
        <v>7</v>
      </c>
      <c r="D700" s="12">
        <v>41</v>
      </c>
    </row>
    <row r="701" spans="1:4" x14ac:dyDescent="0.15">
      <c r="A701" s="33">
        <v>1528</v>
      </c>
      <c r="B701" s="34">
        <v>875</v>
      </c>
      <c r="C701" s="8">
        <v>7</v>
      </c>
      <c r="D701" s="12">
        <v>41</v>
      </c>
    </row>
    <row r="702" spans="1:4" x14ac:dyDescent="0.15">
      <c r="A702" s="33">
        <v>65</v>
      </c>
      <c r="B702" s="34">
        <v>55</v>
      </c>
      <c r="C702" s="8">
        <v>7</v>
      </c>
      <c r="D702" s="12">
        <v>43</v>
      </c>
    </row>
    <row r="703" spans="1:4" x14ac:dyDescent="0.15">
      <c r="A703" s="33">
        <v>1484</v>
      </c>
      <c r="B703" s="34">
        <v>830</v>
      </c>
      <c r="C703" s="8">
        <v>7</v>
      </c>
      <c r="D703" s="12">
        <v>44</v>
      </c>
    </row>
    <row r="704" spans="1:4" x14ac:dyDescent="0.15">
      <c r="A704" s="33">
        <v>1997</v>
      </c>
      <c r="B704" s="34">
        <v>1110</v>
      </c>
      <c r="C704" s="8">
        <v>7</v>
      </c>
      <c r="D704" s="12">
        <v>44</v>
      </c>
    </row>
    <row r="705" spans="1:4" x14ac:dyDescent="0.15">
      <c r="A705" s="33">
        <v>15</v>
      </c>
      <c r="B705" s="34">
        <v>10</v>
      </c>
      <c r="C705" s="8">
        <v>7</v>
      </c>
      <c r="D705" s="12">
        <v>45</v>
      </c>
    </row>
    <row r="706" spans="1:4" x14ac:dyDescent="0.15">
      <c r="A706" s="33">
        <v>2457</v>
      </c>
      <c r="B706">
        <v>1350</v>
      </c>
      <c r="C706" s="8">
        <v>7</v>
      </c>
      <c r="D706" s="12">
        <v>48</v>
      </c>
    </row>
    <row r="707" spans="1:4" x14ac:dyDescent="0.15">
      <c r="A707" s="33">
        <v>604</v>
      </c>
      <c r="B707" s="34">
        <v>328</v>
      </c>
      <c r="C707" s="8">
        <v>7</v>
      </c>
      <c r="D707" s="12">
        <v>49</v>
      </c>
    </row>
    <row r="708" spans="1:4" x14ac:dyDescent="0.15">
      <c r="A708" s="33">
        <v>1758</v>
      </c>
      <c r="B708" s="34">
        <v>1004</v>
      </c>
      <c r="C708" s="8">
        <v>7</v>
      </c>
      <c r="D708" s="12">
        <v>49</v>
      </c>
    </row>
    <row r="709" spans="1:4" x14ac:dyDescent="0.15">
      <c r="A709" s="33">
        <v>1967</v>
      </c>
      <c r="B709" s="34">
        <v>1097</v>
      </c>
      <c r="C709" s="8">
        <v>7</v>
      </c>
      <c r="D709" s="12">
        <v>51</v>
      </c>
    </row>
    <row r="710" spans="1:4" x14ac:dyDescent="0.15">
      <c r="A710" s="33">
        <v>25</v>
      </c>
      <c r="B710" s="34">
        <v>17</v>
      </c>
      <c r="C710" s="8">
        <v>7</v>
      </c>
      <c r="D710" s="12">
        <v>52</v>
      </c>
    </row>
    <row r="711" spans="1:4" x14ac:dyDescent="0.15">
      <c r="A711" s="33">
        <v>978</v>
      </c>
      <c r="B711" s="34">
        <v>542</v>
      </c>
      <c r="C711" s="8">
        <v>7</v>
      </c>
      <c r="D711" s="12">
        <v>52</v>
      </c>
    </row>
    <row r="712" spans="1:4" x14ac:dyDescent="0.15">
      <c r="A712" s="33">
        <v>1037</v>
      </c>
      <c r="B712" s="34">
        <v>591</v>
      </c>
      <c r="C712" s="8">
        <v>7</v>
      </c>
      <c r="D712" s="12">
        <v>53</v>
      </c>
    </row>
    <row r="713" spans="1:4" x14ac:dyDescent="0.15">
      <c r="A713" s="33">
        <v>2037</v>
      </c>
      <c r="B713" s="34">
        <v>1135</v>
      </c>
      <c r="C713" s="8">
        <v>7</v>
      </c>
      <c r="D713" s="12">
        <v>56</v>
      </c>
    </row>
    <row r="714" spans="1:4" x14ac:dyDescent="0.15">
      <c r="A714" s="33">
        <v>430</v>
      </c>
      <c r="B714" s="34">
        <v>240</v>
      </c>
      <c r="C714" s="8">
        <v>7</v>
      </c>
      <c r="D714" s="12">
        <v>57</v>
      </c>
    </row>
    <row r="715" spans="1:4" x14ac:dyDescent="0.15">
      <c r="A715" s="33">
        <v>2084</v>
      </c>
      <c r="B715" s="34">
        <v>1158</v>
      </c>
      <c r="C715" s="8">
        <v>7</v>
      </c>
      <c r="D715" s="12">
        <v>57</v>
      </c>
    </row>
    <row r="716" spans="1:4" x14ac:dyDescent="0.15">
      <c r="A716" s="33">
        <v>2295</v>
      </c>
      <c r="B716" s="34">
        <v>1262</v>
      </c>
      <c r="C716" s="8">
        <v>7</v>
      </c>
      <c r="D716" s="12">
        <v>59</v>
      </c>
    </row>
    <row r="717" spans="1:4" x14ac:dyDescent="0.15">
      <c r="A717" s="33">
        <v>925</v>
      </c>
      <c r="B717" s="34">
        <v>517</v>
      </c>
      <c r="C717" s="8">
        <v>7</v>
      </c>
      <c r="D717" s="12">
        <v>61</v>
      </c>
    </row>
    <row r="718" spans="1:4" x14ac:dyDescent="0.15">
      <c r="A718" s="33">
        <v>48</v>
      </c>
      <c r="B718" s="34">
        <v>41</v>
      </c>
      <c r="C718" s="8">
        <v>7</v>
      </c>
      <c r="D718" s="12">
        <v>62</v>
      </c>
    </row>
    <row r="719" spans="1:4" x14ac:dyDescent="0.15">
      <c r="A719" s="33">
        <v>88</v>
      </c>
      <c r="B719" s="34">
        <v>68</v>
      </c>
      <c r="C719" s="8">
        <v>7</v>
      </c>
      <c r="D719" s="12">
        <v>62</v>
      </c>
    </row>
    <row r="720" spans="1:4" x14ac:dyDescent="0.15">
      <c r="A720" s="33">
        <v>540</v>
      </c>
      <c r="B720" s="34">
        <v>286</v>
      </c>
      <c r="C720" s="8">
        <v>7</v>
      </c>
      <c r="D720" s="12">
        <v>62</v>
      </c>
    </row>
    <row r="721" spans="1:4" x14ac:dyDescent="0.15">
      <c r="A721" s="33">
        <v>976</v>
      </c>
      <c r="B721" s="34">
        <v>541</v>
      </c>
      <c r="C721" s="8">
        <v>7</v>
      </c>
      <c r="D721" s="12">
        <v>62</v>
      </c>
    </row>
    <row r="722" spans="1:4" x14ac:dyDescent="0.15">
      <c r="A722" s="33">
        <v>2233</v>
      </c>
      <c r="B722" s="34">
        <v>1231</v>
      </c>
      <c r="C722" s="8">
        <v>7</v>
      </c>
      <c r="D722" s="12">
        <v>62</v>
      </c>
    </row>
    <row r="723" spans="1:4" x14ac:dyDescent="0.15">
      <c r="A723" s="33">
        <v>2031</v>
      </c>
      <c r="B723" s="34">
        <v>1130</v>
      </c>
      <c r="C723" s="8">
        <v>7</v>
      </c>
      <c r="D723" s="12">
        <v>64</v>
      </c>
    </row>
    <row r="724" spans="1:4" x14ac:dyDescent="0.15">
      <c r="A724" s="33">
        <v>288</v>
      </c>
      <c r="B724" s="34">
        <v>180</v>
      </c>
      <c r="C724" s="8">
        <v>7</v>
      </c>
      <c r="D724" s="12">
        <v>65</v>
      </c>
    </row>
    <row r="725" spans="1:4" x14ac:dyDescent="0.15">
      <c r="A725" s="33">
        <v>1307</v>
      </c>
      <c r="B725" s="34">
        <v>748</v>
      </c>
      <c r="C725" s="8">
        <v>7</v>
      </c>
      <c r="D725" s="12">
        <v>65</v>
      </c>
    </row>
    <row r="726" spans="1:4" x14ac:dyDescent="0.15">
      <c r="A726" s="33">
        <v>342</v>
      </c>
      <c r="B726" s="34">
        <v>202</v>
      </c>
      <c r="C726" s="8">
        <v>7</v>
      </c>
      <c r="D726" s="12">
        <v>66</v>
      </c>
    </row>
    <row r="727" spans="1:4" x14ac:dyDescent="0.15">
      <c r="A727" s="33">
        <v>733</v>
      </c>
      <c r="B727" s="34">
        <v>401</v>
      </c>
      <c r="C727" s="8">
        <v>7</v>
      </c>
      <c r="D727" s="12">
        <v>66</v>
      </c>
    </row>
    <row r="728" spans="1:4" x14ac:dyDescent="0.15">
      <c r="A728" s="33">
        <v>789</v>
      </c>
      <c r="B728" s="34">
        <v>438</v>
      </c>
      <c r="C728" s="8">
        <v>7</v>
      </c>
      <c r="D728" s="12">
        <v>66</v>
      </c>
    </row>
    <row r="729" spans="1:4" x14ac:dyDescent="0.15">
      <c r="A729" s="33">
        <v>791</v>
      </c>
      <c r="B729" s="34">
        <v>439</v>
      </c>
      <c r="C729" s="8">
        <v>7</v>
      </c>
      <c r="D729" s="12">
        <v>66</v>
      </c>
    </row>
    <row r="730" spans="1:4" x14ac:dyDescent="0.15">
      <c r="A730" s="33">
        <v>1040</v>
      </c>
      <c r="B730" s="34">
        <v>592</v>
      </c>
      <c r="C730" s="8">
        <v>7</v>
      </c>
      <c r="D730" s="12">
        <v>66</v>
      </c>
    </row>
    <row r="731" spans="1:4" x14ac:dyDescent="0.15">
      <c r="A731" s="33">
        <v>1565</v>
      </c>
      <c r="B731" s="34">
        <v>903</v>
      </c>
      <c r="C731" s="8">
        <v>7</v>
      </c>
      <c r="D731" s="12">
        <v>66</v>
      </c>
    </row>
    <row r="732" spans="1:4" x14ac:dyDescent="0.15">
      <c r="A732" s="33">
        <v>2034</v>
      </c>
      <c r="B732" s="34">
        <v>1132</v>
      </c>
      <c r="C732" s="8">
        <v>7</v>
      </c>
      <c r="D732" s="12">
        <v>66</v>
      </c>
    </row>
    <row r="733" spans="1:4" x14ac:dyDescent="0.15">
      <c r="A733" s="33">
        <v>865</v>
      </c>
      <c r="B733" s="34">
        <v>483</v>
      </c>
      <c r="C733" s="8">
        <v>7</v>
      </c>
      <c r="D733" s="12">
        <v>69</v>
      </c>
    </row>
    <row r="734" spans="1:4" x14ac:dyDescent="0.15">
      <c r="A734" s="33">
        <v>534</v>
      </c>
      <c r="B734" s="34">
        <v>282</v>
      </c>
      <c r="C734" s="8">
        <v>7</v>
      </c>
      <c r="D734" s="12">
        <v>70</v>
      </c>
    </row>
    <row r="735" spans="1:4" x14ac:dyDescent="0.15">
      <c r="A735" s="33">
        <v>618</v>
      </c>
      <c r="B735" s="34">
        <v>334</v>
      </c>
      <c r="C735" s="8">
        <v>7</v>
      </c>
      <c r="D735" s="12">
        <v>70</v>
      </c>
    </row>
    <row r="736" spans="1:4" x14ac:dyDescent="0.15">
      <c r="A736" s="33">
        <v>1427</v>
      </c>
      <c r="B736" s="34">
        <v>811</v>
      </c>
      <c r="C736" s="8">
        <v>7</v>
      </c>
      <c r="D736" s="12">
        <v>70</v>
      </c>
    </row>
    <row r="737" spans="1:4" x14ac:dyDescent="0.15">
      <c r="A737" s="33">
        <v>679</v>
      </c>
      <c r="B737" s="34">
        <v>376</v>
      </c>
      <c r="C737" s="8">
        <v>7</v>
      </c>
      <c r="D737" s="12">
        <v>71</v>
      </c>
    </row>
    <row r="738" spans="1:4" x14ac:dyDescent="0.15">
      <c r="A738" s="33">
        <v>848</v>
      </c>
      <c r="B738" s="34">
        <v>476</v>
      </c>
      <c r="C738" s="8">
        <v>7</v>
      </c>
      <c r="D738" s="12">
        <v>71</v>
      </c>
    </row>
    <row r="739" spans="1:4" x14ac:dyDescent="0.15">
      <c r="A739" s="33">
        <v>1624</v>
      </c>
      <c r="B739" s="34">
        <v>925</v>
      </c>
      <c r="C739" s="8">
        <v>7</v>
      </c>
      <c r="D739" s="12">
        <v>71</v>
      </c>
    </row>
    <row r="740" spans="1:4" x14ac:dyDescent="0.15">
      <c r="A740" s="33">
        <v>1695</v>
      </c>
      <c r="B740" s="34">
        <v>960</v>
      </c>
      <c r="C740" s="8">
        <v>7</v>
      </c>
      <c r="D740" s="12">
        <v>71</v>
      </c>
    </row>
    <row r="741" spans="1:4" x14ac:dyDescent="0.15">
      <c r="A741" s="33">
        <v>1977</v>
      </c>
      <c r="B741" s="34">
        <v>1101</v>
      </c>
      <c r="C741" s="8">
        <v>7</v>
      </c>
      <c r="D741" s="12">
        <v>71</v>
      </c>
    </row>
    <row r="742" spans="1:4" x14ac:dyDescent="0.15">
      <c r="A742" s="33">
        <v>2190</v>
      </c>
      <c r="B742" s="34">
        <v>1200</v>
      </c>
      <c r="C742" s="8">
        <v>7</v>
      </c>
      <c r="D742" s="12">
        <v>71</v>
      </c>
    </row>
    <row r="743" spans="1:4" x14ac:dyDescent="0.15">
      <c r="A743" s="33">
        <v>2401</v>
      </c>
      <c r="B743" s="34">
        <v>1311</v>
      </c>
      <c r="C743" s="8">
        <v>7</v>
      </c>
      <c r="D743" s="12">
        <v>71</v>
      </c>
    </row>
    <row r="744" spans="1:4" x14ac:dyDescent="0.15">
      <c r="A744" s="33">
        <v>2437</v>
      </c>
      <c r="B744">
        <v>1335</v>
      </c>
      <c r="C744" s="8">
        <v>7</v>
      </c>
      <c r="D744" s="12">
        <v>71</v>
      </c>
    </row>
    <row r="745" spans="1:4" x14ac:dyDescent="0.15">
      <c r="A745" s="33">
        <v>708</v>
      </c>
      <c r="B745" s="34">
        <v>388</v>
      </c>
      <c r="C745" s="8">
        <v>7</v>
      </c>
      <c r="D745" s="12">
        <v>72</v>
      </c>
    </row>
    <row r="746" spans="1:4" x14ac:dyDescent="0.15">
      <c r="A746" s="33">
        <v>2089</v>
      </c>
      <c r="B746" s="34">
        <v>1161</v>
      </c>
      <c r="C746" s="8">
        <v>7</v>
      </c>
      <c r="D746" s="12">
        <v>72</v>
      </c>
    </row>
    <row r="747" spans="1:4" x14ac:dyDescent="0.15">
      <c r="A747" s="33">
        <v>460</v>
      </c>
      <c r="B747" s="34">
        <v>257</v>
      </c>
      <c r="C747" s="8">
        <v>7</v>
      </c>
      <c r="D747" s="12">
        <v>74</v>
      </c>
    </row>
    <row r="748" spans="1:4" x14ac:dyDescent="0.15">
      <c r="A748" s="33">
        <v>1079</v>
      </c>
      <c r="B748" s="34">
        <v>608</v>
      </c>
      <c r="C748" s="8">
        <v>7</v>
      </c>
      <c r="D748" s="12">
        <v>74</v>
      </c>
    </row>
    <row r="749" spans="1:4" x14ac:dyDescent="0.15">
      <c r="A749" s="33">
        <v>1823</v>
      </c>
      <c r="B749" s="34">
        <v>1026</v>
      </c>
      <c r="C749" s="8">
        <v>7</v>
      </c>
      <c r="D749" s="12">
        <v>74</v>
      </c>
    </row>
    <row r="750" spans="1:4" x14ac:dyDescent="0.15">
      <c r="A750" s="33">
        <v>266</v>
      </c>
      <c r="B750" s="34">
        <v>160</v>
      </c>
      <c r="C750" s="8">
        <v>7</v>
      </c>
      <c r="D750" s="12">
        <v>75</v>
      </c>
    </row>
    <row r="751" spans="1:4" x14ac:dyDescent="0.15">
      <c r="A751" s="33">
        <v>1907</v>
      </c>
      <c r="B751" s="34">
        <v>1063</v>
      </c>
      <c r="C751" s="8">
        <v>7</v>
      </c>
      <c r="D751" s="12">
        <v>75</v>
      </c>
    </row>
    <row r="752" spans="1:4" x14ac:dyDescent="0.15">
      <c r="A752" s="33">
        <v>2187</v>
      </c>
      <c r="B752" s="34">
        <v>1199</v>
      </c>
      <c r="C752" s="8">
        <v>7</v>
      </c>
      <c r="D752" s="12">
        <v>75</v>
      </c>
    </row>
    <row r="753" spans="1:4" x14ac:dyDescent="0.15">
      <c r="A753" s="33">
        <v>2312</v>
      </c>
      <c r="B753" s="34">
        <v>1271</v>
      </c>
      <c r="C753" s="8">
        <v>7</v>
      </c>
      <c r="D753" s="12">
        <v>75</v>
      </c>
    </row>
    <row r="754" spans="1:4" x14ac:dyDescent="0.15">
      <c r="A754" s="33">
        <v>2326</v>
      </c>
      <c r="B754" s="34">
        <v>1276</v>
      </c>
      <c r="C754" s="8">
        <v>7</v>
      </c>
      <c r="D754" s="12">
        <v>75</v>
      </c>
    </row>
    <row r="755" spans="1:4" x14ac:dyDescent="0.15">
      <c r="A755" s="33">
        <v>511</v>
      </c>
      <c r="B755" s="34">
        <v>272</v>
      </c>
      <c r="C755" s="8">
        <v>7</v>
      </c>
      <c r="D755" s="12">
        <v>76</v>
      </c>
    </row>
    <row r="756" spans="1:4" x14ac:dyDescent="0.15">
      <c r="A756" s="33">
        <v>2126</v>
      </c>
      <c r="B756" s="34">
        <v>1170</v>
      </c>
      <c r="C756" s="8">
        <v>7</v>
      </c>
      <c r="D756" s="12">
        <v>77</v>
      </c>
    </row>
    <row r="757" spans="1:4" x14ac:dyDescent="0.15">
      <c r="A757" s="33">
        <v>474</v>
      </c>
      <c r="B757" s="34">
        <v>261</v>
      </c>
      <c r="C757" s="8">
        <v>7</v>
      </c>
      <c r="D757" s="12">
        <v>78</v>
      </c>
    </row>
    <row r="758" spans="1:4" x14ac:dyDescent="0.15">
      <c r="A758" s="33">
        <v>1390</v>
      </c>
      <c r="B758" s="34">
        <v>788</v>
      </c>
      <c r="C758" s="8">
        <v>7</v>
      </c>
      <c r="D758" s="12">
        <v>78</v>
      </c>
    </row>
    <row r="759" spans="1:4" x14ac:dyDescent="0.15">
      <c r="A759" s="33">
        <v>1773</v>
      </c>
      <c r="B759" s="34">
        <v>1014</v>
      </c>
      <c r="C759" s="8">
        <v>7</v>
      </c>
      <c r="D759" s="12">
        <v>78</v>
      </c>
    </row>
    <row r="760" spans="1:4" x14ac:dyDescent="0.15">
      <c r="A760" s="33">
        <v>414</v>
      </c>
      <c r="B760" s="34">
        <v>234</v>
      </c>
      <c r="C760" s="8">
        <v>7</v>
      </c>
      <c r="D760" s="12">
        <v>79</v>
      </c>
    </row>
    <row r="761" spans="1:4" x14ac:dyDescent="0.15">
      <c r="A761" s="33">
        <v>1286</v>
      </c>
      <c r="B761" s="34">
        <v>717</v>
      </c>
      <c r="C761" s="8">
        <v>7</v>
      </c>
      <c r="D761" s="12">
        <v>79</v>
      </c>
    </row>
    <row r="762" spans="1:4" x14ac:dyDescent="0.15">
      <c r="A762" s="33">
        <v>580</v>
      </c>
      <c r="B762" s="34">
        <v>312</v>
      </c>
      <c r="C762" s="8">
        <v>7</v>
      </c>
      <c r="D762" s="12">
        <v>80</v>
      </c>
    </row>
    <row r="763" spans="1:4" x14ac:dyDescent="0.15">
      <c r="A763" s="33">
        <v>1397</v>
      </c>
      <c r="B763" s="34">
        <v>790</v>
      </c>
      <c r="C763" s="8">
        <v>7</v>
      </c>
      <c r="D763" s="12">
        <v>80</v>
      </c>
    </row>
    <row r="764" spans="1:4" x14ac:dyDescent="0.15">
      <c r="A764" s="33">
        <v>1583</v>
      </c>
      <c r="B764" s="34">
        <v>909</v>
      </c>
      <c r="C764" s="8">
        <v>7</v>
      </c>
      <c r="D764" s="12">
        <v>80</v>
      </c>
    </row>
    <row r="765" spans="1:4" x14ac:dyDescent="0.15">
      <c r="A765" s="33">
        <v>1783</v>
      </c>
      <c r="B765" s="34">
        <v>1016</v>
      </c>
      <c r="C765" s="8">
        <v>7</v>
      </c>
      <c r="D765" s="12">
        <v>80</v>
      </c>
    </row>
    <row r="766" spans="1:4" x14ac:dyDescent="0.15">
      <c r="A766" s="33">
        <v>2157</v>
      </c>
      <c r="B766" s="34">
        <v>1185</v>
      </c>
      <c r="C766" s="8">
        <v>7</v>
      </c>
      <c r="D766" s="12">
        <v>80</v>
      </c>
    </row>
    <row r="767" spans="1:4" x14ac:dyDescent="0.15">
      <c r="A767" s="33">
        <v>838</v>
      </c>
      <c r="B767" s="34">
        <v>468</v>
      </c>
      <c r="C767" s="8">
        <v>7</v>
      </c>
      <c r="D767" s="12">
        <v>83</v>
      </c>
    </row>
    <row r="768" spans="1:4" x14ac:dyDescent="0.15">
      <c r="A768" s="33">
        <v>439</v>
      </c>
      <c r="B768" s="34">
        <v>249</v>
      </c>
      <c r="C768" s="8">
        <v>7</v>
      </c>
      <c r="D768" s="12">
        <v>84</v>
      </c>
    </row>
    <row r="769" spans="1:4" x14ac:dyDescent="0.15">
      <c r="A769" s="33">
        <v>1937</v>
      </c>
      <c r="B769" s="34">
        <v>1090</v>
      </c>
      <c r="C769" s="8">
        <v>7</v>
      </c>
      <c r="D769" s="12">
        <v>84</v>
      </c>
    </row>
    <row r="770" spans="1:4" x14ac:dyDescent="0.15">
      <c r="A770" s="33">
        <v>1291</v>
      </c>
      <c r="B770" s="34">
        <v>734</v>
      </c>
      <c r="C770" s="8">
        <v>7</v>
      </c>
      <c r="D770" s="12">
        <v>85</v>
      </c>
    </row>
    <row r="771" spans="1:4" x14ac:dyDescent="0.15">
      <c r="A771" s="33">
        <v>1631</v>
      </c>
      <c r="B771" s="34">
        <v>927</v>
      </c>
      <c r="C771" s="8">
        <v>7</v>
      </c>
      <c r="D771" s="12">
        <v>85</v>
      </c>
    </row>
    <row r="772" spans="1:4" x14ac:dyDescent="0.15">
      <c r="A772" s="33">
        <v>2463</v>
      </c>
      <c r="B772" s="34">
        <v>1351</v>
      </c>
      <c r="C772" s="8">
        <v>7</v>
      </c>
      <c r="D772" s="12">
        <v>85</v>
      </c>
    </row>
    <row r="773" spans="1:4" x14ac:dyDescent="0.15">
      <c r="A773" s="33">
        <v>881</v>
      </c>
      <c r="B773" s="34">
        <v>494</v>
      </c>
      <c r="C773" s="8">
        <v>7</v>
      </c>
      <c r="D773" s="12">
        <v>87</v>
      </c>
    </row>
    <row r="774" spans="1:4" x14ac:dyDescent="0.15">
      <c r="A774" s="33">
        <v>161</v>
      </c>
      <c r="B774" s="34">
        <v>104</v>
      </c>
      <c r="C774" s="8">
        <v>7</v>
      </c>
      <c r="D774" s="12">
        <v>88</v>
      </c>
    </row>
    <row r="775" spans="1:4" x14ac:dyDescent="0.15">
      <c r="A775" s="33">
        <v>592</v>
      </c>
      <c r="B775" s="34">
        <v>322</v>
      </c>
      <c r="C775" s="8">
        <v>7</v>
      </c>
      <c r="D775" s="12">
        <v>88</v>
      </c>
    </row>
    <row r="776" spans="1:4" x14ac:dyDescent="0.15">
      <c r="A776" s="33">
        <v>692</v>
      </c>
      <c r="B776" s="34">
        <v>380</v>
      </c>
      <c r="C776" s="8">
        <v>7</v>
      </c>
      <c r="D776" s="12">
        <v>88</v>
      </c>
    </row>
    <row r="777" spans="1:4" x14ac:dyDescent="0.15">
      <c r="A777" s="33">
        <v>2385</v>
      </c>
      <c r="B777" s="34">
        <v>1306</v>
      </c>
      <c r="C777" s="8">
        <v>7</v>
      </c>
      <c r="D777" s="12">
        <v>88</v>
      </c>
    </row>
    <row r="778" spans="1:4" x14ac:dyDescent="0.15">
      <c r="A778" s="33">
        <v>1160</v>
      </c>
      <c r="B778" s="34">
        <v>651</v>
      </c>
      <c r="C778" s="8">
        <v>7</v>
      </c>
      <c r="D778" s="12">
        <v>89</v>
      </c>
    </row>
    <row r="779" spans="1:4" x14ac:dyDescent="0.15">
      <c r="A779" s="33">
        <v>2099</v>
      </c>
      <c r="B779" s="34">
        <v>1165</v>
      </c>
      <c r="C779" s="8">
        <v>7</v>
      </c>
      <c r="D779" s="12">
        <v>89</v>
      </c>
    </row>
    <row r="780" spans="1:4" x14ac:dyDescent="0.15">
      <c r="A780" s="33">
        <v>423</v>
      </c>
      <c r="B780" s="34">
        <v>239</v>
      </c>
      <c r="C780" s="8">
        <v>7</v>
      </c>
      <c r="D780" s="12">
        <v>90</v>
      </c>
    </row>
    <row r="781" spans="1:4" x14ac:dyDescent="0.15">
      <c r="A781" s="33">
        <v>432</v>
      </c>
      <c r="B781" s="34">
        <v>245</v>
      </c>
      <c r="C781" s="8">
        <v>7</v>
      </c>
      <c r="D781" s="12">
        <v>90</v>
      </c>
    </row>
    <row r="782" spans="1:4" x14ac:dyDescent="0.15">
      <c r="A782" s="33">
        <v>1891</v>
      </c>
      <c r="B782" s="34">
        <v>1058</v>
      </c>
      <c r="C782" s="8">
        <v>7</v>
      </c>
      <c r="D782" s="12">
        <v>92</v>
      </c>
    </row>
    <row r="783" spans="1:4" x14ac:dyDescent="0.15">
      <c r="A783" s="33">
        <v>2000</v>
      </c>
      <c r="B783" s="34">
        <v>1113</v>
      </c>
      <c r="C783" s="8">
        <v>7</v>
      </c>
      <c r="D783" s="12">
        <v>92</v>
      </c>
    </row>
    <row r="784" spans="1:4" x14ac:dyDescent="0.15">
      <c r="A784" s="33">
        <v>2021</v>
      </c>
      <c r="B784" s="34">
        <v>1126</v>
      </c>
      <c r="C784" s="8">
        <v>7</v>
      </c>
      <c r="D784" s="12">
        <v>92</v>
      </c>
    </row>
    <row r="785" spans="1:4" x14ac:dyDescent="0.15">
      <c r="A785" s="33">
        <v>587</v>
      </c>
      <c r="B785" s="34">
        <v>319</v>
      </c>
      <c r="C785" s="8">
        <v>7</v>
      </c>
      <c r="D785" s="12">
        <v>93</v>
      </c>
    </row>
    <row r="786" spans="1:4" x14ac:dyDescent="0.15">
      <c r="A786" s="33">
        <v>1157</v>
      </c>
      <c r="B786" s="34">
        <v>649</v>
      </c>
      <c r="C786" s="8">
        <v>7</v>
      </c>
      <c r="D786" s="12">
        <v>93</v>
      </c>
    </row>
    <row r="787" spans="1:4" x14ac:dyDescent="0.15">
      <c r="A787" s="33">
        <v>1381</v>
      </c>
      <c r="B787" s="34">
        <v>786</v>
      </c>
      <c r="C787" s="8">
        <v>7</v>
      </c>
      <c r="D787" s="12">
        <v>93</v>
      </c>
    </row>
    <row r="788" spans="1:4" x14ac:dyDescent="0.15">
      <c r="A788" s="33">
        <v>1524</v>
      </c>
      <c r="B788" s="34">
        <v>867</v>
      </c>
      <c r="C788" s="8">
        <v>7</v>
      </c>
      <c r="D788" s="12">
        <v>93</v>
      </c>
    </row>
    <row r="789" spans="1:4" x14ac:dyDescent="0.15">
      <c r="A789" s="33">
        <v>2045</v>
      </c>
      <c r="B789" s="34">
        <v>1137</v>
      </c>
      <c r="C789" s="8">
        <v>7</v>
      </c>
      <c r="D789" s="12">
        <v>93</v>
      </c>
    </row>
    <row r="790" spans="1:4" x14ac:dyDescent="0.15">
      <c r="A790" s="33">
        <v>2200</v>
      </c>
      <c r="B790" s="34">
        <v>1207</v>
      </c>
      <c r="C790" s="8">
        <v>7</v>
      </c>
      <c r="D790" s="12">
        <v>94</v>
      </c>
    </row>
    <row r="791" spans="1:4" x14ac:dyDescent="0.15">
      <c r="A791" s="33">
        <v>1047</v>
      </c>
      <c r="B791" s="34">
        <v>594</v>
      </c>
      <c r="C791" s="8">
        <v>7</v>
      </c>
      <c r="D791" s="12">
        <v>96</v>
      </c>
    </row>
    <row r="792" spans="1:4" x14ac:dyDescent="0.15">
      <c r="A792" s="33">
        <v>2212</v>
      </c>
      <c r="B792" s="34">
        <v>1216</v>
      </c>
      <c r="C792" s="8">
        <v>7</v>
      </c>
      <c r="D792" s="12">
        <v>97</v>
      </c>
    </row>
    <row r="793" spans="1:4" x14ac:dyDescent="0.15">
      <c r="A793" s="33">
        <v>2304</v>
      </c>
      <c r="B793" s="34">
        <v>1269</v>
      </c>
      <c r="C793" s="8">
        <v>7</v>
      </c>
      <c r="D793" s="12">
        <v>97</v>
      </c>
    </row>
    <row r="794" spans="1:4" x14ac:dyDescent="0.15">
      <c r="A794" s="33">
        <v>1296</v>
      </c>
      <c r="B794" s="34">
        <v>742</v>
      </c>
      <c r="C794" s="8">
        <v>7</v>
      </c>
      <c r="D794" s="12">
        <v>101</v>
      </c>
    </row>
    <row r="795" spans="1:4" x14ac:dyDescent="0.15">
      <c r="A795" s="33">
        <v>225</v>
      </c>
      <c r="B795" s="34">
        <v>148</v>
      </c>
      <c r="C795" s="8">
        <v>7</v>
      </c>
      <c r="D795" s="12">
        <v>102</v>
      </c>
    </row>
    <row r="796" spans="1:4" x14ac:dyDescent="0.15">
      <c r="A796" s="33">
        <v>1940</v>
      </c>
      <c r="B796" s="34">
        <v>1091</v>
      </c>
      <c r="C796" s="8">
        <v>7</v>
      </c>
      <c r="D796" s="12">
        <v>102</v>
      </c>
    </row>
    <row r="797" spans="1:4" x14ac:dyDescent="0.15">
      <c r="A797" s="33">
        <v>338</v>
      </c>
      <c r="B797" s="34">
        <v>200</v>
      </c>
      <c r="C797" s="8">
        <v>7</v>
      </c>
      <c r="D797" s="12">
        <v>104</v>
      </c>
    </row>
    <row r="798" spans="1:4" x14ac:dyDescent="0.15">
      <c r="A798" s="33">
        <v>1314</v>
      </c>
      <c r="B798" s="34">
        <v>751</v>
      </c>
      <c r="C798" s="8">
        <v>7</v>
      </c>
      <c r="D798" s="12">
        <v>105</v>
      </c>
    </row>
    <row r="799" spans="1:4" x14ac:dyDescent="0.15">
      <c r="A799" s="33">
        <v>383</v>
      </c>
      <c r="B799" s="34">
        <v>227</v>
      </c>
      <c r="C799" s="8">
        <v>7</v>
      </c>
      <c r="D799" s="12">
        <v>106</v>
      </c>
    </row>
    <row r="800" spans="1:4" x14ac:dyDescent="0.15">
      <c r="A800" s="33">
        <v>1676</v>
      </c>
      <c r="B800" s="34">
        <v>947</v>
      </c>
      <c r="C800" s="8">
        <v>7</v>
      </c>
      <c r="D800" s="12">
        <v>106</v>
      </c>
    </row>
    <row r="801" spans="1:4" x14ac:dyDescent="0.15">
      <c r="A801" s="33">
        <v>2421</v>
      </c>
      <c r="B801" s="34">
        <v>1325</v>
      </c>
      <c r="C801" s="8">
        <v>7</v>
      </c>
      <c r="D801" s="12">
        <v>106</v>
      </c>
    </row>
    <row r="802" spans="1:4" x14ac:dyDescent="0.15">
      <c r="A802" s="33">
        <v>2361</v>
      </c>
      <c r="B802" s="34">
        <v>1295</v>
      </c>
      <c r="C802" s="8">
        <v>7</v>
      </c>
      <c r="D802" s="12">
        <v>109</v>
      </c>
    </row>
    <row r="803" spans="1:4" x14ac:dyDescent="0.15">
      <c r="A803" s="33">
        <v>75</v>
      </c>
      <c r="B803" s="34">
        <v>59</v>
      </c>
      <c r="C803" s="8">
        <v>7</v>
      </c>
      <c r="D803" s="12">
        <v>110</v>
      </c>
    </row>
    <row r="804" spans="1:4" x14ac:dyDescent="0.15">
      <c r="A804" s="33">
        <v>108</v>
      </c>
      <c r="B804" s="34">
        <v>73</v>
      </c>
      <c r="C804" s="8">
        <v>7</v>
      </c>
      <c r="D804" s="12">
        <v>110</v>
      </c>
    </row>
    <row r="805" spans="1:4" x14ac:dyDescent="0.15">
      <c r="A805" s="33">
        <v>629</v>
      </c>
      <c r="B805" s="34">
        <v>338</v>
      </c>
      <c r="C805" s="8">
        <v>7</v>
      </c>
      <c r="D805" s="12">
        <v>110</v>
      </c>
    </row>
    <row r="806" spans="1:4" x14ac:dyDescent="0.15">
      <c r="A806" s="33">
        <v>1554</v>
      </c>
      <c r="B806" s="34">
        <v>897</v>
      </c>
      <c r="C806" s="8">
        <v>7</v>
      </c>
      <c r="D806" s="12">
        <v>111</v>
      </c>
    </row>
    <row r="807" spans="1:4" x14ac:dyDescent="0.15">
      <c r="A807" s="33">
        <v>1470</v>
      </c>
      <c r="B807" s="34">
        <v>824</v>
      </c>
      <c r="C807" s="8">
        <v>7</v>
      </c>
      <c r="D807" s="12">
        <v>115</v>
      </c>
    </row>
    <row r="808" spans="1:4" x14ac:dyDescent="0.15">
      <c r="A808" s="33">
        <v>1700</v>
      </c>
      <c r="B808" s="34">
        <v>970</v>
      </c>
      <c r="C808" s="8">
        <v>7</v>
      </c>
      <c r="D808" s="12">
        <v>115</v>
      </c>
    </row>
    <row r="809" spans="1:4" x14ac:dyDescent="0.15">
      <c r="A809" s="33">
        <v>1793</v>
      </c>
      <c r="B809" s="34">
        <v>1021</v>
      </c>
      <c r="C809" s="8">
        <v>7</v>
      </c>
      <c r="D809" s="12">
        <v>115</v>
      </c>
    </row>
    <row r="810" spans="1:4" x14ac:dyDescent="0.15">
      <c r="A810" s="33">
        <v>1880</v>
      </c>
      <c r="B810" s="34">
        <v>1056</v>
      </c>
      <c r="C810" s="8">
        <v>7</v>
      </c>
      <c r="D810" s="12">
        <v>115</v>
      </c>
    </row>
    <row r="811" spans="1:4" x14ac:dyDescent="0.15">
      <c r="A811" s="33">
        <v>242</v>
      </c>
      <c r="B811" s="34">
        <v>154</v>
      </c>
      <c r="C811" s="8">
        <v>7</v>
      </c>
      <c r="D811" s="12">
        <v>118</v>
      </c>
    </row>
    <row r="812" spans="1:4" x14ac:dyDescent="0.15">
      <c r="A812" s="33">
        <v>2049</v>
      </c>
      <c r="B812" s="34">
        <v>1140</v>
      </c>
      <c r="C812" s="8">
        <v>7</v>
      </c>
      <c r="D812" s="12">
        <v>118</v>
      </c>
    </row>
    <row r="813" spans="1:4" x14ac:dyDescent="0.15">
      <c r="A813" s="33">
        <v>557</v>
      </c>
      <c r="B813" s="34">
        <v>296</v>
      </c>
      <c r="C813" s="8">
        <v>7</v>
      </c>
      <c r="D813" s="12">
        <v>121</v>
      </c>
    </row>
    <row r="814" spans="1:4" x14ac:dyDescent="0.15">
      <c r="A814" s="33">
        <v>1490</v>
      </c>
      <c r="B814" s="34">
        <v>835</v>
      </c>
      <c r="C814" s="8">
        <v>7</v>
      </c>
      <c r="D814" s="12">
        <v>122</v>
      </c>
    </row>
    <row r="815" spans="1:4" x14ac:dyDescent="0.15">
      <c r="A815" s="33">
        <v>209</v>
      </c>
      <c r="B815" s="34">
        <v>137</v>
      </c>
      <c r="C815" s="8">
        <v>7</v>
      </c>
      <c r="D815" s="12">
        <v>123</v>
      </c>
    </row>
    <row r="816" spans="1:4" x14ac:dyDescent="0.15">
      <c r="A816" s="33">
        <v>2411</v>
      </c>
      <c r="B816" s="34">
        <v>1315</v>
      </c>
      <c r="C816" s="8">
        <v>7</v>
      </c>
      <c r="D816" s="12">
        <v>123</v>
      </c>
    </row>
    <row r="817" spans="1:4" x14ac:dyDescent="0.15">
      <c r="A817" s="33">
        <v>1176</v>
      </c>
      <c r="B817" s="34">
        <v>656</v>
      </c>
      <c r="C817" s="8">
        <v>7</v>
      </c>
      <c r="D817" s="12">
        <v>124</v>
      </c>
    </row>
    <row r="818" spans="1:4" x14ac:dyDescent="0.15">
      <c r="A818" s="33">
        <v>2264</v>
      </c>
      <c r="B818" s="34">
        <v>1243</v>
      </c>
      <c r="C818" s="8">
        <v>7</v>
      </c>
      <c r="D818" s="12">
        <v>124</v>
      </c>
    </row>
    <row r="819" spans="1:4" x14ac:dyDescent="0.15">
      <c r="A819" s="33">
        <v>949</v>
      </c>
      <c r="B819" s="34">
        <v>533</v>
      </c>
      <c r="C819" s="8">
        <v>7</v>
      </c>
      <c r="D819" s="12">
        <v>132</v>
      </c>
    </row>
    <row r="820" spans="1:4" x14ac:dyDescent="0.15">
      <c r="A820" s="33">
        <v>1239</v>
      </c>
      <c r="B820" s="34">
        <v>686</v>
      </c>
      <c r="C820" s="8">
        <v>7</v>
      </c>
      <c r="D820" s="12">
        <v>133</v>
      </c>
    </row>
    <row r="821" spans="1:4" x14ac:dyDescent="0.15">
      <c r="A821" s="33">
        <v>2290</v>
      </c>
      <c r="B821" s="34">
        <v>1261</v>
      </c>
      <c r="C821" s="8">
        <v>7</v>
      </c>
      <c r="D821" s="12">
        <v>137</v>
      </c>
    </row>
    <row r="822" spans="1:4" x14ac:dyDescent="0.15">
      <c r="A822" s="33">
        <v>1098</v>
      </c>
      <c r="B822" s="34">
        <v>620</v>
      </c>
      <c r="C822" s="8">
        <v>7</v>
      </c>
      <c r="D822" s="12">
        <v>138</v>
      </c>
    </row>
    <row r="823" spans="1:4" x14ac:dyDescent="0.15">
      <c r="A823" s="33">
        <v>496</v>
      </c>
      <c r="B823" s="34">
        <v>267</v>
      </c>
      <c r="C823" s="8">
        <v>7</v>
      </c>
      <c r="D823" s="12">
        <v>141</v>
      </c>
    </row>
    <row r="824" spans="1:4" x14ac:dyDescent="0.15">
      <c r="A824" s="33">
        <v>1233</v>
      </c>
      <c r="B824" s="34">
        <v>684</v>
      </c>
      <c r="C824" s="8">
        <v>7</v>
      </c>
      <c r="D824" s="12">
        <v>145</v>
      </c>
    </row>
    <row r="825" spans="1:4" x14ac:dyDescent="0.15">
      <c r="A825" s="33">
        <v>664</v>
      </c>
      <c r="B825" s="34">
        <v>356</v>
      </c>
      <c r="C825" s="8">
        <v>7</v>
      </c>
      <c r="D825" s="12">
        <v>155</v>
      </c>
    </row>
    <row r="826" spans="1:4" x14ac:dyDescent="0.15">
      <c r="A826" s="33">
        <v>773</v>
      </c>
      <c r="B826" s="34">
        <v>434</v>
      </c>
      <c r="C826" s="8">
        <v>7</v>
      </c>
      <c r="D826" s="12">
        <v>198</v>
      </c>
    </row>
    <row r="827" spans="1:4" x14ac:dyDescent="0.15">
      <c r="A827" s="33">
        <v>735</v>
      </c>
      <c r="B827" s="34">
        <v>406</v>
      </c>
      <c r="C827" s="8">
        <v>8</v>
      </c>
      <c r="D827" s="12">
        <v>1</v>
      </c>
    </row>
    <row r="828" spans="1:4" x14ac:dyDescent="0.15">
      <c r="A828" s="33">
        <v>550</v>
      </c>
      <c r="B828" s="34">
        <v>291</v>
      </c>
      <c r="C828" s="8">
        <v>8</v>
      </c>
      <c r="D828" s="12">
        <v>4</v>
      </c>
    </row>
    <row r="829" spans="1:4" x14ac:dyDescent="0.15">
      <c r="A829" s="33">
        <v>1418</v>
      </c>
      <c r="B829" s="34">
        <v>800</v>
      </c>
      <c r="C829" s="8">
        <v>8</v>
      </c>
      <c r="D829" s="12">
        <v>4</v>
      </c>
    </row>
    <row r="830" spans="1:4" x14ac:dyDescent="0.15">
      <c r="A830" s="33">
        <v>403</v>
      </c>
      <c r="B830" s="34">
        <v>229</v>
      </c>
      <c r="C830" s="8">
        <v>8</v>
      </c>
      <c r="D830" s="12">
        <v>8</v>
      </c>
    </row>
    <row r="831" spans="1:4" x14ac:dyDescent="0.15">
      <c r="A831" s="33">
        <v>1532</v>
      </c>
      <c r="B831" s="34">
        <v>877</v>
      </c>
      <c r="C831" s="8">
        <v>8</v>
      </c>
      <c r="D831" s="12">
        <v>8</v>
      </c>
    </row>
    <row r="832" spans="1:4" x14ac:dyDescent="0.15">
      <c r="A832" s="33">
        <v>1718</v>
      </c>
      <c r="B832" s="34">
        <v>985</v>
      </c>
      <c r="C832" s="8">
        <v>8</v>
      </c>
      <c r="D832" s="12">
        <v>9</v>
      </c>
    </row>
    <row r="833" spans="1:4" x14ac:dyDescent="0.15">
      <c r="A833" s="33">
        <v>2024</v>
      </c>
      <c r="B833" s="34">
        <v>1127</v>
      </c>
      <c r="C833" s="8">
        <v>8</v>
      </c>
      <c r="D833" s="12">
        <v>11</v>
      </c>
    </row>
    <row r="834" spans="1:4" x14ac:dyDescent="0.15">
      <c r="A834" s="33">
        <v>674</v>
      </c>
      <c r="B834" s="34">
        <v>369</v>
      </c>
      <c r="C834" s="8">
        <v>8</v>
      </c>
      <c r="D834" s="12">
        <v>13</v>
      </c>
    </row>
    <row r="835" spans="1:4" x14ac:dyDescent="0.15">
      <c r="A835" s="33">
        <v>1346</v>
      </c>
      <c r="B835" s="34">
        <v>766</v>
      </c>
      <c r="C835" s="8">
        <v>8</v>
      </c>
      <c r="D835" s="12">
        <v>13</v>
      </c>
    </row>
    <row r="836" spans="1:4" x14ac:dyDescent="0.15">
      <c r="A836" s="33">
        <v>1067</v>
      </c>
      <c r="B836" s="34">
        <v>601</v>
      </c>
      <c r="C836" s="8">
        <v>8</v>
      </c>
      <c r="D836" s="12">
        <v>14</v>
      </c>
    </row>
    <row r="837" spans="1:4" x14ac:dyDescent="0.15">
      <c r="A837" s="33">
        <v>2232</v>
      </c>
      <c r="B837" s="34">
        <v>1226</v>
      </c>
      <c r="C837" s="8">
        <v>8</v>
      </c>
      <c r="D837" s="12">
        <v>17</v>
      </c>
    </row>
    <row r="838" spans="1:4" x14ac:dyDescent="0.15">
      <c r="A838" s="33">
        <v>1523</v>
      </c>
      <c r="B838" s="34">
        <v>866</v>
      </c>
      <c r="C838" s="8">
        <v>8</v>
      </c>
      <c r="D838" s="12">
        <v>19</v>
      </c>
    </row>
    <row r="839" spans="1:4" x14ac:dyDescent="0.15">
      <c r="A839" s="33">
        <v>1822</v>
      </c>
      <c r="B839" s="34">
        <v>1025</v>
      </c>
      <c r="C839" s="8">
        <v>8</v>
      </c>
      <c r="D839" s="12">
        <v>23</v>
      </c>
    </row>
    <row r="840" spans="1:4" x14ac:dyDescent="0.15">
      <c r="A840" s="33">
        <v>878</v>
      </c>
      <c r="B840" s="34">
        <v>491</v>
      </c>
      <c r="C840" s="8">
        <v>8</v>
      </c>
      <c r="D840" s="12">
        <v>24</v>
      </c>
    </row>
    <row r="841" spans="1:4" x14ac:dyDescent="0.15">
      <c r="A841" s="33">
        <v>1916</v>
      </c>
      <c r="B841" s="34">
        <v>1066</v>
      </c>
      <c r="C841" s="8">
        <v>8</v>
      </c>
      <c r="D841" s="12">
        <v>26</v>
      </c>
    </row>
    <row r="842" spans="1:4" x14ac:dyDescent="0.15">
      <c r="A842" s="33">
        <v>178</v>
      </c>
      <c r="B842" s="34">
        <v>118</v>
      </c>
      <c r="C842" s="8">
        <v>8</v>
      </c>
      <c r="D842" s="12">
        <v>31</v>
      </c>
    </row>
    <row r="843" spans="1:4" x14ac:dyDescent="0.15">
      <c r="A843" s="33">
        <v>591</v>
      </c>
      <c r="B843" s="34">
        <v>321</v>
      </c>
      <c r="C843" s="8">
        <v>8</v>
      </c>
      <c r="D843" s="12">
        <v>31</v>
      </c>
    </row>
    <row r="844" spans="1:4" x14ac:dyDescent="0.15">
      <c r="A844" s="33">
        <v>915</v>
      </c>
      <c r="B844" s="34">
        <v>514</v>
      </c>
      <c r="C844" s="8">
        <v>8</v>
      </c>
      <c r="D844" s="12">
        <v>31</v>
      </c>
    </row>
    <row r="845" spans="1:4" x14ac:dyDescent="0.15">
      <c r="A845" s="33">
        <v>1293</v>
      </c>
      <c r="B845" s="34">
        <v>740</v>
      </c>
      <c r="C845" s="8">
        <v>8</v>
      </c>
      <c r="D845" s="12">
        <v>31</v>
      </c>
    </row>
    <row r="846" spans="1:4" x14ac:dyDescent="0.15">
      <c r="A846" s="33">
        <v>1420</v>
      </c>
      <c r="B846" s="34">
        <v>805</v>
      </c>
      <c r="C846" s="8">
        <v>8</v>
      </c>
      <c r="D846" s="12">
        <v>31</v>
      </c>
    </row>
    <row r="847" spans="1:4" x14ac:dyDescent="0.15">
      <c r="A847" s="33">
        <v>1525</v>
      </c>
      <c r="B847" s="34">
        <v>868</v>
      </c>
      <c r="C847" s="8">
        <v>8</v>
      </c>
      <c r="D847" s="12">
        <v>31</v>
      </c>
    </row>
    <row r="848" spans="1:4" x14ac:dyDescent="0.15">
      <c r="A848" s="33">
        <v>1710</v>
      </c>
      <c r="B848" s="34">
        <v>977</v>
      </c>
      <c r="C848" s="8">
        <v>8</v>
      </c>
      <c r="D848" s="12">
        <v>31</v>
      </c>
    </row>
    <row r="849" spans="1:4" x14ac:dyDescent="0.15">
      <c r="A849" s="33">
        <v>298</v>
      </c>
      <c r="B849" s="34">
        <v>182</v>
      </c>
      <c r="C849" s="8">
        <v>8</v>
      </c>
      <c r="D849" s="12">
        <v>34</v>
      </c>
    </row>
    <row r="850" spans="1:4" x14ac:dyDescent="0.15">
      <c r="A850" s="33">
        <v>986</v>
      </c>
      <c r="B850" s="34">
        <v>546</v>
      </c>
      <c r="C850" s="8">
        <v>8</v>
      </c>
      <c r="D850" s="12">
        <v>34</v>
      </c>
    </row>
    <row r="851" spans="1:4" x14ac:dyDescent="0.15">
      <c r="A851" s="33">
        <v>739</v>
      </c>
      <c r="B851" s="34">
        <v>408</v>
      </c>
      <c r="C851" s="8">
        <v>8</v>
      </c>
      <c r="D851" s="12">
        <v>35</v>
      </c>
    </row>
    <row r="852" spans="1:4" x14ac:dyDescent="0.15">
      <c r="A852" s="33">
        <v>90</v>
      </c>
      <c r="B852" s="34">
        <v>69</v>
      </c>
      <c r="C852" s="8">
        <v>8</v>
      </c>
      <c r="D852" s="12">
        <v>36</v>
      </c>
    </row>
    <row r="853" spans="1:4" x14ac:dyDescent="0.15">
      <c r="A853" s="33">
        <v>1789</v>
      </c>
      <c r="B853" s="34">
        <v>1020</v>
      </c>
      <c r="C853" s="8">
        <v>8</v>
      </c>
      <c r="D853" s="12">
        <v>36</v>
      </c>
    </row>
    <row r="854" spans="1:4" x14ac:dyDescent="0.15">
      <c r="A854" s="33">
        <v>1835</v>
      </c>
      <c r="B854" s="34">
        <v>1039</v>
      </c>
      <c r="C854" s="8">
        <v>8</v>
      </c>
      <c r="D854" s="12">
        <v>36</v>
      </c>
    </row>
    <row r="855" spans="1:4" x14ac:dyDescent="0.15">
      <c r="A855" s="33">
        <v>2371</v>
      </c>
      <c r="B855" s="34">
        <v>1300</v>
      </c>
      <c r="C855" s="8">
        <v>8</v>
      </c>
      <c r="D855" s="12">
        <v>36</v>
      </c>
    </row>
    <row r="856" spans="1:4" x14ac:dyDescent="0.15">
      <c r="A856" s="33">
        <v>1658</v>
      </c>
      <c r="B856" s="34">
        <v>940</v>
      </c>
      <c r="C856" s="8">
        <v>8</v>
      </c>
      <c r="D856" s="12">
        <v>39</v>
      </c>
    </row>
    <row r="857" spans="1:4" x14ac:dyDescent="0.15">
      <c r="A857" s="33">
        <v>436</v>
      </c>
      <c r="B857" s="34">
        <v>246</v>
      </c>
      <c r="C857" s="8">
        <v>8</v>
      </c>
      <c r="D857" s="12">
        <v>40</v>
      </c>
    </row>
    <row r="858" spans="1:4" x14ac:dyDescent="0.15">
      <c r="A858" s="33">
        <v>1375</v>
      </c>
      <c r="B858" s="34">
        <v>783</v>
      </c>
      <c r="C858" s="8">
        <v>8</v>
      </c>
      <c r="D858" s="12">
        <v>40</v>
      </c>
    </row>
    <row r="859" spans="1:4" x14ac:dyDescent="0.15">
      <c r="A859" s="33">
        <v>1526</v>
      </c>
      <c r="B859" s="34">
        <v>869</v>
      </c>
      <c r="C859" s="8">
        <v>8</v>
      </c>
      <c r="D859" s="12">
        <v>40</v>
      </c>
    </row>
    <row r="860" spans="1:4" x14ac:dyDescent="0.15">
      <c r="A860" s="33">
        <v>2453</v>
      </c>
      <c r="B860">
        <v>1348</v>
      </c>
      <c r="C860" s="8">
        <v>8</v>
      </c>
      <c r="D860" s="12">
        <v>40</v>
      </c>
    </row>
    <row r="861" spans="1:4" x14ac:dyDescent="0.15">
      <c r="A861" s="33">
        <v>1448</v>
      </c>
      <c r="B861" s="34">
        <v>817</v>
      </c>
      <c r="C861" s="8">
        <v>8</v>
      </c>
      <c r="D861" s="12">
        <v>43</v>
      </c>
    </row>
    <row r="862" spans="1:4" x14ac:dyDescent="0.15">
      <c r="A862" s="33">
        <v>1508</v>
      </c>
      <c r="B862" s="34">
        <v>860</v>
      </c>
      <c r="C862" s="8">
        <v>8</v>
      </c>
      <c r="D862" s="12">
        <v>43</v>
      </c>
    </row>
    <row r="863" spans="1:4" x14ac:dyDescent="0.15">
      <c r="A863" s="33">
        <v>2139</v>
      </c>
      <c r="B863" s="34">
        <v>1175</v>
      </c>
      <c r="C863" s="8">
        <v>8</v>
      </c>
      <c r="D863" s="12">
        <v>44</v>
      </c>
    </row>
    <row r="864" spans="1:4" x14ac:dyDescent="0.15">
      <c r="A864" s="33">
        <v>1007</v>
      </c>
      <c r="B864" s="34">
        <v>562</v>
      </c>
      <c r="C864" s="8">
        <v>8</v>
      </c>
      <c r="D864" s="12">
        <v>46</v>
      </c>
    </row>
    <row r="865" spans="1:4" x14ac:dyDescent="0.15">
      <c r="A865" s="33">
        <v>1179</v>
      </c>
      <c r="B865" s="34">
        <v>658</v>
      </c>
      <c r="C865" s="8">
        <v>8</v>
      </c>
      <c r="D865" s="12">
        <v>47</v>
      </c>
    </row>
    <row r="866" spans="1:4" x14ac:dyDescent="0.15">
      <c r="A866" s="33">
        <v>1329</v>
      </c>
      <c r="B866" s="34">
        <v>757</v>
      </c>
      <c r="C866" s="8">
        <v>8</v>
      </c>
      <c r="D866" s="12">
        <v>53</v>
      </c>
    </row>
    <row r="867" spans="1:4" x14ac:dyDescent="0.15">
      <c r="A867" s="33">
        <v>1070</v>
      </c>
      <c r="B867" s="34">
        <v>604</v>
      </c>
      <c r="C867" s="8">
        <v>8</v>
      </c>
      <c r="D867" s="12">
        <v>55</v>
      </c>
    </row>
    <row r="868" spans="1:4" x14ac:dyDescent="0.15">
      <c r="A868" s="33">
        <v>1112</v>
      </c>
      <c r="B868" s="34">
        <v>625</v>
      </c>
      <c r="C868" s="8">
        <v>8</v>
      </c>
      <c r="D868" s="12">
        <v>55</v>
      </c>
    </row>
    <row r="869" spans="1:4" x14ac:dyDescent="0.15">
      <c r="A869" s="33">
        <v>1408</v>
      </c>
      <c r="B869" s="34">
        <v>794</v>
      </c>
      <c r="C869" s="8">
        <v>8</v>
      </c>
      <c r="D869" s="12">
        <v>58</v>
      </c>
    </row>
    <row r="870" spans="1:4" x14ac:dyDescent="0.15">
      <c r="A870" s="33">
        <v>1445</v>
      </c>
      <c r="B870" s="34">
        <v>816</v>
      </c>
      <c r="C870" s="8">
        <v>8</v>
      </c>
      <c r="D870" s="12">
        <v>58</v>
      </c>
    </row>
    <row r="871" spans="1:4" x14ac:dyDescent="0.15">
      <c r="A871" s="33">
        <v>418</v>
      </c>
      <c r="B871" s="34">
        <v>237</v>
      </c>
      <c r="C871" s="8">
        <v>8</v>
      </c>
      <c r="D871" s="12">
        <v>60</v>
      </c>
    </row>
    <row r="872" spans="1:4" x14ac:dyDescent="0.15">
      <c r="A872" s="33">
        <v>1011</v>
      </c>
      <c r="B872" s="34">
        <v>564</v>
      </c>
      <c r="C872" s="8">
        <v>8</v>
      </c>
      <c r="D872" s="12">
        <v>60</v>
      </c>
    </row>
    <row r="873" spans="1:4" x14ac:dyDescent="0.15">
      <c r="A873" s="33">
        <v>275</v>
      </c>
      <c r="B873" s="34">
        <v>175</v>
      </c>
      <c r="C873" s="8">
        <v>8</v>
      </c>
      <c r="D873" s="12">
        <v>62</v>
      </c>
    </row>
    <row r="874" spans="1:4" x14ac:dyDescent="0.15">
      <c r="A874" s="33">
        <v>1218</v>
      </c>
      <c r="B874" s="34">
        <v>678</v>
      </c>
      <c r="C874" s="8">
        <v>8</v>
      </c>
      <c r="D874" s="12">
        <v>62</v>
      </c>
    </row>
    <row r="875" spans="1:4" x14ac:dyDescent="0.15">
      <c r="A875" s="33">
        <v>1685</v>
      </c>
      <c r="B875" s="34">
        <v>949</v>
      </c>
      <c r="C875" s="8">
        <v>8</v>
      </c>
      <c r="D875" s="12">
        <v>62</v>
      </c>
    </row>
    <row r="876" spans="1:4" x14ac:dyDescent="0.15">
      <c r="A876" s="33">
        <v>1885</v>
      </c>
      <c r="B876" s="34">
        <v>1057</v>
      </c>
      <c r="C876" s="8">
        <v>8</v>
      </c>
      <c r="D876" s="12">
        <v>62</v>
      </c>
    </row>
    <row r="877" spans="1:4" x14ac:dyDescent="0.15">
      <c r="A877" s="33">
        <v>2051</v>
      </c>
      <c r="B877" s="34">
        <v>1143</v>
      </c>
      <c r="C877" s="8">
        <v>8</v>
      </c>
      <c r="D877" s="12">
        <v>62</v>
      </c>
    </row>
    <row r="878" spans="1:4" x14ac:dyDescent="0.15">
      <c r="A878" s="33">
        <v>2171</v>
      </c>
      <c r="B878" s="34">
        <v>1188</v>
      </c>
      <c r="C878" s="8">
        <v>8</v>
      </c>
      <c r="D878" s="12">
        <v>62</v>
      </c>
    </row>
    <row r="879" spans="1:4" x14ac:dyDescent="0.15">
      <c r="A879" s="33">
        <v>2417</v>
      </c>
      <c r="B879" s="34">
        <v>1322</v>
      </c>
      <c r="C879" s="8">
        <v>8</v>
      </c>
      <c r="D879" s="12">
        <v>62</v>
      </c>
    </row>
    <row r="880" spans="1:4" x14ac:dyDescent="0.15">
      <c r="A880" s="33">
        <v>1338</v>
      </c>
      <c r="B880" s="34">
        <v>762</v>
      </c>
      <c r="C880" s="8">
        <v>8</v>
      </c>
      <c r="D880" s="12">
        <v>64</v>
      </c>
    </row>
    <row r="881" spans="1:4" x14ac:dyDescent="0.15">
      <c r="A881" s="33">
        <v>1728</v>
      </c>
      <c r="B881" s="34">
        <v>991</v>
      </c>
      <c r="C881" s="8">
        <v>8</v>
      </c>
      <c r="D881" s="12">
        <v>64</v>
      </c>
    </row>
    <row r="882" spans="1:4" x14ac:dyDescent="0.15">
      <c r="A882" s="33">
        <v>41</v>
      </c>
      <c r="B882" s="34">
        <v>38</v>
      </c>
      <c r="C882" s="8">
        <v>8</v>
      </c>
      <c r="D882" s="12">
        <v>66</v>
      </c>
    </row>
    <row r="883" spans="1:4" x14ac:dyDescent="0.15">
      <c r="A883" s="33">
        <v>165</v>
      </c>
      <c r="B883" s="34">
        <v>105</v>
      </c>
      <c r="C883" s="8">
        <v>8</v>
      </c>
      <c r="D883" s="12">
        <v>67</v>
      </c>
    </row>
    <row r="884" spans="1:4" x14ac:dyDescent="0.15">
      <c r="A884" s="33">
        <v>1088</v>
      </c>
      <c r="B884" s="34">
        <v>616</v>
      </c>
      <c r="C884" s="8">
        <v>8</v>
      </c>
      <c r="D884" s="12">
        <v>67</v>
      </c>
    </row>
    <row r="885" spans="1:4" x14ac:dyDescent="0.15">
      <c r="A885" s="33">
        <v>1979</v>
      </c>
      <c r="B885" s="34">
        <v>1102</v>
      </c>
      <c r="C885" s="8">
        <v>8</v>
      </c>
      <c r="D885" s="12">
        <v>67</v>
      </c>
    </row>
    <row r="886" spans="1:4" x14ac:dyDescent="0.15">
      <c r="A886" s="33">
        <v>62</v>
      </c>
      <c r="B886" s="34">
        <v>53</v>
      </c>
      <c r="C886" s="8">
        <v>8</v>
      </c>
      <c r="D886" s="12">
        <v>70</v>
      </c>
    </row>
    <row r="887" spans="1:4" x14ac:dyDescent="0.15">
      <c r="A887" s="33">
        <v>172</v>
      </c>
      <c r="B887" s="34">
        <v>110</v>
      </c>
      <c r="C887" s="8">
        <v>8</v>
      </c>
      <c r="D887" s="12">
        <v>70</v>
      </c>
    </row>
    <row r="888" spans="1:4" x14ac:dyDescent="0.15">
      <c r="A888" s="33">
        <v>508</v>
      </c>
      <c r="B888" s="34">
        <v>271</v>
      </c>
      <c r="C888" s="8">
        <v>8</v>
      </c>
      <c r="D888" s="12">
        <v>70</v>
      </c>
    </row>
    <row r="889" spans="1:4" x14ac:dyDescent="0.15">
      <c r="A889" s="33">
        <v>807</v>
      </c>
      <c r="B889" s="34">
        <v>448</v>
      </c>
      <c r="C889" s="8">
        <v>8</v>
      </c>
      <c r="D889" s="12">
        <v>70</v>
      </c>
    </row>
    <row r="890" spans="1:4" x14ac:dyDescent="0.15">
      <c r="A890" s="33">
        <v>328</v>
      </c>
      <c r="B890" s="34">
        <v>196</v>
      </c>
      <c r="C890" s="8">
        <v>8</v>
      </c>
      <c r="D890" s="12">
        <v>71</v>
      </c>
    </row>
    <row r="891" spans="1:4" x14ac:dyDescent="0.15">
      <c r="A891" s="33">
        <v>728</v>
      </c>
      <c r="B891" s="34">
        <v>398</v>
      </c>
      <c r="C891" s="8">
        <v>8</v>
      </c>
      <c r="D891" s="12">
        <v>71</v>
      </c>
    </row>
    <row r="892" spans="1:4" x14ac:dyDescent="0.15">
      <c r="A892" s="33">
        <v>1696</v>
      </c>
      <c r="B892" s="34">
        <v>961</v>
      </c>
      <c r="C892" s="8">
        <v>8</v>
      </c>
      <c r="D892" s="12">
        <v>72</v>
      </c>
    </row>
    <row r="893" spans="1:4" x14ac:dyDescent="0.15">
      <c r="A893" s="33">
        <v>768</v>
      </c>
      <c r="B893" s="34">
        <v>431</v>
      </c>
      <c r="C893" s="8">
        <v>8</v>
      </c>
      <c r="D893" s="12">
        <v>73</v>
      </c>
    </row>
    <row r="894" spans="1:4" x14ac:dyDescent="0.15">
      <c r="A894" s="33">
        <v>1282</v>
      </c>
      <c r="B894" s="34">
        <v>715</v>
      </c>
      <c r="C894" s="8">
        <v>8</v>
      </c>
      <c r="D894" s="12">
        <v>74</v>
      </c>
    </row>
    <row r="895" spans="1:4" x14ac:dyDescent="0.15">
      <c r="A895" s="33">
        <v>2130</v>
      </c>
      <c r="B895" s="34">
        <v>1171</v>
      </c>
      <c r="C895" s="8">
        <v>8</v>
      </c>
      <c r="D895" s="12">
        <v>74</v>
      </c>
    </row>
    <row r="896" spans="1:4" x14ac:dyDescent="0.15">
      <c r="A896" s="33">
        <v>144</v>
      </c>
      <c r="B896" s="34">
        <v>96</v>
      </c>
      <c r="C896" s="8">
        <v>8</v>
      </c>
      <c r="D896" s="12">
        <v>76</v>
      </c>
    </row>
    <row r="897" spans="1:4" x14ac:dyDescent="0.15">
      <c r="A897" s="33">
        <v>1308</v>
      </c>
      <c r="B897" s="34">
        <v>750</v>
      </c>
      <c r="C897" s="8">
        <v>8</v>
      </c>
      <c r="D897" s="12">
        <v>77</v>
      </c>
    </row>
    <row r="898" spans="1:4" x14ac:dyDescent="0.15">
      <c r="A898" s="33">
        <v>300</v>
      </c>
      <c r="B898" s="34">
        <v>183</v>
      </c>
      <c r="C898" s="8">
        <v>8</v>
      </c>
      <c r="D898" s="12">
        <v>78</v>
      </c>
    </row>
    <row r="899" spans="1:4" x14ac:dyDescent="0.15">
      <c r="A899" s="33">
        <v>1697</v>
      </c>
      <c r="B899" s="34">
        <v>967</v>
      </c>
      <c r="C899" s="8">
        <v>8</v>
      </c>
      <c r="D899" s="12">
        <v>78</v>
      </c>
    </row>
    <row r="900" spans="1:4" x14ac:dyDescent="0.15">
      <c r="A900" s="33">
        <v>1778</v>
      </c>
      <c r="B900" s="34">
        <v>1015</v>
      </c>
      <c r="C900" s="8">
        <v>8</v>
      </c>
      <c r="D900" s="12">
        <v>78</v>
      </c>
    </row>
    <row r="901" spans="1:4" x14ac:dyDescent="0.15">
      <c r="A901" s="33">
        <v>1580</v>
      </c>
      <c r="B901" s="34">
        <v>908</v>
      </c>
      <c r="C901" s="8">
        <v>8</v>
      </c>
      <c r="D901" s="12">
        <v>79</v>
      </c>
    </row>
    <row r="902" spans="1:4" x14ac:dyDescent="0.15">
      <c r="A902" s="33">
        <v>1627</v>
      </c>
      <c r="B902" s="34">
        <v>926</v>
      </c>
      <c r="C902" s="8">
        <v>8</v>
      </c>
      <c r="D902" s="12">
        <v>79</v>
      </c>
    </row>
    <row r="903" spans="1:4" x14ac:dyDescent="0.15">
      <c r="A903" s="33">
        <v>2215</v>
      </c>
      <c r="B903" s="34">
        <v>1217</v>
      </c>
      <c r="C903" s="8">
        <v>8</v>
      </c>
      <c r="D903" s="12">
        <v>80</v>
      </c>
    </row>
    <row r="904" spans="1:4" x14ac:dyDescent="0.15">
      <c r="A904" s="33">
        <v>2246</v>
      </c>
      <c r="B904" s="34">
        <v>1238</v>
      </c>
      <c r="C904" s="8">
        <v>8</v>
      </c>
      <c r="D904" s="12">
        <v>80</v>
      </c>
    </row>
    <row r="905" spans="1:4" x14ac:dyDescent="0.15">
      <c r="A905" s="33">
        <v>2144</v>
      </c>
      <c r="B905" s="34">
        <v>1180</v>
      </c>
      <c r="C905" s="8">
        <v>8</v>
      </c>
      <c r="D905" s="12">
        <v>84</v>
      </c>
    </row>
    <row r="906" spans="1:4" x14ac:dyDescent="0.15">
      <c r="A906" s="33">
        <v>981</v>
      </c>
      <c r="B906" s="34">
        <v>543</v>
      </c>
      <c r="C906" s="8">
        <v>8</v>
      </c>
      <c r="D906" s="12">
        <v>86</v>
      </c>
    </row>
    <row r="907" spans="1:4" x14ac:dyDescent="0.15">
      <c r="A907" s="33">
        <v>2218</v>
      </c>
      <c r="B907" s="34">
        <v>1219</v>
      </c>
      <c r="C907" s="8">
        <v>8</v>
      </c>
      <c r="D907" s="12">
        <v>86</v>
      </c>
    </row>
    <row r="908" spans="1:4" x14ac:dyDescent="0.15">
      <c r="A908" s="33">
        <v>1266</v>
      </c>
      <c r="B908" s="34">
        <v>703</v>
      </c>
      <c r="C908" s="8">
        <v>8</v>
      </c>
      <c r="D908" s="12">
        <v>88</v>
      </c>
    </row>
    <row r="909" spans="1:4" x14ac:dyDescent="0.15">
      <c r="A909" s="33">
        <v>2358</v>
      </c>
      <c r="B909" s="34">
        <v>1294</v>
      </c>
      <c r="C909" s="8">
        <v>8</v>
      </c>
      <c r="D909" s="12">
        <v>88</v>
      </c>
    </row>
    <row r="910" spans="1:4" x14ac:dyDescent="0.15">
      <c r="A910" s="33">
        <v>1010</v>
      </c>
      <c r="B910" s="34">
        <v>563</v>
      </c>
      <c r="C910" s="8">
        <v>8</v>
      </c>
      <c r="D910" s="12">
        <v>89</v>
      </c>
    </row>
    <row r="911" spans="1:4" x14ac:dyDescent="0.15">
      <c r="A911" s="33">
        <v>843</v>
      </c>
      <c r="B911" s="34">
        <v>474</v>
      </c>
      <c r="C911" s="8">
        <v>8</v>
      </c>
      <c r="D911" s="12">
        <v>93</v>
      </c>
    </row>
    <row r="912" spans="1:4" x14ac:dyDescent="0.15">
      <c r="A912" s="33">
        <v>1076</v>
      </c>
      <c r="B912" s="34">
        <v>607</v>
      </c>
      <c r="C912" s="8">
        <v>8</v>
      </c>
      <c r="D912" s="12">
        <v>93</v>
      </c>
    </row>
    <row r="913" spans="1:4" x14ac:dyDescent="0.15">
      <c r="A913" s="33">
        <v>1681</v>
      </c>
      <c r="B913" s="34">
        <v>948</v>
      </c>
      <c r="C913" s="8">
        <v>8</v>
      </c>
      <c r="D913" s="12">
        <v>93</v>
      </c>
    </row>
    <row r="914" spans="1:4" x14ac:dyDescent="0.15">
      <c r="A914" s="33">
        <v>1845</v>
      </c>
      <c r="B914" s="34">
        <v>1044</v>
      </c>
      <c r="C914" s="8">
        <v>8</v>
      </c>
      <c r="D914" s="12">
        <v>93</v>
      </c>
    </row>
    <row r="915" spans="1:4" x14ac:dyDescent="0.15">
      <c r="A915" s="33">
        <v>1969</v>
      </c>
      <c r="B915" s="34">
        <v>1098</v>
      </c>
      <c r="C915" s="8">
        <v>8</v>
      </c>
      <c r="D915" s="12">
        <v>93</v>
      </c>
    </row>
    <row r="916" spans="1:4" x14ac:dyDescent="0.15">
      <c r="A916" s="33">
        <v>372</v>
      </c>
      <c r="B916" s="34">
        <v>226</v>
      </c>
      <c r="C916" s="8">
        <v>8</v>
      </c>
      <c r="D916" s="12">
        <v>95</v>
      </c>
    </row>
    <row r="917" spans="1:4" x14ac:dyDescent="0.15">
      <c r="A917" s="33">
        <v>2137</v>
      </c>
      <c r="B917" s="34">
        <v>1174</v>
      </c>
      <c r="C917" s="8">
        <v>8</v>
      </c>
      <c r="D917" s="12">
        <v>95</v>
      </c>
    </row>
    <row r="918" spans="1:4" x14ac:dyDescent="0.15">
      <c r="A918" s="33">
        <v>902</v>
      </c>
      <c r="B918" s="34">
        <v>505</v>
      </c>
      <c r="C918" s="8">
        <v>8</v>
      </c>
      <c r="D918" s="12">
        <v>96</v>
      </c>
    </row>
    <row r="919" spans="1:4" x14ac:dyDescent="0.15">
      <c r="A919" s="33">
        <v>1568</v>
      </c>
      <c r="B919" s="34">
        <v>904</v>
      </c>
      <c r="C919" s="8">
        <v>8</v>
      </c>
      <c r="D919" s="12">
        <v>97</v>
      </c>
    </row>
    <row r="920" spans="1:4" x14ac:dyDescent="0.15">
      <c r="A920" s="33">
        <v>261</v>
      </c>
      <c r="B920" s="34">
        <v>159</v>
      </c>
      <c r="C920" s="8">
        <v>8</v>
      </c>
      <c r="D920" s="12">
        <v>98</v>
      </c>
    </row>
    <row r="921" spans="1:4" x14ac:dyDescent="0.15">
      <c r="A921" s="33">
        <v>896</v>
      </c>
      <c r="B921" s="34">
        <v>500</v>
      </c>
      <c r="C921" s="8">
        <v>8</v>
      </c>
      <c r="D921" s="12">
        <v>98</v>
      </c>
    </row>
    <row r="922" spans="1:4" x14ac:dyDescent="0.15">
      <c r="A922" s="33">
        <v>1359</v>
      </c>
      <c r="B922" s="34">
        <v>778</v>
      </c>
      <c r="C922" s="8">
        <v>8</v>
      </c>
      <c r="D922" s="12">
        <v>98</v>
      </c>
    </row>
    <row r="923" spans="1:4" x14ac:dyDescent="0.15">
      <c r="A923" s="33">
        <v>1376</v>
      </c>
      <c r="B923" s="34">
        <v>784</v>
      </c>
      <c r="C923" s="8">
        <v>8</v>
      </c>
      <c r="D923" s="12">
        <v>98</v>
      </c>
    </row>
    <row r="924" spans="1:4" x14ac:dyDescent="0.15">
      <c r="A924" s="33">
        <v>608</v>
      </c>
      <c r="B924" s="34">
        <v>329</v>
      </c>
      <c r="C924" s="8">
        <v>8</v>
      </c>
      <c r="D924" s="12">
        <v>101</v>
      </c>
    </row>
    <row r="925" spans="1:4" x14ac:dyDescent="0.15">
      <c r="A925" s="33">
        <v>828</v>
      </c>
      <c r="B925" s="34">
        <v>465</v>
      </c>
      <c r="C925" s="8">
        <v>8</v>
      </c>
      <c r="D925" s="12">
        <v>101</v>
      </c>
    </row>
    <row r="926" spans="1:4" x14ac:dyDescent="0.15">
      <c r="A926" s="33">
        <v>294</v>
      </c>
      <c r="B926" s="34">
        <v>181</v>
      </c>
      <c r="C926" s="8">
        <v>8</v>
      </c>
      <c r="D926" s="12">
        <v>102</v>
      </c>
    </row>
    <row r="927" spans="1:4" x14ac:dyDescent="0.15">
      <c r="A927" s="33">
        <v>764</v>
      </c>
      <c r="B927" s="34">
        <v>418</v>
      </c>
      <c r="C927" s="8">
        <v>8</v>
      </c>
      <c r="D927" s="12">
        <v>102</v>
      </c>
    </row>
    <row r="928" spans="1:4" x14ac:dyDescent="0.15">
      <c r="A928" s="33">
        <v>850</v>
      </c>
      <c r="B928" s="34">
        <v>477</v>
      </c>
      <c r="C928" s="8">
        <v>8</v>
      </c>
      <c r="D928" s="12">
        <v>102</v>
      </c>
    </row>
    <row r="929" spans="1:4" x14ac:dyDescent="0.15">
      <c r="A929" s="33">
        <v>1911</v>
      </c>
      <c r="B929" s="34">
        <v>1064</v>
      </c>
      <c r="C929" s="8">
        <v>8</v>
      </c>
      <c r="D929" s="12">
        <v>102</v>
      </c>
    </row>
    <row r="930" spans="1:4" x14ac:dyDescent="0.15">
      <c r="A930" s="33">
        <v>756</v>
      </c>
      <c r="B930" s="34">
        <v>415</v>
      </c>
      <c r="C930" s="8">
        <v>8</v>
      </c>
      <c r="D930" s="12">
        <v>105</v>
      </c>
    </row>
    <row r="931" spans="1:4" x14ac:dyDescent="0.15">
      <c r="A931" s="33">
        <v>669</v>
      </c>
      <c r="B931" s="34">
        <v>357</v>
      </c>
      <c r="C931" s="8">
        <v>8</v>
      </c>
      <c r="D931" s="12">
        <v>106</v>
      </c>
    </row>
    <row r="932" spans="1:4" x14ac:dyDescent="0.15">
      <c r="A932" s="33">
        <v>682</v>
      </c>
      <c r="B932" s="34">
        <v>377</v>
      </c>
      <c r="C932" s="8">
        <v>8</v>
      </c>
      <c r="D932" s="12">
        <v>106</v>
      </c>
    </row>
    <row r="933" spans="1:4" x14ac:dyDescent="0.15">
      <c r="A933" s="33">
        <v>1761</v>
      </c>
      <c r="B933" s="34">
        <v>1005</v>
      </c>
      <c r="C933" s="8">
        <v>8</v>
      </c>
      <c r="D933" s="12">
        <v>106</v>
      </c>
    </row>
    <row r="934" spans="1:4" x14ac:dyDescent="0.15">
      <c r="A934" s="33">
        <v>2094</v>
      </c>
      <c r="B934" s="34">
        <v>1163</v>
      </c>
      <c r="C934" s="8">
        <v>8</v>
      </c>
      <c r="D934" s="12">
        <v>106</v>
      </c>
    </row>
    <row r="935" spans="1:4" x14ac:dyDescent="0.15">
      <c r="A935" s="33">
        <v>1642</v>
      </c>
      <c r="B935" s="34">
        <v>930</v>
      </c>
      <c r="C935" s="8">
        <v>8</v>
      </c>
      <c r="D935" s="12">
        <v>107</v>
      </c>
    </row>
    <row r="936" spans="1:4" x14ac:dyDescent="0.15">
      <c r="A936" s="33">
        <v>56</v>
      </c>
      <c r="B936" s="34">
        <v>50</v>
      </c>
      <c r="C936" s="8">
        <v>8</v>
      </c>
      <c r="D936" s="12">
        <v>108</v>
      </c>
    </row>
    <row r="937" spans="1:4" x14ac:dyDescent="0.15">
      <c r="A937" s="33">
        <v>1129</v>
      </c>
      <c r="B937" s="34">
        <v>637</v>
      </c>
      <c r="C937" s="8">
        <v>8</v>
      </c>
      <c r="D937" s="12">
        <v>109</v>
      </c>
    </row>
    <row r="938" spans="1:4" x14ac:dyDescent="0.15">
      <c r="A938" s="33">
        <v>466</v>
      </c>
      <c r="B938" s="34">
        <v>259</v>
      </c>
      <c r="C938" s="8">
        <v>8</v>
      </c>
      <c r="D938" s="12">
        <v>110</v>
      </c>
    </row>
    <row r="939" spans="1:4" x14ac:dyDescent="0.15">
      <c r="A939" s="33">
        <v>633</v>
      </c>
      <c r="B939" s="34">
        <v>339</v>
      </c>
      <c r="C939" s="8">
        <v>8</v>
      </c>
      <c r="D939" s="12">
        <v>110</v>
      </c>
    </row>
    <row r="940" spans="1:4" x14ac:dyDescent="0.15">
      <c r="A940" s="33">
        <v>68</v>
      </c>
      <c r="B940" s="34">
        <v>56</v>
      </c>
      <c r="C940" s="8">
        <v>8</v>
      </c>
      <c r="D940" s="12">
        <v>112</v>
      </c>
    </row>
    <row r="941" spans="1:4" x14ac:dyDescent="0.15">
      <c r="A941" s="33">
        <v>867</v>
      </c>
      <c r="B941" s="34">
        <v>484</v>
      </c>
      <c r="C941" s="8">
        <v>8</v>
      </c>
      <c r="D941" s="12">
        <v>114</v>
      </c>
    </row>
    <row r="942" spans="1:4" x14ac:dyDescent="0.15">
      <c r="A942" s="33">
        <v>2005</v>
      </c>
      <c r="B942" s="34">
        <v>1114</v>
      </c>
      <c r="C942" s="8">
        <v>8</v>
      </c>
      <c r="D942" s="12">
        <v>115</v>
      </c>
    </row>
    <row r="943" spans="1:4" x14ac:dyDescent="0.15">
      <c r="A943" s="33">
        <v>1043</v>
      </c>
      <c r="B943" s="34">
        <v>593</v>
      </c>
      <c r="C943" s="8">
        <v>8</v>
      </c>
      <c r="D943" s="12">
        <v>116</v>
      </c>
    </row>
    <row r="944" spans="1:4" x14ac:dyDescent="0.15">
      <c r="A944" s="33">
        <v>1148</v>
      </c>
      <c r="B944" s="34">
        <v>643</v>
      </c>
      <c r="C944" s="8">
        <v>8</v>
      </c>
      <c r="D944" s="12">
        <v>116</v>
      </c>
    </row>
    <row r="945" spans="1:4" x14ac:dyDescent="0.15">
      <c r="A945" s="33">
        <v>2178</v>
      </c>
      <c r="B945" s="34">
        <v>1190</v>
      </c>
      <c r="C945" s="8">
        <v>8</v>
      </c>
      <c r="D945" s="12">
        <v>123</v>
      </c>
    </row>
    <row r="946" spans="1:4" x14ac:dyDescent="0.15">
      <c r="A946" s="33">
        <v>470</v>
      </c>
      <c r="B946" s="34">
        <v>260</v>
      </c>
      <c r="C946" s="8">
        <v>8</v>
      </c>
      <c r="D946" s="12">
        <v>124</v>
      </c>
    </row>
    <row r="947" spans="1:4" x14ac:dyDescent="0.15">
      <c r="A947" s="33">
        <v>648</v>
      </c>
      <c r="B947" s="34">
        <v>351</v>
      </c>
      <c r="C947" s="8">
        <v>8</v>
      </c>
      <c r="D947" s="12">
        <v>124</v>
      </c>
    </row>
    <row r="948" spans="1:4" x14ac:dyDescent="0.15">
      <c r="A948" s="33">
        <v>944</v>
      </c>
      <c r="B948" s="34">
        <v>531</v>
      </c>
      <c r="C948" s="8">
        <v>8</v>
      </c>
      <c r="D948" s="12">
        <v>124</v>
      </c>
    </row>
    <row r="949" spans="1:4" x14ac:dyDescent="0.15">
      <c r="A949" s="33">
        <v>1168</v>
      </c>
      <c r="B949" s="34">
        <v>654</v>
      </c>
      <c r="C949" s="8">
        <v>8</v>
      </c>
      <c r="D949" s="12">
        <v>124</v>
      </c>
    </row>
    <row r="950" spans="1:4" x14ac:dyDescent="0.15">
      <c r="A950" s="33">
        <v>1236</v>
      </c>
      <c r="B950" s="34">
        <v>685</v>
      </c>
      <c r="C950" s="8">
        <v>8</v>
      </c>
      <c r="D950" s="12">
        <v>124</v>
      </c>
    </row>
    <row r="951" spans="1:4" x14ac:dyDescent="0.15">
      <c r="A951" s="33">
        <v>2340</v>
      </c>
      <c r="B951" s="34">
        <v>1281</v>
      </c>
      <c r="C951" s="8">
        <v>8</v>
      </c>
      <c r="D951" s="12">
        <v>124</v>
      </c>
    </row>
    <row r="952" spans="1:4" x14ac:dyDescent="0.15">
      <c r="A952" s="33">
        <v>2351</v>
      </c>
      <c r="B952" s="34">
        <v>1287</v>
      </c>
      <c r="C952" s="8">
        <v>8</v>
      </c>
      <c r="D952" s="12">
        <v>124</v>
      </c>
    </row>
    <row r="953" spans="1:4" x14ac:dyDescent="0.15">
      <c r="A953" s="33">
        <v>245</v>
      </c>
      <c r="B953" s="34">
        <v>155</v>
      </c>
      <c r="C953" s="8">
        <v>8</v>
      </c>
      <c r="D953" s="12">
        <v>125</v>
      </c>
    </row>
    <row r="954" spans="1:4" x14ac:dyDescent="0.15">
      <c r="A954" s="33">
        <v>1402</v>
      </c>
      <c r="B954" s="34">
        <v>792</v>
      </c>
      <c r="C954" s="8">
        <v>8</v>
      </c>
      <c r="D954" s="12">
        <v>128</v>
      </c>
    </row>
    <row r="955" spans="1:4" x14ac:dyDescent="0.15">
      <c r="A955" s="33">
        <v>964</v>
      </c>
      <c r="B955" s="34">
        <v>536</v>
      </c>
      <c r="C955" s="8">
        <v>8</v>
      </c>
      <c r="D955" s="12">
        <v>129</v>
      </c>
    </row>
    <row r="956" spans="1:4" x14ac:dyDescent="0.15">
      <c r="A956" s="33">
        <v>1102</v>
      </c>
      <c r="B956" s="34">
        <v>621</v>
      </c>
      <c r="C956" s="8">
        <v>8</v>
      </c>
      <c r="D956" s="12">
        <v>129</v>
      </c>
    </row>
    <row r="957" spans="1:4" x14ac:dyDescent="0.15">
      <c r="A957" s="33">
        <v>1864</v>
      </c>
      <c r="B957" s="34">
        <v>1048</v>
      </c>
      <c r="C957" s="8">
        <v>8</v>
      </c>
      <c r="D957" s="12">
        <v>132</v>
      </c>
    </row>
    <row r="958" spans="1:4" x14ac:dyDescent="0.15">
      <c r="A958" s="33">
        <v>2409</v>
      </c>
      <c r="B958" s="34">
        <v>1314</v>
      </c>
      <c r="C958" s="8">
        <v>8</v>
      </c>
      <c r="D958" s="12">
        <v>132</v>
      </c>
    </row>
    <row r="959" spans="1:4" x14ac:dyDescent="0.15">
      <c r="A959" s="33">
        <v>214</v>
      </c>
      <c r="B959" s="34">
        <v>138</v>
      </c>
      <c r="C959" s="8">
        <v>8</v>
      </c>
      <c r="D959" s="12">
        <v>133</v>
      </c>
    </row>
    <row r="960" spans="1:4" x14ac:dyDescent="0.15">
      <c r="A960" s="33">
        <v>2329</v>
      </c>
      <c r="B960" s="34">
        <v>1277</v>
      </c>
      <c r="C960" s="8">
        <v>8</v>
      </c>
      <c r="D960" s="12">
        <v>134</v>
      </c>
    </row>
    <row r="961" spans="1:4" x14ac:dyDescent="0.15">
      <c r="A961" s="33">
        <v>490</v>
      </c>
      <c r="B961" s="34">
        <v>265</v>
      </c>
      <c r="C961" s="8">
        <v>8</v>
      </c>
      <c r="D961" s="12">
        <v>136</v>
      </c>
    </row>
    <row r="962" spans="1:4" x14ac:dyDescent="0.15">
      <c r="A962" s="33">
        <v>2065</v>
      </c>
      <c r="B962" s="34">
        <v>1152</v>
      </c>
      <c r="C962" s="8">
        <v>8</v>
      </c>
      <c r="D962" s="12">
        <v>137</v>
      </c>
    </row>
    <row r="963" spans="1:4" x14ac:dyDescent="0.15">
      <c r="A963" s="33">
        <v>114</v>
      </c>
      <c r="B963" s="34">
        <v>74</v>
      </c>
      <c r="C963" s="8">
        <v>8</v>
      </c>
      <c r="D963" s="12">
        <v>141</v>
      </c>
    </row>
    <row r="964" spans="1:4" x14ac:dyDescent="0.15">
      <c r="A964" s="33">
        <v>308</v>
      </c>
      <c r="B964" s="34">
        <v>188</v>
      </c>
      <c r="C964" s="8">
        <v>8</v>
      </c>
      <c r="D964" s="12">
        <v>142</v>
      </c>
    </row>
    <row r="965" spans="1:4" x14ac:dyDescent="0.15">
      <c r="A965" s="33">
        <v>1466</v>
      </c>
      <c r="B965" s="34">
        <v>823</v>
      </c>
      <c r="C965" s="8">
        <v>8</v>
      </c>
      <c r="D965" s="12">
        <v>142</v>
      </c>
    </row>
    <row r="966" spans="1:4" x14ac:dyDescent="0.15">
      <c r="A966" s="33">
        <v>560</v>
      </c>
      <c r="B966" s="34">
        <v>297</v>
      </c>
      <c r="C966" s="8">
        <v>8</v>
      </c>
      <c r="D966" s="12">
        <v>144</v>
      </c>
    </row>
    <row r="967" spans="1:4" x14ac:dyDescent="0.15">
      <c r="A967" s="33">
        <v>884</v>
      </c>
      <c r="B967" s="34">
        <v>495</v>
      </c>
      <c r="C967" s="8">
        <v>8</v>
      </c>
      <c r="D967" s="12">
        <v>148</v>
      </c>
    </row>
    <row r="968" spans="1:4" x14ac:dyDescent="0.15">
      <c r="A968" s="33">
        <v>306</v>
      </c>
      <c r="B968" s="34">
        <v>187</v>
      </c>
      <c r="C968" s="8">
        <v>8</v>
      </c>
      <c r="D968" s="12">
        <v>155</v>
      </c>
    </row>
    <row r="969" spans="1:4" x14ac:dyDescent="0.15">
      <c r="A969" s="33">
        <v>1949</v>
      </c>
      <c r="B969" s="34">
        <v>1093</v>
      </c>
      <c r="C969" s="8">
        <v>8</v>
      </c>
      <c r="D969" s="12">
        <v>155</v>
      </c>
    </row>
    <row r="970" spans="1:4" x14ac:dyDescent="0.15">
      <c r="A970" s="33">
        <v>1284</v>
      </c>
      <c r="B970" s="34">
        <v>716</v>
      </c>
      <c r="C970" s="8">
        <v>8</v>
      </c>
      <c r="D970" s="12">
        <v>170</v>
      </c>
    </row>
    <row r="971" spans="1:4" x14ac:dyDescent="0.15">
      <c r="A971" s="33">
        <v>1115</v>
      </c>
      <c r="B971" s="34">
        <v>627</v>
      </c>
      <c r="C971" s="8"/>
      <c r="D971" s="12"/>
    </row>
    <row r="972" spans="1:4" x14ac:dyDescent="0.15">
      <c r="A972" s="33">
        <v>1533</v>
      </c>
      <c r="B972" s="34">
        <v>878</v>
      </c>
      <c r="C972" s="8"/>
      <c r="D972" s="12"/>
    </row>
    <row r="973" spans="1:4" x14ac:dyDescent="0.15">
      <c r="A973" s="33">
        <v>223</v>
      </c>
      <c r="B973" s="34">
        <v>147</v>
      </c>
      <c r="C973" s="8"/>
      <c r="D973" s="12"/>
    </row>
    <row r="974" spans="1:4" x14ac:dyDescent="0.15">
      <c r="A974" s="33">
        <v>1252</v>
      </c>
      <c r="B974" s="34">
        <v>690</v>
      </c>
      <c r="C974" s="8"/>
      <c r="D974" s="12"/>
    </row>
    <row r="975" spans="1:4" x14ac:dyDescent="0.15">
      <c r="A975" s="33">
        <v>1135</v>
      </c>
      <c r="B975" s="34">
        <v>640</v>
      </c>
      <c r="C975" s="8"/>
      <c r="D975" s="12"/>
    </row>
    <row r="976" spans="1:4" x14ac:dyDescent="0.15">
      <c r="A976" s="33">
        <v>2336</v>
      </c>
      <c r="B976" s="34">
        <v>1280</v>
      </c>
      <c r="C976" s="8"/>
      <c r="D976" s="12"/>
    </row>
    <row r="977" spans="1:4" x14ac:dyDescent="0.15">
      <c r="A977" s="33">
        <v>2389</v>
      </c>
      <c r="B977" s="34">
        <v>1307</v>
      </c>
      <c r="C977" s="8"/>
      <c r="D977" s="12"/>
    </row>
    <row r="978" spans="1:4" x14ac:dyDescent="0.15">
      <c r="A978" s="33">
        <v>3</v>
      </c>
      <c r="B978" s="34">
        <v>2</v>
      </c>
      <c r="C978" s="8"/>
      <c r="D978" s="12"/>
    </row>
    <row r="979" spans="1:4" x14ac:dyDescent="0.15">
      <c r="A979" s="33">
        <v>4</v>
      </c>
      <c r="B979" s="34">
        <v>2</v>
      </c>
      <c r="C979" s="8"/>
      <c r="D979" s="12"/>
    </row>
    <row r="980" spans="1:4" x14ac:dyDescent="0.15">
      <c r="A980" s="33">
        <v>6</v>
      </c>
      <c r="B980" s="34">
        <v>3</v>
      </c>
      <c r="C980" s="8"/>
      <c r="D980" s="12"/>
    </row>
    <row r="981" spans="1:4" x14ac:dyDescent="0.15">
      <c r="A981" s="33">
        <v>10</v>
      </c>
      <c r="B981" s="34">
        <v>6</v>
      </c>
      <c r="C981" s="8"/>
      <c r="D981" s="12"/>
    </row>
    <row r="982" spans="1:4" x14ac:dyDescent="0.15">
      <c r="A982" s="33">
        <v>11</v>
      </c>
      <c r="B982" s="34">
        <v>7</v>
      </c>
      <c r="C982" s="8"/>
      <c r="D982" s="12"/>
    </row>
    <row r="983" spans="1:4" x14ac:dyDescent="0.15">
      <c r="A983" s="33">
        <v>14</v>
      </c>
      <c r="B983" s="34">
        <v>9</v>
      </c>
      <c r="C983" s="8"/>
      <c r="D983" s="12"/>
    </row>
    <row r="984" spans="1:4" x14ac:dyDescent="0.15">
      <c r="A984" s="33">
        <v>16</v>
      </c>
      <c r="B984" s="34">
        <v>10</v>
      </c>
      <c r="C984" s="8"/>
      <c r="D984" s="12"/>
    </row>
    <row r="985" spans="1:4" x14ac:dyDescent="0.15">
      <c r="A985" s="33">
        <v>17</v>
      </c>
      <c r="B985" s="34">
        <v>10</v>
      </c>
      <c r="C985" s="8"/>
      <c r="D985" s="12"/>
    </row>
    <row r="986" spans="1:4" x14ac:dyDescent="0.15">
      <c r="A986" s="33">
        <v>20</v>
      </c>
      <c r="B986" s="34">
        <v>14</v>
      </c>
      <c r="C986" s="8"/>
      <c r="D986" s="12"/>
    </row>
    <row r="987" spans="1:4" x14ac:dyDescent="0.15">
      <c r="A987" s="33">
        <v>23</v>
      </c>
      <c r="B987" s="34">
        <v>16</v>
      </c>
      <c r="C987" s="8"/>
      <c r="D987" s="12"/>
    </row>
    <row r="988" spans="1:4" x14ac:dyDescent="0.15">
      <c r="A988" s="33">
        <v>24</v>
      </c>
      <c r="B988" s="34">
        <v>16</v>
      </c>
      <c r="C988" s="8"/>
      <c r="D988" s="12"/>
    </row>
    <row r="989" spans="1:4" x14ac:dyDescent="0.15">
      <c r="A989" s="33">
        <v>26</v>
      </c>
      <c r="B989" s="34">
        <v>17</v>
      </c>
      <c r="C989" s="8"/>
      <c r="D989" s="12"/>
    </row>
    <row r="990" spans="1:4" x14ac:dyDescent="0.15">
      <c r="A990" s="33">
        <v>27</v>
      </c>
      <c r="B990" s="34">
        <v>17</v>
      </c>
      <c r="C990" s="8"/>
      <c r="D990" s="12"/>
    </row>
    <row r="991" spans="1:4" x14ac:dyDescent="0.15">
      <c r="A991" s="33">
        <v>28</v>
      </c>
      <c r="B991" s="34">
        <v>17</v>
      </c>
      <c r="C991" s="8"/>
      <c r="D991" s="12"/>
    </row>
    <row r="992" spans="1:4" x14ac:dyDescent="0.15">
      <c r="A992" s="33">
        <v>30</v>
      </c>
      <c r="B992" s="34">
        <v>18</v>
      </c>
      <c r="C992" s="8"/>
      <c r="D992" s="12"/>
    </row>
    <row r="993" spans="1:4" x14ac:dyDescent="0.15">
      <c r="A993" s="33">
        <v>31</v>
      </c>
      <c r="B993" s="34">
        <v>18</v>
      </c>
      <c r="C993" s="8"/>
      <c r="D993" s="12"/>
    </row>
    <row r="994" spans="1:4" x14ac:dyDescent="0.15">
      <c r="A994" s="33">
        <v>33</v>
      </c>
      <c r="B994" s="34">
        <v>19</v>
      </c>
      <c r="C994" s="8"/>
      <c r="D994" s="12"/>
    </row>
    <row r="995" spans="1:4" x14ac:dyDescent="0.15">
      <c r="A995" s="33">
        <v>34</v>
      </c>
      <c r="B995" s="34">
        <v>19</v>
      </c>
      <c r="C995" s="8"/>
      <c r="D995" s="12"/>
    </row>
    <row r="996" spans="1:4" x14ac:dyDescent="0.15">
      <c r="A996" s="33">
        <v>42</v>
      </c>
      <c r="B996" s="34">
        <v>38</v>
      </c>
      <c r="C996" s="8"/>
      <c r="D996" s="12"/>
    </row>
    <row r="997" spans="1:4" x14ac:dyDescent="0.15">
      <c r="A997" s="33">
        <v>44</v>
      </c>
      <c r="B997" s="34">
        <v>39</v>
      </c>
      <c r="C997" s="8"/>
      <c r="D997" s="12"/>
    </row>
    <row r="998" spans="1:4" x14ac:dyDescent="0.15">
      <c r="A998" s="33">
        <v>45</v>
      </c>
      <c r="B998" s="34">
        <v>39</v>
      </c>
      <c r="C998" s="8"/>
      <c r="D998" s="12"/>
    </row>
    <row r="999" spans="1:4" x14ac:dyDescent="0.15">
      <c r="A999" s="33">
        <v>47</v>
      </c>
      <c r="B999" s="34">
        <v>40</v>
      </c>
      <c r="C999" s="8"/>
      <c r="D999" s="12"/>
    </row>
    <row r="1000" spans="1:4" x14ac:dyDescent="0.15">
      <c r="A1000" s="33">
        <v>50</v>
      </c>
      <c r="B1000" s="34">
        <v>46</v>
      </c>
      <c r="C1000" s="8"/>
      <c r="D1000" s="12"/>
    </row>
    <row r="1001" spans="1:4" x14ac:dyDescent="0.15">
      <c r="A1001" s="33">
        <v>51</v>
      </c>
      <c r="B1001" s="34">
        <v>46</v>
      </c>
      <c r="C1001" s="8"/>
      <c r="D1001" s="12"/>
    </row>
    <row r="1002" spans="1:4" x14ac:dyDescent="0.15">
      <c r="A1002" s="33">
        <v>54</v>
      </c>
      <c r="B1002" s="34">
        <v>48</v>
      </c>
      <c r="C1002" s="8"/>
      <c r="D1002" s="12"/>
    </row>
    <row r="1003" spans="1:4" x14ac:dyDescent="0.15">
      <c r="A1003" s="33">
        <v>55</v>
      </c>
      <c r="B1003" s="34">
        <v>48</v>
      </c>
      <c r="C1003" s="8"/>
      <c r="D1003" s="12"/>
    </row>
    <row r="1004" spans="1:4" x14ac:dyDescent="0.15">
      <c r="A1004" s="33">
        <v>57</v>
      </c>
      <c r="B1004" s="34">
        <v>50</v>
      </c>
      <c r="C1004" s="8"/>
      <c r="D1004" s="12"/>
    </row>
    <row r="1005" spans="1:4" x14ac:dyDescent="0.15">
      <c r="A1005" s="33">
        <v>59</v>
      </c>
      <c r="B1005" s="34">
        <v>51</v>
      </c>
      <c r="C1005" s="8"/>
      <c r="D1005" s="12"/>
    </row>
    <row r="1006" spans="1:4" x14ac:dyDescent="0.15">
      <c r="A1006" s="33">
        <v>61</v>
      </c>
      <c r="B1006" s="34">
        <v>52</v>
      </c>
      <c r="C1006" s="8"/>
      <c r="D1006" s="12"/>
    </row>
    <row r="1007" spans="1:4" x14ac:dyDescent="0.15">
      <c r="A1007" s="33">
        <v>64</v>
      </c>
      <c r="B1007" s="34">
        <v>54</v>
      </c>
      <c r="C1007" s="8"/>
      <c r="D1007" s="12"/>
    </row>
    <row r="1008" spans="1:4" x14ac:dyDescent="0.15">
      <c r="A1008" s="33">
        <v>66</v>
      </c>
      <c r="B1008" s="34">
        <v>55</v>
      </c>
      <c r="C1008" s="8"/>
      <c r="D1008" s="12"/>
    </row>
    <row r="1009" spans="1:4" x14ac:dyDescent="0.15">
      <c r="A1009" s="33">
        <v>67</v>
      </c>
      <c r="B1009" s="34">
        <v>55</v>
      </c>
      <c r="C1009" s="8"/>
      <c r="D1009" s="12"/>
    </row>
    <row r="1010" spans="1:4" x14ac:dyDescent="0.15">
      <c r="A1010" s="33">
        <v>69</v>
      </c>
      <c r="B1010" s="34">
        <v>56</v>
      </c>
      <c r="C1010" s="8"/>
      <c r="D1010" s="12"/>
    </row>
    <row r="1011" spans="1:4" x14ac:dyDescent="0.15">
      <c r="A1011" s="33">
        <v>71</v>
      </c>
      <c r="B1011" s="34">
        <v>57</v>
      </c>
      <c r="C1011" s="8"/>
      <c r="D1011" s="12"/>
    </row>
    <row r="1012" spans="1:4" x14ac:dyDescent="0.15">
      <c r="A1012" s="33">
        <v>73</v>
      </c>
      <c r="B1012" s="34">
        <v>58</v>
      </c>
      <c r="C1012" s="8"/>
      <c r="D1012" s="12"/>
    </row>
    <row r="1013" spans="1:4" x14ac:dyDescent="0.15">
      <c r="A1013" s="33">
        <v>74</v>
      </c>
      <c r="B1013" s="34">
        <v>58</v>
      </c>
      <c r="C1013" s="8"/>
      <c r="D1013" s="12"/>
    </row>
    <row r="1014" spans="1:4" x14ac:dyDescent="0.15">
      <c r="A1014" s="33">
        <v>76</v>
      </c>
      <c r="B1014" s="34">
        <v>59</v>
      </c>
      <c r="C1014" s="8"/>
      <c r="D1014" s="12"/>
    </row>
    <row r="1015" spans="1:4" x14ac:dyDescent="0.15">
      <c r="A1015" s="33">
        <v>77</v>
      </c>
      <c r="B1015" s="34">
        <v>59</v>
      </c>
      <c r="C1015" s="8"/>
      <c r="D1015" s="12"/>
    </row>
    <row r="1016" spans="1:4" x14ac:dyDescent="0.15">
      <c r="A1016" s="33">
        <v>78</v>
      </c>
      <c r="B1016" s="34">
        <v>59</v>
      </c>
      <c r="C1016" s="8"/>
      <c r="D1016" s="12"/>
    </row>
    <row r="1017" spans="1:4" x14ac:dyDescent="0.15">
      <c r="A1017" s="33">
        <v>79</v>
      </c>
      <c r="B1017" s="34">
        <v>59</v>
      </c>
      <c r="C1017" s="8"/>
      <c r="D1017" s="12"/>
    </row>
    <row r="1018" spans="1:4" x14ac:dyDescent="0.15">
      <c r="A1018" s="33">
        <v>81</v>
      </c>
      <c r="B1018" s="34">
        <v>61</v>
      </c>
      <c r="C1018" s="8"/>
      <c r="D1018" s="12"/>
    </row>
    <row r="1019" spans="1:4" x14ac:dyDescent="0.15">
      <c r="A1019" s="33">
        <v>86</v>
      </c>
      <c r="B1019" s="34">
        <v>66</v>
      </c>
      <c r="C1019" s="8"/>
      <c r="D1019" s="12"/>
    </row>
    <row r="1020" spans="1:4" x14ac:dyDescent="0.15">
      <c r="A1020" s="33">
        <v>87</v>
      </c>
      <c r="B1020" s="34">
        <v>66</v>
      </c>
      <c r="C1020" s="8"/>
      <c r="D1020" s="12"/>
    </row>
    <row r="1021" spans="1:4" x14ac:dyDescent="0.15">
      <c r="A1021" s="33">
        <v>89</v>
      </c>
      <c r="B1021" s="34">
        <v>68</v>
      </c>
      <c r="C1021" s="8"/>
      <c r="D1021" s="12"/>
    </row>
    <row r="1022" spans="1:4" x14ac:dyDescent="0.15">
      <c r="A1022" s="33">
        <v>91</v>
      </c>
      <c r="B1022" s="34">
        <v>69</v>
      </c>
      <c r="C1022" s="8"/>
      <c r="D1022" s="12"/>
    </row>
    <row r="1023" spans="1:4" x14ac:dyDescent="0.15">
      <c r="A1023" s="33">
        <v>93</v>
      </c>
      <c r="B1023" s="34">
        <v>70</v>
      </c>
      <c r="C1023" s="8"/>
      <c r="D1023" s="12"/>
    </row>
    <row r="1024" spans="1:4" x14ac:dyDescent="0.15">
      <c r="A1024" s="33">
        <v>94</v>
      </c>
      <c r="B1024" s="34">
        <v>70</v>
      </c>
      <c r="C1024" s="8"/>
      <c r="D1024" s="12"/>
    </row>
    <row r="1025" spans="1:4" x14ac:dyDescent="0.15">
      <c r="A1025" s="33">
        <v>95</v>
      </c>
      <c r="B1025" s="34">
        <v>70</v>
      </c>
      <c r="C1025" s="8"/>
      <c r="D1025" s="12"/>
    </row>
    <row r="1026" spans="1:4" x14ac:dyDescent="0.15">
      <c r="A1026" s="33">
        <v>96</v>
      </c>
      <c r="B1026" s="34">
        <v>70</v>
      </c>
      <c r="C1026" s="8"/>
      <c r="D1026" s="12"/>
    </row>
    <row r="1027" spans="1:4" x14ac:dyDescent="0.15">
      <c r="A1027" s="33">
        <v>98</v>
      </c>
      <c r="B1027" s="34">
        <v>71</v>
      </c>
      <c r="C1027" s="8"/>
      <c r="D1027" s="12"/>
    </row>
    <row r="1028" spans="1:4" x14ac:dyDescent="0.15">
      <c r="A1028" s="33">
        <v>99</v>
      </c>
      <c r="B1028" s="34">
        <v>71</v>
      </c>
      <c r="C1028" s="8"/>
      <c r="D1028" s="12"/>
    </row>
    <row r="1029" spans="1:4" x14ac:dyDescent="0.15">
      <c r="A1029" s="33">
        <v>100</v>
      </c>
      <c r="B1029" s="34">
        <v>71</v>
      </c>
      <c r="C1029" s="8"/>
      <c r="D1029" s="12"/>
    </row>
    <row r="1030" spans="1:4" x14ac:dyDescent="0.15">
      <c r="A1030" s="33">
        <v>102</v>
      </c>
      <c r="B1030" s="34">
        <v>72</v>
      </c>
      <c r="C1030" s="8"/>
      <c r="D1030" s="12"/>
    </row>
    <row r="1031" spans="1:4" x14ac:dyDescent="0.15">
      <c r="A1031" s="33">
        <v>103</v>
      </c>
      <c r="B1031" s="34">
        <v>72</v>
      </c>
      <c r="C1031" s="8"/>
      <c r="D1031" s="12"/>
    </row>
    <row r="1032" spans="1:4" x14ac:dyDescent="0.15">
      <c r="A1032" s="33">
        <v>104</v>
      </c>
      <c r="B1032" s="34">
        <v>72</v>
      </c>
      <c r="C1032" s="8"/>
      <c r="D1032" s="12"/>
    </row>
    <row r="1033" spans="1:4" x14ac:dyDescent="0.15">
      <c r="A1033" s="33">
        <v>105</v>
      </c>
      <c r="B1033" s="34">
        <v>72</v>
      </c>
      <c r="C1033" s="8"/>
      <c r="D1033" s="12"/>
    </row>
    <row r="1034" spans="1:4" x14ac:dyDescent="0.15">
      <c r="A1034" s="33">
        <v>106</v>
      </c>
      <c r="B1034" s="34">
        <v>72</v>
      </c>
      <c r="C1034" s="8"/>
      <c r="D1034" s="12"/>
    </row>
    <row r="1035" spans="1:4" x14ac:dyDescent="0.15">
      <c r="A1035" s="33">
        <v>107</v>
      </c>
      <c r="B1035" s="34">
        <v>72</v>
      </c>
      <c r="C1035" s="8"/>
      <c r="D1035" s="12"/>
    </row>
    <row r="1036" spans="1:4" x14ac:dyDescent="0.15">
      <c r="A1036" s="33">
        <v>109</v>
      </c>
      <c r="B1036" s="34">
        <v>73</v>
      </c>
      <c r="C1036" s="8"/>
      <c r="D1036" s="12"/>
    </row>
    <row r="1037" spans="1:4" x14ac:dyDescent="0.15">
      <c r="A1037" s="33">
        <v>110</v>
      </c>
      <c r="B1037" s="34">
        <v>73</v>
      </c>
      <c r="C1037" s="8"/>
      <c r="D1037" s="12"/>
    </row>
    <row r="1038" spans="1:4" x14ac:dyDescent="0.15">
      <c r="A1038" s="33">
        <v>111</v>
      </c>
      <c r="B1038" s="34">
        <v>73</v>
      </c>
      <c r="C1038" s="8"/>
      <c r="D1038" s="12"/>
    </row>
    <row r="1039" spans="1:4" x14ac:dyDescent="0.15">
      <c r="A1039" s="33">
        <v>112</v>
      </c>
      <c r="B1039" s="34">
        <v>73</v>
      </c>
      <c r="C1039" s="8"/>
      <c r="D1039" s="12"/>
    </row>
    <row r="1040" spans="1:4" x14ac:dyDescent="0.15">
      <c r="A1040" s="33">
        <v>113</v>
      </c>
      <c r="B1040" s="34">
        <v>73</v>
      </c>
      <c r="C1040" s="8"/>
      <c r="D1040" s="12"/>
    </row>
    <row r="1041" spans="1:4" x14ac:dyDescent="0.15">
      <c r="A1041" s="33">
        <v>115</v>
      </c>
      <c r="B1041" s="34">
        <v>74</v>
      </c>
      <c r="C1041" s="8"/>
      <c r="D1041" s="12"/>
    </row>
    <row r="1042" spans="1:4" x14ac:dyDescent="0.15">
      <c r="A1042" s="33">
        <v>116</v>
      </c>
      <c r="B1042" s="34">
        <v>74</v>
      </c>
      <c r="C1042" s="8"/>
      <c r="D1042" s="12"/>
    </row>
    <row r="1043" spans="1:4" x14ac:dyDescent="0.15">
      <c r="A1043" s="33">
        <v>117</v>
      </c>
      <c r="B1043" s="34">
        <v>74</v>
      </c>
      <c r="C1043" s="8"/>
      <c r="D1043" s="12"/>
    </row>
    <row r="1044" spans="1:4" x14ac:dyDescent="0.15">
      <c r="A1044" s="33">
        <v>119</v>
      </c>
      <c r="B1044" s="34">
        <v>79</v>
      </c>
      <c r="C1044" s="8"/>
      <c r="D1044" s="12"/>
    </row>
    <row r="1045" spans="1:4" x14ac:dyDescent="0.15">
      <c r="A1045" s="33">
        <v>120</v>
      </c>
      <c r="B1045" s="34">
        <v>79</v>
      </c>
      <c r="C1045" s="8"/>
      <c r="D1045" s="12"/>
    </row>
    <row r="1046" spans="1:4" x14ac:dyDescent="0.15">
      <c r="A1046" s="33">
        <v>121</v>
      </c>
      <c r="B1046" s="34">
        <v>79</v>
      </c>
      <c r="C1046" s="8"/>
      <c r="D1046" s="12"/>
    </row>
    <row r="1047" spans="1:4" x14ac:dyDescent="0.15">
      <c r="A1047" s="33">
        <v>122</v>
      </c>
      <c r="B1047" s="34">
        <v>79</v>
      </c>
      <c r="C1047" s="8"/>
      <c r="D1047" s="12"/>
    </row>
    <row r="1048" spans="1:4" x14ac:dyDescent="0.15">
      <c r="A1048" s="33">
        <v>123</v>
      </c>
      <c r="B1048" s="34">
        <v>79</v>
      </c>
      <c r="C1048" s="8"/>
      <c r="D1048" s="12"/>
    </row>
    <row r="1049" spans="1:4" x14ac:dyDescent="0.15">
      <c r="A1049" s="33">
        <v>124</v>
      </c>
      <c r="B1049" s="34">
        <v>79</v>
      </c>
      <c r="C1049" s="8"/>
      <c r="D1049" s="12"/>
    </row>
    <row r="1050" spans="1:4" x14ac:dyDescent="0.15">
      <c r="A1050" s="33">
        <v>127</v>
      </c>
      <c r="B1050" s="34">
        <v>81</v>
      </c>
      <c r="C1050" s="8"/>
      <c r="D1050" s="12"/>
    </row>
    <row r="1051" spans="1:4" x14ac:dyDescent="0.15">
      <c r="A1051" s="33">
        <v>130</v>
      </c>
      <c r="B1051" s="34">
        <v>84</v>
      </c>
      <c r="C1051" s="8"/>
      <c r="D1051" s="12"/>
    </row>
    <row r="1052" spans="1:4" x14ac:dyDescent="0.15">
      <c r="A1052" s="33">
        <v>132</v>
      </c>
      <c r="B1052" s="34">
        <v>85</v>
      </c>
      <c r="C1052" s="8"/>
      <c r="D1052" s="12"/>
    </row>
    <row r="1053" spans="1:4" x14ac:dyDescent="0.15">
      <c r="A1053" s="33">
        <v>134</v>
      </c>
      <c r="B1053" s="34">
        <v>86</v>
      </c>
      <c r="C1053" s="8"/>
      <c r="D1053" s="12"/>
    </row>
    <row r="1054" spans="1:4" x14ac:dyDescent="0.15">
      <c r="A1054" s="33">
        <v>136</v>
      </c>
      <c r="B1054" s="34">
        <v>92</v>
      </c>
      <c r="C1054" s="8"/>
      <c r="D1054" s="12"/>
    </row>
    <row r="1055" spans="1:4" x14ac:dyDescent="0.15">
      <c r="A1055" s="33">
        <v>138</v>
      </c>
      <c r="B1055" s="34">
        <v>93</v>
      </c>
      <c r="C1055" s="8"/>
      <c r="D1055" s="12"/>
    </row>
    <row r="1056" spans="1:4" x14ac:dyDescent="0.15">
      <c r="A1056" s="33">
        <v>139</v>
      </c>
      <c r="B1056" s="34">
        <v>93</v>
      </c>
      <c r="C1056" s="8"/>
      <c r="D1056" s="12"/>
    </row>
    <row r="1057" spans="1:4" x14ac:dyDescent="0.15">
      <c r="A1057" s="33">
        <v>140</v>
      </c>
      <c r="B1057" s="34">
        <v>93</v>
      </c>
      <c r="C1057" s="8"/>
      <c r="D1057" s="12"/>
    </row>
    <row r="1058" spans="1:4" x14ac:dyDescent="0.15">
      <c r="A1058" s="33">
        <v>142</v>
      </c>
      <c r="B1058" s="34">
        <v>94</v>
      </c>
      <c r="C1058" s="8"/>
      <c r="D1058" s="12"/>
    </row>
    <row r="1059" spans="1:4" x14ac:dyDescent="0.15">
      <c r="A1059" s="33">
        <v>145</v>
      </c>
      <c r="B1059" s="34">
        <v>96</v>
      </c>
      <c r="C1059" s="8"/>
      <c r="D1059" s="12"/>
    </row>
    <row r="1060" spans="1:4" x14ac:dyDescent="0.15">
      <c r="A1060" s="33">
        <v>146</v>
      </c>
      <c r="B1060" s="34">
        <v>96</v>
      </c>
      <c r="C1060" s="8"/>
      <c r="D1060" s="12"/>
    </row>
    <row r="1061" spans="1:4" x14ac:dyDescent="0.15">
      <c r="A1061" s="33">
        <v>151</v>
      </c>
      <c r="B1061" s="34">
        <v>100</v>
      </c>
      <c r="C1061" s="8"/>
      <c r="D1061" s="12"/>
    </row>
    <row r="1062" spans="1:4" x14ac:dyDescent="0.15">
      <c r="A1062" s="33">
        <v>153</v>
      </c>
      <c r="B1062" s="34">
        <v>101</v>
      </c>
      <c r="C1062" s="8"/>
      <c r="D1062" s="12"/>
    </row>
    <row r="1063" spans="1:4" x14ac:dyDescent="0.15">
      <c r="A1063" s="33">
        <v>154</v>
      </c>
      <c r="B1063" s="34">
        <v>101</v>
      </c>
      <c r="C1063" s="8"/>
      <c r="D1063" s="12"/>
    </row>
    <row r="1064" spans="1:4" x14ac:dyDescent="0.15">
      <c r="A1064" s="33">
        <v>156</v>
      </c>
      <c r="B1064" s="34">
        <v>102</v>
      </c>
      <c r="C1064" s="8"/>
      <c r="D1064" s="12"/>
    </row>
    <row r="1065" spans="1:4" x14ac:dyDescent="0.15">
      <c r="A1065" s="33">
        <v>157</v>
      </c>
      <c r="B1065" s="34">
        <v>102</v>
      </c>
      <c r="C1065" s="8"/>
      <c r="D1065" s="12"/>
    </row>
    <row r="1066" spans="1:4" x14ac:dyDescent="0.15">
      <c r="A1066" s="33">
        <v>158</v>
      </c>
      <c r="B1066" s="34">
        <v>102</v>
      </c>
      <c r="C1066" s="8"/>
      <c r="D1066" s="12"/>
    </row>
    <row r="1067" spans="1:4" x14ac:dyDescent="0.15">
      <c r="A1067" s="33">
        <v>160</v>
      </c>
      <c r="B1067" s="34">
        <v>103</v>
      </c>
      <c r="C1067" s="8"/>
      <c r="D1067" s="12"/>
    </row>
    <row r="1068" spans="1:4" x14ac:dyDescent="0.15">
      <c r="A1068" s="33">
        <v>162</v>
      </c>
      <c r="B1068" s="34">
        <v>104</v>
      </c>
      <c r="C1068" s="8"/>
      <c r="D1068" s="12"/>
    </row>
    <row r="1069" spans="1:4" x14ac:dyDescent="0.15">
      <c r="A1069" s="33">
        <v>163</v>
      </c>
      <c r="B1069" s="34">
        <v>104</v>
      </c>
      <c r="C1069" s="8"/>
      <c r="D1069" s="12"/>
    </row>
    <row r="1070" spans="1:4" x14ac:dyDescent="0.15">
      <c r="A1070" s="33">
        <v>164</v>
      </c>
      <c r="B1070" s="34">
        <v>104</v>
      </c>
      <c r="C1070" s="8"/>
      <c r="D1070" s="12"/>
    </row>
    <row r="1071" spans="1:4" x14ac:dyDescent="0.15">
      <c r="A1071" s="33">
        <v>166</v>
      </c>
      <c r="B1071" s="34">
        <v>105</v>
      </c>
      <c r="C1071" s="8"/>
      <c r="D1071" s="12"/>
    </row>
    <row r="1072" spans="1:4" x14ac:dyDescent="0.15">
      <c r="A1072" s="33">
        <v>167</v>
      </c>
      <c r="B1072" s="34">
        <v>105</v>
      </c>
      <c r="C1072" s="8"/>
      <c r="D1072" s="12"/>
    </row>
    <row r="1073" spans="1:4" x14ac:dyDescent="0.15">
      <c r="A1073" s="33">
        <v>170</v>
      </c>
      <c r="B1073" s="34">
        <v>108</v>
      </c>
      <c r="C1073" s="8"/>
      <c r="D1073" s="12"/>
    </row>
    <row r="1074" spans="1:4" x14ac:dyDescent="0.15">
      <c r="A1074" s="33">
        <v>173</v>
      </c>
      <c r="B1074" s="34">
        <v>110</v>
      </c>
      <c r="C1074" s="8"/>
      <c r="D1074" s="12"/>
    </row>
    <row r="1075" spans="1:4" x14ac:dyDescent="0.15">
      <c r="A1075" s="33">
        <v>175</v>
      </c>
      <c r="B1075" s="34">
        <v>111</v>
      </c>
      <c r="C1075" s="8"/>
      <c r="D1075" s="12"/>
    </row>
    <row r="1076" spans="1:4" x14ac:dyDescent="0.15">
      <c r="A1076" s="33">
        <v>184</v>
      </c>
      <c r="B1076" s="34">
        <v>123</v>
      </c>
      <c r="C1076" s="8"/>
      <c r="D1076" s="12"/>
    </row>
    <row r="1077" spans="1:4" x14ac:dyDescent="0.15">
      <c r="A1077" s="33">
        <v>186</v>
      </c>
      <c r="B1077" s="34">
        <v>124</v>
      </c>
      <c r="C1077" s="8"/>
      <c r="D1077" s="12"/>
    </row>
    <row r="1078" spans="1:4" x14ac:dyDescent="0.15">
      <c r="A1078" s="33">
        <v>191</v>
      </c>
      <c r="B1078" s="34">
        <v>130</v>
      </c>
      <c r="C1078" s="8"/>
      <c r="D1078" s="12"/>
    </row>
    <row r="1079" spans="1:4" x14ac:dyDescent="0.15">
      <c r="A1079" s="33">
        <v>192</v>
      </c>
      <c r="B1079" s="34">
        <v>130</v>
      </c>
      <c r="C1079" s="8"/>
      <c r="D1079" s="12"/>
    </row>
    <row r="1080" spans="1:4" x14ac:dyDescent="0.15">
      <c r="A1080" s="33">
        <v>194</v>
      </c>
      <c r="B1080" s="34">
        <v>131</v>
      </c>
      <c r="C1080" s="8"/>
      <c r="D1080" s="12"/>
    </row>
    <row r="1081" spans="1:4" x14ac:dyDescent="0.15">
      <c r="A1081" s="33">
        <v>197</v>
      </c>
      <c r="B1081" s="34">
        <v>133</v>
      </c>
      <c r="C1081" s="8"/>
      <c r="D1081" s="12"/>
    </row>
    <row r="1082" spans="1:4" x14ac:dyDescent="0.15">
      <c r="A1082" s="33">
        <v>199</v>
      </c>
      <c r="B1082" s="34">
        <v>134</v>
      </c>
      <c r="C1082" s="8"/>
      <c r="D1082" s="12"/>
    </row>
    <row r="1083" spans="1:4" x14ac:dyDescent="0.15">
      <c r="A1083" s="33">
        <v>201</v>
      </c>
      <c r="B1083" s="34">
        <v>135</v>
      </c>
      <c r="C1083" s="8"/>
      <c r="D1083" s="12"/>
    </row>
    <row r="1084" spans="1:4" x14ac:dyDescent="0.15">
      <c r="A1084" s="33">
        <v>202</v>
      </c>
      <c r="B1084" s="34">
        <v>135</v>
      </c>
      <c r="C1084" s="8"/>
      <c r="D1084" s="12"/>
    </row>
    <row r="1085" spans="1:4" x14ac:dyDescent="0.15">
      <c r="A1085" s="33">
        <v>204</v>
      </c>
      <c r="B1085" s="34">
        <v>136</v>
      </c>
      <c r="C1085" s="8"/>
      <c r="D1085" s="12"/>
    </row>
    <row r="1086" spans="1:4" x14ac:dyDescent="0.15">
      <c r="A1086" s="33">
        <v>205</v>
      </c>
      <c r="B1086" s="34">
        <v>136</v>
      </c>
      <c r="C1086" s="8"/>
      <c r="D1086" s="12"/>
    </row>
    <row r="1087" spans="1:4" x14ac:dyDescent="0.15">
      <c r="A1087" s="33">
        <v>206</v>
      </c>
      <c r="B1087" s="34">
        <v>136</v>
      </c>
      <c r="C1087" s="8"/>
      <c r="D1087" s="12"/>
    </row>
    <row r="1088" spans="1:4" x14ac:dyDescent="0.15">
      <c r="A1088" s="33">
        <v>207</v>
      </c>
      <c r="B1088" s="34">
        <v>136</v>
      </c>
      <c r="C1088" s="8"/>
      <c r="D1088" s="12"/>
    </row>
    <row r="1089" spans="1:4" x14ac:dyDescent="0.15">
      <c r="A1089" s="33">
        <v>208</v>
      </c>
      <c r="B1089" s="34">
        <v>136</v>
      </c>
      <c r="C1089" s="8"/>
      <c r="D1089" s="12"/>
    </row>
    <row r="1090" spans="1:4" x14ac:dyDescent="0.15">
      <c r="A1090" s="33">
        <v>210</v>
      </c>
      <c r="B1090" s="34">
        <v>137</v>
      </c>
      <c r="C1090" s="8"/>
      <c r="D1090" s="12"/>
    </row>
    <row r="1091" spans="1:4" x14ac:dyDescent="0.15">
      <c r="A1091" s="33">
        <v>211</v>
      </c>
      <c r="B1091" s="34">
        <v>137</v>
      </c>
      <c r="C1091" s="8"/>
      <c r="D1091" s="12"/>
    </row>
    <row r="1092" spans="1:4" x14ac:dyDescent="0.15">
      <c r="A1092" s="33">
        <v>212</v>
      </c>
      <c r="B1092" s="34">
        <v>137</v>
      </c>
      <c r="C1092" s="8"/>
      <c r="D1092" s="12"/>
    </row>
    <row r="1093" spans="1:4" x14ac:dyDescent="0.15">
      <c r="A1093" s="33">
        <v>213</v>
      </c>
      <c r="B1093" s="34">
        <v>137</v>
      </c>
      <c r="C1093" s="8"/>
      <c r="D1093" s="12"/>
    </row>
    <row r="1094" spans="1:4" x14ac:dyDescent="0.15">
      <c r="A1094" s="33">
        <v>215</v>
      </c>
      <c r="B1094" s="34">
        <v>138</v>
      </c>
      <c r="C1094" s="8"/>
      <c r="D1094" s="12"/>
    </row>
    <row r="1095" spans="1:4" x14ac:dyDescent="0.15">
      <c r="A1095" s="33">
        <v>216</v>
      </c>
      <c r="B1095" s="34">
        <v>138</v>
      </c>
      <c r="C1095" s="8"/>
      <c r="D1095" s="12"/>
    </row>
    <row r="1096" spans="1:4" x14ac:dyDescent="0.15">
      <c r="A1096" s="33">
        <v>217</v>
      </c>
      <c r="B1096" s="34">
        <v>138</v>
      </c>
      <c r="C1096" s="8"/>
      <c r="D1096" s="12"/>
    </row>
    <row r="1097" spans="1:4" x14ac:dyDescent="0.15">
      <c r="A1097" s="33">
        <v>218</v>
      </c>
      <c r="B1097" s="34">
        <v>138</v>
      </c>
      <c r="C1097" s="8"/>
      <c r="D1097" s="12"/>
    </row>
    <row r="1098" spans="1:4" x14ac:dyDescent="0.15">
      <c r="A1098" s="33">
        <v>219</v>
      </c>
      <c r="B1098" s="34">
        <v>138</v>
      </c>
      <c r="C1098" s="8"/>
      <c r="D1098" s="12"/>
    </row>
    <row r="1099" spans="1:4" x14ac:dyDescent="0.15">
      <c r="A1099" s="33">
        <v>222</v>
      </c>
      <c r="B1099" s="34">
        <v>146</v>
      </c>
      <c r="C1099" s="8"/>
      <c r="D1099" s="12"/>
    </row>
    <row r="1100" spans="1:4" x14ac:dyDescent="0.15">
      <c r="A1100" s="33">
        <v>224</v>
      </c>
      <c r="B1100" s="34">
        <v>147</v>
      </c>
      <c r="C1100" s="8"/>
      <c r="D1100" s="12"/>
    </row>
    <row r="1101" spans="1:4" x14ac:dyDescent="0.15">
      <c r="A1101" s="33">
        <v>226</v>
      </c>
      <c r="B1101" s="34">
        <v>148</v>
      </c>
      <c r="C1101" s="8"/>
      <c r="D1101" s="12"/>
    </row>
    <row r="1102" spans="1:4" x14ac:dyDescent="0.15">
      <c r="A1102" s="33">
        <v>228</v>
      </c>
      <c r="B1102" s="34">
        <v>149</v>
      </c>
      <c r="C1102" s="8"/>
      <c r="D1102" s="12"/>
    </row>
    <row r="1103" spans="1:4" x14ac:dyDescent="0.15">
      <c r="A1103" s="33">
        <v>229</v>
      </c>
      <c r="B1103" s="34">
        <v>149</v>
      </c>
      <c r="C1103" s="8"/>
      <c r="D1103" s="12"/>
    </row>
    <row r="1104" spans="1:4" x14ac:dyDescent="0.15">
      <c r="A1104" s="33">
        <v>231</v>
      </c>
      <c r="B1104" s="34">
        <v>151</v>
      </c>
      <c r="C1104" s="8"/>
      <c r="D1104" s="12"/>
    </row>
    <row r="1105" spans="1:4" x14ac:dyDescent="0.15">
      <c r="A1105" s="33">
        <v>232</v>
      </c>
      <c r="B1105" s="34">
        <v>151</v>
      </c>
      <c r="C1105" s="8"/>
      <c r="D1105" s="12"/>
    </row>
    <row r="1106" spans="1:4" x14ac:dyDescent="0.15">
      <c r="A1106" s="33">
        <v>233</v>
      </c>
      <c r="B1106" s="34">
        <v>151</v>
      </c>
      <c r="C1106" s="8"/>
      <c r="D1106" s="12"/>
    </row>
    <row r="1107" spans="1:4" x14ac:dyDescent="0.15">
      <c r="A1107" s="33">
        <v>234</v>
      </c>
      <c r="B1107" s="34">
        <v>151</v>
      </c>
      <c r="C1107" s="8"/>
      <c r="D1107" s="12"/>
    </row>
    <row r="1108" spans="1:4" x14ac:dyDescent="0.15">
      <c r="A1108" s="33">
        <v>236</v>
      </c>
      <c r="B1108" s="34">
        <v>152</v>
      </c>
      <c r="C1108" s="8"/>
      <c r="D1108" s="12"/>
    </row>
    <row r="1109" spans="1:4" x14ac:dyDescent="0.15">
      <c r="A1109" s="33">
        <v>237</v>
      </c>
      <c r="B1109" s="34">
        <v>152</v>
      </c>
      <c r="C1109" s="8"/>
      <c r="D1109" s="12"/>
    </row>
    <row r="1110" spans="1:4" x14ac:dyDescent="0.15">
      <c r="A1110" s="33">
        <v>238</v>
      </c>
      <c r="B1110" s="34">
        <v>152</v>
      </c>
      <c r="C1110" s="8"/>
      <c r="D1110" s="12"/>
    </row>
    <row r="1111" spans="1:4" x14ac:dyDescent="0.15">
      <c r="A1111" s="33">
        <v>240</v>
      </c>
      <c r="B1111" s="34">
        <v>153</v>
      </c>
      <c r="C1111" s="8"/>
      <c r="D1111" s="12"/>
    </row>
    <row r="1112" spans="1:4" x14ac:dyDescent="0.15">
      <c r="A1112" s="33">
        <v>241</v>
      </c>
      <c r="B1112" s="34">
        <v>153</v>
      </c>
      <c r="C1112" s="8"/>
      <c r="D1112" s="12"/>
    </row>
    <row r="1113" spans="1:4" x14ac:dyDescent="0.15">
      <c r="A1113" s="33">
        <v>243</v>
      </c>
      <c r="B1113" s="34">
        <v>154</v>
      </c>
      <c r="C1113" s="8"/>
      <c r="D1113" s="12"/>
    </row>
    <row r="1114" spans="1:4" x14ac:dyDescent="0.15">
      <c r="A1114" s="33">
        <v>244</v>
      </c>
      <c r="B1114" s="34">
        <v>154</v>
      </c>
      <c r="C1114" s="8"/>
      <c r="D1114" s="12"/>
    </row>
    <row r="1115" spans="1:4" x14ac:dyDescent="0.15">
      <c r="A1115" s="33">
        <v>246</v>
      </c>
      <c r="B1115" s="34">
        <v>155</v>
      </c>
      <c r="C1115" s="8"/>
      <c r="D1115" s="12"/>
    </row>
    <row r="1116" spans="1:4" x14ac:dyDescent="0.15">
      <c r="A1116" s="33">
        <v>247</v>
      </c>
      <c r="B1116" s="34">
        <v>155</v>
      </c>
      <c r="C1116" s="8"/>
      <c r="D1116" s="12"/>
    </row>
    <row r="1117" spans="1:4" x14ac:dyDescent="0.15">
      <c r="A1117" s="33">
        <v>248</v>
      </c>
      <c r="B1117" s="34">
        <v>155</v>
      </c>
      <c r="C1117" s="8"/>
      <c r="D1117" s="12"/>
    </row>
    <row r="1118" spans="1:4" x14ac:dyDescent="0.15">
      <c r="A1118" s="33">
        <v>250</v>
      </c>
      <c r="B1118" s="34">
        <v>156</v>
      </c>
      <c r="C1118" s="8"/>
      <c r="D1118" s="12"/>
    </row>
    <row r="1119" spans="1:4" x14ac:dyDescent="0.15">
      <c r="A1119" s="33">
        <v>251</v>
      </c>
      <c r="B1119" s="34">
        <v>156</v>
      </c>
      <c r="C1119" s="8"/>
      <c r="D1119" s="12"/>
    </row>
    <row r="1120" spans="1:4" x14ac:dyDescent="0.15">
      <c r="A1120" s="33">
        <v>252</v>
      </c>
      <c r="B1120" s="34">
        <v>156</v>
      </c>
      <c r="C1120" s="8"/>
      <c r="D1120" s="12"/>
    </row>
    <row r="1121" spans="1:4" x14ac:dyDescent="0.15">
      <c r="A1121" s="33">
        <v>253</v>
      </c>
      <c r="B1121" s="34">
        <v>156</v>
      </c>
      <c r="C1121" s="8"/>
      <c r="D1121" s="12"/>
    </row>
    <row r="1122" spans="1:4" x14ac:dyDescent="0.15">
      <c r="A1122" s="33">
        <v>255</v>
      </c>
      <c r="B1122" s="34">
        <v>157</v>
      </c>
      <c r="C1122" s="8"/>
      <c r="D1122" s="12"/>
    </row>
    <row r="1123" spans="1:4" x14ac:dyDescent="0.15">
      <c r="A1123" s="33">
        <v>257</v>
      </c>
      <c r="B1123" s="34">
        <v>158</v>
      </c>
      <c r="C1123" s="8"/>
      <c r="D1123" s="12"/>
    </row>
    <row r="1124" spans="1:4" x14ac:dyDescent="0.15">
      <c r="A1124" s="33">
        <v>258</v>
      </c>
      <c r="B1124" s="34">
        <v>158</v>
      </c>
      <c r="C1124" s="8"/>
      <c r="D1124" s="12"/>
    </row>
    <row r="1125" spans="1:4" x14ac:dyDescent="0.15">
      <c r="A1125" s="33">
        <v>259</v>
      </c>
      <c r="B1125" s="34">
        <v>158</v>
      </c>
      <c r="C1125" s="8"/>
      <c r="D1125" s="12"/>
    </row>
    <row r="1126" spans="1:4" x14ac:dyDescent="0.15">
      <c r="A1126" s="33">
        <v>260</v>
      </c>
      <c r="B1126" s="34">
        <v>158</v>
      </c>
      <c r="C1126" s="8"/>
      <c r="D1126" s="12"/>
    </row>
    <row r="1127" spans="1:4" x14ac:dyDescent="0.15">
      <c r="A1127" s="33">
        <v>262</v>
      </c>
      <c r="B1127" s="34">
        <v>159</v>
      </c>
      <c r="C1127" s="8"/>
      <c r="D1127" s="12"/>
    </row>
    <row r="1128" spans="1:4" x14ac:dyDescent="0.15">
      <c r="A1128" s="33">
        <v>263</v>
      </c>
      <c r="B1128" s="34">
        <v>159</v>
      </c>
      <c r="C1128" s="8"/>
      <c r="D1128" s="12"/>
    </row>
    <row r="1129" spans="1:4" x14ac:dyDescent="0.15">
      <c r="A1129" s="33">
        <v>264</v>
      </c>
      <c r="B1129" s="34">
        <v>159</v>
      </c>
      <c r="C1129" s="8"/>
      <c r="D1129" s="12"/>
    </row>
    <row r="1130" spans="1:4" x14ac:dyDescent="0.15">
      <c r="A1130" s="33">
        <v>265</v>
      </c>
      <c r="B1130" s="34">
        <v>159</v>
      </c>
      <c r="C1130" s="8"/>
      <c r="D1130" s="12"/>
    </row>
    <row r="1131" spans="1:4" x14ac:dyDescent="0.15">
      <c r="A1131" s="33">
        <v>267</v>
      </c>
      <c r="B1131" s="34">
        <v>160</v>
      </c>
      <c r="C1131" s="8"/>
      <c r="D1131" s="12"/>
    </row>
    <row r="1132" spans="1:4" x14ac:dyDescent="0.15">
      <c r="A1132" s="33">
        <v>268</v>
      </c>
      <c r="B1132" s="34">
        <v>160</v>
      </c>
      <c r="C1132" s="8"/>
      <c r="D1132" s="12"/>
    </row>
    <row r="1133" spans="1:4" x14ac:dyDescent="0.15">
      <c r="A1133" s="33">
        <v>269</v>
      </c>
      <c r="B1133" s="34">
        <v>160</v>
      </c>
      <c r="C1133" s="8"/>
      <c r="D1133" s="12"/>
    </row>
    <row r="1134" spans="1:4" x14ac:dyDescent="0.15">
      <c r="A1134" s="33">
        <v>270</v>
      </c>
      <c r="B1134" s="34">
        <v>161</v>
      </c>
      <c r="C1134" s="8"/>
      <c r="D1134" s="12"/>
    </row>
    <row r="1135" spans="1:4" x14ac:dyDescent="0.15">
      <c r="A1135" s="33">
        <v>271</v>
      </c>
      <c r="B1135" s="34">
        <v>162</v>
      </c>
      <c r="C1135" s="8"/>
      <c r="D1135" s="12"/>
    </row>
    <row r="1136" spans="1:4" x14ac:dyDescent="0.15">
      <c r="A1136" s="33">
        <v>273</v>
      </c>
      <c r="B1136" s="34">
        <v>170</v>
      </c>
      <c r="C1136" s="8"/>
      <c r="D1136" s="12"/>
    </row>
    <row r="1137" spans="1:4" x14ac:dyDescent="0.15">
      <c r="A1137" s="33">
        <v>277</v>
      </c>
      <c r="B1137" s="34">
        <v>176</v>
      </c>
      <c r="C1137" s="8"/>
      <c r="D1137" s="12"/>
    </row>
    <row r="1138" spans="1:4" x14ac:dyDescent="0.15">
      <c r="A1138" s="33">
        <v>279</v>
      </c>
      <c r="B1138" s="34">
        <v>177</v>
      </c>
      <c r="C1138" s="8"/>
      <c r="D1138" s="12"/>
    </row>
    <row r="1139" spans="1:4" x14ac:dyDescent="0.15">
      <c r="A1139" s="33">
        <v>281</v>
      </c>
      <c r="B1139" s="34">
        <v>178</v>
      </c>
      <c r="C1139" s="8"/>
      <c r="D1139" s="12"/>
    </row>
    <row r="1140" spans="1:4" x14ac:dyDescent="0.15">
      <c r="A1140" s="33">
        <v>282</v>
      </c>
      <c r="B1140" s="34">
        <v>178</v>
      </c>
      <c r="C1140" s="8"/>
      <c r="D1140" s="12"/>
    </row>
    <row r="1141" spans="1:4" x14ac:dyDescent="0.15">
      <c r="A1141" s="33">
        <v>284</v>
      </c>
      <c r="B1141" s="34">
        <v>179</v>
      </c>
      <c r="C1141" s="8"/>
      <c r="D1141" s="12"/>
    </row>
    <row r="1142" spans="1:4" x14ac:dyDescent="0.15">
      <c r="A1142" s="33">
        <v>285</v>
      </c>
      <c r="B1142" s="34">
        <v>179</v>
      </c>
      <c r="C1142" s="8"/>
      <c r="D1142" s="12"/>
    </row>
    <row r="1143" spans="1:4" x14ac:dyDescent="0.15">
      <c r="A1143" s="33">
        <v>286</v>
      </c>
      <c r="B1143" s="34">
        <v>179</v>
      </c>
      <c r="C1143" s="8"/>
      <c r="D1143" s="12"/>
    </row>
    <row r="1144" spans="1:4" x14ac:dyDescent="0.15">
      <c r="A1144" s="33">
        <v>287</v>
      </c>
      <c r="B1144" s="34">
        <v>179</v>
      </c>
      <c r="C1144" s="8"/>
      <c r="D1144" s="12"/>
    </row>
    <row r="1145" spans="1:4" x14ac:dyDescent="0.15">
      <c r="A1145" s="33">
        <v>289</v>
      </c>
      <c r="B1145" s="34">
        <v>180</v>
      </c>
      <c r="C1145" s="8"/>
      <c r="D1145" s="12"/>
    </row>
    <row r="1146" spans="1:4" x14ac:dyDescent="0.15">
      <c r="A1146" s="33">
        <v>290</v>
      </c>
      <c r="B1146" s="34">
        <v>180</v>
      </c>
      <c r="C1146" s="8"/>
      <c r="D1146" s="12"/>
    </row>
    <row r="1147" spans="1:4" x14ac:dyDescent="0.15">
      <c r="A1147" s="33">
        <v>291</v>
      </c>
      <c r="B1147" s="34">
        <v>180</v>
      </c>
      <c r="C1147" s="8"/>
      <c r="D1147" s="12"/>
    </row>
    <row r="1148" spans="1:4" x14ac:dyDescent="0.15">
      <c r="A1148" s="33">
        <v>292</v>
      </c>
      <c r="B1148" s="34">
        <v>180</v>
      </c>
      <c r="C1148" s="8"/>
      <c r="D1148" s="12"/>
    </row>
    <row r="1149" spans="1:4" x14ac:dyDescent="0.15">
      <c r="A1149" s="33">
        <v>293</v>
      </c>
      <c r="B1149" s="34">
        <v>180</v>
      </c>
      <c r="C1149" s="8"/>
      <c r="D1149" s="12"/>
    </row>
    <row r="1150" spans="1:4" x14ac:dyDescent="0.15">
      <c r="A1150" s="33">
        <v>295</v>
      </c>
      <c r="B1150" s="34">
        <v>181</v>
      </c>
      <c r="C1150" s="8"/>
      <c r="D1150" s="12"/>
    </row>
    <row r="1151" spans="1:4" x14ac:dyDescent="0.15">
      <c r="A1151" s="33">
        <v>296</v>
      </c>
      <c r="B1151" s="34">
        <v>181</v>
      </c>
      <c r="C1151" s="8"/>
      <c r="D1151" s="12"/>
    </row>
    <row r="1152" spans="1:4" x14ac:dyDescent="0.15">
      <c r="A1152" s="33">
        <v>297</v>
      </c>
      <c r="B1152" s="34">
        <v>181</v>
      </c>
      <c r="C1152" s="8"/>
      <c r="D1152" s="12"/>
    </row>
    <row r="1153" spans="1:4" x14ac:dyDescent="0.15">
      <c r="A1153" s="33">
        <v>299</v>
      </c>
      <c r="B1153" s="34">
        <v>182</v>
      </c>
      <c r="C1153" s="8"/>
      <c r="D1153" s="12"/>
    </row>
    <row r="1154" spans="1:4" x14ac:dyDescent="0.15">
      <c r="A1154" s="33">
        <v>301</v>
      </c>
      <c r="B1154" s="34">
        <v>183</v>
      </c>
      <c r="C1154" s="8"/>
      <c r="D1154" s="12"/>
    </row>
    <row r="1155" spans="1:4" x14ac:dyDescent="0.15">
      <c r="A1155" s="33">
        <v>304</v>
      </c>
      <c r="B1155" s="34">
        <v>186</v>
      </c>
      <c r="C1155" s="8"/>
      <c r="D1155" s="12"/>
    </row>
    <row r="1156" spans="1:4" x14ac:dyDescent="0.15">
      <c r="A1156" s="33">
        <v>305</v>
      </c>
      <c r="B1156" s="34">
        <v>186</v>
      </c>
      <c r="C1156" s="8"/>
      <c r="D1156" s="12"/>
    </row>
    <row r="1157" spans="1:4" x14ac:dyDescent="0.15">
      <c r="A1157" s="33">
        <v>307</v>
      </c>
      <c r="B1157" s="34">
        <v>187</v>
      </c>
      <c r="C1157" s="8"/>
      <c r="D1157" s="12"/>
    </row>
    <row r="1158" spans="1:4" x14ac:dyDescent="0.15">
      <c r="A1158" s="33">
        <v>309</v>
      </c>
      <c r="B1158" s="34">
        <v>188</v>
      </c>
      <c r="C1158" s="8"/>
      <c r="D1158" s="12"/>
    </row>
    <row r="1159" spans="1:4" x14ac:dyDescent="0.15">
      <c r="A1159" s="33">
        <v>310</v>
      </c>
      <c r="B1159" s="34">
        <v>188</v>
      </c>
      <c r="C1159" s="8"/>
      <c r="D1159" s="12"/>
    </row>
    <row r="1160" spans="1:4" x14ac:dyDescent="0.15">
      <c r="A1160" s="33">
        <v>312</v>
      </c>
      <c r="B1160" s="34">
        <v>189</v>
      </c>
      <c r="C1160" s="8"/>
      <c r="D1160" s="12"/>
    </row>
    <row r="1161" spans="1:4" x14ac:dyDescent="0.15">
      <c r="A1161" s="33">
        <v>313</v>
      </c>
      <c r="B1161" s="34">
        <v>189</v>
      </c>
      <c r="C1161" s="8"/>
      <c r="D1161" s="12"/>
    </row>
    <row r="1162" spans="1:4" x14ac:dyDescent="0.15">
      <c r="A1162" s="33">
        <v>314</v>
      </c>
      <c r="B1162" s="34">
        <v>189</v>
      </c>
      <c r="C1162" s="8"/>
      <c r="D1162" s="12"/>
    </row>
    <row r="1163" spans="1:4" x14ac:dyDescent="0.15">
      <c r="A1163" s="33">
        <v>316</v>
      </c>
      <c r="B1163" s="34">
        <v>192</v>
      </c>
      <c r="C1163" s="8"/>
      <c r="D1163" s="12"/>
    </row>
    <row r="1164" spans="1:4" x14ac:dyDescent="0.15">
      <c r="A1164" s="33">
        <v>317</v>
      </c>
      <c r="B1164" s="34">
        <v>192</v>
      </c>
      <c r="C1164" s="8"/>
      <c r="D1164" s="12"/>
    </row>
    <row r="1165" spans="1:4" x14ac:dyDescent="0.15">
      <c r="A1165" s="33">
        <v>318</v>
      </c>
      <c r="B1165" s="34">
        <v>192</v>
      </c>
      <c r="C1165" s="8"/>
      <c r="D1165" s="12"/>
    </row>
    <row r="1166" spans="1:4" x14ac:dyDescent="0.15">
      <c r="A1166" s="33">
        <v>320</v>
      </c>
      <c r="B1166" s="34">
        <v>193</v>
      </c>
      <c r="C1166" s="8"/>
      <c r="D1166" s="12"/>
    </row>
    <row r="1167" spans="1:4" x14ac:dyDescent="0.15">
      <c r="A1167" s="33">
        <v>322</v>
      </c>
      <c r="B1167" s="34">
        <v>194</v>
      </c>
      <c r="C1167" s="8"/>
      <c r="D1167" s="12"/>
    </row>
    <row r="1168" spans="1:4" x14ac:dyDescent="0.15">
      <c r="A1168" s="33">
        <v>323</v>
      </c>
      <c r="B1168" s="34">
        <v>194</v>
      </c>
      <c r="C1168" s="8"/>
      <c r="D1168" s="12"/>
    </row>
    <row r="1169" spans="1:4" x14ac:dyDescent="0.15">
      <c r="A1169" s="33">
        <v>325</v>
      </c>
      <c r="B1169" s="34">
        <v>195</v>
      </c>
      <c r="C1169" s="8"/>
      <c r="D1169" s="12"/>
    </row>
    <row r="1170" spans="1:4" x14ac:dyDescent="0.15">
      <c r="A1170" s="33">
        <v>326</v>
      </c>
      <c r="B1170" s="34">
        <v>195</v>
      </c>
      <c r="C1170" s="8"/>
      <c r="D1170" s="12"/>
    </row>
    <row r="1171" spans="1:4" x14ac:dyDescent="0.15">
      <c r="A1171" s="33">
        <v>327</v>
      </c>
      <c r="B1171" s="34">
        <v>195</v>
      </c>
      <c r="C1171" s="8"/>
      <c r="D1171" s="12"/>
    </row>
    <row r="1172" spans="1:4" x14ac:dyDescent="0.15">
      <c r="A1172" s="33">
        <v>329</v>
      </c>
      <c r="B1172" s="34">
        <v>196</v>
      </c>
      <c r="C1172" s="8"/>
      <c r="D1172" s="12"/>
    </row>
    <row r="1173" spans="1:4" x14ac:dyDescent="0.15">
      <c r="A1173" s="33">
        <v>331</v>
      </c>
      <c r="B1173" s="34">
        <v>197</v>
      </c>
      <c r="C1173" s="8"/>
      <c r="D1173" s="12"/>
    </row>
    <row r="1174" spans="1:4" x14ac:dyDescent="0.15">
      <c r="A1174" s="33">
        <v>332</v>
      </c>
      <c r="B1174" s="34">
        <v>197</v>
      </c>
      <c r="C1174" s="8"/>
      <c r="D1174" s="12"/>
    </row>
    <row r="1175" spans="1:4" x14ac:dyDescent="0.15">
      <c r="A1175" s="33">
        <v>334</v>
      </c>
      <c r="B1175" s="34">
        <v>198</v>
      </c>
      <c r="C1175" s="8"/>
      <c r="D1175" s="12"/>
    </row>
    <row r="1176" spans="1:4" x14ac:dyDescent="0.15">
      <c r="A1176" s="33">
        <v>336</v>
      </c>
      <c r="B1176" s="34">
        <v>199</v>
      </c>
      <c r="C1176" s="8"/>
      <c r="D1176" s="12"/>
    </row>
    <row r="1177" spans="1:4" x14ac:dyDescent="0.15">
      <c r="A1177" s="33">
        <v>337</v>
      </c>
      <c r="B1177" s="34">
        <v>199</v>
      </c>
      <c r="C1177" s="8"/>
      <c r="D1177" s="12"/>
    </row>
    <row r="1178" spans="1:4" x14ac:dyDescent="0.15">
      <c r="A1178" s="33">
        <v>339</v>
      </c>
      <c r="B1178" s="34">
        <v>200</v>
      </c>
      <c r="C1178" s="8"/>
      <c r="D1178" s="12"/>
    </row>
    <row r="1179" spans="1:4" x14ac:dyDescent="0.15">
      <c r="A1179" s="33">
        <v>341</v>
      </c>
      <c r="B1179" s="34">
        <v>201</v>
      </c>
      <c r="C1179" s="8"/>
      <c r="D1179" s="12"/>
    </row>
    <row r="1180" spans="1:4" x14ac:dyDescent="0.15">
      <c r="A1180" s="33">
        <v>343</v>
      </c>
      <c r="B1180" s="34">
        <v>202</v>
      </c>
      <c r="C1180" s="8"/>
      <c r="D1180" s="12"/>
    </row>
    <row r="1181" spans="1:4" x14ac:dyDescent="0.15">
      <c r="A1181" s="33">
        <v>344</v>
      </c>
      <c r="B1181" s="34">
        <v>202</v>
      </c>
      <c r="C1181" s="8"/>
      <c r="D1181" s="12"/>
    </row>
    <row r="1182" spans="1:4" x14ac:dyDescent="0.15">
      <c r="A1182" s="33">
        <v>346</v>
      </c>
      <c r="B1182" s="34">
        <v>203</v>
      </c>
      <c r="C1182" s="8"/>
      <c r="D1182" s="12"/>
    </row>
    <row r="1183" spans="1:4" x14ac:dyDescent="0.15">
      <c r="A1183" s="33">
        <v>351</v>
      </c>
      <c r="B1183" s="34">
        <v>213</v>
      </c>
      <c r="C1183" s="8"/>
      <c r="D1183" s="12"/>
    </row>
    <row r="1184" spans="1:4" x14ac:dyDescent="0.15">
      <c r="A1184" s="33">
        <v>353</v>
      </c>
      <c r="B1184" s="34">
        <v>214</v>
      </c>
      <c r="C1184" s="8"/>
      <c r="D1184" s="12"/>
    </row>
    <row r="1185" spans="1:4" x14ac:dyDescent="0.15">
      <c r="A1185" s="33">
        <v>356</v>
      </c>
      <c r="B1185" s="34">
        <v>216</v>
      </c>
      <c r="C1185" s="8"/>
      <c r="D1185" s="12"/>
    </row>
    <row r="1186" spans="1:4" x14ac:dyDescent="0.15">
      <c r="A1186" s="33">
        <v>357</v>
      </c>
      <c r="B1186" s="34">
        <v>216</v>
      </c>
      <c r="C1186" s="8"/>
      <c r="D1186" s="12"/>
    </row>
    <row r="1187" spans="1:4" x14ac:dyDescent="0.15">
      <c r="A1187" s="33">
        <v>361</v>
      </c>
      <c r="B1187" s="34">
        <v>222</v>
      </c>
      <c r="C1187" s="8"/>
      <c r="D1187" s="12"/>
    </row>
    <row r="1188" spans="1:4" x14ac:dyDescent="0.15">
      <c r="A1188" s="33">
        <v>362</v>
      </c>
      <c r="B1188" s="34">
        <v>222</v>
      </c>
      <c r="C1188" s="8"/>
      <c r="D1188" s="12"/>
    </row>
    <row r="1189" spans="1:4" x14ac:dyDescent="0.15">
      <c r="A1189" s="33">
        <v>363</v>
      </c>
      <c r="B1189" s="34">
        <v>222</v>
      </c>
      <c r="C1189" s="8"/>
      <c r="D1189" s="12"/>
    </row>
    <row r="1190" spans="1:4" x14ac:dyDescent="0.15">
      <c r="A1190" s="33">
        <v>365</v>
      </c>
      <c r="B1190" s="34">
        <v>223</v>
      </c>
      <c r="C1190" s="8"/>
      <c r="D1190" s="12"/>
    </row>
    <row r="1191" spans="1:4" x14ac:dyDescent="0.15">
      <c r="A1191" s="33">
        <v>366</v>
      </c>
      <c r="B1191" s="34">
        <v>223</v>
      </c>
      <c r="C1191" s="8"/>
      <c r="D1191" s="12"/>
    </row>
    <row r="1192" spans="1:4" x14ac:dyDescent="0.15">
      <c r="A1192" s="33">
        <v>368</v>
      </c>
      <c r="B1192" s="34">
        <v>224</v>
      </c>
      <c r="C1192" s="8"/>
      <c r="D1192" s="12"/>
    </row>
    <row r="1193" spans="1:4" x14ac:dyDescent="0.15">
      <c r="A1193" s="33">
        <v>369</v>
      </c>
      <c r="B1193" s="34">
        <v>224</v>
      </c>
      <c r="C1193" s="8"/>
      <c r="D1193" s="12"/>
    </row>
    <row r="1194" spans="1:4" x14ac:dyDescent="0.15">
      <c r="A1194" s="33">
        <v>371</v>
      </c>
      <c r="B1194" s="34">
        <v>225</v>
      </c>
      <c r="C1194" s="8"/>
      <c r="D1194" s="12"/>
    </row>
    <row r="1195" spans="1:4" x14ac:dyDescent="0.15">
      <c r="A1195" s="33">
        <v>373</v>
      </c>
      <c r="B1195" s="34">
        <v>226</v>
      </c>
      <c r="C1195" s="8"/>
      <c r="D1195" s="12"/>
    </row>
    <row r="1196" spans="1:4" x14ac:dyDescent="0.15">
      <c r="A1196" s="33">
        <v>374</v>
      </c>
      <c r="B1196" s="34">
        <v>226</v>
      </c>
      <c r="C1196" s="8"/>
      <c r="D1196" s="12"/>
    </row>
    <row r="1197" spans="1:4" x14ac:dyDescent="0.15">
      <c r="A1197" s="33">
        <v>375</v>
      </c>
      <c r="B1197" s="34">
        <v>226</v>
      </c>
      <c r="C1197" s="8"/>
      <c r="D1197" s="12"/>
    </row>
    <row r="1198" spans="1:4" x14ac:dyDescent="0.15">
      <c r="A1198" s="33">
        <v>376</v>
      </c>
      <c r="B1198" s="34">
        <v>226</v>
      </c>
      <c r="C1198" s="8"/>
      <c r="D1198" s="12"/>
    </row>
    <row r="1199" spans="1:4" x14ac:dyDescent="0.15">
      <c r="A1199" s="33">
        <v>377</v>
      </c>
      <c r="B1199" s="34">
        <v>226</v>
      </c>
      <c r="C1199" s="8"/>
      <c r="D1199" s="12"/>
    </row>
    <row r="1200" spans="1:4" x14ac:dyDescent="0.15">
      <c r="A1200" s="33">
        <v>378</v>
      </c>
      <c r="B1200" s="34">
        <v>226</v>
      </c>
      <c r="C1200" s="8"/>
      <c r="D1200" s="12"/>
    </row>
    <row r="1201" spans="1:4" x14ac:dyDescent="0.15">
      <c r="A1201" s="33">
        <v>379</v>
      </c>
      <c r="B1201" s="34">
        <v>226</v>
      </c>
      <c r="C1201" s="8"/>
      <c r="D1201" s="12"/>
    </row>
    <row r="1202" spans="1:4" x14ac:dyDescent="0.15">
      <c r="A1202" s="33">
        <v>380</v>
      </c>
      <c r="B1202" s="34">
        <v>226</v>
      </c>
      <c r="C1202" s="8"/>
      <c r="D1202" s="12"/>
    </row>
    <row r="1203" spans="1:4" x14ac:dyDescent="0.15">
      <c r="A1203" s="33">
        <v>381</v>
      </c>
      <c r="B1203" s="34">
        <v>226</v>
      </c>
      <c r="C1203" s="8"/>
      <c r="D1203" s="12"/>
    </row>
    <row r="1204" spans="1:4" x14ac:dyDescent="0.15">
      <c r="A1204" s="33">
        <v>382</v>
      </c>
      <c r="B1204" s="34">
        <v>226</v>
      </c>
      <c r="C1204" s="8"/>
      <c r="D1204" s="12"/>
    </row>
    <row r="1205" spans="1:4" x14ac:dyDescent="0.15">
      <c r="A1205" s="33">
        <v>384</v>
      </c>
      <c r="B1205" s="34">
        <v>227</v>
      </c>
      <c r="C1205" s="8"/>
      <c r="D1205" s="12"/>
    </row>
    <row r="1206" spans="1:4" x14ac:dyDescent="0.15">
      <c r="A1206" s="33">
        <v>385</v>
      </c>
      <c r="B1206" s="34">
        <v>227</v>
      </c>
      <c r="C1206" s="8"/>
      <c r="D1206" s="12"/>
    </row>
    <row r="1207" spans="1:4" x14ac:dyDescent="0.15">
      <c r="A1207" s="33">
        <v>386</v>
      </c>
      <c r="B1207" s="34">
        <v>227</v>
      </c>
      <c r="C1207" s="8"/>
      <c r="D1207" s="12"/>
    </row>
    <row r="1208" spans="1:4" x14ac:dyDescent="0.15">
      <c r="A1208" s="33">
        <v>387</v>
      </c>
      <c r="B1208" s="34">
        <v>227</v>
      </c>
      <c r="C1208" s="8"/>
      <c r="D1208" s="12"/>
    </row>
    <row r="1209" spans="1:4" x14ac:dyDescent="0.15">
      <c r="A1209" s="33">
        <v>388</v>
      </c>
      <c r="B1209" s="34">
        <v>227</v>
      </c>
      <c r="C1209" s="8"/>
      <c r="D1209" s="12"/>
    </row>
    <row r="1210" spans="1:4" x14ac:dyDescent="0.15">
      <c r="A1210" s="33">
        <v>389</v>
      </c>
      <c r="B1210" s="34">
        <v>227</v>
      </c>
      <c r="C1210" s="8"/>
      <c r="D1210" s="12"/>
    </row>
    <row r="1211" spans="1:4" x14ac:dyDescent="0.15">
      <c r="A1211" s="33">
        <v>390</v>
      </c>
      <c r="B1211" s="34">
        <v>227</v>
      </c>
      <c r="C1211" s="8"/>
      <c r="D1211" s="12"/>
    </row>
    <row r="1212" spans="1:4" x14ac:dyDescent="0.15">
      <c r="A1212" s="33">
        <v>391</v>
      </c>
      <c r="B1212" s="34">
        <v>227</v>
      </c>
      <c r="C1212" s="8"/>
      <c r="D1212" s="12"/>
    </row>
    <row r="1213" spans="1:4" x14ac:dyDescent="0.15">
      <c r="A1213" s="33">
        <v>392</v>
      </c>
      <c r="B1213" s="34">
        <v>227</v>
      </c>
      <c r="C1213" s="8"/>
      <c r="D1213" s="12"/>
    </row>
    <row r="1214" spans="1:4" x14ac:dyDescent="0.15">
      <c r="A1214" s="33">
        <v>393</v>
      </c>
      <c r="B1214" s="34">
        <v>227</v>
      </c>
      <c r="C1214" s="8"/>
      <c r="D1214" s="12"/>
    </row>
    <row r="1215" spans="1:4" x14ac:dyDescent="0.15">
      <c r="A1215" s="33">
        <v>394</v>
      </c>
      <c r="B1215" s="34">
        <v>227</v>
      </c>
      <c r="C1215" s="8"/>
      <c r="D1215" s="12"/>
    </row>
    <row r="1216" spans="1:4" x14ac:dyDescent="0.15">
      <c r="A1216" s="33">
        <v>396</v>
      </c>
      <c r="B1216" s="34">
        <v>228</v>
      </c>
      <c r="C1216" s="8"/>
      <c r="D1216" s="12"/>
    </row>
    <row r="1217" spans="1:4" x14ac:dyDescent="0.15">
      <c r="A1217" s="33">
        <v>397</v>
      </c>
      <c r="B1217" s="34">
        <v>228</v>
      </c>
      <c r="C1217" s="8"/>
      <c r="D1217" s="12"/>
    </row>
    <row r="1218" spans="1:4" x14ac:dyDescent="0.15">
      <c r="A1218" s="33">
        <v>398</v>
      </c>
      <c r="B1218" s="34">
        <v>228</v>
      </c>
      <c r="C1218" s="8"/>
      <c r="D1218" s="12"/>
    </row>
    <row r="1219" spans="1:4" x14ac:dyDescent="0.15">
      <c r="A1219" s="33">
        <v>399</v>
      </c>
      <c r="B1219" s="34">
        <v>228</v>
      </c>
      <c r="C1219" s="8"/>
      <c r="D1219" s="12"/>
    </row>
    <row r="1220" spans="1:4" x14ac:dyDescent="0.15">
      <c r="A1220" s="33">
        <v>400</v>
      </c>
      <c r="B1220" s="34">
        <v>228</v>
      </c>
      <c r="C1220" s="8"/>
      <c r="D1220" s="12"/>
    </row>
    <row r="1221" spans="1:4" x14ac:dyDescent="0.15">
      <c r="A1221" s="33">
        <v>401</v>
      </c>
      <c r="B1221" s="34">
        <v>228</v>
      </c>
      <c r="C1221" s="8"/>
      <c r="D1221" s="12"/>
    </row>
    <row r="1222" spans="1:4" x14ac:dyDescent="0.15">
      <c r="A1222" s="33">
        <v>402</v>
      </c>
      <c r="B1222" s="34">
        <v>228</v>
      </c>
      <c r="C1222" s="8"/>
      <c r="D1222" s="12"/>
    </row>
    <row r="1223" spans="1:4" x14ac:dyDescent="0.15">
      <c r="A1223" s="33">
        <v>404</v>
      </c>
      <c r="B1223" s="34">
        <v>229</v>
      </c>
      <c r="C1223" s="8"/>
      <c r="D1223" s="12"/>
    </row>
    <row r="1224" spans="1:4" x14ac:dyDescent="0.15">
      <c r="A1224" s="33">
        <v>405</v>
      </c>
      <c r="B1224" s="34">
        <v>229</v>
      </c>
      <c r="C1224" s="8"/>
      <c r="D1224" s="12"/>
    </row>
    <row r="1225" spans="1:4" x14ac:dyDescent="0.15">
      <c r="A1225" s="33">
        <v>406</v>
      </c>
      <c r="B1225" s="34">
        <v>229</v>
      </c>
      <c r="C1225" s="8"/>
      <c r="D1225" s="12"/>
    </row>
    <row r="1226" spans="1:4" x14ac:dyDescent="0.15">
      <c r="A1226" s="33">
        <v>408</v>
      </c>
      <c r="B1226" s="34">
        <v>230</v>
      </c>
      <c r="C1226" s="8"/>
      <c r="D1226" s="12"/>
    </row>
    <row r="1227" spans="1:4" x14ac:dyDescent="0.15">
      <c r="A1227" s="33">
        <v>409</v>
      </c>
      <c r="B1227" s="34">
        <v>230</v>
      </c>
      <c r="C1227" s="8"/>
      <c r="D1227" s="12"/>
    </row>
    <row r="1228" spans="1:4" x14ac:dyDescent="0.15">
      <c r="A1228" s="33">
        <v>411</v>
      </c>
      <c r="B1228" s="34">
        <v>231</v>
      </c>
      <c r="C1228" s="8"/>
      <c r="D1228" s="12"/>
    </row>
    <row r="1229" spans="1:4" x14ac:dyDescent="0.15">
      <c r="A1229" s="33">
        <v>413</v>
      </c>
      <c r="B1229" s="34">
        <v>232</v>
      </c>
      <c r="C1229" s="8"/>
      <c r="D1229" s="12"/>
    </row>
    <row r="1230" spans="1:4" x14ac:dyDescent="0.15">
      <c r="A1230" s="33">
        <v>415</v>
      </c>
      <c r="B1230" s="34">
        <v>234</v>
      </c>
      <c r="C1230" s="8"/>
      <c r="D1230" s="12"/>
    </row>
    <row r="1231" spans="1:4" x14ac:dyDescent="0.15">
      <c r="A1231" s="33">
        <v>416</v>
      </c>
      <c r="B1231" s="34">
        <v>234</v>
      </c>
      <c r="C1231" s="8"/>
      <c r="D1231" s="12"/>
    </row>
    <row r="1232" spans="1:4" x14ac:dyDescent="0.15">
      <c r="A1232" s="33">
        <v>419</v>
      </c>
      <c r="B1232" s="34">
        <v>237</v>
      </c>
      <c r="C1232" s="8"/>
      <c r="D1232" s="12"/>
    </row>
    <row r="1233" spans="1:4" x14ac:dyDescent="0.15">
      <c r="A1233" s="33">
        <v>421</v>
      </c>
      <c r="B1233" s="34">
        <v>238</v>
      </c>
      <c r="C1233" s="8"/>
      <c r="D1233" s="12"/>
    </row>
    <row r="1234" spans="1:4" x14ac:dyDescent="0.15">
      <c r="A1234" s="33">
        <v>422</v>
      </c>
      <c r="B1234" s="34">
        <v>238</v>
      </c>
      <c r="C1234" s="8"/>
      <c r="D1234" s="12"/>
    </row>
    <row r="1235" spans="1:4" x14ac:dyDescent="0.15">
      <c r="A1235" s="33">
        <v>424</v>
      </c>
      <c r="B1235" s="34">
        <v>239</v>
      </c>
      <c r="C1235" s="8"/>
      <c r="D1235" s="12"/>
    </row>
    <row r="1236" spans="1:4" x14ac:dyDescent="0.15">
      <c r="A1236" s="33">
        <v>425</v>
      </c>
      <c r="B1236" s="34">
        <v>239</v>
      </c>
      <c r="C1236" s="8"/>
      <c r="D1236" s="12"/>
    </row>
    <row r="1237" spans="1:4" x14ac:dyDescent="0.15">
      <c r="A1237" s="33">
        <v>426</v>
      </c>
      <c r="B1237" s="34">
        <v>239</v>
      </c>
      <c r="C1237" s="8"/>
      <c r="D1237" s="12"/>
    </row>
    <row r="1238" spans="1:4" x14ac:dyDescent="0.15">
      <c r="A1238" s="33">
        <v>427</v>
      </c>
      <c r="B1238" s="34">
        <v>239</v>
      </c>
      <c r="C1238" s="8"/>
      <c r="D1238" s="12"/>
    </row>
    <row r="1239" spans="1:4" x14ac:dyDescent="0.15">
      <c r="A1239" s="33">
        <v>428</v>
      </c>
      <c r="B1239" s="34">
        <v>239</v>
      </c>
      <c r="C1239" s="8"/>
      <c r="D1239" s="12"/>
    </row>
    <row r="1240" spans="1:4" x14ac:dyDescent="0.15">
      <c r="A1240" s="33">
        <v>429</v>
      </c>
      <c r="B1240" s="34">
        <v>239</v>
      </c>
      <c r="C1240" s="8"/>
      <c r="D1240" s="12"/>
    </row>
    <row r="1241" spans="1:4" x14ac:dyDescent="0.15">
      <c r="A1241" s="33">
        <v>431</v>
      </c>
      <c r="B1241" s="34">
        <v>240</v>
      </c>
      <c r="C1241" s="8"/>
      <c r="D1241" s="12"/>
    </row>
    <row r="1242" spans="1:4" x14ac:dyDescent="0.15">
      <c r="A1242" s="33">
        <v>433</v>
      </c>
      <c r="B1242" s="34">
        <v>245</v>
      </c>
      <c r="C1242" s="8"/>
      <c r="D1242" s="12"/>
    </row>
    <row r="1243" spans="1:4" x14ac:dyDescent="0.15">
      <c r="A1243" s="33">
        <v>434</v>
      </c>
      <c r="B1243" s="34">
        <v>245</v>
      </c>
      <c r="C1243" s="8"/>
      <c r="D1243" s="12"/>
    </row>
    <row r="1244" spans="1:4" x14ac:dyDescent="0.15">
      <c r="A1244" s="33">
        <v>435</v>
      </c>
      <c r="B1244" s="34">
        <v>245</v>
      </c>
      <c r="C1244" s="8"/>
      <c r="D1244" s="12"/>
    </row>
    <row r="1245" spans="1:4" x14ac:dyDescent="0.15">
      <c r="A1245" s="33">
        <v>437</v>
      </c>
      <c r="B1245" s="34">
        <v>246</v>
      </c>
      <c r="C1245" s="8"/>
      <c r="D1245" s="12"/>
    </row>
    <row r="1246" spans="1:4" x14ac:dyDescent="0.15">
      <c r="A1246" s="33">
        <v>438</v>
      </c>
      <c r="B1246" s="34">
        <v>246</v>
      </c>
      <c r="C1246" s="8"/>
      <c r="D1246" s="12"/>
    </row>
    <row r="1247" spans="1:4" x14ac:dyDescent="0.15">
      <c r="A1247" s="33">
        <v>440</v>
      </c>
      <c r="B1247" s="34">
        <v>249</v>
      </c>
      <c r="C1247" s="8"/>
      <c r="D1247" s="12"/>
    </row>
    <row r="1248" spans="1:4" x14ac:dyDescent="0.15">
      <c r="A1248" s="33">
        <v>441</v>
      </c>
      <c r="B1248" s="34">
        <v>249</v>
      </c>
      <c r="C1248" s="8"/>
      <c r="D1248" s="12"/>
    </row>
    <row r="1249" spans="1:4" x14ac:dyDescent="0.15">
      <c r="A1249" s="33">
        <v>442</v>
      </c>
      <c r="B1249" s="34">
        <v>249</v>
      </c>
      <c r="C1249" s="8"/>
      <c r="D1249" s="12"/>
    </row>
    <row r="1250" spans="1:4" x14ac:dyDescent="0.15">
      <c r="A1250" s="33">
        <v>443</v>
      </c>
      <c r="B1250" s="34">
        <v>249</v>
      </c>
      <c r="C1250" s="8"/>
      <c r="D1250" s="12"/>
    </row>
    <row r="1251" spans="1:4" x14ac:dyDescent="0.15">
      <c r="A1251" s="33">
        <v>445</v>
      </c>
      <c r="B1251" s="34">
        <v>250</v>
      </c>
      <c r="C1251" s="8"/>
      <c r="D1251" s="12"/>
    </row>
    <row r="1252" spans="1:4" x14ac:dyDescent="0.15">
      <c r="A1252" s="33">
        <v>447</v>
      </c>
      <c r="B1252" s="34">
        <v>251</v>
      </c>
      <c r="C1252" s="8"/>
      <c r="D1252" s="12"/>
    </row>
    <row r="1253" spans="1:4" x14ac:dyDescent="0.15">
      <c r="A1253" s="33">
        <v>448</v>
      </c>
      <c r="B1253" s="34">
        <v>251</v>
      </c>
      <c r="C1253" s="8"/>
      <c r="D1253" s="12"/>
    </row>
    <row r="1254" spans="1:4" x14ac:dyDescent="0.15">
      <c r="A1254" s="33">
        <v>450</v>
      </c>
      <c r="B1254" s="34">
        <v>252</v>
      </c>
      <c r="C1254" s="8"/>
      <c r="D1254" s="12"/>
    </row>
    <row r="1255" spans="1:4" x14ac:dyDescent="0.15">
      <c r="A1255" s="33">
        <v>451</v>
      </c>
      <c r="B1255" s="34">
        <v>252</v>
      </c>
      <c r="C1255" s="8"/>
      <c r="D1255" s="12"/>
    </row>
    <row r="1256" spans="1:4" x14ac:dyDescent="0.15">
      <c r="A1256" s="33">
        <v>453</v>
      </c>
      <c r="B1256" s="34">
        <v>253</v>
      </c>
      <c r="C1256" s="8"/>
      <c r="D1256" s="12"/>
    </row>
    <row r="1257" spans="1:4" x14ac:dyDescent="0.15">
      <c r="A1257" s="33">
        <v>454</v>
      </c>
      <c r="B1257" s="34">
        <v>253</v>
      </c>
      <c r="C1257" s="8"/>
      <c r="D1257" s="12"/>
    </row>
    <row r="1258" spans="1:4" x14ac:dyDescent="0.15">
      <c r="A1258" s="33">
        <v>457</v>
      </c>
      <c r="B1258" s="34">
        <v>255</v>
      </c>
      <c r="C1258" s="8"/>
      <c r="D1258" s="47"/>
    </row>
    <row r="1259" spans="1:4" x14ac:dyDescent="0.15">
      <c r="A1259" s="33">
        <v>459</v>
      </c>
      <c r="B1259" s="34">
        <v>256</v>
      </c>
      <c r="C1259" s="8"/>
      <c r="D1259" s="47"/>
    </row>
    <row r="1260" spans="1:4" x14ac:dyDescent="0.15">
      <c r="A1260" s="33">
        <v>461</v>
      </c>
      <c r="B1260" s="34">
        <v>257</v>
      </c>
      <c r="C1260" s="8"/>
      <c r="D1260" s="47"/>
    </row>
    <row r="1261" spans="1:4" x14ac:dyDescent="0.15">
      <c r="A1261" s="33">
        <v>462</v>
      </c>
      <c r="B1261" s="34">
        <v>257</v>
      </c>
      <c r="C1261" s="8"/>
      <c r="D1261" s="47"/>
    </row>
    <row r="1262" spans="1:4" x14ac:dyDescent="0.15">
      <c r="A1262" s="33">
        <v>464</v>
      </c>
      <c r="B1262" s="34">
        <v>258</v>
      </c>
      <c r="C1262" s="8"/>
      <c r="D1262" s="47"/>
    </row>
    <row r="1263" spans="1:4" x14ac:dyDescent="0.15">
      <c r="A1263" s="33">
        <v>465</v>
      </c>
      <c r="B1263" s="34">
        <v>258</v>
      </c>
      <c r="C1263" s="8"/>
      <c r="D1263" s="47"/>
    </row>
    <row r="1264" spans="1:4" x14ac:dyDescent="0.15">
      <c r="A1264" s="33">
        <v>467</v>
      </c>
      <c r="B1264" s="34">
        <v>259</v>
      </c>
      <c r="C1264" s="8"/>
      <c r="D1264" s="47"/>
    </row>
    <row r="1265" spans="1:4" x14ac:dyDescent="0.15">
      <c r="A1265" s="33">
        <v>468</v>
      </c>
      <c r="B1265" s="34">
        <v>259</v>
      </c>
      <c r="C1265" s="8"/>
      <c r="D1265" s="47"/>
    </row>
    <row r="1266" spans="1:4" x14ac:dyDescent="0.15">
      <c r="A1266" s="33">
        <v>469</v>
      </c>
      <c r="B1266" s="34">
        <v>259</v>
      </c>
      <c r="C1266" s="8"/>
      <c r="D1266" s="47"/>
    </row>
    <row r="1267" spans="1:4" x14ac:dyDescent="0.15">
      <c r="A1267" s="33">
        <v>471</v>
      </c>
      <c r="B1267" s="34">
        <v>260</v>
      </c>
      <c r="C1267" s="8"/>
      <c r="D1267" s="47"/>
    </row>
    <row r="1268" spans="1:4" x14ac:dyDescent="0.15">
      <c r="A1268" s="33">
        <v>472</v>
      </c>
      <c r="B1268" s="34">
        <v>260</v>
      </c>
      <c r="C1268" s="8"/>
      <c r="D1268" s="47"/>
    </row>
    <row r="1269" spans="1:4" x14ac:dyDescent="0.15">
      <c r="A1269" s="33">
        <v>473</v>
      </c>
      <c r="B1269" s="34">
        <v>260</v>
      </c>
      <c r="C1269" s="8"/>
      <c r="D1269" s="12"/>
    </row>
    <row r="1270" spans="1:4" x14ac:dyDescent="0.15">
      <c r="A1270" s="33">
        <v>475</v>
      </c>
      <c r="B1270" s="34">
        <v>261</v>
      </c>
      <c r="C1270" s="8"/>
      <c r="D1270" s="12"/>
    </row>
    <row r="1271" spans="1:4" x14ac:dyDescent="0.15">
      <c r="A1271" s="33">
        <v>476</v>
      </c>
      <c r="B1271" s="34">
        <v>261</v>
      </c>
      <c r="C1271" s="8"/>
      <c r="D1271" s="12"/>
    </row>
    <row r="1272" spans="1:4" x14ac:dyDescent="0.15">
      <c r="A1272" s="33">
        <v>477</v>
      </c>
      <c r="B1272" s="34">
        <v>261</v>
      </c>
      <c r="C1272" s="8"/>
      <c r="D1272" s="12"/>
    </row>
    <row r="1273" spans="1:4" x14ac:dyDescent="0.15">
      <c r="A1273" s="33">
        <v>478</v>
      </c>
      <c r="B1273" s="34">
        <v>261</v>
      </c>
      <c r="C1273" s="8"/>
      <c r="D1273" s="12"/>
    </row>
    <row r="1274" spans="1:4" x14ac:dyDescent="0.15">
      <c r="A1274" s="33">
        <v>479</v>
      </c>
      <c r="B1274" s="34">
        <v>261</v>
      </c>
      <c r="C1274" s="8"/>
      <c r="D1274" s="12"/>
    </row>
    <row r="1275" spans="1:4" x14ac:dyDescent="0.15">
      <c r="A1275" s="33">
        <v>481</v>
      </c>
      <c r="B1275" s="34">
        <v>262</v>
      </c>
      <c r="C1275" s="8"/>
      <c r="D1275" s="12"/>
    </row>
    <row r="1276" spans="1:4" x14ac:dyDescent="0.15">
      <c r="A1276" s="33">
        <v>482</v>
      </c>
      <c r="B1276" s="34">
        <v>262</v>
      </c>
      <c r="C1276" s="8"/>
      <c r="D1276" s="12"/>
    </row>
    <row r="1277" spans="1:4" x14ac:dyDescent="0.15">
      <c r="A1277" s="33">
        <v>484</v>
      </c>
      <c r="B1277" s="34">
        <v>263</v>
      </c>
      <c r="C1277" s="8"/>
      <c r="D1277" s="12"/>
    </row>
    <row r="1278" spans="1:4" x14ac:dyDescent="0.15">
      <c r="A1278" s="33">
        <v>485</v>
      </c>
      <c r="B1278" s="34">
        <v>263</v>
      </c>
      <c r="C1278" s="8"/>
      <c r="D1278" s="12"/>
    </row>
    <row r="1279" spans="1:4" x14ac:dyDescent="0.15">
      <c r="A1279" s="33">
        <v>486</v>
      </c>
      <c r="B1279" s="34">
        <v>263</v>
      </c>
      <c r="C1279" s="8"/>
      <c r="D1279" s="12"/>
    </row>
    <row r="1280" spans="1:4" x14ac:dyDescent="0.15">
      <c r="A1280" s="33">
        <v>488</v>
      </c>
      <c r="B1280" s="34">
        <v>264</v>
      </c>
      <c r="C1280" s="8"/>
      <c r="D1280" s="12"/>
    </row>
    <row r="1281" spans="1:4" x14ac:dyDescent="0.15">
      <c r="A1281" s="33">
        <v>489</v>
      </c>
      <c r="B1281" s="34">
        <v>264</v>
      </c>
      <c r="C1281" s="8"/>
      <c r="D1281" s="47"/>
    </row>
    <row r="1282" spans="1:4" x14ac:dyDescent="0.15">
      <c r="A1282" s="33">
        <v>491</v>
      </c>
      <c r="B1282" s="34">
        <v>265</v>
      </c>
      <c r="C1282" s="8"/>
      <c r="D1282" s="12"/>
    </row>
    <row r="1283" spans="1:4" x14ac:dyDescent="0.15">
      <c r="A1283" s="33">
        <v>492</v>
      </c>
      <c r="B1283" s="34">
        <v>265</v>
      </c>
      <c r="C1283" s="8"/>
      <c r="D1283" s="12"/>
    </row>
    <row r="1284" spans="1:4" x14ac:dyDescent="0.15">
      <c r="A1284" s="33">
        <v>494</v>
      </c>
      <c r="B1284" s="34">
        <v>266</v>
      </c>
      <c r="C1284" s="8"/>
      <c r="D1284" s="12"/>
    </row>
    <row r="1285" spans="1:4" x14ac:dyDescent="0.15">
      <c r="A1285" s="33">
        <v>495</v>
      </c>
      <c r="B1285" s="34">
        <v>266</v>
      </c>
      <c r="C1285" s="8"/>
      <c r="D1285" s="12"/>
    </row>
    <row r="1286" spans="1:4" x14ac:dyDescent="0.15">
      <c r="A1286" s="33">
        <v>497</v>
      </c>
      <c r="B1286" s="34">
        <v>267</v>
      </c>
      <c r="C1286" s="8"/>
      <c r="D1286" s="12"/>
    </row>
    <row r="1287" spans="1:4" x14ac:dyDescent="0.15">
      <c r="A1287" s="33">
        <v>498</v>
      </c>
      <c r="B1287" s="34">
        <v>267</v>
      </c>
      <c r="C1287" s="8"/>
      <c r="D1287" s="12"/>
    </row>
    <row r="1288" spans="1:4" x14ac:dyDescent="0.15">
      <c r="A1288" s="33">
        <v>499</v>
      </c>
      <c r="B1288" s="34">
        <v>267</v>
      </c>
      <c r="C1288" s="8"/>
      <c r="D1288" s="12"/>
    </row>
    <row r="1289" spans="1:4" x14ac:dyDescent="0.15">
      <c r="A1289" s="33">
        <v>501</v>
      </c>
      <c r="B1289" s="34">
        <v>268</v>
      </c>
      <c r="C1289" s="8"/>
      <c r="D1289" s="12"/>
    </row>
    <row r="1290" spans="1:4" x14ac:dyDescent="0.15">
      <c r="A1290" s="33">
        <v>502</v>
      </c>
      <c r="B1290" s="34">
        <v>268</v>
      </c>
      <c r="C1290" s="8"/>
      <c r="D1290" s="12"/>
    </row>
    <row r="1291" spans="1:4" x14ac:dyDescent="0.15">
      <c r="A1291" s="33">
        <v>504</v>
      </c>
      <c r="B1291" s="34">
        <v>269</v>
      </c>
      <c r="C1291" s="8"/>
      <c r="D1291" s="12"/>
    </row>
    <row r="1292" spans="1:4" x14ac:dyDescent="0.15">
      <c r="A1292" s="33">
        <v>505</v>
      </c>
      <c r="B1292" s="34">
        <v>269</v>
      </c>
      <c r="C1292" s="8"/>
      <c r="D1292" s="12"/>
    </row>
    <row r="1293" spans="1:4" x14ac:dyDescent="0.15">
      <c r="A1293" s="33">
        <v>507</v>
      </c>
      <c r="B1293" s="34">
        <v>270</v>
      </c>
      <c r="C1293" s="8"/>
      <c r="D1293" s="12"/>
    </row>
    <row r="1294" spans="1:4" x14ac:dyDescent="0.15">
      <c r="A1294" s="33">
        <v>509</v>
      </c>
      <c r="B1294" s="34">
        <v>271</v>
      </c>
      <c r="C1294" s="8"/>
      <c r="D1294" s="12"/>
    </row>
    <row r="1295" spans="1:4" x14ac:dyDescent="0.15">
      <c r="A1295" s="33">
        <v>510</v>
      </c>
      <c r="B1295" s="34">
        <v>271</v>
      </c>
      <c r="C1295" s="8"/>
      <c r="D1295" s="12"/>
    </row>
    <row r="1296" spans="1:4" x14ac:dyDescent="0.15">
      <c r="A1296" s="33">
        <v>512</v>
      </c>
      <c r="B1296" s="34">
        <v>272</v>
      </c>
      <c r="C1296" s="8"/>
      <c r="D1296" s="12"/>
    </row>
    <row r="1297" spans="1:4" x14ac:dyDescent="0.15">
      <c r="A1297" s="33">
        <v>513</v>
      </c>
      <c r="B1297" s="34">
        <v>272</v>
      </c>
      <c r="C1297" s="8"/>
      <c r="D1297" s="12"/>
    </row>
    <row r="1298" spans="1:4" x14ac:dyDescent="0.15">
      <c r="A1298" s="33">
        <v>514</v>
      </c>
      <c r="B1298" s="34">
        <v>272</v>
      </c>
      <c r="C1298" s="8"/>
      <c r="D1298" s="12"/>
    </row>
    <row r="1299" spans="1:4" x14ac:dyDescent="0.15">
      <c r="A1299" s="33">
        <v>516</v>
      </c>
      <c r="B1299" s="34">
        <v>273</v>
      </c>
      <c r="C1299" s="8"/>
      <c r="D1299" s="12"/>
    </row>
    <row r="1300" spans="1:4" x14ac:dyDescent="0.15">
      <c r="A1300" s="33">
        <v>517</v>
      </c>
      <c r="B1300" s="34">
        <v>273</v>
      </c>
      <c r="C1300" s="8"/>
      <c r="D1300" s="12"/>
    </row>
    <row r="1301" spans="1:4" x14ac:dyDescent="0.15">
      <c r="A1301" s="33">
        <v>518</v>
      </c>
      <c r="B1301" s="34">
        <v>273</v>
      </c>
      <c r="C1301" s="8"/>
      <c r="D1301" s="12"/>
    </row>
    <row r="1302" spans="1:4" x14ac:dyDescent="0.15">
      <c r="A1302" s="33">
        <v>520</v>
      </c>
      <c r="B1302" s="34">
        <v>274</v>
      </c>
      <c r="C1302" s="8"/>
      <c r="D1302" s="12"/>
    </row>
    <row r="1303" spans="1:4" x14ac:dyDescent="0.15">
      <c r="A1303" s="33">
        <v>523</v>
      </c>
      <c r="B1303" s="34">
        <v>276</v>
      </c>
      <c r="C1303" s="8"/>
      <c r="D1303" s="12"/>
    </row>
    <row r="1304" spans="1:4" x14ac:dyDescent="0.15">
      <c r="A1304" s="33">
        <v>525</v>
      </c>
      <c r="B1304" s="34">
        <v>277</v>
      </c>
      <c r="C1304" s="8"/>
      <c r="D1304" s="12"/>
    </row>
    <row r="1305" spans="1:4" x14ac:dyDescent="0.15">
      <c r="A1305" s="33">
        <v>527</v>
      </c>
      <c r="B1305" s="34">
        <v>278</v>
      </c>
      <c r="C1305" s="8"/>
      <c r="D1305" s="12"/>
    </row>
    <row r="1306" spans="1:4" x14ac:dyDescent="0.15">
      <c r="A1306" s="33">
        <v>528</v>
      </c>
      <c r="B1306" s="34">
        <v>278</v>
      </c>
      <c r="C1306" s="8"/>
      <c r="D1306" s="12"/>
    </row>
    <row r="1307" spans="1:4" x14ac:dyDescent="0.15">
      <c r="A1307" s="33">
        <v>532</v>
      </c>
      <c r="B1307" s="34">
        <v>281</v>
      </c>
      <c r="C1307" s="8"/>
      <c r="D1307" s="12"/>
    </row>
    <row r="1308" spans="1:4" x14ac:dyDescent="0.15">
      <c r="A1308" s="33">
        <v>533</v>
      </c>
      <c r="B1308" s="34">
        <v>281</v>
      </c>
      <c r="C1308" s="8"/>
      <c r="D1308" s="12"/>
    </row>
    <row r="1309" spans="1:4" x14ac:dyDescent="0.15">
      <c r="A1309" s="33">
        <v>535</v>
      </c>
      <c r="B1309" s="34">
        <v>282</v>
      </c>
      <c r="C1309" s="8"/>
      <c r="D1309" s="12"/>
    </row>
    <row r="1310" spans="1:4" x14ac:dyDescent="0.15">
      <c r="A1310" s="33">
        <v>536</v>
      </c>
      <c r="B1310" s="34">
        <v>282</v>
      </c>
      <c r="C1310" s="8"/>
      <c r="D1310" s="12"/>
    </row>
    <row r="1311" spans="1:4" x14ac:dyDescent="0.15">
      <c r="A1311" s="33">
        <v>539</v>
      </c>
      <c r="B1311" s="34">
        <v>284</v>
      </c>
      <c r="C1311" s="8"/>
      <c r="D1311" s="12"/>
    </row>
    <row r="1312" spans="1:4" x14ac:dyDescent="0.15">
      <c r="A1312" s="33">
        <v>541</v>
      </c>
      <c r="B1312" s="34">
        <v>286</v>
      </c>
      <c r="C1312" s="8"/>
      <c r="D1312" s="12"/>
    </row>
    <row r="1313" spans="1:4" x14ac:dyDescent="0.15">
      <c r="A1313" s="33">
        <v>543</v>
      </c>
      <c r="B1313" s="34">
        <v>287</v>
      </c>
      <c r="C1313" s="8"/>
      <c r="D1313" s="12"/>
    </row>
    <row r="1314" spans="1:4" x14ac:dyDescent="0.15">
      <c r="A1314" s="33">
        <v>544</v>
      </c>
      <c r="B1314" s="34">
        <v>287</v>
      </c>
      <c r="C1314" s="8"/>
      <c r="D1314" s="12"/>
    </row>
    <row r="1315" spans="1:4" x14ac:dyDescent="0.15">
      <c r="A1315" s="33">
        <v>547</v>
      </c>
      <c r="B1315" s="34">
        <v>289</v>
      </c>
      <c r="C1315" s="8"/>
      <c r="D1315" s="12"/>
    </row>
    <row r="1316" spans="1:4" x14ac:dyDescent="0.15">
      <c r="A1316" s="33">
        <v>549</v>
      </c>
      <c r="B1316" s="34">
        <v>290</v>
      </c>
      <c r="C1316" s="8"/>
      <c r="D1316" s="12"/>
    </row>
    <row r="1317" spans="1:4" x14ac:dyDescent="0.15">
      <c r="A1317" s="33">
        <v>552</v>
      </c>
      <c r="B1317" s="34">
        <v>292</v>
      </c>
      <c r="C1317" s="8"/>
      <c r="D1317" s="12"/>
    </row>
    <row r="1318" spans="1:4" x14ac:dyDescent="0.15">
      <c r="A1318" s="33">
        <v>553</v>
      </c>
      <c r="B1318" s="34">
        <v>292</v>
      </c>
      <c r="C1318" s="8"/>
      <c r="D1318" s="12"/>
    </row>
    <row r="1319" spans="1:4" x14ac:dyDescent="0.15">
      <c r="A1319" s="33">
        <v>554</v>
      </c>
      <c r="B1319" s="34">
        <v>292</v>
      </c>
      <c r="C1319" s="8"/>
      <c r="D1319" s="12"/>
    </row>
    <row r="1320" spans="1:4" x14ac:dyDescent="0.15">
      <c r="A1320" s="33">
        <v>556</v>
      </c>
      <c r="B1320" s="34">
        <v>295</v>
      </c>
      <c r="C1320" s="8"/>
      <c r="D1320" s="12"/>
    </row>
    <row r="1321" spans="1:4" x14ac:dyDescent="0.15">
      <c r="A1321" s="33">
        <v>558</v>
      </c>
      <c r="B1321" s="34">
        <v>296</v>
      </c>
      <c r="C1321" s="8"/>
      <c r="D1321" s="12"/>
    </row>
    <row r="1322" spans="1:4" x14ac:dyDescent="0.15">
      <c r="A1322" s="33">
        <v>559</v>
      </c>
      <c r="B1322" s="34">
        <v>296</v>
      </c>
      <c r="C1322" s="8"/>
      <c r="D1322" s="12"/>
    </row>
    <row r="1323" spans="1:4" x14ac:dyDescent="0.15">
      <c r="A1323" s="33">
        <v>561</v>
      </c>
      <c r="B1323" s="34">
        <v>297</v>
      </c>
      <c r="C1323" s="8"/>
      <c r="D1323" s="12"/>
    </row>
    <row r="1324" spans="1:4" x14ac:dyDescent="0.15">
      <c r="A1324" s="33">
        <v>562</v>
      </c>
      <c r="B1324" s="34">
        <v>297</v>
      </c>
      <c r="C1324" s="8"/>
      <c r="D1324" s="12"/>
    </row>
    <row r="1325" spans="1:4" x14ac:dyDescent="0.15">
      <c r="A1325" s="33">
        <v>564</v>
      </c>
      <c r="B1325" s="34">
        <v>298</v>
      </c>
      <c r="C1325" s="8"/>
      <c r="D1325" s="12"/>
    </row>
    <row r="1326" spans="1:4" x14ac:dyDescent="0.15">
      <c r="A1326" s="33">
        <v>565</v>
      </c>
      <c r="B1326" s="34">
        <v>298</v>
      </c>
      <c r="C1326" s="8"/>
      <c r="D1326" s="12"/>
    </row>
    <row r="1327" spans="1:4" x14ac:dyDescent="0.15">
      <c r="A1327" s="33">
        <v>566</v>
      </c>
      <c r="B1327" s="34">
        <v>298</v>
      </c>
      <c r="C1327" s="8"/>
      <c r="D1327" s="12"/>
    </row>
    <row r="1328" spans="1:4" x14ac:dyDescent="0.15">
      <c r="A1328" s="33">
        <v>568</v>
      </c>
      <c r="B1328" s="34">
        <v>299</v>
      </c>
      <c r="C1328" s="8"/>
      <c r="D1328" s="12"/>
    </row>
    <row r="1329" spans="1:4" x14ac:dyDescent="0.15">
      <c r="A1329" s="33">
        <v>573</v>
      </c>
      <c r="B1329" s="34">
        <v>309</v>
      </c>
      <c r="C1329" s="8"/>
      <c r="D1329" s="12"/>
    </row>
    <row r="1330" spans="1:4" x14ac:dyDescent="0.15">
      <c r="A1330" s="33">
        <v>574</v>
      </c>
      <c r="B1330" s="34">
        <v>309</v>
      </c>
      <c r="C1330" s="8"/>
      <c r="D1330" s="12"/>
    </row>
    <row r="1331" spans="1:4" x14ac:dyDescent="0.15">
      <c r="A1331" s="33">
        <v>576</v>
      </c>
      <c r="B1331" s="34">
        <v>310</v>
      </c>
      <c r="C1331" s="8"/>
      <c r="D1331" s="12"/>
    </row>
    <row r="1332" spans="1:4" x14ac:dyDescent="0.15">
      <c r="A1332" s="33">
        <v>577</v>
      </c>
      <c r="B1332" s="34">
        <v>310</v>
      </c>
      <c r="C1332" s="8"/>
      <c r="D1332" s="12"/>
    </row>
    <row r="1333" spans="1:4" x14ac:dyDescent="0.15">
      <c r="A1333" s="33">
        <v>578</v>
      </c>
      <c r="B1333" s="34">
        <v>311</v>
      </c>
      <c r="C1333" s="8"/>
      <c r="D1333" s="12"/>
    </row>
    <row r="1334" spans="1:4" x14ac:dyDescent="0.15">
      <c r="A1334" s="33">
        <v>579</v>
      </c>
      <c r="B1334" s="34">
        <v>311</v>
      </c>
      <c r="C1334" s="8"/>
      <c r="D1334" s="12"/>
    </row>
    <row r="1335" spans="1:4" x14ac:dyDescent="0.15">
      <c r="A1335" s="33">
        <v>581</v>
      </c>
      <c r="B1335" s="34">
        <v>312</v>
      </c>
      <c r="C1335" s="8"/>
      <c r="D1335" s="12"/>
    </row>
    <row r="1336" spans="1:4" x14ac:dyDescent="0.15">
      <c r="A1336" s="33">
        <v>585</v>
      </c>
      <c r="B1336" s="34">
        <v>318</v>
      </c>
      <c r="C1336" s="8"/>
      <c r="D1336" s="12"/>
    </row>
    <row r="1337" spans="1:4" x14ac:dyDescent="0.15">
      <c r="A1337" s="33">
        <v>586</v>
      </c>
      <c r="B1337" s="34">
        <v>318</v>
      </c>
      <c r="C1337" s="8"/>
      <c r="D1337" s="12"/>
    </row>
    <row r="1338" spans="1:4" x14ac:dyDescent="0.15">
      <c r="A1338" s="33">
        <v>588</v>
      </c>
      <c r="B1338" s="34">
        <v>319</v>
      </c>
      <c r="C1338" s="8"/>
      <c r="D1338" s="12"/>
    </row>
    <row r="1339" spans="1:4" x14ac:dyDescent="0.15">
      <c r="A1339" s="33">
        <v>590</v>
      </c>
      <c r="B1339" s="34">
        <v>320</v>
      </c>
      <c r="C1339" s="8"/>
      <c r="D1339" s="12"/>
    </row>
    <row r="1340" spans="1:4" x14ac:dyDescent="0.15">
      <c r="A1340" s="33">
        <v>593</v>
      </c>
      <c r="B1340" s="34">
        <v>322</v>
      </c>
      <c r="C1340" s="8"/>
      <c r="D1340" s="12"/>
    </row>
    <row r="1341" spans="1:4" x14ac:dyDescent="0.15">
      <c r="A1341" s="33">
        <v>594</v>
      </c>
      <c r="B1341" s="34">
        <v>322</v>
      </c>
      <c r="C1341" s="8"/>
      <c r="D1341" s="12"/>
    </row>
    <row r="1342" spans="1:4" x14ac:dyDescent="0.15">
      <c r="A1342" s="33">
        <v>596</v>
      </c>
      <c r="B1342" s="34">
        <v>323</v>
      </c>
      <c r="C1342" s="8"/>
      <c r="D1342" s="12"/>
    </row>
    <row r="1343" spans="1:4" x14ac:dyDescent="0.15">
      <c r="A1343" s="33">
        <v>598</v>
      </c>
      <c r="B1343" s="34">
        <v>324</v>
      </c>
      <c r="C1343" s="8"/>
      <c r="D1343" s="12"/>
    </row>
    <row r="1344" spans="1:4" x14ac:dyDescent="0.15">
      <c r="A1344" s="33">
        <v>600</v>
      </c>
      <c r="B1344" s="34">
        <v>325</v>
      </c>
      <c r="C1344" s="8"/>
      <c r="D1344" s="12"/>
    </row>
    <row r="1345" spans="1:4" x14ac:dyDescent="0.15">
      <c r="A1345" s="33">
        <v>602</v>
      </c>
      <c r="B1345" s="34">
        <v>327</v>
      </c>
      <c r="C1345" s="8"/>
      <c r="D1345" s="12"/>
    </row>
    <row r="1346" spans="1:4" x14ac:dyDescent="0.15">
      <c r="A1346" s="33">
        <v>603</v>
      </c>
      <c r="B1346" s="34">
        <v>327</v>
      </c>
      <c r="C1346" s="8"/>
      <c r="D1346" s="12"/>
    </row>
    <row r="1347" spans="1:4" x14ac:dyDescent="0.15">
      <c r="A1347" s="33">
        <v>605</v>
      </c>
      <c r="B1347" s="34">
        <v>328</v>
      </c>
      <c r="C1347" s="8"/>
      <c r="D1347" s="12"/>
    </row>
    <row r="1348" spans="1:4" x14ac:dyDescent="0.15">
      <c r="A1348" s="33">
        <v>606</v>
      </c>
      <c r="B1348" s="34">
        <v>328</v>
      </c>
      <c r="C1348" s="8"/>
      <c r="D1348" s="12"/>
    </row>
    <row r="1349" spans="1:4" x14ac:dyDescent="0.15">
      <c r="A1349" s="33">
        <v>607</v>
      </c>
      <c r="B1349" s="34">
        <v>328</v>
      </c>
      <c r="C1349" s="8"/>
      <c r="D1349" s="12"/>
    </row>
    <row r="1350" spans="1:4" x14ac:dyDescent="0.15">
      <c r="A1350" s="33">
        <v>609</v>
      </c>
      <c r="B1350" s="34">
        <v>329</v>
      </c>
      <c r="C1350" s="8"/>
      <c r="D1350" s="12"/>
    </row>
    <row r="1351" spans="1:4" x14ac:dyDescent="0.15">
      <c r="A1351" s="33">
        <v>611</v>
      </c>
      <c r="B1351" s="34">
        <v>330</v>
      </c>
      <c r="C1351" s="8"/>
      <c r="D1351" s="12"/>
    </row>
    <row r="1352" spans="1:4" x14ac:dyDescent="0.15">
      <c r="A1352" s="33">
        <v>612</v>
      </c>
      <c r="B1352" s="34">
        <v>330</v>
      </c>
      <c r="C1352" s="8"/>
      <c r="D1352" s="12"/>
    </row>
    <row r="1353" spans="1:4" x14ac:dyDescent="0.15">
      <c r="A1353" s="33">
        <v>614</v>
      </c>
      <c r="B1353" s="34">
        <v>331</v>
      </c>
      <c r="C1353" s="8"/>
      <c r="D1353" s="12"/>
    </row>
    <row r="1354" spans="1:4" x14ac:dyDescent="0.15">
      <c r="A1354" s="33">
        <v>617</v>
      </c>
      <c r="B1354" s="34">
        <v>333</v>
      </c>
      <c r="C1354" s="8"/>
      <c r="D1354" s="12"/>
    </row>
    <row r="1355" spans="1:4" x14ac:dyDescent="0.15">
      <c r="A1355" s="33">
        <v>619</v>
      </c>
      <c r="B1355" s="34">
        <v>334</v>
      </c>
      <c r="C1355" s="8"/>
      <c r="D1355" s="12"/>
    </row>
    <row r="1356" spans="1:4" x14ac:dyDescent="0.15">
      <c r="A1356" s="33">
        <v>620</v>
      </c>
      <c r="B1356" s="34">
        <v>334</v>
      </c>
      <c r="C1356" s="8"/>
      <c r="D1356" s="12"/>
    </row>
    <row r="1357" spans="1:4" x14ac:dyDescent="0.15">
      <c r="A1357" s="33">
        <v>622</v>
      </c>
      <c r="B1357" s="34">
        <v>335</v>
      </c>
      <c r="C1357" s="8"/>
      <c r="D1357" s="12"/>
    </row>
    <row r="1358" spans="1:4" x14ac:dyDescent="0.15">
      <c r="A1358" s="33">
        <v>623</v>
      </c>
      <c r="B1358" s="34">
        <v>335</v>
      </c>
      <c r="C1358" s="8"/>
      <c r="D1358" s="12"/>
    </row>
    <row r="1359" spans="1:4" x14ac:dyDescent="0.15">
      <c r="A1359" s="33">
        <v>624</v>
      </c>
      <c r="B1359" s="34">
        <v>335</v>
      </c>
      <c r="C1359" s="8"/>
      <c r="D1359" s="12"/>
    </row>
    <row r="1360" spans="1:4" x14ac:dyDescent="0.15">
      <c r="A1360" s="33">
        <v>626</v>
      </c>
      <c r="B1360" s="34">
        <v>336</v>
      </c>
      <c r="C1360" s="8"/>
      <c r="D1360" s="12"/>
    </row>
    <row r="1361" spans="1:4" x14ac:dyDescent="0.15">
      <c r="A1361" s="33">
        <v>628</v>
      </c>
      <c r="B1361" s="34">
        <v>337</v>
      </c>
      <c r="C1361" s="8"/>
      <c r="D1361" s="12"/>
    </row>
    <row r="1362" spans="1:4" x14ac:dyDescent="0.15">
      <c r="A1362" s="33">
        <v>630</v>
      </c>
      <c r="B1362" s="34">
        <v>338</v>
      </c>
      <c r="C1362" s="8"/>
      <c r="D1362" s="12"/>
    </row>
    <row r="1363" spans="1:4" x14ac:dyDescent="0.15">
      <c r="A1363" s="33">
        <v>631</v>
      </c>
      <c r="B1363" s="34">
        <v>338</v>
      </c>
      <c r="C1363" s="8"/>
      <c r="D1363" s="12"/>
    </row>
    <row r="1364" spans="1:4" x14ac:dyDescent="0.15">
      <c r="A1364" s="33">
        <v>632</v>
      </c>
      <c r="B1364" s="34">
        <v>338</v>
      </c>
      <c r="C1364" s="8"/>
      <c r="D1364" s="12"/>
    </row>
    <row r="1365" spans="1:4" x14ac:dyDescent="0.15">
      <c r="A1365" s="33">
        <v>634</v>
      </c>
      <c r="B1365" s="34">
        <v>339</v>
      </c>
      <c r="C1365" s="8"/>
      <c r="D1365" s="12"/>
    </row>
    <row r="1366" spans="1:4" x14ac:dyDescent="0.15">
      <c r="A1366" s="33">
        <v>636</v>
      </c>
      <c r="B1366" s="34">
        <v>340</v>
      </c>
      <c r="C1366" s="8"/>
      <c r="D1366" s="12"/>
    </row>
    <row r="1367" spans="1:4" x14ac:dyDescent="0.15">
      <c r="A1367" s="33">
        <v>638</v>
      </c>
      <c r="B1367" s="34">
        <v>341</v>
      </c>
      <c r="C1367" s="8"/>
      <c r="D1367" s="12"/>
    </row>
    <row r="1368" spans="1:4" x14ac:dyDescent="0.15">
      <c r="A1368" s="33">
        <v>639</v>
      </c>
      <c r="B1368" s="34">
        <v>341</v>
      </c>
      <c r="C1368" s="8"/>
      <c r="D1368" s="12"/>
    </row>
    <row r="1369" spans="1:4" x14ac:dyDescent="0.15">
      <c r="A1369" s="33">
        <v>641</v>
      </c>
      <c r="B1369" s="34">
        <v>342</v>
      </c>
      <c r="C1369" s="8"/>
      <c r="D1369" s="12"/>
    </row>
    <row r="1370" spans="1:4" x14ac:dyDescent="0.15">
      <c r="A1370" s="33">
        <v>643</v>
      </c>
      <c r="B1370" s="34">
        <v>348</v>
      </c>
      <c r="C1370" s="8"/>
      <c r="D1370" s="12"/>
    </row>
    <row r="1371" spans="1:4" x14ac:dyDescent="0.15">
      <c r="A1371" s="33">
        <v>645</v>
      </c>
      <c r="B1371" s="34">
        <v>349</v>
      </c>
      <c r="C1371" s="8"/>
      <c r="D1371" s="12"/>
    </row>
    <row r="1372" spans="1:4" x14ac:dyDescent="0.15">
      <c r="A1372" s="33">
        <v>646</v>
      </c>
      <c r="B1372" s="34">
        <v>349</v>
      </c>
      <c r="C1372" s="8"/>
      <c r="D1372" s="12"/>
    </row>
    <row r="1373" spans="1:4" x14ac:dyDescent="0.15">
      <c r="A1373" s="33">
        <v>649</v>
      </c>
      <c r="B1373" s="34">
        <v>351</v>
      </c>
      <c r="C1373" s="8"/>
      <c r="D1373" s="12"/>
    </row>
    <row r="1374" spans="1:4" x14ac:dyDescent="0.15">
      <c r="A1374" s="33">
        <v>651</v>
      </c>
      <c r="B1374" s="34">
        <v>352</v>
      </c>
      <c r="C1374" s="8"/>
      <c r="D1374" s="12"/>
    </row>
    <row r="1375" spans="1:4" x14ac:dyDescent="0.15">
      <c r="A1375" s="33">
        <v>653</v>
      </c>
      <c r="B1375" s="34">
        <v>353</v>
      </c>
      <c r="C1375" s="8"/>
      <c r="D1375" s="12"/>
    </row>
    <row r="1376" spans="1:4" x14ac:dyDescent="0.15">
      <c r="A1376" s="33">
        <v>654</v>
      </c>
      <c r="B1376" s="34">
        <v>353</v>
      </c>
      <c r="C1376" s="8"/>
      <c r="D1376" s="12"/>
    </row>
    <row r="1377" spans="1:4" x14ac:dyDescent="0.15">
      <c r="A1377" s="33">
        <v>655</v>
      </c>
      <c r="B1377" s="34">
        <v>353</v>
      </c>
      <c r="C1377" s="8"/>
      <c r="D1377" s="12"/>
    </row>
    <row r="1378" spans="1:4" x14ac:dyDescent="0.15">
      <c r="A1378" s="33">
        <v>656</v>
      </c>
      <c r="B1378" s="34">
        <v>353</v>
      </c>
      <c r="C1378" s="8"/>
      <c r="D1378" s="12"/>
    </row>
    <row r="1379" spans="1:4" x14ac:dyDescent="0.15">
      <c r="A1379" s="33">
        <v>658</v>
      </c>
      <c r="B1379" s="34">
        <v>354</v>
      </c>
      <c r="C1379" s="8"/>
      <c r="D1379" s="12"/>
    </row>
    <row r="1380" spans="1:4" x14ac:dyDescent="0.15">
      <c r="A1380" s="33">
        <v>659</v>
      </c>
      <c r="B1380" s="34">
        <v>354</v>
      </c>
      <c r="C1380" s="8"/>
      <c r="D1380" s="12"/>
    </row>
    <row r="1381" spans="1:4" x14ac:dyDescent="0.15">
      <c r="A1381" s="33">
        <v>661</v>
      </c>
      <c r="B1381" s="34">
        <v>355</v>
      </c>
      <c r="C1381" s="8"/>
      <c r="D1381" s="12"/>
    </row>
    <row r="1382" spans="1:4" x14ac:dyDescent="0.15">
      <c r="A1382" s="33">
        <v>662</v>
      </c>
      <c r="B1382" s="34">
        <v>355</v>
      </c>
      <c r="C1382" s="8"/>
      <c r="D1382" s="12"/>
    </row>
    <row r="1383" spans="1:4" x14ac:dyDescent="0.15">
      <c r="A1383" s="33">
        <v>663</v>
      </c>
      <c r="B1383" s="34">
        <v>355</v>
      </c>
      <c r="C1383" s="8"/>
      <c r="D1383" s="12"/>
    </row>
    <row r="1384" spans="1:4" x14ac:dyDescent="0.15">
      <c r="A1384" s="33">
        <v>665</v>
      </c>
      <c r="B1384" s="34">
        <v>356</v>
      </c>
      <c r="C1384" s="8"/>
      <c r="D1384" s="12"/>
    </row>
    <row r="1385" spans="1:4" x14ac:dyDescent="0.15">
      <c r="A1385" s="33">
        <v>666</v>
      </c>
      <c r="B1385" s="34">
        <v>356</v>
      </c>
      <c r="C1385" s="8"/>
      <c r="D1385" s="12"/>
    </row>
    <row r="1386" spans="1:4" x14ac:dyDescent="0.15">
      <c r="A1386" s="33">
        <v>667</v>
      </c>
      <c r="B1386" s="34">
        <v>356</v>
      </c>
      <c r="C1386" s="8"/>
      <c r="D1386" s="12"/>
    </row>
    <row r="1387" spans="1:4" x14ac:dyDescent="0.15">
      <c r="A1387" s="33">
        <v>668</v>
      </c>
      <c r="B1387" s="34">
        <v>356</v>
      </c>
      <c r="C1387" s="8"/>
      <c r="D1387" s="12"/>
    </row>
    <row r="1388" spans="1:4" x14ac:dyDescent="0.15">
      <c r="A1388" s="33">
        <v>670</v>
      </c>
      <c r="B1388" s="34">
        <v>357</v>
      </c>
      <c r="C1388" s="8"/>
      <c r="D1388" s="12"/>
    </row>
    <row r="1389" spans="1:4" x14ac:dyDescent="0.15">
      <c r="A1389" s="33">
        <v>671</v>
      </c>
      <c r="B1389" s="34">
        <v>357</v>
      </c>
      <c r="C1389" s="8"/>
      <c r="D1389" s="12"/>
    </row>
    <row r="1390" spans="1:4" x14ac:dyDescent="0.15">
      <c r="A1390" s="33">
        <v>672</v>
      </c>
      <c r="B1390" s="34">
        <v>357</v>
      </c>
      <c r="C1390" s="8"/>
      <c r="D1390" s="12"/>
    </row>
    <row r="1391" spans="1:4" x14ac:dyDescent="0.15">
      <c r="A1391" s="33">
        <v>673</v>
      </c>
      <c r="B1391" s="34">
        <v>357</v>
      </c>
      <c r="C1391" s="8"/>
      <c r="D1391" s="12"/>
    </row>
    <row r="1392" spans="1:4" x14ac:dyDescent="0.15">
      <c r="A1392" s="33">
        <v>677</v>
      </c>
      <c r="B1392" s="34">
        <v>374</v>
      </c>
      <c r="C1392" s="8"/>
      <c r="D1392" s="12"/>
    </row>
    <row r="1393" spans="1:4" x14ac:dyDescent="0.15">
      <c r="A1393" s="33">
        <v>680</v>
      </c>
      <c r="B1393" s="34">
        <v>376</v>
      </c>
      <c r="C1393" s="8"/>
      <c r="D1393" s="12"/>
    </row>
    <row r="1394" spans="1:4" x14ac:dyDescent="0.15">
      <c r="A1394" s="33">
        <v>681</v>
      </c>
      <c r="B1394" s="34">
        <v>376</v>
      </c>
      <c r="C1394" s="8"/>
      <c r="D1394" s="12"/>
    </row>
    <row r="1395" spans="1:4" x14ac:dyDescent="0.15">
      <c r="A1395" s="33">
        <v>683</v>
      </c>
      <c r="B1395" s="34">
        <v>377</v>
      </c>
      <c r="C1395" s="8"/>
      <c r="D1395" s="12"/>
    </row>
    <row r="1396" spans="1:4" x14ac:dyDescent="0.15">
      <c r="A1396" s="33">
        <v>684</v>
      </c>
      <c r="B1396" s="34">
        <v>377</v>
      </c>
      <c r="C1396" s="8"/>
      <c r="D1396" s="12"/>
    </row>
    <row r="1397" spans="1:4" x14ac:dyDescent="0.15">
      <c r="A1397" s="33">
        <v>686</v>
      </c>
      <c r="B1397" s="34">
        <v>378</v>
      </c>
      <c r="C1397" s="8"/>
      <c r="D1397" s="12"/>
    </row>
    <row r="1398" spans="1:4" x14ac:dyDescent="0.15">
      <c r="A1398" s="33">
        <v>687</v>
      </c>
      <c r="B1398" s="34">
        <v>378</v>
      </c>
      <c r="C1398" s="8"/>
      <c r="D1398" s="12"/>
    </row>
    <row r="1399" spans="1:4" x14ac:dyDescent="0.15">
      <c r="A1399" s="33">
        <v>688</v>
      </c>
      <c r="B1399" s="34">
        <v>378</v>
      </c>
      <c r="C1399" s="8"/>
      <c r="D1399" s="12"/>
    </row>
    <row r="1400" spans="1:4" x14ac:dyDescent="0.15">
      <c r="A1400" s="33">
        <v>690</v>
      </c>
      <c r="B1400" s="34">
        <v>379</v>
      </c>
      <c r="C1400" s="8"/>
      <c r="D1400" s="12"/>
    </row>
    <row r="1401" spans="1:4" x14ac:dyDescent="0.15">
      <c r="A1401" s="33">
        <v>691</v>
      </c>
      <c r="B1401" s="34">
        <v>379</v>
      </c>
      <c r="C1401" s="8"/>
      <c r="D1401" s="12"/>
    </row>
    <row r="1402" spans="1:4" x14ac:dyDescent="0.15">
      <c r="A1402" s="33">
        <v>693</v>
      </c>
      <c r="B1402" s="34">
        <v>380</v>
      </c>
      <c r="C1402" s="8"/>
      <c r="D1402" s="12"/>
    </row>
    <row r="1403" spans="1:4" x14ac:dyDescent="0.15">
      <c r="A1403" s="33">
        <v>694</v>
      </c>
      <c r="B1403" s="34">
        <v>380</v>
      </c>
      <c r="C1403" s="8"/>
      <c r="D1403" s="12"/>
    </row>
    <row r="1404" spans="1:4" x14ac:dyDescent="0.15">
      <c r="A1404" s="33">
        <v>695</v>
      </c>
      <c r="B1404" s="34">
        <v>380</v>
      </c>
      <c r="C1404" s="8"/>
      <c r="D1404" s="12"/>
    </row>
    <row r="1405" spans="1:4" x14ac:dyDescent="0.15">
      <c r="A1405" s="33">
        <v>696</v>
      </c>
      <c r="B1405" s="34">
        <v>380</v>
      </c>
      <c r="C1405" s="8"/>
      <c r="D1405" s="12"/>
    </row>
    <row r="1406" spans="1:4" x14ac:dyDescent="0.15">
      <c r="A1406" s="33">
        <v>697</v>
      </c>
      <c r="B1406" s="34">
        <v>381</v>
      </c>
      <c r="C1406" s="8"/>
      <c r="D1406" s="12"/>
    </row>
    <row r="1407" spans="1:4" x14ac:dyDescent="0.15">
      <c r="A1407" s="33">
        <v>698</v>
      </c>
      <c r="B1407" s="34">
        <v>381</v>
      </c>
      <c r="C1407" s="8"/>
      <c r="D1407" s="12"/>
    </row>
    <row r="1408" spans="1:4" x14ac:dyDescent="0.15">
      <c r="A1408" s="33">
        <v>699</v>
      </c>
      <c r="B1408" s="34">
        <v>381</v>
      </c>
      <c r="C1408" s="8"/>
      <c r="D1408" s="12"/>
    </row>
    <row r="1409" spans="1:4" x14ac:dyDescent="0.15">
      <c r="A1409" s="33">
        <v>700</v>
      </c>
      <c r="B1409" s="34">
        <v>381</v>
      </c>
      <c r="C1409" s="8"/>
      <c r="D1409" s="12"/>
    </row>
    <row r="1410" spans="1:4" x14ac:dyDescent="0.15">
      <c r="A1410" s="33">
        <v>701</v>
      </c>
      <c r="B1410" s="34">
        <v>381</v>
      </c>
      <c r="C1410" s="8"/>
      <c r="D1410" s="12"/>
    </row>
    <row r="1411" spans="1:4" x14ac:dyDescent="0.15">
      <c r="A1411" s="33">
        <v>702</v>
      </c>
      <c r="B1411" s="34">
        <v>382</v>
      </c>
      <c r="C1411" s="8"/>
      <c r="D1411" s="12"/>
    </row>
    <row r="1412" spans="1:4" x14ac:dyDescent="0.15">
      <c r="A1412" s="33">
        <v>703</v>
      </c>
      <c r="B1412" s="34">
        <v>382</v>
      </c>
      <c r="C1412" s="8"/>
      <c r="D1412" s="12"/>
    </row>
    <row r="1413" spans="1:4" x14ac:dyDescent="0.15">
      <c r="A1413" s="33">
        <v>704</v>
      </c>
      <c r="B1413" s="34">
        <v>382</v>
      </c>
      <c r="C1413" s="8"/>
      <c r="D1413" s="12"/>
    </row>
    <row r="1414" spans="1:4" x14ac:dyDescent="0.15">
      <c r="A1414" s="33">
        <v>709</v>
      </c>
      <c r="B1414" s="34">
        <v>388</v>
      </c>
      <c r="C1414" s="8"/>
      <c r="D1414" s="12"/>
    </row>
    <row r="1415" spans="1:4" x14ac:dyDescent="0.15">
      <c r="A1415" s="33">
        <v>710</v>
      </c>
      <c r="B1415" s="34">
        <v>388</v>
      </c>
      <c r="C1415" s="8"/>
      <c r="D1415" s="12"/>
    </row>
    <row r="1416" spans="1:4" x14ac:dyDescent="0.15">
      <c r="A1416" s="33">
        <v>711</v>
      </c>
      <c r="B1416" s="34">
        <v>388</v>
      </c>
      <c r="C1416" s="8"/>
      <c r="D1416" s="12"/>
    </row>
    <row r="1417" spans="1:4" x14ac:dyDescent="0.15">
      <c r="A1417" s="33">
        <v>712</v>
      </c>
      <c r="B1417" s="34">
        <v>388</v>
      </c>
      <c r="C1417" s="8"/>
      <c r="D1417" s="12"/>
    </row>
    <row r="1418" spans="1:4" x14ac:dyDescent="0.15">
      <c r="A1418" s="33">
        <v>715</v>
      </c>
      <c r="B1418" s="34">
        <v>390</v>
      </c>
      <c r="C1418" s="8"/>
      <c r="D1418" s="12"/>
    </row>
    <row r="1419" spans="1:4" x14ac:dyDescent="0.15">
      <c r="A1419" s="33">
        <v>718</v>
      </c>
      <c r="B1419" s="34">
        <v>392</v>
      </c>
      <c r="C1419" s="8"/>
      <c r="D1419" s="12"/>
    </row>
    <row r="1420" spans="1:4" x14ac:dyDescent="0.15">
      <c r="A1420" s="33">
        <v>720</v>
      </c>
      <c r="B1420" s="34">
        <v>393</v>
      </c>
      <c r="C1420" s="8"/>
      <c r="D1420" s="12"/>
    </row>
    <row r="1421" spans="1:4" x14ac:dyDescent="0.15">
      <c r="A1421" s="33">
        <v>721</v>
      </c>
      <c r="B1421" s="34">
        <v>393</v>
      </c>
      <c r="C1421" s="8"/>
      <c r="D1421" s="12"/>
    </row>
    <row r="1422" spans="1:4" x14ac:dyDescent="0.15">
      <c r="A1422" s="33">
        <v>723</v>
      </c>
      <c r="B1422" s="34">
        <v>394</v>
      </c>
      <c r="C1422" s="8"/>
      <c r="D1422" s="12"/>
    </row>
    <row r="1423" spans="1:4" x14ac:dyDescent="0.15">
      <c r="A1423" s="33">
        <v>724</v>
      </c>
      <c r="B1423" s="34">
        <v>394</v>
      </c>
      <c r="C1423" s="8"/>
      <c r="D1423" s="12"/>
    </row>
    <row r="1424" spans="1:4" x14ac:dyDescent="0.15">
      <c r="A1424" s="33">
        <v>727</v>
      </c>
      <c r="B1424" s="34">
        <v>397</v>
      </c>
      <c r="C1424" s="8"/>
      <c r="D1424" s="12"/>
    </row>
    <row r="1425" spans="1:4" x14ac:dyDescent="0.15">
      <c r="A1425" s="33">
        <v>729</v>
      </c>
      <c r="B1425" s="34">
        <v>398</v>
      </c>
      <c r="C1425" s="8"/>
      <c r="D1425" s="12"/>
    </row>
    <row r="1426" spans="1:4" x14ac:dyDescent="0.15">
      <c r="A1426" s="33">
        <v>730</v>
      </c>
      <c r="B1426" s="34">
        <v>398</v>
      </c>
      <c r="C1426" s="8"/>
      <c r="D1426" s="12"/>
    </row>
    <row r="1427" spans="1:4" x14ac:dyDescent="0.15">
      <c r="A1427" s="33">
        <v>731</v>
      </c>
      <c r="B1427" s="34">
        <v>399</v>
      </c>
      <c r="C1427" s="8"/>
      <c r="D1427" s="12"/>
    </row>
    <row r="1428" spans="1:4" x14ac:dyDescent="0.15">
      <c r="A1428" s="33">
        <v>734</v>
      </c>
      <c r="B1428" s="34">
        <v>401</v>
      </c>
      <c r="C1428" s="8"/>
      <c r="D1428" s="12"/>
    </row>
    <row r="1429" spans="1:4" x14ac:dyDescent="0.15">
      <c r="A1429" s="33">
        <v>737</v>
      </c>
      <c r="B1429" s="34">
        <v>407</v>
      </c>
      <c r="C1429" s="8"/>
      <c r="D1429" s="12"/>
    </row>
    <row r="1430" spans="1:4" x14ac:dyDescent="0.15">
      <c r="A1430" s="33">
        <v>738</v>
      </c>
      <c r="B1430" s="34">
        <v>407</v>
      </c>
      <c r="C1430" s="8"/>
      <c r="D1430" s="12"/>
    </row>
    <row r="1431" spans="1:4" x14ac:dyDescent="0.15">
      <c r="A1431" s="33">
        <v>740</v>
      </c>
      <c r="B1431" s="34">
        <v>408</v>
      </c>
      <c r="C1431" s="8"/>
      <c r="D1431" s="12"/>
    </row>
    <row r="1432" spans="1:4" x14ac:dyDescent="0.15">
      <c r="A1432" s="33">
        <v>742</v>
      </c>
      <c r="B1432" s="34">
        <v>409</v>
      </c>
      <c r="C1432" s="8"/>
      <c r="D1432" s="12"/>
    </row>
    <row r="1433" spans="1:4" x14ac:dyDescent="0.15">
      <c r="A1433" s="33">
        <v>744</v>
      </c>
      <c r="B1433" s="34">
        <v>410</v>
      </c>
      <c r="C1433" s="8"/>
      <c r="D1433" s="12"/>
    </row>
    <row r="1434" spans="1:4" x14ac:dyDescent="0.15">
      <c r="A1434" s="33">
        <v>746</v>
      </c>
      <c r="B1434" s="34">
        <v>411</v>
      </c>
      <c r="C1434" s="8"/>
      <c r="D1434" s="12"/>
    </row>
    <row r="1435" spans="1:4" x14ac:dyDescent="0.15">
      <c r="A1435" s="33">
        <v>747</v>
      </c>
      <c r="B1435" s="34">
        <v>411</v>
      </c>
      <c r="C1435" s="8"/>
      <c r="D1435" s="12"/>
    </row>
    <row r="1436" spans="1:4" x14ac:dyDescent="0.15">
      <c r="A1436" s="33">
        <v>749</v>
      </c>
      <c r="B1436" s="34">
        <v>412</v>
      </c>
      <c r="C1436" s="8"/>
      <c r="D1436" s="12"/>
    </row>
    <row r="1437" spans="1:4" x14ac:dyDescent="0.15">
      <c r="A1437" s="33">
        <v>750</v>
      </c>
      <c r="B1437" s="34">
        <v>412</v>
      </c>
      <c r="C1437" s="8"/>
      <c r="D1437" s="12"/>
    </row>
    <row r="1438" spans="1:4" x14ac:dyDescent="0.15">
      <c r="A1438" s="33">
        <v>752</v>
      </c>
      <c r="B1438" s="34">
        <v>413</v>
      </c>
      <c r="C1438" s="8"/>
      <c r="D1438" s="12"/>
    </row>
    <row r="1439" spans="1:4" x14ac:dyDescent="0.15">
      <c r="A1439" s="33">
        <v>753</v>
      </c>
      <c r="B1439" s="34">
        <v>413</v>
      </c>
      <c r="C1439" s="8"/>
      <c r="D1439" s="12"/>
    </row>
    <row r="1440" spans="1:4" x14ac:dyDescent="0.15">
      <c r="A1440" s="33">
        <v>755</v>
      </c>
      <c r="B1440" s="34">
        <v>414</v>
      </c>
      <c r="C1440" s="8"/>
      <c r="D1440" s="12"/>
    </row>
    <row r="1441" spans="1:4" x14ac:dyDescent="0.15">
      <c r="A1441" s="33">
        <v>757</v>
      </c>
      <c r="B1441" s="34">
        <v>415</v>
      </c>
      <c r="C1441" s="8"/>
      <c r="D1441" s="12"/>
    </row>
    <row r="1442" spans="1:4" x14ac:dyDescent="0.15">
      <c r="A1442" s="33">
        <v>758</v>
      </c>
      <c r="B1442" s="34">
        <v>415</v>
      </c>
      <c r="C1442" s="8"/>
      <c r="D1442" s="12"/>
    </row>
    <row r="1443" spans="1:4" x14ac:dyDescent="0.15">
      <c r="A1443" s="33">
        <v>760</v>
      </c>
      <c r="B1443" s="34">
        <v>416</v>
      </c>
      <c r="C1443" s="8"/>
      <c r="D1443" s="12"/>
    </row>
    <row r="1444" spans="1:4" x14ac:dyDescent="0.15">
      <c r="A1444" s="33">
        <v>762</v>
      </c>
      <c r="B1444" s="34">
        <v>417</v>
      </c>
      <c r="C1444" s="8"/>
      <c r="D1444" s="12"/>
    </row>
    <row r="1445" spans="1:4" x14ac:dyDescent="0.15">
      <c r="A1445" s="33">
        <v>763</v>
      </c>
      <c r="B1445" s="34">
        <v>417</v>
      </c>
      <c r="C1445" s="8"/>
      <c r="D1445" s="12"/>
    </row>
    <row r="1446" spans="1:4" x14ac:dyDescent="0.15">
      <c r="A1446" s="33">
        <v>765</v>
      </c>
      <c r="B1446" s="34">
        <v>418</v>
      </c>
      <c r="C1446" s="8"/>
      <c r="D1446" s="12"/>
    </row>
    <row r="1447" spans="1:4" x14ac:dyDescent="0.15">
      <c r="A1447" s="33">
        <v>769</v>
      </c>
      <c r="B1447" s="34">
        <v>431</v>
      </c>
      <c r="C1447" s="8"/>
      <c r="D1447" s="12"/>
    </row>
    <row r="1448" spans="1:4" x14ac:dyDescent="0.15">
      <c r="A1448" s="33">
        <v>772</v>
      </c>
      <c r="B1448" s="34">
        <v>433</v>
      </c>
      <c r="C1448" s="8"/>
      <c r="D1448" s="12"/>
    </row>
    <row r="1449" spans="1:4" x14ac:dyDescent="0.15">
      <c r="A1449" s="33">
        <v>774</v>
      </c>
      <c r="B1449" s="34">
        <v>434</v>
      </c>
      <c r="C1449" s="8"/>
      <c r="D1449" s="12"/>
    </row>
    <row r="1450" spans="1:4" x14ac:dyDescent="0.15">
      <c r="A1450" s="33">
        <v>775</v>
      </c>
      <c r="B1450" s="34">
        <v>434</v>
      </c>
      <c r="C1450" s="8"/>
      <c r="D1450" s="12"/>
    </row>
    <row r="1451" spans="1:4" x14ac:dyDescent="0.15">
      <c r="A1451" s="33">
        <v>776</v>
      </c>
      <c r="B1451" s="34">
        <v>434</v>
      </c>
      <c r="C1451" s="8"/>
      <c r="D1451" s="12"/>
    </row>
    <row r="1452" spans="1:4" x14ac:dyDescent="0.15">
      <c r="A1452" s="33">
        <v>777</v>
      </c>
      <c r="B1452" s="34">
        <v>434</v>
      </c>
      <c r="C1452" s="8"/>
      <c r="D1452" s="12"/>
    </row>
    <row r="1453" spans="1:4" x14ac:dyDescent="0.15">
      <c r="A1453" s="33">
        <v>778</v>
      </c>
      <c r="B1453" s="34">
        <v>434</v>
      </c>
      <c r="C1453" s="8"/>
      <c r="D1453" s="12"/>
    </row>
    <row r="1454" spans="1:4" x14ac:dyDescent="0.15">
      <c r="A1454" s="33">
        <v>779</v>
      </c>
      <c r="B1454" s="34">
        <v>434</v>
      </c>
      <c r="C1454" s="8"/>
      <c r="D1454" s="12"/>
    </row>
    <row r="1455" spans="1:4" x14ac:dyDescent="0.15">
      <c r="A1455" s="33">
        <v>780</v>
      </c>
      <c r="B1455" s="34">
        <v>434</v>
      </c>
      <c r="C1455" s="8"/>
      <c r="D1455" s="12"/>
    </row>
    <row r="1456" spans="1:4" x14ac:dyDescent="0.15">
      <c r="A1456" s="33">
        <v>782</v>
      </c>
      <c r="B1456" s="34">
        <v>435</v>
      </c>
      <c r="C1456" s="8"/>
      <c r="D1456" s="12"/>
    </row>
    <row r="1457" spans="1:4" x14ac:dyDescent="0.15">
      <c r="A1457" s="33">
        <v>783</v>
      </c>
      <c r="B1457" s="34">
        <v>435</v>
      </c>
      <c r="C1457" s="8"/>
      <c r="D1457" s="12"/>
    </row>
    <row r="1458" spans="1:4" x14ac:dyDescent="0.15">
      <c r="A1458" s="33">
        <v>784</v>
      </c>
      <c r="B1458" s="34">
        <v>435</v>
      </c>
      <c r="C1458" s="8"/>
      <c r="D1458" s="12"/>
    </row>
    <row r="1459" spans="1:4" x14ac:dyDescent="0.15">
      <c r="A1459" s="33">
        <v>786</v>
      </c>
      <c r="B1459" s="34">
        <v>436</v>
      </c>
      <c r="C1459" s="8"/>
      <c r="D1459" s="12"/>
    </row>
    <row r="1460" spans="1:4" x14ac:dyDescent="0.15">
      <c r="A1460" s="33">
        <v>788</v>
      </c>
      <c r="B1460" s="34">
        <v>437</v>
      </c>
      <c r="C1460" s="8"/>
      <c r="D1460" s="12"/>
    </row>
    <row r="1461" spans="1:4" x14ac:dyDescent="0.15">
      <c r="A1461" s="33">
        <v>790</v>
      </c>
      <c r="B1461" s="34">
        <v>438</v>
      </c>
      <c r="C1461" s="8"/>
      <c r="D1461" s="12"/>
    </row>
    <row r="1462" spans="1:4" x14ac:dyDescent="0.15">
      <c r="A1462" s="33">
        <v>792</v>
      </c>
      <c r="B1462" s="34">
        <v>439</v>
      </c>
      <c r="C1462" s="8"/>
      <c r="D1462" s="12"/>
    </row>
    <row r="1463" spans="1:4" x14ac:dyDescent="0.15">
      <c r="A1463" s="33">
        <v>794</v>
      </c>
      <c r="B1463" s="34">
        <v>440</v>
      </c>
      <c r="C1463" s="8"/>
      <c r="D1463" s="12"/>
    </row>
    <row r="1464" spans="1:4" x14ac:dyDescent="0.15">
      <c r="A1464" s="33">
        <v>795</v>
      </c>
      <c r="B1464" s="34">
        <v>440</v>
      </c>
      <c r="C1464" s="8"/>
      <c r="D1464" s="12"/>
    </row>
    <row r="1465" spans="1:4" x14ac:dyDescent="0.15">
      <c r="A1465" s="33">
        <v>797</v>
      </c>
      <c r="B1465" s="34">
        <v>441</v>
      </c>
      <c r="C1465" s="8"/>
      <c r="D1465" s="12"/>
    </row>
    <row r="1466" spans="1:4" x14ac:dyDescent="0.15">
      <c r="A1466" s="33">
        <v>799</v>
      </c>
      <c r="B1466" s="34">
        <v>443</v>
      </c>
      <c r="C1466" s="8"/>
      <c r="D1466" s="12"/>
    </row>
    <row r="1467" spans="1:4" x14ac:dyDescent="0.15">
      <c r="A1467" s="33">
        <v>800</v>
      </c>
      <c r="B1467" s="34">
        <v>443</v>
      </c>
      <c r="C1467" s="8"/>
      <c r="D1467" s="12"/>
    </row>
    <row r="1468" spans="1:4" x14ac:dyDescent="0.15">
      <c r="A1468" s="33">
        <v>802</v>
      </c>
      <c r="B1468" s="34">
        <v>444</v>
      </c>
      <c r="C1468" s="8"/>
      <c r="D1468" s="12"/>
    </row>
    <row r="1469" spans="1:4" x14ac:dyDescent="0.15">
      <c r="A1469" s="33">
        <v>803</v>
      </c>
      <c r="B1469" s="34">
        <v>444</v>
      </c>
      <c r="C1469" s="8"/>
      <c r="D1469" s="12"/>
    </row>
    <row r="1470" spans="1:4" x14ac:dyDescent="0.15">
      <c r="A1470" s="33">
        <v>805</v>
      </c>
      <c r="B1470" s="34">
        <v>445</v>
      </c>
      <c r="C1470" s="8"/>
      <c r="D1470" s="12"/>
    </row>
    <row r="1471" spans="1:4" x14ac:dyDescent="0.15">
      <c r="A1471" s="33">
        <v>808</v>
      </c>
      <c r="B1471" s="34">
        <v>448</v>
      </c>
      <c r="C1471" s="8"/>
      <c r="D1471" s="12"/>
    </row>
    <row r="1472" spans="1:4" x14ac:dyDescent="0.15">
      <c r="A1472" s="33">
        <v>809</v>
      </c>
      <c r="B1472" s="34">
        <v>448</v>
      </c>
      <c r="C1472" s="8"/>
      <c r="D1472" s="12"/>
    </row>
    <row r="1473" spans="1:4" x14ac:dyDescent="0.15">
      <c r="A1473" s="33">
        <v>811</v>
      </c>
      <c r="B1473" s="34">
        <v>449</v>
      </c>
      <c r="C1473" s="8"/>
      <c r="D1473" s="12"/>
    </row>
    <row r="1474" spans="1:4" x14ac:dyDescent="0.15">
      <c r="A1474" s="33">
        <v>812</v>
      </c>
      <c r="B1474" s="34">
        <v>449</v>
      </c>
      <c r="C1474" s="8"/>
      <c r="D1474" s="12"/>
    </row>
    <row r="1475" spans="1:4" x14ac:dyDescent="0.15">
      <c r="A1475" s="33">
        <v>816</v>
      </c>
      <c r="B1475" s="34">
        <v>458</v>
      </c>
      <c r="C1475" s="8"/>
      <c r="D1475" s="12"/>
    </row>
    <row r="1476" spans="1:4" x14ac:dyDescent="0.15">
      <c r="A1476" s="33">
        <v>817</v>
      </c>
      <c r="B1476" s="34">
        <v>458</v>
      </c>
      <c r="C1476" s="8"/>
      <c r="D1476" s="12"/>
    </row>
    <row r="1477" spans="1:4" x14ac:dyDescent="0.15">
      <c r="A1477" s="33">
        <v>819</v>
      </c>
      <c r="B1477" s="34">
        <v>460</v>
      </c>
      <c r="C1477" s="8"/>
      <c r="D1477" s="12"/>
    </row>
    <row r="1478" spans="1:4" x14ac:dyDescent="0.15">
      <c r="A1478" s="33">
        <v>821</v>
      </c>
      <c r="B1478" s="34">
        <v>461</v>
      </c>
      <c r="C1478" s="8"/>
      <c r="D1478" s="12"/>
    </row>
    <row r="1479" spans="1:4" x14ac:dyDescent="0.15">
      <c r="A1479" s="33">
        <v>823</v>
      </c>
      <c r="B1479" s="34">
        <v>462</v>
      </c>
      <c r="C1479" s="8"/>
      <c r="D1479" s="12"/>
    </row>
    <row r="1480" spans="1:4" x14ac:dyDescent="0.15">
      <c r="A1480" s="33">
        <v>825</v>
      </c>
      <c r="B1480" s="34">
        <v>463</v>
      </c>
      <c r="C1480" s="8"/>
      <c r="D1480" s="12"/>
    </row>
    <row r="1481" spans="1:4" x14ac:dyDescent="0.15">
      <c r="A1481" s="33">
        <v>827</v>
      </c>
      <c r="B1481" s="34">
        <v>464</v>
      </c>
      <c r="C1481" s="8"/>
      <c r="D1481" s="12"/>
    </row>
    <row r="1482" spans="1:4" x14ac:dyDescent="0.15">
      <c r="A1482" s="33">
        <v>829</v>
      </c>
      <c r="B1482" s="34">
        <v>465</v>
      </c>
      <c r="C1482" s="8"/>
      <c r="D1482" s="12"/>
    </row>
    <row r="1483" spans="1:4" x14ac:dyDescent="0.15">
      <c r="A1483" s="33">
        <v>830</v>
      </c>
      <c r="B1483" s="34">
        <v>465</v>
      </c>
      <c r="C1483" s="8"/>
      <c r="D1483" s="12"/>
    </row>
    <row r="1484" spans="1:4" x14ac:dyDescent="0.15">
      <c r="A1484" s="33">
        <v>832</v>
      </c>
      <c r="B1484" s="34">
        <v>466</v>
      </c>
      <c r="C1484" s="8"/>
      <c r="D1484" s="12"/>
    </row>
    <row r="1485" spans="1:4" x14ac:dyDescent="0.15">
      <c r="A1485" s="33">
        <v>833</v>
      </c>
      <c r="B1485" s="34">
        <v>466</v>
      </c>
      <c r="C1485" s="8"/>
      <c r="D1485" s="12"/>
    </row>
    <row r="1486" spans="1:4" x14ac:dyDescent="0.15">
      <c r="A1486" s="33">
        <v>835</v>
      </c>
      <c r="B1486" s="34">
        <v>467</v>
      </c>
      <c r="C1486" s="8"/>
      <c r="D1486" s="12"/>
    </row>
    <row r="1487" spans="1:4" x14ac:dyDescent="0.15">
      <c r="A1487" s="33">
        <v>836</v>
      </c>
      <c r="B1487" s="34">
        <v>467</v>
      </c>
      <c r="C1487" s="8"/>
      <c r="D1487" s="12"/>
    </row>
    <row r="1488" spans="1:4" x14ac:dyDescent="0.15">
      <c r="A1488" s="33">
        <v>837</v>
      </c>
      <c r="B1488" s="34">
        <v>467</v>
      </c>
      <c r="C1488" s="8"/>
      <c r="D1488" s="12"/>
    </row>
    <row r="1489" spans="1:4" x14ac:dyDescent="0.15">
      <c r="A1489" s="33">
        <v>842</v>
      </c>
      <c r="B1489" s="34">
        <v>472</v>
      </c>
      <c r="C1489" s="8"/>
      <c r="D1489" s="12"/>
    </row>
    <row r="1490" spans="1:4" x14ac:dyDescent="0.15">
      <c r="A1490" s="33">
        <v>844</v>
      </c>
      <c r="B1490" s="34">
        <v>474</v>
      </c>
      <c r="C1490" s="8"/>
      <c r="D1490" s="12"/>
    </row>
    <row r="1491" spans="1:4" x14ac:dyDescent="0.15">
      <c r="A1491" s="33">
        <v>845</v>
      </c>
      <c r="B1491" s="34">
        <v>474</v>
      </c>
      <c r="C1491" s="8"/>
      <c r="D1491" s="12"/>
    </row>
    <row r="1492" spans="1:4" x14ac:dyDescent="0.15">
      <c r="A1492" s="33">
        <v>847</v>
      </c>
      <c r="B1492" s="34">
        <v>475</v>
      </c>
      <c r="C1492" s="8"/>
      <c r="D1492" s="12"/>
    </row>
    <row r="1493" spans="1:4" x14ac:dyDescent="0.15">
      <c r="A1493" s="33">
        <v>849</v>
      </c>
      <c r="B1493" s="34">
        <v>476</v>
      </c>
      <c r="C1493" s="8"/>
      <c r="D1493" s="12"/>
    </row>
    <row r="1494" spans="1:4" x14ac:dyDescent="0.15">
      <c r="A1494" s="33">
        <v>851</v>
      </c>
      <c r="B1494" s="34">
        <v>477</v>
      </c>
      <c r="C1494" s="8"/>
      <c r="D1494" s="12"/>
    </row>
    <row r="1495" spans="1:4" x14ac:dyDescent="0.15">
      <c r="A1495" s="33">
        <v>854</v>
      </c>
      <c r="B1495" s="34">
        <v>479</v>
      </c>
      <c r="C1495" s="8"/>
      <c r="D1495" s="12"/>
    </row>
    <row r="1496" spans="1:4" x14ac:dyDescent="0.15">
      <c r="A1496" s="33">
        <v>855</v>
      </c>
      <c r="B1496" s="34">
        <v>479</v>
      </c>
      <c r="C1496" s="8"/>
      <c r="D1496" s="12"/>
    </row>
    <row r="1497" spans="1:4" x14ac:dyDescent="0.15">
      <c r="A1497" s="33">
        <v>857</v>
      </c>
      <c r="B1497" s="34">
        <v>480</v>
      </c>
      <c r="C1497" s="8"/>
      <c r="D1497" s="12"/>
    </row>
    <row r="1498" spans="1:4" x14ac:dyDescent="0.15">
      <c r="A1498" s="33">
        <v>858</v>
      </c>
      <c r="B1498" s="34">
        <v>480</v>
      </c>
      <c r="C1498" s="8"/>
      <c r="D1498" s="12"/>
    </row>
    <row r="1499" spans="1:4" x14ac:dyDescent="0.15">
      <c r="A1499" s="33">
        <v>860</v>
      </c>
      <c r="B1499" s="34">
        <v>481</v>
      </c>
      <c r="C1499" s="8"/>
      <c r="D1499" s="12"/>
    </row>
    <row r="1500" spans="1:4" x14ac:dyDescent="0.15">
      <c r="A1500" s="33">
        <v>861</v>
      </c>
      <c r="B1500" s="34">
        <v>481</v>
      </c>
      <c r="C1500" s="8"/>
      <c r="D1500" s="12"/>
    </row>
    <row r="1501" spans="1:4" x14ac:dyDescent="0.15">
      <c r="A1501" s="33">
        <v>862</v>
      </c>
      <c r="B1501" s="34">
        <v>481</v>
      </c>
      <c r="C1501" s="8"/>
      <c r="D1501" s="12"/>
    </row>
    <row r="1502" spans="1:4" x14ac:dyDescent="0.15">
      <c r="A1502" s="33">
        <v>864</v>
      </c>
      <c r="B1502" s="34">
        <v>482</v>
      </c>
      <c r="C1502" s="8"/>
      <c r="D1502" s="12"/>
    </row>
    <row r="1503" spans="1:4" x14ac:dyDescent="0.15">
      <c r="A1503" s="33">
        <v>866</v>
      </c>
      <c r="B1503" s="34">
        <v>483</v>
      </c>
      <c r="C1503" s="8"/>
      <c r="D1503" s="12"/>
    </row>
    <row r="1504" spans="1:4" x14ac:dyDescent="0.15">
      <c r="A1504" s="33">
        <v>868</v>
      </c>
      <c r="B1504" s="34">
        <v>484</v>
      </c>
      <c r="C1504" s="8"/>
      <c r="D1504" s="12"/>
    </row>
    <row r="1505" spans="1:4" x14ac:dyDescent="0.15">
      <c r="A1505" s="33">
        <v>872</v>
      </c>
      <c r="B1505" s="34">
        <v>487</v>
      </c>
      <c r="C1505" s="8"/>
      <c r="D1505" s="12"/>
    </row>
    <row r="1506" spans="1:4" x14ac:dyDescent="0.15">
      <c r="A1506" s="33">
        <v>876</v>
      </c>
      <c r="B1506" s="34">
        <v>490</v>
      </c>
      <c r="C1506" s="8"/>
      <c r="D1506" s="12"/>
    </row>
    <row r="1507" spans="1:4" x14ac:dyDescent="0.15">
      <c r="A1507" s="33">
        <v>877</v>
      </c>
      <c r="B1507" s="34">
        <v>490</v>
      </c>
      <c r="C1507" s="8"/>
      <c r="D1507" s="12"/>
    </row>
    <row r="1508" spans="1:4" x14ac:dyDescent="0.15">
      <c r="A1508" s="33">
        <v>880</v>
      </c>
      <c r="B1508" s="34">
        <v>493</v>
      </c>
      <c r="C1508" s="8"/>
      <c r="D1508" s="12"/>
    </row>
    <row r="1509" spans="1:4" x14ac:dyDescent="0.15">
      <c r="A1509" s="33">
        <v>882</v>
      </c>
      <c r="B1509" s="34">
        <v>494</v>
      </c>
      <c r="C1509" s="8"/>
      <c r="D1509" s="12"/>
    </row>
    <row r="1510" spans="1:4" x14ac:dyDescent="0.15">
      <c r="A1510" s="33">
        <v>883</v>
      </c>
      <c r="B1510" s="34">
        <v>494</v>
      </c>
      <c r="C1510" s="8"/>
      <c r="D1510" s="12"/>
    </row>
    <row r="1511" spans="1:4" x14ac:dyDescent="0.15">
      <c r="A1511" s="33">
        <v>885</v>
      </c>
      <c r="B1511" s="34">
        <v>495</v>
      </c>
      <c r="C1511" s="8"/>
      <c r="D1511" s="12"/>
    </row>
    <row r="1512" spans="1:4" x14ac:dyDescent="0.15">
      <c r="A1512" s="33">
        <v>886</v>
      </c>
      <c r="B1512" s="34">
        <v>495</v>
      </c>
      <c r="C1512" s="8"/>
      <c r="D1512" s="12"/>
    </row>
    <row r="1513" spans="1:4" x14ac:dyDescent="0.15">
      <c r="A1513" s="33">
        <v>887</v>
      </c>
      <c r="B1513" s="34">
        <v>495</v>
      </c>
      <c r="C1513" s="8"/>
      <c r="D1513" s="12"/>
    </row>
    <row r="1514" spans="1:4" x14ac:dyDescent="0.15">
      <c r="A1514" s="33">
        <v>889</v>
      </c>
      <c r="B1514" s="34">
        <v>496</v>
      </c>
      <c r="C1514" s="8"/>
      <c r="D1514" s="12"/>
    </row>
    <row r="1515" spans="1:4" x14ac:dyDescent="0.15">
      <c r="A1515" s="33">
        <v>890</v>
      </c>
      <c r="B1515" s="34">
        <v>496</v>
      </c>
      <c r="C1515" s="8"/>
      <c r="D1515" s="12"/>
    </row>
    <row r="1516" spans="1:4" x14ac:dyDescent="0.15">
      <c r="A1516" s="33">
        <v>893</v>
      </c>
      <c r="B1516" s="34">
        <v>498</v>
      </c>
      <c r="C1516" s="8"/>
      <c r="D1516" s="12"/>
    </row>
    <row r="1517" spans="1:4" x14ac:dyDescent="0.15">
      <c r="A1517" s="33">
        <v>894</v>
      </c>
      <c r="B1517" s="34">
        <v>498</v>
      </c>
      <c r="C1517" s="8"/>
      <c r="D1517" s="12"/>
    </row>
    <row r="1518" spans="1:4" x14ac:dyDescent="0.15">
      <c r="A1518" s="33">
        <v>895</v>
      </c>
      <c r="B1518" s="34">
        <v>498</v>
      </c>
      <c r="C1518" s="8"/>
      <c r="D1518" s="12"/>
    </row>
    <row r="1519" spans="1:4" x14ac:dyDescent="0.15">
      <c r="A1519" s="33">
        <v>897</v>
      </c>
      <c r="B1519" s="34">
        <v>500</v>
      </c>
      <c r="C1519" s="8"/>
      <c r="D1519" s="12"/>
    </row>
    <row r="1520" spans="1:4" x14ac:dyDescent="0.15">
      <c r="A1520" s="33">
        <v>901</v>
      </c>
      <c r="B1520" s="34">
        <v>503</v>
      </c>
      <c r="C1520" s="8"/>
      <c r="D1520" s="12"/>
    </row>
    <row r="1521" spans="1:4" x14ac:dyDescent="0.15">
      <c r="A1521" s="33">
        <v>903</v>
      </c>
      <c r="B1521" s="34">
        <v>505</v>
      </c>
      <c r="C1521" s="8"/>
      <c r="D1521" s="12"/>
    </row>
    <row r="1522" spans="1:4" x14ac:dyDescent="0.15">
      <c r="A1522" s="33">
        <v>905</v>
      </c>
      <c r="B1522" s="34">
        <v>506</v>
      </c>
      <c r="C1522" s="8"/>
      <c r="D1522" s="12"/>
    </row>
    <row r="1523" spans="1:4" x14ac:dyDescent="0.15">
      <c r="A1523" s="33">
        <v>906</v>
      </c>
      <c r="B1523" s="34">
        <v>506</v>
      </c>
      <c r="C1523" s="8"/>
      <c r="D1523" s="12"/>
    </row>
    <row r="1524" spans="1:4" x14ac:dyDescent="0.15">
      <c r="A1524" s="33">
        <v>907</v>
      </c>
      <c r="B1524" s="34">
        <v>506</v>
      </c>
      <c r="C1524" s="8"/>
      <c r="D1524" s="12"/>
    </row>
    <row r="1525" spans="1:4" x14ac:dyDescent="0.15">
      <c r="A1525" s="33">
        <v>910</v>
      </c>
      <c r="B1525" s="34">
        <v>512</v>
      </c>
      <c r="C1525" s="8"/>
      <c r="D1525" s="12"/>
    </row>
    <row r="1526" spans="1:4" x14ac:dyDescent="0.15">
      <c r="A1526" s="33">
        <v>912</v>
      </c>
      <c r="B1526" s="34">
        <v>513</v>
      </c>
      <c r="C1526" s="8"/>
      <c r="D1526" s="12"/>
    </row>
    <row r="1527" spans="1:4" x14ac:dyDescent="0.15">
      <c r="A1527" s="33">
        <v>913</v>
      </c>
      <c r="B1527" s="34">
        <v>513</v>
      </c>
      <c r="C1527" s="8"/>
      <c r="D1527" s="12"/>
    </row>
    <row r="1528" spans="1:4" x14ac:dyDescent="0.15">
      <c r="A1528" s="33">
        <v>914</v>
      </c>
      <c r="B1528" s="34">
        <v>513</v>
      </c>
      <c r="C1528" s="8"/>
      <c r="D1528" s="12"/>
    </row>
    <row r="1529" spans="1:4" x14ac:dyDescent="0.15">
      <c r="A1529" s="33">
        <v>917</v>
      </c>
      <c r="B1529" s="34">
        <v>515</v>
      </c>
      <c r="C1529" s="8"/>
      <c r="D1529" s="12"/>
    </row>
    <row r="1530" spans="1:4" x14ac:dyDescent="0.15">
      <c r="A1530" s="33">
        <v>919</v>
      </c>
      <c r="B1530" s="34">
        <v>516</v>
      </c>
      <c r="C1530" s="8"/>
      <c r="D1530" s="12"/>
    </row>
    <row r="1531" spans="1:4" x14ac:dyDescent="0.15">
      <c r="A1531" s="33">
        <v>920</v>
      </c>
      <c r="B1531" s="34">
        <v>516</v>
      </c>
      <c r="C1531" s="8"/>
      <c r="D1531" s="12"/>
    </row>
    <row r="1532" spans="1:4" x14ac:dyDescent="0.15">
      <c r="A1532" s="33">
        <v>921</v>
      </c>
      <c r="B1532" s="34">
        <v>516</v>
      </c>
      <c r="C1532" s="8"/>
      <c r="D1532" s="12"/>
    </row>
    <row r="1533" spans="1:4" x14ac:dyDescent="0.15">
      <c r="A1533" s="33">
        <v>922</v>
      </c>
      <c r="B1533" s="34">
        <v>516</v>
      </c>
      <c r="C1533" s="8"/>
      <c r="D1533" s="12"/>
    </row>
    <row r="1534" spans="1:4" x14ac:dyDescent="0.15">
      <c r="A1534" s="33">
        <v>923</v>
      </c>
      <c r="B1534" s="34">
        <v>516</v>
      </c>
      <c r="C1534" s="8"/>
      <c r="D1534" s="12"/>
    </row>
    <row r="1535" spans="1:4" x14ac:dyDescent="0.15">
      <c r="A1535" s="33">
        <v>924</v>
      </c>
      <c r="B1535" s="34">
        <v>516</v>
      </c>
      <c r="C1535" s="8"/>
      <c r="D1535" s="12"/>
    </row>
    <row r="1536" spans="1:4" x14ac:dyDescent="0.15">
      <c r="A1536" s="33">
        <v>926</v>
      </c>
      <c r="B1536" s="34">
        <v>517</v>
      </c>
      <c r="C1536" s="8"/>
      <c r="D1536" s="12"/>
    </row>
    <row r="1537" spans="1:4" x14ac:dyDescent="0.15">
      <c r="A1537" s="33">
        <v>929</v>
      </c>
      <c r="B1537" s="34">
        <v>519</v>
      </c>
      <c r="C1537" s="8"/>
      <c r="D1537" s="12"/>
    </row>
    <row r="1538" spans="1:4" x14ac:dyDescent="0.15">
      <c r="A1538" s="33">
        <v>933</v>
      </c>
      <c r="B1538" s="34">
        <v>522</v>
      </c>
      <c r="C1538" s="8"/>
      <c r="D1538" s="12"/>
    </row>
    <row r="1539" spans="1:4" x14ac:dyDescent="0.15">
      <c r="A1539" s="33">
        <v>935</v>
      </c>
      <c r="B1539" s="34">
        <v>524</v>
      </c>
      <c r="C1539" s="8"/>
      <c r="D1539" s="12"/>
    </row>
    <row r="1540" spans="1:4" x14ac:dyDescent="0.15">
      <c r="A1540" s="33">
        <v>936</v>
      </c>
      <c r="B1540" s="34">
        <v>524</v>
      </c>
      <c r="C1540" s="8"/>
      <c r="D1540" s="12"/>
    </row>
    <row r="1541" spans="1:4" x14ac:dyDescent="0.15">
      <c r="A1541" s="33">
        <v>943</v>
      </c>
      <c r="B1541" s="34">
        <v>530</v>
      </c>
      <c r="C1541" s="8"/>
      <c r="D1541" s="12"/>
    </row>
    <row r="1542" spans="1:4" x14ac:dyDescent="0.15">
      <c r="A1542" s="33">
        <v>945</v>
      </c>
      <c r="B1542" s="34">
        <v>531</v>
      </c>
      <c r="C1542" s="8"/>
      <c r="D1542" s="12"/>
    </row>
    <row r="1543" spans="1:4" x14ac:dyDescent="0.15">
      <c r="A1543" s="33">
        <v>947</v>
      </c>
      <c r="B1543" s="34">
        <v>532</v>
      </c>
      <c r="C1543" s="8"/>
      <c r="D1543" s="12"/>
    </row>
    <row r="1544" spans="1:4" x14ac:dyDescent="0.15">
      <c r="A1544" s="33">
        <v>948</v>
      </c>
      <c r="B1544" s="34">
        <v>532</v>
      </c>
      <c r="C1544" s="8"/>
      <c r="D1544" s="12"/>
    </row>
    <row r="1545" spans="1:4" x14ac:dyDescent="0.15">
      <c r="A1545" s="33">
        <v>950</v>
      </c>
      <c r="B1545" s="34">
        <v>533</v>
      </c>
      <c r="C1545" s="8"/>
      <c r="D1545" s="12"/>
    </row>
    <row r="1546" spans="1:4" x14ac:dyDescent="0.15">
      <c r="A1546" s="33">
        <v>951</v>
      </c>
      <c r="B1546" s="34">
        <v>533</v>
      </c>
      <c r="C1546" s="8"/>
      <c r="D1546" s="12"/>
    </row>
    <row r="1547" spans="1:4" x14ac:dyDescent="0.15">
      <c r="A1547" s="33">
        <v>952</v>
      </c>
      <c r="B1547" s="34">
        <v>533</v>
      </c>
      <c r="C1547" s="8"/>
      <c r="D1547" s="12"/>
    </row>
    <row r="1548" spans="1:4" x14ac:dyDescent="0.15">
      <c r="A1548" s="33">
        <v>953</v>
      </c>
      <c r="B1548" s="34">
        <v>533</v>
      </c>
      <c r="C1548" s="8"/>
      <c r="D1548" s="12"/>
    </row>
    <row r="1549" spans="1:4" x14ac:dyDescent="0.15">
      <c r="A1549" s="33">
        <v>954</v>
      </c>
      <c r="B1549" s="34">
        <v>533</v>
      </c>
      <c r="C1549" s="8"/>
      <c r="D1549" s="12"/>
    </row>
    <row r="1550" spans="1:4" x14ac:dyDescent="0.15">
      <c r="A1550" s="33">
        <v>955</v>
      </c>
      <c r="B1550" s="34">
        <v>533</v>
      </c>
      <c r="C1550" s="8"/>
      <c r="D1550" s="12"/>
    </row>
    <row r="1551" spans="1:4" x14ac:dyDescent="0.15">
      <c r="A1551" s="33">
        <v>956</v>
      </c>
      <c r="B1551" s="34">
        <v>533</v>
      </c>
      <c r="C1551" s="8"/>
      <c r="D1551" s="12"/>
    </row>
    <row r="1552" spans="1:4" x14ac:dyDescent="0.15">
      <c r="A1552" s="33">
        <v>958</v>
      </c>
      <c r="B1552" s="34">
        <v>534</v>
      </c>
      <c r="C1552" s="8"/>
      <c r="D1552" s="12"/>
    </row>
    <row r="1553" spans="1:4" x14ac:dyDescent="0.15">
      <c r="A1553" s="33">
        <v>959</v>
      </c>
      <c r="B1553" s="34">
        <v>534</v>
      </c>
      <c r="C1553" s="8"/>
      <c r="D1553" s="12"/>
    </row>
    <row r="1554" spans="1:4" x14ac:dyDescent="0.15">
      <c r="A1554" s="33">
        <v>960</v>
      </c>
      <c r="B1554" s="34">
        <v>534</v>
      </c>
      <c r="C1554" s="8"/>
      <c r="D1554" s="12"/>
    </row>
    <row r="1555" spans="1:4" x14ac:dyDescent="0.15">
      <c r="A1555" s="33">
        <v>962</v>
      </c>
      <c r="B1555" s="34">
        <v>535</v>
      </c>
      <c r="C1555" s="8"/>
      <c r="D1555" s="12"/>
    </row>
    <row r="1556" spans="1:4" x14ac:dyDescent="0.15">
      <c r="A1556" s="33">
        <v>963</v>
      </c>
      <c r="B1556" s="34">
        <v>535</v>
      </c>
      <c r="C1556" s="8"/>
      <c r="D1556" s="12"/>
    </row>
    <row r="1557" spans="1:4" x14ac:dyDescent="0.15">
      <c r="A1557" s="33">
        <v>965</v>
      </c>
      <c r="B1557" s="34">
        <v>536</v>
      </c>
      <c r="C1557" s="8"/>
      <c r="D1557" s="12"/>
    </row>
    <row r="1558" spans="1:4" x14ac:dyDescent="0.15">
      <c r="A1558" s="33">
        <v>966</v>
      </c>
      <c r="B1558" s="34">
        <v>536</v>
      </c>
      <c r="C1558" s="8"/>
      <c r="D1558" s="12"/>
    </row>
    <row r="1559" spans="1:4" x14ac:dyDescent="0.15">
      <c r="A1559" s="33">
        <v>967</v>
      </c>
      <c r="B1559" s="34">
        <v>536</v>
      </c>
      <c r="C1559" s="8"/>
      <c r="D1559" s="12"/>
    </row>
    <row r="1560" spans="1:4" x14ac:dyDescent="0.15">
      <c r="A1560" s="33">
        <v>968</v>
      </c>
      <c r="B1560" s="34">
        <v>536</v>
      </c>
      <c r="C1560" s="8"/>
      <c r="D1560" s="12"/>
    </row>
    <row r="1561" spans="1:4" x14ac:dyDescent="0.15">
      <c r="A1561" s="33">
        <v>969</v>
      </c>
      <c r="B1561" s="34">
        <v>536</v>
      </c>
      <c r="C1561" s="8"/>
      <c r="D1561" s="12"/>
    </row>
    <row r="1562" spans="1:4" x14ac:dyDescent="0.15">
      <c r="A1562" s="33">
        <v>971</v>
      </c>
      <c r="B1562" s="34">
        <v>537</v>
      </c>
      <c r="C1562" s="8"/>
      <c r="D1562" s="12"/>
    </row>
    <row r="1563" spans="1:4" x14ac:dyDescent="0.15">
      <c r="A1563" s="33">
        <v>972</v>
      </c>
      <c r="B1563" s="34">
        <v>537</v>
      </c>
      <c r="C1563" s="8"/>
      <c r="D1563" s="12"/>
    </row>
    <row r="1564" spans="1:4" x14ac:dyDescent="0.15">
      <c r="A1564" s="33">
        <v>977</v>
      </c>
      <c r="B1564" s="34">
        <v>541</v>
      </c>
      <c r="C1564" s="8"/>
      <c r="D1564" s="12"/>
    </row>
    <row r="1565" spans="1:4" x14ac:dyDescent="0.15">
      <c r="A1565" s="33">
        <v>979</v>
      </c>
      <c r="B1565" s="34">
        <v>542</v>
      </c>
      <c r="C1565" s="8"/>
      <c r="D1565" s="12"/>
    </row>
    <row r="1566" spans="1:4" x14ac:dyDescent="0.15">
      <c r="A1566" s="33">
        <v>980</v>
      </c>
      <c r="B1566" s="34">
        <v>542</v>
      </c>
      <c r="C1566" s="8"/>
      <c r="D1566" s="12"/>
    </row>
    <row r="1567" spans="1:4" x14ac:dyDescent="0.15">
      <c r="A1567" s="33">
        <v>982</v>
      </c>
      <c r="B1567" s="34">
        <v>543</v>
      </c>
      <c r="C1567" s="8"/>
      <c r="D1567" s="12"/>
    </row>
    <row r="1568" spans="1:4" x14ac:dyDescent="0.15">
      <c r="A1568" s="33">
        <v>984</v>
      </c>
      <c r="B1568" s="34">
        <v>544</v>
      </c>
      <c r="C1568" s="8"/>
      <c r="D1568" s="12"/>
    </row>
    <row r="1569" spans="1:4" x14ac:dyDescent="0.15">
      <c r="A1569" s="33">
        <v>987</v>
      </c>
      <c r="B1569" s="34">
        <v>546</v>
      </c>
      <c r="C1569" s="8"/>
      <c r="D1569" s="12"/>
    </row>
    <row r="1570" spans="1:4" x14ac:dyDescent="0.15">
      <c r="A1570" s="33">
        <v>989</v>
      </c>
      <c r="B1570" s="34">
        <v>547</v>
      </c>
      <c r="C1570" s="8"/>
      <c r="D1570" s="12"/>
    </row>
    <row r="1571" spans="1:4" x14ac:dyDescent="0.15">
      <c r="A1571" s="33">
        <v>996</v>
      </c>
      <c r="B1571" s="34">
        <v>553</v>
      </c>
      <c r="C1571" s="8"/>
      <c r="D1571" s="12"/>
    </row>
    <row r="1572" spans="1:4" x14ac:dyDescent="0.15">
      <c r="A1572" s="33">
        <v>999</v>
      </c>
      <c r="B1572" s="34">
        <v>559</v>
      </c>
      <c r="C1572" s="8"/>
      <c r="D1572" s="12"/>
    </row>
    <row r="1573" spans="1:4" x14ac:dyDescent="0.15">
      <c r="A1573" s="33">
        <v>1001</v>
      </c>
      <c r="B1573" s="34">
        <v>560</v>
      </c>
      <c r="C1573" s="8"/>
      <c r="D1573" s="12"/>
    </row>
    <row r="1574" spans="1:4" x14ac:dyDescent="0.15">
      <c r="A1574" s="33">
        <v>1002</v>
      </c>
      <c r="B1574" s="34">
        <v>560</v>
      </c>
      <c r="C1574" s="8"/>
      <c r="D1574" s="12"/>
    </row>
    <row r="1575" spans="1:4" x14ac:dyDescent="0.15">
      <c r="A1575" s="33">
        <v>1003</v>
      </c>
      <c r="B1575" s="34">
        <v>560</v>
      </c>
      <c r="C1575" s="8"/>
      <c r="D1575" s="12"/>
    </row>
    <row r="1576" spans="1:4" x14ac:dyDescent="0.15">
      <c r="A1576" s="33">
        <v>1005</v>
      </c>
      <c r="B1576" s="34">
        <v>561</v>
      </c>
      <c r="C1576" s="8"/>
      <c r="D1576" s="12"/>
    </row>
    <row r="1577" spans="1:4" x14ac:dyDescent="0.15">
      <c r="A1577" s="33">
        <v>1006</v>
      </c>
      <c r="B1577" s="34">
        <v>561</v>
      </c>
      <c r="C1577" s="8"/>
      <c r="D1577" s="12"/>
    </row>
    <row r="1578" spans="1:4" x14ac:dyDescent="0.15">
      <c r="A1578" s="33">
        <v>1008</v>
      </c>
      <c r="B1578" s="34">
        <v>562</v>
      </c>
      <c r="C1578" s="8"/>
      <c r="D1578" s="12"/>
    </row>
    <row r="1579" spans="1:4" x14ac:dyDescent="0.15">
      <c r="A1579" s="33">
        <v>1009</v>
      </c>
      <c r="B1579" s="34">
        <v>562</v>
      </c>
      <c r="C1579" s="8"/>
      <c r="D1579" s="12"/>
    </row>
    <row r="1580" spans="1:4" x14ac:dyDescent="0.15">
      <c r="A1580" s="33">
        <v>1014</v>
      </c>
      <c r="B1580" s="34">
        <v>567</v>
      </c>
      <c r="C1580" s="8"/>
      <c r="D1580" s="12"/>
    </row>
    <row r="1581" spans="1:4" x14ac:dyDescent="0.15">
      <c r="A1581" s="33">
        <v>1016</v>
      </c>
      <c r="B1581" s="34">
        <v>578</v>
      </c>
      <c r="C1581" s="8"/>
      <c r="D1581" s="12"/>
    </row>
    <row r="1582" spans="1:4" x14ac:dyDescent="0.15">
      <c r="A1582" s="33">
        <v>1017</v>
      </c>
      <c r="B1582" s="34">
        <v>578</v>
      </c>
      <c r="C1582" s="8"/>
      <c r="D1582" s="12"/>
    </row>
    <row r="1583" spans="1:4" x14ac:dyDescent="0.15">
      <c r="A1583" s="33">
        <v>1018</v>
      </c>
      <c r="B1583" s="34">
        <v>578</v>
      </c>
      <c r="C1583" s="8"/>
      <c r="D1583" s="12"/>
    </row>
    <row r="1584" spans="1:4" x14ac:dyDescent="0.15">
      <c r="A1584" s="33">
        <v>1020</v>
      </c>
      <c r="B1584" s="34">
        <v>579</v>
      </c>
      <c r="C1584" s="8"/>
      <c r="D1584" s="12"/>
    </row>
    <row r="1585" spans="1:4" x14ac:dyDescent="0.15">
      <c r="A1585" s="33">
        <v>1021</v>
      </c>
      <c r="B1585" s="34">
        <v>579</v>
      </c>
      <c r="C1585" s="8"/>
      <c r="D1585" s="12"/>
    </row>
    <row r="1586" spans="1:4" x14ac:dyDescent="0.15">
      <c r="A1586" s="33">
        <v>1022</v>
      </c>
      <c r="B1586" s="34">
        <v>579</v>
      </c>
      <c r="C1586" s="8"/>
      <c r="D1586" s="12"/>
    </row>
    <row r="1587" spans="1:4" x14ac:dyDescent="0.15">
      <c r="A1587" s="33">
        <v>1024</v>
      </c>
      <c r="B1587" s="34">
        <v>580</v>
      </c>
      <c r="C1587" s="8"/>
      <c r="D1587" s="12"/>
    </row>
    <row r="1588" spans="1:4" x14ac:dyDescent="0.15">
      <c r="A1588" s="33">
        <v>1025</v>
      </c>
      <c r="B1588" s="34">
        <v>580</v>
      </c>
      <c r="C1588" s="8"/>
      <c r="D1588" s="12"/>
    </row>
    <row r="1589" spans="1:4" x14ac:dyDescent="0.15">
      <c r="A1589" s="33">
        <v>1026</v>
      </c>
      <c r="B1589" s="34">
        <v>580</v>
      </c>
      <c r="C1589" s="8"/>
      <c r="D1589" s="12"/>
    </row>
    <row r="1590" spans="1:4" x14ac:dyDescent="0.15">
      <c r="A1590" s="33">
        <v>1027</v>
      </c>
      <c r="B1590" s="34">
        <v>580</v>
      </c>
      <c r="C1590" s="8"/>
      <c r="D1590" s="12"/>
    </row>
    <row r="1591" spans="1:4" x14ac:dyDescent="0.15">
      <c r="A1591" s="33">
        <v>1028</v>
      </c>
      <c r="B1591" s="34">
        <v>580</v>
      </c>
      <c r="C1591" s="8"/>
      <c r="D1591" s="12"/>
    </row>
    <row r="1592" spans="1:4" x14ac:dyDescent="0.15">
      <c r="A1592" s="33">
        <v>1031</v>
      </c>
      <c r="B1592" s="34">
        <v>589</v>
      </c>
      <c r="C1592" s="8"/>
      <c r="D1592" s="12"/>
    </row>
    <row r="1593" spans="1:4" x14ac:dyDescent="0.15">
      <c r="A1593" s="33">
        <v>1032</v>
      </c>
      <c r="B1593" s="34">
        <v>589</v>
      </c>
      <c r="C1593" s="8"/>
      <c r="D1593" s="12"/>
    </row>
    <row r="1594" spans="1:4" x14ac:dyDescent="0.15">
      <c r="A1594" s="33">
        <v>1033</v>
      </c>
      <c r="B1594" s="34">
        <v>589</v>
      </c>
      <c r="C1594" s="8"/>
      <c r="D1594" s="12"/>
    </row>
    <row r="1595" spans="1:4" x14ac:dyDescent="0.15">
      <c r="A1595" s="33">
        <v>1034</v>
      </c>
      <c r="B1595" s="34">
        <v>589</v>
      </c>
      <c r="C1595" s="8"/>
      <c r="D1595" s="12"/>
    </row>
    <row r="1596" spans="1:4" x14ac:dyDescent="0.15">
      <c r="A1596" s="33">
        <v>1035</v>
      </c>
      <c r="B1596" s="34">
        <v>589</v>
      </c>
      <c r="C1596" s="8"/>
      <c r="D1596" s="12"/>
    </row>
    <row r="1597" spans="1:4" x14ac:dyDescent="0.15">
      <c r="A1597" s="33">
        <v>1038</v>
      </c>
      <c r="B1597" s="34">
        <v>591</v>
      </c>
      <c r="C1597" s="8"/>
      <c r="D1597" s="12"/>
    </row>
    <row r="1598" spans="1:4" x14ac:dyDescent="0.15">
      <c r="A1598" s="33">
        <v>1039</v>
      </c>
      <c r="B1598" s="34">
        <v>591</v>
      </c>
      <c r="C1598" s="8"/>
      <c r="D1598" s="12"/>
    </row>
    <row r="1599" spans="1:4" x14ac:dyDescent="0.15">
      <c r="A1599" s="33">
        <v>1041</v>
      </c>
      <c r="B1599" s="34">
        <v>592</v>
      </c>
      <c r="C1599" s="8"/>
      <c r="D1599" s="12"/>
    </row>
    <row r="1600" spans="1:4" x14ac:dyDescent="0.15">
      <c r="A1600" s="33">
        <v>1042</v>
      </c>
      <c r="B1600" s="34">
        <v>592</v>
      </c>
      <c r="C1600" s="8"/>
      <c r="D1600" s="12"/>
    </row>
    <row r="1601" spans="1:4" x14ac:dyDescent="0.15">
      <c r="A1601" s="33">
        <v>1044</v>
      </c>
      <c r="B1601" s="34">
        <v>593</v>
      </c>
      <c r="C1601" s="8"/>
      <c r="D1601" s="12"/>
    </row>
    <row r="1602" spans="1:4" x14ac:dyDescent="0.15">
      <c r="A1602" s="33">
        <v>1045</v>
      </c>
      <c r="B1602" s="34">
        <v>593</v>
      </c>
      <c r="C1602" s="8"/>
      <c r="D1602" s="12"/>
    </row>
    <row r="1603" spans="1:4" x14ac:dyDescent="0.15">
      <c r="A1603" s="33">
        <v>1046</v>
      </c>
      <c r="B1603" s="34">
        <v>593</v>
      </c>
      <c r="C1603" s="8"/>
      <c r="D1603" s="12"/>
    </row>
    <row r="1604" spans="1:4" x14ac:dyDescent="0.15">
      <c r="A1604" s="33">
        <v>1048</v>
      </c>
      <c r="B1604" s="34">
        <v>594</v>
      </c>
      <c r="C1604" s="8"/>
      <c r="D1604" s="12"/>
    </row>
    <row r="1605" spans="1:4" x14ac:dyDescent="0.15">
      <c r="A1605" s="33">
        <v>1049</v>
      </c>
      <c r="B1605" s="34">
        <v>594</v>
      </c>
      <c r="C1605" s="8"/>
      <c r="D1605" s="12"/>
    </row>
    <row r="1606" spans="1:4" x14ac:dyDescent="0.15">
      <c r="A1606" s="33">
        <v>1050</v>
      </c>
      <c r="B1606" s="34">
        <v>594</v>
      </c>
      <c r="C1606" s="8"/>
      <c r="D1606" s="12"/>
    </row>
    <row r="1607" spans="1:4" x14ac:dyDescent="0.15">
      <c r="A1607" s="33">
        <v>1051</v>
      </c>
      <c r="B1607" s="34">
        <v>594</v>
      </c>
      <c r="C1607" s="8"/>
      <c r="D1607" s="12"/>
    </row>
    <row r="1608" spans="1:4" x14ac:dyDescent="0.15">
      <c r="A1608" s="33">
        <v>1053</v>
      </c>
      <c r="B1608" s="34">
        <v>595</v>
      </c>
      <c r="C1608" s="8"/>
      <c r="D1608" s="12"/>
    </row>
    <row r="1609" spans="1:4" x14ac:dyDescent="0.15">
      <c r="A1609" s="33">
        <v>1054</v>
      </c>
      <c r="B1609" s="34">
        <v>595</v>
      </c>
      <c r="C1609" s="8"/>
      <c r="D1609" s="12"/>
    </row>
    <row r="1610" spans="1:4" x14ac:dyDescent="0.15">
      <c r="A1610" s="33">
        <v>1056</v>
      </c>
      <c r="B1610" s="34">
        <v>596</v>
      </c>
      <c r="C1610" s="8"/>
      <c r="D1610" s="12"/>
    </row>
    <row r="1611" spans="1:4" x14ac:dyDescent="0.15">
      <c r="A1611" s="33">
        <v>1057</v>
      </c>
      <c r="B1611" s="34">
        <v>596</v>
      </c>
      <c r="C1611" s="8"/>
      <c r="D1611" s="12"/>
    </row>
    <row r="1612" spans="1:4" x14ac:dyDescent="0.15">
      <c r="A1612" s="33">
        <v>1059</v>
      </c>
      <c r="B1612" s="34">
        <v>597</v>
      </c>
      <c r="C1612" s="8"/>
      <c r="D1612" s="12"/>
    </row>
    <row r="1613" spans="1:4" x14ac:dyDescent="0.15">
      <c r="A1613" s="33">
        <v>1061</v>
      </c>
      <c r="B1613" s="34">
        <v>598</v>
      </c>
      <c r="C1613" s="8"/>
      <c r="D1613" s="12"/>
    </row>
    <row r="1614" spans="1:4" x14ac:dyDescent="0.15">
      <c r="A1614" s="33">
        <v>1062</v>
      </c>
      <c r="B1614" s="34">
        <v>598</v>
      </c>
      <c r="C1614" s="8"/>
      <c r="D1614" s="12"/>
    </row>
    <row r="1615" spans="1:4" x14ac:dyDescent="0.15">
      <c r="A1615" s="33">
        <v>1063</v>
      </c>
      <c r="B1615" s="34">
        <v>598</v>
      </c>
      <c r="C1615" s="8"/>
      <c r="D1615" s="12"/>
    </row>
    <row r="1616" spans="1:4" x14ac:dyDescent="0.15">
      <c r="A1616" s="33">
        <v>1065</v>
      </c>
      <c r="B1616" s="34">
        <v>599</v>
      </c>
      <c r="C1616" s="8"/>
      <c r="D1616" s="12"/>
    </row>
    <row r="1617" spans="1:4" x14ac:dyDescent="0.15">
      <c r="A1617" s="33">
        <v>1066</v>
      </c>
      <c r="B1617" s="34">
        <v>599</v>
      </c>
      <c r="C1617" s="8"/>
      <c r="D1617" s="12"/>
    </row>
    <row r="1618" spans="1:4" x14ac:dyDescent="0.15">
      <c r="A1618" s="33">
        <v>1069</v>
      </c>
      <c r="B1618" s="34">
        <v>602</v>
      </c>
      <c r="C1618" s="8"/>
      <c r="D1618" s="12"/>
    </row>
    <row r="1619" spans="1:4" x14ac:dyDescent="0.15">
      <c r="A1619" s="33">
        <v>1071</v>
      </c>
      <c r="B1619" s="34">
        <v>604</v>
      </c>
      <c r="C1619" s="8"/>
      <c r="D1619" s="12"/>
    </row>
    <row r="1620" spans="1:4" x14ac:dyDescent="0.15">
      <c r="A1620" s="33">
        <v>1073</v>
      </c>
      <c r="B1620" s="34">
        <v>605</v>
      </c>
      <c r="C1620" s="8"/>
      <c r="D1620" s="12"/>
    </row>
    <row r="1621" spans="1:4" x14ac:dyDescent="0.15">
      <c r="A1621" s="33">
        <v>1075</v>
      </c>
      <c r="B1621" s="34">
        <v>606</v>
      </c>
      <c r="C1621" s="8"/>
      <c r="D1621" s="12"/>
    </row>
    <row r="1622" spans="1:4" x14ac:dyDescent="0.15">
      <c r="A1622" s="33">
        <v>1077</v>
      </c>
      <c r="B1622" s="34">
        <v>607</v>
      </c>
      <c r="C1622" s="8"/>
      <c r="D1622" s="12"/>
    </row>
    <row r="1623" spans="1:4" x14ac:dyDescent="0.15">
      <c r="A1623" s="33">
        <v>1078</v>
      </c>
      <c r="B1623" s="34">
        <v>607</v>
      </c>
      <c r="C1623" s="8"/>
      <c r="D1623" s="12"/>
    </row>
    <row r="1624" spans="1:4" x14ac:dyDescent="0.15">
      <c r="A1624" s="33">
        <v>1080</v>
      </c>
      <c r="B1624" s="34">
        <v>608</v>
      </c>
      <c r="C1624" s="8"/>
      <c r="D1624" s="12"/>
    </row>
    <row r="1625" spans="1:4" x14ac:dyDescent="0.15">
      <c r="A1625" s="33">
        <v>1084</v>
      </c>
      <c r="B1625" s="34">
        <v>614</v>
      </c>
      <c r="C1625" s="8"/>
      <c r="D1625" s="12"/>
    </row>
    <row r="1626" spans="1:4" x14ac:dyDescent="0.15">
      <c r="A1626" s="33">
        <v>1086</v>
      </c>
      <c r="B1626" s="34">
        <v>615</v>
      </c>
      <c r="C1626" s="8"/>
      <c r="D1626" s="12"/>
    </row>
    <row r="1627" spans="1:4" x14ac:dyDescent="0.15">
      <c r="A1627" s="33">
        <v>1087</v>
      </c>
      <c r="B1627" s="34">
        <v>615</v>
      </c>
      <c r="C1627" s="8"/>
      <c r="D1627" s="12"/>
    </row>
    <row r="1628" spans="1:4" x14ac:dyDescent="0.15">
      <c r="A1628" s="33">
        <v>1089</v>
      </c>
      <c r="B1628" s="34">
        <v>616</v>
      </c>
      <c r="C1628" s="8"/>
      <c r="D1628" s="12"/>
    </row>
    <row r="1629" spans="1:4" x14ac:dyDescent="0.15">
      <c r="A1629" s="33">
        <v>1091</v>
      </c>
      <c r="B1629" s="34">
        <v>617</v>
      </c>
      <c r="C1629" s="8"/>
      <c r="D1629" s="12"/>
    </row>
    <row r="1630" spans="1:4" x14ac:dyDescent="0.15">
      <c r="A1630" s="33">
        <v>1093</v>
      </c>
      <c r="B1630" s="34">
        <v>618</v>
      </c>
      <c r="C1630" s="8"/>
      <c r="D1630" s="12"/>
    </row>
    <row r="1631" spans="1:4" x14ac:dyDescent="0.15">
      <c r="A1631" s="33">
        <v>1094</v>
      </c>
      <c r="B1631" s="34">
        <v>618</v>
      </c>
      <c r="C1631" s="8"/>
      <c r="D1631" s="12"/>
    </row>
    <row r="1632" spans="1:4" x14ac:dyDescent="0.15">
      <c r="A1632" s="33">
        <v>1096</v>
      </c>
      <c r="B1632" s="34">
        <v>619</v>
      </c>
      <c r="C1632" s="8"/>
      <c r="D1632" s="12"/>
    </row>
    <row r="1633" spans="1:4" x14ac:dyDescent="0.15">
      <c r="A1633" s="33">
        <v>1097</v>
      </c>
      <c r="B1633" s="34">
        <v>619</v>
      </c>
      <c r="C1633" s="8"/>
      <c r="D1633" s="12"/>
    </row>
    <row r="1634" spans="1:4" x14ac:dyDescent="0.15">
      <c r="A1634" s="33">
        <v>1099</v>
      </c>
      <c r="B1634" s="34">
        <v>620</v>
      </c>
      <c r="C1634" s="8"/>
      <c r="D1634" s="12"/>
    </row>
    <row r="1635" spans="1:4" x14ac:dyDescent="0.15">
      <c r="A1635" s="33">
        <v>1100</v>
      </c>
      <c r="B1635" s="34">
        <v>620</v>
      </c>
      <c r="C1635" s="8"/>
      <c r="D1635" s="12"/>
    </row>
    <row r="1636" spans="1:4" x14ac:dyDescent="0.15">
      <c r="A1636" s="33">
        <v>1101</v>
      </c>
      <c r="B1636" s="34">
        <v>620</v>
      </c>
      <c r="C1636" s="8"/>
      <c r="D1636" s="12"/>
    </row>
    <row r="1637" spans="1:4" x14ac:dyDescent="0.15">
      <c r="A1637" s="33">
        <v>1103</v>
      </c>
      <c r="B1637" s="34">
        <v>621</v>
      </c>
      <c r="C1637" s="8"/>
      <c r="D1637" s="12"/>
    </row>
    <row r="1638" spans="1:4" x14ac:dyDescent="0.15">
      <c r="A1638" s="33">
        <v>1105</v>
      </c>
      <c r="B1638" s="34">
        <v>622</v>
      </c>
      <c r="C1638" s="8"/>
      <c r="D1638" s="12"/>
    </row>
    <row r="1639" spans="1:4" x14ac:dyDescent="0.15">
      <c r="A1639" s="33">
        <v>1106</v>
      </c>
      <c r="B1639" s="34">
        <v>622</v>
      </c>
      <c r="C1639" s="8"/>
      <c r="D1639" s="12"/>
    </row>
    <row r="1640" spans="1:4" x14ac:dyDescent="0.15">
      <c r="A1640" s="33">
        <v>1107</v>
      </c>
      <c r="B1640" s="34">
        <v>622</v>
      </c>
      <c r="C1640" s="8"/>
      <c r="D1640" s="12"/>
    </row>
    <row r="1641" spans="1:4" x14ac:dyDescent="0.15">
      <c r="A1641" s="33">
        <v>1108</v>
      </c>
      <c r="B1641" s="34">
        <v>622</v>
      </c>
      <c r="C1641" s="8"/>
      <c r="D1641" s="12"/>
    </row>
    <row r="1642" spans="1:4" x14ac:dyDescent="0.15">
      <c r="A1642" s="33">
        <v>1110</v>
      </c>
      <c r="B1642" s="34">
        <v>623</v>
      </c>
      <c r="C1642" s="8"/>
      <c r="D1642" s="12"/>
    </row>
    <row r="1643" spans="1:4" x14ac:dyDescent="0.15">
      <c r="A1643" s="33">
        <v>1113</v>
      </c>
      <c r="B1643" s="34">
        <v>625</v>
      </c>
      <c r="C1643" s="8"/>
      <c r="D1643" s="12"/>
    </row>
    <row r="1644" spans="1:4" x14ac:dyDescent="0.15">
      <c r="A1644" s="33">
        <v>1120</v>
      </c>
      <c r="B1644" s="34">
        <v>633</v>
      </c>
      <c r="C1644" s="8"/>
      <c r="D1644" s="12"/>
    </row>
    <row r="1645" spans="1:4" x14ac:dyDescent="0.15">
      <c r="A1645" s="33">
        <v>1121</v>
      </c>
      <c r="B1645" s="34">
        <v>633</v>
      </c>
      <c r="C1645" s="8"/>
      <c r="D1645" s="12"/>
    </row>
    <row r="1646" spans="1:4" x14ac:dyDescent="0.15">
      <c r="A1646" s="33">
        <v>1123</v>
      </c>
      <c r="B1646" s="34">
        <v>634</v>
      </c>
      <c r="C1646" s="8"/>
      <c r="D1646" s="12"/>
    </row>
    <row r="1647" spans="1:4" x14ac:dyDescent="0.15">
      <c r="A1647" s="33">
        <v>1125</v>
      </c>
      <c r="B1647" s="34">
        <v>635</v>
      </c>
      <c r="C1647" s="8"/>
      <c r="D1647" s="12"/>
    </row>
    <row r="1648" spans="1:4" x14ac:dyDescent="0.15">
      <c r="A1648" s="33">
        <v>1127</v>
      </c>
      <c r="B1648" s="34">
        <v>636</v>
      </c>
      <c r="C1648" s="8"/>
      <c r="D1648" s="12"/>
    </row>
    <row r="1649" spans="1:4" x14ac:dyDescent="0.15">
      <c r="A1649" s="33">
        <v>1128</v>
      </c>
      <c r="B1649" s="34">
        <v>636</v>
      </c>
      <c r="C1649" s="8"/>
      <c r="D1649" s="12"/>
    </row>
    <row r="1650" spans="1:4" x14ac:dyDescent="0.15">
      <c r="A1650" s="33">
        <v>1130</v>
      </c>
      <c r="B1650" s="34">
        <v>637</v>
      </c>
      <c r="C1650" s="8"/>
      <c r="D1650" s="12"/>
    </row>
    <row r="1651" spans="1:4" x14ac:dyDescent="0.15">
      <c r="A1651" s="33">
        <v>1131</v>
      </c>
      <c r="B1651" s="34">
        <v>637</v>
      </c>
      <c r="C1651" s="8"/>
      <c r="D1651" s="12"/>
    </row>
    <row r="1652" spans="1:4" x14ac:dyDescent="0.15">
      <c r="A1652" s="33">
        <v>1132</v>
      </c>
      <c r="B1652" s="34">
        <v>637</v>
      </c>
      <c r="C1652" s="8"/>
      <c r="D1652" s="12"/>
    </row>
    <row r="1653" spans="1:4" x14ac:dyDescent="0.15">
      <c r="A1653" s="33">
        <v>1133</v>
      </c>
      <c r="B1653" s="34">
        <v>637</v>
      </c>
      <c r="C1653" s="8"/>
      <c r="D1653" s="12"/>
    </row>
    <row r="1654" spans="1:4" x14ac:dyDescent="0.15">
      <c r="A1654" s="33">
        <v>1136</v>
      </c>
      <c r="B1654" s="34">
        <v>640</v>
      </c>
      <c r="C1654" s="8"/>
      <c r="D1654" s="12"/>
    </row>
    <row r="1655" spans="1:4" x14ac:dyDescent="0.15">
      <c r="A1655" s="33">
        <v>1137</v>
      </c>
      <c r="B1655" s="34">
        <v>640</v>
      </c>
      <c r="C1655" s="8"/>
      <c r="D1655" s="12"/>
    </row>
    <row r="1656" spans="1:4" x14ac:dyDescent="0.15">
      <c r="A1656" s="33">
        <v>1138</v>
      </c>
      <c r="B1656" s="34">
        <v>640</v>
      </c>
      <c r="C1656" s="8"/>
      <c r="D1656" s="12"/>
    </row>
    <row r="1657" spans="1:4" x14ac:dyDescent="0.15">
      <c r="A1657" s="33">
        <v>1140</v>
      </c>
      <c r="B1657" s="34">
        <v>641</v>
      </c>
      <c r="C1657" s="8"/>
      <c r="D1657" s="12"/>
    </row>
    <row r="1658" spans="1:4" x14ac:dyDescent="0.15">
      <c r="A1658" s="33">
        <v>1141</v>
      </c>
      <c r="B1658" s="34">
        <v>641</v>
      </c>
      <c r="C1658" s="8"/>
      <c r="D1658" s="12"/>
    </row>
    <row r="1659" spans="1:4" x14ac:dyDescent="0.15">
      <c r="A1659" s="33">
        <v>1142</v>
      </c>
      <c r="B1659" s="34">
        <v>641</v>
      </c>
      <c r="C1659" s="8"/>
      <c r="D1659" s="12"/>
    </row>
    <row r="1660" spans="1:4" x14ac:dyDescent="0.15">
      <c r="A1660" s="33">
        <v>1143</v>
      </c>
      <c r="B1660" s="34">
        <v>641</v>
      </c>
      <c r="C1660" s="8"/>
      <c r="D1660" s="12"/>
    </row>
    <row r="1661" spans="1:4" x14ac:dyDescent="0.15">
      <c r="A1661" s="33">
        <v>1145</v>
      </c>
      <c r="B1661" s="34">
        <v>642</v>
      </c>
      <c r="C1661" s="8"/>
      <c r="D1661" s="12"/>
    </row>
    <row r="1662" spans="1:4" x14ac:dyDescent="0.15">
      <c r="A1662" s="33">
        <v>1146</v>
      </c>
      <c r="B1662" s="34">
        <v>642</v>
      </c>
      <c r="C1662" s="8"/>
      <c r="D1662" s="12"/>
    </row>
    <row r="1663" spans="1:4" x14ac:dyDescent="0.15">
      <c r="A1663" s="33">
        <v>1147</v>
      </c>
      <c r="B1663" s="34">
        <v>642</v>
      </c>
      <c r="C1663" s="8"/>
      <c r="D1663" s="12"/>
    </row>
    <row r="1664" spans="1:4" x14ac:dyDescent="0.15">
      <c r="A1664" s="33">
        <v>1149</v>
      </c>
      <c r="B1664" s="34">
        <v>643</v>
      </c>
      <c r="C1664" s="8"/>
      <c r="D1664" s="12"/>
    </row>
    <row r="1665" spans="1:4" x14ac:dyDescent="0.15">
      <c r="A1665" s="33">
        <v>1150</v>
      </c>
      <c r="B1665" s="34">
        <v>643</v>
      </c>
      <c r="C1665" s="8"/>
      <c r="D1665" s="12"/>
    </row>
    <row r="1666" spans="1:4" x14ac:dyDescent="0.15">
      <c r="A1666" s="33">
        <v>1151</v>
      </c>
      <c r="B1666" s="34">
        <v>643</v>
      </c>
      <c r="C1666" s="8"/>
      <c r="D1666" s="12"/>
    </row>
    <row r="1667" spans="1:4" x14ac:dyDescent="0.15">
      <c r="A1667" s="33">
        <v>1159</v>
      </c>
      <c r="B1667" s="34">
        <v>650</v>
      </c>
      <c r="C1667" s="8"/>
      <c r="D1667" s="12"/>
    </row>
    <row r="1668" spans="1:4" x14ac:dyDescent="0.15">
      <c r="A1668" s="33">
        <v>1161</v>
      </c>
      <c r="B1668" s="34">
        <v>651</v>
      </c>
      <c r="C1668" s="8"/>
      <c r="D1668" s="12"/>
    </row>
    <row r="1669" spans="1:4" x14ac:dyDescent="0.15">
      <c r="A1669" s="33">
        <v>1162</v>
      </c>
      <c r="B1669" s="34">
        <v>651</v>
      </c>
      <c r="C1669" s="8"/>
      <c r="D1669" s="12"/>
    </row>
    <row r="1670" spans="1:4" x14ac:dyDescent="0.15">
      <c r="A1670" s="33">
        <v>1164</v>
      </c>
      <c r="B1670" s="34">
        <v>652</v>
      </c>
      <c r="C1670" s="8"/>
      <c r="D1670" s="12"/>
    </row>
    <row r="1671" spans="1:4" x14ac:dyDescent="0.15">
      <c r="A1671" s="33">
        <v>1166</v>
      </c>
      <c r="B1671" s="34">
        <v>653</v>
      </c>
      <c r="C1671" s="8"/>
      <c r="D1671" s="12"/>
    </row>
    <row r="1672" spans="1:4" x14ac:dyDescent="0.15">
      <c r="A1672" s="33">
        <v>1167</v>
      </c>
      <c r="B1672" s="34">
        <v>653</v>
      </c>
      <c r="C1672" s="8"/>
      <c r="D1672" s="12"/>
    </row>
    <row r="1673" spans="1:4" x14ac:dyDescent="0.15">
      <c r="A1673" s="33">
        <v>1169</v>
      </c>
      <c r="B1673" s="34">
        <v>654</v>
      </c>
      <c r="C1673" s="8"/>
      <c r="D1673" s="12"/>
    </row>
    <row r="1674" spans="1:4" x14ac:dyDescent="0.15">
      <c r="A1674" s="33">
        <v>1170</v>
      </c>
      <c r="B1674" s="34">
        <v>654</v>
      </c>
      <c r="C1674" s="8"/>
      <c r="D1674" s="12"/>
    </row>
    <row r="1675" spans="1:4" x14ac:dyDescent="0.15">
      <c r="A1675" s="33">
        <v>1171</v>
      </c>
      <c r="B1675" s="34">
        <v>654</v>
      </c>
      <c r="C1675" s="8"/>
      <c r="D1675" s="12"/>
    </row>
    <row r="1676" spans="1:4" x14ac:dyDescent="0.15">
      <c r="A1676" s="33">
        <v>1173</v>
      </c>
      <c r="B1676" s="34">
        <v>655</v>
      </c>
      <c r="C1676" s="8"/>
      <c r="D1676" s="12"/>
    </row>
    <row r="1677" spans="1:4" x14ac:dyDescent="0.15">
      <c r="A1677" s="33">
        <v>1174</v>
      </c>
      <c r="B1677" s="34">
        <v>655</v>
      </c>
      <c r="C1677" s="8"/>
      <c r="D1677" s="12"/>
    </row>
    <row r="1678" spans="1:4" x14ac:dyDescent="0.15">
      <c r="A1678" s="33">
        <v>1175</v>
      </c>
      <c r="B1678" s="34">
        <v>655</v>
      </c>
      <c r="C1678" s="8"/>
      <c r="D1678" s="12"/>
    </row>
    <row r="1679" spans="1:4" x14ac:dyDescent="0.15">
      <c r="A1679" s="33">
        <v>1177</v>
      </c>
      <c r="B1679" s="34">
        <v>656</v>
      </c>
      <c r="C1679" s="8"/>
      <c r="D1679" s="12"/>
    </row>
    <row r="1680" spans="1:4" x14ac:dyDescent="0.15">
      <c r="A1680" s="33">
        <v>1180</v>
      </c>
      <c r="B1680" s="34">
        <v>658</v>
      </c>
      <c r="C1680" s="8"/>
      <c r="D1680" s="12"/>
    </row>
    <row r="1681" spans="1:4" x14ac:dyDescent="0.15">
      <c r="A1681" s="33">
        <v>1181</v>
      </c>
      <c r="B1681" s="34">
        <v>658</v>
      </c>
      <c r="C1681" s="8"/>
      <c r="D1681" s="12"/>
    </row>
    <row r="1682" spans="1:4" x14ac:dyDescent="0.15">
      <c r="A1682" s="33">
        <v>1183</v>
      </c>
      <c r="B1682" s="34">
        <v>659</v>
      </c>
      <c r="C1682" s="8"/>
      <c r="D1682" s="12"/>
    </row>
    <row r="1683" spans="1:4" x14ac:dyDescent="0.15">
      <c r="A1683" s="33">
        <v>1184</v>
      </c>
      <c r="B1683" s="34">
        <v>659</v>
      </c>
      <c r="C1683" s="8"/>
      <c r="D1683" s="12"/>
    </row>
    <row r="1684" spans="1:4" x14ac:dyDescent="0.15">
      <c r="A1684" s="33">
        <v>1185</v>
      </c>
      <c r="B1684" s="34">
        <v>659</v>
      </c>
      <c r="C1684" s="8"/>
      <c r="D1684" s="12"/>
    </row>
    <row r="1685" spans="1:4" x14ac:dyDescent="0.15">
      <c r="A1685" s="33">
        <v>1188</v>
      </c>
      <c r="B1685" s="34">
        <v>661</v>
      </c>
      <c r="C1685" s="8"/>
      <c r="D1685" s="12"/>
    </row>
    <row r="1686" spans="1:4" x14ac:dyDescent="0.15">
      <c r="A1686" s="33">
        <v>1190</v>
      </c>
      <c r="B1686" s="34">
        <v>662</v>
      </c>
      <c r="C1686" s="8"/>
      <c r="D1686" s="12"/>
    </row>
    <row r="1687" spans="1:4" x14ac:dyDescent="0.15">
      <c r="A1687" s="33">
        <v>1195</v>
      </c>
      <c r="B1687" s="34">
        <v>666</v>
      </c>
      <c r="C1687" s="8"/>
      <c r="D1687" s="12"/>
    </row>
    <row r="1688" spans="1:4" x14ac:dyDescent="0.15">
      <c r="A1688" s="33">
        <v>1196</v>
      </c>
      <c r="B1688" s="34">
        <v>666</v>
      </c>
      <c r="C1688" s="8"/>
      <c r="D1688" s="12"/>
    </row>
    <row r="1689" spans="1:4" x14ac:dyDescent="0.15">
      <c r="A1689" s="33">
        <v>1197</v>
      </c>
      <c r="B1689" s="34">
        <v>666</v>
      </c>
      <c r="C1689" s="8"/>
      <c r="D1689" s="12"/>
    </row>
    <row r="1690" spans="1:4" x14ac:dyDescent="0.15">
      <c r="A1690" s="33">
        <v>1200</v>
      </c>
      <c r="B1690" s="34">
        <v>668</v>
      </c>
      <c r="C1690" s="8"/>
      <c r="D1690" s="12"/>
    </row>
    <row r="1691" spans="1:4" x14ac:dyDescent="0.15">
      <c r="A1691" s="33">
        <v>1202</v>
      </c>
      <c r="B1691" s="34">
        <v>669</v>
      </c>
      <c r="C1691" s="8"/>
      <c r="D1691" s="12"/>
    </row>
    <row r="1692" spans="1:4" x14ac:dyDescent="0.15">
      <c r="A1692" s="33">
        <v>1204</v>
      </c>
      <c r="B1692" s="34">
        <v>671</v>
      </c>
      <c r="C1692" s="8"/>
      <c r="D1692" s="12"/>
    </row>
    <row r="1693" spans="1:4" x14ac:dyDescent="0.15">
      <c r="A1693" s="33">
        <v>1206</v>
      </c>
      <c r="B1693" s="34">
        <v>672</v>
      </c>
      <c r="C1693" s="8"/>
      <c r="D1693" s="12"/>
    </row>
    <row r="1694" spans="1:4" x14ac:dyDescent="0.15">
      <c r="A1694" s="33">
        <v>1207</v>
      </c>
      <c r="B1694" s="34">
        <v>672</v>
      </c>
      <c r="C1694" s="8"/>
      <c r="D1694" s="12"/>
    </row>
    <row r="1695" spans="1:4" x14ac:dyDescent="0.15">
      <c r="A1695" s="33">
        <v>1208</v>
      </c>
      <c r="B1695" s="34">
        <v>672</v>
      </c>
      <c r="C1695" s="8"/>
      <c r="D1695" s="12"/>
    </row>
    <row r="1696" spans="1:4" x14ac:dyDescent="0.15">
      <c r="A1696" s="33">
        <v>1210</v>
      </c>
      <c r="B1696" s="34">
        <v>673</v>
      </c>
      <c r="C1696" s="8"/>
      <c r="D1696" s="12"/>
    </row>
    <row r="1697" spans="1:4" x14ac:dyDescent="0.15">
      <c r="A1697" s="33">
        <v>1211</v>
      </c>
      <c r="B1697" s="34">
        <v>673</v>
      </c>
      <c r="C1697" s="8"/>
      <c r="D1697" s="12"/>
    </row>
    <row r="1698" spans="1:4" x14ac:dyDescent="0.15">
      <c r="A1698" s="33">
        <v>1212</v>
      </c>
      <c r="B1698" s="34">
        <v>673</v>
      </c>
      <c r="C1698" s="8"/>
      <c r="D1698" s="12"/>
    </row>
    <row r="1699" spans="1:4" x14ac:dyDescent="0.15">
      <c r="A1699" s="33">
        <v>1217</v>
      </c>
      <c r="B1699" s="34">
        <v>677</v>
      </c>
      <c r="C1699" s="8"/>
      <c r="D1699" s="12"/>
    </row>
    <row r="1700" spans="1:4" x14ac:dyDescent="0.15">
      <c r="A1700" s="33">
        <v>1220</v>
      </c>
      <c r="B1700" s="34">
        <v>679</v>
      </c>
      <c r="C1700" s="8"/>
      <c r="D1700" s="12"/>
    </row>
    <row r="1701" spans="1:4" x14ac:dyDescent="0.15">
      <c r="A1701" s="33">
        <v>1221</v>
      </c>
      <c r="B1701" s="34">
        <v>679</v>
      </c>
      <c r="C1701" s="8"/>
      <c r="D1701" s="12"/>
    </row>
    <row r="1702" spans="1:4" x14ac:dyDescent="0.15">
      <c r="A1702" s="33">
        <v>1224</v>
      </c>
      <c r="B1702" s="34">
        <v>681</v>
      </c>
      <c r="C1702" s="8"/>
      <c r="D1702" s="12"/>
    </row>
    <row r="1703" spans="1:4" x14ac:dyDescent="0.15">
      <c r="A1703" s="33">
        <v>1226</v>
      </c>
      <c r="B1703" s="34">
        <v>682</v>
      </c>
      <c r="C1703" s="8"/>
      <c r="D1703" s="12"/>
    </row>
    <row r="1704" spans="1:4" x14ac:dyDescent="0.15">
      <c r="A1704" s="33">
        <v>1227</v>
      </c>
      <c r="B1704" s="34">
        <v>682</v>
      </c>
      <c r="C1704" s="8"/>
      <c r="D1704" s="12"/>
    </row>
    <row r="1705" spans="1:4" x14ac:dyDescent="0.15">
      <c r="A1705" s="33">
        <v>1228</v>
      </c>
      <c r="B1705" s="34">
        <v>682</v>
      </c>
      <c r="C1705" s="8"/>
      <c r="D1705" s="12"/>
    </row>
    <row r="1706" spans="1:4" x14ac:dyDescent="0.15">
      <c r="A1706" s="33">
        <v>1230</v>
      </c>
      <c r="B1706" s="34">
        <v>683</v>
      </c>
      <c r="C1706" s="8"/>
      <c r="D1706" s="12"/>
    </row>
    <row r="1707" spans="1:4" x14ac:dyDescent="0.15">
      <c r="A1707" s="33">
        <v>1231</v>
      </c>
      <c r="B1707" s="34">
        <v>683</v>
      </c>
      <c r="C1707" s="8"/>
      <c r="D1707" s="12"/>
    </row>
    <row r="1708" spans="1:4" x14ac:dyDescent="0.15">
      <c r="A1708" s="33">
        <v>1232</v>
      </c>
      <c r="B1708" s="34">
        <v>683</v>
      </c>
      <c r="C1708" s="8"/>
      <c r="D1708" s="12"/>
    </row>
    <row r="1709" spans="1:4" x14ac:dyDescent="0.15">
      <c r="A1709" s="33">
        <v>1234</v>
      </c>
      <c r="B1709" s="34">
        <v>684</v>
      </c>
      <c r="C1709" s="8"/>
      <c r="D1709" s="12"/>
    </row>
    <row r="1710" spans="1:4" x14ac:dyDescent="0.15">
      <c r="A1710" s="33">
        <v>1235</v>
      </c>
      <c r="B1710" s="34">
        <v>684</v>
      </c>
      <c r="C1710" s="8"/>
      <c r="D1710" s="12"/>
    </row>
    <row r="1711" spans="1:4" x14ac:dyDescent="0.15">
      <c r="A1711" s="33">
        <v>1237</v>
      </c>
      <c r="B1711" s="34">
        <v>685</v>
      </c>
      <c r="C1711" s="8"/>
      <c r="D1711" s="12"/>
    </row>
    <row r="1712" spans="1:4" x14ac:dyDescent="0.15">
      <c r="A1712" s="33">
        <v>1238</v>
      </c>
      <c r="B1712" s="34">
        <v>685</v>
      </c>
      <c r="C1712" s="8"/>
      <c r="D1712" s="12"/>
    </row>
    <row r="1713" spans="1:4" x14ac:dyDescent="0.15">
      <c r="A1713" s="33">
        <v>1240</v>
      </c>
      <c r="B1713" s="34">
        <v>686</v>
      </c>
      <c r="C1713" s="8"/>
      <c r="D1713" s="12"/>
    </row>
    <row r="1714" spans="1:4" x14ac:dyDescent="0.15">
      <c r="A1714" s="33">
        <v>1241</v>
      </c>
      <c r="B1714" s="34">
        <v>686</v>
      </c>
      <c r="C1714" s="8"/>
      <c r="D1714" s="12"/>
    </row>
    <row r="1715" spans="1:4" x14ac:dyDescent="0.15">
      <c r="A1715" s="33">
        <v>1242</v>
      </c>
      <c r="B1715" s="34">
        <v>686</v>
      </c>
      <c r="C1715" s="8"/>
      <c r="D1715" s="12"/>
    </row>
    <row r="1716" spans="1:4" x14ac:dyDescent="0.15">
      <c r="A1716" s="33">
        <v>1243</v>
      </c>
      <c r="B1716" s="34">
        <v>686</v>
      </c>
      <c r="C1716" s="8"/>
      <c r="D1716" s="12"/>
    </row>
    <row r="1717" spans="1:4" x14ac:dyDescent="0.15">
      <c r="A1717" s="33">
        <v>1245</v>
      </c>
      <c r="B1717" s="34">
        <v>687</v>
      </c>
      <c r="C1717" s="8"/>
      <c r="D1717" s="12"/>
    </row>
    <row r="1718" spans="1:4" x14ac:dyDescent="0.15">
      <c r="A1718" s="33">
        <v>1246</v>
      </c>
      <c r="B1718" s="34">
        <v>687</v>
      </c>
      <c r="C1718" s="8"/>
      <c r="D1718" s="12"/>
    </row>
    <row r="1719" spans="1:4" x14ac:dyDescent="0.15">
      <c r="A1719" s="33">
        <v>1247</v>
      </c>
      <c r="B1719" s="34">
        <v>687</v>
      </c>
      <c r="C1719" s="8"/>
      <c r="D1719" s="12"/>
    </row>
    <row r="1720" spans="1:4" x14ac:dyDescent="0.15">
      <c r="A1720" s="33">
        <v>1249</v>
      </c>
      <c r="B1720" s="34">
        <v>688</v>
      </c>
      <c r="C1720" s="8"/>
      <c r="D1720" s="12"/>
    </row>
    <row r="1721" spans="1:4" x14ac:dyDescent="0.15">
      <c r="A1721" s="33">
        <v>1251</v>
      </c>
      <c r="B1721" s="34">
        <v>689</v>
      </c>
      <c r="C1721" s="8"/>
      <c r="D1721" s="12"/>
    </row>
    <row r="1722" spans="1:4" x14ac:dyDescent="0.15">
      <c r="A1722" s="33">
        <v>1253</v>
      </c>
      <c r="B1722" s="34">
        <v>690</v>
      </c>
      <c r="C1722" s="8"/>
      <c r="D1722" s="12"/>
    </row>
    <row r="1723" spans="1:4" x14ac:dyDescent="0.15">
      <c r="A1723" s="33">
        <v>1259</v>
      </c>
      <c r="B1723" s="34">
        <v>698</v>
      </c>
      <c r="C1723" s="8"/>
      <c r="D1723" s="12"/>
    </row>
    <row r="1724" spans="1:4" x14ac:dyDescent="0.15">
      <c r="A1724" s="33">
        <v>1260</v>
      </c>
      <c r="B1724" s="34">
        <v>698</v>
      </c>
      <c r="C1724" s="8"/>
      <c r="D1724" s="12"/>
    </row>
    <row r="1725" spans="1:4" x14ac:dyDescent="0.15">
      <c r="A1725" s="33">
        <v>1262</v>
      </c>
      <c r="B1725" s="34">
        <v>700</v>
      </c>
      <c r="C1725" s="8"/>
      <c r="D1725" s="12"/>
    </row>
    <row r="1726" spans="1:4" x14ac:dyDescent="0.15">
      <c r="A1726" s="33">
        <v>1263</v>
      </c>
      <c r="B1726" s="34">
        <v>700</v>
      </c>
      <c r="C1726" s="8"/>
      <c r="D1726" s="12"/>
    </row>
    <row r="1727" spans="1:4" x14ac:dyDescent="0.15">
      <c r="A1727" s="33">
        <v>1267</v>
      </c>
      <c r="B1727" s="34">
        <v>703</v>
      </c>
      <c r="C1727" s="8"/>
      <c r="D1727" s="12"/>
    </row>
    <row r="1728" spans="1:4" x14ac:dyDescent="0.15">
      <c r="A1728" s="33">
        <v>1268</v>
      </c>
      <c r="B1728" s="34">
        <v>703</v>
      </c>
      <c r="C1728" s="8"/>
      <c r="D1728" s="12"/>
    </row>
    <row r="1729" spans="1:4" x14ac:dyDescent="0.15">
      <c r="A1729" s="33">
        <v>1269</v>
      </c>
      <c r="B1729" s="34">
        <v>703</v>
      </c>
      <c r="C1729" s="8"/>
      <c r="D1729" s="12"/>
    </row>
    <row r="1730" spans="1:4" x14ac:dyDescent="0.15">
      <c r="A1730" s="33">
        <v>1271</v>
      </c>
      <c r="B1730" s="34">
        <v>704</v>
      </c>
      <c r="C1730" s="8"/>
      <c r="D1730" s="12"/>
    </row>
    <row r="1731" spans="1:4" x14ac:dyDescent="0.15">
      <c r="A1731" s="33">
        <v>1274</v>
      </c>
      <c r="B1731" s="34">
        <v>707</v>
      </c>
      <c r="C1731" s="8"/>
      <c r="D1731" s="12"/>
    </row>
    <row r="1732" spans="1:4" x14ac:dyDescent="0.15">
      <c r="A1732" s="33">
        <v>1276</v>
      </c>
      <c r="B1732" s="34">
        <v>708</v>
      </c>
      <c r="C1732" s="8"/>
      <c r="D1732" s="12"/>
    </row>
    <row r="1733" spans="1:4" x14ac:dyDescent="0.15">
      <c r="A1733" s="33">
        <v>1278</v>
      </c>
      <c r="B1733" s="34">
        <v>713</v>
      </c>
      <c r="C1733" s="8"/>
      <c r="D1733" s="12"/>
    </row>
    <row r="1734" spans="1:4" x14ac:dyDescent="0.15">
      <c r="A1734" s="33">
        <v>1279</v>
      </c>
      <c r="B1734" s="34">
        <v>713</v>
      </c>
      <c r="C1734" s="8"/>
      <c r="D1734" s="12"/>
    </row>
    <row r="1735" spans="1:4" x14ac:dyDescent="0.15">
      <c r="A1735" s="33">
        <v>1280</v>
      </c>
      <c r="B1735" s="34">
        <v>713</v>
      </c>
      <c r="C1735" s="8"/>
      <c r="D1735" s="12"/>
    </row>
    <row r="1736" spans="1:4" x14ac:dyDescent="0.15">
      <c r="A1736" s="33">
        <v>1283</v>
      </c>
      <c r="B1736" s="34">
        <v>715</v>
      </c>
      <c r="C1736" s="8"/>
      <c r="D1736" s="12"/>
    </row>
    <row r="1737" spans="1:4" x14ac:dyDescent="0.15">
      <c r="A1737" s="33">
        <v>1285</v>
      </c>
      <c r="B1737" s="34">
        <v>716</v>
      </c>
      <c r="C1737" s="8"/>
      <c r="D1737" s="12"/>
    </row>
    <row r="1738" spans="1:4" x14ac:dyDescent="0.15">
      <c r="A1738" s="33">
        <v>1287</v>
      </c>
      <c r="B1738" s="34">
        <v>717</v>
      </c>
      <c r="C1738" s="8"/>
      <c r="D1738" s="12"/>
    </row>
    <row r="1739" spans="1:4" x14ac:dyDescent="0.15">
      <c r="A1739" s="33">
        <v>1288</v>
      </c>
      <c r="B1739" s="34">
        <v>717</v>
      </c>
      <c r="C1739" s="8"/>
      <c r="D1739" s="12"/>
    </row>
    <row r="1740" spans="1:4" x14ac:dyDescent="0.15">
      <c r="A1740" s="33">
        <v>1295</v>
      </c>
      <c r="B1740" s="34">
        <v>741</v>
      </c>
      <c r="C1740" s="8"/>
      <c r="D1740" s="12"/>
    </row>
    <row r="1741" spans="1:4" x14ac:dyDescent="0.15">
      <c r="A1741" s="33">
        <v>1297</v>
      </c>
      <c r="B1741" s="34">
        <v>742</v>
      </c>
      <c r="C1741" s="8"/>
      <c r="D1741" s="12"/>
    </row>
    <row r="1742" spans="1:4" x14ac:dyDescent="0.15">
      <c r="A1742" s="33">
        <v>1298</v>
      </c>
      <c r="B1742" s="34">
        <v>742</v>
      </c>
      <c r="C1742" s="8"/>
      <c r="D1742" s="12"/>
    </row>
    <row r="1743" spans="1:4" x14ac:dyDescent="0.15">
      <c r="A1743" s="33">
        <v>1299</v>
      </c>
      <c r="B1743" s="34">
        <v>742</v>
      </c>
      <c r="C1743" s="8"/>
      <c r="D1743" s="12"/>
    </row>
    <row r="1744" spans="1:4" x14ac:dyDescent="0.15">
      <c r="A1744" s="33">
        <v>1300</v>
      </c>
      <c r="B1744" s="34">
        <v>742</v>
      </c>
      <c r="C1744" s="8"/>
      <c r="D1744" s="12"/>
    </row>
    <row r="1745" spans="1:4" x14ac:dyDescent="0.15">
      <c r="A1745" s="33">
        <v>1302</v>
      </c>
      <c r="B1745" s="34">
        <v>744</v>
      </c>
      <c r="C1745" s="8"/>
      <c r="D1745" s="12"/>
    </row>
    <row r="1746" spans="1:4" x14ac:dyDescent="0.15">
      <c r="A1746" s="33">
        <v>1303</v>
      </c>
      <c r="B1746" s="34">
        <v>744</v>
      </c>
      <c r="C1746" s="8"/>
      <c r="D1746" s="12"/>
    </row>
    <row r="1747" spans="1:4" x14ac:dyDescent="0.15">
      <c r="A1747" s="33">
        <v>1305</v>
      </c>
      <c r="B1747" s="34">
        <v>745</v>
      </c>
      <c r="C1747" s="8"/>
      <c r="D1747" s="12"/>
    </row>
    <row r="1748" spans="1:4" x14ac:dyDescent="0.15">
      <c r="A1748" s="33">
        <v>1309</v>
      </c>
      <c r="B1748" s="34">
        <v>750</v>
      </c>
      <c r="C1748" s="8"/>
      <c r="D1748" s="12"/>
    </row>
    <row r="1749" spans="1:4" x14ac:dyDescent="0.15">
      <c r="A1749" s="33">
        <v>1310</v>
      </c>
      <c r="B1749" s="34">
        <v>750</v>
      </c>
      <c r="C1749" s="8"/>
      <c r="D1749" s="12"/>
    </row>
    <row r="1750" spans="1:4" x14ac:dyDescent="0.15">
      <c r="A1750" s="33">
        <v>1311</v>
      </c>
      <c r="B1750" s="34">
        <v>750</v>
      </c>
      <c r="C1750" s="8"/>
      <c r="D1750" s="12"/>
    </row>
    <row r="1751" spans="1:4" x14ac:dyDescent="0.15">
      <c r="A1751" s="33">
        <v>1312</v>
      </c>
      <c r="B1751" s="34">
        <v>750</v>
      </c>
      <c r="C1751" s="8"/>
      <c r="D1751" s="12"/>
    </row>
    <row r="1752" spans="1:4" x14ac:dyDescent="0.15">
      <c r="A1752" s="33">
        <v>1313</v>
      </c>
      <c r="B1752" s="34">
        <v>750</v>
      </c>
      <c r="C1752" s="8"/>
      <c r="D1752" s="12"/>
    </row>
    <row r="1753" spans="1:4" x14ac:dyDescent="0.15">
      <c r="A1753" s="33">
        <v>1315</v>
      </c>
      <c r="B1753" s="34">
        <v>751</v>
      </c>
      <c r="C1753" s="8"/>
      <c r="D1753" s="12"/>
    </row>
    <row r="1754" spans="1:4" x14ac:dyDescent="0.15">
      <c r="A1754" s="33">
        <v>1316</v>
      </c>
      <c r="B1754" s="34">
        <v>751</v>
      </c>
      <c r="C1754" s="8"/>
      <c r="D1754" s="12"/>
    </row>
    <row r="1755" spans="1:4" x14ac:dyDescent="0.15">
      <c r="A1755" s="33">
        <v>1317</v>
      </c>
      <c r="B1755" s="34">
        <v>751</v>
      </c>
      <c r="C1755" s="8"/>
      <c r="D1755" s="12"/>
    </row>
    <row r="1756" spans="1:4" x14ac:dyDescent="0.15">
      <c r="A1756" s="33">
        <v>1318</v>
      </c>
      <c r="B1756" s="34">
        <v>751</v>
      </c>
      <c r="C1756" s="8"/>
      <c r="D1756" s="12"/>
    </row>
    <row r="1757" spans="1:4" x14ac:dyDescent="0.15">
      <c r="A1757" s="33">
        <v>1320</v>
      </c>
      <c r="B1757" s="34">
        <v>753</v>
      </c>
      <c r="C1757" s="8"/>
      <c r="D1757" s="12"/>
    </row>
    <row r="1758" spans="1:4" x14ac:dyDescent="0.15">
      <c r="A1758" s="33">
        <v>1321</v>
      </c>
      <c r="B1758" s="34">
        <v>753</v>
      </c>
      <c r="C1758" s="8"/>
      <c r="D1758" s="12"/>
    </row>
    <row r="1759" spans="1:4" x14ac:dyDescent="0.15">
      <c r="A1759" s="33">
        <v>1322</v>
      </c>
      <c r="B1759" s="34">
        <v>753</v>
      </c>
      <c r="C1759" s="8"/>
      <c r="D1759" s="12"/>
    </row>
    <row r="1760" spans="1:4" x14ac:dyDescent="0.15">
      <c r="A1760" s="33">
        <v>1324</v>
      </c>
      <c r="B1760" s="34">
        <v>754</v>
      </c>
      <c r="C1760" s="8"/>
      <c r="D1760" s="12"/>
    </row>
    <row r="1761" spans="1:4" x14ac:dyDescent="0.15">
      <c r="A1761" s="33">
        <v>1325</v>
      </c>
      <c r="B1761" s="34">
        <v>754</v>
      </c>
      <c r="C1761" s="8"/>
      <c r="D1761" s="12"/>
    </row>
    <row r="1762" spans="1:4" x14ac:dyDescent="0.15">
      <c r="A1762" s="33">
        <v>1326</v>
      </c>
      <c r="B1762" s="34">
        <v>754</v>
      </c>
      <c r="C1762" s="8"/>
      <c r="D1762" s="12"/>
    </row>
    <row r="1763" spans="1:4" x14ac:dyDescent="0.15">
      <c r="A1763" s="33">
        <v>1328</v>
      </c>
      <c r="B1763" s="34">
        <v>756</v>
      </c>
      <c r="C1763" s="8"/>
      <c r="D1763" s="12"/>
    </row>
    <row r="1764" spans="1:4" x14ac:dyDescent="0.15">
      <c r="A1764" s="33">
        <v>1330</v>
      </c>
      <c r="B1764" s="34">
        <v>757</v>
      </c>
      <c r="C1764" s="8"/>
      <c r="D1764" s="12"/>
    </row>
    <row r="1765" spans="1:4" x14ac:dyDescent="0.15">
      <c r="A1765" s="33">
        <v>1331</v>
      </c>
      <c r="B1765" s="34">
        <v>757</v>
      </c>
      <c r="C1765" s="8"/>
      <c r="D1765" s="12"/>
    </row>
    <row r="1766" spans="1:4" x14ac:dyDescent="0.15">
      <c r="A1766" s="33">
        <v>1334</v>
      </c>
      <c r="B1766" s="34">
        <v>760</v>
      </c>
      <c r="C1766" s="8"/>
      <c r="D1766" s="12"/>
    </row>
    <row r="1767" spans="1:4" x14ac:dyDescent="0.15">
      <c r="A1767" s="33">
        <v>1335</v>
      </c>
      <c r="B1767" s="34">
        <v>760</v>
      </c>
      <c r="C1767" s="8"/>
      <c r="D1767" s="12"/>
    </row>
    <row r="1768" spans="1:4" x14ac:dyDescent="0.15">
      <c r="A1768" s="33">
        <v>1337</v>
      </c>
      <c r="B1768" s="34">
        <v>761</v>
      </c>
      <c r="C1768" s="8"/>
      <c r="D1768" s="12"/>
    </row>
    <row r="1769" spans="1:4" x14ac:dyDescent="0.15">
      <c r="A1769" s="33">
        <v>1339</v>
      </c>
      <c r="B1769" s="34">
        <v>762</v>
      </c>
      <c r="C1769" s="8"/>
      <c r="D1769" s="12"/>
    </row>
    <row r="1770" spans="1:4" x14ac:dyDescent="0.15">
      <c r="A1770" s="33">
        <v>1341</v>
      </c>
      <c r="B1770" s="34">
        <v>763</v>
      </c>
      <c r="C1770" s="8"/>
      <c r="D1770" s="12"/>
    </row>
    <row r="1771" spans="1:4" x14ac:dyDescent="0.15">
      <c r="A1771" s="33">
        <v>1344</v>
      </c>
      <c r="B1771" s="34">
        <v>765</v>
      </c>
      <c r="C1771" s="8"/>
      <c r="D1771" s="12"/>
    </row>
    <row r="1772" spans="1:4" x14ac:dyDescent="0.15">
      <c r="A1772" s="33">
        <v>1345</v>
      </c>
      <c r="B1772" s="34">
        <v>765</v>
      </c>
      <c r="C1772" s="8"/>
      <c r="D1772" s="12"/>
    </row>
    <row r="1773" spans="1:4" x14ac:dyDescent="0.15">
      <c r="A1773" s="33">
        <v>1349</v>
      </c>
      <c r="B1773" s="34">
        <v>768</v>
      </c>
      <c r="C1773" s="8"/>
      <c r="D1773" s="12"/>
    </row>
    <row r="1774" spans="1:4" x14ac:dyDescent="0.15">
      <c r="A1774" s="33">
        <v>1351</v>
      </c>
      <c r="B1774" s="34">
        <v>769</v>
      </c>
      <c r="C1774" s="8"/>
      <c r="D1774" s="12"/>
    </row>
    <row r="1775" spans="1:4" x14ac:dyDescent="0.15">
      <c r="A1775" s="33">
        <v>1352</v>
      </c>
      <c r="B1775" s="34">
        <v>769</v>
      </c>
      <c r="C1775" s="8"/>
      <c r="D1775" s="12"/>
    </row>
    <row r="1776" spans="1:4" x14ac:dyDescent="0.15">
      <c r="A1776" s="33">
        <v>1354</v>
      </c>
      <c r="B1776" s="34">
        <v>770</v>
      </c>
      <c r="C1776" s="8"/>
      <c r="D1776" s="12"/>
    </row>
    <row r="1777" spans="1:4" x14ac:dyDescent="0.15">
      <c r="A1777" s="33">
        <v>1356</v>
      </c>
      <c r="B1777" s="34">
        <v>776</v>
      </c>
      <c r="C1777" s="8"/>
      <c r="D1777" s="12"/>
    </row>
    <row r="1778" spans="1:4" x14ac:dyDescent="0.15">
      <c r="A1778" s="33">
        <v>1357</v>
      </c>
      <c r="B1778" s="34">
        <v>776</v>
      </c>
      <c r="C1778" s="8"/>
      <c r="D1778" s="12"/>
    </row>
    <row r="1779" spans="1:4" x14ac:dyDescent="0.15">
      <c r="A1779" s="33">
        <v>1360</v>
      </c>
      <c r="B1779" s="34">
        <v>778</v>
      </c>
      <c r="C1779" s="8"/>
      <c r="D1779" s="12"/>
    </row>
    <row r="1780" spans="1:4" x14ac:dyDescent="0.15">
      <c r="A1780" s="33">
        <v>1361</v>
      </c>
      <c r="B1780" s="34">
        <v>778</v>
      </c>
      <c r="C1780" s="8"/>
      <c r="D1780" s="12"/>
    </row>
    <row r="1781" spans="1:4" x14ac:dyDescent="0.15">
      <c r="A1781" s="33">
        <v>1362</v>
      </c>
      <c r="B1781" s="34">
        <v>778</v>
      </c>
      <c r="C1781" s="8"/>
      <c r="D1781" s="12"/>
    </row>
    <row r="1782" spans="1:4" x14ac:dyDescent="0.15">
      <c r="A1782" s="33">
        <v>1363</v>
      </c>
      <c r="B1782" s="34">
        <v>778</v>
      </c>
      <c r="C1782" s="8"/>
      <c r="D1782" s="12"/>
    </row>
    <row r="1783" spans="1:4" x14ac:dyDescent="0.15">
      <c r="A1783" s="33">
        <v>1364</v>
      </c>
      <c r="B1783" s="34">
        <v>778</v>
      </c>
      <c r="C1783" s="8"/>
      <c r="D1783" s="12"/>
    </row>
    <row r="1784" spans="1:4" x14ac:dyDescent="0.15">
      <c r="A1784" s="33">
        <v>1366</v>
      </c>
      <c r="B1784" s="34">
        <v>779</v>
      </c>
      <c r="C1784" s="8"/>
      <c r="D1784" s="12"/>
    </row>
    <row r="1785" spans="1:4" x14ac:dyDescent="0.15">
      <c r="A1785" s="33">
        <v>1367</v>
      </c>
      <c r="B1785" s="34">
        <v>779</v>
      </c>
      <c r="C1785" s="8"/>
      <c r="D1785" s="12"/>
    </row>
    <row r="1786" spans="1:4" x14ac:dyDescent="0.15">
      <c r="A1786" s="33">
        <v>1368</v>
      </c>
      <c r="B1786" s="34">
        <v>779</v>
      </c>
      <c r="C1786" s="8"/>
      <c r="D1786" s="12"/>
    </row>
    <row r="1787" spans="1:4" x14ac:dyDescent="0.15">
      <c r="A1787" s="33">
        <v>1370</v>
      </c>
      <c r="B1787" s="34">
        <v>780</v>
      </c>
      <c r="C1787" s="8"/>
      <c r="D1787" s="12"/>
    </row>
    <row r="1788" spans="1:4" x14ac:dyDescent="0.15">
      <c r="A1788" s="33">
        <v>1372</v>
      </c>
      <c r="B1788" s="34">
        <v>781</v>
      </c>
      <c r="C1788" s="8"/>
      <c r="D1788" s="12"/>
    </row>
    <row r="1789" spans="1:4" x14ac:dyDescent="0.15">
      <c r="A1789" s="33">
        <v>1374</v>
      </c>
      <c r="B1789" s="34">
        <v>782</v>
      </c>
      <c r="C1789" s="8"/>
      <c r="D1789" s="12"/>
    </row>
    <row r="1790" spans="1:4" x14ac:dyDescent="0.15">
      <c r="A1790" s="33">
        <v>1377</v>
      </c>
      <c r="B1790" s="34">
        <v>784</v>
      </c>
      <c r="C1790" s="8"/>
      <c r="D1790" s="12"/>
    </row>
    <row r="1791" spans="1:4" x14ac:dyDescent="0.15">
      <c r="A1791" s="33">
        <v>1379</v>
      </c>
      <c r="B1791" s="34">
        <v>785</v>
      </c>
      <c r="C1791" s="8"/>
      <c r="D1791" s="12"/>
    </row>
    <row r="1792" spans="1:4" x14ac:dyDescent="0.15">
      <c r="A1792" s="33">
        <v>1380</v>
      </c>
      <c r="B1792" s="34">
        <v>785</v>
      </c>
      <c r="C1792" s="8"/>
      <c r="D1792" s="12"/>
    </row>
    <row r="1793" spans="1:4" x14ac:dyDescent="0.15">
      <c r="A1793" s="33">
        <v>1382</v>
      </c>
      <c r="B1793" s="34">
        <v>786</v>
      </c>
      <c r="C1793" s="8"/>
      <c r="D1793" s="12"/>
    </row>
    <row r="1794" spans="1:4" x14ac:dyDescent="0.15">
      <c r="A1794" s="33">
        <v>1383</v>
      </c>
      <c r="B1794" s="34">
        <v>786</v>
      </c>
      <c r="C1794" s="8"/>
      <c r="D1794" s="12"/>
    </row>
    <row r="1795" spans="1:4" x14ac:dyDescent="0.15">
      <c r="A1795" s="33">
        <v>1384</v>
      </c>
      <c r="B1795" s="34">
        <v>786</v>
      </c>
      <c r="C1795" s="8"/>
      <c r="D1795" s="12"/>
    </row>
    <row r="1796" spans="1:4" x14ac:dyDescent="0.15">
      <c r="A1796" s="33">
        <v>1385</v>
      </c>
      <c r="B1796" s="34">
        <v>786</v>
      </c>
      <c r="C1796" s="8"/>
      <c r="D1796" s="12"/>
    </row>
    <row r="1797" spans="1:4" x14ac:dyDescent="0.15">
      <c r="A1797" s="33">
        <v>1386</v>
      </c>
      <c r="B1797" s="34">
        <v>786</v>
      </c>
      <c r="C1797" s="8"/>
      <c r="D1797" s="12"/>
    </row>
    <row r="1798" spans="1:4" x14ac:dyDescent="0.15">
      <c r="A1798" s="33">
        <v>1388</v>
      </c>
      <c r="B1798" s="34">
        <v>787</v>
      </c>
      <c r="C1798" s="8"/>
      <c r="D1798" s="12"/>
    </row>
    <row r="1799" spans="1:4" x14ac:dyDescent="0.15">
      <c r="A1799" s="33">
        <v>1389</v>
      </c>
      <c r="B1799" s="34">
        <v>787</v>
      </c>
      <c r="C1799" s="8"/>
      <c r="D1799" s="12"/>
    </row>
    <row r="1800" spans="1:4" x14ac:dyDescent="0.15">
      <c r="A1800" s="33">
        <v>1391</v>
      </c>
      <c r="B1800" s="34">
        <v>788</v>
      </c>
      <c r="C1800" s="8"/>
      <c r="D1800" s="12"/>
    </row>
    <row r="1801" spans="1:4" x14ac:dyDescent="0.15">
      <c r="A1801" s="33">
        <v>1392</v>
      </c>
      <c r="B1801" s="34">
        <v>788</v>
      </c>
      <c r="C1801" s="8"/>
      <c r="D1801" s="12"/>
    </row>
    <row r="1802" spans="1:4" x14ac:dyDescent="0.15">
      <c r="A1802" s="33">
        <v>1393</v>
      </c>
      <c r="B1802" s="34">
        <v>788</v>
      </c>
      <c r="C1802" s="8"/>
      <c r="D1802" s="12"/>
    </row>
    <row r="1803" spans="1:4" x14ac:dyDescent="0.15">
      <c r="A1803" s="33">
        <v>1395</v>
      </c>
      <c r="B1803" s="34">
        <v>789</v>
      </c>
      <c r="C1803" s="8"/>
      <c r="D1803" s="12"/>
    </row>
    <row r="1804" spans="1:4" x14ac:dyDescent="0.15">
      <c r="A1804" s="33">
        <v>1396</v>
      </c>
      <c r="B1804" s="34">
        <v>789</v>
      </c>
      <c r="C1804" s="8"/>
      <c r="D1804" s="12"/>
    </row>
    <row r="1805" spans="1:4" x14ac:dyDescent="0.15">
      <c r="A1805" s="33">
        <v>1398</v>
      </c>
      <c r="B1805" s="34">
        <v>790</v>
      </c>
      <c r="C1805" s="8"/>
      <c r="D1805" s="12"/>
    </row>
    <row r="1806" spans="1:4" x14ac:dyDescent="0.15">
      <c r="A1806" s="33">
        <v>1399</v>
      </c>
      <c r="B1806" s="34">
        <v>790</v>
      </c>
      <c r="C1806" s="8"/>
      <c r="D1806" s="12"/>
    </row>
    <row r="1807" spans="1:4" x14ac:dyDescent="0.15">
      <c r="A1807" s="33">
        <v>1401</v>
      </c>
      <c r="B1807" s="34">
        <v>791</v>
      </c>
      <c r="C1807" s="8"/>
      <c r="D1807" s="12"/>
    </row>
    <row r="1808" spans="1:4" x14ac:dyDescent="0.15">
      <c r="A1808" s="33">
        <v>1403</v>
      </c>
      <c r="B1808" s="34">
        <v>792</v>
      </c>
      <c r="C1808" s="8"/>
      <c r="D1808" s="12"/>
    </row>
    <row r="1809" spans="1:4" x14ac:dyDescent="0.15">
      <c r="A1809" s="33">
        <v>1404</v>
      </c>
      <c r="B1809" s="34">
        <v>792</v>
      </c>
      <c r="C1809" s="8"/>
      <c r="D1809" s="12"/>
    </row>
    <row r="1810" spans="1:4" x14ac:dyDescent="0.15">
      <c r="A1810" s="33">
        <v>1405</v>
      </c>
      <c r="B1810" s="34">
        <v>792</v>
      </c>
      <c r="C1810" s="8"/>
      <c r="D1810" s="12"/>
    </row>
    <row r="1811" spans="1:4" x14ac:dyDescent="0.15">
      <c r="A1811" s="33">
        <v>1406</v>
      </c>
      <c r="B1811" s="34">
        <v>792</v>
      </c>
      <c r="C1811" s="8"/>
      <c r="D1811" s="12"/>
    </row>
    <row r="1812" spans="1:4" x14ac:dyDescent="0.15">
      <c r="A1812" s="33">
        <v>1407</v>
      </c>
      <c r="B1812" s="34">
        <v>792</v>
      </c>
      <c r="C1812" s="8"/>
      <c r="D1812" s="12"/>
    </row>
    <row r="1813" spans="1:4" x14ac:dyDescent="0.15">
      <c r="A1813" s="33">
        <v>1409</v>
      </c>
      <c r="B1813" s="34">
        <v>794</v>
      </c>
      <c r="C1813" s="8"/>
      <c r="D1813" s="12"/>
    </row>
    <row r="1814" spans="1:4" x14ac:dyDescent="0.15">
      <c r="A1814" s="33">
        <v>1411</v>
      </c>
      <c r="B1814" s="34">
        <v>795</v>
      </c>
      <c r="C1814" s="8"/>
      <c r="D1814" s="12"/>
    </row>
    <row r="1815" spans="1:4" x14ac:dyDescent="0.15">
      <c r="A1815" s="33">
        <v>1413</v>
      </c>
      <c r="B1815" s="34">
        <v>798</v>
      </c>
      <c r="C1815" s="8"/>
      <c r="D1815" s="12"/>
    </row>
    <row r="1816" spans="1:4" x14ac:dyDescent="0.15">
      <c r="A1816" s="33">
        <v>1414</v>
      </c>
      <c r="B1816" s="34">
        <v>798</v>
      </c>
      <c r="C1816" s="8"/>
      <c r="D1816" s="12"/>
    </row>
    <row r="1817" spans="1:4" x14ac:dyDescent="0.15">
      <c r="A1817" s="33">
        <v>1415</v>
      </c>
      <c r="B1817" s="34">
        <v>798</v>
      </c>
      <c r="C1817" s="8"/>
      <c r="D1817" s="12"/>
    </row>
    <row r="1818" spans="1:4" x14ac:dyDescent="0.15">
      <c r="A1818" s="33">
        <v>1416</v>
      </c>
      <c r="B1818" s="34">
        <v>798</v>
      </c>
      <c r="C1818" s="8"/>
      <c r="D1818" s="12"/>
    </row>
    <row r="1819" spans="1:4" x14ac:dyDescent="0.15">
      <c r="A1819" s="33">
        <v>1424</v>
      </c>
      <c r="B1819" s="34">
        <v>808</v>
      </c>
      <c r="C1819" s="8"/>
      <c r="D1819" s="12"/>
    </row>
    <row r="1820" spans="1:4" x14ac:dyDescent="0.15">
      <c r="A1820" s="33">
        <v>1428</v>
      </c>
      <c r="B1820" s="34">
        <v>811</v>
      </c>
      <c r="C1820" s="8"/>
      <c r="D1820" s="12"/>
    </row>
    <row r="1821" spans="1:4" x14ac:dyDescent="0.15">
      <c r="A1821" s="33">
        <v>1429</v>
      </c>
      <c r="B1821" s="34">
        <v>811</v>
      </c>
      <c r="C1821" s="8"/>
      <c r="D1821" s="12"/>
    </row>
    <row r="1822" spans="1:4" x14ac:dyDescent="0.15">
      <c r="A1822" s="33">
        <v>1431</v>
      </c>
      <c r="B1822" s="34">
        <v>812</v>
      </c>
      <c r="C1822" s="8"/>
      <c r="D1822" s="12"/>
    </row>
    <row r="1823" spans="1:4" x14ac:dyDescent="0.15">
      <c r="A1823" s="33">
        <v>1432</v>
      </c>
      <c r="B1823" s="34">
        <v>812</v>
      </c>
      <c r="C1823" s="8"/>
      <c r="D1823" s="12"/>
    </row>
    <row r="1824" spans="1:4" x14ac:dyDescent="0.15">
      <c r="A1824" s="33">
        <v>1433</v>
      </c>
      <c r="B1824" s="34">
        <v>812</v>
      </c>
      <c r="C1824" s="8"/>
      <c r="D1824" s="12"/>
    </row>
    <row r="1825" spans="1:4" x14ac:dyDescent="0.15">
      <c r="A1825" s="33">
        <v>1434</v>
      </c>
      <c r="B1825" s="34">
        <v>813</v>
      </c>
      <c r="C1825" s="8"/>
      <c r="D1825" s="12"/>
    </row>
    <row r="1826" spans="1:4" x14ac:dyDescent="0.15">
      <c r="A1826" s="33">
        <v>1435</v>
      </c>
      <c r="B1826" s="34">
        <v>813</v>
      </c>
      <c r="C1826" s="8"/>
      <c r="D1826" s="12"/>
    </row>
    <row r="1827" spans="1:4" x14ac:dyDescent="0.15">
      <c r="A1827" s="33">
        <v>1436</v>
      </c>
      <c r="B1827" s="34">
        <v>813</v>
      </c>
      <c r="C1827" s="8"/>
      <c r="D1827" s="12"/>
    </row>
    <row r="1828" spans="1:4" x14ac:dyDescent="0.15">
      <c r="A1828" s="33">
        <v>1437</v>
      </c>
      <c r="B1828" s="34">
        <v>813</v>
      </c>
      <c r="C1828" s="8"/>
      <c r="D1828" s="12"/>
    </row>
    <row r="1829" spans="1:4" x14ac:dyDescent="0.15">
      <c r="A1829" s="33">
        <v>1438</v>
      </c>
      <c r="B1829" s="34">
        <v>813</v>
      </c>
      <c r="C1829" s="8"/>
      <c r="D1829" s="12"/>
    </row>
    <row r="1830" spans="1:4" x14ac:dyDescent="0.15">
      <c r="A1830" s="33">
        <v>1439</v>
      </c>
      <c r="B1830" s="34">
        <v>813</v>
      </c>
      <c r="C1830" s="8"/>
      <c r="D1830" s="12"/>
    </row>
    <row r="1831" spans="1:4" x14ac:dyDescent="0.15">
      <c r="A1831" s="33">
        <v>1441</v>
      </c>
      <c r="B1831" s="34">
        <v>814</v>
      </c>
      <c r="C1831" s="8"/>
      <c r="D1831" s="12"/>
    </row>
    <row r="1832" spans="1:4" x14ac:dyDescent="0.15">
      <c r="A1832" s="33">
        <v>1443</v>
      </c>
      <c r="B1832" s="34">
        <v>815</v>
      </c>
      <c r="C1832" s="8"/>
      <c r="D1832" s="12"/>
    </row>
    <row r="1833" spans="1:4" x14ac:dyDescent="0.15">
      <c r="A1833" s="33">
        <v>1444</v>
      </c>
      <c r="B1833" s="34">
        <v>815</v>
      </c>
      <c r="C1833" s="8"/>
      <c r="D1833" s="12"/>
    </row>
    <row r="1834" spans="1:4" x14ac:dyDescent="0.15">
      <c r="A1834" s="33">
        <v>1446</v>
      </c>
      <c r="B1834" s="34">
        <v>816</v>
      </c>
      <c r="C1834" s="8"/>
      <c r="D1834" s="12"/>
    </row>
    <row r="1835" spans="1:4" x14ac:dyDescent="0.15">
      <c r="A1835" s="33">
        <v>1447</v>
      </c>
      <c r="B1835" s="34">
        <v>816</v>
      </c>
      <c r="C1835" s="8"/>
      <c r="D1835" s="12"/>
    </row>
    <row r="1836" spans="1:4" x14ac:dyDescent="0.15">
      <c r="A1836" s="33">
        <v>1449</v>
      </c>
      <c r="B1836" s="34">
        <v>817</v>
      </c>
      <c r="C1836" s="8"/>
      <c r="D1836" s="12"/>
    </row>
    <row r="1837" spans="1:4" x14ac:dyDescent="0.15">
      <c r="A1837" s="33">
        <v>1450</v>
      </c>
      <c r="B1837" s="34">
        <v>817</v>
      </c>
      <c r="C1837" s="8"/>
      <c r="D1837" s="12"/>
    </row>
    <row r="1838" spans="1:4" x14ac:dyDescent="0.15">
      <c r="A1838" s="33">
        <v>1453</v>
      </c>
      <c r="B1838" s="34">
        <v>819</v>
      </c>
      <c r="C1838" s="8"/>
      <c r="D1838" s="12"/>
    </row>
    <row r="1839" spans="1:4" x14ac:dyDescent="0.15">
      <c r="A1839" s="33">
        <v>1454</v>
      </c>
      <c r="B1839" s="34">
        <v>819</v>
      </c>
      <c r="C1839" s="8"/>
      <c r="D1839" s="12"/>
    </row>
    <row r="1840" spans="1:4" x14ac:dyDescent="0.15">
      <c r="A1840" s="33">
        <v>1455</v>
      </c>
      <c r="B1840" s="34">
        <v>819</v>
      </c>
      <c r="C1840" s="8"/>
      <c r="D1840" s="12"/>
    </row>
    <row r="1841" spans="1:4" x14ac:dyDescent="0.15">
      <c r="A1841" s="33">
        <v>1457</v>
      </c>
      <c r="B1841" s="34">
        <v>820</v>
      </c>
      <c r="C1841" s="8"/>
      <c r="D1841" s="12"/>
    </row>
    <row r="1842" spans="1:4" x14ac:dyDescent="0.15">
      <c r="A1842" s="33">
        <v>1458</v>
      </c>
      <c r="B1842" s="34">
        <v>820</v>
      </c>
      <c r="C1842" s="8"/>
      <c r="D1842" s="12"/>
    </row>
    <row r="1843" spans="1:4" x14ac:dyDescent="0.15">
      <c r="A1843" s="33">
        <v>1460</v>
      </c>
      <c r="B1843" s="34">
        <v>821</v>
      </c>
      <c r="C1843" s="8"/>
      <c r="D1843" s="12"/>
    </row>
    <row r="1844" spans="1:4" x14ac:dyDescent="0.15">
      <c r="A1844" s="33">
        <v>1461</v>
      </c>
      <c r="B1844" s="34">
        <v>821</v>
      </c>
      <c r="C1844" s="8"/>
      <c r="D1844" s="12"/>
    </row>
    <row r="1845" spans="1:4" x14ac:dyDescent="0.15">
      <c r="A1845" s="33">
        <v>1463</v>
      </c>
      <c r="B1845" s="34">
        <v>822</v>
      </c>
      <c r="C1845" s="8"/>
      <c r="D1845" s="12"/>
    </row>
    <row r="1846" spans="1:4" x14ac:dyDescent="0.15">
      <c r="A1846" s="33">
        <v>1464</v>
      </c>
      <c r="B1846" s="34">
        <v>822</v>
      </c>
      <c r="C1846" s="8"/>
      <c r="D1846" s="12"/>
    </row>
    <row r="1847" spans="1:4" x14ac:dyDescent="0.15">
      <c r="A1847" s="33">
        <v>1465</v>
      </c>
      <c r="B1847" s="34">
        <v>822</v>
      </c>
      <c r="C1847" s="8"/>
      <c r="D1847" s="12"/>
    </row>
    <row r="1848" spans="1:4" x14ac:dyDescent="0.15">
      <c r="A1848" s="33">
        <v>1467</v>
      </c>
      <c r="B1848" s="34">
        <v>823</v>
      </c>
      <c r="C1848" s="8"/>
      <c r="D1848" s="12"/>
    </row>
    <row r="1849" spans="1:4" x14ac:dyDescent="0.15">
      <c r="A1849" s="33">
        <v>1468</v>
      </c>
      <c r="B1849" s="34">
        <v>823</v>
      </c>
      <c r="C1849" s="8"/>
      <c r="D1849" s="12"/>
    </row>
    <row r="1850" spans="1:4" x14ac:dyDescent="0.15">
      <c r="A1850" s="33">
        <v>1469</v>
      </c>
      <c r="B1850" s="34">
        <v>823</v>
      </c>
      <c r="C1850" s="8"/>
      <c r="D1850" s="12"/>
    </row>
    <row r="1851" spans="1:4" x14ac:dyDescent="0.15">
      <c r="A1851" s="33">
        <v>1471</v>
      </c>
      <c r="B1851" s="34">
        <v>824</v>
      </c>
      <c r="C1851" s="8"/>
      <c r="D1851" s="12"/>
    </row>
    <row r="1852" spans="1:4" x14ac:dyDescent="0.15">
      <c r="A1852" s="33">
        <v>1472</v>
      </c>
      <c r="B1852" s="34">
        <v>824</v>
      </c>
      <c r="C1852" s="8"/>
      <c r="D1852" s="12"/>
    </row>
    <row r="1853" spans="1:4" x14ac:dyDescent="0.15">
      <c r="A1853" s="33">
        <v>1473</v>
      </c>
      <c r="B1853" s="34">
        <v>824</v>
      </c>
      <c r="C1853" s="8"/>
      <c r="D1853" s="12"/>
    </row>
    <row r="1854" spans="1:4" x14ac:dyDescent="0.15">
      <c r="A1854" s="33">
        <v>1474</v>
      </c>
      <c r="B1854" s="34">
        <v>824</v>
      </c>
      <c r="C1854" s="8"/>
      <c r="D1854" s="12"/>
    </row>
    <row r="1855" spans="1:4" x14ac:dyDescent="0.15">
      <c r="A1855" s="33">
        <v>1476</v>
      </c>
      <c r="B1855" s="34">
        <v>825</v>
      </c>
      <c r="C1855" s="8"/>
      <c r="D1855" s="12"/>
    </row>
    <row r="1856" spans="1:4" x14ac:dyDescent="0.15">
      <c r="A1856" s="33">
        <v>1477</v>
      </c>
      <c r="B1856" s="34">
        <v>825</v>
      </c>
      <c r="C1856" s="8"/>
      <c r="D1856" s="12"/>
    </row>
    <row r="1857" spans="1:4" x14ac:dyDescent="0.15">
      <c r="A1857" s="33">
        <v>1478</v>
      </c>
      <c r="B1857" s="34">
        <v>825</v>
      </c>
      <c r="C1857" s="8"/>
      <c r="D1857" s="12"/>
    </row>
    <row r="1858" spans="1:4" x14ac:dyDescent="0.15">
      <c r="A1858" s="33">
        <v>1480</v>
      </c>
      <c r="B1858" s="34">
        <v>826</v>
      </c>
      <c r="C1858" s="8"/>
      <c r="D1858" s="12"/>
    </row>
    <row r="1859" spans="1:4" x14ac:dyDescent="0.15">
      <c r="A1859" s="33">
        <v>1485</v>
      </c>
      <c r="B1859" s="34">
        <v>830</v>
      </c>
      <c r="C1859" s="8"/>
      <c r="D1859" s="12"/>
    </row>
    <row r="1860" spans="1:4" x14ac:dyDescent="0.15">
      <c r="A1860" s="33">
        <v>1489</v>
      </c>
      <c r="B1860" s="34">
        <v>834</v>
      </c>
      <c r="C1860" s="8"/>
      <c r="D1860" s="12"/>
    </row>
    <row r="1861" spans="1:4" x14ac:dyDescent="0.15">
      <c r="A1861" s="33">
        <v>1491</v>
      </c>
      <c r="B1861" s="34">
        <v>835</v>
      </c>
      <c r="C1861" s="8"/>
      <c r="D1861" s="12"/>
    </row>
    <row r="1862" spans="1:4" x14ac:dyDescent="0.15">
      <c r="A1862" s="33">
        <v>1493</v>
      </c>
      <c r="B1862" s="34">
        <v>836</v>
      </c>
      <c r="C1862" s="8"/>
      <c r="D1862" s="12"/>
    </row>
    <row r="1863" spans="1:4" x14ac:dyDescent="0.15">
      <c r="A1863" s="33">
        <v>1495</v>
      </c>
      <c r="B1863" s="34">
        <v>837</v>
      </c>
      <c r="C1863" s="8"/>
      <c r="D1863" s="12"/>
    </row>
    <row r="1864" spans="1:4" x14ac:dyDescent="0.15">
      <c r="A1864" s="33">
        <v>1496</v>
      </c>
      <c r="B1864" s="34">
        <v>837</v>
      </c>
      <c r="C1864" s="8"/>
      <c r="D1864" s="12"/>
    </row>
    <row r="1865" spans="1:4" x14ac:dyDescent="0.15">
      <c r="A1865" s="33">
        <v>1498</v>
      </c>
      <c r="B1865" s="34">
        <v>838</v>
      </c>
      <c r="C1865" s="8"/>
      <c r="D1865" s="12"/>
    </row>
    <row r="1866" spans="1:4" x14ac:dyDescent="0.15">
      <c r="A1866" s="33">
        <v>1500</v>
      </c>
      <c r="B1866" s="34">
        <v>841</v>
      </c>
      <c r="C1866" s="8"/>
      <c r="D1866" s="12"/>
    </row>
    <row r="1867" spans="1:4" x14ac:dyDescent="0.15">
      <c r="A1867" s="33">
        <v>1501</v>
      </c>
      <c r="B1867" s="34">
        <v>841</v>
      </c>
      <c r="C1867" s="8"/>
      <c r="D1867" s="12"/>
    </row>
    <row r="1868" spans="1:4" x14ac:dyDescent="0.15">
      <c r="A1868" s="33">
        <v>1502</v>
      </c>
      <c r="B1868" s="34">
        <v>841</v>
      </c>
      <c r="C1868" s="8"/>
      <c r="D1868" s="12"/>
    </row>
    <row r="1869" spans="1:4" x14ac:dyDescent="0.15">
      <c r="A1869" s="33">
        <v>1505</v>
      </c>
      <c r="B1869" s="34">
        <v>844</v>
      </c>
      <c r="C1869" s="8"/>
      <c r="D1869" s="12"/>
    </row>
    <row r="1870" spans="1:4" x14ac:dyDescent="0.15">
      <c r="A1870" s="33">
        <v>1507</v>
      </c>
      <c r="B1870" s="34">
        <v>845</v>
      </c>
      <c r="C1870" s="8"/>
      <c r="D1870" s="12"/>
    </row>
    <row r="1871" spans="1:4" x14ac:dyDescent="0.15">
      <c r="A1871" s="33">
        <v>1509</v>
      </c>
      <c r="B1871" s="34">
        <v>860</v>
      </c>
      <c r="C1871" s="8"/>
      <c r="D1871" s="12"/>
    </row>
    <row r="1872" spans="1:4" x14ac:dyDescent="0.15">
      <c r="A1872" s="33">
        <v>1510</v>
      </c>
      <c r="B1872" s="34">
        <v>860</v>
      </c>
      <c r="C1872" s="8"/>
      <c r="D1872" s="12"/>
    </row>
    <row r="1873" spans="1:4" x14ac:dyDescent="0.15">
      <c r="A1873" s="33">
        <v>1512</v>
      </c>
      <c r="B1873" s="34">
        <v>861</v>
      </c>
      <c r="C1873" s="8"/>
      <c r="D1873" s="12"/>
    </row>
    <row r="1874" spans="1:4" x14ac:dyDescent="0.15">
      <c r="A1874" s="33">
        <v>1513</v>
      </c>
      <c r="B1874" s="34">
        <v>861</v>
      </c>
      <c r="C1874" s="8"/>
      <c r="D1874" s="12"/>
    </row>
    <row r="1875" spans="1:4" x14ac:dyDescent="0.15">
      <c r="A1875" s="33">
        <v>1515</v>
      </c>
      <c r="B1875" s="34">
        <v>862</v>
      </c>
      <c r="C1875" s="8"/>
      <c r="D1875" s="12"/>
    </row>
    <row r="1876" spans="1:4" x14ac:dyDescent="0.15">
      <c r="A1876" s="33">
        <v>1516</v>
      </c>
      <c r="B1876" s="34">
        <v>862</v>
      </c>
      <c r="C1876" s="8"/>
      <c r="D1876" s="12"/>
    </row>
    <row r="1877" spans="1:4" x14ac:dyDescent="0.15">
      <c r="A1877" s="33">
        <v>1517</v>
      </c>
      <c r="B1877" s="34">
        <v>862</v>
      </c>
      <c r="C1877" s="8"/>
      <c r="D1877" s="12"/>
    </row>
    <row r="1878" spans="1:4" x14ac:dyDescent="0.15">
      <c r="A1878" s="33">
        <v>1519</v>
      </c>
      <c r="B1878" s="34">
        <v>863</v>
      </c>
      <c r="C1878" s="8"/>
      <c r="D1878" s="12"/>
    </row>
    <row r="1879" spans="1:4" x14ac:dyDescent="0.15">
      <c r="A1879" s="33">
        <v>1520</v>
      </c>
      <c r="B1879" s="34">
        <v>863</v>
      </c>
      <c r="C1879" s="8"/>
      <c r="D1879" s="12"/>
    </row>
    <row r="1880" spans="1:4" x14ac:dyDescent="0.15">
      <c r="A1880" s="33">
        <v>1522</v>
      </c>
      <c r="B1880" s="34">
        <v>864</v>
      </c>
      <c r="C1880" s="8"/>
      <c r="D1880" s="12"/>
    </row>
    <row r="1881" spans="1:4" x14ac:dyDescent="0.15">
      <c r="A1881" s="33">
        <v>1529</v>
      </c>
      <c r="B1881" s="34">
        <v>875</v>
      </c>
      <c r="C1881" s="8"/>
      <c r="D1881" s="12"/>
    </row>
    <row r="1882" spans="1:4" x14ac:dyDescent="0.15">
      <c r="A1882" s="33">
        <v>1530</v>
      </c>
      <c r="B1882" s="34">
        <v>875</v>
      </c>
      <c r="C1882" s="8"/>
      <c r="D1882" s="12"/>
    </row>
    <row r="1883" spans="1:4" x14ac:dyDescent="0.15">
      <c r="A1883" s="33">
        <v>1535</v>
      </c>
      <c r="B1883" s="34">
        <v>879</v>
      </c>
      <c r="C1883" s="8"/>
      <c r="D1883" s="12"/>
    </row>
    <row r="1884" spans="1:4" x14ac:dyDescent="0.15">
      <c r="A1884" s="33">
        <v>1538</v>
      </c>
      <c r="B1884" s="34">
        <v>884</v>
      </c>
      <c r="C1884" s="8"/>
      <c r="D1884" s="12"/>
    </row>
    <row r="1885" spans="1:4" x14ac:dyDescent="0.15">
      <c r="A1885" s="33">
        <v>1540</v>
      </c>
      <c r="B1885" s="34">
        <v>885</v>
      </c>
      <c r="C1885" s="8"/>
      <c r="D1885" s="12"/>
    </row>
    <row r="1886" spans="1:4" x14ac:dyDescent="0.15">
      <c r="A1886" s="33">
        <v>1542</v>
      </c>
      <c r="B1886" s="34">
        <v>886</v>
      </c>
      <c r="C1886" s="8"/>
      <c r="D1886" s="12"/>
    </row>
    <row r="1887" spans="1:4" x14ac:dyDescent="0.15">
      <c r="A1887" s="33">
        <v>1545</v>
      </c>
      <c r="B1887" s="34">
        <v>888</v>
      </c>
      <c r="C1887" s="8"/>
      <c r="D1887" s="12"/>
    </row>
    <row r="1888" spans="1:4" x14ac:dyDescent="0.15">
      <c r="A1888" s="33">
        <v>1548</v>
      </c>
      <c r="B1888" s="34">
        <v>890</v>
      </c>
      <c r="C1888" s="8"/>
      <c r="D1888" s="12"/>
    </row>
    <row r="1889" spans="1:4" x14ac:dyDescent="0.15">
      <c r="A1889" s="33">
        <v>1552</v>
      </c>
      <c r="B1889" s="34">
        <v>896</v>
      </c>
      <c r="C1889" s="8"/>
      <c r="D1889" s="12"/>
    </row>
    <row r="1890" spans="1:4" x14ac:dyDescent="0.15">
      <c r="A1890" s="33">
        <v>1553</v>
      </c>
      <c r="B1890" s="34">
        <v>896</v>
      </c>
      <c r="C1890" s="8"/>
      <c r="D1890" s="12"/>
    </row>
    <row r="1891" spans="1:4" x14ac:dyDescent="0.15">
      <c r="A1891" s="33">
        <v>1555</v>
      </c>
      <c r="B1891" s="34">
        <v>897</v>
      </c>
      <c r="C1891" s="8"/>
      <c r="D1891" s="12"/>
    </row>
    <row r="1892" spans="1:4" x14ac:dyDescent="0.15">
      <c r="A1892" s="33">
        <v>1560</v>
      </c>
      <c r="B1892" s="34">
        <v>901</v>
      </c>
      <c r="C1892" s="8"/>
      <c r="D1892" s="12"/>
    </row>
    <row r="1893" spans="1:4" x14ac:dyDescent="0.15">
      <c r="A1893" s="33">
        <v>1562</v>
      </c>
      <c r="B1893" s="34">
        <v>902</v>
      </c>
      <c r="C1893" s="8"/>
      <c r="D1893" s="12"/>
    </row>
    <row r="1894" spans="1:4" x14ac:dyDescent="0.15">
      <c r="A1894" s="33">
        <v>1563</v>
      </c>
      <c r="B1894" s="34">
        <v>902</v>
      </c>
      <c r="C1894" s="8"/>
      <c r="D1894" s="12"/>
    </row>
    <row r="1895" spans="1:4" x14ac:dyDescent="0.15">
      <c r="A1895" s="33">
        <v>1564</v>
      </c>
      <c r="B1895" s="34">
        <v>902</v>
      </c>
      <c r="C1895" s="8"/>
      <c r="D1895" s="12"/>
    </row>
    <row r="1896" spans="1:4" x14ac:dyDescent="0.15">
      <c r="A1896" s="33">
        <v>1566</v>
      </c>
      <c r="B1896" s="34">
        <v>903</v>
      </c>
      <c r="C1896" s="8"/>
      <c r="D1896" s="12"/>
    </row>
    <row r="1897" spans="1:4" x14ac:dyDescent="0.15">
      <c r="A1897" s="33">
        <v>1567</v>
      </c>
      <c r="B1897" s="34">
        <v>903</v>
      </c>
      <c r="C1897" s="8"/>
      <c r="D1897" s="12"/>
    </row>
    <row r="1898" spans="1:4" x14ac:dyDescent="0.15">
      <c r="A1898" s="33">
        <v>1569</v>
      </c>
      <c r="B1898" s="34">
        <v>904</v>
      </c>
      <c r="C1898" s="8"/>
      <c r="D1898" s="12"/>
    </row>
    <row r="1899" spans="1:4" x14ac:dyDescent="0.15">
      <c r="A1899" s="33">
        <v>1570</v>
      </c>
      <c r="B1899" s="34">
        <v>904</v>
      </c>
      <c r="C1899" s="8"/>
      <c r="D1899" s="12"/>
    </row>
    <row r="1900" spans="1:4" x14ac:dyDescent="0.15">
      <c r="A1900" s="33">
        <v>1571</v>
      </c>
      <c r="B1900" s="34">
        <v>904</v>
      </c>
      <c r="C1900" s="8"/>
      <c r="D1900" s="12"/>
    </row>
    <row r="1901" spans="1:4" x14ac:dyDescent="0.15">
      <c r="A1901" s="33">
        <v>1573</v>
      </c>
      <c r="B1901" s="34">
        <v>905</v>
      </c>
      <c r="C1901" s="8"/>
      <c r="D1901" s="12"/>
    </row>
    <row r="1902" spans="1:4" x14ac:dyDescent="0.15">
      <c r="A1902" s="33">
        <v>1575</v>
      </c>
      <c r="B1902" s="34">
        <v>906</v>
      </c>
      <c r="C1902" s="8"/>
      <c r="D1902" s="12"/>
    </row>
    <row r="1903" spans="1:4" x14ac:dyDescent="0.15">
      <c r="A1903" s="33">
        <v>1576</v>
      </c>
      <c r="B1903" s="34">
        <v>906</v>
      </c>
      <c r="C1903" s="8"/>
      <c r="D1903" s="12"/>
    </row>
    <row r="1904" spans="1:4" x14ac:dyDescent="0.15">
      <c r="A1904" s="33">
        <v>1578</v>
      </c>
      <c r="B1904" s="34">
        <v>907</v>
      </c>
      <c r="C1904" s="8"/>
      <c r="D1904" s="12"/>
    </row>
    <row r="1905" spans="1:4" x14ac:dyDescent="0.15">
      <c r="A1905" s="33">
        <v>1579</v>
      </c>
      <c r="B1905" s="34">
        <v>907</v>
      </c>
      <c r="C1905" s="8"/>
      <c r="D1905" s="12"/>
    </row>
    <row r="1906" spans="1:4" x14ac:dyDescent="0.15">
      <c r="A1906" s="33">
        <v>1581</v>
      </c>
      <c r="B1906" s="34">
        <v>908</v>
      </c>
      <c r="C1906" s="8"/>
      <c r="D1906" s="12"/>
    </row>
    <row r="1907" spans="1:4" x14ac:dyDescent="0.15">
      <c r="A1907" s="33">
        <v>1582</v>
      </c>
      <c r="B1907" s="34">
        <v>908</v>
      </c>
      <c r="C1907" s="8"/>
      <c r="D1907" s="12"/>
    </row>
    <row r="1908" spans="1:4" x14ac:dyDescent="0.15">
      <c r="A1908" s="33">
        <v>1584</v>
      </c>
      <c r="B1908" s="34">
        <v>909</v>
      </c>
      <c r="C1908" s="8"/>
      <c r="D1908" s="12"/>
    </row>
    <row r="1909" spans="1:4" x14ac:dyDescent="0.15">
      <c r="A1909" s="33">
        <v>1585</v>
      </c>
      <c r="B1909" s="34">
        <v>909</v>
      </c>
      <c r="C1909" s="8"/>
      <c r="D1909" s="12"/>
    </row>
    <row r="1910" spans="1:4" x14ac:dyDescent="0.15">
      <c r="A1910" s="33">
        <v>1586</v>
      </c>
      <c r="B1910" s="34">
        <v>909</v>
      </c>
      <c r="C1910" s="8"/>
      <c r="D1910" s="12"/>
    </row>
    <row r="1911" spans="1:4" x14ac:dyDescent="0.15">
      <c r="A1911" s="33">
        <v>1588</v>
      </c>
      <c r="B1911" s="34">
        <v>910</v>
      </c>
      <c r="C1911" s="8"/>
      <c r="D1911" s="12"/>
    </row>
    <row r="1912" spans="1:4" x14ac:dyDescent="0.15">
      <c r="A1912" s="33">
        <v>1589</v>
      </c>
      <c r="B1912" s="34">
        <v>910</v>
      </c>
      <c r="C1912" s="8"/>
      <c r="D1912" s="12"/>
    </row>
    <row r="1913" spans="1:4" x14ac:dyDescent="0.15">
      <c r="A1913" s="33">
        <v>1591</v>
      </c>
      <c r="B1913" s="34">
        <v>911</v>
      </c>
      <c r="C1913" s="8"/>
      <c r="D1913" s="12"/>
    </row>
    <row r="1914" spans="1:4" x14ac:dyDescent="0.15">
      <c r="A1914" s="33">
        <v>1592</v>
      </c>
      <c r="B1914" s="34">
        <v>911</v>
      </c>
      <c r="C1914" s="8"/>
      <c r="D1914" s="12"/>
    </row>
    <row r="1915" spans="1:4" x14ac:dyDescent="0.15">
      <c r="A1915" s="33">
        <v>1594</v>
      </c>
      <c r="B1915" s="34">
        <v>912</v>
      </c>
      <c r="C1915" s="8"/>
      <c r="D1915" s="12"/>
    </row>
    <row r="1916" spans="1:4" x14ac:dyDescent="0.15">
      <c r="A1916" s="33">
        <v>1595</v>
      </c>
      <c r="B1916" s="34">
        <v>912</v>
      </c>
      <c r="C1916" s="8"/>
      <c r="D1916" s="12"/>
    </row>
    <row r="1917" spans="1:4" x14ac:dyDescent="0.15">
      <c r="A1917" s="33">
        <v>1598</v>
      </c>
      <c r="B1917" s="34">
        <v>914</v>
      </c>
      <c r="C1917" s="8"/>
      <c r="D1917" s="12"/>
    </row>
    <row r="1918" spans="1:4" x14ac:dyDescent="0.15">
      <c r="A1918" s="33">
        <v>1599</v>
      </c>
      <c r="B1918" s="34">
        <v>914</v>
      </c>
      <c r="C1918" s="8"/>
      <c r="D1918" s="12"/>
    </row>
    <row r="1919" spans="1:4" x14ac:dyDescent="0.15">
      <c r="A1919" s="33">
        <v>1601</v>
      </c>
      <c r="B1919" s="34">
        <v>915</v>
      </c>
      <c r="C1919" s="8"/>
      <c r="D1919" s="12"/>
    </row>
    <row r="1920" spans="1:4" x14ac:dyDescent="0.15">
      <c r="A1920" s="33">
        <v>1603</v>
      </c>
      <c r="B1920" s="34">
        <v>916</v>
      </c>
      <c r="C1920" s="8"/>
      <c r="D1920" s="12"/>
    </row>
    <row r="1921" spans="1:4" x14ac:dyDescent="0.15">
      <c r="A1921" s="33">
        <v>1604</v>
      </c>
      <c r="B1921" s="34">
        <v>916</v>
      </c>
      <c r="C1921" s="8"/>
      <c r="D1921" s="12"/>
    </row>
    <row r="1922" spans="1:4" x14ac:dyDescent="0.15">
      <c r="A1922" s="33">
        <v>1606</v>
      </c>
      <c r="B1922" s="34">
        <v>917</v>
      </c>
      <c r="C1922" s="8"/>
      <c r="D1922" s="12"/>
    </row>
    <row r="1923" spans="1:4" x14ac:dyDescent="0.15">
      <c r="A1923" s="33">
        <v>1607</v>
      </c>
      <c r="B1923" s="34">
        <v>917</v>
      </c>
      <c r="C1923" s="8"/>
      <c r="D1923" s="12"/>
    </row>
    <row r="1924" spans="1:4" x14ac:dyDescent="0.15">
      <c r="A1924" s="33">
        <v>1608</v>
      </c>
      <c r="B1924" s="34">
        <v>917</v>
      </c>
      <c r="C1924" s="8"/>
      <c r="D1924" s="12"/>
    </row>
    <row r="1925" spans="1:4" x14ac:dyDescent="0.15">
      <c r="A1925" s="33">
        <v>1609</v>
      </c>
      <c r="B1925" s="34">
        <v>917</v>
      </c>
      <c r="C1925" s="8"/>
      <c r="D1925" s="12"/>
    </row>
    <row r="1926" spans="1:4" x14ac:dyDescent="0.15">
      <c r="A1926" s="33">
        <v>1610</v>
      </c>
      <c r="B1926" s="34">
        <v>917</v>
      </c>
      <c r="C1926" s="8"/>
      <c r="D1926" s="12"/>
    </row>
    <row r="1927" spans="1:4" x14ac:dyDescent="0.15">
      <c r="A1927" s="33">
        <v>1612</v>
      </c>
      <c r="B1927" s="34">
        <v>918</v>
      </c>
      <c r="C1927" s="8"/>
      <c r="D1927" s="12"/>
    </row>
    <row r="1928" spans="1:4" x14ac:dyDescent="0.15">
      <c r="A1928" s="33">
        <v>1614</v>
      </c>
      <c r="B1928" s="34">
        <v>922</v>
      </c>
      <c r="C1928" s="8"/>
      <c r="D1928" s="12"/>
    </row>
    <row r="1929" spans="1:4" x14ac:dyDescent="0.15">
      <c r="A1929" s="33">
        <v>1615</v>
      </c>
      <c r="B1929" s="34">
        <v>922</v>
      </c>
      <c r="C1929" s="8"/>
      <c r="D1929" s="12"/>
    </row>
    <row r="1930" spans="1:4" x14ac:dyDescent="0.15">
      <c r="A1930" s="33">
        <v>1617</v>
      </c>
      <c r="B1930" s="34">
        <v>923</v>
      </c>
      <c r="C1930" s="8"/>
      <c r="D1930" s="12"/>
    </row>
    <row r="1931" spans="1:4" x14ac:dyDescent="0.15">
      <c r="A1931" s="33">
        <v>1618</v>
      </c>
      <c r="B1931" s="34">
        <v>923</v>
      </c>
      <c r="C1931" s="8"/>
      <c r="D1931" s="12"/>
    </row>
    <row r="1932" spans="1:4" x14ac:dyDescent="0.15">
      <c r="A1932" s="33">
        <v>1619</v>
      </c>
      <c r="B1932" s="34">
        <v>923</v>
      </c>
      <c r="C1932" s="8"/>
      <c r="D1932" s="12"/>
    </row>
    <row r="1933" spans="1:4" x14ac:dyDescent="0.15">
      <c r="A1933" s="33">
        <v>1621</v>
      </c>
      <c r="B1933" s="34">
        <v>924</v>
      </c>
      <c r="C1933" s="8"/>
      <c r="D1933" s="12"/>
    </row>
    <row r="1934" spans="1:4" x14ac:dyDescent="0.15">
      <c r="A1934" s="33">
        <v>1622</v>
      </c>
      <c r="B1934" s="34">
        <v>924</v>
      </c>
      <c r="C1934" s="8"/>
      <c r="D1934" s="12"/>
    </row>
    <row r="1935" spans="1:4" x14ac:dyDescent="0.15">
      <c r="A1935" s="33">
        <v>1623</v>
      </c>
      <c r="B1935" s="34">
        <v>924</v>
      </c>
      <c r="C1935" s="8"/>
      <c r="D1935" s="12"/>
    </row>
    <row r="1936" spans="1:4" x14ac:dyDescent="0.15">
      <c r="A1936" s="33">
        <v>1625</v>
      </c>
      <c r="B1936" s="34">
        <v>925</v>
      </c>
      <c r="C1936" s="8"/>
      <c r="D1936" s="12"/>
    </row>
    <row r="1937" spans="1:4" x14ac:dyDescent="0.15">
      <c r="A1937" s="33">
        <v>1626</v>
      </c>
      <c r="B1937" s="34">
        <v>925</v>
      </c>
      <c r="C1937" s="8"/>
      <c r="D1937" s="12"/>
    </row>
    <row r="1938" spans="1:4" x14ac:dyDescent="0.15">
      <c r="A1938" s="33">
        <v>1628</v>
      </c>
      <c r="B1938" s="34">
        <v>926</v>
      </c>
      <c r="C1938" s="8"/>
      <c r="D1938" s="12"/>
    </row>
    <row r="1939" spans="1:4" x14ac:dyDescent="0.15">
      <c r="A1939" s="33">
        <v>1629</v>
      </c>
      <c r="B1939" s="34">
        <v>926</v>
      </c>
      <c r="C1939" s="8"/>
      <c r="D1939" s="12"/>
    </row>
    <row r="1940" spans="1:4" x14ac:dyDescent="0.15">
      <c r="A1940" s="33">
        <v>1630</v>
      </c>
      <c r="B1940" s="34">
        <v>926</v>
      </c>
      <c r="C1940" s="8"/>
      <c r="D1940" s="12"/>
    </row>
    <row r="1941" spans="1:4" x14ac:dyDescent="0.15">
      <c r="A1941" s="33">
        <v>1632</v>
      </c>
      <c r="B1941" s="34">
        <v>927</v>
      </c>
      <c r="C1941" s="8"/>
      <c r="D1941" s="12"/>
    </row>
    <row r="1942" spans="1:4" x14ac:dyDescent="0.15">
      <c r="A1942" s="33">
        <v>1633</v>
      </c>
      <c r="B1942" s="34">
        <v>927</v>
      </c>
      <c r="C1942" s="8"/>
      <c r="D1942" s="12"/>
    </row>
    <row r="1943" spans="1:4" x14ac:dyDescent="0.15">
      <c r="A1943" s="33">
        <v>1634</v>
      </c>
      <c r="B1943" s="34">
        <v>927</v>
      </c>
      <c r="C1943" s="8"/>
      <c r="D1943" s="12"/>
    </row>
    <row r="1944" spans="1:4" x14ac:dyDescent="0.15">
      <c r="A1944" s="33">
        <v>1635</v>
      </c>
      <c r="B1944" s="34">
        <v>927</v>
      </c>
      <c r="C1944" s="8"/>
      <c r="D1944" s="12"/>
    </row>
    <row r="1945" spans="1:4" x14ac:dyDescent="0.15">
      <c r="A1945" s="33">
        <v>1636</v>
      </c>
      <c r="B1945" s="34">
        <v>927</v>
      </c>
      <c r="C1945" s="8"/>
      <c r="D1945" s="12"/>
    </row>
    <row r="1946" spans="1:4" x14ac:dyDescent="0.15">
      <c r="A1946" s="33">
        <v>1638</v>
      </c>
      <c r="B1946" s="34">
        <v>928</v>
      </c>
      <c r="C1946" s="8"/>
      <c r="D1946" s="12"/>
    </row>
    <row r="1947" spans="1:4" x14ac:dyDescent="0.15">
      <c r="A1947" s="33">
        <v>1639</v>
      </c>
      <c r="B1947" s="34">
        <v>928</v>
      </c>
      <c r="C1947" s="8"/>
      <c r="D1947" s="12"/>
    </row>
    <row r="1948" spans="1:4" x14ac:dyDescent="0.15">
      <c r="A1948" s="33">
        <v>1641</v>
      </c>
      <c r="B1948" s="34">
        <v>929</v>
      </c>
      <c r="C1948" s="8"/>
      <c r="D1948" s="12"/>
    </row>
    <row r="1949" spans="1:4" x14ac:dyDescent="0.15">
      <c r="A1949" s="33">
        <v>1643</v>
      </c>
      <c r="B1949" s="34">
        <v>930</v>
      </c>
      <c r="C1949" s="8"/>
      <c r="D1949" s="12"/>
    </row>
    <row r="1950" spans="1:4" x14ac:dyDescent="0.15">
      <c r="A1950" s="33">
        <v>1644</v>
      </c>
      <c r="B1950" s="34">
        <v>930</v>
      </c>
      <c r="C1950" s="8"/>
      <c r="D1950" s="12"/>
    </row>
    <row r="1951" spans="1:4" x14ac:dyDescent="0.15">
      <c r="A1951" s="33">
        <v>1645</v>
      </c>
      <c r="B1951" s="34">
        <v>930</v>
      </c>
      <c r="C1951" s="8"/>
      <c r="D1951" s="12"/>
    </row>
    <row r="1952" spans="1:4" x14ac:dyDescent="0.15">
      <c r="A1952" s="33">
        <v>1647</v>
      </c>
      <c r="B1952" s="34">
        <v>931</v>
      </c>
      <c r="C1952" s="8"/>
      <c r="D1952" s="12"/>
    </row>
    <row r="1953" spans="1:4" x14ac:dyDescent="0.15">
      <c r="A1953" s="33">
        <v>1648</v>
      </c>
      <c r="B1953" s="34">
        <v>931</v>
      </c>
      <c r="C1953" s="8"/>
      <c r="D1953" s="12"/>
    </row>
    <row r="1954" spans="1:4" x14ac:dyDescent="0.15">
      <c r="A1954" s="33">
        <v>1652</v>
      </c>
      <c r="B1954" s="34">
        <v>937</v>
      </c>
      <c r="C1954" s="8"/>
      <c r="D1954" s="12"/>
    </row>
    <row r="1955" spans="1:4" x14ac:dyDescent="0.15">
      <c r="A1955" s="33">
        <v>1653</v>
      </c>
      <c r="B1955" s="34">
        <v>937</v>
      </c>
      <c r="C1955" s="8"/>
      <c r="D1955" s="12"/>
    </row>
    <row r="1956" spans="1:4" x14ac:dyDescent="0.15">
      <c r="A1956" s="33">
        <v>1655</v>
      </c>
      <c r="B1956" s="34">
        <v>938</v>
      </c>
      <c r="C1956" s="8"/>
      <c r="D1956" s="12"/>
    </row>
    <row r="1957" spans="1:4" x14ac:dyDescent="0.15">
      <c r="A1957" s="33">
        <v>1657</v>
      </c>
      <c r="B1957" s="34">
        <v>939</v>
      </c>
      <c r="C1957" s="8"/>
      <c r="D1957" s="12"/>
    </row>
    <row r="1958" spans="1:4" x14ac:dyDescent="0.15">
      <c r="A1958" s="33">
        <v>1659</v>
      </c>
      <c r="B1958" s="34">
        <v>940</v>
      </c>
      <c r="C1958" s="8"/>
      <c r="D1958" s="12"/>
    </row>
    <row r="1959" spans="1:4" x14ac:dyDescent="0.15">
      <c r="A1959" s="33">
        <v>1662</v>
      </c>
      <c r="B1959" s="34">
        <v>942</v>
      </c>
      <c r="C1959" s="8"/>
      <c r="D1959" s="12"/>
    </row>
    <row r="1960" spans="1:4" x14ac:dyDescent="0.15">
      <c r="A1960" s="33">
        <v>1663</v>
      </c>
      <c r="B1960" s="34">
        <v>942</v>
      </c>
      <c r="C1960" s="8"/>
      <c r="D1960" s="12"/>
    </row>
    <row r="1961" spans="1:4" x14ac:dyDescent="0.15">
      <c r="A1961" s="33">
        <v>1666</v>
      </c>
      <c r="B1961" s="34">
        <v>944</v>
      </c>
      <c r="C1961" s="8"/>
      <c r="D1961" s="12"/>
    </row>
    <row r="1962" spans="1:4" x14ac:dyDescent="0.15">
      <c r="A1962" s="33">
        <v>1667</v>
      </c>
      <c r="B1962" s="34">
        <v>944</v>
      </c>
      <c r="C1962" s="8"/>
      <c r="D1962" s="12"/>
    </row>
    <row r="1963" spans="1:4" x14ac:dyDescent="0.15">
      <c r="A1963" s="33">
        <v>1668</v>
      </c>
      <c r="B1963" s="34">
        <v>944</v>
      </c>
      <c r="C1963" s="8"/>
      <c r="D1963" s="12"/>
    </row>
    <row r="1964" spans="1:4" x14ac:dyDescent="0.15">
      <c r="A1964" s="33">
        <v>1670</v>
      </c>
      <c r="B1964" s="34">
        <v>945</v>
      </c>
      <c r="C1964" s="8"/>
      <c r="D1964" s="12"/>
    </row>
    <row r="1965" spans="1:4" x14ac:dyDescent="0.15">
      <c r="A1965" s="33">
        <v>1672</v>
      </c>
      <c r="B1965" s="34">
        <v>946</v>
      </c>
      <c r="C1965" s="8"/>
      <c r="D1965" s="12"/>
    </row>
    <row r="1966" spans="1:4" x14ac:dyDescent="0.15">
      <c r="A1966" s="33">
        <v>1673</v>
      </c>
      <c r="B1966" s="34">
        <v>946</v>
      </c>
      <c r="C1966" s="8"/>
      <c r="D1966" s="12"/>
    </row>
    <row r="1967" spans="1:4" x14ac:dyDescent="0.15">
      <c r="A1967" s="33">
        <v>1674</v>
      </c>
      <c r="B1967" s="34">
        <v>946</v>
      </c>
      <c r="C1967" s="8"/>
      <c r="D1967" s="12"/>
    </row>
    <row r="1968" spans="1:4" x14ac:dyDescent="0.15">
      <c r="A1968" s="33">
        <v>1675</v>
      </c>
      <c r="B1968" s="34">
        <v>946</v>
      </c>
      <c r="C1968" s="8"/>
      <c r="D1968" s="12"/>
    </row>
    <row r="1969" spans="1:4" x14ac:dyDescent="0.15">
      <c r="A1969" s="33">
        <v>1677</v>
      </c>
      <c r="B1969" s="34">
        <v>947</v>
      </c>
      <c r="C1969" s="8"/>
      <c r="D1969" s="12"/>
    </row>
    <row r="1970" spans="1:4" x14ac:dyDescent="0.15">
      <c r="A1970" s="33">
        <v>1678</v>
      </c>
      <c r="B1970" s="34">
        <v>947</v>
      </c>
      <c r="C1970" s="8"/>
      <c r="D1970" s="12"/>
    </row>
    <row r="1971" spans="1:4" x14ac:dyDescent="0.15">
      <c r="A1971" s="33">
        <v>1679</v>
      </c>
      <c r="B1971" s="34">
        <v>947</v>
      </c>
      <c r="C1971" s="8"/>
      <c r="D1971" s="12"/>
    </row>
    <row r="1972" spans="1:4" x14ac:dyDescent="0.15">
      <c r="A1972" s="33">
        <v>1680</v>
      </c>
      <c r="B1972" s="34">
        <v>947</v>
      </c>
      <c r="C1972" s="8"/>
      <c r="D1972" s="12"/>
    </row>
    <row r="1973" spans="1:4" x14ac:dyDescent="0.15">
      <c r="A1973" s="33">
        <v>1682</v>
      </c>
      <c r="B1973" s="34">
        <v>948</v>
      </c>
      <c r="C1973" s="8"/>
      <c r="D1973" s="12"/>
    </row>
    <row r="1974" spans="1:4" x14ac:dyDescent="0.15">
      <c r="A1974" s="33">
        <v>1683</v>
      </c>
      <c r="B1974" s="34">
        <v>948</v>
      </c>
      <c r="C1974" s="8"/>
      <c r="D1974" s="12"/>
    </row>
    <row r="1975" spans="1:4" x14ac:dyDescent="0.15">
      <c r="A1975" s="33">
        <v>1684</v>
      </c>
      <c r="B1975" s="34">
        <v>948</v>
      </c>
      <c r="C1975" s="8"/>
      <c r="D1975" s="12"/>
    </row>
    <row r="1976" spans="1:4" x14ac:dyDescent="0.15">
      <c r="A1976" s="33">
        <v>1687</v>
      </c>
      <c r="B1976" s="34">
        <v>950</v>
      </c>
      <c r="C1976" s="8"/>
      <c r="D1976" s="12"/>
    </row>
    <row r="1977" spans="1:4" x14ac:dyDescent="0.15">
      <c r="A1977" s="33">
        <v>1689</v>
      </c>
      <c r="B1977" s="34">
        <v>951</v>
      </c>
      <c r="C1977" s="8"/>
      <c r="D1977" s="12"/>
    </row>
    <row r="1978" spans="1:4" x14ac:dyDescent="0.15">
      <c r="A1978" s="33">
        <v>1690</v>
      </c>
      <c r="B1978" s="34">
        <v>951</v>
      </c>
      <c r="C1978" s="8"/>
      <c r="D1978" s="12"/>
    </row>
    <row r="1979" spans="1:4" x14ac:dyDescent="0.15">
      <c r="A1979" s="33">
        <v>1698</v>
      </c>
      <c r="B1979" s="34">
        <v>967</v>
      </c>
      <c r="C1979" s="8"/>
      <c r="D1979" s="12"/>
    </row>
    <row r="1980" spans="1:4" x14ac:dyDescent="0.15">
      <c r="A1980" s="33">
        <v>1699</v>
      </c>
      <c r="B1980" s="34">
        <v>967</v>
      </c>
      <c r="C1980" s="8"/>
      <c r="D1980" s="12"/>
    </row>
    <row r="1981" spans="1:4" x14ac:dyDescent="0.15">
      <c r="A1981" s="33">
        <v>1701</v>
      </c>
      <c r="B1981" s="34">
        <v>970</v>
      </c>
      <c r="C1981" s="8"/>
      <c r="D1981" s="12"/>
    </row>
    <row r="1982" spans="1:4" x14ac:dyDescent="0.15">
      <c r="A1982" s="33">
        <v>1702</v>
      </c>
      <c r="B1982" s="34">
        <v>970</v>
      </c>
      <c r="C1982" s="8"/>
      <c r="D1982" s="12"/>
    </row>
    <row r="1983" spans="1:4" x14ac:dyDescent="0.15">
      <c r="A1983" s="33">
        <v>1703</v>
      </c>
      <c r="B1983" s="34">
        <v>970</v>
      </c>
      <c r="C1983" s="8"/>
      <c r="D1983" s="12"/>
    </row>
    <row r="1984" spans="1:4" x14ac:dyDescent="0.15">
      <c r="A1984" s="33">
        <v>1705</v>
      </c>
      <c r="B1984" s="34">
        <v>971</v>
      </c>
      <c r="C1984" s="8"/>
      <c r="D1984" s="12"/>
    </row>
    <row r="1985" spans="1:4" x14ac:dyDescent="0.15">
      <c r="A1985" s="33">
        <v>1706</v>
      </c>
      <c r="B1985" s="34">
        <v>971</v>
      </c>
      <c r="C1985" s="8"/>
      <c r="D1985" s="12"/>
    </row>
    <row r="1986" spans="1:4" x14ac:dyDescent="0.15">
      <c r="A1986" s="33">
        <v>1708</v>
      </c>
      <c r="B1986" s="34">
        <v>972</v>
      </c>
      <c r="C1986" s="8"/>
      <c r="D1986" s="12"/>
    </row>
    <row r="1987" spans="1:4" x14ac:dyDescent="0.15">
      <c r="A1987" s="33">
        <v>1715</v>
      </c>
      <c r="B1987" s="34">
        <v>983</v>
      </c>
      <c r="C1987" s="8"/>
      <c r="D1987" s="12"/>
    </row>
    <row r="1988" spans="1:4" x14ac:dyDescent="0.15">
      <c r="A1988" s="33">
        <v>1716</v>
      </c>
      <c r="B1988" s="34">
        <v>983</v>
      </c>
      <c r="C1988" s="8"/>
      <c r="D1988" s="12"/>
    </row>
    <row r="1989" spans="1:4" x14ac:dyDescent="0.15">
      <c r="A1989" s="33">
        <v>1720</v>
      </c>
      <c r="B1989" s="34">
        <v>986</v>
      </c>
      <c r="C1989" s="8"/>
      <c r="D1989" s="12"/>
    </row>
    <row r="1990" spans="1:4" x14ac:dyDescent="0.15">
      <c r="A1990" s="33">
        <v>1722</v>
      </c>
      <c r="B1990" s="34">
        <v>987</v>
      </c>
      <c r="C1990" s="8"/>
      <c r="D1990" s="12"/>
    </row>
    <row r="1991" spans="1:4" x14ac:dyDescent="0.15">
      <c r="A1991" s="33">
        <v>1724</v>
      </c>
      <c r="B1991" s="34">
        <v>988</v>
      </c>
      <c r="C1991" s="8"/>
      <c r="D1991" s="12"/>
    </row>
    <row r="1992" spans="1:4" x14ac:dyDescent="0.15">
      <c r="A1992" s="33">
        <v>1726</v>
      </c>
      <c r="B1992" s="34">
        <v>989</v>
      </c>
      <c r="C1992" s="8"/>
      <c r="D1992" s="12"/>
    </row>
    <row r="1993" spans="1:4" x14ac:dyDescent="0.15">
      <c r="A1993" s="33">
        <v>1727</v>
      </c>
      <c r="B1993" s="34">
        <v>990</v>
      </c>
      <c r="C1993" s="8"/>
      <c r="D1993" s="12"/>
    </row>
    <row r="1994" spans="1:4" x14ac:dyDescent="0.15">
      <c r="A1994" s="33">
        <v>1729</v>
      </c>
      <c r="B1994" s="34">
        <v>991</v>
      </c>
      <c r="C1994" s="8"/>
      <c r="D1994" s="12"/>
    </row>
    <row r="1995" spans="1:4" x14ac:dyDescent="0.15">
      <c r="A1995" s="33">
        <v>1730</v>
      </c>
      <c r="B1995" s="34">
        <v>991</v>
      </c>
      <c r="C1995" s="8"/>
      <c r="D1995" s="12"/>
    </row>
    <row r="1996" spans="1:4" x14ac:dyDescent="0.15">
      <c r="A1996" s="33">
        <v>1731</v>
      </c>
      <c r="B1996" s="34">
        <v>991</v>
      </c>
      <c r="C1996" s="8"/>
      <c r="D1996" s="12"/>
    </row>
    <row r="1997" spans="1:4" x14ac:dyDescent="0.15">
      <c r="A1997" s="33">
        <v>1733</v>
      </c>
      <c r="B1997" s="34">
        <v>992</v>
      </c>
      <c r="C1997" s="8"/>
      <c r="D1997" s="12"/>
    </row>
    <row r="1998" spans="1:4" x14ac:dyDescent="0.15">
      <c r="A1998" s="33">
        <v>1734</v>
      </c>
      <c r="B1998" s="34">
        <v>992</v>
      </c>
      <c r="C1998" s="8"/>
      <c r="D1998" s="12"/>
    </row>
    <row r="1999" spans="1:4" x14ac:dyDescent="0.15">
      <c r="A1999" s="33">
        <v>1735</v>
      </c>
      <c r="B1999" s="34">
        <v>992</v>
      </c>
      <c r="C1999" s="8"/>
      <c r="D1999" s="12"/>
    </row>
    <row r="2000" spans="1:4" x14ac:dyDescent="0.15">
      <c r="A2000" s="33">
        <v>1737</v>
      </c>
      <c r="B2000" s="34">
        <v>993</v>
      </c>
      <c r="C2000" s="8"/>
      <c r="D2000" s="12"/>
    </row>
    <row r="2001" spans="1:4" x14ac:dyDescent="0.15">
      <c r="A2001" s="33">
        <v>1738</v>
      </c>
      <c r="B2001" s="34">
        <v>993</v>
      </c>
      <c r="C2001" s="8"/>
      <c r="D2001" s="12"/>
    </row>
    <row r="2002" spans="1:4" x14ac:dyDescent="0.15">
      <c r="A2002" s="33">
        <v>1739</v>
      </c>
      <c r="B2002" s="34">
        <v>993</v>
      </c>
      <c r="C2002" s="8"/>
      <c r="D2002" s="12"/>
    </row>
    <row r="2003" spans="1:4" x14ac:dyDescent="0.15">
      <c r="A2003" s="33">
        <v>1741</v>
      </c>
      <c r="B2003" s="34">
        <v>994</v>
      </c>
      <c r="C2003" s="8"/>
      <c r="D2003" s="12"/>
    </row>
    <row r="2004" spans="1:4" x14ac:dyDescent="0.15">
      <c r="A2004" s="33">
        <v>1742</v>
      </c>
      <c r="B2004" s="34">
        <v>994</v>
      </c>
      <c r="C2004" s="8"/>
      <c r="D2004" s="12"/>
    </row>
    <row r="2005" spans="1:4" x14ac:dyDescent="0.15">
      <c r="A2005" s="33">
        <v>1745</v>
      </c>
      <c r="B2005" s="34">
        <v>998</v>
      </c>
      <c r="C2005" s="8"/>
      <c r="D2005" s="12"/>
    </row>
    <row r="2006" spans="1:4" x14ac:dyDescent="0.15">
      <c r="A2006" s="33">
        <v>1747</v>
      </c>
      <c r="B2006" s="34">
        <v>999</v>
      </c>
      <c r="C2006" s="8"/>
      <c r="D2006" s="12"/>
    </row>
    <row r="2007" spans="1:4" x14ac:dyDescent="0.15">
      <c r="A2007" s="33">
        <v>1748</v>
      </c>
      <c r="B2007" s="34">
        <v>999</v>
      </c>
      <c r="C2007" s="8"/>
      <c r="D2007" s="12"/>
    </row>
    <row r="2008" spans="1:4" x14ac:dyDescent="0.15">
      <c r="A2008" s="33">
        <v>1751</v>
      </c>
      <c r="B2008" s="34">
        <v>1001</v>
      </c>
      <c r="C2008" s="8"/>
      <c r="D2008" s="12"/>
    </row>
    <row r="2009" spans="1:4" x14ac:dyDescent="0.15">
      <c r="A2009" s="33">
        <v>1753</v>
      </c>
      <c r="B2009" s="34">
        <v>1002</v>
      </c>
      <c r="C2009" s="8"/>
      <c r="D2009" s="12"/>
    </row>
    <row r="2010" spans="1:4" x14ac:dyDescent="0.15">
      <c r="A2010" s="33">
        <v>1755</v>
      </c>
      <c r="B2010" s="34">
        <v>1003</v>
      </c>
      <c r="C2010" s="8"/>
      <c r="D2010" s="12"/>
    </row>
    <row r="2011" spans="1:4" x14ac:dyDescent="0.15">
      <c r="A2011" s="33">
        <v>1756</v>
      </c>
      <c r="B2011" s="34">
        <v>1003</v>
      </c>
      <c r="C2011" s="8"/>
      <c r="D2011" s="12"/>
    </row>
    <row r="2012" spans="1:4" x14ac:dyDescent="0.15">
      <c r="A2012" s="33">
        <v>1757</v>
      </c>
      <c r="B2012" s="34">
        <v>1003</v>
      </c>
      <c r="C2012" s="8"/>
      <c r="D2012" s="12"/>
    </row>
    <row r="2013" spans="1:4" x14ac:dyDescent="0.15">
      <c r="A2013" s="33">
        <v>1759</v>
      </c>
      <c r="B2013" s="34">
        <v>1004</v>
      </c>
      <c r="C2013" s="8"/>
      <c r="D2013" s="12"/>
    </row>
    <row r="2014" spans="1:4" x14ac:dyDescent="0.15">
      <c r="A2014" s="33">
        <v>1760</v>
      </c>
      <c r="B2014" s="34">
        <v>1004</v>
      </c>
      <c r="C2014" s="8"/>
      <c r="D2014" s="12"/>
    </row>
    <row r="2015" spans="1:4" x14ac:dyDescent="0.15">
      <c r="A2015" s="33">
        <v>1762</v>
      </c>
      <c r="B2015" s="34">
        <v>1005</v>
      </c>
      <c r="C2015" s="8"/>
      <c r="D2015" s="12"/>
    </row>
    <row r="2016" spans="1:4" x14ac:dyDescent="0.15">
      <c r="A2016" s="33">
        <v>1763</v>
      </c>
      <c r="B2016" s="34">
        <v>1005</v>
      </c>
      <c r="C2016" s="8"/>
      <c r="D2016" s="12"/>
    </row>
    <row r="2017" spans="1:4" x14ac:dyDescent="0.15">
      <c r="A2017" s="33">
        <v>1765</v>
      </c>
      <c r="B2017" s="34">
        <v>1011</v>
      </c>
      <c r="C2017" s="8"/>
      <c r="D2017" s="12"/>
    </row>
    <row r="2018" spans="1:4" x14ac:dyDescent="0.15">
      <c r="A2018" s="33">
        <v>1767</v>
      </c>
      <c r="B2018" s="34">
        <v>1012</v>
      </c>
      <c r="C2018" s="8"/>
      <c r="D2018" s="12"/>
    </row>
    <row r="2019" spans="1:4" x14ac:dyDescent="0.15">
      <c r="A2019" s="33">
        <v>1769</v>
      </c>
      <c r="B2019" s="34">
        <v>1013</v>
      </c>
      <c r="C2019" s="8"/>
      <c r="D2019" s="12"/>
    </row>
    <row r="2020" spans="1:4" x14ac:dyDescent="0.15">
      <c r="A2020" s="33">
        <v>1770</v>
      </c>
      <c r="B2020" s="34">
        <v>1013</v>
      </c>
      <c r="C2020" s="8"/>
      <c r="D2020" s="12"/>
    </row>
    <row r="2021" spans="1:4" x14ac:dyDescent="0.15">
      <c r="A2021" s="33">
        <v>1771</v>
      </c>
      <c r="B2021" s="34">
        <v>1013</v>
      </c>
      <c r="C2021" s="8"/>
      <c r="D2021" s="12"/>
    </row>
    <row r="2022" spans="1:4" x14ac:dyDescent="0.15">
      <c r="A2022" s="33">
        <v>1772</v>
      </c>
      <c r="B2022" s="34">
        <v>1013</v>
      </c>
      <c r="C2022" s="8"/>
      <c r="D2022" s="12"/>
    </row>
    <row r="2023" spans="1:4" x14ac:dyDescent="0.15">
      <c r="A2023" s="33">
        <v>1774</v>
      </c>
      <c r="B2023" s="34">
        <v>1014</v>
      </c>
      <c r="C2023" s="8"/>
      <c r="D2023" s="12"/>
    </row>
    <row r="2024" spans="1:4" x14ac:dyDescent="0.15">
      <c r="A2024" s="33">
        <v>1775</v>
      </c>
      <c r="B2024" s="34">
        <v>1014</v>
      </c>
      <c r="C2024" s="8"/>
      <c r="D2024" s="12"/>
    </row>
    <row r="2025" spans="1:4" x14ac:dyDescent="0.15">
      <c r="A2025" s="33">
        <v>1776</v>
      </c>
      <c r="B2025" s="34">
        <v>1014</v>
      </c>
      <c r="C2025" s="8"/>
      <c r="D2025" s="12"/>
    </row>
    <row r="2026" spans="1:4" x14ac:dyDescent="0.15">
      <c r="A2026" s="33">
        <v>1777</v>
      </c>
      <c r="B2026" s="34">
        <v>1014</v>
      </c>
      <c r="C2026" s="8"/>
      <c r="D2026" s="12"/>
    </row>
    <row r="2027" spans="1:4" x14ac:dyDescent="0.15">
      <c r="A2027" s="33">
        <v>1779</v>
      </c>
      <c r="B2027" s="34">
        <v>1015</v>
      </c>
      <c r="C2027" s="8"/>
      <c r="D2027" s="12"/>
    </row>
    <row r="2028" spans="1:4" x14ac:dyDescent="0.15">
      <c r="A2028" s="33">
        <v>1780</v>
      </c>
      <c r="B2028" s="34">
        <v>1015</v>
      </c>
      <c r="C2028" s="8"/>
      <c r="D2028" s="12"/>
    </row>
    <row r="2029" spans="1:4" x14ac:dyDescent="0.15">
      <c r="A2029" s="33">
        <v>1781</v>
      </c>
      <c r="B2029" s="34">
        <v>1015</v>
      </c>
      <c r="C2029" s="8"/>
      <c r="D2029" s="12"/>
    </row>
    <row r="2030" spans="1:4" x14ac:dyDescent="0.15">
      <c r="A2030" s="33">
        <v>1782</v>
      </c>
      <c r="B2030" s="34">
        <v>1015</v>
      </c>
      <c r="C2030" s="8"/>
      <c r="D2030" s="12"/>
    </row>
    <row r="2031" spans="1:4" x14ac:dyDescent="0.15">
      <c r="A2031" s="33">
        <v>1784</v>
      </c>
      <c r="B2031" s="34">
        <v>1016</v>
      </c>
      <c r="C2031" s="8"/>
      <c r="D2031" s="12"/>
    </row>
    <row r="2032" spans="1:4" x14ac:dyDescent="0.15">
      <c r="A2032" s="33">
        <v>1785</v>
      </c>
      <c r="B2032" s="34">
        <v>1016</v>
      </c>
      <c r="C2032" s="8"/>
      <c r="D2032" s="12"/>
    </row>
    <row r="2033" spans="1:4" x14ac:dyDescent="0.15">
      <c r="A2033" s="33">
        <v>1787</v>
      </c>
      <c r="B2033" s="34">
        <v>1018</v>
      </c>
      <c r="C2033" s="8"/>
      <c r="D2033" s="12"/>
    </row>
    <row r="2034" spans="1:4" x14ac:dyDescent="0.15">
      <c r="A2034" s="33">
        <v>1790</v>
      </c>
      <c r="B2034" s="34">
        <v>1020</v>
      </c>
      <c r="C2034" s="8"/>
      <c r="D2034" s="12"/>
    </row>
    <row r="2035" spans="1:4" x14ac:dyDescent="0.15">
      <c r="A2035" s="33">
        <v>1791</v>
      </c>
      <c r="B2035" s="34">
        <v>1020</v>
      </c>
      <c r="C2035" s="8"/>
      <c r="D2035" s="12"/>
    </row>
    <row r="2036" spans="1:4" x14ac:dyDescent="0.15">
      <c r="A2036" s="33">
        <v>1792</v>
      </c>
      <c r="B2036" s="34">
        <v>1020</v>
      </c>
      <c r="C2036" s="8"/>
      <c r="D2036" s="12"/>
    </row>
    <row r="2037" spans="1:4" x14ac:dyDescent="0.15">
      <c r="A2037" s="33">
        <v>1794</v>
      </c>
      <c r="B2037" s="34">
        <v>1021</v>
      </c>
      <c r="C2037" s="8"/>
      <c r="D2037" s="12"/>
    </row>
    <row r="2038" spans="1:4" x14ac:dyDescent="0.15">
      <c r="A2038" s="33">
        <v>1795</v>
      </c>
      <c r="B2038" s="34">
        <v>1021</v>
      </c>
      <c r="C2038" s="8"/>
      <c r="D2038" s="12"/>
    </row>
    <row r="2039" spans="1:4" x14ac:dyDescent="0.15">
      <c r="A2039" s="33">
        <v>1796</v>
      </c>
      <c r="B2039" s="34">
        <v>1021</v>
      </c>
      <c r="C2039" s="8"/>
      <c r="D2039" s="12"/>
    </row>
    <row r="2040" spans="1:4" x14ac:dyDescent="0.15">
      <c r="A2040" s="33">
        <v>1797</v>
      </c>
      <c r="B2040" s="34">
        <v>1021</v>
      </c>
      <c r="C2040" s="8"/>
      <c r="D2040" s="12"/>
    </row>
    <row r="2041" spans="1:4" x14ac:dyDescent="0.15">
      <c r="A2041" s="33">
        <v>1798</v>
      </c>
      <c r="B2041" s="34">
        <v>1021</v>
      </c>
      <c r="C2041" s="8"/>
      <c r="D2041" s="12"/>
    </row>
    <row r="2042" spans="1:4" x14ac:dyDescent="0.15">
      <c r="A2042" s="33">
        <v>1800</v>
      </c>
      <c r="B2042" s="34">
        <v>1022</v>
      </c>
      <c r="C2042" s="8"/>
      <c r="D2042" s="12"/>
    </row>
    <row r="2043" spans="1:4" x14ac:dyDescent="0.15">
      <c r="A2043" s="33">
        <v>1801</v>
      </c>
      <c r="B2043" s="34">
        <v>1022</v>
      </c>
      <c r="C2043" s="8"/>
      <c r="D2043" s="12"/>
    </row>
    <row r="2044" spans="1:4" x14ac:dyDescent="0.15">
      <c r="A2044" s="33">
        <v>1802</v>
      </c>
      <c r="B2044" s="34">
        <v>1022</v>
      </c>
      <c r="C2044" s="8"/>
      <c r="D2044" s="12"/>
    </row>
    <row r="2045" spans="1:4" x14ac:dyDescent="0.15">
      <c r="A2045" s="33">
        <v>1803</v>
      </c>
      <c r="B2045" s="34">
        <v>1022</v>
      </c>
      <c r="C2045" s="8"/>
      <c r="D2045" s="12"/>
    </row>
    <row r="2046" spans="1:4" x14ac:dyDescent="0.15">
      <c r="A2046" s="33">
        <v>1804</v>
      </c>
      <c r="B2046" s="34">
        <v>1022</v>
      </c>
      <c r="C2046" s="8"/>
      <c r="D2046" s="12"/>
    </row>
    <row r="2047" spans="1:4" x14ac:dyDescent="0.15">
      <c r="A2047" s="33">
        <v>1805</v>
      </c>
      <c r="B2047" s="34">
        <v>1022</v>
      </c>
      <c r="C2047" s="8"/>
      <c r="D2047" s="12"/>
    </row>
    <row r="2048" spans="1:4" x14ac:dyDescent="0.15">
      <c r="A2048" s="33">
        <v>1806</v>
      </c>
      <c r="B2048" s="34">
        <v>1022</v>
      </c>
      <c r="C2048" s="8"/>
      <c r="D2048" s="12"/>
    </row>
    <row r="2049" spans="1:4" x14ac:dyDescent="0.15">
      <c r="A2049" s="33">
        <v>1807</v>
      </c>
      <c r="B2049" s="34">
        <v>1022</v>
      </c>
      <c r="C2049" s="8"/>
      <c r="D2049" s="12"/>
    </row>
    <row r="2050" spans="1:4" x14ac:dyDescent="0.15">
      <c r="A2050" s="33">
        <v>1808</v>
      </c>
      <c r="B2050" s="34">
        <v>1022</v>
      </c>
      <c r="C2050" s="8"/>
      <c r="D2050" s="12"/>
    </row>
    <row r="2051" spans="1:4" x14ac:dyDescent="0.15">
      <c r="A2051" s="33">
        <v>1809</v>
      </c>
      <c r="B2051" s="34">
        <v>1022</v>
      </c>
      <c r="C2051" s="8"/>
      <c r="D2051" s="12"/>
    </row>
    <row r="2052" spans="1:4" x14ac:dyDescent="0.15">
      <c r="A2052" s="33">
        <v>1810</v>
      </c>
      <c r="B2052" s="34">
        <v>1022</v>
      </c>
      <c r="C2052" s="8"/>
      <c r="D2052" s="12"/>
    </row>
    <row r="2053" spans="1:4" x14ac:dyDescent="0.15">
      <c r="A2053" s="33">
        <v>1811</v>
      </c>
      <c r="B2053" s="34">
        <v>1022</v>
      </c>
      <c r="C2053" s="8"/>
      <c r="D2053" s="12"/>
    </row>
    <row r="2054" spans="1:4" x14ac:dyDescent="0.15">
      <c r="A2054" s="33">
        <v>1812</v>
      </c>
      <c r="B2054" s="34">
        <v>1022</v>
      </c>
      <c r="C2054" s="8"/>
      <c r="D2054" s="12"/>
    </row>
    <row r="2055" spans="1:4" x14ac:dyDescent="0.15">
      <c r="A2055" s="33">
        <v>1814</v>
      </c>
      <c r="B2055" s="34">
        <v>1023</v>
      </c>
      <c r="C2055" s="8"/>
      <c r="D2055" s="12"/>
    </row>
    <row r="2056" spans="1:4" x14ac:dyDescent="0.15">
      <c r="A2056" s="33">
        <v>1815</v>
      </c>
      <c r="B2056" s="34">
        <v>1023</v>
      </c>
      <c r="C2056" s="8"/>
      <c r="D2056" s="12"/>
    </row>
    <row r="2057" spans="1:4" x14ac:dyDescent="0.15">
      <c r="A2057" s="33">
        <v>1816</v>
      </c>
      <c r="B2057" s="34">
        <v>1023</v>
      </c>
      <c r="C2057" s="8"/>
      <c r="D2057" s="12"/>
    </row>
    <row r="2058" spans="1:4" x14ac:dyDescent="0.15">
      <c r="A2058" s="33">
        <v>1817</v>
      </c>
      <c r="B2058" s="34">
        <v>1023</v>
      </c>
      <c r="C2058" s="8"/>
      <c r="D2058" s="12"/>
    </row>
    <row r="2059" spans="1:4" x14ac:dyDescent="0.15">
      <c r="A2059" s="33">
        <v>1818</v>
      </c>
      <c r="B2059" s="34">
        <v>1023</v>
      </c>
      <c r="C2059" s="8"/>
      <c r="D2059" s="12"/>
    </row>
    <row r="2060" spans="1:4" x14ac:dyDescent="0.15">
      <c r="A2060" s="33">
        <v>1819</v>
      </c>
      <c r="B2060" s="34">
        <v>1023</v>
      </c>
      <c r="C2060" s="8"/>
      <c r="D2060" s="12"/>
    </row>
    <row r="2061" spans="1:4" x14ac:dyDescent="0.15">
      <c r="A2061" s="33">
        <v>1821</v>
      </c>
      <c r="B2061" s="34">
        <v>1024</v>
      </c>
      <c r="C2061" s="8"/>
      <c r="D2061" s="12"/>
    </row>
    <row r="2062" spans="1:4" x14ac:dyDescent="0.15">
      <c r="A2062" s="33">
        <v>1824</v>
      </c>
      <c r="B2062" s="34">
        <v>1026</v>
      </c>
      <c r="C2062" s="8"/>
      <c r="D2062" s="12"/>
    </row>
    <row r="2063" spans="1:4" x14ac:dyDescent="0.15">
      <c r="A2063" s="33">
        <v>1825</v>
      </c>
      <c r="B2063" s="34">
        <v>1026</v>
      </c>
      <c r="C2063" s="8"/>
      <c r="D2063" s="12"/>
    </row>
    <row r="2064" spans="1:4" x14ac:dyDescent="0.15">
      <c r="A2064" s="33">
        <v>1829</v>
      </c>
      <c r="B2064" s="34">
        <v>1029</v>
      </c>
      <c r="C2064" s="8"/>
      <c r="D2064" s="12"/>
    </row>
    <row r="2065" spans="1:4" x14ac:dyDescent="0.15">
      <c r="A2065" s="33">
        <v>1830</v>
      </c>
      <c r="B2065" s="34">
        <v>1029</v>
      </c>
      <c r="C2065" s="8"/>
      <c r="D2065" s="12"/>
    </row>
    <row r="2066" spans="1:4" x14ac:dyDescent="0.15">
      <c r="A2066" s="33">
        <v>1832</v>
      </c>
      <c r="B2066" s="34">
        <v>1031</v>
      </c>
      <c r="C2066" s="8"/>
      <c r="D2066" s="12"/>
    </row>
    <row r="2067" spans="1:4" x14ac:dyDescent="0.15">
      <c r="A2067" s="33">
        <v>1834</v>
      </c>
      <c r="B2067" s="34">
        <v>1032</v>
      </c>
      <c r="C2067" s="8"/>
      <c r="D2067" s="12"/>
    </row>
    <row r="2068" spans="1:4" x14ac:dyDescent="0.15">
      <c r="A2068" s="33">
        <v>1836</v>
      </c>
      <c r="B2068" s="34">
        <v>1039</v>
      </c>
      <c r="C2068" s="8"/>
      <c r="D2068" s="12"/>
    </row>
    <row r="2069" spans="1:4" x14ac:dyDescent="0.15">
      <c r="A2069" s="33">
        <v>1839</v>
      </c>
      <c r="B2069" s="34">
        <v>1043</v>
      </c>
      <c r="C2069" s="8"/>
      <c r="D2069" s="12"/>
    </row>
    <row r="2070" spans="1:4" x14ac:dyDescent="0.15">
      <c r="A2070" s="33">
        <v>1840</v>
      </c>
      <c r="B2070" s="34">
        <v>1043</v>
      </c>
      <c r="C2070" s="8"/>
      <c r="D2070" s="12"/>
    </row>
    <row r="2071" spans="1:4" x14ac:dyDescent="0.15">
      <c r="A2071" s="33">
        <v>1841</v>
      </c>
      <c r="B2071" s="34">
        <v>1043</v>
      </c>
      <c r="C2071" s="8"/>
      <c r="D2071" s="12"/>
    </row>
    <row r="2072" spans="1:4" x14ac:dyDescent="0.15">
      <c r="A2072" s="33">
        <v>1842</v>
      </c>
      <c r="B2072" s="34">
        <v>1043</v>
      </c>
      <c r="C2072" s="8"/>
      <c r="D2072" s="12"/>
    </row>
    <row r="2073" spans="1:4" x14ac:dyDescent="0.15">
      <c r="A2073" s="33">
        <v>1843</v>
      </c>
      <c r="B2073" s="34">
        <v>1043</v>
      </c>
      <c r="C2073" s="8"/>
      <c r="D2073" s="12"/>
    </row>
    <row r="2074" spans="1:4" x14ac:dyDescent="0.15">
      <c r="A2074" s="33">
        <v>1844</v>
      </c>
      <c r="B2074" s="34">
        <v>1043</v>
      </c>
      <c r="C2074" s="8"/>
      <c r="D2074" s="12"/>
    </row>
    <row r="2075" spans="1:4" x14ac:dyDescent="0.15">
      <c r="A2075" s="33">
        <v>1846</v>
      </c>
      <c r="B2075" s="34">
        <v>1044</v>
      </c>
      <c r="C2075" s="8"/>
      <c r="D2075" s="12"/>
    </row>
    <row r="2076" spans="1:4" x14ac:dyDescent="0.15">
      <c r="A2076" s="33">
        <v>1847</v>
      </c>
      <c r="B2076" s="34">
        <v>1044</v>
      </c>
      <c r="C2076" s="8"/>
      <c r="D2076" s="12"/>
    </row>
    <row r="2077" spans="1:4" x14ac:dyDescent="0.15">
      <c r="A2077" s="33">
        <v>1848</v>
      </c>
      <c r="B2077" s="34">
        <v>1044</v>
      </c>
      <c r="C2077" s="8"/>
      <c r="D2077" s="12"/>
    </row>
    <row r="2078" spans="1:4" x14ac:dyDescent="0.15">
      <c r="A2078" s="33">
        <v>1849</v>
      </c>
      <c r="B2078" s="34">
        <v>1044</v>
      </c>
      <c r="C2078" s="8"/>
      <c r="D2078" s="12"/>
    </row>
    <row r="2079" spans="1:4" x14ac:dyDescent="0.15">
      <c r="A2079" s="33">
        <v>1850</v>
      </c>
      <c r="B2079" s="34">
        <v>1044</v>
      </c>
      <c r="C2079" s="8"/>
      <c r="D2079" s="12"/>
    </row>
    <row r="2080" spans="1:4" x14ac:dyDescent="0.15">
      <c r="A2080" s="33">
        <v>1851</v>
      </c>
      <c r="B2080" s="34">
        <v>1044</v>
      </c>
      <c r="C2080" s="8"/>
      <c r="D2080" s="12"/>
    </row>
    <row r="2081" spans="1:4" x14ac:dyDescent="0.15">
      <c r="A2081" s="33">
        <v>1853</v>
      </c>
      <c r="B2081" s="34">
        <v>1045</v>
      </c>
      <c r="C2081" s="8"/>
      <c r="D2081" s="12"/>
    </row>
    <row r="2082" spans="1:4" x14ac:dyDescent="0.15">
      <c r="A2082" s="33">
        <v>1854</v>
      </c>
      <c r="B2082" s="34">
        <v>1045</v>
      </c>
      <c r="C2082" s="8"/>
      <c r="D2082" s="12"/>
    </row>
    <row r="2083" spans="1:4" x14ac:dyDescent="0.15">
      <c r="A2083" s="33">
        <v>1855</v>
      </c>
      <c r="B2083" s="34">
        <v>1045</v>
      </c>
      <c r="C2083" s="8"/>
      <c r="D2083" s="12"/>
    </row>
    <row r="2084" spans="1:4" x14ac:dyDescent="0.15">
      <c r="A2084" s="33">
        <v>1857</v>
      </c>
      <c r="B2084" s="34">
        <v>1046</v>
      </c>
      <c r="C2084" s="8"/>
      <c r="D2084" s="12"/>
    </row>
    <row r="2085" spans="1:4" x14ac:dyDescent="0.15">
      <c r="A2085" s="33">
        <v>1858</v>
      </c>
      <c r="B2085" s="34">
        <v>1046</v>
      </c>
      <c r="C2085" s="8"/>
      <c r="D2085" s="12"/>
    </row>
    <row r="2086" spans="1:4" x14ac:dyDescent="0.15">
      <c r="A2086" s="33">
        <v>1859</v>
      </c>
      <c r="B2086" s="34">
        <v>1046</v>
      </c>
      <c r="C2086" s="8"/>
      <c r="D2086" s="12"/>
    </row>
    <row r="2087" spans="1:4" x14ac:dyDescent="0.15">
      <c r="A2087" s="33">
        <v>1861</v>
      </c>
      <c r="B2087" s="34">
        <v>1047</v>
      </c>
      <c r="C2087" s="8"/>
      <c r="D2087" s="12"/>
    </row>
    <row r="2088" spans="1:4" x14ac:dyDescent="0.15">
      <c r="A2088" s="33">
        <v>1862</v>
      </c>
      <c r="B2088" s="34">
        <v>1047</v>
      </c>
      <c r="C2088" s="8"/>
      <c r="D2088" s="12"/>
    </row>
    <row r="2089" spans="1:4" x14ac:dyDescent="0.15">
      <c r="A2089" s="33">
        <v>1863</v>
      </c>
      <c r="B2089" s="34">
        <v>1047</v>
      </c>
      <c r="C2089" s="8"/>
      <c r="D2089" s="12"/>
    </row>
    <row r="2090" spans="1:4" x14ac:dyDescent="0.15">
      <c r="A2090" s="33">
        <v>1865</v>
      </c>
      <c r="B2090" s="34">
        <v>1048</v>
      </c>
      <c r="C2090" s="8"/>
      <c r="D2090" s="12"/>
    </row>
    <row r="2091" spans="1:4" x14ac:dyDescent="0.15">
      <c r="A2091" s="33">
        <v>1866</v>
      </c>
      <c r="B2091" s="34">
        <v>1048</v>
      </c>
      <c r="C2091" s="8"/>
      <c r="D2091" s="12"/>
    </row>
    <row r="2092" spans="1:4" x14ac:dyDescent="0.15">
      <c r="A2092" s="33">
        <v>1867</v>
      </c>
      <c r="B2092" s="34">
        <v>1048</v>
      </c>
      <c r="C2092" s="8"/>
      <c r="D2092" s="12"/>
    </row>
    <row r="2093" spans="1:4" x14ac:dyDescent="0.15">
      <c r="A2093" s="33">
        <v>1868</v>
      </c>
      <c r="B2093" s="34">
        <v>1048</v>
      </c>
      <c r="C2093" s="8"/>
      <c r="D2093" s="12"/>
    </row>
    <row r="2094" spans="1:4" x14ac:dyDescent="0.15">
      <c r="A2094" s="33">
        <v>1870</v>
      </c>
      <c r="B2094" s="34">
        <v>1049</v>
      </c>
      <c r="C2094" s="8"/>
      <c r="D2094" s="12"/>
    </row>
    <row r="2095" spans="1:4" x14ac:dyDescent="0.15">
      <c r="A2095" s="33">
        <v>1871</v>
      </c>
      <c r="B2095" s="34">
        <v>1049</v>
      </c>
      <c r="C2095" s="8"/>
      <c r="D2095" s="12"/>
    </row>
    <row r="2096" spans="1:4" x14ac:dyDescent="0.15">
      <c r="A2096" s="33">
        <v>1875</v>
      </c>
      <c r="B2096" s="34">
        <v>1054</v>
      </c>
      <c r="C2096" s="8"/>
      <c r="D2096" s="12"/>
    </row>
    <row r="2097" spans="1:4" x14ac:dyDescent="0.15">
      <c r="A2097" s="33">
        <v>1877</v>
      </c>
      <c r="B2097" s="34">
        <v>1055</v>
      </c>
      <c r="C2097" s="8"/>
      <c r="D2097" s="12"/>
    </row>
    <row r="2098" spans="1:4" x14ac:dyDescent="0.15">
      <c r="A2098" s="33">
        <v>1878</v>
      </c>
      <c r="B2098" s="34">
        <v>1055</v>
      </c>
      <c r="C2098" s="8"/>
      <c r="D2098" s="12"/>
    </row>
    <row r="2099" spans="1:4" x14ac:dyDescent="0.15">
      <c r="A2099" s="33">
        <v>1879</v>
      </c>
      <c r="B2099" s="34">
        <v>1055</v>
      </c>
      <c r="C2099" s="8"/>
      <c r="D2099" s="12"/>
    </row>
    <row r="2100" spans="1:4" x14ac:dyDescent="0.15">
      <c r="A2100" s="33">
        <v>1881</v>
      </c>
      <c r="B2100" s="34">
        <v>1056</v>
      </c>
      <c r="C2100" s="8"/>
      <c r="D2100" s="12"/>
    </row>
    <row r="2101" spans="1:4" x14ac:dyDescent="0.15">
      <c r="A2101" s="33">
        <v>1882</v>
      </c>
      <c r="B2101" s="34">
        <v>1056</v>
      </c>
      <c r="C2101" s="8"/>
      <c r="D2101" s="12"/>
    </row>
    <row r="2102" spans="1:4" x14ac:dyDescent="0.15">
      <c r="A2102" s="33">
        <v>1883</v>
      </c>
      <c r="B2102" s="34">
        <v>1056</v>
      </c>
      <c r="C2102" s="8"/>
      <c r="D2102" s="12"/>
    </row>
    <row r="2103" spans="1:4" x14ac:dyDescent="0.15">
      <c r="A2103" s="33">
        <v>1884</v>
      </c>
      <c r="B2103" s="34">
        <v>1056</v>
      </c>
      <c r="C2103" s="8"/>
      <c r="D2103" s="12"/>
    </row>
    <row r="2104" spans="1:4" x14ac:dyDescent="0.15">
      <c r="A2104" s="33">
        <v>1886</v>
      </c>
      <c r="B2104" s="34">
        <v>1057</v>
      </c>
      <c r="C2104" s="8"/>
      <c r="D2104" s="12"/>
    </row>
    <row r="2105" spans="1:4" x14ac:dyDescent="0.15">
      <c r="A2105" s="33">
        <v>1887</v>
      </c>
      <c r="B2105" s="34">
        <v>1057</v>
      </c>
      <c r="C2105" s="8"/>
      <c r="D2105" s="12"/>
    </row>
    <row r="2106" spans="1:4" x14ac:dyDescent="0.15">
      <c r="A2106" s="33">
        <v>1888</v>
      </c>
      <c r="B2106" s="34">
        <v>1057</v>
      </c>
      <c r="C2106" s="8"/>
      <c r="D2106" s="12"/>
    </row>
    <row r="2107" spans="1:4" x14ac:dyDescent="0.15">
      <c r="A2107" s="33">
        <v>1889</v>
      </c>
      <c r="B2107" s="34">
        <v>1057</v>
      </c>
      <c r="C2107" s="8"/>
      <c r="D2107" s="12"/>
    </row>
    <row r="2108" spans="1:4" x14ac:dyDescent="0.15">
      <c r="A2108" s="33">
        <v>1890</v>
      </c>
      <c r="B2108" s="34">
        <v>1057</v>
      </c>
      <c r="C2108" s="8"/>
      <c r="D2108" s="12"/>
    </row>
    <row r="2109" spans="1:4" x14ac:dyDescent="0.15">
      <c r="A2109" s="33">
        <v>1892</v>
      </c>
      <c r="B2109" s="34">
        <v>1058</v>
      </c>
      <c r="C2109" s="8"/>
      <c r="D2109" s="12"/>
    </row>
    <row r="2110" spans="1:4" x14ac:dyDescent="0.15">
      <c r="A2110" s="33">
        <v>1893</v>
      </c>
      <c r="B2110" s="34">
        <v>1058</v>
      </c>
      <c r="C2110" s="8"/>
      <c r="D2110" s="12"/>
    </row>
    <row r="2111" spans="1:4" x14ac:dyDescent="0.15">
      <c r="A2111" s="33">
        <v>1894</v>
      </c>
      <c r="B2111" s="34">
        <v>1058</v>
      </c>
      <c r="C2111" s="8"/>
      <c r="D2111" s="12"/>
    </row>
    <row r="2112" spans="1:4" x14ac:dyDescent="0.15">
      <c r="A2112" s="33">
        <v>1895</v>
      </c>
      <c r="B2112" s="34">
        <v>1058</v>
      </c>
      <c r="C2112" s="8"/>
      <c r="D2112" s="12"/>
    </row>
    <row r="2113" spans="1:4" x14ac:dyDescent="0.15">
      <c r="A2113" s="33">
        <v>1897</v>
      </c>
      <c r="B2113" s="34">
        <v>1059</v>
      </c>
      <c r="C2113" s="8"/>
      <c r="D2113" s="12"/>
    </row>
    <row r="2114" spans="1:4" x14ac:dyDescent="0.15">
      <c r="A2114" s="33">
        <v>1898</v>
      </c>
      <c r="B2114" s="34">
        <v>1059</v>
      </c>
      <c r="C2114" s="8"/>
      <c r="D2114" s="12"/>
    </row>
    <row r="2115" spans="1:4" x14ac:dyDescent="0.15">
      <c r="A2115" s="33">
        <v>1899</v>
      </c>
      <c r="B2115" s="34">
        <v>1059</v>
      </c>
      <c r="C2115" s="8"/>
      <c r="D2115" s="12"/>
    </row>
    <row r="2116" spans="1:4" x14ac:dyDescent="0.15">
      <c r="A2116" s="33">
        <v>1901</v>
      </c>
      <c r="B2116" s="34">
        <v>1060</v>
      </c>
      <c r="C2116" s="8"/>
      <c r="D2116" s="12"/>
    </row>
    <row r="2117" spans="1:4" x14ac:dyDescent="0.15">
      <c r="A2117" s="33">
        <v>1902</v>
      </c>
      <c r="B2117" s="34">
        <v>1060</v>
      </c>
      <c r="C2117" s="8"/>
      <c r="D2117" s="12"/>
    </row>
    <row r="2118" spans="1:4" x14ac:dyDescent="0.15">
      <c r="A2118" s="33">
        <v>1904</v>
      </c>
      <c r="B2118" s="34">
        <v>1061</v>
      </c>
      <c r="C2118" s="8"/>
      <c r="D2118" s="12"/>
    </row>
    <row r="2119" spans="1:4" x14ac:dyDescent="0.15">
      <c r="A2119" s="33">
        <v>1905</v>
      </c>
      <c r="B2119" s="34">
        <v>1061</v>
      </c>
      <c r="C2119" s="8"/>
      <c r="D2119" s="12"/>
    </row>
    <row r="2120" spans="1:4" x14ac:dyDescent="0.15">
      <c r="A2120" s="33">
        <v>1908</v>
      </c>
      <c r="B2120" s="34">
        <v>1063</v>
      </c>
      <c r="C2120" s="8"/>
      <c r="D2120" s="12"/>
    </row>
    <row r="2121" spans="1:4" x14ac:dyDescent="0.15">
      <c r="A2121" s="33">
        <v>1909</v>
      </c>
      <c r="B2121" s="34">
        <v>1063</v>
      </c>
      <c r="C2121" s="8"/>
      <c r="D2121" s="12"/>
    </row>
    <row r="2122" spans="1:4" x14ac:dyDescent="0.15">
      <c r="A2122" s="33">
        <v>1910</v>
      </c>
      <c r="B2122" s="34">
        <v>1063</v>
      </c>
      <c r="C2122" s="8"/>
      <c r="D2122" s="12"/>
    </row>
    <row r="2123" spans="1:4" x14ac:dyDescent="0.15">
      <c r="A2123" s="33">
        <v>1912</v>
      </c>
      <c r="B2123" s="34">
        <v>1064</v>
      </c>
      <c r="C2123" s="8"/>
      <c r="D2123" s="12"/>
    </row>
    <row r="2124" spans="1:4" x14ac:dyDescent="0.15">
      <c r="A2124" s="33">
        <v>1913</v>
      </c>
      <c r="B2124" s="34">
        <v>1064</v>
      </c>
      <c r="C2124" s="8"/>
      <c r="D2124" s="12"/>
    </row>
    <row r="2125" spans="1:4" x14ac:dyDescent="0.15">
      <c r="A2125" s="33">
        <v>1914</v>
      </c>
      <c r="B2125" s="34">
        <v>1064</v>
      </c>
      <c r="C2125" s="8"/>
      <c r="D2125" s="12"/>
    </row>
    <row r="2126" spans="1:4" x14ac:dyDescent="0.15">
      <c r="A2126" s="33">
        <v>1915</v>
      </c>
      <c r="B2126" s="34">
        <v>1064</v>
      </c>
      <c r="C2126" s="8"/>
      <c r="D2126" s="12"/>
    </row>
    <row r="2127" spans="1:4" x14ac:dyDescent="0.15">
      <c r="A2127" s="33">
        <v>1921</v>
      </c>
      <c r="B2127" s="34">
        <v>1074</v>
      </c>
      <c r="C2127" s="8"/>
      <c r="D2127" s="12"/>
    </row>
    <row r="2128" spans="1:4" x14ac:dyDescent="0.15">
      <c r="A2128" s="33">
        <v>1922</v>
      </c>
      <c r="B2128" s="34">
        <v>1075</v>
      </c>
      <c r="C2128" s="8"/>
      <c r="D2128" s="12"/>
    </row>
    <row r="2129" spans="1:4" x14ac:dyDescent="0.15">
      <c r="A2129" s="33">
        <v>1924</v>
      </c>
      <c r="B2129" s="34">
        <v>1086</v>
      </c>
      <c r="C2129" s="8"/>
      <c r="D2129" s="12"/>
    </row>
    <row r="2130" spans="1:4" x14ac:dyDescent="0.15">
      <c r="A2130" s="33">
        <v>1927</v>
      </c>
      <c r="B2130" s="34">
        <v>1088</v>
      </c>
      <c r="C2130" s="8"/>
      <c r="D2130" s="12"/>
    </row>
    <row r="2131" spans="1:4" x14ac:dyDescent="0.15">
      <c r="A2131" s="33">
        <v>1928</v>
      </c>
      <c r="B2131" s="34">
        <v>1088</v>
      </c>
      <c r="C2131" s="8"/>
      <c r="D2131" s="12"/>
    </row>
    <row r="2132" spans="1:4" x14ac:dyDescent="0.15">
      <c r="A2132" s="33">
        <v>1929</v>
      </c>
      <c r="B2132" s="34">
        <v>1088</v>
      </c>
      <c r="C2132" s="8"/>
      <c r="D2132" s="12"/>
    </row>
    <row r="2133" spans="1:4" x14ac:dyDescent="0.15">
      <c r="A2133" s="33">
        <v>1930</v>
      </c>
      <c r="B2133" s="34">
        <v>1088</v>
      </c>
      <c r="C2133" s="8"/>
      <c r="D2133" s="12"/>
    </row>
    <row r="2134" spans="1:4" x14ac:dyDescent="0.15">
      <c r="A2134" s="33">
        <v>1931</v>
      </c>
      <c r="B2134" s="34">
        <v>1088</v>
      </c>
      <c r="C2134" s="8"/>
      <c r="D2134" s="12"/>
    </row>
    <row r="2135" spans="1:4" x14ac:dyDescent="0.15">
      <c r="A2135" s="33">
        <v>1932</v>
      </c>
      <c r="B2135" s="34">
        <v>1088</v>
      </c>
      <c r="C2135" s="8"/>
      <c r="D2135" s="12"/>
    </row>
    <row r="2136" spans="1:4" x14ac:dyDescent="0.15">
      <c r="A2136" s="33">
        <v>1934</v>
      </c>
      <c r="B2136" s="34">
        <v>1089</v>
      </c>
      <c r="C2136" s="8"/>
      <c r="D2136" s="12"/>
    </row>
    <row r="2137" spans="1:4" x14ac:dyDescent="0.15">
      <c r="A2137" s="33">
        <v>1935</v>
      </c>
      <c r="B2137" s="34">
        <v>1089</v>
      </c>
      <c r="C2137" s="8"/>
      <c r="D2137" s="12"/>
    </row>
    <row r="2138" spans="1:4" x14ac:dyDescent="0.15">
      <c r="A2138" s="33">
        <v>1936</v>
      </c>
      <c r="B2138" s="34">
        <v>1089</v>
      </c>
      <c r="C2138" s="8"/>
      <c r="D2138" s="12"/>
    </row>
    <row r="2139" spans="1:4" x14ac:dyDescent="0.15">
      <c r="A2139" s="33">
        <v>1938</v>
      </c>
      <c r="B2139" s="34">
        <v>1090</v>
      </c>
      <c r="C2139" s="8"/>
      <c r="D2139" s="12"/>
    </row>
    <row r="2140" spans="1:4" x14ac:dyDescent="0.15">
      <c r="A2140" s="33">
        <v>1939</v>
      </c>
      <c r="B2140" s="34">
        <v>1090</v>
      </c>
      <c r="C2140" s="8"/>
      <c r="D2140" s="12"/>
    </row>
    <row r="2141" spans="1:4" x14ac:dyDescent="0.15">
      <c r="A2141" s="33">
        <v>1941</v>
      </c>
      <c r="B2141" s="34">
        <v>1091</v>
      </c>
      <c r="C2141" s="8"/>
      <c r="D2141" s="12"/>
    </row>
    <row r="2142" spans="1:4" x14ac:dyDescent="0.15">
      <c r="A2142" s="33">
        <v>1942</v>
      </c>
      <c r="B2142" s="34">
        <v>1091</v>
      </c>
      <c r="C2142" s="8"/>
      <c r="D2142" s="12"/>
    </row>
    <row r="2143" spans="1:4" x14ac:dyDescent="0.15">
      <c r="A2143" s="33">
        <v>1943</v>
      </c>
      <c r="B2143" s="34">
        <v>1091</v>
      </c>
      <c r="C2143" s="8"/>
      <c r="D2143" s="12"/>
    </row>
    <row r="2144" spans="1:4" x14ac:dyDescent="0.15">
      <c r="A2144" s="33">
        <v>1945</v>
      </c>
      <c r="B2144" s="34">
        <v>1092</v>
      </c>
      <c r="C2144" s="8"/>
      <c r="D2144" s="12"/>
    </row>
    <row r="2145" spans="1:4" x14ac:dyDescent="0.15">
      <c r="A2145" s="33">
        <v>1946</v>
      </c>
      <c r="B2145" s="34">
        <v>1092</v>
      </c>
      <c r="C2145" s="8"/>
      <c r="D2145" s="12"/>
    </row>
    <row r="2146" spans="1:4" x14ac:dyDescent="0.15">
      <c r="A2146" s="33">
        <v>1947</v>
      </c>
      <c r="B2146" s="34">
        <v>1092</v>
      </c>
      <c r="C2146" s="8"/>
      <c r="D2146" s="12"/>
    </row>
    <row r="2147" spans="1:4" x14ac:dyDescent="0.15">
      <c r="A2147" s="33">
        <v>1948</v>
      </c>
      <c r="B2147" s="34">
        <v>1092</v>
      </c>
      <c r="C2147" s="8"/>
      <c r="D2147" s="12"/>
    </row>
    <row r="2148" spans="1:4" x14ac:dyDescent="0.15">
      <c r="A2148" s="33">
        <v>1950</v>
      </c>
      <c r="B2148" s="34">
        <v>1093</v>
      </c>
      <c r="C2148" s="8"/>
      <c r="D2148" s="12"/>
    </row>
    <row r="2149" spans="1:4" x14ac:dyDescent="0.15">
      <c r="A2149" s="33">
        <v>1951</v>
      </c>
      <c r="B2149" s="34">
        <v>1093</v>
      </c>
      <c r="C2149" s="8"/>
      <c r="D2149" s="12"/>
    </row>
    <row r="2150" spans="1:4" x14ac:dyDescent="0.15">
      <c r="A2150" s="33">
        <v>1953</v>
      </c>
      <c r="B2150" s="34">
        <v>1094</v>
      </c>
      <c r="C2150" s="8"/>
      <c r="D2150" s="12"/>
    </row>
    <row r="2151" spans="1:4" x14ac:dyDescent="0.15">
      <c r="A2151" s="33">
        <v>1954</v>
      </c>
      <c r="B2151" s="34">
        <v>1094</v>
      </c>
      <c r="C2151" s="8"/>
      <c r="D2151" s="12"/>
    </row>
    <row r="2152" spans="1:4" x14ac:dyDescent="0.15">
      <c r="A2152" s="33">
        <v>1955</v>
      </c>
      <c r="B2152" s="34">
        <v>1094</v>
      </c>
      <c r="C2152" s="8"/>
      <c r="D2152" s="12"/>
    </row>
    <row r="2153" spans="1:4" x14ac:dyDescent="0.15">
      <c r="A2153" s="33">
        <v>1956</v>
      </c>
      <c r="B2153" s="34">
        <v>1094</v>
      </c>
      <c r="C2153" s="8"/>
      <c r="D2153" s="12"/>
    </row>
    <row r="2154" spans="1:4" x14ac:dyDescent="0.15">
      <c r="A2154" s="33">
        <v>1958</v>
      </c>
      <c r="B2154" s="34">
        <v>1095</v>
      </c>
      <c r="C2154" s="8"/>
      <c r="D2154" s="12"/>
    </row>
    <row r="2155" spans="1:4" x14ac:dyDescent="0.15">
      <c r="A2155" s="33">
        <v>1959</v>
      </c>
      <c r="B2155" s="34">
        <v>1095</v>
      </c>
      <c r="C2155" s="8"/>
      <c r="D2155" s="12"/>
    </row>
    <row r="2156" spans="1:4" x14ac:dyDescent="0.15">
      <c r="A2156" s="33">
        <v>1960</v>
      </c>
      <c r="B2156" s="34">
        <v>1095</v>
      </c>
      <c r="C2156" s="8"/>
      <c r="D2156" s="12"/>
    </row>
    <row r="2157" spans="1:4" x14ac:dyDescent="0.15">
      <c r="A2157" s="33">
        <v>1961</v>
      </c>
      <c r="B2157" s="34">
        <v>1095</v>
      </c>
      <c r="C2157" s="8"/>
      <c r="D2157" s="12"/>
    </row>
    <row r="2158" spans="1:4" x14ac:dyDescent="0.15">
      <c r="A2158" s="33">
        <v>1963</v>
      </c>
      <c r="B2158" s="34">
        <v>1096</v>
      </c>
      <c r="C2158" s="8"/>
      <c r="D2158" s="12"/>
    </row>
    <row r="2159" spans="1:4" x14ac:dyDescent="0.15">
      <c r="A2159" s="33">
        <v>1964</v>
      </c>
      <c r="B2159" s="34">
        <v>1096</v>
      </c>
      <c r="C2159" s="8"/>
      <c r="D2159" s="12"/>
    </row>
    <row r="2160" spans="1:4" x14ac:dyDescent="0.15">
      <c r="A2160" s="33">
        <v>1965</v>
      </c>
      <c r="B2160" s="34">
        <v>1096</v>
      </c>
      <c r="C2160" s="8"/>
      <c r="D2160" s="12"/>
    </row>
    <row r="2161" spans="1:4" x14ac:dyDescent="0.15">
      <c r="A2161" s="33">
        <v>1966</v>
      </c>
      <c r="B2161" s="34">
        <v>1096</v>
      </c>
      <c r="C2161" s="8"/>
      <c r="D2161" s="12"/>
    </row>
    <row r="2162" spans="1:4" x14ac:dyDescent="0.15">
      <c r="A2162" s="33">
        <v>1968</v>
      </c>
      <c r="B2162" s="34">
        <v>1097</v>
      </c>
      <c r="C2162" s="8"/>
      <c r="D2162" s="12"/>
    </row>
    <row r="2163" spans="1:4" x14ac:dyDescent="0.15">
      <c r="A2163" s="33">
        <v>1970</v>
      </c>
      <c r="B2163" s="34">
        <v>1098</v>
      </c>
      <c r="C2163" s="8"/>
      <c r="D2163" s="12"/>
    </row>
    <row r="2164" spans="1:4" x14ac:dyDescent="0.15">
      <c r="A2164" s="33">
        <v>1971</v>
      </c>
      <c r="B2164" s="34">
        <v>1098</v>
      </c>
      <c r="C2164" s="8"/>
      <c r="D2164" s="12"/>
    </row>
    <row r="2165" spans="1:4" x14ac:dyDescent="0.15">
      <c r="A2165" s="33">
        <v>1972</v>
      </c>
      <c r="B2165" s="34">
        <v>1098</v>
      </c>
      <c r="C2165" s="8"/>
      <c r="D2165" s="12"/>
    </row>
    <row r="2166" spans="1:4" x14ac:dyDescent="0.15">
      <c r="A2166" s="33">
        <v>1973</v>
      </c>
      <c r="B2166" s="34">
        <v>1098</v>
      </c>
      <c r="C2166" s="8"/>
      <c r="D2166" s="12"/>
    </row>
    <row r="2167" spans="1:4" x14ac:dyDescent="0.15">
      <c r="A2167" s="33">
        <v>1976</v>
      </c>
      <c r="B2167" s="34">
        <v>1100</v>
      </c>
      <c r="C2167" s="8"/>
      <c r="D2167" s="12"/>
    </row>
    <row r="2168" spans="1:4" x14ac:dyDescent="0.15">
      <c r="A2168" s="33">
        <v>1978</v>
      </c>
      <c r="B2168" s="34">
        <v>1101</v>
      </c>
      <c r="C2168" s="8"/>
      <c r="D2168" s="12"/>
    </row>
    <row r="2169" spans="1:4" x14ac:dyDescent="0.15">
      <c r="A2169" s="33">
        <v>1980</v>
      </c>
      <c r="B2169" s="34">
        <v>1102</v>
      </c>
      <c r="C2169" s="8"/>
      <c r="D2169" s="12"/>
    </row>
    <row r="2170" spans="1:4" x14ac:dyDescent="0.15">
      <c r="A2170" s="33">
        <v>1982</v>
      </c>
      <c r="B2170" s="34">
        <v>1103</v>
      </c>
      <c r="C2170" s="8"/>
      <c r="D2170" s="12"/>
    </row>
    <row r="2171" spans="1:4" x14ac:dyDescent="0.15">
      <c r="A2171" s="33">
        <v>1983</v>
      </c>
      <c r="B2171" s="34">
        <v>1103</v>
      </c>
      <c r="C2171" s="8"/>
      <c r="D2171" s="12"/>
    </row>
    <row r="2172" spans="1:4" x14ac:dyDescent="0.15">
      <c r="A2172" s="33">
        <v>1984</v>
      </c>
      <c r="B2172" s="34">
        <v>1103</v>
      </c>
      <c r="C2172" s="8"/>
      <c r="D2172" s="12"/>
    </row>
    <row r="2173" spans="1:4" x14ac:dyDescent="0.15">
      <c r="A2173" s="33">
        <v>1985</v>
      </c>
      <c r="B2173" s="34">
        <v>1103</v>
      </c>
      <c r="C2173" s="8"/>
      <c r="D2173" s="12"/>
    </row>
    <row r="2174" spans="1:4" x14ac:dyDescent="0.15">
      <c r="A2174" s="33">
        <v>1986</v>
      </c>
      <c r="B2174" s="34">
        <v>1103</v>
      </c>
      <c r="C2174" s="8"/>
      <c r="D2174" s="12"/>
    </row>
    <row r="2175" spans="1:4" x14ac:dyDescent="0.15">
      <c r="A2175" s="33">
        <v>1988</v>
      </c>
      <c r="B2175" s="34">
        <v>1104</v>
      </c>
      <c r="C2175" s="8"/>
      <c r="D2175" s="12"/>
    </row>
    <row r="2176" spans="1:4" x14ac:dyDescent="0.15">
      <c r="A2176" s="33">
        <v>1990</v>
      </c>
      <c r="B2176" s="34">
        <v>1105</v>
      </c>
      <c r="C2176" s="8"/>
      <c r="D2176" s="12"/>
    </row>
    <row r="2177" spans="1:4" x14ac:dyDescent="0.15">
      <c r="A2177" s="33">
        <v>1991</v>
      </c>
      <c r="B2177" s="34">
        <v>1105</v>
      </c>
      <c r="C2177" s="8"/>
      <c r="D2177" s="12"/>
    </row>
    <row r="2178" spans="1:4" x14ac:dyDescent="0.15">
      <c r="A2178" s="33">
        <v>1992</v>
      </c>
      <c r="B2178" s="34">
        <v>1105</v>
      </c>
      <c r="C2178" s="8"/>
      <c r="D2178" s="12"/>
    </row>
    <row r="2179" spans="1:4" x14ac:dyDescent="0.15">
      <c r="A2179" s="33">
        <v>1994</v>
      </c>
      <c r="B2179" s="34">
        <v>1106</v>
      </c>
      <c r="C2179" s="8"/>
      <c r="D2179" s="12"/>
    </row>
    <row r="2180" spans="1:4" x14ac:dyDescent="0.15">
      <c r="A2180" s="33">
        <v>1995</v>
      </c>
      <c r="B2180" s="34">
        <v>1106</v>
      </c>
      <c r="C2180" s="8"/>
      <c r="D2180" s="12"/>
    </row>
    <row r="2181" spans="1:4" x14ac:dyDescent="0.15">
      <c r="A2181" s="33">
        <v>1996</v>
      </c>
      <c r="B2181" s="34">
        <v>1106</v>
      </c>
      <c r="C2181" s="8"/>
      <c r="D2181" s="12"/>
    </row>
    <row r="2182" spans="1:4" x14ac:dyDescent="0.15">
      <c r="A2182" s="33">
        <v>1998</v>
      </c>
      <c r="B2182" s="34">
        <v>1110</v>
      </c>
      <c r="C2182" s="8"/>
      <c r="D2182" s="12"/>
    </row>
    <row r="2183" spans="1:4" x14ac:dyDescent="0.15">
      <c r="A2183" s="33">
        <v>2001</v>
      </c>
      <c r="B2183" s="34">
        <v>1113</v>
      </c>
      <c r="C2183" s="8"/>
      <c r="D2183" s="12"/>
    </row>
    <row r="2184" spans="1:4" x14ac:dyDescent="0.15">
      <c r="A2184" s="33">
        <v>2002</v>
      </c>
      <c r="B2184" s="34">
        <v>1113</v>
      </c>
      <c r="C2184" s="8"/>
      <c r="D2184" s="12"/>
    </row>
    <row r="2185" spans="1:4" x14ac:dyDescent="0.15">
      <c r="A2185" s="33">
        <v>2003</v>
      </c>
      <c r="B2185" s="34">
        <v>1113</v>
      </c>
      <c r="C2185" s="8"/>
      <c r="D2185" s="12"/>
    </row>
    <row r="2186" spans="1:4" x14ac:dyDescent="0.15">
      <c r="A2186" s="33">
        <v>2004</v>
      </c>
      <c r="B2186" s="34">
        <v>1113</v>
      </c>
      <c r="C2186" s="8"/>
      <c r="D2186" s="12"/>
    </row>
    <row r="2187" spans="1:4" x14ac:dyDescent="0.15">
      <c r="A2187" s="33">
        <v>2006</v>
      </c>
      <c r="B2187" s="34">
        <v>1114</v>
      </c>
      <c r="C2187" s="8"/>
      <c r="D2187" s="12"/>
    </row>
    <row r="2188" spans="1:4" x14ac:dyDescent="0.15">
      <c r="A2188" s="33">
        <v>2007</v>
      </c>
      <c r="B2188" s="34">
        <v>1114</v>
      </c>
      <c r="C2188" s="8"/>
      <c r="D2188" s="12"/>
    </row>
    <row r="2189" spans="1:4" x14ac:dyDescent="0.15">
      <c r="A2189" s="33">
        <v>2008</v>
      </c>
      <c r="B2189" s="34">
        <v>1114</v>
      </c>
      <c r="C2189" s="8"/>
      <c r="D2189" s="12"/>
    </row>
    <row r="2190" spans="1:4" x14ac:dyDescent="0.15">
      <c r="A2190" s="33">
        <v>2009</v>
      </c>
      <c r="B2190" s="34">
        <v>1114</v>
      </c>
      <c r="C2190" s="8"/>
      <c r="D2190" s="12"/>
    </row>
    <row r="2191" spans="1:4" x14ac:dyDescent="0.15">
      <c r="A2191" s="33">
        <v>2011</v>
      </c>
      <c r="B2191" s="34">
        <v>1115</v>
      </c>
      <c r="C2191" s="8"/>
      <c r="D2191" s="12"/>
    </row>
    <row r="2192" spans="1:4" x14ac:dyDescent="0.15">
      <c r="A2192" s="33">
        <v>2012</v>
      </c>
      <c r="B2192" s="34">
        <v>1115</v>
      </c>
      <c r="C2192" s="8"/>
      <c r="D2192" s="12"/>
    </row>
    <row r="2193" spans="1:4" x14ac:dyDescent="0.15">
      <c r="A2193" s="33">
        <v>2013</v>
      </c>
      <c r="B2193" s="34">
        <v>1115</v>
      </c>
      <c r="C2193" s="8"/>
      <c r="D2193" s="12"/>
    </row>
    <row r="2194" spans="1:4" x14ac:dyDescent="0.15">
      <c r="A2194" s="33">
        <v>2018</v>
      </c>
      <c r="B2194" s="34">
        <v>1120</v>
      </c>
      <c r="C2194" s="8"/>
      <c r="D2194" s="12"/>
    </row>
    <row r="2195" spans="1:4" x14ac:dyDescent="0.15">
      <c r="A2195" s="33">
        <v>2020</v>
      </c>
      <c r="B2195" s="34">
        <v>1121</v>
      </c>
      <c r="C2195" s="8"/>
      <c r="D2195" s="12"/>
    </row>
    <row r="2196" spans="1:4" x14ac:dyDescent="0.15">
      <c r="A2196" s="33">
        <v>2022</v>
      </c>
      <c r="B2196" s="34">
        <v>1126</v>
      </c>
      <c r="C2196" s="8"/>
      <c r="D2196" s="12"/>
    </row>
    <row r="2197" spans="1:4" x14ac:dyDescent="0.15">
      <c r="A2197" s="33">
        <v>2023</v>
      </c>
      <c r="B2197" s="34">
        <v>1126</v>
      </c>
      <c r="C2197" s="8"/>
      <c r="D2197" s="12"/>
    </row>
    <row r="2198" spans="1:4" x14ac:dyDescent="0.15">
      <c r="A2198" s="33">
        <v>2025</v>
      </c>
      <c r="B2198" s="34">
        <v>1127</v>
      </c>
      <c r="C2198" s="8"/>
      <c r="D2198" s="12"/>
    </row>
    <row r="2199" spans="1:4" x14ac:dyDescent="0.15">
      <c r="A2199" s="33">
        <v>2026</v>
      </c>
      <c r="B2199" s="34">
        <v>1127</v>
      </c>
      <c r="C2199" s="8"/>
      <c r="D2199" s="12"/>
    </row>
    <row r="2200" spans="1:4" x14ac:dyDescent="0.15">
      <c r="A2200" s="33">
        <v>2029</v>
      </c>
      <c r="B2200" s="34">
        <v>1129</v>
      </c>
      <c r="C2200" s="8"/>
      <c r="D2200" s="12"/>
    </row>
    <row r="2201" spans="1:4" x14ac:dyDescent="0.15">
      <c r="A2201" s="33">
        <v>2030</v>
      </c>
      <c r="B2201" s="34">
        <v>1129</v>
      </c>
      <c r="C2201" s="8"/>
      <c r="D2201" s="12"/>
    </row>
    <row r="2202" spans="1:4" x14ac:dyDescent="0.15">
      <c r="A2202" s="33">
        <v>2032</v>
      </c>
      <c r="B2202" s="34">
        <v>1130</v>
      </c>
      <c r="C2202" s="8"/>
      <c r="D2202" s="12"/>
    </row>
    <row r="2203" spans="1:4" x14ac:dyDescent="0.15">
      <c r="A2203" s="33">
        <v>2033</v>
      </c>
      <c r="B2203" s="34">
        <v>1130</v>
      </c>
      <c r="C2203" s="8"/>
      <c r="D2203" s="12"/>
    </row>
    <row r="2204" spans="1:4" x14ac:dyDescent="0.15">
      <c r="A2204" s="33">
        <v>2035</v>
      </c>
      <c r="B2204" s="34">
        <v>1132</v>
      </c>
      <c r="C2204" s="8"/>
      <c r="D2204" s="12"/>
    </row>
    <row r="2205" spans="1:4" x14ac:dyDescent="0.15">
      <c r="A2205" s="33">
        <v>2036</v>
      </c>
      <c r="B2205" s="34">
        <v>1132</v>
      </c>
      <c r="C2205" s="8"/>
      <c r="D2205" s="12"/>
    </row>
    <row r="2206" spans="1:4" x14ac:dyDescent="0.15">
      <c r="A2206" s="33">
        <v>2039</v>
      </c>
      <c r="B2206" s="34">
        <v>1136</v>
      </c>
      <c r="C2206" s="8"/>
      <c r="D2206" s="12"/>
    </row>
    <row r="2207" spans="1:4" x14ac:dyDescent="0.15">
      <c r="A2207" s="33">
        <v>2040</v>
      </c>
      <c r="B2207" s="34">
        <v>1136</v>
      </c>
      <c r="C2207" s="8"/>
      <c r="D2207" s="12"/>
    </row>
    <row r="2208" spans="1:4" x14ac:dyDescent="0.15">
      <c r="A2208" s="33">
        <v>2041</v>
      </c>
      <c r="B2208" s="34">
        <v>1136</v>
      </c>
      <c r="C2208" s="8"/>
      <c r="D2208" s="12"/>
    </row>
    <row r="2209" spans="1:4" x14ac:dyDescent="0.15">
      <c r="A2209" s="33">
        <v>2042</v>
      </c>
      <c r="B2209" s="34">
        <v>1136</v>
      </c>
      <c r="C2209" s="8"/>
      <c r="D2209" s="12"/>
    </row>
    <row r="2210" spans="1:4" x14ac:dyDescent="0.15">
      <c r="A2210" s="33">
        <v>2043</v>
      </c>
      <c r="B2210" s="34">
        <v>1136</v>
      </c>
      <c r="C2210" s="8"/>
      <c r="D2210" s="12"/>
    </row>
    <row r="2211" spans="1:4" x14ac:dyDescent="0.15">
      <c r="A2211" s="33">
        <v>2044</v>
      </c>
      <c r="B2211" s="34">
        <v>1136</v>
      </c>
      <c r="C2211" s="8"/>
      <c r="D2211" s="12"/>
    </row>
    <row r="2212" spans="1:4" x14ac:dyDescent="0.15">
      <c r="A2212" s="33">
        <v>2046</v>
      </c>
      <c r="B2212" s="34">
        <v>1137</v>
      </c>
      <c r="C2212" s="8"/>
      <c r="D2212" s="12"/>
    </row>
    <row r="2213" spans="1:4" x14ac:dyDescent="0.15">
      <c r="A2213" s="33">
        <v>2047</v>
      </c>
      <c r="B2213" s="34">
        <v>1137</v>
      </c>
      <c r="C2213" s="8"/>
      <c r="D2213" s="12"/>
    </row>
    <row r="2214" spans="1:4" x14ac:dyDescent="0.15">
      <c r="A2214" s="33">
        <v>2052</v>
      </c>
      <c r="B2214" s="34">
        <v>1143</v>
      </c>
      <c r="C2214" s="8"/>
      <c r="D2214" s="12"/>
    </row>
    <row r="2215" spans="1:4" x14ac:dyDescent="0.15">
      <c r="A2215" s="33">
        <v>2053</v>
      </c>
      <c r="B2215" s="34">
        <v>1143</v>
      </c>
      <c r="C2215" s="8"/>
      <c r="D2215" s="12"/>
    </row>
    <row r="2216" spans="1:4" x14ac:dyDescent="0.15">
      <c r="A2216" s="33">
        <v>2054</v>
      </c>
      <c r="B2216" s="34">
        <v>1143</v>
      </c>
      <c r="C2216" s="8"/>
      <c r="D2216" s="12"/>
    </row>
    <row r="2217" spans="1:4" x14ac:dyDescent="0.15">
      <c r="A2217" s="33">
        <v>2056</v>
      </c>
      <c r="B2217" s="34">
        <v>1146</v>
      </c>
      <c r="C2217" s="8"/>
      <c r="D2217" s="12"/>
    </row>
    <row r="2218" spans="1:4" x14ac:dyDescent="0.15">
      <c r="A2218" s="33">
        <v>2058</v>
      </c>
      <c r="B2218" s="34">
        <v>1150</v>
      </c>
      <c r="C2218" s="8"/>
      <c r="D2218" s="12"/>
    </row>
    <row r="2219" spans="1:4" x14ac:dyDescent="0.15">
      <c r="A2219" s="33">
        <v>2059</v>
      </c>
      <c r="B2219" s="34">
        <v>1150</v>
      </c>
      <c r="C2219" s="8"/>
      <c r="D2219" s="12"/>
    </row>
    <row r="2220" spans="1:4" x14ac:dyDescent="0.15">
      <c r="A2220" s="33">
        <v>2060</v>
      </c>
      <c r="B2220" s="34">
        <v>1150</v>
      </c>
      <c r="C2220" s="8"/>
      <c r="D2220" s="12"/>
    </row>
    <row r="2221" spans="1:4" x14ac:dyDescent="0.15">
      <c r="A2221" s="33">
        <v>2062</v>
      </c>
      <c r="B2221" s="34">
        <v>1151</v>
      </c>
      <c r="C2221" s="8"/>
      <c r="D2221" s="12"/>
    </row>
    <row r="2222" spans="1:4" x14ac:dyDescent="0.15">
      <c r="A2222" s="33">
        <v>2063</v>
      </c>
      <c r="B2222" s="34">
        <v>1151</v>
      </c>
      <c r="C2222" s="8"/>
      <c r="D2222" s="12"/>
    </row>
    <row r="2223" spans="1:4" x14ac:dyDescent="0.15">
      <c r="A2223" s="33">
        <v>2064</v>
      </c>
      <c r="B2223" s="34">
        <v>1151</v>
      </c>
      <c r="C2223" s="8"/>
      <c r="D2223" s="12"/>
    </row>
    <row r="2224" spans="1:4" x14ac:dyDescent="0.15">
      <c r="A2224" s="33">
        <v>2066</v>
      </c>
      <c r="B2224" s="34">
        <v>1152</v>
      </c>
      <c r="C2224" s="8"/>
      <c r="D2224" s="12"/>
    </row>
    <row r="2225" spans="1:4" x14ac:dyDescent="0.15">
      <c r="A2225" s="33">
        <v>2067</v>
      </c>
      <c r="B2225" s="34">
        <v>1152</v>
      </c>
      <c r="C2225" s="8"/>
      <c r="D2225" s="12"/>
    </row>
    <row r="2226" spans="1:4" x14ac:dyDescent="0.15">
      <c r="A2226" s="33">
        <v>2068</v>
      </c>
      <c r="B2226" s="34">
        <v>1152</v>
      </c>
      <c r="C2226" s="8"/>
      <c r="D2226" s="12"/>
    </row>
    <row r="2227" spans="1:4" x14ac:dyDescent="0.15">
      <c r="A2227" s="33">
        <v>2069</v>
      </c>
      <c r="B2227" s="34">
        <v>1152</v>
      </c>
      <c r="C2227" s="8"/>
      <c r="D2227" s="12"/>
    </row>
    <row r="2228" spans="1:4" x14ac:dyDescent="0.15">
      <c r="A2228" s="33">
        <v>2070</v>
      </c>
      <c r="B2228" s="34">
        <v>1152</v>
      </c>
      <c r="C2228" s="8"/>
      <c r="D2228" s="12"/>
    </row>
    <row r="2229" spans="1:4" x14ac:dyDescent="0.15">
      <c r="A2229" s="33">
        <v>2072</v>
      </c>
      <c r="B2229" s="34">
        <v>1153</v>
      </c>
      <c r="C2229" s="8"/>
      <c r="D2229" s="12"/>
    </row>
    <row r="2230" spans="1:4" x14ac:dyDescent="0.15">
      <c r="A2230" s="33">
        <v>2073</v>
      </c>
      <c r="B2230" s="34">
        <v>1153</v>
      </c>
      <c r="C2230" s="8"/>
      <c r="D2230" s="12"/>
    </row>
    <row r="2231" spans="1:4" x14ac:dyDescent="0.15">
      <c r="A2231" s="33">
        <v>2074</v>
      </c>
      <c r="B2231" s="34">
        <v>1153</v>
      </c>
      <c r="C2231" s="8"/>
      <c r="D2231" s="12"/>
    </row>
    <row r="2232" spans="1:4" x14ac:dyDescent="0.15">
      <c r="A2232" s="33">
        <v>2075</v>
      </c>
      <c r="B2232" s="34">
        <v>1153</v>
      </c>
      <c r="C2232" s="8"/>
      <c r="D2232" s="12"/>
    </row>
    <row r="2233" spans="1:4" x14ac:dyDescent="0.15">
      <c r="A2233" s="33">
        <v>2076</v>
      </c>
      <c r="B2233" s="34">
        <v>1153</v>
      </c>
      <c r="C2233" s="8"/>
      <c r="D2233" s="12"/>
    </row>
    <row r="2234" spans="1:4" x14ac:dyDescent="0.15">
      <c r="A2234" s="33">
        <v>2078</v>
      </c>
      <c r="B2234" s="34">
        <v>1154</v>
      </c>
      <c r="C2234" s="8"/>
      <c r="D2234" s="12"/>
    </row>
    <row r="2235" spans="1:4" x14ac:dyDescent="0.15">
      <c r="A2235" s="33">
        <v>2080</v>
      </c>
      <c r="B2235" s="34">
        <v>1155</v>
      </c>
      <c r="C2235" s="8"/>
      <c r="D2235" s="12"/>
    </row>
    <row r="2236" spans="1:4" x14ac:dyDescent="0.15">
      <c r="A2236" s="33">
        <v>2082</v>
      </c>
      <c r="B2236" s="34">
        <v>1156</v>
      </c>
      <c r="C2236" s="8"/>
      <c r="D2236" s="12"/>
    </row>
    <row r="2237" spans="1:4" x14ac:dyDescent="0.15">
      <c r="A2237" s="33">
        <v>2085</v>
      </c>
      <c r="B2237" s="34">
        <v>1158</v>
      </c>
      <c r="C2237" s="8"/>
      <c r="D2237" s="12"/>
    </row>
    <row r="2238" spans="1:4" x14ac:dyDescent="0.15">
      <c r="A2238" s="33">
        <v>2086</v>
      </c>
      <c r="B2238" s="34">
        <v>1158</v>
      </c>
      <c r="C2238" s="8"/>
      <c r="D2238" s="12"/>
    </row>
    <row r="2239" spans="1:4" x14ac:dyDescent="0.15">
      <c r="A2239" s="33">
        <v>2087</v>
      </c>
      <c r="B2239" s="34">
        <v>1158</v>
      </c>
      <c r="C2239" s="8"/>
      <c r="D2239" s="12"/>
    </row>
    <row r="2240" spans="1:4" x14ac:dyDescent="0.15">
      <c r="A2240" s="33">
        <v>2090</v>
      </c>
      <c r="B2240" s="34">
        <v>1161</v>
      </c>
      <c r="C2240" s="8"/>
      <c r="D2240" s="12"/>
    </row>
    <row r="2241" spans="1:4" x14ac:dyDescent="0.15">
      <c r="A2241" s="33">
        <v>2091</v>
      </c>
      <c r="B2241" s="34">
        <v>1161</v>
      </c>
      <c r="C2241" s="8"/>
      <c r="D2241" s="12"/>
    </row>
    <row r="2242" spans="1:4" x14ac:dyDescent="0.15">
      <c r="A2242" s="33">
        <v>2092</v>
      </c>
      <c r="B2242" s="34">
        <v>1161</v>
      </c>
      <c r="C2242" s="8"/>
      <c r="D2242" s="12"/>
    </row>
    <row r="2243" spans="1:4" x14ac:dyDescent="0.15">
      <c r="A2243" s="33">
        <v>2095</v>
      </c>
      <c r="B2243" s="34">
        <v>1163</v>
      </c>
      <c r="C2243" s="8"/>
      <c r="D2243" s="12"/>
    </row>
    <row r="2244" spans="1:4" x14ac:dyDescent="0.15">
      <c r="A2244" s="33">
        <v>2096</v>
      </c>
      <c r="B2244" s="34">
        <v>1163</v>
      </c>
      <c r="C2244" s="8"/>
      <c r="D2244" s="12"/>
    </row>
    <row r="2245" spans="1:4" x14ac:dyDescent="0.15">
      <c r="A2245" s="33">
        <v>2097</v>
      </c>
      <c r="B2245" s="34">
        <v>1163</v>
      </c>
      <c r="C2245" s="8"/>
      <c r="D2245" s="12"/>
    </row>
    <row r="2246" spans="1:4" x14ac:dyDescent="0.15">
      <c r="A2246" s="33">
        <v>2100</v>
      </c>
      <c r="B2246" s="34">
        <v>1165</v>
      </c>
      <c r="C2246" s="8"/>
      <c r="D2246" s="12"/>
    </row>
    <row r="2247" spans="1:4" x14ac:dyDescent="0.15">
      <c r="A2247" s="33">
        <v>2101</v>
      </c>
      <c r="B2247" s="34">
        <v>1165</v>
      </c>
      <c r="C2247" s="8"/>
      <c r="D2247" s="12"/>
    </row>
    <row r="2248" spans="1:4" x14ac:dyDescent="0.15">
      <c r="A2248" s="33">
        <v>2102</v>
      </c>
      <c r="B2248" s="34">
        <v>1165</v>
      </c>
      <c r="C2248" s="8"/>
      <c r="D2248" s="12"/>
    </row>
    <row r="2249" spans="1:4" x14ac:dyDescent="0.15">
      <c r="A2249" s="33">
        <v>2103</v>
      </c>
      <c r="B2249" s="34">
        <v>1165</v>
      </c>
      <c r="C2249" s="8"/>
      <c r="D2249" s="12"/>
    </row>
    <row r="2250" spans="1:4" x14ac:dyDescent="0.15">
      <c r="A2250" s="33">
        <v>2105</v>
      </c>
      <c r="B2250" s="34">
        <v>1166</v>
      </c>
      <c r="C2250" s="8"/>
      <c r="D2250" s="12"/>
    </row>
    <row r="2251" spans="1:4" x14ac:dyDescent="0.15">
      <c r="A2251" s="33">
        <v>2106</v>
      </c>
      <c r="B2251" s="34">
        <v>1166</v>
      </c>
      <c r="C2251" s="8"/>
      <c r="D2251" s="12"/>
    </row>
    <row r="2252" spans="1:4" x14ac:dyDescent="0.15">
      <c r="A2252" s="33">
        <v>2108</v>
      </c>
      <c r="B2252" s="34">
        <v>1167</v>
      </c>
      <c r="C2252" s="8"/>
      <c r="D2252" s="12"/>
    </row>
    <row r="2253" spans="1:4" x14ac:dyDescent="0.15">
      <c r="A2253" s="33">
        <v>2109</v>
      </c>
      <c r="B2253" s="34">
        <v>1167</v>
      </c>
      <c r="C2253" s="8"/>
      <c r="D2253" s="12"/>
    </row>
    <row r="2254" spans="1:4" x14ac:dyDescent="0.15">
      <c r="A2254" s="33">
        <v>2110</v>
      </c>
      <c r="B2254" s="34">
        <v>1167</v>
      </c>
      <c r="C2254" s="8"/>
      <c r="D2254" s="12"/>
    </row>
    <row r="2255" spans="1:4" x14ac:dyDescent="0.15">
      <c r="A2255" s="33">
        <v>2111</v>
      </c>
      <c r="B2255" s="34">
        <v>1167</v>
      </c>
      <c r="C2255" s="8"/>
      <c r="D2255" s="12"/>
    </row>
    <row r="2256" spans="1:4" x14ac:dyDescent="0.15">
      <c r="A2256" s="33">
        <v>2112</v>
      </c>
      <c r="B2256" s="34">
        <v>1167</v>
      </c>
      <c r="C2256" s="8"/>
      <c r="D2256" s="12"/>
    </row>
    <row r="2257" spans="1:4" x14ac:dyDescent="0.15">
      <c r="A2257" s="33">
        <v>2113</v>
      </c>
      <c r="B2257" s="34">
        <v>1167</v>
      </c>
      <c r="C2257" s="8"/>
      <c r="D2257" s="12"/>
    </row>
    <row r="2258" spans="1:4" x14ac:dyDescent="0.15">
      <c r="A2258" s="33">
        <v>2114</v>
      </c>
      <c r="B2258" s="34">
        <v>1167</v>
      </c>
      <c r="C2258" s="8"/>
      <c r="D2258" s="12"/>
    </row>
    <row r="2259" spans="1:4" x14ac:dyDescent="0.15">
      <c r="A2259" s="33">
        <v>2116</v>
      </c>
      <c r="B2259" s="34">
        <v>1168</v>
      </c>
      <c r="C2259" s="8"/>
      <c r="D2259" s="12"/>
    </row>
    <row r="2260" spans="1:4" x14ac:dyDescent="0.15">
      <c r="A2260" s="33">
        <v>2117</v>
      </c>
      <c r="B2260" s="34">
        <v>1168</v>
      </c>
      <c r="C2260" s="8"/>
      <c r="D2260" s="12"/>
    </row>
    <row r="2261" spans="1:4" x14ac:dyDescent="0.15">
      <c r="A2261" s="33">
        <v>2118</v>
      </c>
      <c r="B2261" s="34">
        <v>1168</v>
      </c>
      <c r="C2261" s="8"/>
      <c r="D2261" s="12"/>
    </row>
    <row r="2262" spans="1:4" x14ac:dyDescent="0.15">
      <c r="A2262" s="33">
        <v>2119</v>
      </c>
      <c r="B2262" s="34">
        <v>1168</v>
      </c>
      <c r="C2262" s="8"/>
      <c r="D2262" s="12"/>
    </row>
    <row r="2263" spans="1:4" x14ac:dyDescent="0.15">
      <c r="A2263" s="33">
        <v>2120</v>
      </c>
      <c r="B2263" s="34">
        <v>1168</v>
      </c>
      <c r="C2263" s="8"/>
      <c r="D2263" s="12"/>
    </row>
    <row r="2264" spans="1:4" x14ac:dyDescent="0.15">
      <c r="A2264" s="33">
        <v>2122</v>
      </c>
      <c r="B2264" s="34">
        <v>1169</v>
      </c>
      <c r="C2264" s="8"/>
      <c r="D2264" s="12"/>
    </row>
    <row r="2265" spans="1:4" x14ac:dyDescent="0.15">
      <c r="A2265" s="33">
        <v>2123</v>
      </c>
      <c r="B2265" s="34">
        <v>1169</v>
      </c>
      <c r="C2265" s="8"/>
      <c r="D2265" s="12"/>
    </row>
    <row r="2266" spans="1:4" x14ac:dyDescent="0.15">
      <c r="A2266" s="33">
        <v>2124</v>
      </c>
      <c r="B2266" s="34">
        <v>1169</v>
      </c>
      <c r="C2266" s="8"/>
      <c r="D2266" s="12"/>
    </row>
    <row r="2267" spans="1:4" x14ac:dyDescent="0.15">
      <c r="A2267" s="33">
        <v>2125</v>
      </c>
      <c r="B2267" s="34">
        <v>1169</v>
      </c>
      <c r="C2267" s="8"/>
      <c r="D2267" s="12"/>
    </row>
    <row r="2268" spans="1:4" x14ac:dyDescent="0.15">
      <c r="A2268" s="33">
        <v>2127</v>
      </c>
      <c r="B2268" s="34">
        <v>1170</v>
      </c>
      <c r="C2268" s="8"/>
      <c r="D2268" s="12"/>
    </row>
    <row r="2269" spans="1:4" x14ac:dyDescent="0.15">
      <c r="A2269" s="33">
        <v>2128</v>
      </c>
      <c r="B2269" s="34">
        <v>1170</v>
      </c>
      <c r="C2269" s="8"/>
      <c r="D2269" s="12"/>
    </row>
    <row r="2270" spans="1:4" x14ac:dyDescent="0.15">
      <c r="A2270" s="33">
        <v>2129</v>
      </c>
      <c r="B2270" s="34">
        <v>1170</v>
      </c>
      <c r="C2270" s="8"/>
      <c r="D2270" s="12"/>
    </row>
    <row r="2271" spans="1:4" x14ac:dyDescent="0.15">
      <c r="A2271" s="33">
        <v>2131</v>
      </c>
      <c r="B2271" s="34">
        <v>1171</v>
      </c>
      <c r="C2271" s="8"/>
      <c r="D2271" s="12"/>
    </row>
    <row r="2272" spans="1:4" x14ac:dyDescent="0.15">
      <c r="A2272" s="33">
        <v>2132</v>
      </c>
      <c r="B2272" s="34">
        <v>1171</v>
      </c>
      <c r="C2272" s="8"/>
      <c r="D2272" s="12"/>
    </row>
    <row r="2273" spans="1:4" x14ac:dyDescent="0.15">
      <c r="A2273" s="33">
        <v>2133</v>
      </c>
      <c r="B2273" s="34">
        <v>1171</v>
      </c>
      <c r="C2273" s="8"/>
      <c r="D2273" s="12"/>
    </row>
    <row r="2274" spans="1:4" x14ac:dyDescent="0.15">
      <c r="A2274" s="33">
        <v>2136</v>
      </c>
      <c r="B2274" s="34">
        <v>1173</v>
      </c>
      <c r="C2274" s="8"/>
      <c r="D2274" s="12"/>
    </row>
    <row r="2275" spans="1:4" x14ac:dyDescent="0.15">
      <c r="A2275" s="33">
        <v>2138</v>
      </c>
      <c r="B2275" s="34">
        <v>1174</v>
      </c>
      <c r="C2275" s="8"/>
      <c r="D2275" s="12"/>
    </row>
    <row r="2276" spans="1:4" x14ac:dyDescent="0.15">
      <c r="A2276" s="33">
        <v>2140</v>
      </c>
      <c r="B2276" s="34">
        <v>1175</v>
      </c>
      <c r="C2276" s="8"/>
      <c r="D2276" s="12"/>
    </row>
    <row r="2277" spans="1:4" x14ac:dyDescent="0.15">
      <c r="A2277" s="33">
        <v>2141</v>
      </c>
      <c r="B2277" s="34">
        <v>1175</v>
      </c>
      <c r="C2277" s="8"/>
      <c r="D2277" s="12"/>
    </row>
    <row r="2278" spans="1:4" x14ac:dyDescent="0.15">
      <c r="A2278" s="33">
        <v>2147</v>
      </c>
      <c r="B2278" s="34">
        <v>1182</v>
      </c>
      <c r="C2278" s="8"/>
      <c r="D2278" s="12"/>
    </row>
    <row r="2279" spans="1:4" x14ac:dyDescent="0.15">
      <c r="A2279" s="33">
        <v>2149</v>
      </c>
      <c r="B2279" s="34">
        <v>1183</v>
      </c>
      <c r="C2279" s="8"/>
      <c r="D2279" s="12"/>
    </row>
    <row r="2280" spans="1:4" x14ac:dyDescent="0.15">
      <c r="A2280" s="33">
        <v>2150</v>
      </c>
      <c r="B2280" s="34">
        <v>1183</v>
      </c>
      <c r="C2280" s="8"/>
      <c r="D2280" s="12"/>
    </row>
    <row r="2281" spans="1:4" x14ac:dyDescent="0.15">
      <c r="A2281" s="33">
        <v>2151</v>
      </c>
      <c r="B2281" s="34">
        <v>1183</v>
      </c>
      <c r="C2281" s="8"/>
      <c r="D2281" s="12"/>
    </row>
    <row r="2282" spans="1:4" x14ac:dyDescent="0.15">
      <c r="A2282" s="33">
        <v>2152</v>
      </c>
      <c r="B2282" s="34">
        <v>1183</v>
      </c>
      <c r="C2282" s="8"/>
      <c r="D2282" s="12"/>
    </row>
    <row r="2283" spans="1:4" x14ac:dyDescent="0.15">
      <c r="A2283" s="33">
        <v>2154</v>
      </c>
      <c r="B2283" s="34">
        <v>1184</v>
      </c>
      <c r="C2283" s="8"/>
      <c r="D2283" s="12"/>
    </row>
    <row r="2284" spans="1:4" x14ac:dyDescent="0.15">
      <c r="A2284" s="33">
        <v>2155</v>
      </c>
      <c r="B2284" s="34">
        <v>1184</v>
      </c>
      <c r="C2284" s="8"/>
      <c r="D2284" s="12"/>
    </row>
    <row r="2285" spans="1:4" x14ac:dyDescent="0.15">
      <c r="A2285" s="33">
        <v>2156</v>
      </c>
      <c r="B2285" s="34">
        <v>1184</v>
      </c>
      <c r="C2285" s="8"/>
      <c r="D2285" s="12"/>
    </row>
    <row r="2286" spans="1:4" x14ac:dyDescent="0.15">
      <c r="A2286" s="33">
        <v>2158</v>
      </c>
      <c r="B2286" s="34">
        <v>1185</v>
      </c>
      <c r="C2286" s="8"/>
      <c r="D2286" s="12"/>
    </row>
    <row r="2287" spans="1:4" x14ac:dyDescent="0.15">
      <c r="A2287" s="33">
        <v>2159</v>
      </c>
      <c r="B2287" s="34">
        <v>1185</v>
      </c>
      <c r="C2287" s="8"/>
      <c r="D2287" s="12"/>
    </row>
    <row r="2288" spans="1:4" x14ac:dyDescent="0.15">
      <c r="A2288" s="33">
        <v>2160</v>
      </c>
      <c r="B2288" s="34">
        <v>1185</v>
      </c>
      <c r="C2288" s="8"/>
      <c r="D2288" s="12"/>
    </row>
    <row r="2289" spans="1:4" x14ac:dyDescent="0.15">
      <c r="A2289" s="33">
        <v>2162</v>
      </c>
      <c r="B2289" s="34">
        <v>1186</v>
      </c>
      <c r="C2289" s="8"/>
      <c r="D2289" s="12"/>
    </row>
    <row r="2290" spans="1:4" x14ac:dyDescent="0.15">
      <c r="A2290" s="33">
        <v>2163</v>
      </c>
      <c r="B2290" s="34">
        <v>1186</v>
      </c>
      <c r="C2290" s="8"/>
      <c r="D2290" s="12"/>
    </row>
    <row r="2291" spans="1:4" x14ac:dyDescent="0.15">
      <c r="A2291" s="33">
        <v>2164</v>
      </c>
      <c r="B2291" s="34">
        <v>1186</v>
      </c>
      <c r="C2291" s="8"/>
      <c r="D2291" s="12"/>
    </row>
    <row r="2292" spans="1:4" x14ac:dyDescent="0.15">
      <c r="A2292" s="33">
        <v>2166</v>
      </c>
      <c r="B2292" s="34">
        <v>1187</v>
      </c>
      <c r="C2292" s="8"/>
      <c r="D2292" s="12"/>
    </row>
    <row r="2293" spans="1:4" x14ac:dyDescent="0.15">
      <c r="A2293" s="33">
        <v>2167</v>
      </c>
      <c r="B2293" s="34">
        <v>1187</v>
      </c>
      <c r="C2293" s="8"/>
      <c r="D2293" s="12"/>
    </row>
    <row r="2294" spans="1:4" x14ac:dyDescent="0.15">
      <c r="A2294" s="33">
        <v>2168</v>
      </c>
      <c r="B2294" s="34">
        <v>1187</v>
      </c>
      <c r="C2294" s="8"/>
      <c r="D2294" s="12"/>
    </row>
    <row r="2295" spans="1:4" x14ac:dyDescent="0.15">
      <c r="A2295" s="33">
        <v>2169</v>
      </c>
      <c r="B2295" s="34">
        <v>1187</v>
      </c>
      <c r="C2295" s="8"/>
      <c r="D2295" s="12"/>
    </row>
    <row r="2296" spans="1:4" x14ac:dyDescent="0.15">
      <c r="A2296" s="33">
        <v>2170</v>
      </c>
      <c r="B2296" s="34">
        <v>1187</v>
      </c>
      <c r="C2296" s="8"/>
      <c r="D2296" s="12"/>
    </row>
    <row r="2297" spans="1:4" x14ac:dyDescent="0.15">
      <c r="A2297" s="33">
        <v>2172</v>
      </c>
      <c r="B2297" s="34">
        <v>1188</v>
      </c>
      <c r="C2297" s="8"/>
      <c r="D2297" s="12"/>
    </row>
    <row r="2298" spans="1:4" x14ac:dyDescent="0.15">
      <c r="A2298" s="33">
        <v>2173</v>
      </c>
      <c r="B2298" s="34">
        <v>1188</v>
      </c>
      <c r="C2298" s="8"/>
      <c r="D2298" s="12"/>
    </row>
    <row r="2299" spans="1:4" x14ac:dyDescent="0.15">
      <c r="A2299" s="33">
        <v>2175</v>
      </c>
      <c r="B2299" s="34">
        <v>1189</v>
      </c>
      <c r="C2299" s="8"/>
      <c r="D2299" s="12"/>
    </row>
    <row r="2300" spans="1:4" x14ac:dyDescent="0.15">
      <c r="A2300" s="33">
        <v>2176</v>
      </c>
      <c r="B2300" s="34">
        <v>1189</v>
      </c>
      <c r="C2300" s="8"/>
      <c r="D2300" s="12"/>
    </row>
    <row r="2301" spans="1:4" x14ac:dyDescent="0.15">
      <c r="A2301" s="33">
        <v>2177</v>
      </c>
      <c r="B2301" s="34">
        <v>1189</v>
      </c>
      <c r="C2301" s="8"/>
      <c r="D2301" s="12"/>
    </row>
    <row r="2302" spans="1:4" x14ac:dyDescent="0.15">
      <c r="A2302" s="33">
        <v>2179</v>
      </c>
      <c r="B2302" s="34">
        <v>1190</v>
      </c>
      <c r="C2302" s="8"/>
      <c r="D2302" s="12"/>
    </row>
    <row r="2303" spans="1:4" x14ac:dyDescent="0.15">
      <c r="A2303" s="33">
        <v>2181</v>
      </c>
      <c r="B2303" s="34">
        <v>1191</v>
      </c>
      <c r="C2303" s="8"/>
      <c r="D2303" s="12"/>
    </row>
    <row r="2304" spans="1:4" x14ac:dyDescent="0.15">
      <c r="A2304" s="33">
        <v>2182</v>
      </c>
      <c r="B2304" s="34">
        <v>1191</v>
      </c>
      <c r="C2304" s="8"/>
      <c r="D2304" s="12"/>
    </row>
    <row r="2305" spans="1:4" x14ac:dyDescent="0.15">
      <c r="A2305" s="33">
        <v>2183</v>
      </c>
      <c r="B2305" s="34">
        <v>1191</v>
      </c>
      <c r="C2305" s="8"/>
      <c r="D2305" s="12"/>
    </row>
    <row r="2306" spans="1:4" x14ac:dyDescent="0.15">
      <c r="A2306" s="33">
        <v>2185</v>
      </c>
      <c r="B2306" s="34">
        <v>1192</v>
      </c>
      <c r="C2306" s="8"/>
      <c r="D2306" s="12"/>
    </row>
    <row r="2307" spans="1:4" x14ac:dyDescent="0.15">
      <c r="A2307" s="33">
        <v>2186</v>
      </c>
      <c r="B2307" s="34">
        <v>1192</v>
      </c>
      <c r="C2307" s="8"/>
      <c r="D2307" s="12"/>
    </row>
    <row r="2308" spans="1:4" x14ac:dyDescent="0.15">
      <c r="A2308" s="33">
        <v>2188</v>
      </c>
      <c r="B2308" s="34">
        <v>1199</v>
      </c>
      <c r="C2308" s="8"/>
      <c r="D2308" s="12"/>
    </row>
    <row r="2309" spans="1:4" x14ac:dyDescent="0.15">
      <c r="A2309" s="33">
        <v>2189</v>
      </c>
      <c r="B2309" s="34">
        <v>1199</v>
      </c>
      <c r="C2309" s="8"/>
      <c r="D2309" s="12"/>
    </row>
    <row r="2310" spans="1:4" x14ac:dyDescent="0.15">
      <c r="A2310" s="33">
        <v>2191</v>
      </c>
      <c r="B2310" s="34">
        <v>1200</v>
      </c>
      <c r="C2310" s="8"/>
      <c r="D2310" s="12"/>
    </row>
    <row r="2311" spans="1:4" x14ac:dyDescent="0.15">
      <c r="A2311" s="33">
        <v>2193</v>
      </c>
      <c r="B2311" s="34">
        <v>1201</v>
      </c>
      <c r="C2311" s="8"/>
      <c r="D2311" s="12"/>
    </row>
    <row r="2312" spans="1:4" x14ac:dyDescent="0.15">
      <c r="A2312" s="33">
        <v>2195</v>
      </c>
      <c r="B2312" s="34">
        <v>1202</v>
      </c>
      <c r="C2312" s="8"/>
      <c r="D2312" s="12"/>
    </row>
    <row r="2313" spans="1:4" x14ac:dyDescent="0.15">
      <c r="A2313" s="33">
        <v>2198</v>
      </c>
      <c r="B2313" s="34">
        <v>1205</v>
      </c>
      <c r="C2313" s="8"/>
      <c r="D2313" s="12"/>
    </row>
    <row r="2314" spans="1:4" x14ac:dyDescent="0.15">
      <c r="A2314" s="33">
        <v>2201</v>
      </c>
      <c r="B2314" s="34">
        <v>1207</v>
      </c>
      <c r="C2314" s="8"/>
      <c r="D2314" s="12"/>
    </row>
    <row r="2315" spans="1:4" x14ac:dyDescent="0.15">
      <c r="A2315" s="33">
        <v>2203</v>
      </c>
      <c r="B2315" s="34">
        <v>1208</v>
      </c>
      <c r="C2315" s="8"/>
      <c r="D2315" s="12"/>
    </row>
    <row r="2316" spans="1:4" x14ac:dyDescent="0.15">
      <c r="A2316" s="33">
        <v>2207</v>
      </c>
      <c r="B2316" s="34">
        <v>1213</v>
      </c>
      <c r="C2316" s="8"/>
      <c r="D2316" s="12"/>
    </row>
    <row r="2317" spans="1:4" x14ac:dyDescent="0.15">
      <c r="A2317" s="33">
        <v>2208</v>
      </c>
      <c r="B2317" s="34">
        <v>1213</v>
      </c>
      <c r="C2317" s="8"/>
      <c r="D2317" s="12"/>
    </row>
    <row r="2318" spans="1:4" x14ac:dyDescent="0.15">
      <c r="A2318" s="33">
        <v>2211</v>
      </c>
      <c r="B2318" s="34">
        <v>1215</v>
      </c>
      <c r="C2318" s="8"/>
      <c r="D2318" s="12"/>
    </row>
    <row r="2319" spans="1:4" x14ac:dyDescent="0.15">
      <c r="A2319" s="33">
        <v>2213</v>
      </c>
      <c r="B2319" s="34">
        <v>1216</v>
      </c>
      <c r="C2319" s="8"/>
      <c r="D2319" s="12"/>
    </row>
    <row r="2320" spans="1:4" x14ac:dyDescent="0.15">
      <c r="A2320" s="33">
        <v>2214</v>
      </c>
      <c r="B2320" s="34">
        <v>1216</v>
      </c>
      <c r="C2320" s="8"/>
      <c r="D2320" s="12"/>
    </row>
    <row r="2321" spans="1:4" x14ac:dyDescent="0.15">
      <c r="A2321" s="33">
        <v>2216</v>
      </c>
      <c r="B2321" s="34">
        <v>1217</v>
      </c>
      <c r="C2321" s="8"/>
      <c r="D2321" s="12"/>
    </row>
    <row r="2322" spans="1:4" x14ac:dyDescent="0.15">
      <c r="A2322" s="33">
        <v>2217</v>
      </c>
      <c r="B2322" s="34">
        <v>1217</v>
      </c>
      <c r="C2322" s="8"/>
      <c r="D2322" s="12"/>
    </row>
    <row r="2323" spans="1:4" x14ac:dyDescent="0.15">
      <c r="A2323" s="33">
        <v>2219</v>
      </c>
      <c r="B2323" s="34">
        <v>1219</v>
      </c>
      <c r="C2323" s="8"/>
      <c r="D2323" s="12"/>
    </row>
    <row r="2324" spans="1:4" x14ac:dyDescent="0.15">
      <c r="A2324" s="33">
        <v>2220</v>
      </c>
      <c r="B2324" s="34">
        <v>1219</v>
      </c>
      <c r="C2324" s="8"/>
      <c r="D2324" s="12"/>
    </row>
    <row r="2325" spans="1:4" x14ac:dyDescent="0.15">
      <c r="A2325" s="33">
        <v>2224</v>
      </c>
      <c r="B2325" s="34">
        <v>1222</v>
      </c>
      <c r="C2325" s="8"/>
      <c r="D2325" s="12"/>
    </row>
    <row r="2326" spans="1:4" x14ac:dyDescent="0.15">
      <c r="A2326" s="33">
        <v>2226</v>
      </c>
      <c r="B2326" s="34">
        <v>1223</v>
      </c>
      <c r="C2326" s="8"/>
      <c r="D2326" s="12"/>
    </row>
    <row r="2327" spans="1:4" x14ac:dyDescent="0.15">
      <c r="A2327" s="33">
        <v>2228</v>
      </c>
      <c r="B2327" s="34">
        <v>1224</v>
      </c>
      <c r="C2327" s="8"/>
      <c r="D2327" s="12"/>
    </row>
    <row r="2328" spans="1:4" x14ac:dyDescent="0.15">
      <c r="A2328" s="33">
        <v>2230</v>
      </c>
      <c r="B2328" s="34">
        <v>1225</v>
      </c>
      <c r="C2328" s="8"/>
      <c r="D2328" s="12"/>
    </row>
    <row r="2329" spans="1:4" x14ac:dyDescent="0.15">
      <c r="A2329" s="33">
        <v>2231</v>
      </c>
      <c r="B2329" s="34">
        <v>1225</v>
      </c>
      <c r="C2329" s="8"/>
      <c r="D2329" s="12"/>
    </row>
    <row r="2330" spans="1:4" x14ac:dyDescent="0.15">
      <c r="A2330" s="33">
        <v>2234</v>
      </c>
      <c r="B2330" s="34">
        <v>1231</v>
      </c>
      <c r="C2330" s="8"/>
      <c r="D2330" s="12"/>
    </row>
    <row r="2331" spans="1:4" x14ac:dyDescent="0.15">
      <c r="A2331" s="33">
        <v>2236</v>
      </c>
      <c r="B2331" s="34">
        <v>1232</v>
      </c>
      <c r="C2331" s="8"/>
      <c r="D2331" s="12"/>
    </row>
    <row r="2332" spans="1:4" x14ac:dyDescent="0.15">
      <c r="A2332" s="33">
        <v>2239</v>
      </c>
      <c r="B2332" s="34">
        <v>1234</v>
      </c>
      <c r="C2332" s="8"/>
      <c r="D2332" s="12"/>
    </row>
    <row r="2333" spans="1:4" x14ac:dyDescent="0.15">
      <c r="A2333" s="33">
        <v>2242</v>
      </c>
      <c r="B2333" s="34">
        <v>1236</v>
      </c>
      <c r="C2333" s="8"/>
      <c r="D2333" s="12"/>
    </row>
    <row r="2334" spans="1:4" x14ac:dyDescent="0.15">
      <c r="A2334" s="33">
        <v>2244</v>
      </c>
      <c r="B2334" s="34">
        <v>1237</v>
      </c>
      <c r="C2334" s="8"/>
      <c r="D2334" s="12"/>
    </row>
    <row r="2335" spans="1:4" x14ac:dyDescent="0.15">
      <c r="A2335" s="33">
        <v>2245</v>
      </c>
      <c r="B2335" s="34">
        <v>1237</v>
      </c>
      <c r="C2335" s="8"/>
      <c r="D2335" s="12"/>
    </row>
    <row r="2336" spans="1:4" x14ac:dyDescent="0.15">
      <c r="A2336" s="33">
        <v>2247</v>
      </c>
      <c r="B2336" s="34">
        <v>1238</v>
      </c>
      <c r="C2336" s="8"/>
      <c r="D2336" s="12"/>
    </row>
    <row r="2337" spans="1:4" x14ac:dyDescent="0.15">
      <c r="A2337" s="33">
        <v>2248</v>
      </c>
      <c r="B2337" s="34">
        <v>1238</v>
      </c>
      <c r="C2337" s="8"/>
      <c r="D2337" s="12"/>
    </row>
    <row r="2338" spans="1:4" x14ac:dyDescent="0.15">
      <c r="A2338" s="33">
        <v>2249</v>
      </c>
      <c r="B2338" s="34">
        <v>1238</v>
      </c>
      <c r="C2338" s="8"/>
      <c r="D2338" s="12"/>
    </row>
    <row r="2339" spans="1:4" x14ac:dyDescent="0.15">
      <c r="A2339" s="33">
        <v>2250</v>
      </c>
      <c r="B2339" s="34">
        <v>1238</v>
      </c>
      <c r="C2339" s="8"/>
      <c r="D2339" s="12"/>
    </row>
    <row r="2340" spans="1:4" x14ac:dyDescent="0.15">
      <c r="A2340" s="33">
        <v>2252</v>
      </c>
      <c r="B2340" s="34">
        <v>1239</v>
      </c>
      <c r="C2340" s="8"/>
      <c r="D2340" s="12"/>
    </row>
    <row r="2341" spans="1:4" x14ac:dyDescent="0.15">
      <c r="A2341" s="33">
        <v>2253</v>
      </c>
      <c r="B2341" s="34">
        <v>1239</v>
      </c>
      <c r="C2341" s="8"/>
      <c r="D2341" s="12"/>
    </row>
    <row r="2342" spans="1:4" x14ac:dyDescent="0.15">
      <c r="A2342" s="33">
        <v>2255</v>
      </c>
      <c r="B2342" s="34">
        <v>1240</v>
      </c>
      <c r="C2342" s="8"/>
      <c r="D2342" s="12"/>
    </row>
    <row r="2343" spans="1:4" x14ac:dyDescent="0.15">
      <c r="A2343" s="33">
        <v>2256</v>
      </c>
      <c r="B2343" s="34">
        <v>1240</v>
      </c>
      <c r="C2343" s="8"/>
      <c r="D2343" s="12"/>
    </row>
    <row r="2344" spans="1:4" x14ac:dyDescent="0.15">
      <c r="A2344" s="33">
        <v>2257</v>
      </c>
      <c r="B2344" s="34">
        <v>1240</v>
      </c>
      <c r="C2344" s="8"/>
      <c r="D2344" s="12"/>
    </row>
    <row r="2345" spans="1:4" x14ac:dyDescent="0.15">
      <c r="A2345" s="33">
        <v>2259</v>
      </c>
      <c r="B2345" s="34">
        <v>1241</v>
      </c>
      <c r="C2345" s="8"/>
      <c r="D2345" s="12"/>
    </row>
    <row r="2346" spans="1:4" x14ac:dyDescent="0.15">
      <c r="A2346" s="33">
        <v>2260</v>
      </c>
      <c r="B2346" s="34">
        <v>1241</v>
      </c>
      <c r="C2346" s="8"/>
      <c r="D2346" s="12"/>
    </row>
    <row r="2347" spans="1:4" x14ac:dyDescent="0.15">
      <c r="A2347" s="33">
        <v>2261</v>
      </c>
      <c r="B2347" s="34">
        <v>1241</v>
      </c>
      <c r="C2347" s="8"/>
      <c r="D2347" s="12"/>
    </row>
    <row r="2348" spans="1:4" x14ac:dyDescent="0.15">
      <c r="A2348" s="33">
        <v>2263</v>
      </c>
      <c r="B2348" s="34">
        <v>1242</v>
      </c>
      <c r="C2348" s="8"/>
      <c r="D2348" s="12"/>
    </row>
    <row r="2349" spans="1:4" x14ac:dyDescent="0.15">
      <c r="A2349" s="33">
        <v>2265</v>
      </c>
      <c r="B2349" s="34">
        <v>1243</v>
      </c>
      <c r="C2349" s="8"/>
      <c r="D2349" s="12"/>
    </row>
    <row r="2350" spans="1:4" x14ac:dyDescent="0.15">
      <c r="A2350" s="33">
        <v>2266</v>
      </c>
      <c r="B2350" s="34">
        <v>1243</v>
      </c>
      <c r="C2350" s="8"/>
      <c r="D2350" s="12"/>
    </row>
    <row r="2351" spans="1:4" x14ac:dyDescent="0.15">
      <c r="A2351" s="33">
        <v>2268</v>
      </c>
      <c r="B2351" s="34">
        <v>1249</v>
      </c>
      <c r="C2351" s="8"/>
      <c r="D2351" s="12"/>
    </row>
    <row r="2352" spans="1:4" x14ac:dyDescent="0.15">
      <c r="A2352" s="33">
        <v>2269</v>
      </c>
      <c r="B2352" s="34">
        <v>1249</v>
      </c>
      <c r="C2352" s="8"/>
      <c r="D2352" s="12"/>
    </row>
    <row r="2353" spans="1:4" x14ac:dyDescent="0.15">
      <c r="A2353" s="33">
        <v>2271</v>
      </c>
      <c r="B2353" s="34">
        <v>1250</v>
      </c>
      <c r="C2353" s="8"/>
      <c r="D2353" s="12"/>
    </row>
    <row r="2354" spans="1:4" x14ac:dyDescent="0.15">
      <c r="A2354" s="33">
        <v>2272</v>
      </c>
      <c r="B2354" s="34">
        <v>1250</v>
      </c>
      <c r="C2354" s="8"/>
      <c r="D2354" s="12"/>
    </row>
    <row r="2355" spans="1:4" x14ac:dyDescent="0.15">
      <c r="A2355" s="33">
        <v>2274</v>
      </c>
      <c r="B2355" s="34">
        <v>1251</v>
      </c>
      <c r="C2355" s="8"/>
      <c r="D2355" s="12"/>
    </row>
    <row r="2356" spans="1:4" x14ac:dyDescent="0.15">
      <c r="A2356" s="33">
        <v>2276</v>
      </c>
      <c r="B2356" s="34">
        <v>1252</v>
      </c>
      <c r="C2356" s="8"/>
      <c r="D2356" s="12"/>
    </row>
    <row r="2357" spans="1:4" x14ac:dyDescent="0.15">
      <c r="A2357" s="33">
        <v>2277</v>
      </c>
      <c r="B2357" s="34">
        <v>1252</v>
      </c>
      <c r="C2357" s="8"/>
      <c r="D2357" s="12"/>
    </row>
    <row r="2358" spans="1:4" x14ac:dyDescent="0.15">
      <c r="A2358" s="33">
        <v>2279</v>
      </c>
      <c r="B2358" s="34">
        <v>1253</v>
      </c>
      <c r="C2358" s="8"/>
      <c r="D2358" s="12"/>
    </row>
    <row r="2359" spans="1:4" x14ac:dyDescent="0.15">
      <c r="A2359" s="33">
        <v>2281</v>
      </c>
      <c r="B2359" s="34">
        <v>1256</v>
      </c>
      <c r="C2359" s="8"/>
      <c r="D2359" s="12"/>
    </row>
    <row r="2360" spans="1:4" x14ac:dyDescent="0.15">
      <c r="A2360" s="33">
        <v>2283</v>
      </c>
      <c r="B2360" s="34">
        <v>1257</v>
      </c>
      <c r="C2360" s="8"/>
      <c r="D2360" s="12"/>
    </row>
    <row r="2361" spans="1:4" x14ac:dyDescent="0.15">
      <c r="A2361" s="33">
        <v>2285</v>
      </c>
      <c r="B2361" s="34">
        <v>1259</v>
      </c>
      <c r="C2361" s="8"/>
      <c r="D2361" s="12"/>
    </row>
    <row r="2362" spans="1:4" x14ac:dyDescent="0.15">
      <c r="A2362" s="33">
        <v>2286</v>
      </c>
      <c r="B2362" s="34">
        <v>1259</v>
      </c>
      <c r="C2362" s="8"/>
      <c r="D2362" s="12"/>
    </row>
    <row r="2363" spans="1:4" x14ac:dyDescent="0.15">
      <c r="A2363" s="33">
        <v>2288</v>
      </c>
      <c r="B2363" s="34">
        <v>1260</v>
      </c>
      <c r="C2363" s="8"/>
      <c r="D2363" s="12"/>
    </row>
    <row r="2364" spans="1:4" x14ac:dyDescent="0.15">
      <c r="A2364" s="33">
        <v>2289</v>
      </c>
      <c r="B2364" s="34">
        <v>1260</v>
      </c>
      <c r="C2364" s="8"/>
      <c r="D2364" s="12"/>
    </row>
    <row r="2365" spans="1:4" x14ac:dyDescent="0.15">
      <c r="A2365" s="33">
        <v>2291</v>
      </c>
      <c r="B2365" s="34">
        <v>1261</v>
      </c>
      <c r="C2365" s="8"/>
      <c r="D2365" s="12"/>
    </row>
    <row r="2366" spans="1:4" x14ac:dyDescent="0.15">
      <c r="A2366" s="33">
        <v>2292</v>
      </c>
      <c r="B2366" s="34">
        <v>1261</v>
      </c>
      <c r="C2366" s="8"/>
      <c r="D2366" s="12"/>
    </row>
    <row r="2367" spans="1:4" x14ac:dyDescent="0.15">
      <c r="A2367" s="33">
        <v>2293</v>
      </c>
      <c r="B2367" s="34">
        <v>1261</v>
      </c>
      <c r="C2367" s="8"/>
      <c r="D2367" s="12"/>
    </row>
    <row r="2368" spans="1:4" x14ac:dyDescent="0.15">
      <c r="A2368" s="33">
        <v>2294</v>
      </c>
      <c r="B2368" s="34">
        <v>1261</v>
      </c>
      <c r="C2368" s="8"/>
      <c r="D2368" s="12"/>
    </row>
    <row r="2369" spans="1:4" x14ac:dyDescent="0.15">
      <c r="A2369" s="33">
        <v>2297</v>
      </c>
      <c r="B2369" s="34">
        <v>1263</v>
      </c>
      <c r="C2369" s="8"/>
      <c r="D2369" s="12"/>
    </row>
    <row r="2370" spans="1:4" x14ac:dyDescent="0.15">
      <c r="A2370" s="33">
        <v>2298</v>
      </c>
      <c r="B2370" s="34">
        <v>1263</v>
      </c>
      <c r="C2370" s="8"/>
      <c r="D2370" s="12"/>
    </row>
    <row r="2371" spans="1:4" x14ac:dyDescent="0.15">
      <c r="A2371" s="33">
        <v>2299</v>
      </c>
      <c r="B2371" s="34">
        <v>1263</v>
      </c>
      <c r="C2371" s="8"/>
      <c r="D2371" s="12"/>
    </row>
    <row r="2372" spans="1:4" x14ac:dyDescent="0.15">
      <c r="A2372" s="33">
        <v>2301</v>
      </c>
      <c r="B2372" s="34">
        <v>1265</v>
      </c>
      <c r="C2372" s="8"/>
      <c r="D2372" s="12"/>
    </row>
    <row r="2373" spans="1:4" x14ac:dyDescent="0.15">
      <c r="A2373" s="33">
        <v>2303</v>
      </c>
      <c r="B2373" s="34">
        <v>1267</v>
      </c>
      <c r="C2373" s="8"/>
      <c r="D2373" s="12"/>
    </row>
    <row r="2374" spans="1:4" x14ac:dyDescent="0.15">
      <c r="A2374" s="33">
        <v>2305</v>
      </c>
      <c r="B2374" s="34">
        <v>1269</v>
      </c>
      <c r="C2374" s="8"/>
      <c r="D2374" s="12"/>
    </row>
    <row r="2375" spans="1:4" x14ac:dyDescent="0.15">
      <c r="A2375" s="33">
        <v>2306</v>
      </c>
      <c r="B2375" s="34">
        <v>1269</v>
      </c>
      <c r="C2375" s="8"/>
      <c r="D2375" s="12"/>
    </row>
    <row r="2376" spans="1:4" x14ac:dyDescent="0.15">
      <c r="A2376" s="33">
        <v>2307</v>
      </c>
      <c r="B2376" s="34">
        <v>1269</v>
      </c>
      <c r="C2376" s="8"/>
      <c r="D2376" s="12"/>
    </row>
    <row r="2377" spans="1:4" x14ac:dyDescent="0.15">
      <c r="A2377" s="33">
        <v>2308</v>
      </c>
      <c r="B2377" s="34">
        <v>1269</v>
      </c>
      <c r="C2377" s="8"/>
      <c r="D2377" s="12"/>
    </row>
    <row r="2378" spans="1:4" x14ac:dyDescent="0.15">
      <c r="A2378" s="33">
        <v>2310</v>
      </c>
      <c r="B2378" s="34">
        <v>1270</v>
      </c>
      <c r="C2378" s="8"/>
      <c r="D2378" s="12"/>
    </row>
    <row r="2379" spans="1:4" x14ac:dyDescent="0.15">
      <c r="A2379" s="33">
        <v>2311</v>
      </c>
      <c r="B2379" s="34">
        <v>1270</v>
      </c>
      <c r="C2379" s="8"/>
      <c r="D2379" s="12"/>
    </row>
    <row r="2380" spans="1:4" x14ac:dyDescent="0.15">
      <c r="A2380" s="33">
        <v>2313</v>
      </c>
      <c r="B2380" s="34">
        <v>1271</v>
      </c>
      <c r="C2380" s="8"/>
      <c r="D2380" s="12"/>
    </row>
    <row r="2381" spans="1:4" x14ac:dyDescent="0.15">
      <c r="A2381" s="33">
        <v>2315</v>
      </c>
      <c r="B2381" s="34">
        <v>1273</v>
      </c>
      <c r="C2381" s="8"/>
      <c r="D2381" s="12"/>
    </row>
    <row r="2382" spans="1:4" x14ac:dyDescent="0.15">
      <c r="A2382" s="33">
        <v>2316</v>
      </c>
      <c r="B2382" s="34">
        <v>1273</v>
      </c>
      <c r="C2382" s="8"/>
      <c r="D2382" s="12"/>
    </row>
    <row r="2383" spans="1:4" x14ac:dyDescent="0.15">
      <c r="A2383" s="33">
        <v>2317</v>
      </c>
      <c r="B2383" s="34">
        <v>1274</v>
      </c>
      <c r="C2383" s="8"/>
      <c r="D2383" s="12"/>
    </row>
    <row r="2384" spans="1:4" x14ac:dyDescent="0.15">
      <c r="A2384" s="33">
        <v>2318</v>
      </c>
      <c r="B2384" s="34">
        <v>1274</v>
      </c>
      <c r="C2384" s="8"/>
      <c r="D2384" s="12"/>
    </row>
    <row r="2385" spans="1:4" x14ac:dyDescent="0.15">
      <c r="A2385" s="33">
        <v>2319</v>
      </c>
      <c r="B2385" s="34">
        <v>1274</v>
      </c>
      <c r="C2385" s="8"/>
      <c r="D2385" s="12"/>
    </row>
    <row r="2386" spans="1:4" x14ac:dyDescent="0.15">
      <c r="A2386" s="33">
        <v>2320</v>
      </c>
      <c r="B2386" s="34">
        <v>1274</v>
      </c>
      <c r="C2386" s="8"/>
      <c r="D2386" s="12"/>
    </row>
    <row r="2387" spans="1:4" x14ac:dyDescent="0.15">
      <c r="A2387" s="33">
        <v>2321</v>
      </c>
      <c r="B2387" s="34">
        <v>1274</v>
      </c>
      <c r="C2387" s="8"/>
      <c r="D2387" s="12"/>
    </row>
    <row r="2388" spans="1:4" x14ac:dyDescent="0.15">
      <c r="A2388" s="33">
        <v>2322</v>
      </c>
      <c r="B2388" s="34">
        <v>1274</v>
      </c>
      <c r="C2388" s="8"/>
      <c r="D2388" s="12"/>
    </row>
    <row r="2389" spans="1:4" x14ac:dyDescent="0.15">
      <c r="A2389" s="33">
        <v>2323</v>
      </c>
      <c r="B2389" s="34">
        <v>1274</v>
      </c>
      <c r="C2389" s="8"/>
      <c r="D2389" s="12"/>
    </row>
    <row r="2390" spans="1:4" x14ac:dyDescent="0.15">
      <c r="A2390" s="33">
        <v>2325</v>
      </c>
      <c r="B2390" s="34">
        <v>1275</v>
      </c>
      <c r="C2390" s="8"/>
      <c r="D2390" s="12"/>
    </row>
    <row r="2391" spans="1:4" x14ac:dyDescent="0.15">
      <c r="A2391" s="33">
        <v>2327</v>
      </c>
      <c r="B2391" s="34">
        <v>1276</v>
      </c>
      <c r="C2391" s="8"/>
      <c r="D2391" s="12"/>
    </row>
    <row r="2392" spans="1:4" x14ac:dyDescent="0.15">
      <c r="A2392" s="33">
        <v>2328</v>
      </c>
      <c r="B2392" s="34">
        <v>1276</v>
      </c>
      <c r="C2392" s="8"/>
      <c r="D2392" s="12"/>
    </row>
    <row r="2393" spans="1:4" x14ac:dyDescent="0.15">
      <c r="A2393" s="33">
        <v>2330</v>
      </c>
      <c r="B2393" s="34">
        <v>1277</v>
      </c>
      <c r="C2393" s="8"/>
      <c r="D2393" s="12"/>
    </row>
    <row r="2394" spans="1:4" x14ac:dyDescent="0.15">
      <c r="A2394" s="33">
        <v>2331</v>
      </c>
      <c r="B2394" s="34">
        <v>1277</v>
      </c>
      <c r="C2394" s="8"/>
      <c r="D2394" s="12"/>
    </row>
    <row r="2395" spans="1:4" x14ac:dyDescent="0.15">
      <c r="A2395" s="33">
        <v>2332</v>
      </c>
      <c r="B2395" s="34">
        <v>1277</v>
      </c>
      <c r="C2395" s="8"/>
      <c r="D2395" s="12"/>
    </row>
    <row r="2396" spans="1:4" x14ac:dyDescent="0.15">
      <c r="A2396" s="33">
        <v>2335</v>
      </c>
      <c r="B2396" s="34">
        <v>1279</v>
      </c>
      <c r="C2396" s="8"/>
      <c r="D2396" s="12"/>
    </row>
    <row r="2397" spans="1:4" x14ac:dyDescent="0.15">
      <c r="A2397" s="33">
        <v>2337</v>
      </c>
      <c r="B2397" s="34">
        <v>1280</v>
      </c>
      <c r="C2397" s="8"/>
      <c r="D2397" s="12"/>
    </row>
    <row r="2398" spans="1:4" x14ac:dyDescent="0.15">
      <c r="A2398" s="33">
        <v>2338</v>
      </c>
      <c r="B2398" s="34">
        <v>1280</v>
      </c>
      <c r="C2398" s="8"/>
      <c r="D2398" s="12"/>
    </row>
    <row r="2399" spans="1:4" x14ac:dyDescent="0.15">
      <c r="A2399" s="33">
        <v>2339</v>
      </c>
      <c r="B2399" s="34">
        <v>1280</v>
      </c>
      <c r="C2399" s="8"/>
      <c r="D2399" s="12"/>
    </row>
    <row r="2400" spans="1:4" x14ac:dyDescent="0.15">
      <c r="A2400" s="33">
        <v>2341</v>
      </c>
      <c r="B2400" s="34">
        <v>1281</v>
      </c>
      <c r="C2400" s="8"/>
      <c r="D2400" s="12"/>
    </row>
    <row r="2401" spans="1:4" x14ac:dyDescent="0.15">
      <c r="A2401" s="33">
        <v>2342</v>
      </c>
      <c r="B2401" s="34">
        <v>1281</v>
      </c>
      <c r="C2401" s="8"/>
      <c r="D2401" s="12"/>
    </row>
    <row r="2402" spans="1:4" x14ac:dyDescent="0.15">
      <c r="A2402" s="33">
        <v>2343</v>
      </c>
      <c r="B2402" s="34">
        <v>1281</v>
      </c>
      <c r="C2402" s="8"/>
      <c r="D2402" s="12"/>
    </row>
    <row r="2403" spans="1:4" x14ac:dyDescent="0.15">
      <c r="A2403" s="33">
        <v>2344</v>
      </c>
      <c r="B2403" s="34">
        <v>1281</v>
      </c>
      <c r="C2403" s="8"/>
      <c r="D2403" s="12"/>
    </row>
    <row r="2404" spans="1:4" x14ac:dyDescent="0.15">
      <c r="A2404" s="33">
        <v>2345</v>
      </c>
      <c r="B2404" s="34">
        <v>1281</v>
      </c>
      <c r="C2404" s="8"/>
      <c r="D2404" s="12"/>
    </row>
    <row r="2405" spans="1:4" x14ac:dyDescent="0.15">
      <c r="A2405" s="33">
        <v>2348</v>
      </c>
      <c r="B2405" s="34">
        <v>1283</v>
      </c>
      <c r="C2405" s="8"/>
      <c r="D2405" s="12"/>
    </row>
    <row r="2406" spans="1:4" x14ac:dyDescent="0.15">
      <c r="A2406" s="33">
        <v>2353</v>
      </c>
      <c r="B2406" s="34">
        <v>1288</v>
      </c>
      <c r="C2406" s="8"/>
      <c r="D2406" s="12"/>
    </row>
    <row r="2407" spans="1:4" x14ac:dyDescent="0.15">
      <c r="A2407" s="33">
        <v>2355</v>
      </c>
      <c r="B2407" s="34">
        <v>1289</v>
      </c>
      <c r="C2407" s="8"/>
      <c r="D2407" s="12"/>
    </row>
    <row r="2408" spans="1:4" x14ac:dyDescent="0.15">
      <c r="A2408" s="33">
        <v>2357</v>
      </c>
      <c r="B2408" s="34">
        <v>1291</v>
      </c>
      <c r="C2408" s="8"/>
      <c r="D2408" s="12"/>
    </row>
    <row r="2409" spans="1:4" x14ac:dyDescent="0.15">
      <c r="A2409" s="33">
        <v>2359</v>
      </c>
      <c r="B2409" s="34">
        <v>1294</v>
      </c>
      <c r="C2409" s="8"/>
      <c r="D2409" s="12"/>
    </row>
    <row r="2410" spans="1:4" x14ac:dyDescent="0.15">
      <c r="A2410" s="33">
        <v>2360</v>
      </c>
      <c r="B2410" s="34">
        <v>1294</v>
      </c>
      <c r="C2410" s="8"/>
      <c r="D2410" s="12"/>
    </row>
    <row r="2411" spans="1:4" x14ac:dyDescent="0.15">
      <c r="A2411" s="33">
        <v>2362</v>
      </c>
      <c r="B2411" s="34">
        <v>1295</v>
      </c>
      <c r="C2411" s="8"/>
      <c r="D2411" s="12"/>
    </row>
    <row r="2412" spans="1:4" x14ac:dyDescent="0.15">
      <c r="A2412" s="33">
        <v>2363</v>
      </c>
      <c r="B2412" s="34">
        <v>1295</v>
      </c>
      <c r="C2412" s="8"/>
      <c r="D2412" s="12"/>
    </row>
    <row r="2413" spans="1:4" x14ac:dyDescent="0.15">
      <c r="A2413" s="33">
        <v>2366</v>
      </c>
      <c r="B2413" s="34">
        <v>1297</v>
      </c>
      <c r="C2413" s="8"/>
      <c r="D2413" s="12"/>
    </row>
    <row r="2414" spans="1:4" x14ac:dyDescent="0.15">
      <c r="A2414" s="33">
        <v>2368</v>
      </c>
      <c r="B2414" s="34">
        <v>1298</v>
      </c>
      <c r="C2414" s="8"/>
      <c r="D2414" s="12"/>
    </row>
    <row r="2415" spans="1:4" x14ac:dyDescent="0.15">
      <c r="A2415" s="33">
        <v>2369</v>
      </c>
      <c r="B2415" s="34">
        <v>1298</v>
      </c>
      <c r="C2415" s="8"/>
      <c r="D2415" s="12"/>
    </row>
    <row r="2416" spans="1:4" x14ac:dyDescent="0.15">
      <c r="A2416" s="33">
        <v>2372</v>
      </c>
      <c r="B2416" s="34">
        <v>1300</v>
      </c>
      <c r="C2416" s="8"/>
      <c r="D2416" s="12"/>
    </row>
    <row r="2417" spans="1:4" x14ac:dyDescent="0.15">
      <c r="A2417" s="33">
        <v>2373</v>
      </c>
      <c r="B2417" s="34">
        <v>1300</v>
      </c>
      <c r="C2417" s="8"/>
      <c r="D2417" s="12"/>
    </row>
    <row r="2418" spans="1:4" x14ac:dyDescent="0.15">
      <c r="A2418" s="33">
        <v>2375</v>
      </c>
      <c r="B2418" s="34">
        <v>1301</v>
      </c>
      <c r="C2418" s="8"/>
      <c r="D2418" s="12"/>
    </row>
    <row r="2419" spans="1:4" x14ac:dyDescent="0.15">
      <c r="A2419" s="33">
        <v>2379</v>
      </c>
      <c r="B2419" s="34">
        <v>1304</v>
      </c>
      <c r="C2419" s="8"/>
      <c r="D2419" s="12"/>
    </row>
    <row r="2420" spans="1:4" x14ac:dyDescent="0.15">
      <c r="A2420" s="33">
        <v>2380</v>
      </c>
      <c r="B2420" s="34">
        <v>1304</v>
      </c>
      <c r="C2420" s="8"/>
      <c r="D2420" s="12"/>
    </row>
    <row r="2421" spans="1:4" x14ac:dyDescent="0.15">
      <c r="A2421" s="33">
        <v>2381</v>
      </c>
      <c r="B2421" s="34">
        <v>1304</v>
      </c>
      <c r="C2421" s="8"/>
      <c r="D2421" s="12"/>
    </row>
    <row r="2422" spans="1:4" x14ac:dyDescent="0.15">
      <c r="A2422" s="33">
        <v>2383</v>
      </c>
      <c r="B2422" s="34">
        <v>1305</v>
      </c>
      <c r="C2422" s="8"/>
      <c r="D2422" s="12"/>
    </row>
    <row r="2423" spans="1:4" x14ac:dyDescent="0.15">
      <c r="A2423" s="33">
        <v>2384</v>
      </c>
      <c r="B2423" s="34">
        <v>1305</v>
      </c>
      <c r="C2423" s="8"/>
      <c r="D2423" s="12"/>
    </row>
    <row r="2424" spans="1:4" x14ac:dyDescent="0.15">
      <c r="A2424" s="33">
        <v>2386</v>
      </c>
      <c r="B2424" s="34">
        <v>1306</v>
      </c>
      <c r="C2424" s="8"/>
      <c r="D2424" s="12"/>
    </row>
    <row r="2425" spans="1:4" x14ac:dyDescent="0.15">
      <c r="A2425" s="33">
        <v>2387</v>
      </c>
      <c r="B2425" s="34">
        <v>1306</v>
      </c>
      <c r="C2425" s="8"/>
      <c r="D2425" s="12"/>
    </row>
    <row r="2426" spans="1:4" x14ac:dyDescent="0.15">
      <c r="A2426" s="33">
        <v>2388</v>
      </c>
      <c r="B2426" s="34">
        <v>1306</v>
      </c>
      <c r="C2426" s="8"/>
      <c r="D2426" s="12"/>
    </row>
    <row r="2427" spans="1:4" x14ac:dyDescent="0.15">
      <c r="A2427" s="33">
        <v>2390</v>
      </c>
      <c r="B2427" s="34">
        <v>1307</v>
      </c>
      <c r="C2427" s="8"/>
      <c r="D2427" s="12"/>
    </row>
    <row r="2428" spans="1:4" x14ac:dyDescent="0.15">
      <c r="A2428" s="33">
        <v>2391</v>
      </c>
      <c r="B2428" s="34">
        <v>1307</v>
      </c>
      <c r="C2428" s="8"/>
      <c r="D2428" s="12"/>
    </row>
    <row r="2429" spans="1:4" x14ac:dyDescent="0.15">
      <c r="A2429" s="33">
        <v>2392</v>
      </c>
      <c r="B2429" s="34">
        <v>1307</v>
      </c>
      <c r="C2429" s="8"/>
      <c r="D2429" s="12"/>
    </row>
    <row r="2430" spans="1:4" x14ac:dyDescent="0.15">
      <c r="A2430" s="33">
        <v>2394</v>
      </c>
      <c r="B2430" s="34">
        <v>1308</v>
      </c>
      <c r="C2430" s="8"/>
      <c r="D2430" s="12"/>
    </row>
    <row r="2431" spans="1:4" x14ac:dyDescent="0.15">
      <c r="A2431" s="33">
        <v>2395</v>
      </c>
      <c r="B2431" s="34">
        <v>1308</v>
      </c>
      <c r="C2431" s="8"/>
      <c r="D2431" s="12"/>
    </row>
    <row r="2432" spans="1:4" x14ac:dyDescent="0.15">
      <c r="A2432" s="33">
        <v>2396</v>
      </c>
      <c r="B2432" s="34">
        <v>1310</v>
      </c>
      <c r="C2432" s="8"/>
      <c r="D2432" s="12"/>
    </row>
    <row r="2433" spans="1:4" x14ac:dyDescent="0.15">
      <c r="A2433" s="33">
        <v>2397</v>
      </c>
      <c r="B2433" s="34">
        <v>1310</v>
      </c>
      <c r="C2433" s="8"/>
      <c r="D2433" s="12"/>
    </row>
    <row r="2434" spans="1:4" x14ac:dyDescent="0.15">
      <c r="A2434" s="33">
        <v>2398</v>
      </c>
      <c r="B2434" s="34">
        <v>1310</v>
      </c>
      <c r="C2434" s="8"/>
      <c r="D2434" s="12"/>
    </row>
    <row r="2435" spans="1:4" x14ac:dyDescent="0.15">
      <c r="A2435" s="33">
        <v>2399</v>
      </c>
      <c r="B2435" s="34">
        <v>1310</v>
      </c>
      <c r="C2435" s="8"/>
      <c r="D2435" s="12"/>
    </row>
    <row r="2436" spans="1:4" x14ac:dyDescent="0.15">
      <c r="A2436" s="33">
        <v>2400</v>
      </c>
      <c r="B2436" s="34">
        <v>1310</v>
      </c>
      <c r="C2436" s="8"/>
      <c r="D2436" s="12"/>
    </row>
    <row r="2437" spans="1:4" x14ac:dyDescent="0.15">
      <c r="A2437" s="33">
        <v>2402</v>
      </c>
      <c r="B2437" s="34">
        <v>1311</v>
      </c>
      <c r="C2437" s="8"/>
      <c r="D2437" s="12"/>
    </row>
    <row r="2438" spans="1:4" x14ac:dyDescent="0.15">
      <c r="A2438" s="33">
        <v>2403</v>
      </c>
      <c r="B2438" s="34">
        <v>1311</v>
      </c>
      <c r="C2438" s="8"/>
      <c r="D2438" s="12"/>
    </row>
    <row r="2439" spans="1:4" x14ac:dyDescent="0.15">
      <c r="A2439" s="33">
        <v>2404</v>
      </c>
      <c r="B2439" s="34">
        <v>1311</v>
      </c>
      <c r="C2439" s="8"/>
      <c r="D2439" s="12"/>
    </row>
    <row r="2440" spans="1:4" x14ac:dyDescent="0.15">
      <c r="A2440" s="33">
        <v>2406</v>
      </c>
      <c r="B2440" s="34">
        <v>1312</v>
      </c>
      <c r="C2440" s="8"/>
      <c r="D2440" s="12"/>
    </row>
    <row r="2441" spans="1:4" x14ac:dyDescent="0.15">
      <c r="A2441" s="33">
        <v>2407</v>
      </c>
      <c r="B2441" s="34">
        <v>1312</v>
      </c>
      <c r="C2441" s="8"/>
      <c r="D2441" s="12"/>
    </row>
    <row r="2442" spans="1:4" x14ac:dyDescent="0.15">
      <c r="A2442" s="33">
        <v>2410</v>
      </c>
      <c r="B2442" s="34">
        <v>1314</v>
      </c>
      <c r="C2442" s="8"/>
      <c r="D2442" s="12"/>
    </row>
    <row r="2443" spans="1:4" x14ac:dyDescent="0.15">
      <c r="A2443" s="33">
        <v>2418</v>
      </c>
      <c r="B2443" s="34">
        <v>1322</v>
      </c>
      <c r="C2443" s="8"/>
      <c r="D2443" s="12"/>
    </row>
    <row r="2444" spans="1:4" x14ac:dyDescent="0.15">
      <c r="A2444" s="33">
        <v>2422</v>
      </c>
      <c r="B2444" s="34">
        <v>1325</v>
      </c>
      <c r="C2444" s="8"/>
      <c r="D2444" s="12"/>
    </row>
    <row r="2445" spans="1:4" x14ac:dyDescent="0.15">
      <c r="A2445" s="33">
        <v>2423</v>
      </c>
      <c r="B2445" s="34">
        <v>1325</v>
      </c>
      <c r="C2445" s="8"/>
      <c r="D2445" s="12"/>
    </row>
    <row r="2446" spans="1:4" x14ac:dyDescent="0.15">
      <c r="A2446" s="33">
        <v>2424</v>
      </c>
      <c r="B2446" s="34">
        <v>1325</v>
      </c>
      <c r="C2446" s="8"/>
      <c r="D2446" s="12"/>
    </row>
    <row r="2447" spans="1:4" x14ac:dyDescent="0.15">
      <c r="A2447" s="33">
        <v>2425</v>
      </c>
      <c r="B2447">
        <v>1326</v>
      </c>
      <c r="C2447" s="8"/>
      <c r="D2447" s="12"/>
    </row>
    <row r="2448" spans="1:4" x14ac:dyDescent="0.15">
      <c r="A2448" s="33">
        <v>2426</v>
      </c>
      <c r="B2448">
        <v>1326</v>
      </c>
      <c r="C2448" s="8"/>
      <c r="D2448" s="12"/>
    </row>
    <row r="2449" spans="1:4" x14ac:dyDescent="0.15">
      <c r="A2449" s="33">
        <v>2427</v>
      </c>
      <c r="B2449">
        <v>1326</v>
      </c>
      <c r="C2449" s="8"/>
      <c r="D2449" s="12"/>
    </row>
    <row r="2450" spans="1:4" x14ac:dyDescent="0.15">
      <c r="A2450" s="33">
        <v>2429</v>
      </c>
      <c r="B2450">
        <v>1327</v>
      </c>
      <c r="C2450" s="8"/>
      <c r="D2450" s="12"/>
    </row>
    <row r="2451" spans="1:4" x14ac:dyDescent="0.15">
      <c r="A2451" s="33">
        <v>2430</v>
      </c>
      <c r="B2451">
        <v>1327</v>
      </c>
      <c r="C2451" s="8"/>
      <c r="D2451" s="12"/>
    </row>
    <row r="2452" spans="1:4" x14ac:dyDescent="0.15">
      <c r="A2452" s="33">
        <v>2432</v>
      </c>
      <c r="B2452">
        <v>1329</v>
      </c>
      <c r="C2452" s="8"/>
      <c r="D2452" s="12"/>
    </row>
    <row r="2453" spans="1:4" x14ac:dyDescent="0.15">
      <c r="A2453" s="33">
        <v>2434</v>
      </c>
      <c r="B2453">
        <v>1330</v>
      </c>
      <c r="C2453" s="8"/>
      <c r="D2453" s="12"/>
    </row>
    <row r="2454" spans="1:4" x14ac:dyDescent="0.15">
      <c r="A2454" s="33">
        <v>2438</v>
      </c>
      <c r="B2454">
        <v>1335</v>
      </c>
      <c r="C2454" s="8"/>
      <c r="D2454" s="12"/>
    </row>
    <row r="2455" spans="1:4" x14ac:dyDescent="0.15">
      <c r="A2455" s="33">
        <v>2439</v>
      </c>
      <c r="B2455">
        <v>1335</v>
      </c>
      <c r="C2455" s="8"/>
      <c r="D2455" s="12"/>
    </row>
    <row r="2456" spans="1:4" x14ac:dyDescent="0.15">
      <c r="A2456" s="33">
        <v>2442</v>
      </c>
      <c r="B2456">
        <v>1338</v>
      </c>
      <c r="C2456" s="8"/>
      <c r="D2456" s="12"/>
    </row>
    <row r="2457" spans="1:4" x14ac:dyDescent="0.15">
      <c r="A2457" s="33">
        <v>2444</v>
      </c>
      <c r="B2457">
        <v>1340</v>
      </c>
      <c r="C2457" s="8"/>
      <c r="D2457" s="12"/>
    </row>
    <row r="2458" spans="1:4" x14ac:dyDescent="0.15">
      <c r="A2458" s="33">
        <v>2445</v>
      </c>
      <c r="B2458">
        <v>1341</v>
      </c>
      <c r="C2458" s="8"/>
      <c r="D2458" s="12"/>
    </row>
    <row r="2459" spans="1:4" x14ac:dyDescent="0.15">
      <c r="A2459" s="33">
        <v>2447</v>
      </c>
      <c r="B2459">
        <v>1343</v>
      </c>
      <c r="C2459" s="8"/>
      <c r="D2459" s="12"/>
    </row>
    <row r="2460" spans="1:4" x14ac:dyDescent="0.15">
      <c r="A2460" s="33">
        <v>2449</v>
      </c>
      <c r="B2460">
        <v>1346</v>
      </c>
      <c r="C2460" s="8"/>
      <c r="D2460" s="12"/>
    </row>
    <row r="2461" spans="1:4" x14ac:dyDescent="0.15">
      <c r="A2461" s="33">
        <v>2451</v>
      </c>
      <c r="B2461">
        <v>1347</v>
      </c>
      <c r="C2461" s="8"/>
      <c r="D2461" s="12"/>
    </row>
    <row r="2462" spans="1:4" x14ac:dyDescent="0.15">
      <c r="A2462" s="33">
        <v>2452</v>
      </c>
      <c r="B2462">
        <v>1347</v>
      </c>
      <c r="C2462" s="8"/>
      <c r="D2462" s="12"/>
    </row>
    <row r="2463" spans="1:4" x14ac:dyDescent="0.15">
      <c r="A2463" s="33">
        <v>2454</v>
      </c>
      <c r="B2463">
        <v>1348</v>
      </c>
      <c r="C2463" s="8"/>
      <c r="D2463" s="12"/>
    </row>
    <row r="2464" spans="1:4" x14ac:dyDescent="0.15">
      <c r="A2464" s="33">
        <v>2456</v>
      </c>
      <c r="B2464">
        <v>1349</v>
      </c>
      <c r="C2464" s="8"/>
      <c r="D2464" s="12"/>
    </row>
    <row r="2465" spans="1:4" x14ac:dyDescent="0.15">
      <c r="A2465" s="33">
        <v>2458</v>
      </c>
      <c r="B2465">
        <v>1350</v>
      </c>
      <c r="C2465" s="8"/>
      <c r="D2465" s="12"/>
    </row>
    <row r="2466" spans="1:4" x14ac:dyDescent="0.15">
      <c r="A2466" s="33">
        <v>2459</v>
      </c>
      <c r="B2466">
        <v>1350</v>
      </c>
      <c r="C2466" s="8"/>
      <c r="D2466" s="12"/>
    </row>
    <row r="2467" spans="1:4" x14ac:dyDescent="0.15">
      <c r="A2467" s="33">
        <v>2460</v>
      </c>
      <c r="B2467">
        <v>1350</v>
      </c>
      <c r="C2467" s="8"/>
      <c r="D2467" s="12"/>
    </row>
    <row r="2468" spans="1:4" x14ac:dyDescent="0.15">
      <c r="A2468" s="33">
        <v>2461</v>
      </c>
      <c r="B2468">
        <v>1350</v>
      </c>
      <c r="C2468" s="8"/>
      <c r="D2468" s="12"/>
    </row>
    <row r="2469" spans="1:4" x14ac:dyDescent="0.15">
      <c r="A2469" s="33">
        <v>2462</v>
      </c>
      <c r="B2469">
        <v>1350</v>
      </c>
      <c r="C2469" s="8"/>
      <c r="D2469" s="12"/>
    </row>
    <row r="2470" spans="1:4" x14ac:dyDescent="0.15">
      <c r="A2470" s="33">
        <v>2464</v>
      </c>
      <c r="B2470" s="34">
        <v>1351</v>
      </c>
      <c r="C2470" s="8"/>
      <c r="D2470" s="12"/>
    </row>
    <row r="2471" spans="1:4" x14ac:dyDescent="0.15">
      <c r="A2471" s="33">
        <v>2465</v>
      </c>
      <c r="B2471" s="34">
        <v>1351</v>
      </c>
      <c r="C2471" s="8"/>
      <c r="D2471" s="12"/>
    </row>
    <row r="2472" spans="1:4" x14ac:dyDescent="0.15">
      <c r="A2472" s="33">
        <v>2466</v>
      </c>
      <c r="B2472" s="34">
        <v>1351</v>
      </c>
      <c r="C2472" s="8"/>
      <c r="D2472" s="12"/>
    </row>
    <row r="2473" spans="1:4" x14ac:dyDescent="0.15">
      <c r="A2473" s="33">
        <v>2468</v>
      </c>
      <c r="B2473" s="34">
        <v>1352</v>
      </c>
      <c r="C2473" s="8"/>
      <c r="D2473" s="12"/>
    </row>
    <row r="2474" spans="1:4" x14ac:dyDescent="0.15">
      <c r="A2474" s="33">
        <v>2469</v>
      </c>
      <c r="B2474" s="34">
        <v>1352</v>
      </c>
      <c r="C2474" s="8"/>
      <c r="D2474" s="12"/>
    </row>
    <row r="2475" spans="1:4" x14ac:dyDescent="0.15">
      <c r="A2475" s="33">
        <v>2470</v>
      </c>
      <c r="B2475" s="34">
        <v>1352</v>
      </c>
      <c r="C2475" s="8"/>
      <c r="D2475" s="12"/>
    </row>
    <row r="2476" spans="1:4" x14ac:dyDescent="0.15">
      <c r="A2476" s="33">
        <v>2471</v>
      </c>
      <c r="B2476" s="34">
        <v>1352</v>
      </c>
      <c r="C2476" s="8"/>
      <c r="D2476" s="12"/>
    </row>
    <row r="2477" spans="1:4" x14ac:dyDescent="0.15">
      <c r="A2477" s="33">
        <v>2473</v>
      </c>
      <c r="B2477">
        <v>1353</v>
      </c>
      <c r="C2477" s="8"/>
      <c r="D2477" s="12"/>
    </row>
    <row r="2478" spans="1:4" x14ac:dyDescent="0.15">
      <c r="A2478" s="33">
        <v>2474</v>
      </c>
      <c r="B2478">
        <v>1353</v>
      </c>
      <c r="C2478" s="8"/>
      <c r="D2478" s="12"/>
    </row>
    <row r="2479" spans="1:4" x14ac:dyDescent="0.15">
      <c r="A2479" s="33">
        <v>2475</v>
      </c>
      <c r="B2479">
        <v>1353</v>
      </c>
      <c r="C2479" s="8"/>
      <c r="D2479" s="12"/>
    </row>
    <row r="2480" spans="1:4" x14ac:dyDescent="0.15">
      <c r="A2480" s="33">
        <v>2476</v>
      </c>
      <c r="B2480">
        <v>1353</v>
      </c>
      <c r="C2480" s="8"/>
      <c r="D2480" s="12"/>
    </row>
    <row r="2481" spans="1:4" x14ac:dyDescent="0.15">
      <c r="A2481" s="33">
        <v>2477</v>
      </c>
      <c r="B2481">
        <v>1353</v>
      </c>
      <c r="C2481" s="8"/>
      <c r="D2481" s="12"/>
    </row>
    <row r="2482" spans="1:4" x14ac:dyDescent="0.15">
      <c r="A2482" s="33">
        <v>2478</v>
      </c>
      <c r="B2482">
        <v>1353</v>
      </c>
      <c r="C2482" s="8"/>
      <c r="D2482" s="12"/>
    </row>
    <row r="2483" spans="1:4" x14ac:dyDescent="0.15">
      <c r="A2483" s="33">
        <v>2479</v>
      </c>
      <c r="B2483">
        <v>1353</v>
      </c>
      <c r="C2483" s="8"/>
      <c r="D2483" s="12"/>
    </row>
    <row r="2484" spans="1:4" x14ac:dyDescent="0.15">
      <c r="A2484" s="33">
        <v>2481</v>
      </c>
      <c r="B2484">
        <v>1354</v>
      </c>
      <c r="C2484" s="8"/>
      <c r="D2484" s="12"/>
    </row>
    <row r="2485" spans="1:4" x14ac:dyDescent="0.15">
      <c r="A2485" s="33">
        <v>2482</v>
      </c>
      <c r="B2485">
        <v>1354</v>
      </c>
      <c r="C2485" s="8"/>
      <c r="D2485" s="12"/>
    </row>
    <row r="2486" spans="1:4" x14ac:dyDescent="0.15">
      <c r="A2486" s="33">
        <v>2483</v>
      </c>
      <c r="B2486">
        <v>1354</v>
      </c>
      <c r="C2486" s="8"/>
      <c r="D2486" s="12"/>
    </row>
    <row r="2487" spans="1:4" x14ac:dyDescent="0.15">
      <c r="A2487" s="33">
        <v>2485</v>
      </c>
      <c r="B2487">
        <v>1355</v>
      </c>
      <c r="C2487" s="8"/>
      <c r="D2487" s="12"/>
    </row>
    <row r="2488" spans="1:4" x14ac:dyDescent="0.15">
      <c r="A2488" s="33">
        <v>2486</v>
      </c>
      <c r="B2488">
        <v>1355</v>
      </c>
      <c r="C2488" s="8"/>
      <c r="D2488" s="12"/>
    </row>
    <row r="2489" spans="1:4" x14ac:dyDescent="0.15">
      <c r="A2489" s="33">
        <v>2487</v>
      </c>
      <c r="B2489">
        <v>1355</v>
      </c>
      <c r="C2489" s="8"/>
      <c r="D2489" s="12"/>
    </row>
    <row r="2490" spans="1:4" x14ac:dyDescent="0.15">
      <c r="A2490" s="33">
        <v>2488</v>
      </c>
      <c r="B2490">
        <v>1355</v>
      </c>
      <c r="C2490" s="8"/>
      <c r="D2490" s="12"/>
    </row>
    <row r="2491" spans="1:4" x14ac:dyDescent="0.15">
      <c r="A2491" s="33">
        <v>2489</v>
      </c>
      <c r="B2491">
        <v>1355</v>
      </c>
      <c r="C2491" s="8"/>
      <c r="D2491" s="12"/>
    </row>
    <row r="2493" spans="1:4" x14ac:dyDescent="0.15">
      <c r="A2493" t="s">
        <v>165</v>
      </c>
      <c r="D2493">
        <f>COUNT(D3:D2491)</f>
        <v>968</v>
      </c>
    </row>
    <row r="2494" spans="1:4" x14ac:dyDescent="0.15">
      <c r="A2494" s="57" t="s">
        <v>145</v>
      </c>
      <c r="B2494" s="57"/>
      <c r="C2494" s="57"/>
      <c r="D2494" s="57">
        <f>MAX(D3:D2491)</f>
        <v>198</v>
      </c>
    </row>
    <row r="2496" spans="1:4" x14ac:dyDescent="0.15">
      <c r="B2496" s="60" t="s">
        <v>142</v>
      </c>
      <c r="C2496" s="60" t="s">
        <v>9</v>
      </c>
      <c r="D2496" s="60" t="s">
        <v>8</v>
      </c>
    </row>
    <row r="2497" spans="1:4" x14ac:dyDescent="0.15">
      <c r="A2497">
        <v>4</v>
      </c>
      <c r="B2497" s="65">
        <f>COUNTIF(C$3:C$2491,$A2497)</f>
        <v>230</v>
      </c>
      <c r="C2497">
        <f t="array" ref="C2497">MEDIAN(IF(C$3:C$2491=$A2497,D$3:D$2491))</f>
        <v>13</v>
      </c>
      <c r="D2497" s="106">
        <f>AVERAGEIF(C$3:C$2491,$A2497,D$3:D$2491)</f>
        <v>18.156521739130437</v>
      </c>
    </row>
    <row r="2498" spans="1:4" x14ac:dyDescent="0.15">
      <c r="A2498">
        <v>5</v>
      </c>
      <c r="B2498" s="65">
        <f>COUNTIF(C$3:C$2491,$A2498)</f>
        <v>218</v>
      </c>
      <c r="C2498">
        <f t="array" ref="C2498">MEDIAN(IF(C$3:C$2491=$A2498,D$3:D$2491))</f>
        <v>17</v>
      </c>
      <c r="D2498" s="106">
        <f>AVERAGEIF(C$3:C$2491,$A2498,D$3:D$2491)</f>
        <v>26.362385321100916</v>
      </c>
    </row>
    <row r="2499" spans="1:4" x14ac:dyDescent="0.15">
      <c r="A2499">
        <v>6</v>
      </c>
      <c r="B2499" s="65">
        <f>COUNTIF(C$3:C$2491,$A2499)</f>
        <v>193</v>
      </c>
      <c r="C2499">
        <f t="array" ref="C2499">MEDIAN(IF(C$3:C$2491=$A2499,D$3:D$2491))</f>
        <v>47</v>
      </c>
      <c r="D2499" s="106">
        <f>AVERAGEIF(C$3:C$2491,$A2499,D$3:D$2491)</f>
        <v>49.601036269430054</v>
      </c>
    </row>
    <row r="2500" spans="1:4" x14ac:dyDescent="0.15">
      <c r="A2500">
        <v>7</v>
      </c>
      <c r="B2500" s="65">
        <f>COUNTIF(C$3:C$2491,$A2500)</f>
        <v>183</v>
      </c>
      <c r="C2500">
        <f t="array" ref="C2500">MEDIAN(IF(C$3:C$2491=$A2500,D$3:D$2491))</f>
        <v>70</v>
      </c>
      <c r="D2500" s="106">
        <f>AVERAGEIF(C$3:C$2491,$A2500,D$3:D$2491)</f>
        <v>65.426229508196727</v>
      </c>
    </row>
    <row r="2501" spans="1:4" x14ac:dyDescent="0.15">
      <c r="A2501">
        <v>8</v>
      </c>
      <c r="B2501" s="65">
        <f>COUNTIF(C$3:C$2491,$A2501)</f>
        <v>144</v>
      </c>
      <c r="C2501">
        <f t="array" ref="C2501">MEDIAN(IF(C$3:C$2491=$A2501,D$3:D$2491))</f>
        <v>78</v>
      </c>
      <c r="D2501" s="106">
        <f>AVERAGEIF(C$3:C$2491,$A2501,D$3:D$2491)</f>
        <v>78.111111111111114</v>
      </c>
    </row>
    <row r="2503" spans="1:4" x14ac:dyDescent="0.15">
      <c r="B2503">
        <f>SUM(B2497:B2501)</f>
        <v>968</v>
      </c>
    </row>
  </sheetData>
  <phoneticPr fontId="2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774"/>
  <sheetViews>
    <sheetView showGridLines="0" topLeftCell="K1" workbookViewId="0">
      <pane ySplit="4080" topLeftCell="A755" activePane="bottomLeft"/>
      <selection activeCell="BR243" sqref="BR243"/>
      <selection pane="bottomLeft" activeCell="BR243" sqref="BR243"/>
    </sheetView>
  </sheetViews>
  <sheetFormatPr defaultRowHeight="12" x14ac:dyDescent="0.15"/>
  <cols>
    <col min="1" max="63" width="7.375" customWidth="1"/>
  </cols>
  <sheetData>
    <row r="1" spans="1:69" x14ac:dyDescent="0.15">
      <c r="A1" s="24" t="s">
        <v>112</v>
      </c>
      <c r="B1" s="6" t="s">
        <v>113</v>
      </c>
      <c r="C1" s="35" t="s">
        <v>168</v>
      </c>
      <c r="E1" s="24" t="s">
        <v>112</v>
      </c>
      <c r="F1" s="6" t="s">
        <v>113</v>
      </c>
      <c r="G1" s="36"/>
      <c r="I1" s="24" t="s">
        <v>112</v>
      </c>
      <c r="J1" s="6" t="s">
        <v>113</v>
      </c>
      <c r="K1" s="36"/>
      <c r="M1" s="24" t="s">
        <v>112</v>
      </c>
      <c r="N1" s="6" t="s">
        <v>113</v>
      </c>
      <c r="O1" s="36"/>
      <c r="Q1" s="24" t="s">
        <v>112</v>
      </c>
      <c r="R1" s="6" t="s">
        <v>113</v>
      </c>
      <c r="S1" s="36"/>
      <c r="U1" s="24" t="s">
        <v>112</v>
      </c>
      <c r="V1" s="6" t="s">
        <v>113</v>
      </c>
      <c r="W1" s="36"/>
      <c r="Y1" s="24" t="s">
        <v>112</v>
      </c>
      <c r="Z1" s="6" t="s">
        <v>113</v>
      </c>
      <c r="AA1" s="36"/>
      <c r="AC1" s="24" t="s">
        <v>112</v>
      </c>
      <c r="AD1" s="6" t="s">
        <v>113</v>
      </c>
      <c r="AE1" s="36"/>
      <c r="AG1" s="24" t="s">
        <v>112</v>
      </c>
      <c r="AH1" s="6" t="s">
        <v>113</v>
      </c>
      <c r="AI1" s="36"/>
      <c r="AK1" s="24" t="s">
        <v>112</v>
      </c>
      <c r="AL1" s="6" t="s">
        <v>113</v>
      </c>
      <c r="AM1" s="36"/>
      <c r="AO1" s="24" t="s">
        <v>112</v>
      </c>
      <c r="AP1" s="6" t="s">
        <v>113</v>
      </c>
      <c r="AQ1" s="36"/>
      <c r="AS1" s="24" t="s">
        <v>112</v>
      </c>
      <c r="AT1" s="6" t="s">
        <v>113</v>
      </c>
      <c r="AU1" s="36"/>
      <c r="AW1" s="24" t="s">
        <v>112</v>
      </c>
      <c r="AX1" s="6" t="s">
        <v>113</v>
      </c>
      <c r="AY1" s="36"/>
      <c r="BA1" s="24" t="s">
        <v>112</v>
      </c>
      <c r="BB1" s="6" t="s">
        <v>113</v>
      </c>
      <c r="BC1" s="36"/>
      <c r="BE1" s="24" t="s">
        <v>112</v>
      </c>
      <c r="BF1" s="6" t="s">
        <v>113</v>
      </c>
      <c r="BG1" s="36"/>
      <c r="BI1" s="24" t="s">
        <v>112</v>
      </c>
      <c r="BJ1" s="6" t="s">
        <v>113</v>
      </c>
      <c r="BK1" s="36"/>
      <c r="BL1" s="9"/>
    </row>
    <row r="2" spans="1:69" x14ac:dyDescent="0.15">
      <c r="A2" s="26"/>
      <c r="B2" s="27" t="s">
        <v>6</v>
      </c>
      <c r="C2" s="62">
        <v>1</v>
      </c>
      <c r="E2" s="26"/>
      <c r="F2" s="27" t="s">
        <v>6</v>
      </c>
      <c r="G2" s="37">
        <v>2</v>
      </c>
      <c r="I2" s="26"/>
      <c r="J2" s="27" t="s">
        <v>6</v>
      </c>
      <c r="K2" s="37">
        <v>3</v>
      </c>
      <c r="M2" s="26"/>
      <c r="N2" s="27" t="s">
        <v>6</v>
      </c>
      <c r="O2" s="37">
        <v>4</v>
      </c>
      <c r="Q2" s="26"/>
      <c r="R2" s="27" t="s">
        <v>6</v>
      </c>
      <c r="S2" s="37">
        <v>5</v>
      </c>
      <c r="U2" s="26"/>
      <c r="V2" s="27" t="s">
        <v>6</v>
      </c>
      <c r="W2" s="37">
        <v>6</v>
      </c>
      <c r="Y2" s="26"/>
      <c r="Z2" s="27" t="s">
        <v>6</v>
      </c>
      <c r="AA2" s="37">
        <v>7</v>
      </c>
      <c r="AC2" s="26"/>
      <c r="AD2" s="27" t="s">
        <v>6</v>
      </c>
      <c r="AE2" s="37">
        <v>8</v>
      </c>
      <c r="AG2" s="26"/>
      <c r="AH2" s="27" t="s">
        <v>6</v>
      </c>
      <c r="AI2" s="37">
        <v>9</v>
      </c>
      <c r="AK2" s="26"/>
      <c r="AL2" s="27" t="s">
        <v>6</v>
      </c>
      <c r="AM2" s="37">
        <v>10</v>
      </c>
      <c r="AO2" s="26"/>
      <c r="AP2" s="27" t="s">
        <v>6</v>
      </c>
      <c r="AQ2" s="37">
        <v>11</v>
      </c>
      <c r="AS2" s="26"/>
      <c r="AT2" s="27" t="s">
        <v>6</v>
      </c>
      <c r="AU2" s="37">
        <v>12</v>
      </c>
      <c r="AW2" s="26"/>
      <c r="AX2" s="27" t="s">
        <v>6</v>
      </c>
      <c r="AY2" s="37">
        <v>13</v>
      </c>
      <c r="BA2" s="26"/>
      <c r="BB2" s="27" t="s">
        <v>6</v>
      </c>
      <c r="BC2" s="37">
        <v>14</v>
      </c>
      <c r="BE2" s="26"/>
      <c r="BF2" s="27" t="s">
        <v>6</v>
      </c>
      <c r="BG2" s="37">
        <v>15</v>
      </c>
      <c r="BI2" s="26"/>
      <c r="BJ2" s="27" t="s">
        <v>6</v>
      </c>
      <c r="BK2" s="37">
        <v>16</v>
      </c>
      <c r="BL2" s="9"/>
      <c r="BN2" t="s">
        <v>43</v>
      </c>
      <c r="BO2" t="s">
        <v>43</v>
      </c>
      <c r="BQ2" t="s">
        <v>43</v>
      </c>
    </row>
    <row r="3" spans="1:69" x14ac:dyDescent="0.15">
      <c r="A3" s="34">
        <v>196</v>
      </c>
      <c r="B3" s="8">
        <v>4</v>
      </c>
      <c r="C3" s="36">
        <v>1</v>
      </c>
      <c r="E3" s="34">
        <v>2088</v>
      </c>
      <c r="F3" s="8">
        <v>4</v>
      </c>
      <c r="G3" s="36">
        <v>9</v>
      </c>
      <c r="I3" s="34">
        <v>249</v>
      </c>
      <c r="J3" s="8">
        <v>4</v>
      </c>
      <c r="K3" s="36">
        <v>1</v>
      </c>
      <c r="M3" s="34">
        <v>2414</v>
      </c>
      <c r="N3" s="8">
        <v>5</v>
      </c>
      <c r="O3" s="36">
        <v>111</v>
      </c>
      <c r="Q3" s="34">
        <v>874</v>
      </c>
      <c r="R3" s="8">
        <v>4</v>
      </c>
      <c r="S3" s="36">
        <v>3</v>
      </c>
      <c r="U3" s="34">
        <v>370</v>
      </c>
      <c r="V3" s="8">
        <v>4</v>
      </c>
      <c r="W3" s="36">
        <v>8</v>
      </c>
      <c r="Y3" s="34">
        <v>1015</v>
      </c>
      <c r="Z3" s="8">
        <v>4</v>
      </c>
      <c r="AA3" s="36">
        <v>1</v>
      </c>
      <c r="AC3" s="34">
        <v>152</v>
      </c>
      <c r="AD3" s="8">
        <v>4</v>
      </c>
      <c r="AE3" s="36">
        <v>4</v>
      </c>
      <c r="AG3" s="34">
        <v>1488</v>
      </c>
      <c r="AH3" s="8">
        <v>4</v>
      </c>
      <c r="AI3" s="36">
        <v>24</v>
      </c>
      <c r="AK3" s="34">
        <v>185</v>
      </c>
      <c r="AL3" s="8">
        <v>4</v>
      </c>
      <c r="AM3" s="36">
        <v>8</v>
      </c>
      <c r="AO3" s="34">
        <v>551</v>
      </c>
      <c r="AP3" s="8">
        <v>4</v>
      </c>
      <c r="AQ3" s="36">
        <v>1</v>
      </c>
      <c r="AS3" s="34">
        <v>531</v>
      </c>
      <c r="AT3" s="8">
        <v>5</v>
      </c>
      <c r="AU3" s="36">
        <v>9</v>
      </c>
      <c r="AW3" s="34">
        <v>493</v>
      </c>
      <c r="AX3" s="8">
        <v>4</v>
      </c>
      <c r="AY3" s="36">
        <v>1</v>
      </c>
      <c r="BA3">
        <v>1</v>
      </c>
      <c r="BB3" s="8">
        <v>4</v>
      </c>
      <c r="BC3" s="36">
        <v>1</v>
      </c>
      <c r="BE3" s="34">
        <v>2015</v>
      </c>
      <c r="BF3" s="8">
        <v>4</v>
      </c>
      <c r="BG3" s="36">
        <v>1</v>
      </c>
      <c r="BI3" s="34">
        <v>874</v>
      </c>
      <c r="BJ3" s="8">
        <v>4</v>
      </c>
      <c r="BK3" s="36">
        <v>3</v>
      </c>
      <c r="BL3" s="9"/>
    </row>
    <row r="4" spans="1:69" x14ac:dyDescent="0.15">
      <c r="A4" s="34">
        <v>551</v>
      </c>
      <c r="B4" s="8">
        <v>4</v>
      </c>
      <c r="C4" s="36">
        <v>1</v>
      </c>
      <c r="E4" s="34">
        <v>188</v>
      </c>
      <c r="F4" s="8">
        <v>4</v>
      </c>
      <c r="G4" s="36">
        <v>13</v>
      </c>
      <c r="I4" s="34">
        <v>152</v>
      </c>
      <c r="J4" s="8">
        <v>4</v>
      </c>
      <c r="K4" s="36">
        <v>2</v>
      </c>
      <c r="M4" s="34">
        <v>918</v>
      </c>
      <c r="N4" s="8">
        <v>6</v>
      </c>
      <c r="O4" s="36">
        <v>3</v>
      </c>
      <c r="Q4" s="34">
        <v>1064</v>
      </c>
      <c r="R4" s="8">
        <v>4</v>
      </c>
      <c r="S4" s="36">
        <v>13</v>
      </c>
      <c r="U4" s="34">
        <v>1085</v>
      </c>
      <c r="V4" s="8">
        <v>4</v>
      </c>
      <c r="W4" s="36">
        <v>13</v>
      </c>
      <c r="Y4" s="34">
        <v>152</v>
      </c>
      <c r="Z4" s="8">
        <v>4</v>
      </c>
      <c r="AA4" s="36">
        <v>4</v>
      </c>
      <c r="AC4" s="34">
        <v>2222</v>
      </c>
      <c r="AD4" s="8">
        <v>4</v>
      </c>
      <c r="AE4" s="36">
        <v>8</v>
      </c>
      <c r="AG4" s="34">
        <v>2135</v>
      </c>
      <c r="AH4" s="8">
        <v>4</v>
      </c>
      <c r="AI4" s="36">
        <v>26</v>
      </c>
      <c r="AK4" s="34">
        <v>2364</v>
      </c>
      <c r="AL4" s="8">
        <v>4</v>
      </c>
      <c r="AM4" s="36">
        <v>8</v>
      </c>
      <c r="AO4" s="34">
        <v>1410</v>
      </c>
      <c r="AP4" s="8">
        <v>4</v>
      </c>
      <c r="AQ4" s="36">
        <v>1</v>
      </c>
      <c r="AS4" s="34">
        <v>852</v>
      </c>
      <c r="AT4" s="8">
        <v>5</v>
      </c>
      <c r="AU4" s="36">
        <v>13</v>
      </c>
      <c r="AW4" s="34">
        <v>2077</v>
      </c>
      <c r="AX4" s="8">
        <v>4</v>
      </c>
      <c r="AY4" s="36">
        <v>8</v>
      </c>
      <c r="BA4" s="34">
        <v>493</v>
      </c>
      <c r="BB4" s="8">
        <v>4</v>
      </c>
      <c r="BC4" s="36">
        <v>1</v>
      </c>
      <c r="BE4" s="34">
        <v>2484</v>
      </c>
      <c r="BF4" s="8">
        <v>4</v>
      </c>
      <c r="BG4" s="36">
        <v>3</v>
      </c>
      <c r="BI4" s="34">
        <v>455</v>
      </c>
      <c r="BJ4" s="8">
        <v>4</v>
      </c>
      <c r="BK4" s="36">
        <v>5</v>
      </c>
      <c r="BL4" s="9"/>
    </row>
    <row r="5" spans="1:69" x14ac:dyDescent="0.15">
      <c r="A5" s="34">
        <v>1743</v>
      </c>
      <c r="B5" s="8">
        <v>4</v>
      </c>
      <c r="C5" s="36">
        <v>1</v>
      </c>
      <c r="E5" s="34">
        <v>1827</v>
      </c>
      <c r="F5" s="8">
        <v>4</v>
      </c>
      <c r="G5" s="36">
        <v>17</v>
      </c>
      <c r="I5" s="34">
        <v>743</v>
      </c>
      <c r="J5" s="8">
        <v>4</v>
      </c>
      <c r="K5" s="36">
        <v>2</v>
      </c>
      <c r="M5" s="34">
        <v>931</v>
      </c>
      <c r="N5" s="8">
        <v>6</v>
      </c>
      <c r="O5" s="36">
        <v>5</v>
      </c>
      <c r="Q5" s="34">
        <v>1974</v>
      </c>
      <c r="R5" s="8">
        <v>4</v>
      </c>
      <c r="S5" s="36">
        <v>13</v>
      </c>
      <c r="U5" s="34">
        <v>1974</v>
      </c>
      <c r="V5" s="8">
        <v>4</v>
      </c>
      <c r="W5" s="36">
        <v>13</v>
      </c>
      <c r="Y5" s="34">
        <v>370</v>
      </c>
      <c r="Z5" s="8">
        <v>4</v>
      </c>
      <c r="AA5" s="36">
        <v>8</v>
      </c>
      <c r="AC5" s="34">
        <v>2235</v>
      </c>
      <c r="AD5" s="8">
        <v>4</v>
      </c>
      <c r="AE5" s="36">
        <v>8</v>
      </c>
      <c r="AG5" s="34">
        <v>2420</v>
      </c>
      <c r="AH5" s="8">
        <v>4</v>
      </c>
      <c r="AI5" s="36">
        <v>30</v>
      </c>
      <c r="AK5" s="34">
        <v>458</v>
      </c>
      <c r="AL5" s="8">
        <v>4</v>
      </c>
      <c r="AM5" s="36">
        <v>9</v>
      </c>
      <c r="AO5" s="34">
        <v>196</v>
      </c>
      <c r="AP5" s="8">
        <v>4</v>
      </c>
      <c r="AQ5" s="36">
        <v>2</v>
      </c>
      <c r="AS5" s="34">
        <v>1430</v>
      </c>
      <c r="AT5" s="8">
        <v>6</v>
      </c>
      <c r="AU5" s="36">
        <v>14</v>
      </c>
      <c r="AW5" s="34">
        <v>458</v>
      </c>
      <c r="AX5" s="8">
        <v>4</v>
      </c>
      <c r="AY5" s="36">
        <v>9</v>
      </c>
      <c r="BA5" s="34">
        <v>519</v>
      </c>
      <c r="BB5" s="8">
        <v>4</v>
      </c>
      <c r="BC5" s="36">
        <v>1</v>
      </c>
      <c r="BE5" s="34">
        <v>1347</v>
      </c>
      <c r="BF5" s="8">
        <v>4</v>
      </c>
      <c r="BG5" s="36">
        <v>4</v>
      </c>
      <c r="BI5" s="34">
        <v>1837</v>
      </c>
      <c r="BJ5" s="8">
        <v>4</v>
      </c>
      <c r="BK5" s="36">
        <v>5</v>
      </c>
      <c r="BL5" s="11"/>
    </row>
    <row r="6" spans="1:69" x14ac:dyDescent="0.15">
      <c r="A6" s="34">
        <v>1874</v>
      </c>
      <c r="B6" s="8">
        <v>4</v>
      </c>
      <c r="C6" s="36">
        <v>1</v>
      </c>
      <c r="E6" s="34">
        <v>37</v>
      </c>
      <c r="F6" s="8">
        <v>4</v>
      </c>
      <c r="G6" s="36">
        <v>31</v>
      </c>
      <c r="I6" s="34">
        <v>2480</v>
      </c>
      <c r="J6" s="8">
        <v>4</v>
      </c>
      <c r="K6" s="36">
        <v>2</v>
      </c>
      <c r="M6" s="34">
        <v>589</v>
      </c>
      <c r="N6" s="8">
        <v>6</v>
      </c>
      <c r="O6" s="36">
        <v>8</v>
      </c>
      <c r="Q6" s="34">
        <v>909</v>
      </c>
      <c r="R6" s="8">
        <v>4</v>
      </c>
      <c r="S6" s="36">
        <v>15</v>
      </c>
      <c r="U6" s="34">
        <v>1223</v>
      </c>
      <c r="V6" s="8">
        <v>4</v>
      </c>
      <c r="W6" s="36">
        <v>18</v>
      </c>
      <c r="Y6" s="34">
        <v>2222</v>
      </c>
      <c r="Z6" s="8">
        <v>4</v>
      </c>
      <c r="AA6" s="36">
        <v>8</v>
      </c>
      <c r="AC6" s="34">
        <v>239</v>
      </c>
      <c r="AD6" s="8">
        <v>4</v>
      </c>
      <c r="AE6" s="36">
        <v>9</v>
      </c>
      <c r="AG6" s="34">
        <v>49</v>
      </c>
      <c r="AH6" s="8">
        <v>4</v>
      </c>
      <c r="AI6" s="36">
        <v>31</v>
      </c>
      <c r="AK6" s="34">
        <v>1365</v>
      </c>
      <c r="AL6" s="8">
        <v>4</v>
      </c>
      <c r="AM6" s="36">
        <v>9</v>
      </c>
      <c r="AO6" s="34">
        <v>92</v>
      </c>
      <c r="AP6" s="8">
        <v>4</v>
      </c>
      <c r="AQ6" s="36">
        <v>3</v>
      </c>
      <c r="AS6" s="34">
        <v>13</v>
      </c>
      <c r="AT6" s="8">
        <v>6</v>
      </c>
      <c r="AU6" s="36">
        <v>31</v>
      </c>
      <c r="AW6" s="34">
        <v>1440</v>
      </c>
      <c r="AX6" s="8">
        <v>4</v>
      </c>
      <c r="AY6" s="36">
        <v>9</v>
      </c>
      <c r="BA6" s="34">
        <v>1304</v>
      </c>
      <c r="BB6" s="8">
        <v>4</v>
      </c>
      <c r="BC6" s="36">
        <v>1</v>
      </c>
      <c r="BE6" s="34">
        <v>745</v>
      </c>
      <c r="BF6" s="8">
        <v>4</v>
      </c>
      <c r="BG6" s="36">
        <v>5</v>
      </c>
      <c r="BI6" s="34">
        <v>1163</v>
      </c>
      <c r="BJ6" s="8">
        <v>4</v>
      </c>
      <c r="BK6" s="36">
        <v>8</v>
      </c>
      <c r="BL6" s="11"/>
    </row>
    <row r="7" spans="1:69" x14ac:dyDescent="0.15">
      <c r="A7" s="34">
        <v>2015</v>
      </c>
      <c r="B7" s="8">
        <v>4</v>
      </c>
      <c r="C7" s="36">
        <v>1</v>
      </c>
      <c r="E7" s="34">
        <v>239</v>
      </c>
      <c r="F7" s="8">
        <v>4</v>
      </c>
      <c r="G7" s="36">
        <v>31</v>
      </c>
      <c r="I7" s="34">
        <v>1920</v>
      </c>
      <c r="J7" s="8">
        <v>4</v>
      </c>
      <c r="K7" s="36">
        <v>3</v>
      </c>
      <c r="M7" s="34">
        <v>1993</v>
      </c>
      <c r="N7" s="8">
        <v>6</v>
      </c>
      <c r="O7" s="36">
        <v>14</v>
      </c>
      <c r="Q7" s="34">
        <v>1223</v>
      </c>
      <c r="R7" s="8">
        <v>4</v>
      </c>
      <c r="S7" s="36">
        <v>18</v>
      </c>
      <c r="U7" s="34">
        <v>506</v>
      </c>
      <c r="V7" s="8">
        <v>4</v>
      </c>
      <c r="W7" s="36">
        <v>19</v>
      </c>
      <c r="Y7" s="34">
        <v>542</v>
      </c>
      <c r="Z7" s="8">
        <v>4</v>
      </c>
      <c r="AA7" s="36">
        <v>9</v>
      </c>
      <c r="AC7" s="34">
        <v>458</v>
      </c>
      <c r="AD7" s="8">
        <v>4</v>
      </c>
      <c r="AE7" s="36">
        <v>9</v>
      </c>
      <c r="AG7" s="34">
        <v>85</v>
      </c>
      <c r="AH7" s="8">
        <v>4</v>
      </c>
      <c r="AI7" s="36">
        <v>31</v>
      </c>
      <c r="AK7" s="34">
        <v>1085</v>
      </c>
      <c r="AL7" s="8">
        <v>4</v>
      </c>
      <c r="AM7" s="36">
        <v>13</v>
      </c>
      <c r="AO7" s="34">
        <v>584</v>
      </c>
      <c r="AP7" s="8">
        <v>4</v>
      </c>
      <c r="AQ7" s="36">
        <v>3</v>
      </c>
      <c r="AS7" s="34">
        <v>407</v>
      </c>
      <c r="AT7" s="8">
        <v>6</v>
      </c>
      <c r="AU7" s="36">
        <v>31</v>
      </c>
      <c r="AW7" s="34">
        <v>1015</v>
      </c>
      <c r="AX7" s="8">
        <v>4</v>
      </c>
      <c r="AY7" s="36">
        <v>10</v>
      </c>
      <c r="BA7" s="34">
        <v>1332</v>
      </c>
      <c r="BB7" s="8">
        <v>4</v>
      </c>
      <c r="BC7" s="36">
        <v>1</v>
      </c>
      <c r="BE7" s="34">
        <v>946</v>
      </c>
      <c r="BF7" s="8">
        <v>4</v>
      </c>
      <c r="BG7" s="36">
        <v>5</v>
      </c>
      <c r="BI7" s="34">
        <v>1981</v>
      </c>
      <c r="BJ7" s="8">
        <v>4</v>
      </c>
      <c r="BK7" s="36">
        <v>8</v>
      </c>
      <c r="BL7" s="11"/>
    </row>
    <row r="8" spans="1:69" x14ac:dyDescent="0.15">
      <c r="A8" s="33">
        <v>5</v>
      </c>
      <c r="B8" s="8">
        <v>4</v>
      </c>
      <c r="C8" s="36">
        <v>2</v>
      </c>
      <c r="E8" s="33">
        <v>1926</v>
      </c>
      <c r="F8" s="8">
        <v>4</v>
      </c>
      <c r="G8" s="36">
        <v>60</v>
      </c>
      <c r="I8" s="33">
        <v>2484</v>
      </c>
      <c r="J8" s="8">
        <v>4</v>
      </c>
      <c r="K8" s="36">
        <v>3</v>
      </c>
      <c r="M8" s="33">
        <v>1754</v>
      </c>
      <c r="N8" s="8">
        <v>6</v>
      </c>
      <c r="O8" s="36">
        <v>22</v>
      </c>
      <c r="Q8" s="33">
        <v>1488</v>
      </c>
      <c r="R8" s="8">
        <v>4</v>
      </c>
      <c r="S8" s="36">
        <v>24</v>
      </c>
      <c r="U8" s="33">
        <v>652</v>
      </c>
      <c r="V8" s="8">
        <v>4</v>
      </c>
      <c r="W8" s="36">
        <v>22</v>
      </c>
      <c r="Y8" s="33">
        <v>1750</v>
      </c>
      <c r="Z8" s="8">
        <v>4</v>
      </c>
      <c r="AA8" s="36">
        <v>9</v>
      </c>
      <c r="AC8" s="33">
        <v>493</v>
      </c>
      <c r="AD8" s="8">
        <v>4</v>
      </c>
      <c r="AE8" s="36">
        <v>9</v>
      </c>
      <c r="AG8" s="33">
        <v>227</v>
      </c>
      <c r="AH8" s="8">
        <v>4</v>
      </c>
      <c r="AI8" s="36">
        <v>31</v>
      </c>
      <c r="AK8" s="33">
        <v>1974</v>
      </c>
      <c r="AL8" s="8">
        <v>4</v>
      </c>
      <c r="AM8" s="36">
        <v>13</v>
      </c>
      <c r="AO8" s="33">
        <v>1085</v>
      </c>
      <c r="AP8" s="8">
        <v>4</v>
      </c>
      <c r="AQ8" s="36">
        <v>3</v>
      </c>
      <c r="AS8" s="33">
        <v>364</v>
      </c>
      <c r="AT8" s="8">
        <v>6</v>
      </c>
      <c r="AU8" s="36">
        <v>32</v>
      </c>
      <c r="AW8" s="33">
        <v>1613</v>
      </c>
      <c r="AX8" s="8">
        <v>4</v>
      </c>
      <c r="AY8" s="36">
        <v>11</v>
      </c>
      <c r="BA8" s="33">
        <v>1746</v>
      </c>
      <c r="BB8" s="8">
        <v>4</v>
      </c>
      <c r="BC8" s="36">
        <v>1</v>
      </c>
      <c r="BE8" s="33">
        <v>1764</v>
      </c>
      <c r="BF8" s="8">
        <v>4</v>
      </c>
      <c r="BG8" s="36">
        <v>8</v>
      </c>
      <c r="BI8" s="33">
        <v>135</v>
      </c>
      <c r="BJ8" s="8">
        <v>4</v>
      </c>
      <c r="BK8" s="36">
        <v>9</v>
      </c>
      <c r="BL8" s="11"/>
    </row>
    <row r="9" spans="1:69" x14ac:dyDescent="0.15">
      <c r="A9" s="33">
        <v>1426</v>
      </c>
      <c r="B9" s="8">
        <v>4</v>
      </c>
      <c r="C9" s="36">
        <v>2</v>
      </c>
      <c r="E9" s="33">
        <v>8</v>
      </c>
      <c r="F9" s="8">
        <v>5</v>
      </c>
      <c r="G9" s="36">
        <v>8</v>
      </c>
      <c r="I9" s="33">
        <v>129</v>
      </c>
      <c r="J9" s="8">
        <v>4</v>
      </c>
      <c r="K9" s="36">
        <v>4</v>
      </c>
      <c r="M9" s="33">
        <v>650</v>
      </c>
      <c r="N9" s="8">
        <v>6</v>
      </c>
      <c r="O9" s="36">
        <v>62</v>
      </c>
      <c r="Q9" s="33">
        <v>37</v>
      </c>
      <c r="R9" s="8">
        <v>4</v>
      </c>
      <c r="S9" s="36">
        <v>31</v>
      </c>
      <c r="U9" s="33">
        <v>1365</v>
      </c>
      <c r="V9" s="8">
        <v>4</v>
      </c>
      <c r="W9" s="36">
        <v>22</v>
      </c>
      <c r="Y9" s="33">
        <v>1058</v>
      </c>
      <c r="Z9" s="8">
        <v>4</v>
      </c>
      <c r="AA9" s="36">
        <v>13</v>
      </c>
      <c r="AC9" s="33">
        <v>542</v>
      </c>
      <c r="AD9" s="8">
        <v>4</v>
      </c>
      <c r="AE9" s="36">
        <v>9</v>
      </c>
      <c r="AG9" s="33">
        <v>311</v>
      </c>
      <c r="AH9" s="8">
        <v>4</v>
      </c>
      <c r="AI9" s="36">
        <v>31</v>
      </c>
      <c r="AK9" s="33">
        <v>1223</v>
      </c>
      <c r="AL9" s="8">
        <v>4</v>
      </c>
      <c r="AM9" s="36">
        <v>18</v>
      </c>
      <c r="AO9" s="33">
        <v>152</v>
      </c>
      <c r="AP9" s="8">
        <v>4</v>
      </c>
      <c r="AQ9" s="36">
        <v>4</v>
      </c>
      <c r="AS9" s="33">
        <v>1975</v>
      </c>
      <c r="AT9" s="8">
        <v>6</v>
      </c>
      <c r="AU9" s="36">
        <v>36</v>
      </c>
      <c r="AW9" s="33">
        <v>1122</v>
      </c>
      <c r="AX9" s="8">
        <v>4</v>
      </c>
      <c r="AY9" s="36">
        <v>13</v>
      </c>
      <c r="BA9" s="33">
        <v>2287</v>
      </c>
      <c r="BB9" s="8">
        <v>4</v>
      </c>
      <c r="BC9" s="36">
        <v>1</v>
      </c>
      <c r="BE9" s="33">
        <v>395</v>
      </c>
      <c r="BF9" s="8">
        <v>4</v>
      </c>
      <c r="BG9" s="36">
        <v>9</v>
      </c>
      <c r="BI9" s="33">
        <v>856</v>
      </c>
      <c r="BJ9" s="8">
        <v>4</v>
      </c>
      <c r="BK9" s="36">
        <v>9</v>
      </c>
      <c r="BL9" s="11"/>
    </row>
    <row r="10" spans="1:69" x14ac:dyDescent="0.15">
      <c r="A10" s="33">
        <v>1711</v>
      </c>
      <c r="B10" s="8">
        <v>4</v>
      </c>
      <c r="C10" s="36">
        <v>2</v>
      </c>
      <c r="E10" s="33">
        <v>452</v>
      </c>
      <c r="F10" s="8">
        <v>5</v>
      </c>
      <c r="G10" s="36">
        <v>12</v>
      </c>
      <c r="I10" s="33">
        <v>135</v>
      </c>
      <c r="J10" s="8">
        <v>4</v>
      </c>
      <c r="K10" s="36">
        <v>4</v>
      </c>
      <c r="M10" s="33">
        <v>900</v>
      </c>
      <c r="N10" s="8">
        <v>6</v>
      </c>
      <c r="O10" s="36">
        <v>80</v>
      </c>
      <c r="Q10" s="33">
        <v>85</v>
      </c>
      <c r="R10" s="8">
        <v>4</v>
      </c>
      <c r="S10" s="36">
        <v>31</v>
      </c>
      <c r="U10" s="33">
        <v>1488</v>
      </c>
      <c r="V10" s="8">
        <v>4</v>
      </c>
      <c r="W10" s="36">
        <v>24</v>
      </c>
      <c r="Y10" s="33">
        <v>1064</v>
      </c>
      <c r="Z10" s="8">
        <v>4</v>
      </c>
      <c r="AA10" s="36">
        <v>13</v>
      </c>
      <c r="AC10" s="33">
        <v>1350</v>
      </c>
      <c r="AD10" s="8">
        <v>4</v>
      </c>
      <c r="AE10" s="36">
        <v>9</v>
      </c>
      <c r="AG10" s="33">
        <v>575</v>
      </c>
      <c r="AH10" s="8">
        <v>4</v>
      </c>
      <c r="AI10" s="36">
        <v>31</v>
      </c>
      <c r="AK10" s="33">
        <v>1488</v>
      </c>
      <c r="AL10" s="8">
        <v>4</v>
      </c>
      <c r="AM10" s="36">
        <v>24</v>
      </c>
      <c r="AO10" s="33">
        <v>743</v>
      </c>
      <c r="AP10" s="8">
        <v>4</v>
      </c>
      <c r="AQ10" s="36">
        <v>4</v>
      </c>
      <c r="AS10" s="33">
        <v>1852</v>
      </c>
      <c r="AT10" s="8">
        <v>6</v>
      </c>
      <c r="AU10" s="36">
        <v>40</v>
      </c>
      <c r="AW10" s="33">
        <v>1294</v>
      </c>
      <c r="AX10" s="8">
        <v>4</v>
      </c>
      <c r="AY10" s="36">
        <v>13</v>
      </c>
      <c r="BA10" s="33">
        <v>2314</v>
      </c>
      <c r="BB10" s="8">
        <v>4</v>
      </c>
      <c r="BC10" s="36">
        <v>1</v>
      </c>
      <c r="BE10" s="33">
        <v>458</v>
      </c>
      <c r="BF10" s="8">
        <v>4</v>
      </c>
      <c r="BG10" s="36">
        <v>9</v>
      </c>
      <c r="BI10" s="33">
        <v>2088</v>
      </c>
      <c r="BJ10" s="8">
        <v>4</v>
      </c>
      <c r="BK10" s="36">
        <v>9</v>
      </c>
      <c r="BL10" s="11"/>
    </row>
    <row r="11" spans="1:69" x14ac:dyDescent="0.15">
      <c r="A11" s="33">
        <v>174</v>
      </c>
      <c r="B11" s="8">
        <v>4</v>
      </c>
      <c r="C11" s="36">
        <v>3</v>
      </c>
      <c r="E11" s="33">
        <v>908</v>
      </c>
      <c r="F11" s="8">
        <v>5</v>
      </c>
      <c r="G11" s="36">
        <v>17</v>
      </c>
      <c r="I11" s="33">
        <v>185</v>
      </c>
      <c r="J11" s="8">
        <v>4</v>
      </c>
      <c r="K11" s="36">
        <v>4</v>
      </c>
      <c r="M11" s="33">
        <v>846</v>
      </c>
      <c r="N11" s="8">
        <v>6</v>
      </c>
      <c r="O11" s="36">
        <v>90</v>
      </c>
      <c r="Q11" s="33">
        <v>239</v>
      </c>
      <c r="R11" s="8">
        <v>4</v>
      </c>
      <c r="S11" s="36">
        <v>31</v>
      </c>
      <c r="U11" s="33">
        <v>916</v>
      </c>
      <c r="V11" s="8">
        <v>4</v>
      </c>
      <c r="W11" s="36">
        <v>30</v>
      </c>
      <c r="Y11" s="33">
        <v>1085</v>
      </c>
      <c r="Z11" s="8">
        <v>4</v>
      </c>
      <c r="AA11" s="36">
        <v>13</v>
      </c>
      <c r="AC11" s="33">
        <v>1497</v>
      </c>
      <c r="AD11" s="8">
        <v>4</v>
      </c>
      <c r="AE11" s="36">
        <v>9</v>
      </c>
      <c r="AG11" s="33">
        <v>597</v>
      </c>
      <c r="AH11" s="8">
        <v>4</v>
      </c>
      <c r="AI11" s="36">
        <v>31</v>
      </c>
      <c r="AK11" s="33">
        <v>395</v>
      </c>
      <c r="AL11" s="8">
        <v>4</v>
      </c>
      <c r="AM11" s="36">
        <v>30</v>
      </c>
      <c r="AO11" s="33">
        <v>927</v>
      </c>
      <c r="AP11" s="8">
        <v>4</v>
      </c>
      <c r="AQ11" s="36">
        <v>4</v>
      </c>
      <c r="AS11" s="33">
        <v>1704</v>
      </c>
      <c r="AT11" s="8">
        <v>6</v>
      </c>
      <c r="AU11" s="36">
        <v>48</v>
      </c>
      <c r="AW11" s="33">
        <v>1974</v>
      </c>
      <c r="AX11" s="8">
        <v>4</v>
      </c>
      <c r="AY11" s="36">
        <v>13</v>
      </c>
      <c r="BA11" s="33">
        <v>152</v>
      </c>
      <c r="BB11" s="8">
        <v>4</v>
      </c>
      <c r="BC11" s="36">
        <v>2</v>
      </c>
      <c r="BE11" s="33">
        <v>726</v>
      </c>
      <c r="BF11" s="8">
        <v>4</v>
      </c>
      <c r="BG11" s="36">
        <v>9</v>
      </c>
      <c r="BI11" s="33">
        <v>2107</v>
      </c>
      <c r="BJ11" s="8">
        <v>4</v>
      </c>
      <c r="BK11" s="36">
        <v>9</v>
      </c>
      <c r="BL11" s="11"/>
    </row>
    <row r="12" spans="1:69" x14ac:dyDescent="0.15">
      <c r="A12" s="33">
        <v>529</v>
      </c>
      <c r="B12" s="8">
        <v>4</v>
      </c>
      <c r="C12" s="36">
        <v>3</v>
      </c>
      <c r="E12" s="33">
        <v>1306</v>
      </c>
      <c r="F12" s="8">
        <v>5</v>
      </c>
      <c r="G12" s="36">
        <v>21</v>
      </c>
      <c r="I12" s="33">
        <v>519</v>
      </c>
      <c r="J12" s="8">
        <v>4</v>
      </c>
      <c r="K12" s="36">
        <v>4</v>
      </c>
      <c r="M12" s="33">
        <v>38</v>
      </c>
      <c r="N12" s="8">
        <v>7</v>
      </c>
      <c r="O12" s="36">
        <v>11</v>
      </c>
      <c r="Q12" s="33">
        <v>766</v>
      </c>
      <c r="R12" s="8">
        <v>4</v>
      </c>
      <c r="S12" s="36">
        <v>31</v>
      </c>
      <c r="U12" s="33">
        <v>330</v>
      </c>
      <c r="V12" s="8">
        <v>4</v>
      </c>
      <c r="W12" s="36">
        <v>31</v>
      </c>
      <c r="Y12" s="33">
        <v>1974</v>
      </c>
      <c r="Z12" s="8">
        <v>4</v>
      </c>
      <c r="AA12" s="36">
        <v>13</v>
      </c>
      <c r="AC12" s="33">
        <v>1750</v>
      </c>
      <c r="AD12" s="8">
        <v>4</v>
      </c>
      <c r="AE12" s="36">
        <v>9</v>
      </c>
      <c r="AG12" s="33">
        <v>613</v>
      </c>
      <c r="AH12" s="8">
        <v>4</v>
      </c>
      <c r="AI12" s="36">
        <v>31</v>
      </c>
      <c r="AK12" s="33">
        <v>916</v>
      </c>
      <c r="AL12" s="8">
        <v>4</v>
      </c>
      <c r="AM12" s="36">
        <v>30</v>
      </c>
      <c r="AO12" s="33">
        <v>1479</v>
      </c>
      <c r="AP12" s="8">
        <v>4</v>
      </c>
      <c r="AQ12" s="36">
        <v>4</v>
      </c>
      <c r="AS12" s="33">
        <v>650</v>
      </c>
      <c r="AT12" s="8">
        <v>6</v>
      </c>
      <c r="AU12" s="36">
        <v>62</v>
      </c>
      <c r="AW12" s="33">
        <v>909</v>
      </c>
      <c r="AX12" s="8">
        <v>4</v>
      </c>
      <c r="AY12" s="36">
        <v>15</v>
      </c>
      <c r="BA12" s="33">
        <v>1015</v>
      </c>
      <c r="BB12" s="8">
        <v>4</v>
      </c>
      <c r="BC12" s="36">
        <v>2</v>
      </c>
      <c r="BE12" s="33">
        <v>278</v>
      </c>
      <c r="BF12" s="8">
        <v>4</v>
      </c>
      <c r="BG12" s="36">
        <v>13</v>
      </c>
      <c r="BI12" s="33">
        <v>741</v>
      </c>
      <c r="BJ12" s="8">
        <v>4</v>
      </c>
      <c r="BK12" s="36">
        <v>12</v>
      </c>
      <c r="BL12" s="11"/>
    </row>
    <row r="13" spans="1:69" x14ac:dyDescent="0.15">
      <c r="A13" s="33">
        <v>839</v>
      </c>
      <c r="B13" s="8">
        <v>4</v>
      </c>
      <c r="C13" s="36">
        <v>3</v>
      </c>
      <c r="E13" s="33">
        <v>193</v>
      </c>
      <c r="F13" s="8">
        <v>5</v>
      </c>
      <c r="G13" s="36">
        <v>24</v>
      </c>
      <c r="I13" s="33">
        <v>537</v>
      </c>
      <c r="J13" s="8">
        <v>4</v>
      </c>
      <c r="K13" s="36">
        <v>4</v>
      </c>
      <c r="M13" s="33">
        <v>526</v>
      </c>
      <c r="N13" s="8">
        <v>7</v>
      </c>
      <c r="O13" s="36">
        <v>17</v>
      </c>
      <c r="Q13" s="33">
        <v>1459</v>
      </c>
      <c r="R13" s="8">
        <v>4</v>
      </c>
      <c r="S13" s="36">
        <v>31</v>
      </c>
      <c r="U13" s="33">
        <v>575</v>
      </c>
      <c r="V13" s="8">
        <v>4</v>
      </c>
      <c r="W13" s="36">
        <v>31</v>
      </c>
      <c r="Y13" s="33">
        <v>941</v>
      </c>
      <c r="Z13" s="8">
        <v>4</v>
      </c>
      <c r="AA13" s="36">
        <v>14</v>
      </c>
      <c r="AC13" s="33">
        <v>2088</v>
      </c>
      <c r="AD13" s="8">
        <v>4</v>
      </c>
      <c r="AE13" s="36">
        <v>9</v>
      </c>
      <c r="AG13" s="33">
        <v>766</v>
      </c>
      <c r="AH13" s="8">
        <v>4</v>
      </c>
      <c r="AI13" s="36">
        <v>31</v>
      </c>
      <c r="AK13" s="33">
        <v>613</v>
      </c>
      <c r="AL13" s="8">
        <v>4</v>
      </c>
      <c r="AM13" s="36">
        <v>31</v>
      </c>
      <c r="AO13" s="33">
        <v>1611</v>
      </c>
      <c r="AP13" s="8">
        <v>4</v>
      </c>
      <c r="AQ13" s="36">
        <v>4</v>
      </c>
      <c r="AS13" s="33">
        <v>834</v>
      </c>
      <c r="AT13" s="8">
        <v>6</v>
      </c>
      <c r="AU13" s="36">
        <v>78</v>
      </c>
      <c r="AW13" s="33">
        <v>1488</v>
      </c>
      <c r="AX13" s="8">
        <v>4</v>
      </c>
      <c r="AY13" s="36">
        <v>24</v>
      </c>
      <c r="BA13" s="33">
        <v>1511</v>
      </c>
      <c r="BB13" s="8">
        <v>4</v>
      </c>
      <c r="BC13" s="36">
        <v>2</v>
      </c>
      <c r="BE13" s="33">
        <v>1058</v>
      </c>
      <c r="BF13" s="8">
        <v>4</v>
      </c>
      <c r="BG13" s="36">
        <v>13</v>
      </c>
      <c r="BI13" s="33">
        <v>278</v>
      </c>
      <c r="BJ13" s="8">
        <v>4</v>
      </c>
      <c r="BK13" s="36">
        <v>13</v>
      </c>
      <c r="BL13" s="11"/>
    </row>
    <row r="14" spans="1:69" x14ac:dyDescent="0.15">
      <c r="A14" s="33">
        <v>874</v>
      </c>
      <c r="B14" s="8">
        <v>4</v>
      </c>
      <c r="C14" s="36">
        <v>3</v>
      </c>
      <c r="E14" s="33">
        <v>1869</v>
      </c>
      <c r="F14" s="8">
        <v>5</v>
      </c>
      <c r="G14" s="36">
        <v>31</v>
      </c>
      <c r="I14" s="33">
        <v>584</v>
      </c>
      <c r="J14" s="8">
        <v>4</v>
      </c>
      <c r="K14" s="36">
        <v>4</v>
      </c>
      <c r="M14" s="33">
        <v>978</v>
      </c>
      <c r="N14" s="8">
        <v>7</v>
      </c>
      <c r="O14" s="36">
        <v>17</v>
      </c>
      <c r="Q14" s="33">
        <v>1574</v>
      </c>
      <c r="R14" s="8">
        <v>4</v>
      </c>
      <c r="S14" s="36">
        <v>31</v>
      </c>
      <c r="U14" s="33">
        <v>1459</v>
      </c>
      <c r="V14" s="8">
        <v>4</v>
      </c>
      <c r="W14" s="36">
        <v>31</v>
      </c>
      <c r="Y14" s="33">
        <v>909</v>
      </c>
      <c r="Z14" s="8">
        <v>4</v>
      </c>
      <c r="AA14" s="36">
        <v>15</v>
      </c>
      <c r="AC14" s="33">
        <v>2107</v>
      </c>
      <c r="AD14" s="8">
        <v>4</v>
      </c>
      <c r="AE14" s="36">
        <v>9</v>
      </c>
      <c r="AG14" s="33">
        <v>1656</v>
      </c>
      <c r="AH14" s="8">
        <v>4</v>
      </c>
      <c r="AI14" s="36">
        <v>31</v>
      </c>
      <c r="AK14" s="33">
        <v>644</v>
      </c>
      <c r="AL14" s="8">
        <v>4</v>
      </c>
      <c r="AM14" s="36">
        <v>31</v>
      </c>
      <c r="AO14" s="33">
        <v>1613</v>
      </c>
      <c r="AP14" s="8">
        <v>4</v>
      </c>
      <c r="AQ14" s="36">
        <v>4</v>
      </c>
      <c r="AS14" s="33">
        <v>169</v>
      </c>
      <c r="AT14" s="8">
        <v>6</v>
      </c>
      <c r="AU14" s="36">
        <v>88</v>
      </c>
      <c r="AW14" s="33">
        <v>766</v>
      </c>
      <c r="AX14" s="8">
        <v>4</v>
      </c>
      <c r="AY14" s="36">
        <v>31</v>
      </c>
      <c r="BA14" s="33">
        <v>2165</v>
      </c>
      <c r="BB14" s="8">
        <v>4</v>
      </c>
      <c r="BC14" s="36">
        <v>2</v>
      </c>
      <c r="BE14" s="33">
        <v>1064</v>
      </c>
      <c r="BF14" s="8">
        <v>4</v>
      </c>
      <c r="BG14" s="36">
        <v>13</v>
      </c>
      <c r="BI14" s="33">
        <v>1058</v>
      </c>
      <c r="BJ14" s="8">
        <v>4</v>
      </c>
      <c r="BK14" s="36">
        <v>14</v>
      </c>
      <c r="BL14" s="11"/>
    </row>
    <row r="15" spans="1:69" x14ac:dyDescent="0.15">
      <c r="A15" s="33">
        <v>1920</v>
      </c>
      <c r="B15" s="8">
        <v>4</v>
      </c>
      <c r="C15" s="36">
        <v>3</v>
      </c>
      <c r="E15" s="33">
        <v>748</v>
      </c>
      <c r="F15" s="8">
        <v>5</v>
      </c>
      <c r="G15" s="36">
        <v>62</v>
      </c>
      <c r="I15" s="33">
        <v>741</v>
      </c>
      <c r="J15" s="8">
        <v>4</v>
      </c>
      <c r="K15" s="36">
        <v>4</v>
      </c>
      <c r="M15" s="33">
        <v>209</v>
      </c>
      <c r="N15" s="8">
        <v>7</v>
      </c>
      <c r="O15" s="36">
        <v>21</v>
      </c>
      <c r="Q15" s="33">
        <v>1640</v>
      </c>
      <c r="R15" s="8">
        <v>4</v>
      </c>
      <c r="S15" s="36">
        <v>31</v>
      </c>
      <c r="U15" s="33">
        <v>1479</v>
      </c>
      <c r="V15" s="8">
        <v>4</v>
      </c>
      <c r="W15" s="36">
        <v>31</v>
      </c>
      <c r="Y15" s="33">
        <v>1827</v>
      </c>
      <c r="Z15" s="8">
        <v>4</v>
      </c>
      <c r="AA15" s="36">
        <v>17</v>
      </c>
      <c r="AC15" s="33">
        <v>1015</v>
      </c>
      <c r="AD15" s="8">
        <v>4</v>
      </c>
      <c r="AE15" s="36">
        <v>10</v>
      </c>
      <c r="AG15" s="33">
        <v>2206</v>
      </c>
      <c r="AH15" s="8">
        <v>4</v>
      </c>
      <c r="AI15" s="36">
        <v>31</v>
      </c>
      <c r="AK15" s="33">
        <v>766</v>
      </c>
      <c r="AL15" s="8">
        <v>4</v>
      </c>
      <c r="AM15" s="36">
        <v>31</v>
      </c>
      <c r="AO15" s="33">
        <v>1717</v>
      </c>
      <c r="AP15" s="8">
        <v>4</v>
      </c>
      <c r="AQ15" s="36">
        <v>4</v>
      </c>
      <c r="AS15" s="33">
        <v>621</v>
      </c>
      <c r="AT15" s="8">
        <v>6</v>
      </c>
      <c r="AU15" s="36">
        <v>93</v>
      </c>
      <c r="AW15" s="33">
        <v>1163</v>
      </c>
      <c r="AX15" s="8">
        <v>4</v>
      </c>
      <c r="AY15" s="36">
        <v>31</v>
      </c>
      <c r="BA15" s="33">
        <v>249</v>
      </c>
      <c r="BB15" s="8">
        <v>4</v>
      </c>
      <c r="BC15" s="36">
        <v>3</v>
      </c>
      <c r="BE15" s="33">
        <v>1551</v>
      </c>
      <c r="BF15" s="8">
        <v>4</v>
      </c>
      <c r="BG15" s="36">
        <v>13</v>
      </c>
      <c r="BI15" s="33">
        <v>1933</v>
      </c>
      <c r="BJ15" s="8">
        <v>4</v>
      </c>
      <c r="BK15" s="36">
        <v>14</v>
      </c>
      <c r="BL15" s="11"/>
    </row>
    <row r="16" spans="1:69" x14ac:dyDescent="0.15">
      <c r="A16" s="33">
        <v>40</v>
      </c>
      <c r="B16" s="8">
        <v>4</v>
      </c>
      <c r="C16" s="36">
        <v>4</v>
      </c>
      <c r="E16" s="33">
        <v>930</v>
      </c>
      <c r="F16" s="8">
        <v>5</v>
      </c>
      <c r="G16" s="36">
        <v>62</v>
      </c>
      <c r="I16" s="33">
        <v>814</v>
      </c>
      <c r="J16" s="8">
        <v>4</v>
      </c>
      <c r="K16" s="36">
        <v>4</v>
      </c>
      <c r="M16" s="33">
        <v>1037</v>
      </c>
      <c r="N16" s="8">
        <v>7</v>
      </c>
      <c r="O16" s="36">
        <v>22</v>
      </c>
      <c r="Q16" s="33">
        <v>1656</v>
      </c>
      <c r="R16" s="8">
        <v>4</v>
      </c>
      <c r="S16" s="36">
        <v>31</v>
      </c>
      <c r="U16" s="33">
        <v>1574</v>
      </c>
      <c r="V16" s="8">
        <v>4</v>
      </c>
      <c r="W16" s="36">
        <v>31</v>
      </c>
      <c r="Y16" s="33">
        <v>2165</v>
      </c>
      <c r="Z16" s="8">
        <v>4</v>
      </c>
      <c r="AA16" s="36">
        <v>18</v>
      </c>
      <c r="AC16" s="33">
        <v>1036</v>
      </c>
      <c r="AD16" s="8">
        <v>4</v>
      </c>
      <c r="AE16" s="36">
        <v>10</v>
      </c>
      <c r="AG16" s="33">
        <v>2367</v>
      </c>
      <c r="AH16" s="8">
        <v>4</v>
      </c>
      <c r="AI16" s="36">
        <v>31</v>
      </c>
      <c r="AK16" s="33">
        <v>1163</v>
      </c>
      <c r="AL16" s="8">
        <v>4</v>
      </c>
      <c r="AM16" s="36">
        <v>31</v>
      </c>
      <c r="AO16" s="33">
        <v>1933</v>
      </c>
      <c r="AP16" s="8">
        <v>4</v>
      </c>
      <c r="AQ16" s="36">
        <v>4</v>
      </c>
      <c r="AS16" s="33">
        <v>940</v>
      </c>
      <c r="AT16" s="8">
        <v>7</v>
      </c>
      <c r="AU16" s="36">
        <v>9</v>
      </c>
      <c r="AW16" s="33">
        <v>1981</v>
      </c>
      <c r="AX16" s="8">
        <v>4</v>
      </c>
      <c r="AY16" s="36">
        <v>31</v>
      </c>
      <c r="BA16" s="33">
        <v>1981</v>
      </c>
      <c r="BB16" s="8">
        <v>4</v>
      </c>
      <c r="BC16" s="36">
        <v>3</v>
      </c>
      <c r="BE16" s="33">
        <v>1952</v>
      </c>
      <c r="BF16" s="8">
        <v>4</v>
      </c>
      <c r="BG16" s="36">
        <v>13</v>
      </c>
      <c r="BI16" s="33">
        <v>909</v>
      </c>
      <c r="BJ16" s="8">
        <v>4</v>
      </c>
      <c r="BK16" s="36">
        <v>15</v>
      </c>
      <c r="BL16" s="11"/>
    </row>
    <row r="17" spans="1:64" x14ac:dyDescent="0.15">
      <c r="A17" s="33">
        <v>49</v>
      </c>
      <c r="B17" s="8">
        <v>4</v>
      </c>
      <c r="C17" s="36">
        <v>4</v>
      </c>
      <c r="E17" s="33">
        <v>918</v>
      </c>
      <c r="F17" s="8">
        <v>6</v>
      </c>
      <c r="G17" s="36">
        <v>3</v>
      </c>
      <c r="I17" s="33">
        <v>840</v>
      </c>
      <c r="J17" s="8">
        <v>4</v>
      </c>
      <c r="K17" s="36">
        <v>4</v>
      </c>
      <c r="M17" s="33">
        <v>1528</v>
      </c>
      <c r="N17" s="8">
        <v>7</v>
      </c>
      <c r="O17" s="36">
        <v>23</v>
      </c>
      <c r="Q17" s="33">
        <v>1923</v>
      </c>
      <c r="R17" s="8">
        <v>4</v>
      </c>
      <c r="S17" s="36">
        <v>31</v>
      </c>
      <c r="U17" s="33">
        <v>1981</v>
      </c>
      <c r="V17" s="8">
        <v>4</v>
      </c>
      <c r="W17" s="36">
        <v>31</v>
      </c>
      <c r="Y17" s="33">
        <v>1488</v>
      </c>
      <c r="Z17" s="8">
        <v>4</v>
      </c>
      <c r="AA17" s="36">
        <v>24</v>
      </c>
      <c r="AC17" s="33">
        <v>1064</v>
      </c>
      <c r="AD17" s="8">
        <v>4</v>
      </c>
      <c r="AE17" s="36">
        <v>13</v>
      </c>
      <c r="AG17" s="33">
        <v>2382</v>
      </c>
      <c r="AH17" s="8">
        <v>4</v>
      </c>
      <c r="AI17" s="36">
        <v>31</v>
      </c>
      <c r="AK17" s="33">
        <v>1574</v>
      </c>
      <c r="AL17" s="8">
        <v>4</v>
      </c>
      <c r="AM17" s="36">
        <v>31</v>
      </c>
      <c r="AO17" s="33">
        <v>1981</v>
      </c>
      <c r="AP17" s="8">
        <v>4</v>
      </c>
      <c r="AQ17" s="36">
        <v>4</v>
      </c>
      <c r="AS17" s="33">
        <v>1783</v>
      </c>
      <c r="AT17" s="8">
        <v>7</v>
      </c>
      <c r="AU17" s="36">
        <v>9</v>
      </c>
      <c r="AW17" s="33">
        <v>1989</v>
      </c>
      <c r="AX17" s="8">
        <v>4</v>
      </c>
      <c r="AY17" s="36">
        <v>40</v>
      </c>
      <c r="BA17" s="33">
        <v>2467</v>
      </c>
      <c r="BB17" s="8">
        <v>4</v>
      </c>
      <c r="BC17" s="36">
        <v>3</v>
      </c>
      <c r="BE17" s="33">
        <v>741</v>
      </c>
      <c r="BF17" s="8">
        <v>4</v>
      </c>
      <c r="BG17" s="36">
        <v>16</v>
      </c>
      <c r="BI17" s="33">
        <v>946</v>
      </c>
      <c r="BJ17" s="8">
        <v>4</v>
      </c>
      <c r="BK17" s="36">
        <v>16</v>
      </c>
      <c r="BL17" s="11"/>
    </row>
    <row r="18" spans="1:64" x14ac:dyDescent="0.15">
      <c r="A18" s="33">
        <v>82</v>
      </c>
      <c r="B18" s="8">
        <v>4</v>
      </c>
      <c r="C18" s="36">
        <v>4</v>
      </c>
      <c r="E18" s="33">
        <v>685</v>
      </c>
      <c r="F18" s="8">
        <v>6</v>
      </c>
      <c r="G18" s="36">
        <v>4</v>
      </c>
      <c r="I18" s="33">
        <v>1272</v>
      </c>
      <c r="J18" s="8">
        <v>4</v>
      </c>
      <c r="K18" s="36">
        <v>4</v>
      </c>
      <c r="M18" s="33">
        <v>15</v>
      </c>
      <c r="N18" s="8">
        <v>7</v>
      </c>
      <c r="O18" s="36">
        <v>31</v>
      </c>
      <c r="Q18" s="33">
        <v>1981</v>
      </c>
      <c r="R18" s="8">
        <v>4</v>
      </c>
      <c r="S18" s="36">
        <v>31</v>
      </c>
      <c r="U18" s="33">
        <v>2206</v>
      </c>
      <c r="V18" s="8">
        <v>4</v>
      </c>
      <c r="W18" s="36">
        <v>31</v>
      </c>
      <c r="Y18" s="33">
        <v>973</v>
      </c>
      <c r="Z18" s="8">
        <v>4</v>
      </c>
      <c r="AA18" s="36">
        <v>26</v>
      </c>
      <c r="AC18" s="33">
        <v>1122</v>
      </c>
      <c r="AD18" s="8">
        <v>4</v>
      </c>
      <c r="AE18" s="36">
        <v>13</v>
      </c>
      <c r="AG18" s="33">
        <v>345</v>
      </c>
      <c r="AH18" s="8">
        <v>4</v>
      </c>
      <c r="AI18" s="36">
        <v>44</v>
      </c>
      <c r="AK18" s="33">
        <v>888</v>
      </c>
      <c r="AL18" s="8">
        <v>4</v>
      </c>
      <c r="AM18" s="36">
        <v>47</v>
      </c>
      <c r="AO18" s="33">
        <v>2484</v>
      </c>
      <c r="AP18" s="8">
        <v>4</v>
      </c>
      <c r="AQ18" s="36">
        <v>4</v>
      </c>
      <c r="AS18" s="33">
        <v>754</v>
      </c>
      <c r="AT18" s="8">
        <v>7</v>
      </c>
      <c r="AU18" s="36">
        <v>29</v>
      </c>
      <c r="AW18" s="33">
        <v>888</v>
      </c>
      <c r="AX18" s="8">
        <v>4</v>
      </c>
      <c r="AY18" s="36">
        <v>59</v>
      </c>
      <c r="BA18" s="33">
        <v>2484</v>
      </c>
      <c r="BB18" s="8">
        <v>4</v>
      </c>
      <c r="BC18" s="36">
        <v>3</v>
      </c>
      <c r="BE18" s="33">
        <v>1060</v>
      </c>
      <c r="BF18" s="8">
        <v>4</v>
      </c>
      <c r="BG18" s="36">
        <v>18</v>
      </c>
      <c r="BI18" s="33">
        <v>675</v>
      </c>
      <c r="BJ18" s="8">
        <v>4</v>
      </c>
      <c r="BK18" s="36">
        <v>18</v>
      </c>
      <c r="BL18" s="11"/>
    </row>
    <row r="19" spans="1:64" x14ac:dyDescent="0.15">
      <c r="A19" s="33">
        <v>125</v>
      </c>
      <c r="B19" s="8">
        <v>4</v>
      </c>
      <c r="C19" s="36">
        <v>4</v>
      </c>
      <c r="E19" s="33">
        <v>2121</v>
      </c>
      <c r="F19" s="8">
        <v>6</v>
      </c>
      <c r="G19" s="36">
        <v>11</v>
      </c>
      <c r="I19" s="33">
        <v>1661</v>
      </c>
      <c r="J19" s="8">
        <v>4</v>
      </c>
      <c r="K19" s="36">
        <v>4</v>
      </c>
      <c r="M19" s="33">
        <v>75</v>
      </c>
      <c r="N19" s="8">
        <v>7</v>
      </c>
      <c r="O19" s="36">
        <v>31</v>
      </c>
      <c r="Q19" s="33">
        <v>1989</v>
      </c>
      <c r="R19" s="8">
        <v>4</v>
      </c>
      <c r="S19" s="36">
        <v>56</v>
      </c>
      <c r="U19" s="33">
        <v>2354</v>
      </c>
      <c r="V19" s="8">
        <v>4</v>
      </c>
      <c r="W19" s="36">
        <v>31</v>
      </c>
      <c r="Y19" s="33">
        <v>506</v>
      </c>
      <c r="Z19" s="8">
        <v>4</v>
      </c>
      <c r="AA19" s="36">
        <v>27</v>
      </c>
      <c r="AC19" s="33">
        <v>1294</v>
      </c>
      <c r="AD19" s="8">
        <v>4</v>
      </c>
      <c r="AE19" s="36">
        <v>13</v>
      </c>
      <c r="AG19" s="33">
        <v>826</v>
      </c>
      <c r="AH19" s="8">
        <v>4</v>
      </c>
      <c r="AI19" s="36">
        <v>51</v>
      </c>
      <c r="AK19" s="33">
        <v>1989</v>
      </c>
      <c r="AL19" s="8">
        <v>4</v>
      </c>
      <c r="AM19" s="36">
        <v>56</v>
      </c>
      <c r="AO19" s="33">
        <v>49</v>
      </c>
      <c r="AP19" s="8">
        <v>4</v>
      </c>
      <c r="AQ19" s="36">
        <v>5</v>
      </c>
      <c r="AS19" s="33">
        <v>15</v>
      </c>
      <c r="AT19" s="8">
        <v>7</v>
      </c>
      <c r="AU19" s="36">
        <v>31</v>
      </c>
      <c r="AW19" s="33">
        <v>826</v>
      </c>
      <c r="AX19" s="8">
        <v>4</v>
      </c>
      <c r="AY19" s="36">
        <v>60</v>
      </c>
      <c r="BA19" s="33">
        <v>200</v>
      </c>
      <c r="BB19" s="8">
        <v>4</v>
      </c>
      <c r="BC19" s="36">
        <v>4</v>
      </c>
      <c r="BE19" s="33">
        <v>1613</v>
      </c>
      <c r="BF19" s="8">
        <v>4</v>
      </c>
      <c r="BG19" s="36">
        <v>19</v>
      </c>
      <c r="BI19" s="33">
        <v>506</v>
      </c>
      <c r="BJ19" s="8">
        <v>4</v>
      </c>
      <c r="BK19" s="36">
        <v>19</v>
      </c>
      <c r="BL19" s="11"/>
    </row>
    <row r="20" spans="1:64" x14ac:dyDescent="0.15">
      <c r="A20" s="33">
        <v>143</v>
      </c>
      <c r="B20" s="8">
        <v>4</v>
      </c>
      <c r="C20" s="36">
        <v>4</v>
      </c>
      <c r="E20" s="33">
        <v>190</v>
      </c>
      <c r="F20" s="8">
        <v>6</v>
      </c>
      <c r="G20" s="36">
        <v>12</v>
      </c>
      <c r="I20" s="33">
        <v>1952</v>
      </c>
      <c r="J20" s="8">
        <v>4</v>
      </c>
      <c r="K20" s="36">
        <v>4</v>
      </c>
      <c r="M20" s="33">
        <v>524</v>
      </c>
      <c r="N20" s="8">
        <v>7</v>
      </c>
      <c r="O20" s="36">
        <v>31</v>
      </c>
      <c r="Q20" s="33">
        <v>2412</v>
      </c>
      <c r="R20" s="8">
        <v>4</v>
      </c>
      <c r="S20" s="36">
        <v>89</v>
      </c>
      <c r="U20" s="33">
        <v>345</v>
      </c>
      <c r="V20" s="8">
        <v>4</v>
      </c>
      <c r="W20" s="36">
        <v>44</v>
      </c>
      <c r="Y20" s="33">
        <v>2420</v>
      </c>
      <c r="Z20" s="8">
        <v>4</v>
      </c>
      <c r="AA20" s="36">
        <v>30</v>
      </c>
      <c r="AC20" s="33">
        <v>941</v>
      </c>
      <c r="AD20" s="8">
        <v>4</v>
      </c>
      <c r="AE20" s="36">
        <v>14</v>
      </c>
      <c r="AG20" s="33">
        <v>652</v>
      </c>
      <c r="AH20" s="8">
        <v>4</v>
      </c>
      <c r="AI20" s="36">
        <v>53</v>
      </c>
      <c r="AK20" s="33">
        <v>2412</v>
      </c>
      <c r="AL20" s="8">
        <v>4</v>
      </c>
      <c r="AM20" s="36">
        <v>89</v>
      </c>
      <c r="AO20" s="33">
        <v>85</v>
      </c>
      <c r="AP20" s="8">
        <v>4</v>
      </c>
      <c r="AQ20" s="36">
        <v>5</v>
      </c>
      <c r="AS20" s="33">
        <v>664</v>
      </c>
      <c r="AT20" s="8">
        <v>7</v>
      </c>
      <c r="AU20" s="36">
        <v>31</v>
      </c>
      <c r="AW20" s="33">
        <v>2412</v>
      </c>
      <c r="AX20" s="8">
        <v>4</v>
      </c>
      <c r="AY20" s="36">
        <v>89</v>
      </c>
      <c r="BA20" s="33">
        <v>537</v>
      </c>
      <c r="BB20" s="8">
        <v>4</v>
      </c>
      <c r="BC20" s="36">
        <v>4</v>
      </c>
      <c r="BE20" s="33">
        <v>2107</v>
      </c>
      <c r="BF20" s="8">
        <v>4</v>
      </c>
      <c r="BG20" s="36">
        <v>27</v>
      </c>
      <c r="BI20" s="33">
        <v>49</v>
      </c>
      <c r="BJ20" s="8">
        <v>4</v>
      </c>
      <c r="BK20" s="36">
        <v>31</v>
      </c>
      <c r="BL20" s="11"/>
    </row>
    <row r="21" spans="1:64" x14ac:dyDescent="0.15">
      <c r="A21" s="33">
        <v>181</v>
      </c>
      <c r="B21" s="8">
        <v>4</v>
      </c>
      <c r="C21" s="36">
        <v>4</v>
      </c>
      <c r="E21" s="33">
        <v>616</v>
      </c>
      <c r="F21" s="8">
        <v>6</v>
      </c>
      <c r="G21" s="36">
        <v>13</v>
      </c>
      <c r="I21" s="33">
        <v>2048</v>
      </c>
      <c r="J21" s="8">
        <v>4</v>
      </c>
      <c r="K21" s="36">
        <v>4</v>
      </c>
      <c r="M21" s="33">
        <v>65</v>
      </c>
      <c r="N21" s="8">
        <v>7</v>
      </c>
      <c r="O21" s="36">
        <v>42</v>
      </c>
      <c r="Q21" s="33">
        <v>635</v>
      </c>
      <c r="R21" s="8">
        <v>4</v>
      </c>
      <c r="S21" s="36">
        <v>93</v>
      </c>
      <c r="U21" s="33">
        <v>888</v>
      </c>
      <c r="V21" s="8">
        <v>4</v>
      </c>
      <c r="W21" s="36">
        <v>47</v>
      </c>
      <c r="Y21" s="33">
        <v>85</v>
      </c>
      <c r="Z21" s="8">
        <v>4</v>
      </c>
      <c r="AA21" s="36">
        <v>31</v>
      </c>
      <c r="AC21" s="33">
        <v>1085</v>
      </c>
      <c r="AD21" s="8">
        <v>4</v>
      </c>
      <c r="AE21" s="36">
        <v>16</v>
      </c>
      <c r="AG21" s="33">
        <v>1090</v>
      </c>
      <c r="AH21" s="8">
        <v>4</v>
      </c>
      <c r="AI21" s="36">
        <v>62</v>
      </c>
      <c r="AK21" s="33">
        <v>182</v>
      </c>
      <c r="AL21" s="8">
        <v>5</v>
      </c>
      <c r="AM21" s="36">
        <v>2</v>
      </c>
      <c r="AO21" s="33">
        <v>856</v>
      </c>
      <c r="AP21" s="8">
        <v>4</v>
      </c>
      <c r="AQ21" s="36">
        <v>5</v>
      </c>
      <c r="AS21" s="33">
        <v>1160</v>
      </c>
      <c r="AT21" s="8">
        <v>7</v>
      </c>
      <c r="AU21" s="36">
        <v>31</v>
      </c>
      <c r="AW21" s="33">
        <v>230</v>
      </c>
      <c r="AX21" s="8">
        <v>5</v>
      </c>
      <c r="AY21" s="36">
        <v>4</v>
      </c>
      <c r="BA21" s="33">
        <v>1572</v>
      </c>
      <c r="BB21" s="8">
        <v>4</v>
      </c>
      <c r="BC21" s="36">
        <v>4</v>
      </c>
      <c r="BE21" s="33">
        <v>916</v>
      </c>
      <c r="BF21" s="8">
        <v>4</v>
      </c>
      <c r="BG21" s="36">
        <v>30</v>
      </c>
      <c r="BI21" s="33">
        <v>1640</v>
      </c>
      <c r="BJ21" s="8">
        <v>4</v>
      </c>
      <c r="BK21" s="36">
        <v>31</v>
      </c>
      <c r="BL21" s="11"/>
    </row>
    <row r="22" spans="1:64" x14ac:dyDescent="0.15">
      <c r="A22" s="33">
        <v>185</v>
      </c>
      <c r="B22" s="8">
        <v>4</v>
      </c>
      <c r="C22" s="36">
        <v>4</v>
      </c>
      <c r="E22" s="33">
        <v>1993</v>
      </c>
      <c r="F22" s="8">
        <v>6</v>
      </c>
      <c r="G22" s="36">
        <v>14</v>
      </c>
      <c r="I22" s="33">
        <v>2367</v>
      </c>
      <c r="J22" s="8">
        <v>4</v>
      </c>
      <c r="K22" s="36">
        <v>4</v>
      </c>
      <c r="M22" s="33">
        <v>1967</v>
      </c>
      <c r="N22" s="8">
        <v>7</v>
      </c>
      <c r="O22" s="36">
        <v>51</v>
      </c>
      <c r="Q22" s="33">
        <v>1499</v>
      </c>
      <c r="R22" s="8">
        <v>4</v>
      </c>
      <c r="S22" s="36">
        <v>93</v>
      </c>
      <c r="U22" s="33">
        <v>1989</v>
      </c>
      <c r="V22" s="8">
        <v>4</v>
      </c>
      <c r="W22" s="36">
        <v>56</v>
      </c>
      <c r="Y22" s="33">
        <v>575</v>
      </c>
      <c r="Z22" s="8">
        <v>4</v>
      </c>
      <c r="AA22" s="36">
        <v>31</v>
      </c>
      <c r="AC22" s="33">
        <v>1365</v>
      </c>
      <c r="AD22" s="8">
        <v>4</v>
      </c>
      <c r="AE22" s="36">
        <v>22</v>
      </c>
      <c r="AG22" s="33">
        <v>1616</v>
      </c>
      <c r="AH22" s="8">
        <v>5</v>
      </c>
      <c r="AI22" s="36">
        <v>7</v>
      </c>
      <c r="AK22" s="33">
        <v>983</v>
      </c>
      <c r="AL22" s="8">
        <v>5</v>
      </c>
      <c r="AM22" s="36">
        <v>4</v>
      </c>
      <c r="AO22" s="33">
        <v>1350</v>
      </c>
      <c r="AP22" s="8">
        <v>4</v>
      </c>
      <c r="AQ22" s="36">
        <v>5</v>
      </c>
      <c r="AS22" s="33">
        <v>1700</v>
      </c>
      <c r="AT22" s="8">
        <v>7</v>
      </c>
      <c r="AU22" s="36">
        <v>31</v>
      </c>
      <c r="AW22" s="33">
        <v>983</v>
      </c>
      <c r="AX22" s="8">
        <v>5</v>
      </c>
      <c r="AY22" s="36">
        <v>4</v>
      </c>
      <c r="BA22" s="33">
        <v>1597</v>
      </c>
      <c r="BB22" s="8">
        <v>4</v>
      </c>
      <c r="BC22" s="36">
        <v>4</v>
      </c>
      <c r="BE22" s="33">
        <v>330</v>
      </c>
      <c r="BF22" s="8">
        <v>4</v>
      </c>
      <c r="BG22" s="36">
        <v>31</v>
      </c>
      <c r="BI22" s="33">
        <v>1989</v>
      </c>
      <c r="BJ22" s="8">
        <v>4</v>
      </c>
      <c r="BK22" s="36">
        <v>40</v>
      </c>
      <c r="BL22" s="11"/>
    </row>
    <row r="23" spans="1:64" x14ac:dyDescent="0.15">
      <c r="A23" s="33">
        <v>200</v>
      </c>
      <c r="B23" s="8">
        <v>4</v>
      </c>
      <c r="C23" s="36">
        <v>4</v>
      </c>
      <c r="E23" s="33">
        <v>1828</v>
      </c>
      <c r="F23" s="8">
        <v>6</v>
      </c>
      <c r="G23" s="36">
        <v>22</v>
      </c>
      <c r="I23" s="33">
        <v>879</v>
      </c>
      <c r="J23" s="8">
        <v>4</v>
      </c>
      <c r="K23" s="36">
        <v>5</v>
      </c>
      <c r="M23" s="33">
        <v>679</v>
      </c>
      <c r="N23" s="8">
        <v>7</v>
      </c>
      <c r="O23" s="36">
        <v>62</v>
      </c>
      <c r="Q23" s="33">
        <v>831</v>
      </c>
      <c r="R23" s="8">
        <v>5</v>
      </c>
      <c r="S23" s="36">
        <v>4</v>
      </c>
      <c r="U23" s="33">
        <v>1090</v>
      </c>
      <c r="V23" s="8">
        <v>4</v>
      </c>
      <c r="W23" s="36">
        <v>62</v>
      </c>
      <c r="Y23" s="33">
        <v>597</v>
      </c>
      <c r="Z23" s="8">
        <v>4</v>
      </c>
      <c r="AA23" s="36">
        <v>31</v>
      </c>
      <c r="AC23" s="33">
        <v>1488</v>
      </c>
      <c r="AD23" s="8">
        <v>4</v>
      </c>
      <c r="AE23" s="36">
        <v>24</v>
      </c>
      <c r="AG23" s="33">
        <v>1275</v>
      </c>
      <c r="AH23" s="8">
        <v>5</v>
      </c>
      <c r="AI23" s="36">
        <v>8</v>
      </c>
      <c r="AK23" s="33">
        <v>785</v>
      </c>
      <c r="AL23" s="8">
        <v>5</v>
      </c>
      <c r="AM23" s="36">
        <v>8</v>
      </c>
      <c r="AO23" s="33">
        <v>1597</v>
      </c>
      <c r="AP23" s="8">
        <v>4</v>
      </c>
      <c r="AQ23" s="36">
        <v>5</v>
      </c>
      <c r="AS23" s="33">
        <v>1967</v>
      </c>
      <c r="AT23" s="8">
        <v>7</v>
      </c>
      <c r="AU23" s="36">
        <v>33</v>
      </c>
      <c r="AW23" s="33">
        <v>2115</v>
      </c>
      <c r="AX23" s="8">
        <v>5</v>
      </c>
      <c r="AY23" s="36">
        <v>4</v>
      </c>
      <c r="BA23" s="33">
        <v>2048</v>
      </c>
      <c r="BB23" s="8">
        <v>4</v>
      </c>
      <c r="BC23" s="36">
        <v>4</v>
      </c>
      <c r="BE23" s="33">
        <v>1640</v>
      </c>
      <c r="BF23" s="8">
        <v>4</v>
      </c>
      <c r="BG23" s="36">
        <v>31</v>
      </c>
      <c r="BI23" s="33">
        <v>239</v>
      </c>
      <c r="BJ23" s="8">
        <v>4</v>
      </c>
      <c r="BK23" s="36">
        <v>48</v>
      </c>
      <c r="BL23" s="11"/>
    </row>
    <row r="24" spans="1:64" x14ac:dyDescent="0.15">
      <c r="A24" s="33">
        <v>249</v>
      </c>
      <c r="B24" s="8">
        <v>4</v>
      </c>
      <c r="C24" s="36">
        <v>4</v>
      </c>
      <c r="E24" s="33">
        <v>13</v>
      </c>
      <c r="F24" s="8">
        <v>6</v>
      </c>
      <c r="G24" s="36">
        <v>31</v>
      </c>
      <c r="I24" s="33">
        <v>1837</v>
      </c>
      <c r="J24" s="8">
        <v>4</v>
      </c>
      <c r="K24" s="36">
        <v>5</v>
      </c>
      <c r="M24" s="33">
        <v>1823</v>
      </c>
      <c r="N24" s="8">
        <v>7</v>
      </c>
      <c r="O24" s="36">
        <v>66</v>
      </c>
      <c r="Q24" s="33">
        <v>647</v>
      </c>
      <c r="R24" s="8">
        <v>5</v>
      </c>
      <c r="S24" s="36">
        <v>5</v>
      </c>
      <c r="U24" s="33">
        <v>2412</v>
      </c>
      <c r="V24" s="8">
        <v>4</v>
      </c>
      <c r="W24" s="36">
        <v>89</v>
      </c>
      <c r="Y24" s="33">
        <v>652</v>
      </c>
      <c r="Z24" s="8">
        <v>4</v>
      </c>
      <c r="AA24" s="36">
        <v>31</v>
      </c>
      <c r="AC24" s="33">
        <v>2135</v>
      </c>
      <c r="AD24" s="8">
        <v>4</v>
      </c>
      <c r="AE24" s="36">
        <v>26</v>
      </c>
      <c r="AG24" s="33">
        <v>531</v>
      </c>
      <c r="AH24" s="8">
        <v>5</v>
      </c>
      <c r="AI24" s="36">
        <v>9</v>
      </c>
      <c r="AK24" s="33">
        <v>1736</v>
      </c>
      <c r="AL24" s="8">
        <v>5</v>
      </c>
      <c r="AM24" s="36">
        <v>8</v>
      </c>
      <c r="AO24" s="33">
        <v>1691</v>
      </c>
      <c r="AP24" s="8">
        <v>4</v>
      </c>
      <c r="AQ24" s="36">
        <v>5</v>
      </c>
      <c r="AS24" s="33">
        <v>1193</v>
      </c>
      <c r="AT24" s="8">
        <v>7</v>
      </c>
      <c r="AU24" s="36">
        <v>35</v>
      </c>
      <c r="AW24" s="33">
        <v>538</v>
      </c>
      <c r="AX24" s="8">
        <v>5</v>
      </c>
      <c r="AY24" s="36">
        <v>5</v>
      </c>
      <c r="BA24" s="33">
        <v>815</v>
      </c>
      <c r="BB24" s="8">
        <v>4</v>
      </c>
      <c r="BC24" s="36">
        <v>5</v>
      </c>
      <c r="BE24" s="33">
        <v>85</v>
      </c>
      <c r="BF24" s="8">
        <v>4</v>
      </c>
      <c r="BG24" s="36">
        <v>36</v>
      </c>
      <c r="BI24" s="33">
        <v>1786</v>
      </c>
      <c r="BJ24" s="8">
        <v>5</v>
      </c>
      <c r="BK24" s="36">
        <v>4</v>
      </c>
      <c r="BL24" s="11"/>
    </row>
    <row r="25" spans="1:64" x14ac:dyDescent="0.15">
      <c r="A25" s="33">
        <v>278</v>
      </c>
      <c r="B25" s="8">
        <v>4</v>
      </c>
      <c r="C25" s="36">
        <v>4</v>
      </c>
      <c r="E25" s="33">
        <v>904</v>
      </c>
      <c r="F25" s="8">
        <v>6</v>
      </c>
      <c r="G25" s="36">
        <v>43</v>
      </c>
      <c r="I25" s="33">
        <v>2107</v>
      </c>
      <c r="J25" s="8">
        <v>4</v>
      </c>
      <c r="K25" s="36">
        <v>5</v>
      </c>
      <c r="M25" s="33">
        <v>2099</v>
      </c>
      <c r="N25" s="8">
        <v>7</v>
      </c>
      <c r="O25" s="36">
        <v>80</v>
      </c>
      <c r="Q25" s="33">
        <v>1593</v>
      </c>
      <c r="R25" s="8">
        <v>5</v>
      </c>
      <c r="S25" s="36">
        <v>10</v>
      </c>
      <c r="U25" s="33">
        <v>1616</v>
      </c>
      <c r="V25" s="8">
        <v>5</v>
      </c>
      <c r="W25" s="36">
        <v>7</v>
      </c>
      <c r="Y25" s="33">
        <v>766</v>
      </c>
      <c r="Z25" s="8">
        <v>4</v>
      </c>
      <c r="AA25" s="36">
        <v>31</v>
      </c>
      <c r="AC25" s="33">
        <v>506</v>
      </c>
      <c r="AD25" s="8">
        <v>4</v>
      </c>
      <c r="AE25" s="36">
        <v>27</v>
      </c>
      <c r="AG25" s="33">
        <v>852</v>
      </c>
      <c r="AH25" s="8">
        <v>5</v>
      </c>
      <c r="AI25" s="36">
        <v>13</v>
      </c>
      <c r="AK25" s="33">
        <v>531</v>
      </c>
      <c r="AL25" s="8">
        <v>5</v>
      </c>
      <c r="AM25" s="36">
        <v>9</v>
      </c>
      <c r="AO25" s="33">
        <v>2146</v>
      </c>
      <c r="AP25" s="8">
        <v>4</v>
      </c>
      <c r="AQ25" s="36">
        <v>5</v>
      </c>
      <c r="AS25" s="33">
        <v>1838</v>
      </c>
      <c r="AT25" s="8">
        <v>7</v>
      </c>
      <c r="AU25" s="36">
        <v>39</v>
      </c>
      <c r="AW25" s="33">
        <v>676</v>
      </c>
      <c r="AX25" s="8">
        <v>5</v>
      </c>
      <c r="AY25" s="36">
        <v>5</v>
      </c>
      <c r="BA25" s="33">
        <v>1371</v>
      </c>
      <c r="BB25" s="8">
        <v>4</v>
      </c>
      <c r="BC25" s="36">
        <v>5</v>
      </c>
      <c r="BE25" s="33">
        <v>1981</v>
      </c>
      <c r="BF25" s="8">
        <v>4</v>
      </c>
      <c r="BG25" s="36">
        <v>46</v>
      </c>
      <c r="BI25" s="33">
        <v>2014</v>
      </c>
      <c r="BJ25" s="8">
        <v>5</v>
      </c>
      <c r="BK25" s="36">
        <v>8</v>
      </c>
      <c r="BL25" s="11"/>
    </row>
    <row r="26" spans="1:64" x14ac:dyDescent="0.15">
      <c r="A26" s="33">
        <v>354</v>
      </c>
      <c r="B26" s="8">
        <v>4</v>
      </c>
      <c r="C26" s="36">
        <v>4</v>
      </c>
      <c r="E26" s="33">
        <v>137</v>
      </c>
      <c r="F26" s="8">
        <v>6</v>
      </c>
      <c r="G26" s="36">
        <v>62</v>
      </c>
      <c r="I26" s="33">
        <v>551</v>
      </c>
      <c r="J26" s="8">
        <v>4</v>
      </c>
      <c r="K26" s="36">
        <v>6</v>
      </c>
      <c r="M26" s="33">
        <v>587</v>
      </c>
      <c r="N26" s="8">
        <v>7</v>
      </c>
      <c r="O26" s="36">
        <v>84</v>
      </c>
      <c r="Q26" s="33">
        <v>133</v>
      </c>
      <c r="R26" s="8">
        <v>5</v>
      </c>
      <c r="S26" s="36">
        <v>13</v>
      </c>
      <c r="U26" s="33">
        <v>452</v>
      </c>
      <c r="V26" s="8">
        <v>5</v>
      </c>
      <c r="W26" s="36">
        <v>12</v>
      </c>
      <c r="Y26" s="33">
        <v>928</v>
      </c>
      <c r="Z26" s="8">
        <v>4</v>
      </c>
      <c r="AA26" s="36">
        <v>31</v>
      </c>
      <c r="AC26" s="33">
        <v>395</v>
      </c>
      <c r="AD26" s="8">
        <v>4</v>
      </c>
      <c r="AE26" s="36">
        <v>30</v>
      </c>
      <c r="AG26" s="33">
        <v>1301</v>
      </c>
      <c r="AH26" s="8">
        <v>5</v>
      </c>
      <c r="AI26" s="36">
        <v>13</v>
      </c>
      <c r="AK26" s="33">
        <v>133</v>
      </c>
      <c r="AL26" s="8">
        <v>5</v>
      </c>
      <c r="AM26" s="36">
        <v>13</v>
      </c>
      <c r="AO26" s="33">
        <v>2196</v>
      </c>
      <c r="AP26" s="8">
        <v>4</v>
      </c>
      <c r="AQ26" s="36">
        <v>5</v>
      </c>
      <c r="AS26" s="33">
        <v>1047</v>
      </c>
      <c r="AT26" s="8">
        <v>7</v>
      </c>
      <c r="AU26" s="36">
        <v>40</v>
      </c>
      <c r="AW26" s="33">
        <v>871</v>
      </c>
      <c r="AX26" s="8">
        <v>5</v>
      </c>
      <c r="AY26" s="36">
        <v>5</v>
      </c>
      <c r="BA26" s="33">
        <v>916</v>
      </c>
      <c r="BB26" s="8">
        <v>4</v>
      </c>
      <c r="BC26" s="36">
        <v>7</v>
      </c>
      <c r="BE26" s="33">
        <v>826</v>
      </c>
      <c r="BF26" s="8">
        <v>4</v>
      </c>
      <c r="BG26" s="36">
        <v>60</v>
      </c>
      <c r="BI26" s="33">
        <v>1225</v>
      </c>
      <c r="BJ26" s="8">
        <v>5</v>
      </c>
      <c r="BK26" s="36">
        <v>9</v>
      </c>
      <c r="BL26" s="11"/>
    </row>
    <row r="27" spans="1:64" x14ac:dyDescent="0.15">
      <c r="A27" s="33">
        <v>493</v>
      </c>
      <c r="B27" s="8">
        <v>4</v>
      </c>
      <c r="C27" s="36">
        <v>4</v>
      </c>
      <c r="E27" s="33">
        <v>235</v>
      </c>
      <c r="F27" s="8">
        <v>6</v>
      </c>
      <c r="G27" s="36">
        <v>62</v>
      </c>
      <c r="I27" s="33">
        <v>147</v>
      </c>
      <c r="J27" s="8">
        <v>4</v>
      </c>
      <c r="K27" s="36">
        <v>8</v>
      </c>
      <c r="M27" s="33">
        <v>496</v>
      </c>
      <c r="N27" s="8">
        <v>7</v>
      </c>
      <c r="O27" s="36">
        <v>93</v>
      </c>
      <c r="Q27" s="33">
        <v>1306</v>
      </c>
      <c r="R27" s="8">
        <v>5</v>
      </c>
      <c r="S27" s="36">
        <v>21</v>
      </c>
      <c r="U27" s="33">
        <v>133</v>
      </c>
      <c r="V27" s="8">
        <v>5</v>
      </c>
      <c r="W27" s="36">
        <v>13</v>
      </c>
      <c r="Y27" s="33">
        <v>1459</v>
      </c>
      <c r="Z27" s="8">
        <v>4</v>
      </c>
      <c r="AA27" s="36">
        <v>31</v>
      </c>
      <c r="AC27" s="33">
        <v>916</v>
      </c>
      <c r="AD27" s="8">
        <v>4</v>
      </c>
      <c r="AE27" s="36">
        <v>30</v>
      </c>
      <c r="AG27" s="33">
        <v>1306</v>
      </c>
      <c r="AH27" s="8">
        <v>5</v>
      </c>
      <c r="AI27" s="36">
        <v>21</v>
      </c>
      <c r="AK27" s="33">
        <v>852</v>
      </c>
      <c r="AL27" s="8">
        <v>5</v>
      </c>
      <c r="AM27" s="36">
        <v>13</v>
      </c>
      <c r="AO27" s="33">
        <v>2314</v>
      </c>
      <c r="AP27" s="8">
        <v>4</v>
      </c>
      <c r="AQ27" s="36">
        <v>5</v>
      </c>
      <c r="AS27" s="33">
        <v>2457</v>
      </c>
      <c r="AT27" s="8">
        <v>7</v>
      </c>
      <c r="AU27" s="36">
        <v>42</v>
      </c>
      <c r="AW27" s="33">
        <v>1736</v>
      </c>
      <c r="AX27" s="8">
        <v>5</v>
      </c>
      <c r="AY27" s="36">
        <v>8</v>
      </c>
      <c r="BA27" s="33">
        <v>1613</v>
      </c>
      <c r="BB27" s="8">
        <v>4</v>
      </c>
      <c r="BC27" s="36">
        <v>7</v>
      </c>
      <c r="BE27" s="33">
        <v>311</v>
      </c>
      <c r="BF27" s="8">
        <v>4</v>
      </c>
      <c r="BG27" s="36">
        <v>62</v>
      </c>
      <c r="BI27" s="33">
        <v>761</v>
      </c>
      <c r="BJ27" s="8">
        <v>5</v>
      </c>
      <c r="BK27" s="36">
        <v>12</v>
      </c>
      <c r="BL27" s="11"/>
    </row>
    <row r="28" spans="1:64" x14ac:dyDescent="0.15">
      <c r="A28" s="33">
        <v>519</v>
      </c>
      <c r="B28" s="8">
        <v>4</v>
      </c>
      <c r="C28" s="36">
        <v>4</v>
      </c>
      <c r="E28" s="33">
        <v>1257</v>
      </c>
      <c r="F28" s="8">
        <v>6</v>
      </c>
      <c r="G28" s="36">
        <v>102</v>
      </c>
      <c r="I28" s="33">
        <v>148</v>
      </c>
      <c r="J28" s="8">
        <v>4</v>
      </c>
      <c r="K28" s="36">
        <v>8</v>
      </c>
      <c r="M28" s="33">
        <v>2045</v>
      </c>
      <c r="N28" s="8">
        <v>7</v>
      </c>
      <c r="O28" s="36">
        <v>93</v>
      </c>
      <c r="Q28" s="33">
        <v>1301</v>
      </c>
      <c r="R28" s="8">
        <v>5</v>
      </c>
      <c r="S28" s="36">
        <v>22</v>
      </c>
      <c r="U28" s="33">
        <v>852</v>
      </c>
      <c r="V28" s="8">
        <v>5</v>
      </c>
      <c r="W28" s="36">
        <v>13</v>
      </c>
      <c r="Y28" s="33">
        <v>1479</v>
      </c>
      <c r="Z28" s="8">
        <v>4</v>
      </c>
      <c r="AA28" s="36">
        <v>31</v>
      </c>
      <c r="AC28" s="33">
        <v>330</v>
      </c>
      <c r="AD28" s="8">
        <v>4</v>
      </c>
      <c r="AE28" s="36">
        <v>31</v>
      </c>
      <c r="AG28" s="33">
        <v>1957</v>
      </c>
      <c r="AH28" s="8">
        <v>5</v>
      </c>
      <c r="AI28" s="36">
        <v>21</v>
      </c>
      <c r="AK28" s="33">
        <v>350</v>
      </c>
      <c r="AL28" s="8">
        <v>5</v>
      </c>
      <c r="AM28" s="36">
        <v>14</v>
      </c>
      <c r="AO28" s="33">
        <v>174</v>
      </c>
      <c r="AP28" s="8">
        <v>4</v>
      </c>
      <c r="AQ28" s="36">
        <v>6</v>
      </c>
      <c r="AS28" s="33">
        <v>2037</v>
      </c>
      <c r="AT28" s="8">
        <v>7</v>
      </c>
      <c r="AU28" s="36">
        <v>56</v>
      </c>
      <c r="AW28" s="33">
        <v>531</v>
      </c>
      <c r="AX28" s="8">
        <v>5</v>
      </c>
      <c r="AY28" s="36">
        <v>9</v>
      </c>
      <c r="BA28" s="33">
        <v>1340</v>
      </c>
      <c r="BB28" s="8">
        <v>4</v>
      </c>
      <c r="BC28" s="36">
        <v>8</v>
      </c>
      <c r="BE28" s="33">
        <v>2412</v>
      </c>
      <c r="BF28" s="8">
        <v>4</v>
      </c>
      <c r="BG28" s="36">
        <v>89</v>
      </c>
      <c r="BI28" s="33">
        <v>2115</v>
      </c>
      <c r="BJ28" s="8">
        <v>5</v>
      </c>
      <c r="BK28" s="36">
        <v>12</v>
      </c>
      <c r="BL28" s="11"/>
    </row>
    <row r="29" spans="1:64" x14ac:dyDescent="0.15">
      <c r="A29" s="33">
        <v>537</v>
      </c>
      <c r="B29" s="8">
        <v>4</v>
      </c>
      <c r="C29" s="36">
        <v>4</v>
      </c>
      <c r="E29" s="33">
        <v>1256</v>
      </c>
      <c r="F29" s="8">
        <v>6</v>
      </c>
      <c r="G29" s="36">
        <v>103</v>
      </c>
      <c r="I29" s="33">
        <v>239</v>
      </c>
      <c r="J29" s="8">
        <v>4</v>
      </c>
      <c r="K29" s="36">
        <v>8</v>
      </c>
      <c r="M29" s="33">
        <v>1490</v>
      </c>
      <c r="N29" s="8">
        <v>7</v>
      </c>
      <c r="O29" s="36">
        <v>113</v>
      </c>
      <c r="Q29" s="33">
        <v>12</v>
      </c>
      <c r="R29" s="8">
        <v>5</v>
      </c>
      <c r="S29" s="36">
        <v>31</v>
      </c>
      <c r="U29" s="33">
        <v>970</v>
      </c>
      <c r="V29" s="8">
        <v>5</v>
      </c>
      <c r="W29" s="36">
        <v>13</v>
      </c>
      <c r="Y29" s="33">
        <v>1574</v>
      </c>
      <c r="Z29" s="8">
        <v>4</v>
      </c>
      <c r="AA29" s="36">
        <v>31</v>
      </c>
      <c r="AC29" s="33">
        <v>575</v>
      </c>
      <c r="AD29" s="8">
        <v>4</v>
      </c>
      <c r="AE29" s="36">
        <v>31</v>
      </c>
      <c r="AG29" s="33">
        <v>1126</v>
      </c>
      <c r="AH29" s="8">
        <v>5</v>
      </c>
      <c r="AI29" s="36">
        <v>26</v>
      </c>
      <c r="AK29" s="33">
        <v>932</v>
      </c>
      <c r="AL29" s="8">
        <v>5</v>
      </c>
      <c r="AM29" s="36">
        <v>20</v>
      </c>
      <c r="AO29" s="33">
        <v>644</v>
      </c>
      <c r="AP29" s="8">
        <v>4</v>
      </c>
      <c r="AQ29" s="36">
        <v>6</v>
      </c>
      <c r="AS29" s="33">
        <v>629</v>
      </c>
      <c r="AT29" s="8">
        <v>7</v>
      </c>
      <c r="AU29" s="36">
        <v>61</v>
      </c>
      <c r="AW29" s="33">
        <v>1301</v>
      </c>
      <c r="AX29" s="8">
        <v>5</v>
      </c>
      <c r="AY29" s="36">
        <v>9</v>
      </c>
      <c r="BA29" s="33">
        <v>1421</v>
      </c>
      <c r="BB29" s="8">
        <v>4</v>
      </c>
      <c r="BC29" s="36">
        <v>8</v>
      </c>
      <c r="BE29" s="33">
        <v>725</v>
      </c>
      <c r="BF29" s="8">
        <v>5</v>
      </c>
      <c r="BG29" s="36">
        <v>2</v>
      </c>
      <c r="BI29" s="33">
        <v>689</v>
      </c>
      <c r="BJ29" s="8">
        <v>5</v>
      </c>
      <c r="BK29" s="36">
        <v>13</v>
      </c>
      <c r="BL29" s="11"/>
    </row>
    <row r="30" spans="1:64" x14ac:dyDescent="0.15">
      <c r="A30" s="33">
        <v>567</v>
      </c>
      <c r="B30" s="8">
        <v>4</v>
      </c>
      <c r="C30" s="36">
        <v>4</v>
      </c>
      <c r="E30" s="33">
        <v>1665</v>
      </c>
      <c r="F30" s="8">
        <v>7</v>
      </c>
      <c r="G30" s="36">
        <v>4</v>
      </c>
      <c r="I30" s="33">
        <v>815</v>
      </c>
      <c r="J30" s="8">
        <v>4</v>
      </c>
      <c r="K30" s="36">
        <v>8</v>
      </c>
      <c r="M30" s="33">
        <v>2411</v>
      </c>
      <c r="N30" s="8">
        <v>7</v>
      </c>
      <c r="O30" s="36">
        <v>123</v>
      </c>
      <c r="Q30" s="33">
        <v>176</v>
      </c>
      <c r="R30" s="8">
        <v>5</v>
      </c>
      <c r="S30" s="36">
        <v>31</v>
      </c>
      <c r="U30" s="33">
        <v>1144</v>
      </c>
      <c r="V30" s="8">
        <v>5</v>
      </c>
      <c r="W30" s="36">
        <v>13</v>
      </c>
      <c r="Y30" s="33">
        <v>2206</v>
      </c>
      <c r="Z30" s="8">
        <v>4</v>
      </c>
      <c r="AA30" s="36">
        <v>31</v>
      </c>
      <c r="AC30" s="33">
        <v>597</v>
      </c>
      <c r="AD30" s="8">
        <v>4</v>
      </c>
      <c r="AE30" s="36">
        <v>31</v>
      </c>
      <c r="AG30" s="33">
        <v>1214</v>
      </c>
      <c r="AH30" s="8">
        <v>5</v>
      </c>
      <c r="AI30" s="36">
        <v>30</v>
      </c>
      <c r="AK30" s="33">
        <v>1306</v>
      </c>
      <c r="AL30" s="8">
        <v>5</v>
      </c>
      <c r="AM30" s="36">
        <v>21</v>
      </c>
      <c r="AO30" s="33">
        <v>2223</v>
      </c>
      <c r="AP30" s="8">
        <v>4</v>
      </c>
      <c r="AQ30" s="36">
        <v>6</v>
      </c>
      <c r="AS30" s="33">
        <v>848</v>
      </c>
      <c r="AT30" s="8">
        <v>7</v>
      </c>
      <c r="AU30" s="36">
        <v>62</v>
      </c>
      <c r="AW30" s="33">
        <v>1826</v>
      </c>
      <c r="AX30" s="8">
        <v>5</v>
      </c>
      <c r="AY30" s="36">
        <v>9</v>
      </c>
      <c r="BA30" s="33">
        <v>1350</v>
      </c>
      <c r="BB30" s="8">
        <v>4</v>
      </c>
      <c r="BC30" s="36">
        <v>9</v>
      </c>
      <c r="BE30" s="33">
        <v>1957</v>
      </c>
      <c r="BF30" s="8">
        <v>5</v>
      </c>
      <c r="BG30" s="36">
        <v>3</v>
      </c>
      <c r="BI30" s="33">
        <v>852</v>
      </c>
      <c r="BJ30" s="8">
        <v>5</v>
      </c>
      <c r="BK30" s="36">
        <v>13</v>
      </c>
      <c r="BL30" s="11"/>
    </row>
    <row r="31" spans="1:64" x14ac:dyDescent="0.15">
      <c r="A31" s="33">
        <v>569</v>
      </c>
      <c r="B31" s="8">
        <v>4</v>
      </c>
      <c r="C31" s="36">
        <v>4</v>
      </c>
      <c r="E31" s="33">
        <v>1823</v>
      </c>
      <c r="F31" s="8">
        <v>7</v>
      </c>
      <c r="G31" s="36">
        <v>9</v>
      </c>
      <c r="I31" s="33">
        <v>938</v>
      </c>
      <c r="J31" s="8">
        <v>4</v>
      </c>
      <c r="K31" s="36">
        <v>8</v>
      </c>
      <c r="M31" s="33">
        <v>1067</v>
      </c>
      <c r="N31" s="8">
        <v>8</v>
      </c>
      <c r="O31" s="36">
        <v>14</v>
      </c>
      <c r="Q31" s="33">
        <v>221</v>
      </c>
      <c r="R31" s="8">
        <v>5</v>
      </c>
      <c r="S31" s="36">
        <v>31</v>
      </c>
      <c r="U31" s="33">
        <v>1301</v>
      </c>
      <c r="V31" s="8">
        <v>5</v>
      </c>
      <c r="W31" s="36">
        <v>13</v>
      </c>
      <c r="Y31" s="33">
        <v>2354</v>
      </c>
      <c r="Z31" s="8">
        <v>4</v>
      </c>
      <c r="AA31" s="36">
        <v>31</v>
      </c>
      <c r="AC31" s="33">
        <v>766</v>
      </c>
      <c r="AD31" s="8">
        <v>4</v>
      </c>
      <c r="AE31" s="36">
        <v>31</v>
      </c>
      <c r="AG31" s="33">
        <v>1587</v>
      </c>
      <c r="AH31" s="8">
        <v>5</v>
      </c>
      <c r="AI31" s="36">
        <v>30</v>
      </c>
      <c r="AK31" s="33">
        <v>1301</v>
      </c>
      <c r="AL31" s="8">
        <v>5</v>
      </c>
      <c r="AM31" s="36">
        <v>22</v>
      </c>
      <c r="AO31" s="33">
        <v>5</v>
      </c>
      <c r="AP31" s="8">
        <v>4</v>
      </c>
      <c r="AQ31" s="36">
        <v>7</v>
      </c>
      <c r="AS31" s="33">
        <v>1040</v>
      </c>
      <c r="AT31" s="8">
        <v>7</v>
      </c>
      <c r="AU31" s="36">
        <v>62</v>
      </c>
      <c r="AW31" s="33">
        <v>1616</v>
      </c>
      <c r="AX31" s="8">
        <v>5</v>
      </c>
      <c r="AY31" s="36">
        <v>10</v>
      </c>
      <c r="BA31" s="33">
        <v>1459</v>
      </c>
      <c r="BB31" s="8">
        <v>4</v>
      </c>
      <c r="BC31" s="36">
        <v>13</v>
      </c>
      <c r="BE31" s="33">
        <v>349</v>
      </c>
      <c r="BF31" s="8">
        <v>5</v>
      </c>
      <c r="BG31" s="36">
        <v>4</v>
      </c>
      <c r="BI31" s="33">
        <v>280</v>
      </c>
      <c r="BJ31" s="8">
        <v>5</v>
      </c>
      <c r="BK31" s="36">
        <v>14</v>
      </c>
      <c r="BL31" s="11"/>
    </row>
    <row r="32" spans="1:64" x14ac:dyDescent="0.15">
      <c r="A32" s="33">
        <v>571</v>
      </c>
      <c r="B32" s="8">
        <v>4</v>
      </c>
      <c r="C32" s="36">
        <v>4</v>
      </c>
      <c r="E32" s="33">
        <v>1838</v>
      </c>
      <c r="F32" s="8">
        <v>7</v>
      </c>
      <c r="G32" s="36">
        <v>16</v>
      </c>
      <c r="I32" s="33">
        <v>2440</v>
      </c>
      <c r="J32" s="8">
        <v>4</v>
      </c>
      <c r="K32" s="36">
        <v>8</v>
      </c>
      <c r="M32" s="33">
        <v>2232</v>
      </c>
      <c r="N32" s="8">
        <v>8</v>
      </c>
      <c r="O32" s="36">
        <v>17</v>
      </c>
      <c r="Q32" s="33">
        <v>657</v>
      </c>
      <c r="R32" s="8">
        <v>5</v>
      </c>
      <c r="S32" s="36">
        <v>31</v>
      </c>
      <c r="U32" s="33">
        <v>350</v>
      </c>
      <c r="V32" s="8">
        <v>5</v>
      </c>
      <c r="W32" s="36">
        <v>14</v>
      </c>
      <c r="Y32" s="33">
        <v>2367</v>
      </c>
      <c r="Z32" s="8">
        <v>4</v>
      </c>
      <c r="AA32" s="36">
        <v>31</v>
      </c>
      <c r="AC32" s="33">
        <v>1459</v>
      </c>
      <c r="AD32" s="8">
        <v>4</v>
      </c>
      <c r="AE32" s="36">
        <v>31</v>
      </c>
      <c r="AG32" s="33">
        <v>32</v>
      </c>
      <c r="AH32" s="8">
        <v>5</v>
      </c>
      <c r="AI32" s="36">
        <v>31</v>
      </c>
      <c r="AK32" s="33">
        <v>480</v>
      </c>
      <c r="AL32" s="8">
        <v>5</v>
      </c>
      <c r="AM32" s="36">
        <v>25</v>
      </c>
      <c r="AO32" s="33">
        <v>319</v>
      </c>
      <c r="AP32" s="8">
        <v>4</v>
      </c>
      <c r="AQ32" s="36">
        <v>7</v>
      </c>
      <c r="AS32" s="33">
        <v>2233</v>
      </c>
      <c r="AT32" s="8">
        <v>7</v>
      </c>
      <c r="AU32" s="36">
        <v>62</v>
      </c>
      <c r="AW32" s="33">
        <v>43</v>
      </c>
      <c r="AX32" s="8">
        <v>5</v>
      </c>
      <c r="AY32" s="36">
        <v>13</v>
      </c>
      <c r="BA32" s="33">
        <v>180</v>
      </c>
      <c r="BB32" s="8">
        <v>4</v>
      </c>
      <c r="BC32" s="36">
        <v>14</v>
      </c>
      <c r="BE32" s="33">
        <v>627</v>
      </c>
      <c r="BF32" s="8">
        <v>5</v>
      </c>
      <c r="BG32" s="36">
        <v>4</v>
      </c>
      <c r="BI32" s="33">
        <v>1165</v>
      </c>
      <c r="BJ32" s="8">
        <v>5</v>
      </c>
      <c r="BK32" s="36">
        <v>18</v>
      </c>
      <c r="BL32" s="11"/>
    </row>
    <row r="33" spans="1:64" x14ac:dyDescent="0.15">
      <c r="A33" s="33">
        <v>743</v>
      </c>
      <c r="B33" s="8">
        <v>4</v>
      </c>
      <c r="C33" s="36">
        <v>4</v>
      </c>
      <c r="E33" s="33">
        <v>65</v>
      </c>
      <c r="F33" s="8">
        <v>7</v>
      </c>
      <c r="G33" s="36">
        <v>17</v>
      </c>
      <c r="I33" s="33">
        <v>7</v>
      </c>
      <c r="J33" s="8">
        <v>4</v>
      </c>
      <c r="K33" s="36">
        <v>9</v>
      </c>
      <c r="M33" s="33">
        <v>878</v>
      </c>
      <c r="N33" s="8">
        <v>8</v>
      </c>
      <c r="O33" s="36">
        <v>24</v>
      </c>
      <c r="Q33" s="33">
        <v>1475</v>
      </c>
      <c r="R33" s="8">
        <v>5</v>
      </c>
      <c r="S33" s="36">
        <v>31</v>
      </c>
      <c r="U33" s="33">
        <v>1201</v>
      </c>
      <c r="V33" s="8">
        <v>5</v>
      </c>
      <c r="W33" s="36">
        <v>14</v>
      </c>
      <c r="Y33" s="33">
        <v>330</v>
      </c>
      <c r="Z33" s="8">
        <v>4</v>
      </c>
      <c r="AA33" s="36">
        <v>39</v>
      </c>
      <c r="AC33" s="33">
        <v>1479</v>
      </c>
      <c r="AD33" s="8">
        <v>4</v>
      </c>
      <c r="AE33" s="36">
        <v>31</v>
      </c>
      <c r="AG33" s="33">
        <v>118</v>
      </c>
      <c r="AH33" s="8">
        <v>5</v>
      </c>
      <c r="AI33" s="36">
        <v>31</v>
      </c>
      <c r="AK33" s="33">
        <v>1068</v>
      </c>
      <c r="AL33" s="8">
        <v>5</v>
      </c>
      <c r="AM33" s="36">
        <v>27</v>
      </c>
      <c r="AO33" s="33">
        <v>1213</v>
      </c>
      <c r="AP33" s="8">
        <v>4</v>
      </c>
      <c r="AQ33" s="36">
        <v>7</v>
      </c>
      <c r="AS33" s="33">
        <v>414</v>
      </c>
      <c r="AT33" s="8">
        <v>7</v>
      </c>
      <c r="AU33" s="36">
        <v>70</v>
      </c>
      <c r="AW33" s="33">
        <v>133</v>
      </c>
      <c r="AX33" s="8">
        <v>5</v>
      </c>
      <c r="AY33" s="36">
        <v>13</v>
      </c>
      <c r="BA33" s="33">
        <v>1820</v>
      </c>
      <c r="BB33" s="8">
        <v>4</v>
      </c>
      <c r="BC33" s="36">
        <v>16</v>
      </c>
      <c r="BE33" s="33">
        <v>2221</v>
      </c>
      <c r="BF33" s="8">
        <v>5</v>
      </c>
      <c r="BG33" s="36">
        <v>4</v>
      </c>
      <c r="BI33" s="33">
        <v>1831</v>
      </c>
      <c r="BJ33" s="8">
        <v>5</v>
      </c>
      <c r="BK33" s="36">
        <v>18</v>
      </c>
      <c r="BL33" s="11"/>
    </row>
    <row r="34" spans="1:64" x14ac:dyDescent="0.15">
      <c r="A34" s="33">
        <v>759</v>
      </c>
      <c r="B34" s="8">
        <v>4</v>
      </c>
      <c r="C34" s="36">
        <v>4</v>
      </c>
      <c r="E34" s="33">
        <v>978</v>
      </c>
      <c r="F34" s="8">
        <v>7</v>
      </c>
      <c r="G34" s="36">
        <v>17</v>
      </c>
      <c r="I34" s="33">
        <v>72</v>
      </c>
      <c r="J34" s="8">
        <v>4</v>
      </c>
      <c r="K34" s="36">
        <v>9</v>
      </c>
      <c r="M34" s="33">
        <v>2218</v>
      </c>
      <c r="N34" s="8">
        <v>8</v>
      </c>
      <c r="O34" s="36">
        <v>27</v>
      </c>
      <c r="Q34" s="33">
        <v>1869</v>
      </c>
      <c r="R34" s="8">
        <v>5</v>
      </c>
      <c r="S34" s="36">
        <v>31</v>
      </c>
      <c r="U34" s="33">
        <v>1637</v>
      </c>
      <c r="V34" s="8">
        <v>5</v>
      </c>
      <c r="W34" s="36">
        <v>20</v>
      </c>
      <c r="Y34" s="33">
        <v>345</v>
      </c>
      <c r="Z34" s="8">
        <v>4</v>
      </c>
      <c r="AA34" s="36">
        <v>44</v>
      </c>
      <c r="AC34" s="33">
        <v>1574</v>
      </c>
      <c r="AD34" s="8">
        <v>4</v>
      </c>
      <c r="AE34" s="36">
        <v>31</v>
      </c>
      <c r="AG34" s="33">
        <v>221</v>
      </c>
      <c r="AH34" s="8">
        <v>5</v>
      </c>
      <c r="AI34" s="36">
        <v>31</v>
      </c>
      <c r="AK34" s="33">
        <v>891</v>
      </c>
      <c r="AL34" s="8">
        <v>5</v>
      </c>
      <c r="AM34" s="36">
        <v>29</v>
      </c>
      <c r="AO34" s="33">
        <v>149</v>
      </c>
      <c r="AP34" s="8">
        <v>4</v>
      </c>
      <c r="AQ34" s="36">
        <v>8</v>
      </c>
      <c r="AS34" s="33">
        <v>881</v>
      </c>
      <c r="AT34" s="8">
        <v>7</v>
      </c>
      <c r="AU34" s="36">
        <v>74</v>
      </c>
      <c r="AW34" s="33">
        <v>852</v>
      </c>
      <c r="AX34" s="8">
        <v>5</v>
      </c>
      <c r="AY34" s="36">
        <v>13</v>
      </c>
      <c r="BA34" s="33">
        <v>567</v>
      </c>
      <c r="BB34" s="8">
        <v>4</v>
      </c>
      <c r="BC34" s="36">
        <v>17</v>
      </c>
      <c r="BE34" s="33">
        <v>1600</v>
      </c>
      <c r="BF34" s="8">
        <v>5</v>
      </c>
      <c r="BG34" s="36">
        <v>5</v>
      </c>
      <c r="BI34" s="33">
        <v>230</v>
      </c>
      <c r="BJ34" s="8">
        <v>5</v>
      </c>
      <c r="BK34" s="36">
        <v>22</v>
      </c>
      <c r="BL34" s="11"/>
    </row>
    <row r="35" spans="1:64" x14ac:dyDescent="0.15">
      <c r="A35" s="33">
        <v>814</v>
      </c>
      <c r="B35" s="8">
        <v>4</v>
      </c>
      <c r="C35" s="36">
        <v>4</v>
      </c>
      <c r="E35" s="33">
        <v>15</v>
      </c>
      <c r="F35" s="8">
        <v>7</v>
      </c>
      <c r="G35" s="36">
        <v>31</v>
      </c>
      <c r="I35" s="33">
        <v>319</v>
      </c>
      <c r="J35" s="8">
        <v>4</v>
      </c>
      <c r="K35" s="36">
        <v>9</v>
      </c>
      <c r="M35" s="33">
        <v>90</v>
      </c>
      <c r="N35" s="8">
        <v>8</v>
      </c>
      <c r="O35" s="36">
        <v>31</v>
      </c>
      <c r="Q35" s="33">
        <v>1873</v>
      </c>
      <c r="R35" s="8">
        <v>5</v>
      </c>
      <c r="S35" s="36">
        <v>31</v>
      </c>
      <c r="U35" s="33">
        <v>1306</v>
      </c>
      <c r="V35" s="8">
        <v>5</v>
      </c>
      <c r="W35" s="36">
        <v>21</v>
      </c>
      <c r="Y35" s="33">
        <v>826</v>
      </c>
      <c r="Z35" s="8">
        <v>4</v>
      </c>
      <c r="AA35" s="36">
        <v>51</v>
      </c>
      <c r="AC35" s="33">
        <v>1656</v>
      </c>
      <c r="AD35" s="8">
        <v>4</v>
      </c>
      <c r="AE35" s="36">
        <v>31</v>
      </c>
      <c r="AG35" s="33">
        <v>463</v>
      </c>
      <c r="AH35" s="8">
        <v>5</v>
      </c>
      <c r="AI35" s="36">
        <v>31</v>
      </c>
      <c r="AK35" s="33">
        <v>1319</v>
      </c>
      <c r="AL35" s="8">
        <v>5</v>
      </c>
      <c r="AM35" s="36">
        <v>30</v>
      </c>
      <c r="AO35" s="33">
        <v>220</v>
      </c>
      <c r="AP35" s="8">
        <v>4</v>
      </c>
      <c r="AQ35" s="36">
        <v>8</v>
      </c>
      <c r="AS35" s="33">
        <v>2463</v>
      </c>
      <c r="AT35" s="8">
        <v>7</v>
      </c>
      <c r="AU35" s="36">
        <v>76</v>
      </c>
      <c r="AW35" s="33">
        <v>1144</v>
      </c>
      <c r="AX35" s="8">
        <v>5</v>
      </c>
      <c r="AY35" s="36">
        <v>13</v>
      </c>
      <c r="BA35" s="33">
        <v>879</v>
      </c>
      <c r="BB35" s="8">
        <v>4</v>
      </c>
      <c r="BC35" s="36">
        <v>18</v>
      </c>
      <c r="BE35" s="33">
        <v>2115</v>
      </c>
      <c r="BF35" s="8">
        <v>5</v>
      </c>
      <c r="BG35" s="36">
        <v>5</v>
      </c>
      <c r="BI35" s="33">
        <v>480</v>
      </c>
      <c r="BJ35" s="8">
        <v>5</v>
      </c>
      <c r="BK35" s="36">
        <v>25</v>
      </c>
      <c r="BL35" s="11"/>
    </row>
    <row r="36" spans="1:64" x14ac:dyDescent="0.15">
      <c r="A36" s="33">
        <v>815</v>
      </c>
      <c r="B36" s="8">
        <v>4</v>
      </c>
      <c r="C36" s="36">
        <v>4</v>
      </c>
      <c r="E36" s="33">
        <v>1373</v>
      </c>
      <c r="F36" s="8">
        <v>7</v>
      </c>
      <c r="G36" s="36">
        <v>31</v>
      </c>
      <c r="I36" s="33">
        <v>347</v>
      </c>
      <c r="J36" s="8">
        <v>4</v>
      </c>
      <c r="K36" s="36">
        <v>9</v>
      </c>
      <c r="M36" s="33">
        <v>178</v>
      </c>
      <c r="N36" s="8">
        <v>8</v>
      </c>
      <c r="O36" s="36">
        <v>31</v>
      </c>
      <c r="Q36" s="33">
        <v>1876</v>
      </c>
      <c r="R36" s="8">
        <v>5</v>
      </c>
      <c r="S36" s="36">
        <v>31</v>
      </c>
      <c r="U36" s="33">
        <v>1957</v>
      </c>
      <c r="V36" s="8">
        <v>5</v>
      </c>
      <c r="W36" s="36">
        <v>21</v>
      </c>
      <c r="Y36" s="33">
        <v>1090</v>
      </c>
      <c r="Z36" s="8">
        <v>4</v>
      </c>
      <c r="AA36" s="36">
        <v>62</v>
      </c>
      <c r="AC36" s="33">
        <v>1981</v>
      </c>
      <c r="AD36" s="8">
        <v>4</v>
      </c>
      <c r="AE36" s="36">
        <v>31</v>
      </c>
      <c r="AG36" s="33">
        <v>637</v>
      </c>
      <c r="AH36" s="8">
        <v>5</v>
      </c>
      <c r="AI36" s="36">
        <v>31</v>
      </c>
      <c r="AK36" s="33">
        <v>32</v>
      </c>
      <c r="AL36" s="8">
        <v>5</v>
      </c>
      <c r="AM36" s="36">
        <v>31</v>
      </c>
      <c r="AO36" s="33">
        <v>330</v>
      </c>
      <c r="AP36" s="8">
        <v>4</v>
      </c>
      <c r="AQ36" s="36">
        <v>8</v>
      </c>
      <c r="AS36" s="33">
        <v>1286</v>
      </c>
      <c r="AT36" s="8">
        <v>7</v>
      </c>
      <c r="AU36" s="36">
        <v>79</v>
      </c>
      <c r="AW36" s="33">
        <v>899</v>
      </c>
      <c r="AX36" s="8">
        <v>5</v>
      </c>
      <c r="AY36" s="36">
        <v>17</v>
      </c>
      <c r="BA36" s="33">
        <v>759</v>
      </c>
      <c r="BB36" s="8">
        <v>4</v>
      </c>
      <c r="BC36" s="36">
        <v>28</v>
      </c>
      <c r="BE36" s="33">
        <v>1109</v>
      </c>
      <c r="BF36" s="8">
        <v>5</v>
      </c>
      <c r="BG36" s="36">
        <v>8</v>
      </c>
      <c r="BI36" s="33">
        <v>1957</v>
      </c>
      <c r="BJ36" s="8">
        <v>5</v>
      </c>
      <c r="BK36" s="36">
        <v>27</v>
      </c>
      <c r="BL36" s="11"/>
    </row>
    <row r="37" spans="1:64" x14ac:dyDescent="0.15">
      <c r="A37" s="33">
        <v>840</v>
      </c>
      <c r="B37" s="8">
        <v>4</v>
      </c>
      <c r="C37" s="36">
        <v>4</v>
      </c>
      <c r="E37" s="33">
        <v>1483</v>
      </c>
      <c r="F37" s="8">
        <v>7</v>
      </c>
      <c r="G37" s="36">
        <v>31</v>
      </c>
      <c r="I37" s="33">
        <v>1425</v>
      </c>
      <c r="J37" s="8">
        <v>4</v>
      </c>
      <c r="K37" s="36">
        <v>9</v>
      </c>
      <c r="M37" s="33">
        <v>728</v>
      </c>
      <c r="N37" s="8">
        <v>8</v>
      </c>
      <c r="O37" s="36">
        <v>31</v>
      </c>
      <c r="Q37" s="33">
        <v>1999</v>
      </c>
      <c r="R37" s="8">
        <v>5</v>
      </c>
      <c r="S37" s="36">
        <v>31</v>
      </c>
      <c r="U37" s="33">
        <v>1126</v>
      </c>
      <c r="V37" s="8">
        <v>5</v>
      </c>
      <c r="W37" s="36">
        <v>26</v>
      </c>
      <c r="Y37" s="33">
        <v>983</v>
      </c>
      <c r="Z37" s="8">
        <v>5</v>
      </c>
      <c r="AA37" s="36">
        <v>4</v>
      </c>
      <c r="AC37" s="33">
        <v>2206</v>
      </c>
      <c r="AD37" s="8">
        <v>4</v>
      </c>
      <c r="AE37" s="36">
        <v>31</v>
      </c>
      <c r="AG37" s="33">
        <v>785</v>
      </c>
      <c r="AH37" s="8">
        <v>5</v>
      </c>
      <c r="AI37" s="36">
        <v>31</v>
      </c>
      <c r="AK37" s="33">
        <v>118</v>
      </c>
      <c r="AL37" s="8">
        <v>5</v>
      </c>
      <c r="AM37" s="36">
        <v>31</v>
      </c>
      <c r="AO37" s="33">
        <v>804</v>
      </c>
      <c r="AP37" s="8">
        <v>4</v>
      </c>
      <c r="AQ37" s="36">
        <v>8</v>
      </c>
      <c r="AS37" s="33">
        <v>1381</v>
      </c>
      <c r="AT37" s="8">
        <v>7</v>
      </c>
      <c r="AU37" s="36">
        <v>83</v>
      </c>
      <c r="AW37" s="33">
        <v>2433</v>
      </c>
      <c r="AX37" s="8">
        <v>5</v>
      </c>
      <c r="AY37" s="36">
        <v>18</v>
      </c>
      <c r="BA37" s="33">
        <v>280</v>
      </c>
      <c r="BB37" s="8">
        <v>5</v>
      </c>
      <c r="BC37" s="36">
        <v>1</v>
      </c>
      <c r="BE37" s="33">
        <v>2014</v>
      </c>
      <c r="BF37" s="8">
        <v>5</v>
      </c>
      <c r="BG37" s="36">
        <v>8</v>
      </c>
      <c r="BI37" s="33">
        <v>52</v>
      </c>
      <c r="BJ37" s="8">
        <v>5</v>
      </c>
      <c r="BK37" s="36">
        <v>31</v>
      </c>
      <c r="BL37" s="11"/>
    </row>
    <row r="38" spans="1:64" x14ac:dyDescent="0.15">
      <c r="A38" s="33">
        <v>937</v>
      </c>
      <c r="B38" s="8">
        <v>4</v>
      </c>
      <c r="C38" s="36">
        <v>4</v>
      </c>
      <c r="E38" s="33">
        <v>1709</v>
      </c>
      <c r="F38" s="8">
        <v>7</v>
      </c>
      <c r="G38" s="36">
        <v>31</v>
      </c>
      <c r="I38" s="33">
        <v>1872</v>
      </c>
      <c r="J38" s="8">
        <v>4</v>
      </c>
      <c r="K38" s="36">
        <v>9</v>
      </c>
      <c r="M38" s="33">
        <v>1266</v>
      </c>
      <c r="N38" s="8">
        <v>8</v>
      </c>
      <c r="O38" s="36">
        <v>31</v>
      </c>
      <c r="Q38" s="33">
        <v>2267</v>
      </c>
      <c r="R38" s="8">
        <v>5</v>
      </c>
      <c r="S38" s="36">
        <v>31</v>
      </c>
      <c r="U38" s="33">
        <v>1587</v>
      </c>
      <c r="V38" s="8">
        <v>5</v>
      </c>
      <c r="W38" s="36">
        <v>30</v>
      </c>
      <c r="Y38" s="33">
        <v>155</v>
      </c>
      <c r="Z38" s="8">
        <v>5</v>
      </c>
      <c r="AA38" s="36">
        <v>5</v>
      </c>
      <c r="AC38" s="33">
        <v>2354</v>
      </c>
      <c r="AD38" s="8">
        <v>4</v>
      </c>
      <c r="AE38" s="36">
        <v>31</v>
      </c>
      <c r="AG38" s="33">
        <v>1055</v>
      </c>
      <c r="AH38" s="8">
        <v>5</v>
      </c>
      <c r="AI38" s="36">
        <v>31</v>
      </c>
      <c r="AK38" s="33">
        <v>176</v>
      </c>
      <c r="AL38" s="8">
        <v>5</v>
      </c>
      <c r="AM38" s="36">
        <v>31</v>
      </c>
      <c r="AO38" s="33">
        <v>815</v>
      </c>
      <c r="AP38" s="8">
        <v>4</v>
      </c>
      <c r="AQ38" s="36">
        <v>8</v>
      </c>
      <c r="AS38" s="33">
        <v>587</v>
      </c>
      <c r="AT38" s="8">
        <v>7</v>
      </c>
      <c r="AU38" s="36">
        <v>84</v>
      </c>
      <c r="AW38" s="33">
        <v>1637</v>
      </c>
      <c r="AX38" s="8">
        <v>5</v>
      </c>
      <c r="AY38" s="36">
        <v>23</v>
      </c>
      <c r="BA38" s="33">
        <v>360</v>
      </c>
      <c r="BB38" s="8">
        <v>5</v>
      </c>
      <c r="BC38" s="36">
        <v>1</v>
      </c>
      <c r="BE38" s="33">
        <v>463</v>
      </c>
      <c r="BF38" s="8">
        <v>5</v>
      </c>
      <c r="BG38" s="36">
        <v>9</v>
      </c>
      <c r="BI38" s="33">
        <v>1144</v>
      </c>
      <c r="BJ38" s="8">
        <v>5</v>
      </c>
      <c r="BK38" s="36">
        <v>31</v>
      </c>
      <c r="BL38" s="11"/>
    </row>
    <row r="39" spans="1:64" x14ac:dyDescent="0.15">
      <c r="A39" s="33">
        <v>993</v>
      </c>
      <c r="B39" s="8">
        <v>4</v>
      </c>
      <c r="C39" s="36">
        <v>4</v>
      </c>
      <c r="E39" s="33">
        <v>2099</v>
      </c>
      <c r="F39" s="8">
        <v>7</v>
      </c>
      <c r="G39" s="36">
        <v>31</v>
      </c>
      <c r="I39" s="33">
        <v>2370</v>
      </c>
      <c r="J39" s="8">
        <v>4</v>
      </c>
      <c r="K39" s="36">
        <v>9</v>
      </c>
      <c r="M39" s="33">
        <v>1402</v>
      </c>
      <c r="N39" s="8">
        <v>8</v>
      </c>
      <c r="O39" s="36">
        <v>31</v>
      </c>
      <c r="Q39" s="33">
        <v>230</v>
      </c>
      <c r="R39" s="8">
        <v>5</v>
      </c>
      <c r="S39" s="36">
        <v>34</v>
      </c>
      <c r="U39" s="33">
        <v>118</v>
      </c>
      <c r="V39" s="8">
        <v>5</v>
      </c>
      <c r="W39" s="36">
        <v>31</v>
      </c>
      <c r="Y39" s="33">
        <v>1752</v>
      </c>
      <c r="Z39" s="8">
        <v>5</v>
      </c>
      <c r="AA39" s="36">
        <v>5</v>
      </c>
      <c r="AC39" s="33">
        <v>2367</v>
      </c>
      <c r="AD39" s="8">
        <v>4</v>
      </c>
      <c r="AE39" s="36">
        <v>31</v>
      </c>
      <c r="AG39" s="33">
        <v>1222</v>
      </c>
      <c r="AH39" s="8">
        <v>5</v>
      </c>
      <c r="AI39" s="36">
        <v>31</v>
      </c>
      <c r="AK39" s="33">
        <v>193</v>
      </c>
      <c r="AL39" s="8">
        <v>5</v>
      </c>
      <c r="AM39" s="36">
        <v>31</v>
      </c>
      <c r="AO39" s="33">
        <v>870</v>
      </c>
      <c r="AP39" s="8">
        <v>4</v>
      </c>
      <c r="AQ39" s="36">
        <v>8</v>
      </c>
      <c r="AS39" s="33">
        <v>1291</v>
      </c>
      <c r="AT39" s="8">
        <v>7</v>
      </c>
      <c r="AU39" s="36">
        <v>85</v>
      </c>
      <c r="AW39" s="33">
        <v>1957</v>
      </c>
      <c r="AX39" s="8">
        <v>5</v>
      </c>
      <c r="AY39" s="36">
        <v>30</v>
      </c>
      <c r="BA39" s="33">
        <v>1139</v>
      </c>
      <c r="BB39" s="8">
        <v>5</v>
      </c>
      <c r="BC39" s="36">
        <v>1</v>
      </c>
      <c r="BE39" s="33">
        <v>538</v>
      </c>
      <c r="BF39" s="8">
        <v>5</v>
      </c>
      <c r="BG39" s="36">
        <v>9</v>
      </c>
      <c r="BI39" s="33">
        <v>1876</v>
      </c>
      <c r="BJ39" s="8">
        <v>5</v>
      </c>
      <c r="BK39" s="36">
        <v>39</v>
      </c>
      <c r="BL39" s="11"/>
    </row>
    <row r="40" spans="1:64" x14ac:dyDescent="0.15">
      <c r="A40" s="33">
        <v>994</v>
      </c>
      <c r="B40" s="8">
        <v>4</v>
      </c>
      <c r="C40" s="36">
        <v>4</v>
      </c>
      <c r="E40" s="33">
        <v>2304</v>
      </c>
      <c r="F40" s="8">
        <v>7</v>
      </c>
      <c r="G40" s="36">
        <v>62</v>
      </c>
      <c r="I40" s="33">
        <v>530</v>
      </c>
      <c r="J40" s="8">
        <v>4</v>
      </c>
      <c r="K40" s="36">
        <v>11</v>
      </c>
      <c r="M40" s="33">
        <v>1420</v>
      </c>
      <c r="N40" s="8">
        <v>8</v>
      </c>
      <c r="O40" s="36">
        <v>31</v>
      </c>
      <c r="Q40" s="33">
        <v>340</v>
      </c>
      <c r="R40" s="8">
        <v>5</v>
      </c>
      <c r="S40" s="36">
        <v>35</v>
      </c>
      <c r="U40" s="33">
        <v>176</v>
      </c>
      <c r="V40" s="8">
        <v>5</v>
      </c>
      <c r="W40" s="36">
        <v>31</v>
      </c>
      <c r="Y40" s="33">
        <v>452</v>
      </c>
      <c r="Z40" s="8">
        <v>5</v>
      </c>
      <c r="AA40" s="36">
        <v>7</v>
      </c>
      <c r="AC40" s="33">
        <v>888</v>
      </c>
      <c r="AD40" s="8">
        <v>4</v>
      </c>
      <c r="AE40" s="36">
        <v>42</v>
      </c>
      <c r="AG40" s="33">
        <v>1547</v>
      </c>
      <c r="AH40" s="8">
        <v>5</v>
      </c>
      <c r="AI40" s="36">
        <v>31</v>
      </c>
      <c r="AK40" s="33">
        <v>324</v>
      </c>
      <c r="AL40" s="8">
        <v>5</v>
      </c>
      <c r="AM40" s="36">
        <v>31</v>
      </c>
      <c r="AO40" s="33">
        <v>1248</v>
      </c>
      <c r="AP40" s="8">
        <v>4</v>
      </c>
      <c r="AQ40" s="36">
        <v>8</v>
      </c>
      <c r="AS40" s="33">
        <v>1524</v>
      </c>
      <c r="AT40" s="8">
        <v>7</v>
      </c>
      <c r="AU40" s="36">
        <v>93</v>
      </c>
      <c r="AW40" s="33">
        <v>12</v>
      </c>
      <c r="AX40" s="8">
        <v>5</v>
      </c>
      <c r="AY40" s="36">
        <v>31</v>
      </c>
      <c r="BA40" s="33">
        <v>1616</v>
      </c>
      <c r="BB40" s="8">
        <v>5</v>
      </c>
      <c r="BC40" s="36">
        <v>1</v>
      </c>
      <c r="BE40" s="33">
        <v>722</v>
      </c>
      <c r="BF40" s="8">
        <v>5</v>
      </c>
      <c r="BG40" s="36">
        <v>9</v>
      </c>
      <c r="BI40" s="33">
        <v>1055</v>
      </c>
      <c r="BJ40" s="8">
        <v>5</v>
      </c>
      <c r="BK40" s="36">
        <v>44</v>
      </c>
      <c r="BL40" s="11"/>
    </row>
    <row r="41" spans="1:64" x14ac:dyDescent="0.15">
      <c r="A41" s="33">
        <v>1111</v>
      </c>
      <c r="B41" s="8">
        <v>4</v>
      </c>
      <c r="C41" s="36">
        <v>4</v>
      </c>
      <c r="E41" s="33">
        <v>242</v>
      </c>
      <c r="F41" s="8">
        <v>7</v>
      </c>
      <c r="G41" s="36">
        <v>96</v>
      </c>
      <c r="I41" s="33">
        <v>1981</v>
      </c>
      <c r="J41" s="8">
        <v>4</v>
      </c>
      <c r="K41" s="36">
        <v>11</v>
      </c>
      <c r="M41" s="33">
        <v>1710</v>
      </c>
      <c r="N41" s="8">
        <v>8</v>
      </c>
      <c r="O41" s="36">
        <v>31</v>
      </c>
      <c r="Q41" s="33">
        <v>1290</v>
      </c>
      <c r="R41" s="8">
        <v>5</v>
      </c>
      <c r="S41" s="36">
        <v>49</v>
      </c>
      <c r="U41" s="33">
        <v>193</v>
      </c>
      <c r="V41" s="8">
        <v>5</v>
      </c>
      <c r="W41" s="36">
        <v>31</v>
      </c>
      <c r="Y41" s="33">
        <v>1616</v>
      </c>
      <c r="Z41" s="8">
        <v>5</v>
      </c>
      <c r="AA41" s="36">
        <v>7</v>
      </c>
      <c r="AC41" s="33">
        <v>345</v>
      </c>
      <c r="AD41" s="8">
        <v>4</v>
      </c>
      <c r="AE41" s="36">
        <v>44</v>
      </c>
      <c r="AG41" s="33">
        <v>1876</v>
      </c>
      <c r="AH41" s="8">
        <v>5</v>
      </c>
      <c r="AI41" s="36">
        <v>31</v>
      </c>
      <c r="AK41" s="33">
        <v>637</v>
      </c>
      <c r="AL41" s="8">
        <v>5</v>
      </c>
      <c r="AM41" s="36">
        <v>31</v>
      </c>
      <c r="AO41" s="33">
        <v>1273</v>
      </c>
      <c r="AP41" s="8">
        <v>4</v>
      </c>
      <c r="AQ41" s="36">
        <v>8</v>
      </c>
      <c r="AS41" s="33">
        <v>383</v>
      </c>
      <c r="AT41" s="8">
        <v>7</v>
      </c>
      <c r="AU41" s="36">
        <v>106</v>
      </c>
      <c r="AW41" s="33">
        <v>52</v>
      </c>
      <c r="AX41" s="8">
        <v>5</v>
      </c>
      <c r="AY41" s="36">
        <v>31</v>
      </c>
      <c r="BA41" s="33">
        <v>1688</v>
      </c>
      <c r="BB41" s="8">
        <v>5</v>
      </c>
      <c r="BC41" s="36">
        <v>1</v>
      </c>
      <c r="BE41" s="33">
        <v>1205</v>
      </c>
      <c r="BF41" s="8">
        <v>5</v>
      </c>
      <c r="BG41" s="36">
        <v>9</v>
      </c>
      <c r="BI41" s="33">
        <v>831</v>
      </c>
      <c r="BJ41" s="8">
        <v>5</v>
      </c>
      <c r="BK41" s="36">
        <v>66</v>
      </c>
      <c r="BL41" s="11"/>
    </row>
    <row r="42" spans="1:64" x14ac:dyDescent="0.15">
      <c r="A42" s="33">
        <v>1117</v>
      </c>
      <c r="B42" s="8">
        <v>4</v>
      </c>
      <c r="C42" s="36">
        <v>4</v>
      </c>
      <c r="E42" s="33">
        <v>41</v>
      </c>
      <c r="F42" s="8">
        <v>8</v>
      </c>
      <c r="G42" s="36">
        <v>4</v>
      </c>
      <c r="I42" s="33">
        <v>188</v>
      </c>
      <c r="J42" s="8">
        <v>4</v>
      </c>
      <c r="K42" s="36">
        <v>13</v>
      </c>
      <c r="M42" s="33">
        <v>298</v>
      </c>
      <c r="N42" s="8">
        <v>8</v>
      </c>
      <c r="O42" s="36">
        <v>34</v>
      </c>
      <c r="Q42" s="33">
        <v>1654</v>
      </c>
      <c r="R42" s="8">
        <v>5</v>
      </c>
      <c r="S42" s="36">
        <v>49</v>
      </c>
      <c r="U42" s="33">
        <v>599</v>
      </c>
      <c r="V42" s="8">
        <v>5</v>
      </c>
      <c r="W42" s="36">
        <v>31</v>
      </c>
      <c r="Y42" s="33">
        <v>1055</v>
      </c>
      <c r="Z42" s="8">
        <v>5</v>
      </c>
      <c r="AA42" s="36">
        <v>8</v>
      </c>
      <c r="AC42" s="33">
        <v>826</v>
      </c>
      <c r="AD42" s="8">
        <v>4</v>
      </c>
      <c r="AE42" s="36">
        <v>51</v>
      </c>
      <c r="AG42" s="33">
        <v>2057</v>
      </c>
      <c r="AH42" s="8">
        <v>5</v>
      </c>
      <c r="AI42" s="36">
        <v>31</v>
      </c>
      <c r="AK42" s="33">
        <v>793</v>
      </c>
      <c r="AL42" s="8">
        <v>5</v>
      </c>
      <c r="AM42" s="36">
        <v>31</v>
      </c>
      <c r="AO42" s="33">
        <v>1340</v>
      </c>
      <c r="AP42" s="8">
        <v>4</v>
      </c>
      <c r="AQ42" s="36">
        <v>8</v>
      </c>
      <c r="AS42" s="33">
        <v>2049</v>
      </c>
      <c r="AT42" s="8">
        <v>7</v>
      </c>
      <c r="AU42" s="36">
        <v>118</v>
      </c>
      <c r="AW42" s="33">
        <v>176</v>
      </c>
      <c r="AX42" s="8">
        <v>5</v>
      </c>
      <c r="AY42" s="36">
        <v>31</v>
      </c>
      <c r="BA42" s="33">
        <v>2180</v>
      </c>
      <c r="BB42" s="8">
        <v>5</v>
      </c>
      <c r="BC42" s="36">
        <v>1</v>
      </c>
      <c r="BE42" s="33">
        <v>1182</v>
      </c>
      <c r="BF42" s="8">
        <v>5</v>
      </c>
      <c r="BG42" s="36">
        <v>10</v>
      </c>
      <c r="BI42" s="33">
        <v>1378</v>
      </c>
      <c r="BJ42" s="8">
        <v>6</v>
      </c>
      <c r="BK42" s="36">
        <v>1</v>
      </c>
      <c r="BL42" s="11"/>
    </row>
    <row r="43" spans="1:64" x14ac:dyDescent="0.15">
      <c r="A43" s="33">
        <v>1153</v>
      </c>
      <c r="B43" s="8">
        <v>4</v>
      </c>
      <c r="C43" s="36">
        <v>4</v>
      </c>
      <c r="E43" s="33">
        <v>144</v>
      </c>
      <c r="F43" s="8">
        <v>8</v>
      </c>
      <c r="G43" s="36">
        <v>8</v>
      </c>
      <c r="I43" s="33">
        <v>1085</v>
      </c>
      <c r="J43" s="8">
        <v>4</v>
      </c>
      <c r="K43" s="36">
        <v>13</v>
      </c>
      <c r="M43" s="33">
        <v>1835</v>
      </c>
      <c r="N43" s="8">
        <v>8</v>
      </c>
      <c r="O43" s="36">
        <v>36</v>
      </c>
      <c r="Q43" s="33">
        <v>1900</v>
      </c>
      <c r="R43" s="8">
        <v>5</v>
      </c>
      <c r="S43" s="36">
        <v>49</v>
      </c>
      <c r="U43" s="33">
        <v>637</v>
      </c>
      <c r="V43" s="8">
        <v>5</v>
      </c>
      <c r="W43" s="36">
        <v>31</v>
      </c>
      <c r="Y43" s="33">
        <v>333</v>
      </c>
      <c r="Z43" s="8">
        <v>5</v>
      </c>
      <c r="AA43" s="36">
        <v>9</v>
      </c>
      <c r="AC43" s="33">
        <v>652</v>
      </c>
      <c r="AD43" s="8">
        <v>4</v>
      </c>
      <c r="AE43" s="36">
        <v>53</v>
      </c>
      <c r="AG43" s="33">
        <v>2061</v>
      </c>
      <c r="AH43" s="8">
        <v>5</v>
      </c>
      <c r="AI43" s="36">
        <v>31</v>
      </c>
      <c r="AK43" s="33">
        <v>1144</v>
      </c>
      <c r="AL43" s="8">
        <v>5</v>
      </c>
      <c r="AM43" s="36">
        <v>31</v>
      </c>
      <c r="AO43" s="33">
        <v>1551</v>
      </c>
      <c r="AP43" s="8">
        <v>4</v>
      </c>
      <c r="AQ43" s="36">
        <v>8</v>
      </c>
      <c r="AS43" s="33">
        <v>2411</v>
      </c>
      <c r="AT43" s="8">
        <v>7</v>
      </c>
      <c r="AU43" s="36">
        <v>123</v>
      </c>
      <c r="AW43" s="33">
        <v>657</v>
      </c>
      <c r="AX43" s="8">
        <v>5</v>
      </c>
      <c r="AY43" s="36">
        <v>31</v>
      </c>
      <c r="BA43" s="33">
        <v>1000</v>
      </c>
      <c r="BB43" s="8">
        <v>5</v>
      </c>
      <c r="BC43" s="36">
        <v>2</v>
      </c>
      <c r="BE43" s="33">
        <v>1301</v>
      </c>
      <c r="BF43" s="8">
        <v>5</v>
      </c>
      <c r="BG43" s="36">
        <v>11</v>
      </c>
      <c r="BI43" s="33">
        <v>315</v>
      </c>
      <c r="BJ43" s="8">
        <v>6</v>
      </c>
      <c r="BK43" s="36">
        <v>4</v>
      </c>
      <c r="BL43" s="11"/>
    </row>
    <row r="44" spans="1:64" x14ac:dyDescent="0.15">
      <c r="A44" s="33">
        <v>1156</v>
      </c>
      <c r="B44" s="8">
        <v>4</v>
      </c>
      <c r="C44" s="36">
        <v>4</v>
      </c>
      <c r="E44" s="33">
        <v>2232</v>
      </c>
      <c r="F44" s="8">
        <v>8</v>
      </c>
      <c r="G44" s="36">
        <v>17</v>
      </c>
      <c r="I44" s="33">
        <v>1827</v>
      </c>
      <c r="J44" s="8">
        <v>4</v>
      </c>
      <c r="K44" s="36">
        <v>17</v>
      </c>
      <c r="M44" s="33">
        <v>1375</v>
      </c>
      <c r="N44" s="8">
        <v>8</v>
      </c>
      <c r="O44" s="36">
        <v>40</v>
      </c>
      <c r="Q44" s="33">
        <v>1962</v>
      </c>
      <c r="R44" s="8">
        <v>5</v>
      </c>
      <c r="S44" s="36">
        <v>61</v>
      </c>
      <c r="U44" s="33">
        <v>657</v>
      </c>
      <c r="V44" s="8">
        <v>5</v>
      </c>
      <c r="W44" s="36">
        <v>31</v>
      </c>
      <c r="Y44" s="33">
        <v>831</v>
      </c>
      <c r="Z44" s="8">
        <v>5</v>
      </c>
      <c r="AA44" s="36">
        <v>9</v>
      </c>
      <c r="AC44" s="33">
        <v>1989</v>
      </c>
      <c r="AD44" s="8">
        <v>4</v>
      </c>
      <c r="AE44" s="36">
        <v>68</v>
      </c>
      <c r="AG44" s="33">
        <v>2148</v>
      </c>
      <c r="AH44" s="8">
        <v>5</v>
      </c>
      <c r="AI44" s="36">
        <v>31</v>
      </c>
      <c r="AK44" s="33">
        <v>1222</v>
      </c>
      <c r="AL44" s="8">
        <v>5</v>
      </c>
      <c r="AM44" s="36">
        <v>31</v>
      </c>
      <c r="AO44" s="33">
        <v>1558</v>
      </c>
      <c r="AP44" s="8">
        <v>4</v>
      </c>
      <c r="AQ44" s="36">
        <v>8</v>
      </c>
      <c r="AS44" s="33">
        <v>403</v>
      </c>
      <c r="AT44" s="8">
        <v>8</v>
      </c>
      <c r="AU44" s="36">
        <v>7</v>
      </c>
      <c r="AW44" s="33">
        <v>1222</v>
      </c>
      <c r="AX44" s="8">
        <v>5</v>
      </c>
      <c r="AY44" s="36">
        <v>31</v>
      </c>
      <c r="BA44" s="33">
        <v>1518</v>
      </c>
      <c r="BB44" s="8">
        <v>5</v>
      </c>
      <c r="BC44" s="36">
        <v>2</v>
      </c>
      <c r="BE44" s="33">
        <v>689</v>
      </c>
      <c r="BF44" s="8">
        <v>5</v>
      </c>
      <c r="BG44" s="36">
        <v>13</v>
      </c>
      <c r="BI44" s="33">
        <v>2038</v>
      </c>
      <c r="BJ44" s="8">
        <v>6</v>
      </c>
      <c r="BK44" s="36">
        <v>6</v>
      </c>
      <c r="BL44" s="11"/>
    </row>
    <row r="45" spans="1:64" x14ac:dyDescent="0.15">
      <c r="A45" s="33">
        <v>1254</v>
      </c>
      <c r="B45" s="8">
        <v>4</v>
      </c>
      <c r="C45" s="36">
        <v>4</v>
      </c>
      <c r="E45" s="33">
        <v>1822</v>
      </c>
      <c r="F45" s="8">
        <v>8</v>
      </c>
      <c r="G45" s="36">
        <v>23</v>
      </c>
      <c r="I45" s="33">
        <v>1488</v>
      </c>
      <c r="J45" s="8">
        <v>4</v>
      </c>
      <c r="K45" s="36">
        <v>25</v>
      </c>
      <c r="M45" s="33">
        <v>165</v>
      </c>
      <c r="N45" s="8">
        <v>8</v>
      </c>
      <c r="O45" s="36">
        <v>52</v>
      </c>
      <c r="Q45" s="33">
        <v>930</v>
      </c>
      <c r="R45" s="8">
        <v>5</v>
      </c>
      <c r="S45" s="36">
        <v>62</v>
      </c>
      <c r="U45" s="33">
        <v>1055</v>
      </c>
      <c r="V45" s="8">
        <v>5</v>
      </c>
      <c r="W45" s="36">
        <v>31</v>
      </c>
      <c r="Y45" s="33">
        <v>852</v>
      </c>
      <c r="Z45" s="8">
        <v>5</v>
      </c>
      <c r="AA45" s="36">
        <v>13</v>
      </c>
      <c r="AC45" s="33">
        <v>2180</v>
      </c>
      <c r="AD45" s="8">
        <v>5</v>
      </c>
      <c r="AE45" s="36">
        <v>3</v>
      </c>
      <c r="AG45" s="33">
        <v>2273</v>
      </c>
      <c r="AH45" s="8">
        <v>5</v>
      </c>
      <c r="AI45" s="36">
        <v>31</v>
      </c>
      <c r="AK45" s="33">
        <v>1856</v>
      </c>
      <c r="AL45" s="8">
        <v>5</v>
      </c>
      <c r="AM45" s="36">
        <v>31</v>
      </c>
      <c r="AO45" s="33">
        <v>1574</v>
      </c>
      <c r="AP45" s="8">
        <v>4</v>
      </c>
      <c r="AQ45" s="36">
        <v>8</v>
      </c>
      <c r="AS45" s="33">
        <v>2453</v>
      </c>
      <c r="AT45" s="8">
        <v>8</v>
      </c>
      <c r="AU45" s="36">
        <v>9</v>
      </c>
      <c r="AW45" s="33">
        <v>340</v>
      </c>
      <c r="AX45" s="8">
        <v>5</v>
      </c>
      <c r="AY45" s="36">
        <v>35</v>
      </c>
      <c r="BA45" s="33">
        <v>1534</v>
      </c>
      <c r="BB45" s="8">
        <v>5</v>
      </c>
      <c r="BC45" s="36">
        <v>2</v>
      </c>
      <c r="BE45" s="33">
        <v>852</v>
      </c>
      <c r="BF45" s="8">
        <v>5</v>
      </c>
      <c r="BG45" s="36">
        <v>13</v>
      </c>
      <c r="BI45" s="33">
        <v>1944</v>
      </c>
      <c r="BJ45" s="8">
        <v>6</v>
      </c>
      <c r="BK45" s="36">
        <v>9</v>
      </c>
      <c r="BL45" s="11"/>
    </row>
    <row r="46" spans="1:64" x14ac:dyDescent="0.15">
      <c r="A46" s="33">
        <v>1272</v>
      </c>
      <c r="B46" s="8">
        <v>4</v>
      </c>
      <c r="C46" s="36">
        <v>4</v>
      </c>
      <c r="E46" s="33">
        <v>1845</v>
      </c>
      <c r="F46" s="8">
        <v>8</v>
      </c>
      <c r="G46" s="36">
        <v>27</v>
      </c>
      <c r="I46" s="33">
        <v>759</v>
      </c>
      <c r="J46" s="8">
        <v>4</v>
      </c>
      <c r="K46" s="36">
        <v>28</v>
      </c>
      <c r="M46" s="33">
        <v>2051</v>
      </c>
      <c r="N46" s="8">
        <v>8</v>
      </c>
      <c r="O46" s="36">
        <v>52</v>
      </c>
      <c r="Q46" s="33">
        <v>1139</v>
      </c>
      <c r="R46" s="8">
        <v>5</v>
      </c>
      <c r="S46" s="36">
        <v>62</v>
      </c>
      <c r="U46" s="33">
        <v>1475</v>
      </c>
      <c r="V46" s="8">
        <v>5</v>
      </c>
      <c r="W46" s="36">
        <v>31</v>
      </c>
      <c r="Y46" s="33">
        <v>1301</v>
      </c>
      <c r="Z46" s="8">
        <v>5</v>
      </c>
      <c r="AA46" s="36">
        <v>13</v>
      </c>
      <c r="AC46" s="33">
        <v>983</v>
      </c>
      <c r="AD46" s="8">
        <v>5</v>
      </c>
      <c r="AE46" s="36">
        <v>4</v>
      </c>
      <c r="AG46" s="33">
        <v>2229</v>
      </c>
      <c r="AH46" s="8">
        <v>5</v>
      </c>
      <c r="AI46" s="36">
        <v>32</v>
      </c>
      <c r="AK46" s="33">
        <v>1860</v>
      </c>
      <c r="AL46" s="8">
        <v>5</v>
      </c>
      <c r="AM46" s="36">
        <v>31</v>
      </c>
      <c r="AO46" s="33">
        <v>1952</v>
      </c>
      <c r="AP46" s="8">
        <v>4</v>
      </c>
      <c r="AQ46" s="36">
        <v>8</v>
      </c>
      <c r="AS46" s="33">
        <v>1681</v>
      </c>
      <c r="AT46" s="8">
        <v>8</v>
      </c>
      <c r="AU46" s="36">
        <v>23</v>
      </c>
      <c r="AW46" s="33">
        <v>1869</v>
      </c>
      <c r="AX46" s="8">
        <v>5</v>
      </c>
      <c r="AY46" s="36">
        <v>39</v>
      </c>
      <c r="BA46" s="33">
        <v>1144</v>
      </c>
      <c r="BB46" s="8">
        <v>5</v>
      </c>
      <c r="BC46" s="36">
        <v>3</v>
      </c>
      <c r="BE46" s="33">
        <v>1191</v>
      </c>
      <c r="BF46" s="8">
        <v>5</v>
      </c>
      <c r="BG46" s="36">
        <v>13</v>
      </c>
      <c r="BI46" s="33">
        <v>934</v>
      </c>
      <c r="BJ46" s="8">
        <v>6</v>
      </c>
      <c r="BK46" s="36">
        <v>12</v>
      </c>
      <c r="BL46" s="11"/>
    </row>
    <row r="47" spans="1:64" x14ac:dyDescent="0.15">
      <c r="A47" s="33">
        <v>1347</v>
      </c>
      <c r="B47" s="8">
        <v>4</v>
      </c>
      <c r="C47" s="36">
        <v>4</v>
      </c>
      <c r="E47" s="33">
        <v>1376</v>
      </c>
      <c r="F47" s="8">
        <v>8</v>
      </c>
      <c r="G47" s="36">
        <v>29</v>
      </c>
      <c r="I47" s="33">
        <v>689</v>
      </c>
      <c r="J47" s="8">
        <v>5</v>
      </c>
      <c r="K47" s="36">
        <v>1</v>
      </c>
      <c r="M47" s="33">
        <v>1329</v>
      </c>
      <c r="N47" s="8">
        <v>8</v>
      </c>
      <c r="O47" s="36">
        <v>53</v>
      </c>
      <c r="Q47" s="33">
        <v>1199</v>
      </c>
      <c r="R47" s="8">
        <v>5</v>
      </c>
      <c r="S47" s="36">
        <v>62</v>
      </c>
      <c r="U47" s="33">
        <v>1856</v>
      </c>
      <c r="V47" s="8">
        <v>5</v>
      </c>
      <c r="W47" s="36">
        <v>31</v>
      </c>
      <c r="Y47" s="33">
        <v>2309</v>
      </c>
      <c r="Z47" s="8">
        <v>5</v>
      </c>
      <c r="AA47" s="36">
        <v>13</v>
      </c>
      <c r="AC47" s="33">
        <v>155</v>
      </c>
      <c r="AD47" s="8">
        <v>5</v>
      </c>
      <c r="AE47" s="36">
        <v>5</v>
      </c>
      <c r="AG47" s="33">
        <v>555</v>
      </c>
      <c r="AH47" s="8">
        <v>5</v>
      </c>
      <c r="AI47" s="36">
        <v>39</v>
      </c>
      <c r="AK47" s="33">
        <v>2143</v>
      </c>
      <c r="AL47" s="8">
        <v>5</v>
      </c>
      <c r="AM47" s="36">
        <v>31</v>
      </c>
      <c r="AO47" s="33">
        <v>2077</v>
      </c>
      <c r="AP47" s="8">
        <v>4</v>
      </c>
      <c r="AQ47" s="36">
        <v>8</v>
      </c>
      <c r="AS47" s="33">
        <v>878</v>
      </c>
      <c r="AT47" s="8">
        <v>8</v>
      </c>
      <c r="AU47" s="36">
        <v>24</v>
      </c>
      <c r="AW47" s="33">
        <v>355</v>
      </c>
      <c r="AX47" s="8">
        <v>5</v>
      </c>
      <c r="AY47" s="36">
        <v>43</v>
      </c>
      <c r="BA47" s="33">
        <v>2258</v>
      </c>
      <c r="BB47" s="8">
        <v>5</v>
      </c>
      <c r="BC47" s="36">
        <v>3</v>
      </c>
      <c r="BE47" s="33">
        <v>1616</v>
      </c>
      <c r="BF47" s="8">
        <v>5</v>
      </c>
      <c r="BG47" s="36">
        <v>13</v>
      </c>
      <c r="BI47" s="33">
        <v>616</v>
      </c>
      <c r="BJ47" s="8">
        <v>6</v>
      </c>
      <c r="BK47" s="36">
        <v>13</v>
      </c>
      <c r="BL47" s="11"/>
    </row>
    <row r="48" spans="1:64" x14ac:dyDescent="0.15">
      <c r="A48" s="33">
        <v>1348</v>
      </c>
      <c r="B48" s="8">
        <v>4</v>
      </c>
      <c r="C48" s="36">
        <v>4</v>
      </c>
      <c r="E48" s="33">
        <v>648</v>
      </c>
      <c r="F48" s="8">
        <v>8</v>
      </c>
      <c r="G48" s="36">
        <v>31</v>
      </c>
      <c r="I48" s="33">
        <v>1139</v>
      </c>
      <c r="J48" s="8">
        <v>5</v>
      </c>
      <c r="K48" s="36">
        <v>1</v>
      </c>
      <c r="M48" s="33">
        <v>1011</v>
      </c>
      <c r="N48" s="8">
        <v>8</v>
      </c>
      <c r="O48" s="36">
        <v>60</v>
      </c>
      <c r="Q48" s="33">
        <v>1494</v>
      </c>
      <c r="R48" s="8">
        <v>5</v>
      </c>
      <c r="S48" s="36">
        <v>62</v>
      </c>
      <c r="U48" s="33">
        <v>1869</v>
      </c>
      <c r="V48" s="8">
        <v>5</v>
      </c>
      <c r="W48" s="36">
        <v>31</v>
      </c>
      <c r="Y48" s="33">
        <v>350</v>
      </c>
      <c r="Z48" s="8">
        <v>5</v>
      </c>
      <c r="AA48" s="36">
        <v>14</v>
      </c>
      <c r="AC48" s="33">
        <v>538</v>
      </c>
      <c r="AD48" s="8">
        <v>5</v>
      </c>
      <c r="AE48" s="36">
        <v>5</v>
      </c>
      <c r="AG48" s="33">
        <v>1442</v>
      </c>
      <c r="AH48" s="8">
        <v>5</v>
      </c>
      <c r="AI48" s="36">
        <v>41</v>
      </c>
      <c r="AK48" s="33">
        <v>2267</v>
      </c>
      <c r="AL48" s="8">
        <v>5</v>
      </c>
      <c r="AM48" s="36">
        <v>31</v>
      </c>
      <c r="AO48" s="33">
        <v>2222</v>
      </c>
      <c r="AP48" s="8">
        <v>4</v>
      </c>
      <c r="AQ48" s="36">
        <v>8</v>
      </c>
      <c r="AS48" s="33">
        <v>178</v>
      </c>
      <c r="AT48" s="8">
        <v>8</v>
      </c>
      <c r="AU48" s="36">
        <v>31</v>
      </c>
      <c r="AW48" s="33">
        <v>970</v>
      </c>
      <c r="AX48" s="8">
        <v>5</v>
      </c>
      <c r="AY48" s="36">
        <v>44</v>
      </c>
      <c r="BA48" s="33">
        <v>801</v>
      </c>
      <c r="BB48" s="8">
        <v>5</v>
      </c>
      <c r="BC48" s="36">
        <v>4</v>
      </c>
      <c r="BE48" s="33">
        <v>1649</v>
      </c>
      <c r="BF48" s="8">
        <v>5</v>
      </c>
      <c r="BG48" s="36">
        <v>13</v>
      </c>
      <c r="BI48" s="33">
        <v>1896</v>
      </c>
      <c r="BJ48" s="8">
        <v>6</v>
      </c>
      <c r="BK48" s="36">
        <v>13</v>
      </c>
      <c r="BL48" s="11"/>
    </row>
    <row r="49" spans="1:64" x14ac:dyDescent="0.15">
      <c r="A49" s="33">
        <v>1365</v>
      </c>
      <c r="B49" s="8">
        <v>4</v>
      </c>
      <c r="C49" s="36">
        <v>4</v>
      </c>
      <c r="E49" s="33">
        <v>915</v>
      </c>
      <c r="F49" s="8">
        <v>8</v>
      </c>
      <c r="G49" s="36">
        <v>31</v>
      </c>
      <c r="I49" s="33">
        <v>1205</v>
      </c>
      <c r="J49" s="8">
        <v>5</v>
      </c>
      <c r="K49" s="36">
        <v>1</v>
      </c>
      <c r="M49" s="33">
        <v>214</v>
      </c>
      <c r="N49" s="8">
        <v>8</v>
      </c>
      <c r="O49" s="36">
        <v>62</v>
      </c>
      <c r="Q49" s="33">
        <v>1987</v>
      </c>
      <c r="R49" s="8">
        <v>5</v>
      </c>
      <c r="S49" s="36">
        <v>62</v>
      </c>
      <c r="U49" s="33">
        <v>1876</v>
      </c>
      <c r="V49" s="8">
        <v>5</v>
      </c>
      <c r="W49" s="36">
        <v>31</v>
      </c>
      <c r="Y49" s="33">
        <v>899</v>
      </c>
      <c r="Z49" s="8">
        <v>5</v>
      </c>
      <c r="AA49" s="36">
        <v>17</v>
      </c>
      <c r="AC49" s="33">
        <v>676</v>
      </c>
      <c r="AD49" s="8">
        <v>5</v>
      </c>
      <c r="AE49" s="36">
        <v>5</v>
      </c>
      <c r="AG49" s="33">
        <v>355</v>
      </c>
      <c r="AH49" s="8">
        <v>5</v>
      </c>
      <c r="AI49" s="36">
        <v>43</v>
      </c>
      <c r="AK49" s="33">
        <v>2273</v>
      </c>
      <c r="AL49" s="8">
        <v>5</v>
      </c>
      <c r="AM49" s="36">
        <v>31</v>
      </c>
      <c r="AO49" s="33">
        <v>2235</v>
      </c>
      <c r="AP49" s="8">
        <v>4</v>
      </c>
      <c r="AQ49" s="36">
        <v>8</v>
      </c>
      <c r="AS49" s="33">
        <v>915</v>
      </c>
      <c r="AT49" s="8">
        <v>8</v>
      </c>
      <c r="AU49" s="36">
        <v>31</v>
      </c>
      <c r="AW49" s="33">
        <v>2229</v>
      </c>
      <c r="AX49" s="8">
        <v>5</v>
      </c>
      <c r="AY49" s="36">
        <v>45</v>
      </c>
      <c r="BA49" s="33">
        <v>1092</v>
      </c>
      <c r="BB49" s="8">
        <v>5</v>
      </c>
      <c r="BC49" s="36">
        <v>4</v>
      </c>
      <c r="BE49" s="33">
        <v>1650</v>
      </c>
      <c r="BF49" s="8">
        <v>5</v>
      </c>
      <c r="BG49" s="36">
        <v>13</v>
      </c>
      <c r="BI49" s="33">
        <v>678</v>
      </c>
      <c r="BJ49" s="8">
        <v>6</v>
      </c>
      <c r="BK49" s="36">
        <v>14</v>
      </c>
      <c r="BL49" s="11"/>
    </row>
    <row r="50" spans="1:64" x14ac:dyDescent="0.15">
      <c r="A50" s="33">
        <v>1371</v>
      </c>
      <c r="B50" s="8">
        <v>4</v>
      </c>
      <c r="C50" s="36">
        <v>4</v>
      </c>
      <c r="E50" s="33">
        <v>1402</v>
      </c>
      <c r="F50" s="8">
        <v>8</v>
      </c>
      <c r="G50" s="36">
        <v>31</v>
      </c>
      <c r="I50" s="33">
        <v>39</v>
      </c>
      <c r="J50" s="8">
        <v>5</v>
      </c>
      <c r="K50" s="36">
        <v>2</v>
      </c>
      <c r="M50" s="33">
        <v>508</v>
      </c>
      <c r="N50" s="8">
        <v>8</v>
      </c>
      <c r="O50" s="36">
        <v>62</v>
      </c>
      <c r="Q50" s="33">
        <v>2413</v>
      </c>
      <c r="R50" s="8">
        <v>5</v>
      </c>
      <c r="S50" s="36">
        <v>92</v>
      </c>
      <c r="U50" s="33">
        <v>1999</v>
      </c>
      <c r="V50" s="8">
        <v>5</v>
      </c>
      <c r="W50" s="36">
        <v>31</v>
      </c>
      <c r="Y50" s="33">
        <v>1306</v>
      </c>
      <c r="Z50" s="8">
        <v>5</v>
      </c>
      <c r="AA50" s="36">
        <v>21</v>
      </c>
      <c r="AC50" s="33">
        <v>722</v>
      </c>
      <c r="AD50" s="8">
        <v>5</v>
      </c>
      <c r="AE50" s="36">
        <v>5</v>
      </c>
      <c r="AG50" s="33">
        <v>1400</v>
      </c>
      <c r="AH50" s="8">
        <v>5</v>
      </c>
      <c r="AI50" s="36">
        <v>49</v>
      </c>
      <c r="AK50" s="33">
        <v>2393</v>
      </c>
      <c r="AL50" s="8">
        <v>5</v>
      </c>
      <c r="AM50" s="36">
        <v>31</v>
      </c>
      <c r="AO50" s="33">
        <v>2280</v>
      </c>
      <c r="AP50" s="8">
        <v>4</v>
      </c>
      <c r="AQ50" s="36">
        <v>8</v>
      </c>
      <c r="AS50" s="33">
        <v>1007</v>
      </c>
      <c r="AT50" s="8">
        <v>8</v>
      </c>
      <c r="AU50" s="36">
        <v>31</v>
      </c>
      <c r="AW50" s="33">
        <v>1400</v>
      </c>
      <c r="AX50" s="8">
        <v>5</v>
      </c>
      <c r="AY50" s="36">
        <v>49</v>
      </c>
      <c r="BA50" s="33">
        <v>1475</v>
      </c>
      <c r="BB50" s="8">
        <v>5</v>
      </c>
      <c r="BC50" s="36">
        <v>4</v>
      </c>
      <c r="BE50" s="33">
        <v>280</v>
      </c>
      <c r="BF50" s="8">
        <v>5</v>
      </c>
      <c r="BG50" s="36">
        <v>14</v>
      </c>
      <c r="BI50" s="33">
        <v>1052</v>
      </c>
      <c r="BJ50" s="8">
        <v>6</v>
      </c>
      <c r="BK50" s="36">
        <v>22</v>
      </c>
      <c r="BL50" s="11"/>
    </row>
    <row r="51" spans="1:64" x14ac:dyDescent="0.15">
      <c r="A51" s="33">
        <v>1410</v>
      </c>
      <c r="B51" s="8">
        <v>4</v>
      </c>
      <c r="C51" s="36">
        <v>4</v>
      </c>
      <c r="E51" s="33">
        <v>1375</v>
      </c>
      <c r="F51" s="8">
        <v>8</v>
      </c>
      <c r="G51" s="36">
        <v>40</v>
      </c>
      <c r="I51" s="33">
        <v>155</v>
      </c>
      <c r="J51" s="8">
        <v>5</v>
      </c>
      <c r="K51" s="36">
        <v>2</v>
      </c>
      <c r="M51" s="33">
        <v>1043</v>
      </c>
      <c r="N51" s="8">
        <v>8</v>
      </c>
      <c r="O51" s="36">
        <v>62</v>
      </c>
      <c r="Q51" s="33">
        <v>2414</v>
      </c>
      <c r="R51" s="8">
        <v>5</v>
      </c>
      <c r="S51" s="36">
        <v>111</v>
      </c>
      <c r="U51" s="33">
        <v>2057</v>
      </c>
      <c r="V51" s="8">
        <v>5</v>
      </c>
      <c r="W51" s="36">
        <v>31</v>
      </c>
      <c r="Y51" s="33">
        <v>1957</v>
      </c>
      <c r="Z51" s="8">
        <v>5</v>
      </c>
      <c r="AA51" s="36">
        <v>21</v>
      </c>
      <c r="AC51" s="33">
        <v>871</v>
      </c>
      <c r="AD51" s="8">
        <v>5</v>
      </c>
      <c r="AE51" s="36">
        <v>5</v>
      </c>
      <c r="AG51" s="33">
        <v>1654</v>
      </c>
      <c r="AH51" s="8">
        <v>5</v>
      </c>
      <c r="AI51" s="36">
        <v>49</v>
      </c>
      <c r="AK51" s="33">
        <v>2229</v>
      </c>
      <c r="AL51" s="8">
        <v>5</v>
      </c>
      <c r="AM51" s="36">
        <v>32</v>
      </c>
      <c r="AO51" s="33">
        <v>2364</v>
      </c>
      <c r="AP51" s="8">
        <v>4</v>
      </c>
      <c r="AQ51" s="36">
        <v>8</v>
      </c>
      <c r="AS51" s="33">
        <v>1043</v>
      </c>
      <c r="AT51" s="8">
        <v>8</v>
      </c>
      <c r="AU51" s="36">
        <v>31</v>
      </c>
      <c r="AW51" s="33">
        <v>1900</v>
      </c>
      <c r="AX51" s="8">
        <v>5</v>
      </c>
      <c r="AY51" s="36">
        <v>49</v>
      </c>
      <c r="BA51" s="33">
        <v>1876</v>
      </c>
      <c r="BB51" s="8">
        <v>5</v>
      </c>
      <c r="BC51" s="36">
        <v>4</v>
      </c>
      <c r="BE51" s="33">
        <v>875</v>
      </c>
      <c r="BF51" s="8">
        <v>5</v>
      </c>
      <c r="BG51" s="36">
        <v>14</v>
      </c>
      <c r="BI51" s="33">
        <v>483</v>
      </c>
      <c r="BJ51" s="8">
        <v>6</v>
      </c>
      <c r="BK51" s="36">
        <v>27</v>
      </c>
      <c r="BL51" s="11"/>
    </row>
    <row r="52" spans="1:64" x14ac:dyDescent="0.15">
      <c r="A52" s="33">
        <v>1419</v>
      </c>
      <c r="B52" s="8">
        <v>4</v>
      </c>
      <c r="C52" s="36">
        <v>4</v>
      </c>
      <c r="E52" s="33">
        <v>2051</v>
      </c>
      <c r="F52" s="8">
        <v>8</v>
      </c>
      <c r="G52" s="36">
        <v>52</v>
      </c>
      <c r="I52" s="33">
        <v>1000</v>
      </c>
      <c r="J52" s="8">
        <v>5</v>
      </c>
      <c r="K52" s="36">
        <v>2</v>
      </c>
      <c r="M52" s="33">
        <v>1685</v>
      </c>
      <c r="N52" s="8">
        <v>8</v>
      </c>
      <c r="O52" s="36">
        <v>62</v>
      </c>
      <c r="Q52" s="33">
        <v>589</v>
      </c>
      <c r="R52" s="8">
        <v>6</v>
      </c>
      <c r="S52" s="36">
        <v>8</v>
      </c>
      <c r="U52" s="33">
        <v>2061</v>
      </c>
      <c r="V52" s="8">
        <v>5</v>
      </c>
      <c r="W52" s="36">
        <v>31</v>
      </c>
      <c r="Y52" s="33">
        <v>1637</v>
      </c>
      <c r="Z52" s="8">
        <v>5</v>
      </c>
      <c r="AA52" s="36">
        <v>23</v>
      </c>
      <c r="AC52" s="33">
        <v>1752</v>
      </c>
      <c r="AD52" s="8">
        <v>5</v>
      </c>
      <c r="AE52" s="36">
        <v>5</v>
      </c>
      <c r="AG52" s="33">
        <v>1900</v>
      </c>
      <c r="AH52" s="8">
        <v>5</v>
      </c>
      <c r="AI52" s="36">
        <v>49</v>
      </c>
      <c r="AK52" s="33">
        <v>1055</v>
      </c>
      <c r="AL52" s="8">
        <v>5</v>
      </c>
      <c r="AM52" s="36">
        <v>39</v>
      </c>
      <c r="AO52" s="33">
        <v>2367</v>
      </c>
      <c r="AP52" s="8">
        <v>4</v>
      </c>
      <c r="AQ52" s="36">
        <v>8</v>
      </c>
      <c r="AS52" s="33">
        <v>1129</v>
      </c>
      <c r="AT52" s="8">
        <v>8</v>
      </c>
      <c r="AU52" s="36">
        <v>31</v>
      </c>
      <c r="AW52" s="33">
        <v>1442</v>
      </c>
      <c r="AX52" s="8">
        <v>5</v>
      </c>
      <c r="AY52" s="36">
        <v>55</v>
      </c>
      <c r="BA52" s="33">
        <v>2148</v>
      </c>
      <c r="BB52" s="8">
        <v>5</v>
      </c>
      <c r="BC52" s="36">
        <v>4</v>
      </c>
      <c r="BE52" s="33">
        <v>961</v>
      </c>
      <c r="BF52" s="8">
        <v>5</v>
      </c>
      <c r="BG52" s="36">
        <v>14</v>
      </c>
      <c r="BI52" s="33">
        <v>203</v>
      </c>
      <c r="BJ52" s="8">
        <v>6</v>
      </c>
      <c r="BK52" s="36">
        <v>28</v>
      </c>
      <c r="BL52" s="11"/>
    </row>
    <row r="53" spans="1:64" x14ac:dyDescent="0.15">
      <c r="A53" s="33">
        <v>1440</v>
      </c>
      <c r="B53" s="8">
        <v>4</v>
      </c>
      <c r="C53" s="36">
        <v>4</v>
      </c>
      <c r="E53" s="33">
        <v>1043</v>
      </c>
      <c r="F53" s="8">
        <v>8</v>
      </c>
      <c r="G53" s="36">
        <v>62</v>
      </c>
      <c r="I53" s="33">
        <v>1301</v>
      </c>
      <c r="J53" s="8">
        <v>5</v>
      </c>
      <c r="K53" s="36">
        <v>2</v>
      </c>
      <c r="M53" s="33">
        <v>2417</v>
      </c>
      <c r="N53" s="8">
        <v>8</v>
      </c>
      <c r="O53" s="36">
        <v>62</v>
      </c>
      <c r="Q53" s="33">
        <v>131</v>
      </c>
      <c r="R53" s="8">
        <v>6</v>
      </c>
      <c r="S53" s="36">
        <v>14</v>
      </c>
      <c r="U53" s="33">
        <v>2143</v>
      </c>
      <c r="V53" s="8">
        <v>5</v>
      </c>
      <c r="W53" s="36">
        <v>31</v>
      </c>
      <c r="Y53" s="33">
        <v>970</v>
      </c>
      <c r="Z53" s="8">
        <v>5</v>
      </c>
      <c r="AA53" s="36">
        <v>26</v>
      </c>
      <c r="AC53" s="33">
        <v>2237</v>
      </c>
      <c r="AD53" s="8">
        <v>5</v>
      </c>
      <c r="AE53" s="36">
        <v>5</v>
      </c>
      <c r="AG53" s="33">
        <v>141</v>
      </c>
      <c r="AH53" s="8">
        <v>5</v>
      </c>
      <c r="AI53" s="36">
        <v>60</v>
      </c>
      <c r="AK53" s="33">
        <v>1126</v>
      </c>
      <c r="AL53" s="8">
        <v>5</v>
      </c>
      <c r="AM53" s="36">
        <v>39</v>
      </c>
      <c r="AO53" s="33">
        <v>227</v>
      </c>
      <c r="AP53" s="8">
        <v>4</v>
      </c>
      <c r="AQ53" s="36">
        <v>9</v>
      </c>
      <c r="AS53" s="33">
        <v>1568</v>
      </c>
      <c r="AT53" s="8">
        <v>8</v>
      </c>
      <c r="AU53" s="36">
        <v>31</v>
      </c>
      <c r="AW53" s="33">
        <v>141</v>
      </c>
      <c r="AX53" s="8">
        <v>5</v>
      </c>
      <c r="AY53" s="36">
        <v>60</v>
      </c>
      <c r="BA53" s="33">
        <v>155</v>
      </c>
      <c r="BB53" s="8">
        <v>5</v>
      </c>
      <c r="BC53" s="36">
        <v>5</v>
      </c>
      <c r="BE53" s="33">
        <v>891</v>
      </c>
      <c r="BF53" s="8">
        <v>5</v>
      </c>
      <c r="BG53" s="36">
        <v>29</v>
      </c>
      <c r="BI53" s="33">
        <v>767</v>
      </c>
      <c r="BJ53" s="8">
        <v>6</v>
      </c>
      <c r="BK53" s="36">
        <v>31</v>
      </c>
      <c r="BL53" s="11"/>
    </row>
    <row r="54" spans="1:64" x14ac:dyDescent="0.15">
      <c r="A54" s="33">
        <v>1459</v>
      </c>
      <c r="B54" s="8">
        <v>4</v>
      </c>
      <c r="C54" s="36">
        <v>4</v>
      </c>
      <c r="E54" s="33">
        <v>1911</v>
      </c>
      <c r="F54" s="8">
        <v>8</v>
      </c>
      <c r="G54" s="36">
        <v>93</v>
      </c>
      <c r="I54" s="33">
        <v>1593</v>
      </c>
      <c r="J54" s="8">
        <v>5</v>
      </c>
      <c r="K54" s="36">
        <v>2</v>
      </c>
      <c r="M54" s="33">
        <v>902</v>
      </c>
      <c r="N54" s="8">
        <v>8</v>
      </c>
      <c r="O54" s="36">
        <v>64</v>
      </c>
      <c r="Q54" s="33">
        <v>1993</v>
      </c>
      <c r="R54" s="8">
        <v>6</v>
      </c>
      <c r="S54" s="36">
        <v>14</v>
      </c>
      <c r="U54" s="33">
        <v>2148</v>
      </c>
      <c r="V54" s="8">
        <v>5</v>
      </c>
      <c r="W54" s="36">
        <v>31</v>
      </c>
      <c r="Y54" s="33">
        <v>1126</v>
      </c>
      <c r="Z54" s="8">
        <v>5</v>
      </c>
      <c r="AA54" s="36">
        <v>26</v>
      </c>
      <c r="AC54" s="33">
        <v>859</v>
      </c>
      <c r="AD54" s="8">
        <v>5</v>
      </c>
      <c r="AE54" s="36">
        <v>8</v>
      </c>
      <c r="AG54" s="33">
        <v>610</v>
      </c>
      <c r="AH54" s="8">
        <v>5</v>
      </c>
      <c r="AI54" s="36">
        <v>61</v>
      </c>
      <c r="AK54" s="33">
        <v>1442</v>
      </c>
      <c r="AL54" s="8">
        <v>5</v>
      </c>
      <c r="AM54" s="36">
        <v>41</v>
      </c>
      <c r="AO54" s="33">
        <v>239</v>
      </c>
      <c r="AP54" s="8">
        <v>4</v>
      </c>
      <c r="AQ54" s="36">
        <v>9</v>
      </c>
      <c r="AS54" s="33">
        <v>1710</v>
      </c>
      <c r="AT54" s="8">
        <v>8</v>
      </c>
      <c r="AU54" s="36">
        <v>31</v>
      </c>
      <c r="AW54" s="33">
        <v>1962</v>
      </c>
      <c r="AX54" s="8">
        <v>5</v>
      </c>
      <c r="AY54" s="36">
        <v>61</v>
      </c>
      <c r="BA54" s="33">
        <v>480</v>
      </c>
      <c r="BB54" s="8">
        <v>5</v>
      </c>
      <c r="BC54" s="36">
        <v>7</v>
      </c>
      <c r="BE54" s="33">
        <v>52</v>
      </c>
      <c r="BF54" s="8">
        <v>5</v>
      </c>
      <c r="BG54" s="36">
        <v>31</v>
      </c>
      <c r="BI54" s="33">
        <v>1602</v>
      </c>
      <c r="BJ54" s="8">
        <v>6</v>
      </c>
      <c r="BK54" s="36">
        <v>31</v>
      </c>
      <c r="BL54" s="11"/>
    </row>
    <row r="55" spans="1:64" x14ac:dyDescent="0.15">
      <c r="A55" s="33">
        <v>1499</v>
      </c>
      <c r="B55" s="8">
        <v>4</v>
      </c>
      <c r="C55" s="36">
        <v>4</v>
      </c>
      <c r="E55" s="33">
        <v>245</v>
      </c>
      <c r="F55" s="8">
        <v>8</v>
      </c>
      <c r="G55" s="36">
        <v>99</v>
      </c>
      <c r="I55" s="33">
        <v>1962</v>
      </c>
      <c r="J55" s="8">
        <v>5</v>
      </c>
      <c r="K55" s="36">
        <v>2</v>
      </c>
      <c r="M55" s="33">
        <v>300</v>
      </c>
      <c r="N55" s="8">
        <v>8</v>
      </c>
      <c r="O55" s="36">
        <v>69</v>
      </c>
      <c r="Q55" s="33">
        <v>1754</v>
      </c>
      <c r="R55" s="8">
        <v>6</v>
      </c>
      <c r="S55" s="36">
        <v>22</v>
      </c>
      <c r="U55" s="33">
        <v>2284</v>
      </c>
      <c r="V55" s="8">
        <v>5</v>
      </c>
      <c r="W55" s="36">
        <v>31</v>
      </c>
      <c r="Y55" s="33">
        <v>118</v>
      </c>
      <c r="Z55" s="8">
        <v>5</v>
      </c>
      <c r="AA55" s="36">
        <v>31</v>
      </c>
      <c r="AC55" s="33">
        <v>1109</v>
      </c>
      <c r="AD55" s="8">
        <v>5</v>
      </c>
      <c r="AE55" s="36">
        <v>8</v>
      </c>
      <c r="AG55" s="33">
        <v>1092</v>
      </c>
      <c r="AH55" s="8">
        <v>5</v>
      </c>
      <c r="AI55" s="36">
        <v>61</v>
      </c>
      <c r="AK55" s="33">
        <v>230</v>
      </c>
      <c r="AL55" s="8">
        <v>5</v>
      </c>
      <c r="AM55" s="36">
        <v>43</v>
      </c>
      <c r="AO55" s="33">
        <v>278</v>
      </c>
      <c r="AP55" s="8">
        <v>4</v>
      </c>
      <c r="AQ55" s="36">
        <v>9</v>
      </c>
      <c r="AS55" s="33">
        <v>1864</v>
      </c>
      <c r="AT55" s="8">
        <v>8</v>
      </c>
      <c r="AU55" s="36">
        <v>31</v>
      </c>
      <c r="AW55" s="33">
        <v>599</v>
      </c>
      <c r="AX55" s="8">
        <v>5</v>
      </c>
      <c r="AY55" s="36">
        <v>62</v>
      </c>
      <c r="BA55" s="33">
        <v>230</v>
      </c>
      <c r="BB55" s="8">
        <v>5</v>
      </c>
      <c r="BC55" s="36">
        <v>9</v>
      </c>
      <c r="BE55" s="33">
        <v>1222</v>
      </c>
      <c r="BF55" s="8">
        <v>5</v>
      </c>
      <c r="BG55" s="36">
        <v>31</v>
      </c>
      <c r="BI55" s="33">
        <v>303</v>
      </c>
      <c r="BJ55" s="8">
        <v>6</v>
      </c>
      <c r="BK55" s="36">
        <v>36</v>
      </c>
      <c r="BL55" s="11"/>
    </row>
    <row r="56" spans="1:64" x14ac:dyDescent="0.15">
      <c r="A56" s="33">
        <v>1549</v>
      </c>
      <c r="B56" s="8">
        <v>4</v>
      </c>
      <c r="C56" s="36">
        <v>4</v>
      </c>
      <c r="E56" s="33">
        <v>56</v>
      </c>
      <c r="F56" s="8">
        <v>8</v>
      </c>
      <c r="G56" s="36">
        <v>103</v>
      </c>
      <c r="I56" s="33">
        <v>722</v>
      </c>
      <c r="J56" s="8">
        <v>5</v>
      </c>
      <c r="K56" s="36">
        <v>3</v>
      </c>
      <c r="M56" s="33">
        <v>1282</v>
      </c>
      <c r="N56" s="8">
        <v>8</v>
      </c>
      <c r="O56" s="36">
        <v>70</v>
      </c>
      <c r="Q56" s="33">
        <v>918</v>
      </c>
      <c r="R56" s="8">
        <v>6</v>
      </c>
      <c r="S56" s="36">
        <v>26</v>
      </c>
      <c r="U56" s="33">
        <v>2393</v>
      </c>
      <c r="V56" s="8">
        <v>5</v>
      </c>
      <c r="W56" s="36">
        <v>31</v>
      </c>
      <c r="Y56" s="33">
        <v>176</v>
      </c>
      <c r="Z56" s="8">
        <v>5</v>
      </c>
      <c r="AA56" s="36">
        <v>31</v>
      </c>
      <c r="AC56" s="33">
        <v>1275</v>
      </c>
      <c r="AD56" s="8">
        <v>5</v>
      </c>
      <c r="AE56" s="36">
        <v>8</v>
      </c>
      <c r="AG56" s="33">
        <v>1962</v>
      </c>
      <c r="AH56" s="8">
        <v>5</v>
      </c>
      <c r="AI56" s="36">
        <v>61</v>
      </c>
      <c r="AK56" s="33">
        <v>43</v>
      </c>
      <c r="AL56" s="8">
        <v>5</v>
      </c>
      <c r="AM56" s="36">
        <v>44</v>
      </c>
      <c r="AO56" s="33">
        <v>458</v>
      </c>
      <c r="AP56" s="8">
        <v>4</v>
      </c>
      <c r="AQ56" s="36">
        <v>9</v>
      </c>
      <c r="AS56" s="33">
        <v>1835</v>
      </c>
      <c r="AT56" s="8">
        <v>8</v>
      </c>
      <c r="AU56" s="36">
        <v>36</v>
      </c>
      <c r="AW56" s="33">
        <v>930</v>
      </c>
      <c r="AX56" s="8">
        <v>5</v>
      </c>
      <c r="AY56" s="36">
        <v>62</v>
      </c>
      <c r="BA56" s="33">
        <v>1205</v>
      </c>
      <c r="BB56" s="8">
        <v>5</v>
      </c>
      <c r="BC56" s="36">
        <v>9</v>
      </c>
      <c r="BE56" s="33">
        <v>2267</v>
      </c>
      <c r="BF56" s="8">
        <v>5</v>
      </c>
      <c r="BG56" s="36">
        <v>31</v>
      </c>
      <c r="BI56" s="33">
        <v>1004</v>
      </c>
      <c r="BJ56" s="8">
        <v>6</v>
      </c>
      <c r="BK56" s="36">
        <v>44</v>
      </c>
      <c r="BL56" s="11"/>
    </row>
    <row r="57" spans="1:64" x14ac:dyDescent="0.15">
      <c r="A57" s="33">
        <v>1572</v>
      </c>
      <c r="B57" s="8">
        <v>4</v>
      </c>
      <c r="C57" s="36">
        <v>4</v>
      </c>
      <c r="E57" s="33"/>
      <c r="F57" s="8"/>
      <c r="G57" s="36"/>
      <c r="I57" s="33">
        <v>1182</v>
      </c>
      <c r="J57" s="8">
        <v>5</v>
      </c>
      <c r="K57" s="36">
        <v>3</v>
      </c>
      <c r="M57" s="33">
        <v>1076</v>
      </c>
      <c r="N57" s="8">
        <v>8</v>
      </c>
      <c r="O57" s="36">
        <v>84</v>
      </c>
      <c r="Q57" s="33">
        <v>13</v>
      </c>
      <c r="R57" s="8">
        <v>6</v>
      </c>
      <c r="S57" s="36">
        <v>31</v>
      </c>
      <c r="U57" s="33">
        <v>2229</v>
      </c>
      <c r="V57" s="8">
        <v>5</v>
      </c>
      <c r="W57" s="36">
        <v>32</v>
      </c>
      <c r="Y57" s="33">
        <v>599</v>
      </c>
      <c r="Z57" s="8">
        <v>5</v>
      </c>
      <c r="AA57" s="36">
        <v>31</v>
      </c>
      <c r="AC57" s="33">
        <v>1736</v>
      </c>
      <c r="AD57" s="8">
        <v>5</v>
      </c>
      <c r="AE57" s="36">
        <v>8</v>
      </c>
      <c r="AG57" s="33">
        <v>198</v>
      </c>
      <c r="AH57" s="8">
        <v>5</v>
      </c>
      <c r="AI57" s="36">
        <v>62</v>
      </c>
      <c r="AK57" s="33">
        <v>355</v>
      </c>
      <c r="AL57" s="8">
        <v>5</v>
      </c>
      <c r="AM57" s="36">
        <v>44</v>
      </c>
      <c r="AO57" s="33">
        <v>493</v>
      </c>
      <c r="AP57" s="8">
        <v>4</v>
      </c>
      <c r="AQ57" s="36">
        <v>9</v>
      </c>
      <c r="AS57" s="33">
        <v>1375</v>
      </c>
      <c r="AT57" s="8">
        <v>8</v>
      </c>
      <c r="AU57" s="36">
        <v>40</v>
      </c>
      <c r="AW57" s="33">
        <v>1139</v>
      </c>
      <c r="AX57" s="8">
        <v>5</v>
      </c>
      <c r="AY57" s="36">
        <v>62</v>
      </c>
      <c r="BA57" s="33">
        <v>1225</v>
      </c>
      <c r="BB57" s="8">
        <v>5</v>
      </c>
      <c r="BC57" s="36">
        <v>9</v>
      </c>
      <c r="BE57" s="33">
        <v>1055</v>
      </c>
      <c r="BF57" s="8">
        <v>5</v>
      </c>
      <c r="BG57" s="36">
        <v>39</v>
      </c>
      <c r="BI57" s="33">
        <v>283</v>
      </c>
      <c r="BJ57" s="8">
        <v>6</v>
      </c>
      <c r="BK57" s="36">
        <v>53</v>
      </c>
      <c r="BL57" s="11"/>
    </row>
    <row r="58" spans="1:64" x14ac:dyDescent="0.15">
      <c r="A58" s="33">
        <v>1640</v>
      </c>
      <c r="B58" s="8">
        <v>4</v>
      </c>
      <c r="C58" s="36">
        <v>4</v>
      </c>
      <c r="E58" s="33"/>
      <c r="F58" s="8"/>
      <c r="G58" s="36"/>
      <c r="I58" s="33">
        <v>141</v>
      </c>
      <c r="J58" s="8">
        <v>5</v>
      </c>
      <c r="K58" s="36">
        <v>4</v>
      </c>
      <c r="M58" s="33">
        <v>2144</v>
      </c>
      <c r="N58" s="8">
        <v>8</v>
      </c>
      <c r="O58" s="36">
        <v>84</v>
      </c>
      <c r="Q58" s="33">
        <v>150</v>
      </c>
      <c r="R58" s="8">
        <v>6</v>
      </c>
      <c r="S58" s="36">
        <v>31</v>
      </c>
      <c r="U58" s="33">
        <v>555</v>
      </c>
      <c r="V58" s="8">
        <v>5</v>
      </c>
      <c r="W58" s="36">
        <v>39</v>
      </c>
      <c r="Y58" s="33">
        <v>637</v>
      </c>
      <c r="Z58" s="8">
        <v>5</v>
      </c>
      <c r="AA58" s="36">
        <v>31</v>
      </c>
      <c r="AC58" s="33">
        <v>1869</v>
      </c>
      <c r="AD58" s="8">
        <v>5</v>
      </c>
      <c r="AE58" s="36">
        <v>8</v>
      </c>
      <c r="AG58" s="33">
        <v>487</v>
      </c>
      <c r="AH58" s="8">
        <v>5</v>
      </c>
      <c r="AI58" s="36">
        <v>62</v>
      </c>
      <c r="AK58" s="33">
        <v>970</v>
      </c>
      <c r="AL58" s="8">
        <v>5</v>
      </c>
      <c r="AM58" s="36">
        <v>44</v>
      </c>
      <c r="AO58" s="33">
        <v>542</v>
      </c>
      <c r="AP58" s="8">
        <v>4</v>
      </c>
      <c r="AQ58" s="36">
        <v>9</v>
      </c>
      <c r="AS58" s="33">
        <v>1526</v>
      </c>
      <c r="AT58" s="8">
        <v>8</v>
      </c>
      <c r="AU58" s="36">
        <v>40</v>
      </c>
      <c r="AW58" s="33">
        <v>1158</v>
      </c>
      <c r="AX58" s="8">
        <v>5</v>
      </c>
      <c r="AY58" s="36">
        <v>62</v>
      </c>
      <c r="BA58" s="33">
        <v>1826</v>
      </c>
      <c r="BB58" s="8">
        <v>5</v>
      </c>
      <c r="BC58" s="36">
        <v>9</v>
      </c>
      <c r="BE58" s="33">
        <v>43</v>
      </c>
      <c r="BF58" s="8">
        <v>5</v>
      </c>
      <c r="BG58" s="36">
        <v>44</v>
      </c>
      <c r="BI58" s="33">
        <v>1412</v>
      </c>
      <c r="BJ58" s="8">
        <v>6</v>
      </c>
      <c r="BK58" s="36">
        <v>54</v>
      </c>
      <c r="BL58" s="11"/>
    </row>
    <row r="59" spans="1:64" x14ac:dyDescent="0.15">
      <c r="A59" s="33">
        <v>1656</v>
      </c>
      <c r="B59" s="8">
        <v>4</v>
      </c>
      <c r="C59" s="36">
        <v>4</v>
      </c>
      <c r="E59" s="33"/>
      <c r="F59" s="8"/>
      <c r="G59" s="36"/>
      <c r="I59" s="33">
        <v>230</v>
      </c>
      <c r="J59" s="8">
        <v>5</v>
      </c>
      <c r="K59" s="36">
        <v>4</v>
      </c>
      <c r="M59" s="33">
        <v>560</v>
      </c>
      <c r="N59" s="8">
        <v>8</v>
      </c>
      <c r="O59" s="36">
        <v>89</v>
      </c>
      <c r="Q59" s="33">
        <v>179</v>
      </c>
      <c r="R59" s="8">
        <v>6</v>
      </c>
      <c r="S59" s="36">
        <v>31</v>
      </c>
      <c r="U59" s="33">
        <v>1442</v>
      </c>
      <c r="V59" s="8">
        <v>5</v>
      </c>
      <c r="W59" s="36">
        <v>41</v>
      </c>
      <c r="Y59" s="33">
        <v>657</v>
      </c>
      <c r="Z59" s="8">
        <v>5</v>
      </c>
      <c r="AA59" s="36">
        <v>31</v>
      </c>
      <c r="AC59" s="33">
        <v>2115</v>
      </c>
      <c r="AD59" s="8">
        <v>5</v>
      </c>
      <c r="AE59" s="36">
        <v>8</v>
      </c>
      <c r="AG59" s="33">
        <v>599</v>
      </c>
      <c r="AH59" s="8">
        <v>5</v>
      </c>
      <c r="AI59" s="36">
        <v>62</v>
      </c>
      <c r="AK59" s="33">
        <v>463</v>
      </c>
      <c r="AL59" s="8">
        <v>5</v>
      </c>
      <c r="AM59" s="36">
        <v>45</v>
      </c>
      <c r="AO59" s="33">
        <v>625</v>
      </c>
      <c r="AP59" s="8">
        <v>4</v>
      </c>
      <c r="AQ59" s="36">
        <v>9</v>
      </c>
      <c r="AS59" s="33">
        <v>1179</v>
      </c>
      <c r="AT59" s="8">
        <v>8</v>
      </c>
      <c r="AU59" s="36">
        <v>43</v>
      </c>
      <c r="AW59" s="33">
        <v>1355</v>
      </c>
      <c r="AX59" s="8">
        <v>5</v>
      </c>
      <c r="AY59" s="36">
        <v>62</v>
      </c>
      <c r="BA59" s="33">
        <v>1301</v>
      </c>
      <c r="BB59" s="8">
        <v>5</v>
      </c>
      <c r="BC59" s="36">
        <v>11</v>
      </c>
      <c r="BE59" s="33">
        <v>761</v>
      </c>
      <c r="BF59" s="8">
        <v>5</v>
      </c>
      <c r="BG59" s="36">
        <v>46</v>
      </c>
      <c r="BI59" s="33">
        <v>1993</v>
      </c>
      <c r="BJ59" s="8">
        <v>6</v>
      </c>
      <c r="BK59" s="36">
        <v>55</v>
      </c>
      <c r="BL59" s="11"/>
    </row>
    <row r="60" spans="1:64" x14ac:dyDescent="0.15">
      <c r="A60" s="33">
        <v>1661</v>
      </c>
      <c r="B60" s="8">
        <v>4</v>
      </c>
      <c r="C60" s="36">
        <v>4</v>
      </c>
      <c r="E60" s="33"/>
      <c r="F60" s="8"/>
      <c r="G60" s="36"/>
      <c r="I60" s="33">
        <v>761</v>
      </c>
      <c r="J60" s="8">
        <v>5</v>
      </c>
      <c r="K60" s="36">
        <v>4</v>
      </c>
      <c r="M60" s="33">
        <v>1010</v>
      </c>
      <c r="N60" s="8">
        <v>8</v>
      </c>
      <c r="O60" s="36">
        <v>89</v>
      </c>
      <c r="Q60" s="33">
        <v>934</v>
      </c>
      <c r="R60" s="8">
        <v>6</v>
      </c>
      <c r="S60" s="36">
        <v>31</v>
      </c>
      <c r="U60" s="33">
        <v>355</v>
      </c>
      <c r="V60" s="8">
        <v>5</v>
      </c>
      <c r="W60" s="36">
        <v>43</v>
      </c>
      <c r="Y60" s="33">
        <v>785</v>
      </c>
      <c r="Z60" s="8">
        <v>5</v>
      </c>
      <c r="AA60" s="36">
        <v>31</v>
      </c>
      <c r="AC60" s="33">
        <v>531</v>
      </c>
      <c r="AD60" s="8">
        <v>5</v>
      </c>
      <c r="AE60" s="36">
        <v>9</v>
      </c>
      <c r="AG60" s="33">
        <v>831</v>
      </c>
      <c r="AH60" s="8">
        <v>5</v>
      </c>
      <c r="AI60" s="36">
        <v>62</v>
      </c>
      <c r="AK60" s="33">
        <v>761</v>
      </c>
      <c r="AL60" s="8">
        <v>5</v>
      </c>
      <c r="AM60" s="36">
        <v>46</v>
      </c>
      <c r="AO60" s="33">
        <v>652</v>
      </c>
      <c r="AP60" s="8">
        <v>4</v>
      </c>
      <c r="AQ60" s="36">
        <v>9</v>
      </c>
      <c r="AS60" s="33">
        <v>2171</v>
      </c>
      <c r="AT60" s="8">
        <v>8</v>
      </c>
      <c r="AU60" s="36">
        <v>45</v>
      </c>
      <c r="AW60" s="33">
        <v>1987</v>
      </c>
      <c r="AX60" s="8">
        <v>5</v>
      </c>
      <c r="AY60" s="36">
        <v>62</v>
      </c>
      <c r="BA60" s="33">
        <v>503</v>
      </c>
      <c r="BB60" s="8">
        <v>5</v>
      </c>
      <c r="BC60" s="36">
        <v>12</v>
      </c>
      <c r="BE60" s="33">
        <v>1400</v>
      </c>
      <c r="BF60" s="8">
        <v>5</v>
      </c>
      <c r="BG60" s="36">
        <v>49</v>
      </c>
      <c r="BI60" s="33">
        <v>70</v>
      </c>
      <c r="BJ60" s="8">
        <v>6</v>
      </c>
      <c r="BK60" s="36">
        <v>62</v>
      </c>
      <c r="BL60" s="11"/>
    </row>
    <row r="61" spans="1:64" x14ac:dyDescent="0.15">
      <c r="A61" s="33">
        <v>1750</v>
      </c>
      <c r="B61" s="8">
        <v>4</v>
      </c>
      <c r="C61" s="36">
        <v>4</v>
      </c>
      <c r="E61" s="33"/>
      <c r="F61" s="8"/>
      <c r="G61" s="36"/>
      <c r="I61" s="33">
        <v>997</v>
      </c>
      <c r="J61" s="8">
        <v>5</v>
      </c>
      <c r="K61" s="36">
        <v>4</v>
      </c>
      <c r="M61" s="33">
        <v>306</v>
      </c>
      <c r="N61" s="8">
        <v>8</v>
      </c>
      <c r="O61" s="36">
        <v>93</v>
      </c>
      <c r="Q61" s="33">
        <v>1264</v>
      </c>
      <c r="R61" s="8">
        <v>6</v>
      </c>
      <c r="S61" s="36">
        <v>31</v>
      </c>
      <c r="U61" s="33">
        <v>1400</v>
      </c>
      <c r="V61" s="8">
        <v>5</v>
      </c>
      <c r="W61" s="36">
        <v>49</v>
      </c>
      <c r="Y61" s="33">
        <v>1144</v>
      </c>
      <c r="Z61" s="8">
        <v>5</v>
      </c>
      <c r="AA61" s="36">
        <v>31</v>
      </c>
      <c r="AC61" s="33">
        <v>831</v>
      </c>
      <c r="AD61" s="8">
        <v>5</v>
      </c>
      <c r="AE61" s="36">
        <v>9</v>
      </c>
      <c r="AG61" s="33">
        <v>930</v>
      </c>
      <c r="AH61" s="8">
        <v>5</v>
      </c>
      <c r="AI61" s="36">
        <v>62</v>
      </c>
      <c r="AK61" s="33">
        <v>1400</v>
      </c>
      <c r="AL61" s="8">
        <v>5</v>
      </c>
      <c r="AM61" s="36">
        <v>49</v>
      </c>
      <c r="AO61" s="33">
        <v>946</v>
      </c>
      <c r="AP61" s="8">
        <v>4</v>
      </c>
      <c r="AQ61" s="36">
        <v>9</v>
      </c>
      <c r="AS61" s="33">
        <v>1728</v>
      </c>
      <c r="AT61" s="8">
        <v>8</v>
      </c>
      <c r="AU61" s="36">
        <v>51</v>
      </c>
      <c r="AW61" s="33">
        <v>831</v>
      </c>
      <c r="AX61" s="8">
        <v>5</v>
      </c>
      <c r="AY61" s="36">
        <v>75</v>
      </c>
      <c r="BA61" s="33">
        <v>852</v>
      </c>
      <c r="BB61" s="8">
        <v>5</v>
      </c>
      <c r="BC61" s="36">
        <v>13</v>
      </c>
      <c r="BE61" s="33">
        <v>1736</v>
      </c>
      <c r="BF61" s="8">
        <v>5</v>
      </c>
      <c r="BG61" s="36">
        <v>62</v>
      </c>
      <c r="BI61" s="33">
        <v>53</v>
      </c>
      <c r="BJ61" s="8">
        <v>6</v>
      </c>
      <c r="BK61" s="36">
        <v>84</v>
      </c>
      <c r="BL61" s="11"/>
    </row>
    <row r="62" spans="1:64" x14ac:dyDescent="0.15">
      <c r="A62" s="33">
        <v>2048</v>
      </c>
      <c r="B62" s="8">
        <v>4</v>
      </c>
      <c r="C62" s="36">
        <v>4</v>
      </c>
      <c r="E62" s="33"/>
      <c r="F62" s="8"/>
      <c r="G62" s="36"/>
      <c r="I62" s="33">
        <v>1144</v>
      </c>
      <c r="J62" s="8">
        <v>5</v>
      </c>
      <c r="K62" s="36">
        <v>4</v>
      </c>
      <c r="M62" s="33">
        <v>964</v>
      </c>
      <c r="N62" s="8">
        <v>8</v>
      </c>
      <c r="O62" s="36">
        <v>93</v>
      </c>
      <c r="Q62" s="33">
        <v>1265</v>
      </c>
      <c r="R62" s="8">
        <v>6</v>
      </c>
      <c r="S62" s="36">
        <v>31</v>
      </c>
      <c r="U62" s="33">
        <v>141</v>
      </c>
      <c r="V62" s="8">
        <v>5</v>
      </c>
      <c r="W62" s="36">
        <v>60</v>
      </c>
      <c r="Y62" s="33">
        <v>1475</v>
      </c>
      <c r="Z62" s="8">
        <v>5</v>
      </c>
      <c r="AA62" s="36">
        <v>31</v>
      </c>
      <c r="AC62" s="33">
        <v>1616</v>
      </c>
      <c r="AD62" s="8">
        <v>5</v>
      </c>
      <c r="AE62" s="36">
        <v>11</v>
      </c>
      <c r="AG62" s="33">
        <v>1139</v>
      </c>
      <c r="AH62" s="8">
        <v>5</v>
      </c>
      <c r="AI62" s="36">
        <v>62</v>
      </c>
      <c r="AK62" s="33">
        <v>1654</v>
      </c>
      <c r="AL62" s="8">
        <v>5</v>
      </c>
      <c r="AM62" s="36">
        <v>57</v>
      </c>
      <c r="AO62" s="33">
        <v>1060</v>
      </c>
      <c r="AP62" s="8">
        <v>4</v>
      </c>
      <c r="AQ62" s="36">
        <v>9</v>
      </c>
      <c r="AS62" s="33">
        <v>1642</v>
      </c>
      <c r="AT62" s="8">
        <v>8</v>
      </c>
      <c r="AU62" s="36">
        <v>53</v>
      </c>
      <c r="AW62" s="33">
        <v>2413</v>
      </c>
      <c r="AX62" s="8">
        <v>5</v>
      </c>
      <c r="AY62" s="36">
        <v>92</v>
      </c>
      <c r="BA62" s="33">
        <v>359</v>
      </c>
      <c r="BB62" s="8">
        <v>5</v>
      </c>
      <c r="BC62" s="36">
        <v>14</v>
      </c>
      <c r="BE62" s="33">
        <v>1494</v>
      </c>
      <c r="BF62" s="8">
        <v>5</v>
      </c>
      <c r="BG62" s="36">
        <v>67</v>
      </c>
      <c r="BI62" s="33">
        <v>834</v>
      </c>
      <c r="BJ62" s="8">
        <v>6</v>
      </c>
      <c r="BK62" s="36">
        <v>86</v>
      </c>
      <c r="BL62" s="11"/>
    </row>
    <row r="63" spans="1:64" x14ac:dyDescent="0.15">
      <c r="A63" s="33">
        <v>2135</v>
      </c>
      <c r="B63" s="8">
        <v>4</v>
      </c>
      <c r="C63" s="36">
        <v>4</v>
      </c>
      <c r="E63" s="33"/>
      <c r="F63" s="8"/>
      <c r="G63" s="36"/>
      <c r="I63" s="33">
        <v>1487</v>
      </c>
      <c r="J63" s="8">
        <v>5</v>
      </c>
      <c r="K63" s="36">
        <v>4</v>
      </c>
      <c r="M63" s="33">
        <v>1129</v>
      </c>
      <c r="N63" s="8">
        <v>8</v>
      </c>
      <c r="O63" s="36">
        <v>93</v>
      </c>
      <c r="Q63" s="33">
        <v>1343</v>
      </c>
      <c r="R63" s="8">
        <v>6</v>
      </c>
      <c r="S63" s="36">
        <v>31</v>
      </c>
      <c r="U63" s="33">
        <v>610</v>
      </c>
      <c r="V63" s="8">
        <v>5</v>
      </c>
      <c r="W63" s="36">
        <v>61</v>
      </c>
      <c r="Y63" s="33">
        <v>1518</v>
      </c>
      <c r="Z63" s="8">
        <v>5</v>
      </c>
      <c r="AA63" s="36">
        <v>31</v>
      </c>
      <c r="AC63" s="33">
        <v>1082</v>
      </c>
      <c r="AD63" s="8">
        <v>5</v>
      </c>
      <c r="AE63" s="36">
        <v>12</v>
      </c>
      <c r="AG63" s="33">
        <v>1355</v>
      </c>
      <c r="AH63" s="8">
        <v>5</v>
      </c>
      <c r="AI63" s="36">
        <v>62</v>
      </c>
      <c r="AK63" s="33">
        <v>141</v>
      </c>
      <c r="AL63" s="8">
        <v>5</v>
      </c>
      <c r="AM63" s="36">
        <v>60</v>
      </c>
      <c r="AO63" s="33">
        <v>1090</v>
      </c>
      <c r="AP63" s="8">
        <v>4</v>
      </c>
      <c r="AQ63" s="36">
        <v>9</v>
      </c>
      <c r="AS63" s="33">
        <v>275</v>
      </c>
      <c r="AT63" s="8">
        <v>8</v>
      </c>
      <c r="AU63" s="36">
        <v>62</v>
      </c>
      <c r="AW63" s="33">
        <v>2414</v>
      </c>
      <c r="AX63" s="8">
        <v>5</v>
      </c>
      <c r="AY63" s="36">
        <v>111</v>
      </c>
      <c r="BA63" s="33">
        <v>1342</v>
      </c>
      <c r="BB63" s="8">
        <v>5</v>
      </c>
      <c r="BC63" s="36">
        <v>14</v>
      </c>
      <c r="BE63" s="33">
        <v>1987</v>
      </c>
      <c r="BF63" s="8">
        <v>5</v>
      </c>
      <c r="BG63" s="36">
        <v>67</v>
      </c>
      <c r="BI63" s="33">
        <v>235</v>
      </c>
      <c r="BJ63" s="8">
        <v>6</v>
      </c>
      <c r="BK63" s="36">
        <v>89</v>
      </c>
      <c r="BL63" s="11"/>
    </row>
    <row r="64" spans="1:64" x14ac:dyDescent="0.15">
      <c r="A64" s="33">
        <v>2146</v>
      </c>
      <c r="B64" s="8">
        <v>4</v>
      </c>
      <c r="C64" s="36">
        <v>4</v>
      </c>
      <c r="E64" s="33"/>
      <c r="F64" s="8"/>
      <c r="G64" s="36"/>
      <c r="I64" s="33">
        <v>1786</v>
      </c>
      <c r="J64" s="8">
        <v>5</v>
      </c>
      <c r="K64" s="36">
        <v>4</v>
      </c>
      <c r="M64" s="33">
        <v>1845</v>
      </c>
      <c r="N64" s="8">
        <v>8</v>
      </c>
      <c r="O64" s="36">
        <v>93</v>
      </c>
      <c r="Q64" s="33">
        <v>1423</v>
      </c>
      <c r="R64" s="8">
        <v>6</v>
      </c>
      <c r="S64" s="36">
        <v>31</v>
      </c>
      <c r="U64" s="33">
        <v>1092</v>
      </c>
      <c r="V64" s="8">
        <v>5</v>
      </c>
      <c r="W64" s="36">
        <v>61</v>
      </c>
      <c r="Y64" s="33">
        <v>2057</v>
      </c>
      <c r="Z64" s="8">
        <v>5</v>
      </c>
      <c r="AA64" s="36">
        <v>31</v>
      </c>
      <c r="AC64" s="33">
        <v>133</v>
      </c>
      <c r="AD64" s="8">
        <v>5</v>
      </c>
      <c r="AE64" s="36">
        <v>13</v>
      </c>
      <c r="AG64" s="33">
        <v>2365</v>
      </c>
      <c r="AH64" s="8">
        <v>5</v>
      </c>
      <c r="AI64" s="36">
        <v>62</v>
      </c>
      <c r="AK64" s="33">
        <v>610</v>
      </c>
      <c r="AL64" s="8">
        <v>5</v>
      </c>
      <c r="AM64" s="36">
        <v>61</v>
      </c>
      <c r="AO64" s="33">
        <v>1223</v>
      </c>
      <c r="AP64" s="8">
        <v>4</v>
      </c>
      <c r="AQ64" s="36">
        <v>9</v>
      </c>
      <c r="AS64" s="33">
        <v>669</v>
      </c>
      <c r="AT64" s="8">
        <v>8</v>
      </c>
      <c r="AU64" s="36">
        <v>62</v>
      </c>
      <c r="AW64" s="33">
        <v>235</v>
      </c>
      <c r="AX64" s="8">
        <v>6</v>
      </c>
      <c r="AY64" s="36">
        <v>4</v>
      </c>
      <c r="BA64" s="33">
        <v>1714</v>
      </c>
      <c r="BB64" s="8">
        <v>5</v>
      </c>
      <c r="BC64" s="36">
        <v>14</v>
      </c>
      <c r="BE64" s="33">
        <v>555</v>
      </c>
      <c r="BF64" s="8">
        <v>5</v>
      </c>
      <c r="BG64" s="36">
        <v>70</v>
      </c>
      <c r="BI64" s="33">
        <v>846</v>
      </c>
      <c r="BJ64" s="8">
        <v>6</v>
      </c>
      <c r="BK64" s="36">
        <v>90</v>
      </c>
      <c r="BL64" s="11"/>
    </row>
    <row r="65" spans="1:64" x14ac:dyDescent="0.15">
      <c r="A65" s="33">
        <v>2205</v>
      </c>
      <c r="B65" s="8">
        <v>4</v>
      </c>
      <c r="C65" s="36">
        <v>4</v>
      </c>
      <c r="E65" s="33"/>
      <c r="F65" s="8"/>
      <c r="G65" s="36"/>
      <c r="I65" s="33">
        <v>2148</v>
      </c>
      <c r="J65" s="8">
        <v>5</v>
      </c>
      <c r="K65" s="36">
        <v>4</v>
      </c>
      <c r="M65" s="33">
        <v>756</v>
      </c>
      <c r="N65" s="8">
        <v>8</v>
      </c>
      <c r="O65" s="36">
        <v>98</v>
      </c>
      <c r="Q65" s="33">
        <v>1452</v>
      </c>
      <c r="R65" s="8">
        <v>6</v>
      </c>
      <c r="S65" s="36">
        <v>31</v>
      </c>
      <c r="U65" s="33">
        <v>1962</v>
      </c>
      <c r="V65" s="8">
        <v>5</v>
      </c>
      <c r="W65" s="36">
        <v>61</v>
      </c>
      <c r="Y65" s="33">
        <v>2061</v>
      </c>
      <c r="Z65" s="8">
        <v>5</v>
      </c>
      <c r="AA65" s="36">
        <v>31</v>
      </c>
      <c r="AC65" s="33">
        <v>852</v>
      </c>
      <c r="AD65" s="8">
        <v>5</v>
      </c>
      <c r="AE65" s="36">
        <v>13</v>
      </c>
      <c r="AG65" s="33">
        <v>2414</v>
      </c>
      <c r="AH65" s="8">
        <v>5</v>
      </c>
      <c r="AI65" s="36">
        <v>111</v>
      </c>
      <c r="AK65" s="33">
        <v>1092</v>
      </c>
      <c r="AL65" s="8">
        <v>5</v>
      </c>
      <c r="AM65" s="36">
        <v>61</v>
      </c>
      <c r="AO65" s="33">
        <v>1440</v>
      </c>
      <c r="AP65" s="8">
        <v>4</v>
      </c>
      <c r="AQ65" s="36">
        <v>9</v>
      </c>
      <c r="AS65" s="33">
        <v>1627</v>
      </c>
      <c r="AT65" s="8">
        <v>8</v>
      </c>
      <c r="AU65" s="36">
        <v>62</v>
      </c>
      <c r="AW65" s="33">
        <v>2436</v>
      </c>
      <c r="AX65" s="8">
        <v>6</v>
      </c>
      <c r="AY65" s="36">
        <v>4</v>
      </c>
      <c r="BA65" s="33">
        <v>761</v>
      </c>
      <c r="BB65" s="8">
        <v>5</v>
      </c>
      <c r="BC65" s="36">
        <v>46</v>
      </c>
      <c r="BE65" s="33">
        <v>831</v>
      </c>
      <c r="BF65" s="8">
        <v>5</v>
      </c>
      <c r="BG65" s="36">
        <v>75</v>
      </c>
      <c r="BI65" s="33">
        <v>2084</v>
      </c>
      <c r="BJ65" s="8">
        <v>7</v>
      </c>
      <c r="BK65" s="36">
        <v>5</v>
      </c>
      <c r="BL65" s="11"/>
    </row>
    <row r="66" spans="1:64" x14ac:dyDescent="0.15">
      <c r="A66" s="33">
        <v>2240</v>
      </c>
      <c r="B66" s="8">
        <v>4</v>
      </c>
      <c r="C66" s="36">
        <v>4</v>
      </c>
      <c r="E66" s="33"/>
      <c r="F66" s="8"/>
      <c r="G66" s="36"/>
      <c r="I66" s="33">
        <v>2221</v>
      </c>
      <c r="J66" s="8">
        <v>5</v>
      </c>
      <c r="K66" s="36">
        <v>4</v>
      </c>
      <c r="M66" s="33">
        <v>1376</v>
      </c>
      <c r="N66" s="8">
        <v>8</v>
      </c>
      <c r="O66" s="36">
        <v>98</v>
      </c>
      <c r="Q66" s="33">
        <v>1602</v>
      </c>
      <c r="R66" s="8">
        <v>6</v>
      </c>
      <c r="S66" s="36">
        <v>31</v>
      </c>
      <c r="U66" s="33">
        <v>487</v>
      </c>
      <c r="V66" s="8">
        <v>5</v>
      </c>
      <c r="W66" s="36">
        <v>62</v>
      </c>
      <c r="Y66" s="33">
        <v>2143</v>
      </c>
      <c r="Z66" s="8">
        <v>5</v>
      </c>
      <c r="AA66" s="36">
        <v>31</v>
      </c>
      <c r="AC66" s="33">
        <v>1649</v>
      </c>
      <c r="AD66" s="8">
        <v>5</v>
      </c>
      <c r="AE66" s="36">
        <v>13</v>
      </c>
      <c r="AG66" s="33">
        <v>616</v>
      </c>
      <c r="AH66" s="8">
        <v>6</v>
      </c>
      <c r="AI66" s="36">
        <v>5</v>
      </c>
      <c r="AK66" s="33">
        <v>1962</v>
      </c>
      <c r="AL66" s="8">
        <v>5</v>
      </c>
      <c r="AM66" s="36">
        <v>61</v>
      </c>
      <c r="AO66" s="33">
        <v>1497</v>
      </c>
      <c r="AP66" s="8">
        <v>4</v>
      </c>
      <c r="AQ66" s="36">
        <v>9</v>
      </c>
      <c r="AS66" s="33">
        <v>1969</v>
      </c>
      <c r="AT66" s="8">
        <v>8</v>
      </c>
      <c r="AU66" s="36">
        <v>62</v>
      </c>
      <c r="AW66" s="33">
        <v>616</v>
      </c>
      <c r="AX66" s="8">
        <v>6</v>
      </c>
      <c r="AY66" s="36">
        <v>5</v>
      </c>
      <c r="BA66" s="33">
        <v>930</v>
      </c>
      <c r="BB66" s="8">
        <v>5</v>
      </c>
      <c r="BC66" s="36">
        <v>62</v>
      </c>
      <c r="BE66" s="33">
        <v>2413</v>
      </c>
      <c r="BF66" s="8">
        <v>5</v>
      </c>
      <c r="BG66" s="36">
        <v>92</v>
      </c>
      <c r="BI66" s="33">
        <v>949</v>
      </c>
      <c r="BJ66" s="8">
        <v>7</v>
      </c>
      <c r="BK66" s="36">
        <v>8</v>
      </c>
      <c r="BL66" s="11"/>
    </row>
    <row r="67" spans="1:64" x14ac:dyDescent="0.15">
      <c r="A67" s="33">
        <v>2280</v>
      </c>
      <c r="B67" s="8">
        <v>4</v>
      </c>
      <c r="C67" s="36">
        <v>4</v>
      </c>
      <c r="E67" s="33"/>
      <c r="F67" s="8"/>
      <c r="G67" s="36"/>
      <c r="I67" s="33">
        <v>133</v>
      </c>
      <c r="J67" s="8">
        <v>5</v>
      </c>
      <c r="K67" s="36">
        <v>5</v>
      </c>
      <c r="M67" s="33">
        <v>245</v>
      </c>
      <c r="N67" s="8">
        <v>8</v>
      </c>
      <c r="O67" s="36">
        <v>99</v>
      </c>
      <c r="Q67" s="33">
        <v>1671</v>
      </c>
      <c r="R67" s="8">
        <v>6</v>
      </c>
      <c r="S67" s="36">
        <v>31</v>
      </c>
      <c r="U67" s="33">
        <v>930</v>
      </c>
      <c r="V67" s="8">
        <v>5</v>
      </c>
      <c r="W67" s="36">
        <v>62</v>
      </c>
      <c r="Y67" s="33">
        <v>2148</v>
      </c>
      <c r="Z67" s="8">
        <v>5</v>
      </c>
      <c r="AA67" s="36">
        <v>31</v>
      </c>
      <c r="AC67" s="33">
        <v>1650</v>
      </c>
      <c r="AD67" s="8">
        <v>5</v>
      </c>
      <c r="AE67" s="36">
        <v>13</v>
      </c>
      <c r="AG67" s="33">
        <v>1828</v>
      </c>
      <c r="AH67" s="8">
        <v>6</v>
      </c>
      <c r="AI67" s="36">
        <v>5</v>
      </c>
      <c r="AK67" s="33">
        <v>599</v>
      </c>
      <c r="AL67" s="8">
        <v>5</v>
      </c>
      <c r="AM67" s="36">
        <v>62</v>
      </c>
      <c r="AO67" s="33">
        <v>1499</v>
      </c>
      <c r="AP67" s="8">
        <v>4</v>
      </c>
      <c r="AQ67" s="36">
        <v>9</v>
      </c>
      <c r="AS67" s="33">
        <v>2417</v>
      </c>
      <c r="AT67" s="8">
        <v>8</v>
      </c>
      <c r="AU67" s="36">
        <v>62</v>
      </c>
      <c r="AW67" s="33">
        <v>1023</v>
      </c>
      <c r="AX67" s="8">
        <v>6</v>
      </c>
      <c r="AY67" s="36">
        <v>6</v>
      </c>
      <c r="BA67" s="33">
        <v>101</v>
      </c>
      <c r="BB67" s="8">
        <v>6</v>
      </c>
      <c r="BC67" s="36">
        <v>1</v>
      </c>
      <c r="BE67" s="33">
        <v>2414</v>
      </c>
      <c r="BF67" s="8">
        <v>5</v>
      </c>
      <c r="BG67" s="36">
        <v>111</v>
      </c>
      <c r="BI67" s="33">
        <v>15</v>
      </c>
      <c r="BJ67" s="8">
        <v>7</v>
      </c>
      <c r="BK67" s="36">
        <v>9</v>
      </c>
      <c r="BL67" s="11"/>
    </row>
    <row r="68" spans="1:64" x14ac:dyDescent="0.15">
      <c r="A68" s="33">
        <v>2287</v>
      </c>
      <c r="B68" s="8">
        <v>4</v>
      </c>
      <c r="C68" s="36">
        <v>4</v>
      </c>
      <c r="E68" s="33"/>
      <c r="F68" s="8"/>
      <c r="G68" s="36"/>
      <c r="I68" s="33">
        <v>358</v>
      </c>
      <c r="J68" s="8">
        <v>5</v>
      </c>
      <c r="K68" s="36">
        <v>5</v>
      </c>
      <c r="M68" s="33">
        <v>56</v>
      </c>
      <c r="N68" s="8">
        <v>8</v>
      </c>
      <c r="O68" s="36">
        <v>103</v>
      </c>
      <c r="Q68" s="33">
        <v>2071</v>
      </c>
      <c r="R68" s="8">
        <v>6</v>
      </c>
      <c r="S68" s="36">
        <v>31</v>
      </c>
      <c r="U68" s="33">
        <v>1139</v>
      </c>
      <c r="V68" s="8">
        <v>5</v>
      </c>
      <c r="W68" s="36">
        <v>62</v>
      </c>
      <c r="Y68" s="33">
        <v>2273</v>
      </c>
      <c r="Z68" s="8">
        <v>5</v>
      </c>
      <c r="AA68" s="36">
        <v>31</v>
      </c>
      <c r="AC68" s="33">
        <v>1688</v>
      </c>
      <c r="AD68" s="8">
        <v>5</v>
      </c>
      <c r="AE68" s="36">
        <v>13</v>
      </c>
      <c r="AG68" s="33">
        <v>904</v>
      </c>
      <c r="AH68" s="8">
        <v>6</v>
      </c>
      <c r="AI68" s="36">
        <v>9</v>
      </c>
      <c r="AK68" s="33">
        <v>831</v>
      </c>
      <c r="AL68" s="8">
        <v>5</v>
      </c>
      <c r="AM68" s="36">
        <v>62</v>
      </c>
      <c r="AO68" s="33">
        <v>1531</v>
      </c>
      <c r="AP68" s="8">
        <v>4</v>
      </c>
      <c r="AQ68" s="36">
        <v>9</v>
      </c>
      <c r="AS68" s="33">
        <v>902</v>
      </c>
      <c r="AT68" s="8">
        <v>8</v>
      </c>
      <c r="AU68" s="36">
        <v>64</v>
      </c>
      <c r="AW68" s="33">
        <v>942</v>
      </c>
      <c r="AX68" s="8">
        <v>6</v>
      </c>
      <c r="AY68" s="36">
        <v>8</v>
      </c>
      <c r="BA68" s="33">
        <v>159</v>
      </c>
      <c r="BB68" s="8">
        <v>6</v>
      </c>
      <c r="BC68" s="36">
        <v>1</v>
      </c>
      <c r="BE68" s="33">
        <v>1187</v>
      </c>
      <c r="BF68" s="8">
        <v>6</v>
      </c>
      <c r="BG68" s="36">
        <v>3</v>
      </c>
      <c r="BI68" s="33">
        <v>2126</v>
      </c>
      <c r="BJ68" s="8">
        <v>7</v>
      </c>
      <c r="BK68" s="36">
        <v>9</v>
      </c>
      <c r="BL68" s="11"/>
    </row>
    <row r="69" spans="1:64" x14ac:dyDescent="0.15">
      <c r="A69" s="33">
        <v>2346</v>
      </c>
      <c r="B69" s="8">
        <v>4</v>
      </c>
      <c r="C69" s="36">
        <v>4</v>
      </c>
      <c r="E69" s="33"/>
      <c r="F69" s="8"/>
      <c r="G69" s="36"/>
      <c r="I69" s="33">
        <v>521</v>
      </c>
      <c r="J69" s="8">
        <v>5</v>
      </c>
      <c r="K69" s="36">
        <v>5</v>
      </c>
      <c r="M69" s="33">
        <v>867</v>
      </c>
      <c r="N69" s="8">
        <v>8</v>
      </c>
      <c r="O69" s="36">
        <v>105</v>
      </c>
      <c r="Q69" s="33">
        <v>2415</v>
      </c>
      <c r="R69" s="8">
        <v>6</v>
      </c>
      <c r="S69" s="36">
        <v>31</v>
      </c>
      <c r="U69" s="33">
        <v>1987</v>
      </c>
      <c r="V69" s="8">
        <v>5</v>
      </c>
      <c r="W69" s="36">
        <v>62</v>
      </c>
      <c r="Y69" s="33">
        <v>2284</v>
      </c>
      <c r="Z69" s="8">
        <v>5</v>
      </c>
      <c r="AA69" s="36">
        <v>31</v>
      </c>
      <c r="AC69" s="33">
        <v>2309</v>
      </c>
      <c r="AD69" s="8">
        <v>5</v>
      </c>
      <c r="AE69" s="36">
        <v>13</v>
      </c>
      <c r="AG69" s="33">
        <v>1686</v>
      </c>
      <c r="AH69" s="8">
        <v>6</v>
      </c>
      <c r="AI69" s="36">
        <v>9</v>
      </c>
      <c r="AK69" s="33">
        <v>930</v>
      </c>
      <c r="AL69" s="8">
        <v>5</v>
      </c>
      <c r="AM69" s="36">
        <v>62</v>
      </c>
      <c r="AO69" s="33">
        <v>1661</v>
      </c>
      <c r="AP69" s="8">
        <v>4</v>
      </c>
      <c r="AQ69" s="36">
        <v>9</v>
      </c>
      <c r="AS69" s="33">
        <v>1282</v>
      </c>
      <c r="AT69" s="8">
        <v>8</v>
      </c>
      <c r="AU69" s="36">
        <v>70</v>
      </c>
      <c r="AW69" s="33">
        <v>873</v>
      </c>
      <c r="AX69" s="8">
        <v>6</v>
      </c>
      <c r="AY69" s="36">
        <v>9</v>
      </c>
      <c r="BA69" s="33">
        <v>1452</v>
      </c>
      <c r="BB69" s="8">
        <v>6</v>
      </c>
      <c r="BC69" s="36">
        <v>1</v>
      </c>
      <c r="BE69" s="33">
        <v>1944</v>
      </c>
      <c r="BF69" s="8">
        <v>6</v>
      </c>
      <c r="BG69" s="36">
        <v>4</v>
      </c>
      <c r="BI69" s="33">
        <v>995</v>
      </c>
      <c r="BJ69" s="8">
        <v>7</v>
      </c>
      <c r="BK69" s="36">
        <v>13</v>
      </c>
      <c r="BL69" s="11"/>
    </row>
    <row r="70" spans="1:64" x14ac:dyDescent="0.15">
      <c r="A70" s="33">
        <v>2350</v>
      </c>
      <c r="B70" s="8">
        <v>4</v>
      </c>
      <c r="C70" s="36">
        <v>4</v>
      </c>
      <c r="E70" s="33"/>
      <c r="F70" s="8"/>
      <c r="G70" s="36"/>
      <c r="I70" s="33">
        <v>563</v>
      </c>
      <c r="J70" s="8">
        <v>5</v>
      </c>
      <c r="K70" s="36">
        <v>5</v>
      </c>
      <c r="M70" s="33">
        <v>490</v>
      </c>
      <c r="N70" s="8">
        <v>8</v>
      </c>
      <c r="O70" s="36">
        <v>124</v>
      </c>
      <c r="Q70" s="33">
        <v>2428</v>
      </c>
      <c r="R70" s="8">
        <v>6</v>
      </c>
      <c r="S70" s="36">
        <v>31</v>
      </c>
      <c r="U70" s="33">
        <v>2414</v>
      </c>
      <c r="V70" s="8">
        <v>5</v>
      </c>
      <c r="W70" s="36">
        <v>111</v>
      </c>
      <c r="Y70" s="33">
        <v>2229</v>
      </c>
      <c r="Z70" s="8">
        <v>5</v>
      </c>
      <c r="AA70" s="36">
        <v>32</v>
      </c>
      <c r="AC70" s="33">
        <v>350</v>
      </c>
      <c r="AD70" s="8">
        <v>5</v>
      </c>
      <c r="AE70" s="36">
        <v>14</v>
      </c>
      <c r="AG70" s="33">
        <v>1023</v>
      </c>
      <c r="AH70" s="8">
        <v>6</v>
      </c>
      <c r="AI70" s="36">
        <v>10</v>
      </c>
      <c r="AK70" s="33">
        <v>1355</v>
      </c>
      <c r="AL70" s="8">
        <v>5</v>
      </c>
      <c r="AM70" s="36">
        <v>62</v>
      </c>
      <c r="AO70" s="33">
        <v>1669</v>
      </c>
      <c r="AP70" s="8">
        <v>4</v>
      </c>
      <c r="AQ70" s="36">
        <v>9</v>
      </c>
      <c r="AS70" s="33">
        <v>1697</v>
      </c>
      <c r="AT70" s="8">
        <v>8</v>
      </c>
      <c r="AU70" s="36">
        <v>78</v>
      </c>
      <c r="AW70" s="33">
        <v>1013</v>
      </c>
      <c r="AX70" s="8">
        <v>6</v>
      </c>
      <c r="AY70" s="36">
        <v>9</v>
      </c>
      <c r="BA70" s="33">
        <v>1514</v>
      </c>
      <c r="BB70" s="8">
        <v>6</v>
      </c>
      <c r="BC70" s="36">
        <v>1</v>
      </c>
      <c r="BE70" s="33">
        <v>515</v>
      </c>
      <c r="BF70" s="8">
        <v>6</v>
      </c>
      <c r="BG70" s="36">
        <v>5</v>
      </c>
      <c r="BI70" s="33">
        <v>1296</v>
      </c>
      <c r="BJ70" s="8">
        <v>7</v>
      </c>
      <c r="BK70" s="36">
        <v>22</v>
      </c>
      <c r="BL70" s="11"/>
    </row>
    <row r="71" spans="1:64" x14ac:dyDescent="0.15">
      <c r="A71" s="33">
        <v>455</v>
      </c>
      <c r="B71" s="8">
        <v>4</v>
      </c>
      <c r="C71" s="36">
        <v>5</v>
      </c>
      <c r="E71" s="33"/>
      <c r="F71" s="8"/>
      <c r="G71" s="36"/>
      <c r="I71" s="33">
        <v>983</v>
      </c>
      <c r="J71" s="8">
        <v>5</v>
      </c>
      <c r="K71" s="36">
        <v>5</v>
      </c>
      <c r="M71" s="33">
        <v>648</v>
      </c>
      <c r="N71" s="8">
        <v>8</v>
      </c>
      <c r="O71" s="36">
        <v>124</v>
      </c>
      <c r="Q71" s="33">
        <v>736</v>
      </c>
      <c r="R71" s="8">
        <v>6</v>
      </c>
      <c r="S71" s="36">
        <v>32</v>
      </c>
      <c r="U71" s="33">
        <v>589</v>
      </c>
      <c r="V71" s="8">
        <v>6</v>
      </c>
      <c r="W71" s="36">
        <v>8</v>
      </c>
      <c r="Y71" s="33">
        <v>1876</v>
      </c>
      <c r="Z71" s="8">
        <v>5</v>
      </c>
      <c r="AA71" s="36">
        <v>35</v>
      </c>
      <c r="AC71" s="33">
        <v>563</v>
      </c>
      <c r="AD71" s="8">
        <v>5</v>
      </c>
      <c r="AE71" s="36">
        <v>14</v>
      </c>
      <c r="AG71" s="33">
        <v>1292</v>
      </c>
      <c r="AH71" s="8">
        <v>6</v>
      </c>
      <c r="AI71" s="36">
        <v>13</v>
      </c>
      <c r="AK71" s="33">
        <v>1987</v>
      </c>
      <c r="AL71" s="8">
        <v>5</v>
      </c>
      <c r="AM71" s="36">
        <v>62</v>
      </c>
      <c r="AO71" s="33">
        <v>1707</v>
      </c>
      <c r="AP71" s="8">
        <v>4</v>
      </c>
      <c r="AQ71" s="36">
        <v>9</v>
      </c>
      <c r="AS71" s="33">
        <v>981</v>
      </c>
      <c r="AT71" s="8">
        <v>8</v>
      </c>
      <c r="AU71" s="36">
        <v>82</v>
      </c>
      <c r="AW71" s="33">
        <v>1620</v>
      </c>
      <c r="AX71" s="8">
        <v>6</v>
      </c>
      <c r="AY71" s="36">
        <v>9</v>
      </c>
      <c r="BA71" s="33">
        <v>2153</v>
      </c>
      <c r="BB71" s="8">
        <v>6</v>
      </c>
      <c r="BC71" s="36">
        <v>1</v>
      </c>
      <c r="BE71" s="33">
        <v>616</v>
      </c>
      <c r="BF71" s="8">
        <v>6</v>
      </c>
      <c r="BG71" s="36">
        <v>5</v>
      </c>
      <c r="BI71" s="33">
        <v>1891</v>
      </c>
      <c r="BJ71" s="8">
        <v>7</v>
      </c>
      <c r="BK71" s="36">
        <v>28</v>
      </c>
      <c r="BL71" s="11"/>
    </row>
    <row r="72" spans="1:64" x14ac:dyDescent="0.15">
      <c r="A72" s="33">
        <v>584</v>
      </c>
      <c r="B72" s="8">
        <v>4</v>
      </c>
      <c r="C72" s="36">
        <v>5</v>
      </c>
      <c r="E72" s="33"/>
      <c r="F72" s="8"/>
      <c r="G72" s="36"/>
      <c r="I72" s="33">
        <v>1277</v>
      </c>
      <c r="J72" s="8">
        <v>5</v>
      </c>
      <c r="K72" s="36">
        <v>5</v>
      </c>
      <c r="M72" s="33">
        <v>2351</v>
      </c>
      <c r="N72" s="8">
        <v>8</v>
      </c>
      <c r="O72" s="36">
        <v>124</v>
      </c>
      <c r="Q72" s="33">
        <v>1828</v>
      </c>
      <c r="R72" s="8">
        <v>6</v>
      </c>
      <c r="S72" s="36">
        <v>35</v>
      </c>
      <c r="U72" s="33">
        <v>1292</v>
      </c>
      <c r="V72" s="8">
        <v>6</v>
      </c>
      <c r="W72" s="36">
        <v>13</v>
      </c>
      <c r="Y72" s="33">
        <v>555</v>
      </c>
      <c r="Z72" s="8">
        <v>5</v>
      </c>
      <c r="AA72" s="36">
        <v>39</v>
      </c>
      <c r="AC72" s="33">
        <v>875</v>
      </c>
      <c r="AD72" s="8">
        <v>5</v>
      </c>
      <c r="AE72" s="36">
        <v>14</v>
      </c>
      <c r="AG72" s="33">
        <v>131</v>
      </c>
      <c r="AH72" s="8">
        <v>6</v>
      </c>
      <c r="AI72" s="36">
        <v>14</v>
      </c>
      <c r="AK72" s="33">
        <v>2365</v>
      </c>
      <c r="AL72" s="8">
        <v>5</v>
      </c>
      <c r="AM72" s="36">
        <v>62</v>
      </c>
      <c r="AO72" s="33">
        <v>1740</v>
      </c>
      <c r="AP72" s="8">
        <v>4</v>
      </c>
      <c r="AQ72" s="36">
        <v>9</v>
      </c>
      <c r="AS72" s="33">
        <v>261</v>
      </c>
      <c r="AT72" s="8">
        <v>8</v>
      </c>
      <c r="AU72" s="36">
        <v>85</v>
      </c>
      <c r="AW72" s="33">
        <v>2071</v>
      </c>
      <c r="AX72" s="8">
        <v>6</v>
      </c>
      <c r="AY72" s="36">
        <v>9</v>
      </c>
      <c r="BA72" s="33">
        <v>1023</v>
      </c>
      <c r="BB72" s="8">
        <v>6</v>
      </c>
      <c r="BC72" s="36">
        <v>2</v>
      </c>
      <c r="BE72" s="33">
        <v>131</v>
      </c>
      <c r="BF72" s="8">
        <v>6</v>
      </c>
      <c r="BG72" s="36">
        <v>7</v>
      </c>
      <c r="BI72" s="33">
        <v>1880</v>
      </c>
      <c r="BJ72" s="8">
        <v>7</v>
      </c>
      <c r="BK72" s="36">
        <v>35</v>
      </c>
      <c r="BL72" s="11"/>
    </row>
    <row r="73" spans="1:64" x14ac:dyDescent="0.15">
      <c r="A73" s="33">
        <v>635</v>
      </c>
      <c r="B73" s="8">
        <v>4</v>
      </c>
      <c r="C73" s="36">
        <v>5</v>
      </c>
      <c r="E73" s="33"/>
      <c r="F73" s="8"/>
      <c r="G73" s="36"/>
      <c r="I73" s="33">
        <v>1856</v>
      </c>
      <c r="J73" s="8">
        <v>5</v>
      </c>
      <c r="K73" s="36">
        <v>5</v>
      </c>
      <c r="M73" s="33">
        <v>2409</v>
      </c>
      <c r="N73" s="8">
        <v>8</v>
      </c>
      <c r="O73" s="36">
        <v>132</v>
      </c>
      <c r="Q73" s="33">
        <v>1975</v>
      </c>
      <c r="R73" s="8">
        <v>6</v>
      </c>
      <c r="S73" s="36">
        <v>36</v>
      </c>
      <c r="U73" s="33">
        <v>131</v>
      </c>
      <c r="V73" s="8">
        <v>6</v>
      </c>
      <c r="W73" s="36">
        <v>14</v>
      </c>
      <c r="Y73" s="33">
        <v>1587</v>
      </c>
      <c r="Z73" s="8">
        <v>5</v>
      </c>
      <c r="AA73" s="36">
        <v>39</v>
      </c>
      <c r="AC73" s="33">
        <v>899</v>
      </c>
      <c r="AD73" s="8">
        <v>5</v>
      </c>
      <c r="AE73" s="36">
        <v>17</v>
      </c>
      <c r="AG73" s="33">
        <v>449</v>
      </c>
      <c r="AH73" s="8">
        <v>6</v>
      </c>
      <c r="AI73" s="36">
        <v>22</v>
      </c>
      <c r="AK73" s="33">
        <v>2414</v>
      </c>
      <c r="AL73" s="8">
        <v>5</v>
      </c>
      <c r="AM73" s="36">
        <v>111</v>
      </c>
      <c r="AO73" s="33">
        <v>1750</v>
      </c>
      <c r="AP73" s="8">
        <v>4</v>
      </c>
      <c r="AQ73" s="36">
        <v>9</v>
      </c>
      <c r="AS73" s="33">
        <v>843</v>
      </c>
      <c r="AT73" s="8">
        <v>8</v>
      </c>
      <c r="AU73" s="36">
        <v>85</v>
      </c>
      <c r="AW73" s="33">
        <v>283</v>
      </c>
      <c r="AX73" s="8">
        <v>6</v>
      </c>
      <c r="AY73" s="36">
        <v>13</v>
      </c>
      <c r="BA73" s="33">
        <v>1194</v>
      </c>
      <c r="BB73" s="8">
        <v>6</v>
      </c>
      <c r="BC73" s="36">
        <v>2</v>
      </c>
      <c r="BE73" s="33">
        <v>589</v>
      </c>
      <c r="BF73" s="8">
        <v>6</v>
      </c>
      <c r="BG73" s="36">
        <v>8</v>
      </c>
      <c r="BI73" s="33">
        <v>1047</v>
      </c>
      <c r="BJ73" s="8">
        <v>7</v>
      </c>
      <c r="BK73" s="36">
        <v>56</v>
      </c>
      <c r="BL73" s="11"/>
    </row>
    <row r="74" spans="1:64" x14ac:dyDescent="0.15">
      <c r="A74" s="33">
        <v>879</v>
      </c>
      <c r="B74" s="8">
        <v>4</v>
      </c>
      <c r="C74" s="36">
        <v>5</v>
      </c>
      <c r="E74" s="33"/>
      <c r="F74" s="8"/>
      <c r="G74" s="36"/>
      <c r="I74" s="33">
        <v>2104</v>
      </c>
      <c r="J74" s="8">
        <v>5</v>
      </c>
      <c r="K74" s="36">
        <v>5</v>
      </c>
      <c r="M74" s="33"/>
      <c r="N74" s="8"/>
      <c r="O74" s="36"/>
      <c r="Q74" s="33">
        <v>1486</v>
      </c>
      <c r="R74" s="8">
        <v>6</v>
      </c>
      <c r="S74" s="36">
        <v>39</v>
      </c>
      <c r="U74" s="33">
        <v>1083</v>
      </c>
      <c r="V74" s="8">
        <v>6</v>
      </c>
      <c r="W74" s="36">
        <v>14</v>
      </c>
      <c r="Y74" s="33">
        <v>1442</v>
      </c>
      <c r="Z74" s="8">
        <v>5</v>
      </c>
      <c r="AA74" s="36">
        <v>41</v>
      </c>
      <c r="AC74" s="33">
        <v>2433</v>
      </c>
      <c r="AD74" s="8">
        <v>5</v>
      </c>
      <c r="AE74" s="36">
        <v>18</v>
      </c>
      <c r="AG74" s="33">
        <v>918</v>
      </c>
      <c r="AH74" s="8">
        <v>6</v>
      </c>
      <c r="AI74" s="36">
        <v>26</v>
      </c>
      <c r="AK74" s="33">
        <v>1023</v>
      </c>
      <c r="AL74" s="8">
        <v>6</v>
      </c>
      <c r="AM74" s="36">
        <v>2</v>
      </c>
      <c r="AO74" s="33">
        <v>1874</v>
      </c>
      <c r="AP74" s="8">
        <v>4</v>
      </c>
      <c r="AQ74" s="36">
        <v>9</v>
      </c>
      <c r="AS74" s="33">
        <v>1010</v>
      </c>
      <c r="AT74" s="8">
        <v>8</v>
      </c>
      <c r="AU74" s="36">
        <v>89</v>
      </c>
      <c r="AW74" s="33">
        <v>918</v>
      </c>
      <c r="AX74" s="8">
        <v>6</v>
      </c>
      <c r="AY74" s="36">
        <v>26</v>
      </c>
      <c r="BA74" s="33">
        <v>1456</v>
      </c>
      <c r="BB74" s="8">
        <v>6</v>
      </c>
      <c r="BC74" s="36">
        <v>2</v>
      </c>
      <c r="BE74" s="33">
        <v>719</v>
      </c>
      <c r="BF74" s="8">
        <v>6</v>
      </c>
      <c r="BG74" s="36">
        <v>8</v>
      </c>
      <c r="BI74" s="33">
        <v>848</v>
      </c>
      <c r="BJ74" s="8">
        <v>7</v>
      </c>
      <c r="BK74" s="36">
        <v>62</v>
      </c>
      <c r="BL74" s="11"/>
    </row>
    <row r="75" spans="1:64" x14ac:dyDescent="0.15">
      <c r="A75" s="33">
        <v>1248</v>
      </c>
      <c r="B75" s="8">
        <v>4</v>
      </c>
      <c r="C75" s="36">
        <v>5</v>
      </c>
      <c r="E75" s="33"/>
      <c r="F75" s="8"/>
      <c r="G75" s="36"/>
      <c r="I75" s="33">
        <v>2115</v>
      </c>
      <c r="J75" s="8">
        <v>5</v>
      </c>
      <c r="K75" s="36">
        <v>5</v>
      </c>
      <c r="M75" s="33"/>
      <c r="N75" s="8"/>
      <c r="O75" s="36"/>
      <c r="Q75" s="33">
        <v>1704</v>
      </c>
      <c r="R75" s="8">
        <v>6</v>
      </c>
      <c r="S75" s="36">
        <v>48</v>
      </c>
      <c r="U75" s="33">
        <v>2121</v>
      </c>
      <c r="V75" s="8">
        <v>6</v>
      </c>
      <c r="W75" s="36">
        <v>15</v>
      </c>
      <c r="Y75" s="33">
        <v>355</v>
      </c>
      <c r="Z75" s="8">
        <v>5</v>
      </c>
      <c r="AA75" s="36">
        <v>43</v>
      </c>
      <c r="AC75" s="33">
        <v>1306</v>
      </c>
      <c r="AD75" s="8">
        <v>5</v>
      </c>
      <c r="AE75" s="36">
        <v>21</v>
      </c>
      <c r="AG75" s="33">
        <v>1095</v>
      </c>
      <c r="AH75" s="8">
        <v>6</v>
      </c>
      <c r="AI75" s="36">
        <v>26</v>
      </c>
      <c r="AK75" s="33">
        <v>616</v>
      </c>
      <c r="AL75" s="8">
        <v>6</v>
      </c>
      <c r="AM75" s="36">
        <v>5</v>
      </c>
      <c r="AO75" s="33">
        <v>2107</v>
      </c>
      <c r="AP75" s="8">
        <v>4</v>
      </c>
      <c r="AQ75" s="36">
        <v>9</v>
      </c>
      <c r="AS75" s="33">
        <v>828</v>
      </c>
      <c r="AT75" s="8">
        <v>8</v>
      </c>
      <c r="AU75" s="36">
        <v>92</v>
      </c>
      <c r="AW75" s="33">
        <v>2019</v>
      </c>
      <c r="AX75" s="8">
        <v>6</v>
      </c>
      <c r="AY75" s="36">
        <v>26</v>
      </c>
      <c r="BA75" s="33">
        <v>2121</v>
      </c>
      <c r="BB75" s="8">
        <v>6</v>
      </c>
      <c r="BC75" s="36">
        <v>2</v>
      </c>
      <c r="BE75" s="33">
        <v>1732</v>
      </c>
      <c r="BF75" s="8">
        <v>6</v>
      </c>
      <c r="BG75" s="36">
        <v>9</v>
      </c>
      <c r="BI75" s="33">
        <v>1907</v>
      </c>
      <c r="BJ75" s="8">
        <v>7</v>
      </c>
      <c r="BK75" s="36">
        <v>62</v>
      </c>
      <c r="BL75" s="11"/>
    </row>
    <row r="76" spans="1:64" x14ac:dyDescent="0.15">
      <c r="A76" s="33">
        <v>1350</v>
      </c>
      <c r="B76" s="8">
        <v>4</v>
      </c>
      <c r="C76" s="36">
        <v>5</v>
      </c>
      <c r="E76" s="33"/>
      <c r="F76" s="8"/>
      <c r="G76" s="36"/>
      <c r="I76" s="33">
        <v>2180</v>
      </c>
      <c r="J76" s="8">
        <v>5</v>
      </c>
      <c r="K76" s="36">
        <v>5</v>
      </c>
      <c r="M76" s="33"/>
      <c r="N76" s="8"/>
      <c r="O76" s="36"/>
      <c r="Q76" s="33">
        <v>904</v>
      </c>
      <c r="R76" s="8">
        <v>6</v>
      </c>
      <c r="S76" s="36">
        <v>52</v>
      </c>
      <c r="U76" s="33">
        <v>2374</v>
      </c>
      <c r="V76" s="8">
        <v>6</v>
      </c>
      <c r="W76" s="36">
        <v>18</v>
      </c>
      <c r="Y76" s="33">
        <v>761</v>
      </c>
      <c r="Z76" s="8">
        <v>5</v>
      </c>
      <c r="AA76" s="36">
        <v>46</v>
      </c>
      <c r="AC76" s="33">
        <v>1637</v>
      </c>
      <c r="AD76" s="8">
        <v>5</v>
      </c>
      <c r="AE76" s="36">
        <v>23</v>
      </c>
      <c r="AG76" s="33">
        <v>911</v>
      </c>
      <c r="AH76" s="8">
        <v>6</v>
      </c>
      <c r="AI76" s="36">
        <v>27</v>
      </c>
      <c r="AK76" s="33">
        <v>546</v>
      </c>
      <c r="AL76" s="8">
        <v>6</v>
      </c>
      <c r="AM76" s="36">
        <v>9</v>
      </c>
      <c r="AO76" s="33">
        <v>2206</v>
      </c>
      <c r="AP76" s="8">
        <v>4</v>
      </c>
      <c r="AQ76" s="36">
        <v>9</v>
      </c>
      <c r="AS76" s="33">
        <v>294</v>
      </c>
      <c r="AT76" s="8">
        <v>8</v>
      </c>
      <c r="AU76" s="36">
        <v>93</v>
      </c>
      <c r="AW76" s="33">
        <v>1378</v>
      </c>
      <c r="AX76" s="8">
        <v>6</v>
      </c>
      <c r="AY76" s="36">
        <v>30</v>
      </c>
      <c r="BA76" s="33">
        <v>2184</v>
      </c>
      <c r="BB76" s="8">
        <v>6</v>
      </c>
      <c r="BC76" s="36">
        <v>2</v>
      </c>
      <c r="BE76" s="33">
        <v>1083</v>
      </c>
      <c r="BF76" s="8">
        <v>6</v>
      </c>
      <c r="BG76" s="36">
        <v>14</v>
      </c>
      <c r="BI76" s="33">
        <v>2437</v>
      </c>
      <c r="BJ76" s="8">
        <v>7</v>
      </c>
      <c r="BK76" s="36">
        <v>62</v>
      </c>
      <c r="BL76" s="11"/>
    </row>
    <row r="77" spans="1:64" x14ac:dyDescent="0.15">
      <c r="A77" s="33">
        <v>1504</v>
      </c>
      <c r="B77" s="8">
        <v>4</v>
      </c>
      <c r="C77" s="36">
        <v>5</v>
      </c>
      <c r="E77" s="33"/>
      <c r="F77" s="8"/>
      <c r="G77" s="36"/>
      <c r="I77" s="33">
        <v>324</v>
      </c>
      <c r="J77" s="8">
        <v>5</v>
      </c>
      <c r="K77" s="36">
        <v>6</v>
      </c>
      <c r="M77" s="33"/>
      <c r="N77" s="8"/>
      <c r="O77" s="36"/>
      <c r="Q77" s="33">
        <v>2121</v>
      </c>
      <c r="R77" s="8">
        <v>6</v>
      </c>
      <c r="S77" s="36">
        <v>55</v>
      </c>
      <c r="U77" s="33">
        <v>515</v>
      </c>
      <c r="V77" s="8">
        <v>6</v>
      </c>
      <c r="W77" s="36">
        <v>21</v>
      </c>
      <c r="Y77" s="33">
        <v>1400</v>
      </c>
      <c r="Z77" s="8">
        <v>5</v>
      </c>
      <c r="AA77" s="36">
        <v>49</v>
      </c>
      <c r="AC77" s="33">
        <v>1301</v>
      </c>
      <c r="AD77" s="8">
        <v>5</v>
      </c>
      <c r="AE77" s="36">
        <v>24</v>
      </c>
      <c r="AG77" s="33">
        <v>1244</v>
      </c>
      <c r="AH77" s="8">
        <v>6</v>
      </c>
      <c r="AI77" s="36">
        <v>30</v>
      </c>
      <c r="AK77" s="33">
        <v>1292</v>
      </c>
      <c r="AL77" s="8">
        <v>6</v>
      </c>
      <c r="AM77" s="36">
        <v>13</v>
      </c>
      <c r="AO77" s="33">
        <v>2287</v>
      </c>
      <c r="AP77" s="8">
        <v>4</v>
      </c>
      <c r="AQ77" s="36">
        <v>9</v>
      </c>
      <c r="AS77" s="33">
        <v>850</v>
      </c>
      <c r="AT77" s="8">
        <v>8</v>
      </c>
      <c r="AU77" s="36">
        <v>93</v>
      </c>
      <c r="AW77" s="33">
        <v>13</v>
      </c>
      <c r="AX77" s="8">
        <v>6</v>
      </c>
      <c r="AY77" s="36">
        <v>31</v>
      </c>
      <c r="BA77" s="33">
        <v>1620</v>
      </c>
      <c r="BB77" s="8">
        <v>6</v>
      </c>
      <c r="BC77" s="36">
        <v>3</v>
      </c>
      <c r="BE77" s="33">
        <v>2071</v>
      </c>
      <c r="BF77" s="8">
        <v>6</v>
      </c>
      <c r="BG77" s="36">
        <v>22</v>
      </c>
      <c r="BI77" s="33">
        <v>288</v>
      </c>
      <c r="BJ77" s="8">
        <v>7</v>
      </c>
      <c r="BK77" s="36">
        <v>65</v>
      </c>
      <c r="BL77" s="11"/>
    </row>
    <row r="78" spans="1:64" x14ac:dyDescent="0.15">
      <c r="A78" s="33">
        <v>1551</v>
      </c>
      <c r="B78" s="8">
        <v>4</v>
      </c>
      <c r="C78" s="36">
        <v>5</v>
      </c>
      <c r="E78" s="33"/>
      <c r="F78" s="8"/>
      <c r="G78" s="36"/>
      <c r="I78" s="33">
        <v>8</v>
      </c>
      <c r="J78" s="8">
        <v>5</v>
      </c>
      <c r="K78" s="36">
        <v>8</v>
      </c>
      <c r="M78" s="33"/>
      <c r="N78" s="8"/>
      <c r="O78" s="36"/>
      <c r="Q78" s="33">
        <v>70</v>
      </c>
      <c r="R78" s="8">
        <v>6</v>
      </c>
      <c r="S78" s="36">
        <v>62</v>
      </c>
      <c r="U78" s="33">
        <v>449</v>
      </c>
      <c r="V78" s="8">
        <v>6</v>
      </c>
      <c r="W78" s="36">
        <v>22</v>
      </c>
      <c r="Y78" s="33">
        <v>141</v>
      </c>
      <c r="Z78" s="8">
        <v>5</v>
      </c>
      <c r="AA78" s="36">
        <v>60</v>
      </c>
      <c r="AC78" s="33">
        <v>1126</v>
      </c>
      <c r="AD78" s="8">
        <v>5</v>
      </c>
      <c r="AE78" s="36">
        <v>26</v>
      </c>
      <c r="AG78" s="33">
        <v>2038</v>
      </c>
      <c r="AH78" s="8">
        <v>6</v>
      </c>
      <c r="AI78" s="36">
        <v>30</v>
      </c>
      <c r="AK78" s="33">
        <v>1172</v>
      </c>
      <c r="AL78" s="8">
        <v>6</v>
      </c>
      <c r="AM78" s="36">
        <v>17</v>
      </c>
      <c r="AO78" s="33">
        <v>2300</v>
      </c>
      <c r="AP78" s="8">
        <v>4</v>
      </c>
      <c r="AQ78" s="36">
        <v>9</v>
      </c>
      <c r="AS78" s="33">
        <v>896</v>
      </c>
      <c r="AT78" s="8">
        <v>8</v>
      </c>
      <c r="AU78" s="36">
        <v>93</v>
      </c>
      <c r="AW78" s="33">
        <v>179</v>
      </c>
      <c r="AX78" s="8">
        <v>6</v>
      </c>
      <c r="AY78" s="36">
        <v>31</v>
      </c>
      <c r="BA78" s="33">
        <v>19</v>
      </c>
      <c r="BB78" s="8">
        <v>6</v>
      </c>
      <c r="BC78" s="36">
        <v>4</v>
      </c>
      <c r="BE78" s="33">
        <v>918</v>
      </c>
      <c r="BF78" s="8">
        <v>6</v>
      </c>
      <c r="BG78" s="36">
        <v>26</v>
      </c>
      <c r="BI78" s="33">
        <v>838</v>
      </c>
      <c r="BJ78" s="8">
        <v>7</v>
      </c>
      <c r="BK78" s="36">
        <v>83</v>
      </c>
      <c r="BL78" s="11"/>
    </row>
    <row r="79" spans="1:64" x14ac:dyDescent="0.15">
      <c r="A79" s="33">
        <v>1691</v>
      </c>
      <c r="B79" s="8">
        <v>4</v>
      </c>
      <c r="C79" s="36">
        <v>5</v>
      </c>
      <c r="E79" s="33"/>
      <c r="F79" s="8"/>
      <c r="G79" s="36"/>
      <c r="I79" s="33">
        <v>183</v>
      </c>
      <c r="J79" s="8">
        <v>5</v>
      </c>
      <c r="K79" s="36">
        <v>8</v>
      </c>
      <c r="M79" s="33"/>
      <c r="N79" s="8"/>
      <c r="O79" s="36"/>
      <c r="Q79" s="33">
        <v>137</v>
      </c>
      <c r="R79" s="8">
        <v>6</v>
      </c>
      <c r="S79" s="36">
        <v>62</v>
      </c>
      <c r="U79" s="33">
        <v>2098</v>
      </c>
      <c r="V79" s="8">
        <v>6</v>
      </c>
      <c r="W79" s="36">
        <v>22</v>
      </c>
      <c r="Y79" s="33">
        <v>610</v>
      </c>
      <c r="Z79" s="8">
        <v>5</v>
      </c>
      <c r="AA79" s="36">
        <v>61</v>
      </c>
      <c r="AC79" s="33">
        <v>1068</v>
      </c>
      <c r="AD79" s="8">
        <v>5</v>
      </c>
      <c r="AE79" s="36">
        <v>27</v>
      </c>
      <c r="AG79" s="33">
        <v>13</v>
      </c>
      <c r="AH79" s="8">
        <v>6</v>
      </c>
      <c r="AI79" s="36">
        <v>31</v>
      </c>
      <c r="AK79" s="33">
        <v>2038</v>
      </c>
      <c r="AL79" s="8">
        <v>6</v>
      </c>
      <c r="AM79" s="36">
        <v>17</v>
      </c>
      <c r="AO79" s="33">
        <v>2354</v>
      </c>
      <c r="AP79" s="8">
        <v>4</v>
      </c>
      <c r="AQ79" s="36">
        <v>9</v>
      </c>
      <c r="AS79" s="33">
        <v>1761</v>
      </c>
      <c r="AT79" s="8">
        <v>8</v>
      </c>
      <c r="AU79" s="36">
        <v>93</v>
      </c>
      <c r="AW79" s="33">
        <v>276</v>
      </c>
      <c r="AX79" s="8">
        <v>6</v>
      </c>
      <c r="AY79" s="36">
        <v>31</v>
      </c>
      <c r="BA79" s="33">
        <v>203</v>
      </c>
      <c r="BB79" s="8">
        <v>6</v>
      </c>
      <c r="BC79" s="36">
        <v>4</v>
      </c>
      <c r="BE79" s="33">
        <v>621</v>
      </c>
      <c r="BF79" s="8">
        <v>6</v>
      </c>
      <c r="BG79" s="36">
        <v>31</v>
      </c>
      <c r="BI79" s="33">
        <v>1160</v>
      </c>
      <c r="BJ79" s="8">
        <v>7</v>
      </c>
      <c r="BK79" s="36">
        <v>89</v>
      </c>
      <c r="BL79" s="11"/>
    </row>
    <row r="80" spans="1:64" x14ac:dyDescent="0.15">
      <c r="A80" s="33">
        <v>1740</v>
      </c>
      <c r="B80" s="8">
        <v>4</v>
      </c>
      <c r="C80" s="36">
        <v>5</v>
      </c>
      <c r="E80" s="33"/>
      <c r="F80" s="8"/>
      <c r="G80" s="36"/>
      <c r="I80" s="33">
        <v>1539</v>
      </c>
      <c r="J80" s="8">
        <v>5</v>
      </c>
      <c r="K80" s="36">
        <v>8</v>
      </c>
      <c r="M80" s="33"/>
      <c r="N80" s="8"/>
      <c r="O80" s="36"/>
      <c r="Q80" s="33">
        <v>235</v>
      </c>
      <c r="R80" s="8">
        <v>6</v>
      </c>
      <c r="S80" s="36">
        <v>62</v>
      </c>
      <c r="U80" s="33">
        <v>918</v>
      </c>
      <c r="V80" s="8">
        <v>6</v>
      </c>
      <c r="W80" s="36">
        <v>26</v>
      </c>
      <c r="Y80" s="33">
        <v>1092</v>
      </c>
      <c r="Z80" s="8">
        <v>5</v>
      </c>
      <c r="AA80" s="36">
        <v>61</v>
      </c>
      <c r="AC80" s="33">
        <v>1957</v>
      </c>
      <c r="AD80" s="8">
        <v>5</v>
      </c>
      <c r="AE80" s="36">
        <v>30</v>
      </c>
      <c r="AG80" s="33">
        <v>60</v>
      </c>
      <c r="AH80" s="8">
        <v>6</v>
      </c>
      <c r="AI80" s="36">
        <v>31</v>
      </c>
      <c r="AK80" s="33">
        <v>1993</v>
      </c>
      <c r="AL80" s="8">
        <v>6</v>
      </c>
      <c r="AM80" s="36">
        <v>21</v>
      </c>
      <c r="AO80" s="33">
        <v>2370</v>
      </c>
      <c r="AP80" s="8">
        <v>4</v>
      </c>
      <c r="AQ80" s="36">
        <v>9</v>
      </c>
      <c r="AS80" s="33">
        <v>1845</v>
      </c>
      <c r="AT80" s="8">
        <v>8</v>
      </c>
      <c r="AU80" s="36">
        <v>93</v>
      </c>
      <c r="AW80" s="33">
        <v>934</v>
      </c>
      <c r="AX80" s="8">
        <v>6</v>
      </c>
      <c r="AY80" s="36">
        <v>31</v>
      </c>
      <c r="BA80" s="33">
        <v>235</v>
      </c>
      <c r="BB80" s="8">
        <v>6</v>
      </c>
      <c r="BC80" s="36">
        <v>4</v>
      </c>
      <c r="BE80" s="33">
        <v>736</v>
      </c>
      <c r="BF80" s="8">
        <v>6</v>
      </c>
      <c r="BG80" s="36">
        <v>32</v>
      </c>
      <c r="BI80" s="33">
        <v>242</v>
      </c>
      <c r="BJ80" s="8">
        <v>7</v>
      </c>
      <c r="BK80" s="36">
        <v>118</v>
      </c>
      <c r="BL80" s="11"/>
    </row>
    <row r="81" spans="1:64" x14ac:dyDescent="0.15">
      <c r="A81" s="33">
        <v>1837</v>
      </c>
      <c r="B81" s="8">
        <v>4</v>
      </c>
      <c r="C81" s="36">
        <v>5</v>
      </c>
      <c r="E81" s="33"/>
      <c r="F81" s="8"/>
      <c r="G81" s="36"/>
      <c r="I81" s="33">
        <v>871</v>
      </c>
      <c r="J81" s="8">
        <v>5</v>
      </c>
      <c r="K81" s="36">
        <v>9</v>
      </c>
      <c r="M81" s="33"/>
      <c r="N81" s="8"/>
      <c r="O81" s="36"/>
      <c r="Q81" s="33">
        <v>650</v>
      </c>
      <c r="R81" s="8">
        <v>6</v>
      </c>
      <c r="S81" s="36">
        <v>62</v>
      </c>
      <c r="U81" s="33">
        <v>1095</v>
      </c>
      <c r="V81" s="8">
        <v>6</v>
      </c>
      <c r="W81" s="36">
        <v>26</v>
      </c>
      <c r="Y81" s="33">
        <v>1962</v>
      </c>
      <c r="Z81" s="8">
        <v>5</v>
      </c>
      <c r="AA81" s="36">
        <v>61</v>
      </c>
      <c r="AC81" s="33">
        <v>12</v>
      </c>
      <c r="AD81" s="8">
        <v>5</v>
      </c>
      <c r="AE81" s="36">
        <v>31</v>
      </c>
      <c r="AG81" s="33">
        <v>150</v>
      </c>
      <c r="AH81" s="8">
        <v>6</v>
      </c>
      <c r="AI81" s="36">
        <v>31</v>
      </c>
      <c r="AK81" s="33">
        <v>2472</v>
      </c>
      <c r="AL81" s="8">
        <v>6</v>
      </c>
      <c r="AM81" s="36">
        <v>21</v>
      </c>
      <c r="AO81" s="33">
        <v>2467</v>
      </c>
      <c r="AP81" s="8">
        <v>4</v>
      </c>
      <c r="AQ81" s="36">
        <v>9</v>
      </c>
      <c r="AS81" s="33">
        <v>372</v>
      </c>
      <c r="AT81" s="8">
        <v>8</v>
      </c>
      <c r="AU81" s="36">
        <v>95</v>
      </c>
      <c r="AW81" s="33">
        <v>1343</v>
      </c>
      <c r="AX81" s="8">
        <v>6</v>
      </c>
      <c r="AY81" s="36">
        <v>31</v>
      </c>
      <c r="BA81" s="33">
        <v>522</v>
      </c>
      <c r="BB81" s="8">
        <v>6</v>
      </c>
      <c r="BC81" s="36">
        <v>4</v>
      </c>
      <c r="BE81" s="33">
        <v>1219</v>
      </c>
      <c r="BF81" s="8">
        <v>6</v>
      </c>
      <c r="BG81" s="36">
        <v>37</v>
      </c>
      <c r="BI81" s="33">
        <v>1490</v>
      </c>
      <c r="BJ81" s="8">
        <v>7</v>
      </c>
      <c r="BK81" s="36">
        <v>122</v>
      </c>
      <c r="BL81" s="11"/>
    </row>
    <row r="82" spans="1:64" x14ac:dyDescent="0.15">
      <c r="A82" s="33">
        <v>1906</v>
      </c>
      <c r="B82" s="8">
        <v>4</v>
      </c>
      <c r="C82" s="36">
        <v>5</v>
      </c>
      <c r="E82" s="33"/>
      <c r="F82" s="8"/>
      <c r="G82" s="36"/>
      <c r="I82" s="33">
        <v>1400</v>
      </c>
      <c r="J82" s="8">
        <v>5</v>
      </c>
      <c r="K82" s="36">
        <v>9</v>
      </c>
      <c r="M82" s="33"/>
      <c r="N82" s="8"/>
      <c r="O82" s="36"/>
      <c r="Q82" s="33">
        <v>1258</v>
      </c>
      <c r="R82" s="8">
        <v>6</v>
      </c>
      <c r="S82" s="36">
        <v>62</v>
      </c>
      <c r="U82" s="33">
        <v>911</v>
      </c>
      <c r="V82" s="8">
        <v>6</v>
      </c>
      <c r="W82" s="36">
        <v>27</v>
      </c>
      <c r="Y82" s="33">
        <v>487</v>
      </c>
      <c r="Z82" s="8">
        <v>5</v>
      </c>
      <c r="AA82" s="36">
        <v>62</v>
      </c>
      <c r="AC82" s="33">
        <v>43</v>
      </c>
      <c r="AD82" s="8">
        <v>5</v>
      </c>
      <c r="AE82" s="36">
        <v>31</v>
      </c>
      <c r="AG82" s="33">
        <v>179</v>
      </c>
      <c r="AH82" s="8">
        <v>6</v>
      </c>
      <c r="AI82" s="36">
        <v>31</v>
      </c>
      <c r="AK82" s="33">
        <v>60</v>
      </c>
      <c r="AL82" s="8">
        <v>6</v>
      </c>
      <c r="AM82" s="36">
        <v>22</v>
      </c>
      <c r="AO82" s="33">
        <v>745</v>
      </c>
      <c r="AP82" s="8">
        <v>4</v>
      </c>
      <c r="AQ82" s="36">
        <v>10</v>
      </c>
      <c r="AS82" s="33">
        <v>2137</v>
      </c>
      <c r="AT82" s="8">
        <v>8</v>
      </c>
      <c r="AU82" s="36">
        <v>95</v>
      </c>
      <c r="AW82" s="33">
        <v>364</v>
      </c>
      <c r="AX82" s="8">
        <v>6</v>
      </c>
      <c r="AY82" s="36">
        <v>32</v>
      </c>
      <c r="BA82" s="33">
        <v>685</v>
      </c>
      <c r="BB82" s="8">
        <v>6</v>
      </c>
      <c r="BC82" s="36">
        <v>4</v>
      </c>
      <c r="BE82" s="33">
        <v>1620</v>
      </c>
      <c r="BF82" s="8">
        <v>6</v>
      </c>
      <c r="BG82" s="36">
        <v>48</v>
      </c>
      <c r="BI82" s="33">
        <v>1043</v>
      </c>
      <c r="BJ82" s="8">
        <v>8</v>
      </c>
      <c r="BK82" s="36">
        <v>9</v>
      </c>
      <c r="BL82" s="11"/>
    </row>
    <row r="83" spans="1:64" x14ac:dyDescent="0.15">
      <c r="A83" s="33">
        <v>1918</v>
      </c>
      <c r="B83" s="8">
        <v>4</v>
      </c>
      <c r="C83" s="36">
        <v>5</v>
      </c>
      <c r="E83" s="33"/>
      <c r="F83" s="8"/>
      <c r="G83" s="36"/>
      <c r="I83" s="33">
        <v>1826</v>
      </c>
      <c r="J83" s="8">
        <v>5</v>
      </c>
      <c r="K83" s="36">
        <v>9</v>
      </c>
      <c r="M83" s="33"/>
      <c r="N83" s="8"/>
      <c r="O83" s="36"/>
      <c r="Q83" s="33">
        <v>1430</v>
      </c>
      <c r="R83" s="8">
        <v>6</v>
      </c>
      <c r="S83" s="36">
        <v>62</v>
      </c>
      <c r="U83" s="33">
        <v>1378</v>
      </c>
      <c r="V83" s="8">
        <v>6</v>
      </c>
      <c r="W83" s="36">
        <v>29</v>
      </c>
      <c r="Y83" s="33">
        <v>930</v>
      </c>
      <c r="Z83" s="8">
        <v>5</v>
      </c>
      <c r="AA83" s="36">
        <v>62</v>
      </c>
      <c r="AC83" s="33">
        <v>118</v>
      </c>
      <c r="AD83" s="8">
        <v>5</v>
      </c>
      <c r="AE83" s="36">
        <v>31</v>
      </c>
      <c r="AG83" s="33">
        <v>256</v>
      </c>
      <c r="AH83" s="8">
        <v>6</v>
      </c>
      <c r="AI83" s="36">
        <v>31</v>
      </c>
      <c r="AK83" s="33">
        <v>2238</v>
      </c>
      <c r="AL83" s="8">
        <v>6</v>
      </c>
      <c r="AM83" s="36">
        <v>22</v>
      </c>
      <c r="AO83" s="33">
        <v>1036</v>
      </c>
      <c r="AP83" s="8">
        <v>4</v>
      </c>
      <c r="AQ83" s="36">
        <v>10</v>
      </c>
      <c r="AS83" s="33">
        <v>764</v>
      </c>
      <c r="AT83" s="8">
        <v>8</v>
      </c>
      <c r="AU83" s="36">
        <v>98</v>
      </c>
      <c r="AW83" s="33">
        <v>736</v>
      </c>
      <c r="AX83" s="8">
        <v>6</v>
      </c>
      <c r="AY83" s="36">
        <v>32</v>
      </c>
      <c r="BA83" s="33">
        <v>892</v>
      </c>
      <c r="BB83" s="8">
        <v>6</v>
      </c>
      <c r="BC83" s="36">
        <v>4</v>
      </c>
      <c r="BE83" s="33">
        <v>283</v>
      </c>
      <c r="BF83" s="8">
        <v>6</v>
      </c>
      <c r="BG83" s="36">
        <v>53</v>
      </c>
      <c r="BI83" s="33">
        <v>1007</v>
      </c>
      <c r="BJ83" s="8">
        <v>8</v>
      </c>
      <c r="BK83" s="36">
        <v>31</v>
      </c>
      <c r="BL83" s="11"/>
    </row>
    <row r="84" spans="1:64" x14ac:dyDescent="0.15">
      <c r="A84" s="33">
        <v>2027</v>
      </c>
      <c r="B84" s="8">
        <v>4</v>
      </c>
      <c r="C84" s="36">
        <v>5</v>
      </c>
      <c r="E84" s="33"/>
      <c r="F84" s="8"/>
      <c r="G84" s="36"/>
      <c r="I84" s="33">
        <v>1860</v>
      </c>
      <c r="J84" s="8">
        <v>5</v>
      </c>
      <c r="K84" s="36">
        <v>9</v>
      </c>
      <c r="M84" s="33"/>
      <c r="N84" s="8"/>
      <c r="O84" s="36"/>
      <c r="Q84" s="33">
        <v>1462</v>
      </c>
      <c r="R84" s="8">
        <v>6</v>
      </c>
      <c r="S84" s="36">
        <v>62</v>
      </c>
      <c r="U84" s="33">
        <v>150</v>
      </c>
      <c r="V84" s="8">
        <v>6</v>
      </c>
      <c r="W84" s="36">
        <v>31</v>
      </c>
      <c r="Y84" s="33">
        <v>1139</v>
      </c>
      <c r="Z84" s="8">
        <v>5</v>
      </c>
      <c r="AA84" s="36">
        <v>62</v>
      </c>
      <c r="AC84" s="33">
        <v>176</v>
      </c>
      <c r="AD84" s="8">
        <v>5</v>
      </c>
      <c r="AE84" s="36">
        <v>31</v>
      </c>
      <c r="AG84" s="33">
        <v>276</v>
      </c>
      <c r="AH84" s="8">
        <v>6</v>
      </c>
      <c r="AI84" s="36">
        <v>31</v>
      </c>
      <c r="AK84" s="33">
        <v>918</v>
      </c>
      <c r="AL84" s="8">
        <v>6</v>
      </c>
      <c r="AM84" s="36">
        <v>26</v>
      </c>
      <c r="AO84" s="33">
        <v>2197</v>
      </c>
      <c r="AP84" s="8">
        <v>4</v>
      </c>
      <c r="AQ84" s="36">
        <v>10</v>
      </c>
      <c r="AS84" s="33">
        <v>245</v>
      </c>
      <c r="AT84" s="8">
        <v>8</v>
      </c>
      <c r="AU84" s="36">
        <v>99</v>
      </c>
      <c r="AW84" s="33">
        <v>1423</v>
      </c>
      <c r="AX84" s="8">
        <v>6</v>
      </c>
      <c r="AY84" s="36">
        <v>34</v>
      </c>
      <c r="BA84" s="33">
        <v>1209</v>
      </c>
      <c r="BB84" s="8">
        <v>6</v>
      </c>
      <c r="BC84" s="36">
        <v>4</v>
      </c>
      <c r="BE84" s="33">
        <v>975</v>
      </c>
      <c r="BF84" s="8">
        <v>6</v>
      </c>
      <c r="BG84" s="36">
        <v>55</v>
      </c>
      <c r="BI84" s="33">
        <v>2094</v>
      </c>
      <c r="BJ84" s="8">
        <v>8</v>
      </c>
      <c r="BK84" s="36">
        <v>31</v>
      </c>
      <c r="BL84" s="11"/>
    </row>
    <row r="85" spans="1:64" x14ac:dyDescent="0.15">
      <c r="A85" s="33">
        <v>2077</v>
      </c>
      <c r="B85" s="8">
        <v>4</v>
      </c>
      <c r="C85" s="36">
        <v>5</v>
      </c>
      <c r="E85" s="33"/>
      <c r="F85" s="8"/>
      <c r="G85" s="36"/>
      <c r="I85" s="33">
        <v>1869</v>
      </c>
      <c r="J85" s="8">
        <v>5</v>
      </c>
      <c r="K85" s="36">
        <v>9</v>
      </c>
      <c r="M85" s="33"/>
      <c r="N85" s="8"/>
      <c r="O85" s="36"/>
      <c r="Q85" s="33">
        <v>1492</v>
      </c>
      <c r="R85" s="8">
        <v>6</v>
      </c>
      <c r="S85" s="36">
        <v>62</v>
      </c>
      <c r="U85" s="33">
        <v>276</v>
      </c>
      <c r="V85" s="8">
        <v>6</v>
      </c>
      <c r="W85" s="36">
        <v>31</v>
      </c>
      <c r="Y85" s="33">
        <v>1355</v>
      </c>
      <c r="Z85" s="8">
        <v>5</v>
      </c>
      <c r="AA85" s="36">
        <v>62</v>
      </c>
      <c r="AC85" s="33">
        <v>193</v>
      </c>
      <c r="AD85" s="8">
        <v>5</v>
      </c>
      <c r="AE85" s="36">
        <v>31</v>
      </c>
      <c r="AG85" s="33">
        <v>407</v>
      </c>
      <c r="AH85" s="8">
        <v>6</v>
      </c>
      <c r="AI85" s="36">
        <v>31</v>
      </c>
      <c r="AK85" s="33">
        <v>2019</v>
      </c>
      <c r="AL85" s="8">
        <v>6</v>
      </c>
      <c r="AM85" s="36">
        <v>26</v>
      </c>
      <c r="AO85" s="33">
        <v>2480</v>
      </c>
      <c r="AP85" s="8">
        <v>4</v>
      </c>
      <c r="AQ85" s="36">
        <v>11</v>
      </c>
      <c r="AS85" s="33">
        <v>56</v>
      </c>
      <c r="AT85" s="8">
        <v>8</v>
      </c>
      <c r="AU85" s="36">
        <v>103</v>
      </c>
      <c r="AW85" s="33">
        <v>1975</v>
      </c>
      <c r="AX85" s="8">
        <v>6</v>
      </c>
      <c r="AY85" s="36">
        <v>36</v>
      </c>
      <c r="BA85" s="33">
        <v>1343</v>
      </c>
      <c r="BB85" s="8">
        <v>6</v>
      </c>
      <c r="BC85" s="36">
        <v>4</v>
      </c>
      <c r="BE85" s="33">
        <v>2121</v>
      </c>
      <c r="BF85" s="8">
        <v>6</v>
      </c>
      <c r="BG85" s="36">
        <v>57</v>
      </c>
      <c r="BI85" s="33">
        <v>1885</v>
      </c>
      <c r="BJ85" s="8">
        <v>8</v>
      </c>
      <c r="BK85" s="36">
        <v>34</v>
      </c>
      <c r="BL85" s="11"/>
    </row>
    <row r="86" spans="1:64" x14ac:dyDescent="0.15">
      <c r="A86" s="33">
        <v>2093</v>
      </c>
      <c r="B86" s="8">
        <v>4</v>
      </c>
      <c r="C86" s="36">
        <v>5</v>
      </c>
      <c r="E86" s="33"/>
      <c r="F86" s="8"/>
      <c r="G86" s="36"/>
      <c r="I86" s="33">
        <v>2408</v>
      </c>
      <c r="J86" s="8">
        <v>5</v>
      </c>
      <c r="K86" s="36">
        <v>9</v>
      </c>
      <c r="M86" s="33"/>
      <c r="N86" s="8"/>
      <c r="O86" s="36"/>
      <c r="Q86" s="33">
        <v>1590</v>
      </c>
      <c r="R86" s="8">
        <v>6</v>
      </c>
      <c r="S86" s="36">
        <v>62</v>
      </c>
      <c r="U86" s="33">
        <v>407</v>
      </c>
      <c r="V86" s="8">
        <v>6</v>
      </c>
      <c r="W86" s="36">
        <v>31</v>
      </c>
      <c r="Y86" s="33">
        <v>1736</v>
      </c>
      <c r="Z86" s="8">
        <v>5</v>
      </c>
      <c r="AA86" s="36">
        <v>62</v>
      </c>
      <c r="AC86" s="33">
        <v>785</v>
      </c>
      <c r="AD86" s="8">
        <v>5</v>
      </c>
      <c r="AE86" s="36">
        <v>31</v>
      </c>
      <c r="AG86" s="33">
        <v>621</v>
      </c>
      <c r="AH86" s="8">
        <v>6</v>
      </c>
      <c r="AI86" s="36">
        <v>31</v>
      </c>
      <c r="AK86" s="33">
        <v>1378</v>
      </c>
      <c r="AL86" s="8">
        <v>6</v>
      </c>
      <c r="AM86" s="36">
        <v>30</v>
      </c>
      <c r="AO86" s="33">
        <v>888</v>
      </c>
      <c r="AP86" s="8">
        <v>4</v>
      </c>
      <c r="AQ86" s="36">
        <v>12</v>
      </c>
      <c r="AS86" s="33">
        <v>1148</v>
      </c>
      <c r="AT86" s="8">
        <v>8</v>
      </c>
      <c r="AU86" s="36">
        <v>107</v>
      </c>
      <c r="AW86" s="33">
        <v>1219</v>
      </c>
      <c r="AX86" s="8">
        <v>6</v>
      </c>
      <c r="AY86" s="36">
        <v>37</v>
      </c>
      <c r="BA86" s="33">
        <v>1462</v>
      </c>
      <c r="BB86" s="8">
        <v>6</v>
      </c>
      <c r="BC86" s="36">
        <v>4</v>
      </c>
      <c r="BE86" s="33">
        <v>1258</v>
      </c>
      <c r="BF86" s="8">
        <v>6</v>
      </c>
      <c r="BG86" s="36">
        <v>62</v>
      </c>
      <c r="BI86" s="33">
        <v>1375</v>
      </c>
      <c r="BJ86" s="8">
        <v>8</v>
      </c>
      <c r="BK86" s="36">
        <v>40</v>
      </c>
      <c r="BL86" s="11"/>
    </row>
    <row r="87" spans="1:64" x14ac:dyDescent="0.15">
      <c r="A87" s="33">
        <v>2196</v>
      </c>
      <c r="B87" s="8">
        <v>4</v>
      </c>
      <c r="C87" s="36">
        <v>5</v>
      </c>
      <c r="E87" s="33"/>
      <c r="F87" s="8"/>
      <c r="G87" s="36"/>
      <c r="I87" s="33">
        <v>1109</v>
      </c>
      <c r="J87" s="8">
        <v>5</v>
      </c>
      <c r="K87" s="36">
        <v>11</v>
      </c>
      <c r="M87" s="33"/>
      <c r="N87" s="8"/>
      <c r="O87" s="36"/>
      <c r="Q87" s="33">
        <v>1896</v>
      </c>
      <c r="R87" s="8">
        <v>6</v>
      </c>
      <c r="S87" s="36">
        <v>62</v>
      </c>
      <c r="U87" s="33">
        <v>621</v>
      </c>
      <c r="V87" s="8">
        <v>6</v>
      </c>
      <c r="W87" s="36">
        <v>31</v>
      </c>
      <c r="Y87" s="33">
        <v>1987</v>
      </c>
      <c r="Z87" s="8">
        <v>5</v>
      </c>
      <c r="AA87" s="36">
        <v>62</v>
      </c>
      <c r="AC87" s="33">
        <v>1055</v>
      </c>
      <c r="AD87" s="8">
        <v>5</v>
      </c>
      <c r="AE87" s="36">
        <v>31</v>
      </c>
      <c r="AG87" s="33">
        <v>719</v>
      </c>
      <c r="AH87" s="8">
        <v>6</v>
      </c>
      <c r="AI87" s="36">
        <v>31</v>
      </c>
      <c r="AK87" s="33">
        <v>13</v>
      </c>
      <c r="AL87" s="8">
        <v>6</v>
      </c>
      <c r="AM87" s="36">
        <v>31</v>
      </c>
      <c r="AO87" s="33">
        <v>1989</v>
      </c>
      <c r="AP87" s="8">
        <v>4</v>
      </c>
      <c r="AQ87" s="36">
        <v>12</v>
      </c>
      <c r="AS87" s="33">
        <v>944</v>
      </c>
      <c r="AT87" s="8">
        <v>8</v>
      </c>
      <c r="AU87" s="36">
        <v>116</v>
      </c>
      <c r="AW87" s="33">
        <v>911</v>
      </c>
      <c r="AX87" s="8">
        <v>6</v>
      </c>
      <c r="AY87" s="36">
        <v>40</v>
      </c>
      <c r="BA87" s="33">
        <v>1799</v>
      </c>
      <c r="BB87" s="8">
        <v>6</v>
      </c>
      <c r="BC87" s="36">
        <v>4</v>
      </c>
      <c r="BE87" s="33">
        <v>1492</v>
      </c>
      <c r="BF87" s="8">
        <v>6</v>
      </c>
      <c r="BG87" s="36">
        <v>62</v>
      </c>
      <c r="BI87" s="33">
        <v>2130</v>
      </c>
      <c r="BJ87" s="8">
        <v>8</v>
      </c>
      <c r="BK87" s="36">
        <v>47</v>
      </c>
      <c r="BL87" s="11"/>
    </row>
    <row r="88" spans="1:64" x14ac:dyDescent="0.15">
      <c r="A88" s="33">
        <v>1833</v>
      </c>
      <c r="B88" s="8">
        <v>4</v>
      </c>
      <c r="C88" s="36">
        <v>6</v>
      </c>
      <c r="E88" s="33"/>
      <c r="F88" s="8"/>
      <c r="G88" s="36"/>
      <c r="I88" s="33">
        <v>2210</v>
      </c>
      <c r="J88" s="8">
        <v>5</v>
      </c>
      <c r="K88" s="36">
        <v>12</v>
      </c>
      <c r="M88" s="33"/>
      <c r="N88" s="8"/>
      <c r="O88" s="36"/>
      <c r="Q88" s="33">
        <v>900</v>
      </c>
      <c r="R88" s="8">
        <v>6</v>
      </c>
      <c r="S88" s="36">
        <v>80</v>
      </c>
      <c r="U88" s="33">
        <v>660</v>
      </c>
      <c r="V88" s="8">
        <v>6</v>
      </c>
      <c r="W88" s="36">
        <v>31</v>
      </c>
      <c r="Y88" s="33">
        <v>2365</v>
      </c>
      <c r="Z88" s="8">
        <v>5</v>
      </c>
      <c r="AA88" s="36">
        <v>62</v>
      </c>
      <c r="AC88" s="33">
        <v>1144</v>
      </c>
      <c r="AD88" s="8">
        <v>5</v>
      </c>
      <c r="AE88" s="36">
        <v>31</v>
      </c>
      <c r="AG88" s="33">
        <v>834</v>
      </c>
      <c r="AH88" s="8">
        <v>6</v>
      </c>
      <c r="AI88" s="36">
        <v>31</v>
      </c>
      <c r="AK88" s="33">
        <v>179</v>
      </c>
      <c r="AL88" s="8">
        <v>6</v>
      </c>
      <c r="AM88" s="36">
        <v>31</v>
      </c>
      <c r="AO88" s="33">
        <v>72</v>
      </c>
      <c r="AP88" s="8">
        <v>4</v>
      </c>
      <c r="AQ88" s="36">
        <v>13</v>
      </c>
      <c r="AS88" s="33">
        <v>1102</v>
      </c>
      <c r="AT88" s="8">
        <v>8</v>
      </c>
      <c r="AU88" s="36">
        <v>120</v>
      </c>
      <c r="AW88" s="33">
        <v>1828</v>
      </c>
      <c r="AX88" s="8">
        <v>6</v>
      </c>
      <c r="AY88" s="36">
        <v>40</v>
      </c>
      <c r="BA88" s="33">
        <v>1896</v>
      </c>
      <c r="BB88" s="8">
        <v>6</v>
      </c>
      <c r="BC88" s="36">
        <v>4</v>
      </c>
      <c r="BE88" s="33">
        <v>1605</v>
      </c>
      <c r="BF88" s="8">
        <v>6</v>
      </c>
      <c r="BG88" s="36">
        <v>62</v>
      </c>
      <c r="BI88" s="33">
        <v>560</v>
      </c>
      <c r="BJ88" s="8">
        <v>8</v>
      </c>
      <c r="BK88" s="36">
        <v>51</v>
      </c>
      <c r="BL88" s="11"/>
    </row>
    <row r="89" spans="1:64" x14ac:dyDescent="0.15">
      <c r="A89" s="33">
        <v>2223</v>
      </c>
      <c r="B89" s="8">
        <v>4</v>
      </c>
      <c r="C89" s="36">
        <v>6</v>
      </c>
      <c r="E89" s="33"/>
      <c r="F89" s="8"/>
      <c r="G89" s="36"/>
      <c r="I89" s="33">
        <v>676</v>
      </c>
      <c r="J89" s="8">
        <v>5</v>
      </c>
      <c r="K89" s="36">
        <v>13</v>
      </c>
      <c r="M89" s="33"/>
      <c r="N89" s="8"/>
      <c r="O89" s="36"/>
      <c r="Q89" s="33">
        <v>1289</v>
      </c>
      <c r="R89" s="8">
        <v>6</v>
      </c>
      <c r="S89" s="36">
        <v>82</v>
      </c>
      <c r="U89" s="33">
        <v>685</v>
      </c>
      <c r="V89" s="8">
        <v>6</v>
      </c>
      <c r="W89" s="36">
        <v>31</v>
      </c>
      <c r="Y89" s="33">
        <v>2413</v>
      </c>
      <c r="Z89" s="8">
        <v>5</v>
      </c>
      <c r="AA89" s="36">
        <v>92</v>
      </c>
      <c r="AC89" s="33">
        <v>1475</v>
      </c>
      <c r="AD89" s="8">
        <v>5</v>
      </c>
      <c r="AE89" s="36">
        <v>31</v>
      </c>
      <c r="AG89" s="33">
        <v>934</v>
      </c>
      <c r="AH89" s="8">
        <v>6</v>
      </c>
      <c r="AI89" s="36">
        <v>31</v>
      </c>
      <c r="AK89" s="33">
        <v>276</v>
      </c>
      <c r="AL89" s="8">
        <v>6</v>
      </c>
      <c r="AM89" s="36">
        <v>31</v>
      </c>
      <c r="AO89" s="33">
        <v>80</v>
      </c>
      <c r="AP89" s="8">
        <v>4</v>
      </c>
      <c r="AQ89" s="36">
        <v>13</v>
      </c>
      <c r="AS89" s="33">
        <v>884</v>
      </c>
      <c r="AT89" s="8">
        <v>8</v>
      </c>
      <c r="AU89" s="36">
        <v>121</v>
      </c>
      <c r="AW89" s="33">
        <v>2161</v>
      </c>
      <c r="AX89" s="8">
        <v>6</v>
      </c>
      <c r="AY89" s="36">
        <v>40</v>
      </c>
      <c r="BA89" s="33">
        <v>2038</v>
      </c>
      <c r="BB89" s="8">
        <v>6</v>
      </c>
      <c r="BC89" s="36">
        <v>4</v>
      </c>
      <c r="BE89" s="33">
        <v>2428</v>
      </c>
      <c r="BF89" s="8">
        <v>6</v>
      </c>
      <c r="BG89" s="36">
        <v>62</v>
      </c>
      <c r="BI89" s="33">
        <v>843</v>
      </c>
      <c r="BJ89" s="8">
        <v>8</v>
      </c>
      <c r="BK89" s="36">
        <v>85</v>
      </c>
      <c r="BL89" s="11"/>
    </row>
    <row r="90" spans="1:64" x14ac:dyDescent="0.15">
      <c r="A90" s="33">
        <v>916</v>
      </c>
      <c r="B90" s="8">
        <v>4</v>
      </c>
      <c r="C90" s="36">
        <v>7</v>
      </c>
      <c r="E90" s="33"/>
      <c r="F90" s="8"/>
      <c r="G90" s="36"/>
      <c r="I90" s="33">
        <v>1664</v>
      </c>
      <c r="J90" s="8">
        <v>5</v>
      </c>
      <c r="K90" s="36">
        <v>13</v>
      </c>
      <c r="M90" s="33"/>
      <c r="N90" s="8"/>
      <c r="O90" s="36"/>
      <c r="Q90" s="33">
        <v>53</v>
      </c>
      <c r="R90" s="8">
        <v>6</v>
      </c>
      <c r="S90" s="36">
        <v>84</v>
      </c>
      <c r="U90" s="33">
        <v>719</v>
      </c>
      <c r="V90" s="8">
        <v>6</v>
      </c>
      <c r="W90" s="36">
        <v>31</v>
      </c>
      <c r="Y90" s="33">
        <v>2414</v>
      </c>
      <c r="Z90" s="8">
        <v>5</v>
      </c>
      <c r="AA90" s="36">
        <v>111</v>
      </c>
      <c r="AC90" s="33">
        <v>1518</v>
      </c>
      <c r="AD90" s="8">
        <v>5</v>
      </c>
      <c r="AE90" s="36">
        <v>31</v>
      </c>
      <c r="AG90" s="33">
        <v>1052</v>
      </c>
      <c r="AH90" s="8">
        <v>6</v>
      </c>
      <c r="AI90" s="36">
        <v>31</v>
      </c>
      <c r="AK90" s="33">
        <v>407</v>
      </c>
      <c r="AL90" s="8">
        <v>6</v>
      </c>
      <c r="AM90" s="36">
        <v>31</v>
      </c>
      <c r="AO90" s="33">
        <v>200</v>
      </c>
      <c r="AP90" s="8">
        <v>4</v>
      </c>
      <c r="AQ90" s="36">
        <v>13</v>
      </c>
      <c r="AS90" s="33">
        <v>114</v>
      </c>
      <c r="AT90" s="8">
        <v>8</v>
      </c>
      <c r="AU90" s="36">
        <v>124</v>
      </c>
      <c r="AW90" s="33">
        <v>892</v>
      </c>
      <c r="AX90" s="8">
        <v>6</v>
      </c>
      <c r="AY90" s="36">
        <v>44</v>
      </c>
      <c r="BA90" s="33">
        <v>2174</v>
      </c>
      <c r="BB90" s="8">
        <v>6</v>
      </c>
      <c r="BC90" s="36">
        <v>4</v>
      </c>
      <c r="BE90" s="33">
        <v>1104</v>
      </c>
      <c r="BF90" s="8">
        <v>6</v>
      </c>
      <c r="BG90" s="36">
        <v>66</v>
      </c>
      <c r="BI90" s="33">
        <v>1010</v>
      </c>
      <c r="BJ90" s="8">
        <v>8</v>
      </c>
      <c r="BK90" s="36">
        <v>89</v>
      </c>
      <c r="BL90" s="11"/>
    </row>
    <row r="91" spans="1:64" x14ac:dyDescent="0.15">
      <c r="A91" s="33">
        <v>1788</v>
      </c>
      <c r="B91" s="8">
        <v>4</v>
      </c>
      <c r="C91" s="36">
        <v>7</v>
      </c>
      <c r="E91" s="33"/>
      <c r="F91" s="8"/>
      <c r="G91" s="36"/>
      <c r="I91" s="33">
        <v>2241</v>
      </c>
      <c r="J91" s="8">
        <v>5</v>
      </c>
      <c r="K91" s="36">
        <v>13</v>
      </c>
      <c r="M91" s="33"/>
      <c r="N91" s="8"/>
      <c r="O91" s="36"/>
      <c r="Q91" s="33">
        <v>1903</v>
      </c>
      <c r="R91" s="8">
        <v>6</v>
      </c>
      <c r="S91" s="36">
        <v>91</v>
      </c>
      <c r="U91" s="33">
        <v>771</v>
      </c>
      <c r="V91" s="8">
        <v>6</v>
      </c>
      <c r="W91" s="36">
        <v>31</v>
      </c>
      <c r="Y91" s="33">
        <v>1378</v>
      </c>
      <c r="Z91" s="8">
        <v>6</v>
      </c>
      <c r="AA91" s="36">
        <v>1</v>
      </c>
      <c r="AC91" s="33">
        <v>1860</v>
      </c>
      <c r="AD91" s="8">
        <v>5</v>
      </c>
      <c r="AE91" s="36">
        <v>31</v>
      </c>
      <c r="AG91" s="33">
        <v>1119</v>
      </c>
      <c r="AH91" s="8">
        <v>6</v>
      </c>
      <c r="AI91" s="36">
        <v>31</v>
      </c>
      <c r="AK91" s="33">
        <v>767</v>
      </c>
      <c r="AL91" s="8">
        <v>6</v>
      </c>
      <c r="AM91" s="36">
        <v>31</v>
      </c>
      <c r="AO91" s="33">
        <v>249</v>
      </c>
      <c r="AP91" s="8">
        <v>4</v>
      </c>
      <c r="AQ91" s="36">
        <v>13</v>
      </c>
      <c r="AS91" s="33">
        <v>648</v>
      </c>
      <c r="AT91" s="8">
        <v>8</v>
      </c>
      <c r="AU91" s="36">
        <v>124</v>
      </c>
      <c r="AW91" s="33">
        <v>1052</v>
      </c>
      <c r="AX91" s="8">
        <v>6</v>
      </c>
      <c r="AY91" s="36">
        <v>44</v>
      </c>
      <c r="BA91" s="33">
        <v>719</v>
      </c>
      <c r="BB91" s="8">
        <v>6</v>
      </c>
      <c r="BC91" s="36">
        <v>5</v>
      </c>
      <c r="BE91" s="33">
        <v>53</v>
      </c>
      <c r="BF91" s="8">
        <v>6</v>
      </c>
      <c r="BG91" s="36">
        <v>84</v>
      </c>
      <c r="BI91" s="33">
        <v>850</v>
      </c>
      <c r="BJ91" s="8">
        <v>8</v>
      </c>
      <c r="BK91" s="36">
        <v>93</v>
      </c>
      <c r="BL91" s="11"/>
    </row>
    <row r="92" spans="1:64" x14ac:dyDescent="0.15">
      <c r="A92" s="33">
        <v>129</v>
      </c>
      <c r="B92" s="8">
        <v>4</v>
      </c>
      <c r="C92" s="36">
        <v>8</v>
      </c>
      <c r="E92" s="33"/>
      <c r="F92" s="8"/>
      <c r="G92" s="36"/>
      <c r="I92" s="33">
        <v>908</v>
      </c>
      <c r="J92" s="8">
        <v>5</v>
      </c>
      <c r="K92" s="36">
        <v>17</v>
      </c>
      <c r="M92" s="33"/>
      <c r="N92" s="8"/>
      <c r="O92" s="36"/>
      <c r="Q92" s="33">
        <v>1257</v>
      </c>
      <c r="R92" s="8">
        <v>6</v>
      </c>
      <c r="S92" s="36">
        <v>102</v>
      </c>
      <c r="U92" s="33">
        <v>781</v>
      </c>
      <c r="V92" s="8">
        <v>6</v>
      </c>
      <c r="W92" s="36">
        <v>31</v>
      </c>
      <c r="Y92" s="33">
        <v>1023</v>
      </c>
      <c r="Z92" s="8">
        <v>6</v>
      </c>
      <c r="AA92" s="36">
        <v>4</v>
      </c>
      <c r="AC92" s="33">
        <v>2061</v>
      </c>
      <c r="AD92" s="8">
        <v>5</v>
      </c>
      <c r="AE92" s="36">
        <v>31</v>
      </c>
      <c r="AG92" s="33">
        <v>1215</v>
      </c>
      <c r="AH92" s="8">
        <v>6</v>
      </c>
      <c r="AI92" s="36">
        <v>31</v>
      </c>
      <c r="AK92" s="33">
        <v>934</v>
      </c>
      <c r="AL92" s="8">
        <v>6</v>
      </c>
      <c r="AM92" s="36">
        <v>31</v>
      </c>
      <c r="AO92" s="33">
        <v>597</v>
      </c>
      <c r="AP92" s="8">
        <v>4</v>
      </c>
      <c r="AQ92" s="36">
        <v>13</v>
      </c>
      <c r="AS92" s="33">
        <v>2351</v>
      </c>
      <c r="AT92" s="8">
        <v>8</v>
      </c>
      <c r="AU92" s="36">
        <v>124</v>
      </c>
      <c r="AW92" s="33">
        <v>1852</v>
      </c>
      <c r="AX92" s="8">
        <v>6</v>
      </c>
      <c r="AY92" s="36">
        <v>45</v>
      </c>
      <c r="BA92" s="33">
        <v>190</v>
      </c>
      <c r="BB92" s="8">
        <v>6</v>
      </c>
      <c r="BC92" s="36">
        <v>8</v>
      </c>
      <c r="BE92" s="33">
        <v>834</v>
      </c>
      <c r="BF92" s="8">
        <v>6</v>
      </c>
      <c r="BG92" s="36">
        <v>86</v>
      </c>
      <c r="BI92" s="33">
        <v>1911</v>
      </c>
      <c r="BJ92" s="8">
        <v>8</v>
      </c>
      <c r="BK92" s="36">
        <v>98</v>
      </c>
      <c r="BL92" s="11"/>
    </row>
    <row r="93" spans="1:64" x14ac:dyDescent="0.15">
      <c r="A93" s="33">
        <v>147</v>
      </c>
      <c r="B93" s="8">
        <v>4</v>
      </c>
      <c r="C93" s="36">
        <v>8</v>
      </c>
      <c r="E93" s="33"/>
      <c r="F93" s="8"/>
      <c r="G93" s="36"/>
      <c r="I93" s="33">
        <v>18</v>
      </c>
      <c r="J93" s="8">
        <v>5</v>
      </c>
      <c r="K93" s="36">
        <v>19</v>
      </c>
      <c r="M93" s="33"/>
      <c r="N93" s="8"/>
      <c r="O93" s="36"/>
      <c r="Q93" s="33">
        <v>1256</v>
      </c>
      <c r="R93" s="8">
        <v>6</v>
      </c>
      <c r="S93" s="36">
        <v>103</v>
      </c>
      <c r="U93" s="33">
        <v>834</v>
      </c>
      <c r="V93" s="8">
        <v>6</v>
      </c>
      <c r="W93" s="36">
        <v>31</v>
      </c>
      <c r="Y93" s="33">
        <v>911</v>
      </c>
      <c r="Z93" s="8">
        <v>6</v>
      </c>
      <c r="AA93" s="36">
        <v>5</v>
      </c>
      <c r="AC93" s="33">
        <v>2143</v>
      </c>
      <c r="AD93" s="8">
        <v>5</v>
      </c>
      <c r="AE93" s="36">
        <v>31</v>
      </c>
      <c r="AG93" s="33">
        <v>1265</v>
      </c>
      <c r="AH93" s="8">
        <v>6</v>
      </c>
      <c r="AI93" s="36">
        <v>31</v>
      </c>
      <c r="AK93" s="33">
        <v>942</v>
      </c>
      <c r="AL93" s="8">
        <v>6</v>
      </c>
      <c r="AM93" s="36">
        <v>31</v>
      </c>
      <c r="AO93" s="33">
        <v>813</v>
      </c>
      <c r="AP93" s="8">
        <v>4</v>
      </c>
      <c r="AQ93" s="36">
        <v>13</v>
      </c>
      <c r="AS93" s="33">
        <v>2409</v>
      </c>
      <c r="AT93" s="8">
        <v>8</v>
      </c>
      <c r="AU93" s="36">
        <v>132</v>
      </c>
      <c r="AW93" s="33">
        <v>63</v>
      </c>
      <c r="AX93" s="8">
        <v>6</v>
      </c>
      <c r="AY93" s="36">
        <v>53</v>
      </c>
      <c r="BA93" s="33">
        <v>589</v>
      </c>
      <c r="BB93" s="8">
        <v>6</v>
      </c>
      <c r="BC93" s="36">
        <v>8</v>
      </c>
      <c r="BE93" s="33">
        <v>235</v>
      </c>
      <c r="BF93" s="8">
        <v>6</v>
      </c>
      <c r="BG93" s="36">
        <v>89</v>
      </c>
      <c r="BI93" s="33">
        <v>828</v>
      </c>
      <c r="BJ93" s="8">
        <v>8</v>
      </c>
      <c r="BK93" s="36">
        <v>100</v>
      </c>
      <c r="BL93" s="11"/>
    </row>
    <row r="94" spans="1:64" x14ac:dyDescent="0.15">
      <c r="A94" s="33">
        <v>148</v>
      </c>
      <c r="B94" s="8">
        <v>4</v>
      </c>
      <c r="C94" s="36">
        <v>8</v>
      </c>
      <c r="E94" s="33"/>
      <c r="F94" s="8"/>
      <c r="G94" s="36"/>
      <c r="I94" s="33">
        <v>1306</v>
      </c>
      <c r="J94" s="8">
        <v>5</v>
      </c>
      <c r="K94" s="36">
        <v>21</v>
      </c>
      <c r="M94" s="33"/>
      <c r="N94" s="8"/>
      <c r="O94" s="36"/>
      <c r="Q94" s="33">
        <v>335</v>
      </c>
      <c r="R94" s="8">
        <v>6</v>
      </c>
      <c r="S94" s="36">
        <v>122</v>
      </c>
      <c r="U94" s="33">
        <v>988</v>
      </c>
      <c r="V94" s="8">
        <v>6</v>
      </c>
      <c r="W94" s="36">
        <v>31</v>
      </c>
      <c r="Y94" s="33">
        <v>589</v>
      </c>
      <c r="Z94" s="8">
        <v>6</v>
      </c>
      <c r="AA94" s="36">
        <v>8</v>
      </c>
      <c r="AC94" s="33">
        <v>2148</v>
      </c>
      <c r="AD94" s="8">
        <v>5</v>
      </c>
      <c r="AE94" s="36">
        <v>31</v>
      </c>
      <c r="AG94" s="33">
        <v>1270</v>
      </c>
      <c r="AH94" s="8">
        <v>6</v>
      </c>
      <c r="AI94" s="36">
        <v>31</v>
      </c>
      <c r="AK94" s="33">
        <v>988</v>
      </c>
      <c r="AL94" s="8">
        <v>6</v>
      </c>
      <c r="AM94" s="36">
        <v>31</v>
      </c>
      <c r="AO94" s="33">
        <v>1015</v>
      </c>
      <c r="AP94" s="8">
        <v>4</v>
      </c>
      <c r="AQ94" s="36">
        <v>13</v>
      </c>
      <c r="AS94" s="33">
        <v>2389</v>
      </c>
      <c r="AT94" s="8"/>
      <c r="AU94" s="36"/>
      <c r="AW94" s="33">
        <v>1704</v>
      </c>
      <c r="AX94" s="8">
        <v>6</v>
      </c>
      <c r="AY94" s="36">
        <v>53</v>
      </c>
      <c r="BA94" s="33">
        <v>483</v>
      </c>
      <c r="BB94" s="8">
        <v>6</v>
      </c>
      <c r="BC94" s="36">
        <v>9</v>
      </c>
      <c r="BE94" s="33">
        <v>846</v>
      </c>
      <c r="BF94" s="8">
        <v>6</v>
      </c>
      <c r="BG94" s="36">
        <v>99</v>
      </c>
      <c r="BI94" s="33">
        <v>294</v>
      </c>
      <c r="BJ94" s="8">
        <v>8</v>
      </c>
      <c r="BK94" s="36">
        <v>102</v>
      </c>
      <c r="BL94" s="11"/>
    </row>
    <row r="95" spans="1:64" x14ac:dyDescent="0.15">
      <c r="A95" s="33">
        <v>149</v>
      </c>
      <c r="B95" s="8">
        <v>4</v>
      </c>
      <c r="C95" s="36">
        <v>8</v>
      </c>
      <c r="E95" s="33"/>
      <c r="F95" s="8"/>
      <c r="G95" s="36"/>
      <c r="I95" s="33">
        <v>193</v>
      </c>
      <c r="J95" s="8">
        <v>5</v>
      </c>
      <c r="K95" s="36">
        <v>24</v>
      </c>
      <c r="M95" s="33"/>
      <c r="N95" s="8"/>
      <c r="O95" s="36"/>
      <c r="Q95" s="33">
        <v>1596</v>
      </c>
      <c r="R95" s="8">
        <v>7</v>
      </c>
      <c r="S95" s="36">
        <v>6</v>
      </c>
      <c r="U95" s="33">
        <v>1052</v>
      </c>
      <c r="V95" s="8">
        <v>6</v>
      </c>
      <c r="W95" s="36">
        <v>31</v>
      </c>
      <c r="Y95" s="33">
        <v>834</v>
      </c>
      <c r="Z95" s="8">
        <v>6</v>
      </c>
      <c r="AA95" s="36">
        <v>8</v>
      </c>
      <c r="AC95" s="33">
        <v>2258</v>
      </c>
      <c r="AD95" s="8">
        <v>5</v>
      </c>
      <c r="AE95" s="36">
        <v>31</v>
      </c>
      <c r="AG95" s="33">
        <v>1336</v>
      </c>
      <c r="AH95" s="8">
        <v>6</v>
      </c>
      <c r="AI95" s="36">
        <v>31</v>
      </c>
      <c r="AK95" s="33">
        <v>1215</v>
      </c>
      <c r="AL95" s="8">
        <v>6</v>
      </c>
      <c r="AM95" s="36">
        <v>31</v>
      </c>
      <c r="AO95" s="33">
        <v>1058</v>
      </c>
      <c r="AP95" s="8">
        <v>4</v>
      </c>
      <c r="AQ95" s="36">
        <v>13</v>
      </c>
      <c r="AS95" s="33">
        <v>1</v>
      </c>
      <c r="AT95" s="8"/>
      <c r="AU95" s="36"/>
      <c r="AW95" s="33">
        <v>975</v>
      </c>
      <c r="AX95" s="8">
        <v>6</v>
      </c>
      <c r="AY95" s="36">
        <v>55</v>
      </c>
      <c r="BA95" s="33">
        <v>934</v>
      </c>
      <c r="BB95" s="8">
        <v>6</v>
      </c>
      <c r="BC95" s="36">
        <v>12</v>
      </c>
      <c r="BE95" s="33">
        <v>1261</v>
      </c>
      <c r="BF95" s="8">
        <v>7</v>
      </c>
      <c r="BG95" s="36">
        <v>4</v>
      </c>
      <c r="BI95" s="33">
        <v>56</v>
      </c>
      <c r="BJ95" s="8">
        <v>8</v>
      </c>
      <c r="BK95" s="36">
        <v>103</v>
      </c>
      <c r="BL95" s="11"/>
    </row>
    <row r="96" spans="1:64" x14ac:dyDescent="0.15">
      <c r="A96" s="33">
        <v>152</v>
      </c>
      <c r="B96" s="8">
        <v>4</v>
      </c>
      <c r="C96" s="36">
        <v>8</v>
      </c>
      <c r="E96" s="33"/>
      <c r="F96" s="8"/>
      <c r="G96" s="36"/>
      <c r="I96" s="33">
        <v>2416</v>
      </c>
      <c r="J96" s="8">
        <v>5</v>
      </c>
      <c r="K96" s="36">
        <v>40</v>
      </c>
      <c r="M96" s="33"/>
      <c r="N96" s="8"/>
      <c r="O96" s="36"/>
      <c r="Q96" s="33">
        <v>770</v>
      </c>
      <c r="R96" s="8">
        <v>7</v>
      </c>
      <c r="S96" s="36">
        <v>9</v>
      </c>
      <c r="U96" s="33">
        <v>1119</v>
      </c>
      <c r="V96" s="8">
        <v>6</v>
      </c>
      <c r="W96" s="36">
        <v>31</v>
      </c>
      <c r="Y96" s="33">
        <v>1732</v>
      </c>
      <c r="Z96" s="8">
        <v>6</v>
      </c>
      <c r="AA96" s="36">
        <v>8</v>
      </c>
      <c r="AC96" s="33">
        <v>2273</v>
      </c>
      <c r="AD96" s="8">
        <v>5</v>
      </c>
      <c r="AE96" s="36">
        <v>31</v>
      </c>
      <c r="AG96" s="33">
        <v>1343</v>
      </c>
      <c r="AH96" s="8">
        <v>6</v>
      </c>
      <c r="AI96" s="36">
        <v>31</v>
      </c>
      <c r="AK96" s="33">
        <v>1265</v>
      </c>
      <c r="AL96" s="8">
        <v>6</v>
      </c>
      <c r="AM96" s="36">
        <v>31</v>
      </c>
      <c r="AO96" s="33">
        <v>1122</v>
      </c>
      <c r="AP96" s="8">
        <v>4</v>
      </c>
      <c r="AQ96" s="36">
        <v>13</v>
      </c>
      <c r="AS96" s="33">
        <v>2</v>
      </c>
      <c r="AT96" s="8"/>
      <c r="AU96" s="36"/>
      <c r="AW96" s="33">
        <v>1993</v>
      </c>
      <c r="AX96" s="8">
        <v>6</v>
      </c>
      <c r="AY96" s="36">
        <v>55</v>
      </c>
      <c r="BA96" s="33">
        <v>283</v>
      </c>
      <c r="BB96" s="8">
        <v>6</v>
      </c>
      <c r="BC96" s="36">
        <v>13</v>
      </c>
      <c r="BE96" s="33">
        <v>460</v>
      </c>
      <c r="BF96" s="8">
        <v>7</v>
      </c>
      <c r="BG96" s="36">
        <v>8</v>
      </c>
      <c r="BI96" s="33">
        <v>1148</v>
      </c>
      <c r="BJ96" s="8">
        <v>8</v>
      </c>
      <c r="BK96" s="36">
        <v>107</v>
      </c>
      <c r="BL96" s="11"/>
    </row>
    <row r="97" spans="1:64" x14ac:dyDescent="0.15">
      <c r="A97" s="33">
        <v>239</v>
      </c>
      <c r="B97" s="8">
        <v>4</v>
      </c>
      <c r="C97" s="36">
        <v>8</v>
      </c>
      <c r="E97" s="33"/>
      <c r="F97" s="8"/>
      <c r="G97" s="36"/>
      <c r="I97" s="33">
        <v>159</v>
      </c>
      <c r="J97" s="8">
        <v>6</v>
      </c>
      <c r="K97" s="36">
        <v>1</v>
      </c>
      <c r="M97" s="33"/>
      <c r="N97" s="8"/>
      <c r="O97" s="36"/>
      <c r="Q97" s="33">
        <v>38</v>
      </c>
      <c r="R97" s="8">
        <v>7</v>
      </c>
      <c r="S97" s="36">
        <v>11</v>
      </c>
      <c r="U97" s="33">
        <v>1215</v>
      </c>
      <c r="V97" s="8">
        <v>6</v>
      </c>
      <c r="W97" s="36">
        <v>31</v>
      </c>
      <c r="Y97" s="33">
        <v>515</v>
      </c>
      <c r="Z97" s="8">
        <v>6</v>
      </c>
      <c r="AA97" s="36">
        <v>9</v>
      </c>
      <c r="AC97" s="33">
        <v>2229</v>
      </c>
      <c r="AD97" s="8">
        <v>5</v>
      </c>
      <c r="AE97" s="36">
        <v>32</v>
      </c>
      <c r="AG97" s="33">
        <v>1423</v>
      </c>
      <c r="AH97" s="8">
        <v>6</v>
      </c>
      <c r="AI97" s="36">
        <v>31</v>
      </c>
      <c r="AK97" s="33">
        <v>1323</v>
      </c>
      <c r="AL97" s="8">
        <v>6</v>
      </c>
      <c r="AM97" s="36">
        <v>31</v>
      </c>
      <c r="AO97" s="33">
        <v>1198</v>
      </c>
      <c r="AP97" s="8">
        <v>4</v>
      </c>
      <c r="AQ97" s="36">
        <v>13</v>
      </c>
      <c r="AS97" s="33">
        <v>3</v>
      </c>
      <c r="AT97" s="8"/>
      <c r="AU97" s="36"/>
      <c r="AW97" s="33">
        <v>650</v>
      </c>
      <c r="AX97" s="8">
        <v>6</v>
      </c>
      <c r="AY97" s="36">
        <v>62</v>
      </c>
      <c r="BA97" s="33">
        <v>1030</v>
      </c>
      <c r="BB97" s="8">
        <v>6</v>
      </c>
      <c r="BC97" s="36">
        <v>14</v>
      </c>
      <c r="BE97" s="33">
        <v>1977</v>
      </c>
      <c r="BF97" s="8">
        <v>7</v>
      </c>
      <c r="BG97" s="36">
        <v>9</v>
      </c>
      <c r="BI97" s="33">
        <v>68</v>
      </c>
      <c r="BJ97" s="8">
        <v>8</v>
      </c>
      <c r="BK97" s="36">
        <v>112</v>
      </c>
      <c r="BL97" s="11"/>
    </row>
    <row r="98" spans="1:64" x14ac:dyDescent="0.15">
      <c r="A98" s="33">
        <v>311</v>
      </c>
      <c r="B98" s="8">
        <v>4</v>
      </c>
      <c r="C98" s="36">
        <v>8</v>
      </c>
      <c r="E98" s="33"/>
      <c r="F98" s="8"/>
      <c r="G98" s="36"/>
      <c r="I98" s="33">
        <v>315</v>
      </c>
      <c r="J98" s="8">
        <v>6</v>
      </c>
      <c r="K98" s="36">
        <v>1</v>
      </c>
      <c r="M98" s="33"/>
      <c r="N98" s="8"/>
      <c r="O98" s="36"/>
      <c r="Q98" s="33">
        <v>526</v>
      </c>
      <c r="R98" s="8">
        <v>7</v>
      </c>
      <c r="S98" s="36">
        <v>17</v>
      </c>
      <c r="U98" s="33">
        <v>1264</v>
      </c>
      <c r="V98" s="8">
        <v>6</v>
      </c>
      <c r="W98" s="36">
        <v>31</v>
      </c>
      <c r="Y98" s="33">
        <v>904</v>
      </c>
      <c r="Z98" s="8">
        <v>6</v>
      </c>
      <c r="AA98" s="36">
        <v>9</v>
      </c>
      <c r="AC98" s="33">
        <v>1876</v>
      </c>
      <c r="AD98" s="8">
        <v>5</v>
      </c>
      <c r="AE98" s="36">
        <v>35</v>
      </c>
      <c r="AG98" s="33">
        <v>1452</v>
      </c>
      <c r="AH98" s="8">
        <v>6</v>
      </c>
      <c r="AI98" s="36">
        <v>31</v>
      </c>
      <c r="AK98" s="33">
        <v>1327</v>
      </c>
      <c r="AL98" s="8">
        <v>6</v>
      </c>
      <c r="AM98" s="36">
        <v>31</v>
      </c>
      <c r="AO98" s="33">
        <v>1294</v>
      </c>
      <c r="AP98" s="8">
        <v>4</v>
      </c>
      <c r="AQ98" s="36">
        <v>13</v>
      </c>
      <c r="AS98" s="33">
        <v>4</v>
      </c>
      <c r="AT98" s="8"/>
      <c r="AU98" s="36"/>
      <c r="AW98" s="33">
        <v>1590</v>
      </c>
      <c r="AX98" s="8">
        <v>6</v>
      </c>
      <c r="AY98" s="36">
        <v>62</v>
      </c>
      <c r="BA98" s="33">
        <v>1083</v>
      </c>
      <c r="BB98" s="8">
        <v>6</v>
      </c>
      <c r="BC98" s="36">
        <v>14</v>
      </c>
      <c r="BE98" s="33">
        <v>714</v>
      </c>
      <c r="BF98" s="8">
        <v>7</v>
      </c>
      <c r="BG98" s="36">
        <v>31</v>
      </c>
      <c r="BI98" s="33">
        <v>245</v>
      </c>
      <c r="BJ98" s="8">
        <v>8</v>
      </c>
      <c r="BK98" s="36">
        <v>125</v>
      </c>
      <c r="BL98" s="11"/>
    </row>
    <row r="99" spans="1:64" x14ac:dyDescent="0.15">
      <c r="A99" s="33">
        <v>370</v>
      </c>
      <c r="B99" s="8">
        <v>4</v>
      </c>
      <c r="C99" s="36">
        <v>8</v>
      </c>
      <c r="E99" s="33"/>
      <c r="F99" s="8"/>
      <c r="G99" s="36"/>
      <c r="I99" s="33">
        <v>364</v>
      </c>
      <c r="J99" s="8">
        <v>6</v>
      </c>
      <c r="K99" s="36">
        <v>1</v>
      </c>
      <c r="M99" s="33"/>
      <c r="N99" s="8"/>
      <c r="O99" s="36"/>
      <c r="Q99" s="33">
        <v>978</v>
      </c>
      <c r="R99" s="8">
        <v>7</v>
      </c>
      <c r="S99" s="36">
        <v>17</v>
      </c>
      <c r="U99" s="33">
        <v>1265</v>
      </c>
      <c r="V99" s="8">
        <v>6</v>
      </c>
      <c r="W99" s="36">
        <v>31</v>
      </c>
      <c r="Y99" s="33">
        <v>1052</v>
      </c>
      <c r="Z99" s="8">
        <v>6</v>
      </c>
      <c r="AA99" s="36">
        <v>13</v>
      </c>
      <c r="AC99" s="33">
        <v>1587</v>
      </c>
      <c r="AD99" s="8">
        <v>5</v>
      </c>
      <c r="AE99" s="36">
        <v>39</v>
      </c>
      <c r="AG99" s="33">
        <v>1506</v>
      </c>
      <c r="AH99" s="8">
        <v>6</v>
      </c>
      <c r="AI99" s="36">
        <v>31</v>
      </c>
      <c r="AK99" s="33">
        <v>1336</v>
      </c>
      <c r="AL99" s="8">
        <v>6</v>
      </c>
      <c r="AM99" s="36">
        <v>31</v>
      </c>
      <c r="AO99" s="33">
        <v>1304</v>
      </c>
      <c r="AP99" s="8">
        <v>4</v>
      </c>
      <c r="AQ99" s="36">
        <v>13</v>
      </c>
      <c r="AS99" s="33">
        <v>5</v>
      </c>
      <c r="AT99" s="8"/>
      <c r="AU99" s="36"/>
      <c r="AW99" s="33">
        <v>1104</v>
      </c>
      <c r="AX99" s="8">
        <v>6</v>
      </c>
      <c r="AY99" s="36">
        <v>66</v>
      </c>
      <c r="BA99" s="33">
        <v>1264</v>
      </c>
      <c r="BB99" s="8">
        <v>6</v>
      </c>
      <c r="BC99" s="36">
        <v>31</v>
      </c>
      <c r="BE99" s="33">
        <v>1186</v>
      </c>
      <c r="BF99" s="8">
        <v>7</v>
      </c>
      <c r="BG99" s="36">
        <v>31</v>
      </c>
      <c r="BI99" s="33"/>
      <c r="BJ99" s="8"/>
      <c r="BK99" s="36"/>
      <c r="BL99" s="11"/>
    </row>
    <row r="100" spans="1:64" x14ac:dyDescent="0.15">
      <c r="A100" s="33">
        <v>444</v>
      </c>
      <c r="B100" s="8">
        <v>4</v>
      </c>
      <c r="C100" s="36">
        <v>8</v>
      </c>
      <c r="E100" s="33"/>
      <c r="F100" s="8"/>
      <c r="G100" s="36"/>
      <c r="I100" s="33">
        <v>1194</v>
      </c>
      <c r="J100" s="8">
        <v>6</v>
      </c>
      <c r="K100" s="36">
        <v>1</v>
      </c>
      <c r="M100" s="33"/>
      <c r="N100" s="8"/>
      <c r="O100" s="36"/>
      <c r="Q100" s="33">
        <v>1333</v>
      </c>
      <c r="R100" s="8">
        <v>7</v>
      </c>
      <c r="S100" s="36">
        <v>27</v>
      </c>
      <c r="U100" s="33">
        <v>1336</v>
      </c>
      <c r="V100" s="8">
        <v>6</v>
      </c>
      <c r="W100" s="36">
        <v>31</v>
      </c>
      <c r="Y100" s="33">
        <v>1292</v>
      </c>
      <c r="Z100" s="8">
        <v>6</v>
      </c>
      <c r="AA100" s="36">
        <v>13</v>
      </c>
      <c r="AC100" s="33">
        <v>355</v>
      </c>
      <c r="AD100" s="8">
        <v>5</v>
      </c>
      <c r="AE100" s="36">
        <v>43</v>
      </c>
      <c r="AG100" s="33">
        <v>1544</v>
      </c>
      <c r="AH100" s="8">
        <v>6</v>
      </c>
      <c r="AI100" s="36">
        <v>31</v>
      </c>
      <c r="AK100" s="33">
        <v>1343</v>
      </c>
      <c r="AL100" s="8">
        <v>6</v>
      </c>
      <c r="AM100" s="36">
        <v>31</v>
      </c>
      <c r="AO100" s="33">
        <v>1348</v>
      </c>
      <c r="AP100" s="8">
        <v>4</v>
      </c>
      <c r="AQ100" s="36">
        <v>13</v>
      </c>
      <c r="AS100" s="33">
        <v>6</v>
      </c>
      <c r="AT100" s="8"/>
      <c r="AU100" s="36"/>
      <c r="AW100" s="33">
        <v>303</v>
      </c>
      <c r="AX100" s="8">
        <v>6</v>
      </c>
      <c r="AY100" s="36">
        <v>67</v>
      </c>
      <c r="BA100" s="33">
        <v>1744</v>
      </c>
      <c r="BB100" s="8">
        <v>6</v>
      </c>
      <c r="BC100" s="36">
        <v>36</v>
      </c>
      <c r="BE100" s="33">
        <v>1838</v>
      </c>
      <c r="BF100" s="8">
        <v>7</v>
      </c>
      <c r="BG100" s="36">
        <v>39</v>
      </c>
      <c r="BI100" s="33"/>
      <c r="BJ100" s="8"/>
      <c r="BK100" s="36"/>
      <c r="BL100" s="11"/>
    </row>
    <row r="101" spans="1:64" x14ac:dyDescent="0.15">
      <c r="A101" s="33">
        <v>506</v>
      </c>
      <c r="B101" s="8">
        <v>4</v>
      </c>
      <c r="C101" s="36">
        <v>8</v>
      </c>
      <c r="E101" s="33"/>
      <c r="F101" s="8"/>
      <c r="G101" s="36"/>
      <c r="I101" s="33">
        <v>1378</v>
      </c>
      <c r="J101" s="8">
        <v>6</v>
      </c>
      <c r="K101" s="36">
        <v>1</v>
      </c>
      <c r="M101" s="33"/>
      <c r="N101" s="8"/>
      <c r="O101" s="36"/>
      <c r="Q101" s="33">
        <v>15</v>
      </c>
      <c r="R101" s="8">
        <v>7</v>
      </c>
      <c r="S101" s="36">
        <v>31</v>
      </c>
      <c r="U101" s="33">
        <v>1343</v>
      </c>
      <c r="V101" s="8">
        <v>6</v>
      </c>
      <c r="W101" s="36">
        <v>31</v>
      </c>
      <c r="Y101" s="33">
        <v>131</v>
      </c>
      <c r="Z101" s="8">
        <v>6</v>
      </c>
      <c r="AA101" s="36">
        <v>14</v>
      </c>
      <c r="AC101" s="33">
        <v>970</v>
      </c>
      <c r="AD101" s="8">
        <v>5</v>
      </c>
      <c r="AE101" s="36">
        <v>44</v>
      </c>
      <c r="AG101" s="33">
        <v>2153</v>
      </c>
      <c r="AH101" s="8">
        <v>6</v>
      </c>
      <c r="AI101" s="36">
        <v>31</v>
      </c>
      <c r="AK101" s="33">
        <v>1544</v>
      </c>
      <c r="AL101" s="8">
        <v>6</v>
      </c>
      <c r="AM101" s="36">
        <v>31</v>
      </c>
      <c r="AO101" s="33">
        <v>1422</v>
      </c>
      <c r="AP101" s="8">
        <v>4</v>
      </c>
      <c r="AQ101" s="36">
        <v>13</v>
      </c>
      <c r="AS101" s="33">
        <v>7</v>
      </c>
      <c r="AT101" s="8"/>
      <c r="AU101" s="36"/>
      <c r="AW101" s="33">
        <v>589</v>
      </c>
      <c r="AX101" s="8">
        <v>6</v>
      </c>
      <c r="AY101" s="36">
        <v>70</v>
      </c>
      <c r="BA101" s="33">
        <v>1828</v>
      </c>
      <c r="BB101" s="8">
        <v>6</v>
      </c>
      <c r="BC101" s="36">
        <v>40</v>
      </c>
      <c r="BE101" s="33">
        <v>974</v>
      </c>
      <c r="BF101" s="8">
        <v>7</v>
      </c>
      <c r="BG101" s="36">
        <v>41</v>
      </c>
      <c r="BI101" s="33"/>
      <c r="BJ101" s="8"/>
      <c r="BK101" s="36"/>
      <c r="BL101" s="11"/>
    </row>
    <row r="102" spans="1:64" x14ac:dyDescent="0.15">
      <c r="A102" s="33">
        <v>542</v>
      </c>
      <c r="B102" s="8">
        <v>4</v>
      </c>
      <c r="C102" s="36">
        <v>8</v>
      </c>
      <c r="E102" s="33"/>
      <c r="F102" s="8"/>
      <c r="G102" s="36"/>
      <c r="I102" s="33">
        <v>1023</v>
      </c>
      <c r="J102" s="8">
        <v>6</v>
      </c>
      <c r="K102" s="36">
        <v>2</v>
      </c>
      <c r="M102" s="33"/>
      <c r="N102" s="8"/>
      <c r="O102" s="36"/>
      <c r="Q102" s="33">
        <v>177</v>
      </c>
      <c r="R102" s="8">
        <v>7</v>
      </c>
      <c r="S102" s="36">
        <v>31</v>
      </c>
      <c r="U102" s="33">
        <v>1423</v>
      </c>
      <c r="V102" s="8">
        <v>6</v>
      </c>
      <c r="W102" s="36">
        <v>31</v>
      </c>
      <c r="Y102" s="33">
        <v>1083</v>
      </c>
      <c r="Z102" s="8">
        <v>6</v>
      </c>
      <c r="AA102" s="36">
        <v>14</v>
      </c>
      <c r="AC102" s="33">
        <v>463</v>
      </c>
      <c r="AD102" s="8">
        <v>5</v>
      </c>
      <c r="AE102" s="36">
        <v>45</v>
      </c>
      <c r="AG102" s="33">
        <v>2243</v>
      </c>
      <c r="AH102" s="8">
        <v>6</v>
      </c>
      <c r="AI102" s="36">
        <v>31</v>
      </c>
      <c r="AK102" s="33">
        <v>1719</v>
      </c>
      <c r="AL102" s="8">
        <v>6</v>
      </c>
      <c r="AM102" s="36">
        <v>31</v>
      </c>
      <c r="AO102" s="33">
        <v>1459</v>
      </c>
      <c r="AP102" s="8">
        <v>4</v>
      </c>
      <c r="AQ102" s="36">
        <v>13</v>
      </c>
      <c r="AS102" s="33">
        <v>8</v>
      </c>
      <c r="AT102" s="8"/>
      <c r="AU102" s="36"/>
      <c r="AW102" s="33">
        <v>1430</v>
      </c>
      <c r="AX102" s="8">
        <v>6</v>
      </c>
      <c r="AY102" s="36">
        <v>71</v>
      </c>
      <c r="BA102" s="33">
        <v>863</v>
      </c>
      <c r="BB102" s="8">
        <v>6</v>
      </c>
      <c r="BC102" s="36">
        <v>42</v>
      </c>
      <c r="BE102" s="33">
        <v>540</v>
      </c>
      <c r="BF102" s="8">
        <v>7</v>
      </c>
      <c r="BG102" s="36">
        <v>62</v>
      </c>
      <c r="BI102" s="33"/>
      <c r="BJ102" s="8"/>
      <c r="BK102" s="36"/>
      <c r="BL102" s="11"/>
    </row>
    <row r="103" spans="1:64" x14ac:dyDescent="0.15">
      <c r="A103" s="33">
        <v>652</v>
      </c>
      <c r="B103" s="8">
        <v>4</v>
      </c>
      <c r="C103" s="36">
        <v>8</v>
      </c>
      <c r="E103" s="33"/>
      <c r="F103" s="8"/>
      <c r="G103" s="36"/>
      <c r="I103" s="33">
        <v>2121</v>
      </c>
      <c r="J103" s="8">
        <v>6</v>
      </c>
      <c r="K103" s="36">
        <v>2</v>
      </c>
      <c r="M103" s="33"/>
      <c r="N103" s="8"/>
      <c r="O103" s="36"/>
      <c r="Q103" s="33">
        <v>439</v>
      </c>
      <c r="R103" s="8">
        <v>7</v>
      </c>
      <c r="S103" s="36">
        <v>31</v>
      </c>
      <c r="U103" s="33">
        <v>1452</v>
      </c>
      <c r="V103" s="8">
        <v>6</v>
      </c>
      <c r="W103" s="36">
        <v>31</v>
      </c>
      <c r="Y103" s="33">
        <v>449</v>
      </c>
      <c r="Z103" s="8">
        <v>6</v>
      </c>
      <c r="AA103" s="36">
        <v>22</v>
      </c>
      <c r="AC103" s="33">
        <v>1400</v>
      </c>
      <c r="AD103" s="8">
        <v>5</v>
      </c>
      <c r="AE103" s="36">
        <v>49</v>
      </c>
      <c r="AG103" s="33">
        <v>2270</v>
      </c>
      <c r="AH103" s="8">
        <v>6</v>
      </c>
      <c r="AI103" s="36">
        <v>31</v>
      </c>
      <c r="AK103" s="33">
        <v>1721</v>
      </c>
      <c r="AL103" s="8">
        <v>6</v>
      </c>
      <c r="AM103" s="36">
        <v>31</v>
      </c>
      <c r="AO103" s="33">
        <v>1923</v>
      </c>
      <c r="AP103" s="8">
        <v>4</v>
      </c>
      <c r="AQ103" s="36">
        <v>13</v>
      </c>
      <c r="AS103" s="33">
        <v>9</v>
      </c>
      <c r="AT103" s="8"/>
      <c r="AU103" s="36"/>
      <c r="AW103" s="33">
        <v>1514</v>
      </c>
      <c r="AX103" s="8">
        <v>6</v>
      </c>
      <c r="AY103" s="36">
        <v>71</v>
      </c>
      <c r="BA103" s="33">
        <v>846</v>
      </c>
      <c r="BB103" s="8">
        <v>6</v>
      </c>
      <c r="BC103" s="36">
        <v>90</v>
      </c>
      <c r="BE103" s="33">
        <v>288</v>
      </c>
      <c r="BF103" s="8">
        <v>7</v>
      </c>
      <c r="BG103" s="36">
        <v>65</v>
      </c>
      <c r="BI103" s="33"/>
      <c r="BJ103" s="8"/>
      <c r="BK103" s="36"/>
      <c r="BL103" s="11"/>
    </row>
    <row r="104" spans="1:64" x14ac:dyDescent="0.15">
      <c r="A104" s="33">
        <v>804</v>
      </c>
      <c r="B104" s="8">
        <v>4</v>
      </c>
      <c r="C104" s="36">
        <v>8</v>
      </c>
      <c r="E104" s="33"/>
      <c r="F104" s="8"/>
      <c r="G104" s="36"/>
      <c r="I104" s="33">
        <v>810</v>
      </c>
      <c r="J104" s="8">
        <v>6</v>
      </c>
      <c r="K104" s="36">
        <v>3</v>
      </c>
      <c r="M104" s="33"/>
      <c r="N104" s="8"/>
      <c r="O104" s="36"/>
      <c r="Q104" s="33">
        <v>524</v>
      </c>
      <c r="R104" s="8">
        <v>7</v>
      </c>
      <c r="S104" s="36">
        <v>31</v>
      </c>
      <c r="U104" s="33">
        <v>1506</v>
      </c>
      <c r="V104" s="8">
        <v>6</v>
      </c>
      <c r="W104" s="36">
        <v>31</v>
      </c>
      <c r="Y104" s="33">
        <v>2098</v>
      </c>
      <c r="Z104" s="8">
        <v>6</v>
      </c>
      <c r="AA104" s="36">
        <v>22</v>
      </c>
      <c r="AC104" s="33">
        <v>1900</v>
      </c>
      <c r="AD104" s="8">
        <v>5</v>
      </c>
      <c r="AE104" s="36">
        <v>49</v>
      </c>
      <c r="AG104" s="33">
        <v>2275</v>
      </c>
      <c r="AH104" s="8">
        <v>6</v>
      </c>
      <c r="AI104" s="36">
        <v>31</v>
      </c>
      <c r="AK104" s="33">
        <v>1723</v>
      </c>
      <c r="AL104" s="8">
        <v>6</v>
      </c>
      <c r="AM104" s="36">
        <v>31</v>
      </c>
      <c r="AO104" s="33">
        <v>2194</v>
      </c>
      <c r="AP104" s="8">
        <v>4</v>
      </c>
      <c r="AQ104" s="36">
        <v>13</v>
      </c>
      <c r="AS104" s="33">
        <v>10</v>
      </c>
      <c r="AT104" s="8"/>
      <c r="AU104" s="36"/>
      <c r="AW104" s="33">
        <v>900</v>
      </c>
      <c r="AX104" s="8">
        <v>6</v>
      </c>
      <c r="AY104" s="36">
        <v>80</v>
      </c>
      <c r="BA104" s="33">
        <v>161</v>
      </c>
      <c r="BB104" s="8">
        <v>7</v>
      </c>
      <c r="BC104" s="36">
        <v>1</v>
      </c>
      <c r="BE104" s="33">
        <v>2126</v>
      </c>
      <c r="BF104" s="8">
        <v>7</v>
      </c>
      <c r="BG104" s="36">
        <v>66</v>
      </c>
      <c r="BI104" s="33"/>
      <c r="BJ104" s="8"/>
      <c r="BK104" s="36"/>
      <c r="BL104" s="11"/>
    </row>
    <row r="105" spans="1:64" x14ac:dyDescent="0.15">
      <c r="A105" s="33">
        <v>898</v>
      </c>
      <c r="B105" s="8">
        <v>4</v>
      </c>
      <c r="C105" s="36">
        <v>8</v>
      </c>
      <c r="E105" s="33"/>
      <c r="F105" s="8"/>
      <c r="G105" s="36"/>
      <c r="I105" s="33">
        <v>918</v>
      </c>
      <c r="J105" s="8">
        <v>6</v>
      </c>
      <c r="K105" s="36">
        <v>3</v>
      </c>
      <c r="M105" s="33"/>
      <c r="N105" s="8"/>
      <c r="O105" s="36"/>
      <c r="Q105" s="33">
        <v>818</v>
      </c>
      <c r="R105" s="8">
        <v>7</v>
      </c>
      <c r="S105" s="36">
        <v>31</v>
      </c>
      <c r="U105" s="33">
        <v>1620</v>
      </c>
      <c r="V105" s="8">
        <v>6</v>
      </c>
      <c r="W105" s="36">
        <v>31</v>
      </c>
      <c r="Y105" s="33">
        <v>2238</v>
      </c>
      <c r="Z105" s="8">
        <v>6</v>
      </c>
      <c r="AA105" s="36">
        <v>22</v>
      </c>
      <c r="AC105" s="33">
        <v>1442</v>
      </c>
      <c r="AD105" s="8">
        <v>5</v>
      </c>
      <c r="AE105" s="36">
        <v>50</v>
      </c>
      <c r="AG105" s="33">
        <v>2334</v>
      </c>
      <c r="AH105" s="8">
        <v>6</v>
      </c>
      <c r="AI105" s="36">
        <v>31</v>
      </c>
      <c r="AK105" s="33">
        <v>1725</v>
      </c>
      <c r="AL105" s="8">
        <v>6</v>
      </c>
      <c r="AM105" s="36">
        <v>31</v>
      </c>
      <c r="AO105" s="33">
        <v>2227</v>
      </c>
      <c r="AP105" s="8">
        <v>4</v>
      </c>
      <c r="AQ105" s="36">
        <v>13</v>
      </c>
      <c r="AS105" s="33">
        <v>11</v>
      </c>
      <c r="AT105" s="8"/>
      <c r="AU105" s="36"/>
      <c r="AW105" s="33">
        <v>1896</v>
      </c>
      <c r="AX105" s="8">
        <v>6</v>
      </c>
      <c r="AY105" s="36">
        <v>80</v>
      </c>
      <c r="BA105" s="33">
        <v>708</v>
      </c>
      <c r="BB105" s="8">
        <v>7</v>
      </c>
      <c r="BC105" s="36">
        <v>1</v>
      </c>
      <c r="BE105" s="33">
        <v>1624</v>
      </c>
      <c r="BF105" s="8">
        <v>7</v>
      </c>
      <c r="BG105" s="36">
        <v>71</v>
      </c>
      <c r="BI105" s="33"/>
      <c r="BJ105" s="8"/>
      <c r="BK105" s="36"/>
      <c r="BL105" s="11"/>
    </row>
    <row r="106" spans="1:64" x14ac:dyDescent="0.15">
      <c r="A106" s="33">
        <v>938</v>
      </c>
      <c r="B106" s="8">
        <v>4</v>
      </c>
      <c r="C106" s="36">
        <v>8</v>
      </c>
      <c r="E106" s="33"/>
      <c r="F106" s="8"/>
      <c r="G106" s="36"/>
      <c r="I106" s="33">
        <v>1187</v>
      </c>
      <c r="J106" s="8">
        <v>6</v>
      </c>
      <c r="K106" s="36">
        <v>3</v>
      </c>
      <c r="M106" s="33"/>
      <c r="N106" s="8"/>
      <c r="O106" s="36"/>
      <c r="Q106" s="33">
        <v>1047</v>
      </c>
      <c r="R106" s="8">
        <v>7</v>
      </c>
      <c r="S106" s="36">
        <v>31</v>
      </c>
      <c r="U106" s="33">
        <v>2142</v>
      </c>
      <c r="V106" s="8">
        <v>6</v>
      </c>
      <c r="W106" s="36">
        <v>31</v>
      </c>
      <c r="Y106" s="33">
        <v>918</v>
      </c>
      <c r="Z106" s="8">
        <v>6</v>
      </c>
      <c r="AA106" s="36">
        <v>26</v>
      </c>
      <c r="AC106" s="33">
        <v>230</v>
      </c>
      <c r="AD106" s="8">
        <v>5</v>
      </c>
      <c r="AE106" s="36">
        <v>52</v>
      </c>
      <c r="AG106" s="33">
        <v>2415</v>
      </c>
      <c r="AH106" s="8">
        <v>6</v>
      </c>
      <c r="AI106" s="36">
        <v>31</v>
      </c>
      <c r="AK106" s="33">
        <v>2142</v>
      </c>
      <c r="AL106" s="8">
        <v>6</v>
      </c>
      <c r="AM106" s="36">
        <v>31</v>
      </c>
      <c r="AO106" s="33">
        <v>2382</v>
      </c>
      <c r="AP106" s="8">
        <v>4</v>
      </c>
      <c r="AQ106" s="36">
        <v>13</v>
      </c>
      <c r="AS106" s="33">
        <v>12</v>
      </c>
      <c r="AT106" s="8"/>
      <c r="AU106" s="36"/>
      <c r="AW106" s="33">
        <v>53</v>
      </c>
      <c r="AX106" s="8">
        <v>6</v>
      </c>
      <c r="AY106" s="36">
        <v>84</v>
      </c>
      <c r="BA106" s="33">
        <v>1381</v>
      </c>
      <c r="BB106" s="8">
        <v>7</v>
      </c>
      <c r="BC106" s="36">
        <v>1</v>
      </c>
      <c r="BE106" s="33">
        <v>838</v>
      </c>
      <c r="BF106" s="8">
        <v>7</v>
      </c>
      <c r="BG106" s="36">
        <v>83</v>
      </c>
      <c r="BI106" s="33"/>
      <c r="BJ106" s="8"/>
      <c r="BK106" s="36"/>
      <c r="BL106" s="11"/>
    </row>
    <row r="107" spans="1:64" x14ac:dyDescent="0.15">
      <c r="A107" s="33">
        <v>1189</v>
      </c>
      <c r="B107" s="8">
        <v>4</v>
      </c>
      <c r="C107" s="36">
        <v>8</v>
      </c>
      <c r="E107" s="33"/>
      <c r="F107" s="8"/>
      <c r="G107" s="36"/>
      <c r="I107" s="33">
        <v>892</v>
      </c>
      <c r="J107" s="8">
        <v>6</v>
      </c>
      <c r="K107" s="36">
        <v>4</v>
      </c>
      <c r="M107" s="33"/>
      <c r="N107" s="8"/>
      <c r="O107" s="36"/>
      <c r="Q107" s="33">
        <v>1373</v>
      </c>
      <c r="R107" s="8">
        <v>7</v>
      </c>
      <c r="S107" s="36">
        <v>31</v>
      </c>
      <c r="U107" s="33">
        <v>2153</v>
      </c>
      <c r="V107" s="8">
        <v>6</v>
      </c>
      <c r="W107" s="36">
        <v>31</v>
      </c>
      <c r="Y107" s="33">
        <v>1095</v>
      </c>
      <c r="Z107" s="8">
        <v>6</v>
      </c>
      <c r="AA107" s="36">
        <v>26</v>
      </c>
      <c r="AC107" s="33">
        <v>141</v>
      </c>
      <c r="AD107" s="8">
        <v>5</v>
      </c>
      <c r="AE107" s="36">
        <v>60</v>
      </c>
      <c r="AG107" s="33">
        <v>736</v>
      </c>
      <c r="AH107" s="8">
        <v>6</v>
      </c>
      <c r="AI107" s="36">
        <v>32</v>
      </c>
      <c r="AK107" s="33">
        <v>2270</v>
      </c>
      <c r="AL107" s="8">
        <v>6</v>
      </c>
      <c r="AM107" s="36">
        <v>31</v>
      </c>
      <c r="AO107" s="33">
        <v>180</v>
      </c>
      <c r="AP107" s="8">
        <v>4</v>
      </c>
      <c r="AQ107" s="36">
        <v>14</v>
      </c>
      <c r="AS107" s="33">
        <v>14</v>
      </c>
      <c r="AT107" s="8"/>
      <c r="AU107" s="36"/>
      <c r="AW107" s="33">
        <v>834</v>
      </c>
      <c r="AX107" s="8">
        <v>6</v>
      </c>
      <c r="AY107" s="36">
        <v>86</v>
      </c>
      <c r="BA107" s="33">
        <v>1624</v>
      </c>
      <c r="BB107" s="8">
        <v>7</v>
      </c>
      <c r="BC107" s="36">
        <v>1</v>
      </c>
      <c r="BE107" s="33">
        <v>242</v>
      </c>
      <c r="BF107" s="8">
        <v>7</v>
      </c>
      <c r="BG107" s="36">
        <v>118</v>
      </c>
      <c r="BI107" s="33"/>
      <c r="BJ107" s="8"/>
      <c r="BK107" s="36"/>
      <c r="BL107" s="11"/>
    </row>
    <row r="108" spans="1:64" x14ac:dyDescent="0.15">
      <c r="A108" s="33">
        <v>1421</v>
      </c>
      <c r="B108" s="8">
        <v>4</v>
      </c>
      <c r="C108" s="36">
        <v>8</v>
      </c>
      <c r="E108" s="33"/>
      <c r="F108" s="8"/>
      <c r="G108" s="36"/>
      <c r="I108" s="33">
        <v>1004</v>
      </c>
      <c r="J108" s="8">
        <v>6</v>
      </c>
      <c r="K108" s="36">
        <v>4</v>
      </c>
      <c r="M108" s="33"/>
      <c r="N108" s="8"/>
      <c r="O108" s="36"/>
      <c r="Q108" s="33">
        <v>1483</v>
      </c>
      <c r="R108" s="8">
        <v>7</v>
      </c>
      <c r="S108" s="36">
        <v>31</v>
      </c>
      <c r="U108" s="33">
        <v>2270</v>
      </c>
      <c r="V108" s="8">
        <v>6</v>
      </c>
      <c r="W108" s="36">
        <v>31</v>
      </c>
      <c r="Y108" s="33">
        <v>595</v>
      </c>
      <c r="Z108" s="8">
        <v>6</v>
      </c>
      <c r="AA108" s="36">
        <v>30</v>
      </c>
      <c r="AC108" s="33">
        <v>610</v>
      </c>
      <c r="AD108" s="8">
        <v>5</v>
      </c>
      <c r="AE108" s="36">
        <v>61</v>
      </c>
      <c r="AG108" s="33">
        <v>101</v>
      </c>
      <c r="AH108" s="8">
        <v>6</v>
      </c>
      <c r="AI108" s="36">
        <v>35</v>
      </c>
      <c r="AK108" s="33">
        <v>2275</v>
      </c>
      <c r="AL108" s="8">
        <v>6</v>
      </c>
      <c r="AM108" s="36">
        <v>31</v>
      </c>
      <c r="AO108" s="33">
        <v>575</v>
      </c>
      <c r="AP108" s="8">
        <v>4</v>
      </c>
      <c r="AQ108" s="36">
        <v>14</v>
      </c>
      <c r="AS108" s="33">
        <v>16</v>
      </c>
      <c r="AT108" s="8"/>
      <c r="AU108" s="36"/>
      <c r="AW108" s="33">
        <v>1903</v>
      </c>
      <c r="AX108" s="8">
        <v>6</v>
      </c>
      <c r="AY108" s="36">
        <v>91</v>
      </c>
      <c r="BA108" s="33">
        <v>1296</v>
      </c>
      <c r="BB108" s="8">
        <v>7</v>
      </c>
      <c r="BC108" s="36">
        <v>2</v>
      </c>
      <c r="BE108" s="33">
        <v>2411</v>
      </c>
      <c r="BF108" s="8">
        <v>7</v>
      </c>
      <c r="BG108" s="36">
        <v>123</v>
      </c>
      <c r="BI108" s="33"/>
      <c r="BJ108" s="8"/>
      <c r="BK108" s="36"/>
      <c r="BL108" s="11"/>
    </row>
    <row r="109" spans="1:64" x14ac:dyDescent="0.15">
      <c r="A109" s="33">
        <v>1511</v>
      </c>
      <c r="B109" s="8">
        <v>4</v>
      </c>
      <c r="C109" s="36">
        <v>8</v>
      </c>
      <c r="E109" s="33"/>
      <c r="F109" s="8"/>
      <c r="G109" s="36"/>
      <c r="I109" s="33">
        <v>1172</v>
      </c>
      <c r="J109" s="8">
        <v>6</v>
      </c>
      <c r="K109" s="36">
        <v>4</v>
      </c>
      <c r="M109" s="33"/>
      <c r="N109" s="8"/>
      <c r="O109" s="36"/>
      <c r="Q109" s="33">
        <v>1709</v>
      </c>
      <c r="R109" s="8">
        <v>7</v>
      </c>
      <c r="S109" s="36">
        <v>31</v>
      </c>
      <c r="U109" s="33">
        <v>2275</v>
      </c>
      <c r="V109" s="8">
        <v>6</v>
      </c>
      <c r="W109" s="36">
        <v>31</v>
      </c>
      <c r="Y109" s="33">
        <v>13</v>
      </c>
      <c r="Z109" s="8">
        <v>6</v>
      </c>
      <c r="AA109" s="36">
        <v>31</v>
      </c>
      <c r="AC109" s="33">
        <v>1962</v>
      </c>
      <c r="AD109" s="8">
        <v>5</v>
      </c>
      <c r="AE109" s="36">
        <v>61</v>
      </c>
      <c r="AG109" s="33">
        <v>1975</v>
      </c>
      <c r="AH109" s="8">
        <v>6</v>
      </c>
      <c r="AI109" s="36">
        <v>36</v>
      </c>
      <c r="AK109" s="33">
        <v>2324</v>
      </c>
      <c r="AL109" s="8">
        <v>6</v>
      </c>
      <c r="AM109" s="36">
        <v>31</v>
      </c>
      <c r="AO109" s="33">
        <v>941</v>
      </c>
      <c r="AP109" s="8">
        <v>4</v>
      </c>
      <c r="AQ109" s="36">
        <v>14</v>
      </c>
      <c r="AS109" s="33">
        <v>17</v>
      </c>
      <c r="AT109" s="8"/>
      <c r="AU109" s="36"/>
      <c r="AW109" s="33">
        <v>22</v>
      </c>
      <c r="AX109" s="8">
        <v>6</v>
      </c>
      <c r="AY109" s="36">
        <v>98</v>
      </c>
      <c r="BA109" s="33">
        <v>288</v>
      </c>
      <c r="BB109" s="8">
        <v>7</v>
      </c>
      <c r="BC109" s="36">
        <v>3</v>
      </c>
      <c r="BE109" s="33">
        <v>2130</v>
      </c>
      <c r="BF109" s="8">
        <v>8</v>
      </c>
      <c r="BG109" s="36">
        <v>5</v>
      </c>
      <c r="BI109" s="33"/>
      <c r="BJ109" s="8"/>
      <c r="BK109" s="36"/>
      <c r="BL109" s="11"/>
    </row>
    <row r="110" spans="1:64" x14ac:dyDescent="0.15">
      <c r="A110" s="33">
        <v>1537</v>
      </c>
      <c r="B110" s="8">
        <v>4</v>
      </c>
      <c r="C110" s="36">
        <v>8</v>
      </c>
      <c r="E110" s="33"/>
      <c r="F110" s="8"/>
      <c r="G110" s="36"/>
      <c r="I110" s="33">
        <v>1336</v>
      </c>
      <c r="J110" s="8">
        <v>6</v>
      </c>
      <c r="K110" s="36">
        <v>4</v>
      </c>
      <c r="M110" s="33"/>
      <c r="N110" s="8"/>
      <c r="O110" s="36"/>
      <c r="Q110" s="33">
        <v>2419</v>
      </c>
      <c r="R110" s="8">
        <v>7</v>
      </c>
      <c r="S110" s="36">
        <v>31</v>
      </c>
      <c r="U110" s="33">
        <v>2334</v>
      </c>
      <c r="V110" s="8">
        <v>6</v>
      </c>
      <c r="W110" s="36">
        <v>31</v>
      </c>
      <c r="Y110" s="33">
        <v>179</v>
      </c>
      <c r="Z110" s="8">
        <v>6</v>
      </c>
      <c r="AA110" s="36">
        <v>31</v>
      </c>
      <c r="AC110" s="33">
        <v>599</v>
      </c>
      <c r="AD110" s="8">
        <v>5</v>
      </c>
      <c r="AE110" s="36">
        <v>62</v>
      </c>
      <c r="AG110" s="33">
        <v>1219</v>
      </c>
      <c r="AH110" s="8">
        <v>6</v>
      </c>
      <c r="AI110" s="36">
        <v>37</v>
      </c>
      <c r="AK110" s="33">
        <v>2347</v>
      </c>
      <c r="AL110" s="8">
        <v>6</v>
      </c>
      <c r="AM110" s="36">
        <v>31</v>
      </c>
      <c r="AO110" s="33">
        <v>1504</v>
      </c>
      <c r="AP110" s="8">
        <v>4</v>
      </c>
      <c r="AQ110" s="36">
        <v>14</v>
      </c>
      <c r="AS110" s="33">
        <v>18</v>
      </c>
      <c r="AT110" s="8"/>
      <c r="AU110" s="36"/>
      <c r="AW110" s="33">
        <v>1257</v>
      </c>
      <c r="AX110" s="8">
        <v>6</v>
      </c>
      <c r="AY110" s="36">
        <v>102</v>
      </c>
      <c r="BA110" s="33">
        <v>692</v>
      </c>
      <c r="BB110" s="8">
        <v>7</v>
      </c>
      <c r="BC110" s="36">
        <v>3</v>
      </c>
      <c r="BE110" s="33">
        <v>1448</v>
      </c>
      <c r="BF110" s="8">
        <v>8</v>
      </c>
      <c r="BG110" s="36">
        <v>8</v>
      </c>
      <c r="BI110" s="33"/>
      <c r="BJ110" s="8"/>
      <c r="BK110" s="36"/>
      <c r="BL110" s="11"/>
    </row>
    <row r="111" spans="1:64" x14ac:dyDescent="0.15">
      <c r="A111" s="33">
        <v>1546</v>
      </c>
      <c r="B111" s="8">
        <v>4</v>
      </c>
      <c r="C111" s="36">
        <v>8</v>
      </c>
      <c r="E111" s="33"/>
      <c r="F111" s="8"/>
      <c r="G111" s="36"/>
      <c r="I111" s="33">
        <v>1544</v>
      </c>
      <c r="J111" s="8">
        <v>6</v>
      </c>
      <c r="K111" s="36">
        <v>4</v>
      </c>
      <c r="M111" s="33"/>
      <c r="N111" s="8"/>
      <c r="O111" s="36"/>
      <c r="Q111" s="33">
        <v>2421</v>
      </c>
      <c r="R111" s="8">
        <v>7</v>
      </c>
      <c r="S111" s="36">
        <v>31</v>
      </c>
      <c r="U111" s="33">
        <v>2378</v>
      </c>
      <c r="V111" s="8">
        <v>6</v>
      </c>
      <c r="W111" s="36">
        <v>31</v>
      </c>
      <c r="Y111" s="33">
        <v>276</v>
      </c>
      <c r="Z111" s="8">
        <v>6</v>
      </c>
      <c r="AA111" s="36">
        <v>31</v>
      </c>
      <c r="AC111" s="33">
        <v>930</v>
      </c>
      <c r="AD111" s="8">
        <v>5</v>
      </c>
      <c r="AE111" s="36">
        <v>62</v>
      </c>
      <c r="AG111" s="33">
        <v>1486</v>
      </c>
      <c r="AH111" s="8">
        <v>6</v>
      </c>
      <c r="AI111" s="36">
        <v>39</v>
      </c>
      <c r="AK111" s="33">
        <v>2378</v>
      </c>
      <c r="AL111" s="8">
        <v>6</v>
      </c>
      <c r="AM111" s="36">
        <v>31</v>
      </c>
      <c r="AO111" s="33">
        <v>1926</v>
      </c>
      <c r="AP111" s="8">
        <v>4</v>
      </c>
      <c r="AQ111" s="36">
        <v>14</v>
      </c>
      <c r="AS111" s="33">
        <v>19</v>
      </c>
      <c r="AT111" s="8"/>
      <c r="AU111" s="36"/>
      <c r="AW111" s="33">
        <v>335</v>
      </c>
      <c r="AX111" s="8">
        <v>6</v>
      </c>
      <c r="AY111" s="36">
        <v>126</v>
      </c>
      <c r="BA111" s="33">
        <v>798</v>
      </c>
      <c r="BB111" s="8">
        <v>7</v>
      </c>
      <c r="BC111" s="36">
        <v>3</v>
      </c>
      <c r="BE111" s="33">
        <v>2232</v>
      </c>
      <c r="BF111" s="8">
        <v>8</v>
      </c>
      <c r="BG111" s="36">
        <v>17</v>
      </c>
      <c r="BI111" s="33"/>
      <c r="BJ111" s="8"/>
      <c r="BK111" s="36"/>
      <c r="BL111" s="11"/>
    </row>
    <row r="112" spans="1:64" x14ac:dyDescent="0.15">
      <c r="A112" s="33">
        <v>1558</v>
      </c>
      <c r="B112" s="8">
        <v>4</v>
      </c>
      <c r="C112" s="36">
        <v>8</v>
      </c>
      <c r="E112" s="33"/>
      <c r="F112" s="8"/>
      <c r="G112" s="36"/>
      <c r="I112" s="33">
        <v>2038</v>
      </c>
      <c r="J112" s="8">
        <v>6</v>
      </c>
      <c r="K112" s="36">
        <v>4</v>
      </c>
      <c r="M112" s="33"/>
      <c r="N112" s="8"/>
      <c r="O112" s="36"/>
      <c r="Q112" s="33">
        <v>2435</v>
      </c>
      <c r="R112" s="8">
        <v>7</v>
      </c>
      <c r="S112" s="36">
        <v>31</v>
      </c>
      <c r="U112" s="33">
        <v>2415</v>
      </c>
      <c r="V112" s="8">
        <v>6</v>
      </c>
      <c r="W112" s="36">
        <v>31</v>
      </c>
      <c r="Y112" s="33">
        <v>303</v>
      </c>
      <c r="Z112" s="8">
        <v>6</v>
      </c>
      <c r="AA112" s="36">
        <v>31</v>
      </c>
      <c r="AC112" s="33">
        <v>1139</v>
      </c>
      <c r="AD112" s="8">
        <v>5</v>
      </c>
      <c r="AE112" s="36">
        <v>62</v>
      </c>
      <c r="AG112" s="33">
        <v>2055</v>
      </c>
      <c r="AH112" s="8">
        <v>6</v>
      </c>
      <c r="AI112" s="36">
        <v>40</v>
      </c>
      <c r="AK112" s="33">
        <v>2415</v>
      </c>
      <c r="AL112" s="8">
        <v>6</v>
      </c>
      <c r="AM112" s="36">
        <v>31</v>
      </c>
      <c r="AO112" s="33">
        <v>2405</v>
      </c>
      <c r="AP112" s="8">
        <v>4</v>
      </c>
      <c r="AQ112" s="36">
        <v>14</v>
      </c>
      <c r="AS112" s="33">
        <v>20</v>
      </c>
      <c r="AT112" s="8"/>
      <c r="AU112" s="36"/>
      <c r="AW112" s="33">
        <v>692</v>
      </c>
      <c r="AX112" s="8">
        <v>7</v>
      </c>
      <c r="AY112" s="36">
        <v>3</v>
      </c>
      <c r="BA112" s="33">
        <v>25</v>
      </c>
      <c r="BB112" s="8">
        <v>7</v>
      </c>
      <c r="BC112" s="36">
        <v>4</v>
      </c>
      <c r="BE112" s="33">
        <v>1282</v>
      </c>
      <c r="BF112" s="8">
        <v>8</v>
      </c>
      <c r="BG112" s="36">
        <v>70</v>
      </c>
      <c r="BI112" s="33"/>
      <c r="BJ112" s="8"/>
      <c r="BK112" s="36"/>
      <c r="BL112" s="11"/>
    </row>
    <row r="113" spans="1:64" x14ac:dyDescent="0.15">
      <c r="A113" s="33">
        <v>1613</v>
      </c>
      <c r="B113" s="8">
        <v>4</v>
      </c>
      <c r="C113" s="36">
        <v>8</v>
      </c>
      <c r="E113" s="33"/>
      <c r="F113" s="8"/>
      <c r="G113" s="36"/>
      <c r="I113" s="33">
        <v>904</v>
      </c>
      <c r="J113" s="8">
        <v>6</v>
      </c>
      <c r="K113" s="36">
        <v>5</v>
      </c>
      <c r="M113" s="33"/>
      <c r="N113" s="8"/>
      <c r="O113" s="36"/>
      <c r="Q113" s="33">
        <v>1967</v>
      </c>
      <c r="R113" s="8">
        <v>7</v>
      </c>
      <c r="S113" s="36">
        <v>33</v>
      </c>
      <c r="U113" s="33">
        <v>364</v>
      </c>
      <c r="V113" s="8">
        <v>6</v>
      </c>
      <c r="W113" s="36">
        <v>32</v>
      </c>
      <c r="Y113" s="33">
        <v>407</v>
      </c>
      <c r="Z113" s="8">
        <v>6</v>
      </c>
      <c r="AA113" s="36">
        <v>31</v>
      </c>
      <c r="AC113" s="33">
        <v>1987</v>
      </c>
      <c r="AD113" s="8">
        <v>5</v>
      </c>
      <c r="AE113" s="36">
        <v>62</v>
      </c>
      <c r="AG113" s="33">
        <v>1993</v>
      </c>
      <c r="AH113" s="8">
        <v>6</v>
      </c>
      <c r="AI113" s="36">
        <v>41</v>
      </c>
      <c r="AK113" s="33">
        <v>2428</v>
      </c>
      <c r="AL113" s="8">
        <v>6</v>
      </c>
      <c r="AM113" s="36">
        <v>31</v>
      </c>
      <c r="AO113" s="33">
        <v>1820</v>
      </c>
      <c r="AP113" s="8">
        <v>4</v>
      </c>
      <c r="AQ113" s="36">
        <v>16</v>
      </c>
      <c r="AS113" s="33">
        <v>21</v>
      </c>
      <c r="AT113" s="8"/>
      <c r="AU113" s="36"/>
      <c r="AW113" s="33">
        <v>1387</v>
      </c>
      <c r="AX113" s="8">
        <v>7</v>
      </c>
      <c r="AY113" s="36">
        <v>5</v>
      </c>
      <c r="BA113" s="33">
        <v>1470</v>
      </c>
      <c r="BB113" s="8">
        <v>7</v>
      </c>
      <c r="BC113" s="36">
        <v>4</v>
      </c>
      <c r="BE113" s="33">
        <v>1627</v>
      </c>
      <c r="BF113" s="8">
        <v>8</v>
      </c>
      <c r="BG113" s="36">
        <v>79</v>
      </c>
      <c r="BI113" s="33"/>
      <c r="BJ113" s="8"/>
      <c r="BK113" s="36"/>
      <c r="BL113" s="11"/>
    </row>
    <row r="114" spans="1:64" x14ac:dyDescent="0.15">
      <c r="A114" s="33">
        <v>1669</v>
      </c>
      <c r="B114" s="8">
        <v>4</v>
      </c>
      <c r="C114" s="36">
        <v>8</v>
      </c>
      <c r="E114" s="33"/>
      <c r="F114" s="8"/>
      <c r="G114" s="36"/>
      <c r="I114" s="33">
        <v>1602</v>
      </c>
      <c r="J114" s="8">
        <v>6</v>
      </c>
      <c r="K114" s="36">
        <v>5</v>
      </c>
      <c r="M114" s="33"/>
      <c r="N114" s="8"/>
      <c r="O114" s="36"/>
      <c r="Q114" s="33">
        <v>1838</v>
      </c>
      <c r="R114" s="8">
        <v>7</v>
      </c>
      <c r="S114" s="36">
        <v>39</v>
      </c>
      <c r="U114" s="33">
        <v>736</v>
      </c>
      <c r="V114" s="8">
        <v>6</v>
      </c>
      <c r="W114" s="36">
        <v>32</v>
      </c>
      <c r="Y114" s="33">
        <v>621</v>
      </c>
      <c r="Z114" s="8">
        <v>6</v>
      </c>
      <c r="AA114" s="36">
        <v>31</v>
      </c>
      <c r="AC114" s="33">
        <v>2365</v>
      </c>
      <c r="AD114" s="8">
        <v>5</v>
      </c>
      <c r="AE114" s="36">
        <v>62</v>
      </c>
      <c r="AG114" s="33">
        <v>2238</v>
      </c>
      <c r="AH114" s="8">
        <v>6</v>
      </c>
      <c r="AI114" s="36">
        <v>43</v>
      </c>
      <c r="AK114" s="33">
        <v>364</v>
      </c>
      <c r="AL114" s="8">
        <v>6</v>
      </c>
      <c r="AM114" s="36">
        <v>32</v>
      </c>
      <c r="AO114" s="33">
        <v>1178</v>
      </c>
      <c r="AP114" s="8">
        <v>4</v>
      </c>
      <c r="AQ114" s="36">
        <v>17</v>
      </c>
      <c r="AS114" s="33">
        <v>22</v>
      </c>
      <c r="AT114" s="8"/>
      <c r="AU114" s="36"/>
      <c r="AW114" s="33">
        <v>2089</v>
      </c>
      <c r="AX114" s="8">
        <v>7</v>
      </c>
      <c r="AY114" s="36">
        <v>5</v>
      </c>
      <c r="BA114" s="33">
        <v>1880</v>
      </c>
      <c r="BB114" s="8">
        <v>7</v>
      </c>
      <c r="BC114" s="36">
        <v>4</v>
      </c>
      <c r="BE114" s="33">
        <v>1845</v>
      </c>
      <c r="BF114" s="8">
        <v>8</v>
      </c>
      <c r="BG114" s="36">
        <v>93</v>
      </c>
      <c r="BI114" s="33"/>
      <c r="BJ114" s="8"/>
      <c r="BK114" s="36"/>
      <c r="BL114" s="11"/>
    </row>
    <row r="115" spans="1:64" x14ac:dyDescent="0.15">
      <c r="A115" s="33">
        <v>1707</v>
      </c>
      <c r="B115" s="8">
        <v>4</v>
      </c>
      <c r="C115" s="36">
        <v>8</v>
      </c>
      <c r="E115" s="33"/>
      <c r="F115" s="8"/>
      <c r="G115" s="36"/>
      <c r="I115" s="33">
        <v>1852</v>
      </c>
      <c r="J115" s="8">
        <v>6</v>
      </c>
      <c r="K115" s="36">
        <v>5</v>
      </c>
      <c r="M115" s="33"/>
      <c r="N115" s="8"/>
      <c r="O115" s="36"/>
      <c r="Q115" s="33">
        <v>65</v>
      </c>
      <c r="R115" s="8">
        <v>7</v>
      </c>
      <c r="S115" s="36">
        <v>42</v>
      </c>
      <c r="U115" s="33">
        <v>1693</v>
      </c>
      <c r="V115" s="8">
        <v>6</v>
      </c>
      <c r="W115" s="36">
        <v>34</v>
      </c>
      <c r="Y115" s="33">
        <v>660</v>
      </c>
      <c r="Z115" s="8">
        <v>6</v>
      </c>
      <c r="AA115" s="36">
        <v>31</v>
      </c>
      <c r="AC115" s="33">
        <v>1494</v>
      </c>
      <c r="AD115" s="8">
        <v>5</v>
      </c>
      <c r="AE115" s="36">
        <v>67</v>
      </c>
      <c r="AG115" s="33">
        <v>1004</v>
      </c>
      <c r="AH115" s="8">
        <v>6</v>
      </c>
      <c r="AI115" s="36">
        <v>44</v>
      </c>
      <c r="AK115" s="33">
        <v>736</v>
      </c>
      <c r="AL115" s="8">
        <v>6</v>
      </c>
      <c r="AM115" s="36">
        <v>32</v>
      </c>
      <c r="AO115" s="33">
        <v>879</v>
      </c>
      <c r="AP115" s="8">
        <v>4</v>
      </c>
      <c r="AQ115" s="36">
        <v>18</v>
      </c>
      <c r="AS115" s="33">
        <v>23</v>
      </c>
      <c r="AT115" s="8"/>
      <c r="AU115" s="36"/>
      <c r="AW115" s="33">
        <v>439</v>
      </c>
      <c r="AX115" s="8">
        <v>7</v>
      </c>
      <c r="AY115" s="36">
        <v>8</v>
      </c>
      <c r="BA115" s="33">
        <v>474</v>
      </c>
      <c r="BB115" s="8">
        <v>7</v>
      </c>
      <c r="BC115" s="36">
        <v>5</v>
      </c>
      <c r="BE115" s="33">
        <v>828</v>
      </c>
      <c r="BF115" s="8">
        <v>8</v>
      </c>
      <c r="BG115" s="36">
        <v>100</v>
      </c>
      <c r="BI115" s="33"/>
      <c r="BJ115" s="8"/>
      <c r="BK115" s="36"/>
      <c r="BL115" s="11"/>
    </row>
    <row r="116" spans="1:64" x14ac:dyDescent="0.15">
      <c r="A116" s="33">
        <v>1820</v>
      </c>
      <c r="B116" s="8">
        <v>4</v>
      </c>
      <c r="C116" s="36">
        <v>8</v>
      </c>
      <c r="E116" s="33"/>
      <c r="F116" s="8"/>
      <c r="G116" s="36"/>
      <c r="I116" s="33">
        <v>1605</v>
      </c>
      <c r="J116" s="8">
        <v>6</v>
      </c>
      <c r="K116" s="36">
        <v>6</v>
      </c>
      <c r="M116" s="33"/>
      <c r="N116" s="8"/>
      <c r="O116" s="36"/>
      <c r="Q116" s="33">
        <v>1484</v>
      </c>
      <c r="R116" s="8">
        <v>7</v>
      </c>
      <c r="S116" s="36">
        <v>44</v>
      </c>
      <c r="U116" s="33">
        <v>1744</v>
      </c>
      <c r="V116" s="8">
        <v>6</v>
      </c>
      <c r="W116" s="36">
        <v>36</v>
      </c>
      <c r="Y116" s="33">
        <v>685</v>
      </c>
      <c r="Z116" s="8">
        <v>6</v>
      </c>
      <c r="AA116" s="36">
        <v>31</v>
      </c>
      <c r="AC116" s="33">
        <v>487</v>
      </c>
      <c r="AD116" s="8">
        <v>5</v>
      </c>
      <c r="AE116" s="36">
        <v>70</v>
      </c>
      <c r="AG116" s="33">
        <v>751</v>
      </c>
      <c r="AH116" s="8">
        <v>6</v>
      </c>
      <c r="AI116" s="36">
        <v>47</v>
      </c>
      <c r="AK116" s="33">
        <v>911</v>
      </c>
      <c r="AL116" s="8">
        <v>6</v>
      </c>
      <c r="AM116" s="36">
        <v>32</v>
      </c>
      <c r="AO116" s="33">
        <v>567</v>
      </c>
      <c r="AP116" s="8">
        <v>4</v>
      </c>
      <c r="AQ116" s="36">
        <v>21</v>
      </c>
      <c r="AS116" s="33">
        <v>24</v>
      </c>
      <c r="AT116" s="8"/>
      <c r="AU116" s="36"/>
      <c r="AW116" s="33">
        <v>1521</v>
      </c>
      <c r="AX116" s="8">
        <v>7</v>
      </c>
      <c r="AY116" s="36">
        <v>8</v>
      </c>
      <c r="BA116" s="33">
        <v>1793</v>
      </c>
      <c r="BB116" s="8">
        <v>7</v>
      </c>
      <c r="BC116" s="36">
        <v>5</v>
      </c>
      <c r="BE116" s="33">
        <v>764</v>
      </c>
      <c r="BF116" s="8">
        <v>8</v>
      </c>
      <c r="BG116" s="36">
        <v>102</v>
      </c>
      <c r="BI116" s="33"/>
      <c r="BJ116" s="8"/>
      <c r="BK116" s="36"/>
      <c r="BL116" s="11"/>
    </row>
    <row r="117" spans="1:64" x14ac:dyDescent="0.15">
      <c r="A117" s="33">
        <v>2222</v>
      </c>
      <c r="B117" s="8">
        <v>4</v>
      </c>
      <c r="C117" s="36">
        <v>8</v>
      </c>
      <c r="E117" s="33"/>
      <c r="F117" s="8"/>
      <c r="G117" s="36"/>
      <c r="I117" s="33">
        <v>2174</v>
      </c>
      <c r="J117" s="8">
        <v>6</v>
      </c>
      <c r="K117" s="36">
        <v>6</v>
      </c>
      <c r="M117" s="33"/>
      <c r="N117" s="8"/>
      <c r="O117" s="36"/>
      <c r="Q117" s="33">
        <v>342</v>
      </c>
      <c r="R117" s="8">
        <v>7</v>
      </c>
      <c r="S117" s="36">
        <v>49</v>
      </c>
      <c r="U117" s="33">
        <v>1975</v>
      </c>
      <c r="V117" s="8">
        <v>6</v>
      </c>
      <c r="W117" s="36">
        <v>36</v>
      </c>
      <c r="Y117" s="33">
        <v>719</v>
      </c>
      <c r="Z117" s="8">
        <v>6</v>
      </c>
      <c r="AA117" s="36">
        <v>31</v>
      </c>
      <c r="AC117" s="33">
        <v>1355</v>
      </c>
      <c r="AD117" s="8">
        <v>5</v>
      </c>
      <c r="AE117" s="36">
        <v>71</v>
      </c>
      <c r="AG117" s="33">
        <v>1704</v>
      </c>
      <c r="AH117" s="8">
        <v>6</v>
      </c>
      <c r="AI117" s="36">
        <v>48</v>
      </c>
      <c r="AK117" s="33">
        <v>1423</v>
      </c>
      <c r="AL117" s="8">
        <v>6</v>
      </c>
      <c r="AM117" s="36">
        <v>34</v>
      </c>
      <c r="AO117" s="33">
        <v>973</v>
      </c>
      <c r="AP117" s="8">
        <v>4</v>
      </c>
      <c r="AQ117" s="36">
        <v>26</v>
      </c>
      <c r="AS117" s="33">
        <v>25</v>
      </c>
      <c r="AT117" s="8"/>
      <c r="AU117" s="36"/>
      <c r="AW117" s="33">
        <v>2031</v>
      </c>
      <c r="AX117" s="8">
        <v>7</v>
      </c>
      <c r="AY117" s="36">
        <v>8</v>
      </c>
      <c r="BA117" s="33">
        <v>2089</v>
      </c>
      <c r="BB117" s="8">
        <v>7</v>
      </c>
      <c r="BC117" s="36">
        <v>5</v>
      </c>
      <c r="BE117" s="33">
        <v>56</v>
      </c>
      <c r="BF117" s="8">
        <v>8</v>
      </c>
      <c r="BG117" s="36">
        <v>103</v>
      </c>
      <c r="BI117" s="33"/>
      <c r="BJ117" s="8"/>
      <c r="BK117" s="36"/>
      <c r="BL117" s="11"/>
    </row>
    <row r="118" spans="1:64" x14ac:dyDescent="0.15">
      <c r="A118" s="33">
        <v>2227</v>
      </c>
      <c r="B118" s="8">
        <v>4</v>
      </c>
      <c r="C118" s="36">
        <v>8</v>
      </c>
      <c r="E118" s="33"/>
      <c r="F118" s="8"/>
      <c r="G118" s="36"/>
      <c r="I118" s="33">
        <v>589</v>
      </c>
      <c r="J118" s="8">
        <v>6</v>
      </c>
      <c r="K118" s="36">
        <v>8</v>
      </c>
      <c r="M118" s="33"/>
      <c r="N118" s="8"/>
      <c r="O118" s="36"/>
      <c r="Q118" s="33">
        <v>430</v>
      </c>
      <c r="R118" s="8">
        <v>7</v>
      </c>
      <c r="S118" s="36">
        <v>49</v>
      </c>
      <c r="U118" s="33">
        <v>1219</v>
      </c>
      <c r="V118" s="8">
        <v>6</v>
      </c>
      <c r="W118" s="36">
        <v>37</v>
      </c>
      <c r="Y118" s="33">
        <v>771</v>
      </c>
      <c r="Z118" s="8">
        <v>6</v>
      </c>
      <c r="AA118" s="36">
        <v>31</v>
      </c>
      <c r="AC118" s="33">
        <v>2414</v>
      </c>
      <c r="AD118" s="8">
        <v>5</v>
      </c>
      <c r="AE118" s="36">
        <v>111</v>
      </c>
      <c r="AG118" s="33">
        <v>1646</v>
      </c>
      <c r="AH118" s="8">
        <v>6</v>
      </c>
      <c r="AI118" s="36">
        <v>51</v>
      </c>
      <c r="AK118" s="33">
        <v>1693</v>
      </c>
      <c r="AL118" s="8">
        <v>6</v>
      </c>
      <c r="AM118" s="36">
        <v>34</v>
      </c>
      <c r="AO118" s="33">
        <v>759</v>
      </c>
      <c r="AP118" s="8">
        <v>4</v>
      </c>
      <c r="AQ118" s="36">
        <v>28</v>
      </c>
      <c r="AS118" s="33">
        <v>26</v>
      </c>
      <c r="AT118" s="8"/>
      <c r="AU118" s="36"/>
      <c r="AW118" s="33">
        <v>161</v>
      </c>
      <c r="AX118" s="8">
        <v>7</v>
      </c>
      <c r="AY118" s="36">
        <v>9</v>
      </c>
      <c r="BA118" s="33">
        <v>439</v>
      </c>
      <c r="BB118" s="8">
        <v>7</v>
      </c>
      <c r="BC118" s="36">
        <v>8</v>
      </c>
      <c r="BE118" s="33">
        <v>245</v>
      </c>
      <c r="BF118" s="8">
        <v>8</v>
      </c>
      <c r="BG118" s="36">
        <v>125</v>
      </c>
      <c r="BI118" s="33"/>
      <c r="BJ118" s="8"/>
      <c r="BK118" s="36"/>
      <c r="BL118" s="11"/>
    </row>
    <row r="119" spans="1:64" x14ac:dyDescent="0.15">
      <c r="A119" s="33">
        <v>2440</v>
      </c>
      <c r="B119" s="8">
        <v>4</v>
      </c>
      <c r="C119" s="36">
        <v>8</v>
      </c>
      <c r="E119" s="33"/>
      <c r="F119" s="8"/>
      <c r="G119" s="36"/>
      <c r="I119" s="33">
        <v>736</v>
      </c>
      <c r="J119" s="8">
        <v>6</v>
      </c>
      <c r="K119" s="36">
        <v>8</v>
      </c>
      <c r="M119" s="33"/>
      <c r="N119" s="8"/>
      <c r="O119" s="36"/>
      <c r="Q119" s="33">
        <v>288</v>
      </c>
      <c r="R119" s="8">
        <v>7</v>
      </c>
      <c r="S119" s="36">
        <v>55</v>
      </c>
      <c r="U119" s="33">
        <v>302</v>
      </c>
      <c r="V119" s="8">
        <v>6</v>
      </c>
      <c r="W119" s="36">
        <v>39</v>
      </c>
      <c r="Y119" s="33">
        <v>781</v>
      </c>
      <c r="Z119" s="8">
        <v>6</v>
      </c>
      <c r="AA119" s="36">
        <v>31</v>
      </c>
      <c r="AC119" s="33">
        <v>70</v>
      </c>
      <c r="AD119" s="8">
        <v>6</v>
      </c>
      <c r="AE119" s="36">
        <v>4</v>
      </c>
      <c r="AG119" s="33">
        <v>2472</v>
      </c>
      <c r="AH119" s="8">
        <v>6</v>
      </c>
      <c r="AI119" s="36">
        <v>52</v>
      </c>
      <c r="AK119" s="33">
        <v>685</v>
      </c>
      <c r="AL119" s="8">
        <v>6</v>
      </c>
      <c r="AM119" s="36">
        <v>35</v>
      </c>
      <c r="AO119" s="33">
        <v>2420</v>
      </c>
      <c r="AP119" s="8">
        <v>4</v>
      </c>
      <c r="AQ119" s="36">
        <v>30</v>
      </c>
      <c r="AS119" s="33">
        <v>27</v>
      </c>
      <c r="AT119" s="8"/>
      <c r="AU119" s="36"/>
      <c r="AW119" s="33">
        <v>848</v>
      </c>
      <c r="AX119" s="8">
        <v>7</v>
      </c>
      <c r="AY119" s="36">
        <v>9</v>
      </c>
      <c r="BA119" s="33">
        <v>604</v>
      </c>
      <c r="BB119" s="8">
        <v>7</v>
      </c>
      <c r="BC119" s="36">
        <v>31</v>
      </c>
      <c r="BE119" s="33">
        <v>2409</v>
      </c>
      <c r="BF119" s="8">
        <v>8</v>
      </c>
      <c r="BG119" s="36">
        <v>132</v>
      </c>
      <c r="BI119" s="33"/>
      <c r="BJ119" s="8"/>
      <c r="BK119" s="36"/>
      <c r="BL119" s="11"/>
    </row>
    <row r="120" spans="1:64" x14ac:dyDescent="0.15">
      <c r="A120" s="33">
        <v>2467</v>
      </c>
      <c r="B120" s="8">
        <v>4</v>
      </c>
      <c r="C120" s="36">
        <v>8</v>
      </c>
      <c r="E120" s="33"/>
      <c r="F120" s="8"/>
      <c r="G120" s="36"/>
      <c r="I120" s="33">
        <v>1492</v>
      </c>
      <c r="J120" s="8">
        <v>6</v>
      </c>
      <c r="K120" s="36">
        <v>8</v>
      </c>
      <c r="M120" s="33"/>
      <c r="N120" s="8"/>
      <c r="O120" s="36"/>
      <c r="Q120" s="33">
        <v>88</v>
      </c>
      <c r="R120" s="8">
        <v>7</v>
      </c>
      <c r="S120" s="36">
        <v>57</v>
      </c>
      <c r="U120" s="33">
        <v>1486</v>
      </c>
      <c r="V120" s="8">
        <v>6</v>
      </c>
      <c r="W120" s="36">
        <v>39</v>
      </c>
      <c r="Y120" s="33">
        <v>957</v>
      </c>
      <c r="Z120" s="8">
        <v>6</v>
      </c>
      <c r="AA120" s="36">
        <v>31</v>
      </c>
      <c r="AC120" s="33">
        <v>1754</v>
      </c>
      <c r="AD120" s="8">
        <v>6</v>
      </c>
      <c r="AE120" s="36">
        <v>4</v>
      </c>
      <c r="AG120" s="33">
        <v>63</v>
      </c>
      <c r="AH120" s="8">
        <v>6</v>
      </c>
      <c r="AI120" s="36">
        <v>53</v>
      </c>
      <c r="AK120" s="33">
        <v>1799</v>
      </c>
      <c r="AL120" s="8">
        <v>6</v>
      </c>
      <c r="AM120" s="36">
        <v>35</v>
      </c>
      <c r="AO120" s="33">
        <v>37</v>
      </c>
      <c r="AP120" s="8">
        <v>4</v>
      </c>
      <c r="AQ120" s="36">
        <v>31</v>
      </c>
      <c r="AS120" s="33">
        <v>28</v>
      </c>
      <c r="AT120" s="8"/>
      <c r="AU120" s="36"/>
      <c r="AW120" s="33">
        <v>940</v>
      </c>
      <c r="AX120" s="8">
        <v>7</v>
      </c>
      <c r="AY120" s="36">
        <v>9</v>
      </c>
      <c r="BA120" s="33">
        <v>1483</v>
      </c>
      <c r="BB120" s="8">
        <v>7</v>
      </c>
      <c r="BC120" s="36">
        <v>31</v>
      </c>
      <c r="BE120" s="33"/>
      <c r="BF120" s="8"/>
      <c r="BG120" s="36"/>
      <c r="BI120" s="33"/>
      <c r="BJ120" s="8"/>
      <c r="BK120" s="36"/>
      <c r="BL120" s="11"/>
    </row>
    <row r="121" spans="1:64" x14ac:dyDescent="0.15">
      <c r="A121" s="33">
        <v>2484</v>
      </c>
      <c r="B121" s="8">
        <v>4</v>
      </c>
      <c r="C121" s="36">
        <v>8</v>
      </c>
      <c r="E121" s="33"/>
      <c r="F121" s="8"/>
      <c r="G121" s="36"/>
      <c r="I121" s="33">
        <v>1541</v>
      </c>
      <c r="J121" s="8">
        <v>6</v>
      </c>
      <c r="K121" s="36">
        <v>8</v>
      </c>
      <c r="M121" s="33"/>
      <c r="N121" s="8"/>
      <c r="O121" s="36"/>
      <c r="Q121" s="33">
        <v>540</v>
      </c>
      <c r="R121" s="8">
        <v>7</v>
      </c>
      <c r="S121" s="36">
        <v>62</v>
      </c>
      <c r="U121" s="33">
        <v>1852</v>
      </c>
      <c r="V121" s="8">
        <v>6</v>
      </c>
      <c r="W121" s="36">
        <v>40</v>
      </c>
      <c r="Y121" s="33">
        <v>988</v>
      </c>
      <c r="Z121" s="8">
        <v>6</v>
      </c>
      <c r="AA121" s="36">
        <v>31</v>
      </c>
      <c r="AC121" s="33">
        <v>2436</v>
      </c>
      <c r="AD121" s="8">
        <v>6</v>
      </c>
      <c r="AE121" s="36">
        <v>4</v>
      </c>
      <c r="AG121" s="33">
        <v>572</v>
      </c>
      <c r="AH121" s="8">
        <v>6</v>
      </c>
      <c r="AI121" s="36">
        <v>56</v>
      </c>
      <c r="AK121" s="33">
        <v>1744</v>
      </c>
      <c r="AL121" s="8">
        <v>6</v>
      </c>
      <c r="AM121" s="36">
        <v>36</v>
      </c>
      <c r="AO121" s="33">
        <v>345</v>
      </c>
      <c r="AP121" s="8">
        <v>4</v>
      </c>
      <c r="AQ121" s="36">
        <v>44</v>
      </c>
      <c r="AS121" s="33">
        <v>29</v>
      </c>
      <c r="AT121" s="8"/>
      <c r="AU121" s="36"/>
      <c r="AW121" s="33">
        <v>1390</v>
      </c>
      <c r="AX121" s="8">
        <v>7</v>
      </c>
      <c r="AY121" s="36">
        <v>9</v>
      </c>
      <c r="BA121" s="33">
        <v>432</v>
      </c>
      <c r="BB121" s="8">
        <v>7</v>
      </c>
      <c r="BC121" s="36">
        <v>48</v>
      </c>
      <c r="BE121" s="33"/>
      <c r="BF121" s="8"/>
      <c r="BG121" s="36"/>
      <c r="BI121" s="33"/>
      <c r="BJ121" s="8"/>
      <c r="BK121" s="36"/>
      <c r="BL121" s="11"/>
    </row>
    <row r="122" spans="1:64" x14ac:dyDescent="0.15">
      <c r="A122" s="33">
        <v>7</v>
      </c>
      <c r="B122" s="8">
        <v>4</v>
      </c>
      <c r="C122" s="36">
        <v>9</v>
      </c>
      <c r="E122" s="33"/>
      <c r="F122" s="8"/>
      <c r="G122" s="36"/>
      <c r="I122" s="33">
        <v>1620</v>
      </c>
      <c r="J122" s="8">
        <v>6</v>
      </c>
      <c r="K122" s="36">
        <v>8</v>
      </c>
      <c r="M122" s="33"/>
      <c r="N122" s="8"/>
      <c r="O122" s="36"/>
      <c r="Q122" s="33">
        <v>679</v>
      </c>
      <c r="R122" s="8">
        <v>7</v>
      </c>
      <c r="S122" s="36">
        <v>62</v>
      </c>
      <c r="U122" s="33">
        <v>2055</v>
      </c>
      <c r="V122" s="8">
        <v>6</v>
      </c>
      <c r="W122" s="36">
        <v>40</v>
      </c>
      <c r="Y122" s="33">
        <v>1119</v>
      </c>
      <c r="Z122" s="8">
        <v>6</v>
      </c>
      <c r="AA122" s="36">
        <v>31</v>
      </c>
      <c r="AC122" s="33">
        <v>456</v>
      </c>
      <c r="AD122" s="8">
        <v>6</v>
      </c>
      <c r="AE122" s="36">
        <v>5</v>
      </c>
      <c r="AG122" s="33">
        <v>1209</v>
      </c>
      <c r="AH122" s="8">
        <v>6</v>
      </c>
      <c r="AI122" s="36">
        <v>57</v>
      </c>
      <c r="AK122" s="33">
        <v>1975</v>
      </c>
      <c r="AL122" s="8">
        <v>6</v>
      </c>
      <c r="AM122" s="36">
        <v>36</v>
      </c>
      <c r="AO122" s="33">
        <v>826</v>
      </c>
      <c r="AP122" s="8">
        <v>4</v>
      </c>
      <c r="AQ122" s="36">
        <v>51</v>
      </c>
      <c r="AS122" s="33">
        <v>30</v>
      </c>
      <c r="AT122" s="8"/>
      <c r="AU122" s="36"/>
      <c r="AW122" s="33">
        <v>1758</v>
      </c>
      <c r="AX122" s="8">
        <v>7</v>
      </c>
      <c r="AY122" s="36">
        <v>9</v>
      </c>
      <c r="BA122" s="33">
        <v>865</v>
      </c>
      <c r="BB122" s="8">
        <v>7</v>
      </c>
      <c r="BC122" s="36">
        <v>60</v>
      </c>
      <c r="BE122" s="33"/>
      <c r="BF122" s="8"/>
      <c r="BG122" s="36"/>
      <c r="BI122" s="33"/>
      <c r="BJ122" s="8"/>
      <c r="BK122" s="36"/>
      <c r="BL122" s="11"/>
    </row>
    <row r="123" spans="1:64" x14ac:dyDescent="0.15">
      <c r="A123" s="33">
        <v>21</v>
      </c>
      <c r="B123" s="8">
        <v>4</v>
      </c>
      <c r="C123" s="36">
        <v>9</v>
      </c>
      <c r="E123" s="33"/>
      <c r="F123" s="8"/>
      <c r="G123" s="36"/>
      <c r="I123" s="33">
        <v>13</v>
      </c>
      <c r="J123" s="8">
        <v>6</v>
      </c>
      <c r="K123" s="36">
        <v>9</v>
      </c>
      <c r="M123" s="33"/>
      <c r="N123" s="8"/>
      <c r="O123" s="36"/>
      <c r="Q123" s="33">
        <v>1040</v>
      </c>
      <c r="R123" s="8">
        <v>7</v>
      </c>
      <c r="S123" s="36">
        <v>62</v>
      </c>
      <c r="U123" s="33">
        <v>863</v>
      </c>
      <c r="V123" s="8">
        <v>6</v>
      </c>
      <c r="W123" s="36">
        <v>42</v>
      </c>
      <c r="Y123" s="33">
        <v>1258</v>
      </c>
      <c r="Z123" s="8">
        <v>6</v>
      </c>
      <c r="AA123" s="36">
        <v>31</v>
      </c>
      <c r="AC123" s="33">
        <v>1023</v>
      </c>
      <c r="AD123" s="8">
        <v>6</v>
      </c>
      <c r="AE123" s="36">
        <v>6</v>
      </c>
      <c r="AG123" s="33">
        <v>1482</v>
      </c>
      <c r="AH123" s="8">
        <v>6</v>
      </c>
      <c r="AI123" s="36">
        <v>57</v>
      </c>
      <c r="AK123" s="33">
        <v>1219</v>
      </c>
      <c r="AL123" s="8">
        <v>6</v>
      </c>
      <c r="AM123" s="36">
        <v>37</v>
      </c>
      <c r="AO123" s="33">
        <v>610</v>
      </c>
      <c r="AP123" s="8">
        <v>5</v>
      </c>
      <c r="AQ123" s="36">
        <v>1</v>
      </c>
      <c r="AS123" s="33">
        <v>31</v>
      </c>
      <c r="AT123" s="8"/>
      <c r="AU123" s="36"/>
      <c r="AW123" s="33">
        <v>2157</v>
      </c>
      <c r="AX123" s="8">
        <v>7</v>
      </c>
      <c r="AY123" s="36">
        <v>9</v>
      </c>
      <c r="BA123" s="33">
        <v>1823</v>
      </c>
      <c r="BB123" s="8">
        <v>7</v>
      </c>
      <c r="BC123" s="36">
        <v>65</v>
      </c>
      <c r="BE123" s="33"/>
      <c r="BF123" s="8"/>
      <c r="BG123" s="36"/>
      <c r="BI123" s="33"/>
      <c r="BJ123" s="8"/>
      <c r="BK123" s="36"/>
      <c r="BL123" s="11"/>
    </row>
    <row r="124" spans="1:64" x14ac:dyDescent="0.15">
      <c r="A124" s="33">
        <v>72</v>
      </c>
      <c r="B124" s="8">
        <v>4</v>
      </c>
      <c r="C124" s="36">
        <v>9</v>
      </c>
      <c r="E124" s="33"/>
      <c r="F124" s="8"/>
      <c r="G124" s="36"/>
      <c r="I124" s="33">
        <v>256</v>
      </c>
      <c r="J124" s="8">
        <v>6</v>
      </c>
      <c r="K124" s="36">
        <v>9</v>
      </c>
      <c r="M124" s="33"/>
      <c r="N124" s="8"/>
      <c r="O124" s="36"/>
      <c r="Q124" s="33">
        <v>1397</v>
      </c>
      <c r="R124" s="8">
        <v>7</v>
      </c>
      <c r="S124" s="36">
        <v>62</v>
      </c>
      <c r="U124" s="33">
        <v>1704</v>
      </c>
      <c r="V124" s="8">
        <v>6</v>
      </c>
      <c r="W124" s="36">
        <v>48</v>
      </c>
      <c r="Y124" s="33">
        <v>1264</v>
      </c>
      <c r="Z124" s="8">
        <v>6</v>
      </c>
      <c r="AA124" s="36">
        <v>31</v>
      </c>
      <c r="AC124" s="33">
        <v>1104</v>
      </c>
      <c r="AD124" s="8">
        <v>6</v>
      </c>
      <c r="AE124" s="36">
        <v>7</v>
      </c>
      <c r="AG124" s="33">
        <v>1651</v>
      </c>
      <c r="AH124" s="8">
        <v>6</v>
      </c>
      <c r="AI124" s="36">
        <v>57</v>
      </c>
      <c r="AK124" s="33">
        <v>1486</v>
      </c>
      <c r="AL124" s="8">
        <v>6</v>
      </c>
      <c r="AM124" s="36">
        <v>39</v>
      </c>
      <c r="AO124" s="33">
        <v>446</v>
      </c>
      <c r="AP124" s="8">
        <v>5</v>
      </c>
      <c r="AQ124" s="36">
        <v>3</v>
      </c>
      <c r="AS124" s="33">
        <v>32</v>
      </c>
      <c r="AT124" s="8"/>
      <c r="AU124" s="36"/>
      <c r="AW124" s="33">
        <v>2431</v>
      </c>
      <c r="AX124" s="8">
        <v>7</v>
      </c>
      <c r="AY124" s="36">
        <v>10</v>
      </c>
      <c r="BA124" s="33">
        <v>580</v>
      </c>
      <c r="BB124" s="8">
        <v>7</v>
      </c>
      <c r="BC124" s="36">
        <v>67</v>
      </c>
      <c r="BE124" s="33"/>
      <c r="BF124" s="8"/>
      <c r="BG124" s="36"/>
      <c r="BI124" s="33"/>
      <c r="BJ124" s="8"/>
      <c r="BK124" s="36"/>
      <c r="BL124" s="11"/>
    </row>
    <row r="125" spans="1:64" x14ac:dyDescent="0.15">
      <c r="A125" s="33">
        <v>80</v>
      </c>
      <c r="B125" s="8">
        <v>4</v>
      </c>
      <c r="C125" s="36">
        <v>9</v>
      </c>
      <c r="E125" s="33"/>
      <c r="F125" s="8"/>
      <c r="G125" s="36"/>
      <c r="I125" s="33">
        <v>303</v>
      </c>
      <c r="J125" s="8">
        <v>6</v>
      </c>
      <c r="K125" s="36">
        <v>9</v>
      </c>
      <c r="M125" s="33"/>
      <c r="N125" s="8"/>
      <c r="O125" s="36"/>
      <c r="Q125" s="33">
        <v>1631</v>
      </c>
      <c r="R125" s="8">
        <v>7</v>
      </c>
      <c r="S125" s="36">
        <v>62</v>
      </c>
      <c r="U125" s="33">
        <v>1646</v>
      </c>
      <c r="V125" s="8">
        <v>6</v>
      </c>
      <c r="W125" s="36">
        <v>51</v>
      </c>
      <c r="Y125" s="33">
        <v>1270</v>
      </c>
      <c r="Z125" s="8">
        <v>6</v>
      </c>
      <c r="AA125" s="36">
        <v>31</v>
      </c>
      <c r="AC125" s="33">
        <v>589</v>
      </c>
      <c r="AD125" s="8">
        <v>6</v>
      </c>
      <c r="AE125" s="36">
        <v>8</v>
      </c>
      <c r="AG125" s="33">
        <v>303</v>
      </c>
      <c r="AH125" s="8">
        <v>6</v>
      </c>
      <c r="AI125" s="36">
        <v>58</v>
      </c>
      <c r="AK125" s="33">
        <v>1506</v>
      </c>
      <c r="AL125" s="8">
        <v>6</v>
      </c>
      <c r="AM125" s="36">
        <v>39</v>
      </c>
      <c r="AO125" s="33">
        <v>1616</v>
      </c>
      <c r="AP125" s="8">
        <v>5</v>
      </c>
      <c r="AQ125" s="36">
        <v>3</v>
      </c>
      <c r="AS125" s="33">
        <v>33</v>
      </c>
      <c r="AT125" s="8"/>
      <c r="AU125" s="36"/>
      <c r="AW125" s="33">
        <v>995</v>
      </c>
      <c r="AX125" s="8">
        <v>7</v>
      </c>
      <c r="AY125" s="36">
        <v>13</v>
      </c>
      <c r="BA125" s="33">
        <v>735</v>
      </c>
      <c r="BB125" s="8">
        <v>8</v>
      </c>
      <c r="BC125" s="36">
        <v>1</v>
      </c>
      <c r="BE125" s="33"/>
      <c r="BF125" s="8"/>
      <c r="BG125" s="36"/>
      <c r="BI125" s="33"/>
      <c r="BJ125" s="8"/>
      <c r="BK125" s="36"/>
      <c r="BL125" s="11"/>
    </row>
    <row r="126" spans="1:64" x14ac:dyDescent="0.15">
      <c r="A126" s="33">
        <v>135</v>
      </c>
      <c r="B126" s="8">
        <v>4</v>
      </c>
      <c r="C126" s="36">
        <v>9</v>
      </c>
      <c r="E126" s="33"/>
      <c r="F126" s="8"/>
      <c r="G126" s="36"/>
      <c r="I126" s="33">
        <v>2374</v>
      </c>
      <c r="J126" s="8">
        <v>6</v>
      </c>
      <c r="K126" s="36">
        <v>9</v>
      </c>
      <c r="M126" s="33"/>
      <c r="N126" s="8"/>
      <c r="O126" s="36"/>
      <c r="Q126" s="33">
        <v>1880</v>
      </c>
      <c r="R126" s="8">
        <v>7</v>
      </c>
      <c r="S126" s="36">
        <v>62</v>
      </c>
      <c r="U126" s="33">
        <v>63</v>
      </c>
      <c r="V126" s="8">
        <v>6</v>
      </c>
      <c r="W126" s="36">
        <v>53</v>
      </c>
      <c r="Y126" s="33">
        <v>1323</v>
      </c>
      <c r="Z126" s="8">
        <v>6</v>
      </c>
      <c r="AA126" s="36">
        <v>31</v>
      </c>
      <c r="AC126" s="33">
        <v>942</v>
      </c>
      <c r="AD126" s="8">
        <v>6</v>
      </c>
      <c r="AE126" s="36">
        <v>8</v>
      </c>
      <c r="AG126" s="33">
        <v>1671</v>
      </c>
      <c r="AH126" s="8">
        <v>6</v>
      </c>
      <c r="AI126" s="36">
        <v>58</v>
      </c>
      <c r="AK126" s="33">
        <v>1620</v>
      </c>
      <c r="AL126" s="8">
        <v>6</v>
      </c>
      <c r="AM126" s="36">
        <v>40</v>
      </c>
      <c r="AO126" s="33">
        <v>1637</v>
      </c>
      <c r="AP126" s="8">
        <v>5</v>
      </c>
      <c r="AQ126" s="36">
        <v>3</v>
      </c>
      <c r="AS126" s="33">
        <v>34</v>
      </c>
      <c r="AT126" s="8"/>
      <c r="AU126" s="36"/>
      <c r="AW126" s="33">
        <v>1019</v>
      </c>
      <c r="AX126" s="8">
        <v>7</v>
      </c>
      <c r="AY126" s="36">
        <v>14</v>
      </c>
      <c r="BA126" s="33">
        <v>1148</v>
      </c>
      <c r="BB126" s="8">
        <v>8</v>
      </c>
      <c r="BC126" s="36">
        <v>1</v>
      </c>
      <c r="BE126" s="33"/>
      <c r="BF126" s="8"/>
      <c r="BG126" s="36"/>
      <c r="BI126" s="33"/>
      <c r="BJ126" s="8"/>
      <c r="BK126" s="36"/>
      <c r="BL126" s="11"/>
    </row>
    <row r="127" spans="1:64" x14ac:dyDescent="0.15">
      <c r="A127" s="33">
        <v>227</v>
      </c>
      <c r="B127" s="8">
        <v>4</v>
      </c>
      <c r="C127" s="36">
        <v>9</v>
      </c>
      <c r="E127" s="33"/>
      <c r="F127" s="8"/>
      <c r="G127" s="36"/>
      <c r="I127" s="33">
        <v>19</v>
      </c>
      <c r="J127" s="8">
        <v>6</v>
      </c>
      <c r="K127" s="36">
        <v>10</v>
      </c>
      <c r="M127" s="33"/>
      <c r="N127" s="8"/>
      <c r="O127" s="36"/>
      <c r="Q127" s="33">
        <v>1907</v>
      </c>
      <c r="R127" s="8">
        <v>7</v>
      </c>
      <c r="S127" s="36">
        <v>62</v>
      </c>
      <c r="U127" s="33">
        <v>975</v>
      </c>
      <c r="V127" s="8">
        <v>6</v>
      </c>
      <c r="W127" s="36">
        <v>55</v>
      </c>
      <c r="Y127" s="33">
        <v>1336</v>
      </c>
      <c r="Z127" s="8">
        <v>6</v>
      </c>
      <c r="AA127" s="36">
        <v>31</v>
      </c>
      <c r="AC127" s="33">
        <v>1732</v>
      </c>
      <c r="AD127" s="8">
        <v>6</v>
      </c>
      <c r="AE127" s="36">
        <v>8</v>
      </c>
      <c r="AG127" s="33">
        <v>595</v>
      </c>
      <c r="AH127" s="8">
        <v>6</v>
      </c>
      <c r="AI127" s="36">
        <v>61</v>
      </c>
      <c r="AK127" s="33">
        <v>2055</v>
      </c>
      <c r="AL127" s="8">
        <v>6</v>
      </c>
      <c r="AM127" s="36">
        <v>40</v>
      </c>
      <c r="AO127" s="33">
        <v>2180</v>
      </c>
      <c r="AP127" s="8">
        <v>5</v>
      </c>
      <c r="AQ127" s="36">
        <v>3</v>
      </c>
      <c r="AS127" s="33">
        <v>35</v>
      </c>
      <c r="AT127" s="8"/>
      <c r="AU127" s="36"/>
      <c r="AW127" s="33">
        <v>526</v>
      </c>
      <c r="AX127" s="8">
        <v>7</v>
      </c>
      <c r="AY127" s="36">
        <v>17</v>
      </c>
      <c r="BA127" s="33">
        <v>1627</v>
      </c>
      <c r="BB127" s="8">
        <v>8</v>
      </c>
      <c r="BC127" s="36">
        <v>1</v>
      </c>
      <c r="BE127" s="33"/>
      <c r="BF127" s="8"/>
      <c r="BG127" s="36"/>
      <c r="BI127" s="33"/>
      <c r="BJ127" s="8"/>
      <c r="BK127" s="36"/>
      <c r="BL127" s="11"/>
    </row>
    <row r="128" spans="1:64" x14ac:dyDescent="0.15">
      <c r="A128" s="33">
        <v>319</v>
      </c>
      <c r="B128" s="8">
        <v>4</v>
      </c>
      <c r="C128" s="36">
        <v>9</v>
      </c>
      <c r="E128" s="33"/>
      <c r="F128" s="8"/>
      <c r="G128" s="36"/>
      <c r="I128" s="33">
        <v>9</v>
      </c>
      <c r="J128" s="8">
        <v>6</v>
      </c>
      <c r="K128" s="36">
        <v>13</v>
      </c>
      <c r="M128" s="33"/>
      <c r="N128" s="8"/>
      <c r="O128" s="36"/>
      <c r="Q128" s="33">
        <v>1977</v>
      </c>
      <c r="R128" s="8">
        <v>7</v>
      </c>
      <c r="S128" s="36">
        <v>62</v>
      </c>
      <c r="U128" s="33">
        <v>1993</v>
      </c>
      <c r="V128" s="8">
        <v>6</v>
      </c>
      <c r="W128" s="36">
        <v>55</v>
      </c>
      <c r="Y128" s="33">
        <v>1343</v>
      </c>
      <c r="Z128" s="8">
        <v>6</v>
      </c>
      <c r="AA128" s="36">
        <v>31</v>
      </c>
      <c r="AC128" s="33">
        <v>2184</v>
      </c>
      <c r="AD128" s="8">
        <v>6</v>
      </c>
      <c r="AE128" s="36">
        <v>8</v>
      </c>
      <c r="AG128" s="33">
        <v>717</v>
      </c>
      <c r="AH128" s="8">
        <v>6</v>
      </c>
      <c r="AI128" s="36">
        <v>61</v>
      </c>
      <c r="AK128" s="33">
        <v>1095</v>
      </c>
      <c r="AL128" s="8">
        <v>6</v>
      </c>
      <c r="AM128" s="36">
        <v>41</v>
      </c>
      <c r="AO128" s="33">
        <v>189</v>
      </c>
      <c r="AP128" s="8">
        <v>5</v>
      </c>
      <c r="AQ128" s="36">
        <v>4</v>
      </c>
      <c r="AS128" s="33">
        <v>36</v>
      </c>
      <c r="AT128" s="8"/>
      <c r="AU128" s="36"/>
      <c r="AW128" s="33">
        <v>978</v>
      </c>
      <c r="AX128" s="8">
        <v>7</v>
      </c>
      <c r="AY128" s="36">
        <v>21</v>
      </c>
      <c r="BA128" s="33">
        <v>2371</v>
      </c>
      <c r="BB128" s="8">
        <v>8</v>
      </c>
      <c r="BC128" s="36">
        <v>1</v>
      </c>
      <c r="BE128" s="33"/>
      <c r="BF128" s="8"/>
      <c r="BG128" s="36"/>
      <c r="BI128" s="33"/>
      <c r="BJ128" s="8"/>
      <c r="BK128" s="36"/>
      <c r="BL128" s="11"/>
    </row>
    <row r="129" spans="1:64" x14ac:dyDescent="0.15">
      <c r="A129" s="33">
        <v>330</v>
      </c>
      <c r="B129" s="8">
        <v>4</v>
      </c>
      <c r="C129" s="36">
        <v>9</v>
      </c>
      <c r="E129" s="33"/>
      <c r="F129" s="8"/>
      <c r="G129" s="36"/>
      <c r="I129" s="33">
        <v>1828</v>
      </c>
      <c r="J129" s="8">
        <v>6</v>
      </c>
      <c r="K129" s="36">
        <v>22</v>
      </c>
      <c r="M129" s="33"/>
      <c r="N129" s="8"/>
      <c r="O129" s="36"/>
      <c r="Q129" s="33">
        <v>2099</v>
      </c>
      <c r="R129" s="8">
        <v>7</v>
      </c>
      <c r="S129" s="36">
        <v>62</v>
      </c>
      <c r="U129" s="33">
        <v>1209</v>
      </c>
      <c r="V129" s="8">
        <v>6</v>
      </c>
      <c r="W129" s="36">
        <v>57</v>
      </c>
      <c r="Y129" s="33">
        <v>1452</v>
      </c>
      <c r="Z129" s="8">
        <v>6</v>
      </c>
      <c r="AA129" s="36">
        <v>31</v>
      </c>
      <c r="AC129" s="33">
        <v>2356</v>
      </c>
      <c r="AD129" s="8">
        <v>6</v>
      </c>
      <c r="AE129" s="36">
        <v>8</v>
      </c>
      <c r="AG129" s="33">
        <v>1768</v>
      </c>
      <c r="AH129" s="8">
        <v>6</v>
      </c>
      <c r="AI129" s="36">
        <v>61</v>
      </c>
      <c r="AK129" s="33">
        <v>863</v>
      </c>
      <c r="AL129" s="8">
        <v>6</v>
      </c>
      <c r="AM129" s="36">
        <v>42</v>
      </c>
      <c r="AO129" s="33">
        <v>627</v>
      </c>
      <c r="AP129" s="8">
        <v>5</v>
      </c>
      <c r="AQ129" s="36">
        <v>4</v>
      </c>
      <c r="AS129" s="33">
        <v>37</v>
      </c>
      <c r="AT129" s="8"/>
      <c r="AU129" s="36"/>
      <c r="AW129" s="33">
        <v>1037</v>
      </c>
      <c r="AX129" s="8">
        <v>7</v>
      </c>
      <c r="AY129" s="36">
        <v>22</v>
      </c>
      <c r="BA129" s="33">
        <v>245</v>
      </c>
      <c r="BB129" s="8">
        <v>8</v>
      </c>
      <c r="BC129" s="36">
        <v>4</v>
      </c>
      <c r="BE129" s="33"/>
      <c r="BF129" s="8"/>
      <c r="BG129" s="36"/>
      <c r="BI129" s="33"/>
      <c r="BJ129" s="8"/>
      <c r="BK129" s="36"/>
      <c r="BL129" s="11"/>
    </row>
    <row r="130" spans="1:64" x14ac:dyDescent="0.15">
      <c r="A130" s="33">
        <v>345</v>
      </c>
      <c r="B130" s="8">
        <v>4</v>
      </c>
      <c r="C130" s="36">
        <v>9</v>
      </c>
      <c r="E130" s="33"/>
      <c r="F130" s="8"/>
      <c r="G130" s="36"/>
      <c r="I130" s="33">
        <v>2098</v>
      </c>
      <c r="J130" s="8">
        <v>6</v>
      </c>
      <c r="K130" s="36">
        <v>22</v>
      </c>
      <c r="M130" s="33"/>
      <c r="N130" s="8"/>
      <c r="O130" s="36"/>
      <c r="Q130" s="33">
        <v>2190</v>
      </c>
      <c r="R130" s="8">
        <v>7</v>
      </c>
      <c r="S130" s="36">
        <v>62</v>
      </c>
      <c r="U130" s="33">
        <v>1482</v>
      </c>
      <c r="V130" s="8">
        <v>6</v>
      </c>
      <c r="W130" s="36">
        <v>57</v>
      </c>
      <c r="Y130" s="33">
        <v>1506</v>
      </c>
      <c r="Z130" s="8">
        <v>6</v>
      </c>
      <c r="AA130" s="36">
        <v>31</v>
      </c>
      <c r="AC130" s="33">
        <v>515</v>
      </c>
      <c r="AD130" s="8">
        <v>6</v>
      </c>
      <c r="AE130" s="36">
        <v>9</v>
      </c>
      <c r="AG130" s="33">
        <v>29</v>
      </c>
      <c r="AH130" s="8">
        <v>6</v>
      </c>
      <c r="AI130" s="36">
        <v>62</v>
      </c>
      <c r="AK130" s="33">
        <v>449</v>
      </c>
      <c r="AL130" s="8">
        <v>6</v>
      </c>
      <c r="AM130" s="36">
        <v>44</v>
      </c>
      <c r="AO130" s="33">
        <v>657</v>
      </c>
      <c r="AP130" s="8">
        <v>5</v>
      </c>
      <c r="AQ130" s="36">
        <v>4</v>
      </c>
      <c r="AS130" s="33">
        <v>38</v>
      </c>
      <c r="AT130" s="8"/>
      <c r="AU130" s="36"/>
      <c r="AW130" s="33">
        <v>754</v>
      </c>
      <c r="AX130" s="8">
        <v>7</v>
      </c>
      <c r="AY130" s="36">
        <v>29</v>
      </c>
      <c r="BA130" s="33">
        <v>884</v>
      </c>
      <c r="BB130" s="8">
        <v>8</v>
      </c>
      <c r="BC130" s="36">
        <v>7</v>
      </c>
      <c r="BE130" s="33"/>
      <c r="BF130" s="8"/>
      <c r="BG130" s="36"/>
      <c r="BI130" s="33"/>
      <c r="BJ130" s="8"/>
      <c r="BK130" s="36"/>
      <c r="BL130" s="11"/>
    </row>
    <row r="131" spans="1:64" x14ac:dyDescent="0.15">
      <c r="A131" s="33">
        <v>347</v>
      </c>
      <c r="B131" s="8">
        <v>4</v>
      </c>
      <c r="C131" s="36">
        <v>9</v>
      </c>
      <c r="E131" s="33"/>
      <c r="F131" s="8"/>
      <c r="G131" s="36"/>
      <c r="I131" s="33">
        <v>515</v>
      </c>
      <c r="J131" s="8">
        <v>6</v>
      </c>
      <c r="K131" s="36">
        <v>25</v>
      </c>
      <c r="M131" s="33"/>
      <c r="N131" s="8"/>
      <c r="O131" s="36"/>
      <c r="Q131" s="33">
        <v>2233</v>
      </c>
      <c r="R131" s="8">
        <v>7</v>
      </c>
      <c r="S131" s="36">
        <v>62</v>
      </c>
      <c r="U131" s="33">
        <v>1671</v>
      </c>
      <c r="V131" s="8">
        <v>6</v>
      </c>
      <c r="W131" s="36">
        <v>58</v>
      </c>
      <c r="Y131" s="33">
        <v>1544</v>
      </c>
      <c r="Z131" s="8">
        <v>6</v>
      </c>
      <c r="AA131" s="36">
        <v>31</v>
      </c>
      <c r="AC131" s="33">
        <v>787</v>
      </c>
      <c r="AD131" s="8">
        <v>6</v>
      </c>
      <c r="AE131" s="36">
        <v>9</v>
      </c>
      <c r="AG131" s="33">
        <v>70</v>
      </c>
      <c r="AH131" s="8">
        <v>6</v>
      </c>
      <c r="AI131" s="36">
        <v>62</v>
      </c>
      <c r="AK131" s="33">
        <v>1119</v>
      </c>
      <c r="AL131" s="8">
        <v>6</v>
      </c>
      <c r="AM131" s="36">
        <v>44</v>
      </c>
      <c r="AO131" s="33">
        <v>983</v>
      </c>
      <c r="AP131" s="8">
        <v>5</v>
      </c>
      <c r="AQ131" s="36">
        <v>4</v>
      </c>
      <c r="AS131" s="33">
        <v>39</v>
      </c>
      <c r="AT131" s="8"/>
      <c r="AU131" s="36"/>
      <c r="AW131" s="33">
        <v>15</v>
      </c>
      <c r="AX131" s="8">
        <v>7</v>
      </c>
      <c r="AY131" s="36">
        <v>31</v>
      </c>
      <c r="BA131" s="33">
        <v>1448</v>
      </c>
      <c r="BB131" s="8">
        <v>8</v>
      </c>
      <c r="BC131" s="36">
        <v>8</v>
      </c>
      <c r="BE131" s="33"/>
      <c r="BF131" s="8"/>
      <c r="BG131" s="36"/>
      <c r="BI131" s="33"/>
      <c r="BJ131" s="8"/>
      <c r="BK131" s="36"/>
      <c r="BL131" s="11"/>
    </row>
    <row r="132" spans="1:64" x14ac:dyDescent="0.15">
      <c r="A132" s="33">
        <v>458</v>
      </c>
      <c r="B132" s="8">
        <v>4</v>
      </c>
      <c r="C132" s="36">
        <v>9</v>
      </c>
      <c r="E132" s="33"/>
      <c r="F132" s="8"/>
      <c r="G132" s="36"/>
      <c r="I132" s="33">
        <v>1343</v>
      </c>
      <c r="J132" s="8">
        <v>6</v>
      </c>
      <c r="K132" s="36">
        <v>31</v>
      </c>
      <c r="M132" s="33"/>
      <c r="N132" s="8"/>
      <c r="O132" s="36"/>
      <c r="Q132" s="33">
        <v>2304</v>
      </c>
      <c r="R132" s="8">
        <v>7</v>
      </c>
      <c r="S132" s="36">
        <v>62</v>
      </c>
      <c r="U132" s="33">
        <v>2174</v>
      </c>
      <c r="V132" s="8">
        <v>6</v>
      </c>
      <c r="W132" s="36">
        <v>59</v>
      </c>
      <c r="Y132" s="33">
        <v>1602</v>
      </c>
      <c r="Z132" s="8">
        <v>6</v>
      </c>
      <c r="AA132" s="36">
        <v>31</v>
      </c>
      <c r="AC132" s="33">
        <v>846</v>
      </c>
      <c r="AD132" s="8">
        <v>6</v>
      </c>
      <c r="AE132" s="36">
        <v>9</v>
      </c>
      <c r="AG132" s="33">
        <v>203</v>
      </c>
      <c r="AH132" s="8">
        <v>6</v>
      </c>
      <c r="AI132" s="36">
        <v>62</v>
      </c>
      <c r="AK132" s="33">
        <v>2121</v>
      </c>
      <c r="AL132" s="8">
        <v>6</v>
      </c>
      <c r="AM132" s="36">
        <v>46</v>
      </c>
      <c r="AO132" s="33">
        <v>1000</v>
      </c>
      <c r="AP132" s="8">
        <v>5</v>
      </c>
      <c r="AQ132" s="36">
        <v>4</v>
      </c>
      <c r="AS132" s="33">
        <v>40</v>
      </c>
      <c r="AT132" s="8"/>
      <c r="AU132" s="36"/>
      <c r="AW132" s="33">
        <v>177</v>
      </c>
      <c r="AX132" s="8">
        <v>7</v>
      </c>
      <c r="AY132" s="36">
        <v>31</v>
      </c>
      <c r="BA132" s="33">
        <v>2051</v>
      </c>
      <c r="BB132" s="8">
        <v>8</v>
      </c>
      <c r="BC132" s="36">
        <v>10</v>
      </c>
      <c r="BE132" s="33"/>
      <c r="BF132" s="8"/>
      <c r="BG132" s="36"/>
      <c r="BI132" s="33"/>
      <c r="BJ132" s="8"/>
      <c r="BK132" s="36"/>
      <c r="BL132" s="11"/>
    </row>
    <row r="133" spans="1:64" x14ac:dyDescent="0.15">
      <c r="A133" s="33">
        <v>613</v>
      </c>
      <c r="B133" s="8">
        <v>4</v>
      </c>
      <c r="C133" s="36">
        <v>9</v>
      </c>
      <c r="E133" s="33"/>
      <c r="F133" s="8"/>
      <c r="G133" s="36"/>
      <c r="I133" s="33">
        <v>1486</v>
      </c>
      <c r="J133" s="8">
        <v>6</v>
      </c>
      <c r="K133" s="36">
        <v>39</v>
      </c>
      <c r="M133" s="33"/>
      <c r="N133" s="8"/>
      <c r="O133" s="36"/>
      <c r="Q133" s="33">
        <v>1307</v>
      </c>
      <c r="R133" s="8">
        <v>7</v>
      </c>
      <c r="S133" s="36">
        <v>65</v>
      </c>
      <c r="U133" s="33">
        <v>1244</v>
      </c>
      <c r="V133" s="8">
        <v>6</v>
      </c>
      <c r="W133" s="36">
        <v>60</v>
      </c>
      <c r="Y133" s="33">
        <v>1620</v>
      </c>
      <c r="Z133" s="8">
        <v>6</v>
      </c>
      <c r="AA133" s="36">
        <v>31</v>
      </c>
      <c r="AC133" s="33">
        <v>1013</v>
      </c>
      <c r="AD133" s="8">
        <v>6</v>
      </c>
      <c r="AE133" s="36">
        <v>9</v>
      </c>
      <c r="AG133" s="33">
        <v>235</v>
      </c>
      <c r="AH133" s="8">
        <v>6</v>
      </c>
      <c r="AI133" s="36">
        <v>62</v>
      </c>
      <c r="AK133" s="33">
        <v>1646</v>
      </c>
      <c r="AL133" s="8">
        <v>6</v>
      </c>
      <c r="AM133" s="36">
        <v>51</v>
      </c>
      <c r="AO133" s="33">
        <v>1225</v>
      </c>
      <c r="AP133" s="8">
        <v>5</v>
      </c>
      <c r="AQ133" s="36">
        <v>4</v>
      </c>
      <c r="AS133" s="33">
        <v>41</v>
      </c>
      <c r="AT133" s="8"/>
      <c r="AU133" s="36"/>
      <c r="AW133" s="33">
        <v>524</v>
      </c>
      <c r="AX133" s="8">
        <v>7</v>
      </c>
      <c r="AY133" s="36">
        <v>31</v>
      </c>
      <c r="BA133" s="33">
        <v>878</v>
      </c>
      <c r="BB133" s="8">
        <v>8</v>
      </c>
      <c r="BC133" s="36">
        <v>24</v>
      </c>
      <c r="BE133" s="33"/>
      <c r="BF133" s="8"/>
      <c r="BG133" s="36"/>
      <c r="BI133" s="33"/>
      <c r="BJ133" s="8"/>
      <c r="BK133" s="36"/>
      <c r="BL133" s="11"/>
    </row>
    <row r="134" spans="1:64" x14ac:dyDescent="0.15">
      <c r="A134" s="33">
        <v>625</v>
      </c>
      <c r="B134" s="8">
        <v>4</v>
      </c>
      <c r="C134" s="36">
        <v>9</v>
      </c>
      <c r="E134" s="33"/>
      <c r="F134" s="8"/>
      <c r="G134" s="36"/>
      <c r="I134" s="33">
        <v>53</v>
      </c>
      <c r="J134" s="8">
        <v>6</v>
      </c>
      <c r="K134" s="36">
        <v>84</v>
      </c>
      <c r="M134" s="33"/>
      <c r="N134" s="8"/>
      <c r="O134" s="36"/>
      <c r="Q134" s="33">
        <v>1823</v>
      </c>
      <c r="R134" s="8">
        <v>7</v>
      </c>
      <c r="S134" s="36">
        <v>65</v>
      </c>
      <c r="U134" s="33">
        <v>595</v>
      </c>
      <c r="V134" s="8">
        <v>6</v>
      </c>
      <c r="W134" s="36">
        <v>61</v>
      </c>
      <c r="Y134" s="33">
        <v>1646</v>
      </c>
      <c r="Z134" s="8">
        <v>6</v>
      </c>
      <c r="AA134" s="36">
        <v>31</v>
      </c>
      <c r="AC134" s="33">
        <v>1686</v>
      </c>
      <c r="AD134" s="8">
        <v>6</v>
      </c>
      <c r="AE134" s="36">
        <v>9</v>
      </c>
      <c r="AG134" s="33">
        <v>589</v>
      </c>
      <c r="AH134" s="8">
        <v>6</v>
      </c>
      <c r="AI134" s="36">
        <v>62</v>
      </c>
      <c r="AK134" s="33">
        <v>63</v>
      </c>
      <c r="AL134" s="8">
        <v>6</v>
      </c>
      <c r="AM134" s="36">
        <v>53</v>
      </c>
      <c r="AO134" s="33">
        <v>1593</v>
      </c>
      <c r="AP134" s="8">
        <v>5</v>
      </c>
      <c r="AQ134" s="36">
        <v>4</v>
      </c>
      <c r="AS134" s="33">
        <v>42</v>
      </c>
      <c r="AT134" s="8"/>
      <c r="AU134" s="36"/>
      <c r="AW134" s="33">
        <v>818</v>
      </c>
      <c r="AX134" s="8">
        <v>7</v>
      </c>
      <c r="AY134" s="36">
        <v>31</v>
      </c>
      <c r="BA134" s="33">
        <v>1969</v>
      </c>
      <c r="BB134" s="8">
        <v>8</v>
      </c>
      <c r="BC134" s="36">
        <v>26</v>
      </c>
      <c r="BE134" s="33"/>
      <c r="BF134" s="8"/>
      <c r="BG134" s="36"/>
      <c r="BI134" s="33"/>
      <c r="BJ134" s="8"/>
      <c r="BK134" s="36"/>
      <c r="BL134" s="11"/>
    </row>
    <row r="135" spans="1:64" x14ac:dyDescent="0.15">
      <c r="A135" s="33">
        <v>713</v>
      </c>
      <c r="B135" s="8">
        <v>4</v>
      </c>
      <c r="C135" s="36">
        <v>9</v>
      </c>
      <c r="E135" s="33"/>
      <c r="F135" s="8"/>
      <c r="G135" s="36"/>
      <c r="I135" s="33">
        <v>65</v>
      </c>
      <c r="J135" s="8">
        <v>7</v>
      </c>
      <c r="K135" s="36">
        <v>1</v>
      </c>
      <c r="M135" s="33"/>
      <c r="N135" s="8"/>
      <c r="O135" s="36"/>
      <c r="Q135" s="33">
        <v>432</v>
      </c>
      <c r="R135" s="8">
        <v>7</v>
      </c>
      <c r="S135" s="36">
        <v>78</v>
      </c>
      <c r="U135" s="33">
        <v>1768</v>
      </c>
      <c r="V135" s="8">
        <v>6</v>
      </c>
      <c r="W135" s="36">
        <v>61</v>
      </c>
      <c r="Y135" s="33">
        <v>1651</v>
      </c>
      <c r="Z135" s="8">
        <v>6</v>
      </c>
      <c r="AA135" s="36">
        <v>31</v>
      </c>
      <c r="AC135" s="33">
        <v>934</v>
      </c>
      <c r="AD135" s="8">
        <v>6</v>
      </c>
      <c r="AE135" s="36">
        <v>12</v>
      </c>
      <c r="AG135" s="33">
        <v>601</v>
      </c>
      <c r="AH135" s="8">
        <v>6</v>
      </c>
      <c r="AI135" s="36">
        <v>62</v>
      </c>
      <c r="AK135" s="33">
        <v>1704</v>
      </c>
      <c r="AL135" s="8">
        <v>6</v>
      </c>
      <c r="AM135" s="36">
        <v>53</v>
      </c>
      <c r="AO135" s="33">
        <v>1876</v>
      </c>
      <c r="AP135" s="8">
        <v>5</v>
      </c>
      <c r="AQ135" s="36">
        <v>4</v>
      </c>
      <c r="AS135" s="33">
        <v>43</v>
      </c>
      <c r="AT135" s="8"/>
      <c r="AU135" s="36"/>
      <c r="AW135" s="33">
        <v>976</v>
      </c>
      <c r="AX135" s="8">
        <v>7</v>
      </c>
      <c r="AY135" s="36">
        <v>31</v>
      </c>
      <c r="BA135" s="33">
        <v>1376</v>
      </c>
      <c r="BB135" s="8">
        <v>8</v>
      </c>
      <c r="BC135" s="36">
        <v>69</v>
      </c>
      <c r="BE135" s="33"/>
      <c r="BF135" s="8"/>
      <c r="BG135" s="36"/>
      <c r="BI135" s="33"/>
      <c r="BJ135" s="8"/>
      <c r="BK135" s="36"/>
      <c r="BL135" s="11"/>
    </row>
    <row r="136" spans="1:64" x14ac:dyDescent="0.15">
      <c r="A136" s="33">
        <v>716</v>
      </c>
      <c r="B136" s="8">
        <v>4</v>
      </c>
      <c r="C136" s="36">
        <v>9</v>
      </c>
      <c r="E136" s="33"/>
      <c r="F136" s="8"/>
      <c r="G136" s="36"/>
      <c r="I136" s="33">
        <v>798</v>
      </c>
      <c r="J136" s="8">
        <v>7</v>
      </c>
      <c r="K136" s="36">
        <v>1</v>
      </c>
      <c r="M136" s="33"/>
      <c r="N136" s="8"/>
      <c r="O136" s="36"/>
      <c r="Q136" s="33">
        <v>587</v>
      </c>
      <c r="R136" s="8">
        <v>7</v>
      </c>
      <c r="S136" s="36">
        <v>84</v>
      </c>
      <c r="U136" s="33">
        <v>70</v>
      </c>
      <c r="V136" s="8">
        <v>6</v>
      </c>
      <c r="W136" s="36">
        <v>62</v>
      </c>
      <c r="Y136" s="33">
        <v>2010</v>
      </c>
      <c r="Z136" s="8">
        <v>6</v>
      </c>
      <c r="AA136" s="36">
        <v>31</v>
      </c>
      <c r="AC136" s="33">
        <v>1012</v>
      </c>
      <c r="AD136" s="8">
        <v>6</v>
      </c>
      <c r="AE136" s="36">
        <v>13</v>
      </c>
      <c r="AG136" s="33">
        <v>650</v>
      </c>
      <c r="AH136" s="8">
        <v>6</v>
      </c>
      <c r="AI136" s="36">
        <v>62</v>
      </c>
      <c r="AK136" s="33">
        <v>1852</v>
      </c>
      <c r="AL136" s="8">
        <v>6</v>
      </c>
      <c r="AM136" s="36">
        <v>53</v>
      </c>
      <c r="AO136" s="33">
        <v>2115</v>
      </c>
      <c r="AP136" s="8">
        <v>5</v>
      </c>
      <c r="AQ136" s="36">
        <v>4</v>
      </c>
      <c r="AS136" s="33">
        <v>44</v>
      </c>
      <c r="AT136" s="8"/>
      <c r="AU136" s="36"/>
      <c r="AW136" s="33">
        <v>1261</v>
      </c>
      <c r="AX136" s="8">
        <v>7</v>
      </c>
      <c r="AY136" s="36">
        <v>31</v>
      </c>
      <c r="BA136" s="33">
        <v>1282</v>
      </c>
      <c r="BB136" s="8">
        <v>8</v>
      </c>
      <c r="BC136" s="36">
        <v>70</v>
      </c>
      <c r="BE136" s="33"/>
      <c r="BF136" s="8"/>
      <c r="BG136" s="36"/>
      <c r="BI136" s="33"/>
      <c r="BJ136" s="8"/>
      <c r="BK136" s="36"/>
      <c r="BL136" s="11"/>
    </row>
    <row r="137" spans="1:64" x14ac:dyDescent="0.15">
      <c r="A137" s="33">
        <v>726</v>
      </c>
      <c r="B137" s="8">
        <v>4</v>
      </c>
      <c r="C137" s="36">
        <v>9</v>
      </c>
      <c r="E137" s="33"/>
      <c r="F137" s="8"/>
      <c r="G137" s="36"/>
      <c r="I137" s="33">
        <v>949</v>
      </c>
      <c r="J137" s="8">
        <v>7</v>
      </c>
      <c r="K137" s="36">
        <v>1</v>
      </c>
      <c r="M137" s="33"/>
      <c r="N137" s="8"/>
      <c r="O137" s="36"/>
      <c r="Q137" s="33">
        <v>1291</v>
      </c>
      <c r="R137" s="8">
        <v>7</v>
      </c>
      <c r="S137" s="36">
        <v>85</v>
      </c>
      <c r="U137" s="33">
        <v>137</v>
      </c>
      <c r="V137" s="8">
        <v>6</v>
      </c>
      <c r="W137" s="36">
        <v>62</v>
      </c>
      <c r="Y137" s="33">
        <v>2142</v>
      </c>
      <c r="Z137" s="8">
        <v>6</v>
      </c>
      <c r="AA137" s="36">
        <v>31</v>
      </c>
      <c r="AC137" s="33">
        <v>1292</v>
      </c>
      <c r="AD137" s="8">
        <v>6</v>
      </c>
      <c r="AE137" s="36">
        <v>13</v>
      </c>
      <c r="AG137" s="33">
        <v>660</v>
      </c>
      <c r="AH137" s="8">
        <v>6</v>
      </c>
      <c r="AI137" s="36">
        <v>62</v>
      </c>
      <c r="AK137" s="33">
        <v>975</v>
      </c>
      <c r="AL137" s="8">
        <v>6</v>
      </c>
      <c r="AM137" s="36">
        <v>55</v>
      </c>
      <c r="AO137" s="33">
        <v>155</v>
      </c>
      <c r="AP137" s="8">
        <v>5</v>
      </c>
      <c r="AQ137" s="36">
        <v>5</v>
      </c>
      <c r="AS137" s="33">
        <v>45</v>
      </c>
      <c r="AT137" s="8"/>
      <c r="AU137" s="36"/>
      <c r="AW137" s="33">
        <v>1373</v>
      </c>
      <c r="AX137" s="8">
        <v>7</v>
      </c>
      <c r="AY137" s="36">
        <v>31</v>
      </c>
      <c r="BA137" s="33">
        <v>850</v>
      </c>
      <c r="BB137" s="8">
        <v>8</v>
      </c>
      <c r="BC137" s="36">
        <v>93</v>
      </c>
      <c r="BE137" s="33"/>
      <c r="BF137" s="8"/>
      <c r="BG137" s="36"/>
      <c r="BI137" s="33"/>
      <c r="BJ137" s="8"/>
      <c r="BK137" s="36"/>
      <c r="BL137" s="11"/>
    </row>
    <row r="138" spans="1:64" x14ac:dyDescent="0.15">
      <c r="A138" s="33">
        <v>826</v>
      </c>
      <c r="B138" s="8">
        <v>4</v>
      </c>
      <c r="C138" s="36">
        <v>9</v>
      </c>
      <c r="E138" s="33"/>
      <c r="F138" s="8"/>
      <c r="G138" s="36"/>
      <c r="I138" s="33">
        <v>1296</v>
      </c>
      <c r="J138" s="8">
        <v>7</v>
      </c>
      <c r="K138" s="36">
        <v>2</v>
      </c>
      <c r="M138" s="33"/>
      <c r="N138" s="8"/>
      <c r="O138" s="36"/>
      <c r="Q138" s="33">
        <v>225</v>
      </c>
      <c r="R138" s="8">
        <v>7</v>
      </c>
      <c r="S138" s="36">
        <v>93</v>
      </c>
      <c r="U138" s="33">
        <v>601</v>
      </c>
      <c r="V138" s="8">
        <v>6</v>
      </c>
      <c r="W138" s="36">
        <v>62</v>
      </c>
      <c r="Y138" s="33">
        <v>2153</v>
      </c>
      <c r="Z138" s="8">
        <v>6</v>
      </c>
      <c r="AA138" s="36">
        <v>31</v>
      </c>
      <c r="AC138" s="33">
        <v>131</v>
      </c>
      <c r="AD138" s="8">
        <v>6</v>
      </c>
      <c r="AE138" s="36">
        <v>14</v>
      </c>
      <c r="AG138" s="33">
        <v>781</v>
      </c>
      <c r="AH138" s="8">
        <v>6</v>
      </c>
      <c r="AI138" s="36">
        <v>62</v>
      </c>
      <c r="AK138" s="33">
        <v>1482</v>
      </c>
      <c r="AL138" s="8">
        <v>6</v>
      </c>
      <c r="AM138" s="36">
        <v>57</v>
      </c>
      <c r="AO138" s="33">
        <v>352</v>
      </c>
      <c r="AP138" s="8">
        <v>5</v>
      </c>
      <c r="AQ138" s="36">
        <v>5</v>
      </c>
      <c r="AS138" s="33">
        <v>46</v>
      </c>
      <c r="AT138" s="8"/>
      <c r="AU138" s="36"/>
      <c r="AW138" s="33">
        <v>1483</v>
      </c>
      <c r="AX138" s="8">
        <v>7</v>
      </c>
      <c r="AY138" s="36">
        <v>31</v>
      </c>
      <c r="BA138" s="33">
        <v>56</v>
      </c>
      <c r="BB138" s="8">
        <v>8</v>
      </c>
      <c r="BC138" s="36">
        <v>103</v>
      </c>
      <c r="BE138" s="33"/>
      <c r="BF138" s="8"/>
      <c r="BG138" s="36"/>
      <c r="BI138" s="33"/>
      <c r="BJ138" s="8"/>
      <c r="BK138" s="36"/>
      <c r="BL138" s="11"/>
    </row>
    <row r="139" spans="1:64" x14ac:dyDescent="0.15">
      <c r="A139" s="33">
        <v>856</v>
      </c>
      <c r="B139" s="8">
        <v>4</v>
      </c>
      <c r="C139" s="36">
        <v>9</v>
      </c>
      <c r="E139" s="33"/>
      <c r="F139" s="8"/>
      <c r="G139" s="36"/>
      <c r="I139" s="33">
        <v>2126</v>
      </c>
      <c r="J139" s="8">
        <v>7</v>
      </c>
      <c r="K139" s="36">
        <v>2</v>
      </c>
      <c r="M139" s="33"/>
      <c r="N139" s="8"/>
      <c r="O139" s="36"/>
      <c r="Q139" s="33">
        <v>496</v>
      </c>
      <c r="R139" s="8">
        <v>7</v>
      </c>
      <c r="S139" s="36">
        <v>93</v>
      </c>
      <c r="U139" s="33">
        <v>650</v>
      </c>
      <c r="V139" s="8">
        <v>6</v>
      </c>
      <c r="W139" s="36">
        <v>62</v>
      </c>
      <c r="Y139" s="33">
        <v>2270</v>
      </c>
      <c r="Z139" s="8">
        <v>6</v>
      </c>
      <c r="AA139" s="36">
        <v>31</v>
      </c>
      <c r="AC139" s="33">
        <v>235</v>
      </c>
      <c r="AD139" s="8">
        <v>6</v>
      </c>
      <c r="AE139" s="36">
        <v>14</v>
      </c>
      <c r="AG139" s="33">
        <v>892</v>
      </c>
      <c r="AH139" s="8">
        <v>6</v>
      </c>
      <c r="AI139" s="36">
        <v>62</v>
      </c>
      <c r="AK139" s="33">
        <v>303</v>
      </c>
      <c r="AL139" s="8">
        <v>6</v>
      </c>
      <c r="AM139" s="36">
        <v>58</v>
      </c>
      <c r="AO139" s="33">
        <v>538</v>
      </c>
      <c r="AP139" s="8">
        <v>5</v>
      </c>
      <c r="AQ139" s="36">
        <v>5</v>
      </c>
      <c r="AS139" s="33">
        <v>47</v>
      </c>
      <c r="AT139" s="8"/>
      <c r="AU139" s="36"/>
      <c r="AW139" s="33">
        <v>1709</v>
      </c>
      <c r="AX139" s="8">
        <v>7</v>
      </c>
      <c r="AY139" s="36">
        <v>31</v>
      </c>
      <c r="BA139" s="33">
        <v>867</v>
      </c>
      <c r="BB139" s="8">
        <v>8</v>
      </c>
      <c r="BC139" s="36">
        <v>105</v>
      </c>
      <c r="BE139" s="33"/>
      <c r="BF139" s="8"/>
      <c r="BG139" s="36"/>
      <c r="BI139" s="33"/>
      <c r="BJ139" s="8"/>
      <c r="BK139" s="36"/>
      <c r="BL139" s="11"/>
    </row>
    <row r="140" spans="1:64" x14ac:dyDescent="0.15">
      <c r="A140" s="33">
        <v>928</v>
      </c>
      <c r="B140" s="8">
        <v>4</v>
      </c>
      <c r="C140" s="36">
        <v>9</v>
      </c>
      <c r="E140" s="33"/>
      <c r="F140" s="8"/>
      <c r="G140" s="36"/>
      <c r="I140" s="33">
        <v>1333</v>
      </c>
      <c r="J140" s="8">
        <v>7</v>
      </c>
      <c r="K140" s="36">
        <v>3</v>
      </c>
      <c r="M140" s="33"/>
      <c r="N140" s="8"/>
      <c r="O140" s="36"/>
      <c r="Q140" s="33">
        <v>1470</v>
      </c>
      <c r="R140" s="8">
        <v>7</v>
      </c>
      <c r="S140" s="36">
        <v>93</v>
      </c>
      <c r="U140" s="33">
        <v>892</v>
      </c>
      <c r="V140" s="8">
        <v>6</v>
      </c>
      <c r="W140" s="36">
        <v>62</v>
      </c>
      <c r="Y140" s="33">
        <v>2275</v>
      </c>
      <c r="Z140" s="8">
        <v>6</v>
      </c>
      <c r="AA140" s="36">
        <v>31</v>
      </c>
      <c r="AC140" s="33">
        <v>2374</v>
      </c>
      <c r="AD140" s="8">
        <v>6</v>
      </c>
      <c r="AE140" s="36">
        <v>18</v>
      </c>
      <c r="AG140" s="33">
        <v>957</v>
      </c>
      <c r="AH140" s="8">
        <v>6</v>
      </c>
      <c r="AI140" s="36">
        <v>62</v>
      </c>
      <c r="AK140" s="33">
        <v>483</v>
      </c>
      <c r="AL140" s="8">
        <v>6</v>
      </c>
      <c r="AM140" s="36">
        <v>58</v>
      </c>
      <c r="AO140" s="33">
        <v>676</v>
      </c>
      <c r="AP140" s="8">
        <v>5</v>
      </c>
      <c r="AQ140" s="36">
        <v>5</v>
      </c>
      <c r="AS140" s="33">
        <v>48</v>
      </c>
      <c r="AT140" s="8"/>
      <c r="AU140" s="36"/>
      <c r="AW140" s="33">
        <v>2017</v>
      </c>
      <c r="AX140" s="8">
        <v>7</v>
      </c>
      <c r="AY140" s="36">
        <v>31</v>
      </c>
      <c r="BA140" s="33">
        <v>2178</v>
      </c>
      <c r="BB140" s="8">
        <v>8</v>
      </c>
      <c r="BC140" s="36">
        <v>114</v>
      </c>
      <c r="BE140" s="33"/>
      <c r="BF140" s="8"/>
      <c r="BG140" s="36"/>
      <c r="BI140" s="33"/>
      <c r="BJ140" s="8"/>
      <c r="BK140" s="36"/>
      <c r="BL140" s="11"/>
    </row>
    <row r="141" spans="1:64" x14ac:dyDescent="0.15">
      <c r="A141" s="33">
        <v>985</v>
      </c>
      <c r="B141" s="8">
        <v>4</v>
      </c>
      <c r="C141" s="36">
        <v>9</v>
      </c>
      <c r="E141" s="33"/>
      <c r="F141" s="8"/>
      <c r="G141" s="36"/>
      <c r="I141" s="33">
        <v>25</v>
      </c>
      <c r="J141" s="8">
        <v>7</v>
      </c>
      <c r="K141" s="36">
        <v>4</v>
      </c>
      <c r="M141" s="33"/>
      <c r="N141" s="8"/>
      <c r="O141" s="36"/>
      <c r="Q141" s="33">
        <v>2045</v>
      </c>
      <c r="R141" s="8">
        <v>7</v>
      </c>
      <c r="S141" s="36">
        <v>93</v>
      </c>
      <c r="U141" s="33">
        <v>957</v>
      </c>
      <c r="V141" s="8">
        <v>6</v>
      </c>
      <c r="W141" s="36">
        <v>62</v>
      </c>
      <c r="Y141" s="33">
        <v>2334</v>
      </c>
      <c r="Z141" s="8">
        <v>6</v>
      </c>
      <c r="AA141" s="36">
        <v>31</v>
      </c>
      <c r="AC141" s="33">
        <v>449</v>
      </c>
      <c r="AD141" s="8">
        <v>6</v>
      </c>
      <c r="AE141" s="36">
        <v>22</v>
      </c>
      <c r="AG141" s="33">
        <v>1030</v>
      </c>
      <c r="AH141" s="8">
        <v>6</v>
      </c>
      <c r="AI141" s="36">
        <v>62</v>
      </c>
      <c r="AK141" s="33">
        <v>2174</v>
      </c>
      <c r="AL141" s="8">
        <v>6</v>
      </c>
      <c r="AM141" s="36">
        <v>59</v>
      </c>
      <c r="AO141" s="33">
        <v>722</v>
      </c>
      <c r="AP141" s="8">
        <v>5</v>
      </c>
      <c r="AQ141" s="36">
        <v>5</v>
      </c>
      <c r="AS141" s="33">
        <v>49</v>
      </c>
      <c r="AT141" s="8"/>
      <c r="AU141" s="36"/>
      <c r="AW141" s="33">
        <v>2145</v>
      </c>
      <c r="AX141" s="8">
        <v>7</v>
      </c>
      <c r="AY141" s="36">
        <v>31</v>
      </c>
      <c r="BA141" s="33"/>
      <c r="BB141" s="8"/>
      <c r="BC141" s="36"/>
      <c r="BE141" s="33"/>
      <c r="BF141" s="8"/>
      <c r="BG141" s="36"/>
      <c r="BI141" s="33"/>
      <c r="BJ141" s="8"/>
      <c r="BK141" s="36"/>
      <c r="BL141" s="11"/>
    </row>
    <row r="142" spans="1:64" x14ac:dyDescent="0.15">
      <c r="A142" s="33">
        <v>1015</v>
      </c>
      <c r="B142" s="8">
        <v>4</v>
      </c>
      <c r="C142" s="36">
        <v>9</v>
      </c>
      <c r="E142" s="33"/>
      <c r="F142" s="8"/>
      <c r="G142" s="36"/>
      <c r="I142" s="33">
        <v>1114</v>
      </c>
      <c r="J142" s="8">
        <v>7</v>
      </c>
      <c r="K142" s="36">
        <v>4</v>
      </c>
      <c r="M142" s="33"/>
      <c r="N142" s="8"/>
      <c r="O142" s="36"/>
      <c r="Q142" s="33">
        <v>338</v>
      </c>
      <c r="R142" s="8">
        <v>7</v>
      </c>
      <c r="S142" s="36">
        <v>95</v>
      </c>
      <c r="U142" s="33">
        <v>1030</v>
      </c>
      <c r="V142" s="8">
        <v>6</v>
      </c>
      <c r="W142" s="36">
        <v>62</v>
      </c>
      <c r="Y142" s="33">
        <v>2378</v>
      </c>
      <c r="Z142" s="8">
        <v>6</v>
      </c>
      <c r="AA142" s="36">
        <v>31</v>
      </c>
      <c r="AC142" s="33">
        <v>2098</v>
      </c>
      <c r="AD142" s="8">
        <v>6</v>
      </c>
      <c r="AE142" s="36">
        <v>22</v>
      </c>
      <c r="AG142" s="33">
        <v>1172</v>
      </c>
      <c r="AH142" s="8">
        <v>6</v>
      </c>
      <c r="AI142" s="36">
        <v>62</v>
      </c>
      <c r="AK142" s="33">
        <v>1244</v>
      </c>
      <c r="AL142" s="8">
        <v>6</v>
      </c>
      <c r="AM142" s="36">
        <v>60</v>
      </c>
      <c r="AO142" s="33">
        <v>841</v>
      </c>
      <c r="AP142" s="8">
        <v>5</v>
      </c>
      <c r="AQ142" s="36">
        <v>5</v>
      </c>
      <c r="AS142" s="33">
        <v>50</v>
      </c>
      <c r="AT142" s="8"/>
      <c r="AU142" s="36"/>
      <c r="AW142" s="33">
        <v>2419</v>
      </c>
      <c r="AX142" s="8">
        <v>7</v>
      </c>
      <c r="AY142" s="36">
        <v>31</v>
      </c>
      <c r="BA142" s="33"/>
      <c r="BB142" s="8"/>
      <c r="BC142" s="36"/>
      <c r="BE142" s="33"/>
      <c r="BF142" s="8"/>
      <c r="BG142" s="36"/>
      <c r="BI142" s="33"/>
      <c r="BJ142" s="8"/>
      <c r="BK142" s="36"/>
      <c r="BL142" s="11"/>
    </row>
    <row r="143" spans="1:64" x14ac:dyDescent="0.15">
      <c r="A143" s="33">
        <v>1060</v>
      </c>
      <c r="B143" s="8">
        <v>4</v>
      </c>
      <c r="C143" s="36">
        <v>9</v>
      </c>
      <c r="E143" s="33"/>
      <c r="F143" s="8"/>
      <c r="G143" s="36"/>
      <c r="I143" s="33">
        <v>2031</v>
      </c>
      <c r="J143" s="8">
        <v>7</v>
      </c>
      <c r="K143" s="36">
        <v>4</v>
      </c>
      <c r="M143" s="33"/>
      <c r="N143" s="8"/>
      <c r="O143" s="36"/>
      <c r="Q143" s="33">
        <v>242</v>
      </c>
      <c r="R143" s="8">
        <v>7</v>
      </c>
      <c r="S143" s="36">
        <v>96</v>
      </c>
      <c r="U143" s="33">
        <v>1258</v>
      </c>
      <c r="V143" s="8">
        <v>6</v>
      </c>
      <c r="W143" s="36">
        <v>62</v>
      </c>
      <c r="Y143" s="33">
        <v>2415</v>
      </c>
      <c r="Z143" s="8">
        <v>6</v>
      </c>
      <c r="AA143" s="36">
        <v>31</v>
      </c>
      <c r="AC143" s="33">
        <v>918</v>
      </c>
      <c r="AD143" s="8">
        <v>6</v>
      </c>
      <c r="AE143" s="36">
        <v>26</v>
      </c>
      <c r="AG143" s="33">
        <v>1258</v>
      </c>
      <c r="AH143" s="8">
        <v>6</v>
      </c>
      <c r="AI143" s="36">
        <v>62</v>
      </c>
      <c r="AK143" s="33">
        <v>2202</v>
      </c>
      <c r="AL143" s="8">
        <v>6</v>
      </c>
      <c r="AM143" s="36">
        <v>60</v>
      </c>
      <c r="AO143" s="33">
        <v>853</v>
      </c>
      <c r="AP143" s="8">
        <v>5</v>
      </c>
      <c r="AQ143" s="36">
        <v>5</v>
      </c>
      <c r="AS143" s="33">
        <v>51</v>
      </c>
      <c r="AT143" s="8"/>
      <c r="AU143" s="36"/>
      <c r="AW143" s="33">
        <v>2435</v>
      </c>
      <c r="AX143" s="8">
        <v>7</v>
      </c>
      <c r="AY143" s="36">
        <v>31</v>
      </c>
      <c r="BA143" s="33"/>
      <c r="BB143" s="8"/>
      <c r="BC143" s="36"/>
      <c r="BE143" s="33"/>
      <c r="BF143" s="8"/>
      <c r="BG143" s="36"/>
      <c r="BI143" s="33"/>
      <c r="BJ143" s="8"/>
      <c r="BK143" s="36"/>
      <c r="BL143" s="11"/>
    </row>
    <row r="144" spans="1:64" x14ac:dyDescent="0.15">
      <c r="A144" s="33">
        <v>1090</v>
      </c>
      <c r="B144" s="8">
        <v>4</v>
      </c>
      <c r="C144" s="36">
        <v>9</v>
      </c>
      <c r="E144" s="33"/>
      <c r="F144" s="8"/>
      <c r="G144" s="36"/>
      <c r="I144" s="33">
        <v>2157</v>
      </c>
      <c r="J144" s="8">
        <v>7</v>
      </c>
      <c r="K144" s="36">
        <v>4</v>
      </c>
      <c r="M144" s="33"/>
      <c r="N144" s="8"/>
      <c r="O144" s="36"/>
      <c r="Q144" s="33">
        <v>1176</v>
      </c>
      <c r="R144" s="8">
        <v>7</v>
      </c>
      <c r="S144" s="36">
        <v>111</v>
      </c>
      <c r="U144" s="33">
        <v>1394</v>
      </c>
      <c r="V144" s="8">
        <v>6</v>
      </c>
      <c r="W144" s="36">
        <v>62</v>
      </c>
      <c r="Y144" s="33">
        <v>364</v>
      </c>
      <c r="Z144" s="8">
        <v>6</v>
      </c>
      <c r="AA144" s="36">
        <v>32</v>
      </c>
      <c r="AC144" s="33">
        <v>2019</v>
      </c>
      <c r="AD144" s="8">
        <v>6</v>
      </c>
      <c r="AE144" s="36">
        <v>26</v>
      </c>
      <c r="AG144" s="33">
        <v>1394</v>
      </c>
      <c r="AH144" s="8">
        <v>6</v>
      </c>
      <c r="AI144" s="36">
        <v>62</v>
      </c>
      <c r="AK144" s="33">
        <v>595</v>
      </c>
      <c r="AL144" s="8">
        <v>6</v>
      </c>
      <c r="AM144" s="36">
        <v>61</v>
      </c>
      <c r="AO144" s="33">
        <v>871</v>
      </c>
      <c r="AP144" s="8">
        <v>5</v>
      </c>
      <c r="AQ144" s="36">
        <v>5</v>
      </c>
      <c r="AS144" s="33">
        <v>52</v>
      </c>
      <c r="AT144" s="8"/>
      <c r="AU144" s="36"/>
      <c r="AW144" s="33">
        <v>604</v>
      </c>
      <c r="AX144" s="8">
        <v>7</v>
      </c>
      <c r="AY144" s="36">
        <v>36</v>
      </c>
      <c r="BA144" s="33"/>
      <c r="BB144" s="8"/>
      <c r="BC144" s="36"/>
      <c r="BE144" s="33"/>
      <c r="BF144" s="8"/>
      <c r="BG144" s="36"/>
      <c r="BI144" s="33"/>
      <c r="BJ144" s="8"/>
      <c r="BK144" s="36"/>
      <c r="BL144" s="11"/>
    </row>
    <row r="145" spans="1:64" x14ac:dyDescent="0.15">
      <c r="A145" s="33">
        <v>1122</v>
      </c>
      <c r="B145" s="8">
        <v>4</v>
      </c>
      <c r="C145" s="36">
        <v>9</v>
      </c>
      <c r="E145" s="33"/>
      <c r="F145" s="8"/>
      <c r="G145" s="36"/>
      <c r="I145" s="33">
        <v>2450</v>
      </c>
      <c r="J145" s="8">
        <v>7</v>
      </c>
      <c r="K145" s="36">
        <v>4</v>
      </c>
      <c r="M145" s="33"/>
      <c r="N145" s="8"/>
      <c r="O145" s="36"/>
      <c r="Q145" s="33">
        <v>1490</v>
      </c>
      <c r="R145" s="8">
        <v>7</v>
      </c>
      <c r="S145" s="36">
        <v>113</v>
      </c>
      <c r="U145" s="33">
        <v>1462</v>
      </c>
      <c r="V145" s="8">
        <v>6</v>
      </c>
      <c r="W145" s="36">
        <v>62</v>
      </c>
      <c r="Y145" s="33">
        <v>736</v>
      </c>
      <c r="Z145" s="8">
        <v>6</v>
      </c>
      <c r="AA145" s="36">
        <v>32</v>
      </c>
      <c r="AC145" s="33">
        <v>13</v>
      </c>
      <c r="AD145" s="8">
        <v>6</v>
      </c>
      <c r="AE145" s="36">
        <v>31</v>
      </c>
      <c r="AG145" s="33">
        <v>1430</v>
      </c>
      <c r="AH145" s="8">
        <v>6</v>
      </c>
      <c r="AI145" s="36">
        <v>62</v>
      </c>
      <c r="AK145" s="33">
        <v>717</v>
      </c>
      <c r="AL145" s="8">
        <v>6</v>
      </c>
      <c r="AM145" s="36">
        <v>61</v>
      </c>
      <c r="AO145" s="33">
        <v>998</v>
      </c>
      <c r="AP145" s="8">
        <v>5</v>
      </c>
      <c r="AQ145" s="36">
        <v>5</v>
      </c>
      <c r="AS145" s="33">
        <v>53</v>
      </c>
      <c r="AT145" s="8"/>
      <c r="AU145" s="36"/>
      <c r="AW145" s="33">
        <v>1838</v>
      </c>
      <c r="AX145" s="8">
        <v>7</v>
      </c>
      <c r="AY145" s="36">
        <v>39</v>
      </c>
      <c r="BA145" s="33"/>
      <c r="BB145" s="8"/>
      <c r="BC145" s="36"/>
      <c r="BE145" s="33"/>
      <c r="BF145" s="8"/>
      <c r="BG145" s="36"/>
      <c r="BI145" s="33"/>
      <c r="BJ145" s="8"/>
      <c r="BK145" s="36"/>
      <c r="BL145" s="11"/>
    </row>
    <row r="146" spans="1:64" x14ac:dyDescent="0.15">
      <c r="A146" s="33">
        <v>1223</v>
      </c>
      <c r="B146" s="8">
        <v>4</v>
      </c>
      <c r="C146" s="36">
        <v>9</v>
      </c>
      <c r="E146" s="33"/>
      <c r="F146" s="8"/>
      <c r="G146" s="36"/>
      <c r="I146" s="33">
        <v>15</v>
      </c>
      <c r="J146" s="8">
        <v>7</v>
      </c>
      <c r="K146" s="36">
        <v>5</v>
      </c>
      <c r="M146" s="33"/>
      <c r="N146" s="8"/>
      <c r="O146" s="36"/>
      <c r="Q146" s="33">
        <v>2411</v>
      </c>
      <c r="R146" s="8">
        <v>7</v>
      </c>
      <c r="S146" s="36">
        <v>123</v>
      </c>
      <c r="U146" s="33">
        <v>1514</v>
      </c>
      <c r="V146" s="8">
        <v>6</v>
      </c>
      <c r="W146" s="36">
        <v>62</v>
      </c>
      <c r="Y146" s="33">
        <v>1693</v>
      </c>
      <c r="Z146" s="8">
        <v>6</v>
      </c>
      <c r="AA146" s="36">
        <v>34</v>
      </c>
      <c r="AC146" s="33">
        <v>150</v>
      </c>
      <c r="AD146" s="8">
        <v>6</v>
      </c>
      <c r="AE146" s="36">
        <v>31</v>
      </c>
      <c r="AG146" s="33">
        <v>1462</v>
      </c>
      <c r="AH146" s="8">
        <v>6</v>
      </c>
      <c r="AI146" s="36">
        <v>62</v>
      </c>
      <c r="AK146" s="33">
        <v>29</v>
      </c>
      <c r="AL146" s="8">
        <v>6</v>
      </c>
      <c r="AM146" s="36">
        <v>62</v>
      </c>
      <c r="AO146" s="33">
        <v>1074</v>
      </c>
      <c r="AP146" s="8">
        <v>5</v>
      </c>
      <c r="AQ146" s="36">
        <v>5</v>
      </c>
      <c r="AS146" s="33">
        <v>54</v>
      </c>
      <c r="AT146" s="8"/>
      <c r="AU146" s="36"/>
      <c r="AW146" s="33">
        <v>1047</v>
      </c>
      <c r="AX146" s="8">
        <v>7</v>
      </c>
      <c r="AY146" s="36">
        <v>44</v>
      </c>
      <c r="BA146" s="33"/>
      <c r="BB146" s="8"/>
      <c r="BC146" s="36"/>
      <c r="BE146" s="33"/>
      <c r="BF146" s="8"/>
      <c r="BG146" s="36"/>
      <c r="BI146" s="33"/>
      <c r="BJ146" s="8"/>
      <c r="BK146" s="36"/>
      <c r="BL146" s="11"/>
    </row>
    <row r="147" spans="1:64" x14ac:dyDescent="0.15">
      <c r="A147" s="33">
        <v>1294</v>
      </c>
      <c r="B147" s="8">
        <v>4</v>
      </c>
      <c r="C147" s="36">
        <v>9</v>
      </c>
      <c r="E147" s="33"/>
      <c r="F147" s="8"/>
      <c r="G147" s="36"/>
      <c r="I147" s="33">
        <v>88</v>
      </c>
      <c r="J147" s="8">
        <v>7</v>
      </c>
      <c r="K147" s="36">
        <v>5</v>
      </c>
      <c r="M147" s="33"/>
      <c r="N147" s="8"/>
      <c r="O147" s="36"/>
      <c r="Q147" s="33">
        <v>1885</v>
      </c>
      <c r="R147" s="8">
        <v>8</v>
      </c>
      <c r="S147" s="36">
        <v>12</v>
      </c>
      <c r="U147" s="33">
        <v>1896</v>
      </c>
      <c r="V147" s="8">
        <v>6</v>
      </c>
      <c r="W147" s="36">
        <v>62</v>
      </c>
      <c r="Y147" s="33">
        <v>1828</v>
      </c>
      <c r="Z147" s="8">
        <v>6</v>
      </c>
      <c r="AA147" s="36">
        <v>35</v>
      </c>
      <c r="AC147" s="33">
        <v>179</v>
      </c>
      <c r="AD147" s="8">
        <v>6</v>
      </c>
      <c r="AE147" s="36">
        <v>31</v>
      </c>
      <c r="AG147" s="33">
        <v>1492</v>
      </c>
      <c r="AH147" s="8">
        <v>6</v>
      </c>
      <c r="AI147" s="36">
        <v>62</v>
      </c>
      <c r="AK147" s="33">
        <v>589</v>
      </c>
      <c r="AL147" s="8">
        <v>6</v>
      </c>
      <c r="AM147" s="36">
        <v>62</v>
      </c>
      <c r="AO147" s="33">
        <v>1494</v>
      </c>
      <c r="AP147" s="8">
        <v>5</v>
      </c>
      <c r="AQ147" s="36">
        <v>5</v>
      </c>
      <c r="AS147" s="33">
        <v>55</v>
      </c>
      <c r="AT147" s="8"/>
      <c r="AU147" s="36"/>
      <c r="AW147" s="33">
        <v>1484</v>
      </c>
      <c r="AX147" s="8">
        <v>7</v>
      </c>
      <c r="AY147" s="36">
        <v>44</v>
      </c>
      <c r="BA147" s="33"/>
      <c r="BB147" s="8"/>
      <c r="BC147" s="36"/>
      <c r="BE147" s="33"/>
      <c r="BF147" s="8"/>
      <c r="BG147" s="36"/>
      <c r="BI147" s="33"/>
      <c r="BJ147" s="8"/>
      <c r="BK147" s="36"/>
      <c r="BL147" s="11"/>
    </row>
    <row r="148" spans="1:64" x14ac:dyDescent="0.15">
      <c r="A148" s="33">
        <v>1425</v>
      </c>
      <c r="B148" s="8">
        <v>4</v>
      </c>
      <c r="C148" s="36">
        <v>9</v>
      </c>
      <c r="E148" s="33"/>
      <c r="F148" s="8"/>
      <c r="G148" s="36"/>
      <c r="I148" s="33">
        <v>679</v>
      </c>
      <c r="J148" s="8">
        <v>7</v>
      </c>
      <c r="K148" s="36">
        <v>5</v>
      </c>
      <c r="M148" s="33"/>
      <c r="N148" s="8"/>
      <c r="O148" s="36"/>
      <c r="Q148" s="33">
        <v>1067</v>
      </c>
      <c r="R148" s="8">
        <v>8</v>
      </c>
      <c r="S148" s="36">
        <v>14</v>
      </c>
      <c r="U148" s="33">
        <v>1944</v>
      </c>
      <c r="V148" s="8">
        <v>6</v>
      </c>
      <c r="W148" s="36">
        <v>62</v>
      </c>
      <c r="Y148" s="33">
        <v>1975</v>
      </c>
      <c r="Z148" s="8">
        <v>6</v>
      </c>
      <c r="AA148" s="36">
        <v>36</v>
      </c>
      <c r="AC148" s="33">
        <v>276</v>
      </c>
      <c r="AD148" s="8">
        <v>6</v>
      </c>
      <c r="AE148" s="36">
        <v>31</v>
      </c>
      <c r="AG148" s="33">
        <v>1514</v>
      </c>
      <c r="AH148" s="8">
        <v>6</v>
      </c>
      <c r="AI148" s="36">
        <v>62</v>
      </c>
      <c r="AK148" s="33">
        <v>650</v>
      </c>
      <c r="AL148" s="8">
        <v>6</v>
      </c>
      <c r="AM148" s="36">
        <v>62</v>
      </c>
      <c r="AO148" s="33">
        <v>1600</v>
      </c>
      <c r="AP148" s="8">
        <v>5</v>
      </c>
      <c r="AQ148" s="36">
        <v>5</v>
      </c>
      <c r="AS148" s="33">
        <v>57</v>
      </c>
      <c r="AT148" s="8"/>
      <c r="AU148" s="36"/>
      <c r="AW148" s="33">
        <v>2000</v>
      </c>
      <c r="AX148" s="8">
        <v>7</v>
      </c>
      <c r="AY148" s="36">
        <v>44</v>
      </c>
      <c r="BA148" s="33"/>
      <c r="BB148" s="8"/>
      <c r="BC148" s="36"/>
      <c r="BE148" s="33"/>
      <c r="BF148" s="8"/>
      <c r="BG148" s="36"/>
      <c r="BI148" s="33"/>
      <c r="BJ148" s="8"/>
      <c r="BK148" s="36"/>
      <c r="BL148" s="11"/>
    </row>
    <row r="149" spans="1:64" x14ac:dyDescent="0.15">
      <c r="A149" s="33">
        <v>1497</v>
      </c>
      <c r="B149" s="8">
        <v>4</v>
      </c>
      <c r="C149" s="36">
        <v>9</v>
      </c>
      <c r="E149" s="33"/>
      <c r="F149" s="8"/>
      <c r="G149" s="36"/>
      <c r="I149" s="33">
        <v>881</v>
      </c>
      <c r="J149" s="8">
        <v>7</v>
      </c>
      <c r="K149" s="36">
        <v>5</v>
      </c>
      <c r="M149" s="33"/>
      <c r="N149" s="8"/>
      <c r="O149" s="36"/>
      <c r="Q149" s="33">
        <v>2232</v>
      </c>
      <c r="R149" s="8">
        <v>8</v>
      </c>
      <c r="S149" s="36">
        <v>17</v>
      </c>
      <c r="U149" s="33">
        <v>2010</v>
      </c>
      <c r="V149" s="8">
        <v>6</v>
      </c>
      <c r="W149" s="36">
        <v>62</v>
      </c>
      <c r="Y149" s="33">
        <v>1219</v>
      </c>
      <c r="Z149" s="8">
        <v>6</v>
      </c>
      <c r="AA149" s="36">
        <v>37</v>
      </c>
      <c r="AC149" s="33">
        <v>407</v>
      </c>
      <c r="AD149" s="8">
        <v>6</v>
      </c>
      <c r="AE149" s="36">
        <v>31</v>
      </c>
      <c r="AG149" s="33">
        <v>1577</v>
      </c>
      <c r="AH149" s="8">
        <v>6</v>
      </c>
      <c r="AI149" s="36">
        <v>62</v>
      </c>
      <c r="AK149" s="33">
        <v>796</v>
      </c>
      <c r="AL149" s="8">
        <v>6</v>
      </c>
      <c r="AM149" s="36">
        <v>62</v>
      </c>
      <c r="AO149" s="33">
        <v>1752</v>
      </c>
      <c r="AP149" s="8">
        <v>5</v>
      </c>
      <c r="AQ149" s="36">
        <v>5</v>
      </c>
      <c r="AS149" s="33">
        <v>58</v>
      </c>
      <c r="AT149" s="8"/>
      <c r="AU149" s="36"/>
      <c r="AW149" s="33">
        <v>430</v>
      </c>
      <c r="AX149" s="8">
        <v>7</v>
      </c>
      <c r="AY149" s="36">
        <v>49</v>
      </c>
      <c r="BA149" s="33"/>
      <c r="BB149" s="8"/>
      <c r="BC149" s="36"/>
      <c r="BE149" s="33"/>
      <c r="BF149" s="8"/>
      <c r="BG149" s="36"/>
      <c r="BI149" s="33"/>
      <c r="BJ149" s="8"/>
      <c r="BK149" s="36"/>
      <c r="BL149" s="11"/>
    </row>
    <row r="150" spans="1:64" x14ac:dyDescent="0.15">
      <c r="A150" s="33">
        <v>1536</v>
      </c>
      <c r="B150" s="8">
        <v>4</v>
      </c>
      <c r="C150" s="36">
        <v>9</v>
      </c>
      <c r="E150" s="33"/>
      <c r="F150" s="8"/>
      <c r="G150" s="36"/>
      <c r="I150" s="33">
        <v>1098</v>
      </c>
      <c r="J150" s="8">
        <v>7</v>
      </c>
      <c r="K150" s="36">
        <v>5</v>
      </c>
      <c r="M150" s="33"/>
      <c r="N150" s="8"/>
      <c r="O150" s="36"/>
      <c r="Q150" s="33">
        <v>2218</v>
      </c>
      <c r="R150" s="8">
        <v>8</v>
      </c>
      <c r="S150" s="36">
        <v>27</v>
      </c>
      <c r="U150" s="33">
        <v>2071</v>
      </c>
      <c r="V150" s="8">
        <v>6</v>
      </c>
      <c r="W150" s="36">
        <v>62</v>
      </c>
      <c r="Y150" s="33">
        <v>302</v>
      </c>
      <c r="Z150" s="8">
        <v>6</v>
      </c>
      <c r="AA150" s="36">
        <v>39</v>
      </c>
      <c r="AC150" s="33">
        <v>483</v>
      </c>
      <c r="AD150" s="8">
        <v>6</v>
      </c>
      <c r="AE150" s="36">
        <v>31</v>
      </c>
      <c r="AG150" s="33">
        <v>1896</v>
      </c>
      <c r="AH150" s="8">
        <v>6</v>
      </c>
      <c r="AI150" s="36">
        <v>62</v>
      </c>
      <c r="AK150" s="33">
        <v>892</v>
      </c>
      <c r="AL150" s="8">
        <v>6</v>
      </c>
      <c r="AM150" s="36">
        <v>62</v>
      </c>
      <c r="AO150" s="33">
        <v>2237</v>
      </c>
      <c r="AP150" s="8">
        <v>5</v>
      </c>
      <c r="AQ150" s="36">
        <v>5</v>
      </c>
      <c r="AS150" s="33">
        <v>59</v>
      </c>
      <c r="AT150" s="8"/>
      <c r="AU150" s="36"/>
      <c r="AW150" s="33">
        <v>474</v>
      </c>
      <c r="AX150" s="8">
        <v>7</v>
      </c>
      <c r="AY150" s="36">
        <v>51</v>
      </c>
      <c r="BA150" s="33"/>
      <c r="BB150" s="8"/>
      <c r="BC150" s="36"/>
      <c r="BE150" s="33"/>
      <c r="BF150" s="8"/>
      <c r="BG150" s="36"/>
      <c r="BI150" s="33"/>
      <c r="BJ150" s="8"/>
      <c r="BK150" s="36"/>
      <c r="BL150" s="11"/>
    </row>
    <row r="151" spans="1:64" x14ac:dyDescent="0.15">
      <c r="A151" s="33">
        <v>1574</v>
      </c>
      <c r="B151" s="8">
        <v>4</v>
      </c>
      <c r="C151" s="36">
        <v>9</v>
      </c>
      <c r="E151" s="33"/>
      <c r="F151" s="8"/>
      <c r="G151" s="36"/>
      <c r="I151" s="33">
        <v>430</v>
      </c>
      <c r="J151" s="8">
        <v>7</v>
      </c>
      <c r="K151" s="36">
        <v>8</v>
      </c>
      <c r="M151" s="33"/>
      <c r="N151" s="8"/>
      <c r="O151" s="36"/>
      <c r="Q151" s="33">
        <v>178</v>
      </c>
      <c r="R151" s="8">
        <v>8</v>
      </c>
      <c r="S151" s="36">
        <v>31</v>
      </c>
      <c r="U151" s="33">
        <v>2161</v>
      </c>
      <c r="V151" s="8">
        <v>6</v>
      </c>
      <c r="W151" s="36">
        <v>62</v>
      </c>
      <c r="Y151" s="33">
        <v>1852</v>
      </c>
      <c r="Z151" s="8">
        <v>6</v>
      </c>
      <c r="AA151" s="36">
        <v>40</v>
      </c>
      <c r="AC151" s="33">
        <v>621</v>
      </c>
      <c r="AD151" s="8">
        <v>6</v>
      </c>
      <c r="AE151" s="36">
        <v>31</v>
      </c>
      <c r="AG151" s="33">
        <v>1944</v>
      </c>
      <c r="AH151" s="8">
        <v>6</v>
      </c>
      <c r="AI151" s="36">
        <v>62</v>
      </c>
      <c r="AK151" s="33">
        <v>1394</v>
      </c>
      <c r="AL151" s="8">
        <v>6</v>
      </c>
      <c r="AM151" s="36">
        <v>62</v>
      </c>
      <c r="AO151" s="33">
        <v>2104</v>
      </c>
      <c r="AP151" s="8">
        <v>5</v>
      </c>
      <c r="AQ151" s="36">
        <v>6</v>
      </c>
      <c r="AS151" s="33">
        <v>60</v>
      </c>
      <c r="AT151" s="8"/>
      <c r="AU151" s="36"/>
      <c r="AW151" s="33">
        <v>1967</v>
      </c>
      <c r="AX151" s="8">
        <v>7</v>
      </c>
      <c r="AY151" s="36">
        <v>51</v>
      </c>
      <c r="BA151" s="33"/>
      <c r="BB151" s="8"/>
      <c r="BC151" s="36"/>
      <c r="BE151" s="33"/>
      <c r="BF151" s="8"/>
      <c r="BG151" s="36"/>
      <c r="BI151" s="33"/>
      <c r="BJ151" s="8"/>
      <c r="BK151" s="36"/>
      <c r="BL151" s="11"/>
    </row>
    <row r="152" spans="1:64" x14ac:dyDescent="0.15">
      <c r="A152" s="33">
        <v>1597</v>
      </c>
      <c r="B152" s="8">
        <v>4</v>
      </c>
      <c r="C152" s="36">
        <v>9</v>
      </c>
      <c r="E152" s="33"/>
      <c r="F152" s="8"/>
      <c r="G152" s="36"/>
      <c r="I152" s="33">
        <v>1081</v>
      </c>
      <c r="J152" s="8">
        <v>7</v>
      </c>
      <c r="K152" s="36">
        <v>8</v>
      </c>
      <c r="M152" s="33"/>
      <c r="N152" s="8"/>
      <c r="O152" s="36"/>
      <c r="Q152" s="33">
        <v>728</v>
      </c>
      <c r="R152" s="8">
        <v>8</v>
      </c>
      <c r="S152" s="36">
        <v>31</v>
      </c>
      <c r="U152" s="33">
        <v>2192</v>
      </c>
      <c r="V152" s="8">
        <v>6</v>
      </c>
      <c r="W152" s="36">
        <v>62</v>
      </c>
      <c r="Y152" s="33">
        <v>2055</v>
      </c>
      <c r="Z152" s="8">
        <v>6</v>
      </c>
      <c r="AA152" s="36">
        <v>40</v>
      </c>
      <c r="AC152" s="33">
        <v>685</v>
      </c>
      <c r="AD152" s="8">
        <v>6</v>
      </c>
      <c r="AE152" s="36">
        <v>31</v>
      </c>
      <c r="AG152" s="33">
        <v>2010</v>
      </c>
      <c r="AH152" s="8">
        <v>6</v>
      </c>
      <c r="AI152" s="36">
        <v>62</v>
      </c>
      <c r="AK152" s="33">
        <v>1514</v>
      </c>
      <c r="AL152" s="8">
        <v>6</v>
      </c>
      <c r="AM152" s="36">
        <v>62</v>
      </c>
      <c r="AO152" s="33">
        <v>793</v>
      </c>
      <c r="AP152" s="8">
        <v>5</v>
      </c>
      <c r="AQ152" s="36">
        <v>7</v>
      </c>
      <c r="AS152" s="33">
        <v>61</v>
      </c>
      <c r="AT152" s="8"/>
      <c r="AU152" s="36"/>
      <c r="AW152" s="33">
        <v>25</v>
      </c>
      <c r="AX152" s="8">
        <v>7</v>
      </c>
      <c r="AY152" s="36">
        <v>52</v>
      </c>
      <c r="BA152" s="33"/>
      <c r="BB152" s="8"/>
      <c r="BC152" s="36"/>
      <c r="BE152" s="33"/>
      <c r="BF152" s="8"/>
      <c r="BG152" s="36"/>
      <c r="BI152" s="33"/>
      <c r="BJ152" s="8"/>
      <c r="BK152" s="36"/>
      <c r="BL152" s="11"/>
    </row>
    <row r="153" spans="1:64" x14ac:dyDescent="0.15">
      <c r="A153" s="33">
        <v>1611</v>
      </c>
      <c r="B153" s="8">
        <v>4</v>
      </c>
      <c r="C153" s="36">
        <v>9</v>
      </c>
      <c r="E153" s="33"/>
      <c r="F153" s="8"/>
      <c r="G153" s="36"/>
      <c r="I153" s="33">
        <v>1451</v>
      </c>
      <c r="J153" s="8">
        <v>7</v>
      </c>
      <c r="K153" s="36">
        <v>8</v>
      </c>
      <c r="M153" s="33"/>
      <c r="N153" s="8"/>
      <c r="O153" s="36"/>
      <c r="Q153" s="33">
        <v>915</v>
      </c>
      <c r="R153" s="8">
        <v>8</v>
      </c>
      <c r="S153" s="36">
        <v>31</v>
      </c>
      <c r="U153" s="33">
        <v>2251</v>
      </c>
      <c r="V153" s="8">
        <v>6</v>
      </c>
      <c r="W153" s="36">
        <v>62</v>
      </c>
      <c r="Y153" s="33">
        <v>863</v>
      </c>
      <c r="Z153" s="8">
        <v>6</v>
      </c>
      <c r="AA153" s="36">
        <v>42</v>
      </c>
      <c r="AC153" s="33">
        <v>719</v>
      </c>
      <c r="AD153" s="8">
        <v>6</v>
      </c>
      <c r="AE153" s="36">
        <v>31</v>
      </c>
      <c r="AG153" s="33">
        <v>2071</v>
      </c>
      <c r="AH153" s="8">
        <v>6</v>
      </c>
      <c r="AI153" s="36">
        <v>62</v>
      </c>
      <c r="AK153" s="33">
        <v>1605</v>
      </c>
      <c r="AL153" s="8">
        <v>6</v>
      </c>
      <c r="AM153" s="36">
        <v>62</v>
      </c>
      <c r="AO153" s="33">
        <v>32</v>
      </c>
      <c r="AP153" s="8">
        <v>5</v>
      </c>
      <c r="AQ153" s="36">
        <v>8</v>
      </c>
      <c r="AS153" s="33">
        <v>62</v>
      </c>
      <c r="AT153" s="8"/>
      <c r="AU153" s="36"/>
      <c r="AW153" s="33">
        <v>2037</v>
      </c>
      <c r="AX153" s="8">
        <v>7</v>
      </c>
      <c r="AY153" s="36">
        <v>56</v>
      </c>
      <c r="BA153" s="33"/>
      <c r="BB153" s="8"/>
      <c r="BC153" s="36"/>
      <c r="BE153" s="33"/>
      <c r="BF153" s="8"/>
      <c r="BG153" s="36"/>
      <c r="BI153" s="33"/>
      <c r="BJ153" s="8"/>
      <c r="BK153" s="36"/>
      <c r="BL153" s="11"/>
    </row>
    <row r="154" spans="1:64" x14ac:dyDescent="0.15">
      <c r="A154" s="33">
        <v>1694</v>
      </c>
      <c r="B154" s="8">
        <v>4</v>
      </c>
      <c r="C154" s="36">
        <v>9</v>
      </c>
      <c r="E154" s="33"/>
      <c r="F154" s="8"/>
      <c r="G154" s="36"/>
      <c r="I154" s="33">
        <v>1823</v>
      </c>
      <c r="J154" s="8">
        <v>7</v>
      </c>
      <c r="K154" s="36">
        <v>8</v>
      </c>
      <c r="M154" s="33"/>
      <c r="N154" s="8"/>
      <c r="O154" s="36"/>
      <c r="Q154" s="33">
        <v>1043</v>
      </c>
      <c r="R154" s="8">
        <v>8</v>
      </c>
      <c r="S154" s="36">
        <v>31</v>
      </c>
      <c r="U154" s="33">
        <v>2296</v>
      </c>
      <c r="V154" s="8">
        <v>6</v>
      </c>
      <c r="W154" s="36">
        <v>62</v>
      </c>
      <c r="Y154" s="33">
        <v>1704</v>
      </c>
      <c r="Z154" s="8">
        <v>6</v>
      </c>
      <c r="AA154" s="36">
        <v>48</v>
      </c>
      <c r="AC154" s="33">
        <v>771</v>
      </c>
      <c r="AD154" s="8">
        <v>6</v>
      </c>
      <c r="AE154" s="36">
        <v>31</v>
      </c>
      <c r="AG154" s="33">
        <v>2161</v>
      </c>
      <c r="AH154" s="8">
        <v>6</v>
      </c>
      <c r="AI154" s="36">
        <v>62</v>
      </c>
      <c r="AK154" s="33">
        <v>1754</v>
      </c>
      <c r="AL154" s="8">
        <v>6</v>
      </c>
      <c r="AM154" s="36">
        <v>62</v>
      </c>
      <c r="AO154" s="33">
        <v>198</v>
      </c>
      <c r="AP154" s="8">
        <v>5</v>
      </c>
      <c r="AQ154" s="36">
        <v>8</v>
      </c>
      <c r="AS154" s="33">
        <v>63</v>
      </c>
      <c r="AT154" s="8"/>
      <c r="AU154" s="36"/>
      <c r="AW154" s="33">
        <v>88</v>
      </c>
      <c r="AX154" s="8">
        <v>7</v>
      </c>
      <c r="AY154" s="36">
        <v>57</v>
      </c>
      <c r="BA154" s="33"/>
      <c r="BB154" s="8"/>
      <c r="BC154" s="36"/>
      <c r="BE154" s="33"/>
      <c r="BF154" s="8"/>
      <c r="BG154" s="36"/>
      <c r="BI154" s="33"/>
      <c r="BJ154" s="8"/>
      <c r="BK154" s="36"/>
      <c r="BL154" s="11"/>
    </row>
    <row r="155" spans="1:64" x14ac:dyDescent="0.15">
      <c r="A155" s="33">
        <v>1872</v>
      </c>
      <c r="B155" s="8">
        <v>4</v>
      </c>
      <c r="C155" s="36">
        <v>9</v>
      </c>
      <c r="E155" s="33"/>
      <c r="F155" s="8"/>
      <c r="G155" s="36"/>
      <c r="I155" s="33">
        <v>321</v>
      </c>
      <c r="J155" s="8">
        <v>7</v>
      </c>
      <c r="K155" s="36">
        <v>9</v>
      </c>
      <c r="M155" s="33"/>
      <c r="N155" s="8"/>
      <c r="O155" s="36"/>
      <c r="Q155" s="33">
        <v>1508</v>
      </c>
      <c r="R155" s="8">
        <v>8</v>
      </c>
      <c r="S155" s="36">
        <v>31</v>
      </c>
      <c r="U155" s="33">
        <v>1430</v>
      </c>
      <c r="V155" s="8">
        <v>6</v>
      </c>
      <c r="W155" s="36">
        <v>76</v>
      </c>
      <c r="Y155" s="33">
        <v>1744</v>
      </c>
      <c r="Z155" s="8">
        <v>6</v>
      </c>
      <c r="AA155" s="36">
        <v>49</v>
      </c>
      <c r="AC155" s="33">
        <v>988</v>
      </c>
      <c r="AD155" s="8">
        <v>6</v>
      </c>
      <c r="AE155" s="36">
        <v>31</v>
      </c>
      <c r="AG155" s="33">
        <v>2192</v>
      </c>
      <c r="AH155" s="8">
        <v>6</v>
      </c>
      <c r="AI155" s="36">
        <v>62</v>
      </c>
      <c r="AK155" s="33">
        <v>1944</v>
      </c>
      <c r="AL155" s="8">
        <v>6</v>
      </c>
      <c r="AM155" s="36">
        <v>62</v>
      </c>
      <c r="AO155" s="33">
        <v>452</v>
      </c>
      <c r="AP155" s="8">
        <v>5</v>
      </c>
      <c r="AQ155" s="36">
        <v>8</v>
      </c>
      <c r="AS155" s="33">
        <v>64</v>
      </c>
      <c r="AT155" s="8"/>
      <c r="AU155" s="36"/>
      <c r="AW155" s="33">
        <v>1160</v>
      </c>
      <c r="AX155" s="8">
        <v>7</v>
      </c>
      <c r="AY155" s="36">
        <v>58</v>
      </c>
      <c r="BA155" s="33"/>
      <c r="BB155" s="8"/>
      <c r="BC155" s="36"/>
      <c r="BE155" s="33"/>
      <c r="BF155" s="8"/>
      <c r="BG155" s="36"/>
      <c r="BI155" s="33"/>
      <c r="BJ155" s="8"/>
      <c r="BK155" s="36"/>
      <c r="BL155" s="11"/>
    </row>
    <row r="156" spans="1:64" x14ac:dyDescent="0.15">
      <c r="A156" s="33">
        <v>1933</v>
      </c>
      <c r="B156" s="8">
        <v>4</v>
      </c>
      <c r="C156" s="36">
        <v>9</v>
      </c>
      <c r="E156" s="33"/>
      <c r="F156" s="8"/>
      <c r="G156" s="36"/>
      <c r="I156" s="33">
        <v>604</v>
      </c>
      <c r="J156" s="8">
        <v>7</v>
      </c>
      <c r="K156" s="36">
        <v>9</v>
      </c>
      <c r="M156" s="33"/>
      <c r="N156" s="8"/>
      <c r="O156" s="36"/>
      <c r="Q156" s="33">
        <v>1710</v>
      </c>
      <c r="R156" s="8">
        <v>8</v>
      </c>
      <c r="S156" s="36">
        <v>31</v>
      </c>
      <c r="U156" s="33">
        <v>900</v>
      </c>
      <c r="V156" s="8">
        <v>6</v>
      </c>
      <c r="W156" s="36">
        <v>80</v>
      </c>
      <c r="Y156" s="33">
        <v>63</v>
      </c>
      <c r="Z156" s="8">
        <v>6</v>
      </c>
      <c r="AA156" s="36">
        <v>53</v>
      </c>
      <c r="AC156" s="33">
        <v>1052</v>
      </c>
      <c r="AD156" s="8">
        <v>6</v>
      </c>
      <c r="AE156" s="36">
        <v>31</v>
      </c>
      <c r="AG156" s="33">
        <v>2251</v>
      </c>
      <c r="AH156" s="8">
        <v>6</v>
      </c>
      <c r="AI156" s="36">
        <v>62</v>
      </c>
      <c r="AK156" s="33">
        <v>2010</v>
      </c>
      <c r="AL156" s="8">
        <v>6</v>
      </c>
      <c r="AM156" s="36">
        <v>62</v>
      </c>
      <c r="AO156" s="33">
        <v>480</v>
      </c>
      <c r="AP156" s="8">
        <v>5</v>
      </c>
      <c r="AQ156" s="36">
        <v>8</v>
      </c>
      <c r="AS156" s="33">
        <v>65</v>
      </c>
      <c r="AT156" s="8"/>
      <c r="AU156" s="36"/>
      <c r="AW156" s="33">
        <v>423</v>
      </c>
      <c r="AX156" s="8">
        <v>7</v>
      </c>
      <c r="AY156" s="36">
        <v>62</v>
      </c>
      <c r="BA156" s="33"/>
      <c r="BB156" s="8"/>
      <c r="BC156" s="36"/>
      <c r="BE156" s="33"/>
      <c r="BF156" s="8"/>
      <c r="BG156" s="36"/>
      <c r="BI156" s="33"/>
      <c r="BJ156" s="8"/>
      <c r="BK156" s="36"/>
      <c r="BL156" s="11"/>
    </row>
    <row r="157" spans="1:64" x14ac:dyDescent="0.15">
      <c r="A157" s="33">
        <v>2081</v>
      </c>
      <c r="B157" s="8">
        <v>4</v>
      </c>
      <c r="C157" s="36">
        <v>9</v>
      </c>
      <c r="E157" s="33"/>
      <c r="F157" s="8"/>
      <c r="G157" s="36"/>
      <c r="I157" s="33">
        <v>1907</v>
      </c>
      <c r="J157" s="8">
        <v>7</v>
      </c>
      <c r="K157" s="36">
        <v>9</v>
      </c>
      <c r="M157" s="33"/>
      <c r="N157" s="8"/>
      <c r="O157" s="36"/>
      <c r="Q157" s="33">
        <v>1728</v>
      </c>
      <c r="R157" s="8">
        <v>8</v>
      </c>
      <c r="S157" s="36">
        <v>31</v>
      </c>
      <c r="U157" s="33">
        <v>22</v>
      </c>
      <c r="V157" s="8">
        <v>6</v>
      </c>
      <c r="W157" s="36">
        <v>81</v>
      </c>
      <c r="Y157" s="33">
        <v>975</v>
      </c>
      <c r="Z157" s="8">
        <v>6</v>
      </c>
      <c r="AA157" s="36">
        <v>55</v>
      </c>
      <c r="AC157" s="33">
        <v>1119</v>
      </c>
      <c r="AD157" s="8">
        <v>6</v>
      </c>
      <c r="AE157" s="36">
        <v>31</v>
      </c>
      <c r="AG157" s="33">
        <v>2254</v>
      </c>
      <c r="AH157" s="8">
        <v>6</v>
      </c>
      <c r="AI157" s="36">
        <v>62</v>
      </c>
      <c r="AK157" s="33">
        <v>2251</v>
      </c>
      <c r="AL157" s="8">
        <v>6</v>
      </c>
      <c r="AM157" s="36">
        <v>62</v>
      </c>
      <c r="AO157" s="33">
        <v>487</v>
      </c>
      <c r="AP157" s="8">
        <v>5</v>
      </c>
      <c r="AQ157" s="36">
        <v>8</v>
      </c>
      <c r="AS157" s="33">
        <v>66</v>
      </c>
      <c r="AT157" s="8"/>
      <c r="AU157" s="36"/>
      <c r="AW157" s="33">
        <v>540</v>
      </c>
      <c r="AX157" s="8">
        <v>7</v>
      </c>
      <c r="AY157" s="36">
        <v>62</v>
      </c>
      <c r="BA157" s="33"/>
      <c r="BB157" s="8"/>
      <c r="BC157" s="36"/>
      <c r="BE157" s="33"/>
      <c r="BF157" s="8"/>
      <c r="BG157" s="36"/>
      <c r="BI157" s="33"/>
      <c r="BJ157" s="8"/>
      <c r="BK157" s="36"/>
      <c r="BL157" s="11"/>
    </row>
    <row r="158" spans="1:64" x14ac:dyDescent="0.15">
      <c r="A158" s="33">
        <v>2165</v>
      </c>
      <c r="B158" s="8">
        <v>4</v>
      </c>
      <c r="C158" s="36">
        <v>9</v>
      </c>
      <c r="E158" s="33"/>
      <c r="F158" s="8"/>
      <c r="G158" s="36"/>
      <c r="I158" s="33">
        <v>526</v>
      </c>
      <c r="J158" s="8">
        <v>7</v>
      </c>
      <c r="K158" s="36">
        <v>12</v>
      </c>
      <c r="M158" s="33"/>
      <c r="N158" s="8"/>
      <c r="O158" s="36"/>
      <c r="Q158" s="33">
        <v>90</v>
      </c>
      <c r="R158" s="8">
        <v>8</v>
      </c>
      <c r="S158" s="36">
        <v>36</v>
      </c>
      <c r="U158" s="33">
        <v>53</v>
      </c>
      <c r="V158" s="8">
        <v>6</v>
      </c>
      <c r="W158" s="36">
        <v>84</v>
      </c>
      <c r="Y158" s="33">
        <v>1482</v>
      </c>
      <c r="Z158" s="8">
        <v>6</v>
      </c>
      <c r="AA158" s="36">
        <v>57</v>
      </c>
      <c r="AC158" s="33">
        <v>1215</v>
      </c>
      <c r="AD158" s="8">
        <v>6</v>
      </c>
      <c r="AE158" s="36">
        <v>31</v>
      </c>
      <c r="AG158" s="33">
        <v>2428</v>
      </c>
      <c r="AH158" s="8">
        <v>6</v>
      </c>
      <c r="AI158" s="36">
        <v>62</v>
      </c>
      <c r="AK158" s="33">
        <v>601</v>
      </c>
      <c r="AL158" s="8">
        <v>6</v>
      </c>
      <c r="AM158" s="36">
        <v>66</v>
      </c>
      <c r="AO158" s="33">
        <v>583</v>
      </c>
      <c r="AP158" s="8">
        <v>5</v>
      </c>
      <c r="AQ158" s="36">
        <v>8</v>
      </c>
      <c r="AS158" s="33">
        <v>67</v>
      </c>
      <c r="AT158" s="8"/>
      <c r="AU158" s="36"/>
      <c r="AW158" s="33">
        <v>1040</v>
      </c>
      <c r="AX158" s="8">
        <v>7</v>
      </c>
      <c r="AY158" s="36">
        <v>62</v>
      </c>
      <c r="BA158" s="33"/>
      <c r="BB158" s="8"/>
      <c r="BC158" s="36"/>
      <c r="BE158" s="33"/>
      <c r="BF158" s="8"/>
      <c r="BG158" s="36"/>
      <c r="BI158" s="33"/>
      <c r="BJ158" s="8"/>
      <c r="BK158" s="36"/>
      <c r="BL158" s="11"/>
    </row>
    <row r="159" spans="1:64" x14ac:dyDescent="0.15">
      <c r="A159" s="33">
        <v>2197</v>
      </c>
      <c r="B159" s="8">
        <v>4</v>
      </c>
      <c r="C159" s="36">
        <v>9</v>
      </c>
      <c r="E159" s="33"/>
      <c r="F159" s="8"/>
      <c r="G159" s="36"/>
      <c r="I159" s="33">
        <v>242</v>
      </c>
      <c r="J159" s="8">
        <v>7</v>
      </c>
      <c r="K159" s="36">
        <v>13</v>
      </c>
      <c r="M159" s="33"/>
      <c r="N159" s="8"/>
      <c r="O159" s="36"/>
      <c r="Q159" s="33">
        <v>1835</v>
      </c>
      <c r="R159" s="8">
        <v>8</v>
      </c>
      <c r="S159" s="36">
        <v>36</v>
      </c>
      <c r="U159" s="33">
        <v>500</v>
      </c>
      <c r="V159" s="8">
        <v>6</v>
      </c>
      <c r="W159" s="36">
        <v>85</v>
      </c>
      <c r="Y159" s="33">
        <v>2174</v>
      </c>
      <c r="Z159" s="8">
        <v>6</v>
      </c>
      <c r="AA159" s="36">
        <v>59</v>
      </c>
      <c r="AC159" s="33">
        <v>1264</v>
      </c>
      <c r="AD159" s="8">
        <v>6</v>
      </c>
      <c r="AE159" s="36">
        <v>31</v>
      </c>
      <c r="AG159" s="33">
        <v>900</v>
      </c>
      <c r="AH159" s="8">
        <v>6</v>
      </c>
      <c r="AI159" s="36">
        <v>76</v>
      </c>
      <c r="AK159" s="33">
        <v>1104</v>
      </c>
      <c r="AL159" s="8">
        <v>6</v>
      </c>
      <c r="AM159" s="36">
        <v>66</v>
      </c>
      <c r="AO159" s="33">
        <v>859</v>
      </c>
      <c r="AP159" s="8">
        <v>5</v>
      </c>
      <c r="AQ159" s="36">
        <v>8</v>
      </c>
      <c r="AS159" s="33">
        <v>68</v>
      </c>
      <c r="AT159" s="8"/>
      <c r="AU159" s="36"/>
      <c r="AW159" s="33">
        <v>1427</v>
      </c>
      <c r="AX159" s="8">
        <v>7</v>
      </c>
      <c r="AY159" s="36">
        <v>62</v>
      </c>
      <c r="BA159" s="33"/>
      <c r="BB159" s="8"/>
      <c r="BC159" s="36"/>
      <c r="BE159" s="33"/>
      <c r="BF159" s="8"/>
      <c r="BG159" s="36"/>
      <c r="BI159" s="33"/>
      <c r="BJ159" s="8"/>
      <c r="BK159" s="36"/>
      <c r="BL159" s="11"/>
    </row>
    <row r="160" spans="1:64" x14ac:dyDescent="0.15">
      <c r="A160" s="33">
        <v>2204</v>
      </c>
      <c r="B160" s="8">
        <v>4</v>
      </c>
      <c r="C160" s="36">
        <v>9</v>
      </c>
      <c r="E160" s="33"/>
      <c r="F160" s="8"/>
      <c r="G160" s="36"/>
      <c r="I160" s="33">
        <v>1484</v>
      </c>
      <c r="J160" s="8">
        <v>7</v>
      </c>
      <c r="K160" s="36">
        <v>13</v>
      </c>
      <c r="M160" s="33"/>
      <c r="N160" s="8"/>
      <c r="O160" s="36"/>
      <c r="Q160" s="33">
        <v>1375</v>
      </c>
      <c r="R160" s="8">
        <v>8</v>
      </c>
      <c r="S160" s="36">
        <v>40</v>
      </c>
      <c r="U160" s="33">
        <v>846</v>
      </c>
      <c r="V160" s="8">
        <v>6</v>
      </c>
      <c r="W160" s="36">
        <v>90</v>
      </c>
      <c r="Y160" s="33">
        <v>717</v>
      </c>
      <c r="Z160" s="8">
        <v>6</v>
      </c>
      <c r="AA160" s="36">
        <v>61</v>
      </c>
      <c r="AC160" s="33">
        <v>1270</v>
      </c>
      <c r="AD160" s="8">
        <v>6</v>
      </c>
      <c r="AE160" s="36">
        <v>31</v>
      </c>
      <c r="AG160" s="33">
        <v>22</v>
      </c>
      <c r="AH160" s="8">
        <v>6</v>
      </c>
      <c r="AI160" s="36">
        <v>81</v>
      </c>
      <c r="AK160" s="33">
        <v>137</v>
      </c>
      <c r="AL160" s="8">
        <v>6</v>
      </c>
      <c r="AM160" s="36">
        <v>71</v>
      </c>
      <c r="AO160" s="33">
        <v>1055</v>
      </c>
      <c r="AP160" s="8">
        <v>5</v>
      </c>
      <c r="AQ160" s="36">
        <v>8</v>
      </c>
      <c r="AS160" s="33">
        <v>69</v>
      </c>
      <c r="AT160" s="8"/>
      <c r="AU160" s="36"/>
      <c r="AW160" s="33">
        <v>1783</v>
      </c>
      <c r="AX160" s="8">
        <v>7</v>
      </c>
      <c r="AY160" s="36">
        <v>62</v>
      </c>
      <c r="BA160" s="33"/>
      <c r="BB160" s="8"/>
      <c r="BC160" s="36"/>
      <c r="BE160" s="33"/>
      <c r="BF160" s="8"/>
      <c r="BG160" s="36"/>
      <c r="BI160" s="33"/>
      <c r="BJ160" s="8"/>
      <c r="BK160" s="36"/>
      <c r="BL160" s="11"/>
    </row>
    <row r="161" spans="1:64" x14ac:dyDescent="0.15">
      <c r="A161" s="33">
        <v>2209</v>
      </c>
      <c r="B161" s="8">
        <v>4</v>
      </c>
      <c r="C161" s="36">
        <v>9</v>
      </c>
      <c r="E161" s="33"/>
      <c r="F161" s="8"/>
      <c r="G161" s="36"/>
      <c r="I161" s="33">
        <v>925</v>
      </c>
      <c r="J161" s="8">
        <v>7</v>
      </c>
      <c r="K161" s="36">
        <v>14</v>
      </c>
      <c r="M161" s="33"/>
      <c r="N161" s="8"/>
      <c r="O161" s="36"/>
      <c r="Q161" s="33">
        <v>165</v>
      </c>
      <c r="R161" s="8">
        <v>8</v>
      </c>
      <c r="S161" s="36">
        <v>52</v>
      </c>
      <c r="U161" s="33">
        <v>1903</v>
      </c>
      <c r="V161" s="8">
        <v>6</v>
      </c>
      <c r="W161" s="36">
        <v>91</v>
      </c>
      <c r="Y161" s="33">
        <v>1768</v>
      </c>
      <c r="Z161" s="8">
        <v>6</v>
      </c>
      <c r="AA161" s="36">
        <v>61</v>
      </c>
      <c r="AC161" s="33">
        <v>1336</v>
      </c>
      <c r="AD161" s="8">
        <v>6</v>
      </c>
      <c r="AE161" s="36">
        <v>31</v>
      </c>
      <c r="AG161" s="33">
        <v>500</v>
      </c>
      <c r="AH161" s="8">
        <v>6</v>
      </c>
      <c r="AI161" s="36">
        <v>85</v>
      </c>
      <c r="AK161" s="33">
        <v>1430</v>
      </c>
      <c r="AL161" s="8">
        <v>6</v>
      </c>
      <c r="AM161" s="36">
        <v>76</v>
      </c>
      <c r="AO161" s="33">
        <v>1109</v>
      </c>
      <c r="AP161" s="8">
        <v>5</v>
      </c>
      <c r="AQ161" s="36">
        <v>8</v>
      </c>
      <c r="AS161" s="33">
        <v>70</v>
      </c>
      <c r="AT161" s="8"/>
      <c r="AU161" s="36"/>
      <c r="AW161" s="33">
        <v>1907</v>
      </c>
      <c r="AX161" s="8">
        <v>7</v>
      </c>
      <c r="AY161" s="36">
        <v>62</v>
      </c>
      <c r="BA161" s="33"/>
      <c r="BB161" s="8"/>
      <c r="BC161" s="36"/>
      <c r="BE161" s="33"/>
      <c r="BF161" s="8"/>
      <c r="BG161" s="36"/>
      <c r="BI161" s="33"/>
      <c r="BJ161" s="8"/>
      <c r="BK161" s="36"/>
      <c r="BL161" s="11"/>
    </row>
    <row r="162" spans="1:64" x14ac:dyDescent="0.15">
      <c r="A162" s="33">
        <v>2352</v>
      </c>
      <c r="B162" s="8">
        <v>4</v>
      </c>
      <c r="C162" s="36">
        <v>9</v>
      </c>
      <c r="E162" s="33"/>
      <c r="F162" s="8"/>
      <c r="G162" s="36"/>
      <c r="I162" s="33">
        <v>1838</v>
      </c>
      <c r="J162" s="8">
        <v>7</v>
      </c>
      <c r="K162" s="36">
        <v>16</v>
      </c>
      <c r="M162" s="33"/>
      <c r="N162" s="8"/>
      <c r="O162" s="36"/>
      <c r="Q162" s="33">
        <v>2051</v>
      </c>
      <c r="R162" s="8">
        <v>8</v>
      </c>
      <c r="S162" s="36">
        <v>52</v>
      </c>
      <c r="U162" s="33">
        <v>335</v>
      </c>
      <c r="V162" s="8">
        <v>6</v>
      </c>
      <c r="W162" s="36">
        <v>122</v>
      </c>
      <c r="Y162" s="33">
        <v>70</v>
      </c>
      <c r="Z162" s="8">
        <v>6</v>
      </c>
      <c r="AA162" s="36">
        <v>62</v>
      </c>
      <c r="AC162" s="33">
        <v>1343</v>
      </c>
      <c r="AD162" s="8">
        <v>6</v>
      </c>
      <c r="AE162" s="36">
        <v>31</v>
      </c>
      <c r="AG162" s="33">
        <v>846</v>
      </c>
      <c r="AH162" s="8">
        <v>6</v>
      </c>
      <c r="AI162" s="36">
        <v>90</v>
      </c>
      <c r="AK162" s="33">
        <v>900</v>
      </c>
      <c r="AL162" s="8">
        <v>6</v>
      </c>
      <c r="AM162" s="36">
        <v>80</v>
      </c>
      <c r="AO162" s="33">
        <v>1205</v>
      </c>
      <c r="AP162" s="8">
        <v>5</v>
      </c>
      <c r="AQ162" s="36">
        <v>8</v>
      </c>
      <c r="AS162" s="33">
        <v>71</v>
      </c>
      <c r="AT162" s="8"/>
      <c r="AU162" s="36"/>
      <c r="AW162" s="33">
        <v>2034</v>
      </c>
      <c r="AX162" s="8">
        <v>7</v>
      </c>
      <c r="AY162" s="36">
        <v>62</v>
      </c>
      <c r="BA162" s="33"/>
      <c r="BB162" s="8"/>
      <c r="BC162" s="36"/>
      <c r="BE162" s="33"/>
      <c r="BF162" s="8"/>
      <c r="BG162" s="36"/>
      <c r="BI162" s="33"/>
      <c r="BJ162" s="8"/>
      <c r="BK162" s="36"/>
      <c r="BL162" s="11"/>
    </row>
    <row r="163" spans="1:64" x14ac:dyDescent="0.15">
      <c r="A163" s="33">
        <v>2370</v>
      </c>
      <c r="B163" s="8">
        <v>4</v>
      </c>
      <c r="C163" s="36">
        <v>9</v>
      </c>
      <c r="E163" s="33"/>
      <c r="F163" s="8"/>
      <c r="G163" s="36"/>
      <c r="I163" s="33">
        <v>161</v>
      </c>
      <c r="J163" s="8">
        <v>7</v>
      </c>
      <c r="K163" s="36">
        <v>17</v>
      </c>
      <c r="M163" s="33"/>
      <c r="N163" s="8"/>
      <c r="O163" s="36"/>
      <c r="Q163" s="33">
        <v>1642</v>
      </c>
      <c r="R163" s="8">
        <v>8</v>
      </c>
      <c r="S163" s="36">
        <v>53</v>
      </c>
      <c r="U163" s="33">
        <v>2457</v>
      </c>
      <c r="V163" s="8">
        <v>7</v>
      </c>
      <c r="W163" s="36">
        <v>8</v>
      </c>
      <c r="Y163" s="33">
        <v>650</v>
      </c>
      <c r="Z163" s="8">
        <v>6</v>
      </c>
      <c r="AA163" s="36">
        <v>62</v>
      </c>
      <c r="AC163" s="33">
        <v>1544</v>
      </c>
      <c r="AD163" s="8">
        <v>6</v>
      </c>
      <c r="AE163" s="36">
        <v>31</v>
      </c>
      <c r="AG163" s="33">
        <v>1903</v>
      </c>
      <c r="AH163" s="8">
        <v>6</v>
      </c>
      <c r="AI163" s="36">
        <v>91</v>
      </c>
      <c r="AK163" s="33">
        <v>1671</v>
      </c>
      <c r="AL163" s="8">
        <v>6</v>
      </c>
      <c r="AM163" s="36">
        <v>80</v>
      </c>
      <c r="AO163" s="33">
        <v>1275</v>
      </c>
      <c r="AP163" s="8">
        <v>5</v>
      </c>
      <c r="AQ163" s="36">
        <v>8</v>
      </c>
      <c r="AS163" s="33">
        <v>72</v>
      </c>
      <c r="AT163" s="8"/>
      <c r="AU163" s="36"/>
      <c r="AW163" s="33">
        <v>2233</v>
      </c>
      <c r="AX163" s="8">
        <v>7</v>
      </c>
      <c r="AY163" s="36">
        <v>62</v>
      </c>
      <c r="BA163" s="33"/>
      <c r="BB163" s="8"/>
      <c r="BC163" s="36"/>
      <c r="BE163" s="33"/>
      <c r="BF163" s="8"/>
      <c r="BG163" s="36"/>
      <c r="BI163" s="33"/>
      <c r="BJ163" s="8"/>
      <c r="BK163" s="36"/>
      <c r="BL163" s="11"/>
    </row>
    <row r="164" spans="1:64" x14ac:dyDescent="0.15">
      <c r="A164" s="33">
        <v>2405</v>
      </c>
      <c r="B164" s="8">
        <v>4</v>
      </c>
      <c r="C164" s="36">
        <v>9</v>
      </c>
      <c r="E164" s="33"/>
      <c r="F164" s="8"/>
      <c r="G164" s="36"/>
      <c r="I164" s="33">
        <v>1483</v>
      </c>
      <c r="J164" s="8">
        <v>7</v>
      </c>
      <c r="K164" s="36">
        <v>31</v>
      </c>
      <c r="M164" s="33"/>
      <c r="N164" s="8"/>
      <c r="O164" s="36"/>
      <c r="Q164" s="33">
        <v>144</v>
      </c>
      <c r="R164" s="8">
        <v>8</v>
      </c>
      <c r="S164" s="36">
        <v>60</v>
      </c>
      <c r="U164" s="33">
        <v>770</v>
      </c>
      <c r="V164" s="8">
        <v>7</v>
      </c>
      <c r="W164" s="36">
        <v>9</v>
      </c>
      <c r="Y164" s="33">
        <v>796</v>
      </c>
      <c r="Z164" s="8">
        <v>6</v>
      </c>
      <c r="AA164" s="36">
        <v>62</v>
      </c>
      <c r="AC164" s="33">
        <v>1671</v>
      </c>
      <c r="AD164" s="8">
        <v>6</v>
      </c>
      <c r="AE164" s="36">
        <v>31</v>
      </c>
      <c r="AG164" s="33">
        <v>1257</v>
      </c>
      <c r="AH164" s="8">
        <v>6</v>
      </c>
      <c r="AI164" s="36">
        <v>102</v>
      </c>
      <c r="AK164" s="33">
        <v>1896</v>
      </c>
      <c r="AL164" s="8">
        <v>6</v>
      </c>
      <c r="AM164" s="36">
        <v>80</v>
      </c>
      <c r="AO164" s="33">
        <v>1503</v>
      </c>
      <c r="AP164" s="8">
        <v>5</v>
      </c>
      <c r="AQ164" s="36">
        <v>8</v>
      </c>
      <c r="AS164" s="33">
        <v>73</v>
      </c>
      <c r="AT164" s="8"/>
      <c r="AU164" s="36"/>
      <c r="AW164" s="33">
        <v>2421</v>
      </c>
      <c r="AX164" s="8">
        <v>7</v>
      </c>
      <c r="AY164" s="36">
        <v>62</v>
      </c>
      <c r="BA164" s="33"/>
      <c r="BB164" s="8"/>
      <c r="BC164" s="36"/>
      <c r="BE164" s="33"/>
      <c r="BF164" s="8"/>
      <c r="BG164" s="36"/>
      <c r="BI164" s="33"/>
      <c r="BJ164" s="8"/>
      <c r="BK164" s="36"/>
      <c r="BL164" s="11"/>
    </row>
    <row r="165" spans="1:64" x14ac:dyDescent="0.15">
      <c r="A165" s="33">
        <v>2480</v>
      </c>
      <c r="B165" s="8">
        <v>4</v>
      </c>
      <c r="C165" s="36">
        <v>9</v>
      </c>
      <c r="E165" s="33"/>
      <c r="F165" s="8"/>
      <c r="G165" s="36"/>
      <c r="I165" s="33">
        <v>432</v>
      </c>
      <c r="J165" s="8">
        <v>7</v>
      </c>
      <c r="K165" s="36">
        <v>48</v>
      </c>
      <c r="M165" s="33"/>
      <c r="N165" s="8"/>
      <c r="O165" s="36"/>
      <c r="Q165" s="33">
        <v>508</v>
      </c>
      <c r="R165" s="8">
        <v>8</v>
      </c>
      <c r="S165" s="36">
        <v>62</v>
      </c>
      <c r="U165" s="33">
        <v>38</v>
      </c>
      <c r="V165" s="8">
        <v>7</v>
      </c>
      <c r="W165" s="36">
        <v>11</v>
      </c>
      <c r="Y165" s="33">
        <v>892</v>
      </c>
      <c r="Z165" s="8">
        <v>6</v>
      </c>
      <c r="AA165" s="36">
        <v>62</v>
      </c>
      <c r="AC165" s="33">
        <v>2142</v>
      </c>
      <c r="AD165" s="8">
        <v>6</v>
      </c>
      <c r="AE165" s="36">
        <v>31</v>
      </c>
      <c r="AG165" s="33">
        <v>335</v>
      </c>
      <c r="AH165" s="8">
        <v>6</v>
      </c>
      <c r="AI165" s="36">
        <v>122</v>
      </c>
      <c r="AK165" s="33">
        <v>22</v>
      </c>
      <c r="AL165" s="8">
        <v>6</v>
      </c>
      <c r="AM165" s="36">
        <v>81</v>
      </c>
      <c r="AO165" s="33">
        <v>1714</v>
      </c>
      <c r="AP165" s="8">
        <v>5</v>
      </c>
      <c r="AQ165" s="36">
        <v>8</v>
      </c>
      <c r="AS165" s="33">
        <v>74</v>
      </c>
      <c r="AT165" s="8"/>
      <c r="AU165" s="36"/>
      <c r="AW165" s="33">
        <v>288</v>
      </c>
      <c r="AX165" s="8">
        <v>7</v>
      </c>
      <c r="AY165" s="36">
        <v>65</v>
      </c>
      <c r="BA165" s="33"/>
      <c r="BB165" s="8"/>
      <c r="BC165" s="36"/>
      <c r="BE165" s="33"/>
      <c r="BF165" s="8"/>
      <c r="BG165" s="36"/>
      <c r="BI165" s="33"/>
      <c r="BJ165" s="8"/>
      <c r="BK165" s="36"/>
      <c r="BL165" s="11"/>
    </row>
    <row r="166" spans="1:64" x14ac:dyDescent="0.15">
      <c r="A166" s="33">
        <v>92</v>
      </c>
      <c r="B166" s="8">
        <v>4</v>
      </c>
      <c r="C166" s="36">
        <v>10</v>
      </c>
      <c r="E166" s="33"/>
      <c r="F166" s="8"/>
      <c r="G166" s="36"/>
      <c r="I166" s="33">
        <v>828</v>
      </c>
      <c r="J166" s="8">
        <v>8</v>
      </c>
      <c r="K166" s="36">
        <v>1</v>
      </c>
      <c r="M166" s="33"/>
      <c r="N166" s="8"/>
      <c r="O166" s="36"/>
      <c r="Q166" s="33">
        <v>1129</v>
      </c>
      <c r="R166" s="8">
        <v>8</v>
      </c>
      <c r="S166" s="36">
        <v>62</v>
      </c>
      <c r="U166" s="33">
        <v>526</v>
      </c>
      <c r="V166" s="8">
        <v>7</v>
      </c>
      <c r="W166" s="36">
        <v>17</v>
      </c>
      <c r="Y166" s="33">
        <v>1030</v>
      </c>
      <c r="Z166" s="8">
        <v>6</v>
      </c>
      <c r="AA166" s="36">
        <v>62</v>
      </c>
      <c r="AC166" s="33">
        <v>2153</v>
      </c>
      <c r="AD166" s="8">
        <v>6</v>
      </c>
      <c r="AE166" s="36">
        <v>31</v>
      </c>
      <c r="AG166" s="33">
        <v>848</v>
      </c>
      <c r="AH166" s="8">
        <v>7</v>
      </c>
      <c r="AI166" s="36">
        <v>9</v>
      </c>
      <c r="AK166" s="33">
        <v>2254</v>
      </c>
      <c r="AL166" s="8">
        <v>6</v>
      </c>
      <c r="AM166" s="36">
        <v>84</v>
      </c>
      <c r="AO166" s="33">
        <v>1736</v>
      </c>
      <c r="AP166" s="8">
        <v>5</v>
      </c>
      <c r="AQ166" s="36">
        <v>8</v>
      </c>
      <c r="AS166" s="33">
        <v>75</v>
      </c>
      <c r="AT166" s="8"/>
      <c r="AU166" s="36"/>
      <c r="AW166" s="33">
        <v>1823</v>
      </c>
      <c r="AX166" s="8">
        <v>7</v>
      </c>
      <c r="AY166" s="36">
        <v>65</v>
      </c>
      <c r="BA166" s="33"/>
      <c r="BB166" s="8"/>
      <c r="BC166" s="36"/>
      <c r="BE166" s="33"/>
      <c r="BF166" s="8"/>
      <c r="BG166" s="36"/>
      <c r="BI166" s="33"/>
      <c r="BJ166" s="8"/>
      <c r="BK166" s="36"/>
      <c r="BL166" s="11"/>
    </row>
    <row r="167" spans="1:64" x14ac:dyDescent="0.15">
      <c r="A167" s="33">
        <v>530</v>
      </c>
      <c r="B167" s="8">
        <v>4</v>
      </c>
      <c r="C167" s="36">
        <v>11</v>
      </c>
      <c r="E167" s="33"/>
      <c r="F167" s="8"/>
      <c r="G167" s="36"/>
      <c r="I167" s="33">
        <v>1148</v>
      </c>
      <c r="J167" s="8">
        <v>8</v>
      </c>
      <c r="K167" s="36">
        <v>1</v>
      </c>
      <c r="M167" s="33"/>
      <c r="N167" s="8"/>
      <c r="O167" s="36"/>
      <c r="Q167" s="33">
        <v>1466</v>
      </c>
      <c r="R167" s="8">
        <v>8</v>
      </c>
      <c r="S167" s="36">
        <v>62</v>
      </c>
      <c r="U167" s="33">
        <v>58</v>
      </c>
      <c r="V167" s="8">
        <v>7</v>
      </c>
      <c r="W167" s="36">
        <v>23</v>
      </c>
      <c r="Y167" s="33">
        <v>1394</v>
      </c>
      <c r="Z167" s="8">
        <v>6</v>
      </c>
      <c r="AA167" s="36">
        <v>62</v>
      </c>
      <c r="AC167" s="33">
        <v>2270</v>
      </c>
      <c r="AD167" s="8">
        <v>6</v>
      </c>
      <c r="AE167" s="36">
        <v>31</v>
      </c>
      <c r="AG167" s="33">
        <v>321</v>
      </c>
      <c r="AH167" s="8">
        <v>7</v>
      </c>
      <c r="AI167" s="36">
        <v>13</v>
      </c>
      <c r="AK167" s="33">
        <v>500</v>
      </c>
      <c r="AL167" s="8">
        <v>6</v>
      </c>
      <c r="AM167" s="36">
        <v>85</v>
      </c>
      <c r="AO167" s="33">
        <v>1869</v>
      </c>
      <c r="AP167" s="8">
        <v>5</v>
      </c>
      <c r="AQ167" s="36">
        <v>8</v>
      </c>
      <c r="AS167" s="33">
        <v>76</v>
      </c>
      <c r="AT167" s="8"/>
      <c r="AU167" s="36"/>
      <c r="AW167" s="33">
        <v>1880</v>
      </c>
      <c r="AX167" s="8">
        <v>7</v>
      </c>
      <c r="AY167" s="36">
        <v>66</v>
      </c>
      <c r="BA167" s="33"/>
      <c r="BB167" s="8"/>
      <c r="BC167" s="36"/>
      <c r="BE167" s="33"/>
      <c r="BF167" s="8"/>
      <c r="BG167" s="36"/>
      <c r="BI167" s="33"/>
      <c r="BJ167" s="8"/>
      <c r="BK167" s="36"/>
      <c r="BL167" s="11"/>
    </row>
    <row r="168" spans="1:64" x14ac:dyDescent="0.15">
      <c r="A168" s="33">
        <v>644</v>
      </c>
      <c r="B168" s="8">
        <v>4</v>
      </c>
      <c r="C168" s="36">
        <v>11</v>
      </c>
      <c r="E168" s="33"/>
      <c r="F168" s="8"/>
      <c r="G168" s="36"/>
      <c r="I168" s="33">
        <v>1864</v>
      </c>
      <c r="J168" s="8">
        <v>8</v>
      </c>
      <c r="K168" s="36">
        <v>2</v>
      </c>
      <c r="M168" s="33"/>
      <c r="N168" s="8"/>
      <c r="O168" s="36"/>
      <c r="Q168" s="33">
        <v>1685</v>
      </c>
      <c r="R168" s="8">
        <v>8</v>
      </c>
      <c r="S168" s="36">
        <v>62</v>
      </c>
      <c r="U168" s="33">
        <v>2450</v>
      </c>
      <c r="V168" s="8">
        <v>7</v>
      </c>
      <c r="W168" s="36">
        <v>26</v>
      </c>
      <c r="Y168" s="33">
        <v>1430</v>
      </c>
      <c r="Z168" s="8">
        <v>6</v>
      </c>
      <c r="AA168" s="36">
        <v>62</v>
      </c>
      <c r="AC168" s="33">
        <v>2275</v>
      </c>
      <c r="AD168" s="8">
        <v>6</v>
      </c>
      <c r="AE168" s="36">
        <v>31</v>
      </c>
      <c r="AG168" s="33">
        <v>526</v>
      </c>
      <c r="AH168" s="8">
        <v>7</v>
      </c>
      <c r="AI168" s="36">
        <v>17</v>
      </c>
      <c r="AK168" s="33">
        <v>834</v>
      </c>
      <c r="AL168" s="8">
        <v>6</v>
      </c>
      <c r="AM168" s="36">
        <v>86</v>
      </c>
      <c r="AO168" s="33">
        <v>1962</v>
      </c>
      <c r="AP168" s="8">
        <v>5</v>
      </c>
      <c r="AQ168" s="36">
        <v>8</v>
      </c>
      <c r="AS168" s="33">
        <v>77</v>
      </c>
      <c r="AT168" s="8"/>
      <c r="AU168" s="36"/>
      <c r="AW168" s="33">
        <v>2187</v>
      </c>
      <c r="AX168" s="8">
        <v>7</v>
      </c>
      <c r="AY168" s="36">
        <v>67</v>
      </c>
      <c r="BA168" s="33"/>
      <c r="BB168" s="8"/>
      <c r="BC168" s="36"/>
      <c r="BE168" s="33"/>
      <c r="BF168" s="8"/>
      <c r="BG168" s="36"/>
      <c r="BI168" s="33"/>
      <c r="BJ168" s="8"/>
      <c r="BK168" s="36"/>
      <c r="BL168" s="11"/>
    </row>
    <row r="169" spans="1:64" x14ac:dyDescent="0.15">
      <c r="A169" s="33">
        <v>1926</v>
      </c>
      <c r="B169" s="8">
        <v>4</v>
      </c>
      <c r="C169" s="36">
        <v>11</v>
      </c>
      <c r="E169" s="33"/>
      <c r="F169" s="8"/>
      <c r="G169" s="36"/>
      <c r="I169" s="33">
        <v>764</v>
      </c>
      <c r="J169" s="8">
        <v>8</v>
      </c>
      <c r="K169" s="36">
        <v>4</v>
      </c>
      <c r="M169" s="33"/>
      <c r="N169" s="8"/>
      <c r="O169" s="36"/>
      <c r="Q169" s="33">
        <v>1864</v>
      </c>
      <c r="R169" s="8">
        <v>8</v>
      </c>
      <c r="S169" s="36">
        <v>62</v>
      </c>
      <c r="U169" s="33">
        <v>642</v>
      </c>
      <c r="V169" s="8">
        <v>7</v>
      </c>
      <c r="W169" s="36">
        <v>27</v>
      </c>
      <c r="Y169" s="33">
        <v>1462</v>
      </c>
      <c r="Z169" s="8">
        <v>6</v>
      </c>
      <c r="AA169" s="36">
        <v>62</v>
      </c>
      <c r="AC169" s="33">
        <v>2334</v>
      </c>
      <c r="AD169" s="8">
        <v>6</v>
      </c>
      <c r="AE169" s="36">
        <v>31</v>
      </c>
      <c r="AG169" s="33">
        <v>1381</v>
      </c>
      <c r="AH169" s="8">
        <v>7</v>
      </c>
      <c r="AI169" s="36">
        <v>21</v>
      </c>
      <c r="AK169" s="33">
        <v>169</v>
      </c>
      <c r="AL169" s="8">
        <v>6</v>
      </c>
      <c r="AM169" s="36">
        <v>88</v>
      </c>
      <c r="AO169" s="33">
        <v>2278</v>
      </c>
      <c r="AP169" s="8">
        <v>5</v>
      </c>
      <c r="AQ169" s="36">
        <v>8</v>
      </c>
      <c r="AS169" s="33">
        <v>78</v>
      </c>
      <c r="AT169" s="8"/>
      <c r="AU169" s="36"/>
      <c r="AW169" s="33">
        <v>266</v>
      </c>
      <c r="AX169" s="8">
        <v>7</v>
      </c>
      <c r="AY169" s="36">
        <v>71</v>
      </c>
      <c r="BA169" s="33"/>
      <c r="BB169" s="8"/>
      <c r="BC169" s="36"/>
      <c r="BE169" s="33"/>
      <c r="BF169" s="8"/>
      <c r="BG169" s="36"/>
      <c r="BI169" s="33"/>
      <c r="BJ169" s="8"/>
      <c r="BK169" s="36"/>
      <c r="BL169" s="11"/>
    </row>
    <row r="170" spans="1:64" x14ac:dyDescent="0.15">
      <c r="A170" s="33">
        <v>85</v>
      </c>
      <c r="B170" s="8">
        <v>4</v>
      </c>
      <c r="C170" s="36">
        <v>12</v>
      </c>
      <c r="E170" s="33"/>
      <c r="F170" s="8"/>
      <c r="G170" s="36"/>
      <c r="I170" s="33">
        <v>2246</v>
      </c>
      <c r="J170" s="8">
        <v>8</v>
      </c>
      <c r="K170" s="36">
        <v>4</v>
      </c>
      <c r="M170" s="33"/>
      <c r="N170" s="8"/>
      <c r="O170" s="36"/>
      <c r="Q170" s="33">
        <v>1969</v>
      </c>
      <c r="R170" s="8">
        <v>8</v>
      </c>
      <c r="S170" s="36">
        <v>62</v>
      </c>
      <c r="U170" s="33">
        <v>1333</v>
      </c>
      <c r="V170" s="8">
        <v>7</v>
      </c>
      <c r="W170" s="36">
        <v>27</v>
      </c>
      <c r="Y170" s="33">
        <v>1514</v>
      </c>
      <c r="Z170" s="8">
        <v>6</v>
      </c>
      <c r="AA170" s="36">
        <v>62</v>
      </c>
      <c r="AC170" s="33">
        <v>2415</v>
      </c>
      <c r="AD170" s="8">
        <v>6</v>
      </c>
      <c r="AE170" s="36">
        <v>31</v>
      </c>
      <c r="AG170" s="33">
        <v>1891</v>
      </c>
      <c r="AH170" s="8">
        <v>7</v>
      </c>
      <c r="AI170" s="36">
        <v>22</v>
      </c>
      <c r="AK170" s="33">
        <v>846</v>
      </c>
      <c r="AL170" s="8">
        <v>6</v>
      </c>
      <c r="AM170" s="36">
        <v>90</v>
      </c>
      <c r="AO170" s="33">
        <v>2365</v>
      </c>
      <c r="AP170" s="8">
        <v>5</v>
      </c>
      <c r="AQ170" s="36">
        <v>8</v>
      </c>
      <c r="AS170" s="33">
        <v>79</v>
      </c>
      <c r="AT170" s="8"/>
      <c r="AU170" s="36"/>
      <c r="AW170" s="33">
        <v>1583</v>
      </c>
      <c r="AX170" s="8">
        <v>7</v>
      </c>
      <c r="AY170" s="36">
        <v>71</v>
      </c>
      <c r="BA170" s="33"/>
      <c r="BB170" s="8"/>
      <c r="BC170" s="36"/>
      <c r="BE170" s="33"/>
      <c r="BF170" s="8"/>
      <c r="BG170" s="36"/>
      <c r="BI170" s="33"/>
      <c r="BJ170" s="8"/>
      <c r="BK170" s="36"/>
      <c r="BL170" s="11"/>
    </row>
    <row r="171" spans="1:64" x14ac:dyDescent="0.15">
      <c r="A171" s="33">
        <v>1192</v>
      </c>
      <c r="B171" s="8">
        <v>4</v>
      </c>
      <c r="C171" s="36">
        <v>12</v>
      </c>
      <c r="E171" s="33"/>
      <c r="F171" s="8"/>
      <c r="G171" s="36"/>
      <c r="I171" s="33">
        <v>1979</v>
      </c>
      <c r="J171" s="8">
        <v>8</v>
      </c>
      <c r="K171" s="36">
        <v>5</v>
      </c>
      <c r="M171" s="33"/>
      <c r="N171" s="8"/>
      <c r="O171" s="36"/>
      <c r="Q171" s="33">
        <v>2246</v>
      </c>
      <c r="R171" s="8">
        <v>8</v>
      </c>
      <c r="S171" s="36">
        <v>62</v>
      </c>
      <c r="U171" s="33">
        <v>15</v>
      </c>
      <c r="V171" s="8">
        <v>7</v>
      </c>
      <c r="W171" s="36">
        <v>31</v>
      </c>
      <c r="Y171" s="33">
        <v>1944</v>
      </c>
      <c r="Z171" s="8">
        <v>6</v>
      </c>
      <c r="AA171" s="36">
        <v>62</v>
      </c>
      <c r="AC171" s="33">
        <v>364</v>
      </c>
      <c r="AD171" s="8">
        <v>6</v>
      </c>
      <c r="AE171" s="36">
        <v>32</v>
      </c>
      <c r="AG171" s="33">
        <v>2450</v>
      </c>
      <c r="AH171" s="8">
        <v>7</v>
      </c>
      <c r="AI171" s="36">
        <v>26</v>
      </c>
      <c r="AK171" s="33">
        <v>621</v>
      </c>
      <c r="AL171" s="8">
        <v>6</v>
      </c>
      <c r="AM171" s="36">
        <v>93</v>
      </c>
      <c r="AO171" s="33">
        <v>221</v>
      </c>
      <c r="AP171" s="8">
        <v>5</v>
      </c>
      <c r="AQ171" s="36">
        <v>9</v>
      </c>
      <c r="AS171" s="33">
        <v>80</v>
      </c>
      <c r="AT171" s="8"/>
      <c r="AU171" s="36"/>
      <c r="AW171" s="33">
        <v>1624</v>
      </c>
      <c r="AX171" s="8">
        <v>7</v>
      </c>
      <c r="AY171" s="36">
        <v>71</v>
      </c>
      <c r="BA171" s="33"/>
      <c r="BB171" s="8"/>
      <c r="BC171" s="36"/>
      <c r="BE171" s="33"/>
      <c r="BF171" s="8"/>
      <c r="BG171" s="36"/>
      <c r="BI171" s="33"/>
      <c r="BJ171" s="8"/>
      <c r="BK171" s="36"/>
      <c r="BL171" s="11">
        <v>1</v>
      </c>
    </row>
    <row r="172" spans="1:64" x14ac:dyDescent="0.15">
      <c r="A172" s="33">
        <v>1273</v>
      </c>
      <c r="B172" s="8">
        <v>4</v>
      </c>
      <c r="C172" s="36">
        <v>12</v>
      </c>
      <c r="E172" s="33"/>
      <c r="F172" s="8"/>
      <c r="G172" s="36"/>
      <c r="I172" s="33">
        <v>2130</v>
      </c>
      <c r="J172" s="8">
        <v>8</v>
      </c>
      <c r="K172" s="36">
        <v>5</v>
      </c>
      <c r="M172" s="33"/>
      <c r="N172" s="8"/>
      <c r="O172" s="36"/>
      <c r="Q172" s="33">
        <v>2417</v>
      </c>
      <c r="R172" s="8">
        <v>8</v>
      </c>
      <c r="S172" s="36">
        <v>62</v>
      </c>
      <c r="U172" s="33">
        <v>25</v>
      </c>
      <c r="V172" s="8">
        <v>7</v>
      </c>
      <c r="W172" s="36">
        <v>31</v>
      </c>
      <c r="Y172" s="33">
        <v>2071</v>
      </c>
      <c r="Z172" s="8">
        <v>6</v>
      </c>
      <c r="AA172" s="36">
        <v>62</v>
      </c>
      <c r="AC172" s="33">
        <v>736</v>
      </c>
      <c r="AD172" s="8">
        <v>6</v>
      </c>
      <c r="AE172" s="36">
        <v>32</v>
      </c>
      <c r="AG172" s="33">
        <v>1333</v>
      </c>
      <c r="AH172" s="8">
        <v>7</v>
      </c>
      <c r="AI172" s="36">
        <v>27</v>
      </c>
      <c r="AK172" s="33">
        <v>640</v>
      </c>
      <c r="AL172" s="8">
        <v>6</v>
      </c>
      <c r="AM172" s="36">
        <v>93</v>
      </c>
      <c r="AO172" s="33">
        <v>254</v>
      </c>
      <c r="AP172" s="8">
        <v>5</v>
      </c>
      <c r="AQ172" s="36">
        <v>9</v>
      </c>
      <c r="AS172" s="33">
        <v>81</v>
      </c>
      <c r="AT172" s="8"/>
      <c r="AU172" s="36"/>
      <c r="AW172" s="33">
        <v>1676</v>
      </c>
      <c r="AX172" s="8">
        <v>7</v>
      </c>
      <c r="AY172" s="36">
        <v>71</v>
      </c>
      <c r="BA172" s="33"/>
      <c r="BB172" s="8"/>
      <c r="BC172" s="36"/>
      <c r="BE172" s="33"/>
      <c r="BF172" s="8"/>
      <c r="BG172" s="36"/>
      <c r="BI172" s="33"/>
      <c r="BJ172" s="8"/>
      <c r="BK172" s="36"/>
      <c r="BL172" s="11"/>
    </row>
    <row r="173" spans="1:64" x14ac:dyDescent="0.15">
      <c r="A173" s="33">
        <v>1989</v>
      </c>
      <c r="B173" s="8">
        <v>4</v>
      </c>
      <c r="C173" s="36">
        <v>12</v>
      </c>
      <c r="E173" s="33"/>
      <c r="F173" s="8"/>
      <c r="G173" s="36"/>
      <c r="I173" s="33">
        <v>165</v>
      </c>
      <c r="J173" s="8">
        <v>8</v>
      </c>
      <c r="K173" s="36">
        <v>7</v>
      </c>
      <c r="M173" s="33"/>
      <c r="N173" s="8"/>
      <c r="O173" s="36"/>
      <c r="Q173" s="33">
        <v>902</v>
      </c>
      <c r="R173" s="8">
        <v>8</v>
      </c>
      <c r="S173" s="36">
        <v>64</v>
      </c>
      <c r="U173" s="33">
        <v>177</v>
      </c>
      <c r="V173" s="8">
        <v>7</v>
      </c>
      <c r="W173" s="36">
        <v>31</v>
      </c>
      <c r="Y173" s="33">
        <v>2161</v>
      </c>
      <c r="Z173" s="8">
        <v>6</v>
      </c>
      <c r="AA173" s="36">
        <v>62</v>
      </c>
      <c r="AC173" s="33">
        <v>911</v>
      </c>
      <c r="AD173" s="8">
        <v>6</v>
      </c>
      <c r="AE173" s="36">
        <v>32</v>
      </c>
      <c r="AG173" s="33">
        <v>754</v>
      </c>
      <c r="AH173" s="8">
        <v>7</v>
      </c>
      <c r="AI173" s="36">
        <v>29</v>
      </c>
      <c r="AK173" s="33">
        <v>957</v>
      </c>
      <c r="AL173" s="8">
        <v>6</v>
      </c>
      <c r="AM173" s="36">
        <v>93</v>
      </c>
      <c r="AO173" s="33">
        <v>280</v>
      </c>
      <c r="AP173" s="8">
        <v>5</v>
      </c>
      <c r="AQ173" s="36">
        <v>9</v>
      </c>
      <c r="AS173" s="33">
        <v>82</v>
      </c>
      <c r="AT173" s="8"/>
      <c r="AU173" s="36"/>
      <c r="AW173" s="33">
        <v>1977</v>
      </c>
      <c r="AX173" s="8">
        <v>7</v>
      </c>
      <c r="AY173" s="36">
        <v>71</v>
      </c>
      <c r="BA173" s="33"/>
      <c r="BB173" s="8"/>
      <c r="BC173" s="36"/>
      <c r="BE173" s="33"/>
      <c r="BF173" s="8"/>
      <c r="BG173" s="36"/>
      <c r="BI173" s="33"/>
      <c r="BJ173" s="8"/>
      <c r="BK173" s="36"/>
      <c r="BL173" s="11"/>
    </row>
    <row r="174" spans="1:64" x14ac:dyDescent="0.15">
      <c r="A174" s="33">
        <v>84</v>
      </c>
      <c r="B174" s="8">
        <v>4</v>
      </c>
      <c r="C174" s="36">
        <v>13</v>
      </c>
      <c r="E174" s="33"/>
      <c r="F174" s="8"/>
      <c r="G174" s="36"/>
      <c r="I174" s="33">
        <v>144</v>
      </c>
      <c r="J174" s="8">
        <v>8</v>
      </c>
      <c r="K174" s="36">
        <v>8</v>
      </c>
      <c r="M174" s="33"/>
      <c r="N174" s="8"/>
      <c r="O174" s="36"/>
      <c r="Q174" s="33">
        <v>2130</v>
      </c>
      <c r="R174" s="8">
        <v>8</v>
      </c>
      <c r="S174" s="36">
        <v>68</v>
      </c>
      <c r="U174" s="33">
        <v>266</v>
      </c>
      <c r="V174" s="8">
        <v>7</v>
      </c>
      <c r="W174" s="36">
        <v>31</v>
      </c>
      <c r="Y174" s="33">
        <v>2251</v>
      </c>
      <c r="Z174" s="8">
        <v>6</v>
      </c>
      <c r="AA174" s="36">
        <v>62</v>
      </c>
      <c r="AC174" s="33">
        <v>1423</v>
      </c>
      <c r="AD174" s="8">
        <v>6</v>
      </c>
      <c r="AE174" s="36">
        <v>34</v>
      </c>
      <c r="AG174" s="33">
        <v>1216</v>
      </c>
      <c r="AH174" s="8">
        <v>7</v>
      </c>
      <c r="AI174" s="36">
        <v>30</v>
      </c>
      <c r="AK174" s="33">
        <v>1229</v>
      </c>
      <c r="AL174" s="8">
        <v>6</v>
      </c>
      <c r="AM174" s="36">
        <v>93</v>
      </c>
      <c r="AO174" s="33">
        <v>324</v>
      </c>
      <c r="AP174" s="8">
        <v>5</v>
      </c>
      <c r="AQ174" s="36">
        <v>9</v>
      </c>
      <c r="AS174" s="33">
        <v>83</v>
      </c>
      <c r="AT174" s="8"/>
      <c r="AU174" s="36"/>
      <c r="AW174" s="33">
        <v>460</v>
      </c>
      <c r="AX174" s="8">
        <v>7</v>
      </c>
      <c r="AY174" s="36">
        <v>74</v>
      </c>
      <c r="BA174" s="33"/>
      <c r="BB174" s="8"/>
      <c r="BC174" s="36"/>
      <c r="BE174" s="33"/>
      <c r="BF174" s="8"/>
      <c r="BG174" s="36"/>
      <c r="BI174" s="33"/>
      <c r="BJ174" s="8"/>
      <c r="BK174" s="36"/>
      <c r="BL174" s="11"/>
    </row>
    <row r="175" spans="1:64" x14ac:dyDescent="0.15">
      <c r="A175" s="33">
        <v>188</v>
      </c>
      <c r="B175" s="8">
        <v>4</v>
      </c>
      <c r="C175" s="36">
        <v>13</v>
      </c>
      <c r="E175" s="33"/>
      <c r="F175" s="8"/>
      <c r="G175" s="36"/>
      <c r="I175" s="33">
        <v>172</v>
      </c>
      <c r="J175" s="8">
        <v>8</v>
      </c>
      <c r="K175" s="36">
        <v>8</v>
      </c>
      <c r="M175" s="33"/>
      <c r="N175" s="8"/>
      <c r="O175" s="36"/>
      <c r="Q175" s="33">
        <v>1282</v>
      </c>
      <c r="R175" s="8">
        <v>8</v>
      </c>
      <c r="S175" s="36">
        <v>70</v>
      </c>
      <c r="U175" s="33">
        <v>604</v>
      </c>
      <c r="V175" s="8">
        <v>7</v>
      </c>
      <c r="W175" s="36">
        <v>31</v>
      </c>
      <c r="Y175" s="33">
        <v>2254</v>
      </c>
      <c r="Z175" s="8">
        <v>6</v>
      </c>
      <c r="AA175" s="36">
        <v>62</v>
      </c>
      <c r="AC175" s="33">
        <v>1620</v>
      </c>
      <c r="AD175" s="8">
        <v>6</v>
      </c>
      <c r="AE175" s="36">
        <v>34</v>
      </c>
      <c r="AG175" s="33">
        <v>15</v>
      </c>
      <c r="AH175" s="8">
        <v>7</v>
      </c>
      <c r="AI175" s="36">
        <v>31</v>
      </c>
      <c r="AK175" s="33">
        <v>1903</v>
      </c>
      <c r="AL175" s="8">
        <v>6</v>
      </c>
      <c r="AM175" s="36">
        <v>100</v>
      </c>
      <c r="AO175" s="33">
        <v>333</v>
      </c>
      <c r="AP175" s="8">
        <v>5</v>
      </c>
      <c r="AQ175" s="36">
        <v>9</v>
      </c>
      <c r="AS175" s="33">
        <v>84</v>
      </c>
      <c r="AT175" s="8"/>
      <c r="AU175" s="36"/>
      <c r="AW175" s="33">
        <v>1700</v>
      </c>
      <c r="AX175" s="8">
        <v>7</v>
      </c>
      <c r="AY175" s="36">
        <v>75</v>
      </c>
      <c r="BA175" s="33"/>
      <c r="BB175" s="8"/>
      <c r="BC175" s="36"/>
      <c r="BE175" s="33"/>
      <c r="BF175" s="8"/>
      <c r="BG175" s="36"/>
      <c r="BI175" s="33"/>
      <c r="BJ175" s="8"/>
      <c r="BK175" s="36"/>
      <c r="BL175" s="11"/>
    </row>
    <row r="176" spans="1:64" x14ac:dyDescent="0.15">
      <c r="A176" s="33">
        <v>395</v>
      </c>
      <c r="B176" s="8">
        <v>4</v>
      </c>
      <c r="C176" s="36">
        <v>13</v>
      </c>
      <c r="E176" s="33"/>
      <c r="F176" s="8"/>
      <c r="G176" s="36"/>
      <c r="I176" s="33">
        <v>884</v>
      </c>
      <c r="J176" s="8">
        <v>8</v>
      </c>
      <c r="K176" s="36">
        <v>8</v>
      </c>
      <c r="M176" s="33"/>
      <c r="N176" s="8"/>
      <c r="O176" s="36"/>
      <c r="Q176" s="33">
        <v>68</v>
      </c>
      <c r="R176" s="8">
        <v>8</v>
      </c>
      <c r="S176" s="36">
        <v>84</v>
      </c>
      <c r="U176" s="33">
        <v>664</v>
      </c>
      <c r="V176" s="8">
        <v>7</v>
      </c>
      <c r="W176" s="36">
        <v>31</v>
      </c>
      <c r="Y176" s="33">
        <v>2296</v>
      </c>
      <c r="Z176" s="8">
        <v>6</v>
      </c>
      <c r="AA176" s="36">
        <v>62</v>
      </c>
      <c r="AC176" s="33">
        <v>1693</v>
      </c>
      <c r="AD176" s="8">
        <v>6</v>
      </c>
      <c r="AE176" s="36">
        <v>34</v>
      </c>
      <c r="AG176" s="33">
        <v>25</v>
      </c>
      <c r="AH176" s="8">
        <v>7</v>
      </c>
      <c r="AI176" s="36">
        <v>31</v>
      </c>
      <c r="AK176" s="33">
        <v>1257</v>
      </c>
      <c r="AL176" s="8">
        <v>6</v>
      </c>
      <c r="AM176" s="36">
        <v>102</v>
      </c>
      <c r="AO176" s="33">
        <v>732</v>
      </c>
      <c r="AP176" s="8">
        <v>5</v>
      </c>
      <c r="AQ176" s="36">
        <v>9</v>
      </c>
      <c r="AS176" s="33">
        <v>85</v>
      </c>
      <c r="AT176" s="8"/>
      <c r="AU176" s="36"/>
      <c r="AW176" s="33">
        <v>2021</v>
      </c>
      <c r="AX176" s="8">
        <v>7</v>
      </c>
      <c r="AY176" s="36">
        <v>77</v>
      </c>
      <c r="BA176" s="33"/>
      <c r="BB176" s="8"/>
      <c r="BC176" s="36"/>
      <c r="BE176" s="33"/>
      <c r="BF176" s="8"/>
      <c r="BG176" s="36"/>
      <c r="BI176" s="33"/>
      <c r="BJ176" s="8"/>
      <c r="BK176" s="36"/>
      <c r="BL176" s="11"/>
    </row>
    <row r="177" spans="1:64" x14ac:dyDescent="0.15">
      <c r="A177" s="33">
        <v>575</v>
      </c>
      <c r="B177" s="8">
        <v>4</v>
      </c>
      <c r="C177" s="36">
        <v>13</v>
      </c>
      <c r="E177" s="33"/>
      <c r="F177" s="8"/>
      <c r="G177" s="36"/>
      <c r="I177" s="33">
        <v>1448</v>
      </c>
      <c r="J177" s="8">
        <v>8</v>
      </c>
      <c r="K177" s="36">
        <v>8</v>
      </c>
      <c r="M177" s="33"/>
      <c r="N177" s="8"/>
      <c r="O177" s="36"/>
      <c r="Q177" s="33">
        <v>1076</v>
      </c>
      <c r="R177" s="8">
        <v>8</v>
      </c>
      <c r="S177" s="36">
        <v>84</v>
      </c>
      <c r="U177" s="33">
        <v>806</v>
      </c>
      <c r="V177" s="8">
        <v>7</v>
      </c>
      <c r="W177" s="36">
        <v>31</v>
      </c>
      <c r="Y177" s="33">
        <v>601</v>
      </c>
      <c r="Z177" s="8">
        <v>6</v>
      </c>
      <c r="AA177" s="36">
        <v>66</v>
      </c>
      <c r="AC177" s="33">
        <v>1744</v>
      </c>
      <c r="AD177" s="8">
        <v>6</v>
      </c>
      <c r="AE177" s="36">
        <v>36</v>
      </c>
      <c r="AG177" s="33">
        <v>177</v>
      </c>
      <c r="AH177" s="8">
        <v>7</v>
      </c>
      <c r="AI177" s="36">
        <v>31</v>
      </c>
      <c r="AK177" s="33">
        <v>2161</v>
      </c>
      <c r="AL177" s="8">
        <v>6</v>
      </c>
      <c r="AM177" s="36">
        <v>102</v>
      </c>
      <c r="AO177" s="33">
        <v>748</v>
      </c>
      <c r="AP177" s="8">
        <v>5</v>
      </c>
      <c r="AQ177" s="36">
        <v>9</v>
      </c>
      <c r="AS177" s="33">
        <v>86</v>
      </c>
      <c r="AT177" s="8"/>
      <c r="AU177" s="36"/>
      <c r="AW177" s="33">
        <v>414</v>
      </c>
      <c r="AX177" s="8">
        <v>7</v>
      </c>
      <c r="AY177" s="36">
        <v>79</v>
      </c>
      <c r="BA177" s="33"/>
      <c r="BB177" s="8"/>
      <c r="BC177" s="36"/>
      <c r="BE177" s="33"/>
      <c r="BF177" s="8"/>
      <c r="BG177" s="36"/>
      <c r="BI177" s="33"/>
      <c r="BJ177" s="8"/>
      <c r="BK177" s="36"/>
      <c r="BL177" s="11"/>
    </row>
    <row r="178" spans="1:64" x14ac:dyDescent="0.15">
      <c r="A178" s="33">
        <v>1064</v>
      </c>
      <c r="B178" s="8">
        <v>4</v>
      </c>
      <c r="C178" s="36">
        <v>13</v>
      </c>
      <c r="E178" s="33"/>
      <c r="F178" s="8"/>
      <c r="G178" s="36"/>
      <c r="I178" s="33">
        <v>1408</v>
      </c>
      <c r="J178" s="8">
        <v>8</v>
      </c>
      <c r="K178" s="36">
        <v>9</v>
      </c>
      <c r="M178" s="33"/>
      <c r="N178" s="8"/>
      <c r="O178" s="36"/>
      <c r="Q178" s="33">
        <v>2144</v>
      </c>
      <c r="R178" s="8">
        <v>8</v>
      </c>
      <c r="S178" s="36">
        <v>84</v>
      </c>
      <c r="U178" s="33">
        <v>818</v>
      </c>
      <c r="V178" s="8">
        <v>7</v>
      </c>
      <c r="W178" s="36">
        <v>31</v>
      </c>
      <c r="Y178" s="33">
        <v>1896</v>
      </c>
      <c r="Z178" s="8">
        <v>6</v>
      </c>
      <c r="AA178" s="36">
        <v>71</v>
      </c>
      <c r="AC178" s="33">
        <v>1975</v>
      </c>
      <c r="AD178" s="8">
        <v>6</v>
      </c>
      <c r="AE178" s="36">
        <v>36</v>
      </c>
      <c r="AG178" s="33">
        <v>604</v>
      </c>
      <c r="AH178" s="8">
        <v>7</v>
      </c>
      <c r="AI178" s="36">
        <v>31</v>
      </c>
      <c r="AK178" s="33">
        <v>1256</v>
      </c>
      <c r="AL178" s="8">
        <v>6</v>
      </c>
      <c r="AM178" s="36">
        <v>103</v>
      </c>
      <c r="AO178" s="33">
        <v>820</v>
      </c>
      <c r="AP178" s="8">
        <v>5</v>
      </c>
      <c r="AQ178" s="36">
        <v>9</v>
      </c>
      <c r="AS178" s="33">
        <v>87</v>
      </c>
      <c r="AT178" s="8"/>
      <c r="AU178" s="36"/>
      <c r="AW178" s="33">
        <v>1286</v>
      </c>
      <c r="AX178" s="8">
        <v>7</v>
      </c>
      <c r="AY178" s="36">
        <v>79</v>
      </c>
      <c r="BA178" s="33"/>
      <c r="BB178" s="8"/>
      <c r="BC178" s="36"/>
      <c r="BE178" s="33"/>
      <c r="BF178" s="8"/>
      <c r="BG178" s="36"/>
      <c r="BI178" s="33"/>
      <c r="BJ178" s="8"/>
      <c r="BK178" s="36"/>
      <c r="BL178" s="11"/>
    </row>
    <row r="179" spans="1:64" x14ac:dyDescent="0.15">
      <c r="A179" s="33">
        <v>1085</v>
      </c>
      <c r="B179" s="8">
        <v>4</v>
      </c>
      <c r="C179" s="36">
        <v>13</v>
      </c>
      <c r="E179" s="33"/>
      <c r="F179" s="8"/>
      <c r="G179" s="36"/>
      <c r="I179" s="33">
        <v>1466</v>
      </c>
      <c r="J179" s="8">
        <v>8</v>
      </c>
      <c r="K179" s="36">
        <v>9</v>
      </c>
      <c r="M179" s="33"/>
      <c r="N179" s="8"/>
      <c r="O179" s="36"/>
      <c r="Q179" s="33">
        <v>560</v>
      </c>
      <c r="R179" s="8">
        <v>8</v>
      </c>
      <c r="S179" s="36">
        <v>89</v>
      </c>
      <c r="U179" s="33">
        <v>1047</v>
      </c>
      <c r="V179" s="8">
        <v>7</v>
      </c>
      <c r="W179" s="36">
        <v>31</v>
      </c>
      <c r="Y179" s="33">
        <v>900</v>
      </c>
      <c r="Z179" s="8">
        <v>6</v>
      </c>
      <c r="AA179" s="36">
        <v>76</v>
      </c>
      <c r="AC179" s="33">
        <v>1219</v>
      </c>
      <c r="AD179" s="8">
        <v>6</v>
      </c>
      <c r="AE179" s="36">
        <v>37</v>
      </c>
      <c r="AG179" s="33">
        <v>629</v>
      </c>
      <c r="AH179" s="8">
        <v>7</v>
      </c>
      <c r="AI179" s="36">
        <v>31</v>
      </c>
      <c r="AK179" s="33">
        <v>335</v>
      </c>
      <c r="AL179" s="8">
        <v>6</v>
      </c>
      <c r="AM179" s="36">
        <v>122</v>
      </c>
      <c r="AO179" s="33">
        <v>831</v>
      </c>
      <c r="AP179" s="8">
        <v>5</v>
      </c>
      <c r="AQ179" s="36">
        <v>9</v>
      </c>
      <c r="AS179" s="33">
        <v>88</v>
      </c>
      <c r="AT179" s="8"/>
      <c r="AU179" s="36"/>
      <c r="AW179" s="33">
        <v>2099</v>
      </c>
      <c r="AX179" s="8">
        <v>7</v>
      </c>
      <c r="AY179" s="36">
        <v>80</v>
      </c>
      <c r="BA179" s="33"/>
      <c r="BB179" s="8"/>
      <c r="BC179" s="36"/>
      <c r="BE179" s="33"/>
      <c r="BF179" s="8"/>
      <c r="BG179" s="36"/>
      <c r="BI179" s="33"/>
      <c r="BJ179" s="8"/>
      <c r="BK179" s="36"/>
      <c r="BL179" s="11"/>
    </row>
    <row r="180" spans="1:64" x14ac:dyDescent="0.15">
      <c r="A180" s="33">
        <v>1198</v>
      </c>
      <c r="B180" s="8">
        <v>4</v>
      </c>
      <c r="C180" s="36">
        <v>13</v>
      </c>
      <c r="E180" s="33"/>
      <c r="F180" s="8"/>
      <c r="G180" s="36"/>
      <c r="I180" s="33">
        <v>1627</v>
      </c>
      <c r="J180" s="8">
        <v>8</v>
      </c>
      <c r="K180" s="36">
        <v>9</v>
      </c>
      <c r="M180" s="33"/>
      <c r="N180" s="8"/>
      <c r="O180" s="36"/>
      <c r="Q180" s="33">
        <v>1010</v>
      </c>
      <c r="R180" s="8">
        <v>8</v>
      </c>
      <c r="S180" s="36">
        <v>89</v>
      </c>
      <c r="U180" s="33">
        <v>1186</v>
      </c>
      <c r="V180" s="8">
        <v>7</v>
      </c>
      <c r="W180" s="36">
        <v>31</v>
      </c>
      <c r="Y180" s="33">
        <v>1671</v>
      </c>
      <c r="Z180" s="8">
        <v>6</v>
      </c>
      <c r="AA180" s="36">
        <v>80</v>
      </c>
      <c r="AC180" s="33">
        <v>302</v>
      </c>
      <c r="AD180" s="8">
        <v>6</v>
      </c>
      <c r="AE180" s="36">
        <v>39</v>
      </c>
      <c r="AG180" s="33">
        <v>664</v>
      </c>
      <c r="AH180" s="8">
        <v>7</v>
      </c>
      <c r="AI180" s="36">
        <v>31</v>
      </c>
      <c r="AK180" s="33">
        <v>1596</v>
      </c>
      <c r="AL180" s="8">
        <v>7</v>
      </c>
      <c r="AM180" s="36">
        <v>6</v>
      </c>
      <c r="AO180" s="33">
        <v>1092</v>
      </c>
      <c r="AP180" s="8">
        <v>5</v>
      </c>
      <c r="AQ180" s="36">
        <v>9</v>
      </c>
      <c r="AS180" s="33">
        <v>89</v>
      </c>
      <c r="AT180" s="8"/>
      <c r="AU180" s="36"/>
      <c r="AW180" s="33">
        <v>838</v>
      </c>
      <c r="AX180" s="8">
        <v>7</v>
      </c>
      <c r="AY180" s="36">
        <v>83</v>
      </c>
      <c r="BA180" s="33"/>
      <c r="BB180" s="8"/>
      <c r="BC180" s="36"/>
      <c r="BE180" s="33"/>
      <c r="BF180" s="8"/>
      <c r="BG180" s="36"/>
      <c r="BI180" s="33"/>
      <c r="BJ180" s="8"/>
      <c r="BK180" s="36"/>
      <c r="BL180" s="11"/>
    </row>
    <row r="181" spans="1:64" x14ac:dyDescent="0.15">
      <c r="A181" s="33">
        <v>1923</v>
      </c>
      <c r="B181" s="8">
        <v>4</v>
      </c>
      <c r="C181" s="36">
        <v>13</v>
      </c>
      <c r="E181" s="33"/>
      <c r="F181" s="8"/>
      <c r="G181" s="36"/>
      <c r="I181" s="33">
        <v>245</v>
      </c>
      <c r="J181" s="8">
        <v>8</v>
      </c>
      <c r="K181" s="36">
        <v>17</v>
      </c>
      <c r="M181" s="33"/>
      <c r="N181" s="8"/>
      <c r="O181" s="36"/>
      <c r="Q181" s="33">
        <v>306</v>
      </c>
      <c r="R181" s="8">
        <v>8</v>
      </c>
      <c r="S181" s="36">
        <v>93</v>
      </c>
      <c r="U181" s="33">
        <v>1261</v>
      </c>
      <c r="V181" s="8">
        <v>7</v>
      </c>
      <c r="W181" s="36">
        <v>31</v>
      </c>
      <c r="Y181" s="33">
        <v>22</v>
      </c>
      <c r="Z181" s="8">
        <v>6</v>
      </c>
      <c r="AA181" s="36">
        <v>81</v>
      </c>
      <c r="AC181" s="33">
        <v>834</v>
      </c>
      <c r="AD181" s="8">
        <v>6</v>
      </c>
      <c r="AE181" s="36">
        <v>39</v>
      </c>
      <c r="AG181" s="33">
        <v>714</v>
      </c>
      <c r="AH181" s="8">
        <v>7</v>
      </c>
      <c r="AI181" s="36">
        <v>31</v>
      </c>
      <c r="AK181" s="33">
        <v>548</v>
      </c>
      <c r="AL181" s="8">
        <v>7</v>
      </c>
      <c r="AM181" s="36">
        <v>7</v>
      </c>
      <c r="AO181" s="33">
        <v>1134</v>
      </c>
      <c r="AP181" s="8">
        <v>5</v>
      </c>
      <c r="AQ181" s="36">
        <v>9</v>
      </c>
      <c r="AS181" s="33">
        <v>90</v>
      </c>
      <c r="AT181" s="8"/>
      <c r="AU181" s="36"/>
      <c r="AW181" s="33">
        <v>587</v>
      </c>
      <c r="AX181" s="8">
        <v>7</v>
      </c>
      <c r="AY181" s="36">
        <v>84</v>
      </c>
      <c r="BA181" s="33"/>
      <c r="BB181" s="8"/>
      <c r="BC181" s="36"/>
      <c r="BE181" s="33"/>
      <c r="BF181" s="8"/>
      <c r="BG181" s="36"/>
      <c r="BI181" s="33"/>
      <c r="BJ181" s="8"/>
      <c r="BK181" s="36"/>
      <c r="BL181" s="11"/>
    </row>
    <row r="182" spans="1:64" x14ac:dyDescent="0.15">
      <c r="A182" s="33">
        <v>1952</v>
      </c>
      <c r="B182" s="8">
        <v>4</v>
      </c>
      <c r="C182" s="36">
        <v>13</v>
      </c>
      <c r="E182" s="33"/>
      <c r="F182" s="8"/>
      <c r="G182" s="36"/>
      <c r="I182" s="33">
        <v>2232</v>
      </c>
      <c r="J182" s="8">
        <v>8</v>
      </c>
      <c r="K182" s="36">
        <v>17</v>
      </c>
      <c r="M182" s="33"/>
      <c r="N182" s="8"/>
      <c r="O182" s="36"/>
      <c r="Q182" s="33">
        <v>682</v>
      </c>
      <c r="R182" s="8">
        <v>8</v>
      </c>
      <c r="S182" s="36">
        <v>93</v>
      </c>
      <c r="U182" s="33">
        <v>1483</v>
      </c>
      <c r="V182" s="8">
        <v>7</v>
      </c>
      <c r="W182" s="36">
        <v>31</v>
      </c>
      <c r="Y182" s="33">
        <v>53</v>
      </c>
      <c r="Z182" s="8">
        <v>6</v>
      </c>
      <c r="AA182" s="36">
        <v>84</v>
      </c>
      <c r="AC182" s="33">
        <v>1486</v>
      </c>
      <c r="AD182" s="8">
        <v>6</v>
      </c>
      <c r="AE182" s="36">
        <v>39</v>
      </c>
      <c r="AG182" s="33">
        <v>976</v>
      </c>
      <c r="AH182" s="8">
        <v>7</v>
      </c>
      <c r="AI182" s="36">
        <v>31</v>
      </c>
      <c r="AK182" s="33">
        <v>410</v>
      </c>
      <c r="AL182" s="8">
        <v>7</v>
      </c>
      <c r="AM182" s="36">
        <v>9</v>
      </c>
      <c r="AO182" s="33">
        <v>1139</v>
      </c>
      <c r="AP182" s="8">
        <v>5</v>
      </c>
      <c r="AQ182" s="36">
        <v>9</v>
      </c>
      <c r="AS182" s="33">
        <v>91</v>
      </c>
      <c r="AT182" s="8"/>
      <c r="AU182" s="36"/>
      <c r="AW182" s="33">
        <v>1157</v>
      </c>
      <c r="AX182" s="8">
        <v>7</v>
      </c>
      <c r="AY182" s="36">
        <v>93</v>
      </c>
      <c r="BA182" s="33"/>
      <c r="BB182" s="8"/>
      <c r="BC182" s="36"/>
      <c r="BE182" s="33"/>
      <c r="BF182" s="8"/>
      <c r="BG182" s="36"/>
      <c r="BI182" s="33"/>
      <c r="BJ182" s="8"/>
      <c r="BK182" s="36"/>
      <c r="BL182" s="11"/>
    </row>
    <row r="183" spans="1:64" x14ac:dyDescent="0.15">
      <c r="A183" s="33">
        <v>2382</v>
      </c>
      <c r="B183" s="8">
        <v>4</v>
      </c>
      <c r="C183" s="36">
        <v>13</v>
      </c>
      <c r="E183" s="33"/>
      <c r="F183" s="8"/>
      <c r="G183" s="36"/>
      <c r="I183" s="33">
        <v>1822</v>
      </c>
      <c r="J183" s="8">
        <v>8</v>
      </c>
      <c r="K183" s="36">
        <v>23</v>
      </c>
      <c r="M183" s="33"/>
      <c r="N183" s="8"/>
      <c r="O183" s="36"/>
      <c r="Q183" s="33">
        <v>964</v>
      </c>
      <c r="R183" s="8">
        <v>8</v>
      </c>
      <c r="S183" s="36">
        <v>93</v>
      </c>
      <c r="U183" s="33">
        <v>1709</v>
      </c>
      <c r="V183" s="8">
        <v>7</v>
      </c>
      <c r="W183" s="36">
        <v>31</v>
      </c>
      <c r="Y183" s="33">
        <v>500</v>
      </c>
      <c r="Z183" s="8">
        <v>6</v>
      </c>
      <c r="AA183" s="36">
        <v>85</v>
      </c>
      <c r="AC183" s="33">
        <v>1506</v>
      </c>
      <c r="AD183" s="8">
        <v>6</v>
      </c>
      <c r="AE183" s="36">
        <v>39</v>
      </c>
      <c r="AG183" s="33">
        <v>978</v>
      </c>
      <c r="AH183" s="8">
        <v>7</v>
      </c>
      <c r="AI183" s="36">
        <v>31</v>
      </c>
      <c r="AK183" s="33">
        <v>770</v>
      </c>
      <c r="AL183" s="8">
        <v>7</v>
      </c>
      <c r="AM183" s="36">
        <v>9</v>
      </c>
      <c r="AO183" s="33">
        <v>1199</v>
      </c>
      <c r="AP183" s="8">
        <v>5</v>
      </c>
      <c r="AQ183" s="36">
        <v>9</v>
      </c>
      <c r="AS183" s="33">
        <v>92</v>
      </c>
      <c r="AT183" s="8"/>
      <c r="AU183" s="36"/>
      <c r="AW183" s="33">
        <v>338</v>
      </c>
      <c r="AX183" s="8">
        <v>7</v>
      </c>
      <c r="AY183" s="36">
        <v>95</v>
      </c>
      <c r="BA183" s="33"/>
      <c r="BB183" s="8"/>
      <c r="BC183" s="36"/>
      <c r="BE183" s="33"/>
      <c r="BF183" s="8"/>
      <c r="BG183" s="36"/>
      <c r="BI183" s="33"/>
      <c r="BJ183" s="8"/>
      <c r="BK183" s="36"/>
      <c r="BL183" s="11"/>
    </row>
    <row r="184" spans="1:64" x14ac:dyDescent="0.15">
      <c r="A184" s="33">
        <v>367</v>
      </c>
      <c r="B184" s="8">
        <v>4</v>
      </c>
      <c r="C184" s="36">
        <v>14</v>
      </c>
      <c r="E184" s="33"/>
      <c r="F184" s="8"/>
      <c r="G184" s="36"/>
      <c r="I184" s="33">
        <v>878</v>
      </c>
      <c r="J184" s="8">
        <v>8</v>
      </c>
      <c r="K184" s="36">
        <v>24</v>
      </c>
      <c r="M184" s="33"/>
      <c r="N184" s="8"/>
      <c r="O184" s="36"/>
      <c r="Q184" s="33">
        <v>1845</v>
      </c>
      <c r="R184" s="8">
        <v>8</v>
      </c>
      <c r="S184" s="36">
        <v>93</v>
      </c>
      <c r="U184" s="33">
        <v>1758</v>
      </c>
      <c r="V184" s="8">
        <v>7</v>
      </c>
      <c r="W184" s="36">
        <v>31</v>
      </c>
      <c r="Y184" s="33">
        <v>169</v>
      </c>
      <c r="Z184" s="8">
        <v>6</v>
      </c>
      <c r="AA184" s="36">
        <v>88</v>
      </c>
      <c r="AC184" s="33">
        <v>283</v>
      </c>
      <c r="AD184" s="8">
        <v>6</v>
      </c>
      <c r="AE184" s="36">
        <v>40</v>
      </c>
      <c r="AG184" s="33">
        <v>1047</v>
      </c>
      <c r="AH184" s="8">
        <v>7</v>
      </c>
      <c r="AI184" s="36">
        <v>31</v>
      </c>
      <c r="AK184" s="33">
        <v>940</v>
      </c>
      <c r="AL184" s="8">
        <v>7</v>
      </c>
      <c r="AM184" s="36">
        <v>9</v>
      </c>
      <c r="AO184" s="33">
        <v>1250</v>
      </c>
      <c r="AP184" s="8">
        <v>5</v>
      </c>
      <c r="AQ184" s="36">
        <v>9</v>
      </c>
      <c r="AS184" s="33">
        <v>93</v>
      </c>
      <c r="AT184" s="8"/>
      <c r="AU184" s="36"/>
      <c r="AW184" s="33">
        <v>2304</v>
      </c>
      <c r="AX184" s="8">
        <v>7</v>
      </c>
      <c r="AY184" s="36">
        <v>97</v>
      </c>
      <c r="BA184" s="33"/>
      <c r="BB184" s="8"/>
      <c r="BC184" s="36"/>
      <c r="BE184" s="33"/>
      <c r="BF184" s="8"/>
      <c r="BG184" s="36"/>
      <c r="BI184" s="33"/>
      <c r="BJ184" s="8"/>
      <c r="BK184" s="36"/>
      <c r="BL184" s="11"/>
    </row>
    <row r="185" spans="1:64" x14ac:dyDescent="0.15">
      <c r="A185" s="33">
        <v>745</v>
      </c>
      <c r="B185" s="8">
        <v>4</v>
      </c>
      <c r="C185" s="36">
        <v>14</v>
      </c>
      <c r="E185" s="33"/>
      <c r="F185" s="8"/>
      <c r="G185" s="36"/>
      <c r="I185" s="33">
        <v>1845</v>
      </c>
      <c r="J185" s="8">
        <v>8</v>
      </c>
      <c r="K185" s="36">
        <v>27</v>
      </c>
      <c r="M185" s="33"/>
      <c r="N185" s="8"/>
      <c r="O185" s="36"/>
      <c r="Q185" s="33">
        <v>1911</v>
      </c>
      <c r="R185" s="8">
        <v>8</v>
      </c>
      <c r="S185" s="36">
        <v>93</v>
      </c>
      <c r="U185" s="33">
        <v>1917</v>
      </c>
      <c r="V185" s="8">
        <v>7</v>
      </c>
      <c r="W185" s="36">
        <v>31</v>
      </c>
      <c r="Y185" s="33">
        <v>846</v>
      </c>
      <c r="Z185" s="8">
        <v>6</v>
      </c>
      <c r="AA185" s="36">
        <v>90</v>
      </c>
      <c r="AC185" s="33">
        <v>1828</v>
      </c>
      <c r="AD185" s="8">
        <v>6</v>
      </c>
      <c r="AE185" s="36">
        <v>40</v>
      </c>
      <c r="AG185" s="33">
        <v>1186</v>
      </c>
      <c r="AH185" s="8">
        <v>7</v>
      </c>
      <c r="AI185" s="36">
        <v>31</v>
      </c>
      <c r="AK185" s="33">
        <v>1528</v>
      </c>
      <c r="AL185" s="8">
        <v>7</v>
      </c>
      <c r="AM185" s="36">
        <v>9</v>
      </c>
      <c r="AO185" s="33">
        <v>1277</v>
      </c>
      <c r="AP185" s="8">
        <v>5</v>
      </c>
      <c r="AQ185" s="36">
        <v>9</v>
      </c>
      <c r="AS185" s="33">
        <v>94</v>
      </c>
      <c r="AT185" s="8"/>
      <c r="AU185" s="36"/>
      <c r="AW185" s="33">
        <v>225</v>
      </c>
      <c r="AX185" s="8">
        <v>7</v>
      </c>
      <c r="AY185" s="36">
        <v>102</v>
      </c>
      <c r="BA185" s="33"/>
      <c r="BB185" s="8"/>
      <c r="BC185" s="36"/>
      <c r="BE185" s="33"/>
      <c r="BF185" s="8"/>
      <c r="BG185" s="36"/>
      <c r="BI185" s="33"/>
      <c r="BJ185" s="8"/>
      <c r="BK185" s="36"/>
      <c r="BL185" s="11"/>
    </row>
    <row r="186" spans="1:64" x14ac:dyDescent="0.15">
      <c r="A186" s="33">
        <v>941</v>
      </c>
      <c r="B186" s="8">
        <v>4</v>
      </c>
      <c r="C186" s="36">
        <v>14</v>
      </c>
      <c r="E186" s="33"/>
      <c r="F186" s="8"/>
      <c r="G186" s="36"/>
      <c r="I186" s="33">
        <v>1376</v>
      </c>
      <c r="J186" s="8">
        <v>8</v>
      </c>
      <c r="K186" s="36">
        <v>29</v>
      </c>
      <c r="M186" s="33"/>
      <c r="N186" s="8"/>
      <c r="O186" s="36"/>
      <c r="Q186" s="33">
        <v>2094</v>
      </c>
      <c r="R186" s="8">
        <v>8</v>
      </c>
      <c r="S186" s="36">
        <v>93</v>
      </c>
      <c r="U186" s="33">
        <v>2017</v>
      </c>
      <c r="V186" s="8">
        <v>7</v>
      </c>
      <c r="W186" s="36">
        <v>31</v>
      </c>
      <c r="Y186" s="33">
        <v>1903</v>
      </c>
      <c r="Z186" s="8">
        <v>6</v>
      </c>
      <c r="AA186" s="36">
        <v>100</v>
      </c>
      <c r="AC186" s="33">
        <v>1852</v>
      </c>
      <c r="AD186" s="8">
        <v>6</v>
      </c>
      <c r="AE186" s="36">
        <v>40</v>
      </c>
      <c r="AG186" s="33">
        <v>1286</v>
      </c>
      <c r="AH186" s="8">
        <v>7</v>
      </c>
      <c r="AI186" s="36">
        <v>31</v>
      </c>
      <c r="AK186" s="33">
        <v>38</v>
      </c>
      <c r="AL186" s="8">
        <v>7</v>
      </c>
      <c r="AM186" s="36">
        <v>11</v>
      </c>
      <c r="AO186" s="33">
        <v>1319</v>
      </c>
      <c r="AP186" s="8">
        <v>5</v>
      </c>
      <c r="AQ186" s="36">
        <v>9</v>
      </c>
      <c r="AS186" s="33">
        <v>95</v>
      </c>
      <c r="AT186" s="8"/>
      <c r="AU186" s="36"/>
      <c r="AW186" s="33">
        <v>242</v>
      </c>
      <c r="AX186" s="8">
        <v>7</v>
      </c>
      <c r="AY186" s="36">
        <v>105</v>
      </c>
      <c r="BA186" s="33"/>
      <c r="BB186" s="8"/>
      <c r="BC186" s="36"/>
      <c r="BE186" s="33"/>
      <c r="BF186" s="8"/>
      <c r="BG186" s="36"/>
      <c r="BI186" s="33"/>
      <c r="BJ186" s="8"/>
      <c r="BK186" s="36"/>
      <c r="BL186" s="11"/>
    </row>
    <row r="187" spans="1:64" x14ac:dyDescent="0.15">
      <c r="A187" s="33">
        <v>1058</v>
      </c>
      <c r="B187" s="8">
        <v>4</v>
      </c>
      <c r="C187" s="36">
        <v>14</v>
      </c>
      <c r="E187" s="33"/>
      <c r="F187" s="8"/>
      <c r="G187" s="36"/>
      <c r="I187" s="33">
        <v>648</v>
      </c>
      <c r="J187" s="8">
        <v>8</v>
      </c>
      <c r="K187" s="36">
        <v>31</v>
      </c>
      <c r="M187" s="33"/>
      <c r="N187" s="8"/>
      <c r="O187" s="36"/>
      <c r="Q187" s="33">
        <v>756</v>
      </c>
      <c r="R187" s="8">
        <v>8</v>
      </c>
      <c r="S187" s="36">
        <v>98</v>
      </c>
      <c r="U187" s="33">
        <v>2045</v>
      </c>
      <c r="V187" s="8">
        <v>7</v>
      </c>
      <c r="W187" s="36">
        <v>31</v>
      </c>
      <c r="Y187" s="33">
        <v>335</v>
      </c>
      <c r="Z187" s="8">
        <v>6</v>
      </c>
      <c r="AA187" s="36">
        <v>122</v>
      </c>
      <c r="AC187" s="33">
        <v>2055</v>
      </c>
      <c r="AD187" s="8">
        <v>6</v>
      </c>
      <c r="AE187" s="36">
        <v>40</v>
      </c>
      <c r="AG187" s="33">
        <v>1390</v>
      </c>
      <c r="AH187" s="8">
        <v>7</v>
      </c>
      <c r="AI187" s="36">
        <v>31</v>
      </c>
      <c r="AK187" s="33">
        <v>321</v>
      </c>
      <c r="AL187" s="8">
        <v>7</v>
      </c>
      <c r="AM187" s="36">
        <v>13</v>
      </c>
      <c r="AO187" s="33">
        <v>1353</v>
      </c>
      <c r="AP187" s="8">
        <v>5</v>
      </c>
      <c r="AQ187" s="36">
        <v>9</v>
      </c>
      <c r="AS187" s="33">
        <v>96</v>
      </c>
      <c r="AT187" s="8"/>
      <c r="AU187" s="36"/>
      <c r="AW187" s="33">
        <v>1470</v>
      </c>
      <c r="AX187" s="8">
        <v>7</v>
      </c>
      <c r="AY187" s="36">
        <v>106</v>
      </c>
      <c r="BA187" s="33"/>
      <c r="BB187" s="8"/>
      <c r="BC187" s="36"/>
      <c r="BE187" s="33"/>
      <c r="BF187" s="8"/>
      <c r="BG187" s="36"/>
      <c r="BI187" s="33"/>
      <c r="BJ187" s="8"/>
      <c r="BK187" s="36"/>
      <c r="BL187" s="11"/>
    </row>
    <row r="188" spans="1:64" x14ac:dyDescent="0.15">
      <c r="A188" s="33">
        <v>2314</v>
      </c>
      <c r="B188" s="8">
        <v>4</v>
      </c>
      <c r="C188" s="36">
        <v>14</v>
      </c>
      <c r="E188" s="33"/>
      <c r="F188" s="8"/>
      <c r="G188" s="36"/>
      <c r="I188" s="33">
        <v>1282</v>
      </c>
      <c r="J188" s="8">
        <v>8</v>
      </c>
      <c r="K188" s="36">
        <v>70</v>
      </c>
      <c r="M188" s="33"/>
      <c r="N188" s="8"/>
      <c r="O188" s="36"/>
      <c r="Q188" s="33">
        <v>1376</v>
      </c>
      <c r="R188" s="8">
        <v>8</v>
      </c>
      <c r="S188" s="36">
        <v>98</v>
      </c>
      <c r="U188" s="33">
        <v>2084</v>
      </c>
      <c r="V188" s="8">
        <v>7</v>
      </c>
      <c r="W188" s="36">
        <v>31</v>
      </c>
      <c r="Y188" s="33">
        <v>2457</v>
      </c>
      <c r="Z188" s="8">
        <v>7</v>
      </c>
      <c r="AA188" s="36">
        <v>1</v>
      </c>
      <c r="AC188" s="33">
        <v>1993</v>
      </c>
      <c r="AD188" s="8">
        <v>6</v>
      </c>
      <c r="AE188" s="36">
        <v>41</v>
      </c>
      <c r="AG188" s="33">
        <v>1483</v>
      </c>
      <c r="AH188" s="8">
        <v>7</v>
      </c>
      <c r="AI188" s="36">
        <v>31</v>
      </c>
      <c r="AK188" s="33">
        <v>995</v>
      </c>
      <c r="AL188" s="8">
        <v>7</v>
      </c>
      <c r="AM188" s="36">
        <v>13</v>
      </c>
      <c r="AO188" s="33">
        <v>1355</v>
      </c>
      <c r="AP188" s="8">
        <v>5</v>
      </c>
      <c r="AQ188" s="36">
        <v>9</v>
      </c>
      <c r="AS188" s="33">
        <v>97</v>
      </c>
      <c r="AT188" s="8"/>
      <c r="AU188" s="36"/>
      <c r="AW188" s="33">
        <v>1176</v>
      </c>
      <c r="AX188" s="8">
        <v>7</v>
      </c>
      <c r="AY188" s="36">
        <v>111</v>
      </c>
      <c r="BA188" s="33"/>
      <c r="BB188" s="8"/>
      <c r="BC188" s="36"/>
      <c r="BE188" s="33"/>
      <c r="BF188" s="8"/>
      <c r="BG188" s="36"/>
      <c r="BI188" s="33"/>
      <c r="BJ188" s="8"/>
      <c r="BK188" s="36"/>
      <c r="BL188" s="11"/>
    </row>
    <row r="189" spans="1:64" x14ac:dyDescent="0.15">
      <c r="A189" s="33">
        <v>1981</v>
      </c>
      <c r="B189" s="8">
        <v>4</v>
      </c>
      <c r="C189" s="36">
        <v>15</v>
      </c>
      <c r="E189" s="33"/>
      <c r="F189" s="8"/>
      <c r="G189" s="36"/>
      <c r="I189" s="33"/>
      <c r="J189" s="8"/>
      <c r="K189" s="36"/>
      <c r="M189" s="33"/>
      <c r="N189" s="8"/>
      <c r="O189" s="36"/>
      <c r="Q189" s="33">
        <v>245</v>
      </c>
      <c r="R189" s="8">
        <v>8</v>
      </c>
      <c r="S189" s="36">
        <v>99</v>
      </c>
      <c r="U189" s="33">
        <v>2145</v>
      </c>
      <c r="V189" s="8">
        <v>7</v>
      </c>
      <c r="W189" s="36">
        <v>31</v>
      </c>
      <c r="Y189" s="33">
        <v>1891</v>
      </c>
      <c r="Z189" s="8">
        <v>7</v>
      </c>
      <c r="AA189" s="36">
        <v>6</v>
      </c>
      <c r="AC189" s="33">
        <v>863</v>
      </c>
      <c r="AD189" s="8">
        <v>6</v>
      </c>
      <c r="AE189" s="36">
        <v>42</v>
      </c>
      <c r="AG189" s="33">
        <v>1484</v>
      </c>
      <c r="AH189" s="8">
        <v>7</v>
      </c>
      <c r="AI189" s="36">
        <v>31</v>
      </c>
      <c r="AK189" s="33">
        <v>2089</v>
      </c>
      <c r="AL189" s="8">
        <v>7</v>
      </c>
      <c r="AM189" s="36">
        <v>13</v>
      </c>
      <c r="AO189" s="33">
        <v>1369</v>
      </c>
      <c r="AP189" s="8">
        <v>5</v>
      </c>
      <c r="AQ189" s="36">
        <v>9</v>
      </c>
      <c r="AS189" s="33">
        <v>98</v>
      </c>
      <c r="AT189" s="8"/>
      <c r="AU189" s="36"/>
      <c r="AW189" s="33">
        <v>1490</v>
      </c>
      <c r="AX189" s="8">
        <v>7</v>
      </c>
      <c r="AY189" s="36">
        <v>113</v>
      </c>
      <c r="BA189" s="33"/>
      <c r="BB189" s="8"/>
      <c r="BC189" s="36"/>
      <c r="BE189" s="33"/>
      <c r="BF189" s="8"/>
      <c r="BG189" s="36"/>
      <c r="BI189" s="33"/>
      <c r="BJ189" s="8"/>
      <c r="BK189" s="36"/>
      <c r="BL189" s="11"/>
    </row>
    <row r="190" spans="1:64" x14ac:dyDescent="0.15">
      <c r="A190" s="33">
        <v>1827</v>
      </c>
      <c r="B190" s="8">
        <v>4</v>
      </c>
      <c r="C190" s="36">
        <v>17</v>
      </c>
      <c r="E190" s="33"/>
      <c r="F190" s="8"/>
      <c r="G190" s="36"/>
      <c r="I190" s="33"/>
      <c r="J190" s="8"/>
      <c r="K190" s="36"/>
      <c r="M190" s="33"/>
      <c r="N190" s="8"/>
      <c r="O190" s="36"/>
      <c r="Q190" s="33">
        <v>633</v>
      </c>
      <c r="R190" s="8">
        <v>8</v>
      </c>
      <c r="S190" s="36">
        <v>101</v>
      </c>
      <c r="U190" s="33">
        <v>2419</v>
      </c>
      <c r="V190" s="8">
        <v>7</v>
      </c>
      <c r="W190" s="36">
        <v>31</v>
      </c>
      <c r="Y190" s="33">
        <v>548</v>
      </c>
      <c r="Z190" s="8">
        <v>7</v>
      </c>
      <c r="AA190" s="36">
        <v>7</v>
      </c>
      <c r="AC190" s="33">
        <v>2238</v>
      </c>
      <c r="AD190" s="8">
        <v>6</v>
      </c>
      <c r="AE190" s="36">
        <v>43</v>
      </c>
      <c r="AG190" s="33">
        <v>1709</v>
      </c>
      <c r="AH190" s="8">
        <v>7</v>
      </c>
      <c r="AI190" s="36">
        <v>31</v>
      </c>
      <c r="AK190" s="33">
        <v>925</v>
      </c>
      <c r="AL190" s="8">
        <v>7</v>
      </c>
      <c r="AM190" s="36">
        <v>14</v>
      </c>
      <c r="AO190" s="33">
        <v>1442</v>
      </c>
      <c r="AP190" s="8">
        <v>5</v>
      </c>
      <c r="AQ190" s="36">
        <v>9</v>
      </c>
      <c r="AS190" s="33">
        <v>99</v>
      </c>
      <c r="AT190" s="8"/>
      <c r="AU190" s="36"/>
      <c r="AW190" s="33">
        <v>557</v>
      </c>
      <c r="AX190" s="8">
        <v>7</v>
      </c>
      <c r="AY190" s="36">
        <v>117</v>
      </c>
      <c r="BA190" s="33"/>
      <c r="BB190" s="8"/>
      <c r="BC190" s="36"/>
      <c r="BE190" s="33"/>
      <c r="BF190" s="8"/>
      <c r="BG190" s="36"/>
      <c r="BI190" s="33"/>
      <c r="BJ190" s="8"/>
      <c r="BK190" s="36"/>
      <c r="BL190" s="11"/>
    </row>
    <row r="191" spans="1:64" x14ac:dyDescent="0.15">
      <c r="A191" s="33">
        <v>675</v>
      </c>
      <c r="B191" s="8">
        <v>4</v>
      </c>
      <c r="C191" s="36">
        <v>18</v>
      </c>
      <c r="E191" s="33"/>
      <c r="F191" s="8"/>
      <c r="G191" s="36"/>
      <c r="I191" s="33"/>
      <c r="J191" s="8"/>
      <c r="K191" s="36"/>
      <c r="M191" s="33"/>
      <c r="N191" s="8"/>
      <c r="O191" s="36"/>
      <c r="Q191" s="33">
        <v>56</v>
      </c>
      <c r="R191" s="8">
        <v>8</v>
      </c>
      <c r="S191" s="36">
        <v>103</v>
      </c>
      <c r="U191" s="33">
        <v>2435</v>
      </c>
      <c r="V191" s="8">
        <v>7</v>
      </c>
      <c r="W191" s="36">
        <v>31</v>
      </c>
      <c r="Y191" s="33">
        <v>1019</v>
      </c>
      <c r="Z191" s="8">
        <v>7</v>
      </c>
      <c r="AA191" s="36">
        <v>14</v>
      </c>
      <c r="AC191" s="33">
        <v>2121</v>
      </c>
      <c r="AD191" s="8">
        <v>6</v>
      </c>
      <c r="AE191" s="36">
        <v>46</v>
      </c>
      <c r="AG191" s="33">
        <v>1758</v>
      </c>
      <c r="AH191" s="8">
        <v>7</v>
      </c>
      <c r="AI191" s="36">
        <v>31</v>
      </c>
      <c r="AK191" s="33">
        <v>526</v>
      </c>
      <c r="AL191" s="8">
        <v>7</v>
      </c>
      <c r="AM191" s="36">
        <v>17</v>
      </c>
      <c r="AO191" s="33">
        <v>1475</v>
      </c>
      <c r="AP191" s="8">
        <v>5</v>
      </c>
      <c r="AQ191" s="36">
        <v>9</v>
      </c>
      <c r="AS191" s="33">
        <v>100</v>
      </c>
      <c r="AT191" s="8"/>
      <c r="AU191" s="36"/>
      <c r="AW191" s="33">
        <v>2049</v>
      </c>
      <c r="AX191" s="8">
        <v>7</v>
      </c>
      <c r="AY191" s="36">
        <v>118</v>
      </c>
      <c r="BA191" s="33"/>
      <c r="BB191" s="8"/>
      <c r="BC191" s="36"/>
      <c r="BE191" s="33"/>
      <c r="BF191" s="8"/>
      <c r="BG191" s="36"/>
      <c r="BI191" s="33"/>
      <c r="BJ191" s="8"/>
      <c r="BK191" s="36"/>
      <c r="BL191" s="11"/>
    </row>
    <row r="192" spans="1:64" x14ac:dyDescent="0.15">
      <c r="A192" s="33">
        <v>2194</v>
      </c>
      <c r="B192" s="8">
        <v>4</v>
      </c>
      <c r="C192" s="36">
        <v>22</v>
      </c>
      <c r="E192" s="33"/>
      <c r="F192" s="8"/>
      <c r="G192" s="36"/>
      <c r="I192" s="33"/>
      <c r="J192" s="8"/>
      <c r="K192" s="36"/>
      <c r="M192" s="33"/>
      <c r="N192" s="8"/>
      <c r="O192" s="36"/>
      <c r="Q192" s="33">
        <v>867</v>
      </c>
      <c r="R192" s="8">
        <v>8</v>
      </c>
      <c r="S192" s="36">
        <v>105</v>
      </c>
      <c r="U192" s="33">
        <v>2463</v>
      </c>
      <c r="V192" s="8">
        <v>7</v>
      </c>
      <c r="W192" s="36">
        <v>31</v>
      </c>
      <c r="Y192" s="33">
        <v>526</v>
      </c>
      <c r="Z192" s="8">
        <v>7</v>
      </c>
      <c r="AA192" s="36">
        <v>17</v>
      </c>
      <c r="AC192" s="33">
        <v>1452</v>
      </c>
      <c r="AD192" s="8">
        <v>6</v>
      </c>
      <c r="AE192" s="36">
        <v>49</v>
      </c>
      <c r="AG192" s="33">
        <v>2000</v>
      </c>
      <c r="AH192" s="8">
        <v>7</v>
      </c>
      <c r="AI192" s="36">
        <v>31</v>
      </c>
      <c r="AK192" s="33">
        <v>1940</v>
      </c>
      <c r="AL192" s="8">
        <v>7</v>
      </c>
      <c r="AM192" s="36">
        <v>17</v>
      </c>
      <c r="AO192" s="33">
        <v>1587</v>
      </c>
      <c r="AP192" s="8">
        <v>5</v>
      </c>
      <c r="AQ192" s="36">
        <v>9</v>
      </c>
      <c r="AS192" s="33">
        <v>101</v>
      </c>
      <c r="AT192" s="8"/>
      <c r="AU192" s="36"/>
      <c r="AW192" s="33">
        <v>2411</v>
      </c>
      <c r="AX192" s="8">
        <v>7</v>
      </c>
      <c r="AY192" s="36">
        <v>123</v>
      </c>
      <c r="BA192" s="33"/>
      <c r="BB192" s="8"/>
      <c r="BC192" s="36"/>
      <c r="BE192" s="33"/>
      <c r="BF192" s="8"/>
      <c r="BG192" s="36"/>
      <c r="BI192" s="33"/>
      <c r="BJ192" s="8"/>
      <c r="BK192" s="36"/>
      <c r="BL192" s="11"/>
    </row>
    <row r="193" spans="1:64" x14ac:dyDescent="0.15">
      <c r="A193" s="33">
        <v>1488</v>
      </c>
      <c r="B193" s="8">
        <v>4</v>
      </c>
      <c r="C193" s="36">
        <v>25</v>
      </c>
      <c r="E193" s="33"/>
      <c r="F193" s="8"/>
      <c r="G193" s="36"/>
      <c r="I193" s="33"/>
      <c r="J193" s="8"/>
      <c r="K193" s="36"/>
      <c r="M193" s="33"/>
      <c r="N193" s="8"/>
      <c r="O193" s="36"/>
      <c r="Q193" s="33">
        <v>490</v>
      </c>
      <c r="R193" s="8">
        <v>8</v>
      </c>
      <c r="S193" s="36">
        <v>124</v>
      </c>
      <c r="U193" s="33">
        <v>1838</v>
      </c>
      <c r="V193" s="8">
        <v>7</v>
      </c>
      <c r="W193" s="36">
        <v>39</v>
      </c>
      <c r="Y193" s="33">
        <v>978</v>
      </c>
      <c r="Z193" s="8">
        <v>7</v>
      </c>
      <c r="AA193" s="36">
        <v>17</v>
      </c>
      <c r="AC193" s="33">
        <v>1646</v>
      </c>
      <c r="AD193" s="8">
        <v>6</v>
      </c>
      <c r="AE193" s="36">
        <v>51</v>
      </c>
      <c r="AG193" s="33">
        <v>2045</v>
      </c>
      <c r="AH193" s="8">
        <v>7</v>
      </c>
      <c r="AI193" s="36">
        <v>31</v>
      </c>
      <c r="AK193" s="33">
        <v>2377</v>
      </c>
      <c r="AL193" s="8">
        <v>7</v>
      </c>
      <c r="AM193" s="36">
        <v>17</v>
      </c>
      <c r="AO193" s="33">
        <v>1856</v>
      </c>
      <c r="AP193" s="8">
        <v>5</v>
      </c>
      <c r="AQ193" s="36">
        <v>9</v>
      </c>
      <c r="AS193" s="33">
        <v>102</v>
      </c>
      <c r="AT193" s="8"/>
      <c r="AU193" s="36"/>
      <c r="AW193" s="33">
        <v>664</v>
      </c>
      <c r="AX193" s="8">
        <v>7</v>
      </c>
      <c r="AY193" s="36">
        <v>155</v>
      </c>
      <c r="BA193" s="33"/>
      <c r="BB193" s="8"/>
      <c r="BC193" s="36"/>
      <c r="BE193" s="33"/>
      <c r="BF193" s="8"/>
      <c r="BG193" s="36"/>
      <c r="BI193" s="33"/>
      <c r="BJ193" s="8"/>
      <c r="BK193" s="36"/>
      <c r="BL193" s="11"/>
    </row>
    <row r="194" spans="1:64" x14ac:dyDescent="0.15">
      <c r="A194" s="33">
        <v>973</v>
      </c>
      <c r="B194" s="8">
        <v>4</v>
      </c>
      <c r="C194" s="36">
        <v>26</v>
      </c>
      <c r="E194" s="33"/>
      <c r="F194" s="8"/>
      <c r="G194" s="36"/>
      <c r="I194" s="33"/>
      <c r="J194" s="8"/>
      <c r="K194" s="36"/>
      <c r="M194" s="33"/>
      <c r="N194" s="8"/>
      <c r="O194" s="36"/>
      <c r="Q194" s="33">
        <v>648</v>
      </c>
      <c r="R194" s="8">
        <v>8</v>
      </c>
      <c r="S194" s="36">
        <v>124</v>
      </c>
      <c r="U194" s="33">
        <v>974</v>
      </c>
      <c r="V194" s="8">
        <v>7</v>
      </c>
      <c r="W194" s="36">
        <v>41</v>
      </c>
      <c r="Y194" s="33">
        <v>58</v>
      </c>
      <c r="Z194" s="8">
        <v>7</v>
      </c>
      <c r="AA194" s="36">
        <v>23</v>
      </c>
      <c r="AC194" s="33">
        <v>904</v>
      </c>
      <c r="AD194" s="8">
        <v>6</v>
      </c>
      <c r="AE194" s="36">
        <v>52</v>
      </c>
      <c r="AG194" s="33">
        <v>2419</v>
      </c>
      <c r="AH194" s="8">
        <v>7</v>
      </c>
      <c r="AI194" s="36">
        <v>31</v>
      </c>
      <c r="AK194" s="33">
        <v>2084</v>
      </c>
      <c r="AL194" s="8">
        <v>7</v>
      </c>
      <c r="AM194" s="36">
        <v>21</v>
      </c>
      <c r="AO194" s="33">
        <v>1860</v>
      </c>
      <c r="AP194" s="8">
        <v>5</v>
      </c>
      <c r="AQ194" s="36">
        <v>9</v>
      </c>
      <c r="AS194" s="33">
        <v>103</v>
      </c>
      <c r="AT194" s="8"/>
      <c r="AU194" s="36"/>
      <c r="AW194" s="33">
        <v>403</v>
      </c>
      <c r="AX194" s="8">
        <v>8</v>
      </c>
      <c r="AY194" s="36">
        <v>5</v>
      </c>
      <c r="BA194" s="33"/>
      <c r="BB194" s="8"/>
      <c r="BC194" s="36"/>
      <c r="BE194" s="33"/>
      <c r="BF194" s="8"/>
      <c r="BG194" s="36"/>
      <c r="BI194" s="33"/>
      <c r="BJ194" s="8"/>
      <c r="BK194" s="36"/>
      <c r="BL194" s="11"/>
    </row>
    <row r="195" spans="1:64" x14ac:dyDescent="0.15">
      <c r="A195" s="33">
        <v>37</v>
      </c>
      <c r="B195" s="8">
        <v>4</v>
      </c>
      <c r="C195" s="36">
        <v>31</v>
      </c>
      <c r="E195" s="33"/>
      <c r="F195" s="8"/>
      <c r="G195" s="36"/>
      <c r="I195" s="33"/>
      <c r="J195" s="8"/>
      <c r="K195" s="36"/>
      <c r="M195" s="33"/>
      <c r="N195" s="8"/>
      <c r="O195" s="36"/>
      <c r="Q195" s="33">
        <v>2351</v>
      </c>
      <c r="R195" s="8">
        <v>8</v>
      </c>
      <c r="S195" s="36">
        <v>124</v>
      </c>
      <c r="U195" s="33">
        <v>65</v>
      </c>
      <c r="V195" s="8">
        <v>7</v>
      </c>
      <c r="W195" s="36">
        <v>42</v>
      </c>
      <c r="Y195" s="33">
        <v>2450</v>
      </c>
      <c r="Z195" s="8">
        <v>7</v>
      </c>
      <c r="AA195" s="36">
        <v>26</v>
      </c>
      <c r="AC195" s="33">
        <v>63</v>
      </c>
      <c r="AD195" s="8">
        <v>6</v>
      </c>
      <c r="AE195" s="36">
        <v>53</v>
      </c>
      <c r="AG195" s="33">
        <v>2435</v>
      </c>
      <c r="AH195" s="8">
        <v>7</v>
      </c>
      <c r="AI195" s="36">
        <v>31</v>
      </c>
      <c r="AK195" s="33">
        <v>58</v>
      </c>
      <c r="AL195" s="8">
        <v>7</v>
      </c>
      <c r="AM195" s="36">
        <v>23</v>
      </c>
      <c r="AO195" s="33">
        <v>1957</v>
      </c>
      <c r="AP195" s="8">
        <v>5</v>
      </c>
      <c r="AQ195" s="36">
        <v>9</v>
      </c>
      <c r="AS195" s="33">
        <v>104</v>
      </c>
      <c r="AT195" s="8"/>
      <c r="AU195" s="36"/>
      <c r="AW195" s="33">
        <v>261</v>
      </c>
      <c r="AX195" s="8">
        <v>8</v>
      </c>
      <c r="AY195" s="36">
        <v>8</v>
      </c>
      <c r="BA195" s="33"/>
      <c r="BB195" s="8"/>
      <c r="BC195" s="36"/>
      <c r="BE195" s="33"/>
      <c r="BF195" s="8"/>
      <c r="BG195" s="36"/>
      <c r="BI195" s="33"/>
      <c r="BJ195" s="8"/>
      <c r="BK195" s="36"/>
      <c r="BL195" s="11"/>
    </row>
    <row r="196" spans="1:64" x14ac:dyDescent="0.15">
      <c r="A196" s="33">
        <v>1358</v>
      </c>
      <c r="B196" s="8">
        <v>4</v>
      </c>
      <c r="C196" s="36">
        <v>31</v>
      </c>
      <c r="E196" s="33"/>
      <c r="F196" s="8"/>
      <c r="G196" s="36"/>
      <c r="I196" s="33"/>
      <c r="J196" s="8"/>
      <c r="K196" s="36"/>
      <c r="M196" s="33"/>
      <c r="N196" s="8"/>
      <c r="O196" s="36"/>
      <c r="Q196" s="33">
        <v>2409</v>
      </c>
      <c r="R196" s="8">
        <v>8</v>
      </c>
      <c r="S196" s="36">
        <v>132</v>
      </c>
      <c r="U196" s="33">
        <v>1484</v>
      </c>
      <c r="V196" s="8">
        <v>7</v>
      </c>
      <c r="W196" s="36">
        <v>44</v>
      </c>
      <c r="Y196" s="33">
        <v>642</v>
      </c>
      <c r="Z196" s="8">
        <v>7</v>
      </c>
      <c r="AA196" s="36">
        <v>27</v>
      </c>
      <c r="AC196" s="33">
        <v>1704</v>
      </c>
      <c r="AD196" s="8">
        <v>6</v>
      </c>
      <c r="AE196" s="36">
        <v>53</v>
      </c>
      <c r="AG196" s="33">
        <v>2457</v>
      </c>
      <c r="AH196" s="8">
        <v>7</v>
      </c>
      <c r="AI196" s="36">
        <v>31</v>
      </c>
      <c r="AK196" s="33">
        <v>1631</v>
      </c>
      <c r="AL196" s="8">
        <v>7</v>
      </c>
      <c r="AM196" s="36">
        <v>23</v>
      </c>
      <c r="AO196" s="33">
        <v>2057</v>
      </c>
      <c r="AP196" s="8">
        <v>5</v>
      </c>
      <c r="AQ196" s="36">
        <v>9</v>
      </c>
      <c r="AS196" s="33">
        <v>105</v>
      </c>
      <c r="AT196" s="8"/>
      <c r="AU196" s="36"/>
      <c r="AW196" s="33">
        <v>843</v>
      </c>
      <c r="AX196" s="8">
        <v>8</v>
      </c>
      <c r="AY196" s="36">
        <v>8</v>
      </c>
      <c r="BA196" s="33"/>
      <c r="BB196" s="8"/>
      <c r="BC196" s="36"/>
      <c r="BE196" s="33"/>
      <c r="BF196" s="8"/>
      <c r="BG196" s="36"/>
      <c r="BI196" s="33"/>
      <c r="BJ196" s="8"/>
      <c r="BK196" s="36"/>
      <c r="BL196" s="11"/>
    </row>
    <row r="197" spans="1:64" x14ac:dyDescent="0.15">
      <c r="A197" s="33">
        <v>2107</v>
      </c>
      <c r="B197" s="8">
        <v>4</v>
      </c>
      <c r="C197" s="36">
        <v>31</v>
      </c>
      <c r="E197" s="33"/>
      <c r="F197" s="8"/>
      <c r="G197" s="36"/>
      <c r="I197" s="33"/>
      <c r="J197" s="8"/>
      <c r="K197" s="36"/>
      <c r="M197" s="33"/>
      <c r="N197" s="8"/>
      <c r="O197" s="36"/>
      <c r="Q197" s="33"/>
      <c r="R197" s="8"/>
      <c r="S197" s="36"/>
      <c r="U197" s="33">
        <v>1997</v>
      </c>
      <c r="V197" s="8">
        <v>7</v>
      </c>
      <c r="W197" s="36">
        <v>44</v>
      </c>
      <c r="Y197" s="33">
        <v>1239</v>
      </c>
      <c r="Z197" s="8">
        <v>7</v>
      </c>
      <c r="AA197" s="36">
        <v>27</v>
      </c>
      <c r="AC197" s="33">
        <v>975</v>
      </c>
      <c r="AD197" s="8">
        <v>6</v>
      </c>
      <c r="AE197" s="36">
        <v>55</v>
      </c>
      <c r="AG197" s="33">
        <v>1967</v>
      </c>
      <c r="AH197" s="8">
        <v>7</v>
      </c>
      <c r="AI197" s="36">
        <v>33</v>
      </c>
      <c r="AK197" s="33">
        <v>1665</v>
      </c>
      <c r="AL197" s="8">
        <v>7</v>
      </c>
      <c r="AM197" s="36">
        <v>26</v>
      </c>
      <c r="AO197" s="33">
        <v>2061</v>
      </c>
      <c r="AP197" s="8">
        <v>5</v>
      </c>
      <c r="AQ197" s="36">
        <v>9</v>
      </c>
      <c r="AS197" s="33">
        <v>106</v>
      </c>
      <c r="AT197" s="8"/>
      <c r="AU197" s="36"/>
      <c r="AW197" s="33">
        <v>944</v>
      </c>
      <c r="AX197" s="8">
        <v>8</v>
      </c>
      <c r="AY197" s="36">
        <v>8</v>
      </c>
      <c r="BA197" s="33"/>
      <c r="BB197" s="8"/>
      <c r="BC197" s="36"/>
      <c r="BE197" s="33"/>
      <c r="BF197" s="8"/>
      <c r="BG197" s="36"/>
      <c r="BI197" s="33"/>
      <c r="BJ197" s="8"/>
      <c r="BK197" s="36"/>
      <c r="BL197" s="11"/>
    </row>
    <row r="198" spans="1:64" x14ac:dyDescent="0.15">
      <c r="A198" s="33">
        <v>2206</v>
      </c>
      <c r="B198" s="8">
        <v>4</v>
      </c>
      <c r="C198" s="36">
        <v>38</v>
      </c>
      <c r="E198" s="33"/>
      <c r="F198" s="8"/>
      <c r="G198" s="36"/>
      <c r="I198" s="33"/>
      <c r="J198" s="8"/>
      <c r="K198" s="36"/>
      <c r="M198" s="33"/>
      <c r="N198" s="8"/>
      <c r="O198" s="36"/>
      <c r="Q198" s="33"/>
      <c r="R198" s="8"/>
      <c r="S198" s="36"/>
      <c r="U198" s="33">
        <v>925</v>
      </c>
      <c r="V198" s="8">
        <v>7</v>
      </c>
      <c r="W198" s="36">
        <v>47</v>
      </c>
      <c r="Y198" s="33">
        <v>1333</v>
      </c>
      <c r="Z198" s="8">
        <v>7</v>
      </c>
      <c r="AA198" s="36">
        <v>27</v>
      </c>
      <c r="AC198" s="33">
        <v>1482</v>
      </c>
      <c r="AD198" s="8">
        <v>6</v>
      </c>
      <c r="AE198" s="36">
        <v>57</v>
      </c>
      <c r="AG198" s="33">
        <v>1193</v>
      </c>
      <c r="AH198" s="8">
        <v>7</v>
      </c>
      <c r="AI198" s="36">
        <v>35</v>
      </c>
      <c r="AK198" s="33">
        <v>2450</v>
      </c>
      <c r="AL198" s="8">
        <v>7</v>
      </c>
      <c r="AM198" s="36">
        <v>26</v>
      </c>
      <c r="AO198" s="33">
        <v>2225</v>
      </c>
      <c r="AP198" s="8">
        <v>5</v>
      </c>
      <c r="AQ198" s="36">
        <v>9</v>
      </c>
      <c r="AS198" s="33">
        <v>107</v>
      </c>
      <c r="AT198" s="8"/>
      <c r="AU198" s="36"/>
      <c r="AW198" s="33">
        <v>1148</v>
      </c>
      <c r="AX198" s="8">
        <v>8</v>
      </c>
      <c r="AY198" s="36">
        <v>8</v>
      </c>
      <c r="BA198" s="33"/>
      <c r="BB198" s="8"/>
      <c r="BC198" s="36"/>
      <c r="BE198" s="33"/>
      <c r="BF198" s="8"/>
      <c r="BG198" s="36"/>
      <c r="BI198" s="33"/>
      <c r="BJ198" s="8"/>
      <c r="BK198" s="36"/>
      <c r="BL198" s="11"/>
    </row>
    <row r="199" spans="1:64" x14ac:dyDescent="0.15">
      <c r="A199" s="33">
        <v>355</v>
      </c>
      <c r="B199" s="8">
        <v>5</v>
      </c>
      <c r="C199" s="36">
        <v>1</v>
      </c>
      <c r="E199" s="33"/>
      <c r="F199" s="8"/>
      <c r="G199" s="36"/>
      <c r="I199" s="33"/>
      <c r="J199" s="8"/>
      <c r="K199" s="36"/>
      <c r="M199" s="33"/>
      <c r="N199" s="8"/>
      <c r="O199" s="36"/>
      <c r="Q199" s="33"/>
      <c r="R199" s="8"/>
      <c r="S199" s="36"/>
      <c r="U199" s="33">
        <v>342</v>
      </c>
      <c r="V199" s="8">
        <v>7</v>
      </c>
      <c r="W199" s="36">
        <v>49</v>
      </c>
      <c r="Y199" s="33">
        <v>15</v>
      </c>
      <c r="Z199" s="8">
        <v>7</v>
      </c>
      <c r="AA199" s="36">
        <v>31</v>
      </c>
      <c r="AC199" s="33">
        <v>303</v>
      </c>
      <c r="AD199" s="8">
        <v>6</v>
      </c>
      <c r="AE199" s="36">
        <v>58</v>
      </c>
      <c r="AG199" s="33">
        <v>1838</v>
      </c>
      <c r="AH199" s="8">
        <v>7</v>
      </c>
      <c r="AI199" s="36">
        <v>39</v>
      </c>
      <c r="AK199" s="33">
        <v>642</v>
      </c>
      <c r="AL199" s="8">
        <v>7</v>
      </c>
      <c r="AM199" s="36">
        <v>27</v>
      </c>
      <c r="AO199" s="33">
        <v>2258</v>
      </c>
      <c r="AP199" s="8">
        <v>5</v>
      </c>
      <c r="AQ199" s="36">
        <v>9</v>
      </c>
      <c r="AS199" s="33">
        <v>108</v>
      </c>
      <c r="AT199" s="8"/>
      <c r="AU199" s="36"/>
      <c r="AW199" s="33">
        <v>1508</v>
      </c>
      <c r="AX199" s="8">
        <v>8</v>
      </c>
      <c r="AY199" s="36">
        <v>8</v>
      </c>
      <c r="BA199" s="33"/>
      <c r="BB199" s="8"/>
      <c r="BC199" s="36"/>
      <c r="BE199" s="33"/>
      <c r="BF199" s="8"/>
      <c r="BG199" s="36"/>
      <c r="BI199" s="33"/>
      <c r="BJ199" s="8"/>
      <c r="BK199" s="36"/>
      <c r="BL199" s="11"/>
    </row>
    <row r="200" spans="1:64" x14ac:dyDescent="0.15">
      <c r="A200" s="33">
        <v>182</v>
      </c>
      <c r="B200" s="8">
        <v>5</v>
      </c>
      <c r="C200" s="36">
        <v>2</v>
      </c>
      <c r="E200" s="33"/>
      <c r="F200" s="8"/>
      <c r="G200" s="36"/>
      <c r="I200" s="33"/>
      <c r="J200" s="8"/>
      <c r="K200" s="36"/>
      <c r="M200" s="33"/>
      <c r="N200" s="8"/>
      <c r="O200" s="36"/>
      <c r="Q200" s="33"/>
      <c r="R200" s="8"/>
      <c r="S200" s="36"/>
      <c r="U200" s="33">
        <v>430</v>
      </c>
      <c r="V200" s="8">
        <v>7</v>
      </c>
      <c r="W200" s="36">
        <v>49</v>
      </c>
      <c r="Y200" s="33">
        <v>25</v>
      </c>
      <c r="Z200" s="8">
        <v>7</v>
      </c>
      <c r="AA200" s="36">
        <v>31</v>
      </c>
      <c r="AC200" s="33">
        <v>2174</v>
      </c>
      <c r="AD200" s="8">
        <v>6</v>
      </c>
      <c r="AE200" s="36">
        <v>59</v>
      </c>
      <c r="AG200" s="33">
        <v>974</v>
      </c>
      <c r="AH200" s="8">
        <v>7</v>
      </c>
      <c r="AI200" s="36">
        <v>41</v>
      </c>
      <c r="AK200" s="33">
        <v>1333</v>
      </c>
      <c r="AL200" s="8">
        <v>7</v>
      </c>
      <c r="AM200" s="36">
        <v>27</v>
      </c>
      <c r="AO200" s="33">
        <v>2267</v>
      </c>
      <c r="AP200" s="8">
        <v>5</v>
      </c>
      <c r="AQ200" s="36">
        <v>9</v>
      </c>
      <c r="AS200" s="33">
        <v>109</v>
      </c>
      <c r="AT200" s="8"/>
      <c r="AU200" s="36"/>
      <c r="AW200" s="33">
        <v>2171</v>
      </c>
      <c r="AX200" s="8">
        <v>8</v>
      </c>
      <c r="AY200" s="36">
        <v>8</v>
      </c>
      <c r="BA200" s="33"/>
      <c r="BB200" s="8"/>
      <c r="BC200" s="36"/>
      <c r="BE200" s="33"/>
      <c r="BF200" s="8"/>
      <c r="BG200" s="36"/>
      <c r="BI200" s="33"/>
      <c r="BJ200" s="8"/>
      <c r="BK200" s="36"/>
      <c r="BL200" s="11"/>
    </row>
    <row r="201" spans="1:64" x14ac:dyDescent="0.15">
      <c r="A201" s="33">
        <v>195</v>
      </c>
      <c r="B201" s="8">
        <v>5</v>
      </c>
      <c r="C201" s="36">
        <v>2</v>
      </c>
      <c r="E201" s="33"/>
      <c r="F201" s="8"/>
      <c r="G201" s="36"/>
      <c r="I201" s="33"/>
      <c r="J201" s="8"/>
      <c r="K201" s="36"/>
      <c r="M201" s="33"/>
      <c r="N201" s="8"/>
      <c r="O201" s="36"/>
      <c r="Q201" s="33"/>
      <c r="R201" s="8"/>
      <c r="S201" s="36"/>
      <c r="U201" s="33">
        <v>1967</v>
      </c>
      <c r="V201" s="8">
        <v>7</v>
      </c>
      <c r="W201" s="36">
        <v>51</v>
      </c>
      <c r="Y201" s="33">
        <v>177</v>
      </c>
      <c r="Z201" s="8">
        <v>7</v>
      </c>
      <c r="AA201" s="36">
        <v>31</v>
      </c>
      <c r="AC201" s="33">
        <v>595</v>
      </c>
      <c r="AD201" s="8">
        <v>6</v>
      </c>
      <c r="AE201" s="36">
        <v>61</v>
      </c>
      <c r="AG201" s="33">
        <v>65</v>
      </c>
      <c r="AH201" s="8">
        <v>7</v>
      </c>
      <c r="AI201" s="36">
        <v>42</v>
      </c>
      <c r="AK201" s="33">
        <v>15</v>
      </c>
      <c r="AL201" s="8">
        <v>7</v>
      </c>
      <c r="AM201" s="36">
        <v>31</v>
      </c>
      <c r="AO201" s="33">
        <v>2282</v>
      </c>
      <c r="AP201" s="8">
        <v>5</v>
      </c>
      <c r="AQ201" s="36">
        <v>9</v>
      </c>
      <c r="AS201" s="33">
        <v>110</v>
      </c>
      <c r="AT201" s="8"/>
      <c r="AU201" s="36"/>
      <c r="AW201" s="33">
        <v>436</v>
      </c>
      <c r="AX201" s="8">
        <v>8</v>
      </c>
      <c r="AY201" s="36">
        <v>9</v>
      </c>
      <c r="BA201" s="33"/>
      <c r="BB201" s="8"/>
      <c r="BC201" s="36"/>
      <c r="BE201" s="33"/>
      <c r="BF201" s="8"/>
      <c r="BG201" s="36"/>
      <c r="BI201" s="33"/>
      <c r="BJ201" s="8"/>
      <c r="BK201" s="36"/>
      <c r="BL201" s="11"/>
    </row>
    <row r="202" spans="1:64" x14ac:dyDescent="0.15">
      <c r="A202" s="33">
        <v>725</v>
      </c>
      <c r="B202" s="8">
        <v>5</v>
      </c>
      <c r="C202" s="36">
        <v>2</v>
      </c>
      <c r="E202" s="33"/>
      <c r="F202" s="8"/>
      <c r="G202" s="36"/>
      <c r="I202" s="33"/>
      <c r="J202" s="8"/>
      <c r="K202" s="36"/>
      <c r="M202" s="33"/>
      <c r="N202" s="8"/>
      <c r="O202" s="36"/>
      <c r="Q202" s="33"/>
      <c r="R202" s="8"/>
      <c r="S202" s="36"/>
      <c r="U202" s="33">
        <v>949</v>
      </c>
      <c r="V202" s="8">
        <v>7</v>
      </c>
      <c r="W202" s="36">
        <v>53</v>
      </c>
      <c r="Y202" s="33">
        <v>439</v>
      </c>
      <c r="Z202" s="8">
        <v>7</v>
      </c>
      <c r="AA202" s="36">
        <v>31</v>
      </c>
      <c r="AC202" s="33">
        <v>717</v>
      </c>
      <c r="AD202" s="8">
        <v>6</v>
      </c>
      <c r="AE202" s="36">
        <v>61</v>
      </c>
      <c r="AG202" s="33">
        <v>2084</v>
      </c>
      <c r="AH202" s="8">
        <v>7</v>
      </c>
      <c r="AI202" s="36">
        <v>43</v>
      </c>
      <c r="AK202" s="33">
        <v>25</v>
      </c>
      <c r="AL202" s="8">
        <v>7</v>
      </c>
      <c r="AM202" s="36">
        <v>31</v>
      </c>
      <c r="AO202" s="33">
        <v>2284</v>
      </c>
      <c r="AP202" s="8">
        <v>5</v>
      </c>
      <c r="AQ202" s="36">
        <v>9</v>
      </c>
      <c r="AS202" s="33">
        <v>111</v>
      </c>
      <c r="AT202" s="8"/>
      <c r="AU202" s="36"/>
      <c r="AW202" s="33">
        <v>850</v>
      </c>
      <c r="AX202" s="8">
        <v>8</v>
      </c>
      <c r="AY202" s="36">
        <v>9</v>
      </c>
      <c r="BA202" s="33"/>
      <c r="BB202" s="8"/>
      <c r="BC202" s="36"/>
      <c r="BE202" s="33"/>
      <c r="BF202" s="8"/>
      <c r="BG202" s="36"/>
      <c r="BI202" s="33"/>
      <c r="BJ202" s="8"/>
      <c r="BK202" s="36"/>
      <c r="BL202" s="11"/>
    </row>
    <row r="203" spans="1:64" x14ac:dyDescent="0.15">
      <c r="A203" s="33">
        <v>801</v>
      </c>
      <c r="B203" s="8">
        <v>5</v>
      </c>
      <c r="C203" s="36">
        <v>2</v>
      </c>
      <c r="E203" s="33"/>
      <c r="F203" s="8"/>
      <c r="G203" s="36"/>
      <c r="I203" s="33"/>
      <c r="J203" s="8"/>
      <c r="K203" s="36"/>
      <c r="M203" s="33"/>
      <c r="N203" s="8"/>
      <c r="O203" s="36"/>
      <c r="Q203" s="33"/>
      <c r="R203" s="8"/>
      <c r="S203" s="36"/>
      <c r="U203" s="33">
        <v>1037</v>
      </c>
      <c r="V203" s="8">
        <v>7</v>
      </c>
      <c r="W203" s="36">
        <v>53</v>
      </c>
      <c r="Y203" s="33">
        <v>524</v>
      </c>
      <c r="Z203" s="8">
        <v>7</v>
      </c>
      <c r="AA203" s="36">
        <v>31</v>
      </c>
      <c r="AC203" s="33">
        <v>1768</v>
      </c>
      <c r="AD203" s="8">
        <v>6</v>
      </c>
      <c r="AE203" s="36">
        <v>61</v>
      </c>
      <c r="AG203" s="33">
        <v>925</v>
      </c>
      <c r="AH203" s="8">
        <v>7</v>
      </c>
      <c r="AI203" s="36">
        <v>47</v>
      </c>
      <c r="AK203" s="33">
        <v>108</v>
      </c>
      <c r="AL203" s="8">
        <v>7</v>
      </c>
      <c r="AM203" s="36">
        <v>31</v>
      </c>
      <c r="AO203" s="33">
        <v>2396</v>
      </c>
      <c r="AP203" s="8">
        <v>5</v>
      </c>
      <c r="AQ203" s="36">
        <v>9</v>
      </c>
      <c r="AS203" s="33">
        <v>112</v>
      </c>
      <c r="AT203" s="8"/>
      <c r="AU203" s="36"/>
      <c r="AW203" s="33">
        <v>1627</v>
      </c>
      <c r="AX203" s="8">
        <v>8</v>
      </c>
      <c r="AY203" s="36">
        <v>9</v>
      </c>
      <c r="BA203" s="33"/>
      <c r="BB203" s="8"/>
      <c r="BC203" s="36"/>
      <c r="BE203" s="33"/>
      <c r="BF203" s="8"/>
      <c r="BG203" s="36"/>
      <c r="BI203" s="33"/>
      <c r="BJ203" s="8"/>
      <c r="BK203" s="36"/>
      <c r="BL203" s="11"/>
    </row>
    <row r="204" spans="1:64" x14ac:dyDescent="0.15">
      <c r="A204" s="33">
        <v>1616</v>
      </c>
      <c r="B204" s="8">
        <v>5</v>
      </c>
      <c r="C204" s="36">
        <v>2</v>
      </c>
      <c r="E204" s="33"/>
      <c r="F204" s="8"/>
      <c r="G204" s="36"/>
      <c r="I204" s="33"/>
      <c r="J204" s="8"/>
      <c r="K204" s="36"/>
      <c r="M204" s="33"/>
      <c r="N204" s="8"/>
      <c r="O204" s="36"/>
      <c r="Q204" s="33"/>
      <c r="R204" s="8"/>
      <c r="S204" s="36"/>
      <c r="U204" s="33">
        <v>288</v>
      </c>
      <c r="V204" s="8">
        <v>7</v>
      </c>
      <c r="W204" s="36">
        <v>55</v>
      </c>
      <c r="Y204" s="33">
        <v>604</v>
      </c>
      <c r="Z204" s="8">
        <v>7</v>
      </c>
      <c r="AA204" s="36">
        <v>31</v>
      </c>
      <c r="AC204" s="33">
        <v>650</v>
      </c>
      <c r="AD204" s="8">
        <v>6</v>
      </c>
      <c r="AE204" s="36">
        <v>62</v>
      </c>
      <c r="AG204" s="33">
        <v>288</v>
      </c>
      <c r="AH204" s="8">
        <v>7</v>
      </c>
      <c r="AI204" s="36">
        <v>48</v>
      </c>
      <c r="AK204" s="33">
        <v>177</v>
      </c>
      <c r="AL204" s="8">
        <v>7</v>
      </c>
      <c r="AM204" s="36">
        <v>31</v>
      </c>
      <c r="AO204" s="33">
        <v>2448</v>
      </c>
      <c r="AP204" s="8">
        <v>5</v>
      </c>
      <c r="AQ204" s="36">
        <v>9</v>
      </c>
      <c r="AS204" s="33">
        <v>113</v>
      </c>
      <c r="AT204" s="8"/>
      <c r="AU204" s="36"/>
      <c r="AW204" s="33">
        <v>2065</v>
      </c>
      <c r="AX204" s="8">
        <v>8</v>
      </c>
      <c r="AY204" s="36">
        <v>9</v>
      </c>
      <c r="BA204" s="33"/>
      <c r="BB204" s="8"/>
      <c r="BC204" s="36"/>
      <c r="BE204" s="33"/>
      <c r="BF204" s="8"/>
      <c r="BG204" s="36"/>
      <c r="BI204" s="33"/>
      <c r="BJ204" s="8"/>
      <c r="BK204" s="36"/>
      <c r="BL204" s="11"/>
    </row>
    <row r="205" spans="1:64" x14ac:dyDescent="0.15">
      <c r="A205" s="33">
        <v>420</v>
      </c>
      <c r="B205" s="8">
        <v>5</v>
      </c>
      <c r="C205" s="36">
        <v>3</v>
      </c>
      <c r="E205" s="33"/>
      <c r="F205" s="8"/>
      <c r="G205" s="36"/>
      <c r="I205" s="33"/>
      <c r="J205" s="8"/>
      <c r="K205" s="36"/>
      <c r="M205" s="33"/>
      <c r="N205" s="8"/>
      <c r="O205" s="36"/>
      <c r="Q205" s="33"/>
      <c r="R205" s="8"/>
      <c r="S205" s="36"/>
      <c r="U205" s="33">
        <v>2034</v>
      </c>
      <c r="V205" s="8">
        <v>7</v>
      </c>
      <c r="W205" s="36">
        <v>56</v>
      </c>
      <c r="Y205" s="33">
        <v>629</v>
      </c>
      <c r="Z205" s="8">
        <v>7</v>
      </c>
      <c r="AA205" s="36">
        <v>31</v>
      </c>
      <c r="AC205" s="33">
        <v>660</v>
      </c>
      <c r="AD205" s="8">
        <v>6</v>
      </c>
      <c r="AE205" s="36">
        <v>62</v>
      </c>
      <c r="AG205" s="33">
        <v>342</v>
      </c>
      <c r="AH205" s="8">
        <v>7</v>
      </c>
      <c r="AI205" s="36">
        <v>49</v>
      </c>
      <c r="AK205" s="33">
        <v>209</v>
      </c>
      <c r="AL205" s="8">
        <v>7</v>
      </c>
      <c r="AM205" s="36">
        <v>31</v>
      </c>
      <c r="AO205" s="33">
        <v>824</v>
      </c>
      <c r="AP205" s="8">
        <v>5</v>
      </c>
      <c r="AQ205" s="36">
        <v>10</v>
      </c>
      <c r="AS205" s="33">
        <v>115</v>
      </c>
      <c r="AT205" s="8"/>
      <c r="AU205" s="36"/>
      <c r="AW205" s="33">
        <v>2232</v>
      </c>
      <c r="AX205" s="8">
        <v>8</v>
      </c>
      <c r="AY205" s="36">
        <v>17</v>
      </c>
      <c r="BA205" s="33"/>
      <c r="BB205" s="8"/>
      <c r="BC205" s="36"/>
      <c r="BE205" s="33"/>
      <c r="BF205" s="8"/>
      <c r="BG205" s="36"/>
      <c r="BI205" s="33"/>
      <c r="BJ205" s="8"/>
      <c r="BK205" s="36"/>
      <c r="BL205" s="11"/>
    </row>
    <row r="206" spans="1:64" x14ac:dyDescent="0.15">
      <c r="A206" s="33">
        <v>1155</v>
      </c>
      <c r="B206" s="8">
        <v>5</v>
      </c>
      <c r="C206" s="36">
        <v>3</v>
      </c>
      <c r="E206" s="33"/>
      <c r="F206" s="8"/>
      <c r="G206" s="36"/>
      <c r="I206" s="33"/>
      <c r="J206" s="8"/>
      <c r="K206" s="36"/>
      <c r="M206" s="33"/>
      <c r="N206" s="8"/>
      <c r="O206" s="36"/>
      <c r="Q206" s="33"/>
      <c r="R206" s="8"/>
      <c r="S206" s="36"/>
      <c r="U206" s="33">
        <v>2037</v>
      </c>
      <c r="V206" s="8">
        <v>7</v>
      </c>
      <c r="W206" s="36">
        <v>56</v>
      </c>
      <c r="Y206" s="33">
        <v>664</v>
      </c>
      <c r="Z206" s="8">
        <v>7</v>
      </c>
      <c r="AA206" s="36">
        <v>31</v>
      </c>
      <c r="AC206" s="33">
        <v>781</v>
      </c>
      <c r="AD206" s="8">
        <v>6</v>
      </c>
      <c r="AE206" s="36">
        <v>62</v>
      </c>
      <c r="AG206" s="33">
        <v>430</v>
      </c>
      <c r="AH206" s="8">
        <v>7</v>
      </c>
      <c r="AI206" s="36">
        <v>49</v>
      </c>
      <c r="AK206" s="33">
        <v>439</v>
      </c>
      <c r="AL206" s="8">
        <v>7</v>
      </c>
      <c r="AM206" s="36">
        <v>31</v>
      </c>
      <c r="AO206" s="33">
        <v>2148</v>
      </c>
      <c r="AP206" s="8">
        <v>5</v>
      </c>
      <c r="AQ206" s="36">
        <v>10</v>
      </c>
      <c r="AS206" s="33">
        <v>116</v>
      </c>
      <c r="AT206" s="8"/>
      <c r="AU206" s="36"/>
      <c r="AW206" s="33">
        <v>294</v>
      </c>
      <c r="AX206" s="8">
        <v>8</v>
      </c>
      <c r="AY206" s="36">
        <v>18</v>
      </c>
      <c r="BA206" s="33"/>
      <c r="BB206" s="8"/>
      <c r="BC206" s="36"/>
      <c r="BE206" s="33"/>
      <c r="BF206" s="8"/>
      <c r="BG206" s="36"/>
      <c r="BI206" s="33"/>
      <c r="BJ206" s="8"/>
      <c r="BK206" s="36"/>
      <c r="BL206" s="11"/>
    </row>
    <row r="207" spans="1:64" x14ac:dyDescent="0.15">
      <c r="A207" s="33">
        <v>32</v>
      </c>
      <c r="B207" s="8">
        <v>5</v>
      </c>
      <c r="C207" s="36">
        <v>4</v>
      </c>
      <c r="E207" s="33"/>
      <c r="F207" s="8"/>
      <c r="G207" s="36"/>
      <c r="I207" s="33"/>
      <c r="J207" s="8"/>
      <c r="K207" s="36"/>
      <c r="M207" s="33"/>
      <c r="N207" s="8"/>
      <c r="O207" s="36"/>
      <c r="Q207" s="33"/>
      <c r="R207" s="8"/>
      <c r="S207" s="36"/>
      <c r="U207" s="33">
        <v>88</v>
      </c>
      <c r="V207" s="8">
        <v>7</v>
      </c>
      <c r="W207" s="36">
        <v>57</v>
      </c>
      <c r="Y207" s="33">
        <v>714</v>
      </c>
      <c r="Z207" s="8">
        <v>7</v>
      </c>
      <c r="AA207" s="36">
        <v>31</v>
      </c>
      <c r="AC207" s="33">
        <v>957</v>
      </c>
      <c r="AD207" s="8">
        <v>6</v>
      </c>
      <c r="AE207" s="36">
        <v>62</v>
      </c>
      <c r="AG207" s="33">
        <v>2031</v>
      </c>
      <c r="AH207" s="8">
        <v>7</v>
      </c>
      <c r="AI207" s="36">
        <v>52</v>
      </c>
      <c r="AK207" s="33">
        <v>524</v>
      </c>
      <c r="AL207" s="8">
        <v>7</v>
      </c>
      <c r="AM207" s="36">
        <v>31</v>
      </c>
      <c r="AO207" s="33">
        <v>1082</v>
      </c>
      <c r="AP207" s="8">
        <v>5</v>
      </c>
      <c r="AQ207" s="36">
        <v>12</v>
      </c>
      <c r="AS207" s="33">
        <v>117</v>
      </c>
      <c r="AT207" s="8"/>
      <c r="AU207" s="36"/>
      <c r="AW207" s="33">
        <v>2340</v>
      </c>
      <c r="AX207" s="8">
        <v>8</v>
      </c>
      <c r="AY207" s="36">
        <v>22</v>
      </c>
      <c r="BA207" s="33"/>
      <c r="BB207" s="8"/>
      <c r="BC207" s="36"/>
      <c r="BE207" s="33"/>
      <c r="BF207" s="8"/>
      <c r="BG207" s="36"/>
      <c r="BI207" s="33"/>
      <c r="BJ207" s="8"/>
      <c r="BK207" s="36"/>
      <c r="BL207" s="11"/>
    </row>
    <row r="208" spans="1:64" x14ac:dyDescent="0.15">
      <c r="A208" s="33">
        <v>36</v>
      </c>
      <c r="B208" s="8">
        <v>5</v>
      </c>
      <c r="C208" s="36">
        <v>4</v>
      </c>
      <c r="E208" s="33"/>
      <c r="F208" s="8"/>
      <c r="G208" s="36"/>
      <c r="I208" s="33"/>
      <c r="J208" s="8"/>
      <c r="K208" s="36"/>
      <c r="M208" s="33"/>
      <c r="N208" s="8"/>
      <c r="O208" s="36"/>
      <c r="Q208" s="33"/>
      <c r="R208" s="8"/>
      <c r="S208" s="36"/>
      <c r="U208" s="33">
        <v>2295</v>
      </c>
      <c r="V208" s="8">
        <v>7</v>
      </c>
      <c r="W208" s="36">
        <v>59</v>
      </c>
      <c r="Y208" s="33">
        <v>806</v>
      </c>
      <c r="Z208" s="8">
        <v>7</v>
      </c>
      <c r="AA208" s="36">
        <v>31</v>
      </c>
      <c r="AC208" s="33">
        <v>1030</v>
      </c>
      <c r="AD208" s="8">
        <v>6</v>
      </c>
      <c r="AE208" s="36">
        <v>62</v>
      </c>
      <c r="AG208" s="33">
        <v>2089</v>
      </c>
      <c r="AH208" s="8">
        <v>7</v>
      </c>
      <c r="AI208" s="36">
        <v>54</v>
      </c>
      <c r="AK208" s="33">
        <v>604</v>
      </c>
      <c r="AL208" s="8">
        <v>7</v>
      </c>
      <c r="AM208" s="36">
        <v>31</v>
      </c>
      <c r="AO208" s="33">
        <v>1561</v>
      </c>
      <c r="AP208" s="8">
        <v>5</v>
      </c>
      <c r="AQ208" s="36">
        <v>12</v>
      </c>
      <c r="AS208" s="33">
        <v>118</v>
      </c>
      <c r="AT208" s="8"/>
      <c r="AU208" s="36"/>
      <c r="AW208" s="33">
        <v>878</v>
      </c>
      <c r="AX208" s="8">
        <v>8</v>
      </c>
      <c r="AY208" s="36">
        <v>24</v>
      </c>
      <c r="BA208" s="33"/>
      <c r="BB208" s="8"/>
      <c r="BC208" s="36"/>
      <c r="BE208" s="33"/>
      <c r="BF208" s="8"/>
      <c r="BG208" s="36"/>
      <c r="BI208" s="33"/>
      <c r="BJ208" s="8"/>
      <c r="BK208" s="36"/>
      <c r="BL208" s="11"/>
    </row>
    <row r="209" spans="1:64" x14ac:dyDescent="0.15">
      <c r="A209" s="33">
        <v>118</v>
      </c>
      <c r="B209" s="8">
        <v>5</v>
      </c>
      <c r="C209" s="36">
        <v>4</v>
      </c>
      <c r="E209" s="33"/>
      <c r="F209" s="8"/>
      <c r="G209" s="36"/>
      <c r="I209" s="33"/>
      <c r="J209" s="8"/>
      <c r="K209" s="36"/>
      <c r="M209" s="33"/>
      <c r="N209" s="8"/>
      <c r="O209" s="36"/>
      <c r="Q209" s="33"/>
      <c r="R209" s="8"/>
      <c r="S209" s="36"/>
      <c r="U209" s="33">
        <v>865</v>
      </c>
      <c r="V209" s="8">
        <v>7</v>
      </c>
      <c r="W209" s="36">
        <v>60</v>
      </c>
      <c r="Y209" s="33">
        <v>818</v>
      </c>
      <c r="Z209" s="8">
        <v>7</v>
      </c>
      <c r="AA209" s="36">
        <v>31</v>
      </c>
      <c r="AC209" s="33">
        <v>1258</v>
      </c>
      <c r="AD209" s="8">
        <v>6</v>
      </c>
      <c r="AE209" s="36">
        <v>62</v>
      </c>
      <c r="AG209" s="33">
        <v>2034</v>
      </c>
      <c r="AH209" s="8">
        <v>7</v>
      </c>
      <c r="AI209" s="36">
        <v>56</v>
      </c>
      <c r="AK209" s="33">
        <v>806</v>
      </c>
      <c r="AL209" s="8">
        <v>7</v>
      </c>
      <c r="AM209" s="36">
        <v>31</v>
      </c>
      <c r="AO209" s="33">
        <v>2210</v>
      </c>
      <c r="AP209" s="8">
        <v>5</v>
      </c>
      <c r="AQ209" s="36">
        <v>12</v>
      </c>
      <c r="AS209" s="33">
        <v>119</v>
      </c>
      <c r="AT209" s="8"/>
      <c r="AU209" s="36"/>
      <c r="AW209" s="33">
        <v>986</v>
      </c>
      <c r="AX209" s="8">
        <v>8</v>
      </c>
      <c r="AY209" s="36">
        <v>25</v>
      </c>
      <c r="BA209" s="33"/>
      <c r="BB209" s="8"/>
      <c r="BC209" s="36"/>
      <c r="BE209" s="33"/>
      <c r="BF209" s="8"/>
      <c r="BG209" s="36"/>
      <c r="BI209" s="33"/>
      <c r="BJ209" s="8"/>
      <c r="BK209" s="36"/>
      <c r="BL209" s="11"/>
    </row>
    <row r="210" spans="1:64" x14ac:dyDescent="0.15">
      <c r="A210" s="33">
        <v>141</v>
      </c>
      <c r="B210" s="8">
        <v>5</v>
      </c>
      <c r="C210" s="36">
        <v>4</v>
      </c>
      <c r="E210" s="33"/>
      <c r="F210" s="8"/>
      <c r="G210" s="36"/>
      <c r="I210" s="33"/>
      <c r="J210" s="8"/>
      <c r="K210" s="36"/>
      <c r="M210" s="33"/>
      <c r="N210" s="8"/>
      <c r="O210" s="36"/>
      <c r="Q210" s="33"/>
      <c r="R210" s="8"/>
      <c r="S210" s="36"/>
      <c r="U210" s="33">
        <v>1390</v>
      </c>
      <c r="V210" s="8">
        <v>7</v>
      </c>
      <c r="W210" s="36">
        <v>61</v>
      </c>
      <c r="Y210" s="33">
        <v>1037</v>
      </c>
      <c r="Z210" s="8">
        <v>7</v>
      </c>
      <c r="AA210" s="36">
        <v>31</v>
      </c>
      <c r="AC210" s="33">
        <v>1462</v>
      </c>
      <c r="AD210" s="8">
        <v>6</v>
      </c>
      <c r="AE210" s="36">
        <v>62</v>
      </c>
      <c r="AG210" s="33">
        <v>2037</v>
      </c>
      <c r="AH210" s="8">
        <v>7</v>
      </c>
      <c r="AI210" s="36">
        <v>56</v>
      </c>
      <c r="AK210" s="33">
        <v>818</v>
      </c>
      <c r="AL210" s="8">
        <v>7</v>
      </c>
      <c r="AM210" s="36">
        <v>31</v>
      </c>
      <c r="AO210" s="33">
        <v>2</v>
      </c>
      <c r="AP210" s="8">
        <v>5</v>
      </c>
      <c r="AQ210" s="36">
        <v>13</v>
      </c>
      <c r="AS210" s="33">
        <v>120</v>
      </c>
      <c r="AT210" s="8"/>
      <c r="AU210" s="36"/>
      <c r="AW210" s="33">
        <v>1434</v>
      </c>
      <c r="AX210" s="8">
        <v>8</v>
      </c>
      <c r="AY210" s="36">
        <v>27</v>
      </c>
      <c r="BA210" s="33"/>
      <c r="BB210" s="8"/>
      <c r="BC210" s="36"/>
      <c r="BE210" s="33"/>
      <c r="BF210" s="8"/>
      <c r="BG210" s="36"/>
      <c r="BI210" s="33"/>
      <c r="BJ210" s="8"/>
      <c r="BK210" s="36"/>
      <c r="BL210" s="11"/>
    </row>
    <row r="211" spans="1:64" x14ac:dyDescent="0.15">
      <c r="A211" s="33">
        <v>189</v>
      </c>
      <c r="B211" s="8">
        <v>5</v>
      </c>
      <c r="C211" s="36">
        <v>4</v>
      </c>
      <c r="E211" s="33"/>
      <c r="F211" s="8"/>
      <c r="G211" s="36"/>
      <c r="I211" s="33"/>
      <c r="J211" s="8"/>
      <c r="K211" s="36"/>
      <c r="M211" s="33"/>
      <c r="N211" s="8"/>
      <c r="O211" s="36"/>
      <c r="Q211" s="33"/>
      <c r="R211" s="8"/>
      <c r="S211" s="36"/>
      <c r="U211" s="33">
        <v>1773</v>
      </c>
      <c r="V211" s="8">
        <v>7</v>
      </c>
      <c r="W211" s="36">
        <v>61</v>
      </c>
      <c r="Y211" s="33">
        <v>1040</v>
      </c>
      <c r="Z211" s="8">
        <v>7</v>
      </c>
      <c r="AA211" s="36">
        <v>31</v>
      </c>
      <c r="AC211" s="33">
        <v>1590</v>
      </c>
      <c r="AD211" s="8">
        <v>6</v>
      </c>
      <c r="AE211" s="36">
        <v>62</v>
      </c>
      <c r="AG211" s="33">
        <v>88</v>
      </c>
      <c r="AH211" s="8">
        <v>7</v>
      </c>
      <c r="AI211" s="36">
        <v>57</v>
      </c>
      <c r="AK211" s="33">
        <v>1037</v>
      </c>
      <c r="AL211" s="8">
        <v>7</v>
      </c>
      <c r="AM211" s="36">
        <v>31</v>
      </c>
      <c r="AO211" s="33">
        <v>97</v>
      </c>
      <c r="AP211" s="8">
        <v>5</v>
      </c>
      <c r="AQ211" s="36">
        <v>13</v>
      </c>
      <c r="AS211" s="33">
        <v>121</v>
      </c>
      <c r="AT211" s="8"/>
      <c r="AU211" s="36"/>
      <c r="AW211" s="33">
        <v>178</v>
      </c>
      <c r="AX211" s="8">
        <v>8</v>
      </c>
      <c r="AY211" s="36">
        <v>31</v>
      </c>
      <c r="BA211" s="33"/>
      <c r="BB211" s="8"/>
      <c r="BC211" s="36"/>
      <c r="BE211" s="33"/>
      <c r="BF211" s="8"/>
      <c r="BG211" s="36"/>
      <c r="BI211" s="33"/>
      <c r="BJ211" s="8"/>
      <c r="BK211" s="36"/>
      <c r="BL211" s="11"/>
    </row>
    <row r="212" spans="1:64" x14ac:dyDescent="0.15">
      <c r="A212" s="33">
        <v>230</v>
      </c>
      <c r="B212" s="8">
        <v>5</v>
      </c>
      <c r="C212" s="36">
        <v>4</v>
      </c>
      <c r="E212" s="33"/>
      <c r="F212" s="8"/>
      <c r="G212" s="36"/>
      <c r="I212" s="33"/>
      <c r="J212" s="8"/>
      <c r="K212" s="36"/>
      <c r="M212" s="33"/>
      <c r="N212" s="8"/>
      <c r="O212" s="36"/>
      <c r="Q212" s="33"/>
      <c r="R212" s="8"/>
      <c r="S212" s="36"/>
      <c r="U212" s="33">
        <v>161</v>
      </c>
      <c r="V212" s="8">
        <v>7</v>
      </c>
      <c r="W212" s="36">
        <v>62</v>
      </c>
      <c r="Y212" s="33">
        <v>1186</v>
      </c>
      <c r="Z212" s="8">
        <v>7</v>
      </c>
      <c r="AA212" s="36">
        <v>31</v>
      </c>
      <c r="AC212" s="33">
        <v>1944</v>
      </c>
      <c r="AD212" s="8">
        <v>6</v>
      </c>
      <c r="AE212" s="36">
        <v>62</v>
      </c>
      <c r="AG212" s="33">
        <v>2304</v>
      </c>
      <c r="AH212" s="8">
        <v>7</v>
      </c>
      <c r="AI212" s="36">
        <v>57</v>
      </c>
      <c r="AK212" s="33">
        <v>1186</v>
      </c>
      <c r="AL212" s="8">
        <v>7</v>
      </c>
      <c r="AM212" s="36">
        <v>31</v>
      </c>
      <c r="AO212" s="33">
        <v>230</v>
      </c>
      <c r="AP212" s="8">
        <v>5</v>
      </c>
      <c r="AQ212" s="36">
        <v>13</v>
      </c>
      <c r="AS212" s="33">
        <v>122</v>
      </c>
      <c r="AT212" s="8"/>
      <c r="AU212" s="36"/>
      <c r="AW212" s="33">
        <v>1402</v>
      </c>
      <c r="AX212" s="8">
        <v>8</v>
      </c>
      <c r="AY212" s="36">
        <v>31</v>
      </c>
      <c r="BA212" s="33"/>
      <c r="BB212" s="8"/>
      <c r="BC212" s="36"/>
      <c r="BE212" s="33"/>
      <c r="BF212" s="8"/>
      <c r="BG212" s="36"/>
      <c r="BI212" s="33"/>
      <c r="BJ212" s="8"/>
      <c r="BK212" s="36"/>
      <c r="BL212" s="11"/>
    </row>
    <row r="213" spans="1:64" x14ac:dyDescent="0.15">
      <c r="A213" s="33">
        <v>274</v>
      </c>
      <c r="B213" s="8">
        <v>5</v>
      </c>
      <c r="C213" s="36">
        <v>4</v>
      </c>
      <c r="E213" s="33"/>
      <c r="F213" s="8"/>
      <c r="G213" s="36"/>
      <c r="I213" s="33"/>
      <c r="J213" s="8"/>
      <c r="K213" s="36"/>
      <c r="M213" s="33"/>
      <c r="N213" s="8"/>
      <c r="O213" s="36"/>
      <c r="Q213" s="33"/>
      <c r="R213" s="8"/>
      <c r="S213" s="36"/>
      <c r="U213" s="33">
        <v>511</v>
      </c>
      <c r="V213" s="8">
        <v>7</v>
      </c>
      <c r="W213" s="36">
        <v>62</v>
      </c>
      <c r="Y213" s="33">
        <v>1261</v>
      </c>
      <c r="Z213" s="8">
        <v>7</v>
      </c>
      <c r="AA213" s="36">
        <v>31</v>
      </c>
      <c r="AC213" s="33">
        <v>2071</v>
      </c>
      <c r="AD213" s="8">
        <v>6</v>
      </c>
      <c r="AE213" s="36">
        <v>62</v>
      </c>
      <c r="AG213" s="33">
        <v>2361</v>
      </c>
      <c r="AH213" s="8">
        <v>7</v>
      </c>
      <c r="AI213" s="36">
        <v>57</v>
      </c>
      <c r="AK213" s="33">
        <v>1261</v>
      </c>
      <c r="AL213" s="8">
        <v>7</v>
      </c>
      <c r="AM213" s="36">
        <v>31</v>
      </c>
      <c r="AO213" s="33">
        <v>360</v>
      </c>
      <c r="AP213" s="8">
        <v>5</v>
      </c>
      <c r="AQ213" s="36">
        <v>13</v>
      </c>
      <c r="AS213" s="33">
        <v>123</v>
      </c>
      <c r="AT213" s="8"/>
      <c r="AU213" s="36"/>
      <c r="AW213" s="33">
        <v>1420</v>
      </c>
      <c r="AX213" s="8">
        <v>8</v>
      </c>
      <c r="AY213" s="36">
        <v>31</v>
      </c>
      <c r="BA213" s="33"/>
      <c r="BB213" s="8"/>
      <c r="BC213" s="36"/>
      <c r="BE213" s="33"/>
      <c r="BF213" s="8"/>
      <c r="BG213" s="36"/>
      <c r="BI213" s="33"/>
      <c r="BJ213" s="8"/>
      <c r="BK213" s="36"/>
      <c r="BL213" s="11"/>
    </row>
    <row r="214" spans="1:64" x14ac:dyDescent="0.15">
      <c r="A214" s="33">
        <v>280</v>
      </c>
      <c r="B214" s="8">
        <v>5</v>
      </c>
      <c r="C214" s="36">
        <v>4</v>
      </c>
      <c r="E214" s="33"/>
      <c r="F214" s="8"/>
      <c r="G214" s="36"/>
      <c r="I214" s="33"/>
      <c r="J214" s="8"/>
      <c r="K214" s="36"/>
      <c r="M214" s="33"/>
      <c r="N214" s="8"/>
      <c r="O214" s="36"/>
      <c r="Q214" s="33"/>
      <c r="R214" s="8"/>
      <c r="S214" s="36"/>
      <c r="U214" s="33">
        <v>534</v>
      </c>
      <c r="V214" s="8">
        <v>7</v>
      </c>
      <c r="W214" s="36">
        <v>62</v>
      </c>
      <c r="Y214" s="33">
        <v>1483</v>
      </c>
      <c r="Z214" s="8">
        <v>7</v>
      </c>
      <c r="AA214" s="36">
        <v>31</v>
      </c>
      <c r="AC214" s="33">
        <v>2161</v>
      </c>
      <c r="AD214" s="8">
        <v>6</v>
      </c>
      <c r="AE214" s="36">
        <v>62</v>
      </c>
      <c r="AG214" s="33">
        <v>1773</v>
      </c>
      <c r="AH214" s="8">
        <v>7</v>
      </c>
      <c r="AI214" s="36">
        <v>61</v>
      </c>
      <c r="AK214" s="33">
        <v>1483</v>
      </c>
      <c r="AL214" s="8">
        <v>7</v>
      </c>
      <c r="AM214" s="36">
        <v>31</v>
      </c>
      <c r="AO214" s="33">
        <v>689</v>
      </c>
      <c r="AP214" s="8">
        <v>5</v>
      </c>
      <c r="AQ214" s="36">
        <v>13</v>
      </c>
      <c r="AS214" s="33">
        <v>124</v>
      </c>
      <c r="AT214" s="8"/>
      <c r="AU214" s="36"/>
      <c r="AW214" s="33">
        <v>1710</v>
      </c>
      <c r="AX214" s="8">
        <v>8</v>
      </c>
      <c r="AY214" s="36">
        <v>31</v>
      </c>
      <c r="BA214" s="33"/>
      <c r="BB214" s="8"/>
      <c r="BC214" s="36"/>
      <c r="BE214" s="33"/>
      <c r="BF214" s="8"/>
      <c r="BG214" s="36"/>
      <c r="BI214" s="33"/>
      <c r="BJ214" s="8"/>
      <c r="BK214" s="36"/>
      <c r="BL214" s="11"/>
    </row>
    <row r="215" spans="1:64" x14ac:dyDescent="0.15">
      <c r="A215" s="33">
        <v>349</v>
      </c>
      <c r="B215" s="8">
        <v>5</v>
      </c>
      <c r="C215" s="36">
        <v>4</v>
      </c>
      <c r="E215" s="33"/>
      <c r="F215" s="8"/>
      <c r="G215" s="36"/>
      <c r="I215" s="33"/>
      <c r="J215" s="8"/>
      <c r="K215" s="36"/>
      <c r="M215" s="33"/>
      <c r="N215" s="8"/>
      <c r="O215" s="36"/>
      <c r="Q215" s="33"/>
      <c r="R215" s="8"/>
      <c r="S215" s="36"/>
      <c r="U215" s="33">
        <v>540</v>
      </c>
      <c r="V215" s="8">
        <v>7</v>
      </c>
      <c r="W215" s="36">
        <v>62</v>
      </c>
      <c r="Y215" s="33">
        <v>1709</v>
      </c>
      <c r="Z215" s="8">
        <v>7</v>
      </c>
      <c r="AA215" s="36">
        <v>31</v>
      </c>
      <c r="AC215" s="33">
        <v>2192</v>
      </c>
      <c r="AD215" s="8">
        <v>6</v>
      </c>
      <c r="AE215" s="36">
        <v>62</v>
      </c>
      <c r="AG215" s="33">
        <v>48</v>
      </c>
      <c r="AH215" s="8">
        <v>7</v>
      </c>
      <c r="AI215" s="36">
        <v>62</v>
      </c>
      <c r="AK215" s="33">
        <v>1700</v>
      </c>
      <c r="AL215" s="8">
        <v>7</v>
      </c>
      <c r="AM215" s="36">
        <v>31</v>
      </c>
      <c r="AO215" s="33">
        <v>961</v>
      </c>
      <c r="AP215" s="8">
        <v>5</v>
      </c>
      <c r="AQ215" s="36">
        <v>13</v>
      </c>
      <c r="AS215" s="33">
        <v>125</v>
      </c>
      <c r="AT215" s="8"/>
      <c r="AU215" s="36"/>
      <c r="AW215" s="33">
        <v>2005</v>
      </c>
      <c r="AX215" s="8">
        <v>8</v>
      </c>
      <c r="AY215" s="36">
        <v>31</v>
      </c>
      <c r="BA215" s="33"/>
      <c r="BB215" s="8"/>
      <c r="BC215" s="36"/>
      <c r="BE215" s="33"/>
      <c r="BF215" s="8"/>
      <c r="BG215" s="36"/>
      <c r="BI215" s="33"/>
      <c r="BJ215" s="8"/>
      <c r="BK215" s="36"/>
      <c r="BL215" s="11"/>
    </row>
    <row r="216" spans="1:64" x14ac:dyDescent="0.15">
      <c r="A216" s="33">
        <v>352</v>
      </c>
      <c r="B216" s="8">
        <v>5</v>
      </c>
      <c r="C216" s="36">
        <v>4</v>
      </c>
      <c r="E216" s="33"/>
      <c r="F216" s="8"/>
      <c r="G216" s="36"/>
      <c r="I216" s="33"/>
      <c r="J216" s="8"/>
      <c r="K216" s="36"/>
      <c r="M216" s="33"/>
      <c r="N216" s="8"/>
      <c r="O216" s="36"/>
      <c r="Q216" s="33"/>
      <c r="R216" s="8"/>
      <c r="S216" s="36"/>
      <c r="U216" s="33">
        <v>692</v>
      </c>
      <c r="V216" s="8">
        <v>7</v>
      </c>
      <c r="W216" s="36">
        <v>62</v>
      </c>
      <c r="Y216" s="33">
        <v>1758</v>
      </c>
      <c r="Z216" s="8">
        <v>7</v>
      </c>
      <c r="AA216" s="36">
        <v>31</v>
      </c>
      <c r="AC216" s="33">
        <v>2254</v>
      </c>
      <c r="AD216" s="8">
        <v>6</v>
      </c>
      <c r="AE216" s="36">
        <v>62</v>
      </c>
      <c r="AG216" s="33">
        <v>75</v>
      </c>
      <c r="AH216" s="8">
        <v>7</v>
      </c>
      <c r="AI216" s="36">
        <v>62</v>
      </c>
      <c r="AK216" s="33">
        <v>1709</v>
      </c>
      <c r="AL216" s="8">
        <v>7</v>
      </c>
      <c r="AM216" s="36">
        <v>31</v>
      </c>
      <c r="AO216" s="33">
        <v>1126</v>
      </c>
      <c r="AP216" s="8">
        <v>5</v>
      </c>
      <c r="AQ216" s="36">
        <v>13</v>
      </c>
      <c r="AS216" s="33">
        <v>126</v>
      </c>
      <c r="AT216" s="8"/>
      <c r="AU216" s="36"/>
      <c r="AW216" s="33">
        <v>90</v>
      </c>
      <c r="AX216" s="8">
        <v>8</v>
      </c>
      <c r="AY216" s="36">
        <v>36</v>
      </c>
      <c r="BA216" s="33"/>
      <c r="BB216" s="8"/>
      <c r="BC216" s="36"/>
      <c r="BE216" s="33"/>
      <c r="BF216" s="8"/>
      <c r="BG216" s="36"/>
      <c r="BI216" s="33"/>
      <c r="BJ216" s="8"/>
      <c r="BK216" s="36"/>
      <c r="BL216" s="11"/>
    </row>
    <row r="217" spans="1:64" x14ac:dyDescent="0.15">
      <c r="A217" s="33">
        <v>487</v>
      </c>
      <c r="B217" s="8">
        <v>5</v>
      </c>
      <c r="C217" s="36">
        <v>4</v>
      </c>
      <c r="E217" s="33"/>
      <c r="F217" s="8"/>
      <c r="G217" s="36"/>
      <c r="I217" s="33"/>
      <c r="J217" s="8"/>
      <c r="K217" s="36"/>
      <c r="M217" s="33"/>
      <c r="N217" s="8"/>
      <c r="O217" s="36"/>
      <c r="Q217" s="33"/>
      <c r="R217" s="8"/>
      <c r="S217" s="36"/>
      <c r="U217" s="33">
        <v>773</v>
      </c>
      <c r="V217" s="8">
        <v>7</v>
      </c>
      <c r="W217" s="36">
        <v>62</v>
      </c>
      <c r="Y217" s="33">
        <v>1917</v>
      </c>
      <c r="Z217" s="8">
        <v>7</v>
      </c>
      <c r="AA217" s="36">
        <v>31</v>
      </c>
      <c r="AC217" s="33">
        <v>2296</v>
      </c>
      <c r="AD217" s="8">
        <v>6</v>
      </c>
      <c r="AE217" s="36">
        <v>62</v>
      </c>
      <c r="AG217" s="33">
        <v>108</v>
      </c>
      <c r="AH217" s="8">
        <v>7</v>
      </c>
      <c r="AI217" s="36">
        <v>62</v>
      </c>
      <c r="AK217" s="33">
        <v>1758</v>
      </c>
      <c r="AL217" s="8">
        <v>7</v>
      </c>
      <c r="AM217" s="36">
        <v>31</v>
      </c>
      <c r="AO217" s="33">
        <v>1144</v>
      </c>
      <c r="AP217" s="8">
        <v>5</v>
      </c>
      <c r="AQ217" s="36">
        <v>13</v>
      </c>
      <c r="AS217" s="33">
        <v>127</v>
      </c>
      <c r="AT217" s="8"/>
      <c r="AU217" s="36"/>
      <c r="AW217" s="33">
        <v>1179</v>
      </c>
      <c r="AX217" s="8">
        <v>8</v>
      </c>
      <c r="AY217" s="36">
        <v>43</v>
      </c>
      <c r="BA217" s="33"/>
      <c r="BB217" s="8"/>
      <c r="BC217" s="36"/>
      <c r="BE217" s="33"/>
      <c r="BF217" s="8"/>
      <c r="BG217" s="36"/>
      <c r="BI217" s="33"/>
      <c r="BJ217" s="8"/>
      <c r="BK217" s="36"/>
      <c r="BL217" s="11"/>
    </row>
    <row r="218" spans="1:64" x14ac:dyDescent="0.15">
      <c r="A218" s="33">
        <v>545</v>
      </c>
      <c r="B218" s="8">
        <v>5</v>
      </c>
      <c r="C218" s="36">
        <v>4</v>
      </c>
      <c r="E218" s="33"/>
      <c r="F218" s="8"/>
      <c r="G218" s="36"/>
      <c r="I218" s="33"/>
      <c r="J218" s="8"/>
      <c r="K218" s="36"/>
      <c r="M218" s="33"/>
      <c r="N218" s="8"/>
      <c r="O218" s="36"/>
      <c r="Q218" s="33"/>
      <c r="R218" s="8"/>
      <c r="S218" s="36"/>
      <c r="U218" s="33">
        <v>789</v>
      </c>
      <c r="V218" s="8">
        <v>7</v>
      </c>
      <c r="W218" s="36">
        <v>62</v>
      </c>
      <c r="Y218" s="33">
        <v>2017</v>
      </c>
      <c r="Z218" s="8">
        <v>7</v>
      </c>
      <c r="AA218" s="36">
        <v>31</v>
      </c>
      <c r="AC218" s="33">
        <v>601</v>
      </c>
      <c r="AD218" s="8">
        <v>6</v>
      </c>
      <c r="AE218" s="36">
        <v>66</v>
      </c>
      <c r="AG218" s="33">
        <v>161</v>
      </c>
      <c r="AH218" s="8">
        <v>7</v>
      </c>
      <c r="AI218" s="36">
        <v>62</v>
      </c>
      <c r="AK218" s="33">
        <v>1917</v>
      </c>
      <c r="AL218" s="8">
        <v>7</v>
      </c>
      <c r="AM218" s="36">
        <v>31</v>
      </c>
      <c r="AO218" s="33">
        <v>1203</v>
      </c>
      <c r="AP218" s="8">
        <v>5</v>
      </c>
      <c r="AQ218" s="36">
        <v>13</v>
      </c>
      <c r="AS218" s="33">
        <v>128</v>
      </c>
      <c r="AT218" s="8"/>
      <c r="AU218" s="36"/>
      <c r="AW218" s="33">
        <v>1408</v>
      </c>
      <c r="AX218" s="8">
        <v>8</v>
      </c>
      <c r="AY218" s="36">
        <v>49</v>
      </c>
      <c r="BA218" s="33"/>
      <c r="BB218" s="8"/>
      <c r="BC218" s="36"/>
      <c r="BE218" s="33"/>
      <c r="BF218" s="8"/>
      <c r="BG218" s="36"/>
      <c r="BI218" s="33"/>
      <c r="BJ218" s="8"/>
      <c r="BK218" s="36"/>
      <c r="BL218" s="11"/>
    </row>
    <row r="219" spans="1:64" x14ac:dyDescent="0.15">
      <c r="A219" s="33">
        <v>563</v>
      </c>
      <c r="B219" s="8">
        <v>5</v>
      </c>
      <c r="C219" s="36">
        <v>4</v>
      </c>
      <c r="E219" s="33"/>
      <c r="F219" s="8"/>
      <c r="G219" s="36"/>
      <c r="I219" s="33"/>
      <c r="J219" s="8"/>
      <c r="K219" s="36"/>
      <c r="M219" s="33"/>
      <c r="N219" s="8"/>
      <c r="O219" s="36"/>
      <c r="Q219" s="33"/>
      <c r="R219" s="8"/>
      <c r="S219" s="36"/>
      <c r="U219" s="33">
        <v>791</v>
      </c>
      <c r="V219" s="8">
        <v>7</v>
      </c>
      <c r="W219" s="36">
        <v>62</v>
      </c>
      <c r="Y219" s="33">
        <v>2084</v>
      </c>
      <c r="Z219" s="8">
        <v>7</v>
      </c>
      <c r="AA219" s="36">
        <v>31</v>
      </c>
      <c r="AC219" s="33">
        <v>137</v>
      </c>
      <c r="AD219" s="8">
        <v>6</v>
      </c>
      <c r="AE219" s="36">
        <v>71</v>
      </c>
      <c r="AG219" s="33">
        <v>209</v>
      </c>
      <c r="AH219" s="8">
        <v>7</v>
      </c>
      <c r="AI219" s="36">
        <v>62</v>
      </c>
      <c r="AK219" s="33">
        <v>2017</v>
      </c>
      <c r="AL219" s="8">
        <v>7</v>
      </c>
      <c r="AM219" s="36">
        <v>31</v>
      </c>
      <c r="AO219" s="33">
        <v>1481</v>
      </c>
      <c r="AP219" s="8">
        <v>5</v>
      </c>
      <c r="AQ219" s="36">
        <v>13</v>
      </c>
      <c r="AS219" s="33">
        <v>129</v>
      </c>
      <c r="AT219" s="8"/>
      <c r="AU219" s="36"/>
      <c r="AW219" s="33">
        <v>1070</v>
      </c>
      <c r="AX219" s="8">
        <v>8</v>
      </c>
      <c r="AY219" s="36">
        <v>55</v>
      </c>
      <c r="BA219" s="33"/>
      <c r="BB219" s="8"/>
      <c r="BC219" s="36"/>
      <c r="BE219" s="33"/>
      <c r="BF219" s="8"/>
      <c r="BG219" s="36"/>
      <c r="BI219" s="33"/>
      <c r="BJ219" s="8"/>
      <c r="BK219" s="36"/>
      <c r="BL219" s="11"/>
    </row>
    <row r="220" spans="1:64" x14ac:dyDescent="0.15">
      <c r="A220" s="33">
        <v>570</v>
      </c>
      <c r="B220" s="8">
        <v>5</v>
      </c>
      <c r="C220" s="36">
        <v>4</v>
      </c>
      <c r="E220" s="33"/>
      <c r="F220" s="8"/>
      <c r="G220" s="36"/>
      <c r="I220" s="33"/>
      <c r="J220" s="8"/>
      <c r="K220" s="36"/>
      <c r="M220" s="33"/>
      <c r="N220" s="8"/>
      <c r="O220" s="36"/>
      <c r="Q220" s="33"/>
      <c r="R220" s="8"/>
      <c r="S220" s="36"/>
      <c r="U220" s="33">
        <v>848</v>
      </c>
      <c r="V220" s="8">
        <v>7</v>
      </c>
      <c r="W220" s="36">
        <v>62</v>
      </c>
      <c r="Y220" s="33">
        <v>2145</v>
      </c>
      <c r="Z220" s="8">
        <v>7</v>
      </c>
      <c r="AA220" s="36">
        <v>31</v>
      </c>
      <c r="AC220" s="33">
        <v>892</v>
      </c>
      <c r="AD220" s="8">
        <v>6</v>
      </c>
      <c r="AE220" s="36">
        <v>71</v>
      </c>
      <c r="AG220" s="33">
        <v>266</v>
      </c>
      <c r="AH220" s="8">
        <v>7</v>
      </c>
      <c r="AI220" s="36">
        <v>62</v>
      </c>
      <c r="AK220" s="33">
        <v>2145</v>
      </c>
      <c r="AL220" s="8">
        <v>7</v>
      </c>
      <c r="AM220" s="36">
        <v>31</v>
      </c>
      <c r="AO220" s="33">
        <v>1649</v>
      </c>
      <c r="AP220" s="8">
        <v>5</v>
      </c>
      <c r="AQ220" s="36">
        <v>13</v>
      </c>
      <c r="AS220" s="33">
        <v>130</v>
      </c>
      <c r="AT220" s="8"/>
      <c r="AU220" s="36"/>
      <c r="AW220" s="33">
        <v>418</v>
      </c>
      <c r="AX220" s="8">
        <v>8</v>
      </c>
      <c r="AY220" s="36">
        <v>57</v>
      </c>
      <c r="BA220" s="33"/>
      <c r="BB220" s="8"/>
      <c r="BC220" s="36"/>
      <c r="BE220" s="33"/>
      <c r="BF220" s="8"/>
      <c r="BG220" s="36"/>
      <c r="BI220" s="33"/>
      <c r="BJ220" s="8"/>
      <c r="BK220" s="36"/>
      <c r="BL220" s="11"/>
    </row>
    <row r="221" spans="1:64" x14ac:dyDescent="0.15">
      <c r="A221" s="33">
        <v>627</v>
      </c>
      <c r="B221" s="8">
        <v>5</v>
      </c>
      <c r="C221" s="36">
        <v>4</v>
      </c>
      <c r="E221" s="33"/>
      <c r="F221" s="8"/>
      <c r="G221" s="36"/>
      <c r="I221" s="33"/>
      <c r="J221" s="8"/>
      <c r="K221" s="36"/>
      <c r="M221" s="33"/>
      <c r="N221" s="8"/>
      <c r="O221" s="36"/>
      <c r="Q221" s="33"/>
      <c r="R221" s="8"/>
      <c r="S221" s="36"/>
      <c r="U221" s="33">
        <v>1040</v>
      </c>
      <c r="V221" s="8">
        <v>7</v>
      </c>
      <c r="W221" s="36">
        <v>62</v>
      </c>
      <c r="Y221" s="33">
        <v>2419</v>
      </c>
      <c r="Z221" s="8">
        <v>7</v>
      </c>
      <c r="AA221" s="36">
        <v>31</v>
      </c>
      <c r="AC221" s="33">
        <v>1430</v>
      </c>
      <c r="AD221" s="8">
        <v>6</v>
      </c>
      <c r="AE221" s="36">
        <v>71</v>
      </c>
      <c r="AG221" s="33">
        <v>423</v>
      </c>
      <c r="AH221" s="8">
        <v>7</v>
      </c>
      <c r="AI221" s="36">
        <v>62</v>
      </c>
      <c r="AK221" s="33">
        <v>2419</v>
      </c>
      <c r="AL221" s="8">
        <v>7</v>
      </c>
      <c r="AM221" s="36">
        <v>31</v>
      </c>
      <c r="AO221" s="33">
        <v>1650</v>
      </c>
      <c r="AP221" s="8">
        <v>5</v>
      </c>
      <c r="AQ221" s="36">
        <v>13</v>
      </c>
      <c r="AS221" s="33">
        <v>131</v>
      </c>
      <c r="AT221" s="8"/>
      <c r="AU221" s="36"/>
      <c r="AW221" s="33">
        <v>2218</v>
      </c>
      <c r="AX221" s="8">
        <v>8</v>
      </c>
      <c r="AY221" s="36">
        <v>59</v>
      </c>
      <c r="BA221" s="33"/>
      <c r="BB221" s="8"/>
      <c r="BC221" s="36"/>
      <c r="BE221" s="33"/>
      <c r="BF221" s="8"/>
      <c r="BG221" s="36"/>
      <c r="BI221" s="33"/>
      <c r="BJ221" s="8"/>
      <c r="BK221" s="36"/>
      <c r="BL221" s="11"/>
    </row>
    <row r="222" spans="1:64" x14ac:dyDescent="0.15">
      <c r="A222" s="33">
        <v>689</v>
      </c>
      <c r="B222" s="8">
        <v>5</v>
      </c>
      <c r="C222" s="36">
        <v>4</v>
      </c>
      <c r="E222" s="33"/>
      <c r="F222" s="8"/>
      <c r="G222" s="36"/>
      <c r="I222" s="33"/>
      <c r="J222" s="8"/>
      <c r="K222" s="36"/>
      <c r="M222" s="33"/>
      <c r="N222" s="8"/>
      <c r="O222" s="36"/>
      <c r="Q222" s="33"/>
      <c r="R222" s="8"/>
      <c r="S222" s="36"/>
      <c r="U222" s="33">
        <v>1098</v>
      </c>
      <c r="V222" s="8">
        <v>7</v>
      </c>
      <c r="W222" s="36">
        <v>62</v>
      </c>
      <c r="Y222" s="33">
        <v>2435</v>
      </c>
      <c r="Z222" s="8">
        <v>7</v>
      </c>
      <c r="AA222" s="36">
        <v>31</v>
      </c>
      <c r="AC222" s="33">
        <v>1514</v>
      </c>
      <c r="AD222" s="8">
        <v>6</v>
      </c>
      <c r="AE222" s="36">
        <v>71</v>
      </c>
      <c r="AG222" s="33">
        <v>439</v>
      </c>
      <c r="AH222" s="8">
        <v>7</v>
      </c>
      <c r="AI222" s="36">
        <v>62</v>
      </c>
      <c r="AK222" s="33">
        <v>2435</v>
      </c>
      <c r="AL222" s="8">
        <v>7</v>
      </c>
      <c r="AM222" s="36">
        <v>31</v>
      </c>
      <c r="AO222" s="33">
        <v>1688</v>
      </c>
      <c r="AP222" s="8">
        <v>5</v>
      </c>
      <c r="AQ222" s="36">
        <v>13</v>
      </c>
      <c r="AS222" s="33">
        <v>132</v>
      </c>
      <c r="AT222" s="8"/>
      <c r="AU222" s="36"/>
      <c r="AW222" s="33">
        <v>144</v>
      </c>
      <c r="AX222" s="8">
        <v>8</v>
      </c>
      <c r="AY222" s="36">
        <v>60</v>
      </c>
      <c r="BA222" s="33"/>
      <c r="BB222" s="8"/>
      <c r="BC222" s="36"/>
      <c r="BE222" s="33"/>
      <c r="BF222" s="8"/>
      <c r="BG222" s="36"/>
      <c r="BI222" s="33"/>
      <c r="BJ222" s="8"/>
      <c r="BK222" s="36"/>
      <c r="BL222" s="11"/>
    </row>
    <row r="223" spans="1:64" x14ac:dyDescent="0.15">
      <c r="A223" s="33">
        <v>705</v>
      </c>
      <c r="B223" s="8">
        <v>5</v>
      </c>
      <c r="C223" s="36">
        <v>4</v>
      </c>
      <c r="E223" s="33"/>
      <c r="F223" s="8"/>
      <c r="G223" s="36"/>
      <c r="I223" s="33"/>
      <c r="J223" s="8"/>
      <c r="K223" s="36"/>
      <c r="M223" s="33"/>
      <c r="N223" s="8"/>
      <c r="O223" s="36"/>
      <c r="Q223" s="33"/>
      <c r="R223" s="8"/>
      <c r="S223" s="36"/>
      <c r="U223" s="33">
        <v>1397</v>
      </c>
      <c r="V223" s="8">
        <v>7</v>
      </c>
      <c r="W223" s="36">
        <v>62</v>
      </c>
      <c r="Y223" s="33">
        <v>2463</v>
      </c>
      <c r="Z223" s="8">
        <v>7</v>
      </c>
      <c r="AA223" s="36">
        <v>31</v>
      </c>
      <c r="AC223" s="33">
        <v>1605</v>
      </c>
      <c r="AD223" s="8">
        <v>6</v>
      </c>
      <c r="AE223" s="36">
        <v>71</v>
      </c>
      <c r="AG223" s="33">
        <v>460</v>
      </c>
      <c r="AH223" s="8">
        <v>7</v>
      </c>
      <c r="AI223" s="36">
        <v>62</v>
      </c>
      <c r="AK223" s="33">
        <v>978</v>
      </c>
      <c r="AL223" s="8">
        <v>7</v>
      </c>
      <c r="AM223" s="36">
        <v>35</v>
      </c>
      <c r="AO223" s="33">
        <v>1900</v>
      </c>
      <c r="AP223" s="8">
        <v>5</v>
      </c>
      <c r="AQ223" s="36">
        <v>13</v>
      </c>
      <c r="AS223" s="33">
        <v>133</v>
      </c>
      <c r="AT223" s="8"/>
      <c r="AU223" s="36"/>
      <c r="AW223" s="33">
        <v>165</v>
      </c>
      <c r="AX223" s="8">
        <v>8</v>
      </c>
      <c r="AY223" s="36">
        <v>60</v>
      </c>
      <c r="BA223" s="33"/>
      <c r="BB223" s="8"/>
      <c r="BC223" s="36"/>
      <c r="BE223" s="33"/>
      <c r="BF223" s="8"/>
      <c r="BG223" s="36"/>
      <c r="BI223" s="33"/>
      <c r="BJ223" s="8"/>
      <c r="BK223" s="36"/>
      <c r="BL223" s="11"/>
    </row>
    <row r="224" spans="1:64" x14ac:dyDescent="0.15">
      <c r="A224" s="33">
        <v>793</v>
      </c>
      <c r="B224" s="8">
        <v>5</v>
      </c>
      <c r="C224" s="36">
        <v>4</v>
      </c>
      <c r="E224" s="33"/>
      <c r="F224" s="8"/>
      <c r="G224" s="36"/>
      <c r="I224" s="33"/>
      <c r="J224" s="8"/>
      <c r="K224" s="36"/>
      <c r="M224" s="33"/>
      <c r="N224" s="8"/>
      <c r="O224" s="36"/>
      <c r="Q224" s="33"/>
      <c r="R224" s="8"/>
      <c r="S224" s="36"/>
      <c r="U224" s="33">
        <v>1427</v>
      </c>
      <c r="V224" s="8">
        <v>7</v>
      </c>
      <c r="W224" s="36">
        <v>62</v>
      </c>
      <c r="Y224" s="33">
        <v>1967</v>
      </c>
      <c r="Z224" s="8">
        <v>7</v>
      </c>
      <c r="AA224" s="36">
        <v>33</v>
      </c>
      <c r="AC224" s="33">
        <v>1896</v>
      </c>
      <c r="AD224" s="8">
        <v>6</v>
      </c>
      <c r="AE224" s="36">
        <v>71</v>
      </c>
      <c r="AG224" s="33">
        <v>511</v>
      </c>
      <c r="AH224" s="8">
        <v>7</v>
      </c>
      <c r="AI224" s="36">
        <v>62</v>
      </c>
      <c r="AK224" s="33">
        <v>1193</v>
      </c>
      <c r="AL224" s="8">
        <v>7</v>
      </c>
      <c r="AM224" s="36">
        <v>35</v>
      </c>
      <c r="AO224" s="33">
        <v>2229</v>
      </c>
      <c r="AP224" s="8">
        <v>5</v>
      </c>
      <c r="AQ224" s="36">
        <v>13</v>
      </c>
      <c r="AS224" s="33">
        <v>134</v>
      </c>
      <c r="AT224" s="8"/>
      <c r="AU224" s="36"/>
      <c r="AW224" s="33">
        <v>1728</v>
      </c>
      <c r="AX224" s="8">
        <v>8</v>
      </c>
      <c r="AY224" s="36">
        <v>60</v>
      </c>
      <c r="BA224" s="33"/>
      <c r="BB224" s="8"/>
      <c r="BC224" s="36"/>
      <c r="BE224" s="33"/>
      <c r="BF224" s="8"/>
      <c r="BG224" s="36"/>
      <c r="BI224" s="33"/>
      <c r="BJ224" s="8"/>
      <c r="BK224" s="36"/>
      <c r="BL224" s="11"/>
    </row>
    <row r="225" spans="1:64" x14ac:dyDescent="0.15">
      <c r="A225" s="33">
        <v>820</v>
      </c>
      <c r="B225" s="8">
        <v>5</v>
      </c>
      <c r="C225" s="36">
        <v>4</v>
      </c>
      <c r="E225" s="33"/>
      <c r="F225" s="8"/>
      <c r="G225" s="36"/>
      <c r="I225" s="33"/>
      <c r="J225" s="8"/>
      <c r="K225" s="36"/>
      <c r="M225" s="33"/>
      <c r="N225" s="8"/>
      <c r="O225" s="36"/>
      <c r="Q225" s="33"/>
      <c r="R225" s="8"/>
      <c r="S225" s="36"/>
      <c r="U225" s="33">
        <v>1583</v>
      </c>
      <c r="V225" s="8">
        <v>7</v>
      </c>
      <c r="W225" s="36">
        <v>62</v>
      </c>
      <c r="Y225" s="33">
        <v>1193</v>
      </c>
      <c r="Z225" s="8">
        <v>7</v>
      </c>
      <c r="AA225" s="36">
        <v>35</v>
      </c>
      <c r="AC225" s="33">
        <v>1394</v>
      </c>
      <c r="AD225" s="8">
        <v>6</v>
      </c>
      <c r="AE225" s="36">
        <v>75</v>
      </c>
      <c r="AG225" s="33">
        <v>534</v>
      </c>
      <c r="AH225" s="8">
        <v>7</v>
      </c>
      <c r="AI225" s="36">
        <v>62</v>
      </c>
      <c r="AK225" s="33">
        <v>1838</v>
      </c>
      <c r="AL225" s="8">
        <v>7</v>
      </c>
      <c r="AM225" s="36">
        <v>39</v>
      </c>
      <c r="AO225" s="33">
        <v>2241</v>
      </c>
      <c r="AP225" s="8">
        <v>5</v>
      </c>
      <c r="AQ225" s="36">
        <v>13</v>
      </c>
      <c r="AS225" s="33">
        <v>135</v>
      </c>
      <c r="AT225" s="8"/>
      <c r="AU225" s="36"/>
      <c r="AW225" s="33">
        <v>275</v>
      </c>
      <c r="AX225" s="8">
        <v>8</v>
      </c>
      <c r="AY225" s="36">
        <v>62</v>
      </c>
      <c r="BA225" s="33"/>
      <c r="BB225" s="8"/>
      <c r="BC225" s="36"/>
      <c r="BE225" s="33"/>
      <c r="BF225" s="8"/>
      <c r="BG225" s="36"/>
      <c r="BI225" s="33"/>
      <c r="BJ225" s="8"/>
      <c r="BK225" s="36"/>
      <c r="BL225" s="11"/>
    </row>
    <row r="226" spans="1:64" x14ac:dyDescent="0.15">
      <c r="A226" s="33">
        <v>939</v>
      </c>
      <c r="B226" s="8">
        <v>5</v>
      </c>
      <c r="C226" s="36">
        <v>4</v>
      </c>
      <c r="E226" s="33"/>
      <c r="F226" s="8"/>
      <c r="G226" s="36"/>
      <c r="I226" s="33"/>
      <c r="J226" s="8"/>
      <c r="K226" s="36"/>
      <c r="M226" s="33"/>
      <c r="N226" s="8"/>
      <c r="O226" s="36"/>
      <c r="Q226" s="33"/>
      <c r="R226" s="8"/>
      <c r="S226" s="36"/>
      <c r="U226" s="33">
        <v>1624</v>
      </c>
      <c r="V226" s="8">
        <v>7</v>
      </c>
      <c r="W226" s="36">
        <v>62</v>
      </c>
      <c r="Y226" s="33">
        <v>1838</v>
      </c>
      <c r="Z226" s="8">
        <v>7</v>
      </c>
      <c r="AA226" s="36">
        <v>39</v>
      </c>
      <c r="AC226" s="33">
        <v>2010</v>
      </c>
      <c r="AD226" s="8">
        <v>6</v>
      </c>
      <c r="AE226" s="36">
        <v>75</v>
      </c>
      <c r="AG226" s="33">
        <v>540</v>
      </c>
      <c r="AH226" s="8">
        <v>7</v>
      </c>
      <c r="AI226" s="36">
        <v>62</v>
      </c>
      <c r="AK226" s="33">
        <v>1047</v>
      </c>
      <c r="AL226" s="8">
        <v>7</v>
      </c>
      <c r="AM226" s="36">
        <v>40</v>
      </c>
      <c r="AO226" s="33">
        <v>2262</v>
      </c>
      <c r="AP226" s="8">
        <v>5</v>
      </c>
      <c r="AQ226" s="36">
        <v>13</v>
      </c>
      <c r="AS226" s="33">
        <v>136</v>
      </c>
      <c r="AT226" s="8"/>
      <c r="AU226" s="36"/>
      <c r="AW226" s="33">
        <v>306</v>
      </c>
      <c r="AX226" s="8">
        <v>8</v>
      </c>
      <c r="AY226" s="36">
        <v>62</v>
      </c>
      <c r="BA226" s="33"/>
      <c r="BB226" s="8"/>
      <c r="BC226" s="36"/>
      <c r="BE226" s="33"/>
      <c r="BF226" s="8"/>
      <c r="BG226" s="36"/>
      <c r="BI226" s="33"/>
      <c r="BJ226" s="8"/>
      <c r="BK226" s="36"/>
      <c r="BL226" s="11"/>
    </row>
    <row r="227" spans="1:64" x14ac:dyDescent="0.15">
      <c r="A227" s="33">
        <v>997</v>
      </c>
      <c r="B227" s="8">
        <v>5</v>
      </c>
      <c r="C227" s="36">
        <v>4</v>
      </c>
      <c r="E227" s="33"/>
      <c r="F227" s="8"/>
      <c r="G227" s="36"/>
      <c r="I227" s="33"/>
      <c r="J227" s="8"/>
      <c r="K227" s="36"/>
      <c r="M227" s="33"/>
      <c r="N227" s="8"/>
      <c r="O227" s="36"/>
      <c r="Q227" s="33"/>
      <c r="R227" s="8"/>
      <c r="S227" s="36"/>
      <c r="U227" s="33">
        <v>1631</v>
      </c>
      <c r="V227" s="8">
        <v>7</v>
      </c>
      <c r="W227" s="36">
        <v>62</v>
      </c>
      <c r="Y227" s="33">
        <v>974</v>
      </c>
      <c r="Z227" s="8">
        <v>7</v>
      </c>
      <c r="AA227" s="36">
        <v>41</v>
      </c>
      <c r="AC227" s="33">
        <v>900</v>
      </c>
      <c r="AD227" s="8">
        <v>6</v>
      </c>
      <c r="AE227" s="36">
        <v>76</v>
      </c>
      <c r="AG227" s="33">
        <v>692</v>
      </c>
      <c r="AH227" s="8">
        <v>7</v>
      </c>
      <c r="AI227" s="36">
        <v>62</v>
      </c>
      <c r="AK227" s="33">
        <v>974</v>
      </c>
      <c r="AL227" s="8">
        <v>7</v>
      </c>
      <c r="AM227" s="36">
        <v>41</v>
      </c>
      <c r="AO227" s="33">
        <v>2302</v>
      </c>
      <c r="AP227" s="8">
        <v>5</v>
      </c>
      <c r="AQ227" s="36">
        <v>13</v>
      </c>
      <c r="AS227" s="33">
        <v>137</v>
      </c>
      <c r="AT227" s="8"/>
      <c r="AU227" s="36"/>
      <c r="AW227" s="33">
        <v>669</v>
      </c>
      <c r="AX227" s="8">
        <v>8</v>
      </c>
      <c r="AY227" s="36">
        <v>62</v>
      </c>
      <c r="BA227" s="33"/>
      <c r="BB227" s="8"/>
      <c r="BC227" s="36"/>
      <c r="BE227" s="33"/>
      <c r="BF227" s="8"/>
      <c r="BG227" s="36"/>
      <c r="BI227" s="33"/>
      <c r="BJ227" s="8"/>
      <c r="BK227" s="36"/>
      <c r="BL227" s="11"/>
    </row>
    <row r="228" spans="1:64" x14ac:dyDescent="0.15">
      <c r="A228" s="33">
        <v>1000</v>
      </c>
      <c r="B228" s="8">
        <v>5</v>
      </c>
      <c r="C228" s="36">
        <v>4</v>
      </c>
      <c r="E228" s="33"/>
      <c r="F228" s="8"/>
      <c r="G228" s="36"/>
      <c r="I228" s="33"/>
      <c r="J228" s="8"/>
      <c r="K228" s="36"/>
      <c r="M228" s="33"/>
      <c r="N228" s="8"/>
      <c r="O228" s="36"/>
      <c r="Q228" s="33"/>
      <c r="R228" s="8"/>
      <c r="S228" s="36"/>
      <c r="U228" s="33">
        <v>1676</v>
      </c>
      <c r="V228" s="8">
        <v>7</v>
      </c>
      <c r="W228" s="36">
        <v>62</v>
      </c>
      <c r="Y228" s="33">
        <v>65</v>
      </c>
      <c r="Z228" s="8">
        <v>7</v>
      </c>
      <c r="AA228" s="36">
        <v>42</v>
      </c>
      <c r="AC228" s="33">
        <v>22</v>
      </c>
      <c r="AD228" s="8">
        <v>6</v>
      </c>
      <c r="AE228" s="36">
        <v>81</v>
      </c>
      <c r="AG228" s="33">
        <v>708</v>
      </c>
      <c r="AH228" s="8">
        <v>7</v>
      </c>
      <c r="AI228" s="36">
        <v>62</v>
      </c>
      <c r="AK228" s="33">
        <v>65</v>
      </c>
      <c r="AL228" s="8">
        <v>7</v>
      </c>
      <c r="AM228" s="36">
        <v>42</v>
      </c>
      <c r="AO228" s="33">
        <v>2309</v>
      </c>
      <c r="AP228" s="8">
        <v>5</v>
      </c>
      <c r="AQ228" s="36">
        <v>13</v>
      </c>
      <c r="AS228" s="33">
        <v>138</v>
      </c>
      <c r="AT228" s="8"/>
      <c r="AU228" s="36"/>
      <c r="AW228" s="33">
        <v>1685</v>
      </c>
      <c r="AX228" s="8">
        <v>8</v>
      </c>
      <c r="AY228" s="36">
        <v>62</v>
      </c>
      <c r="BA228" s="33"/>
      <c r="BB228" s="8"/>
      <c r="BC228" s="36"/>
      <c r="BE228" s="33"/>
      <c r="BF228" s="8"/>
      <c r="BG228" s="36"/>
      <c r="BI228" s="33"/>
      <c r="BJ228" s="8"/>
      <c r="BK228" s="36"/>
      <c r="BL228" s="11"/>
    </row>
    <row r="229" spans="1:64" x14ac:dyDescent="0.15">
      <c r="A229" s="33">
        <v>1029</v>
      </c>
      <c r="B229" s="8">
        <v>5</v>
      </c>
      <c r="C229" s="36">
        <v>4</v>
      </c>
      <c r="E229" s="33"/>
      <c r="F229" s="8"/>
      <c r="G229" s="36"/>
      <c r="I229" s="33"/>
      <c r="J229" s="8"/>
      <c r="K229" s="36"/>
      <c r="M229" s="33"/>
      <c r="N229" s="8"/>
      <c r="O229" s="36"/>
      <c r="Q229" s="33"/>
      <c r="R229" s="8"/>
      <c r="S229" s="36"/>
      <c r="U229" s="33">
        <v>1700</v>
      </c>
      <c r="V229" s="8">
        <v>7</v>
      </c>
      <c r="W229" s="36">
        <v>62</v>
      </c>
      <c r="Y229" s="33">
        <v>1047</v>
      </c>
      <c r="Z229" s="8">
        <v>7</v>
      </c>
      <c r="AA229" s="36">
        <v>44</v>
      </c>
      <c r="AC229" s="33">
        <v>53</v>
      </c>
      <c r="AD229" s="8">
        <v>6</v>
      </c>
      <c r="AE229" s="36">
        <v>84</v>
      </c>
      <c r="AG229" s="33">
        <v>733</v>
      </c>
      <c r="AH229" s="8">
        <v>7</v>
      </c>
      <c r="AI229" s="36">
        <v>62</v>
      </c>
      <c r="AK229" s="33">
        <v>1891</v>
      </c>
      <c r="AL229" s="8">
        <v>7</v>
      </c>
      <c r="AM229" s="36">
        <v>43</v>
      </c>
      <c r="AO229" s="33">
        <v>2393</v>
      </c>
      <c r="AP229" s="8">
        <v>5</v>
      </c>
      <c r="AQ229" s="36">
        <v>13</v>
      </c>
      <c r="AS229" s="33">
        <v>139</v>
      </c>
      <c r="AT229" s="8"/>
      <c r="AU229" s="36"/>
      <c r="AW229" s="33">
        <v>1969</v>
      </c>
      <c r="AX229" s="8">
        <v>8</v>
      </c>
      <c r="AY229" s="36">
        <v>62</v>
      </c>
      <c r="BA229" s="33"/>
      <c r="BB229" s="8"/>
      <c r="BC229" s="36"/>
      <c r="BE229" s="33"/>
      <c r="BF229" s="8"/>
      <c r="BG229" s="36"/>
      <c r="BI229" s="33"/>
      <c r="BJ229" s="8"/>
      <c r="BK229" s="36"/>
      <c r="BL229" s="11"/>
    </row>
    <row r="230" spans="1:64" x14ac:dyDescent="0.15">
      <c r="A230" s="33">
        <v>1074</v>
      </c>
      <c r="B230" s="8">
        <v>5</v>
      </c>
      <c r="C230" s="36">
        <v>4</v>
      </c>
      <c r="E230" s="33"/>
      <c r="F230" s="8"/>
      <c r="G230" s="36"/>
      <c r="I230" s="33"/>
      <c r="J230" s="8"/>
      <c r="K230" s="36"/>
      <c r="M230" s="33"/>
      <c r="N230" s="8"/>
      <c r="O230" s="36"/>
      <c r="Q230" s="33"/>
      <c r="R230" s="8"/>
      <c r="S230" s="36"/>
      <c r="U230" s="33">
        <v>1880</v>
      </c>
      <c r="V230" s="8">
        <v>7</v>
      </c>
      <c r="W230" s="36">
        <v>62</v>
      </c>
      <c r="Y230" s="33">
        <v>1484</v>
      </c>
      <c r="Z230" s="8">
        <v>7</v>
      </c>
      <c r="AA230" s="36">
        <v>44</v>
      </c>
      <c r="AC230" s="33">
        <v>500</v>
      </c>
      <c r="AD230" s="8">
        <v>6</v>
      </c>
      <c r="AE230" s="36">
        <v>93</v>
      </c>
      <c r="AG230" s="33">
        <v>773</v>
      </c>
      <c r="AH230" s="8">
        <v>7</v>
      </c>
      <c r="AI230" s="36">
        <v>62</v>
      </c>
      <c r="AK230" s="33">
        <v>1484</v>
      </c>
      <c r="AL230" s="8">
        <v>7</v>
      </c>
      <c r="AM230" s="36">
        <v>44</v>
      </c>
      <c r="AO230" s="33">
        <v>463</v>
      </c>
      <c r="AP230" s="8">
        <v>5</v>
      </c>
      <c r="AQ230" s="36">
        <v>14</v>
      </c>
      <c r="AS230" s="33">
        <v>140</v>
      </c>
      <c r="AT230" s="8"/>
      <c r="AU230" s="36"/>
      <c r="AW230" s="33">
        <v>1979</v>
      </c>
      <c r="AX230" s="8">
        <v>8</v>
      </c>
      <c r="AY230" s="36">
        <v>62</v>
      </c>
      <c r="BA230" s="33"/>
      <c r="BB230" s="8"/>
      <c r="BC230" s="36"/>
      <c r="BE230" s="33"/>
      <c r="BF230" s="8"/>
      <c r="BG230" s="36"/>
      <c r="BI230" s="33"/>
      <c r="BJ230" s="8"/>
      <c r="BK230" s="36"/>
      <c r="BL230" s="11"/>
    </row>
    <row r="231" spans="1:64" x14ac:dyDescent="0.15">
      <c r="A231" s="33">
        <v>1118</v>
      </c>
      <c r="B231" s="8">
        <v>5</v>
      </c>
      <c r="C231" s="36">
        <v>4</v>
      </c>
      <c r="E231" s="33"/>
      <c r="F231" s="8"/>
      <c r="G231" s="36"/>
      <c r="I231" s="33"/>
      <c r="J231" s="8"/>
      <c r="K231" s="36"/>
      <c r="M231" s="33"/>
      <c r="N231" s="8"/>
      <c r="O231" s="36"/>
      <c r="Q231" s="33"/>
      <c r="R231" s="8"/>
      <c r="S231" s="36"/>
      <c r="U231" s="33">
        <v>1907</v>
      </c>
      <c r="V231" s="8">
        <v>7</v>
      </c>
      <c r="W231" s="36">
        <v>62</v>
      </c>
      <c r="Y231" s="33">
        <v>925</v>
      </c>
      <c r="Z231" s="8">
        <v>7</v>
      </c>
      <c r="AA231" s="36">
        <v>47</v>
      </c>
      <c r="AC231" s="33">
        <v>1903</v>
      </c>
      <c r="AD231" s="8">
        <v>6</v>
      </c>
      <c r="AE231" s="36">
        <v>100</v>
      </c>
      <c r="AG231" s="33">
        <v>789</v>
      </c>
      <c r="AH231" s="8">
        <v>7</v>
      </c>
      <c r="AI231" s="36">
        <v>62</v>
      </c>
      <c r="AK231" s="33">
        <v>1997</v>
      </c>
      <c r="AL231" s="8">
        <v>7</v>
      </c>
      <c r="AM231" s="36">
        <v>44</v>
      </c>
      <c r="AO231" s="33">
        <v>531</v>
      </c>
      <c r="AP231" s="8">
        <v>5</v>
      </c>
      <c r="AQ231" s="36">
        <v>14</v>
      </c>
      <c r="AS231" s="33">
        <v>141</v>
      </c>
      <c r="AT231" s="8"/>
      <c r="AU231" s="36"/>
      <c r="AW231" s="33">
        <v>2051</v>
      </c>
      <c r="AX231" s="8">
        <v>8</v>
      </c>
      <c r="AY231" s="36">
        <v>62</v>
      </c>
      <c r="BA231" s="33"/>
      <c r="BB231" s="8"/>
      <c r="BC231" s="36"/>
      <c r="BE231" s="33"/>
      <c r="BF231" s="8"/>
      <c r="BG231" s="36"/>
      <c r="BI231" s="33"/>
      <c r="BJ231" s="8"/>
      <c r="BK231" s="36"/>
      <c r="BL231" s="11"/>
    </row>
    <row r="232" spans="1:64" x14ac:dyDescent="0.15">
      <c r="A232" s="33">
        <v>1165</v>
      </c>
      <c r="B232" s="8">
        <v>5</v>
      </c>
      <c r="C232" s="36">
        <v>4</v>
      </c>
      <c r="E232" s="33"/>
      <c r="F232" s="8"/>
      <c r="G232" s="36"/>
      <c r="I232" s="33"/>
      <c r="J232" s="8"/>
      <c r="K232" s="36"/>
      <c r="M232" s="33"/>
      <c r="N232" s="8"/>
      <c r="O232" s="36"/>
      <c r="Q232" s="33"/>
      <c r="R232" s="8"/>
      <c r="S232" s="36"/>
      <c r="U232" s="33">
        <v>1977</v>
      </c>
      <c r="V232" s="8">
        <v>7</v>
      </c>
      <c r="W232" s="36">
        <v>62</v>
      </c>
      <c r="Y232" s="33">
        <v>288</v>
      </c>
      <c r="Z232" s="8">
        <v>7</v>
      </c>
      <c r="AA232" s="36">
        <v>48</v>
      </c>
      <c r="AC232" s="33">
        <v>1257</v>
      </c>
      <c r="AD232" s="8">
        <v>6</v>
      </c>
      <c r="AE232" s="36">
        <v>102</v>
      </c>
      <c r="AG232" s="33">
        <v>791</v>
      </c>
      <c r="AH232" s="8">
        <v>7</v>
      </c>
      <c r="AI232" s="36">
        <v>62</v>
      </c>
      <c r="AK232" s="33">
        <v>2000</v>
      </c>
      <c r="AL232" s="8">
        <v>7</v>
      </c>
      <c r="AM232" s="36">
        <v>44</v>
      </c>
      <c r="AO232" s="33">
        <v>563</v>
      </c>
      <c r="AP232" s="8">
        <v>5</v>
      </c>
      <c r="AQ232" s="36">
        <v>14</v>
      </c>
      <c r="AS232" s="33">
        <v>142</v>
      </c>
      <c r="AT232" s="8"/>
      <c r="AU232" s="36"/>
      <c r="AW232" s="33">
        <v>2246</v>
      </c>
      <c r="AX232" s="8">
        <v>8</v>
      </c>
      <c r="AY232" s="36">
        <v>62</v>
      </c>
      <c r="BA232" s="33"/>
      <c r="BB232" s="8"/>
      <c r="BC232" s="36"/>
      <c r="BE232" s="33"/>
      <c r="BF232" s="8"/>
      <c r="BG232" s="36"/>
      <c r="BI232" s="33"/>
      <c r="BJ232" s="8"/>
      <c r="BK232" s="36"/>
      <c r="BL232" s="11"/>
    </row>
    <row r="233" spans="1:64" x14ac:dyDescent="0.15">
      <c r="A233" s="33">
        <v>1201</v>
      </c>
      <c r="B233" s="8">
        <v>5</v>
      </c>
      <c r="C233" s="36">
        <v>4</v>
      </c>
      <c r="E233" s="33"/>
      <c r="F233" s="8"/>
      <c r="G233" s="36"/>
      <c r="I233" s="33"/>
      <c r="J233" s="8"/>
      <c r="K233" s="36"/>
      <c r="M233" s="33"/>
      <c r="N233" s="8"/>
      <c r="O233" s="36"/>
      <c r="Q233" s="33"/>
      <c r="R233" s="8"/>
      <c r="S233" s="36"/>
      <c r="U233" s="33">
        <v>2157</v>
      </c>
      <c r="V233" s="8">
        <v>7</v>
      </c>
      <c r="W233" s="36">
        <v>62</v>
      </c>
      <c r="Y233" s="33">
        <v>342</v>
      </c>
      <c r="Z233" s="8">
        <v>7</v>
      </c>
      <c r="AA233" s="36">
        <v>49</v>
      </c>
      <c r="AC233" s="33">
        <v>335</v>
      </c>
      <c r="AD233" s="8">
        <v>6</v>
      </c>
      <c r="AE233" s="36">
        <v>126</v>
      </c>
      <c r="AG233" s="33">
        <v>1040</v>
      </c>
      <c r="AH233" s="8">
        <v>7</v>
      </c>
      <c r="AI233" s="36">
        <v>62</v>
      </c>
      <c r="AK233" s="33">
        <v>2361</v>
      </c>
      <c r="AL233" s="8">
        <v>7</v>
      </c>
      <c r="AM233" s="36">
        <v>44</v>
      </c>
      <c r="AO233" s="33">
        <v>637</v>
      </c>
      <c r="AP233" s="8">
        <v>5</v>
      </c>
      <c r="AQ233" s="36">
        <v>14</v>
      </c>
      <c r="AS233" s="33">
        <v>143</v>
      </c>
      <c r="AT233" s="8"/>
      <c r="AU233" s="36"/>
      <c r="AW233" s="33">
        <v>902</v>
      </c>
      <c r="AX233" s="8">
        <v>8</v>
      </c>
      <c r="AY233" s="36">
        <v>64</v>
      </c>
      <c r="BA233" s="33"/>
      <c r="BB233" s="8"/>
      <c r="BC233" s="36"/>
      <c r="BE233" s="33"/>
      <c r="BF233" s="8"/>
      <c r="BG233" s="36"/>
      <c r="BI233" s="33"/>
      <c r="BJ233" s="8"/>
      <c r="BK233" s="36"/>
      <c r="BL233" s="11"/>
    </row>
    <row r="234" spans="1:64" x14ac:dyDescent="0.15">
      <c r="A234" s="33">
        <v>1203</v>
      </c>
      <c r="B234" s="8">
        <v>5</v>
      </c>
      <c r="C234" s="36">
        <v>4</v>
      </c>
      <c r="E234" s="33"/>
      <c r="F234" s="8"/>
      <c r="G234" s="36"/>
      <c r="I234" s="33"/>
      <c r="J234" s="8"/>
      <c r="K234" s="36"/>
      <c r="M234" s="33"/>
      <c r="N234" s="8"/>
      <c r="O234" s="36"/>
      <c r="Q234" s="33"/>
      <c r="R234" s="8"/>
      <c r="S234" s="36"/>
      <c r="U234" s="33">
        <v>2187</v>
      </c>
      <c r="V234" s="8">
        <v>7</v>
      </c>
      <c r="W234" s="36">
        <v>62</v>
      </c>
      <c r="Y234" s="33">
        <v>430</v>
      </c>
      <c r="Z234" s="8">
        <v>7</v>
      </c>
      <c r="AA234" s="36">
        <v>49</v>
      </c>
      <c r="AC234" s="33">
        <v>460</v>
      </c>
      <c r="AD234" s="8">
        <v>7</v>
      </c>
      <c r="AE234" s="36">
        <v>4</v>
      </c>
      <c r="AG234" s="33">
        <v>1098</v>
      </c>
      <c r="AH234" s="8">
        <v>7</v>
      </c>
      <c r="AI234" s="36">
        <v>62</v>
      </c>
      <c r="AK234" s="33">
        <v>432</v>
      </c>
      <c r="AL234" s="8">
        <v>7</v>
      </c>
      <c r="AM234" s="36">
        <v>48</v>
      </c>
      <c r="AO234" s="33">
        <v>1201</v>
      </c>
      <c r="AP234" s="8">
        <v>5</v>
      </c>
      <c r="AQ234" s="36">
        <v>14</v>
      </c>
      <c r="AS234" s="33">
        <v>144</v>
      </c>
      <c r="AT234" s="8"/>
      <c r="AU234" s="36"/>
      <c r="AW234" s="33">
        <v>1338</v>
      </c>
      <c r="AX234" s="8">
        <v>8</v>
      </c>
      <c r="AY234" s="36">
        <v>64</v>
      </c>
      <c r="BA234" s="33"/>
      <c r="BB234" s="8"/>
      <c r="BC234" s="36"/>
      <c r="BE234" s="33"/>
      <c r="BF234" s="8"/>
      <c r="BG234" s="36"/>
      <c r="BI234" s="33"/>
      <c r="BJ234" s="8"/>
      <c r="BK234" s="36"/>
      <c r="BL234" s="11"/>
    </row>
    <row r="235" spans="1:64" x14ac:dyDescent="0.15">
      <c r="A235" s="33">
        <v>1250</v>
      </c>
      <c r="B235" s="8">
        <v>5</v>
      </c>
      <c r="C235" s="36">
        <v>4</v>
      </c>
      <c r="E235" s="33"/>
      <c r="F235" s="8"/>
      <c r="G235" s="36"/>
      <c r="I235" s="33"/>
      <c r="J235" s="8"/>
      <c r="K235" s="36"/>
      <c r="M235" s="33"/>
      <c r="N235" s="8"/>
      <c r="O235" s="36"/>
      <c r="Q235" s="33"/>
      <c r="R235" s="8"/>
      <c r="S235" s="36"/>
      <c r="U235" s="33">
        <v>2212</v>
      </c>
      <c r="V235" s="8">
        <v>7</v>
      </c>
      <c r="W235" s="36">
        <v>62</v>
      </c>
      <c r="Y235" s="33">
        <v>949</v>
      </c>
      <c r="Z235" s="8">
        <v>7</v>
      </c>
      <c r="AA235" s="36">
        <v>53</v>
      </c>
      <c r="AC235" s="33">
        <v>1387</v>
      </c>
      <c r="AD235" s="8">
        <v>7</v>
      </c>
      <c r="AE235" s="36">
        <v>5</v>
      </c>
      <c r="AG235" s="33">
        <v>1296</v>
      </c>
      <c r="AH235" s="8">
        <v>7</v>
      </c>
      <c r="AI235" s="36">
        <v>62</v>
      </c>
      <c r="AK235" s="33">
        <v>2457</v>
      </c>
      <c r="AL235" s="8">
        <v>7</v>
      </c>
      <c r="AM235" s="36">
        <v>48</v>
      </c>
      <c r="AO235" s="33">
        <v>2333</v>
      </c>
      <c r="AP235" s="8">
        <v>5</v>
      </c>
      <c r="AQ235" s="36">
        <v>14</v>
      </c>
      <c r="AS235" s="33">
        <v>145</v>
      </c>
      <c r="AT235" s="8"/>
      <c r="AU235" s="36"/>
      <c r="AW235" s="33">
        <v>1376</v>
      </c>
      <c r="AX235" s="8">
        <v>8</v>
      </c>
      <c r="AY235" s="36">
        <v>69</v>
      </c>
      <c r="BA235" s="33"/>
      <c r="BB235" s="8"/>
      <c r="BC235" s="36"/>
      <c r="BE235" s="33"/>
      <c r="BF235" s="8"/>
      <c r="BG235" s="36"/>
      <c r="BI235" s="33"/>
      <c r="BJ235" s="8"/>
      <c r="BK235" s="36"/>
      <c r="BL235" s="11"/>
    </row>
    <row r="236" spans="1:64" x14ac:dyDescent="0.15">
      <c r="A236" s="33">
        <v>1277</v>
      </c>
      <c r="B236" s="8">
        <v>5</v>
      </c>
      <c r="C236" s="36">
        <v>4</v>
      </c>
      <c r="E236" s="33"/>
      <c r="F236" s="8"/>
      <c r="G236" s="36"/>
      <c r="I236" s="33"/>
      <c r="J236" s="8"/>
      <c r="K236" s="36"/>
      <c r="M236" s="33"/>
      <c r="N236" s="8"/>
      <c r="O236" s="36"/>
      <c r="Q236" s="33"/>
      <c r="R236" s="8"/>
      <c r="S236" s="36"/>
      <c r="U236" s="33">
        <v>2233</v>
      </c>
      <c r="V236" s="8">
        <v>7</v>
      </c>
      <c r="W236" s="36">
        <v>62</v>
      </c>
      <c r="Y236" s="33">
        <v>2034</v>
      </c>
      <c r="Z236" s="8">
        <v>7</v>
      </c>
      <c r="AA236" s="36">
        <v>56</v>
      </c>
      <c r="AC236" s="33">
        <v>1891</v>
      </c>
      <c r="AD236" s="8">
        <v>7</v>
      </c>
      <c r="AE236" s="36">
        <v>6</v>
      </c>
      <c r="AG236" s="33">
        <v>1397</v>
      </c>
      <c r="AH236" s="8">
        <v>7</v>
      </c>
      <c r="AI236" s="36">
        <v>62</v>
      </c>
      <c r="AK236" s="33">
        <v>430</v>
      </c>
      <c r="AL236" s="8">
        <v>7</v>
      </c>
      <c r="AM236" s="36">
        <v>49</v>
      </c>
      <c r="AO236" s="33">
        <v>1165</v>
      </c>
      <c r="AP236" s="8">
        <v>5</v>
      </c>
      <c r="AQ236" s="36">
        <v>17</v>
      </c>
      <c r="AS236" s="33">
        <v>146</v>
      </c>
      <c r="AT236" s="8"/>
      <c r="AU236" s="36"/>
      <c r="AW236" s="33">
        <v>1282</v>
      </c>
      <c r="AX236" s="8">
        <v>8</v>
      </c>
      <c r="AY236" s="36">
        <v>70</v>
      </c>
      <c r="BA236" s="33"/>
      <c r="BB236" s="8"/>
      <c r="BC236" s="36"/>
      <c r="BE236" s="33"/>
      <c r="BF236" s="8"/>
      <c r="BG236" s="36"/>
      <c r="BI236" s="33"/>
      <c r="BJ236" s="8"/>
      <c r="BK236" s="36"/>
      <c r="BL236" s="11"/>
    </row>
    <row r="237" spans="1:64" x14ac:dyDescent="0.15">
      <c r="A237" s="33">
        <v>1319</v>
      </c>
      <c r="B237" s="8">
        <v>5</v>
      </c>
      <c r="C237" s="36">
        <v>4</v>
      </c>
      <c r="E237" s="33"/>
      <c r="F237" s="8"/>
      <c r="G237" s="36"/>
      <c r="I237" s="33"/>
      <c r="J237" s="8"/>
      <c r="K237" s="36"/>
      <c r="M237" s="33"/>
      <c r="N237" s="8"/>
      <c r="O237" s="36"/>
      <c r="Q237" s="33"/>
      <c r="R237" s="8"/>
      <c r="S237" s="36"/>
      <c r="U237" s="33">
        <v>2304</v>
      </c>
      <c r="V237" s="8">
        <v>7</v>
      </c>
      <c r="W237" s="36">
        <v>62</v>
      </c>
      <c r="Y237" s="33">
        <v>2037</v>
      </c>
      <c r="Z237" s="8">
        <v>7</v>
      </c>
      <c r="AA237" s="36">
        <v>56</v>
      </c>
      <c r="AC237" s="33">
        <v>288</v>
      </c>
      <c r="AD237" s="8">
        <v>7</v>
      </c>
      <c r="AE237" s="36">
        <v>7</v>
      </c>
      <c r="AG237" s="33">
        <v>1427</v>
      </c>
      <c r="AH237" s="8">
        <v>7</v>
      </c>
      <c r="AI237" s="36">
        <v>62</v>
      </c>
      <c r="AK237" s="33">
        <v>1967</v>
      </c>
      <c r="AL237" s="8">
        <v>7</v>
      </c>
      <c r="AM237" s="36">
        <v>51</v>
      </c>
      <c r="AO237" s="33">
        <v>1813</v>
      </c>
      <c r="AP237" s="8">
        <v>5</v>
      </c>
      <c r="AQ237" s="36">
        <v>17</v>
      </c>
      <c r="AS237" s="33">
        <v>147</v>
      </c>
      <c r="AT237" s="8"/>
      <c r="AU237" s="36"/>
      <c r="AW237" s="33">
        <v>756</v>
      </c>
      <c r="AX237" s="8">
        <v>8</v>
      </c>
      <c r="AY237" s="36">
        <v>79</v>
      </c>
      <c r="BA237" s="33"/>
      <c r="BB237" s="8"/>
      <c r="BC237" s="36"/>
      <c r="BE237" s="33"/>
      <c r="BF237" s="8"/>
      <c r="BG237" s="36"/>
      <c r="BI237" s="33"/>
      <c r="BJ237" s="8"/>
      <c r="BK237" s="36"/>
      <c r="BL237" s="11"/>
    </row>
    <row r="238" spans="1:64" x14ac:dyDescent="0.15">
      <c r="A238" s="33">
        <v>1369</v>
      </c>
      <c r="B238" s="8">
        <v>5</v>
      </c>
      <c r="C238" s="36">
        <v>4</v>
      </c>
      <c r="E238" s="33"/>
      <c r="F238" s="8"/>
      <c r="G238" s="36"/>
      <c r="I238" s="33"/>
      <c r="J238" s="8"/>
      <c r="K238" s="36"/>
      <c r="M238" s="33"/>
      <c r="N238" s="8"/>
      <c r="O238" s="36"/>
      <c r="Q238" s="33"/>
      <c r="R238" s="8"/>
      <c r="S238" s="36"/>
      <c r="U238" s="33">
        <v>2326</v>
      </c>
      <c r="V238" s="8">
        <v>7</v>
      </c>
      <c r="W238" s="36">
        <v>62</v>
      </c>
      <c r="Y238" s="33">
        <v>88</v>
      </c>
      <c r="Z238" s="8">
        <v>7</v>
      </c>
      <c r="AA238" s="36">
        <v>57</v>
      </c>
      <c r="AC238" s="33">
        <v>548</v>
      </c>
      <c r="AD238" s="8">
        <v>7</v>
      </c>
      <c r="AE238" s="36">
        <v>7</v>
      </c>
      <c r="AG238" s="33">
        <v>1470</v>
      </c>
      <c r="AH238" s="8">
        <v>7</v>
      </c>
      <c r="AI238" s="36">
        <v>62</v>
      </c>
      <c r="AK238" s="33">
        <v>2031</v>
      </c>
      <c r="AL238" s="8">
        <v>7</v>
      </c>
      <c r="AM238" s="36">
        <v>52</v>
      </c>
      <c r="AO238" s="33">
        <v>2433</v>
      </c>
      <c r="AP238" s="8">
        <v>5</v>
      </c>
      <c r="AQ238" s="36">
        <v>18</v>
      </c>
      <c r="AS238" s="33">
        <v>148</v>
      </c>
      <c r="AT238" s="8"/>
      <c r="AU238" s="36"/>
      <c r="AW238" s="33">
        <v>1076</v>
      </c>
      <c r="AX238" s="8">
        <v>8</v>
      </c>
      <c r="AY238" s="36">
        <v>84</v>
      </c>
      <c r="BA238" s="33"/>
      <c r="BB238" s="8"/>
      <c r="BC238" s="36"/>
      <c r="BE238" s="33"/>
      <c r="BF238" s="8"/>
      <c r="BG238" s="36"/>
      <c r="BI238" s="33"/>
      <c r="BJ238" s="8"/>
      <c r="BK238" s="36"/>
      <c r="BL238" s="11"/>
    </row>
    <row r="239" spans="1:64" x14ac:dyDescent="0.15">
      <c r="A239" s="33">
        <v>1417</v>
      </c>
      <c r="B239" s="8">
        <v>5</v>
      </c>
      <c r="C239" s="36">
        <v>4</v>
      </c>
      <c r="E239" s="33"/>
      <c r="F239" s="8"/>
      <c r="G239" s="36"/>
      <c r="I239" s="33"/>
      <c r="J239" s="8"/>
      <c r="K239" s="36"/>
      <c r="M239" s="33"/>
      <c r="N239" s="8"/>
      <c r="O239" s="36"/>
      <c r="Q239" s="33"/>
      <c r="R239" s="8"/>
      <c r="S239" s="36"/>
      <c r="U239" s="33">
        <v>2401</v>
      </c>
      <c r="V239" s="8">
        <v>7</v>
      </c>
      <c r="W239" s="36">
        <v>62</v>
      </c>
      <c r="Y239" s="33">
        <v>2304</v>
      </c>
      <c r="Z239" s="8">
        <v>7</v>
      </c>
      <c r="AA239" s="36">
        <v>57</v>
      </c>
      <c r="AC239" s="33">
        <v>1521</v>
      </c>
      <c r="AD239" s="8">
        <v>7</v>
      </c>
      <c r="AE239" s="36">
        <v>8</v>
      </c>
      <c r="AG239" s="33">
        <v>1583</v>
      </c>
      <c r="AH239" s="8">
        <v>7</v>
      </c>
      <c r="AI239" s="36">
        <v>62</v>
      </c>
      <c r="AK239" s="33">
        <v>2034</v>
      </c>
      <c r="AL239" s="8">
        <v>7</v>
      </c>
      <c r="AM239" s="36">
        <v>56</v>
      </c>
      <c r="AO239" s="33">
        <v>18</v>
      </c>
      <c r="AP239" s="8">
        <v>5</v>
      </c>
      <c r="AQ239" s="36">
        <v>19</v>
      </c>
      <c r="AS239" s="33">
        <v>149</v>
      </c>
      <c r="AT239" s="8"/>
      <c r="AU239" s="36"/>
      <c r="AW239" s="33">
        <v>2144</v>
      </c>
      <c r="AX239" s="8">
        <v>8</v>
      </c>
      <c r="AY239" s="36">
        <v>84</v>
      </c>
      <c r="BA239" s="33"/>
      <c r="BB239" s="8"/>
      <c r="BC239" s="36"/>
      <c r="BE239" s="33"/>
      <c r="BF239" s="8"/>
      <c r="BG239" s="36"/>
      <c r="BI239" s="33"/>
      <c r="BJ239" s="8"/>
      <c r="BK239" s="36"/>
      <c r="BL239" s="11"/>
    </row>
    <row r="240" spans="1:64" x14ac:dyDescent="0.15">
      <c r="A240" s="33">
        <v>1475</v>
      </c>
      <c r="B240" s="8">
        <v>5</v>
      </c>
      <c r="C240" s="36">
        <v>4</v>
      </c>
      <c r="E240" s="33"/>
      <c r="F240" s="8"/>
      <c r="G240" s="36"/>
      <c r="I240" s="33"/>
      <c r="J240" s="8"/>
      <c r="K240" s="36"/>
      <c r="M240" s="33"/>
      <c r="N240" s="8"/>
      <c r="O240" s="36"/>
      <c r="Q240" s="33"/>
      <c r="R240" s="8"/>
      <c r="S240" s="36"/>
      <c r="U240" s="33">
        <v>2437</v>
      </c>
      <c r="V240" s="8">
        <v>7</v>
      </c>
      <c r="W240" s="36">
        <v>62</v>
      </c>
      <c r="Y240" s="33">
        <v>2295</v>
      </c>
      <c r="Z240" s="8">
        <v>7</v>
      </c>
      <c r="AA240" s="36">
        <v>59</v>
      </c>
      <c r="AC240" s="33">
        <v>770</v>
      </c>
      <c r="AD240" s="8">
        <v>7</v>
      </c>
      <c r="AE240" s="36">
        <v>9</v>
      </c>
      <c r="AG240" s="33">
        <v>1624</v>
      </c>
      <c r="AH240" s="8">
        <v>7</v>
      </c>
      <c r="AI240" s="36">
        <v>62</v>
      </c>
      <c r="AK240" s="33">
        <v>2037</v>
      </c>
      <c r="AL240" s="8">
        <v>7</v>
      </c>
      <c r="AM240" s="36">
        <v>56</v>
      </c>
      <c r="AO240" s="33">
        <v>1306</v>
      </c>
      <c r="AP240" s="8">
        <v>5</v>
      </c>
      <c r="AQ240" s="36">
        <v>21</v>
      </c>
      <c r="AS240" s="33">
        <v>150</v>
      </c>
      <c r="AT240" s="8"/>
      <c r="AU240" s="36"/>
      <c r="AW240" s="33">
        <v>560</v>
      </c>
      <c r="AX240" s="8">
        <v>8</v>
      </c>
      <c r="AY240" s="36">
        <v>93</v>
      </c>
      <c r="BA240" s="33"/>
      <c r="BB240" s="8"/>
      <c r="BC240" s="36"/>
      <c r="BE240" s="33"/>
      <c r="BF240" s="8"/>
      <c r="BG240" s="36"/>
      <c r="BI240" s="33"/>
      <c r="BJ240" s="8"/>
      <c r="BK240" s="36"/>
      <c r="BL240" s="11"/>
    </row>
    <row r="241" spans="1:64" x14ac:dyDescent="0.15">
      <c r="A241" s="33">
        <v>1487</v>
      </c>
      <c r="B241" s="8">
        <v>5</v>
      </c>
      <c r="C241" s="36">
        <v>4</v>
      </c>
      <c r="E241" s="33"/>
      <c r="F241" s="8"/>
      <c r="G241" s="36"/>
      <c r="I241" s="33"/>
      <c r="J241" s="8"/>
      <c r="K241" s="36"/>
      <c r="M241" s="33"/>
      <c r="N241" s="8"/>
      <c r="O241" s="36"/>
      <c r="Q241" s="33"/>
      <c r="R241" s="8"/>
      <c r="S241" s="36"/>
      <c r="U241" s="33">
        <v>1307</v>
      </c>
      <c r="V241" s="8">
        <v>7</v>
      </c>
      <c r="W241" s="36">
        <v>65</v>
      </c>
      <c r="Y241" s="33">
        <v>865</v>
      </c>
      <c r="Z241" s="8">
        <v>7</v>
      </c>
      <c r="AA241" s="36">
        <v>60</v>
      </c>
      <c r="AC241" s="33">
        <v>848</v>
      </c>
      <c r="AD241" s="8">
        <v>7</v>
      </c>
      <c r="AE241" s="36">
        <v>9</v>
      </c>
      <c r="AG241" s="33">
        <v>1631</v>
      </c>
      <c r="AH241" s="8">
        <v>7</v>
      </c>
      <c r="AI241" s="36">
        <v>62</v>
      </c>
      <c r="AK241" s="33">
        <v>88</v>
      </c>
      <c r="AL241" s="8">
        <v>7</v>
      </c>
      <c r="AM241" s="36">
        <v>57</v>
      </c>
      <c r="AO241" s="33">
        <v>12</v>
      </c>
      <c r="AP241" s="8">
        <v>5</v>
      </c>
      <c r="AQ241" s="36">
        <v>31</v>
      </c>
      <c r="AS241" s="33">
        <v>151</v>
      </c>
      <c r="AT241" s="8"/>
      <c r="AU241" s="36"/>
      <c r="AW241" s="33">
        <v>682</v>
      </c>
      <c r="AX241" s="8">
        <v>8</v>
      </c>
      <c r="AY241" s="36">
        <v>93</v>
      </c>
      <c r="BA241" s="33"/>
      <c r="BB241" s="8"/>
      <c r="BC241" s="36"/>
      <c r="BE241" s="33"/>
      <c r="BF241" s="8"/>
      <c r="BG241" s="36"/>
      <c r="BI241" s="33"/>
      <c r="BJ241" s="8"/>
      <c r="BK241" s="36"/>
      <c r="BL241" s="11"/>
    </row>
    <row r="242" spans="1:64" x14ac:dyDescent="0.15">
      <c r="A242" s="33">
        <v>1534</v>
      </c>
      <c r="B242" s="8">
        <v>5</v>
      </c>
      <c r="C242" s="36">
        <v>4</v>
      </c>
      <c r="E242" s="33"/>
      <c r="F242" s="8"/>
      <c r="G242" s="36"/>
      <c r="I242" s="33"/>
      <c r="J242" s="8"/>
      <c r="K242" s="36"/>
      <c r="M242" s="33"/>
      <c r="N242" s="8"/>
      <c r="O242" s="36"/>
      <c r="Q242" s="33"/>
      <c r="R242" s="8"/>
      <c r="S242" s="36"/>
      <c r="U242" s="33">
        <v>1823</v>
      </c>
      <c r="V242" s="8">
        <v>7</v>
      </c>
      <c r="W242" s="36">
        <v>65</v>
      </c>
      <c r="Y242" s="33">
        <v>1390</v>
      </c>
      <c r="Z242" s="8">
        <v>7</v>
      </c>
      <c r="AA242" s="36">
        <v>61</v>
      </c>
      <c r="AC242" s="33">
        <v>940</v>
      </c>
      <c r="AD242" s="8">
        <v>7</v>
      </c>
      <c r="AE242" s="36">
        <v>9</v>
      </c>
      <c r="AG242" s="33">
        <v>1676</v>
      </c>
      <c r="AH242" s="8">
        <v>7</v>
      </c>
      <c r="AI242" s="36">
        <v>62</v>
      </c>
      <c r="AK242" s="33">
        <v>2295</v>
      </c>
      <c r="AL242" s="8">
        <v>7</v>
      </c>
      <c r="AM242" s="36">
        <v>59</v>
      </c>
      <c r="AO242" s="33">
        <v>176</v>
      </c>
      <c r="AP242" s="8">
        <v>5</v>
      </c>
      <c r="AQ242" s="36">
        <v>31</v>
      </c>
      <c r="AS242" s="33">
        <v>152</v>
      </c>
      <c r="AT242" s="8"/>
      <c r="AU242" s="36"/>
      <c r="AW242" s="33">
        <v>1359</v>
      </c>
      <c r="AX242" s="8">
        <v>8</v>
      </c>
      <c r="AY242" s="36">
        <v>93</v>
      </c>
      <c r="BA242" s="33"/>
      <c r="BB242" s="8"/>
      <c r="BC242" s="36"/>
      <c r="BE242" s="33"/>
      <c r="BF242" s="8"/>
      <c r="BG242" s="36"/>
      <c r="BI242" s="33"/>
      <c r="BJ242" s="8"/>
      <c r="BK242" s="36"/>
      <c r="BL242" s="11"/>
    </row>
    <row r="243" spans="1:64" x14ac:dyDescent="0.15">
      <c r="A243" s="33">
        <v>1550</v>
      </c>
      <c r="B243" s="8">
        <v>5</v>
      </c>
      <c r="C243" s="36">
        <v>4</v>
      </c>
      <c r="E243" s="33"/>
      <c r="F243" s="8"/>
      <c r="G243" s="36"/>
      <c r="I243" s="33"/>
      <c r="J243" s="8"/>
      <c r="K243" s="36"/>
      <c r="M243" s="33"/>
      <c r="N243" s="8"/>
      <c r="O243" s="36"/>
      <c r="Q243" s="33"/>
      <c r="R243" s="8"/>
      <c r="S243" s="36"/>
      <c r="U243" s="33">
        <v>580</v>
      </c>
      <c r="V243" s="8">
        <v>7</v>
      </c>
      <c r="W243" s="36">
        <v>67</v>
      </c>
      <c r="Y243" s="33">
        <v>1773</v>
      </c>
      <c r="Z243" s="8">
        <v>7</v>
      </c>
      <c r="AA243" s="36">
        <v>61</v>
      </c>
      <c r="AC243" s="33">
        <v>1381</v>
      </c>
      <c r="AD243" s="8">
        <v>7</v>
      </c>
      <c r="AE243" s="36">
        <v>9</v>
      </c>
      <c r="AG243" s="33">
        <v>1700</v>
      </c>
      <c r="AH243" s="8">
        <v>7</v>
      </c>
      <c r="AI243" s="36">
        <v>62</v>
      </c>
      <c r="AK243" s="33">
        <v>865</v>
      </c>
      <c r="AL243" s="8">
        <v>7</v>
      </c>
      <c r="AM243" s="36">
        <v>60</v>
      </c>
      <c r="AO243" s="33">
        <v>555</v>
      </c>
      <c r="AP243" s="8">
        <v>5</v>
      </c>
      <c r="AQ243" s="36">
        <v>31</v>
      </c>
      <c r="AS243" s="33">
        <v>153</v>
      </c>
      <c r="AT243" s="8"/>
      <c r="AU243" s="36"/>
      <c r="AW243" s="33">
        <v>1681</v>
      </c>
      <c r="AX243" s="8">
        <v>8</v>
      </c>
      <c r="AY243" s="36">
        <v>93</v>
      </c>
      <c r="BA243" s="33"/>
      <c r="BB243" s="8"/>
      <c r="BC243" s="36"/>
      <c r="BE243" s="33"/>
      <c r="BF243" s="8"/>
      <c r="BG243" s="36"/>
      <c r="BI243" s="33"/>
      <c r="BJ243" s="8"/>
      <c r="BK243" s="36"/>
      <c r="BL243" s="11"/>
    </row>
    <row r="244" spans="1:64" x14ac:dyDescent="0.15">
      <c r="A244" s="33">
        <v>1561</v>
      </c>
      <c r="B244" s="8">
        <v>5</v>
      </c>
      <c r="C244" s="36">
        <v>4</v>
      </c>
      <c r="E244" s="33"/>
      <c r="F244" s="8"/>
      <c r="G244" s="36"/>
      <c r="I244" s="33"/>
      <c r="J244" s="8"/>
      <c r="K244" s="36"/>
      <c r="M244" s="33"/>
      <c r="N244" s="8"/>
      <c r="O244" s="36"/>
      <c r="Q244" s="33"/>
      <c r="R244" s="8"/>
      <c r="S244" s="36"/>
      <c r="U244" s="33">
        <v>414</v>
      </c>
      <c r="V244" s="8">
        <v>7</v>
      </c>
      <c r="W244" s="36">
        <v>70</v>
      </c>
      <c r="Y244" s="33">
        <v>266</v>
      </c>
      <c r="Z244" s="8">
        <v>7</v>
      </c>
      <c r="AA244" s="36">
        <v>62</v>
      </c>
      <c r="AC244" s="33">
        <v>1397</v>
      </c>
      <c r="AD244" s="8">
        <v>7</v>
      </c>
      <c r="AE244" s="36">
        <v>9</v>
      </c>
      <c r="AG244" s="33">
        <v>1880</v>
      </c>
      <c r="AH244" s="8">
        <v>7</v>
      </c>
      <c r="AI244" s="36">
        <v>62</v>
      </c>
      <c r="AK244" s="33">
        <v>2126</v>
      </c>
      <c r="AL244" s="8">
        <v>7</v>
      </c>
      <c r="AM244" s="36">
        <v>61</v>
      </c>
      <c r="AO244" s="33">
        <v>340</v>
      </c>
      <c r="AP244" s="8">
        <v>5</v>
      </c>
      <c r="AQ244" s="36">
        <v>35</v>
      </c>
      <c r="AS244" s="33">
        <v>154</v>
      </c>
      <c r="AT244" s="8"/>
      <c r="AU244" s="36"/>
      <c r="AW244" s="33">
        <v>1761</v>
      </c>
      <c r="AX244" s="8">
        <v>8</v>
      </c>
      <c r="AY244" s="36">
        <v>93</v>
      </c>
      <c r="BA244" s="33"/>
      <c r="BB244" s="8"/>
      <c r="BC244" s="36"/>
      <c r="BE244" s="33"/>
      <c r="BF244" s="8"/>
      <c r="BG244" s="36"/>
      <c r="BI244" s="33"/>
      <c r="BJ244" s="8"/>
      <c r="BK244" s="36"/>
      <c r="BL244" s="11"/>
    </row>
    <row r="245" spans="1:64" x14ac:dyDescent="0.15">
      <c r="A245" s="33">
        <v>1749</v>
      </c>
      <c r="B245" s="8">
        <v>5</v>
      </c>
      <c r="C245" s="36">
        <v>4</v>
      </c>
      <c r="E245" s="33"/>
      <c r="F245" s="8"/>
      <c r="G245" s="36"/>
      <c r="I245" s="33"/>
      <c r="J245" s="8"/>
      <c r="K245" s="36"/>
      <c r="M245" s="33"/>
      <c r="N245" s="8"/>
      <c r="O245" s="36"/>
      <c r="Q245" s="33"/>
      <c r="R245" s="8"/>
      <c r="S245" s="36"/>
      <c r="U245" s="33">
        <v>1079</v>
      </c>
      <c r="V245" s="8">
        <v>7</v>
      </c>
      <c r="W245" s="36">
        <v>70</v>
      </c>
      <c r="Y245" s="33">
        <v>423</v>
      </c>
      <c r="Z245" s="8">
        <v>7</v>
      </c>
      <c r="AA245" s="36">
        <v>62</v>
      </c>
      <c r="AC245" s="33">
        <v>2431</v>
      </c>
      <c r="AD245" s="8">
        <v>7</v>
      </c>
      <c r="AE245" s="36">
        <v>10</v>
      </c>
      <c r="AG245" s="33">
        <v>1907</v>
      </c>
      <c r="AH245" s="8">
        <v>7</v>
      </c>
      <c r="AI245" s="36">
        <v>62</v>
      </c>
      <c r="AK245" s="33">
        <v>48</v>
      </c>
      <c r="AL245" s="8">
        <v>7</v>
      </c>
      <c r="AM245" s="36">
        <v>62</v>
      </c>
      <c r="AO245" s="33">
        <v>761</v>
      </c>
      <c r="AP245" s="8">
        <v>5</v>
      </c>
      <c r="AQ245" s="36">
        <v>46</v>
      </c>
      <c r="AS245" s="33">
        <v>155</v>
      </c>
      <c r="AT245" s="8"/>
      <c r="AU245" s="36"/>
      <c r="AW245" s="33">
        <v>1845</v>
      </c>
      <c r="AX245" s="8">
        <v>8</v>
      </c>
      <c r="AY245" s="36">
        <v>93</v>
      </c>
      <c r="BA245" s="33"/>
      <c r="BB245" s="8"/>
      <c r="BC245" s="36"/>
      <c r="BE245" s="33"/>
      <c r="BF245" s="8"/>
      <c r="BG245" s="36"/>
      <c r="BI245" s="33"/>
      <c r="BJ245" s="8"/>
      <c r="BK245" s="36"/>
      <c r="BL245" s="11"/>
    </row>
    <row r="246" spans="1:64" x14ac:dyDescent="0.15">
      <c r="A246" s="33">
        <v>1752</v>
      </c>
      <c r="B246" s="8">
        <v>5</v>
      </c>
      <c r="C246" s="36">
        <v>4</v>
      </c>
      <c r="E246" s="33"/>
      <c r="F246" s="8"/>
      <c r="G246" s="36"/>
      <c r="I246" s="33"/>
      <c r="J246" s="8"/>
      <c r="K246" s="36"/>
      <c r="M246" s="33"/>
      <c r="N246" s="8"/>
      <c r="O246" s="36"/>
      <c r="Q246" s="33"/>
      <c r="R246" s="8"/>
      <c r="S246" s="36"/>
      <c r="U246" s="33">
        <v>1381</v>
      </c>
      <c r="V246" s="8">
        <v>7</v>
      </c>
      <c r="W246" s="36">
        <v>76</v>
      </c>
      <c r="Y246" s="33">
        <v>511</v>
      </c>
      <c r="Z246" s="8">
        <v>7</v>
      </c>
      <c r="AA246" s="36">
        <v>62</v>
      </c>
      <c r="AC246" s="33">
        <v>1296</v>
      </c>
      <c r="AD246" s="8">
        <v>7</v>
      </c>
      <c r="AE246" s="36">
        <v>11</v>
      </c>
      <c r="AG246" s="33">
        <v>1937</v>
      </c>
      <c r="AH246" s="8">
        <v>7</v>
      </c>
      <c r="AI246" s="36">
        <v>62</v>
      </c>
      <c r="AK246" s="33">
        <v>161</v>
      </c>
      <c r="AL246" s="8">
        <v>7</v>
      </c>
      <c r="AM246" s="36">
        <v>62</v>
      </c>
      <c r="AO246" s="33">
        <v>1412</v>
      </c>
      <c r="AP246" s="8">
        <v>6</v>
      </c>
      <c r="AQ246" s="36">
        <v>1</v>
      </c>
      <c r="AS246" s="33">
        <v>156</v>
      </c>
      <c r="AT246" s="8"/>
      <c r="AU246" s="36"/>
      <c r="AW246" s="33">
        <v>1911</v>
      </c>
      <c r="AX246" s="8">
        <v>8</v>
      </c>
      <c r="AY246" s="36">
        <v>97</v>
      </c>
      <c r="BA246" s="33"/>
      <c r="BB246" s="8"/>
      <c r="BC246" s="36"/>
      <c r="BE246" s="33"/>
      <c r="BF246" s="8"/>
      <c r="BG246" s="36"/>
      <c r="BI246" s="33"/>
      <c r="BJ246" s="8"/>
      <c r="BK246" s="36"/>
      <c r="BL246" s="11"/>
    </row>
    <row r="247" spans="1:64" x14ac:dyDescent="0.15">
      <c r="A247" s="33">
        <v>1786</v>
      </c>
      <c r="B247" s="8">
        <v>5</v>
      </c>
      <c r="C247" s="36">
        <v>4</v>
      </c>
      <c r="E247" s="33"/>
      <c r="F247" s="8"/>
      <c r="G247" s="36"/>
      <c r="I247" s="33"/>
      <c r="J247" s="8"/>
      <c r="K247" s="36"/>
      <c r="M247" s="33"/>
      <c r="N247" s="8"/>
      <c r="O247" s="36"/>
      <c r="Q247" s="33"/>
      <c r="R247" s="8"/>
      <c r="S247" s="36"/>
      <c r="U247" s="33">
        <v>2021</v>
      </c>
      <c r="V247" s="8">
        <v>7</v>
      </c>
      <c r="W247" s="36">
        <v>77</v>
      </c>
      <c r="Y247" s="33">
        <v>534</v>
      </c>
      <c r="Z247" s="8">
        <v>7</v>
      </c>
      <c r="AA247" s="36">
        <v>62</v>
      </c>
      <c r="AC247" s="33">
        <v>321</v>
      </c>
      <c r="AD247" s="8">
        <v>7</v>
      </c>
      <c r="AE247" s="36">
        <v>13</v>
      </c>
      <c r="AG247" s="33">
        <v>1940</v>
      </c>
      <c r="AH247" s="8">
        <v>7</v>
      </c>
      <c r="AI247" s="36">
        <v>62</v>
      </c>
      <c r="AK247" s="33">
        <v>266</v>
      </c>
      <c r="AL247" s="8">
        <v>7</v>
      </c>
      <c r="AM247" s="36">
        <v>62</v>
      </c>
      <c r="AO247" s="33">
        <v>101</v>
      </c>
      <c r="AP247" s="8">
        <v>6</v>
      </c>
      <c r="AQ247" s="36">
        <v>2</v>
      </c>
      <c r="AS247" s="33">
        <v>157</v>
      </c>
      <c r="AT247" s="8"/>
      <c r="AU247" s="36"/>
      <c r="AW247" s="33">
        <v>896</v>
      </c>
      <c r="AX247" s="8">
        <v>8</v>
      </c>
      <c r="AY247" s="36">
        <v>98</v>
      </c>
      <c r="BA247" s="33"/>
      <c r="BB247" s="8"/>
      <c r="BC247" s="36"/>
      <c r="BE247" s="33"/>
      <c r="BF247" s="8"/>
      <c r="BG247" s="36"/>
      <c r="BI247" s="33"/>
      <c r="BJ247" s="8"/>
      <c r="BK247" s="36"/>
      <c r="BL247" s="11"/>
    </row>
    <row r="248" spans="1:64" x14ac:dyDescent="0.15">
      <c r="A248" s="33">
        <v>1925</v>
      </c>
      <c r="B248" s="8">
        <v>5</v>
      </c>
      <c r="C248" s="36">
        <v>4</v>
      </c>
      <c r="E248" s="33"/>
      <c r="F248" s="8"/>
      <c r="G248" s="36"/>
      <c r="I248" s="33"/>
      <c r="J248" s="8"/>
      <c r="K248" s="36"/>
      <c r="M248" s="33"/>
      <c r="N248" s="8"/>
      <c r="O248" s="36"/>
      <c r="Q248" s="33"/>
      <c r="R248" s="8"/>
      <c r="S248" s="36"/>
      <c r="U248" s="33">
        <v>432</v>
      </c>
      <c r="V248" s="8">
        <v>7</v>
      </c>
      <c r="W248" s="36">
        <v>78</v>
      </c>
      <c r="Y248" s="33">
        <v>540</v>
      </c>
      <c r="Z248" s="8">
        <v>7</v>
      </c>
      <c r="AA248" s="36">
        <v>62</v>
      </c>
      <c r="AC248" s="33">
        <v>995</v>
      </c>
      <c r="AD248" s="8">
        <v>7</v>
      </c>
      <c r="AE248" s="36">
        <v>13</v>
      </c>
      <c r="AG248" s="33">
        <v>1977</v>
      </c>
      <c r="AH248" s="8">
        <v>7</v>
      </c>
      <c r="AI248" s="36">
        <v>62</v>
      </c>
      <c r="AK248" s="33">
        <v>540</v>
      </c>
      <c r="AL248" s="8">
        <v>7</v>
      </c>
      <c r="AM248" s="36">
        <v>62</v>
      </c>
      <c r="AO248" s="33">
        <v>70</v>
      </c>
      <c r="AP248" s="8">
        <v>6</v>
      </c>
      <c r="AQ248" s="36">
        <v>4</v>
      </c>
      <c r="AS248" s="33">
        <v>158</v>
      </c>
      <c r="AT248" s="8"/>
      <c r="AU248" s="36"/>
      <c r="AW248" s="33">
        <v>964</v>
      </c>
      <c r="AX248" s="8">
        <v>8</v>
      </c>
      <c r="AY248" s="36">
        <v>98</v>
      </c>
      <c r="BA248" s="33"/>
      <c r="BB248" s="8"/>
      <c r="BC248" s="36"/>
      <c r="BE248" s="33"/>
      <c r="BF248" s="8"/>
      <c r="BG248" s="36"/>
      <c r="BI248" s="33"/>
      <c r="BJ248" s="8"/>
      <c r="BK248" s="36"/>
      <c r="BL248" s="11"/>
    </row>
    <row r="249" spans="1:64" x14ac:dyDescent="0.15">
      <c r="A249" s="33">
        <v>1957</v>
      </c>
      <c r="B249" s="8">
        <v>5</v>
      </c>
      <c r="C249" s="36">
        <v>4</v>
      </c>
      <c r="E249" s="33"/>
      <c r="F249" s="8"/>
      <c r="G249" s="36"/>
      <c r="I249" s="33"/>
      <c r="J249" s="8"/>
      <c r="K249" s="36"/>
      <c r="M249" s="33"/>
      <c r="N249" s="8"/>
      <c r="O249" s="36"/>
      <c r="Q249" s="33"/>
      <c r="R249" s="8"/>
      <c r="S249" s="36"/>
      <c r="U249" s="33">
        <v>2099</v>
      </c>
      <c r="V249" s="8">
        <v>7</v>
      </c>
      <c r="W249" s="36">
        <v>80</v>
      </c>
      <c r="Y249" s="33">
        <v>692</v>
      </c>
      <c r="Z249" s="8">
        <v>7</v>
      </c>
      <c r="AA249" s="36">
        <v>62</v>
      </c>
      <c r="AC249" s="33">
        <v>1019</v>
      </c>
      <c r="AD249" s="8">
        <v>7</v>
      </c>
      <c r="AE249" s="36">
        <v>14</v>
      </c>
      <c r="AG249" s="33">
        <v>2099</v>
      </c>
      <c r="AH249" s="8">
        <v>7</v>
      </c>
      <c r="AI249" s="36">
        <v>62</v>
      </c>
      <c r="AK249" s="33">
        <v>618</v>
      </c>
      <c r="AL249" s="8">
        <v>7</v>
      </c>
      <c r="AM249" s="36">
        <v>62</v>
      </c>
      <c r="AO249" s="33">
        <v>190</v>
      </c>
      <c r="AP249" s="8">
        <v>6</v>
      </c>
      <c r="AQ249" s="36">
        <v>4</v>
      </c>
      <c r="AS249" s="33">
        <v>159</v>
      </c>
      <c r="AT249" s="8"/>
      <c r="AU249" s="36"/>
      <c r="AW249" s="33">
        <v>828</v>
      </c>
      <c r="AX249" s="8">
        <v>8</v>
      </c>
      <c r="AY249" s="36">
        <v>100</v>
      </c>
      <c r="BA249" s="33"/>
      <c r="BB249" s="8"/>
      <c r="BC249" s="36"/>
      <c r="BE249" s="33"/>
      <c r="BF249" s="8"/>
      <c r="BG249" s="36"/>
      <c r="BI249" s="33"/>
      <c r="BJ249" s="8"/>
      <c r="BK249" s="36"/>
      <c r="BL249" s="11"/>
    </row>
    <row r="250" spans="1:64" x14ac:dyDescent="0.15">
      <c r="A250" s="33">
        <v>2061</v>
      </c>
      <c r="B250" s="8">
        <v>5</v>
      </c>
      <c r="C250" s="36">
        <v>4</v>
      </c>
      <c r="E250" s="33"/>
      <c r="F250" s="8"/>
      <c r="G250" s="36"/>
      <c r="I250" s="33"/>
      <c r="J250" s="8"/>
      <c r="K250" s="36"/>
      <c r="M250" s="33"/>
      <c r="N250" s="8"/>
      <c r="O250" s="36"/>
      <c r="Q250" s="33"/>
      <c r="R250" s="8"/>
      <c r="S250" s="36"/>
      <c r="U250" s="33">
        <v>838</v>
      </c>
      <c r="V250" s="8">
        <v>7</v>
      </c>
      <c r="W250" s="36">
        <v>83</v>
      </c>
      <c r="Y250" s="33">
        <v>773</v>
      </c>
      <c r="Z250" s="8">
        <v>7</v>
      </c>
      <c r="AA250" s="36">
        <v>62</v>
      </c>
      <c r="AC250" s="33">
        <v>526</v>
      </c>
      <c r="AD250" s="8">
        <v>7</v>
      </c>
      <c r="AE250" s="36">
        <v>17</v>
      </c>
      <c r="AG250" s="33">
        <v>2157</v>
      </c>
      <c r="AH250" s="8">
        <v>7</v>
      </c>
      <c r="AI250" s="36">
        <v>62</v>
      </c>
      <c r="AK250" s="33">
        <v>733</v>
      </c>
      <c r="AL250" s="8">
        <v>7</v>
      </c>
      <c r="AM250" s="36">
        <v>62</v>
      </c>
      <c r="AO250" s="33">
        <v>601</v>
      </c>
      <c r="AP250" s="8">
        <v>6</v>
      </c>
      <c r="AQ250" s="36">
        <v>4</v>
      </c>
      <c r="AS250" s="33">
        <v>160</v>
      </c>
      <c r="AT250" s="8"/>
      <c r="AU250" s="36"/>
      <c r="AW250" s="33">
        <v>608</v>
      </c>
      <c r="AX250" s="8">
        <v>8</v>
      </c>
      <c r="AY250" s="36">
        <v>101</v>
      </c>
      <c r="BA250" s="33"/>
      <c r="BB250" s="8"/>
      <c r="BC250" s="36"/>
      <c r="BE250" s="33"/>
      <c r="BF250" s="8"/>
      <c r="BG250" s="36"/>
      <c r="BI250" s="33"/>
      <c r="BJ250" s="8"/>
      <c r="BK250" s="36"/>
      <c r="BL250" s="11"/>
    </row>
    <row r="251" spans="1:64" x14ac:dyDescent="0.15">
      <c r="A251" s="33">
        <v>2134</v>
      </c>
      <c r="B251" s="8">
        <v>5</v>
      </c>
      <c r="C251" s="36">
        <v>4</v>
      </c>
      <c r="E251" s="33"/>
      <c r="F251" s="8"/>
      <c r="G251" s="36"/>
      <c r="I251" s="33"/>
      <c r="J251" s="8"/>
      <c r="K251" s="36"/>
      <c r="M251" s="33"/>
      <c r="N251" s="8"/>
      <c r="O251" s="36"/>
      <c r="Q251" s="33"/>
      <c r="R251" s="8"/>
      <c r="S251" s="36"/>
      <c r="U251" s="33">
        <v>587</v>
      </c>
      <c r="V251" s="8">
        <v>7</v>
      </c>
      <c r="W251" s="36">
        <v>84</v>
      </c>
      <c r="Y251" s="33">
        <v>789</v>
      </c>
      <c r="Z251" s="8">
        <v>7</v>
      </c>
      <c r="AA251" s="36">
        <v>62</v>
      </c>
      <c r="AC251" s="33">
        <v>2450</v>
      </c>
      <c r="AD251" s="8">
        <v>7</v>
      </c>
      <c r="AE251" s="36">
        <v>26</v>
      </c>
      <c r="AG251" s="33">
        <v>2187</v>
      </c>
      <c r="AH251" s="8">
        <v>7</v>
      </c>
      <c r="AI251" s="36">
        <v>62</v>
      </c>
      <c r="AK251" s="33">
        <v>789</v>
      </c>
      <c r="AL251" s="8">
        <v>7</v>
      </c>
      <c r="AM251" s="36">
        <v>62</v>
      </c>
      <c r="AO251" s="33">
        <v>640</v>
      </c>
      <c r="AP251" s="8">
        <v>6</v>
      </c>
      <c r="AQ251" s="36">
        <v>4</v>
      </c>
      <c r="AS251" s="33">
        <v>161</v>
      </c>
      <c r="AT251" s="8"/>
      <c r="AU251" s="36"/>
      <c r="AW251" s="33">
        <v>764</v>
      </c>
      <c r="AX251" s="8">
        <v>8</v>
      </c>
      <c r="AY251" s="36">
        <v>102</v>
      </c>
      <c r="BA251" s="33"/>
      <c r="BB251" s="8"/>
      <c r="BC251" s="36"/>
      <c r="BE251" s="33"/>
      <c r="BF251" s="8"/>
      <c r="BG251" s="36"/>
      <c r="BI251" s="33"/>
      <c r="BJ251" s="8"/>
      <c r="BK251" s="36"/>
      <c r="BL251" s="11"/>
    </row>
    <row r="252" spans="1:64" x14ac:dyDescent="0.15">
      <c r="A252" s="33">
        <v>2221</v>
      </c>
      <c r="B252" s="8">
        <v>5</v>
      </c>
      <c r="C252" s="36">
        <v>4</v>
      </c>
      <c r="E252" s="33"/>
      <c r="F252" s="8"/>
      <c r="G252" s="36"/>
      <c r="I252" s="33"/>
      <c r="J252" s="8"/>
      <c r="K252" s="36"/>
      <c r="M252" s="33"/>
      <c r="N252" s="8"/>
      <c r="O252" s="36"/>
      <c r="Q252" s="33"/>
      <c r="R252" s="8"/>
      <c r="S252" s="36"/>
      <c r="U252" s="33">
        <v>592</v>
      </c>
      <c r="V252" s="8">
        <v>7</v>
      </c>
      <c r="W252" s="36">
        <v>84</v>
      </c>
      <c r="Y252" s="33">
        <v>791</v>
      </c>
      <c r="Z252" s="8">
        <v>7</v>
      </c>
      <c r="AA252" s="36">
        <v>62</v>
      </c>
      <c r="AC252" s="33">
        <v>642</v>
      </c>
      <c r="AD252" s="8">
        <v>7</v>
      </c>
      <c r="AE252" s="36">
        <v>27</v>
      </c>
      <c r="AG252" s="33">
        <v>2190</v>
      </c>
      <c r="AH252" s="8">
        <v>7</v>
      </c>
      <c r="AI252" s="36">
        <v>62</v>
      </c>
      <c r="AK252" s="33">
        <v>791</v>
      </c>
      <c r="AL252" s="8">
        <v>7</v>
      </c>
      <c r="AM252" s="36">
        <v>62</v>
      </c>
      <c r="AO252" s="33">
        <v>685</v>
      </c>
      <c r="AP252" s="8">
        <v>6</v>
      </c>
      <c r="AQ252" s="36">
        <v>4</v>
      </c>
      <c r="AS252" s="33">
        <v>162</v>
      </c>
      <c r="AT252" s="8"/>
      <c r="AU252" s="36"/>
      <c r="AW252" s="33">
        <v>56</v>
      </c>
      <c r="AX252" s="8">
        <v>8</v>
      </c>
      <c r="AY252" s="36">
        <v>103</v>
      </c>
      <c r="BA252" s="33"/>
      <c r="BB252" s="8"/>
      <c r="BC252" s="36"/>
      <c r="BE252" s="33"/>
      <c r="BF252" s="8"/>
      <c r="BG252" s="36"/>
      <c r="BI252" s="33"/>
      <c r="BJ252" s="8"/>
      <c r="BK252" s="36"/>
      <c r="BL252" s="11"/>
    </row>
    <row r="253" spans="1:64" x14ac:dyDescent="0.15">
      <c r="A253" s="33">
        <v>2258</v>
      </c>
      <c r="B253" s="8">
        <v>5</v>
      </c>
      <c r="C253" s="36">
        <v>4</v>
      </c>
      <c r="E253" s="33"/>
      <c r="F253" s="8"/>
      <c r="G253" s="36"/>
      <c r="I253" s="33"/>
      <c r="J253" s="8"/>
      <c r="K253" s="36"/>
      <c r="M253" s="33"/>
      <c r="N253" s="8"/>
      <c r="O253" s="36"/>
      <c r="Q253" s="33"/>
      <c r="R253" s="8"/>
      <c r="S253" s="36"/>
      <c r="U253" s="33">
        <v>1291</v>
      </c>
      <c r="V253" s="8">
        <v>7</v>
      </c>
      <c r="W253" s="36">
        <v>85</v>
      </c>
      <c r="Y253" s="33">
        <v>848</v>
      </c>
      <c r="Z253" s="8">
        <v>7</v>
      </c>
      <c r="AA253" s="36">
        <v>62</v>
      </c>
      <c r="AC253" s="33">
        <v>1333</v>
      </c>
      <c r="AD253" s="8">
        <v>7</v>
      </c>
      <c r="AE253" s="36">
        <v>27</v>
      </c>
      <c r="AG253" s="33">
        <v>2233</v>
      </c>
      <c r="AH253" s="8">
        <v>7</v>
      </c>
      <c r="AI253" s="36">
        <v>62</v>
      </c>
      <c r="AK253" s="33">
        <v>848</v>
      </c>
      <c r="AL253" s="8">
        <v>7</v>
      </c>
      <c r="AM253" s="36">
        <v>62</v>
      </c>
      <c r="AO253" s="33">
        <v>810</v>
      </c>
      <c r="AP253" s="8">
        <v>6</v>
      </c>
      <c r="AQ253" s="36">
        <v>4</v>
      </c>
      <c r="AS253" s="33">
        <v>163</v>
      </c>
      <c r="AT253" s="8"/>
      <c r="AU253" s="36"/>
      <c r="AW253" s="33">
        <v>245</v>
      </c>
      <c r="AX253" s="8">
        <v>8</v>
      </c>
      <c r="AY253" s="36">
        <v>103</v>
      </c>
      <c r="BA253" s="33"/>
      <c r="BB253" s="8"/>
      <c r="BC253" s="36"/>
      <c r="BE253" s="33"/>
      <c r="BF253" s="8"/>
      <c r="BG253" s="36"/>
      <c r="BI253" s="33"/>
      <c r="BJ253" s="8"/>
      <c r="BK253" s="36"/>
      <c r="BL253" s="11"/>
    </row>
    <row r="254" spans="1:64" x14ac:dyDescent="0.15">
      <c r="A254" s="33">
        <v>2282</v>
      </c>
      <c r="B254" s="8">
        <v>5</v>
      </c>
      <c r="C254" s="36">
        <v>4</v>
      </c>
      <c r="E254" s="33"/>
      <c r="F254" s="8"/>
      <c r="G254" s="36"/>
      <c r="I254" s="33"/>
      <c r="J254" s="8"/>
      <c r="K254" s="36"/>
      <c r="M254" s="33"/>
      <c r="N254" s="8"/>
      <c r="O254" s="36"/>
      <c r="Q254" s="33"/>
      <c r="R254" s="8"/>
      <c r="S254" s="36"/>
      <c r="U254" s="33">
        <v>496</v>
      </c>
      <c r="V254" s="8">
        <v>7</v>
      </c>
      <c r="W254" s="36">
        <v>93</v>
      </c>
      <c r="Y254" s="33">
        <v>1098</v>
      </c>
      <c r="Z254" s="8">
        <v>7</v>
      </c>
      <c r="AA254" s="36">
        <v>62</v>
      </c>
      <c r="AC254" s="33">
        <v>15</v>
      </c>
      <c r="AD254" s="8">
        <v>7</v>
      </c>
      <c r="AE254" s="36">
        <v>31</v>
      </c>
      <c r="AG254" s="33">
        <v>2290</v>
      </c>
      <c r="AH254" s="8">
        <v>7</v>
      </c>
      <c r="AI254" s="36">
        <v>62</v>
      </c>
      <c r="AK254" s="33">
        <v>976</v>
      </c>
      <c r="AL254" s="8">
        <v>7</v>
      </c>
      <c r="AM254" s="36">
        <v>62</v>
      </c>
      <c r="AO254" s="33">
        <v>918</v>
      </c>
      <c r="AP254" s="8">
        <v>6</v>
      </c>
      <c r="AQ254" s="36">
        <v>4</v>
      </c>
      <c r="AS254" s="33">
        <v>164</v>
      </c>
      <c r="AT254" s="8"/>
      <c r="AU254" s="36"/>
      <c r="AW254" s="33">
        <v>867</v>
      </c>
      <c r="AX254" s="8">
        <v>8</v>
      </c>
      <c r="AY254" s="36">
        <v>105</v>
      </c>
      <c r="BA254" s="33"/>
      <c r="BB254" s="8"/>
      <c r="BC254" s="36"/>
      <c r="BE254" s="33"/>
      <c r="BF254" s="8"/>
      <c r="BG254" s="36"/>
      <c r="BI254" s="33"/>
      <c r="BJ254" s="8"/>
      <c r="BK254" s="36"/>
      <c r="BL254" s="11"/>
    </row>
    <row r="255" spans="1:64" x14ac:dyDescent="0.15">
      <c r="A255" s="33">
        <v>2284</v>
      </c>
      <c r="B255" s="8">
        <v>5</v>
      </c>
      <c r="C255" s="36">
        <v>4</v>
      </c>
      <c r="E255" s="33"/>
      <c r="F255" s="8"/>
      <c r="G255" s="36"/>
      <c r="I255" s="33"/>
      <c r="J255" s="8"/>
      <c r="K255" s="36"/>
      <c r="M255" s="33"/>
      <c r="N255" s="8"/>
      <c r="O255" s="36"/>
      <c r="Q255" s="33"/>
      <c r="R255" s="8"/>
      <c r="S255" s="36"/>
      <c r="U255" s="33">
        <v>2264</v>
      </c>
      <c r="V255" s="8">
        <v>7</v>
      </c>
      <c r="W255" s="36">
        <v>93</v>
      </c>
      <c r="Y255" s="33">
        <v>1397</v>
      </c>
      <c r="Z255" s="8">
        <v>7</v>
      </c>
      <c r="AA255" s="36">
        <v>62</v>
      </c>
      <c r="AC255" s="33">
        <v>25</v>
      </c>
      <c r="AD255" s="8">
        <v>7</v>
      </c>
      <c r="AE255" s="36">
        <v>31</v>
      </c>
      <c r="AG255" s="33">
        <v>2312</v>
      </c>
      <c r="AH255" s="8">
        <v>7</v>
      </c>
      <c r="AI255" s="36">
        <v>62</v>
      </c>
      <c r="AK255" s="33">
        <v>1040</v>
      </c>
      <c r="AL255" s="8">
        <v>7</v>
      </c>
      <c r="AM255" s="36">
        <v>62</v>
      </c>
      <c r="AO255" s="33">
        <v>1004</v>
      </c>
      <c r="AP255" s="8">
        <v>6</v>
      </c>
      <c r="AQ255" s="36">
        <v>4</v>
      </c>
      <c r="AS255" s="33">
        <v>165</v>
      </c>
      <c r="AT255" s="8"/>
      <c r="AU255" s="36"/>
      <c r="AW255" s="33">
        <v>466</v>
      </c>
      <c r="AX255" s="8">
        <v>8</v>
      </c>
      <c r="AY255" s="36">
        <v>106</v>
      </c>
      <c r="BA255" s="33"/>
      <c r="BB255" s="8"/>
      <c r="BC255" s="36"/>
      <c r="BE255" s="33"/>
      <c r="BF255" s="8"/>
      <c r="BG255" s="36"/>
      <c r="BI255" s="33"/>
      <c r="BJ255" s="8"/>
      <c r="BK255" s="36"/>
      <c r="BL255" s="11"/>
    </row>
    <row r="256" spans="1:64" x14ac:dyDescent="0.15">
      <c r="A256" s="33">
        <v>2349</v>
      </c>
      <c r="B256" s="8">
        <v>5</v>
      </c>
      <c r="C256" s="36">
        <v>4</v>
      </c>
      <c r="E256" s="33"/>
      <c r="F256" s="8"/>
      <c r="G256" s="36"/>
      <c r="I256" s="33"/>
      <c r="J256" s="8"/>
      <c r="K256" s="36"/>
      <c r="M256" s="33"/>
      <c r="N256" s="8"/>
      <c r="O256" s="36"/>
      <c r="Q256" s="33"/>
      <c r="R256" s="8"/>
      <c r="S256" s="36"/>
      <c r="U256" s="33">
        <v>338</v>
      </c>
      <c r="V256" s="8">
        <v>7</v>
      </c>
      <c r="W256" s="36">
        <v>95</v>
      </c>
      <c r="Y256" s="33">
        <v>1427</v>
      </c>
      <c r="Z256" s="8">
        <v>7</v>
      </c>
      <c r="AA256" s="36">
        <v>62</v>
      </c>
      <c r="AC256" s="33">
        <v>177</v>
      </c>
      <c r="AD256" s="8">
        <v>7</v>
      </c>
      <c r="AE256" s="36">
        <v>31</v>
      </c>
      <c r="AG256" s="33">
        <v>2385</v>
      </c>
      <c r="AH256" s="8">
        <v>7</v>
      </c>
      <c r="AI256" s="36">
        <v>62</v>
      </c>
      <c r="AK256" s="33">
        <v>1098</v>
      </c>
      <c r="AL256" s="8">
        <v>7</v>
      </c>
      <c r="AM256" s="36">
        <v>62</v>
      </c>
      <c r="AO256" s="33">
        <v>1023</v>
      </c>
      <c r="AP256" s="8">
        <v>6</v>
      </c>
      <c r="AQ256" s="36">
        <v>4</v>
      </c>
      <c r="AS256" s="33">
        <v>166</v>
      </c>
      <c r="AT256" s="8"/>
      <c r="AU256" s="36"/>
      <c r="AW256" s="33">
        <v>1043</v>
      </c>
      <c r="AX256" s="8">
        <v>8</v>
      </c>
      <c r="AY256" s="36">
        <v>107</v>
      </c>
      <c r="BA256" s="33"/>
      <c r="BB256" s="8"/>
      <c r="BC256" s="36"/>
      <c r="BE256" s="33"/>
      <c r="BF256" s="8"/>
      <c r="BG256" s="36"/>
      <c r="BI256" s="33"/>
      <c r="BJ256" s="8"/>
      <c r="BK256" s="36"/>
      <c r="BL256" s="11"/>
    </row>
    <row r="257" spans="1:64" x14ac:dyDescent="0.15">
      <c r="A257" s="33">
        <v>83</v>
      </c>
      <c r="B257" s="8">
        <v>5</v>
      </c>
      <c r="C257" s="36">
        <v>5</v>
      </c>
      <c r="E257" s="33"/>
      <c r="F257" s="8"/>
      <c r="G257" s="36"/>
      <c r="I257" s="33"/>
      <c r="J257" s="8"/>
      <c r="K257" s="36"/>
      <c r="M257" s="33"/>
      <c r="N257" s="8"/>
      <c r="O257" s="36"/>
      <c r="Q257" s="33"/>
      <c r="R257" s="8"/>
      <c r="S257" s="36"/>
      <c r="U257" s="33">
        <v>242</v>
      </c>
      <c r="V257" s="8">
        <v>7</v>
      </c>
      <c r="W257" s="36">
        <v>96</v>
      </c>
      <c r="Y257" s="33">
        <v>1583</v>
      </c>
      <c r="Z257" s="8">
        <v>7</v>
      </c>
      <c r="AA257" s="36">
        <v>62</v>
      </c>
      <c r="AC257" s="33">
        <v>524</v>
      </c>
      <c r="AD257" s="8">
        <v>7</v>
      </c>
      <c r="AE257" s="36">
        <v>31</v>
      </c>
      <c r="AG257" s="33">
        <v>2401</v>
      </c>
      <c r="AH257" s="8">
        <v>7</v>
      </c>
      <c r="AI257" s="36">
        <v>62</v>
      </c>
      <c r="AK257" s="33">
        <v>1296</v>
      </c>
      <c r="AL257" s="8">
        <v>7</v>
      </c>
      <c r="AM257" s="36">
        <v>62</v>
      </c>
      <c r="AO257" s="33">
        <v>1270</v>
      </c>
      <c r="AP257" s="8">
        <v>6</v>
      </c>
      <c r="AQ257" s="36">
        <v>4</v>
      </c>
      <c r="AS257" s="33">
        <v>167</v>
      </c>
      <c r="AT257" s="8"/>
      <c r="AU257" s="36"/>
      <c r="AW257" s="33">
        <v>1642</v>
      </c>
      <c r="AX257" s="8">
        <v>8</v>
      </c>
      <c r="AY257" s="36">
        <v>107</v>
      </c>
      <c r="BA257" s="33"/>
      <c r="BB257" s="8"/>
      <c r="BC257" s="36"/>
      <c r="BE257" s="33"/>
      <c r="BF257" s="8"/>
      <c r="BG257" s="36"/>
      <c r="BI257" s="33"/>
      <c r="BJ257" s="8"/>
      <c r="BK257" s="36"/>
      <c r="BL257" s="11"/>
    </row>
    <row r="258" spans="1:64" x14ac:dyDescent="0.15">
      <c r="A258" s="33">
        <v>254</v>
      </c>
      <c r="B258" s="8">
        <v>5</v>
      </c>
      <c r="C258" s="36">
        <v>5</v>
      </c>
      <c r="E258" s="33"/>
      <c r="F258" s="8"/>
      <c r="G258" s="36"/>
      <c r="I258" s="33"/>
      <c r="J258" s="8"/>
      <c r="K258" s="36"/>
      <c r="M258" s="33"/>
      <c r="N258" s="8"/>
      <c r="O258" s="36"/>
      <c r="Q258" s="33"/>
      <c r="R258" s="8"/>
      <c r="S258" s="36"/>
      <c r="U258" s="33">
        <v>557</v>
      </c>
      <c r="V258" s="8">
        <v>7</v>
      </c>
      <c r="W258" s="36">
        <v>104</v>
      </c>
      <c r="Y258" s="33">
        <v>1624</v>
      </c>
      <c r="Z258" s="8">
        <v>7</v>
      </c>
      <c r="AA258" s="36">
        <v>62</v>
      </c>
      <c r="AC258" s="33">
        <v>629</v>
      </c>
      <c r="AD258" s="8">
        <v>7</v>
      </c>
      <c r="AE258" s="36">
        <v>31</v>
      </c>
      <c r="AG258" s="33">
        <v>2421</v>
      </c>
      <c r="AH258" s="8">
        <v>7</v>
      </c>
      <c r="AI258" s="36">
        <v>62</v>
      </c>
      <c r="AK258" s="33">
        <v>1397</v>
      </c>
      <c r="AL258" s="8">
        <v>7</v>
      </c>
      <c r="AM258" s="36">
        <v>62</v>
      </c>
      <c r="AO258" s="33">
        <v>1754</v>
      </c>
      <c r="AP258" s="8">
        <v>6</v>
      </c>
      <c r="AQ258" s="36">
        <v>4</v>
      </c>
      <c r="AS258" s="33">
        <v>168</v>
      </c>
      <c r="AT258" s="8"/>
      <c r="AU258" s="36"/>
      <c r="AW258" s="33">
        <v>1102</v>
      </c>
      <c r="AX258" s="8">
        <v>8</v>
      </c>
      <c r="AY258" s="36">
        <v>120</v>
      </c>
      <c r="BA258" s="33"/>
      <c r="BB258" s="8"/>
      <c r="BC258" s="36"/>
      <c r="BE258" s="33"/>
      <c r="BF258" s="8"/>
      <c r="BG258" s="36"/>
      <c r="BI258" s="33"/>
      <c r="BJ258" s="8"/>
      <c r="BK258" s="36"/>
      <c r="BL258" s="11"/>
    </row>
    <row r="259" spans="1:64" x14ac:dyDescent="0.15">
      <c r="A259" s="33">
        <v>333</v>
      </c>
      <c r="B259" s="8">
        <v>5</v>
      </c>
      <c r="C259" s="36">
        <v>5</v>
      </c>
      <c r="E259" s="33"/>
      <c r="F259" s="8"/>
      <c r="G259" s="36"/>
      <c r="I259" s="33"/>
      <c r="J259" s="8"/>
      <c r="K259" s="36"/>
      <c r="M259" s="33"/>
      <c r="N259" s="8"/>
      <c r="O259" s="36"/>
      <c r="Q259" s="33"/>
      <c r="R259" s="8"/>
      <c r="S259" s="36"/>
      <c r="U259" s="33">
        <v>383</v>
      </c>
      <c r="V259" s="8">
        <v>7</v>
      </c>
      <c r="W259" s="36">
        <v>106</v>
      </c>
      <c r="Y259" s="33">
        <v>1631</v>
      </c>
      <c r="Z259" s="8">
        <v>7</v>
      </c>
      <c r="AA259" s="36">
        <v>62</v>
      </c>
      <c r="AC259" s="33">
        <v>664</v>
      </c>
      <c r="AD259" s="8">
        <v>7</v>
      </c>
      <c r="AE259" s="36">
        <v>31</v>
      </c>
      <c r="AG259" s="33">
        <v>2437</v>
      </c>
      <c r="AH259" s="8">
        <v>7</v>
      </c>
      <c r="AI259" s="36">
        <v>62</v>
      </c>
      <c r="AK259" s="33">
        <v>1427</v>
      </c>
      <c r="AL259" s="8">
        <v>7</v>
      </c>
      <c r="AM259" s="36">
        <v>62</v>
      </c>
      <c r="AO259" s="33">
        <v>2436</v>
      </c>
      <c r="AP259" s="8">
        <v>6</v>
      </c>
      <c r="AQ259" s="36">
        <v>4</v>
      </c>
      <c r="AS259" s="33">
        <v>170</v>
      </c>
      <c r="AT259" s="8"/>
      <c r="AU259" s="36"/>
      <c r="AW259" s="33">
        <v>648</v>
      </c>
      <c r="AX259" s="8">
        <v>8</v>
      </c>
      <c r="AY259" s="36">
        <v>124</v>
      </c>
      <c r="BA259" s="33"/>
      <c r="BB259" s="8"/>
      <c r="BC259" s="36"/>
      <c r="BE259" s="33"/>
      <c r="BF259" s="8"/>
      <c r="BG259" s="36"/>
      <c r="BI259" s="33"/>
      <c r="BJ259" s="8"/>
      <c r="BK259" s="36"/>
      <c r="BL259" s="11"/>
    </row>
    <row r="260" spans="1:64" x14ac:dyDescent="0.15">
      <c r="A260" s="33">
        <v>358</v>
      </c>
      <c r="B260" s="8">
        <v>5</v>
      </c>
      <c r="C260" s="36">
        <v>5</v>
      </c>
      <c r="E260" s="33"/>
      <c r="F260" s="8"/>
      <c r="G260" s="36"/>
      <c r="I260" s="33"/>
      <c r="J260" s="8"/>
      <c r="K260" s="36"/>
      <c r="M260" s="33"/>
      <c r="N260" s="8"/>
      <c r="O260" s="36"/>
      <c r="Q260" s="33"/>
      <c r="R260" s="8"/>
      <c r="S260" s="36"/>
      <c r="U260" s="33">
        <v>1176</v>
      </c>
      <c r="V260" s="8">
        <v>7</v>
      </c>
      <c r="W260" s="36">
        <v>111</v>
      </c>
      <c r="Y260" s="33">
        <v>1783</v>
      </c>
      <c r="Z260" s="8">
        <v>7</v>
      </c>
      <c r="AA260" s="36">
        <v>62</v>
      </c>
      <c r="AC260" s="33">
        <v>714</v>
      </c>
      <c r="AD260" s="8">
        <v>7</v>
      </c>
      <c r="AE260" s="36">
        <v>31</v>
      </c>
      <c r="AG260" s="33">
        <v>2463</v>
      </c>
      <c r="AH260" s="8">
        <v>7</v>
      </c>
      <c r="AI260" s="36">
        <v>62</v>
      </c>
      <c r="AK260" s="33">
        <v>1583</v>
      </c>
      <c r="AL260" s="8">
        <v>7</v>
      </c>
      <c r="AM260" s="36">
        <v>62</v>
      </c>
      <c r="AO260" s="33">
        <v>456</v>
      </c>
      <c r="AP260" s="8">
        <v>6</v>
      </c>
      <c r="AQ260" s="36">
        <v>5</v>
      </c>
      <c r="AS260" s="33">
        <v>171</v>
      </c>
      <c r="AT260" s="8"/>
      <c r="AU260" s="36"/>
      <c r="AW260" s="33">
        <v>1864</v>
      </c>
      <c r="AX260" s="8">
        <v>8</v>
      </c>
      <c r="AY260" s="36">
        <v>124</v>
      </c>
      <c r="BA260" s="33"/>
      <c r="BB260" s="8"/>
      <c r="BC260" s="36"/>
      <c r="BE260" s="33"/>
      <c r="BF260" s="8"/>
      <c r="BG260" s="36"/>
      <c r="BI260" s="33"/>
      <c r="BJ260" s="8"/>
      <c r="BK260" s="36"/>
      <c r="BL260" s="11"/>
    </row>
    <row r="261" spans="1:64" x14ac:dyDescent="0.15">
      <c r="A261" s="33">
        <v>446</v>
      </c>
      <c r="B261" s="8">
        <v>5</v>
      </c>
      <c r="C261" s="36">
        <v>5</v>
      </c>
      <c r="E261" s="33"/>
      <c r="F261" s="8"/>
      <c r="G261" s="36"/>
      <c r="I261" s="33"/>
      <c r="J261" s="8"/>
      <c r="K261" s="36"/>
      <c r="M261" s="33"/>
      <c r="N261" s="8"/>
      <c r="O261" s="36"/>
      <c r="Q261" s="33"/>
      <c r="R261" s="8"/>
      <c r="S261" s="36"/>
      <c r="U261" s="33">
        <v>1490</v>
      </c>
      <c r="V261" s="8">
        <v>7</v>
      </c>
      <c r="W261" s="36">
        <v>113</v>
      </c>
      <c r="Y261" s="33">
        <v>1880</v>
      </c>
      <c r="Z261" s="8">
        <v>7</v>
      </c>
      <c r="AA261" s="36">
        <v>62</v>
      </c>
      <c r="AC261" s="33">
        <v>806</v>
      </c>
      <c r="AD261" s="8">
        <v>7</v>
      </c>
      <c r="AE261" s="36">
        <v>31</v>
      </c>
      <c r="AG261" s="33">
        <v>1307</v>
      </c>
      <c r="AH261" s="8">
        <v>7</v>
      </c>
      <c r="AI261" s="36">
        <v>65</v>
      </c>
      <c r="AK261" s="33">
        <v>1783</v>
      </c>
      <c r="AL261" s="8">
        <v>7</v>
      </c>
      <c r="AM261" s="36">
        <v>62</v>
      </c>
      <c r="AO261" s="33">
        <v>616</v>
      </c>
      <c r="AP261" s="8">
        <v>6</v>
      </c>
      <c r="AQ261" s="36">
        <v>5</v>
      </c>
      <c r="AS261" s="33">
        <v>172</v>
      </c>
      <c r="AT261" s="8"/>
      <c r="AU261" s="36"/>
      <c r="AW261" s="33">
        <v>2351</v>
      </c>
      <c r="AX261" s="8">
        <v>8</v>
      </c>
      <c r="AY261" s="36">
        <v>124</v>
      </c>
      <c r="BA261" s="33"/>
      <c r="BB261" s="8"/>
      <c r="BC261" s="36"/>
      <c r="BE261" s="33"/>
      <c r="BF261" s="8"/>
      <c r="BG261" s="36"/>
      <c r="BI261" s="33"/>
      <c r="BJ261" s="8"/>
      <c r="BK261" s="36"/>
      <c r="BL261" s="11"/>
    </row>
    <row r="262" spans="1:64" x14ac:dyDescent="0.15">
      <c r="A262" s="33">
        <v>521</v>
      </c>
      <c r="B262" s="8">
        <v>5</v>
      </c>
      <c r="C262" s="36">
        <v>5</v>
      </c>
      <c r="E262" s="33"/>
      <c r="F262" s="8"/>
      <c r="G262" s="36"/>
      <c r="I262" s="33"/>
      <c r="J262" s="8"/>
      <c r="K262" s="36"/>
      <c r="M262" s="33"/>
      <c r="N262" s="8"/>
      <c r="O262" s="36"/>
      <c r="Q262" s="33"/>
      <c r="R262" s="8"/>
      <c r="S262" s="36"/>
      <c r="U262" s="33">
        <v>2049</v>
      </c>
      <c r="V262" s="8">
        <v>7</v>
      </c>
      <c r="W262" s="36">
        <v>118</v>
      </c>
      <c r="Y262" s="33">
        <v>1907</v>
      </c>
      <c r="Z262" s="8">
        <v>7</v>
      </c>
      <c r="AA262" s="36">
        <v>62</v>
      </c>
      <c r="AC262" s="33">
        <v>818</v>
      </c>
      <c r="AD262" s="8">
        <v>7</v>
      </c>
      <c r="AE262" s="36">
        <v>31</v>
      </c>
      <c r="AG262" s="33">
        <v>1823</v>
      </c>
      <c r="AH262" s="8">
        <v>7</v>
      </c>
      <c r="AI262" s="36">
        <v>65</v>
      </c>
      <c r="AK262" s="33">
        <v>1907</v>
      </c>
      <c r="AL262" s="8">
        <v>7</v>
      </c>
      <c r="AM262" s="36">
        <v>62</v>
      </c>
      <c r="AO262" s="33">
        <v>911</v>
      </c>
      <c r="AP262" s="8">
        <v>6</v>
      </c>
      <c r="AQ262" s="36">
        <v>5</v>
      </c>
      <c r="AS262" s="33">
        <v>173</v>
      </c>
      <c r="AT262" s="8"/>
      <c r="AU262" s="36"/>
      <c r="AW262" s="33">
        <v>2409</v>
      </c>
      <c r="AX262" s="8">
        <v>8</v>
      </c>
      <c r="AY262" s="36">
        <v>132</v>
      </c>
      <c r="BA262" s="33"/>
      <c r="BB262" s="8"/>
      <c r="BC262" s="36"/>
      <c r="BE262" s="33"/>
      <c r="BF262" s="8"/>
      <c r="BG262" s="36"/>
      <c r="BI262" s="33"/>
      <c r="BJ262" s="8"/>
      <c r="BK262" s="36"/>
      <c r="BL262" s="11"/>
    </row>
    <row r="263" spans="1:64" x14ac:dyDescent="0.15">
      <c r="A263" s="33">
        <v>637</v>
      </c>
      <c r="B263" s="8">
        <v>5</v>
      </c>
      <c r="C263" s="36">
        <v>5</v>
      </c>
      <c r="E263" s="33"/>
      <c r="F263" s="8"/>
      <c r="G263" s="36"/>
      <c r="I263" s="33"/>
      <c r="J263" s="8"/>
      <c r="K263" s="36"/>
      <c r="M263" s="33"/>
      <c r="N263" s="8"/>
      <c r="O263" s="36"/>
      <c r="Q263" s="33"/>
      <c r="R263" s="8"/>
      <c r="S263" s="36"/>
      <c r="U263" s="33">
        <v>2411</v>
      </c>
      <c r="V263" s="8">
        <v>7</v>
      </c>
      <c r="W263" s="36">
        <v>123</v>
      </c>
      <c r="Y263" s="33">
        <v>1977</v>
      </c>
      <c r="Z263" s="8">
        <v>7</v>
      </c>
      <c r="AA263" s="36">
        <v>62</v>
      </c>
      <c r="AC263" s="33">
        <v>1037</v>
      </c>
      <c r="AD263" s="8">
        <v>7</v>
      </c>
      <c r="AE263" s="36">
        <v>31</v>
      </c>
      <c r="AG263" s="33">
        <v>580</v>
      </c>
      <c r="AH263" s="8">
        <v>7</v>
      </c>
      <c r="AI263" s="36">
        <v>67</v>
      </c>
      <c r="AK263" s="33">
        <v>2190</v>
      </c>
      <c r="AL263" s="8">
        <v>7</v>
      </c>
      <c r="AM263" s="36">
        <v>62</v>
      </c>
      <c r="AO263" s="33">
        <v>1258</v>
      </c>
      <c r="AP263" s="8">
        <v>6</v>
      </c>
      <c r="AQ263" s="36">
        <v>5</v>
      </c>
      <c r="AS263" s="33">
        <v>174</v>
      </c>
      <c r="AT263" s="8"/>
      <c r="AU263" s="36"/>
      <c r="AW263" s="33"/>
      <c r="AX263" s="8"/>
      <c r="AY263" s="36"/>
      <c r="BA263" s="33"/>
      <c r="BB263" s="8"/>
      <c r="BC263" s="36"/>
      <c r="BE263" s="33"/>
      <c r="BF263" s="8"/>
      <c r="BG263" s="36"/>
      <c r="BI263" s="33"/>
      <c r="BJ263" s="8"/>
      <c r="BK263" s="36"/>
      <c r="BL263" s="11"/>
    </row>
    <row r="264" spans="1:64" x14ac:dyDescent="0.15">
      <c r="A264" s="33">
        <v>647</v>
      </c>
      <c r="B264" s="8">
        <v>5</v>
      </c>
      <c r="C264" s="36">
        <v>5</v>
      </c>
      <c r="E264" s="33"/>
      <c r="F264" s="8"/>
      <c r="G264" s="36"/>
      <c r="I264" s="33"/>
      <c r="J264" s="8"/>
      <c r="K264" s="36"/>
      <c r="M264" s="33"/>
      <c r="N264" s="8"/>
      <c r="O264" s="36"/>
      <c r="Q264" s="33"/>
      <c r="R264" s="8"/>
      <c r="S264" s="36"/>
      <c r="U264" s="33">
        <v>403</v>
      </c>
      <c r="V264" s="8">
        <v>8</v>
      </c>
      <c r="W264" s="36">
        <v>7</v>
      </c>
      <c r="Y264" s="33">
        <v>2099</v>
      </c>
      <c r="Z264" s="8">
        <v>7</v>
      </c>
      <c r="AA264" s="36">
        <v>62</v>
      </c>
      <c r="AC264" s="33">
        <v>1186</v>
      </c>
      <c r="AD264" s="8">
        <v>7</v>
      </c>
      <c r="AE264" s="36">
        <v>31</v>
      </c>
      <c r="AG264" s="33">
        <v>414</v>
      </c>
      <c r="AH264" s="8">
        <v>7</v>
      </c>
      <c r="AI264" s="36">
        <v>70</v>
      </c>
      <c r="AK264" s="33">
        <v>2233</v>
      </c>
      <c r="AL264" s="8">
        <v>7</v>
      </c>
      <c r="AM264" s="36">
        <v>62</v>
      </c>
      <c r="AO264" s="33">
        <v>1559</v>
      </c>
      <c r="AP264" s="8">
        <v>6</v>
      </c>
      <c r="AQ264" s="36">
        <v>5</v>
      </c>
      <c r="AS264" s="33">
        <v>175</v>
      </c>
      <c r="AT264" s="8"/>
      <c r="AU264" s="36"/>
      <c r="AW264" s="33"/>
      <c r="AX264" s="8"/>
      <c r="AY264" s="36"/>
      <c r="BA264" s="33"/>
      <c r="BB264" s="8"/>
      <c r="BC264" s="36"/>
      <c r="BE264" s="33"/>
      <c r="BF264" s="8"/>
      <c r="BG264" s="36"/>
      <c r="BI264" s="33"/>
      <c r="BJ264" s="8"/>
      <c r="BK264" s="36"/>
      <c r="BL264" s="11"/>
    </row>
    <row r="265" spans="1:64" x14ac:dyDescent="0.15">
      <c r="A265" s="33">
        <v>824</v>
      </c>
      <c r="B265" s="8">
        <v>5</v>
      </c>
      <c r="C265" s="36">
        <v>5</v>
      </c>
      <c r="E265" s="33"/>
      <c r="F265" s="8"/>
      <c r="G265" s="36"/>
      <c r="I265" s="33"/>
      <c r="J265" s="8"/>
      <c r="K265" s="36"/>
      <c r="M265" s="33"/>
      <c r="N265" s="8"/>
      <c r="O265" s="36"/>
      <c r="Q265" s="33"/>
      <c r="R265" s="8"/>
      <c r="S265" s="36"/>
      <c r="U265" s="33">
        <v>2024</v>
      </c>
      <c r="V265" s="8">
        <v>8</v>
      </c>
      <c r="W265" s="36">
        <v>9</v>
      </c>
      <c r="Y265" s="33">
        <v>2157</v>
      </c>
      <c r="Z265" s="8">
        <v>7</v>
      </c>
      <c r="AA265" s="36">
        <v>62</v>
      </c>
      <c r="AC265" s="33">
        <v>1261</v>
      </c>
      <c r="AD265" s="8">
        <v>7</v>
      </c>
      <c r="AE265" s="36">
        <v>31</v>
      </c>
      <c r="AG265" s="33">
        <v>1079</v>
      </c>
      <c r="AH265" s="8">
        <v>7</v>
      </c>
      <c r="AI265" s="36">
        <v>70</v>
      </c>
      <c r="AK265" s="33">
        <v>2290</v>
      </c>
      <c r="AL265" s="8">
        <v>7</v>
      </c>
      <c r="AM265" s="36">
        <v>62</v>
      </c>
      <c r="AO265" s="33">
        <v>1704</v>
      </c>
      <c r="AP265" s="8">
        <v>6</v>
      </c>
      <c r="AQ265" s="36">
        <v>5</v>
      </c>
      <c r="AS265" s="33">
        <v>176</v>
      </c>
      <c r="AT265" s="8"/>
      <c r="AU265" s="36"/>
      <c r="AW265" s="33"/>
      <c r="AX265" s="8"/>
      <c r="AY265" s="36"/>
      <c r="BA265" s="33"/>
      <c r="BB265" s="8"/>
      <c r="BC265" s="36"/>
      <c r="BE265" s="33"/>
      <c r="BF265" s="8"/>
      <c r="BG265" s="36"/>
      <c r="BI265" s="33"/>
      <c r="BJ265" s="8"/>
      <c r="BK265" s="36"/>
      <c r="BL265" s="11"/>
    </row>
    <row r="266" spans="1:64" x14ac:dyDescent="0.15">
      <c r="A266" s="33">
        <v>841</v>
      </c>
      <c r="B266" s="8">
        <v>5</v>
      </c>
      <c r="C266" s="36">
        <v>5</v>
      </c>
      <c r="E266" s="33"/>
      <c r="F266" s="8"/>
      <c r="G266" s="36"/>
      <c r="I266" s="33"/>
      <c r="J266" s="8"/>
      <c r="K266" s="36"/>
      <c r="M266" s="33"/>
      <c r="N266" s="8"/>
      <c r="O266" s="36"/>
      <c r="Q266" s="33"/>
      <c r="R266" s="8"/>
      <c r="S266" s="36"/>
      <c r="U266" s="33">
        <v>1885</v>
      </c>
      <c r="V266" s="8">
        <v>8</v>
      </c>
      <c r="W266" s="36">
        <v>12</v>
      </c>
      <c r="Y266" s="33">
        <v>2187</v>
      </c>
      <c r="Z266" s="8">
        <v>7</v>
      </c>
      <c r="AA266" s="36">
        <v>62</v>
      </c>
      <c r="AC266" s="33">
        <v>1483</v>
      </c>
      <c r="AD266" s="8">
        <v>7</v>
      </c>
      <c r="AE266" s="36">
        <v>31</v>
      </c>
      <c r="AG266" s="33">
        <v>1695</v>
      </c>
      <c r="AH266" s="8">
        <v>7</v>
      </c>
      <c r="AI266" s="36">
        <v>71</v>
      </c>
      <c r="AK266" s="33">
        <v>2326</v>
      </c>
      <c r="AL266" s="8">
        <v>7</v>
      </c>
      <c r="AM266" s="36">
        <v>62</v>
      </c>
      <c r="AO266" s="33">
        <v>2153</v>
      </c>
      <c r="AP266" s="8">
        <v>6</v>
      </c>
      <c r="AQ266" s="36">
        <v>5</v>
      </c>
      <c r="AS266" s="33">
        <v>177</v>
      </c>
      <c r="AT266" s="8"/>
      <c r="AU266" s="36"/>
      <c r="AW266" s="33"/>
      <c r="AX266" s="8"/>
      <c r="AY266" s="36"/>
      <c r="BA266" s="33"/>
      <c r="BB266" s="8"/>
      <c r="BC266" s="36"/>
      <c r="BE266" s="33"/>
      <c r="BF266" s="8"/>
      <c r="BG266" s="36"/>
      <c r="BI266" s="33"/>
      <c r="BJ266" s="8"/>
      <c r="BK266" s="36"/>
      <c r="BL266" s="11"/>
    </row>
    <row r="267" spans="1:64" x14ac:dyDescent="0.15">
      <c r="A267" s="33">
        <v>983</v>
      </c>
      <c r="B267" s="8">
        <v>5</v>
      </c>
      <c r="C267" s="36">
        <v>5</v>
      </c>
      <c r="E267" s="33"/>
      <c r="F267" s="8"/>
      <c r="G267" s="36"/>
      <c r="I267" s="33"/>
      <c r="J267" s="8"/>
      <c r="K267" s="36"/>
      <c r="M267" s="33"/>
      <c r="N267" s="8"/>
      <c r="O267" s="36"/>
      <c r="Q267" s="33"/>
      <c r="R267" s="8"/>
      <c r="S267" s="36"/>
      <c r="U267" s="33">
        <v>1067</v>
      </c>
      <c r="V267" s="8">
        <v>8</v>
      </c>
      <c r="W267" s="36">
        <v>14</v>
      </c>
      <c r="Y267" s="33">
        <v>2190</v>
      </c>
      <c r="Z267" s="8">
        <v>7</v>
      </c>
      <c r="AA267" s="36">
        <v>62</v>
      </c>
      <c r="AC267" s="33">
        <v>1709</v>
      </c>
      <c r="AD267" s="8">
        <v>7</v>
      </c>
      <c r="AE267" s="36">
        <v>31</v>
      </c>
      <c r="AG267" s="33">
        <v>881</v>
      </c>
      <c r="AH267" s="8">
        <v>7</v>
      </c>
      <c r="AI267" s="36">
        <v>74</v>
      </c>
      <c r="AK267" s="33">
        <v>2401</v>
      </c>
      <c r="AL267" s="8">
        <v>7</v>
      </c>
      <c r="AM267" s="36">
        <v>62</v>
      </c>
      <c r="AO267" s="33">
        <v>315</v>
      </c>
      <c r="AP267" s="8">
        <v>6</v>
      </c>
      <c r="AQ267" s="36">
        <v>6</v>
      </c>
      <c r="AS267" s="33">
        <v>179</v>
      </c>
      <c r="AT267" s="8"/>
      <c r="AU267" s="36"/>
      <c r="AW267" s="33"/>
      <c r="AX267" s="8"/>
      <c r="AY267" s="36"/>
      <c r="BA267" s="33"/>
      <c r="BB267" s="8"/>
      <c r="BC267" s="36"/>
      <c r="BE267" s="33"/>
      <c r="BF267" s="8"/>
      <c r="BG267" s="36"/>
      <c r="BI267" s="33"/>
      <c r="BJ267" s="8"/>
      <c r="BK267" s="36"/>
      <c r="BL267" s="11"/>
    </row>
    <row r="268" spans="1:64" x14ac:dyDescent="0.15">
      <c r="A268" s="33">
        <v>992</v>
      </c>
      <c r="B268" s="8">
        <v>5</v>
      </c>
      <c r="C268" s="36">
        <v>5</v>
      </c>
      <c r="E268" s="33"/>
      <c r="F268" s="8"/>
      <c r="G268" s="36"/>
      <c r="I268" s="33"/>
      <c r="J268" s="8"/>
      <c r="K268" s="36"/>
      <c r="M268" s="33"/>
      <c r="N268" s="8"/>
      <c r="O268" s="36"/>
      <c r="Q268" s="33"/>
      <c r="R268" s="8"/>
      <c r="S268" s="36"/>
      <c r="U268" s="33">
        <v>1434</v>
      </c>
      <c r="V268" s="8">
        <v>8</v>
      </c>
      <c r="W268" s="36">
        <v>16</v>
      </c>
      <c r="Y268" s="33">
        <v>2212</v>
      </c>
      <c r="Z268" s="8">
        <v>7</v>
      </c>
      <c r="AA268" s="36">
        <v>62</v>
      </c>
      <c r="AC268" s="33">
        <v>1917</v>
      </c>
      <c r="AD268" s="8">
        <v>7</v>
      </c>
      <c r="AE268" s="36">
        <v>31</v>
      </c>
      <c r="AG268" s="33">
        <v>2021</v>
      </c>
      <c r="AH268" s="8">
        <v>7</v>
      </c>
      <c r="AI268" s="36">
        <v>77</v>
      </c>
      <c r="AK268" s="33">
        <v>2421</v>
      </c>
      <c r="AL268" s="8">
        <v>7</v>
      </c>
      <c r="AM268" s="36">
        <v>62</v>
      </c>
      <c r="AO268" s="33">
        <v>1030</v>
      </c>
      <c r="AP268" s="8">
        <v>6</v>
      </c>
      <c r="AQ268" s="36">
        <v>6</v>
      </c>
      <c r="AS268" s="33">
        <v>180</v>
      </c>
      <c r="AT268" s="8"/>
      <c r="AU268" s="36"/>
      <c r="AW268" s="33"/>
      <c r="AX268" s="8"/>
      <c r="AY268" s="36"/>
      <c r="BA268" s="33"/>
      <c r="BB268" s="8"/>
      <c r="BC268" s="36"/>
      <c r="BE268" s="33"/>
      <c r="BF268" s="8"/>
      <c r="BG268" s="36"/>
      <c r="BI268" s="33"/>
      <c r="BJ268" s="8"/>
      <c r="BK268" s="36"/>
      <c r="BL268" s="11"/>
    </row>
    <row r="269" spans="1:64" x14ac:dyDescent="0.15">
      <c r="A269" s="33">
        <v>1154</v>
      </c>
      <c r="B269" s="8">
        <v>5</v>
      </c>
      <c r="C269" s="36">
        <v>5</v>
      </c>
      <c r="E269" s="33"/>
      <c r="F269" s="8"/>
      <c r="G269" s="36"/>
      <c r="I269" s="33"/>
      <c r="J269" s="8"/>
      <c r="K269" s="36"/>
      <c r="M269" s="33"/>
      <c r="N269" s="8"/>
      <c r="O269" s="36"/>
      <c r="Q269" s="33"/>
      <c r="R269" s="8"/>
      <c r="S269" s="36"/>
      <c r="U269" s="33">
        <v>1697</v>
      </c>
      <c r="V269" s="8">
        <v>8</v>
      </c>
      <c r="W269" s="36">
        <v>17</v>
      </c>
      <c r="Y269" s="33">
        <v>2233</v>
      </c>
      <c r="Z269" s="8">
        <v>7</v>
      </c>
      <c r="AA269" s="36">
        <v>62</v>
      </c>
      <c r="AC269" s="33">
        <v>2017</v>
      </c>
      <c r="AD269" s="8">
        <v>7</v>
      </c>
      <c r="AE269" s="36">
        <v>31</v>
      </c>
      <c r="AG269" s="33">
        <v>432</v>
      </c>
      <c r="AH269" s="8">
        <v>7</v>
      </c>
      <c r="AI269" s="36">
        <v>78</v>
      </c>
      <c r="AK269" s="33">
        <v>1307</v>
      </c>
      <c r="AL269" s="8">
        <v>7</v>
      </c>
      <c r="AM269" s="36">
        <v>65</v>
      </c>
      <c r="AO269" s="33">
        <v>1219</v>
      </c>
      <c r="AP269" s="8">
        <v>6</v>
      </c>
      <c r="AQ269" s="36">
        <v>6</v>
      </c>
      <c r="AS269" s="33">
        <v>181</v>
      </c>
      <c r="AT269" s="8"/>
      <c r="AU269" s="36"/>
      <c r="AW269" s="33"/>
      <c r="AX269" s="8"/>
      <c r="AY269" s="36"/>
      <c r="BA269" s="33"/>
      <c r="BB269" s="8"/>
      <c r="BC269" s="36"/>
      <c r="BE269" s="33"/>
      <c r="BF269" s="8"/>
      <c r="BG269" s="36"/>
      <c r="BI269" s="33"/>
      <c r="BJ269" s="8"/>
      <c r="BK269" s="36"/>
      <c r="BL269" s="11"/>
    </row>
    <row r="270" spans="1:64" x14ac:dyDescent="0.15">
      <c r="A270" s="33">
        <v>1182</v>
      </c>
      <c r="B270" s="8">
        <v>5</v>
      </c>
      <c r="C270" s="36">
        <v>5</v>
      </c>
      <c r="E270" s="33"/>
      <c r="F270" s="8"/>
      <c r="G270" s="36"/>
      <c r="I270" s="33"/>
      <c r="J270" s="8"/>
      <c r="K270" s="36"/>
      <c r="M270" s="33"/>
      <c r="N270" s="8"/>
      <c r="O270" s="36"/>
      <c r="Q270" s="33"/>
      <c r="R270" s="8"/>
      <c r="S270" s="36"/>
      <c r="U270" s="33">
        <v>2232</v>
      </c>
      <c r="V270" s="8">
        <v>8</v>
      </c>
      <c r="W270" s="36">
        <v>17</v>
      </c>
      <c r="Y270" s="33">
        <v>2326</v>
      </c>
      <c r="Z270" s="8">
        <v>7</v>
      </c>
      <c r="AA270" s="36">
        <v>62</v>
      </c>
      <c r="AC270" s="33">
        <v>2045</v>
      </c>
      <c r="AD270" s="8">
        <v>7</v>
      </c>
      <c r="AE270" s="36">
        <v>31</v>
      </c>
      <c r="AG270" s="33">
        <v>838</v>
      </c>
      <c r="AH270" s="8">
        <v>7</v>
      </c>
      <c r="AI270" s="36">
        <v>83</v>
      </c>
      <c r="AK270" s="33">
        <v>1823</v>
      </c>
      <c r="AL270" s="8">
        <v>7</v>
      </c>
      <c r="AM270" s="36">
        <v>66</v>
      </c>
      <c r="AO270" s="33">
        <v>1620</v>
      </c>
      <c r="AP270" s="8">
        <v>6</v>
      </c>
      <c r="AQ270" s="36">
        <v>6</v>
      </c>
      <c r="AS270" s="33">
        <v>182</v>
      </c>
      <c r="AT270" s="8"/>
      <c r="AU270" s="36"/>
      <c r="AW270" s="33"/>
      <c r="AX270" s="8"/>
      <c r="AY270" s="36"/>
      <c r="BA270" s="33"/>
      <c r="BB270" s="8"/>
      <c r="BC270" s="36"/>
      <c r="BE270" s="33"/>
      <c r="BF270" s="8"/>
      <c r="BG270" s="36"/>
      <c r="BI270" s="33"/>
      <c r="BJ270" s="8"/>
      <c r="BK270" s="36"/>
      <c r="BL270" s="11"/>
    </row>
    <row r="271" spans="1:64" x14ac:dyDescent="0.15">
      <c r="A271" s="33">
        <v>1205</v>
      </c>
      <c r="B271" s="8">
        <v>5</v>
      </c>
      <c r="C271" s="36">
        <v>5</v>
      </c>
      <c r="E271" s="33"/>
      <c r="F271" s="8"/>
      <c r="G271" s="36"/>
      <c r="I271" s="33"/>
      <c r="J271" s="8"/>
      <c r="K271" s="36"/>
      <c r="M271" s="33"/>
      <c r="N271" s="8"/>
      <c r="O271" s="36"/>
      <c r="Q271" s="33"/>
      <c r="R271" s="8"/>
      <c r="S271" s="36"/>
      <c r="U271" s="33">
        <v>2130</v>
      </c>
      <c r="V271" s="8">
        <v>8</v>
      </c>
      <c r="W271" s="36">
        <v>21</v>
      </c>
      <c r="Y271" s="33">
        <v>2401</v>
      </c>
      <c r="Z271" s="8">
        <v>7</v>
      </c>
      <c r="AA271" s="36">
        <v>62</v>
      </c>
      <c r="AC271" s="33">
        <v>2084</v>
      </c>
      <c r="AD271" s="8">
        <v>7</v>
      </c>
      <c r="AE271" s="36">
        <v>31</v>
      </c>
      <c r="AG271" s="33">
        <v>587</v>
      </c>
      <c r="AH271" s="8">
        <v>7</v>
      </c>
      <c r="AI271" s="36">
        <v>84</v>
      </c>
      <c r="AK271" s="33">
        <v>474</v>
      </c>
      <c r="AL271" s="8">
        <v>7</v>
      </c>
      <c r="AM271" s="36">
        <v>68</v>
      </c>
      <c r="AO271" s="33">
        <v>751</v>
      </c>
      <c r="AP271" s="8">
        <v>6</v>
      </c>
      <c r="AQ271" s="36">
        <v>7</v>
      </c>
      <c r="AS271" s="33">
        <v>183</v>
      </c>
      <c r="AT271" s="8"/>
      <c r="AU271" s="36"/>
      <c r="AW271" s="33"/>
      <c r="AX271" s="8"/>
      <c r="AY271" s="36"/>
      <c r="BA271" s="33"/>
      <c r="BB271" s="8"/>
      <c r="BC271" s="36"/>
      <c r="BE271" s="33"/>
      <c r="BF271" s="8"/>
      <c r="BG271" s="36"/>
      <c r="BI271" s="33"/>
      <c r="BJ271" s="8"/>
      <c r="BK271" s="36"/>
      <c r="BL271" s="11"/>
    </row>
    <row r="272" spans="1:64" x14ac:dyDescent="0.15">
      <c r="A272" s="33">
        <v>1442</v>
      </c>
      <c r="B272" s="8">
        <v>5</v>
      </c>
      <c r="C272" s="36">
        <v>5</v>
      </c>
      <c r="E272" s="33"/>
      <c r="F272" s="8"/>
      <c r="G272" s="36"/>
      <c r="I272" s="33"/>
      <c r="J272" s="8"/>
      <c r="K272" s="36"/>
      <c r="M272" s="33"/>
      <c r="N272" s="8"/>
      <c r="O272" s="36"/>
      <c r="Q272" s="33"/>
      <c r="R272" s="8"/>
      <c r="S272" s="36"/>
      <c r="U272" s="33">
        <v>1359</v>
      </c>
      <c r="V272" s="8">
        <v>8</v>
      </c>
      <c r="W272" s="36">
        <v>22</v>
      </c>
      <c r="Y272" s="33">
        <v>2421</v>
      </c>
      <c r="Z272" s="8">
        <v>7</v>
      </c>
      <c r="AA272" s="36">
        <v>62</v>
      </c>
      <c r="AC272" s="33">
        <v>2145</v>
      </c>
      <c r="AD272" s="8">
        <v>7</v>
      </c>
      <c r="AE272" s="36">
        <v>31</v>
      </c>
      <c r="AG272" s="33">
        <v>949</v>
      </c>
      <c r="AH272" s="8">
        <v>7</v>
      </c>
      <c r="AI272" s="36">
        <v>84</v>
      </c>
      <c r="AK272" s="33">
        <v>414</v>
      </c>
      <c r="AL272" s="8">
        <v>7</v>
      </c>
      <c r="AM272" s="36">
        <v>70</v>
      </c>
      <c r="AO272" s="33">
        <v>934</v>
      </c>
      <c r="AP272" s="8">
        <v>6</v>
      </c>
      <c r="AQ272" s="36">
        <v>7</v>
      </c>
      <c r="AS272" s="33">
        <v>184</v>
      </c>
      <c r="AT272" s="8"/>
      <c r="AU272" s="36"/>
      <c r="AW272" s="33"/>
      <c r="AX272" s="8"/>
      <c r="AY272" s="36"/>
      <c r="BA272" s="33"/>
      <c r="BB272" s="8"/>
      <c r="BC272" s="36"/>
      <c r="BE272" s="33"/>
      <c r="BF272" s="8"/>
      <c r="BG272" s="36"/>
      <c r="BI272" s="33"/>
      <c r="BJ272" s="8"/>
      <c r="BK272" s="36"/>
      <c r="BL272" s="11"/>
    </row>
    <row r="273" spans="1:64" x14ac:dyDescent="0.15">
      <c r="A273" s="33">
        <v>1547</v>
      </c>
      <c r="B273" s="8">
        <v>5</v>
      </c>
      <c r="C273" s="36">
        <v>5</v>
      </c>
      <c r="E273" s="33"/>
      <c r="F273" s="8"/>
      <c r="G273" s="36"/>
      <c r="I273" s="33"/>
      <c r="J273" s="8"/>
      <c r="K273" s="36"/>
      <c r="M273" s="33"/>
      <c r="N273" s="8"/>
      <c r="O273" s="36"/>
      <c r="Q273" s="33"/>
      <c r="R273" s="8"/>
      <c r="S273" s="36"/>
      <c r="U273" s="33">
        <v>261</v>
      </c>
      <c r="V273" s="8">
        <v>8</v>
      </c>
      <c r="W273" s="36">
        <v>23</v>
      </c>
      <c r="Y273" s="33">
        <v>2437</v>
      </c>
      <c r="Z273" s="8">
        <v>7</v>
      </c>
      <c r="AA273" s="36">
        <v>62</v>
      </c>
      <c r="AC273" s="33">
        <v>2419</v>
      </c>
      <c r="AD273" s="8">
        <v>7</v>
      </c>
      <c r="AE273" s="36">
        <v>31</v>
      </c>
      <c r="AG273" s="33">
        <v>1291</v>
      </c>
      <c r="AH273" s="8">
        <v>7</v>
      </c>
      <c r="AI273" s="36">
        <v>85</v>
      </c>
      <c r="AK273" s="33">
        <v>1390</v>
      </c>
      <c r="AL273" s="8">
        <v>7</v>
      </c>
      <c r="AM273" s="36">
        <v>70</v>
      </c>
      <c r="AO273" s="33">
        <v>1095</v>
      </c>
      <c r="AP273" s="8">
        <v>6</v>
      </c>
      <c r="AQ273" s="36">
        <v>7</v>
      </c>
      <c r="AS273" s="33">
        <v>185</v>
      </c>
      <c r="AT273" s="8"/>
      <c r="AU273" s="36"/>
      <c r="AW273" s="33"/>
      <c r="AX273" s="8"/>
      <c r="AY273" s="36"/>
      <c r="BA273" s="33"/>
      <c r="BB273" s="8"/>
      <c r="BC273" s="36"/>
      <c r="BE273" s="33"/>
      <c r="BF273" s="8"/>
      <c r="BG273" s="36"/>
      <c r="BI273" s="33"/>
      <c r="BJ273" s="8"/>
      <c r="BK273" s="36"/>
      <c r="BL273" s="11"/>
    </row>
    <row r="274" spans="1:64" x14ac:dyDescent="0.15">
      <c r="A274" s="33">
        <v>1876</v>
      </c>
      <c r="B274" s="8">
        <v>5</v>
      </c>
      <c r="C274" s="36">
        <v>5</v>
      </c>
      <c r="E274" s="33"/>
      <c r="F274" s="8"/>
      <c r="G274" s="36"/>
      <c r="I274" s="33"/>
      <c r="J274" s="8"/>
      <c r="K274" s="36"/>
      <c r="M274" s="33"/>
      <c r="N274" s="8"/>
      <c r="O274" s="36"/>
      <c r="Q274" s="33"/>
      <c r="R274" s="8"/>
      <c r="S274" s="36"/>
      <c r="U274" s="33">
        <v>878</v>
      </c>
      <c r="V274" s="8">
        <v>8</v>
      </c>
      <c r="W274" s="36">
        <v>24</v>
      </c>
      <c r="Y274" s="33">
        <v>1307</v>
      </c>
      <c r="Z274" s="8">
        <v>7</v>
      </c>
      <c r="AA274" s="36">
        <v>65</v>
      </c>
      <c r="AC274" s="33">
        <v>2463</v>
      </c>
      <c r="AD274" s="8">
        <v>7</v>
      </c>
      <c r="AE274" s="36">
        <v>31</v>
      </c>
      <c r="AG274" s="33">
        <v>225</v>
      </c>
      <c r="AH274" s="8">
        <v>7</v>
      </c>
      <c r="AI274" s="36">
        <v>93</v>
      </c>
      <c r="AK274" s="33">
        <v>1624</v>
      </c>
      <c r="AL274" s="8">
        <v>7</v>
      </c>
      <c r="AM274" s="36">
        <v>71</v>
      </c>
      <c r="AO274" s="33">
        <v>1104</v>
      </c>
      <c r="AP274" s="8">
        <v>6</v>
      </c>
      <c r="AQ274" s="36">
        <v>7</v>
      </c>
      <c r="AS274" s="33">
        <v>186</v>
      </c>
      <c r="AT274" s="8"/>
      <c r="AU274" s="36"/>
      <c r="AW274" s="33"/>
      <c r="AX274" s="8"/>
      <c r="AY274" s="36"/>
      <c r="BA274" s="33"/>
      <c r="BB274" s="8"/>
      <c r="BC274" s="36"/>
      <c r="BE274" s="33"/>
      <c r="BF274" s="8"/>
      <c r="BG274" s="36"/>
      <c r="BI274" s="33"/>
      <c r="BJ274" s="8"/>
      <c r="BK274" s="36"/>
      <c r="BL274" s="11"/>
    </row>
    <row r="275" spans="1:64" x14ac:dyDescent="0.15">
      <c r="A275" s="33">
        <v>1987</v>
      </c>
      <c r="B275" s="8">
        <v>5</v>
      </c>
      <c r="C275" s="36">
        <v>5</v>
      </c>
      <c r="E275" s="33"/>
      <c r="F275" s="8"/>
      <c r="G275" s="36"/>
      <c r="I275" s="33"/>
      <c r="J275" s="8"/>
      <c r="K275" s="36"/>
      <c r="M275" s="33"/>
      <c r="N275" s="8"/>
      <c r="O275" s="36"/>
      <c r="Q275" s="33"/>
      <c r="R275" s="8"/>
      <c r="S275" s="36"/>
      <c r="U275" s="33">
        <v>986</v>
      </c>
      <c r="V275" s="8">
        <v>8</v>
      </c>
      <c r="W275" s="36">
        <v>25</v>
      </c>
      <c r="Y275" s="33">
        <v>1823</v>
      </c>
      <c r="Z275" s="8">
        <v>7</v>
      </c>
      <c r="AA275" s="36">
        <v>65</v>
      </c>
      <c r="AC275" s="33">
        <v>2457</v>
      </c>
      <c r="AD275" s="8">
        <v>7</v>
      </c>
      <c r="AE275" s="36">
        <v>32</v>
      </c>
      <c r="AG275" s="33">
        <v>496</v>
      </c>
      <c r="AH275" s="8">
        <v>7</v>
      </c>
      <c r="AI275" s="36">
        <v>93</v>
      </c>
      <c r="AK275" s="33">
        <v>1977</v>
      </c>
      <c r="AL275" s="8">
        <v>7</v>
      </c>
      <c r="AM275" s="36">
        <v>71</v>
      </c>
      <c r="AO275" s="33">
        <v>1712</v>
      </c>
      <c r="AP275" s="8">
        <v>6</v>
      </c>
      <c r="AQ275" s="36">
        <v>7</v>
      </c>
      <c r="AS275" s="33">
        <v>187</v>
      </c>
      <c r="AT275" s="8"/>
      <c r="AU275" s="36"/>
      <c r="AW275" s="33"/>
      <c r="AX275" s="8"/>
      <c r="AY275" s="36"/>
      <c r="BA275" s="33"/>
      <c r="BB275" s="8"/>
      <c r="BC275" s="36"/>
      <c r="BE275" s="33"/>
      <c r="BF275" s="8"/>
      <c r="BG275" s="36"/>
      <c r="BI275" s="33"/>
      <c r="BJ275" s="8"/>
      <c r="BK275" s="36"/>
      <c r="BL275" s="11"/>
    </row>
    <row r="276" spans="1:64" x14ac:dyDescent="0.15">
      <c r="A276" s="33">
        <v>2057</v>
      </c>
      <c r="B276" s="8">
        <v>5</v>
      </c>
      <c r="C276" s="36">
        <v>5</v>
      </c>
      <c r="E276" s="33"/>
      <c r="F276" s="8"/>
      <c r="G276" s="36"/>
      <c r="I276" s="33"/>
      <c r="J276" s="8"/>
      <c r="K276" s="36"/>
      <c r="M276" s="33"/>
      <c r="N276" s="8"/>
      <c r="O276" s="36"/>
      <c r="Q276" s="33"/>
      <c r="R276" s="8"/>
      <c r="S276" s="36"/>
      <c r="U276" s="33">
        <v>1916</v>
      </c>
      <c r="V276" s="8">
        <v>8</v>
      </c>
      <c r="W276" s="36">
        <v>26</v>
      </c>
      <c r="Y276" s="33">
        <v>580</v>
      </c>
      <c r="Z276" s="8">
        <v>7</v>
      </c>
      <c r="AA276" s="36">
        <v>67</v>
      </c>
      <c r="AC276" s="33">
        <v>978</v>
      </c>
      <c r="AD276" s="8">
        <v>7</v>
      </c>
      <c r="AE276" s="36">
        <v>35</v>
      </c>
      <c r="AG276" s="33">
        <v>2264</v>
      </c>
      <c r="AH276" s="8">
        <v>7</v>
      </c>
      <c r="AI276" s="36">
        <v>93</v>
      </c>
      <c r="AK276" s="33">
        <v>2157</v>
      </c>
      <c r="AL276" s="8">
        <v>7</v>
      </c>
      <c r="AM276" s="36">
        <v>71</v>
      </c>
      <c r="AO276" s="33">
        <v>22</v>
      </c>
      <c r="AP276" s="8">
        <v>6</v>
      </c>
      <c r="AQ276" s="36">
        <v>8</v>
      </c>
      <c r="AS276" s="33">
        <v>188</v>
      </c>
      <c r="AT276" s="8"/>
      <c r="AU276" s="36"/>
      <c r="AW276" s="33"/>
      <c r="AX276" s="8"/>
      <c r="AY276" s="36"/>
      <c r="BA276" s="33"/>
      <c r="BB276" s="8"/>
      <c r="BC276" s="36"/>
      <c r="BE276" s="33"/>
      <c r="BF276" s="8"/>
      <c r="BG276" s="36"/>
      <c r="BI276" s="33"/>
      <c r="BJ276" s="8"/>
      <c r="BK276" s="36"/>
      <c r="BL276" s="11"/>
    </row>
    <row r="277" spans="1:64" x14ac:dyDescent="0.15">
      <c r="A277" s="33">
        <v>2148</v>
      </c>
      <c r="B277" s="8">
        <v>5</v>
      </c>
      <c r="C277" s="36">
        <v>5</v>
      </c>
      <c r="E277" s="33"/>
      <c r="F277" s="8"/>
      <c r="G277" s="36"/>
      <c r="I277" s="33"/>
      <c r="J277" s="8"/>
      <c r="K277" s="36"/>
      <c r="M277" s="33"/>
      <c r="N277" s="8"/>
      <c r="O277" s="36"/>
      <c r="Q277" s="33"/>
      <c r="R277" s="8"/>
      <c r="S277" s="36"/>
      <c r="U277" s="33">
        <v>2218</v>
      </c>
      <c r="V277" s="8">
        <v>8</v>
      </c>
      <c r="W277" s="36">
        <v>27</v>
      </c>
      <c r="Y277" s="33">
        <v>414</v>
      </c>
      <c r="Z277" s="8">
        <v>7</v>
      </c>
      <c r="AA277" s="36">
        <v>70</v>
      </c>
      <c r="AC277" s="33">
        <v>1193</v>
      </c>
      <c r="AD277" s="8">
        <v>7</v>
      </c>
      <c r="AE277" s="36">
        <v>35</v>
      </c>
      <c r="AG277" s="33">
        <v>338</v>
      </c>
      <c r="AH277" s="8">
        <v>7</v>
      </c>
      <c r="AI277" s="36">
        <v>95</v>
      </c>
      <c r="AK277" s="33">
        <v>511</v>
      </c>
      <c r="AL277" s="8">
        <v>7</v>
      </c>
      <c r="AM277" s="36">
        <v>72</v>
      </c>
      <c r="AO277" s="33">
        <v>29</v>
      </c>
      <c r="AP277" s="8">
        <v>6</v>
      </c>
      <c r="AQ277" s="36">
        <v>8</v>
      </c>
      <c r="AS277" s="33">
        <v>189</v>
      </c>
      <c r="AT277" s="8"/>
      <c r="AU277" s="36"/>
      <c r="AW277" s="33"/>
      <c r="AX277" s="8"/>
      <c r="AY277" s="36"/>
      <c r="BA277" s="33"/>
      <c r="BB277" s="8"/>
      <c r="BC277" s="36"/>
      <c r="BE277" s="33"/>
      <c r="BF277" s="8"/>
      <c r="BG277" s="36"/>
      <c r="BI277" s="33"/>
      <c r="BJ277" s="8"/>
      <c r="BK277" s="36"/>
      <c r="BL277" s="11"/>
    </row>
    <row r="278" spans="1:64" x14ac:dyDescent="0.15">
      <c r="A278" s="33">
        <v>2199</v>
      </c>
      <c r="B278" s="8">
        <v>5</v>
      </c>
      <c r="C278" s="36">
        <v>5</v>
      </c>
      <c r="E278" s="33"/>
      <c r="F278" s="8"/>
      <c r="G278" s="36"/>
      <c r="I278" s="33"/>
      <c r="J278" s="8"/>
      <c r="K278" s="36"/>
      <c r="M278" s="33"/>
      <c r="N278" s="8"/>
      <c r="O278" s="36"/>
      <c r="Q278" s="33"/>
      <c r="R278" s="8"/>
      <c r="S278" s="36"/>
      <c r="U278" s="33">
        <v>90</v>
      </c>
      <c r="V278" s="8">
        <v>8</v>
      </c>
      <c r="W278" s="36">
        <v>31</v>
      </c>
      <c r="Y278" s="33">
        <v>1079</v>
      </c>
      <c r="Z278" s="8">
        <v>7</v>
      </c>
      <c r="AA278" s="36">
        <v>70</v>
      </c>
      <c r="AC278" s="33">
        <v>58</v>
      </c>
      <c r="AD278" s="8">
        <v>7</v>
      </c>
      <c r="AE278" s="36">
        <v>36</v>
      </c>
      <c r="AG278" s="33">
        <v>242</v>
      </c>
      <c r="AH278" s="8">
        <v>7</v>
      </c>
      <c r="AI278" s="36">
        <v>96</v>
      </c>
      <c r="AK278" s="33">
        <v>460</v>
      </c>
      <c r="AL278" s="8">
        <v>7</v>
      </c>
      <c r="AM278" s="36">
        <v>74</v>
      </c>
      <c r="AO278" s="33">
        <v>500</v>
      </c>
      <c r="AP278" s="8">
        <v>6</v>
      </c>
      <c r="AQ278" s="36">
        <v>8</v>
      </c>
      <c r="AS278" s="33">
        <v>190</v>
      </c>
      <c r="AT278" s="8"/>
      <c r="AU278" s="36"/>
      <c r="AW278" s="33"/>
      <c r="AX278" s="8"/>
      <c r="AY278" s="36"/>
      <c r="BA278" s="33"/>
      <c r="BB278" s="8"/>
      <c r="BC278" s="36"/>
      <c r="BE278" s="33"/>
      <c r="BF278" s="8"/>
      <c r="BG278" s="36"/>
      <c r="BI278" s="33"/>
      <c r="BJ278" s="8"/>
      <c r="BK278" s="36"/>
      <c r="BL278" s="11"/>
    </row>
    <row r="279" spans="1:64" x14ac:dyDescent="0.15">
      <c r="A279" s="33">
        <v>2210</v>
      </c>
      <c r="B279" s="8">
        <v>5</v>
      </c>
      <c r="C279" s="36">
        <v>5</v>
      </c>
      <c r="E279" s="33"/>
      <c r="F279" s="8"/>
      <c r="G279" s="36"/>
      <c r="I279" s="33"/>
      <c r="J279" s="8"/>
      <c r="K279" s="36"/>
      <c r="M279" s="33"/>
      <c r="N279" s="8"/>
      <c r="O279" s="36"/>
      <c r="Q279" s="33"/>
      <c r="R279" s="8"/>
      <c r="S279" s="36"/>
      <c r="U279" s="33">
        <v>178</v>
      </c>
      <c r="V279" s="8">
        <v>8</v>
      </c>
      <c r="W279" s="36">
        <v>31</v>
      </c>
      <c r="Y279" s="33">
        <v>161</v>
      </c>
      <c r="Z279" s="8">
        <v>7</v>
      </c>
      <c r="AA279" s="36">
        <v>71</v>
      </c>
      <c r="AC279" s="33">
        <v>604</v>
      </c>
      <c r="AD279" s="8">
        <v>7</v>
      </c>
      <c r="AE279" s="36">
        <v>36</v>
      </c>
      <c r="AG279" s="33">
        <v>557</v>
      </c>
      <c r="AH279" s="8">
        <v>7</v>
      </c>
      <c r="AI279" s="36">
        <v>104</v>
      </c>
      <c r="AK279" s="33">
        <v>881</v>
      </c>
      <c r="AL279" s="8">
        <v>7</v>
      </c>
      <c r="AM279" s="36">
        <v>74</v>
      </c>
      <c r="AO279" s="33">
        <v>660</v>
      </c>
      <c r="AP279" s="8">
        <v>6</v>
      </c>
      <c r="AQ279" s="36">
        <v>8</v>
      </c>
      <c r="AS279" s="33">
        <v>191</v>
      </c>
      <c r="AT279" s="8"/>
      <c r="AU279" s="36"/>
      <c r="AW279" s="33"/>
      <c r="AX279" s="8"/>
      <c r="AY279" s="36"/>
      <c r="BA279" s="33"/>
      <c r="BB279" s="8"/>
      <c r="BC279" s="36"/>
      <c r="BE279" s="33"/>
      <c r="BF279" s="8"/>
      <c r="BG279" s="36"/>
      <c r="BI279" s="33"/>
      <c r="BJ279" s="8"/>
      <c r="BK279" s="36"/>
      <c r="BL279" s="11"/>
    </row>
    <row r="280" spans="1:64" x14ac:dyDescent="0.15">
      <c r="A280" s="33">
        <v>2237</v>
      </c>
      <c r="B280" s="8">
        <v>5</v>
      </c>
      <c r="C280" s="36">
        <v>5</v>
      </c>
      <c r="E280" s="33"/>
      <c r="F280" s="8"/>
      <c r="G280" s="36"/>
      <c r="I280" s="33"/>
      <c r="J280" s="8"/>
      <c r="K280" s="36"/>
      <c r="M280" s="33"/>
      <c r="N280" s="8"/>
      <c r="O280" s="36"/>
      <c r="Q280" s="33"/>
      <c r="R280" s="8"/>
      <c r="S280" s="36"/>
      <c r="U280" s="33">
        <v>669</v>
      </c>
      <c r="V280" s="8">
        <v>8</v>
      </c>
      <c r="W280" s="36">
        <v>31</v>
      </c>
      <c r="Y280" s="33">
        <v>1695</v>
      </c>
      <c r="Z280" s="8">
        <v>7</v>
      </c>
      <c r="AA280" s="36">
        <v>71</v>
      </c>
      <c r="AC280" s="33">
        <v>1838</v>
      </c>
      <c r="AD280" s="8">
        <v>7</v>
      </c>
      <c r="AE280" s="36">
        <v>39</v>
      </c>
      <c r="AG280" s="33">
        <v>1176</v>
      </c>
      <c r="AH280" s="8">
        <v>7</v>
      </c>
      <c r="AI280" s="36">
        <v>111</v>
      </c>
      <c r="AK280" s="33">
        <v>2463</v>
      </c>
      <c r="AL280" s="8">
        <v>7</v>
      </c>
      <c r="AM280" s="36">
        <v>76</v>
      </c>
      <c r="AO280" s="33">
        <v>822</v>
      </c>
      <c r="AP280" s="8">
        <v>6</v>
      </c>
      <c r="AQ280" s="36">
        <v>8</v>
      </c>
      <c r="AS280" s="33">
        <v>192</v>
      </c>
      <c r="AT280" s="8"/>
      <c r="AU280" s="36"/>
      <c r="AW280" s="33"/>
      <c r="AX280" s="8"/>
      <c r="AY280" s="36"/>
      <c r="BA280" s="33"/>
      <c r="BB280" s="8"/>
      <c r="BC280" s="36"/>
      <c r="BE280" s="33"/>
      <c r="BF280" s="8"/>
      <c r="BG280" s="36"/>
      <c r="BI280" s="33"/>
      <c r="BJ280" s="8"/>
      <c r="BK280" s="36"/>
      <c r="BL280" s="11"/>
    </row>
    <row r="281" spans="1:64" x14ac:dyDescent="0.15">
      <c r="A281" s="33">
        <v>2262</v>
      </c>
      <c r="B281" s="8">
        <v>5</v>
      </c>
      <c r="C281" s="36">
        <v>5</v>
      </c>
      <c r="E281" s="33"/>
      <c r="F281" s="8"/>
      <c r="G281" s="36"/>
      <c r="I281" s="33"/>
      <c r="J281" s="8"/>
      <c r="K281" s="36"/>
      <c r="M281" s="33"/>
      <c r="N281" s="8"/>
      <c r="O281" s="36"/>
      <c r="Q281" s="33"/>
      <c r="R281" s="8"/>
      <c r="S281" s="36"/>
      <c r="U281" s="33">
        <v>739</v>
      </c>
      <c r="V281" s="8">
        <v>8</v>
      </c>
      <c r="W281" s="36">
        <v>31</v>
      </c>
      <c r="Y281" s="33">
        <v>1381</v>
      </c>
      <c r="Z281" s="8">
        <v>7</v>
      </c>
      <c r="AA281" s="36">
        <v>76</v>
      </c>
      <c r="AC281" s="33">
        <v>1758</v>
      </c>
      <c r="AD281" s="8">
        <v>7</v>
      </c>
      <c r="AE281" s="36">
        <v>40</v>
      </c>
      <c r="AG281" s="33">
        <v>1490</v>
      </c>
      <c r="AH281" s="8">
        <v>7</v>
      </c>
      <c r="AI281" s="36">
        <v>113</v>
      </c>
      <c r="AK281" s="33">
        <v>2021</v>
      </c>
      <c r="AL281" s="8">
        <v>7</v>
      </c>
      <c r="AM281" s="36">
        <v>77</v>
      </c>
      <c r="AO281" s="33">
        <v>834</v>
      </c>
      <c r="AP281" s="8">
        <v>6</v>
      </c>
      <c r="AQ281" s="36">
        <v>8</v>
      </c>
      <c r="AS281" s="33">
        <v>193</v>
      </c>
      <c r="AT281" s="8"/>
      <c r="AU281" s="36"/>
      <c r="AW281" s="33"/>
      <c r="AX281" s="8"/>
      <c r="AY281" s="36"/>
      <c r="BA281" s="33"/>
      <c r="BB281" s="8"/>
      <c r="BC281" s="36"/>
      <c r="BE281" s="33"/>
      <c r="BF281" s="8"/>
      <c r="BG281" s="36"/>
      <c r="BI281" s="33"/>
      <c r="BJ281" s="8"/>
      <c r="BK281" s="36"/>
      <c r="BL281" s="11"/>
    </row>
    <row r="282" spans="1:64" x14ac:dyDescent="0.15">
      <c r="A282" s="33">
        <v>2273</v>
      </c>
      <c r="B282" s="8">
        <v>5</v>
      </c>
      <c r="C282" s="36">
        <v>5</v>
      </c>
      <c r="E282" s="33"/>
      <c r="F282" s="8"/>
      <c r="G282" s="36"/>
      <c r="I282" s="33"/>
      <c r="J282" s="8"/>
      <c r="K282" s="36"/>
      <c r="M282" s="33"/>
      <c r="N282" s="8"/>
      <c r="O282" s="36"/>
      <c r="Q282" s="33"/>
      <c r="R282" s="8"/>
      <c r="S282" s="36"/>
      <c r="U282" s="33">
        <v>915</v>
      </c>
      <c r="V282" s="8">
        <v>8</v>
      </c>
      <c r="W282" s="36">
        <v>31</v>
      </c>
      <c r="Y282" s="33">
        <v>2021</v>
      </c>
      <c r="Z282" s="8">
        <v>7</v>
      </c>
      <c r="AA282" s="36">
        <v>77</v>
      </c>
      <c r="AC282" s="33">
        <v>974</v>
      </c>
      <c r="AD282" s="8">
        <v>7</v>
      </c>
      <c r="AE282" s="36">
        <v>41</v>
      </c>
      <c r="AG282" s="33">
        <v>2049</v>
      </c>
      <c r="AH282" s="8">
        <v>7</v>
      </c>
      <c r="AI282" s="36">
        <v>118</v>
      </c>
      <c r="AK282" s="33">
        <v>1286</v>
      </c>
      <c r="AL282" s="8">
        <v>7</v>
      </c>
      <c r="AM282" s="36">
        <v>79</v>
      </c>
      <c r="AO282" s="33">
        <v>942</v>
      </c>
      <c r="AP282" s="8">
        <v>6</v>
      </c>
      <c r="AQ282" s="36">
        <v>8</v>
      </c>
      <c r="AS282" s="33">
        <v>194</v>
      </c>
      <c r="AT282" s="8"/>
      <c r="AU282" s="36"/>
      <c r="AW282" s="33"/>
      <c r="AX282" s="8"/>
      <c r="AY282" s="36"/>
      <c r="BA282" s="33"/>
      <c r="BB282" s="8"/>
      <c r="BC282" s="36"/>
      <c r="BE282" s="33"/>
      <c r="BF282" s="8"/>
      <c r="BG282" s="36"/>
      <c r="BI282" s="33"/>
      <c r="BJ282" s="8"/>
      <c r="BK282" s="36"/>
      <c r="BL282" s="11"/>
    </row>
    <row r="283" spans="1:64" x14ac:dyDescent="0.15">
      <c r="A283" s="33">
        <v>1637</v>
      </c>
      <c r="B283" s="8">
        <v>5</v>
      </c>
      <c r="C283" s="36">
        <v>6</v>
      </c>
      <c r="E283" s="33"/>
      <c r="F283" s="8"/>
      <c r="G283" s="36"/>
      <c r="I283" s="33"/>
      <c r="J283" s="8"/>
      <c r="K283" s="36"/>
      <c r="M283" s="33"/>
      <c r="N283" s="8"/>
      <c r="O283" s="36"/>
      <c r="Q283" s="33"/>
      <c r="R283" s="8"/>
      <c r="S283" s="36"/>
      <c r="U283" s="33">
        <v>1266</v>
      </c>
      <c r="V283" s="8">
        <v>8</v>
      </c>
      <c r="W283" s="36">
        <v>31</v>
      </c>
      <c r="Y283" s="33">
        <v>432</v>
      </c>
      <c r="Z283" s="8">
        <v>7</v>
      </c>
      <c r="AA283" s="36">
        <v>78</v>
      </c>
      <c r="AC283" s="33">
        <v>65</v>
      </c>
      <c r="AD283" s="8">
        <v>7</v>
      </c>
      <c r="AE283" s="36">
        <v>42</v>
      </c>
      <c r="AG283" s="33">
        <v>2411</v>
      </c>
      <c r="AH283" s="8">
        <v>7</v>
      </c>
      <c r="AI283" s="36">
        <v>123</v>
      </c>
      <c r="AK283" s="33">
        <v>838</v>
      </c>
      <c r="AL283" s="8">
        <v>7</v>
      </c>
      <c r="AM283" s="36">
        <v>83</v>
      </c>
      <c r="AO283" s="33">
        <v>1323</v>
      </c>
      <c r="AP283" s="8">
        <v>6</v>
      </c>
      <c r="AQ283" s="36">
        <v>8</v>
      </c>
      <c r="AS283" s="33">
        <v>195</v>
      </c>
      <c r="AT283" s="8"/>
      <c r="AU283" s="36"/>
      <c r="AW283" s="33"/>
      <c r="AX283" s="8"/>
      <c r="AY283" s="36"/>
      <c r="BA283" s="33"/>
      <c r="BB283" s="8"/>
      <c r="BC283" s="36"/>
      <c r="BE283" s="33"/>
      <c r="BF283" s="8"/>
      <c r="BG283" s="36"/>
      <c r="BI283" s="33"/>
      <c r="BJ283" s="8"/>
      <c r="BK283" s="36"/>
      <c r="BL283" s="11"/>
    </row>
    <row r="284" spans="1:64" x14ac:dyDescent="0.15">
      <c r="A284" s="33">
        <v>452</v>
      </c>
      <c r="B284" s="8">
        <v>5</v>
      </c>
      <c r="C284" s="36">
        <v>7</v>
      </c>
      <c r="E284" s="33"/>
      <c r="F284" s="8"/>
      <c r="G284" s="36"/>
      <c r="I284" s="33"/>
      <c r="J284" s="8"/>
      <c r="K284" s="36"/>
      <c r="M284" s="33"/>
      <c r="N284" s="8"/>
      <c r="O284" s="36"/>
      <c r="Q284" s="33"/>
      <c r="R284" s="8"/>
      <c r="S284" s="36"/>
      <c r="U284" s="33">
        <v>1420</v>
      </c>
      <c r="V284" s="8">
        <v>8</v>
      </c>
      <c r="W284" s="36">
        <v>31</v>
      </c>
      <c r="Y284" s="33">
        <v>587</v>
      </c>
      <c r="Z284" s="8">
        <v>7</v>
      </c>
      <c r="AA284" s="36">
        <v>84</v>
      </c>
      <c r="AC284" s="33">
        <v>1047</v>
      </c>
      <c r="AD284" s="8">
        <v>7</v>
      </c>
      <c r="AE284" s="36">
        <v>44</v>
      </c>
      <c r="AG284" s="33">
        <v>403</v>
      </c>
      <c r="AH284" s="8">
        <v>8</v>
      </c>
      <c r="AI284" s="36">
        <v>5</v>
      </c>
      <c r="AK284" s="33">
        <v>1381</v>
      </c>
      <c r="AL284" s="8">
        <v>7</v>
      </c>
      <c r="AM284" s="36">
        <v>83</v>
      </c>
      <c r="AO284" s="33">
        <v>1492</v>
      </c>
      <c r="AP284" s="8">
        <v>6</v>
      </c>
      <c r="AQ284" s="36">
        <v>8</v>
      </c>
      <c r="AS284" s="33">
        <v>196</v>
      </c>
      <c r="AT284" s="8"/>
      <c r="AU284" s="36"/>
      <c r="AW284" s="33"/>
      <c r="AX284" s="8"/>
      <c r="AY284" s="36"/>
      <c r="BA284" s="33"/>
      <c r="BB284" s="8"/>
      <c r="BC284" s="36"/>
      <c r="BE284" s="33"/>
      <c r="BF284" s="8"/>
      <c r="BG284" s="36"/>
      <c r="BI284" s="33"/>
      <c r="BJ284" s="8"/>
      <c r="BK284" s="36"/>
      <c r="BL284" s="11"/>
    </row>
    <row r="285" spans="1:64" x14ac:dyDescent="0.15">
      <c r="A285" s="33">
        <v>932</v>
      </c>
      <c r="B285" s="8">
        <v>5</v>
      </c>
      <c r="C285" s="36">
        <v>7</v>
      </c>
      <c r="E285" s="33"/>
      <c r="F285" s="8"/>
      <c r="G285" s="36"/>
      <c r="I285" s="33"/>
      <c r="J285" s="8"/>
      <c r="K285" s="36"/>
      <c r="M285" s="33"/>
      <c r="N285" s="8"/>
      <c r="O285" s="36"/>
      <c r="Q285" s="33"/>
      <c r="R285" s="8"/>
      <c r="S285" s="36"/>
      <c r="U285" s="33">
        <v>1508</v>
      </c>
      <c r="V285" s="8">
        <v>8</v>
      </c>
      <c r="W285" s="36">
        <v>31</v>
      </c>
      <c r="Y285" s="33">
        <v>592</v>
      </c>
      <c r="Z285" s="8">
        <v>7</v>
      </c>
      <c r="AA285" s="36">
        <v>84</v>
      </c>
      <c r="AC285" s="33">
        <v>1484</v>
      </c>
      <c r="AD285" s="8">
        <v>7</v>
      </c>
      <c r="AE285" s="36">
        <v>44</v>
      </c>
      <c r="AG285" s="33">
        <v>1835</v>
      </c>
      <c r="AH285" s="8">
        <v>8</v>
      </c>
      <c r="AI285" s="36">
        <v>5</v>
      </c>
      <c r="AK285" s="33">
        <v>587</v>
      </c>
      <c r="AL285" s="8">
        <v>7</v>
      </c>
      <c r="AM285" s="36">
        <v>84</v>
      </c>
      <c r="AO285" s="33">
        <v>1506</v>
      </c>
      <c r="AP285" s="8">
        <v>6</v>
      </c>
      <c r="AQ285" s="36">
        <v>8</v>
      </c>
      <c r="AS285" s="33">
        <v>197</v>
      </c>
      <c r="AT285" s="8"/>
      <c r="AU285" s="36"/>
      <c r="AW285" s="33"/>
      <c r="AX285" s="8"/>
      <c r="AY285" s="36"/>
      <c r="BA285" s="33"/>
      <c r="BB285" s="8"/>
      <c r="BC285" s="36"/>
      <c r="BE285" s="33"/>
      <c r="BF285" s="8"/>
      <c r="BG285" s="36"/>
      <c r="BI285" s="33"/>
      <c r="BJ285" s="8"/>
      <c r="BK285" s="36"/>
      <c r="BL285" s="11"/>
    </row>
    <row r="286" spans="1:64" x14ac:dyDescent="0.15">
      <c r="A286" s="33">
        <v>2</v>
      </c>
      <c r="B286" s="8">
        <v>5</v>
      </c>
      <c r="C286" s="36">
        <v>8</v>
      </c>
      <c r="E286" s="33"/>
      <c r="F286" s="8"/>
      <c r="G286" s="36"/>
      <c r="I286" s="33"/>
      <c r="J286" s="8"/>
      <c r="K286" s="36"/>
      <c r="M286" s="33"/>
      <c r="N286" s="8"/>
      <c r="O286" s="36"/>
      <c r="Q286" s="33"/>
      <c r="R286" s="8"/>
      <c r="S286" s="36"/>
      <c r="U286" s="33">
        <v>1710</v>
      </c>
      <c r="V286" s="8">
        <v>8</v>
      </c>
      <c r="W286" s="36">
        <v>31</v>
      </c>
      <c r="Y286" s="33">
        <v>1291</v>
      </c>
      <c r="Z286" s="8">
        <v>7</v>
      </c>
      <c r="AA286" s="36">
        <v>85</v>
      </c>
      <c r="AC286" s="33">
        <v>2000</v>
      </c>
      <c r="AD286" s="8">
        <v>7</v>
      </c>
      <c r="AE286" s="36">
        <v>44</v>
      </c>
      <c r="AG286" s="33">
        <v>843</v>
      </c>
      <c r="AH286" s="8">
        <v>8</v>
      </c>
      <c r="AI286" s="36">
        <v>8</v>
      </c>
      <c r="AK286" s="33">
        <v>1291</v>
      </c>
      <c r="AL286" s="8">
        <v>7</v>
      </c>
      <c r="AM286" s="36">
        <v>85</v>
      </c>
      <c r="AO286" s="33">
        <v>1732</v>
      </c>
      <c r="AP286" s="8">
        <v>6</v>
      </c>
      <c r="AQ286" s="36">
        <v>8</v>
      </c>
      <c r="AS286" s="33">
        <v>198</v>
      </c>
      <c r="AT286" s="8"/>
      <c r="AU286" s="36"/>
      <c r="AW286" s="33"/>
      <c r="AX286" s="8"/>
      <c r="AY286" s="36"/>
      <c r="BA286" s="33"/>
      <c r="BB286" s="8"/>
      <c r="BC286" s="36"/>
      <c r="BE286" s="33"/>
      <c r="BF286" s="8"/>
      <c r="BG286" s="36"/>
      <c r="BI286" s="33"/>
      <c r="BJ286" s="8"/>
      <c r="BK286" s="36"/>
      <c r="BL286" s="11"/>
    </row>
    <row r="287" spans="1:64" x14ac:dyDescent="0.15">
      <c r="A287" s="33">
        <v>8</v>
      </c>
      <c r="B287" s="8">
        <v>5</v>
      </c>
      <c r="C287" s="36">
        <v>8</v>
      </c>
      <c r="E287" s="33"/>
      <c r="F287" s="8"/>
      <c r="G287" s="36"/>
      <c r="I287" s="33"/>
      <c r="J287" s="8"/>
      <c r="K287" s="36"/>
      <c r="M287" s="33"/>
      <c r="N287" s="8"/>
      <c r="O287" s="36"/>
      <c r="Q287" s="33"/>
      <c r="R287" s="8"/>
      <c r="S287" s="36"/>
      <c r="U287" s="33">
        <v>2005</v>
      </c>
      <c r="V287" s="8">
        <v>8</v>
      </c>
      <c r="W287" s="36">
        <v>31</v>
      </c>
      <c r="Y287" s="33">
        <v>496</v>
      </c>
      <c r="Z287" s="8">
        <v>7</v>
      </c>
      <c r="AA287" s="36">
        <v>93</v>
      </c>
      <c r="AC287" s="33">
        <v>925</v>
      </c>
      <c r="AD287" s="8">
        <v>7</v>
      </c>
      <c r="AE287" s="36">
        <v>47</v>
      </c>
      <c r="AG287" s="33">
        <v>850</v>
      </c>
      <c r="AH287" s="8">
        <v>8</v>
      </c>
      <c r="AI287" s="36">
        <v>9</v>
      </c>
      <c r="AK287" s="33">
        <v>2200</v>
      </c>
      <c r="AL287" s="8">
        <v>7</v>
      </c>
      <c r="AM287" s="36">
        <v>85</v>
      </c>
      <c r="AO287" s="33">
        <v>1852</v>
      </c>
      <c r="AP287" s="8">
        <v>6</v>
      </c>
      <c r="AQ287" s="36">
        <v>8</v>
      </c>
      <c r="AS287" s="33">
        <v>199</v>
      </c>
      <c r="AT287" s="8"/>
      <c r="AU287" s="36"/>
      <c r="AW287" s="33"/>
      <c r="AX287" s="8"/>
      <c r="AY287" s="36"/>
      <c r="BA287" s="33"/>
      <c r="BB287" s="8"/>
      <c r="BC287" s="36"/>
      <c r="BE287" s="33"/>
      <c r="BF287" s="8"/>
      <c r="BG287" s="36"/>
      <c r="BI287" s="33"/>
      <c r="BJ287" s="8"/>
      <c r="BK287" s="36"/>
      <c r="BL287" s="11"/>
    </row>
    <row r="288" spans="1:64" x14ac:dyDescent="0.15">
      <c r="A288" s="33">
        <v>155</v>
      </c>
      <c r="B288" s="8">
        <v>5</v>
      </c>
      <c r="C288" s="36">
        <v>8</v>
      </c>
      <c r="E288" s="33"/>
      <c r="F288" s="8"/>
      <c r="G288" s="36"/>
      <c r="I288" s="33"/>
      <c r="J288" s="8"/>
      <c r="K288" s="36"/>
      <c r="M288" s="33"/>
      <c r="N288" s="8"/>
      <c r="O288" s="36"/>
      <c r="Q288" s="33"/>
      <c r="R288" s="8"/>
      <c r="S288" s="36"/>
      <c r="U288" s="33">
        <v>2453</v>
      </c>
      <c r="V288" s="8">
        <v>8</v>
      </c>
      <c r="W288" s="36">
        <v>31</v>
      </c>
      <c r="Y288" s="33">
        <v>1157</v>
      </c>
      <c r="Z288" s="8">
        <v>7</v>
      </c>
      <c r="AA288" s="36">
        <v>93</v>
      </c>
      <c r="AC288" s="33">
        <v>432</v>
      </c>
      <c r="AD288" s="8">
        <v>7</v>
      </c>
      <c r="AE288" s="36">
        <v>48</v>
      </c>
      <c r="AG288" s="33">
        <v>2024</v>
      </c>
      <c r="AH288" s="8">
        <v>8</v>
      </c>
      <c r="AI288" s="36">
        <v>9</v>
      </c>
      <c r="AK288" s="33">
        <v>1160</v>
      </c>
      <c r="AL288" s="8">
        <v>7</v>
      </c>
      <c r="AM288" s="36">
        <v>89</v>
      </c>
      <c r="AO288" s="33">
        <v>2184</v>
      </c>
      <c r="AP288" s="8">
        <v>6</v>
      </c>
      <c r="AQ288" s="36">
        <v>8</v>
      </c>
      <c r="AS288" s="33">
        <v>200</v>
      </c>
      <c r="AT288" s="8"/>
      <c r="AU288" s="36"/>
      <c r="AW288" s="33"/>
      <c r="AX288" s="8"/>
      <c r="AY288" s="36"/>
      <c r="BA288" s="33"/>
      <c r="BB288" s="8"/>
      <c r="BC288" s="36"/>
      <c r="BE288" s="33"/>
      <c r="BF288" s="8"/>
      <c r="BG288" s="36"/>
      <c r="BI288" s="33"/>
      <c r="BJ288" s="8"/>
      <c r="BK288" s="36"/>
      <c r="BL288" s="11"/>
    </row>
    <row r="289" spans="1:64" x14ac:dyDescent="0.15">
      <c r="A289" s="33">
        <v>183</v>
      </c>
      <c r="B289" s="8">
        <v>5</v>
      </c>
      <c r="C289" s="36">
        <v>8</v>
      </c>
      <c r="E289" s="33"/>
      <c r="F289" s="8"/>
      <c r="G289" s="36"/>
      <c r="I289" s="33"/>
      <c r="J289" s="8"/>
      <c r="K289" s="36"/>
      <c r="M289" s="33"/>
      <c r="N289" s="8"/>
      <c r="O289" s="36"/>
      <c r="Q289" s="33"/>
      <c r="R289" s="8"/>
      <c r="S289" s="36"/>
      <c r="U289" s="33">
        <v>298</v>
      </c>
      <c r="V289" s="8">
        <v>8</v>
      </c>
      <c r="W289" s="36">
        <v>34</v>
      </c>
      <c r="Y289" s="33">
        <v>1676</v>
      </c>
      <c r="Z289" s="8">
        <v>7</v>
      </c>
      <c r="AA289" s="36">
        <v>93</v>
      </c>
      <c r="AC289" s="33">
        <v>342</v>
      </c>
      <c r="AD289" s="8">
        <v>7</v>
      </c>
      <c r="AE289" s="36">
        <v>49</v>
      </c>
      <c r="AG289" s="33">
        <v>2232</v>
      </c>
      <c r="AH289" s="8">
        <v>8</v>
      </c>
      <c r="AI289" s="36">
        <v>17</v>
      </c>
      <c r="AK289" s="33">
        <v>2099</v>
      </c>
      <c r="AL289" s="8">
        <v>7</v>
      </c>
      <c r="AM289" s="36">
        <v>89</v>
      </c>
      <c r="AO289" s="33">
        <v>2243</v>
      </c>
      <c r="AP289" s="8">
        <v>6</v>
      </c>
      <c r="AQ289" s="36">
        <v>8</v>
      </c>
      <c r="AS289" s="33">
        <v>201</v>
      </c>
      <c r="AT289" s="8"/>
      <c r="AU289" s="36"/>
      <c r="AW289" s="33"/>
      <c r="AX289" s="8"/>
      <c r="AY289" s="36"/>
      <c r="BA289" s="33"/>
      <c r="BB289" s="8"/>
      <c r="BC289" s="36"/>
      <c r="BE289" s="33"/>
      <c r="BF289" s="8"/>
      <c r="BG289" s="36"/>
      <c r="BI289" s="33"/>
      <c r="BJ289" s="8"/>
      <c r="BK289" s="36"/>
      <c r="BL289" s="11"/>
    </row>
    <row r="290" spans="1:64" x14ac:dyDescent="0.15">
      <c r="A290" s="33">
        <v>340</v>
      </c>
      <c r="B290" s="8">
        <v>5</v>
      </c>
      <c r="C290" s="36">
        <v>8</v>
      </c>
      <c r="E290" s="33"/>
      <c r="F290" s="8"/>
      <c r="G290" s="36"/>
      <c r="I290" s="33"/>
      <c r="J290" s="8"/>
      <c r="K290" s="36"/>
      <c r="M290" s="33"/>
      <c r="N290" s="8"/>
      <c r="O290" s="36"/>
      <c r="Q290" s="33"/>
      <c r="R290" s="8"/>
      <c r="S290" s="36"/>
      <c r="U290" s="33">
        <v>807</v>
      </c>
      <c r="V290" s="8">
        <v>8</v>
      </c>
      <c r="W290" s="36">
        <v>36</v>
      </c>
      <c r="Y290" s="33">
        <v>2264</v>
      </c>
      <c r="Z290" s="8">
        <v>7</v>
      </c>
      <c r="AA290" s="36">
        <v>93</v>
      </c>
      <c r="AC290" s="33">
        <v>430</v>
      </c>
      <c r="AD290" s="8">
        <v>7</v>
      </c>
      <c r="AE290" s="36">
        <v>49</v>
      </c>
      <c r="AG290" s="33">
        <v>1885</v>
      </c>
      <c r="AH290" s="8">
        <v>8</v>
      </c>
      <c r="AI290" s="36">
        <v>20</v>
      </c>
      <c r="AK290" s="33">
        <v>629</v>
      </c>
      <c r="AL290" s="8">
        <v>7</v>
      </c>
      <c r="AM290" s="36">
        <v>92</v>
      </c>
      <c r="AO290" s="33">
        <v>2356</v>
      </c>
      <c r="AP290" s="8">
        <v>6</v>
      </c>
      <c r="AQ290" s="36">
        <v>8</v>
      </c>
      <c r="AS290" s="33">
        <v>202</v>
      </c>
      <c r="AT290" s="8"/>
      <c r="AU290" s="36"/>
      <c r="AW290" s="33"/>
      <c r="AX290" s="8"/>
      <c r="AY290" s="36"/>
      <c r="BA290" s="33"/>
      <c r="BB290" s="8"/>
      <c r="BC290" s="36"/>
      <c r="BE290" s="33"/>
      <c r="BF290" s="8"/>
      <c r="BG290" s="36"/>
      <c r="BI290" s="33"/>
      <c r="BJ290" s="8"/>
      <c r="BK290" s="36"/>
      <c r="BL290" s="11"/>
    </row>
    <row r="291" spans="1:64" x14ac:dyDescent="0.15">
      <c r="A291" s="33">
        <v>350</v>
      </c>
      <c r="B291" s="8">
        <v>5</v>
      </c>
      <c r="C291" s="36">
        <v>8</v>
      </c>
      <c r="E291" s="33"/>
      <c r="F291" s="8"/>
      <c r="G291" s="36"/>
      <c r="I291" s="33"/>
      <c r="J291" s="8"/>
      <c r="K291" s="36"/>
      <c r="M291" s="33"/>
      <c r="N291" s="8"/>
      <c r="O291" s="36"/>
      <c r="Q291" s="33"/>
      <c r="R291" s="8"/>
      <c r="S291" s="36"/>
      <c r="U291" s="33">
        <v>1835</v>
      </c>
      <c r="V291" s="8">
        <v>8</v>
      </c>
      <c r="W291" s="36">
        <v>36</v>
      </c>
      <c r="Y291" s="33">
        <v>338</v>
      </c>
      <c r="Z291" s="8">
        <v>7</v>
      </c>
      <c r="AA291" s="36">
        <v>95</v>
      </c>
      <c r="AC291" s="33">
        <v>2037</v>
      </c>
      <c r="AD291" s="8">
        <v>7</v>
      </c>
      <c r="AE291" s="36">
        <v>56</v>
      </c>
      <c r="AG291" s="33">
        <v>261</v>
      </c>
      <c r="AH291" s="8">
        <v>8</v>
      </c>
      <c r="AI291" s="36">
        <v>23</v>
      </c>
      <c r="AK291" s="33">
        <v>2304</v>
      </c>
      <c r="AL291" s="8">
        <v>7</v>
      </c>
      <c r="AM291" s="36">
        <v>92</v>
      </c>
      <c r="AO291" s="33">
        <v>2428</v>
      </c>
      <c r="AP291" s="8">
        <v>6</v>
      </c>
      <c r="AQ291" s="36">
        <v>8</v>
      </c>
      <c r="AS291" s="33">
        <v>203</v>
      </c>
      <c r="AT291" s="8"/>
      <c r="AU291" s="36"/>
      <c r="AW291" s="33"/>
      <c r="AX291" s="8"/>
      <c r="AY291" s="36"/>
      <c r="BA291" s="33"/>
      <c r="BB291" s="8"/>
      <c r="BC291" s="36"/>
      <c r="BE291" s="33"/>
      <c r="BF291" s="8"/>
      <c r="BG291" s="36"/>
      <c r="BI291" s="33"/>
      <c r="BJ291" s="8"/>
      <c r="BK291" s="36"/>
      <c r="BL291" s="11"/>
    </row>
    <row r="292" spans="1:64" x14ac:dyDescent="0.15">
      <c r="A292" s="33">
        <v>1225</v>
      </c>
      <c r="B292" s="8">
        <v>5</v>
      </c>
      <c r="C292" s="36">
        <v>8</v>
      </c>
      <c r="E292" s="33"/>
      <c r="F292" s="8"/>
      <c r="G292" s="36"/>
      <c r="I292" s="33"/>
      <c r="J292" s="8"/>
      <c r="K292" s="36"/>
      <c r="M292" s="33"/>
      <c r="N292" s="8"/>
      <c r="O292" s="36"/>
      <c r="Q292" s="33"/>
      <c r="R292" s="8"/>
      <c r="S292" s="36"/>
      <c r="U292" s="33">
        <v>1375</v>
      </c>
      <c r="V292" s="8">
        <v>8</v>
      </c>
      <c r="W292" s="36">
        <v>40</v>
      </c>
      <c r="Y292" s="33">
        <v>242</v>
      </c>
      <c r="Z292" s="8">
        <v>7</v>
      </c>
      <c r="AA292" s="36">
        <v>96</v>
      </c>
      <c r="AC292" s="33">
        <v>88</v>
      </c>
      <c r="AD292" s="8">
        <v>7</v>
      </c>
      <c r="AE292" s="36">
        <v>57</v>
      </c>
      <c r="AG292" s="33">
        <v>986</v>
      </c>
      <c r="AH292" s="8">
        <v>8</v>
      </c>
      <c r="AI292" s="36">
        <v>25</v>
      </c>
      <c r="AK292" s="33">
        <v>496</v>
      </c>
      <c r="AL292" s="8">
        <v>7</v>
      </c>
      <c r="AM292" s="36">
        <v>93</v>
      </c>
      <c r="AO292" s="33">
        <v>53</v>
      </c>
      <c r="AP292" s="8">
        <v>6</v>
      </c>
      <c r="AQ292" s="36">
        <v>9</v>
      </c>
      <c r="AS292" s="33">
        <v>204</v>
      </c>
      <c r="AT292" s="8"/>
      <c r="AU292" s="36"/>
      <c r="AW292" s="33"/>
      <c r="AX292" s="8"/>
      <c r="AY292" s="36"/>
      <c r="BA292" s="33"/>
      <c r="BB292" s="8"/>
      <c r="BC292" s="36"/>
      <c r="BE292" s="33"/>
      <c r="BF292" s="8"/>
      <c r="BG292" s="36"/>
      <c r="BI292" s="33"/>
      <c r="BJ292" s="8"/>
      <c r="BK292" s="36"/>
      <c r="BL292" s="11"/>
    </row>
    <row r="293" spans="1:64" x14ac:dyDescent="0.15">
      <c r="A293" s="33">
        <v>1494</v>
      </c>
      <c r="B293" s="8">
        <v>5</v>
      </c>
      <c r="C293" s="36">
        <v>8</v>
      </c>
      <c r="E293" s="33"/>
      <c r="F293" s="8"/>
      <c r="G293" s="36"/>
      <c r="I293" s="33"/>
      <c r="J293" s="8"/>
      <c r="K293" s="36"/>
      <c r="M293" s="33"/>
      <c r="N293" s="8"/>
      <c r="O293" s="36"/>
      <c r="Q293" s="33"/>
      <c r="R293" s="8"/>
      <c r="S293" s="36"/>
      <c r="U293" s="33">
        <v>1179</v>
      </c>
      <c r="V293" s="8">
        <v>8</v>
      </c>
      <c r="W293" s="36">
        <v>43</v>
      </c>
      <c r="Y293" s="33">
        <v>557</v>
      </c>
      <c r="Z293" s="8">
        <v>7</v>
      </c>
      <c r="AA293" s="36">
        <v>104</v>
      </c>
      <c r="AC293" s="33">
        <v>2295</v>
      </c>
      <c r="AD293" s="8">
        <v>7</v>
      </c>
      <c r="AE293" s="36">
        <v>59</v>
      </c>
      <c r="AG293" s="33">
        <v>1179</v>
      </c>
      <c r="AH293" s="8">
        <v>8</v>
      </c>
      <c r="AI293" s="36">
        <v>26</v>
      </c>
      <c r="AK293" s="33">
        <v>1157</v>
      </c>
      <c r="AL293" s="8">
        <v>7</v>
      </c>
      <c r="AM293" s="36">
        <v>93</v>
      </c>
      <c r="AO293" s="33">
        <v>137</v>
      </c>
      <c r="AP293" s="8">
        <v>6</v>
      </c>
      <c r="AQ293" s="36">
        <v>9</v>
      </c>
      <c r="AS293" s="33">
        <v>205</v>
      </c>
      <c r="AT293" s="8"/>
      <c r="AU293" s="36"/>
      <c r="AW293" s="33"/>
      <c r="AX293" s="8"/>
      <c r="AY293" s="36"/>
      <c r="BA293" s="33"/>
      <c r="BB293" s="8"/>
      <c r="BC293" s="36"/>
      <c r="BE293" s="33"/>
      <c r="BF293" s="8"/>
      <c r="BG293" s="36"/>
      <c r="BI293" s="33"/>
      <c r="BJ293" s="8"/>
      <c r="BK293" s="36"/>
      <c r="BL293" s="11"/>
    </row>
    <row r="294" spans="1:64" x14ac:dyDescent="0.15">
      <c r="A294" s="33">
        <v>1539</v>
      </c>
      <c r="B294" s="8">
        <v>5</v>
      </c>
      <c r="C294" s="36">
        <v>8</v>
      </c>
      <c r="E294" s="33"/>
      <c r="F294" s="8"/>
      <c r="G294" s="36"/>
      <c r="I294" s="33"/>
      <c r="J294" s="8"/>
      <c r="K294" s="36"/>
      <c r="M294" s="33"/>
      <c r="N294" s="8"/>
      <c r="O294" s="36"/>
      <c r="Q294" s="33"/>
      <c r="R294" s="8"/>
      <c r="S294" s="36"/>
      <c r="U294" s="33">
        <v>2171</v>
      </c>
      <c r="V294" s="8">
        <v>8</v>
      </c>
      <c r="W294" s="36">
        <v>45</v>
      </c>
      <c r="Y294" s="33">
        <v>1176</v>
      </c>
      <c r="Z294" s="8">
        <v>7</v>
      </c>
      <c r="AA294" s="36">
        <v>111</v>
      </c>
      <c r="AC294" s="33">
        <v>865</v>
      </c>
      <c r="AD294" s="8">
        <v>7</v>
      </c>
      <c r="AE294" s="36">
        <v>60</v>
      </c>
      <c r="AG294" s="33">
        <v>1916</v>
      </c>
      <c r="AH294" s="8">
        <v>8</v>
      </c>
      <c r="AI294" s="36">
        <v>26</v>
      </c>
      <c r="AK294" s="33">
        <v>1314</v>
      </c>
      <c r="AL294" s="8">
        <v>7</v>
      </c>
      <c r="AM294" s="36">
        <v>93</v>
      </c>
      <c r="AO294" s="33">
        <v>150</v>
      </c>
      <c r="AP294" s="8">
        <v>6</v>
      </c>
      <c r="AQ294" s="36">
        <v>9</v>
      </c>
      <c r="AS294" s="33">
        <v>206</v>
      </c>
      <c r="AT294" s="8"/>
      <c r="AU294" s="36"/>
      <c r="AW294" s="33"/>
      <c r="AX294" s="8"/>
      <c r="AY294" s="36"/>
      <c r="BA294" s="33"/>
      <c r="BB294" s="8"/>
      <c r="BC294" s="36"/>
      <c r="BE294" s="33"/>
      <c r="BF294" s="8"/>
      <c r="BG294" s="36"/>
      <c r="BI294" s="33"/>
      <c r="BJ294" s="8"/>
      <c r="BK294" s="36"/>
      <c r="BL294" s="11"/>
    </row>
    <row r="295" spans="1:64" x14ac:dyDescent="0.15">
      <c r="A295" s="33">
        <v>1600</v>
      </c>
      <c r="B295" s="8">
        <v>5</v>
      </c>
      <c r="C295" s="36">
        <v>8</v>
      </c>
      <c r="E295" s="33"/>
      <c r="F295" s="8"/>
      <c r="G295" s="36"/>
      <c r="I295" s="33"/>
      <c r="J295" s="8"/>
      <c r="K295" s="36"/>
      <c r="M295" s="33"/>
      <c r="N295" s="8"/>
      <c r="O295" s="36"/>
      <c r="Q295" s="33"/>
      <c r="R295" s="8"/>
      <c r="S295" s="36"/>
      <c r="U295" s="33">
        <v>2051</v>
      </c>
      <c r="V295" s="8">
        <v>8</v>
      </c>
      <c r="W295" s="36">
        <v>48</v>
      </c>
      <c r="Y295" s="33">
        <v>1490</v>
      </c>
      <c r="Z295" s="8">
        <v>7</v>
      </c>
      <c r="AA295" s="36">
        <v>113</v>
      </c>
      <c r="AC295" s="33">
        <v>2031</v>
      </c>
      <c r="AD295" s="8">
        <v>7</v>
      </c>
      <c r="AE295" s="36">
        <v>60</v>
      </c>
      <c r="AG295" s="33">
        <v>90</v>
      </c>
      <c r="AH295" s="8">
        <v>8</v>
      </c>
      <c r="AI295" s="36">
        <v>31</v>
      </c>
      <c r="AK295" s="33">
        <v>1470</v>
      </c>
      <c r="AL295" s="8">
        <v>7</v>
      </c>
      <c r="AM295" s="36">
        <v>93</v>
      </c>
      <c r="AO295" s="33">
        <v>283</v>
      </c>
      <c r="AP295" s="8">
        <v>6</v>
      </c>
      <c r="AQ295" s="36">
        <v>9</v>
      </c>
      <c r="AS295" s="33">
        <v>207</v>
      </c>
      <c r="AT295" s="8"/>
      <c r="AU295" s="36"/>
      <c r="AW295" s="33"/>
      <c r="AX295" s="8"/>
      <c r="AY295" s="36"/>
      <c r="BA295" s="33"/>
      <c r="BB295" s="8"/>
      <c r="BC295" s="36"/>
      <c r="BE295" s="33"/>
      <c r="BF295" s="8"/>
      <c r="BG295" s="36"/>
      <c r="BI295" s="33"/>
      <c r="BJ295" s="8"/>
      <c r="BK295" s="36"/>
      <c r="BL295" s="11"/>
    </row>
    <row r="296" spans="1:64" x14ac:dyDescent="0.15">
      <c r="A296" s="33">
        <v>1654</v>
      </c>
      <c r="B296" s="8">
        <v>5</v>
      </c>
      <c r="C296" s="36">
        <v>8</v>
      </c>
      <c r="E296" s="33"/>
      <c r="F296" s="8"/>
      <c r="G296" s="36"/>
      <c r="I296" s="33"/>
      <c r="J296" s="8"/>
      <c r="K296" s="36"/>
      <c r="M296" s="33"/>
      <c r="N296" s="8"/>
      <c r="O296" s="36"/>
      <c r="Q296" s="33"/>
      <c r="R296" s="8"/>
      <c r="S296" s="36"/>
      <c r="U296" s="33">
        <v>1408</v>
      </c>
      <c r="V296" s="8">
        <v>8</v>
      </c>
      <c r="W296" s="36">
        <v>49</v>
      </c>
      <c r="Y296" s="33">
        <v>2049</v>
      </c>
      <c r="Z296" s="8">
        <v>7</v>
      </c>
      <c r="AA296" s="36">
        <v>118</v>
      </c>
      <c r="AC296" s="33">
        <v>1773</v>
      </c>
      <c r="AD296" s="8">
        <v>7</v>
      </c>
      <c r="AE296" s="36">
        <v>61</v>
      </c>
      <c r="AG296" s="33">
        <v>178</v>
      </c>
      <c r="AH296" s="8">
        <v>8</v>
      </c>
      <c r="AI296" s="36">
        <v>31</v>
      </c>
      <c r="AK296" s="33">
        <v>1524</v>
      </c>
      <c r="AL296" s="8">
        <v>7</v>
      </c>
      <c r="AM296" s="36">
        <v>93</v>
      </c>
      <c r="AO296" s="33">
        <v>515</v>
      </c>
      <c r="AP296" s="8">
        <v>6</v>
      </c>
      <c r="AQ296" s="36">
        <v>9</v>
      </c>
      <c r="AS296" s="33">
        <v>208</v>
      </c>
      <c r="AT296" s="8"/>
      <c r="AU296" s="36"/>
      <c r="AW296" s="33"/>
      <c r="AX296" s="8"/>
      <c r="AY296" s="36"/>
      <c r="BA296" s="33"/>
      <c r="BB296" s="8"/>
      <c r="BC296" s="36"/>
      <c r="BE296" s="33"/>
      <c r="BF296" s="8"/>
      <c r="BG296" s="36"/>
      <c r="BI296" s="33"/>
      <c r="BJ296" s="8"/>
      <c r="BK296" s="36"/>
      <c r="BL296" s="11"/>
    </row>
    <row r="297" spans="1:64" x14ac:dyDescent="0.15">
      <c r="A297" s="33">
        <v>1766</v>
      </c>
      <c r="B297" s="8">
        <v>5</v>
      </c>
      <c r="C297" s="36">
        <v>8</v>
      </c>
      <c r="E297" s="33"/>
      <c r="F297" s="8"/>
      <c r="G297" s="36"/>
      <c r="I297" s="33"/>
      <c r="J297" s="8"/>
      <c r="K297" s="36"/>
      <c r="M297" s="33"/>
      <c r="N297" s="8"/>
      <c r="O297" s="36"/>
      <c r="Q297" s="33"/>
      <c r="R297" s="8"/>
      <c r="S297" s="36"/>
      <c r="U297" s="33">
        <v>1112</v>
      </c>
      <c r="V297" s="8">
        <v>8</v>
      </c>
      <c r="W297" s="36">
        <v>51</v>
      </c>
      <c r="Y297" s="33">
        <v>2411</v>
      </c>
      <c r="Z297" s="8">
        <v>7</v>
      </c>
      <c r="AA297" s="36">
        <v>123</v>
      </c>
      <c r="AC297" s="33">
        <v>48</v>
      </c>
      <c r="AD297" s="8">
        <v>7</v>
      </c>
      <c r="AE297" s="36">
        <v>62</v>
      </c>
      <c r="AG297" s="33">
        <v>739</v>
      </c>
      <c r="AH297" s="8">
        <v>8</v>
      </c>
      <c r="AI297" s="36">
        <v>31</v>
      </c>
      <c r="AK297" s="33">
        <v>1676</v>
      </c>
      <c r="AL297" s="8">
        <v>7</v>
      </c>
      <c r="AM297" s="36">
        <v>93</v>
      </c>
      <c r="AO297" s="33">
        <v>546</v>
      </c>
      <c r="AP297" s="8">
        <v>6</v>
      </c>
      <c r="AQ297" s="36">
        <v>9</v>
      </c>
      <c r="AS297" s="33">
        <v>209</v>
      </c>
      <c r="AT297" s="8"/>
      <c r="AU297" s="36"/>
      <c r="AW297" s="33"/>
      <c r="AX297" s="8"/>
      <c r="AY297" s="36"/>
      <c r="BA297" s="33"/>
      <c r="BB297" s="8"/>
      <c r="BC297" s="36"/>
      <c r="BE297" s="33"/>
      <c r="BF297" s="8"/>
      <c r="BG297" s="36"/>
      <c r="BI297" s="33"/>
      <c r="BJ297" s="8"/>
      <c r="BK297" s="36"/>
      <c r="BL297" s="11"/>
    </row>
    <row r="298" spans="1:64" x14ac:dyDescent="0.15">
      <c r="A298" s="33">
        <v>1856</v>
      </c>
      <c r="B298" s="8">
        <v>5</v>
      </c>
      <c r="C298" s="36">
        <v>8</v>
      </c>
      <c r="E298" s="33"/>
      <c r="F298" s="8"/>
      <c r="G298" s="36"/>
      <c r="I298" s="33"/>
      <c r="J298" s="8"/>
      <c r="K298" s="36"/>
      <c r="M298" s="33"/>
      <c r="N298" s="8"/>
      <c r="O298" s="36"/>
      <c r="Q298" s="33"/>
      <c r="R298" s="8"/>
      <c r="S298" s="36"/>
      <c r="U298" s="33">
        <v>165</v>
      </c>
      <c r="V298" s="8">
        <v>8</v>
      </c>
      <c r="W298" s="36">
        <v>52</v>
      </c>
      <c r="Y298" s="33">
        <v>403</v>
      </c>
      <c r="Z298" s="8">
        <v>8</v>
      </c>
      <c r="AA298" s="36">
        <v>7</v>
      </c>
      <c r="AC298" s="33">
        <v>266</v>
      </c>
      <c r="AD298" s="8">
        <v>7</v>
      </c>
      <c r="AE298" s="36">
        <v>62</v>
      </c>
      <c r="AG298" s="33">
        <v>915</v>
      </c>
      <c r="AH298" s="8">
        <v>8</v>
      </c>
      <c r="AI298" s="36">
        <v>31</v>
      </c>
      <c r="AK298" s="33">
        <v>1793</v>
      </c>
      <c r="AL298" s="8">
        <v>7</v>
      </c>
      <c r="AM298" s="36">
        <v>93</v>
      </c>
      <c r="AO298" s="33">
        <v>621</v>
      </c>
      <c r="AP298" s="8">
        <v>6</v>
      </c>
      <c r="AQ298" s="36">
        <v>9</v>
      </c>
      <c r="AS298" s="33">
        <v>210</v>
      </c>
      <c r="AT298" s="8"/>
      <c r="AU298" s="36"/>
      <c r="AW298" s="33"/>
      <c r="AX298" s="8"/>
      <c r="AY298" s="36"/>
      <c r="BA298" s="33"/>
      <c r="BB298" s="8"/>
      <c r="BC298" s="36"/>
      <c r="BE298" s="33"/>
      <c r="BF298" s="8"/>
      <c r="BG298" s="36"/>
      <c r="BI298" s="33"/>
      <c r="BJ298" s="8"/>
      <c r="BK298" s="36"/>
      <c r="BL298" s="11"/>
    </row>
    <row r="299" spans="1:64" x14ac:dyDescent="0.15">
      <c r="A299" s="33">
        <v>2014</v>
      </c>
      <c r="B299" s="8">
        <v>5</v>
      </c>
      <c r="C299" s="36">
        <v>8</v>
      </c>
      <c r="E299" s="33"/>
      <c r="F299" s="8"/>
      <c r="G299" s="36"/>
      <c r="I299" s="33"/>
      <c r="J299" s="8"/>
      <c r="K299" s="36"/>
      <c r="M299" s="33"/>
      <c r="N299" s="8"/>
      <c r="O299" s="36"/>
      <c r="Q299" s="33"/>
      <c r="R299" s="8"/>
      <c r="S299" s="36"/>
      <c r="U299" s="33">
        <v>1642</v>
      </c>
      <c r="V299" s="8">
        <v>8</v>
      </c>
      <c r="W299" s="36">
        <v>53</v>
      </c>
      <c r="Y299" s="33">
        <v>828</v>
      </c>
      <c r="Z299" s="8">
        <v>8</v>
      </c>
      <c r="AA299" s="36">
        <v>8</v>
      </c>
      <c r="AC299" s="33">
        <v>423</v>
      </c>
      <c r="AD299" s="8">
        <v>7</v>
      </c>
      <c r="AE299" s="36">
        <v>62</v>
      </c>
      <c r="AG299" s="33">
        <v>1007</v>
      </c>
      <c r="AH299" s="8">
        <v>8</v>
      </c>
      <c r="AI299" s="36">
        <v>31</v>
      </c>
      <c r="AK299" s="33">
        <v>1880</v>
      </c>
      <c r="AL299" s="8">
        <v>7</v>
      </c>
      <c r="AM299" s="36">
        <v>93</v>
      </c>
      <c r="AO299" s="33">
        <v>781</v>
      </c>
      <c r="AP299" s="8">
        <v>6</v>
      </c>
      <c r="AQ299" s="36">
        <v>9</v>
      </c>
      <c r="AS299" s="33">
        <v>211</v>
      </c>
      <c r="AT299" s="8"/>
      <c r="AU299" s="36"/>
      <c r="AW299" s="33"/>
      <c r="AX299" s="8"/>
      <c r="AY299" s="36"/>
      <c r="BA299" s="33"/>
      <c r="BB299" s="8"/>
      <c r="BC299" s="36"/>
      <c r="BE299" s="33"/>
      <c r="BF299" s="8"/>
      <c r="BG299" s="36"/>
      <c r="BI299" s="33"/>
      <c r="BJ299" s="8"/>
      <c r="BK299" s="36"/>
      <c r="BL299" s="11"/>
    </row>
    <row r="300" spans="1:64" x14ac:dyDescent="0.15">
      <c r="A300" s="33">
        <v>2278</v>
      </c>
      <c r="B300" s="8">
        <v>5</v>
      </c>
      <c r="C300" s="36">
        <v>8</v>
      </c>
      <c r="E300" s="33"/>
      <c r="F300" s="8"/>
      <c r="G300" s="36"/>
      <c r="I300" s="33"/>
      <c r="J300" s="8"/>
      <c r="K300" s="36"/>
      <c r="M300" s="33"/>
      <c r="N300" s="8"/>
      <c r="O300" s="36"/>
      <c r="Q300" s="33"/>
      <c r="R300" s="8"/>
      <c r="S300" s="36"/>
      <c r="U300" s="33">
        <v>418</v>
      </c>
      <c r="V300" s="8">
        <v>8</v>
      </c>
      <c r="W300" s="36">
        <v>57</v>
      </c>
      <c r="Y300" s="33">
        <v>2024</v>
      </c>
      <c r="Z300" s="8">
        <v>8</v>
      </c>
      <c r="AA300" s="36">
        <v>9</v>
      </c>
      <c r="AC300" s="33">
        <v>511</v>
      </c>
      <c r="AD300" s="8">
        <v>7</v>
      </c>
      <c r="AE300" s="36">
        <v>62</v>
      </c>
      <c r="AG300" s="33">
        <v>1043</v>
      </c>
      <c r="AH300" s="8">
        <v>8</v>
      </c>
      <c r="AI300" s="36">
        <v>31</v>
      </c>
      <c r="AK300" s="33">
        <v>2045</v>
      </c>
      <c r="AL300" s="8">
        <v>7</v>
      </c>
      <c r="AM300" s="36">
        <v>93</v>
      </c>
      <c r="AO300" s="33">
        <v>787</v>
      </c>
      <c r="AP300" s="8">
        <v>6</v>
      </c>
      <c r="AQ300" s="36">
        <v>9</v>
      </c>
      <c r="AS300" s="33">
        <v>212</v>
      </c>
      <c r="AT300" s="8"/>
      <c r="AU300" s="36"/>
      <c r="AW300" s="33"/>
      <c r="AX300" s="8"/>
      <c r="AY300" s="36"/>
      <c r="BA300" s="33"/>
      <c r="BB300" s="8"/>
      <c r="BC300" s="36"/>
      <c r="BE300" s="33"/>
      <c r="BF300" s="8"/>
      <c r="BG300" s="36"/>
      <c r="BI300" s="33"/>
      <c r="BJ300" s="8"/>
      <c r="BK300" s="36"/>
      <c r="BL300" s="11"/>
    </row>
    <row r="301" spans="1:64" x14ac:dyDescent="0.15">
      <c r="A301" s="33">
        <v>168</v>
      </c>
      <c r="B301" s="8">
        <v>5</v>
      </c>
      <c r="C301" s="36">
        <v>9</v>
      </c>
      <c r="E301" s="33"/>
      <c r="F301" s="8"/>
      <c r="G301" s="36"/>
      <c r="I301" s="33"/>
      <c r="J301" s="8"/>
      <c r="K301" s="36"/>
      <c r="M301" s="33"/>
      <c r="N301" s="8"/>
      <c r="O301" s="36"/>
      <c r="Q301" s="33"/>
      <c r="R301" s="8"/>
      <c r="S301" s="36"/>
      <c r="U301" s="33">
        <v>144</v>
      </c>
      <c r="V301" s="8">
        <v>8</v>
      </c>
      <c r="W301" s="36">
        <v>60</v>
      </c>
      <c r="Y301" s="33">
        <v>1043</v>
      </c>
      <c r="Z301" s="8">
        <v>8</v>
      </c>
      <c r="AA301" s="36">
        <v>14</v>
      </c>
      <c r="AC301" s="33">
        <v>534</v>
      </c>
      <c r="AD301" s="8">
        <v>7</v>
      </c>
      <c r="AE301" s="36">
        <v>62</v>
      </c>
      <c r="AG301" s="33">
        <v>1070</v>
      </c>
      <c r="AH301" s="8">
        <v>8</v>
      </c>
      <c r="AI301" s="36">
        <v>31</v>
      </c>
      <c r="AK301" s="33">
        <v>2212</v>
      </c>
      <c r="AL301" s="8">
        <v>7</v>
      </c>
      <c r="AM301" s="36">
        <v>93</v>
      </c>
      <c r="AO301" s="33">
        <v>846</v>
      </c>
      <c r="AP301" s="8">
        <v>6</v>
      </c>
      <c r="AQ301" s="36">
        <v>9</v>
      </c>
      <c r="AS301" s="33">
        <v>213</v>
      </c>
      <c r="AT301" s="8"/>
      <c r="AU301" s="36"/>
      <c r="AW301" s="33"/>
      <c r="AX301" s="8"/>
      <c r="AY301" s="36"/>
      <c r="BA301" s="33"/>
      <c r="BB301" s="8"/>
      <c r="BC301" s="36"/>
      <c r="BE301" s="33"/>
      <c r="BF301" s="8"/>
      <c r="BG301" s="36"/>
      <c r="BI301" s="33"/>
      <c r="BJ301" s="8"/>
      <c r="BK301" s="36"/>
      <c r="BL301" s="11"/>
    </row>
    <row r="302" spans="1:64" x14ac:dyDescent="0.15">
      <c r="A302" s="33">
        <v>221</v>
      </c>
      <c r="B302" s="8">
        <v>5</v>
      </c>
      <c r="C302" s="36">
        <v>9</v>
      </c>
      <c r="E302" s="33"/>
      <c r="F302" s="8"/>
      <c r="G302" s="36"/>
      <c r="I302" s="33"/>
      <c r="J302" s="8"/>
      <c r="K302" s="36"/>
      <c r="M302" s="33"/>
      <c r="N302" s="8"/>
      <c r="O302" s="36"/>
      <c r="Q302" s="33"/>
      <c r="R302" s="8"/>
      <c r="S302" s="36"/>
      <c r="U302" s="33">
        <v>768</v>
      </c>
      <c r="V302" s="8">
        <v>8</v>
      </c>
      <c r="W302" s="36">
        <v>60</v>
      </c>
      <c r="Y302" s="33">
        <v>1885</v>
      </c>
      <c r="Z302" s="8">
        <v>8</v>
      </c>
      <c r="AA302" s="36">
        <v>14</v>
      </c>
      <c r="AC302" s="33">
        <v>540</v>
      </c>
      <c r="AD302" s="8">
        <v>7</v>
      </c>
      <c r="AE302" s="36">
        <v>62</v>
      </c>
      <c r="AG302" s="33">
        <v>1129</v>
      </c>
      <c r="AH302" s="8">
        <v>8</v>
      </c>
      <c r="AI302" s="36">
        <v>31</v>
      </c>
      <c r="AK302" s="33">
        <v>338</v>
      </c>
      <c r="AL302" s="8">
        <v>7</v>
      </c>
      <c r="AM302" s="36">
        <v>95</v>
      </c>
      <c r="AO302" s="33">
        <v>873</v>
      </c>
      <c r="AP302" s="8">
        <v>6</v>
      </c>
      <c r="AQ302" s="36">
        <v>9</v>
      </c>
      <c r="AS302" s="33">
        <v>214</v>
      </c>
      <c r="AT302" s="8"/>
      <c r="AU302" s="36"/>
      <c r="AW302" s="33"/>
      <c r="AX302" s="8"/>
      <c r="AY302" s="36"/>
      <c r="BA302" s="33"/>
      <c r="BB302" s="8"/>
      <c r="BC302" s="36"/>
      <c r="BE302" s="33"/>
      <c r="BF302" s="8"/>
      <c r="BG302" s="36"/>
      <c r="BI302" s="33"/>
      <c r="BJ302" s="8"/>
      <c r="BK302" s="36"/>
      <c r="BL302" s="11"/>
    </row>
    <row r="303" spans="1:64" x14ac:dyDescent="0.15">
      <c r="A303" s="33">
        <v>324</v>
      </c>
      <c r="B303" s="8">
        <v>5</v>
      </c>
      <c r="C303" s="36">
        <v>9</v>
      </c>
      <c r="E303" s="33"/>
      <c r="F303" s="8"/>
      <c r="G303" s="36"/>
      <c r="I303" s="33"/>
      <c r="J303" s="8"/>
      <c r="K303" s="36"/>
      <c r="M303" s="33"/>
      <c r="N303" s="8"/>
      <c r="O303" s="36"/>
      <c r="Q303" s="33"/>
      <c r="R303" s="8"/>
      <c r="S303" s="36"/>
      <c r="U303" s="33">
        <v>41</v>
      </c>
      <c r="V303" s="8">
        <v>8</v>
      </c>
      <c r="W303" s="36">
        <v>62</v>
      </c>
      <c r="Y303" s="33">
        <v>1434</v>
      </c>
      <c r="Z303" s="8">
        <v>8</v>
      </c>
      <c r="AA303" s="36">
        <v>16</v>
      </c>
      <c r="AC303" s="33">
        <v>618</v>
      </c>
      <c r="AD303" s="8">
        <v>7</v>
      </c>
      <c r="AE303" s="36">
        <v>62</v>
      </c>
      <c r="AG303" s="33">
        <v>1420</v>
      </c>
      <c r="AH303" s="8">
        <v>8</v>
      </c>
      <c r="AI303" s="36">
        <v>31</v>
      </c>
      <c r="AK303" s="33">
        <v>242</v>
      </c>
      <c r="AL303" s="8">
        <v>7</v>
      </c>
      <c r="AM303" s="36">
        <v>96</v>
      </c>
      <c r="AO303" s="33">
        <v>892</v>
      </c>
      <c r="AP303" s="8">
        <v>6</v>
      </c>
      <c r="AQ303" s="36">
        <v>9</v>
      </c>
      <c r="AS303" s="33">
        <v>215</v>
      </c>
      <c r="AT303" s="8"/>
      <c r="AU303" s="36"/>
      <c r="AW303" s="33"/>
      <c r="AX303" s="8"/>
      <c r="AY303" s="36"/>
      <c r="BA303" s="33"/>
      <c r="BB303" s="8"/>
      <c r="BC303" s="36"/>
      <c r="BE303" s="33"/>
      <c r="BF303" s="8"/>
      <c r="BG303" s="36"/>
      <c r="BI303" s="33"/>
      <c r="BJ303" s="8"/>
      <c r="BK303" s="36"/>
      <c r="BL303" s="11"/>
    </row>
    <row r="304" spans="1:64" x14ac:dyDescent="0.15">
      <c r="A304" s="33">
        <v>360</v>
      </c>
      <c r="B304" s="8">
        <v>5</v>
      </c>
      <c r="C304" s="36">
        <v>9</v>
      </c>
      <c r="E304" s="33"/>
      <c r="F304" s="8"/>
      <c r="G304" s="36"/>
      <c r="I304" s="33"/>
      <c r="J304" s="8"/>
      <c r="K304" s="36"/>
      <c r="M304" s="33"/>
      <c r="N304" s="8"/>
      <c r="O304" s="36"/>
      <c r="Q304" s="33"/>
      <c r="R304" s="8"/>
      <c r="S304" s="36"/>
      <c r="U304" s="33">
        <v>172</v>
      </c>
      <c r="V304" s="8">
        <v>8</v>
      </c>
      <c r="W304" s="36">
        <v>62</v>
      </c>
      <c r="Y304" s="33">
        <v>1697</v>
      </c>
      <c r="Z304" s="8">
        <v>8</v>
      </c>
      <c r="AA304" s="36">
        <v>17</v>
      </c>
      <c r="AC304" s="33">
        <v>692</v>
      </c>
      <c r="AD304" s="8">
        <v>7</v>
      </c>
      <c r="AE304" s="36">
        <v>62</v>
      </c>
      <c r="AG304" s="33">
        <v>1525</v>
      </c>
      <c r="AH304" s="8">
        <v>8</v>
      </c>
      <c r="AI304" s="36">
        <v>31</v>
      </c>
      <c r="AK304" s="33">
        <v>225</v>
      </c>
      <c r="AL304" s="8">
        <v>7</v>
      </c>
      <c r="AM304" s="36">
        <v>102</v>
      </c>
      <c r="AO304" s="33">
        <v>957</v>
      </c>
      <c r="AP304" s="8">
        <v>6</v>
      </c>
      <c r="AQ304" s="36">
        <v>9</v>
      </c>
      <c r="AS304" s="33">
        <v>216</v>
      </c>
      <c r="AT304" s="8"/>
      <c r="AU304" s="36"/>
      <c r="AW304" s="33"/>
      <c r="AX304" s="8"/>
      <c r="AY304" s="36"/>
      <c r="BA304" s="33"/>
      <c r="BB304" s="8"/>
      <c r="BC304" s="36"/>
      <c r="BE304" s="33"/>
      <c r="BF304" s="8"/>
      <c r="BG304" s="36"/>
      <c r="BI304" s="33"/>
      <c r="BJ304" s="8"/>
      <c r="BK304" s="36"/>
      <c r="BL304" s="11"/>
    </row>
    <row r="305" spans="1:64" x14ac:dyDescent="0.15">
      <c r="A305" s="33">
        <v>412</v>
      </c>
      <c r="B305" s="8">
        <v>5</v>
      </c>
      <c r="C305" s="36">
        <v>9</v>
      </c>
      <c r="E305" s="33"/>
      <c r="F305" s="8"/>
      <c r="G305" s="36"/>
      <c r="I305" s="33"/>
      <c r="J305" s="8"/>
      <c r="K305" s="36"/>
      <c r="M305" s="33"/>
      <c r="N305" s="8"/>
      <c r="O305" s="36"/>
      <c r="Q305" s="33"/>
      <c r="R305" s="8"/>
      <c r="S305" s="36"/>
      <c r="U305" s="33">
        <v>275</v>
      </c>
      <c r="V305" s="8">
        <v>8</v>
      </c>
      <c r="W305" s="36">
        <v>62</v>
      </c>
      <c r="Y305" s="33">
        <v>2232</v>
      </c>
      <c r="Z305" s="8">
        <v>8</v>
      </c>
      <c r="AA305" s="36">
        <v>17</v>
      </c>
      <c r="AC305" s="33">
        <v>733</v>
      </c>
      <c r="AD305" s="8">
        <v>7</v>
      </c>
      <c r="AE305" s="36">
        <v>62</v>
      </c>
      <c r="AG305" s="33">
        <v>1658</v>
      </c>
      <c r="AH305" s="8">
        <v>8</v>
      </c>
      <c r="AI305" s="36">
        <v>31</v>
      </c>
      <c r="AK305" s="33">
        <v>1554</v>
      </c>
      <c r="AL305" s="8">
        <v>7</v>
      </c>
      <c r="AM305" s="36">
        <v>102</v>
      </c>
      <c r="AO305" s="33">
        <v>1013</v>
      </c>
      <c r="AP305" s="8">
        <v>6</v>
      </c>
      <c r="AQ305" s="36">
        <v>9</v>
      </c>
      <c r="AS305" s="33">
        <v>217</v>
      </c>
      <c r="AT305" s="8"/>
      <c r="AU305" s="36"/>
      <c r="AW305" s="33"/>
      <c r="AX305" s="8"/>
      <c r="AY305" s="36"/>
      <c r="BA305" s="33"/>
      <c r="BB305" s="8"/>
      <c r="BC305" s="36"/>
      <c r="BE305" s="33"/>
      <c r="BF305" s="8"/>
      <c r="BG305" s="36"/>
      <c r="BI305" s="33"/>
      <c r="BJ305" s="8"/>
      <c r="BK305" s="36"/>
      <c r="BL305" s="11"/>
    </row>
    <row r="306" spans="1:64" x14ac:dyDescent="0.15">
      <c r="A306" s="33">
        <v>417</v>
      </c>
      <c r="B306" s="8">
        <v>5</v>
      </c>
      <c r="C306" s="36">
        <v>9</v>
      </c>
      <c r="E306" s="33"/>
      <c r="F306" s="8"/>
      <c r="G306" s="36"/>
      <c r="I306" s="33"/>
      <c r="J306" s="8"/>
      <c r="K306" s="36"/>
      <c r="M306" s="33"/>
      <c r="N306" s="8"/>
      <c r="O306" s="36"/>
      <c r="Q306" s="33"/>
      <c r="R306" s="8"/>
      <c r="S306" s="36"/>
      <c r="U306" s="33">
        <v>306</v>
      </c>
      <c r="V306" s="8">
        <v>8</v>
      </c>
      <c r="W306" s="36">
        <v>62</v>
      </c>
      <c r="Y306" s="33">
        <v>261</v>
      </c>
      <c r="Z306" s="8">
        <v>8</v>
      </c>
      <c r="AA306" s="36">
        <v>23</v>
      </c>
      <c r="AC306" s="33">
        <v>773</v>
      </c>
      <c r="AD306" s="8">
        <v>7</v>
      </c>
      <c r="AE306" s="36">
        <v>62</v>
      </c>
      <c r="AG306" s="33">
        <v>1710</v>
      </c>
      <c r="AH306" s="8">
        <v>8</v>
      </c>
      <c r="AI306" s="36">
        <v>31</v>
      </c>
      <c r="AK306" s="33">
        <v>557</v>
      </c>
      <c r="AL306" s="8">
        <v>7</v>
      </c>
      <c r="AM306" s="36">
        <v>104</v>
      </c>
      <c r="AO306" s="33">
        <v>1209</v>
      </c>
      <c r="AP306" s="8">
        <v>6</v>
      </c>
      <c r="AQ306" s="36">
        <v>9</v>
      </c>
      <c r="AS306" s="33">
        <v>218</v>
      </c>
      <c r="AT306" s="8"/>
      <c r="AU306" s="36"/>
      <c r="AW306" s="33"/>
      <c r="AX306" s="8"/>
      <c r="AY306" s="36"/>
      <c r="BA306" s="33"/>
      <c r="BB306" s="8"/>
      <c r="BC306" s="36"/>
      <c r="BE306" s="33"/>
      <c r="BF306" s="8"/>
      <c r="BG306" s="36"/>
      <c r="BI306" s="33"/>
      <c r="BJ306" s="8"/>
      <c r="BK306" s="36"/>
      <c r="BL306" s="11"/>
    </row>
    <row r="307" spans="1:64" x14ac:dyDescent="0.15">
      <c r="A307" s="33">
        <v>463</v>
      </c>
      <c r="B307" s="8">
        <v>5</v>
      </c>
      <c r="C307" s="36">
        <v>9</v>
      </c>
      <c r="E307" s="33"/>
      <c r="F307" s="8"/>
      <c r="G307" s="36"/>
      <c r="I307" s="33"/>
      <c r="J307" s="8"/>
      <c r="K307" s="36"/>
      <c r="M307" s="33"/>
      <c r="N307" s="8"/>
      <c r="O307" s="36"/>
      <c r="Q307" s="33"/>
      <c r="R307" s="8"/>
      <c r="S307" s="36"/>
      <c r="U307" s="33">
        <v>328</v>
      </c>
      <c r="V307" s="8">
        <v>8</v>
      </c>
      <c r="W307" s="36">
        <v>62</v>
      </c>
      <c r="Y307" s="33">
        <v>878</v>
      </c>
      <c r="Z307" s="8">
        <v>8</v>
      </c>
      <c r="AA307" s="36">
        <v>24</v>
      </c>
      <c r="AC307" s="33">
        <v>789</v>
      </c>
      <c r="AD307" s="8">
        <v>7</v>
      </c>
      <c r="AE307" s="36">
        <v>62</v>
      </c>
      <c r="AG307" s="33">
        <v>2340</v>
      </c>
      <c r="AH307" s="8">
        <v>8</v>
      </c>
      <c r="AI307" s="36">
        <v>31</v>
      </c>
      <c r="AK307" s="33">
        <v>383</v>
      </c>
      <c r="AL307" s="8">
        <v>7</v>
      </c>
      <c r="AM307" s="36">
        <v>106</v>
      </c>
      <c r="AO307" s="33">
        <v>1229</v>
      </c>
      <c r="AP307" s="8">
        <v>6</v>
      </c>
      <c r="AQ307" s="36">
        <v>9</v>
      </c>
      <c r="AS307" s="33">
        <v>219</v>
      </c>
      <c r="AT307" s="8"/>
      <c r="AU307" s="36"/>
      <c r="AW307" s="33"/>
      <c r="AX307" s="8"/>
      <c r="AY307" s="36"/>
      <c r="BA307" s="33"/>
      <c r="BB307" s="8"/>
      <c r="BC307" s="36"/>
      <c r="BE307" s="33"/>
      <c r="BF307" s="8"/>
      <c r="BG307" s="36"/>
      <c r="BI307" s="33"/>
      <c r="BJ307" s="8"/>
      <c r="BK307" s="36"/>
      <c r="BL307" s="11"/>
    </row>
    <row r="308" spans="1:64" x14ac:dyDescent="0.15">
      <c r="A308" s="33">
        <v>503</v>
      </c>
      <c r="B308" s="8">
        <v>5</v>
      </c>
      <c r="C308" s="36">
        <v>9</v>
      </c>
      <c r="E308" s="33"/>
      <c r="F308" s="8"/>
      <c r="G308" s="36"/>
      <c r="I308" s="33"/>
      <c r="J308" s="8"/>
      <c r="K308" s="36"/>
      <c r="M308" s="33"/>
      <c r="N308" s="8"/>
      <c r="O308" s="36"/>
      <c r="Q308" s="33"/>
      <c r="R308" s="8"/>
      <c r="S308" s="36"/>
      <c r="U308" s="33">
        <v>728</v>
      </c>
      <c r="V308" s="8">
        <v>8</v>
      </c>
      <c r="W308" s="36">
        <v>62</v>
      </c>
      <c r="Y308" s="33">
        <v>986</v>
      </c>
      <c r="Z308" s="8">
        <v>8</v>
      </c>
      <c r="AA308" s="36">
        <v>25</v>
      </c>
      <c r="AC308" s="33">
        <v>1040</v>
      </c>
      <c r="AD308" s="8">
        <v>7</v>
      </c>
      <c r="AE308" s="36">
        <v>62</v>
      </c>
      <c r="AG308" s="33">
        <v>2371</v>
      </c>
      <c r="AH308" s="8">
        <v>8</v>
      </c>
      <c r="AI308" s="36">
        <v>31</v>
      </c>
      <c r="AK308" s="33">
        <v>1176</v>
      </c>
      <c r="AL308" s="8">
        <v>7</v>
      </c>
      <c r="AM308" s="36">
        <v>111</v>
      </c>
      <c r="AO308" s="33">
        <v>1244</v>
      </c>
      <c r="AP308" s="8">
        <v>6</v>
      </c>
      <c r="AQ308" s="36">
        <v>9</v>
      </c>
      <c r="AS308" s="33">
        <v>220</v>
      </c>
      <c r="AT308" s="8"/>
      <c r="AU308" s="36"/>
      <c r="AW308" s="33"/>
      <c r="AX308" s="8"/>
      <c r="AY308" s="36"/>
      <c r="BA308" s="33"/>
      <c r="BB308" s="8"/>
      <c r="BC308" s="36"/>
      <c r="BE308" s="33"/>
      <c r="BF308" s="8"/>
      <c r="BG308" s="36"/>
      <c r="BI308" s="33"/>
      <c r="BJ308" s="8"/>
      <c r="BK308" s="36"/>
      <c r="BL308" s="11"/>
    </row>
    <row r="309" spans="1:64" x14ac:dyDescent="0.15">
      <c r="A309" s="33">
        <v>531</v>
      </c>
      <c r="B309" s="8">
        <v>5</v>
      </c>
      <c r="C309" s="36">
        <v>9</v>
      </c>
      <c r="E309" s="33"/>
      <c r="F309" s="8"/>
      <c r="G309" s="36"/>
      <c r="I309" s="33"/>
      <c r="J309" s="8"/>
      <c r="K309" s="36"/>
      <c r="M309" s="33"/>
      <c r="N309" s="8"/>
      <c r="O309" s="36"/>
      <c r="Q309" s="33"/>
      <c r="R309" s="8"/>
      <c r="S309" s="36"/>
      <c r="U309" s="33">
        <v>843</v>
      </c>
      <c r="V309" s="8">
        <v>8</v>
      </c>
      <c r="W309" s="36">
        <v>62</v>
      </c>
      <c r="Y309" s="33">
        <v>1916</v>
      </c>
      <c r="Z309" s="8">
        <v>8</v>
      </c>
      <c r="AA309" s="36">
        <v>26</v>
      </c>
      <c r="AC309" s="33">
        <v>1098</v>
      </c>
      <c r="AD309" s="8">
        <v>7</v>
      </c>
      <c r="AE309" s="36">
        <v>62</v>
      </c>
      <c r="AG309" s="33">
        <v>2453</v>
      </c>
      <c r="AH309" s="8">
        <v>8</v>
      </c>
      <c r="AI309" s="36">
        <v>31</v>
      </c>
      <c r="AK309" s="33">
        <v>949</v>
      </c>
      <c r="AL309" s="8">
        <v>7</v>
      </c>
      <c r="AM309" s="36">
        <v>115</v>
      </c>
      <c r="AO309" s="33">
        <v>1430</v>
      </c>
      <c r="AP309" s="8">
        <v>6</v>
      </c>
      <c r="AQ309" s="36">
        <v>9</v>
      </c>
      <c r="AS309" s="33">
        <v>221</v>
      </c>
      <c r="AT309" s="8"/>
      <c r="AU309" s="36"/>
      <c r="AW309" s="33"/>
      <c r="AX309" s="8"/>
      <c r="AY309" s="36"/>
      <c r="BA309" s="33"/>
      <c r="BB309" s="8"/>
      <c r="BC309" s="36"/>
      <c r="BE309" s="33"/>
      <c r="BF309" s="8"/>
      <c r="BG309" s="36"/>
      <c r="BI309" s="33"/>
      <c r="BJ309" s="8"/>
      <c r="BK309" s="36"/>
      <c r="BL309" s="11"/>
    </row>
    <row r="310" spans="1:64" x14ac:dyDescent="0.15">
      <c r="A310" s="33">
        <v>538</v>
      </c>
      <c r="B310" s="8">
        <v>5</v>
      </c>
      <c r="C310" s="36">
        <v>9</v>
      </c>
      <c r="E310" s="33"/>
      <c r="F310" s="8"/>
      <c r="G310" s="36"/>
      <c r="I310" s="33"/>
      <c r="J310" s="8"/>
      <c r="K310" s="36"/>
      <c r="M310" s="33"/>
      <c r="N310" s="8"/>
      <c r="O310" s="36"/>
      <c r="Q310" s="33"/>
      <c r="R310" s="8"/>
      <c r="S310" s="36"/>
      <c r="U310" s="33">
        <v>1043</v>
      </c>
      <c r="V310" s="8">
        <v>8</v>
      </c>
      <c r="W310" s="36">
        <v>62</v>
      </c>
      <c r="Y310" s="33">
        <v>90</v>
      </c>
      <c r="Z310" s="8">
        <v>8</v>
      </c>
      <c r="AA310" s="36">
        <v>31</v>
      </c>
      <c r="AC310" s="33">
        <v>1427</v>
      </c>
      <c r="AD310" s="8">
        <v>7</v>
      </c>
      <c r="AE310" s="36">
        <v>62</v>
      </c>
      <c r="AG310" s="33">
        <v>298</v>
      </c>
      <c r="AH310" s="8">
        <v>8</v>
      </c>
      <c r="AI310" s="36">
        <v>34</v>
      </c>
      <c r="AK310" s="33">
        <v>2264</v>
      </c>
      <c r="AL310" s="8">
        <v>7</v>
      </c>
      <c r="AM310" s="36">
        <v>115</v>
      </c>
      <c r="AO310" s="33">
        <v>1514</v>
      </c>
      <c r="AP310" s="8">
        <v>6</v>
      </c>
      <c r="AQ310" s="36">
        <v>9</v>
      </c>
      <c r="AS310" s="33">
        <v>222</v>
      </c>
      <c r="AT310" s="8"/>
      <c r="AU310" s="36"/>
      <c r="AW310" s="33"/>
      <c r="AX310" s="8"/>
      <c r="AY310" s="36"/>
      <c r="BA310" s="33"/>
      <c r="BB310" s="8"/>
      <c r="BC310" s="36"/>
      <c r="BE310" s="33"/>
      <c r="BF310" s="8"/>
      <c r="BG310" s="36"/>
      <c r="BI310" s="33"/>
      <c r="BJ310" s="8"/>
      <c r="BK310" s="36"/>
      <c r="BL310" s="11"/>
    </row>
    <row r="311" spans="1:64" x14ac:dyDescent="0.15">
      <c r="A311" s="33">
        <v>610</v>
      </c>
      <c r="B311" s="8">
        <v>5</v>
      </c>
      <c r="C311" s="36">
        <v>9</v>
      </c>
      <c r="E311" s="33"/>
      <c r="F311" s="8"/>
      <c r="G311" s="36"/>
      <c r="I311" s="33"/>
      <c r="J311" s="8"/>
      <c r="K311" s="36"/>
      <c r="M311" s="33"/>
      <c r="N311" s="8"/>
      <c r="O311" s="36"/>
      <c r="Q311" s="33"/>
      <c r="R311" s="8"/>
      <c r="S311" s="36"/>
      <c r="U311" s="33">
        <v>1088</v>
      </c>
      <c r="V311" s="8">
        <v>8</v>
      </c>
      <c r="W311" s="36">
        <v>62</v>
      </c>
      <c r="Y311" s="33">
        <v>178</v>
      </c>
      <c r="Z311" s="8">
        <v>8</v>
      </c>
      <c r="AA311" s="36">
        <v>31</v>
      </c>
      <c r="AC311" s="33">
        <v>1470</v>
      </c>
      <c r="AD311" s="8">
        <v>7</v>
      </c>
      <c r="AE311" s="36">
        <v>62</v>
      </c>
      <c r="AG311" s="33">
        <v>807</v>
      </c>
      <c r="AH311" s="8">
        <v>8</v>
      </c>
      <c r="AI311" s="36">
        <v>36</v>
      </c>
      <c r="AK311" s="33">
        <v>2049</v>
      </c>
      <c r="AL311" s="8">
        <v>7</v>
      </c>
      <c r="AM311" s="36">
        <v>118</v>
      </c>
      <c r="AO311" s="33">
        <v>1577</v>
      </c>
      <c r="AP311" s="8">
        <v>6</v>
      </c>
      <c r="AQ311" s="36">
        <v>9</v>
      </c>
      <c r="AS311" s="33">
        <v>223</v>
      </c>
      <c r="AT311" s="8"/>
      <c r="AU311" s="36"/>
      <c r="AW311" s="33"/>
      <c r="AX311" s="8"/>
      <c r="AY311" s="36"/>
      <c r="BA311" s="33"/>
      <c r="BB311" s="8"/>
      <c r="BC311" s="36"/>
      <c r="BE311" s="33"/>
      <c r="BF311" s="8"/>
      <c r="BG311" s="36"/>
      <c r="BI311" s="33"/>
      <c r="BJ311" s="8"/>
      <c r="BK311" s="36"/>
      <c r="BL311" s="11"/>
    </row>
    <row r="312" spans="1:64" x14ac:dyDescent="0.15">
      <c r="A312" s="33">
        <v>615</v>
      </c>
      <c r="B312" s="8">
        <v>5</v>
      </c>
      <c r="C312" s="36">
        <v>9</v>
      </c>
      <c r="E312" s="33"/>
      <c r="F312" s="8"/>
      <c r="G312" s="36"/>
      <c r="I312" s="33"/>
      <c r="J312" s="8"/>
      <c r="K312" s="36"/>
      <c r="M312" s="33"/>
      <c r="N312" s="8"/>
      <c r="O312" s="36"/>
      <c r="Q312" s="33"/>
      <c r="R312" s="8"/>
      <c r="S312" s="36"/>
      <c r="U312" s="33">
        <v>1148</v>
      </c>
      <c r="V312" s="8">
        <v>8</v>
      </c>
      <c r="W312" s="36">
        <v>62</v>
      </c>
      <c r="Y312" s="33">
        <v>739</v>
      </c>
      <c r="Z312" s="8">
        <v>8</v>
      </c>
      <c r="AA312" s="36">
        <v>31</v>
      </c>
      <c r="AC312" s="33">
        <v>1583</v>
      </c>
      <c r="AD312" s="8">
        <v>7</v>
      </c>
      <c r="AE312" s="36">
        <v>62</v>
      </c>
      <c r="AG312" s="33">
        <v>1434</v>
      </c>
      <c r="AH312" s="8">
        <v>8</v>
      </c>
      <c r="AI312" s="36">
        <v>36</v>
      </c>
      <c r="AK312" s="33">
        <v>1239</v>
      </c>
      <c r="AL312" s="8">
        <v>7</v>
      </c>
      <c r="AM312" s="36">
        <v>120</v>
      </c>
      <c r="AO312" s="33">
        <v>1590</v>
      </c>
      <c r="AP312" s="8">
        <v>6</v>
      </c>
      <c r="AQ312" s="36">
        <v>9</v>
      </c>
      <c r="AS312" s="33">
        <v>224</v>
      </c>
      <c r="AT312" s="8"/>
      <c r="AU312" s="36"/>
      <c r="AW312" s="33"/>
      <c r="AX312" s="8"/>
      <c r="AY312" s="36"/>
      <c r="BA312" s="33"/>
      <c r="BB312" s="8"/>
      <c r="BC312" s="36"/>
      <c r="BE312" s="33"/>
      <c r="BF312" s="8"/>
      <c r="BG312" s="36"/>
      <c r="BI312" s="33"/>
      <c r="BJ312" s="8"/>
      <c r="BK312" s="36"/>
      <c r="BL312" s="11"/>
    </row>
    <row r="313" spans="1:64" x14ac:dyDescent="0.15">
      <c r="A313" s="33">
        <v>657</v>
      </c>
      <c r="B313" s="8">
        <v>5</v>
      </c>
      <c r="C313" s="36">
        <v>9</v>
      </c>
      <c r="E313" s="33"/>
      <c r="F313" s="8"/>
      <c r="G313" s="36"/>
      <c r="I313" s="33"/>
      <c r="J313" s="8"/>
      <c r="K313" s="36"/>
      <c r="M313" s="33"/>
      <c r="N313" s="8"/>
      <c r="O313" s="36"/>
      <c r="Q313" s="33"/>
      <c r="R313" s="8"/>
      <c r="S313" s="36"/>
      <c r="U313" s="33">
        <v>1466</v>
      </c>
      <c r="V313" s="8">
        <v>8</v>
      </c>
      <c r="W313" s="36">
        <v>62</v>
      </c>
      <c r="Y313" s="33">
        <v>915</v>
      </c>
      <c r="Z313" s="8">
        <v>8</v>
      </c>
      <c r="AA313" s="36">
        <v>31</v>
      </c>
      <c r="AC313" s="33">
        <v>1631</v>
      </c>
      <c r="AD313" s="8">
        <v>7</v>
      </c>
      <c r="AE313" s="36">
        <v>62</v>
      </c>
      <c r="AG313" s="33">
        <v>2139</v>
      </c>
      <c r="AH313" s="8">
        <v>8</v>
      </c>
      <c r="AI313" s="36">
        <v>39</v>
      </c>
      <c r="AK313" s="33">
        <v>1490</v>
      </c>
      <c r="AL313" s="8">
        <v>7</v>
      </c>
      <c r="AM313" s="36">
        <v>122</v>
      </c>
      <c r="AO313" s="33">
        <v>1605</v>
      </c>
      <c r="AP313" s="8">
        <v>6</v>
      </c>
      <c r="AQ313" s="36">
        <v>9</v>
      </c>
      <c r="AS313" s="33">
        <v>225</v>
      </c>
      <c r="AT313" s="8"/>
      <c r="AU313" s="36"/>
      <c r="AW313" s="33"/>
      <c r="AX313" s="8"/>
      <c r="AY313" s="36"/>
      <c r="BA313" s="33"/>
      <c r="BB313" s="8"/>
      <c r="BC313" s="36"/>
      <c r="BE313" s="33"/>
      <c r="BF313" s="8"/>
      <c r="BG313" s="36"/>
      <c r="BI313" s="33"/>
      <c r="BJ313" s="8"/>
      <c r="BK313" s="36"/>
      <c r="BL313" s="11"/>
    </row>
    <row r="314" spans="1:64" x14ac:dyDescent="0.15">
      <c r="A314" s="33">
        <v>722</v>
      </c>
      <c r="B314" s="8">
        <v>5</v>
      </c>
      <c r="C314" s="36">
        <v>9</v>
      </c>
      <c r="E314" s="33"/>
      <c r="F314" s="8"/>
      <c r="G314" s="36"/>
      <c r="I314" s="33"/>
      <c r="J314" s="8"/>
      <c r="K314" s="36"/>
      <c r="M314" s="33"/>
      <c r="N314" s="8"/>
      <c r="O314" s="36"/>
      <c r="Q314" s="33"/>
      <c r="R314" s="8"/>
      <c r="S314" s="36"/>
      <c r="U314" s="33">
        <v>1568</v>
      </c>
      <c r="V314" s="8">
        <v>8</v>
      </c>
      <c r="W314" s="36">
        <v>62</v>
      </c>
      <c r="Y314" s="33">
        <v>964</v>
      </c>
      <c r="Z314" s="8">
        <v>8</v>
      </c>
      <c r="AA314" s="36">
        <v>31</v>
      </c>
      <c r="AC314" s="33">
        <v>1880</v>
      </c>
      <c r="AD314" s="8">
        <v>7</v>
      </c>
      <c r="AE314" s="36">
        <v>62</v>
      </c>
      <c r="AG314" s="33">
        <v>1375</v>
      </c>
      <c r="AH314" s="8">
        <v>8</v>
      </c>
      <c r="AI314" s="36">
        <v>40</v>
      </c>
      <c r="AK314" s="33">
        <v>2411</v>
      </c>
      <c r="AL314" s="8">
        <v>7</v>
      </c>
      <c r="AM314" s="36">
        <v>123</v>
      </c>
      <c r="AO314" s="33">
        <v>1671</v>
      </c>
      <c r="AP314" s="8">
        <v>6</v>
      </c>
      <c r="AQ314" s="36">
        <v>9</v>
      </c>
      <c r="AS314" s="33">
        <v>226</v>
      </c>
      <c r="AT314" s="8"/>
      <c r="AU314" s="36"/>
      <c r="AW314" s="33"/>
      <c r="AX314" s="8"/>
      <c r="AY314" s="36"/>
      <c r="BA314" s="33"/>
      <c r="BB314" s="8"/>
      <c r="BC314" s="36"/>
      <c r="BE314" s="33"/>
      <c r="BF314" s="8"/>
      <c r="BG314" s="36"/>
      <c r="BI314" s="33"/>
      <c r="BJ314" s="8"/>
      <c r="BK314" s="36"/>
      <c r="BL314" s="11"/>
    </row>
    <row r="315" spans="1:64" x14ac:dyDescent="0.15">
      <c r="A315" s="33">
        <v>853</v>
      </c>
      <c r="B315" s="8">
        <v>5</v>
      </c>
      <c r="C315" s="36">
        <v>9</v>
      </c>
      <c r="E315" s="33"/>
      <c r="F315" s="8"/>
      <c r="G315" s="36"/>
      <c r="I315" s="33"/>
      <c r="J315" s="8"/>
      <c r="K315" s="36"/>
      <c r="M315" s="33"/>
      <c r="N315" s="8"/>
      <c r="O315" s="36"/>
      <c r="Q315" s="33"/>
      <c r="R315" s="8"/>
      <c r="S315" s="36"/>
      <c r="U315" s="33">
        <v>1580</v>
      </c>
      <c r="V315" s="8">
        <v>8</v>
      </c>
      <c r="W315" s="36">
        <v>62</v>
      </c>
      <c r="Y315" s="33">
        <v>1293</v>
      </c>
      <c r="Z315" s="8">
        <v>8</v>
      </c>
      <c r="AA315" s="36">
        <v>31</v>
      </c>
      <c r="AC315" s="33">
        <v>1907</v>
      </c>
      <c r="AD315" s="8">
        <v>7</v>
      </c>
      <c r="AE315" s="36">
        <v>62</v>
      </c>
      <c r="AG315" s="33">
        <v>2171</v>
      </c>
      <c r="AH315" s="8">
        <v>8</v>
      </c>
      <c r="AI315" s="36">
        <v>45</v>
      </c>
      <c r="AK315" s="33">
        <v>773</v>
      </c>
      <c r="AL315" s="8">
        <v>7</v>
      </c>
      <c r="AM315" s="36">
        <v>124</v>
      </c>
      <c r="AO315" s="33">
        <v>1768</v>
      </c>
      <c r="AP315" s="8">
        <v>6</v>
      </c>
      <c r="AQ315" s="36">
        <v>9</v>
      </c>
      <c r="AS315" s="33">
        <v>227</v>
      </c>
      <c r="AT315" s="8"/>
      <c r="AU315" s="36"/>
      <c r="AW315" s="33"/>
      <c r="AX315" s="8"/>
      <c r="AY315" s="36"/>
      <c r="BA315" s="33"/>
      <c r="BB315" s="8"/>
      <c r="BC315" s="36"/>
      <c r="BE315" s="33"/>
      <c r="BF315" s="8"/>
      <c r="BG315" s="36"/>
      <c r="BI315" s="33"/>
      <c r="BJ315" s="8"/>
      <c r="BK315" s="36"/>
      <c r="BL315" s="11"/>
    </row>
    <row r="316" spans="1:64" x14ac:dyDescent="0.15">
      <c r="A316" s="33">
        <v>859</v>
      </c>
      <c r="B316" s="8">
        <v>5</v>
      </c>
      <c r="C316" s="36">
        <v>9</v>
      </c>
      <c r="E316" s="33"/>
      <c r="F316" s="8"/>
      <c r="G316" s="36"/>
      <c r="I316" s="33"/>
      <c r="J316" s="8"/>
      <c r="K316" s="36"/>
      <c r="M316" s="33"/>
      <c r="N316" s="8"/>
      <c r="O316" s="36"/>
      <c r="Q316" s="33"/>
      <c r="R316" s="8"/>
      <c r="S316" s="36"/>
      <c r="U316" s="33">
        <v>1627</v>
      </c>
      <c r="V316" s="8">
        <v>8</v>
      </c>
      <c r="W316" s="36">
        <v>62</v>
      </c>
      <c r="Y316" s="33">
        <v>1420</v>
      </c>
      <c r="Z316" s="8">
        <v>8</v>
      </c>
      <c r="AA316" s="36">
        <v>31</v>
      </c>
      <c r="AC316" s="33">
        <v>2034</v>
      </c>
      <c r="AD316" s="8">
        <v>7</v>
      </c>
      <c r="AE316" s="36">
        <v>62</v>
      </c>
      <c r="AG316" s="33">
        <v>1408</v>
      </c>
      <c r="AH316" s="8">
        <v>8</v>
      </c>
      <c r="AI316" s="36">
        <v>49</v>
      </c>
      <c r="AK316" s="33">
        <v>1233</v>
      </c>
      <c r="AL316" s="8">
        <v>7</v>
      </c>
      <c r="AM316" s="36">
        <v>124</v>
      </c>
      <c r="AO316" s="33">
        <v>1896</v>
      </c>
      <c r="AP316" s="8">
        <v>6</v>
      </c>
      <c r="AQ316" s="36">
        <v>9</v>
      </c>
      <c r="AS316" s="33">
        <v>228</v>
      </c>
      <c r="AT316" s="8"/>
      <c r="AU316" s="36"/>
      <c r="AW316" s="33"/>
      <c r="AX316" s="8"/>
      <c r="AY316" s="36"/>
      <c r="BA316" s="33"/>
      <c r="BB316" s="8"/>
      <c r="BC316" s="36"/>
      <c r="BE316" s="33"/>
      <c r="BF316" s="8"/>
      <c r="BG316" s="36"/>
      <c r="BI316" s="33"/>
      <c r="BJ316" s="8"/>
      <c r="BK316" s="36"/>
      <c r="BL316" s="11"/>
    </row>
    <row r="317" spans="1:64" x14ac:dyDescent="0.15">
      <c r="A317" s="33">
        <v>875</v>
      </c>
      <c r="B317" s="8">
        <v>5</v>
      </c>
      <c r="C317" s="36">
        <v>9</v>
      </c>
      <c r="E317" s="33"/>
      <c r="F317" s="8"/>
      <c r="G317" s="36"/>
      <c r="I317" s="33"/>
      <c r="J317" s="8"/>
      <c r="K317" s="36"/>
      <c r="M317" s="33"/>
      <c r="N317" s="8"/>
      <c r="O317" s="36"/>
      <c r="Q317" s="33"/>
      <c r="R317" s="8"/>
      <c r="S317" s="36"/>
      <c r="U317" s="33">
        <v>1685</v>
      </c>
      <c r="V317" s="8">
        <v>8</v>
      </c>
      <c r="W317" s="36">
        <v>62</v>
      </c>
      <c r="Y317" s="33">
        <v>1508</v>
      </c>
      <c r="Z317" s="8">
        <v>8</v>
      </c>
      <c r="AA317" s="36">
        <v>31</v>
      </c>
      <c r="AC317" s="33">
        <v>2099</v>
      </c>
      <c r="AD317" s="8">
        <v>7</v>
      </c>
      <c r="AE317" s="36">
        <v>62</v>
      </c>
      <c r="AG317" s="33">
        <v>1445</v>
      </c>
      <c r="AH317" s="8">
        <v>8</v>
      </c>
      <c r="AI317" s="36">
        <v>49</v>
      </c>
      <c r="AK317" s="33">
        <v>664</v>
      </c>
      <c r="AL317" s="8">
        <v>7</v>
      </c>
      <c r="AM317" s="36">
        <v>155</v>
      </c>
      <c r="AO317" s="33">
        <v>1903</v>
      </c>
      <c r="AP317" s="8">
        <v>6</v>
      </c>
      <c r="AQ317" s="36">
        <v>9</v>
      </c>
      <c r="AS317" s="33">
        <v>229</v>
      </c>
      <c r="AT317" s="8"/>
      <c r="AU317" s="36"/>
      <c r="AW317" s="33"/>
      <c r="AX317" s="8"/>
      <c r="AY317" s="36"/>
      <c r="BA317" s="33"/>
      <c r="BB317" s="8"/>
      <c r="BC317" s="36"/>
      <c r="BE317" s="33"/>
      <c r="BF317" s="8"/>
      <c r="BG317" s="36"/>
      <c r="BI317" s="33"/>
      <c r="BJ317" s="8"/>
      <c r="BK317" s="36"/>
      <c r="BL317" s="11"/>
    </row>
    <row r="318" spans="1:64" x14ac:dyDescent="0.15">
      <c r="A318" s="33">
        <v>961</v>
      </c>
      <c r="B318" s="8">
        <v>5</v>
      </c>
      <c r="C318" s="36">
        <v>9</v>
      </c>
      <c r="E318" s="33"/>
      <c r="F318" s="8"/>
      <c r="G318" s="36"/>
      <c r="I318" s="33"/>
      <c r="J318" s="8"/>
      <c r="K318" s="36"/>
      <c r="M318" s="33"/>
      <c r="N318" s="8"/>
      <c r="O318" s="36"/>
      <c r="Q318" s="33"/>
      <c r="R318" s="8"/>
      <c r="S318" s="36"/>
      <c r="U318" s="33">
        <v>1778</v>
      </c>
      <c r="V318" s="8">
        <v>8</v>
      </c>
      <c r="W318" s="36">
        <v>62</v>
      </c>
      <c r="Y318" s="33">
        <v>1525</v>
      </c>
      <c r="Z318" s="8">
        <v>8</v>
      </c>
      <c r="AA318" s="36">
        <v>31</v>
      </c>
      <c r="AC318" s="33">
        <v>2157</v>
      </c>
      <c r="AD318" s="8">
        <v>7</v>
      </c>
      <c r="AE318" s="36">
        <v>62</v>
      </c>
      <c r="AG318" s="33">
        <v>1112</v>
      </c>
      <c r="AH318" s="8">
        <v>8</v>
      </c>
      <c r="AI318" s="36">
        <v>51</v>
      </c>
      <c r="AK318" s="33">
        <v>403</v>
      </c>
      <c r="AL318" s="8">
        <v>8</v>
      </c>
      <c r="AM318" s="36">
        <v>7</v>
      </c>
      <c r="AO318" s="33">
        <v>2038</v>
      </c>
      <c r="AP318" s="8">
        <v>6</v>
      </c>
      <c r="AQ318" s="36">
        <v>9</v>
      </c>
      <c r="AS318" s="33">
        <v>230</v>
      </c>
      <c r="AT318" s="8"/>
      <c r="AU318" s="36"/>
      <c r="AW318" s="33"/>
      <c r="AX318" s="8"/>
      <c r="AY318" s="36"/>
      <c r="BA318" s="33"/>
      <c r="BB318" s="8"/>
      <c r="BC318" s="36"/>
      <c r="BE318" s="33"/>
      <c r="BF318" s="8"/>
      <c r="BG318" s="36"/>
      <c r="BI318" s="33"/>
      <c r="BJ318" s="8"/>
      <c r="BK318" s="36"/>
      <c r="BL318" s="11"/>
    </row>
    <row r="319" spans="1:64" x14ac:dyDescent="0.15">
      <c r="A319" s="33">
        <v>998</v>
      </c>
      <c r="B319" s="8">
        <v>5</v>
      </c>
      <c r="C319" s="36">
        <v>9</v>
      </c>
      <c r="E319" s="33"/>
      <c r="F319" s="8"/>
      <c r="G319" s="36"/>
      <c r="I319" s="33"/>
      <c r="J319" s="8"/>
      <c r="K319" s="36"/>
      <c r="M319" s="33"/>
      <c r="N319" s="8"/>
      <c r="O319" s="36"/>
      <c r="Q319" s="33"/>
      <c r="R319" s="8"/>
      <c r="S319" s="36"/>
      <c r="U319" s="33">
        <v>1911</v>
      </c>
      <c r="V319" s="8">
        <v>8</v>
      </c>
      <c r="W319" s="36">
        <v>62</v>
      </c>
      <c r="Y319" s="33">
        <v>1568</v>
      </c>
      <c r="Z319" s="8">
        <v>8</v>
      </c>
      <c r="AA319" s="36">
        <v>31</v>
      </c>
      <c r="AC319" s="33">
        <v>2187</v>
      </c>
      <c r="AD319" s="8">
        <v>7</v>
      </c>
      <c r="AE319" s="36">
        <v>62</v>
      </c>
      <c r="AG319" s="33">
        <v>165</v>
      </c>
      <c r="AH319" s="8">
        <v>8</v>
      </c>
      <c r="AI319" s="36">
        <v>52</v>
      </c>
      <c r="AK319" s="33">
        <v>2024</v>
      </c>
      <c r="AL319" s="8">
        <v>8</v>
      </c>
      <c r="AM319" s="36">
        <v>9</v>
      </c>
      <c r="AO319" s="33">
        <v>2071</v>
      </c>
      <c r="AP319" s="8">
        <v>6</v>
      </c>
      <c r="AQ319" s="36">
        <v>9</v>
      </c>
      <c r="AS319" s="33">
        <v>231</v>
      </c>
      <c r="AT319" s="8"/>
      <c r="AU319" s="36"/>
      <c r="AW319" s="33"/>
      <c r="AX319" s="8"/>
      <c r="AY319" s="36"/>
      <c r="BA319" s="33"/>
      <c r="BB319" s="8"/>
      <c r="BC319" s="36"/>
      <c r="BE319" s="33"/>
      <c r="BF319" s="8"/>
      <c r="BG319" s="36"/>
      <c r="BI319" s="33"/>
      <c r="BJ319" s="8"/>
      <c r="BK319" s="36"/>
      <c r="BL319" s="11"/>
    </row>
    <row r="320" spans="1:64" x14ac:dyDescent="0.15">
      <c r="A320" s="33">
        <v>1092</v>
      </c>
      <c r="B320" s="8">
        <v>5</v>
      </c>
      <c r="C320" s="36">
        <v>9</v>
      </c>
      <c r="E320" s="33"/>
      <c r="F320" s="8"/>
      <c r="G320" s="36"/>
      <c r="I320" s="33"/>
      <c r="J320" s="8"/>
      <c r="K320" s="36"/>
      <c r="M320" s="33"/>
      <c r="N320" s="8"/>
      <c r="O320" s="36"/>
      <c r="Q320" s="33"/>
      <c r="R320" s="8"/>
      <c r="S320" s="36"/>
      <c r="U320" s="33">
        <v>1969</v>
      </c>
      <c r="V320" s="8">
        <v>8</v>
      </c>
      <c r="W320" s="36">
        <v>62</v>
      </c>
      <c r="Y320" s="33">
        <v>1710</v>
      </c>
      <c r="Z320" s="8">
        <v>8</v>
      </c>
      <c r="AA320" s="36">
        <v>31</v>
      </c>
      <c r="AC320" s="33">
        <v>2190</v>
      </c>
      <c r="AD320" s="8">
        <v>7</v>
      </c>
      <c r="AE320" s="36">
        <v>62</v>
      </c>
      <c r="AG320" s="33">
        <v>2051</v>
      </c>
      <c r="AH320" s="8">
        <v>8</v>
      </c>
      <c r="AI320" s="36">
        <v>52</v>
      </c>
      <c r="AK320" s="33">
        <v>1067</v>
      </c>
      <c r="AL320" s="8">
        <v>8</v>
      </c>
      <c r="AM320" s="36">
        <v>14</v>
      </c>
      <c r="AO320" s="33">
        <v>2161</v>
      </c>
      <c r="AP320" s="8">
        <v>6</v>
      </c>
      <c r="AQ320" s="36">
        <v>9</v>
      </c>
      <c r="AS320" s="33">
        <v>232</v>
      </c>
      <c r="AT320" s="8"/>
      <c r="AU320" s="36"/>
      <c r="AW320" s="33"/>
      <c r="AX320" s="8"/>
      <c r="AY320" s="36"/>
      <c r="BA320" s="33"/>
      <c r="BB320" s="8"/>
      <c r="BC320" s="36"/>
      <c r="BE320" s="33"/>
      <c r="BF320" s="8"/>
      <c r="BG320" s="36"/>
      <c r="BI320" s="33"/>
      <c r="BJ320" s="8"/>
      <c r="BK320" s="36"/>
      <c r="BL320" s="11"/>
    </row>
    <row r="321" spans="1:64" x14ac:dyDescent="0.15">
      <c r="A321" s="33">
        <v>1134</v>
      </c>
      <c r="B321" s="8">
        <v>5</v>
      </c>
      <c r="C321" s="36">
        <v>9</v>
      </c>
      <c r="E321" s="33"/>
      <c r="F321" s="8"/>
      <c r="G321" s="36"/>
      <c r="I321" s="33"/>
      <c r="J321" s="8"/>
      <c r="K321" s="36"/>
      <c r="M321" s="33"/>
      <c r="N321" s="8"/>
      <c r="O321" s="36"/>
      <c r="Q321" s="33"/>
      <c r="R321" s="8"/>
      <c r="S321" s="36"/>
      <c r="U321" s="33">
        <v>1979</v>
      </c>
      <c r="V321" s="8">
        <v>8</v>
      </c>
      <c r="W321" s="36">
        <v>62</v>
      </c>
      <c r="Y321" s="33">
        <v>2340</v>
      </c>
      <c r="Z321" s="8">
        <v>8</v>
      </c>
      <c r="AA321" s="36">
        <v>31</v>
      </c>
      <c r="AC321" s="33">
        <v>2212</v>
      </c>
      <c r="AD321" s="8">
        <v>7</v>
      </c>
      <c r="AE321" s="36">
        <v>62</v>
      </c>
      <c r="AG321" s="33">
        <v>1642</v>
      </c>
      <c r="AH321" s="8">
        <v>8</v>
      </c>
      <c r="AI321" s="36">
        <v>53</v>
      </c>
      <c r="AK321" s="33">
        <v>2232</v>
      </c>
      <c r="AL321" s="8">
        <v>8</v>
      </c>
      <c r="AM321" s="36">
        <v>17</v>
      </c>
      <c r="AO321" s="33">
        <v>2251</v>
      </c>
      <c r="AP321" s="8">
        <v>6</v>
      </c>
      <c r="AQ321" s="36">
        <v>9</v>
      </c>
      <c r="AS321" s="33">
        <v>233</v>
      </c>
      <c r="AT321" s="8"/>
      <c r="AU321" s="36"/>
      <c r="AW321" s="33"/>
      <c r="AX321" s="8"/>
      <c r="AY321" s="36"/>
      <c r="BA321" s="33"/>
      <c r="BB321" s="8"/>
      <c r="BC321" s="36"/>
      <c r="BE321" s="33"/>
      <c r="BF321" s="8"/>
      <c r="BG321" s="36"/>
      <c r="BI321" s="33"/>
      <c r="BJ321" s="8"/>
      <c r="BK321" s="36"/>
      <c r="BL321" s="11"/>
    </row>
    <row r="322" spans="1:64" x14ac:dyDescent="0.15">
      <c r="A322" s="33">
        <v>1158</v>
      </c>
      <c r="B322" s="8">
        <v>5</v>
      </c>
      <c r="C322" s="36">
        <v>9</v>
      </c>
      <c r="E322" s="33"/>
      <c r="F322" s="8"/>
      <c r="G322" s="36"/>
      <c r="I322" s="33"/>
      <c r="J322" s="8"/>
      <c r="K322" s="36"/>
      <c r="M322" s="33"/>
      <c r="N322" s="8"/>
      <c r="O322" s="36"/>
      <c r="Q322" s="33"/>
      <c r="R322" s="8"/>
      <c r="S322" s="36"/>
      <c r="U322" s="33">
        <v>2065</v>
      </c>
      <c r="V322" s="8">
        <v>8</v>
      </c>
      <c r="W322" s="36">
        <v>62</v>
      </c>
      <c r="Y322" s="33">
        <v>2371</v>
      </c>
      <c r="Z322" s="8">
        <v>8</v>
      </c>
      <c r="AA322" s="36">
        <v>31</v>
      </c>
      <c r="AC322" s="33">
        <v>2233</v>
      </c>
      <c r="AD322" s="8">
        <v>7</v>
      </c>
      <c r="AE322" s="36">
        <v>62</v>
      </c>
      <c r="AG322" s="33">
        <v>418</v>
      </c>
      <c r="AH322" s="8">
        <v>8</v>
      </c>
      <c r="AI322" s="36">
        <v>57</v>
      </c>
      <c r="AK322" s="33">
        <v>2358</v>
      </c>
      <c r="AL322" s="8">
        <v>8</v>
      </c>
      <c r="AM322" s="36">
        <v>18</v>
      </c>
      <c r="AO322" s="33">
        <v>2254</v>
      </c>
      <c r="AP322" s="8">
        <v>6</v>
      </c>
      <c r="AQ322" s="36">
        <v>9</v>
      </c>
      <c r="AS322" s="33">
        <v>234</v>
      </c>
      <c r="AT322" s="8"/>
      <c r="AU322" s="36"/>
      <c r="AW322" s="33"/>
      <c r="AX322" s="8"/>
      <c r="AY322" s="36"/>
      <c r="BA322" s="33"/>
      <c r="BB322" s="8"/>
      <c r="BC322" s="36"/>
      <c r="BE322" s="33"/>
      <c r="BF322" s="8"/>
      <c r="BG322" s="36"/>
      <c r="BI322" s="33"/>
      <c r="BJ322" s="8"/>
      <c r="BK322" s="36"/>
      <c r="BL322" s="11"/>
    </row>
    <row r="323" spans="1:64" x14ac:dyDescent="0.15">
      <c r="A323" s="33">
        <v>1353</v>
      </c>
      <c r="B323" s="8">
        <v>5</v>
      </c>
      <c r="C323" s="36">
        <v>9</v>
      </c>
      <c r="E323" s="33"/>
      <c r="F323" s="8"/>
      <c r="G323" s="36"/>
      <c r="I323" s="33"/>
      <c r="J323" s="8"/>
      <c r="K323" s="36"/>
      <c r="M323" s="33"/>
      <c r="N323" s="8"/>
      <c r="O323" s="36"/>
      <c r="Q323" s="33"/>
      <c r="R323" s="8"/>
      <c r="S323" s="36"/>
      <c r="U323" s="33">
        <v>2246</v>
      </c>
      <c r="V323" s="8">
        <v>8</v>
      </c>
      <c r="W323" s="36">
        <v>62</v>
      </c>
      <c r="Y323" s="33">
        <v>2453</v>
      </c>
      <c r="Z323" s="8">
        <v>8</v>
      </c>
      <c r="AA323" s="36">
        <v>31</v>
      </c>
      <c r="AC323" s="33">
        <v>2304</v>
      </c>
      <c r="AD323" s="8">
        <v>7</v>
      </c>
      <c r="AE323" s="36">
        <v>62</v>
      </c>
      <c r="AG323" s="33">
        <v>2218</v>
      </c>
      <c r="AH323" s="8">
        <v>8</v>
      </c>
      <c r="AI323" s="36">
        <v>59</v>
      </c>
      <c r="AK323" s="33">
        <v>1523</v>
      </c>
      <c r="AL323" s="8">
        <v>8</v>
      </c>
      <c r="AM323" s="36">
        <v>19</v>
      </c>
      <c r="AO323" s="33">
        <v>2275</v>
      </c>
      <c r="AP323" s="8">
        <v>6</v>
      </c>
      <c r="AQ323" s="36">
        <v>9</v>
      </c>
      <c r="AS323" s="33">
        <v>235</v>
      </c>
      <c r="AT323" s="8"/>
      <c r="AU323" s="36"/>
      <c r="AW323" s="33"/>
      <c r="AX323" s="8"/>
      <c r="AY323" s="36"/>
      <c r="BA323" s="33"/>
      <c r="BB323" s="8"/>
      <c r="BC323" s="36"/>
      <c r="BE323" s="33"/>
      <c r="BF323" s="8"/>
      <c r="BG323" s="36"/>
      <c r="BI323" s="33"/>
      <c r="BJ323" s="8"/>
      <c r="BK323" s="36"/>
      <c r="BL323" s="11"/>
    </row>
    <row r="324" spans="1:64" x14ac:dyDescent="0.15">
      <c r="A324" s="33">
        <v>1400</v>
      </c>
      <c r="B324" s="8">
        <v>5</v>
      </c>
      <c r="C324" s="36">
        <v>9</v>
      </c>
      <c r="E324" s="33"/>
      <c r="F324" s="8"/>
      <c r="G324" s="36"/>
      <c r="I324" s="33"/>
      <c r="J324" s="8"/>
      <c r="K324" s="36"/>
      <c r="M324" s="33"/>
      <c r="N324" s="8"/>
      <c r="O324" s="36"/>
      <c r="Q324" s="33"/>
      <c r="R324" s="8"/>
      <c r="S324" s="36"/>
      <c r="U324" s="33">
        <v>2329</v>
      </c>
      <c r="V324" s="8">
        <v>8</v>
      </c>
      <c r="W324" s="36">
        <v>62</v>
      </c>
      <c r="Y324" s="33">
        <v>807</v>
      </c>
      <c r="Z324" s="8">
        <v>8</v>
      </c>
      <c r="AA324" s="36">
        <v>36</v>
      </c>
      <c r="AC324" s="33">
        <v>2326</v>
      </c>
      <c r="AD324" s="8">
        <v>7</v>
      </c>
      <c r="AE324" s="36">
        <v>62</v>
      </c>
      <c r="AG324" s="33">
        <v>144</v>
      </c>
      <c r="AH324" s="8">
        <v>8</v>
      </c>
      <c r="AI324" s="36">
        <v>60</v>
      </c>
      <c r="AK324" s="33">
        <v>1885</v>
      </c>
      <c r="AL324" s="8">
        <v>8</v>
      </c>
      <c r="AM324" s="36">
        <v>20</v>
      </c>
      <c r="AO324" s="33">
        <v>2296</v>
      </c>
      <c r="AP324" s="8">
        <v>6</v>
      </c>
      <c r="AQ324" s="36">
        <v>9</v>
      </c>
      <c r="AS324" s="33">
        <v>236</v>
      </c>
      <c r="AT324" s="8"/>
      <c r="AU324" s="36"/>
      <c r="AW324" s="33"/>
      <c r="AX324" s="8"/>
      <c r="AY324" s="36"/>
      <c r="BA324" s="33"/>
      <c r="BB324" s="8"/>
      <c r="BC324" s="36"/>
      <c r="BE324" s="33"/>
      <c r="BF324" s="8"/>
      <c r="BG324" s="36"/>
      <c r="BI324" s="33"/>
      <c r="BJ324" s="8"/>
      <c r="BK324" s="36"/>
      <c r="BL324" s="11"/>
    </row>
    <row r="325" spans="1:64" x14ac:dyDescent="0.15">
      <c r="A325" s="33">
        <v>1518</v>
      </c>
      <c r="B325" s="8">
        <v>5</v>
      </c>
      <c r="C325" s="36">
        <v>9</v>
      </c>
      <c r="E325" s="33"/>
      <c r="F325" s="8"/>
      <c r="G325" s="36"/>
      <c r="I325" s="33"/>
      <c r="J325" s="8"/>
      <c r="K325" s="36"/>
      <c r="M325" s="33"/>
      <c r="N325" s="8"/>
      <c r="O325" s="36"/>
      <c r="Q325" s="33"/>
      <c r="R325" s="8"/>
      <c r="S325" s="36"/>
      <c r="U325" s="33">
        <v>2417</v>
      </c>
      <c r="V325" s="8">
        <v>8</v>
      </c>
      <c r="W325" s="36">
        <v>62</v>
      </c>
      <c r="Y325" s="33">
        <v>1835</v>
      </c>
      <c r="Z325" s="8">
        <v>8</v>
      </c>
      <c r="AA325" s="36">
        <v>36</v>
      </c>
      <c r="AC325" s="33">
        <v>2401</v>
      </c>
      <c r="AD325" s="8">
        <v>7</v>
      </c>
      <c r="AE325" s="36">
        <v>62</v>
      </c>
      <c r="AG325" s="33">
        <v>768</v>
      </c>
      <c r="AH325" s="8">
        <v>8</v>
      </c>
      <c r="AI325" s="36">
        <v>60</v>
      </c>
      <c r="AK325" s="33">
        <v>878</v>
      </c>
      <c r="AL325" s="8">
        <v>8</v>
      </c>
      <c r="AM325" s="36">
        <v>24</v>
      </c>
      <c r="AO325" s="33">
        <v>2334</v>
      </c>
      <c r="AP325" s="8">
        <v>6</v>
      </c>
      <c r="AQ325" s="36">
        <v>9</v>
      </c>
      <c r="AS325" s="33">
        <v>237</v>
      </c>
      <c r="AT325" s="8"/>
      <c r="AU325" s="36"/>
      <c r="AW325" s="33"/>
      <c r="AX325" s="8"/>
      <c r="AY325" s="36"/>
      <c r="BA325" s="33"/>
      <c r="BB325" s="8"/>
      <c r="BC325" s="36"/>
      <c r="BE325" s="33"/>
      <c r="BF325" s="8"/>
      <c r="BG325" s="36"/>
      <c r="BI325" s="33"/>
      <c r="BJ325" s="8"/>
      <c r="BK325" s="36"/>
      <c r="BL325" s="11"/>
    </row>
    <row r="326" spans="1:64" x14ac:dyDescent="0.15">
      <c r="A326" s="33">
        <v>1556</v>
      </c>
      <c r="B326" s="8">
        <v>5</v>
      </c>
      <c r="C326" s="36">
        <v>9</v>
      </c>
      <c r="E326" s="33"/>
      <c r="F326" s="8"/>
      <c r="G326" s="36"/>
      <c r="I326" s="33"/>
      <c r="J326" s="8"/>
      <c r="K326" s="36"/>
      <c r="M326" s="33"/>
      <c r="N326" s="8"/>
      <c r="O326" s="36"/>
      <c r="Q326" s="33"/>
      <c r="R326" s="8"/>
      <c r="S326" s="36"/>
      <c r="U326" s="33">
        <v>902</v>
      </c>
      <c r="V326" s="8">
        <v>8</v>
      </c>
      <c r="W326" s="36">
        <v>64</v>
      </c>
      <c r="Y326" s="33">
        <v>1375</v>
      </c>
      <c r="Z326" s="8">
        <v>8</v>
      </c>
      <c r="AA326" s="36">
        <v>40</v>
      </c>
      <c r="AC326" s="33">
        <v>2437</v>
      </c>
      <c r="AD326" s="8">
        <v>7</v>
      </c>
      <c r="AE326" s="36">
        <v>62</v>
      </c>
      <c r="AG326" s="33">
        <v>41</v>
      </c>
      <c r="AH326" s="8">
        <v>8</v>
      </c>
      <c r="AI326" s="36">
        <v>62</v>
      </c>
      <c r="AK326" s="33">
        <v>986</v>
      </c>
      <c r="AL326" s="8">
        <v>8</v>
      </c>
      <c r="AM326" s="36">
        <v>25</v>
      </c>
      <c r="AO326" s="33">
        <v>483</v>
      </c>
      <c r="AP326" s="8">
        <v>6</v>
      </c>
      <c r="AQ326" s="36">
        <v>10</v>
      </c>
      <c r="AS326" s="33">
        <v>238</v>
      </c>
      <c r="AT326" s="8"/>
      <c r="AU326" s="36"/>
      <c r="AW326" s="33"/>
      <c r="AX326" s="8"/>
      <c r="AY326" s="36"/>
      <c r="BA326" s="33"/>
      <c r="BB326" s="8"/>
      <c r="BC326" s="36"/>
      <c r="BE326" s="33"/>
      <c r="BF326" s="8"/>
      <c r="BG326" s="36"/>
      <c r="BI326" s="33"/>
      <c r="BJ326" s="8"/>
      <c r="BK326" s="36"/>
      <c r="BL326" s="11"/>
    </row>
    <row r="327" spans="1:64" x14ac:dyDescent="0.15">
      <c r="A327" s="33">
        <v>1557</v>
      </c>
      <c r="B327" s="8">
        <v>5</v>
      </c>
      <c r="C327" s="36">
        <v>9</v>
      </c>
      <c r="E327" s="33"/>
      <c r="F327" s="8"/>
      <c r="G327" s="36"/>
      <c r="I327" s="33"/>
      <c r="J327" s="8"/>
      <c r="K327" s="36"/>
      <c r="M327" s="33"/>
      <c r="N327" s="8"/>
      <c r="O327" s="36"/>
      <c r="Q327" s="33"/>
      <c r="R327" s="8"/>
      <c r="S327" s="36"/>
      <c r="U327" s="33">
        <v>1338</v>
      </c>
      <c r="V327" s="8">
        <v>8</v>
      </c>
      <c r="W327" s="36">
        <v>64</v>
      </c>
      <c r="Y327" s="33">
        <v>2051</v>
      </c>
      <c r="Z327" s="8">
        <v>8</v>
      </c>
      <c r="AA327" s="36">
        <v>41</v>
      </c>
      <c r="AC327" s="33">
        <v>1307</v>
      </c>
      <c r="AD327" s="8">
        <v>7</v>
      </c>
      <c r="AE327" s="36">
        <v>65</v>
      </c>
      <c r="AG327" s="33">
        <v>172</v>
      </c>
      <c r="AH327" s="8">
        <v>8</v>
      </c>
      <c r="AI327" s="36">
        <v>62</v>
      </c>
      <c r="AK327" s="33">
        <v>1916</v>
      </c>
      <c r="AL327" s="8">
        <v>8</v>
      </c>
      <c r="AM327" s="36">
        <v>26</v>
      </c>
      <c r="AO327" s="33">
        <v>1281</v>
      </c>
      <c r="AP327" s="8">
        <v>6</v>
      </c>
      <c r="AQ327" s="36">
        <v>10</v>
      </c>
      <c r="AS327" s="33">
        <v>239</v>
      </c>
      <c r="AT327" s="8"/>
      <c r="AU327" s="36"/>
      <c r="AW327" s="33"/>
      <c r="AX327" s="8"/>
      <c r="AY327" s="36"/>
      <c r="BA327" s="33"/>
      <c r="BB327" s="8"/>
      <c r="BC327" s="36"/>
      <c r="BE327" s="33"/>
      <c r="BF327" s="8"/>
      <c r="BG327" s="36"/>
      <c r="BI327" s="33"/>
      <c r="BJ327" s="8"/>
      <c r="BK327" s="36"/>
      <c r="BL327" s="11"/>
    </row>
    <row r="328" spans="1:64" x14ac:dyDescent="0.15">
      <c r="A328" s="33">
        <v>1587</v>
      </c>
      <c r="B328" s="8">
        <v>5</v>
      </c>
      <c r="C328" s="36">
        <v>9</v>
      </c>
      <c r="E328" s="33"/>
      <c r="F328" s="8"/>
      <c r="G328" s="36"/>
      <c r="I328" s="33"/>
      <c r="J328" s="8"/>
      <c r="K328" s="36"/>
      <c r="M328" s="33"/>
      <c r="N328" s="8"/>
      <c r="O328" s="36"/>
      <c r="Q328" s="33"/>
      <c r="R328" s="8"/>
      <c r="S328" s="36"/>
      <c r="U328" s="33">
        <v>300</v>
      </c>
      <c r="V328" s="8">
        <v>8</v>
      </c>
      <c r="W328" s="36">
        <v>69</v>
      </c>
      <c r="Y328" s="33">
        <v>1179</v>
      </c>
      <c r="Z328" s="8">
        <v>8</v>
      </c>
      <c r="AA328" s="36">
        <v>43</v>
      </c>
      <c r="AC328" s="33">
        <v>1823</v>
      </c>
      <c r="AD328" s="8">
        <v>7</v>
      </c>
      <c r="AE328" s="36">
        <v>65</v>
      </c>
      <c r="AG328" s="33">
        <v>214</v>
      </c>
      <c r="AH328" s="8">
        <v>8</v>
      </c>
      <c r="AI328" s="36">
        <v>62</v>
      </c>
      <c r="AK328" s="33">
        <v>178</v>
      </c>
      <c r="AL328" s="8">
        <v>8</v>
      </c>
      <c r="AM328" s="36">
        <v>31</v>
      </c>
      <c r="AO328" s="33">
        <v>1462</v>
      </c>
      <c r="AP328" s="8">
        <v>6</v>
      </c>
      <c r="AQ328" s="36">
        <v>10</v>
      </c>
      <c r="AS328" s="33">
        <v>240</v>
      </c>
      <c r="AT328" s="8"/>
      <c r="AU328" s="36"/>
      <c r="AW328" s="33"/>
      <c r="AX328" s="8"/>
      <c r="AY328" s="36"/>
      <c r="BA328" s="33"/>
      <c r="BB328" s="8"/>
      <c r="BC328" s="36"/>
      <c r="BE328" s="33"/>
      <c r="BF328" s="8"/>
      <c r="BG328" s="36"/>
      <c r="BI328" s="33"/>
      <c r="BJ328" s="8"/>
      <c r="BK328" s="36"/>
      <c r="BL328" s="11"/>
    </row>
    <row r="329" spans="1:64" x14ac:dyDescent="0.15">
      <c r="A329" s="33">
        <v>1692</v>
      </c>
      <c r="B329" s="8">
        <v>5</v>
      </c>
      <c r="C329" s="36">
        <v>9</v>
      </c>
      <c r="E329" s="33"/>
      <c r="F329" s="8"/>
      <c r="G329" s="36"/>
      <c r="I329" s="33"/>
      <c r="J329" s="8"/>
      <c r="K329" s="36"/>
      <c r="M329" s="33"/>
      <c r="N329" s="8"/>
      <c r="O329" s="36"/>
      <c r="Q329" s="33"/>
      <c r="R329" s="8"/>
      <c r="S329" s="36"/>
      <c r="U329" s="33">
        <v>62</v>
      </c>
      <c r="V329" s="8">
        <v>8</v>
      </c>
      <c r="W329" s="36">
        <v>70</v>
      </c>
      <c r="Y329" s="33">
        <v>1408</v>
      </c>
      <c r="Z329" s="8">
        <v>8</v>
      </c>
      <c r="AA329" s="36">
        <v>49</v>
      </c>
      <c r="AC329" s="33">
        <v>580</v>
      </c>
      <c r="AD329" s="8">
        <v>7</v>
      </c>
      <c r="AE329" s="36">
        <v>67</v>
      </c>
      <c r="AG329" s="33">
        <v>275</v>
      </c>
      <c r="AH329" s="8">
        <v>8</v>
      </c>
      <c r="AI329" s="36">
        <v>62</v>
      </c>
      <c r="AK329" s="33">
        <v>436</v>
      </c>
      <c r="AL329" s="8">
        <v>8</v>
      </c>
      <c r="AM329" s="36">
        <v>31</v>
      </c>
      <c r="AO329" s="33">
        <v>1799</v>
      </c>
      <c r="AP329" s="8">
        <v>6</v>
      </c>
      <c r="AQ329" s="36">
        <v>10</v>
      </c>
      <c r="AS329" s="33">
        <v>241</v>
      </c>
      <c r="AT329" s="8"/>
      <c r="AU329" s="36"/>
      <c r="AW329" s="33"/>
      <c r="AX329" s="8"/>
      <c r="AY329" s="36"/>
      <c r="BA329" s="33"/>
      <c r="BB329" s="8"/>
      <c r="BC329" s="36"/>
      <c r="BE329" s="33"/>
      <c r="BF329" s="8"/>
      <c r="BG329" s="36"/>
      <c r="BI329" s="33"/>
      <c r="BJ329" s="8"/>
      <c r="BK329" s="36"/>
      <c r="BL329" s="11"/>
    </row>
    <row r="330" spans="1:64" x14ac:dyDescent="0.15">
      <c r="A330" s="33">
        <v>1860</v>
      </c>
      <c r="B330" s="8">
        <v>5</v>
      </c>
      <c r="C330" s="36">
        <v>9</v>
      </c>
      <c r="E330" s="33"/>
      <c r="F330" s="8"/>
      <c r="G330" s="36"/>
      <c r="I330" s="33"/>
      <c r="J330" s="8"/>
      <c r="K330" s="36"/>
      <c r="M330" s="33"/>
      <c r="N330" s="8"/>
      <c r="O330" s="36"/>
      <c r="Q330" s="33"/>
      <c r="R330" s="8"/>
      <c r="S330" s="36"/>
      <c r="U330" s="33">
        <v>1282</v>
      </c>
      <c r="V330" s="8">
        <v>8</v>
      </c>
      <c r="W330" s="36">
        <v>70</v>
      </c>
      <c r="Y330" s="33">
        <v>1112</v>
      </c>
      <c r="Z330" s="8">
        <v>8</v>
      </c>
      <c r="AA330" s="36">
        <v>51</v>
      </c>
      <c r="AC330" s="33">
        <v>1079</v>
      </c>
      <c r="AD330" s="8">
        <v>7</v>
      </c>
      <c r="AE330" s="36">
        <v>70</v>
      </c>
      <c r="AG330" s="33">
        <v>306</v>
      </c>
      <c r="AH330" s="8">
        <v>8</v>
      </c>
      <c r="AI330" s="36">
        <v>62</v>
      </c>
      <c r="AK330" s="33">
        <v>591</v>
      </c>
      <c r="AL330" s="8">
        <v>8</v>
      </c>
      <c r="AM330" s="36">
        <v>31</v>
      </c>
      <c r="AO330" s="33">
        <v>256</v>
      </c>
      <c r="AP330" s="8">
        <v>6</v>
      </c>
      <c r="AQ330" s="36">
        <v>12</v>
      </c>
      <c r="AS330" s="33">
        <v>242</v>
      </c>
      <c r="AT330" s="8"/>
      <c r="AU330" s="36"/>
      <c r="AW330" s="33"/>
      <c r="AX330" s="8"/>
      <c r="AY330" s="36"/>
      <c r="BA330" s="33"/>
      <c r="BB330" s="8"/>
      <c r="BC330" s="36"/>
      <c r="BE330" s="33"/>
      <c r="BF330" s="8"/>
      <c r="BG330" s="36"/>
      <c r="BI330" s="33"/>
      <c r="BJ330" s="8"/>
      <c r="BK330" s="36"/>
      <c r="BL330" s="11"/>
    </row>
    <row r="331" spans="1:64" x14ac:dyDescent="0.15">
      <c r="A331" s="33">
        <v>1869</v>
      </c>
      <c r="B331" s="8">
        <v>5</v>
      </c>
      <c r="C331" s="36">
        <v>9</v>
      </c>
      <c r="E331" s="33"/>
      <c r="F331" s="8"/>
      <c r="G331" s="36"/>
      <c r="I331" s="33"/>
      <c r="J331" s="8"/>
      <c r="K331" s="36"/>
      <c r="M331" s="33"/>
      <c r="N331" s="8"/>
      <c r="O331" s="36"/>
      <c r="Q331" s="33"/>
      <c r="R331" s="8"/>
      <c r="S331" s="36"/>
      <c r="U331" s="33">
        <v>1696</v>
      </c>
      <c r="V331" s="8">
        <v>8</v>
      </c>
      <c r="W331" s="36">
        <v>72</v>
      </c>
      <c r="Y331" s="33">
        <v>1642</v>
      </c>
      <c r="Z331" s="8">
        <v>8</v>
      </c>
      <c r="AA331" s="36">
        <v>53</v>
      </c>
      <c r="AC331" s="33">
        <v>1390</v>
      </c>
      <c r="AD331" s="8">
        <v>7</v>
      </c>
      <c r="AE331" s="36">
        <v>70</v>
      </c>
      <c r="AG331" s="33">
        <v>308</v>
      </c>
      <c r="AH331" s="8">
        <v>8</v>
      </c>
      <c r="AI331" s="36">
        <v>62</v>
      </c>
      <c r="AK331" s="33">
        <v>915</v>
      </c>
      <c r="AL331" s="8">
        <v>8</v>
      </c>
      <c r="AM331" s="36">
        <v>31</v>
      </c>
      <c r="AO331" s="33">
        <v>2270</v>
      </c>
      <c r="AP331" s="8">
        <v>6</v>
      </c>
      <c r="AQ331" s="36">
        <v>12</v>
      </c>
      <c r="AS331" s="33">
        <v>243</v>
      </c>
      <c r="AT331" s="8"/>
      <c r="AU331" s="36"/>
      <c r="AW331" s="33"/>
      <c r="AX331" s="8"/>
      <c r="AY331" s="36"/>
      <c r="BA331" s="33"/>
      <c r="BB331" s="8"/>
      <c r="BC331" s="36"/>
      <c r="BE331" s="33"/>
      <c r="BF331" s="8"/>
      <c r="BG331" s="36"/>
      <c r="BI331" s="33"/>
      <c r="BJ331" s="8"/>
      <c r="BK331" s="36"/>
      <c r="BL331" s="11"/>
    </row>
    <row r="332" spans="1:64" x14ac:dyDescent="0.15">
      <c r="A332" s="33">
        <v>2079</v>
      </c>
      <c r="B332" s="8">
        <v>5</v>
      </c>
      <c r="C332" s="36">
        <v>9</v>
      </c>
      <c r="E332" s="33"/>
      <c r="F332" s="8"/>
      <c r="G332" s="36"/>
      <c r="I332" s="33"/>
      <c r="J332" s="8"/>
      <c r="K332" s="36"/>
      <c r="M332" s="33"/>
      <c r="N332" s="8"/>
      <c r="O332" s="36"/>
      <c r="Q332" s="33"/>
      <c r="R332" s="8"/>
      <c r="S332" s="36"/>
      <c r="U332" s="33">
        <v>372</v>
      </c>
      <c r="V332" s="8">
        <v>8</v>
      </c>
      <c r="W332" s="36">
        <v>82</v>
      </c>
      <c r="Y332" s="33">
        <v>2171</v>
      </c>
      <c r="Z332" s="8">
        <v>8</v>
      </c>
      <c r="AA332" s="36">
        <v>53</v>
      </c>
      <c r="AC332" s="33">
        <v>2126</v>
      </c>
      <c r="AD332" s="8">
        <v>7</v>
      </c>
      <c r="AE332" s="36">
        <v>70</v>
      </c>
      <c r="AG332" s="33">
        <v>328</v>
      </c>
      <c r="AH332" s="8">
        <v>8</v>
      </c>
      <c r="AI332" s="36">
        <v>62</v>
      </c>
      <c r="AK332" s="33">
        <v>1007</v>
      </c>
      <c r="AL332" s="8">
        <v>8</v>
      </c>
      <c r="AM332" s="36">
        <v>31</v>
      </c>
      <c r="AO332" s="33">
        <v>2472</v>
      </c>
      <c r="AP332" s="8">
        <v>6</v>
      </c>
      <c r="AQ332" s="36">
        <v>12</v>
      </c>
      <c r="AS332" s="33">
        <v>244</v>
      </c>
      <c r="AT332" s="8"/>
      <c r="AU332" s="36"/>
      <c r="AW332" s="33"/>
      <c r="AX332" s="8"/>
      <c r="AY332" s="36"/>
      <c r="BA332" s="33"/>
      <c r="BB332" s="8"/>
      <c r="BC332" s="36"/>
      <c r="BE332" s="33"/>
      <c r="BF332" s="8"/>
      <c r="BG332" s="36"/>
      <c r="BI332" s="33"/>
      <c r="BJ332" s="8"/>
      <c r="BK332" s="36"/>
      <c r="BL332" s="11"/>
    </row>
    <row r="333" spans="1:64" x14ac:dyDescent="0.15">
      <c r="A333" s="33">
        <v>2180</v>
      </c>
      <c r="B333" s="8">
        <v>5</v>
      </c>
      <c r="C333" s="36">
        <v>9</v>
      </c>
      <c r="E333" s="33"/>
      <c r="F333" s="8"/>
      <c r="G333" s="36"/>
      <c r="I333" s="33"/>
      <c r="J333" s="8"/>
      <c r="K333" s="36"/>
      <c r="M333" s="33"/>
      <c r="N333" s="8"/>
      <c r="O333" s="36"/>
      <c r="Q333" s="33"/>
      <c r="R333" s="8"/>
      <c r="S333" s="36"/>
      <c r="U333" s="33">
        <v>68</v>
      </c>
      <c r="V333" s="8">
        <v>8</v>
      </c>
      <c r="W333" s="36">
        <v>84</v>
      </c>
      <c r="Y333" s="33">
        <v>418</v>
      </c>
      <c r="Z333" s="8">
        <v>8</v>
      </c>
      <c r="AA333" s="36">
        <v>57</v>
      </c>
      <c r="AC333" s="33">
        <v>161</v>
      </c>
      <c r="AD333" s="8">
        <v>7</v>
      </c>
      <c r="AE333" s="36">
        <v>71</v>
      </c>
      <c r="AG333" s="33">
        <v>466</v>
      </c>
      <c r="AH333" s="8">
        <v>8</v>
      </c>
      <c r="AI333" s="36">
        <v>62</v>
      </c>
      <c r="AK333" s="33">
        <v>1043</v>
      </c>
      <c r="AL333" s="8">
        <v>8</v>
      </c>
      <c r="AM333" s="36">
        <v>31</v>
      </c>
      <c r="AO333" s="33">
        <v>203</v>
      </c>
      <c r="AP333" s="8">
        <v>6</v>
      </c>
      <c r="AQ333" s="36">
        <v>13</v>
      </c>
      <c r="AS333" s="33">
        <v>246</v>
      </c>
      <c r="AT333" s="8"/>
      <c r="AU333" s="36"/>
      <c r="AW333" s="33"/>
      <c r="AX333" s="8"/>
      <c r="AY333" s="36"/>
      <c r="BA333" s="33"/>
      <c r="BB333" s="8"/>
      <c r="BC333" s="36"/>
      <c r="BE333" s="33"/>
      <c r="BF333" s="8"/>
      <c r="BG333" s="36"/>
      <c r="BI333" s="33"/>
      <c r="BJ333" s="8"/>
      <c r="BK333" s="36"/>
      <c r="BL333" s="11"/>
    </row>
    <row r="334" spans="1:64" x14ac:dyDescent="0.15">
      <c r="A334" s="33">
        <v>2225</v>
      </c>
      <c r="B334" s="8">
        <v>5</v>
      </c>
      <c r="C334" s="36">
        <v>9</v>
      </c>
      <c r="E334" s="33"/>
      <c r="F334" s="8"/>
      <c r="G334" s="36"/>
      <c r="I334" s="33"/>
      <c r="J334" s="8"/>
      <c r="K334" s="36"/>
      <c r="M334" s="33"/>
      <c r="N334" s="8"/>
      <c r="O334" s="36"/>
      <c r="Q334" s="33"/>
      <c r="R334" s="8"/>
      <c r="S334" s="36"/>
      <c r="U334" s="33">
        <v>2144</v>
      </c>
      <c r="V334" s="8">
        <v>8</v>
      </c>
      <c r="W334" s="36">
        <v>84</v>
      </c>
      <c r="Y334" s="33">
        <v>144</v>
      </c>
      <c r="Z334" s="8">
        <v>8</v>
      </c>
      <c r="AA334" s="36">
        <v>60</v>
      </c>
      <c r="AC334" s="33">
        <v>439</v>
      </c>
      <c r="AD334" s="8">
        <v>7</v>
      </c>
      <c r="AE334" s="36">
        <v>71</v>
      </c>
      <c r="AG334" s="33">
        <v>669</v>
      </c>
      <c r="AH334" s="8">
        <v>8</v>
      </c>
      <c r="AI334" s="36">
        <v>62</v>
      </c>
      <c r="AK334" s="33">
        <v>1293</v>
      </c>
      <c r="AL334" s="8">
        <v>8</v>
      </c>
      <c r="AM334" s="36">
        <v>31</v>
      </c>
      <c r="AO334" s="33">
        <v>572</v>
      </c>
      <c r="AP334" s="8">
        <v>6</v>
      </c>
      <c r="AQ334" s="36">
        <v>13</v>
      </c>
      <c r="AS334" s="33">
        <v>247</v>
      </c>
      <c r="AT334" s="8"/>
      <c r="AU334" s="36"/>
      <c r="AW334" s="33"/>
      <c r="AX334" s="8"/>
      <c r="AY334" s="36"/>
      <c r="BA334" s="33"/>
      <c r="BB334" s="8"/>
      <c r="BC334" s="36"/>
      <c r="BE334" s="33"/>
      <c r="BF334" s="8"/>
      <c r="BG334" s="36"/>
      <c r="BI334" s="33"/>
      <c r="BJ334" s="8"/>
      <c r="BK334" s="36"/>
      <c r="BL334" s="11"/>
    </row>
    <row r="335" spans="1:64" x14ac:dyDescent="0.15">
      <c r="A335" s="33">
        <v>2229</v>
      </c>
      <c r="B335" s="8">
        <v>5</v>
      </c>
      <c r="C335" s="36">
        <v>9</v>
      </c>
      <c r="E335" s="33"/>
      <c r="F335" s="8"/>
      <c r="G335" s="36"/>
      <c r="I335" s="33"/>
      <c r="J335" s="8"/>
      <c r="K335" s="36"/>
      <c r="M335" s="33"/>
      <c r="N335" s="8"/>
      <c r="O335" s="36"/>
      <c r="Q335" s="33"/>
      <c r="R335" s="8"/>
      <c r="S335" s="36"/>
      <c r="U335" s="33">
        <v>1681</v>
      </c>
      <c r="V335" s="8">
        <v>8</v>
      </c>
      <c r="W335" s="36">
        <v>85</v>
      </c>
      <c r="Y335" s="33">
        <v>165</v>
      </c>
      <c r="Z335" s="8">
        <v>8</v>
      </c>
      <c r="AA335" s="36">
        <v>60</v>
      </c>
      <c r="AC335" s="33">
        <v>1624</v>
      </c>
      <c r="AD335" s="8">
        <v>7</v>
      </c>
      <c r="AE335" s="36">
        <v>71</v>
      </c>
      <c r="AG335" s="33">
        <v>728</v>
      </c>
      <c r="AH335" s="8">
        <v>8</v>
      </c>
      <c r="AI335" s="36">
        <v>62</v>
      </c>
      <c r="AK335" s="33">
        <v>1420</v>
      </c>
      <c r="AL335" s="8">
        <v>8</v>
      </c>
      <c r="AM335" s="36">
        <v>31</v>
      </c>
      <c r="AO335" s="33">
        <v>1012</v>
      </c>
      <c r="AP335" s="8">
        <v>6</v>
      </c>
      <c r="AQ335" s="36">
        <v>13</v>
      </c>
      <c r="AS335" s="33">
        <v>248</v>
      </c>
      <c r="AT335" s="8"/>
      <c r="AU335" s="36"/>
      <c r="AW335" s="33"/>
      <c r="AX335" s="8"/>
      <c r="AY335" s="36"/>
      <c r="BA335" s="33"/>
      <c r="BB335" s="8"/>
      <c r="BC335" s="36"/>
      <c r="BE335" s="33"/>
      <c r="BF335" s="8"/>
      <c r="BG335" s="36"/>
      <c r="BI335" s="33"/>
      <c r="BJ335" s="8"/>
      <c r="BK335" s="36"/>
      <c r="BL335" s="11"/>
    </row>
    <row r="336" spans="1:64" x14ac:dyDescent="0.15">
      <c r="A336" s="33">
        <v>2267</v>
      </c>
      <c r="B336" s="8">
        <v>5</v>
      </c>
      <c r="C336" s="36">
        <v>9</v>
      </c>
      <c r="E336" s="33"/>
      <c r="F336" s="8"/>
      <c r="G336" s="36"/>
      <c r="I336" s="33"/>
      <c r="J336" s="8"/>
      <c r="K336" s="36"/>
      <c r="M336" s="33"/>
      <c r="N336" s="8"/>
      <c r="O336" s="36"/>
      <c r="Q336" s="33"/>
      <c r="R336" s="8"/>
      <c r="S336" s="36"/>
      <c r="U336" s="33">
        <v>560</v>
      </c>
      <c r="V336" s="8">
        <v>8</v>
      </c>
      <c r="W336" s="36">
        <v>89</v>
      </c>
      <c r="Y336" s="33">
        <v>768</v>
      </c>
      <c r="Z336" s="8">
        <v>8</v>
      </c>
      <c r="AA336" s="36">
        <v>60</v>
      </c>
      <c r="AC336" s="33">
        <v>1676</v>
      </c>
      <c r="AD336" s="8">
        <v>7</v>
      </c>
      <c r="AE336" s="36">
        <v>71</v>
      </c>
      <c r="AG336" s="33">
        <v>964</v>
      </c>
      <c r="AH336" s="8">
        <v>8</v>
      </c>
      <c r="AI336" s="36">
        <v>62</v>
      </c>
      <c r="AK336" s="33">
        <v>1508</v>
      </c>
      <c r="AL336" s="8">
        <v>8</v>
      </c>
      <c r="AM336" s="36">
        <v>31</v>
      </c>
      <c r="AO336" s="33">
        <v>1052</v>
      </c>
      <c r="AP336" s="8">
        <v>6</v>
      </c>
      <c r="AQ336" s="36">
        <v>13</v>
      </c>
      <c r="AS336" s="33">
        <v>249</v>
      </c>
      <c r="AT336" s="8"/>
      <c r="AU336" s="36"/>
      <c r="AW336" s="33"/>
      <c r="AX336" s="8"/>
      <c r="AY336" s="36"/>
      <c r="BA336" s="33"/>
      <c r="BB336" s="8"/>
      <c r="BC336" s="36"/>
      <c r="BE336" s="33"/>
      <c r="BF336" s="8"/>
      <c r="BG336" s="36"/>
      <c r="BI336" s="33"/>
      <c r="BJ336" s="8"/>
      <c r="BK336" s="36"/>
      <c r="BL336" s="11"/>
    </row>
    <row r="337" spans="1:64" x14ac:dyDescent="0.15">
      <c r="A337" s="33">
        <v>2302</v>
      </c>
      <c r="B337" s="8">
        <v>5</v>
      </c>
      <c r="C337" s="36">
        <v>9</v>
      </c>
      <c r="E337" s="33"/>
      <c r="F337" s="8"/>
      <c r="G337" s="36"/>
      <c r="I337" s="33"/>
      <c r="J337" s="8"/>
      <c r="K337" s="36"/>
      <c r="M337" s="33"/>
      <c r="N337" s="8"/>
      <c r="O337" s="36"/>
      <c r="Q337" s="33"/>
      <c r="R337" s="8"/>
      <c r="S337" s="36"/>
      <c r="U337" s="33">
        <v>1010</v>
      </c>
      <c r="V337" s="8">
        <v>8</v>
      </c>
      <c r="W337" s="36">
        <v>89</v>
      </c>
      <c r="Y337" s="33">
        <v>41</v>
      </c>
      <c r="Z337" s="8">
        <v>8</v>
      </c>
      <c r="AA337" s="36">
        <v>62</v>
      </c>
      <c r="AC337" s="33">
        <v>1695</v>
      </c>
      <c r="AD337" s="8">
        <v>7</v>
      </c>
      <c r="AE337" s="36">
        <v>71</v>
      </c>
      <c r="AG337" s="33">
        <v>1088</v>
      </c>
      <c r="AH337" s="8">
        <v>8</v>
      </c>
      <c r="AI337" s="36">
        <v>62</v>
      </c>
      <c r="AK337" s="33">
        <v>1568</v>
      </c>
      <c r="AL337" s="8">
        <v>8</v>
      </c>
      <c r="AM337" s="36">
        <v>31</v>
      </c>
      <c r="AO337" s="33">
        <v>1072</v>
      </c>
      <c r="AP337" s="8">
        <v>6</v>
      </c>
      <c r="AQ337" s="36">
        <v>13</v>
      </c>
      <c r="AS337" s="33">
        <v>250</v>
      </c>
      <c r="AT337" s="8"/>
      <c r="AU337" s="36"/>
      <c r="AW337" s="33"/>
      <c r="AX337" s="8"/>
      <c r="AY337" s="36"/>
      <c r="BA337" s="33"/>
      <c r="BB337" s="8"/>
      <c r="BC337" s="36"/>
      <c r="BE337" s="33"/>
      <c r="BF337" s="8"/>
      <c r="BG337" s="36"/>
      <c r="BI337" s="33"/>
      <c r="BJ337" s="8"/>
      <c r="BK337" s="36"/>
      <c r="BL337" s="11"/>
    </row>
    <row r="338" spans="1:64" x14ac:dyDescent="0.15">
      <c r="A338" s="33">
        <v>2376</v>
      </c>
      <c r="B338" s="8">
        <v>5</v>
      </c>
      <c r="C338" s="36">
        <v>9</v>
      </c>
      <c r="E338" s="33"/>
      <c r="F338" s="8"/>
      <c r="G338" s="36"/>
      <c r="I338" s="33"/>
      <c r="J338" s="8"/>
      <c r="K338" s="36"/>
      <c r="M338" s="33"/>
      <c r="N338" s="8"/>
      <c r="O338" s="36"/>
      <c r="Q338" s="33"/>
      <c r="R338" s="8"/>
      <c r="S338" s="36"/>
      <c r="U338" s="33">
        <v>828</v>
      </c>
      <c r="V338" s="8">
        <v>8</v>
      </c>
      <c r="W338" s="36">
        <v>92</v>
      </c>
      <c r="Y338" s="33">
        <v>172</v>
      </c>
      <c r="Z338" s="8">
        <v>8</v>
      </c>
      <c r="AA338" s="36">
        <v>62</v>
      </c>
      <c r="AC338" s="33">
        <v>1977</v>
      </c>
      <c r="AD338" s="8">
        <v>7</v>
      </c>
      <c r="AE338" s="36">
        <v>71</v>
      </c>
      <c r="AG338" s="33">
        <v>1148</v>
      </c>
      <c r="AH338" s="8">
        <v>8</v>
      </c>
      <c r="AI338" s="36">
        <v>62</v>
      </c>
      <c r="AK338" s="33">
        <v>1710</v>
      </c>
      <c r="AL338" s="8">
        <v>8</v>
      </c>
      <c r="AM338" s="36">
        <v>31</v>
      </c>
      <c r="AO338" s="33">
        <v>1119</v>
      </c>
      <c r="AP338" s="8">
        <v>6</v>
      </c>
      <c r="AQ338" s="36">
        <v>13</v>
      </c>
      <c r="AS338" s="33">
        <v>251</v>
      </c>
      <c r="AT338" s="8"/>
      <c r="AU338" s="36"/>
      <c r="AW338" s="33"/>
      <c r="AX338" s="8"/>
      <c r="AY338" s="36"/>
      <c r="BA338" s="33"/>
      <c r="BB338" s="8"/>
      <c r="BC338" s="36"/>
      <c r="BE338" s="33"/>
      <c r="BF338" s="8"/>
      <c r="BG338" s="36"/>
      <c r="BI338" s="33"/>
      <c r="BJ338" s="8"/>
      <c r="BK338" s="36"/>
      <c r="BL338" s="11"/>
    </row>
    <row r="339" spans="1:64" x14ac:dyDescent="0.15">
      <c r="A339" s="33">
        <v>2396</v>
      </c>
      <c r="B339" s="8">
        <v>5</v>
      </c>
      <c r="C339" s="36">
        <v>9</v>
      </c>
      <c r="E339" s="33"/>
      <c r="F339" s="8"/>
      <c r="G339" s="36"/>
      <c r="I339" s="33"/>
      <c r="J339" s="8"/>
      <c r="K339" s="36"/>
      <c r="M339" s="33"/>
      <c r="N339" s="8"/>
      <c r="O339" s="36"/>
      <c r="Q339" s="33"/>
      <c r="R339" s="8"/>
      <c r="S339" s="36"/>
      <c r="U339" s="33">
        <v>294</v>
      </c>
      <c r="V339" s="8">
        <v>8</v>
      </c>
      <c r="W339" s="36">
        <v>93</v>
      </c>
      <c r="Y339" s="33">
        <v>275</v>
      </c>
      <c r="Z339" s="8">
        <v>8</v>
      </c>
      <c r="AA339" s="36">
        <v>62</v>
      </c>
      <c r="AC339" s="33">
        <v>881</v>
      </c>
      <c r="AD339" s="8">
        <v>7</v>
      </c>
      <c r="AE339" s="36">
        <v>74</v>
      </c>
      <c r="AG339" s="33">
        <v>1168</v>
      </c>
      <c r="AH339" s="8">
        <v>8</v>
      </c>
      <c r="AI339" s="36">
        <v>62</v>
      </c>
      <c r="AK339" s="33">
        <v>2005</v>
      </c>
      <c r="AL339" s="8">
        <v>8</v>
      </c>
      <c r="AM339" s="36">
        <v>31</v>
      </c>
      <c r="AO339" s="33">
        <v>1124</v>
      </c>
      <c r="AP339" s="8">
        <v>6</v>
      </c>
      <c r="AQ339" s="36">
        <v>13</v>
      </c>
      <c r="AS339" s="33">
        <v>252</v>
      </c>
      <c r="AT339" s="8"/>
      <c r="AU339" s="36"/>
      <c r="AW339" s="33"/>
      <c r="AX339" s="8"/>
      <c r="AY339" s="36"/>
      <c r="BA339" s="33"/>
      <c r="BB339" s="8"/>
      <c r="BC339" s="36"/>
      <c r="BE339" s="33"/>
      <c r="BF339" s="8"/>
      <c r="BG339" s="36"/>
      <c r="BI339" s="33"/>
      <c r="BJ339" s="8"/>
      <c r="BK339" s="36"/>
      <c r="BL339" s="11"/>
    </row>
    <row r="340" spans="1:64" x14ac:dyDescent="0.15">
      <c r="A340" s="33">
        <v>2408</v>
      </c>
      <c r="B340" s="8">
        <v>5</v>
      </c>
      <c r="C340" s="36">
        <v>9</v>
      </c>
      <c r="E340" s="33"/>
      <c r="F340" s="8"/>
      <c r="G340" s="36"/>
      <c r="I340" s="33"/>
      <c r="J340" s="8"/>
      <c r="K340" s="36"/>
      <c r="M340" s="33"/>
      <c r="N340" s="8"/>
      <c r="O340" s="36"/>
      <c r="Q340" s="33"/>
      <c r="R340" s="8"/>
      <c r="S340" s="36"/>
      <c r="U340" s="33">
        <v>608</v>
      </c>
      <c r="V340" s="8">
        <v>8</v>
      </c>
      <c r="W340" s="36">
        <v>93</v>
      </c>
      <c r="Y340" s="33">
        <v>306</v>
      </c>
      <c r="Z340" s="8">
        <v>8</v>
      </c>
      <c r="AA340" s="36">
        <v>62</v>
      </c>
      <c r="AC340" s="33">
        <v>1700</v>
      </c>
      <c r="AD340" s="8">
        <v>7</v>
      </c>
      <c r="AE340" s="36">
        <v>75</v>
      </c>
      <c r="AG340" s="33">
        <v>1218</v>
      </c>
      <c r="AH340" s="8">
        <v>8</v>
      </c>
      <c r="AI340" s="36">
        <v>62</v>
      </c>
      <c r="AK340" s="33">
        <v>1789</v>
      </c>
      <c r="AL340" s="8">
        <v>8</v>
      </c>
      <c r="AM340" s="36">
        <v>33</v>
      </c>
      <c r="AO340" s="33">
        <v>1172</v>
      </c>
      <c r="AP340" s="8">
        <v>6</v>
      </c>
      <c r="AQ340" s="36">
        <v>13</v>
      </c>
      <c r="AS340" s="33">
        <v>253</v>
      </c>
      <c r="AT340" s="8"/>
      <c r="AU340" s="36"/>
      <c r="AW340" s="33"/>
      <c r="AX340" s="8"/>
      <c r="AY340" s="36"/>
      <c r="BA340" s="33"/>
      <c r="BB340" s="8"/>
      <c r="BC340" s="36"/>
      <c r="BE340" s="33"/>
      <c r="BF340" s="8"/>
      <c r="BG340" s="36"/>
      <c r="BI340" s="33"/>
      <c r="BJ340" s="8"/>
      <c r="BK340" s="36"/>
      <c r="BL340" s="11"/>
    </row>
    <row r="341" spans="1:64" x14ac:dyDescent="0.15">
      <c r="A341" s="33">
        <v>2433</v>
      </c>
      <c r="B341" s="8">
        <v>5</v>
      </c>
      <c r="C341" s="36">
        <v>9</v>
      </c>
      <c r="E341" s="33"/>
      <c r="F341" s="8"/>
      <c r="G341" s="36"/>
      <c r="I341" s="33"/>
      <c r="J341" s="8"/>
      <c r="K341" s="36"/>
      <c r="M341" s="33"/>
      <c r="N341" s="8"/>
      <c r="O341" s="36"/>
      <c r="Q341" s="33"/>
      <c r="R341" s="8"/>
      <c r="S341" s="36"/>
      <c r="U341" s="33">
        <v>682</v>
      </c>
      <c r="V341" s="8">
        <v>8</v>
      </c>
      <c r="W341" s="36">
        <v>93</v>
      </c>
      <c r="Y341" s="33">
        <v>328</v>
      </c>
      <c r="Z341" s="8">
        <v>8</v>
      </c>
      <c r="AA341" s="36">
        <v>62</v>
      </c>
      <c r="AC341" s="33">
        <v>2421</v>
      </c>
      <c r="AD341" s="8">
        <v>7</v>
      </c>
      <c r="AE341" s="36">
        <v>75</v>
      </c>
      <c r="AG341" s="33">
        <v>1236</v>
      </c>
      <c r="AH341" s="8">
        <v>8</v>
      </c>
      <c r="AI341" s="36">
        <v>62</v>
      </c>
      <c r="AK341" s="33">
        <v>298</v>
      </c>
      <c r="AL341" s="8">
        <v>8</v>
      </c>
      <c r="AM341" s="36">
        <v>34</v>
      </c>
      <c r="AO341" s="33">
        <v>1394</v>
      </c>
      <c r="AP341" s="8">
        <v>6</v>
      </c>
      <c r="AQ341" s="36">
        <v>13</v>
      </c>
      <c r="AS341" s="33">
        <v>254</v>
      </c>
      <c r="AT341" s="8"/>
      <c r="AU341" s="36"/>
      <c r="AW341" s="33"/>
      <c r="AX341" s="8"/>
      <c r="AY341" s="36"/>
      <c r="BA341" s="33"/>
      <c r="BB341" s="8"/>
      <c r="BC341" s="36"/>
      <c r="BE341" s="33"/>
      <c r="BF341" s="8"/>
      <c r="BG341" s="36"/>
      <c r="BI341" s="33"/>
      <c r="BJ341" s="8"/>
      <c r="BK341" s="36"/>
      <c r="BL341" s="11"/>
    </row>
    <row r="342" spans="1:64" x14ac:dyDescent="0.15">
      <c r="A342" s="33">
        <v>2448</v>
      </c>
      <c r="B342" s="8">
        <v>5</v>
      </c>
      <c r="C342" s="36">
        <v>9</v>
      </c>
      <c r="E342" s="33"/>
      <c r="F342" s="8"/>
      <c r="G342" s="36"/>
      <c r="I342" s="33"/>
      <c r="J342" s="8"/>
      <c r="K342" s="36"/>
      <c r="M342" s="33"/>
      <c r="N342" s="8"/>
      <c r="O342" s="36"/>
      <c r="Q342" s="33"/>
      <c r="R342" s="8"/>
      <c r="S342" s="36"/>
      <c r="U342" s="33">
        <v>850</v>
      </c>
      <c r="V342" s="8">
        <v>8</v>
      </c>
      <c r="W342" s="36">
        <v>93</v>
      </c>
      <c r="Y342" s="33">
        <v>669</v>
      </c>
      <c r="Z342" s="8">
        <v>8</v>
      </c>
      <c r="AA342" s="36">
        <v>62</v>
      </c>
      <c r="AC342" s="33">
        <v>2021</v>
      </c>
      <c r="AD342" s="8">
        <v>7</v>
      </c>
      <c r="AE342" s="36">
        <v>77</v>
      </c>
      <c r="AG342" s="33">
        <v>1359</v>
      </c>
      <c r="AH342" s="8">
        <v>8</v>
      </c>
      <c r="AI342" s="36">
        <v>62</v>
      </c>
      <c r="AK342" s="33">
        <v>1434</v>
      </c>
      <c r="AL342" s="8">
        <v>8</v>
      </c>
      <c r="AM342" s="36">
        <v>36</v>
      </c>
      <c r="AO342" s="33">
        <v>2010</v>
      </c>
      <c r="AP342" s="8">
        <v>6</v>
      </c>
      <c r="AQ342" s="36">
        <v>13</v>
      </c>
      <c r="AS342" s="33">
        <v>255</v>
      </c>
      <c r="AT342" s="8"/>
      <c r="AU342" s="36"/>
      <c r="AW342" s="33"/>
      <c r="AX342" s="8"/>
      <c r="AY342" s="36"/>
      <c r="BA342" s="33"/>
      <c r="BB342" s="8"/>
      <c r="BC342" s="36"/>
      <c r="BE342" s="33"/>
      <c r="BF342" s="8"/>
      <c r="BG342" s="36"/>
      <c r="BI342" s="33"/>
      <c r="BJ342" s="8"/>
      <c r="BK342" s="36"/>
      <c r="BL342" s="11"/>
    </row>
    <row r="343" spans="1:64" x14ac:dyDescent="0.15">
      <c r="A343" s="33">
        <v>2455</v>
      </c>
      <c r="B343" s="8">
        <v>5</v>
      </c>
      <c r="C343" s="36">
        <v>9</v>
      </c>
      <c r="E343" s="33"/>
      <c r="F343" s="8"/>
      <c r="G343" s="36"/>
      <c r="I343" s="33"/>
      <c r="J343" s="8"/>
      <c r="K343" s="36"/>
      <c r="M343" s="33"/>
      <c r="N343" s="8"/>
      <c r="O343" s="36"/>
      <c r="Q343" s="33"/>
      <c r="R343" s="8"/>
      <c r="S343" s="36"/>
      <c r="U343" s="33">
        <v>964</v>
      </c>
      <c r="V343" s="8">
        <v>8</v>
      </c>
      <c r="W343" s="36">
        <v>93</v>
      </c>
      <c r="Y343" s="33">
        <v>728</v>
      </c>
      <c r="Z343" s="8">
        <v>8</v>
      </c>
      <c r="AA343" s="36">
        <v>62</v>
      </c>
      <c r="AC343" s="33">
        <v>414</v>
      </c>
      <c r="AD343" s="8">
        <v>7</v>
      </c>
      <c r="AE343" s="36">
        <v>79</v>
      </c>
      <c r="AG343" s="33">
        <v>1466</v>
      </c>
      <c r="AH343" s="8">
        <v>8</v>
      </c>
      <c r="AI343" s="36">
        <v>62</v>
      </c>
      <c r="AK343" s="33">
        <v>1835</v>
      </c>
      <c r="AL343" s="8">
        <v>8</v>
      </c>
      <c r="AM343" s="36">
        <v>36</v>
      </c>
      <c r="AO343" s="33">
        <v>2378</v>
      </c>
      <c r="AP343" s="8">
        <v>6</v>
      </c>
      <c r="AQ343" s="36">
        <v>13</v>
      </c>
      <c r="AS343" s="33">
        <v>256</v>
      </c>
      <c r="AT343" s="8"/>
      <c r="AU343" s="36"/>
      <c r="AW343" s="33"/>
      <c r="AX343" s="8"/>
      <c r="AY343" s="36"/>
      <c r="BA343" s="33"/>
      <c r="BB343" s="8"/>
      <c r="BC343" s="36"/>
      <c r="BE343" s="33"/>
      <c r="BF343" s="8"/>
      <c r="BG343" s="36"/>
      <c r="BI343" s="33"/>
      <c r="BJ343" s="8"/>
      <c r="BK343" s="36"/>
      <c r="BL343" s="11"/>
    </row>
    <row r="344" spans="1:64" x14ac:dyDescent="0.15">
      <c r="A344" s="33">
        <v>1126</v>
      </c>
      <c r="B344" s="8">
        <v>5</v>
      </c>
      <c r="C344" s="36">
        <v>10</v>
      </c>
      <c r="E344" s="33"/>
      <c r="F344" s="8"/>
      <c r="G344" s="36"/>
      <c r="I344" s="33"/>
      <c r="J344" s="8"/>
      <c r="K344" s="36"/>
      <c r="M344" s="33"/>
      <c r="N344" s="8"/>
      <c r="O344" s="36"/>
      <c r="Q344" s="33"/>
      <c r="R344" s="8"/>
      <c r="S344" s="36"/>
      <c r="U344" s="33">
        <v>1129</v>
      </c>
      <c r="V344" s="8">
        <v>8</v>
      </c>
      <c r="W344" s="36">
        <v>93</v>
      </c>
      <c r="Y344" s="33">
        <v>1088</v>
      </c>
      <c r="Z344" s="8">
        <v>8</v>
      </c>
      <c r="AA344" s="36">
        <v>62</v>
      </c>
      <c r="AC344" s="33">
        <v>838</v>
      </c>
      <c r="AD344" s="8">
        <v>7</v>
      </c>
      <c r="AE344" s="36">
        <v>83</v>
      </c>
      <c r="AG344" s="33">
        <v>1568</v>
      </c>
      <c r="AH344" s="8">
        <v>8</v>
      </c>
      <c r="AI344" s="36">
        <v>62</v>
      </c>
      <c r="AK344" s="33">
        <v>1129</v>
      </c>
      <c r="AL344" s="8">
        <v>8</v>
      </c>
      <c r="AM344" s="36">
        <v>39</v>
      </c>
      <c r="AO344" s="33">
        <v>235</v>
      </c>
      <c r="AP344" s="8">
        <v>6</v>
      </c>
      <c r="AQ344" s="36">
        <v>14</v>
      </c>
      <c r="AS344" s="33">
        <v>257</v>
      </c>
      <c r="AT344" s="8"/>
      <c r="AU344" s="36"/>
      <c r="AW344" s="33"/>
      <c r="AX344" s="8"/>
      <c r="AY344" s="36"/>
      <c r="BA344" s="33"/>
      <c r="BB344" s="8"/>
      <c r="BC344" s="36"/>
      <c r="BE344" s="33"/>
      <c r="BF344" s="8"/>
      <c r="BG344" s="36"/>
      <c r="BI344" s="33"/>
      <c r="BJ344" s="8"/>
      <c r="BK344" s="36"/>
      <c r="BL344" s="11"/>
    </row>
    <row r="345" spans="1:64" x14ac:dyDescent="0.15">
      <c r="A345" s="33">
        <v>2104</v>
      </c>
      <c r="B345" s="8">
        <v>5</v>
      </c>
      <c r="C345" s="36">
        <v>10</v>
      </c>
      <c r="E345" s="33"/>
      <c r="F345" s="8"/>
      <c r="G345" s="36"/>
      <c r="I345" s="33"/>
      <c r="J345" s="8"/>
      <c r="K345" s="36"/>
      <c r="M345" s="33"/>
      <c r="N345" s="8"/>
      <c r="O345" s="36"/>
      <c r="Q345" s="33"/>
      <c r="R345" s="8"/>
      <c r="S345" s="36"/>
      <c r="U345" s="33">
        <v>1761</v>
      </c>
      <c r="V345" s="8">
        <v>8</v>
      </c>
      <c r="W345" s="36">
        <v>93</v>
      </c>
      <c r="Y345" s="33">
        <v>1148</v>
      </c>
      <c r="Z345" s="8">
        <v>8</v>
      </c>
      <c r="AA345" s="36">
        <v>62</v>
      </c>
      <c r="AC345" s="33">
        <v>592</v>
      </c>
      <c r="AD345" s="8">
        <v>7</v>
      </c>
      <c r="AE345" s="36">
        <v>84</v>
      </c>
      <c r="AG345" s="33">
        <v>1580</v>
      </c>
      <c r="AH345" s="8">
        <v>8</v>
      </c>
      <c r="AI345" s="36">
        <v>62</v>
      </c>
      <c r="AK345" s="33">
        <v>2139</v>
      </c>
      <c r="AL345" s="8">
        <v>8</v>
      </c>
      <c r="AM345" s="36">
        <v>39</v>
      </c>
      <c r="AO345" s="33">
        <v>1452</v>
      </c>
      <c r="AP345" s="8">
        <v>6</v>
      </c>
      <c r="AQ345" s="36">
        <v>18</v>
      </c>
      <c r="AS345" s="33">
        <v>258</v>
      </c>
      <c r="AT345" s="8"/>
      <c r="AU345" s="36"/>
      <c r="AW345" s="33"/>
      <c r="AX345" s="8"/>
      <c r="AY345" s="36"/>
      <c r="BA345" s="33"/>
      <c r="BB345" s="8"/>
      <c r="BC345" s="36"/>
      <c r="BE345" s="33"/>
      <c r="BF345" s="8"/>
      <c r="BG345" s="36"/>
      <c r="BI345" s="33"/>
      <c r="BJ345" s="8"/>
      <c r="BK345" s="36"/>
      <c r="BL345" s="11"/>
    </row>
    <row r="346" spans="1:64" x14ac:dyDescent="0.15">
      <c r="A346" s="33">
        <v>1109</v>
      </c>
      <c r="B346" s="8">
        <v>5</v>
      </c>
      <c r="C346" s="36">
        <v>11</v>
      </c>
      <c r="E346" s="33"/>
      <c r="F346" s="8"/>
      <c r="G346" s="36"/>
      <c r="I346" s="33"/>
      <c r="J346" s="8"/>
      <c r="K346" s="36"/>
      <c r="M346" s="33"/>
      <c r="N346" s="8"/>
      <c r="O346" s="36"/>
      <c r="Q346" s="33"/>
      <c r="R346" s="8"/>
      <c r="S346" s="36"/>
      <c r="U346" s="33">
        <v>1845</v>
      </c>
      <c r="V346" s="8">
        <v>8</v>
      </c>
      <c r="W346" s="36">
        <v>93</v>
      </c>
      <c r="Y346" s="33">
        <v>1284</v>
      </c>
      <c r="Z346" s="8">
        <v>8</v>
      </c>
      <c r="AA346" s="36">
        <v>62</v>
      </c>
      <c r="AC346" s="33">
        <v>949</v>
      </c>
      <c r="AD346" s="8">
        <v>7</v>
      </c>
      <c r="AE346" s="36">
        <v>84</v>
      </c>
      <c r="AG346" s="33">
        <v>1627</v>
      </c>
      <c r="AH346" s="8">
        <v>8</v>
      </c>
      <c r="AI346" s="36">
        <v>62</v>
      </c>
      <c r="AK346" s="33">
        <v>1526</v>
      </c>
      <c r="AL346" s="8">
        <v>8</v>
      </c>
      <c r="AM346" s="36">
        <v>40</v>
      </c>
      <c r="AO346" s="33">
        <v>2098</v>
      </c>
      <c r="AP346" s="8">
        <v>6</v>
      </c>
      <c r="AQ346" s="36">
        <v>22</v>
      </c>
      <c r="AS346" s="33">
        <v>259</v>
      </c>
      <c r="AT346" s="8"/>
      <c r="AU346" s="36"/>
      <c r="AW346" s="33"/>
      <c r="AX346" s="8"/>
      <c r="AY346" s="36"/>
      <c r="BA346" s="33"/>
      <c r="BB346" s="8"/>
      <c r="BC346" s="36"/>
      <c r="BE346" s="33"/>
      <c r="BF346" s="8"/>
      <c r="BG346" s="36"/>
      <c r="BI346" s="33"/>
      <c r="BJ346" s="8"/>
      <c r="BK346" s="36"/>
      <c r="BL346" s="11"/>
    </row>
    <row r="347" spans="1:64" x14ac:dyDescent="0.15">
      <c r="A347" s="33">
        <v>578</v>
      </c>
      <c r="B347" s="8">
        <v>5</v>
      </c>
      <c r="C347" s="36">
        <v>12</v>
      </c>
      <c r="E347" s="33"/>
      <c r="F347" s="8"/>
      <c r="G347" s="36"/>
      <c r="I347" s="33"/>
      <c r="J347" s="8"/>
      <c r="K347" s="36"/>
      <c r="M347" s="33"/>
      <c r="N347" s="8"/>
      <c r="O347" s="36"/>
      <c r="Q347" s="33"/>
      <c r="R347" s="8"/>
      <c r="S347" s="36"/>
      <c r="U347" s="33">
        <v>1864</v>
      </c>
      <c r="V347" s="8">
        <v>8</v>
      </c>
      <c r="W347" s="36">
        <v>93</v>
      </c>
      <c r="Y347" s="33">
        <v>1359</v>
      </c>
      <c r="Z347" s="8">
        <v>8</v>
      </c>
      <c r="AA347" s="36">
        <v>62</v>
      </c>
      <c r="AC347" s="33">
        <v>1291</v>
      </c>
      <c r="AD347" s="8">
        <v>7</v>
      </c>
      <c r="AE347" s="36">
        <v>85</v>
      </c>
      <c r="AG347" s="33">
        <v>1681</v>
      </c>
      <c r="AH347" s="8">
        <v>8</v>
      </c>
      <c r="AI347" s="36">
        <v>62</v>
      </c>
      <c r="AK347" s="33">
        <v>2453</v>
      </c>
      <c r="AL347" s="8">
        <v>8</v>
      </c>
      <c r="AM347" s="36">
        <v>40</v>
      </c>
      <c r="AO347" s="33">
        <v>179</v>
      </c>
      <c r="AP347" s="8">
        <v>6</v>
      </c>
      <c r="AQ347" s="36">
        <v>31</v>
      </c>
      <c r="AS347" s="33">
        <v>260</v>
      </c>
      <c r="AT347" s="8"/>
      <c r="AU347" s="36"/>
      <c r="AW347" s="33"/>
      <c r="AX347" s="8"/>
      <c r="AY347" s="36"/>
      <c r="BA347" s="33"/>
      <c r="BB347" s="8"/>
      <c r="BC347" s="36"/>
      <c r="BE347" s="33"/>
      <c r="BF347" s="8"/>
      <c r="BG347" s="36"/>
      <c r="BI347" s="33"/>
      <c r="BJ347" s="8"/>
      <c r="BK347" s="36"/>
      <c r="BL347" s="11"/>
    </row>
    <row r="348" spans="1:64" x14ac:dyDescent="0.15">
      <c r="A348" s="33">
        <v>761</v>
      </c>
      <c r="B348" s="8">
        <v>5</v>
      </c>
      <c r="C348" s="36">
        <v>12</v>
      </c>
      <c r="E348" s="33"/>
      <c r="F348" s="8"/>
      <c r="G348" s="36"/>
      <c r="I348" s="33"/>
      <c r="J348" s="8"/>
      <c r="K348" s="36"/>
      <c r="M348" s="33"/>
      <c r="N348" s="8"/>
      <c r="O348" s="36"/>
      <c r="Q348" s="33"/>
      <c r="R348" s="8"/>
      <c r="S348" s="36"/>
      <c r="U348" s="33">
        <v>756</v>
      </c>
      <c r="V348" s="8">
        <v>8</v>
      </c>
      <c r="W348" s="36">
        <v>98</v>
      </c>
      <c r="Y348" s="33">
        <v>1466</v>
      </c>
      <c r="Z348" s="8">
        <v>8</v>
      </c>
      <c r="AA348" s="36">
        <v>62</v>
      </c>
      <c r="AC348" s="33">
        <v>496</v>
      </c>
      <c r="AD348" s="8">
        <v>7</v>
      </c>
      <c r="AE348" s="36">
        <v>93</v>
      </c>
      <c r="AG348" s="33">
        <v>1685</v>
      </c>
      <c r="AH348" s="8">
        <v>8</v>
      </c>
      <c r="AI348" s="36">
        <v>62</v>
      </c>
      <c r="AK348" s="33">
        <v>1179</v>
      </c>
      <c r="AL348" s="8">
        <v>8</v>
      </c>
      <c r="AM348" s="36">
        <v>43</v>
      </c>
      <c r="AO348" s="33">
        <v>2055</v>
      </c>
      <c r="AP348" s="8">
        <v>6</v>
      </c>
      <c r="AQ348" s="36">
        <v>40</v>
      </c>
      <c r="AS348" s="33">
        <v>262</v>
      </c>
      <c r="AT348" s="8"/>
      <c r="AU348" s="36"/>
      <c r="AW348" s="33"/>
      <c r="AX348" s="8"/>
      <c r="AY348" s="36"/>
      <c r="BA348" s="33"/>
      <c r="BB348" s="8"/>
      <c r="BC348" s="36"/>
      <c r="BE348" s="33"/>
      <c r="BF348" s="8"/>
      <c r="BG348" s="36"/>
      <c r="BI348" s="33"/>
      <c r="BJ348" s="8"/>
      <c r="BK348" s="36"/>
      <c r="BL348" s="11"/>
    </row>
    <row r="349" spans="1:64" x14ac:dyDescent="0.15">
      <c r="A349" s="33">
        <v>1813</v>
      </c>
      <c r="B349" s="8">
        <v>5</v>
      </c>
      <c r="C349" s="36">
        <v>12</v>
      </c>
      <c r="E349" s="33"/>
      <c r="F349" s="8"/>
      <c r="G349" s="36"/>
      <c r="I349" s="33"/>
      <c r="J349" s="8"/>
      <c r="K349" s="36"/>
      <c r="M349" s="33"/>
      <c r="N349" s="8"/>
      <c r="O349" s="36"/>
      <c r="Q349" s="33"/>
      <c r="R349" s="8"/>
      <c r="S349" s="36"/>
      <c r="U349" s="33">
        <v>1376</v>
      </c>
      <c r="V349" s="8">
        <v>8</v>
      </c>
      <c r="W349" s="36">
        <v>98</v>
      </c>
      <c r="Y349" s="33">
        <v>1580</v>
      </c>
      <c r="Z349" s="8">
        <v>8</v>
      </c>
      <c r="AA349" s="36">
        <v>62</v>
      </c>
      <c r="AC349" s="33">
        <v>587</v>
      </c>
      <c r="AD349" s="8">
        <v>7</v>
      </c>
      <c r="AE349" s="36">
        <v>93</v>
      </c>
      <c r="AG349" s="33">
        <v>1778</v>
      </c>
      <c r="AH349" s="8">
        <v>8</v>
      </c>
      <c r="AI349" s="36">
        <v>62</v>
      </c>
      <c r="AK349" s="33">
        <v>1266</v>
      </c>
      <c r="AL349" s="8">
        <v>8</v>
      </c>
      <c r="AM349" s="36">
        <v>44</v>
      </c>
      <c r="AO349" s="33">
        <v>863</v>
      </c>
      <c r="AP349" s="8">
        <v>6</v>
      </c>
      <c r="AQ349" s="36">
        <v>42</v>
      </c>
      <c r="AS349" s="33">
        <v>263</v>
      </c>
      <c r="AT349" s="8"/>
      <c r="AU349" s="36"/>
      <c r="AW349" s="33"/>
      <c r="AX349" s="8"/>
      <c r="AY349" s="36"/>
      <c r="BA349" s="33"/>
      <c r="BB349" s="8"/>
      <c r="BC349" s="36"/>
      <c r="BE349" s="33"/>
      <c r="BF349" s="8"/>
      <c r="BG349" s="36"/>
      <c r="BI349" s="33"/>
      <c r="BJ349" s="8"/>
      <c r="BK349" s="36"/>
      <c r="BL349" s="11"/>
    </row>
    <row r="350" spans="1:64" x14ac:dyDescent="0.15">
      <c r="A350" s="33">
        <v>1831</v>
      </c>
      <c r="B350" s="8">
        <v>5</v>
      </c>
      <c r="C350" s="36">
        <v>12</v>
      </c>
      <c r="E350" s="33"/>
      <c r="F350" s="8"/>
      <c r="G350" s="36"/>
      <c r="I350" s="33"/>
      <c r="J350" s="8"/>
      <c r="K350" s="36"/>
      <c r="M350" s="33"/>
      <c r="N350" s="8"/>
      <c r="O350" s="36"/>
      <c r="Q350" s="33"/>
      <c r="R350" s="8"/>
      <c r="S350" s="36"/>
      <c r="U350" s="33">
        <v>245</v>
      </c>
      <c r="V350" s="8">
        <v>8</v>
      </c>
      <c r="W350" s="36">
        <v>99</v>
      </c>
      <c r="Y350" s="33">
        <v>1627</v>
      </c>
      <c r="Z350" s="8">
        <v>8</v>
      </c>
      <c r="AA350" s="36">
        <v>62</v>
      </c>
      <c r="AC350" s="33">
        <v>1157</v>
      </c>
      <c r="AD350" s="8">
        <v>7</v>
      </c>
      <c r="AE350" s="36">
        <v>93</v>
      </c>
      <c r="AG350" s="33">
        <v>1864</v>
      </c>
      <c r="AH350" s="8">
        <v>8</v>
      </c>
      <c r="AI350" s="36">
        <v>62</v>
      </c>
      <c r="AK350" s="33">
        <v>308</v>
      </c>
      <c r="AL350" s="8">
        <v>8</v>
      </c>
      <c r="AM350" s="36">
        <v>49</v>
      </c>
      <c r="AO350" s="33">
        <v>975</v>
      </c>
      <c r="AP350" s="8">
        <v>6</v>
      </c>
      <c r="AQ350" s="36">
        <v>55</v>
      </c>
      <c r="AS350" s="33">
        <v>264</v>
      </c>
      <c r="AT350" s="8"/>
      <c r="AU350" s="36"/>
      <c r="AW350" s="33"/>
      <c r="AX350" s="8"/>
      <c r="AY350" s="36"/>
      <c r="BA350" s="33"/>
      <c r="BB350" s="8"/>
      <c r="BC350" s="36"/>
      <c r="BE350" s="33"/>
      <c r="BF350" s="8"/>
      <c r="BG350" s="36"/>
      <c r="BI350" s="33"/>
      <c r="BJ350" s="8"/>
      <c r="BK350" s="36"/>
      <c r="BL350" s="11"/>
    </row>
    <row r="351" spans="1:64" x14ac:dyDescent="0.15">
      <c r="A351" s="33">
        <v>133</v>
      </c>
      <c r="B351" s="8">
        <v>5</v>
      </c>
      <c r="C351" s="36">
        <v>13</v>
      </c>
      <c r="E351" s="33"/>
      <c r="F351" s="8"/>
      <c r="G351" s="36"/>
      <c r="I351" s="33"/>
      <c r="J351" s="8"/>
      <c r="K351" s="36"/>
      <c r="M351" s="33"/>
      <c r="N351" s="8"/>
      <c r="O351" s="36"/>
      <c r="Q351" s="33"/>
      <c r="R351" s="8"/>
      <c r="S351" s="36"/>
      <c r="U351" s="33">
        <v>633</v>
      </c>
      <c r="V351" s="8">
        <v>8</v>
      </c>
      <c r="W351" s="36">
        <v>101</v>
      </c>
      <c r="Y351" s="33">
        <v>1685</v>
      </c>
      <c r="Z351" s="8">
        <v>8</v>
      </c>
      <c r="AA351" s="36">
        <v>62</v>
      </c>
      <c r="AC351" s="33">
        <v>2264</v>
      </c>
      <c r="AD351" s="8">
        <v>7</v>
      </c>
      <c r="AE351" s="36">
        <v>93</v>
      </c>
      <c r="AG351" s="33">
        <v>1911</v>
      </c>
      <c r="AH351" s="8">
        <v>8</v>
      </c>
      <c r="AI351" s="36">
        <v>62</v>
      </c>
      <c r="AK351" s="33">
        <v>1168</v>
      </c>
      <c r="AL351" s="8">
        <v>8</v>
      </c>
      <c r="AM351" s="36">
        <v>49</v>
      </c>
      <c r="AO351" s="33">
        <v>1944</v>
      </c>
      <c r="AP351" s="8">
        <v>6</v>
      </c>
      <c r="AQ351" s="36">
        <v>62</v>
      </c>
      <c r="AS351" s="33">
        <v>265</v>
      </c>
      <c r="AT351" s="8"/>
      <c r="AU351" s="36"/>
      <c r="AW351" s="33"/>
      <c r="AX351" s="8"/>
      <c r="AY351" s="36"/>
      <c r="BA351" s="33"/>
      <c r="BB351" s="8"/>
      <c r="BC351" s="36"/>
      <c r="BE351" s="33"/>
      <c r="BF351" s="8"/>
      <c r="BG351" s="36"/>
      <c r="BI351" s="33"/>
      <c r="BJ351" s="8"/>
      <c r="BK351" s="36"/>
      <c r="BL351" s="11"/>
    </row>
    <row r="352" spans="1:64" x14ac:dyDescent="0.15">
      <c r="A352" s="33">
        <v>852</v>
      </c>
      <c r="B352" s="8">
        <v>5</v>
      </c>
      <c r="C352" s="36">
        <v>13</v>
      </c>
      <c r="E352" s="33"/>
      <c r="F352" s="8"/>
      <c r="G352" s="36"/>
      <c r="I352" s="33"/>
      <c r="J352" s="8"/>
      <c r="K352" s="36"/>
      <c r="M352" s="33"/>
      <c r="N352" s="8"/>
      <c r="O352" s="36"/>
      <c r="Q352" s="33"/>
      <c r="R352" s="8"/>
      <c r="S352" s="36"/>
      <c r="U352" s="33">
        <v>56</v>
      </c>
      <c r="V352" s="8">
        <v>8</v>
      </c>
      <c r="W352" s="36">
        <v>103</v>
      </c>
      <c r="Y352" s="33">
        <v>1778</v>
      </c>
      <c r="Z352" s="8">
        <v>8</v>
      </c>
      <c r="AA352" s="36">
        <v>62</v>
      </c>
      <c r="AC352" s="33">
        <v>338</v>
      </c>
      <c r="AD352" s="8">
        <v>7</v>
      </c>
      <c r="AE352" s="36">
        <v>95</v>
      </c>
      <c r="AG352" s="33">
        <v>1969</v>
      </c>
      <c r="AH352" s="8">
        <v>8</v>
      </c>
      <c r="AI352" s="36">
        <v>62</v>
      </c>
      <c r="AK352" s="33">
        <v>1408</v>
      </c>
      <c r="AL352" s="8">
        <v>8</v>
      </c>
      <c r="AM352" s="36">
        <v>49</v>
      </c>
      <c r="AO352" s="33">
        <v>1257</v>
      </c>
      <c r="AP352" s="8">
        <v>6</v>
      </c>
      <c r="AQ352" s="36">
        <v>102</v>
      </c>
      <c r="AS352" s="33">
        <v>266</v>
      </c>
      <c r="AT352" s="8"/>
      <c r="AU352" s="36"/>
      <c r="AW352" s="33"/>
      <c r="AX352" s="8"/>
      <c r="AY352" s="36"/>
      <c r="BA352" s="33"/>
      <c r="BB352" s="8"/>
      <c r="BC352" s="36"/>
      <c r="BE352" s="33"/>
      <c r="BF352" s="8"/>
      <c r="BG352" s="36"/>
      <c r="BI352" s="33"/>
      <c r="BJ352" s="8"/>
      <c r="BK352" s="36"/>
      <c r="BL352" s="11"/>
    </row>
    <row r="353" spans="1:64" x14ac:dyDescent="0.15">
      <c r="A353" s="33">
        <v>970</v>
      </c>
      <c r="B353" s="8">
        <v>5</v>
      </c>
      <c r="C353" s="36">
        <v>13</v>
      </c>
      <c r="E353" s="33"/>
      <c r="F353" s="8"/>
      <c r="G353" s="36"/>
      <c r="I353" s="33"/>
      <c r="J353" s="8"/>
      <c r="K353" s="36"/>
      <c r="M353" s="33"/>
      <c r="N353" s="8"/>
      <c r="O353" s="36"/>
      <c r="Q353" s="33"/>
      <c r="R353" s="8"/>
      <c r="S353" s="36"/>
      <c r="U353" s="33">
        <v>867</v>
      </c>
      <c r="V353" s="8">
        <v>8</v>
      </c>
      <c r="W353" s="36">
        <v>105</v>
      </c>
      <c r="Y353" s="33">
        <v>1864</v>
      </c>
      <c r="Z353" s="8">
        <v>8</v>
      </c>
      <c r="AA353" s="36">
        <v>62</v>
      </c>
      <c r="AC353" s="33">
        <v>225</v>
      </c>
      <c r="AD353" s="8">
        <v>7</v>
      </c>
      <c r="AE353" s="36">
        <v>102</v>
      </c>
      <c r="AG353" s="33">
        <v>1979</v>
      </c>
      <c r="AH353" s="8">
        <v>8</v>
      </c>
      <c r="AI353" s="36">
        <v>62</v>
      </c>
      <c r="AK353" s="33">
        <v>1445</v>
      </c>
      <c r="AL353" s="8">
        <v>8</v>
      </c>
      <c r="AM353" s="36">
        <v>49</v>
      </c>
      <c r="AO353" s="33">
        <v>1256</v>
      </c>
      <c r="AP353" s="8">
        <v>6</v>
      </c>
      <c r="AQ353" s="36">
        <v>103</v>
      </c>
      <c r="AS353" s="33">
        <v>267</v>
      </c>
      <c r="AT353" s="8"/>
      <c r="AU353" s="36"/>
      <c r="AW353" s="33"/>
      <c r="AX353" s="8"/>
      <c r="AY353" s="36"/>
      <c r="BA353" s="33"/>
      <c r="BB353" s="8"/>
      <c r="BC353" s="36"/>
      <c r="BE353" s="33"/>
      <c r="BF353" s="8"/>
      <c r="BG353" s="36"/>
      <c r="BI353" s="33"/>
      <c r="BJ353" s="8"/>
      <c r="BK353" s="36"/>
      <c r="BL353" s="11"/>
    </row>
    <row r="354" spans="1:64" x14ac:dyDescent="0.15">
      <c r="A354" s="33">
        <v>1055</v>
      </c>
      <c r="B354" s="8">
        <v>5</v>
      </c>
      <c r="C354" s="36">
        <v>13</v>
      </c>
      <c r="E354" s="33"/>
      <c r="F354" s="8"/>
      <c r="G354" s="36"/>
      <c r="I354" s="33"/>
      <c r="J354" s="8"/>
      <c r="K354" s="36"/>
      <c r="M354" s="33"/>
      <c r="N354" s="8"/>
      <c r="O354" s="36"/>
      <c r="Q354" s="33"/>
      <c r="R354" s="8"/>
      <c r="S354" s="36"/>
      <c r="U354" s="33">
        <v>2178</v>
      </c>
      <c r="V354" s="8">
        <v>8</v>
      </c>
      <c r="W354" s="36">
        <v>114</v>
      </c>
      <c r="Y354" s="33">
        <v>1911</v>
      </c>
      <c r="Z354" s="8">
        <v>8</v>
      </c>
      <c r="AA354" s="36">
        <v>62</v>
      </c>
      <c r="AC354" s="33">
        <v>242</v>
      </c>
      <c r="AD354" s="8">
        <v>7</v>
      </c>
      <c r="AE354" s="36">
        <v>105</v>
      </c>
      <c r="AG354" s="33">
        <v>2005</v>
      </c>
      <c r="AH354" s="8">
        <v>8</v>
      </c>
      <c r="AI354" s="36">
        <v>62</v>
      </c>
      <c r="AK354" s="33">
        <v>1112</v>
      </c>
      <c r="AL354" s="8">
        <v>8</v>
      </c>
      <c r="AM354" s="36">
        <v>51</v>
      </c>
      <c r="AO354" s="33">
        <v>335</v>
      </c>
      <c r="AP354" s="8">
        <v>6</v>
      </c>
      <c r="AQ354" s="36">
        <v>122</v>
      </c>
      <c r="AS354" s="33">
        <v>268</v>
      </c>
      <c r="AT354" s="8"/>
      <c r="AU354" s="36"/>
      <c r="AW354" s="33"/>
      <c r="AX354" s="8"/>
      <c r="AY354" s="36"/>
      <c r="BA354" s="33"/>
      <c r="BB354" s="8"/>
      <c r="BC354" s="36"/>
      <c r="BE354" s="33"/>
      <c r="BF354" s="8"/>
      <c r="BG354" s="36"/>
      <c r="BI354" s="33"/>
      <c r="BJ354" s="8"/>
      <c r="BK354" s="36"/>
      <c r="BL354" s="11"/>
    </row>
    <row r="355" spans="1:64" x14ac:dyDescent="0.15">
      <c r="A355" s="33">
        <v>1191</v>
      </c>
      <c r="B355" s="8">
        <v>5</v>
      </c>
      <c r="C355" s="36">
        <v>13</v>
      </c>
      <c r="E355" s="33"/>
      <c r="F355" s="8"/>
      <c r="G355" s="36"/>
      <c r="I355" s="33"/>
      <c r="J355" s="8"/>
      <c r="K355" s="36"/>
      <c r="M355" s="33"/>
      <c r="N355" s="8"/>
      <c r="O355" s="36"/>
      <c r="Q355" s="33"/>
      <c r="R355" s="8"/>
      <c r="S355" s="36"/>
      <c r="U355" s="33">
        <v>1402</v>
      </c>
      <c r="V355" s="8">
        <v>8</v>
      </c>
      <c r="W355" s="36">
        <v>115</v>
      </c>
      <c r="Y355" s="33">
        <v>1969</v>
      </c>
      <c r="Z355" s="8">
        <v>8</v>
      </c>
      <c r="AA355" s="36">
        <v>62</v>
      </c>
      <c r="AC355" s="33">
        <v>1176</v>
      </c>
      <c r="AD355" s="8">
        <v>7</v>
      </c>
      <c r="AE355" s="36">
        <v>111</v>
      </c>
      <c r="AG355" s="33">
        <v>2065</v>
      </c>
      <c r="AH355" s="8">
        <v>8</v>
      </c>
      <c r="AI355" s="36">
        <v>62</v>
      </c>
      <c r="AK355" s="33">
        <v>214</v>
      </c>
      <c r="AL355" s="8">
        <v>8</v>
      </c>
      <c r="AM355" s="36">
        <v>53</v>
      </c>
      <c r="AO355" s="33">
        <v>618</v>
      </c>
      <c r="AP355" s="8">
        <v>7</v>
      </c>
      <c r="AQ355" s="36">
        <v>1</v>
      </c>
      <c r="AS355" s="33">
        <v>269</v>
      </c>
      <c r="AT355" s="8"/>
      <c r="AU355" s="36"/>
      <c r="AW355" s="33"/>
      <c r="AX355" s="8"/>
      <c r="AY355" s="36"/>
      <c r="BA355" s="33"/>
      <c r="BB355" s="8"/>
      <c r="BC355" s="36"/>
      <c r="BE355" s="33"/>
      <c r="BF355" s="8"/>
      <c r="BG355" s="36"/>
      <c r="BI355" s="33"/>
      <c r="BJ355" s="8"/>
      <c r="BK355" s="36"/>
      <c r="BL355" s="11"/>
    </row>
    <row r="356" spans="1:64" x14ac:dyDescent="0.15">
      <c r="A356" s="33">
        <v>1355</v>
      </c>
      <c r="B356" s="8">
        <v>5</v>
      </c>
      <c r="C356" s="36">
        <v>13</v>
      </c>
      <c r="E356" s="33"/>
      <c r="F356" s="8"/>
      <c r="G356" s="36"/>
      <c r="I356" s="33"/>
      <c r="J356" s="8"/>
      <c r="K356" s="36"/>
      <c r="M356" s="33"/>
      <c r="N356" s="8"/>
      <c r="O356" s="36"/>
      <c r="Q356" s="33"/>
      <c r="R356" s="8"/>
      <c r="S356" s="36"/>
      <c r="U356" s="33">
        <v>944</v>
      </c>
      <c r="V356" s="8">
        <v>8</v>
      </c>
      <c r="W356" s="36">
        <v>116</v>
      </c>
      <c r="Y356" s="33">
        <v>1979</v>
      </c>
      <c r="Z356" s="8">
        <v>8</v>
      </c>
      <c r="AA356" s="36">
        <v>62</v>
      </c>
      <c r="AC356" s="33">
        <v>557</v>
      </c>
      <c r="AD356" s="8">
        <v>7</v>
      </c>
      <c r="AE356" s="36">
        <v>117</v>
      </c>
      <c r="AG356" s="33">
        <v>2215</v>
      </c>
      <c r="AH356" s="8">
        <v>8</v>
      </c>
      <c r="AI356" s="36">
        <v>62</v>
      </c>
      <c r="AK356" s="33">
        <v>1070</v>
      </c>
      <c r="AL356" s="8">
        <v>8</v>
      </c>
      <c r="AM356" s="36">
        <v>55</v>
      </c>
      <c r="AO356" s="33">
        <v>869</v>
      </c>
      <c r="AP356" s="8">
        <v>7</v>
      </c>
      <c r="AQ356" s="36">
        <v>3</v>
      </c>
      <c r="AS356" s="33">
        <v>270</v>
      </c>
      <c r="AT356" s="8"/>
      <c r="AU356" s="36"/>
      <c r="AW356" s="33"/>
      <c r="AX356" s="8"/>
      <c r="AY356" s="36"/>
      <c r="BA356" s="33"/>
      <c r="BB356" s="8"/>
      <c r="BC356" s="36"/>
      <c r="BE356" s="33"/>
      <c r="BF356" s="8"/>
      <c r="BG356" s="36"/>
      <c r="BI356" s="33"/>
      <c r="BJ356" s="8"/>
      <c r="BK356" s="36"/>
      <c r="BL356" s="11"/>
    </row>
    <row r="357" spans="1:64" x14ac:dyDescent="0.15">
      <c r="A357" s="33">
        <v>1664</v>
      </c>
      <c r="B357" s="8">
        <v>5</v>
      </c>
      <c r="C357" s="36">
        <v>13</v>
      </c>
      <c r="E357" s="33"/>
      <c r="F357" s="8"/>
      <c r="G357" s="36"/>
      <c r="I357" s="33"/>
      <c r="J357" s="8"/>
      <c r="K357" s="36"/>
      <c r="M357" s="33"/>
      <c r="N357" s="8"/>
      <c r="O357" s="36"/>
      <c r="Q357" s="33"/>
      <c r="R357" s="8"/>
      <c r="S357" s="36"/>
      <c r="U357" s="33">
        <v>1102</v>
      </c>
      <c r="V357" s="8">
        <v>8</v>
      </c>
      <c r="W357" s="36">
        <v>120</v>
      </c>
      <c r="Y357" s="33">
        <v>2215</v>
      </c>
      <c r="Z357" s="8">
        <v>8</v>
      </c>
      <c r="AA357" s="36">
        <v>62</v>
      </c>
      <c r="AC357" s="33">
        <v>2049</v>
      </c>
      <c r="AD357" s="8">
        <v>7</v>
      </c>
      <c r="AE357" s="36">
        <v>118</v>
      </c>
      <c r="AG357" s="33">
        <v>2246</v>
      </c>
      <c r="AH357" s="8">
        <v>8</v>
      </c>
      <c r="AI357" s="36">
        <v>62</v>
      </c>
      <c r="AK357" s="33">
        <v>418</v>
      </c>
      <c r="AL357" s="8">
        <v>8</v>
      </c>
      <c r="AM357" s="36">
        <v>57</v>
      </c>
      <c r="AO357" s="33">
        <v>321</v>
      </c>
      <c r="AP357" s="8">
        <v>7</v>
      </c>
      <c r="AQ357" s="36">
        <v>4</v>
      </c>
      <c r="AS357" s="33">
        <v>271</v>
      </c>
      <c r="AT357" s="8"/>
      <c r="AU357" s="36"/>
      <c r="AW357" s="33"/>
      <c r="AX357" s="8"/>
      <c r="AY357" s="36"/>
      <c r="BA357" s="33"/>
      <c r="BB357" s="8"/>
      <c r="BC357" s="36"/>
      <c r="BE357" s="33"/>
      <c r="BF357" s="8"/>
      <c r="BG357" s="36"/>
      <c r="BI357" s="33"/>
      <c r="BJ357" s="8"/>
      <c r="BK357" s="36"/>
      <c r="BL357" s="11"/>
    </row>
    <row r="358" spans="1:64" x14ac:dyDescent="0.15">
      <c r="A358" s="33">
        <v>1688</v>
      </c>
      <c r="B358" s="8">
        <v>5</v>
      </c>
      <c r="C358" s="36">
        <v>13</v>
      </c>
      <c r="E358" s="33"/>
      <c r="F358" s="8"/>
      <c r="G358" s="36"/>
      <c r="I358" s="33"/>
      <c r="J358" s="8"/>
      <c r="K358" s="36"/>
      <c r="M358" s="33"/>
      <c r="N358" s="8"/>
      <c r="O358" s="36"/>
      <c r="Q358" s="33"/>
      <c r="R358" s="8"/>
      <c r="S358" s="36"/>
      <c r="U358" s="33">
        <v>490</v>
      </c>
      <c r="V358" s="8">
        <v>8</v>
      </c>
      <c r="W358" s="36">
        <v>124</v>
      </c>
      <c r="Y358" s="33">
        <v>2246</v>
      </c>
      <c r="Z358" s="8">
        <v>8</v>
      </c>
      <c r="AA358" s="36">
        <v>62</v>
      </c>
      <c r="AC358" s="33">
        <v>1490</v>
      </c>
      <c r="AD358" s="8">
        <v>7</v>
      </c>
      <c r="AE358" s="36">
        <v>122</v>
      </c>
      <c r="AG358" s="33">
        <v>2358</v>
      </c>
      <c r="AH358" s="8">
        <v>8</v>
      </c>
      <c r="AI358" s="36">
        <v>62</v>
      </c>
      <c r="AK358" s="33">
        <v>2218</v>
      </c>
      <c r="AL358" s="8">
        <v>8</v>
      </c>
      <c r="AM358" s="36">
        <v>59</v>
      </c>
      <c r="AO358" s="33">
        <v>460</v>
      </c>
      <c r="AP358" s="8">
        <v>7</v>
      </c>
      <c r="AQ358" s="36">
        <v>4</v>
      </c>
      <c r="AS358" s="33">
        <v>272</v>
      </c>
      <c r="AT358" s="8"/>
      <c r="AU358" s="36"/>
      <c r="AW358" s="33"/>
      <c r="AX358" s="8"/>
      <c r="AY358" s="36"/>
      <c r="BA358" s="33"/>
      <c r="BB358" s="8"/>
      <c r="BC358" s="36"/>
      <c r="BE358" s="33"/>
      <c r="BF358" s="8"/>
      <c r="BG358" s="36"/>
      <c r="BI358" s="33"/>
      <c r="BJ358" s="8"/>
      <c r="BK358" s="36"/>
      <c r="BL358" s="11"/>
    </row>
    <row r="359" spans="1:64" x14ac:dyDescent="0.15">
      <c r="A359" s="33">
        <v>1900</v>
      </c>
      <c r="B359" s="8">
        <v>5</v>
      </c>
      <c r="C359" s="36">
        <v>13</v>
      </c>
      <c r="E359" s="33"/>
      <c r="F359" s="8"/>
      <c r="G359" s="36"/>
      <c r="I359" s="33"/>
      <c r="J359" s="8"/>
      <c r="K359" s="36"/>
      <c r="M359" s="33"/>
      <c r="N359" s="8"/>
      <c r="O359" s="36"/>
      <c r="Q359" s="33"/>
      <c r="R359" s="8"/>
      <c r="S359" s="36"/>
      <c r="U359" s="33">
        <v>648</v>
      </c>
      <c r="V359" s="8">
        <v>8</v>
      </c>
      <c r="W359" s="36">
        <v>124</v>
      </c>
      <c r="Y359" s="33">
        <v>2329</v>
      </c>
      <c r="Z359" s="8">
        <v>8</v>
      </c>
      <c r="AA359" s="36">
        <v>62</v>
      </c>
      <c r="AC359" s="33">
        <v>2411</v>
      </c>
      <c r="AD359" s="8">
        <v>7</v>
      </c>
      <c r="AE359" s="36">
        <v>123</v>
      </c>
      <c r="AG359" s="33">
        <v>2417</v>
      </c>
      <c r="AH359" s="8">
        <v>8</v>
      </c>
      <c r="AI359" s="36">
        <v>62</v>
      </c>
      <c r="AK359" s="33">
        <v>144</v>
      </c>
      <c r="AL359" s="8">
        <v>8</v>
      </c>
      <c r="AM359" s="36">
        <v>60</v>
      </c>
      <c r="AO359" s="33">
        <v>592</v>
      </c>
      <c r="AP359" s="8">
        <v>7</v>
      </c>
      <c r="AQ359" s="36">
        <v>4</v>
      </c>
      <c r="AS359" s="33">
        <v>273</v>
      </c>
      <c r="AT359" s="8"/>
      <c r="AU359" s="36"/>
      <c r="AW359" s="33"/>
      <c r="AX359" s="8"/>
      <c r="AY359" s="36"/>
      <c r="BA359" s="33"/>
      <c r="BB359" s="8"/>
      <c r="BC359" s="36"/>
      <c r="BE359" s="33"/>
      <c r="BF359" s="8"/>
      <c r="BG359" s="36"/>
      <c r="BI359" s="33"/>
      <c r="BJ359" s="8"/>
      <c r="BK359" s="36"/>
      <c r="BL359" s="11"/>
    </row>
    <row r="360" spans="1:64" x14ac:dyDescent="0.15">
      <c r="A360" s="33">
        <v>2028</v>
      </c>
      <c r="B360" s="8">
        <v>5</v>
      </c>
      <c r="C360" s="36">
        <v>13</v>
      </c>
      <c r="E360" s="33"/>
      <c r="F360" s="8"/>
      <c r="G360" s="36"/>
      <c r="I360" s="33"/>
      <c r="J360" s="8"/>
      <c r="K360" s="36"/>
      <c r="M360" s="33"/>
      <c r="N360" s="8"/>
      <c r="O360" s="36"/>
      <c r="Q360" s="33"/>
      <c r="R360" s="8"/>
      <c r="S360" s="36"/>
      <c r="U360" s="33">
        <v>2351</v>
      </c>
      <c r="V360" s="8">
        <v>8</v>
      </c>
      <c r="W360" s="36">
        <v>124</v>
      </c>
      <c r="Y360" s="33">
        <v>2417</v>
      </c>
      <c r="Z360" s="8">
        <v>8</v>
      </c>
      <c r="AA360" s="36">
        <v>62</v>
      </c>
      <c r="AC360" s="33">
        <v>508</v>
      </c>
      <c r="AD360" s="8">
        <v>8</v>
      </c>
      <c r="AE360" s="36">
        <v>4</v>
      </c>
      <c r="AG360" s="33">
        <v>902</v>
      </c>
      <c r="AH360" s="8">
        <v>8</v>
      </c>
      <c r="AI360" s="36">
        <v>64</v>
      </c>
      <c r="AK360" s="33">
        <v>165</v>
      </c>
      <c r="AL360" s="8">
        <v>8</v>
      </c>
      <c r="AM360" s="36">
        <v>60</v>
      </c>
      <c r="AO360" s="33">
        <v>733</v>
      </c>
      <c r="AP360" s="8">
        <v>7</v>
      </c>
      <c r="AQ360" s="36">
        <v>4</v>
      </c>
      <c r="AS360" s="33">
        <v>274</v>
      </c>
      <c r="AT360" s="8"/>
      <c r="AU360" s="36"/>
      <c r="AW360" s="33"/>
      <c r="AX360" s="8"/>
      <c r="AY360" s="36"/>
      <c r="BA360" s="33"/>
      <c r="BB360" s="8"/>
      <c r="BC360" s="36"/>
      <c r="BE360" s="33"/>
      <c r="BF360" s="8"/>
      <c r="BG360" s="36"/>
      <c r="BI360" s="33"/>
      <c r="BJ360" s="8"/>
      <c r="BK360" s="36"/>
      <c r="BL360" s="11"/>
    </row>
    <row r="361" spans="1:64" x14ac:dyDescent="0.15">
      <c r="A361" s="33">
        <v>2309</v>
      </c>
      <c r="B361" s="8">
        <v>5</v>
      </c>
      <c r="C361" s="36">
        <v>13</v>
      </c>
      <c r="E361" s="33"/>
      <c r="F361" s="8"/>
      <c r="G361" s="36"/>
      <c r="I361" s="33"/>
      <c r="J361" s="8"/>
      <c r="K361" s="36"/>
      <c r="M361" s="33"/>
      <c r="N361" s="8"/>
      <c r="O361" s="36"/>
      <c r="Q361" s="33"/>
      <c r="R361" s="8"/>
      <c r="S361" s="36"/>
      <c r="U361" s="33">
        <v>2409</v>
      </c>
      <c r="V361" s="8">
        <v>8</v>
      </c>
      <c r="W361" s="36">
        <v>132</v>
      </c>
      <c r="Y361" s="33">
        <v>902</v>
      </c>
      <c r="Z361" s="8">
        <v>8</v>
      </c>
      <c r="AA361" s="36">
        <v>64</v>
      </c>
      <c r="AC361" s="33">
        <v>403</v>
      </c>
      <c r="AD361" s="8">
        <v>8</v>
      </c>
      <c r="AE361" s="36">
        <v>5</v>
      </c>
      <c r="AG361" s="33">
        <v>300</v>
      </c>
      <c r="AH361" s="8">
        <v>8</v>
      </c>
      <c r="AI361" s="36">
        <v>69</v>
      </c>
      <c r="AK361" s="33">
        <v>1011</v>
      </c>
      <c r="AL361" s="8">
        <v>8</v>
      </c>
      <c r="AM361" s="36">
        <v>60</v>
      </c>
      <c r="AO361" s="33">
        <v>949</v>
      </c>
      <c r="AP361" s="8">
        <v>7</v>
      </c>
      <c r="AQ361" s="36">
        <v>4</v>
      </c>
      <c r="AS361" s="33">
        <v>276</v>
      </c>
      <c r="AT361" s="8"/>
      <c r="AU361" s="36"/>
      <c r="AW361" s="33"/>
      <c r="AX361" s="8"/>
      <c r="AY361" s="36"/>
      <c r="BA361" s="33"/>
      <c r="BB361" s="8"/>
      <c r="BC361" s="36"/>
      <c r="BE361" s="33"/>
      <c r="BF361" s="8"/>
      <c r="BG361" s="36"/>
      <c r="BI361" s="33"/>
      <c r="BJ361" s="8"/>
      <c r="BK361" s="36"/>
      <c r="BL361" s="11"/>
    </row>
    <row r="362" spans="1:64" x14ac:dyDescent="0.15">
      <c r="A362" s="33">
        <v>871</v>
      </c>
      <c r="B362" s="8">
        <v>5</v>
      </c>
      <c r="C362" s="36">
        <v>14</v>
      </c>
      <c r="E362" s="33"/>
      <c r="F362" s="8"/>
      <c r="G362" s="36"/>
      <c r="I362" s="33"/>
      <c r="J362" s="8"/>
      <c r="K362" s="36"/>
      <c r="M362" s="33"/>
      <c r="N362" s="8"/>
      <c r="O362" s="36"/>
      <c r="Q362" s="33"/>
      <c r="R362" s="8"/>
      <c r="S362" s="36"/>
      <c r="U362" s="33">
        <v>1949</v>
      </c>
      <c r="V362" s="8">
        <v>8</v>
      </c>
      <c r="W362" s="36">
        <v>147</v>
      </c>
      <c r="Y362" s="33">
        <v>1338</v>
      </c>
      <c r="Z362" s="8">
        <v>8</v>
      </c>
      <c r="AA362" s="36">
        <v>64</v>
      </c>
      <c r="AC362" s="33">
        <v>896</v>
      </c>
      <c r="AD362" s="8">
        <v>8</v>
      </c>
      <c r="AE362" s="36">
        <v>5</v>
      </c>
      <c r="AG362" s="33">
        <v>62</v>
      </c>
      <c r="AH362" s="8">
        <v>8</v>
      </c>
      <c r="AI362" s="36">
        <v>70</v>
      </c>
      <c r="AK362" s="33">
        <v>1728</v>
      </c>
      <c r="AL362" s="8">
        <v>8</v>
      </c>
      <c r="AM362" s="36">
        <v>60</v>
      </c>
      <c r="AO362" s="33">
        <v>1261</v>
      </c>
      <c r="AP362" s="8">
        <v>7</v>
      </c>
      <c r="AQ362" s="36">
        <v>4</v>
      </c>
      <c r="AS362" s="33">
        <v>277</v>
      </c>
      <c r="AT362" s="8"/>
      <c r="AU362" s="36"/>
      <c r="AW362" s="33"/>
      <c r="AX362" s="8"/>
      <c r="AY362" s="36"/>
      <c r="BA362" s="33"/>
      <c r="BB362" s="8"/>
      <c r="BC362" s="36"/>
      <c r="BE362" s="33"/>
      <c r="BF362" s="8"/>
      <c r="BG362" s="36"/>
      <c r="BI362" s="33"/>
      <c r="BJ362" s="8"/>
      <c r="BK362" s="36"/>
      <c r="BL362" s="11"/>
    </row>
    <row r="363" spans="1:64" x14ac:dyDescent="0.15">
      <c r="A363" s="33">
        <v>1593</v>
      </c>
      <c r="B363" s="8">
        <v>5</v>
      </c>
      <c r="C363" s="36">
        <v>14</v>
      </c>
      <c r="E363" s="33"/>
      <c r="F363" s="8"/>
      <c r="G363" s="36"/>
      <c r="I363" s="33"/>
      <c r="J363" s="8"/>
      <c r="K363" s="36"/>
      <c r="M363" s="33"/>
      <c r="N363" s="8"/>
      <c r="O363" s="36"/>
      <c r="Q363" s="33"/>
      <c r="R363" s="8"/>
      <c r="S363" s="36"/>
      <c r="U363" s="33"/>
      <c r="V363" s="8"/>
      <c r="W363" s="36"/>
      <c r="Y363" s="33">
        <v>300</v>
      </c>
      <c r="Z363" s="8">
        <v>8</v>
      </c>
      <c r="AA363" s="36">
        <v>69</v>
      </c>
      <c r="AC363" s="33">
        <v>1835</v>
      </c>
      <c r="AD363" s="8">
        <v>8</v>
      </c>
      <c r="AE363" s="36">
        <v>5</v>
      </c>
      <c r="AG363" s="33">
        <v>1282</v>
      </c>
      <c r="AH363" s="8">
        <v>8</v>
      </c>
      <c r="AI363" s="36">
        <v>70</v>
      </c>
      <c r="AK363" s="33">
        <v>275</v>
      </c>
      <c r="AL363" s="8">
        <v>8</v>
      </c>
      <c r="AM363" s="36">
        <v>62</v>
      </c>
      <c r="AO363" s="33">
        <v>1713</v>
      </c>
      <c r="AP363" s="8">
        <v>7</v>
      </c>
      <c r="AQ363" s="36">
        <v>4</v>
      </c>
      <c r="AS363" s="33">
        <v>278</v>
      </c>
      <c r="AT363" s="8"/>
      <c r="AU363" s="36"/>
      <c r="AW363" s="33"/>
      <c r="AX363" s="8"/>
      <c r="AY363" s="36"/>
      <c r="BA363" s="33"/>
      <c r="BB363" s="8"/>
      <c r="BC363" s="36"/>
      <c r="BE363" s="33"/>
      <c r="BF363" s="8"/>
      <c r="BG363" s="36"/>
      <c r="BI363" s="33"/>
      <c r="BJ363" s="8"/>
      <c r="BK363" s="36"/>
      <c r="BL363" s="11"/>
    </row>
    <row r="364" spans="1:64" x14ac:dyDescent="0.15">
      <c r="A364" s="33">
        <v>2393</v>
      </c>
      <c r="B364" s="8">
        <v>5</v>
      </c>
      <c r="C364" s="36">
        <v>14</v>
      </c>
      <c r="E364" s="33"/>
      <c r="F364" s="8"/>
      <c r="G364" s="36"/>
      <c r="I364" s="33"/>
      <c r="J364" s="8"/>
      <c r="K364" s="36"/>
      <c r="M364" s="33"/>
      <c r="N364" s="8"/>
      <c r="O364" s="36"/>
      <c r="Q364" s="33"/>
      <c r="R364" s="8"/>
      <c r="S364" s="36"/>
      <c r="U364" s="33"/>
      <c r="V364" s="8"/>
      <c r="W364" s="36"/>
      <c r="Y364" s="33">
        <v>62</v>
      </c>
      <c r="Z364" s="8">
        <v>8</v>
      </c>
      <c r="AA364" s="36">
        <v>70</v>
      </c>
      <c r="AC364" s="33">
        <v>843</v>
      </c>
      <c r="AD364" s="8">
        <v>8</v>
      </c>
      <c r="AE364" s="36">
        <v>8</v>
      </c>
      <c r="AG364" s="33">
        <v>1696</v>
      </c>
      <c r="AH364" s="8">
        <v>8</v>
      </c>
      <c r="AI364" s="36">
        <v>72</v>
      </c>
      <c r="AK364" s="33">
        <v>306</v>
      </c>
      <c r="AL364" s="8">
        <v>8</v>
      </c>
      <c r="AM364" s="36">
        <v>62</v>
      </c>
      <c r="AO364" s="33">
        <v>1907</v>
      </c>
      <c r="AP364" s="8">
        <v>7</v>
      </c>
      <c r="AQ364" s="36">
        <v>4</v>
      </c>
      <c r="AS364" s="33">
        <v>279</v>
      </c>
      <c r="AT364" s="8"/>
      <c r="AU364" s="36"/>
      <c r="AW364" s="33"/>
      <c r="AX364" s="8"/>
      <c r="AY364" s="36"/>
      <c r="BA364" s="33"/>
      <c r="BB364" s="8"/>
      <c r="BC364" s="36"/>
      <c r="BE364" s="33"/>
      <c r="BF364" s="8"/>
      <c r="BG364" s="36"/>
      <c r="BI364" s="33"/>
      <c r="BJ364" s="8"/>
      <c r="BK364" s="36"/>
      <c r="BL364" s="11"/>
    </row>
    <row r="365" spans="1:64" x14ac:dyDescent="0.15">
      <c r="A365" s="33">
        <v>2115</v>
      </c>
      <c r="B365" s="8">
        <v>5</v>
      </c>
      <c r="C365" s="36">
        <v>16</v>
      </c>
      <c r="E365" s="33"/>
      <c r="F365" s="8"/>
      <c r="G365" s="36"/>
      <c r="I365" s="33"/>
      <c r="J365" s="8"/>
      <c r="K365" s="36"/>
      <c r="M365" s="33"/>
      <c r="N365" s="8"/>
      <c r="O365" s="36"/>
      <c r="Q365" s="33"/>
      <c r="R365" s="8"/>
      <c r="S365" s="36"/>
      <c r="U365" s="33"/>
      <c r="V365" s="8"/>
      <c r="W365" s="36"/>
      <c r="Y365" s="33">
        <v>1282</v>
      </c>
      <c r="Z365" s="8">
        <v>8</v>
      </c>
      <c r="AA365" s="36">
        <v>70</v>
      </c>
      <c r="AC365" s="33">
        <v>1508</v>
      </c>
      <c r="AD365" s="8">
        <v>8</v>
      </c>
      <c r="AE365" s="36">
        <v>8</v>
      </c>
      <c r="AG365" s="33">
        <v>756</v>
      </c>
      <c r="AH365" s="8">
        <v>8</v>
      </c>
      <c r="AI365" s="36">
        <v>79</v>
      </c>
      <c r="AK365" s="33">
        <v>328</v>
      </c>
      <c r="AL365" s="8">
        <v>8</v>
      </c>
      <c r="AM365" s="36">
        <v>62</v>
      </c>
      <c r="AO365" s="33">
        <v>2326</v>
      </c>
      <c r="AP365" s="8">
        <v>7</v>
      </c>
      <c r="AQ365" s="36">
        <v>4</v>
      </c>
      <c r="AS365" s="33">
        <v>280</v>
      </c>
      <c r="AT365" s="8"/>
      <c r="AU365" s="36"/>
      <c r="AW365" s="33"/>
      <c r="AX365" s="8"/>
      <c r="AY365" s="36"/>
      <c r="BA365" s="33"/>
      <c r="BB365" s="8"/>
      <c r="BC365" s="36"/>
      <c r="BE365" s="33"/>
      <c r="BF365" s="8"/>
      <c r="BG365" s="36"/>
      <c r="BI365" s="33"/>
      <c r="BJ365" s="8"/>
      <c r="BK365" s="36"/>
      <c r="BL365" s="11"/>
    </row>
    <row r="366" spans="1:64" x14ac:dyDescent="0.15">
      <c r="A366" s="33">
        <v>908</v>
      </c>
      <c r="B366" s="8">
        <v>5</v>
      </c>
      <c r="C366" s="36">
        <v>17</v>
      </c>
      <c r="E366" s="33"/>
      <c r="F366" s="8"/>
      <c r="G366" s="36"/>
      <c r="I366" s="33"/>
      <c r="J366" s="8"/>
      <c r="K366" s="36"/>
      <c r="M366" s="33"/>
      <c r="N366" s="8"/>
      <c r="O366" s="36"/>
      <c r="Q366" s="33"/>
      <c r="R366" s="8"/>
      <c r="S366" s="36"/>
      <c r="U366" s="33"/>
      <c r="V366" s="8"/>
      <c r="W366" s="36"/>
      <c r="Y366" s="33">
        <v>2065</v>
      </c>
      <c r="Z366" s="8">
        <v>8</v>
      </c>
      <c r="AA366" s="36">
        <v>71</v>
      </c>
      <c r="AC366" s="33">
        <v>436</v>
      </c>
      <c r="AD366" s="8">
        <v>8</v>
      </c>
      <c r="AE366" s="36">
        <v>9</v>
      </c>
      <c r="AG366" s="33">
        <v>68</v>
      </c>
      <c r="AH366" s="8">
        <v>8</v>
      </c>
      <c r="AI366" s="36">
        <v>84</v>
      </c>
      <c r="AK366" s="33">
        <v>508</v>
      </c>
      <c r="AL366" s="8">
        <v>8</v>
      </c>
      <c r="AM366" s="36">
        <v>62</v>
      </c>
      <c r="AO366" s="33">
        <v>474</v>
      </c>
      <c r="AP366" s="8">
        <v>7</v>
      </c>
      <c r="AQ366" s="36">
        <v>5</v>
      </c>
      <c r="AS366" s="33">
        <v>281</v>
      </c>
      <c r="AT366" s="8"/>
      <c r="AU366" s="36"/>
      <c r="AW366" s="33"/>
      <c r="AX366" s="8"/>
      <c r="AY366" s="36"/>
      <c r="BA366" s="33"/>
      <c r="BB366" s="8"/>
      <c r="BC366" s="36"/>
      <c r="BE366" s="33"/>
      <c r="BF366" s="8"/>
      <c r="BG366" s="36"/>
      <c r="BI366" s="33"/>
      <c r="BJ366" s="8"/>
      <c r="BK366" s="36"/>
      <c r="BL366" s="11"/>
    </row>
    <row r="367" spans="1:64" x14ac:dyDescent="0.15">
      <c r="A367" s="33">
        <v>2241</v>
      </c>
      <c r="B367" s="8">
        <v>5</v>
      </c>
      <c r="C367" s="36">
        <v>17</v>
      </c>
      <c r="E367" s="33"/>
      <c r="F367" s="8"/>
      <c r="G367" s="36"/>
      <c r="I367" s="33"/>
      <c r="J367" s="8"/>
      <c r="K367" s="36"/>
      <c r="M367" s="33"/>
      <c r="N367" s="8"/>
      <c r="O367" s="36"/>
      <c r="Q367" s="33"/>
      <c r="R367" s="8"/>
      <c r="S367" s="36"/>
      <c r="U367" s="33"/>
      <c r="V367" s="8"/>
      <c r="W367" s="36"/>
      <c r="Y367" s="33">
        <v>1696</v>
      </c>
      <c r="Z367" s="8">
        <v>8</v>
      </c>
      <c r="AA367" s="36">
        <v>72</v>
      </c>
      <c r="AC367" s="33">
        <v>850</v>
      </c>
      <c r="AD367" s="8">
        <v>8</v>
      </c>
      <c r="AE367" s="36">
        <v>9</v>
      </c>
      <c r="AG367" s="33">
        <v>294</v>
      </c>
      <c r="AH367" s="8">
        <v>8</v>
      </c>
      <c r="AI367" s="36">
        <v>84</v>
      </c>
      <c r="AK367" s="33">
        <v>669</v>
      </c>
      <c r="AL367" s="8">
        <v>8</v>
      </c>
      <c r="AM367" s="36">
        <v>62</v>
      </c>
      <c r="AO367" s="33">
        <v>604</v>
      </c>
      <c r="AP367" s="8">
        <v>7</v>
      </c>
      <c r="AQ367" s="36">
        <v>5</v>
      </c>
      <c r="AS367" s="33">
        <v>282</v>
      </c>
      <c r="AT367" s="8"/>
      <c r="AU367" s="36"/>
      <c r="AW367" s="33"/>
      <c r="AX367" s="8"/>
      <c r="AY367" s="36"/>
      <c r="BA367" s="33"/>
      <c r="BB367" s="8"/>
      <c r="BC367" s="36"/>
      <c r="BE367" s="33"/>
      <c r="BF367" s="8"/>
      <c r="BG367" s="36"/>
      <c r="BI367" s="33"/>
      <c r="BJ367" s="8"/>
      <c r="BK367" s="36"/>
      <c r="BL367" s="11"/>
    </row>
    <row r="368" spans="1:64" x14ac:dyDescent="0.15">
      <c r="A368" s="33">
        <v>35</v>
      </c>
      <c r="B368" s="8">
        <v>5</v>
      </c>
      <c r="C368" s="36">
        <v>18</v>
      </c>
      <c r="E368" s="33"/>
      <c r="F368" s="8"/>
      <c r="G368" s="36"/>
      <c r="I368" s="33"/>
      <c r="J368" s="8"/>
      <c r="K368" s="36"/>
      <c r="M368" s="33"/>
      <c r="N368" s="8"/>
      <c r="O368" s="36"/>
      <c r="Q368" s="33"/>
      <c r="R368" s="8"/>
      <c r="S368" s="36"/>
      <c r="U368" s="33"/>
      <c r="V368" s="8"/>
      <c r="W368" s="36"/>
      <c r="Y368" s="33">
        <v>68</v>
      </c>
      <c r="Z368" s="8">
        <v>8</v>
      </c>
      <c r="AA368" s="36">
        <v>84</v>
      </c>
      <c r="AC368" s="33">
        <v>2024</v>
      </c>
      <c r="AD368" s="8">
        <v>8</v>
      </c>
      <c r="AE368" s="36">
        <v>9</v>
      </c>
      <c r="AG368" s="33">
        <v>1402</v>
      </c>
      <c r="AH368" s="8">
        <v>8</v>
      </c>
      <c r="AI368" s="36">
        <v>84</v>
      </c>
      <c r="AK368" s="33">
        <v>1088</v>
      </c>
      <c r="AL368" s="8">
        <v>8</v>
      </c>
      <c r="AM368" s="36">
        <v>62</v>
      </c>
      <c r="AO368" s="33">
        <v>1387</v>
      </c>
      <c r="AP368" s="8">
        <v>7</v>
      </c>
      <c r="AQ368" s="36">
        <v>5</v>
      </c>
      <c r="AS368" s="33">
        <v>283</v>
      </c>
      <c r="AT368" s="8"/>
      <c r="AU368" s="36"/>
      <c r="AW368" s="33"/>
      <c r="AX368" s="8"/>
      <c r="AY368" s="36"/>
      <c r="BA368" s="33"/>
      <c r="BB368" s="8"/>
      <c r="BC368" s="36"/>
      <c r="BE368" s="33"/>
      <c r="BF368" s="8"/>
      <c r="BG368" s="36"/>
      <c r="BI368" s="33"/>
      <c r="BJ368" s="8"/>
      <c r="BK368" s="36"/>
      <c r="BL368" s="11"/>
    </row>
    <row r="369" spans="1:64" x14ac:dyDescent="0.15">
      <c r="A369" s="33">
        <v>97</v>
      </c>
      <c r="B369" s="8">
        <v>5</v>
      </c>
      <c r="C369" s="36">
        <v>18</v>
      </c>
      <c r="E369" s="33"/>
      <c r="F369" s="8"/>
      <c r="G369" s="36"/>
      <c r="I369" s="33"/>
      <c r="J369" s="8"/>
      <c r="K369" s="36"/>
      <c r="M369" s="33"/>
      <c r="N369" s="8"/>
      <c r="O369" s="36"/>
      <c r="Q369" s="33"/>
      <c r="R369" s="8"/>
      <c r="S369" s="36"/>
      <c r="U369" s="33"/>
      <c r="V369" s="8"/>
      <c r="W369" s="36"/>
      <c r="Y369" s="33">
        <v>1402</v>
      </c>
      <c r="Z369" s="8">
        <v>8</v>
      </c>
      <c r="AA369" s="36">
        <v>84</v>
      </c>
      <c r="AC369" s="33">
        <v>884</v>
      </c>
      <c r="AD369" s="8">
        <v>8</v>
      </c>
      <c r="AE369" s="36">
        <v>12</v>
      </c>
      <c r="AG369" s="33">
        <v>1010</v>
      </c>
      <c r="AH369" s="8">
        <v>8</v>
      </c>
      <c r="AI369" s="36">
        <v>89</v>
      </c>
      <c r="AK369" s="33">
        <v>1685</v>
      </c>
      <c r="AL369" s="8">
        <v>8</v>
      </c>
      <c r="AM369" s="36">
        <v>62</v>
      </c>
      <c r="AO369" s="33">
        <v>2084</v>
      </c>
      <c r="AP369" s="8">
        <v>7</v>
      </c>
      <c r="AQ369" s="36">
        <v>5</v>
      </c>
      <c r="AS369" s="33">
        <v>284</v>
      </c>
      <c r="AT369" s="8"/>
      <c r="AU369" s="36"/>
      <c r="AW369" s="33"/>
      <c r="AX369" s="8"/>
      <c r="AY369" s="36"/>
      <c r="BA369" s="33"/>
      <c r="BB369" s="8"/>
      <c r="BC369" s="36"/>
      <c r="BE369" s="33"/>
      <c r="BF369" s="8"/>
      <c r="BG369" s="36"/>
      <c r="BI369" s="33"/>
      <c r="BJ369" s="8"/>
      <c r="BK369" s="36"/>
      <c r="BL369" s="11"/>
    </row>
    <row r="370" spans="1:64" x14ac:dyDescent="0.15">
      <c r="A370" s="33">
        <v>676</v>
      </c>
      <c r="B370" s="8">
        <v>5</v>
      </c>
      <c r="C370" s="36">
        <v>18</v>
      </c>
      <c r="E370" s="33"/>
      <c r="F370" s="8"/>
      <c r="G370" s="36"/>
      <c r="I370" s="33"/>
      <c r="J370" s="8"/>
      <c r="K370" s="36"/>
      <c r="M370" s="33"/>
      <c r="N370" s="8"/>
      <c r="O370" s="36"/>
      <c r="Q370" s="33"/>
      <c r="R370" s="8"/>
      <c r="S370" s="36"/>
      <c r="U370" s="33"/>
      <c r="V370" s="8"/>
      <c r="W370" s="36"/>
      <c r="Y370" s="33">
        <v>843</v>
      </c>
      <c r="Z370" s="8">
        <v>8</v>
      </c>
      <c r="AA370" s="36">
        <v>85</v>
      </c>
      <c r="AC370" s="33">
        <v>466</v>
      </c>
      <c r="AD370" s="8">
        <v>8</v>
      </c>
      <c r="AE370" s="36">
        <v>13</v>
      </c>
      <c r="AG370" s="33">
        <v>828</v>
      </c>
      <c r="AH370" s="8">
        <v>8</v>
      </c>
      <c r="AI370" s="36">
        <v>92</v>
      </c>
      <c r="AK370" s="33">
        <v>1969</v>
      </c>
      <c r="AL370" s="8">
        <v>8</v>
      </c>
      <c r="AM370" s="36">
        <v>62</v>
      </c>
      <c r="AO370" s="33">
        <v>2187</v>
      </c>
      <c r="AP370" s="8">
        <v>7</v>
      </c>
      <c r="AQ370" s="36">
        <v>5</v>
      </c>
      <c r="AS370" s="33">
        <v>285</v>
      </c>
      <c r="AT370" s="8"/>
      <c r="AU370" s="36"/>
      <c r="AW370" s="33"/>
      <c r="AX370" s="8"/>
      <c r="AY370" s="36"/>
      <c r="BA370" s="33"/>
      <c r="BB370" s="8"/>
      <c r="BC370" s="36"/>
      <c r="BE370" s="33"/>
      <c r="BF370" s="8"/>
      <c r="BG370" s="36"/>
      <c r="BI370" s="33"/>
      <c r="BJ370" s="8"/>
      <c r="BK370" s="36"/>
      <c r="BL370" s="11"/>
    </row>
    <row r="371" spans="1:64" x14ac:dyDescent="0.15">
      <c r="A371" s="33">
        <v>1068</v>
      </c>
      <c r="B371" s="8">
        <v>5</v>
      </c>
      <c r="C371" s="36">
        <v>18</v>
      </c>
      <c r="E371" s="33"/>
      <c r="F371" s="8"/>
      <c r="G371" s="36"/>
      <c r="I371" s="33"/>
      <c r="J371" s="8"/>
      <c r="K371" s="36"/>
      <c r="M371" s="33"/>
      <c r="N371" s="8"/>
      <c r="O371" s="36"/>
      <c r="Q371" s="33"/>
      <c r="R371" s="8"/>
      <c r="S371" s="36"/>
      <c r="U371" s="33"/>
      <c r="V371" s="8"/>
      <c r="W371" s="36"/>
      <c r="Y371" s="33">
        <v>1681</v>
      </c>
      <c r="Z371" s="8">
        <v>8</v>
      </c>
      <c r="AA371" s="36">
        <v>85</v>
      </c>
      <c r="AC371" s="33">
        <v>1067</v>
      </c>
      <c r="AD371" s="8">
        <v>8</v>
      </c>
      <c r="AE371" s="36">
        <v>14</v>
      </c>
      <c r="AG371" s="33">
        <v>608</v>
      </c>
      <c r="AH371" s="8">
        <v>8</v>
      </c>
      <c r="AI371" s="36">
        <v>93</v>
      </c>
      <c r="AK371" s="33">
        <v>1979</v>
      </c>
      <c r="AL371" s="8">
        <v>8</v>
      </c>
      <c r="AM371" s="36">
        <v>62</v>
      </c>
      <c r="AO371" s="33">
        <v>2304</v>
      </c>
      <c r="AP371" s="8">
        <v>7</v>
      </c>
      <c r="AQ371" s="36">
        <v>5</v>
      </c>
      <c r="AS371" s="33">
        <v>286</v>
      </c>
      <c r="AT371" s="8"/>
      <c r="AU371" s="36"/>
      <c r="AW371" s="33"/>
      <c r="AX371" s="8"/>
      <c r="AY371" s="36"/>
      <c r="BA371" s="33"/>
      <c r="BB371" s="8"/>
      <c r="BC371" s="36"/>
      <c r="BE371" s="33"/>
      <c r="BF371" s="8"/>
      <c r="BG371" s="36"/>
      <c r="BI371" s="33"/>
      <c r="BJ371" s="8"/>
      <c r="BK371" s="36"/>
      <c r="BL371" s="11"/>
    </row>
    <row r="372" spans="1:64" x14ac:dyDescent="0.15">
      <c r="A372" s="33">
        <v>18</v>
      </c>
      <c r="B372" s="8">
        <v>5</v>
      </c>
      <c r="C372" s="36">
        <v>19</v>
      </c>
      <c r="E372" s="33"/>
      <c r="F372" s="8"/>
      <c r="G372" s="36"/>
      <c r="I372" s="33"/>
      <c r="J372" s="8"/>
      <c r="K372" s="36"/>
      <c r="M372" s="33"/>
      <c r="N372" s="8"/>
      <c r="O372" s="36"/>
      <c r="Q372" s="33"/>
      <c r="R372" s="8"/>
      <c r="S372" s="36"/>
      <c r="U372" s="33"/>
      <c r="V372" s="8"/>
      <c r="W372" s="36"/>
      <c r="Y372" s="33">
        <v>560</v>
      </c>
      <c r="Z372" s="8">
        <v>8</v>
      </c>
      <c r="AA372" s="36">
        <v>89</v>
      </c>
      <c r="AC372" s="33">
        <v>1885</v>
      </c>
      <c r="AD372" s="8">
        <v>8</v>
      </c>
      <c r="AE372" s="36">
        <v>14</v>
      </c>
      <c r="AG372" s="33">
        <v>1761</v>
      </c>
      <c r="AH372" s="8">
        <v>8</v>
      </c>
      <c r="AI372" s="36">
        <v>93</v>
      </c>
      <c r="AK372" s="33">
        <v>2051</v>
      </c>
      <c r="AL372" s="8">
        <v>8</v>
      </c>
      <c r="AM372" s="36">
        <v>62</v>
      </c>
      <c r="AO372" s="33">
        <v>1891</v>
      </c>
      <c r="AP372" s="8">
        <v>7</v>
      </c>
      <c r="AQ372" s="36">
        <v>6</v>
      </c>
      <c r="AS372" s="33">
        <v>287</v>
      </c>
      <c r="AT372" s="8"/>
      <c r="AU372" s="36"/>
      <c r="AW372" s="33"/>
      <c r="AX372" s="8"/>
      <c r="AY372" s="36"/>
      <c r="BA372" s="33"/>
      <c r="BB372" s="8"/>
      <c r="BC372" s="36"/>
      <c r="BE372" s="33"/>
      <c r="BF372" s="8"/>
      <c r="BG372" s="36"/>
      <c r="BI372" s="33"/>
      <c r="BJ372" s="8"/>
      <c r="BK372" s="36"/>
      <c r="BL372" s="11"/>
    </row>
    <row r="373" spans="1:64" x14ac:dyDescent="0.15">
      <c r="A373" s="33">
        <v>1306</v>
      </c>
      <c r="B373" s="8">
        <v>5</v>
      </c>
      <c r="C373" s="36">
        <v>21</v>
      </c>
      <c r="E373" s="33"/>
      <c r="F373" s="8"/>
      <c r="G373" s="36"/>
      <c r="I373" s="33"/>
      <c r="J373" s="8"/>
      <c r="K373" s="36"/>
      <c r="M373" s="33"/>
      <c r="N373" s="8"/>
      <c r="O373" s="36"/>
      <c r="Q373" s="33"/>
      <c r="R373" s="8"/>
      <c r="S373" s="36"/>
      <c r="U373" s="33"/>
      <c r="V373" s="8"/>
      <c r="W373" s="36"/>
      <c r="Y373" s="33">
        <v>1010</v>
      </c>
      <c r="Z373" s="8">
        <v>8</v>
      </c>
      <c r="AA373" s="36">
        <v>89</v>
      </c>
      <c r="AC373" s="33">
        <v>1129</v>
      </c>
      <c r="AD373" s="8">
        <v>8</v>
      </c>
      <c r="AE373" s="36">
        <v>16</v>
      </c>
      <c r="AG373" s="33">
        <v>1845</v>
      </c>
      <c r="AH373" s="8">
        <v>8</v>
      </c>
      <c r="AI373" s="36">
        <v>93</v>
      </c>
      <c r="AK373" s="33">
        <v>2171</v>
      </c>
      <c r="AL373" s="8">
        <v>8</v>
      </c>
      <c r="AM373" s="36">
        <v>62</v>
      </c>
      <c r="AO373" s="33">
        <v>2034</v>
      </c>
      <c r="AP373" s="8">
        <v>7</v>
      </c>
      <c r="AQ373" s="36">
        <v>6</v>
      </c>
      <c r="AS373" s="33">
        <v>288</v>
      </c>
      <c r="AT373" s="8"/>
      <c r="AU373" s="36"/>
      <c r="AW373" s="33"/>
      <c r="AX373" s="8"/>
      <c r="AY373" s="36"/>
      <c r="BA373" s="33"/>
      <c r="BB373" s="8"/>
      <c r="BC373" s="36"/>
      <c r="BE373" s="33"/>
      <c r="BF373" s="8"/>
      <c r="BG373" s="36"/>
      <c r="BI373" s="33"/>
      <c r="BJ373" s="8"/>
      <c r="BK373" s="36"/>
      <c r="BL373" s="11"/>
    </row>
    <row r="374" spans="1:64" x14ac:dyDescent="0.15">
      <c r="A374" s="33">
        <v>1275</v>
      </c>
      <c r="B374" s="8">
        <v>5</v>
      </c>
      <c r="C374" s="36">
        <v>22</v>
      </c>
      <c r="E374" s="33"/>
      <c r="F374" s="8"/>
      <c r="G374" s="36"/>
      <c r="I374" s="33"/>
      <c r="J374" s="8"/>
      <c r="K374" s="36"/>
      <c r="M374" s="33"/>
      <c r="N374" s="8"/>
      <c r="O374" s="36"/>
      <c r="Q374" s="33"/>
      <c r="R374" s="8"/>
      <c r="S374" s="36"/>
      <c r="U374" s="33"/>
      <c r="V374" s="8"/>
      <c r="W374" s="36"/>
      <c r="Y374" s="33">
        <v>608</v>
      </c>
      <c r="Z374" s="8">
        <v>8</v>
      </c>
      <c r="AA374" s="36">
        <v>93</v>
      </c>
      <c r="AC374" s="33">
        <v>1697</v>
      </c>
      <c r="AD374" s="8">
        <v>8</v>
      </c>
      <c r="AE374" s="36">
        <v>17</v>
      </c>
      <c r="AG374" s="33">
        <v>245</v>
      </c>
      <c r="AH374" s="8">
        <v>8</v>
      </c>
      <c r="AI374" s="36">
        <v>99</v>
      </c>
      <c r="AK374" s="33">
        <v>2215</v>
      </c>
      <c r="AL374" s="8">
        <v>8</v>
      </c>
      <c r="AM374" s="36">
        <v>62</v>
      </c>
      <c r="AO374" s="33">
        <v>288</v>
      </c>
      <c r="AP374" s="8">
        <v>7</v>
      </c>
      <c r="AQ374" s="36">
        <v>7</v>
      </c>
      <c r="AS374" s="33">
        <v>289</v>
      </c>
      <c r="AT374" s="8"/>
      <c r="AU374" s="36"/>
      <c r="AW374" s="33"/>
      <c r="AX374" s="8"/>
      <c r="AY374" s="36"/>
      <c r="BA374" s="33"/>
      <c r="BB374" s="8"/>
      <c r="BC374" s="36"/>
      <c r="BE374" s="33"/>
      <c r="BF374" s="8"/>
      <c r="BG374" s="36"/>
      <c r="BI374" s="33"/>
      <c r="BJ374" s="8"/>
      <c r="BK374" s="36"/>
      <c r="BL374" s="11"/>
    </row>
    <row r="375" spans="1:64" x14ac:dyDescent="0.15">
      <c r="A375" s="33">
        <v>193</v>
      </c>
      <c r="B375" s="8">
        <v>5</v>
      </c>
      <c r="C375" s="36">
        <v>24</v>
      </c>
      <c r="E375" s="33"/>
      <c r="F375" s="8"/>
      <c r="G375" s="36"/>
      <c r="I375" s="33"/>
      <c r="J375" s="8"/>
      <c r="K375" s="36"/>
      <c r="M375" s="33"/>
      <c r="N375" s="8"/>
      <c r="O375" s="36"/>
      <c r="Q375" s="33"/>
      <c r="R375" s="8"/>
      <c r="S375" s="36"/>
      <c r="U375" s="33"/>
      <c r="V375" s="8"/>
      <c r="W375" s="36"/>
      <c r="Y375" s="33">
        <v>682</v>
      </c>
      <c r="Z375" s="8">
        <v>8</v>
      </c>
      <c r="AA375" s="36">
        <v>93</v>
      </c>
      <c r="AC375" s="33">
        <v>2232</v>
      </c>
      <c r="AD375" s="8">
        <v>8</v>
      </c>
      <c r="AE375" s="36">
        <v>17</v>
      </c>
      <c r="AG375" s="33">
        <v>633</v>
      </c>
      <c r="AH375" s="8">
        <v>8</v>
      </c>
      <c r="AI375" s="36">
        <v>101</v>
      </c>
      <c r="AK375" s="33">
        <v>2246</v>
      </c>
      <c r="AL375" s="8">
        <v>8</v>
      </c>
      <c r="AM375" s="36">
        <v>62</v>
      </c>
      <c r="AO375" s="33">
        <v>548</v>
      </c>
      <c r="AP375" s="8">
        <v>7</v>
      </c>
      <c r="AQ375" s="36">
        <v>7</v>
      </c>
      <c r="AS375" s="33">
        <v>290</v>
      </c>
      <c r="AT375" s="8"/>
      <c r="AU375" s="36"/>
      <c r="AW375" s="33"/>
      <c r="AX375" s="8"/>
      <c r="AY375" s="36"/>
      <c r="BA375" s="33"/>
      <c r="BB375" s="8"/>
      <c r="BC375" s="36"/>
      <c r="BE375" s="33"/>
      <c r="BF375" s="8"/>
      <c r="BG375" s="36"/>
      <c r="BI375" s="33"/>
      <c r="BJ375" s="8"/>
      <c r="BK375" s="36"/>
      <c r="BL375" s="11"/>
    </row>
    <row r="376" spans="1:64" x14ac:dyDescent="0.15">
      <c r="A376" s="33">
        <v>12</v>
      </c>
      <c r="B376" s="8">
        <v>5</v>
      </c>
      <c r="C376" s="36">
        <v>31</v>
      </c>
      <c r="E376" s="33"/>
      <c r="F376" s="8"/>
      <c r="G376" s="36"/>
      <c r="I376" s="33"/>
      <c r="J376" s="8"/>
      <c r="K376" s="36"/>
      <c r="M376" s="33"/>
      <c r="N376" s="8"/>
      <c r="O376" s="36"/>
      <c r="Q376" s="33"/>
      <c r="R376" s="8"/>
      <c r="S376" s="36"/>
      <c r="U376" s="33"/>
      <c r="V376" s="8"/>
      <c r="W376" s="36"/>
      <c r="Y376" s="33">
        <v>850</v>
      </c>
      <c r="Z376" s="8">
        <v>8</v>
      </c>
      <c r="AA376" s="36">
        <v>93</v>
      </c>
      <c r="AC376" s="33">
        <v>2130</v>
      </c>
      <c r="AD376" s="8">
        <v>8</v>
      </c>
      <c r="AE376" s="36">
        <v>21</v>
      </c>
      <c r="AG376" s="33">
        <v>56</v>
      </c>
      <c r="AH376" s="8">
        <v>8</v>
      </c>
      <c r="AI376" s="36">
        <v>103</v>
      </c>
      <c r="AK376" s="33">
        <v>2417</v>
      </c>
      <c r="AL376" s="8">
        <v>8</v>
      </c>
      <c r="AM376" s="36">
        <v>62</v>
      </c>
      <c r="AO376" s="33">
        <v>754</v>
      </c>
      <c r="AP376" s="8">
        <v>7</v>
      </c>
      <c r="AQ376" s="36">
        <v>7</v>
      </c>
      <c r="AS376" s="33">
        <v>291</v>
      </c>
      <c r="AT376" s="8"/>
      <c r="AU376" s="36"/>
      <c r="AW376" s="33"/>
      <c r="AX376" s="8"/>
      <c r="AY376" s="36"/>
      <c r="BA376" s="33"/>
      <c r="BB376" s="8"/>
      <c r="BC376" s="36"/>
      <c r="BE376" s="33"/>
      <c r="BF376" s="8"/>
      <c r="BG376" s="36"/>
      <c r="BI376" s="33"/>
      <c r="BJ376" s="8"/>
      <c r="BK376" s="36"/>
      <c r="BL376" s="11"/>
    </row>
    <row r="377" spans="1:64" x14ac:dyDescent="0.15">
      <c r="A377" s="33">
        <v>555</v>
      </c>
      <c r="B377" s="8">
        <v>5</v>
      </c>
      <c r="C377" s="36">
        <v>31</v>
      </c>
      <c r="E377" s="33"/>
      <c r="F377" s="8"/>
      <c r="G377" s="36"/>
      <c r="I377" s="33"/>
      <c r="J377" s="8"/>
      <c r="K377" s="36"/>
      <c r="M377" s="33"/>
      <c r="N377" s="8"/>
      <c r="O377" s="36"/>
      <c r="Q377" s="33"/>
      <c r="R377" s="8"/>
      <c r="S377" s="36"/>
      <c r="U377" s="33"/>
      <c r="V377" s="8"/>
      <c r="W377" s="36"/>
      <c r="Y377" s="33">
        <v>1129</v>
      </c>
      <c r="Z377" s="8">
        <v>8</v>
      </c>
      <c r="AA377" s="36">
        <v>93</v>
      </c>
      <c r="AC377" s="33">
        <v>261</v>
      </c>
      <c r="AD377" s="8">
        <v>8</v>
      </c>
      <c r="AE377" s="36">
        <v>23</v>
      </c>
      <c r="AG377" s="33">
        <v>867</v>
      </c>
      <c r="AH377" s="8">
        <v>8</v>
      </c>
      <c r="AI377" s="36">
        <v>114</v>
      </c>
      <c r="AK377" s="33">
        <v>1627</v>
      </c>
      <c r="AL377" s="8">
        <v>8</v>
      </c>
      <c r="AM377" s="36">
        <v>63</v>
      </c>
      <c r="AO377" s="33">
        <v>2021</v>
      </c>
      <c r="AP377" s="8">
        <v>7</v>
      </c>
      <c r="AQ377" s="36">
        <v>7</v>
      </c>
      <c r="AS377" s="33">
        <v>292</v>
      </c>
      <c r="AT377" s="8"/>
      <c r="AU377" s="36"/>
      <c r="AW377" s="33"/>
      <c r="AX377" s="8"/>
      <c r="AY377" s="36"/>
      <c r="BA377" s="33"/>
      <c r="BB377" s="8"/>
      <c r="BC377" s="36"/>
      <c r="BE377" s="33"/>
      <c r="BF377" s="8"/>
      <c r="BG377" s="36"/>
      <c r="BI377" s="33"/>
      <c r="BJ377" s="8"/>
      <c r="BK377" s="36"/>
      <c r="BL377" s="11"/>
    </row>
    <row r="378" spans="1:64" x14ac:dyDescent="0.15">
      <c r="A378" s="33">
        <v>1144</v>
      </c>
      <c r="B378" s="8">
        <v>5</v>
      </c>
      <c r="C378" s="36">
        <v>31</v>
      </c>
      <c r="E378" s="33"/>
      <c r="F378" s="8"/>
      <c r="G378" s="36"/>
      <c r="I378" s="33"/>
      <c r="J378" s="8"/>
      <c r="K378" s="36"/>
      <c r="M378" s="33"/>
      <c r="N378" s="8"/>
      <c r="O378" s="36"/>
      <c r="Q378" s="33"/>
      <c r="R378" s="8"/>
      <c r="S378" s="36"/>
      <c r="U378" s="33"/>
      <c r="V378" s="8"/>
      <c r="W378" s="36"/>
      <c r="Y378" s="33">
        <v>1761</v>
      </c>
      <c r="Z378" s="8">
        <v>8</v>
      </c>
      <c r="AA378" s="36">
        <v>93</v>
      </c>
      <c r="AC378" s="33">
        <v>372</v>
      </c>
      <c r="AD378" s="8">
        <v>8</v>
      </c>
      <c r="AE378" s="36">
        <v>23</v>
      </c>
      <c r="AG378" s="33">
        <v>2178</v>
      </c>
      <c r="AH378" s="8">
        <v>8</v>
      </c>
      <c r="AI378" s="36">
        <v>114</v>
      </c>
      <c r="AK378" s="33">
        <v>1308</v>
      </c>
      <c r="AL378" s="8">
        <v>8</v>
      </c>
      <c r="AM378" s="36">
        <v>64</v>
      </c>
      <c r="AO378" s="33">
        <v>75</v>
      </c>
      <c r="AP378" s="8">
        <v>7</v>
      </c>
      <c r="AQ378" s="36">
        <v>8</v>
      </c>
      <c r="AS378" s="33">
        <v>293</v>
      </c>
      <c r="AT378" s="8"/>
      <c r="AU378" s="36"/>
      <c r="AW378" s="33"/>
      <c r="AX378" s="8"/>
      <c r="AY378" s="36"/>
      <c r="BA378" s="33"/>
      <c r="BB378" s="8"/>
      <c r="BC378" s="36"/>
      <c r="BE378" s="33"/>
      <c r="BF378" s="8"/>
      <c r="BG378" s="36"/>
      <c r="BI378" s="33"/>
      <c r="BJ378" s="8"/>
      <c r="BK378" s="36"/>
      <c r="BL378" s="11"/>
    </row>
    <row r="379" spans="1:64" x14ac:dyDescent="0.15">
      <c r="A379" s="33">
        <v>1873</v>
      </c>
      <c r="B379" s="8">
        <v>5</v>
      </c>
      <c r="C379" s="36">
        <v>31</v>
      </c>
      <c r="E379" s="33"/>
      <c r="F379" s="8"/>
      <c r="G379" s="36"/>
      <c r="I379" s="33"/>
      <c r="J379" s="8"/>
      <c r="K379" s="36"/>
      <c r="M379" s="33"/>
      <c r="N379" s="8"/>
      <c r="O379" s="36"/>
      <c r="Q379" s="33"/>
      <c r="R379" s="8"/>
      <c r="S379" s="36"/>
      <c r="U379" s="33"/>
      <c r="V379" s="8"/>
      <c r="W379" s="36"/>
      <c r="Y379" s="33">
        <v>1845</v>
      </c>
      <c r="Z379" s="8">
        <v>8</v>
      </c>
      <c r="AA379" s="36">
        <v>93</v>
      </c>
      <c r="AC379" s="33">
        <v>878</v>
      </c>
      <c r="AD379" s="8">
        <v>8</v>
      </c>
      <c r="AE379" s="36">
        <v>24</v>
      </c>
      <c r="AG379" s="33">
        <v>1102</v>
      </c>
      <c r="AH379" s="8">
        <v>8</v>
      </c>
      <c r="AI379" s="36">
        <v>120</v>
      </c>
      <c r="AK379" s="33">
        <v>1338</v>
      </c>
      <c r="AL379" s="8">
        <v>8</v>
      </c>
      <c r="AM379" s="36">
        <v>64</v>
      </c>
      <c r="AO379" s="33">
        <v>108</v>
      </c>
      <c r="AP379" s="8">
        <v>7</v>
      </c>
      <c r="AQ379" s="36">
        <v>8</v>
      </c>
      <c r="AS379" s="33">
        <v>295</v>
      </c>
      <c r="AT379" s="8"/>
      <c r="AU379" s="36"/>
      <c r="AW379" s="33"/>
      <c r="AX379" s="8"/>
      <c r="AY379" s="36"/>
      <c r="BA379" s="33"/>
      <c r="BB379" s="8"/>
      <c r="BC379" s="36"/>
      <c r="BE379" s="33"/>
      <c r="BF379" s="8"/>
      <c r="BG379" s="36"/>
      <c r="BI379" s="33"/>
      <c r="BJ379" s="8"/>
      <c r="BK379" s="36"/>
      <c r="BL379" s="11"/>
    </row>
    <row r="380" spans="1:64" x14ac:dyDescent="0.15">
      <c r="A380" s="33">
        <v>2416</v>
      </c>
      <c r="B380" s="8">
        <v>5</v>
      </c>
      <c r="C380" s="36">
        <v>40</v>
      </c>
      <c r="E380" s="33"/>
      <c r="F380" s="8"/>
      <c r="G380" s="36"/>
      <c r="I380" s="33"/>
      <c r="J380" s="8"/>
      <c r="K380" s="36"/>
      <c r="M380" s="33"/>
      <c r="N380" s="8"/>
      <c r="O380" s="36"/>
      <c r="Q380" s="33"/>
      <c r="R380" s="8"/>
      <c r="S380" s="36"/>
      <c r="U380" s="33"/>
      <c r="V380" s="8"/>
      <c r="W380" s="36"/>
      <c r="Y380" s="33">
        <v>764</v>
      </c>
      <c r="Z380" s="8">
        <v>8</v>
      </c>
      <c r="AA380" s="36">
        <v>98</v>
      </c>
      <c r="AC380" s="33">
        <v>986</v>
      </c>
      <c r="AD380" s="8">
        <v>8</v>
      </c>
      <c r="AE380" s="36">
        <v>25</v>
      </c>
      <c r="AG380" s="33">
        <v>884</v>
      </c>
      <c r="AH380" s="8">
        <v>8</v>
      </c>
      <c r="AI380" s="36">
        <v>121</v>
      </c>
      <c r="AK380" s="33">
        <v>807</v>
      </c>
      <c r="AL380" s="8">
        <v>8</v>
      </c>
      <c r="AM380" s="36">
        <v>66</v>
      </c>
      <c r="AO380" s="33">
        <v>342</v>
      </c>
      <c r="AP380" s="8">
        <v>7</v>
      </c>
      <c r="AQ380" s="36">
        <v>8</v>
      </c>
      <c r="AS380" s="33">
        <v>296</v>
      </c>
      <c r="AT380" s="8"/>
      <c r="AU380" s="36"/>
      <c r="AW380" s="33"/>
      <c r="AX380" s="8"/>
      <c r="AY380" s="36"/>
      <c r="BA380" s="33"/>
      <c r="BB380" s="8"/>
      <c r="BC380" s="36"/>
      <c r="BE380" s="33"/>
      <c r="BF380" s="8"/>
      <c r="BG380" s="36"/>
      <c r="BI380" s="33"/>
      <c r="BJ380" s="8"/>
      <c r="BK380" s="36"/>
      <c r="BL380" s="11"/>
    </row>
    <row r="381" spans="1:64" x14ac:dyDescent="0.15">
      <c r="A381" s="33">
        <v>930</v>
      </c>
      <c r="B381" s="8">
        <v>5</v>
      </c>
      <c r="C381" s="36">
        <v>62</v>
      </c>
      <c r="E381" s="33"/>
      <c r="F381" s="8"/>
      <c r="G381" s="36"/>
      <c r="I381" s="33"/>
      <c r="J381" s="8"/>
      <c r="K381" s="36"/>
      <c r="M381" s="33"/>
      <c r="N381" s="8"/>
      <c r="O381" s="36"/>
      <c r="Q381" s="33"/>
      <c r="R381" s="8"/>
      <c r="S381" s="36"/>
      <c r="U381" s="33"/>
      <c r="V381" s="8"/>
      <c r="W381" s="36"/>
      <c r="Y381" s="33">
        <v>1376</v>
      </c>
      <c r="Z381" s="8">
        <v>8</v>
      </c>
      <c r="AA381" s="36">
        <v>98</v>
      </c>
      <c r="AC381" s="33">
        <v>1179</v>
      </c>
      <c r="AD381" s="8">
        <v>8</v>
      </c>
      <c r="AE381" s="36">
        <v>26</v>
      </c>
      <c r="AG381" s="33">
        <v>114</v>
      </c>
      <c r="AH381" s="8">
        <v>8</v>
      </c>
      <c r="AI381" s="36">
        <v>124</v>
      </c>
      <c r="AK381" s="33">
        <v>2130</v>
      </c>
      <c r="AL381" s="8">
        <v>8</v>
      </c>
      <c r="AM381" s="36">
        <v>68</v>
      </c>
      <c r="AO381" s="33">
        <v>423</v>
      </c>
      <c r="AP381" s="8">
        <v>7</v>
      </c>
      <c r="AQ381" s="36">
        <v>8</v>
      </c>
      <c r="AS381" s="33">
        <v>297</v>
      </c>
      <c r="AT381" s="8"/>
      <c r="AU381" s="36"/>
      <c r="AW381" s="33"/>
      <c r="AX381" s="8"/>
      <c r="AY381" s="36"/>
      <c r="BA381" s="33"/>
      <c r="BB381" s="8"/>
      <c r="BC381" s="36"/>
      <c r="BE381" s="33"/>
      <c r="BF381" s="8"/>
      <c r="BG381" s="36"/>
      <c r="BI381" s="33"/>
      <c r="BJ381" s="8"/>
      <c r="BK381" s="36"/>
      <c r="BL381" s="11"/>
    </row>
    <row r="382" spans="1:64" x14ac:dyDescent="0.15">
      <c r="A382" s="33">
        <v>1736</v>
      </c>
      <c r="B382" s="8">
        <v>5</v>
      </c>
      <c r="C382" s="36">
        <v>71</v>
      </c>
      <c r="E382" s="33"/>
      <c r="F382" s="8"/>
      <c r="G382" s="36"/>
      <c r="I382" s="33"/>
      <c r="J382" s="8"/>
      <c r="K382" s="36"/>
      <c r="M382" s="33"/>
      <c r="N382" s="8"/>
      <c r="O382" s="36"/>
      <c r="Q382" s="33"/>
      <c r="R382" s="8"/>
      <c r="S382" s="36"/>
      <c r="U382" s="33"/>
      <c r="V382" s="8"/>
      <c r="W382" s="36"/>
      <c r="Y382" s="33">
        <v>245</v>
      </c>
      <c r="Z382" s="8">
        <v>8</v>
      </c>
      <c r="AA382" s="36">
        <v>99</v>
      </c>
      <c r="AC382" s="33">
        <v>1448</v>
      </c>
      <c r="AD382" s="8">
        <v>8</v>
      </c>
      <c r="AE382" s="36">
        <v>26</v>
      </c>
      <c r="AG382" s="33">
        <v>490</v>
      </c>
      <c r="AH382" s="8">
        <v>8</v>
      </c>
      <c r="AI382" s="36">
        <v>124</v>
      </c>
      <c r="AK382" s="33">
        <v>62</v>
      </c>
      <c r="AL382" s="8">
        <v>8</v>
      </c>
      <c r="AM382" s="36">
        <v>70</v>
      </c>
      <c r="AO382" s="33">
        <v>432</v>
      </c>
      <c r="AP382" s="8">
        <v>7</v>
      </c>
      <c r="AQ382" s="36">
        <v>8</v>
      </c>
      <c r="AS382" s="33">
        <v>298</v>
      </c>
      <c r="AT382" s="8"/>
      <c r="AU382" s="36"/>
      <c r="AW382" s="33"/>
      <c r="AX382" s="8"/>
      <c r="AY382" s="36"/>
      <c r="BA382" s="33"/>
      <c r="BB382" s="8"/>
      <c r="BC382" s="36"/>
      <c r="BE382" s="33"/>
      <c r="BF382" s="8"/>
      <c r="BG382" s="36"/>
      <c r="BI382" s="33"/>
      <c r="BJ382" s="8"/>
      <c r="BK382" s="36"/>
      <c r="BL382" s="11"/>
    </row>
    <row r="383" spans="1:64" x14ac:dyDescent="0.15">
      <c r="A383" s="33">
        <v>1671</v>
      </c>
      <c r="B383" s="8">
        <v>6</v>
      </c>
      <c r="C383" s="36">
        <v>2</v>
      </c>
      <c r="E383" s="33"/>
      <c r="F383" s="8"/>
      <c r="G383" s="36"/>
      <c r="I383" s="33"/>
      <c r="J383" s="8"/>
      <c r="K383" s="36"/>
      <c r="M383" s="33"/>
      <c r="N383" s="8"/>
      <c r="O383" s="36"/>
      <c r="Q383" s="33"/>
      <c r="R383" s="8"/>
      <c r="S383" s="36"/>
      <c r="U383" s="33"/>
      <c r="V383" s="8"/>
      <c r="W383" s="36"/>
      <c r="Y383" s="33">
        <v>633</v>
      </c>
      <c r="Z383" s="8">
        <v>8</v>
      </c>
      <c r="AA383" s="36">
        <v>101</v>
      </c>
      <c r="AC383" s="33">
        <v>1916</v>
      </c>
      <c r="AD383" s="8">
        <v>8</v>
      </c>
      <c r="AE383" s="36">
        <v>26</v>
      </c>
      <c r="AG383" s="33">
        <v>648</v>
      </c>
      <c r="AH383" s="8">
        <v>8</v>
      </c>
      <c r="AI383" s="36">
        <v>124</v>
      </c>
      <c r="AK383" s="33">
        <v>1282</v>
      </c>
      <c r="AL383" s="8">
        <v>8</v>
      </c>
      <c r="AM383" s="36">
        <v>70</v>
      </c>
      <c r="AO383" s="33">
        <v>496</v>
      </c>
      <c r="AP383" s="8">
        <v>7</v>
      </c>
      <c r="AQ383" s="36">
        <v>8</v>
      </c>
      <c r="AS383" s="33">
        <v>299</v>
      </c>
      <c r="AT383" s="8"/>
      <c r="AU383" s="36"/>
      <c r="AW383" s="33"/>
      <c r="AX383" s="8"/>
      <c r="AY383" s="36"/>
      <c r="BA383" s="33"/>
      <c r="BB383" s="8"/>
      <c r="BC383" s="36"/>
      <c r="BE383" s="33"/>
      <c r="BF383" s="8"/>
      <c r="BG383" s="36"/>
      <c r="BI383" s="33"/>
      <c r="BJ383" s="8"/>
      <c r="BK383" s="36"/>
      <c r="BL383" s="11"/>
    </row>
    <row r="384" spans="1:64" x14ac:dyDescent="0.15">
      <c r="A384" s="33">
        <v>1993</v>
      </c>
      <c r="B384" s="8">
        <v>6</v>
      </c>
      <c r="C384" s="36">
        <v>2</v>
      </c>
      <c r="E384" s="33"/>
      <c r="F384" s="8"/>
      <c r="G384" s="36"/>
      <c r="I384" s="33"/>
      <c r="J384" s="8"/>
      <c r="K384" s="36"/>
      <c r="M384" s="33"/>
      <c r="N384" s="8"/>
      <c r="O384" s="36"/>
      <c r="Q384" s="33"/>
      <c r="R384" s="8"/>
      <c r="S384" s="36"/>
      <c r="U384" s="33"/>
      <c r="V384" s="8"/>
      <c r="W384" s="36"/>
      <c r="Y384" s="33">
        <v>294</v>
      </c>
      <c r="Z384" s="8">
        <v>8</v>
      </c>
      <c r="AA384" s="36">
        <v>102</v>
      </c>
      <c r="AC384" s="33">
        <v>90</v>
      </c>
      <c r="AD384" s="8">
        <v>8</v>
      </c>
      <c r="AE384" s="36">
        <v>31</v>
      </c>
      <c r="AG384" s="33">
        <v>1949</v>
      </c>
      <c r="AH384" s="8">
        <v>8</v>
      </c>
      <c r="AI384" s="36">
        <v>124</v>
      </c>
      <c r="AK384" s="33">
        <v>1696</v>
      </c>
      <c r="AL384" s="8">
        <v>8</v>
      </c>
      <c r="AM384" s="36">
        <v>72</v>
      </c>
      <c r="AO384" s="33">
        <v>534</v>
      </c>
      <c r="AP384" s="8">
        <v>7</v>
      </c>
      <c r="AQ384" s="36">
        <v>8</v>
      </c>
      <c r="AS384" s="33">
        <v>300</v>
      </c>
      <c r="AT384" s="8"/>
      <c r="AU384" s="36"/>
      <c r="AW384" s="33"/>
      <c r="AX384" s="8"/>
      <c r="AY384" s="36"/>
      <c r="BA384" s="33"/>
      <c r="BB384" s="8"/>
      <c r="BC384" s="36"/>
      <c r="BE384" s="33"/>
      <c r="BF384" s="8"/>
      <c r="BG384" s="36"/>
      <c r="BI384" s="33"/>
      <c r="BJ384" s="8"/>
      <c r="BK384" s="36"/>
      <c r="BL384" s="11"/>
    </row>
    <row r="385" spans="1:64" x14ac:dyDescent="0.15">
      <c r="A385" s="33">
        <v>918</v>
      </c>
      <c r="B385" s="8">
        <v>6</v>
      </c>
      <c r="C385" s="36">
        <v>3</v>
      </c>
      <c r="E385" s="33"/>
      <c r="F385" s="8"/>
      <c r="G385" s="36"/>
      <c r="I385" s="33"/>
      <c r="J385" s="8"/>
      <c r="K385" s="36"/>
      <c r="M385" s="33"/>
      <c r="N385" s="8"/>
      <c r="O385" s="36"/>
      <c r="Q385" s="33"/>
      <c r="R385" s="8"/>
      <c r="S385" s="36"/>
      <c r="U385" s="33"/>
      <c r="V385" s="8"/>
      <c r="W385" s="36"/>
      <c r="Y385" s="33">
        <v>56</v>
      </c>
      <c r="Z385" s="8">
        <v>8</v>
      </c>
      <c r="AA385" s="36">
        <v>103</v>
      </c>
      <c r="AC385" s="33">
        <v>178</v>
      </c>
      <c r="AD385" s="8">
        <v>8</v>
      </c>
      <c r="AE385" s="36">
        <v>31</v>
      </c>
      <c r="AG385" s="33">
        <v>2351</v>
      </c>
      <c r="AH385" s="8">
        <v>8</v>
      </c>
      <c r="AI385" s="36">
        <v>124</v>
      </c>
      <c r="AK385" s="33">
        <v>768</v>
      </c>
      <c r="AL385" s="8">
        <v>8</v>
      </c>
      <c r="AM385" s="36">
        <v>73</v>
      </c>
      <c r="AO385" s="33">
        <v>773</v>
      </c>
      <c r="AP385" s="8">
        <v>7</v>
      </c>
      <c r="AQ385" s="36">
        <v>8</v>
      </c>
      <c r="AS385" s="33">
        <v>301</v>
      </c>
      <c r="AT385" s="8"/>
      <c r="AU385" s="36"/>
      <c r="AW385" s="33"/>
      <c r="AX385" s="8"/>
      <c r="AY385" s="36"/>
      <c r="BA385" s="33"/>
      <c r="BB385" s="8"/>
      <c r="BC385" s="36"/>
      <c r="BE385" s="33"/>
      <c r="BF385" s="8"/>
      <c r="BG385" s="36"/>
      <c r="BI385" s="33"/>
      <c r="BJ385" s="8"/>
      <c r="BK385" s="36"/>
      <c r="BL385" s="11"/>
    </row>
    <row r="386" spans="1:64" x14ac:dyDescent="0.15">
      <c r="A386" s="33">
        <v>1219</v>
      </c>
      <c r="B386" s="8">
        <v>6</v>
      </c>
      <c r="C386" s="36">
        <v>3</v>
      </c>
      <c r="E386" s="33"/>
      <c r="F386" s="8"/>
      <c r="G386" s="36"/>
      <c r="I386" s="33"/>
      <c r="J386" s="8"/>
      <c r="K386" s="36"/>
      <c r="M386" s="33"/>
      <c r="N386" s="8"/>
      <c r="O386" s="36"/>
      <c r="Q386" s="33"/>
      <c r="R386" s="8"/>
      <c r="S386" s="36"/>
      <c r="U386" s="33"/>
      <c r="V386" s="8"/>
      <c r="W386" s="36"/>
      <c r="Y386" s="33">
        <v>867</v>
      </c>
      <c r="Z386" s="8">
        <v>8</v>
      </c>
      <c r="AA386" s="36">
        <v>105</v>
      </c>
      <c r="AC386" s="33">
        <v>739</v>
      </c>
      <c r="AD386" s="8">
        <v>8</v>
      </c>
      <c r="AE386" s="36">
        <v>31</v>
      </c>
      <c r="AG386" s="33">
        <v>2409</v>
      </c>
      <c r="AH386" s="8">
        <v>8</v>
      </c>
      <c r="AI386" s="36">
        <v>132</v>
      </c>
      <c r="AK386" s="33">
        <v>1697</v>
      </c>
      <c r="AL386" s="8">
        <v>8</v>
      </c>
      <c r="AM386" s="36">
        <v>78</v>
      </c>
      <c r="AO386" s="33">
        <v>881</v>
      </c>
      <c r="AP386" s="8">
        <v>7</v>
      </c>
      <c r="AQ386" s="36">
        <v>8</v>
      </c>
      <c r="AS386" s="33">
        <v>302</v>
      </c>
      <c r="AT386" s="8"/>
      <c r="AU386" s="36"/>
      <c r="AW386" s="33"/>
      <c r="AX386" s="8"/>
      <c r="AY386" s="36"/>
      <c r="BA386" s="33"/>
      <c r="BB386" s="8"/>
      <c r="BC386" s="36"/>
      <c r="BE386" s="33"/>
      <c r="BF386" s="8"/>
      <c r="BG386" s="36"/>
      <c r="BI386" s="33"/>
      <c r="BJ386" s="8"/>
      <c r="BK386" s="36"/>
      <c r="BL386" s="11"/>
    </row>
    <row r="387" spans="1:64" x14ac:dyDescent="0.15">
      <c r="A387" s="33">
        <v>128</v>
      </c>
      <c r="B387" s="8">
        <v>6</v>
      </c>
      <c r="C387" s="36">
        <v>4</v>
      </c>
      <c r="E387" s="33"/>
      <c r="F387" s="8"/>
      <c r="G387" s="36"/>
      <c r="I387" s="33"/>
      <c r="J387" s="8"/>
      <c r="K387" s="36"/>
      <c r="M387" s="33"/>
      <c r="N387" s="8"/>
      <c r="O387" s="36"/>
      <c r="Q387" s="33"/>
      <c r="R387" s="8"/>
      <c r="S387" s="36"/>
      <c r="U387" s="33"/>
      <c r="V387" s="8"/>
      <c r="W387" s="36"/>
      <c r="Y387" s="33">
        <v>2178</v>
      </c>
      <c r="Z387" s="8">
        <v>8</v>
      </c>
      <c r="AA387" s="36">
        <v>114</v>
      </c>
      <c r="AC387" s="33">
        <v>915</v>
      </c>
      <c r="AD387" s="8">
        <v>8</v>
      </c>
      <c r="AE387" s="36">
        <v>31</v>
      </c>
      <c r="AG387" s="33"/>
      <c r="AH387" s="8"/>
      <c r="AI387" s="36"/>
      <c r="AK387" s="33">
        <v>981</v>
      </c>
      <c r="AL387" s="8">
        <v>8</v>
      </c>
      <c r="AM387" s="36">
        <v>82</v>
      </c>
      <c r="AO387" s="33">
        <v>1216</v>
      </c>
      <c r="AP387" s="8">
        <v>7</v>
      </c>
      <c r="AQ387" s="36">
        <v>8</v>
      </c>
      <c r="AS387" s="33">
        <v>303</v>
      </c>
      <c r="AT387" s="8"/>
      <c r="AU387" s="36"/>
      <c r="AW387" s="33"/>
      <c r="AX387" s="8"/>
      <c r="AY387" s="36"/>
      <c r="BA387" s="33"/>
      <c r="BB387" s="8"/>
      <c r="BC387" s="36"/>
      <c r="BE387" s="33"/>
      <c r="BF387" s="8"/>
      <c r="BG387" s="36"/>
      <c r="BI387" s="33"/>
      <c r="BJ387" s="8"/>
      <c r="BK387" s="36"/>
      <c r="BL387" s="11"/>
    </row>
    <row r="388" spans="1:64" x14ac:dyDescent="0.15">
      <c r="A388" s="33">
        <v>169</v>
      </c>
      <c r="B388" s="8">
        <v>6</v>
      </c>
      <c r="C388" s="36">
        <v>4</v>
      </c>
      <c r="E388" s="33"/>
      <c r="F388" s="8"/>
      <c r="G388" s="36"/>
      <c r="I388" s="33"/>
      <c r="J388" s="8"/>
      <c r="K388" s="36"/>
      <c r="M388" s="33"/>
      <c r="N388" s="8"/>
      <c r="O388" s="36"/>
      <c r="Q388" s="33"/>
      <c r="R388" s="8"/>
      <c r="S388" s="36"/>
      <c r="U388" s="33"/>
      <c r="V388" s="8"/>
      <c r="W388" s="36"/>
      <c r="Y388" s="33">
        <v>944</v>
      </c>
      <c r="Z388" s="8">
        <v>8</v>
      </c>
      <c r="AA388" s="36">
        <v>116</v>
      </c>
      <c r="AC388" s="33">
        <v>1420</v>
      </c>
      <c r="AD388" s="8">
        <v>8</v>
      </c>
      <c r="AE388" s="36">
        <v>31</v>
      </c>
      <c r="AG388" s="33"/>
      <c r="AH388" s="8"/>
      <c r="AI388" s="36"/>
      <c r="AK388" s="33">
        <v>1359</v>
      </c>
      <c r="AL388" s="8">
        <v>8</v>
      </c>
      <c r="AM388" s="36">
        <v>84</v>
      </c>
      <c r="AO388" s="33">
        <v>1233</v>
      </c>
      <c r="AP388" s="8">
        <v>7</v>
      </c>
      <c r="AQ388" s="36">
        <v>8</v>
      </c>
      <c r="AS388" s="33">
        <v>304</v>
      </c>
      <c r="AT388" s="8"/>
      <c r="AU388" s="36"/>
      <c r="AW388" s="33"/>
      <c r="AX388" s="8"/>
      <c r="AY388" s="36"/>
      <c r="BA388" s="33"/>
      <c r="BB388" s="8"/>
      <c r="BC388" s="36"/>
      <c r="BE388" s="33"/>
      <c r="BF388" s="8"/>
      <c r="BG388" s="36"/>
      <c r="BI388" s="33"/>
      <c r="BJ388" s="8"/>
      <c r="BK388" s="36"/>
      <c r="BL388" s="11"/>
    </row>
    <row r="389" spans="1:64" x14ac:dyDescent="0.15">
      <c r="A389" s="33">
        <v>187</v>
      </c>
      <c r="B389" s="8">
        <v>6</v>
      </c>
      <c r="C389" s="36">
        <v>4</v>
      </c>
      <c r="E389" s="33"/>
      <c r="F389" s="8"/>
      <c r="G389" s="36"/>
      <c r="I389" s="33"/>
      <c r="J389" s="8"/>
      <c r="K389" s="36"/>
      <c r="M389" s="33"/>
      <c r="N389" s="8"/>
      <c r="O389" s="36"/>
      <c r="Q389" s="33"/>
      <c r="R389" s="8"/>
      <c r="S389" s="36"/>
      <c r="U389" s="33"/>
      <c r="V389" s="8"/>
      <c r="W389" s="36"/>
      <c r="Y389" s="33">
        <v>1102</v>
      </c>
      <c r="Z389" s="8">
        <v>8</v>
      </c>
      <c r="AA389" s="36">
        <v>120</v>
      </c>
      <c r="AC389" s="33">
        <v>1525</v>
      </c>
      <c r="AD389" s="8">
        <v>8</v>
      </c>
      <c r="AE389" s="36">
        <v>31</v>
      </c>
      <c r="AG389" s="33"/>
      <c r="AH389" s="8"/>
      <c r="AI389" s="36"/>
      <c r="AK389" s="33">
        <v>1402</v>
      </c>
      <c r="AL389" s="8">
        <v>8</v>
      </c>
      <c r="AM389" s="36">
        <v>84</v>
      </c>
      <c r="AO389" s="33">
        <v>1314</v>
      </c>
      <c r="AP389" s="8">
        <v>7</v>
      </c>
      <c r="AQ389" s="36">
        <v>8</v>
      </c>
      <c r="AS389" s="33">
        <v>305</v>
      </c>
      <c r="AT389" s="8"/>
      <c r="AU389" s="36"/>
      <c r="AW389" s="33"/>
      <c r="AX389" s="8"/>
      <c r="AY389" s="36"/>
      <c r="BA389" s="33"/>
      <c r="BB389" s="8"/>
      <c r="BC389" s="36"/>
      <c r="BE389" s="33"/>
      <c r="BF389" s="8"/>
      <c r="BG389" s="36"/>
      <c r="BI389" s="33"/>
      <c r="BJ389" s="8"/>
      <c r="BK389" s="36"/>
      <c r="BL389" s="11"/>
    </row>
    <row r="390" spans="1:64" x14ac:dyDescent="0.15">
      <c r="A390" s="33">
        <v>456</v>
      </c>
      <c r="B390" s="8">
        <v>6</v>
      </c>
      <c r="C390" s="36">
        <v>4</v>
      </c>
      <c r="E390" s="33"/>
      <c r="F390" s="8"/>
      <c r="G390" s="36"/>
      <c r="I390" s="33"/>
      <c r="J390" s="8"/>
      <c r="K390" s="36"/>
      <c r="M390" s="33"/>
      <c r="N390" s="8"/>
      <c r="O390" s="36"/>
      <c r="Q390" s="33"/>
      <c r="R390" s="8"/>
      <c r="S390" s="36"/>
      <c r="U390" s="33"/>
      <c r="V390" s="8"/>
      <c r="W390" s="36"/>
      <c r="Y390" s="33">
        <v>114</v>
      </c>
      <c r="Z390" s="8">
        <v>8</v>
      </c>
      <c r="AA390" s="36">
        <v>124</v>
      </c>
      <c r="AC390" s="33">
        <v>1710</v>
      </c>
      <c r="AD390" s="8">
        <v>8</v>
      </c>
      <c r="AE390" s="36">
        <v>31</v>
      </c>
      <c r="AG390" s="33"/>
      <c r="AH390" s="8"/>
      <c r="AI390" s="36"/>
      <c r="AK390" s="33">
        <v>261</v>
      </c>
      <c r="AL390" s="8">
        <v>8</v>
      </c>
      <c r="AM390" s="36">
        <v>85</v>
      </c>
      <c r="AO390" s="33">
        <v>1521</v>
      </c>
      <c r="AP390" s="8">
        <v>7</v>
      </c>
      <c r="AQ390" s="36">
        <v>8</v>
      </c>
      <c r="AS390" s="33">
        <v>306</v>
      </c>
      <c r="AT390" s="8"/>
      <c r="AU390" s="36"/>
      <c r="AW390" s="33"/>
      <c r="AX390" s="8"/>
      <c r="AY390" s="36"/>
      <c r="BA390" s="33"/>
      <c r="BB390" s="8"/>
      <c r="BC390" s="36"/>
      <c r="BE390" s="33"/>
      <c r="BF390" s="8"/>
      <c r="BG390" s="36"/>
      <c r="BI390" s="33"/>
      <c r="BJ390" s="8"/>
      <c r="BK390" s="36"/>
      <c r="BL390" s="11"/>
    </row>
    <row r="391" spans="1:64" x14ac:dyDescent="0.15">
      <c r="A391" s="33">
        <v>500</v>
      </c>
      <c r="B391" s="8">
        <v>6</v>
      </c>
      <c r="C391" s="36">
        <v>4</v>
      </c>
      <c r="E391" s="33"/>
      <c r="F391" s="8"/>
      <c r="G391" s="36"/>
      <c r="I391" s="33"/>
      <c r="J391" s="8"/>
      <c r="K391" s="36"/>
      <c r="M391" s="33"/>
      <c r="N391" s="8"/>
      <c r="O391" s="36"/>
      <c r="Q391" s="33"/>
      <c r="R391" s="8"/>
      <c r="S391" s="36"/>
      <c r="U391" s="33"/>
      <c r="V391" s="8"/>
      <c r="W391" s="36"/>
      <c r="Y391" s="33">
        <v>490</v>
      </c>
      <c r="Z391" s="8">
        <v>8</v>
      </c>
      <c r="AA391" s="36">
        <v>124</v>
      </c>
      <c r="AC391" s="33">
        <v>2005</v>
      </c>
      <c r="AD391" s="8">
        <v>8</v>
      </c>
      <c r="AE391" s="36">
        <v>31</v>
      </c>
      <c r="AG391" s="33"/>
      <c r="AH391" s="8"/>
      <c r="AI391" s="36"/>
      <c r="AK391" s="33">
        <v>843</v>
      </c>
      <c r="AL391" s="8">
        <v>8</v>
      </c>
      <c r="AM391" s="36">
        <v>85</v>
      </c>
      <c r="AO391" s="33">
        <v>1624</v>
      </c>
      <c r="AP391" s="8">
        <v>7</v>
      </c>
      <c r="AQ391" s="36">
        <v>8</v>
      </c>
      <c r="AS391" s="33">
        <v>307</v>
      </c>
      <c r="AT391" s="8"/>
      <c r="AU391" s="36"/>
      <c r="AW391" s="33"/>
      <c r="AX391" s="8"/>
      <c r="AY391" s="36"/>
      <c r="BA391" s="33"/>
      <c r="BB391" s="8"/>
      <c r="BC391" s="36"/>
      <c r="BE391" s="33"/>
      <c r="BF391" s="8"/>
      <c r="BG391" s="36"/>
      <c r="BI391" s="33"/>
      <c r="BJ391" s="8"/>
      <c r="BK391" s="36"/>
      <c r="BL391" s="11"/>
    </row>
    <row r="392" spans="1:64" x14ac:dyDescent="0.15">
      <c r="A392" s="33">
        <v>546</v>
      </c>
      <c r="B392" s="8">
        <v>6</v>
      </c>
      <c r="C392" s="36">
        <v>4</v>
      </c>
      <c r="E392" s="33"/>
      <c r="F392" s="8"/>
      <c r="G392" s="36"/>
      <c r="I392" s="33"/>
      <c r="J392" s="8"/>
      <c r="K392" s="36"/>
      <c r="M392" s="33"/>
      <c r="N392" s="8"/>
      <c r="O392" s="36"/>
      <c r="Q392" s="33"/>
      <c r="R392" s="8"/>
      <c r="S392" s="36"/>
      <c r="U392" s="33"/>
      <c r="V392" s="8"/>
      <c r="W392" s="36"/>
      <c r="Y392" s="33">
        <v>648</v>
      </c>
      <c r="Z392" s="8">
        <v>8</v>
      </c>
      <c r="AA392" s="36">
        <v>124</v>
      </c>
      <c r="AC392" s="33">
        <v>2371</v>
      </c>
      <c r="AD392" s="8">
        <v>8</v>
      </c>
      <c r="AE392" s="36">
        <v>31</v>
      </c>
      <c r="AG392" s="33"/>
      <c r="AH392" s="8"/>
      <c r="AI392" s="36"/>
      <c r="AK392" s="33">
        <v>1681</v>
      </c>
      <c r="AL392" s="8">
        <v>8</v>
      </c>
      <c r="AM392" s="36">
        <v>85</v>
      </c>
      <c r="AO392" s="33">
        <v>1793</v>
      </c>
      <c r="AP392" s="8">
        <v>7</v>
      </c>
      <c r="AQ392" s="36">
        <v>8</v>
      </c>
      <c r="AS392" s="33">
        <v>308</v>
      </c>
      <c r="AT392" s="8"/>
      <c r="AU392" s="36"/>
      <c r="AW392" s="33"/>
      <c r="AX392" s="8"/>
      <c r="AY392" s="36"/>
      <c r="BA392" s="33"/>
      <c r="BB392" s="8"/>
      <c r="BC392" s="36"/>
      <c r="BE392" s="33"/>
      <c r="BF392" s="8"/>
      <c r="BG392" s="36"/>
      <c r="BI392" s="33"/>
      <c r="BJ392" s="8"/>
      <c r="BK392" s="36"/>
      <c r="BL392" s="11"/>
    </row>
    <row r="393" spans="1:64" x14ac:dyDescent="0.15">
      <c r="A393" s="33">
        <v>796</v>
      </c>
      <c r="B393" s="8">
        <v>6</v>
      </c>
      <c r="C393" s="36">
        <v>4</v>
      </c>
      <c r="E393" s="33"/>
      <c r="F393" s="8"/>
      <c r="G393" s="36"/>
      <c r="I393" s="33"/>
      <c r="J393" s="8"/>
      <c r="K393" s="36"/>
      <c r="M393" s="33"/>
      <c r="N393" s="8"/>
      <c r="O393" s="36"/>
      <c r="Q393" s="33"/>
      <c r="R393" s="8"/>
      <c r="S393" s="36"/>
      <c r="U393" s="33"/>
      <c r="V393" s="8"/>
      <c r="W393" s="36"/>
      <c r="Y393" s="33">
        <v>2351</v>
      </c>
      <c r="Z393" s="8">
        <v>8</v>
      </c>
      <c r="AA393" s="36">
        <v>124</v>
      </c>
      <c r="AC393" s="33">
        <v>2453</v>
      </c>
      <c r="AD393" s="8">
        <v>8</v>
      </c>
      <c r="AE393" s="36">
        <v>31</v>
      </c>
      <c r="AG393" s="33"/>
      <c r="AH393" s="8"/>
      <c r="AI393" s="36"/>
      <c r="AK393" s="33">
        <v>1010</v>
      </c>
      <c r="AL393" s="8">
        <v>8</v>
      </c>
      <c r="AM393" s="36">
        <v>89</v>
      </c>
      <c r="AO393" s="33">
        <v>2031</v>
      </c>
      <c r="AP393" s="8">
        <v>7</v>
      </c>
      <c r="AQ393" s="36">
        <v>8</v>
      </c>
      <c r="AS393" s="33">
        <v>309</v>
      </c>
      <c r="AT393" s="8"/>
      <c r="AU393" s="36"/>
      <c r="AW393" s="33"/>
      <c r="AX393" s="8"/>
      <c r="AY393" s="36"/>
      <c r="BA393" s="33"/>
      <c r="BB393" s="8"/>
      <c r="BC393" s="36"/>
      <c r="BE393" s="33"/>
      <c r="BF393" s="8"/>
      <c r="BG393" s="36"/>
      <c r="BI393" s="33"/>
      <c r="BJ393" s="8"/>
      <c r="BK393" s="36"/>
      <c r="BL393" s="11"/>
    </row>
    <row r="394" spans="1:64" x14ac:dyDescent="0.15">
      <c r="A394" s="33">
        <v>822</v>
      </c>
      <c r="B394" s="8">
        <v>6</v>
      </c>
      <c r="C394" s="36">
        <v>4</v>
      </c>
      <c r="E394" s="33"/>
      <c r="F394" s="8"/>
      <c r="G394" s="36"/>
      <c r="I394" s="33"/>
      <c r="J394" s="8"/>
      <c r="K394" s="36"/>
      <c r="M394" s="33"/>
      <c r="N394" s="8"/>
      <c r="O394" s="36"/>
      <c r="Q394" s="33"/>
      <c r="R394" s="8"/>
      <c r="S394" s="36"/>
      <c r="U394" s="33"/>
      <c r="V394" s="8"/>
      <c r="W394" s="36"/>
      <c r="Y394" s="33">
        <v>2409</v>
      </c>
      <c r="Z394" s="8">
        <v>8</v>
      </c>
      <c r="AA394" s="36">
        <v>132</v>
      </c>
      <c r="AC394" s="33">
        <v>298</v>
      </c>
      <c r="AD394" s="8">
        <v>8</v>
      </c>
      <c r="AE394" s="36">
        <v>34</v>
      </c>
      <c r="AG394" s="33"/>
      <c r="AH394" s="8"/>
      <c r="AI394" s="36"/>
      <c r="AK394" s="33">
        <v>608</v>
      </c>
      <c r="AL394" s="8">
        <v>8</v>
      </c>
      <c r="AM394" s="36">
        <v>93</v>
      </c>
      <c r="AO394" s="33">
        <v>2361</v>
      </c>
      <c r="AP394" s="8">
        <v>7</v>
      </c>
      <c r="AQ394" s="36">
        <v>8</v>
      </c>
      <c r="AS394" s="33">
        <v>310</v>
      </c>
      <c r="AT394" s="8"/>
      <c r="AU394" s="36"/>
      <c r="AW394" s="33"/>
      <c r="AX394" s="8"/>
      <c r="AY394" s="36"/>
      <c r="BA394" s="33"/>
      <c r="BB394" s="8"/>
      <c r="BC394" s="36"/>
      <c r="BE394" s="33"/>
      <c r="BF394" s="8"/>
      <c r="BG394" s="36"/>
      <c r="BI394" s="33"/>
      <c r="BJ394" s="8"/>
      <c r="BK394" s="36"/>
      <c r="BL394" s="11"/>
    </row>
    <row r="395" spans="1:64" x14ac:dyDescent="0.15">
      <c r="A395" s="33">
        <v>900</v>
      </c>
      <c r="B395" s="8">
        <v>6</v>
      </c>
      <c r="C395" s="36">
        <v>4</v>
      </c>
      <c r="E395" s="33"/>
      <c r="F395" s="8"/>
      <c r="G395" s="36"/>
      <c r="I395" s="33"/>
      <c r="J395" s="8"/>
      <c r="K395" s="36"/>
      <c r="M395" s="33"/>
      <c r="N395" s="8"/>
      <c r="O395" s="36"/>
      <c r="Q395" s="33"/>
      <c r="R395" s="8"/>
      <c r="S395" s="36"/>
      <c r="U395" s="33"/>
      <c r="V395" s="8"/>
      <c r="W395" s="36"/>
      <c r="Y395" s="33">
        <v>1949</v>
      </c>
      <c r="Z395" s="8">
        <v>8</v>
      </c>
      <c r="AA395" s="36">
        <v>147</v>
      </c>
      <c r="AC395" s="33">
        <v>807</v>
      </c>
      <c r="AD395" s="8">
        <v>8</v>
      </c>
      <c r="AE395" s="36">
        <v>36</v>
      </c>
      <c r="AG395" s="33"/>
      <c r="AH395" s="8"/>
      <c r="AI395" s="36"/>
      <c r="AK395" s="33">
        <v>682</v>
      </c>
      <c r="AL395" s="8">
        <v>8</v>
      </c>
      <c r="AM395" s="36">
        <v>93</v>
      </c>
      <c r="AO395" s="33">
        <v>25</v>
      </c>
      <c r="AP395" s="8">
        <v>7</v>
      </c>
      <c r="AQ395" s="36">
        <v>9</v>
      </c>
      <c r="AS395" s="33">
        <v>311</v>
      </c>
      <c r="AT395" s="8"/>
      <c r="AU395" s="36"/>
      <c r="AW395" s="33"/>
      <c r="AX395" s="8"/>
      <c r="AY395" s="36"/>
      <c r="BA395" s="33"/>
      <c r="BB395" s="8"/>
      <c r="BC395" s="36"/>
      <c r="BE395" s="33"/>
      <c r="BF395" s="8"/>
      <c r="BG395" s="36"/>
      <c r="BI395" s="33"/>
      <c r="BJ395" s="8"/>
      <c r="BK395" s="36"/>
      <c r="BL395" s="11"/>
    </row>
    <row r="396" spans="1:64" x14ac:dyDescent="0.15">
      <c r="A396" s="33">
        <v>988</v>
      </c>
      <c r="B396" s="8">
        <v>6</v>
      </c>
      <c r="C396" s="36">
        <v>4</v>
      </c>
      <c r="E396" s="33"/>
      <c r="F396" s="8"/>
      <c r="G396" s="36"/>
      <c r="I396" s="33"/>
      <c r="J396" s="8"/>
      <c r="K396" s="36"/>
      <c r="M396" s="33"/>
      <c r="N396" s="8"/>
      <c r="O396" s="36"/>
      <c r="Q396" s="33"/>
      <c r="R396" s="8"/>
      <c r="S396" s="36"/>
      <c r="U396" s="33"/>
      <c r="V396" s="8"/>
      <c r="W396" s="36"/>
      <c r="Y396" s="33"/>
      <c r="Z396" s="8"/>
      <c r="AA396" s="36"/>
      <c r="AC396" s="33">
        <v>2139</v>
      </c>
      <c r="AD396" s="8">
        <v>8</v>
      </c>
      <c r="AE396" s="36">
        <v>39</v>
      </c>
      <c r="AG396" s="33"/>
      <c r="AH396" s="8"/>
      <c r="AI396" s="36"/>
      <c r="AK396" s="33">
        <v>850</v>
      </c>
      <c r="AL396" s="8">
        <v>8</v>
      </c>
      <c r="AM396" s="36">
        <v>93</v>
      </c>
      <c r="AO396" s="33">
        <v>161</v>
      </c>
      <c r="AP396" s="8">
        <v>7</v>
      </c>
      <c r="AQ396" s="36">
        <v>9</v>
      </c>
      <c r="AS396" s="33">
        <v>312</v>
      </c>
      <c r="AT396" s="8"/>
      <c r="AU396" s="36"/>
      <c r="AW396" s="33"/>
      <c r="AX396" s="8"/>
      <c r="AY396" s="36"/>
      <c r="BA396" s="33"/>
      <c r="BB396" s="8"/>
      <c r="BC396" s="36"/>
      <c r="BE396" s="33"/>
      <c r="BF396" s="8"/>
      <c r="BG396" s="36"/>
      <c r="BI396" s="33"/>
      <c r="BJ396" s="8"/>
      <c r="BK396" s="36"/>
      <c r="BL396" s="11"/>
    </row>
    <row r="397" spans="1:64" x14ac:dyDescent="0.15">
      <c r="A397" s="33">
        <v>991</v>
      </c>
      <c r="B397" s="8">
        <v>6</v>
      </c>
      <c r="C397" s="36">
        <v>4</v>
      </c>
      <c r="E397" s="33"/>
      <c r="F397" s="8"/>
      <c r="G397" s="36"/>
      <c r="I397" s="33"/>
      <c r="J397" s="8"/>
      <c r="K397" s="36"/>
      <c r="M397" s="33"/>
      <c r="N397" s="8"/>
      <c r="O397" s="36"/>
      <c r="Q397" s="33"/>
      <c r="R397" s="8"/>
      <c r="S397" s="36"/>
      <c r="U397" s="33"/>
      <c r="V397" s="8"/>
      <c r="W397" s="36"/>
      <c r="Y397" s="33"/>
      <c r="Z397" s="8"/>
      <c r="AA397" s="36"/>
      <c r="AC397" s="33">
        <v>1375</v>
      </c>
      <c r="AD397" s="8">
        <v>8</v>
      </c>
      <c r="AE397" s="36">
        <v>40</v>
      </c>
      <c r="AG397" s="33"/>
      <c r="AH397" s="8"/>
      <c r="AI397" s="36"/>
      <c r="AK397" s="33">
        <v>896</v>
      </c>
      <c r="AL397" s="8">
        <v>8</v>
      </c>
      <c r="AM397" s="36">
        <v>93</v>
      </c>
      <c r="AO397" s="33">
        <v>209</v>
      </c>
      <c r="AP397" s="8">
        <v>7</v>
      </c>
      <c r="AQ397" s="36">
        <v>9</v>
      </c>
      <c r="AS397" s="33">
        <v>313</v>
      </c>
      <c r="AT397" s="8"/>
      <c r="AU397" s="36"/>
      <c r="AW397" s="33"/>
      <c r="AX397" s="8"/>
      <c r="AY397" s="36"/>
      <c r="BA397" s="33"/>
      <c r="BB397" s="8"/>
      <c r="BC397" s="36"/>
      <c r="BE397" s="33"/>
      <c r="BF397" s="8"/>
      <c r="BG397" s="36"/>
      <c r="BI397" s="33"/>
      <c r="BJ397" s="8"/>
      <c r="BK397" s="36"/>
      <c r="BL397" s="11"/>
    </row>
    <row r="398" spans="1:64" x14ac:dyDescent="0.15">
      <c r="A398" s="33">
        <v>1072</v>
      </c>
      <c r="B398" s="8">
        <v>6</v>
      </c>
      <c r="C398" s="36">
        <v>4</v>
      </c>
      <c r="E398" s="33"/>
      <c r="F398" s="8"/>
      <c r="G398" s="36"/>
      <c r="I398" s="33"/>
      <c r="J398" s="8"/>
      <c r="K398" s="36"/>
      <c r="M398" s="33"/>
      <c r="N398" s="8"/>
      <c r="O398" s="36"/>
      <c r="Q398" s="33"/>
      <c r="R398" s="8"/>
      <c r="S398" s="36"/>
      <c r="U398" s="33"/>
      <c r="V398" s="8"/>
      <c r="W398" s="36"/>
      <c r="Y398" s="33"/>
      <c r="Z398" s="8"/>
      <c r="AA398" s="36"/>
      <c r="AC398" s="33">
        <v>1728</v>
      </c>
      <c r="AD398" s="8">
        <v>8</v>
      </c>
      <c r="AE398" s="36">
        <v>40</v>
      </c>
      <c r="AG398" s="33"/>
      <c r="AH398" s="8"/>
      <c r="AI398" s="36"/>
      <c r="AK398" s="33">
        <v>1761</v>
      </c>
      <c r="AL398" s="8">
        <v>8</v>
      </c>
      <c r="AM398" s="36">
        <v>93</v>
      </c>
      <c r="AO398" s="33">
        <v>225</v>
      </c>
      <c r="AP398" s="8">
        <v>7</v>
      </c>
      <c r="AQ398" s="36">
        <v>9</v>
      </c>
      <c r="AS398" s="33">
        <v>314</v>
      </c>
      <c r="AT398" s="8"/>
      <c r="AU398" s="36"/>
      <c r="AW398" s="33"/>
      <c r="AX398" s="8"/>
      <c r="AY398" s="36"/>
      <c r="BA398" s="33"/>
      <c r="BB398" s="8"/>
      <c r="BC398" s="36"/>
      <c r="BE398" s="33"/>
      <c r="BF398" s="8"/>
      <c r="BG398" s="36"/>
      <c r="BI398" s="33"/>
      <c r="BJ398" s="8"/>
      <c r="BK398" s="36"/>
      <c r="BL398" s="11"/>
    </row>
    <row r="399" spans="1:64" x14ac:dyDescent="0.15">
      <c r="A399" s="33">
        <v>1083</v>
      </c>
      <c r="B399" s="8">
        <v>6</v>
      </c>
      <c r="C399" s="36">
        <v>4</v>
      </c>
      <c r="E399" s="33"/>
      <c r="F399" s="8"/>
      <c r="G399" s="36"/>
      <c r="I399" s="33"/>
      <c r="J399" s="8"/>
      <c r="K399" s="36"/>
      <c r="M399" s="33"/>
      <c r="N399" s="8"/>
      <c r="O399" s="36"/>
      <c r="Q399" s="33"/>
      <c r="R399" s="8"/>
      <c r="S399" s="36"/>
      <c r="U399" s="33"/>
      <c r="V399" s="8"/>
      <c r="W399" s="36"/>
      <c r="Y399" s="33"/>
      <c r="Z399" s="8"/>
      <c r="AA399" s="36"/>
      <c r="AC399" s="33">
        <v>1434</v>
      </c>
      <c r="AD399" s="8">
        <v>8</v>
      </c>
      <c r="AE399" s="36">
        <v>41</v>
      </c>
      <c r="AG399" s="33"/>
      <c r="AH399" s="8"/>
      <c r="AI399" s="36"/>
      <c r="AK399" s="33">
        <v>1845</v>
      </c>
      <c r="AL399" s="8">
        <v>8</v>
      </c>
      <c r="AM399" s="36">
        <v>93</v>
      </c>
      <c r="AO399" s="33">
        <v>242</v>
      </c>
      <c r="AP399" s="8">
        <v>7</v>
      </c>
      <c r="AQ399" s="36">
        <v>9</v>
      </c>
      <c r="AS399" s="33">
        <v>315</v>
      </c>
      <c r="AT399" s="8"/>
      <c r="AU399" s="36"/>
      <c r="AW399" s="33"/>
      <c r="AX399" s="8"/>
      <c r="AY399" s="36"/>
      <c r="BA399" s="33"/>
      <c r="BB399" s="8"/>
      <c r="BC399" s="36"/>
      <c r="BE399" s="33"/>
      <c r="BF399" s="8"/>
      <c r="BG399" s="36"/>
      <c r="BI399" s="33"/>
      <c r="BJ399" s="8"/>
      <c r="BK399" s="36"/>
      <c r="BL399" s="11"/>
    </row>
    <row r="400" spans="1:64" x14ac:dyDescent="0.15">
      <c r="A400" s="33">
        <v>1152</v>
      </c>
      <c r="B400" s="8">
        <v>6</v>
      </c>
      <c r="C400" s="36">
        <v>4</v>
      </c>
      <c r="E400" s="33"/>
      <c r="F400" s="8"/>
      <c r="G400" s="36"/>
      <c r="I400" s="33"/>
      <c r="J400" s="8"/>
      <c r="K400" s="36"/>
      <c r="M400" s="33"/>
      <c r="N400" s="8"/>
      <c r="O400" s="36"/>
      <c r="Q400" s="33"/>
      <c r="R400" s="8"/>
      <c r="S400" s="36"/>
      <c r="U400" s="33"/>
      <c r="V400" s="8"/>
      <c r="W400" s="36"/>
      <c r="Y400" s="33"/>
      <c r="Z400" s="8"/>
      <c r="AA400" s="36"/>
      <c r="AC400" s="33">
        <v>2051</v>
      </c>
      <c r="AD400" s="8">
        <v>8</v>
      </c>
      <c r="AE400" s="36">
        <v>41</v>
      </c>
      <c r="AG400" s="33"/>
      <c r="AH400" s="8"/>
      <c r="AI400" s="36"/>
      <c r="AK400" s="33">
        <v>372</v>
      </c>
      <c r="AL400" s="8">
        <v>8</v>
      </c>
      <c r="AM400" s="36">
        <v>95</v>
      </c>
      <c r="AO400" s="33">
        <v>266</v>
      </c>
      <c r="AP400" s="8">
        <v>7</v>
      </c>
      <c r="AQ400" s="36">
        <v>9</v>
      </c>
      <c r="AS400" s="33">
        <v>316</v>
      </c>
      <c r="AT400" s="8"/>
      <c r="AU400" s="36"/>
      <c r="AW400" s="33"/>
      <c r="AX400" s="8"/>
      <c r="AY400" s="36"/>
      <c r="BA400" s="33"/>
      <c r="BB400" s="8"/>
      <c r="BC400" s="36"/>
      <c r="BE400" s="33"/>
      <c r="BF400" s="8"/>
      <c r="BG400" s="36"/>
      <c r="BI400" s="33"/>
      <c r="BJ400" s="8"/>
      <c r="BK400" s="36"/>
      <c r="BL400" s="11"/>
    </row>
    <row r="401" spans="1:64" x14ac:dyDescent="0.15">
      <c r="A401" s="33">
        <v>1187</v>
      </c>
      <c r="B401" s="8">
        <v>6</v>
      </c>
      <c r="C401" s="36">
        <v>4</v>
      </c>
      <c r="E401" s="33"/>
      <c r="F401" s="8"/>
      <c r="G401" s="36"/>
      <c r="I401" s="33"/>
      <c r="J401" s="8"/>
      <c r="K401" s="36"/>
      <c r="M401" s="33"/>
      <c r="N401" s="8"/>
      <c r="O401" s="36"/>
      <c r="Q401" s="33"/>
      <c r="R401" s="8"/>
      <c r="S401" s="36"/>
      <c r="U401" s="33"/>
      <c r="V401" s="8"/>
      <c r="W401" s="36"/>
      <c r="Y401" s="33"/>
      <c r="Z401" s="8"/>
      <c r="AA401" s="36"/>
      <c r="AC401" s="33">
        <v>1043</v>
      </c>
      <c r="AD401" s="8">
        <v>8</v>
      </c>
      <c r="AE401" s="36">
        <v>45</v>
      </c>
      <c r="AG401" s="33"/>
      <c r="AH401" s="8"/>
      <c r="AI401" s="36"/>
      <c r="AK401" s="33">
        <v>2137</v>
      </c>
      <c r="AL401" s="8">
        <v>8</v>
      </c>
      <c r="AM401" s="36">
        <v>95</v>
      </c>
      <c r="AO401" s="33">
        <v>414</v>
      </c>
      <c r="AP401" s="8">
        <v>7</v>
      </c>
      <c r="AQ401" s="36">
        <v>9</v>
      </c>
      <c r="AS401" s="33">
        <v>317</v>
      </c>
      <c r="AT401" s="8"/>
      <c r="AU401" s="36"/>
      <c r="AW401" s="33"/>
      <c r="AX401" s="8"/>
      <c r="AY401" s="36"/>
      <c r="BA401" s="33"/>
      <c r="BB401" s="8"/>
      <c r="BC401" s="36"/>
      <c r="BE401" s="33"/>
      <c r="BF401" s="8"/>
      <c r="BG401" s="36"/>
      <c r="BI401" s="33"/>
      <c r="BJ401" s="8"/>
      <c r="BK401" s="36"/>
      <c r="BL401" s="11"/>
    </row>
    <row r="402" spans="1:64" x14ac:dyDescent="0.15">
      <c r="A402" s="33">
        <v>1244</v>
      </c>
      <c r="B402" s="8">
        <v>6</v>
      </c>
      <c r="C402" s="36">
        <v>4</v>
      </c>
      <c r="E402" s="33"/>
      <c r="F402" s="8"/>
      <c r="G402" s="36"/>
      <c r="I402" s="33"/>
      <c r="J402" s="8"/>
      <c r="K402" s="36"/>
      <c r="M402" s="33"/>
      <c r="N402" s="8"/>
      <c r="O402" s="36"/>
      <c r="Q402" s="33"/>
      <c r="R402" s="8"/>
      <c r="S402" s="36"/>
      <c r="U402" s="33"/>
      <c r="V402" s="8"/>
      <c r="W402" s="36"/>
      <c r="Y402" s="33"/>
      <c r="Z402" s="8"/>
      <c r="AA402" s="36"/>
      <c r="AC402" s="33">
        <v>1408</v>
      </c>
      <c r="AD402" s="8">
        <v>8</v>
      </c>
      <c r="AE402" s="36">
        <v>49</v>
      </c>
      <c r="AG402" s="33"/>
      <c r="AH402" s="8"/>
      <c r="AI402" s="36"/>
      <c r="AK402" s="33">
        <v>902</v>
      </c>
      <c r="AL402" s="8">
        <v>8</v>
      </c>
      <c r="AM402" s="36">
        <v>96</v>
      </c>
      <c r="AO402" s="33">
        <v>439</v>
      </c>
      <c r="AP402" s="8">
        <v>7</v>
      </c>
      <c r="AQ402" s="36">
        <v>9</v>
      </c>
      <c r="AS402" s="33">
        <v>318</v>
      </c>
      <c r="AT402" s="8"/>
      <c r="AU402" s="36"/>
      <c r="AW402" s="33"/>
      <c r="AX402" s="8"/>
      <c r="AY402" s="36"/>
      <c r="BA402" s="33"/>
      <c r="BB402" s="8"/>
      <c r="BC402" s="36"/>
      <c r="BE402" s="33"/>
      <c r="BF402" s="8"/>
      <c r="BG402" s="36"/>
      <c r="BI402" s="33"/>
      <c r="BJ402" s="8"/>
      <c r="BK402" s="36"/>
      <c r="BL402" s="11"/>
    </row>
    <row r="403" spans="1:64" x14ac:dyDescent="0.15">
      <c r="A403" s="33">
        <v>1255</v>
      </c>
      <c r="B403" s="8">
        <v>6</v>
      </c>
      <c r="C403" s="36">
        <v>4</v>
      </c>
      <c r="E403" s="33"/>
      <c r="F403" s="8"/>
      <c r="G403" s="36"/>
      <c r="I403" s="33"/>
      <c r="J403" s="8"/>
      <c r="K403" s="36"/>
      <c r="M403" s="33"/>
      <c r="N403" s="8"/>
      <c r="O403" s="36"/>
      <c r="Q403" s="33"/>
      <c r="R403" s="8"/>
      <c r="S403" s="36"/>
      <c r="U403" s="33"/>
      <c r="V403" s="8"/>
      <c r="W403" s="36"/>
      <c r="Y403" s="33"/>
      <c r="Z403" s="8"/>
      <c r="AA403" s="36"/>
      <c r="AC403" s="33">
        <v>1445</v>
      </c>
      <c r="AD403" s="8">
        <v>8</v>
      </c>
      <c r="AE403" s="36">
        <v>49</v>
      </c>
      <c r="AG403" s="33"/>
      <c r="AH403" s="8"/>
      <c r="AI403" s="36"/>
      <c r="AK403" s="33">
        <v>1911</v>
      </c>
      <c r="AL403" s="8">
        <v>8</v>
      </c>
      <c r="AM403" s="36">
        <v>97</v>
      </c>
      <c r="AO403" s="33">
        <v>582</v>
      </c>
      <c r="AP403" s="8">
        <v>7</v>
      </c>
      <c r="AQ403" s="36">
        <v>9</v>
      </c>
      <c r="AS403" s="33">
        <v>319</v>
      </c>
      <c r="AT403" s="8"/>
      <c r="AU403" s="36"/>
      <c r="AW403" s="33"/>
      <c r="AX403" s="8"/>
      <c r="AY403" s="36"/>
      <c r="BA403" s="33"/>
      <c r="BB403" s="8"/>
      <c r="BC403" s="36"/>
      <c r="BE403" s="33"/>
      <c r="BF403" s="8"/>
      <c r="BG403" s="36"/>
      <c r="BI403" s="33"/>
      <c r="BJ403" s="8"/>
      <c r="BK403" s="36"/>
      <c r="BL403" s="11"/>
    </row>
    <row r="404" spans="1:64" x14ac:dyDescent="0.15">
      <c r="A404" s="33">
        <v>1336</v>
      </c>
      <c r="B404" s="8">
        <v>6</v>
      </c>
      <c r="C404" s="36">
        <v>4</v>
      </c>
      <c r="E404" s="33"/>
      <c r="F404" s="8"/>
      <c r="G404" s="36"/>
      <c r="I404" s="33"/>
      <c r="J404" s="8"/>
      <c r="K404" s="36"/>
      <c r="M404" s="33"/>
      <c r="N404" s="8"/>
      <c r="O404" s="36"/>
      <c r="Q404" s="33"/>
      <c r="R404" s="8"/>
      <c r="S404" s="36"/>
      <c r="U404" s="33"/>
      <c r="V404" s="8"/>
      <c r="W404" s="36"/>
      <c r="Y404" s="33"/>
      <c r="Z404" s="8"/>
      <c r="AA404" s="36"/>
      <c r="AC404" s="33">
        <v>560</v>
      </c>
      <c r="AD404" s="8">
        <v>8</v>
      </c>
      <c r="AE404" s="36">
        <v>51</v>
      </c>
      <c r="AG404" s="33"/>
      <c r="AH404" s="8"/>
      <c r="AI404" s="36"/>
      <c r="AK404" s="33">
        <v>1376</v>
      </c>
      <c r="AL404" s="8">
        <v>8</v>
      </c>
      <c r="AM404" s="36">
        <v>98</v>
      </c>
      <c r="AO404" s="33">
        <v>587</v>
      </c>
      <c r="AP404" s="8">
        <v>7</v>
      </c>
      <c r="AQ404" s="36">
        <v>9</v>
      </c>
      <c r="AS404" s="33">
        <v>320</v>
      </c>
      <c r="AT404" s="8"/>
      <c r="AU404" s="36"/>
      <c r="AW404" s="33"/>
      <c r="AX404" s="8"/>
      <c r="AY404" s="36"/>
      <c r="BA404" s="33"/>
      <c r="BB404" s="8"/>
      <c r="BC404" s="36"/>
      <c r="BE404" s="33"/>
      <c r="BF404" s="8"/>
      <c r="BG404" s="36"/>
      <c r="BI404" s="33"/>
      <c r="BJ404" s="8"/>
      <c r="BK404" s="36"/>
      <c r="BL404" s="11"/>
    </row>
    <row r="405" spans="1:64" x14ac:dyDescent="0.15">
      <c r="A405" s="33">
        <v>1394</v>
      </c>
      <c r="B405" s="8">
        <v>6</v>
      </c>
      <c r="C405" s="36">
        <v>4</v>
      </c>
      <c r="E405" s="33"/>
      <c r="F405" s="8"/>
      <c r="G405" s="36"/>
      <c r="I405" s="33"/>
      <c r="J405" s="8"/>
      <c r="K405" s="36"/>
      <c r="M405" s="33"/>
      <c r="N405" s="8"/>
      <c r="O405" s="36"/>
      <c r="Q405" s="33"/>
      <c r="R405" s="8"/>
      <c r="S405" s="36"/>
      <c r="U405" s="33"/>
      <c r="V405" s="8"/>
      <c r="W405" s="36"/>
      <c r="Y405" s="33"/>
      <c r="Z405" s="8"/>
      <c r="AA405" s="36"/>
      <c r="AC405" s="33">
        <v>1642</v>
      </c>
      <c r="AD405" s="8">
        <v>8</v>
      </c>
      <c r="AE405" s="36">
        <v>53</v>
      </c>
      <c r="AG405" s="33"/>
      <c r="AH405" s="8"/>
      <c r="AI405" s="36"/>
      <c r="AK405" s="33">
        <v>828</v>
      </c>
      <c r="AL405" s="8">
        <v>8</v>
      </c>
      <c r="AM405" s="36">
        <v>100</v>
      </c>
      <c r="AO405" s="33">
        <v>629</v>
      </c>
      <c r="AP405" s="8">
        <v>7</v>
      </c>
      <c r="AQ405" s="36">
        <v>9</v>
      </c>
      <c r="AS405" s="33">
        <v>321</v>
      </c>
      <c r="AT405" s="8"/>
      <c r="AU405" s="36"/>
      <c r="AW405" s="33"/>
      <c r="AX405" s="8"/>
      <c r="AY405" s="36"/>
      <c r="BA405" s="33"/>
      <c r="BB405" s="8"/>
      <c r="BC405" s="36"/>
      <c r="BE405" s="33"/>
      <c r="BF405" s="8"/>
      <c r="BG405" s="36"/>
      <c r="BI405" s="33"/>
      <c r="BJ405" s="8"/>
      <c r="BK405" s="36"/>
      <c r="BL405" s="11"/>
    </row>
    <row r="406" spans="1:64" x14ac:dyDescent="0.15">
      <c r="A406" s="33">
        <v>1430</v>
      </c>
      <c r="B406" s="8">
        <v>6</v>
      </c>
      <c r="C406" s="36">
        <v>4</v>
      </c>
      <c r="E406" s="33"/>
      <c r="F406" s="8"/>
      <c r="G406" s="36"/>
      <c r="I406" s="33"/>
      <c r="J406" s="8"/>
      <c r="K406" s="36"/>
      <c r="M406" s="33"/>
      <c r="N406" s="8"/>
      <c r="O406" s="36"/>
      <c r="Q406" s="33"/>
      <c r="R406" s="8"/>
      <c r="S406" s="36"/>
      <c r="U406" s="33"/>
      <c r="V406" s="8"/>
      <c r="W406" s="36"/>
      <c r="Y406" s="33"/>
      <c r="Z406" s="8"/>
      <c r="AA406" s="36"/>
      <c r="AC406" s="33">
        <v>2171</v>
      </c>
      <c r="AD406" s="8">
        <v>8</v>
      </c>
      <c r="AE406" s="36">
        <v>54</v>
      </c>
      <c r="AG406" s="33"/>
      <c r="AH406" s="8"/>
      <c r="AI406" s="36"/>
      <c r="AK406" s="33">
        <v>633</v>
      </c>
      <c r="AL406" s="8">
        <v>8</v>
      </c>
      <c r="AM406" s="36">
        <v>101</v>
      </c>
      <c r="AO406" s="33">
        <v>848</v>
      </c>
      <c r="AP406" s="8">
        <v>7</v>
      </c>
      <c r="AQ406" s="36">
        <v>9</v>
      </c>
      <c r="AS406" s="33">
        <v>322</v>
      </c>
      <c r="AT406" s="8"/>
      <c r="AU406" s="36"/>
      <c r="AW406" s="33"/>
      <c r="AX406" s="8"/>
      <c r="AY406" s="36"/>
      <c r="BA406" s="33"/>
      <c r="BB406" s="8"/>
      <c r="BC406" s="36"/>
      <c r="BE406" s="33"/>
      <c r="BF406" s="8"/>
      <c r="BG406" s="36"/>
      <c r="BI406" s="33"/>
      <c r="BJ406" s="8"/>
      <c r="BK406" s="36"/>
      <c r="BL406" s="11"/>
    </row>
    <row r="407" spans="1:64" x14ac:dyDescent="0.15">
      <c r="A407" s="33">
        <v>1462</v>
      </c>
      <c r="B407" s="8">
        <v>6</v>
      </c>
      <c r="C407" s="36">
        <v>4</v>
      </c>
      <c r="E407" s="33"/>
      <c r="F407" s="8"/>
      <c r="G407" s="36"/>
      <c r="I407" s="33"/>
      <c r="J407" s="8"/>
      <c r="K407" s="36"/>
      <c r="M407" s="33"/>
      <c r="N407" s="8"/>
      <c r="O407" s="36"/>
      <c r="Q407" s="33"/>
      <c r="R407" s="8"/>
      <c r="S407" s="36"/>
      <c r="U407" s="33"/>
      <c r="V407" s="8"/>
      <c r="W407" s="36"/>
      <c r="Y407" s="33"/>
      <c r="Z407" s="8"/>
      <c r="AA407" s="36"/>
      <c r="AC407" s="33">
        <v>1070</v>
      </c>
      <c r="AD407" s="8">
        <v>8</v>
      </c>
      <c r="AE407" s="36">
        <v>55</v>
      </c>
      <c r="AG407" s="33"/>
      <c r="AH407" s="8"/>
      <c r="AI407" s="36"/>
      <c r="AK407" s="33">
        <v>294</v>
      </c>
      <c r="AL407" s="8">
        <v>8</v>
      </c>
      <c r="AM407" s="36">
        <v>102</v>
      </c>
      <c r="AO407" s="33">
        <v>1098</v>
      </c>
      <c r="AP407" s="8">
        <v>7</v>
      </c>
      <c r="AQ407" s="36">
        <v>9</v>
      </c>
      <c r="AS407" s="33">
        <v>323</v>
      </c>
      <c r="AT407" s="8"/>
      <c r="AU407" s="36"/>
      <c r="AW407" s="33"/>
      <c r="AX407" s="8"/>
      <c r="AY407" s="36"/>
      <c r="BA407" s="33"/>
      <c r="BB407" s="8"/>
      <c r="BC407" s="36"/>
      <c r="BE407" s="33"/>
      <c r="BF407" s="8"/>
      <c r="BG407" s="36"/>
      <c r="BI407" s="33"/>
      <c r="BJ407" s="8"/>
      <c r="BK407" s="36"/>
      <c r="BL407" s="11"/>
    </row>
    <row r="408" spans="1:64" x14ac:dyDescent="0.15">
      <c r="A408" s="33">
        <v>1544</v>
      </c>
      <c r="B408" s="8">
        <v>6</v>
      </c>
      <c r="C408" s="36">
        <v>4</v>
      </c>
      <c r="E408" s="33"/>
      <c r="F408" s="8"/>
      <c r="G408" s="36"/>
      <c r="I408" s="33"/>
      <c r="J408" s="8"/>
      <c r="K408" s="36"/>
      <c r="M408" s="33"/>
      <c r="N408" s="8"/>
      <c r="O408" s="36"/>
      <c r="Q408" s="33"/>
      <c r="R408" s="8"/>
      <c r="S408" s="36"/>
      <c r="U408" s="33"/>
      <c r="V408" s="8"/>
      <c r="W408" s="36"/>
      <c r="Y408" s="33"/>
      <c r="Z408" s="8"/>
      <c r="AA408" s="36"/>
      <c r="AC408" s="33">
        <v>418</v>
      </c>
      <c r="AD408" s="8">
        <v>8</v>
      </c>
      <c r="AE408" s="36">
        <v>57</v>
      </c>
      <c r="AG408" s="33"/>
      <c r="AH408" s="8"/>
      <c r="AI408" s="36"/>
      <c r="AK408" s="33">
        <v>764</v>
      </c>
      <c r="AL408" s="8">
        <v>8</v>
      </c>
      <c r="AM408" s="36">
        <v>102</v>
      </c>
      <c r="AO408" s="33">
        <v>1239</v>
      </c>
      <c r="AP408" s="8">
        <v>7</v>
      </c>
      <c r="AQ408" s="36">
        <v>9</v>
      </c>
      <c r="AS408" s="33">
        <v>324</v>
      </c>
      <c r="AT408" s="8"/>
      <c r="AU408" s="36"/>
      <c r="AW408" s="33"/>
      <c r="AX408" s="8"/>
      <c r="AY408" s="36"/>
      <c r="BA408" s="33"/>
      <c r="BB408" s="8"/>
      <c r="BC408" s="36"/>
      <c r="BE408" s="33"/>
      <c r="BF408" s="8"/>
      <c r="BG408" s="36"/>
      <c r="BI408" s="33"/>
      <c r="BJ408" s="8"/>
      <c r="BK408" s="36"/>
      <c r="BL408" s="11"/>
    </row>
    <row r="409" spans="1:64" x14ac:dyDescent="0.15">
      <c r="A409" s="33">
        <v>1646</v>
      </c>
      <c r="B409" s="8">
        <v>6</v>
      </c>
      <c r="C409" s="36">
        <v>4</v>
      </c>
      <c r="E409" s="33"/>
      <c r="F409" s="8"/>
      <c r="G409" s="36"/>
      <c r="I409" s="33"/>
      <c r="J409" s="8"/>
      <c r="K409" s="36"/>
      <c r="M409" s="33"/>
      <c r="N409" s="8"/>
      <c r="O409" s="36"/>
      <c r="Q409" s="33"/>
      <c r="R409" s="8"/>
      <c r="S409" s="36"/>
      <c r="U409" s="33"/>
      <c r="V409" s="8"/>
      <c r="W409" s="36"/>
      <c r="Y409" s="33"/>
      <c r="Z409" s="8"/>
      <c r="AA409" s="36"/>
      <c r="AC409" s="33">
        <v>144</v>
      </c>
      <c r="AD409" s="8">
        <v>8</v>
      </c>
      <c r="AE409" s="36">
        <v>60</v>
      </c>
      <c r="AG409" s="33"/>
      <c r="AH409" s="8"/>
      <c r="AI409" s="36"/>
      <c r="AK409" s="33">
        <v>2340</v>
      </c>
      <c r="AL409" s="8">
        <v>8</v>
      </c>
      <c r="AM409" s="36">
        <v>102</v>
      </c>
      <c r="AO409" s="33">
        <v>1381</v>
      </c>
      <c r="AP409" s="8">
        <v>7</v>
      </c>
      <c r="AQ409" s="36">
        <v>9</v>
      </c>
      <c r="AS409" s="33">
        <v>325</v>
      </c>
      <c r="AT409" s="8"/>
      <c r="AU409" s="36"/>
      <c r="AW409" s="33"/>
      <c r="AX409" s="8"/>
      <c r="AY409" s="36"/>
      <c r="BA409" s="33"/>
      <c r="BB409" s="8"/>
      <c r="BC409" s="36"/>
      <c r="BE409" s="33"/>
      <c r="BF409" s="8"/>
      <c r="BG409" s="36"/>
      <c r="BI409" s="33"/>
      <c r="BJ409" s="8"/>
      <c r="BK409" s="36"/>
      <c r="BL409" s="11"/>
    </row>
    <row r="410" spans="1:64" x14ac:dyDescent="0.15">
      <c r="A410" s="33">
        <v>1686</v>
      </c>
      <c r="B410" s="8">
        <v>6</v>
      </c>
      <c r="C410" s="36">
        <v>4</v>
      </c>
      <c r="E410" s="33"/>
      <c r="F410" s="8"/>
      <c r="G410" s="36"/>
      <c r="I410" s="33"/>
      <c r="J410" s="8"/>
      <c r="K410" s="36"/>
      <c r="M410" s="33"/>
      <c r="N410" s="8"/>
      <c r="O410" s="36"/>
      <c r="Q410" s="33"/>
      <c r="R410" s="8"/>
      <c r="S410" s="36"/>
      <c r="U410" s="33"/>
      <c r="V410" s="8"/>
      <c r="W410" s="36"/>
      <c r="Y410" s="33"/>
      <c r="Z410" s="8"/>
      <c r="AA410" s="36"/>
      <c r="AC410" s="33">
        <v>165</v>
      </c>
      <c r="AD410" s="8">
        <v>8</v>
      </c>
      <c r="AE410" s="36">
        <v>60</v>
      </c>
      <c r="AG410" s="33"/>
      <c r="AH410" s="8"/>
      <c r="AI410" s="36"/>
      <c r="AK410" s="33">
        <v>56</v>
      </c>
      <c r="AL410" s="8">
        <v>8</v>
      </c>
      <c r="AM410" s="36">
        <v>103</v>
      </c>
      <c r="AO410" s="33">
        <v>1390</v>
      </c>
      <c r="AP410" s="8">
        <v>7</v>
      </c>
      <c r="AQ410" s="36">
        <v>9</v>
      </c>
      <c r="AS410" s="33">
        <v>326</v>
      </c>
      <c r="AT410" s="8"/>
      <c r="AU410" s="36"/>
      <c r="AW410" s="33"/>
      <c r="AX410" s="8"/>
      <c r="AY410" s="36"/>
      <c r="BA410" s="33"/>
      <c r="BB410" s="8"/>
      <c r="BC410" s="36"/>
      <c r="BE410" s="33"/>
      <c r="BF410" s="8"/>
      <c r="BG410" s="36"/>
      <c r="BI410" s="33"/>
      <c r="BJ410" s="8"/>
      <c r="BK410" s="36"/>
      <c r="BL410" s="11"/>
    </row>
    <row r="411" spans="1:64" x14ac:dyDescent="0.15">
      <c r="A411" s="33">
        <v>1704</v>
      </c>
      <c r="B411" s="8">
        <v>6</v>
      </c>
      <c r="C411" s="36">
        <v>4</v>
      </c>
      <c r="E411" s="33"/>
      <c r="F411" s="8"/>
      <c r="G411" s="36"/>
      <c r="I411" s="33"/>
      <c r="J411" s="8"/>
      <c r="K411" s="36"/>
      <c r="M411" s="33"/>
      <c r="N411" s="8"/>
      <c r="O411" s="36"/>
      <c r="Q411" s="33"/>
      <c r="R411" s="8"/>
      <c r="S411" s="36"/>
      <c r="U411" s="33"/>
      <c r="V411" s="8"/>
      <c r="W411" s="36"/>
      <c r="Y411" s="33"/>
      <c r="Z411" s="8"/>
      <c r="AA411" s="36"/>
      <c r="AC411" s="33">
        <v>41</v>
      </c>
      <c r="AD411" s="8">
        <v>8</v>
      </c>
      <c r="AE411" s="36">
        <v>62</v>
      </c>
      <c r="AG411" s="33"/>
      <c r="AH411" s="8"/>
      <c r="AI411" s="36"/>
      <c r="AK411" s="33">
        <v>867</v>
      </c>
      <c r="AL411" s="8">
        <v>8</v>
      </c>
      <c r="AM411" s="36">
        <v>105</v>
      </c>
      <c r="AO411" s="33">
        <v>1397</v>
      </c>
      <c r="AP411" s="8">
        <v>7</v>
      </c>
      <c r="AQ411" s="36">
        <v>9</v>
      </c>
      <c r="AS411" s="33">
        <v>327</v>
      </c>
      <c r="AT411" s="8"/>
      <c r="AU411" s="36"/>
      <c r="AW411" s="33"/>
      <c r="AX411" s="8"/>
      <c r="AY411" s="36"/>
      <c r="BA411" s="33"/>
      <c r="BB411" s="8"/>
      <c r="BC411" s="36"/>
      <c r="BE411" s="33"/>
      <c r="BF411" s="8"/>
      <c r="BG411" s="36"/>
      <c r="BI411" s="33"/>
      <c r="BJ411" s="8"/>
      <c r="BK411" s="36"/>
      <c r="BL411" s="11"/>
    </row>
    <row r="412" spans="1:64" x14ac:dyDescent="0.15">
      <c r="A412" s="33">
        <v>1719</v>
      </c>
      <c r="B412" s="8">
        <v>6</v>
      </c>
      <c r="C412" s="36">
        <v>4</v>
      </c>
      <c r="E412" s="33"/>
      <c r="F412" s="8"/>
      <c r="G412" s="36"/>
      <c r="I412" s="33"/>
      <c r="J412" s="8"/>
      <c r="K412" s="36"/>
      <c r="M412" s="33"/>
      <c r="N412" s="8"/>
      <c r="O412" s="36"/>
      <c r="Q412" s="33"/>
      <c r="R412" s="8"/>
      <c r="S412" s="36"/>
      <c r="U412" s="33"/>
      <c r="V412" s="8"/>
      <c r="W412" s="36"/>
      <c r="Y412" s="33"/>
      <c r="Z412" s="8"/>
      <c r="AA412" s="36"/>
      <c r="AC412" s="33">
        <v>172</v>
      </c>
      <c r="AD412" s="8">
        <v>8</v>
      </c>
      <c r="AE412" s="36">
        <v>62</v>
      </c>
      <c r="AG412" s="33"/>
      <c r="AH412" s="8"/>
      <c r="AI412" s="36"/>
      <c r="AK412" s="33">
        <v>466</v>
      </c>
      <c r="AL412" s="8">
        <v>8</v>
      </c>
      <c r="AM412" s="36">
        <v>106</v>
      </c>
      <c r="AO412" s="33">
        <v>1470</v>
      </c>
      <c r="AP412" s="8">
        <v>7</v>
      </c>
      <c r="AQ412" s="36">
        <v>9</v>
      </c>
      <c r="AS412" s="33">
        <v>328</v>
      </c>
      <c r="AT412" s="8"/>
      <c r="AU412" s="36"/>
      <c r="AW412" s="33"/>
      <c r="AX412" s="8"/>
      <c r="AY412" s="36"/>
      <c r="BA412" s="33"/>
      <c r="BB412" s="8"/>
      <c r="BC412" s="36"/>
      <c r="BE412" s="33"/>
      <c r="BF412" s="8"/>
      <c r="BG412" s="36"/>
      <c r="BI412" s="33"/>
      <c r="BJ412" s="8"/>
      <c r="BK412" s="36"/>
      <c r="BL412" s="11"/>
    </row>
    <row r="413" spans="1:64" x14ac:dyDescent="0.15">
      <c r="A413" s="33">
        <v>1721</v>
      </c>
      <c r="B413" s="8">
        <v>6</v>
      </c>
      <c r="C413" s="36">
        <v>4</v>
      </c>
      <c r="E413" s="33"/>
      <c r="F413" s="8"/>
      <c r="G413" s="36"/>
      <c r="I413" s="33"/>
      <c r="J413" s="8"/>
      <c r="K413" s="36"/>
      <c r="M413" s="33"/>
      <c r="N413" s="8"/>
      <c r="O413" s="36"/>
      <c r="Q413" s="33"/>
      <c r="R413" s="8"/>
      <c r="S413" s="36"/>
      <c r="U413" s="33"/>
      <c r="V413" s="8"/>
      <c r="W413" s="36"/>
      <c r="Y413" s="33"/>
      <c r="Z413" s="8"/>
      <c r="AA413" s="36"/>
      <c r="AC413" s="33">
        <v>275</v>
      </c>
      <c r="AD413" s="8">
        <v>8</v>
      </c>
      <c r="AE413" s="36">
        <v>62</v>
      </c>
      <c r="AG413" s="33"/>
      <c r="AH413" s="8"/>
      <c r="AI413" s="36"/>
      <c r="AK413" s="33">
        <v>1642</v>
      </c>
      <c r="AL413" s="8">
        <v>8</v>
      </c>
      <c r="AM413" s="36">
        <v>107</v>
      </c>
      <c r="AO413" s="33">
        <v>1490</v>
      </c>
      <c r="AP413" s="8">
        <v>7</v>
      </c>
      <c r="AQ413" s="36">
        <v>9</v>
      </c>
      <c r="AS413" s="33">
        <v>329</v>
      </c>
      <c r="AT413" s="8"/>
      <c r="AU413" s="36"/>
      <c r="AW413" s="33"/>
      <c r="AX413" s="8"/>
      <c r="AY413" s="36"/>
      <c r="BA413" s="33"/>
      <c r="BB413" s="8"/>
      <c r="BC413" s="36"/>
      <c r="BE413" s="33"/>
      <c r="BF413" s="8"/>
      <c r="BG413" s="36"/>
      <c r="BI413" s="33"/>
      <c r="BJ413" s="8"/>
      <c r="BK413" s="36"/>
      <c r="BL413" s="11"/>
    </row>
    <row r="414" spans="1:64" x14ac:dyDescent="0.15">
      <c r="A414" s="33">
        <v>1725</v>
      </c>
      <c r="B414" s="8">
        <v>6</v>
      </c>
      <c r="C414" s="36">
        <v>4</v>
      </c>
      <c r="E414" s="33"/>
      <c r="F414" s="8"/>
      <c r="G414" s="36"/>
      <c r="I414" s="33"/>
      <c r="J414" s="8"/>
      <c r="K414" s="36"/>
      <c r="M414" s="33"/>
      <c r="N414" s="8"/>
      <c r="O414" s="36"/>
      <c r="Q414" s="33"/>
      <c r="R414" s="8"/>
      <c r="S414" s="36"/>
      <c r="U414" s="33"/>
      <c r="V414" s="8"/>
      <c r="W414" s="36"/>
      <c r="Y414" s="33"/>
      <c r="Z414" s="8"/>
      <c r="AA414" s="36"/>
      <c r="AC414" s="33">
        <v>306</v>
      </c>
      <c r="AD414" s="8">
        <v>8</v>
      </c>
      <c r="AE414" s="36">
        <v>62</v>
      </c>
      <c r="AG414" s="33"/>
      <c r="AH414" s="8"/>
      <c r="AI414" s="36"/>
      <c r="AK414" s="33">
        <v>1284</v>
      </c>
      <c r="AL414" s="8">
        <v>8</v>
      </c>
      <c r="AM414" s="36">
        <v>108</v>
      </c>
      <c r="AO414" s="33">
        <v>1528</v>
      </c>
      <c r="AP414" s="8">
        <v>7</v>
      </c>
      <c r="AQ414" s="36">
        <v>9</v>
      </c>
      <c r="AS414" s="33">
        <v>330</v>
      </c>
      <c r="AT414" s="8"/>
      <c r="AU414" s="36"/>
      <c r="AW414" s="33"/>
      <c r="AX414" s="8"/>
      <c r="AY414" s="36"/>
      <c r="BA414" s="33"/>
      <c r="BB414" s="8"/>
      <c r="BC414" s="36"/>
      <c r="BE414" s="33"/>
      <c r="BF414" s="8"/>
      <c r="BG414" s="36"/>
      <c r="BI414" s="33"/>
      <c r="BJ414" s="8"/>
      <c r="BK414" s="36"/>
      <c r="BL414" s="11"/>
    </row>
    <row r="415" spans="1:64" x14ac:dyDescent="0.15">
      <c r="A415" s="33">
        <v>1754</v>
      </c>
      <c r="B415" s="8">
        <v>6</v>
      </c>
      <c r="C415" s="36">
        <v>4</v>
      </c>
      <c r="E415" s="33"/>
      <c r="F415" s="8"/>
      <c r="G415" s="36"/>
      <c r="I415" s="33"/>
      <c r="J415" s="8"/>
      <c r="K415" s="36"/>
      <c r="M415" s="33"/>
      <c r="N415" s="8"/>
      <c r="O415" s="36"/>
      <c r="Q415" s="33"/>
      <c r="R415" s="8"/>
      <c r="S415" s="36"/>
      <c r="U415" s="33"/>
      <c r="V415" s="8"/>
      <c r="W415" s="36"/>
      <c r="Y415" s="33"/>
      <c r="Z415" s="8"/>
      <c r="AA415" s="36"/>
      <c r="AC415" s="33">
        <v>328</v>
      </c>
      <c r="AD415" s="8">
        <v>8</v>
      </c>
      <c r="AE415" s="36">
        <v>62</v>
      </c>
      <c r="AG415" s="33"/>
      <c r="AH415" s="8"/>
      <c r="AI415" s="36"/>
      <c r="AK415" s="33">
        <v>68</v>
      </c>
      <c r="AL415" s="8">
        <v>8</v>
      </c>
      <c r="AM415" s="36">
        <v>112</v>
      </c>
      <c r="AO415" s="33">
        <v>1583</v>
      </c>
      <c r="AP415" s="8">
        <v>7</v>
      </c>
      <c r="AQ415" s="36">
        <v>9</v>
      </c>
      <c r="AS415" s="33">
        <v>331</v>
      </c>
      <c r="AT415" s="8"/>
      <c r="AU415" s="36"/>
      <c r="AW415" s="33"/>
      <c r="AX415" s="8"/>
      <c r="AY415" s="36"/>
      <c r="BA415" s="33"/>
      <c r="BB415" s="8"/>
      <c r="BC415" s="36"/>
      <c r="BE415" s="33"/>
      <c r="BF415" s="8"/>
      <c r="BG415" s="36"/>
      <c r="BI415" s="33"/>
      <c r="BJ415" s="8"/>
      <c r="BK415" s="36"/>
      <c r="BL415" s="11"/>
    </row>
    <row r="416" spans="1:64" x14ac:dyDescent="0.15">
      <c r="A416" s="33">
        <v>2010</v>
      </c>
      <c r="B416" s="8">
        <v>6</v>
      </c>
      <c r="C416" s="36">
        <v>4</v>
      </c>
      <c r="E416" s="33"/>
      <c r="F416" s="8"/>
      <c r="G416" s="36"/>
      <c r="I416" s="33"/>
      <c r="J416" s="8"/>
      <c r="K416" s="36"/>
      <c r="M416" s="33"/>
      <c r="N416" s="8"/>
      <c r="O416" s="36"/>
      <c r="Q416" s="33"/>
      <c r="R416" s="8"/>
      <c r="S416" s="36"/>
      <c r="U416" s="33"/>
      <c r="V416" s="8"/>
      <c r="W416" s="36"/>
      <c r="Y416" s="33"/>
      <c r="Z416" s="8"/>
      <c r="AA416" s="36"/>
      <c r="AC416" s="33">
        <v>669</v>
      </c>
      <c r="AD416" s="8">
        <v>8</v>
      </c>
      <c r="AE416" s="36">
        <v>62</v>
      </c>
      <c r="AG416" s="33"/>
      <c r="AH416" s="8"/>
      <c r="AI416" s="36"/>
      <c r="AK416" s="33">
        <v>245</v>
      </c>
      <c r="AL416" s="8">
        <v>8</v>
      </c>
      <c r="AM416" s="36">
        <v>112</v>
      </c>
      <c r="AO416" s="33">
        <v>1676</v>
      </c>
      <c r="AP416" s="8">
        <v>7</v>
      </c>
      <c r="AQ416" s="36">
        <v>9</v>
      </c>
      <c r="AS416" s="33">
        <v>332</v>
      </c>
      <c r="AT416" s="8"/>
      <c r="AU416" s="36"/>
      <c r="AW416" s="33"/>
      <c r="AX416" s="8"/>
      <c r="AY416" s="36"/>
      <c r="BA416" s="33"/>
      <c r="BB416" s="8"/>
      <c r="BC416" s="36"/>
      <c r="BE416" s="33"/>
      <c r="BF416" s="8"/>
      <c r="BG416" s="36"/>
      <c r="BI416" s="33"/>
      <c r="BJ416" s="8"/>
      <c r="BK416" s="36"/>
      <c r="BL416" s="11"/>
    </row>
    <row r="417" spans="1:64" x14ac:dyDescent="0.15">
      <c r="A417" s="33">
        <v>2071</v>
      </c>
      <c r="B417" s="8">
        <v>6</v>
      </c>
      <c r="C417" s="36">
        <v>4</v>
      </c>
      <c r="E417" s="33"/>
      <c r="F417" s="8"/>
      <c r="G417" s="36"/>
      <c r="I417" s="33"/>
      <c r="J417" s="8"/>
      <c r="K417" s="36"/>
      <c r="M417" s="33"/>
      <c r="N417" s="8"/>
      <c r="O417" s="36"/>
      <c r="Q417" s="33"/>
      <c r="R417" s="8"/>
      <c r="S417" s="36"/>
      <c r="U417" s="33"/>
      <c r="V417" s="8"/>
      <c r="W417" s="36"/>
      <c r="Y417" s="33"/>
      <c r="Z417" s="8"/>
      <c r="AA417" s="36"/>
      <c r="AC417" s="33">
        <v>728</v>
      </c>
      <c r="AD417" s="8">
        <v>8</v>
      </c>
      <c r="AE417" s="36">
        <v>62</v>
      </c>
      <c r="AG417" s="33"/>
      <c r="AH417" s="8"/>
      <c r="AI417" s="36"/>
      <c r="AK417" s="33">
        <v>2178</v>
      </c>
      <c r="AL417" s="8">
        <v>8</v>
      </c>
      <c r="AM417" s="36">
        <v>114</v>
      </c>
      <c r="AO417" s="33">
        <v>1758</v>
      </c>
      <c r="AP417" s="8">
        <v>7</v>
      </c>
      <c r="AQ417" s="36">
        <v>9</v>
      </c>
      <c r="AS417" s="33">
        <v>333</v>
      </c>
      <c r="AT417" s="8"/>
      <c r="AU417" s="36"/>
      <c r="AW417" s="33"/>
      <c r="AX417" s="8"/>
      <c r="AY417" s="36"/>
      <c r="BA417" s="33"/>
      <c r="BB417" s="8"/>
      <c r="BC417" s="36"/>
      <c r="BE417" s="33"/>
      <c r="BF417" s="8"/>
      <c r="BG417" s="36"/>
      <c r="BI417" s="33"/>
      <c r="BJ417" s="8"/>
      <c r="BK417" s="36"/>
      <c r="BL417" s="11"/>
    </row>
    <row r="418" spans="1:64" x14ac:dyDescent="0.15">
      <c r="A418" s="33">
        <v>2161</v>
      </c>
      <c r="B418" s="8">
        <v>6</v>
      </c>
      <c r="C418" s="36">
        <v>4</v>
      </c>
      <c r="E418" s="33"/>
      <c r="F418" s="8"/>
      <c r="G418" s="36"/>
      <c r="I418" s="33"/>
      <c r="J418" s="8"/>
      <c r="K418" s="36"/>
      <c r="M418" s="33"/>
      <c r="N418" s="8"/>
      <c r="O418" s="36"/>
      <c r="Q418" s="33"/>
      <c r="R418" s="8"/>
      <c r="S418" s="36"/>
      <c r="U418" s="33"/>
      <c r="V418" s="8"/>
      <c r="W418" s="36"/>
      <c r="Y418" s="33"/>
      <c r="Z418" s="8"/>
      <c r="AA418" s="36"/>
      <c r="AC418" s="33">
        <v>964</v>
      </c>
      <c r="AD418" s="8">
        <v>8</v>
      </c>
      <c r="AE418" s="36">
        <v>62</v>
      </c>
      <c r="AG418" s="33"/>
      <c r="AH418" s="8"/>
      <c r="AI418" s="36"/>
      <c r="AK418" s="33">
        <v>1148</v>
      </c>
      <c r="AL418" s="8">
        <v>8</v>
      </c>
      <c r="AM418" s="36">
        <v>115</v>
      </c>
      <c r="AO418" s="33">
        <v>1773</v>
      </c>
      <c r="AP418" s="8">
        <v>7</v>
      </c>
      <c r="AQ418" s="36">
        <v>9</v>
      </c>
      <c r="AS418" s="33">
        <v>334</v>
      </c>
      <c r="AT418" s="8"/>
      <c r="AU418" s="36"/>
      <c r="AW418" s="33"/>
      <c r="AX418" s="8"/>
      <c r="AY418" s="36"/>
      <c r="BA418" s="33"/>
      <c r="BB418" s="8"/>
      <c r="BC418" s="36"/>
      <c r="BE418" s="33"/>
      <c r="BF418" s="8"/>
      <c r="BG418" s="36"/>
      <c r="BI418" s="33"/>
      <c r="BJ418" s="8"/>
      <c r="BK418" s="36"/>
      <c r="BL418" s="11"/>
    </row>
    <row r="419" spans="1:64" x14ac:dyDescent="0.15">
      <c r="A419" s="33">
        <v>2202</v>
      </c>
      <c r="B419" s="8">
        <v>6</v>
      </c>
      <c r="C419" s="36">
        <v>4</v>
      </c>
      <c r="E419" s="33"/>
      <c r="F419" s="8"/>
      <c r="G419" s="36"/>
      <c r="I419" s="33"/>
      <c r="J419" s="8"/>
      <c r="K419" s="36"/>
      <c r="M419" s="33"/>
      <c r="N419" s="8"/>
      <c r="O419" s="36"/>
      <c r="Q419" s="33"/>
      <c r="R419" s="8"/>
      <c r="S419" s="36"/>
      <c r="U419" s="33"/>
      <c r="V419" s="8"/>
      <c r="W419" s="36"/>
      <c r="Y419" s="33"/>
      <c r="Z419" s="8"/>
      <c r="AA419" s="36"/>
      <c r="AC419" s="33">
        <v>1088</v>
      </c>
      <c r="AD419" s="8">
        <v>8</v>
      </c>
      <c r="AE419" s="36">
        <v>62</v>
      </c>
      <c r="AG419" s="33"/>
      <c r="AH419" s="8"/>
      <c r="AI419" s="36"/>
      <c r="AK419" s="33">
        <v>1236</v>
      </c>
      <c r="AL419" s="8">
        <v>8</v>
      </c>
      <c r="AM419" s="36">
        <v>115</v>
      </c>
      <c r="AO419" s="33">
        <v>1783</v>
      </c>
      <c r="AP419" s="8">
        <v>7</v>
      </c>
      <c r="AQ419" s="36">
        <v>9</v>
      </c>
      <c r="AS419" s="33">
        <v>335</v>
      </c>
      <c r="AT419" s="8"/>
      <c r="AU419" s="36"/>
      <c r="AW419" s="33"/>
      <c r="AX419" s="8"/>
      <c r="AY419" s="36"/>
      <c r="BA419" s="33"/>
      <c r="BB419" s="8"/>
      <c r="BC419" s="36"/>
      <c r="BE419" s="33"/>
      <c r="BF419" s="8"/>
      <c r="BG419" s="36"/>
      <c r="BI419" s="33"/>
      <c r="BJ419" s="8"/>
      <c r="BK419" s="36"/>
      <c r="BL419" s="11"/>
    </row>
    <row r="420" spans="1:64" x14ac:dyDescent="0.15">
      <c r="A420" s="33">
        <v>2251</v>
      </c>
      <c r="B420" s="8">
        <v>6</v>
      </c>
      <c r="C420" s="36">
        <v>4</v>
      </c>
      <c r="E420" s="33"/>
      <c r="F420" s="8"/>
      <c r="G420" s="36"/>
      <c r="I420" s="33"/>
      <c r="J420" s="8"/>
      <c r="K420" s="36"/>
      <c r="M420" s="33"/>
      <c r="N420" s="8"/>
      <c r="O420" s="36"/>
      <c r="Q420" s="33"/>
      <c r="R420" s="8"/>
      <c r="S420" s="36"/>
      <c r="U420" s="33"/>
      <c r="V420" s="8"/>
      <c r="W420" s="36"/>
      <c r="Y420" s="33"/>
      <c r="Z420" s="8"/>
      <c r="AA420" s="36"/>
      <c r="AC420" s="33">
        <v>1466</v>
      </c>
      <c r="AD420" s="8">
        <v>8</v>
      </c>
      <c r="AE420" s="36">
        <v>62</v>
      </c>
      <c r="AG420" s="33"/>
      <c r="AH420" s="8"/>
      <c r="AI420" s="36"/>
      <c r="AK420" s="33">
        <v>944</v>
      </c>
      <c r="AL420" s="8">
        <v>8</v>
      </c>
      <c r="AM420" s="36">
        <v>116</v>
      </c>
      <c r="AO420" s="33">
        <v>1977</v>
      </c>
      <c r="AP420" s="8">
        <v>7</v>
      </c>
      <c r="AQ420" s="36">
        <v>9</v>
      </c>
      <c r="AS420" s="33">
        <v>336</v>
      </c>
      <c r="AT420" s="8"/>
      <c r="AU420" s="36"/>
      <c r="AW420" s="33"/>
      <c r="AX420" s="8"/>
      <c r="AY420" s="36"/>
      <c r="BA420" s="33"/>
      <c r="BB420" s="8"/>
      <c r="BC420" s="36"/>
      <c r="BE420" s="33"/>
      <c r="BF420" s="8"/>
      <c r="BG420" s="36"/>
      <c r="BI420" s="33"/>
      <c r="BJ420" s="8"/>
      <c r="BK420" s="36"/>
      <c r="BL420" s="11"/>
    </row>
    <row r="421" spans="1:64" x14ac:dyDescent="0.15">
      <c r="A421" s="33">
        <v>2254</v>
      </c>
      <c r="B421" s="8">
        <v>6</v>
      </c>
      <c r="C421" s="36">
        <v>4</v>
      </c>
      <c r="E421" s="33"/>
      <c r="F421" s="8"/>
      <c r="G421" s="36"/>
      <c r="I421" s="33"/>
      <c r="J421" s="8"/>
      <c r="K421" s="36"/>
      <c r="M421" s="33"/>
      <c r="N421" s="8"/>
      <c r="O421" s="36"/>
      <c r="Q421" s="33"/>
      <c r="R421" s="8"/>
      <c r="S421" s="36"/>
      <c r="U421" s="33"/>
      <c r="V421" s="8"/>
      <c r="W421" s="36"/>
      <c r="Y421" s="33"/>
      <c r="Z421" s="8"/>
      <c r="AA421" s="36"/>
      <c r="AC421" s="33">
        <v>1568</v>
      </c>
      <c r="AD421" s="8">
        <v>8</v>
      </c>
      <c r="AE421" s="36">
        <v>62</v>
      </c>
      <c r="AG421" s="33"/>
      <c r="AH421" s="8"/>
      <c r="AI421" s="36"/>
      <c r="AK421" s="33">
        <v>1102</v>
      </c>
      <c r="AL421" s="8">
        <v>8</v>
      </c>
      <c r="AM421" s="36">
        <v>120</v>
      </c>
      <c r="AO421" s="33">
        <v>2099</v>
      </c>
      <c r="AP421" s="8">
        <v>7</v>
      </c>
      <c r="AQ421" s="36">
        <v>9</v>
      </c>
      <c r="AS421" s="33">
        <v>337</v>
      </c>
      <c r="AT421" s="8"/>
      <c r="AU421" s="36"/>
      <c r="AW421" s="33"/>
      <c r="AX421" s="8"/>
      <c r="AY421" s="36"/>
      <c r="BA421" s="33"/>
      <c r="BB421" s="8"/>
      <c r="BC421" s="36"/>
      <c r="BE421" s="33"/>
      <c r="BF421" s="8"/>
      <c r="BG421" s="36"/>
      <c r="BI421" s="33"/>
      <c r="BJ421" s="8"/>
      <c r="BK421" s="36"/>
      <c r="BL421" s="11"/>
    </row>
    <row r="422" spans="1:64" x14ac:dyDescent="0.15">
      <c r="A422" s="33">
        <v>2441</v>
      </c>
      <c r="B422" s="8">
        <v>6</v>
      </c>
      <c r="C422" s="36">
        <v>4</v>
      </c>
      <c r="E422" s="33"/>
      <c r="F422" s="8"/>
      <c r="G422" s="36"/>
      <c r="I422" s="33"/>
      <c r="J422" s="8"/>
      <c r="K422" s="36"/>
      <c r="M422" s="33"/>
      <c r="N422" s="8"/>
      <c r="O422" s="36"/>
      <c r="Q422" s="33"/>
      <c r="R422" s="8"/>
      <c r="S422" s="36"/>
      <c r="U422" s="33"/>
      <c r="V422" s="8"/>
      <c r="W422" s="36"/>
      <c r="Y422" s="33"/>
      <c r="Z422" s="8"/>
      <c r="AA422" s="36"/>
      <c r="AC422" s="33">
        <v>1580</v>
      </c>
      <c r="AD422" s="8">
        <v>8</v>
      </c>
      <c r="AE422" s="36">
        <v>62</v>
      </c>
      <c r="AG422" s="33"/>
      <c r="AH422" s="8"/>
      <c r="AI422" s="36"/>
      <c r="AK422" s="33">
        <v>2329</v>
      </c>
      <c r="AL422" s="8">
        <v>8</v>
      </c>
      <c r="AM422" s="36">
        <v>120</v>
      </c>
      <c r="AO422" s="33">
        <v>2157</v>
      </c>
      <c r="AP422" s="8">
        <v>7</v>
      </c>
      <c r="AQ422" s="36">
        <v>9</v>
      </c>
      <c r="AS422" s="33">
        <v>338</v>
      </c>
      <c r="AT422" s="8"/>
      <c r="AU422" s="36"/>
      <c r="AW422" s="33"/>
      <c r="AX422" s="8"/>
      <c r="AY422" s="36"/>
      <c r="BA422" s="33"/>
      <c r="BB422" s="8"/>
      <c r="BC422" s="36"/>
      <c r="BE422" s="33"/>
      <c r="BF422" s="8"/>
      <c r="BG422" s="36"/>
      <c r="BI422" s="33"/>
      <c r="BJ422" s="8"/>
      <c r="BK422" s="36"/>
      <c r="BL422" s="11"/>
    </row>
    <row r="423" spans="1:64" x14ac:dyDescent="0.15">
      <c r="A423" s="33">
        <v>53</v>
      </c>
      <c r="B423" s="8">
        <v>6</v>
      </c>
      <c r="C423" s="36">
        <v>5</v>
      </c>
      <c r="E423" s="33"/>
      <c r="F423" s="8"/>
      <c r="G423" s="36"/>
      <c r="I423" s="33"/>
      <c r="J423" s="8"/>
      <c r="K423" s="36"/>
      <c r="M423" s="33"/>
      <c r="N423" s="8"/>
      <c r="O423" s="36"/>
      <c r="Q423" s="33"/>
      <c r="R423" s="8"/>
      <c r="S423" s="36"/>
      <c r="U423" s="33"/>
      <c r="V423" s="8"/>
      <c r="W423" s="36"/>
      <c r="Y423" s="33"/>
      <c r="Z423" s="8"/>
      <c r="AA423" s="36"/>
      <c r="AC423" s="33">
        <v>1685</v>
      </c>
      <c r="AD423" s="8">
        <v>8</v>
      </c>
      <c r="AE423" s="36">
        <v>62</v>
      </c>
      <c r="AG423" s="33"/>
      <c r="AH423" s="8"/>
      <c r="AI423" s="36"/>
      <c r="AK423" s="33">
        <v>884</v>
      </c>
      <c r="AL423" s="8">
        <v>8</v>
      </c>
      <c r="AM423" s="36">
        <v>121</v>
      </c>
      <c r="AO423" s="33">
        <v>2264</v>
      </c>
      <c r="AP423" s="8">
        <v>7</v>
      </c>
      <c r="AQ423" s="36">
        <v>9</v>
      </c>
      <c r="AS423" s="33">
        <v>339</v>
      </c>
      <c r="AT423" s="8"/>
      <c r="AU423" s="36"/>
      <c r="AW423" s="33"/>
      <c r="AX423" s="8"/>
      <c r="AY423" s="36"/>
      <c r="BA423" s="33"/>
      <c r="BB423" s="8"/>
      <c r="BC423" s="36"/>
      <c r="BE423" s="33"/>
      <c r="BF423" s="8"/>
      <c r="BG423" s="36"/>
      <c r="BI423" s="33"/>
      <c r="BJ423" s="8"/>
      <c r="BK423" s="36"/>
      <c r="BL423" s="11"/>
    </row>
    <row r="424" spans="1:64" x14ac:dyDescent="0.15">
      <c r="A424" s="33">
        <v>101</v>
      </c>
      <c r="B424" s="8">
        <v>6</v>
      </c>
      <c r="C424" s="36">
        <v>5</v>
      </c>
      <c r="E424" s="33"/>
      <c r="F424" s="8"/>
      <c r="G424" s="36"/>
      <c r="I424" s="33"/>
      <c r="J424" s="8"/>
      <c r="K424" s="36"/>
      <c r="M424" s="33"/>
      <c r="N424" s="8"/>
      <c r="O424" s="36"/>
      <c r="Q424" s="33"/>
      <c r="R424" s="8"/>
      <c r="S424" s="36"/>
      <c r="U424" s="33"/>
      <c r="V424" s="8"/>
      <c r="W424" s="36"/>
      <c r="Y424" s="33"/>
      <c r="Z424" s="8"/>
      <c r="AA424" s="36"/>
      <c r="AC424" s="33">
        <v>1778</v>
      </c>
      <c r="AD424" s="8">
        <v>8</v>
      </c>
      <c r="AE424" s="36">
        <v>62</v>
      </c>
      <c r="AG424" s="33"/>
      <c r="AH424" s="8"/>
      <c r="AI424" s="36"/>
      <c r="AK424" s="33">
        <v>114</v>
      </c>
      <c r="AL424" s="8">
        <v>8</v>
      </c>
      <c r="AM424" s="36">
        <v>124</v>
      </c>
      <c r="AO424" s="33">
        <v>2290</v>
      </c>
      <c r="AP424" s="8">
        <v>7</v>
      </c>
      <c r="AQ424" s="36">
        <v>9</v>
      </c>
      <c r="AS424" s="33">
        <v>340</v>
      </c>
      <c r="AT424" s="8"/>
      <c r="AU424" s="36"/>
      <c r="AW424" s="33"/>
      <c r="AX424" s="8"/>
      <c r="AY424" s="36"/>
      <c r="BA424" s="33"/>
      <c r="BB424" s="8"/>
      <c r="BC424" s="36"/>
      <c r="BE424" s="33"/>
      <c r="BF424" s="8"/>
      <c r="BG424" s="36"/>
      <c r="BI424" s="33"/>
      <c r="BJ424" s="8"/>
      <c r="BK424" s="36"/>
      <c r="BL424" s="11"/>
    </row>
    <row r="425" spans="1:64" x14ac:dyDescent="0.15">
      <c r="A425" s="33">
        <v>137</v>
      </c>
      <c r="B425" s="8">
        <v>6</v>
      </c>
      <c r="C425" s="36">
        <v>5</v>
      </c>
      <c r="E425" s="33"/>
      <c r="F425" s="8"/>
      <c r="G425" s="36"/>
      <c r="I425" s="33"/>
      <c r="J425" s="8"/>
      <c r="K425" s="36"/>
      <c r="M425" s="33"/>
      <c r="N425" s="8"/>
      <c r="O425" s="36"/>
      <c r="Q425" s="33"/>
      <c r="R425" s="8"/>
      <c r="S425" s="36"/>
      <c r="U425" s="33"/>
      <c r="V425" s="8"/>
      <c r="W425" s="36"/>
      <c r="Y425" s="33"/>
      <c r="Z425" s="8"/>
      <c r="AA425" s="36"/>
      <c r="AC425" s="33">
        <v>1969</v>
      </c>
      <c r="AD425" s="8">
        <v>8</v>
      </c>
      <c r="AE425" s="36">
        <v>62</v>
      </c>
      <c r="AG425" s="33"/>
      <c r="AH425" s="8"/>
      <c r="AI425" s="36"/>
      <c r="AK425" s="33">
        <v>470</v>
      </c>
      <c r="AL425" s="8">
        <v>8</v>
      </c>
      <c r="AM425" s="36">
        <v>124</v>
      </c>
      <c r="AO425" s="33">
        <v>2401</v>
      </c>
      <c r="AP425" s="8">
        <v>7</v>
      </c>
      <c r="AQ425" s="36">
        <v>9</v>
      </c>
      <c r="AS425" s="33">
        <v>341</v>
      </c>
      <c r="AT425" s="8"/>
      <c r="AU425" s="36"/>
      <c r="AW425" s="33"/>
      <c r="AX425" s="8"/>
      <c r="AY425" s="36"/>
      <c r="BA425" s="33"/>
      <c r="BB425" s="8"/>
      <c r="BC425" s="36"/>
      <c r="BE425" s="33"/>
      <c r="BF425" s="8"/>
      <c r="BG425" s="36"/>
      <c r="BI425" s="33"/>
      <c r="BJ425" s="8"/>
      <c r="BK425" s="36"/>
      <c r="BL425" s="11"/>
    </row>
    <row r="426" spans="1:64" x14ac:dyDescent="0.15">
      <c r="A426" s="33">
        <v>522</v>
      </c>
      <c r="B426" s="8">
        <v>6</v>
      </c>
      <c r="C426" s="36">
        <v>5</v>
      </c>
      <c r="E426" s="33"/>
      <c r="F426" s="8"/>
      <c r="G426" s="36"/>
      <c r="I426" s="33"/>
      <c r="J426" s="8"/>
      <c r="K426" s="36"/>
      <c r="M426" s="33"/>
      <c r="N426" s="8"/>
      <c r="O426" s="36"/>
      <c r="Q426" s="33"/>
      <c r="R426" s="8"/>
      <c r="S426" s="36"/>
      <c r="U426" s="33"/>
      <c r="V426" s="8"/>
      <c r="W426" s="36"/>
      <c r="Y426" s="33"/>
      <c r="Z426" s="8"/>
      <c r="AA426" s="36"/>
      <c r="AC426" s="33">
        <v>1979</v>
      </c>
      <c r="AD426" s="8">
        <v>8</v>
      </c>
      <c r="AE426" s="36">
        <v>62</v>
      </c>
      <c r="AG426" s="33"/>
      <c r="AH426" s="8"/>
      <c r="AI426" s="36"/>
      <c r="AK426" s="33">
        <v>490</v>
      </c>
      <c r="AL426" s="8">
        <v>8</v>
      </c>
      <c r="AM426" s="36">
        <v>124</v>
      </c>
      <c r="AO426" s="33">
        <v>2437</v>
      </c>
      <c r="AP426" s="8">
        <v>7</v>
      </c>
      <c r="AQ426" s="36">
        <v>9</v>
      </c>
      <c r="AS426" s="33">
        <v>342</v>
      </c>
      <c r="AT426" s="8"/>
      <c r="AU426" s="36"/>
      <c r="AW426" s="33"/>
      <c r="AX426" s="8"/>
      <c r="AY426" s="36"/>
      <c r="BA426" s="33"/>
      <c r="BB426" s="8"/>
      <c r="BC426" s="36"/>
      <c r="BE426" s="33"/>
      <c r="BF426" s="8"/>
      <c r="BG426" s="36"/>
      <c r="BI426" s="33"/>
      <c r="BJ426" s="8"/>
      <c r="BK426" s="36"/>
      <c r="BL426" s="11"/>
    </row>
    <row r="427" spans="1:64" x14ac:dyDescent="0.15">
      <c r="A427" s="33">
        <v>650</v>
      </c>
      <c r="B427" s="8">
        <v>6</v>
      </c>
      <c r="C427" s="36">
        <v>5</v>
      </c>
      <c r="E427" s="33"/>
      <c r="F427" s="8"/>
      <c r="G427" s="36"/>
      <c r="I427" s="33"/>
      <c r="J427" s="8"/>
      <c r="K427" s="36"/>
      <c r="M427" s="33"/>
      <c r="N427" s="8"/>
      <c r="O427" s="36"/>
      <c r="Q427" s="33"/>
      <c r="R427" s="8"/>
      <c r="S427" s="36"/>
      <c r="U427" s="33"/>
      <c r="V427" s="8"/>
      <c r="W427" s="36"/>
      <c r="Y427" s="33"/>
      <c r="Z427" s="8"/>
      <c r="AA427" s="36"/>
      <c r="AC427" s="33">
        <v>2065</v>
      </c>
      <c r="AD427" s="8">
        <v>8</v>
      </c>
      <c r="AE427" s="36">
        <v>62</v>
      </c>
      <c r="AG427" s="33"/>
      <c r="AH427" s="8"/>
      <c r="AI427" s="36"/>
      <c r="AK427" s="33">
        <v>648</v>
      </c>
      <c r="AL427" s="8">
        <v>8</v>
      </c>
      <c r="AM427" s="36">
        <v>124</v>
      </c>
      <c r="AO427" s="33">
        <v>2446</v>
      </c>
      <c r="AP427" s="8">
        <v>7</v>
      </c>
      <c r="AQ427" s="36">
        <v>9</v>
      </c>
      <c r="AS427" s="33">
        <v>343</v>
      </c>
      <c r="AT427" s="8"/>
      <c r="AU427" s="36"/>
      <c r="AW427" s="33"/>
      <c r="AX427" s="8"/>
      <c r="AY427" s="36"/>
      <c r="BA427" s="33"/>
      <c r="BB427" s="8"/>
      <c r="BC427" s="36"/>
      <c r="BE427" s="33"/>
      <c r="BF427" s="8"/>
      <c r="BG427" s="36"/>
      <c r="BI427" s="33"/>
      <c r="BJ427" s="8"/>
      <c r="BK427" s="36"/>
      <c r="BL427" s="11"/>
    </row>
    <row r="428" spans="1:64" x14ac:dyDescent="0.15">
      <c r="A428" s="33">
        <v>706</v>
      </c>
      <c r="B428" s="8">
        <v>6</v>
      </c>
      <c r="C428" s="36">
        <v>5</v>
      </c>
      <c r="E428" s="33"/>
      <c r="F428" s="8"/>
      <c r="G428" s="36"/>
      <c r="I428" s="33"/>
      <c r="J428" s="8"/>
      <c r="K428" s="36"/>
      <c r="M428" s="33"/>
      <c r="N428" s="8"/>
      <c r="O428" s="36"/>
      <c r="Q428" s="33"/>
      <c r="R428" s="8"/>
      <c r="S428" s="36"/>
      <c r="U428" s="33"/>
      <c r="V428" s="8"/>
      <c r="W428" s="36"/>
      <c r="Y428" s="33"/>
      <c r="Z428" s="8"/>
      <c r="AA428" s="36"/>
      <c r="AC428" s="33">
        <v>2215</v>
      </c>
      <c r="AD428" s="8">
        <v>8</v>
      </c>
      <c r="AE428" s="36">
        <v>62</v>
      </c>
      <c r="AG428" s="33"/>
      <c r="AH428" s="8"/>
      <c r="AI428" s="36"/>
      <c r="AK428" s="33">
        <v>1466</v>
      </c>
      <c r="AL428" s="8">
        <v>8</v>
      </c>
      <c r="AM428" s="36">
        <v>124</v>
      </c>
      <c r="AO428" s="33">
        <v>2463</v>
      </c>
      <c r="AP428" s="8">
        <v>7</v>
      </c>
      <c r="AQ428" s="36">
        <v>9</v>
      </c>
      <c r="AS428" s="33">
        <v>344</v>
      </c>
      <c r="AT428" s="8"/>
      <c r="AU428" s="36"/>
      <c r="AW428" s="33"/>
      <c r="AX428" s="8"/>
      <c r="AY428" s="36"/>
      <c r="BA428" s="33"/>
      <c r="BB428" s="8"/>
      <c r="BC428" s="36"/>
      <c r="BE428" s="33"/>
      <c r="BF428" s="8"/>
      <c r="BG428" s="36"/>
      <c r="BI428" s="33"/>
      <c r="BJ428" s="8"/>
      <c r="BK428" s="36"/>
      <c r="BL428" s="11"/>
    </row>
    <row r="429" spans="1:64" x14ac:dyDescent="0.15">
      <c r="A429" s="33">
        <v>781</v>
      </c>
      <c r="B429" s="8">
        <v>6</v>
      </c>
      <c r="C429" s="36">
        <v>5</v>
      </c>
      <c r="E429" s="33"/>
      <c r="F429" s="8"/>
      <c r="G429" s="36"/>
      <c r="I429" s="33"/>
      <c r="J429" s="8"/>
      <c r="K429" s="36"/>
      <c r="M429" s="33"/>
      <c r="N429" s="8"/>
      <c r="O429" s="36"/>
      <c r="Q429" s="33"/>
      <c r="R429" s="8"/>
      <c r="S429" s="36"/>
      <c r="U429" s="33"/>
      <c r="V429" s="8"/>
      <c r="W429" s="36"/>
      <c r="Y429" s="33"/>
      <c r="Z429" s="8"/>
      <c r="AA429" s="36"/>
      <c r="AC429" s="33">
        <v>2329</v>
      </c>
      <c r="AD429" s="8">
        <v>8</v>
      </c>
      <c r="AE429" s="36">
        <v>62</v>
      </c>
      <c r="AG429" s="33"/>
      <c r="AH429" s="8"/>
      <c r="AI429" s="36"/>
      <c r="AK429" s="33">
        <v>1864</v>
      </c>
      <c r="AL429" s="8">
        <v>8</v>
      </c>
      <c r="AM429" s="36">
        <v>124</v>
      </c>
      <c r="AO429" s="33">
        <v>2431</v>
      </c>
      <c r="AP429" s="8">
        <v>7</v>
      </c>
      <c r="AQ429" s="36">
        <v>10</v>
      </c>
      <c r="AS429" s="33">
        <v>345</v>
      </c>
      <c r="AT429" s="8"/>
      <c r="AU429" s="36"/>
      <c r="AW429" s="33"/>
      <c r="AX429" s="8"/>
      <c r="AY429" s="36"/>
      <c r="BA429" s="33"/>
      <c r="BB429" s="8"/>
      <c r="BC429" s="36"/>
      <c r="BE429" s="33"/>
      <c r="BF429" s="8"/>
      <c r="BG429" s="36"/>
      <c r="BI429" s="33"/>
      <c r="BJ429" s="8"/>
      <c r="BK429" s="36"/>
      <c r="BL429" s="11"/>
    </row>
    <row r="430" spans="1:64" x14ac:dyDescent="0.15">
      <c r="A430" s="33">
        <v>1194</v>
      </c>
      <c r="B430" s="8">
        <v>6</v>
      </c>
      <c r="C430" s="36">
        <v>5</v>
      </c>
      <c r="E430" s="33"/>
      <c r="F430" s="8"/>
      <c r="G430" s="36"/>
      <c r="I430" s="33"/>
      <c r="J430" s="8"/>
      <c r="K430" s="36"/>
      <c r="M430" s="33"/>
      <c r="N430" s="8"/>
      <c r="O430" s="36"/>
      <c r="Q430" s="33"/>
      <c r="R430" s="8"/>
      <c r="S430" s="36"/>
      <c r="U430" s="33"/>
      <c r="V430" s="8"/>
      <c r="W430" s="36"/>
      <c r="Y430" s="33"/>
      <c r="Z430" s="8"/>
      <c r="AA430" s="36"/>
      <c r="AC430" s="33">
        <v>2417</v>
      </c>
      <c r="AD430" s="8">
        <v>8</v>
      </c>
      <c r="AE430" s="36">
        <v>62</v>
      </c>
      <c r="AG430" s="33"/>
      <c r="AH430" s="8"/>
      <c r="AI430" s="36"/>
      <c r="AK430" s="33">
        <v>2065</v>
      </c>
      <c r="AL430" s="8">
        <v>8</v>
      </c>
      <c r="AM430" s="36">
        <v>124</v>
      </c>
      <c r="AO430" s="33">
        <v>1296</v>
      </c>
      <c r="AP430" s="8">
        <v>7</v>
      </c>
      <c r="AQ430" s="36">
        <v>11</v>
      </c>
      <c r="AS430" s="33">
        <v>346</v>
      </c>
      <c r="AT430" s="8"/>
      <c r="AU430" s="36"/>
      <c r="AW430" s="33"/>
      <c r="AX430" s="8"/>
      <c r="AY430" s="36"/>
      <c r="BA430" s="33"/>
      <c r="BB430" s="8"/>
      <c r="BC430" s="36"/>
      <c r="BE430" s="33"/>
      <c r="BF430" s="8"/>
      <c r="BG430" s="36"/>
      <c r="BI430" s="33"/>
      <c r="BJ430" s="8"/>
      <c r="BK430" s="36"/>
      <c r="BL430" s="11"/>
    </row>
    <row r="431" spans="1:64" x14ac:dyDescent="0.15">
      <c r="A431" s="33">
        <v>1323</v>
      </c>
      <c r="B431" s="8">
        <v>6</v>
      </c>
      <c r="C431" s="36">
        <v>5</v>
      </c>
      <c r="E431" s="33"/>
      <c r="F431" s="8"/>
      <c r="G431" s="36"/>
      <c r="I431" s="33"/>
      <c r="J431" s="8"/>
      <c r="K431" s="36"/>
      <c r="M431" s="33"/>
      <c r="N431" s="8"/>
      <c r="O431" s="36"/>
      <c r="Q431" s="33"/>
      <c r="R431" s="8"/>
      <c r="S431" s="36"/>
      <c r="U431" s="33"/>
      <c r="V431" s="8"/>
      <c r="W431" s="36"/>
      <c r="Y431" s="33"/>
      <c r="Z431" s="8"/>
      <c r="AA431" s="36"/>
      <c r="AC431" s="33">
        <v>902</v>
      </c>
      <c r="AD431" s="8">
        <v>8</v>
      </c>
      <c r="AE431" s="36">
        <v>64</v>
      </c>
      <c r="AG431" s="33"/>
      <c r="AH431" s="8"/>
      <c r="AI431" s="36"/>
      <c r="AK431" s="33">
        <v>2351</v>
      </c>
      <c r="AL431" s="8">
        <v>8</v>
      </c>
      <c r="AM431" s="36">
        <v>124</v>
      </c>
      <c r="AO431" s="33">
        <v>798</v>
      </c>
      <c r="AP431" s="8">
        <v>7</v>
      </c>
      <c r="AQ431" s="36">
        <v>12</v>
      </c>
      <c r="AS431" s="33">
        <v>347</v>
      </c>
      <c r="AT431" s="8"/>
      <c r="AU431" s="36"/>
      <c r="AW431" s="33"/>
      <c r="AX431" s="8"/>
      <c r="AY431" s="36"/>
      <c r="BA431" s="33"/>
      <c r="BB431" s="8"/>
      <c r="BC431" s="36"/>
      <c r="BE431" s="33"/>
      <c r="BF431" s="8"/>
      <c r="BG431" s="36"/>
      <c r="BI431" s="33"/>
      <c r="BJ431" s="8"/>
      <c r="BK431" s="36"/>
      <c r="BL431" s="11"/>
    </row>
    <row r="432" spans="1:64" x14ac:dyDescent="0.15">
      <c r="A432" s="33">
        <v>1327</v>
      </c>
      <c r="B432" s="8">
        <v>6</v>
      </c>
      <c r="C432" s="36">
        <v>5</v>
      </c>
      <c r="E432" s="33"/>
      <c r="F432" s="8"/>
      <c r="G432" s="36"/>
      <c r="I432" s="33"/>
      <c r="J432" s="8"/>
      <c r="K432" s="36"/>
      <c r="M432" s="33"/>
      <c r="N432" s="8"/>
      <c r="O432" s="36"/>
      <c r="Q432" s="33"/>
      <c r="R432" s="8"/>
      <c r="S432" s="36"/>
      <c r="U432" s="33"/>
      <c r="V432" s="8"/>
      <c r="W432" s="36"/>
      <c r="Y432" s="33"/>
      <c r="Z432" s="8"/>
      <c r="AA432" s="36"/>
      <c r="AC432" s="33">
        <v>1338</v>
      </c>
      <c r="AD432" s="8">
        <v>8</v>
      </c>
      <c r="AE432" s="36">
        <v>64</v>
      </c>
      <c r="AG432" s="33"/>
      <c r="AH432" s="8"/>
      <c r="AI432" s="36"/>
      <c r="AK432" s="33">
        <v>964</v>
      </c>
      <c r="AL432" s="8">
        <v>8</v>
      </c>
      <c r="AM432" s="36">
        <v>125</v>
      </c>
      <c r="AO432" s="33">
        <v>1937</v>
      </c>
      <c r="AP432" s="8">
        <v>7</v>
      </c>
      <c r="AQ432" s="36">
        <v>12</v>
      </c>
      <c r="AS432" s="33">
        <v>348</v>
      </c>
      <c r="AT432" s="8"/>
      <c r="AU432" s="36"/>
      <c r="AW432" s="33"/>
      <c r="AX432" s="8"/>
      <c r="AY432" s="36"/>
      <c r="BA432" s="33"/>
      <c r="BB432" s="8"/>
      <c r="BC432" s="36"/>
      <c r="BE432" s="33"/>
      <c r="BF432" s="8"/>
      <c r="BG432" s="36"/>
      <c r="BI432" s="33"/>
      <c r="BJ432" s="8"/>
      <c r="BK432" s="36"/>
      <c r="BL432" s="11"/>
    </row>
    <row r="433" spans="1:64" x14ac:dyDescent="0.15">
      <c r="A433" s="33">
        <v>1559</v>
      </c>
      <c r="B433" s="8">
        <v>6</v>
      </c>
      <c r="C433" s="36">
        <v>5</v>
      </c>
      <c r="E433" s="33"/>
      <c r="F433" s="8"/>
      <c r="G433" s="36"/>
      <c r="I433" s="33"/>
      <c r="J433" s="8"/>
      <c r="K433" s="36"/>
      <c r="M433" s="33"/>
      <c r="N433" s="8"/>
      <c r="O433" s="36"/>
      <c r="Q433" s="33"/>
      <c r="R433" s="8"/>
      <c r="S433" s="36"/>
      <c r="U433" s="33"/>
      <c r="V433" s="8"/>
      <c r="W433" s="36"/>
      <c r="Y433" s="33"/>
      <c r="Z433" s="8"/>
      <c r="AA433" s="36"/>
      <c r="AC433" s="33">
        <v>1911</v>
      </c>
      <c r="AD433" s="8">
        <v>8</v>
      </c>
      <c r="AE433" s="36">
        <v>67</v>
      </c>
      <c r="AG433" s="33"/>
      <c r="AH433" s="8"/>
      <c r="AI433" s="36"/>
      <c r="AK433" s="33">
        <v>2409</v>
      </c>
      <c r="AL433" s="8">
        <v>8</v>
      </c>
      <c r="AM433" s="36">
        <v>132</v>
      </c>
      <c r="AO433" s="33">
        <v>58</v>
      </c>
      <c r="AP433" s="8">
        <v>7</v>
      </c>
      <c r="AQ433" s="36">
        <v>13</v>
      </c>
      <c r="AS433" s="33">
        <v>349</v>
      </c>
      <c r="AT433" s="8"/>
      <c r="AU433" s="36"/>
      <c r="AW433" s="33"/>
      <c r="AX433" s="8"/>
      <c r="AY433" s="36"/>
      <c r="BA433" s="33"/>
      <c r="BB433" s="8"/>
      <c r="BC433" s="36"/>
      <c r="BE433" s="33"/>
      <c r="BF433" s="8"/>
      <c r="BG433" s="36"/>
      <c r="BI433" s="33"/>
      <c r="BJ433" s="8"/>
      <c r="BK433" s="36"/>
      <c r="BL433" s="11"/>
    </row>
    <row r="434" spans="1:64" x14ac:dyDescent="0.15">
      <c r="A434" s="33">
        <v>1660</v>
      </c>
      <c r="B434" s="8">
        <v>6</v>
      </c>
      <c r="C434" s="36">
        <v>5</v>
      </c>
      <c r="E434" s="33"/>
      <c r="F434" s="8"/>
      <c r="G434" s="36"/>
      <c r="I434" s="33"/>
      <c r="J434" s="8"/>
      <c r="K434" s="36"/>
      <c r="M434" s="33"/>
      <c r="N434" s="8"/>
      <c r="O434" s="36"/>
      <c r="Q434" s="33"/>
      <c r="R434" s="8"/>
      <c r="S434" s="36"/>
      <c r="U434" s="33"/>
      <c r="V434" s="8"/>
      <c r="W434" s="36"/>
      <c r="Y434" s="33"/>
      <c r="Z434" s="8"/>
      <c r="AA434" s="36"/>
      <c r="AC434" s="33">
        <v>300</v>
      </c>
      <c r="AD434" s="8">
        <v>8</v>
      </c>
      <c r="AE434" s="36">
        <v>69</v>
      </c>
      <c r="AG434" s="33"/>
      <c r="AH434" s="8"/>
      <c r="AI434" s="36"/>
      <c r="AK434" s="33">
        <v>560</v>
      </c>
      <c r="AL434" s="8">
        <v>8</v>
      </c>
      <c r="AM434" s="36">
        <v>140</v>
      </c>
      <c r="AO434" s="33">
        <v>557</v>
      </c>
      <c r="AP434" s="8">
        <v>7</v>
      </c>
      <c r="AQ434" s="36">
        <v>13</v>
      </c>
      <c r="AS434" s="33">
        <v>350</v>
      </c>
      <c r="AT434" s="8"/>
      <c r="AU434" s="36"/>
      <c r="AW434" s="33"/>
      <c r="AX434" s="8"/>
      <c r="AY434" s="36"/>
      <c r="BA434" s="33"/>
      <c r="BB434" s="8"/>
      <c r="BC434" s="36"/>
      <c r="BE434" s="33"/>
      <c r="BF434" s="8"/>
      <c r="BG434" s="36"/>
      <c r="BI434" s="33"/>
      <c r="BJ434" s="8"/>
      <c r="BK434" s="36"/>
      <c r="BL434" s="11"/>
    </row>
    <row r="435" spans="1:64" x14ac:dyDescent="0.15">
      <c r="A435" s="33">
        <v>2174</v>
      </c>
      <c r="B435" s="8">
        <v>6</v>
      </c>
      <c r="C435" s="36">
        <v>5</v>
      </c>
      <c r="E435" s="33"/>
      <c r="F435" s="8"/>
      <c r="G435" s="36"/>
      <c r="I435" s="33"/>
      <c r="J435" s="8"/>
      <c r="K435" s="36"/>
      <c r="M435" s="33"/>
      <c r="N435" s="8"/>
      <c r="O435" s="36"/>
      <c r="Q435" s="33"/>
      <c r="R435" s="8"/>
      <c r="S435" s="36"/>
      <c r="U435" s="33"/>
      <c r="V435" s="8"/>
      <c r="W435" s="36"/>
      <c r="Y435" s="33"/>
      <c r="Z435" s="8"/>
      <c r="AA435" s="36"/>
      <c r="AC435" s="33">
        <v>62</v>
      </c>
      <c r="AD435" s="8">
        <v>8</v>
      </c>
      <c r="AE435" s="36">
        <v>70</v>
      </c>
      <c r="AG435" s="33"/>
      <c r="AH435" s="8"/>
      <c r="AI435" s="36"/>
      <c r="AK435" s="33">
        <v>1949</v>
      </c>
      <c r="AL435" s="8">
        <v>8</v>
      </c>
      <c r="AM435" s="36">
        <v>155</v>
      </c>
      <c r="AO435" s="33">
        <v>692</v>
      </c>
      <c r="AP435" s="8">
        <v>7</v>
      </c>
      <c r="AQ435" s="36">
        <v>13</v>
      </c>
      <c r="AS435" s="33">
        <v>351</v>
      </c>
      <c r="AT435" s="8"/>
      <c r="AU435" s="36"/>
      <c r="AW435" s="33"/>
      <c r="AX435" s="8"/>
      <c r="AY435" s="36"/>
      <c r="BA435" s="33"/>
      <c r="BB435" s="8"/>
      <c r="BC435" s="36"/>
      <c r="BE435" s="33"/>
      <c r="BF435" s="8"/>
      <c r="BG435" s="36"/>
      <c r="BI435" s="33"/>
      <c r="BJ435" s="8"/>
      <c r="BK435" s="36"/>
      <c r="BL435" s="11"/>
    </row>
    <row r="436" spans="1:64" x14ac:dyDescent="0.15">
      <c r="A436" s="33">
        <v>2243</v>
      </c>
      <c r="B436" s="8">
        <v>6</v>
      </c>
      <c r="C436" s="36">
        <v>5</v>
      </c>
      <c r="E436" s="33"/>
      <c r="F436" s="8"/>
      <c r="G436" s="36"/>
      <c r="I436" s="33"/>
      <c r="J436" s="8"/>
      <c r="K436" s="36"/>
      <c r="M436" s="33"/>
      <c r="N436" s="8"/>
      <c r="O436" s="36"/>
      <c r="Q436" s="33"/>
      <c r="R436" s="8"/>
      <c r="S436" s="36"/>
      <c r="U436" s="33"/>
      <c r="V436" s="8"/>
      <c r="W436" s="36"/>
      <c r="Y436" s="33"/>
      <c r="Z436" s="8"/>
      <c r="AA436" s="36"/>
      <c r="AC436" s="33">
        <v>1148</v>
      </c>
      <c r="AD436" s="8">
        <v>8</v>
      </c>
      <c r="AE436" s="36">
        <v>70</v>
      </c>
      <c r="AG436" s="33"/>
      <c r="AH436" s="8"/>
      <c r="AI436" s="36"/>
      <c r="AK436" s="33">
        <v>2389</v>
      </c>
      <c r="AL436" s="8"/>
      <c r="AM436" s="36"/>
      <c r="AO436" s="33">
        <v>1047</v>
      </c>
      <c r="AP436" s="8">
        <v>7</v>
      </c>
      <c r="AQ436" s="36">
        <v>13</v>
      </c>
      <c r="AS436" s="33">
        <v>352</v>
      </c>
      <c r="AT436" s="8"/>
      <c r="AU436" s="36"/>
      <c r="AW436" s="33"/>
      <c r="AX436" s="8"/>
      <c r="AY436" s="36"/>
      <c r="BA436" s="33"/>
      <c r="BB436" s="8"/>
      <c r="BC436" s="36"/>
      <c r="BE436" s="33"/>
      <c r="BF436" s="8"/>
      <c r="BG436" s="36"/>
      <c r="BI436" s="33"/>
      <c r="BJ436" s="8"/>
      <c r="BK436" s="36"/>
      <c r="BL436" s="11"/>
    </row>
    <row r="437" spans="1:64" x14ac:dyDescent="0.15">
      <c r="A437" s="33">
        <v>2296</v>
      </c>
      <c r="B437" s="8">
        <v>6</v>
      </c>
      <c r="C437" s="36">
        <v>5</v>
      </c>
      <c r="E437" s="33"/>
      <c r="F437" s="8"/>
      <c r="G437" s="36"/>
      <c r="I437" s="33"/>
      <c r="J437" s="8"/>
      <c r="K437" s="36"/>
      <c r="M437" s="33"/>
      <c r="N437" s="8"/>
      <c r="O437" s="36"/>
      <c r="Q437" s="33"/>
      <c r="R437" s="8"/>
      <c r="S437" s="36"/>
      <c r="U437" s="33"/>
      <c r="V437" s="8"/>
      <c r="W437" s="36"/>
      <c r="Y437" s="33"/>
      <c r="Z437" s="8"/>
      <c r="AA437" s="36"/>
      <c r="AC437" s="33">
        <v>1282</v>
      </c>
      <c r="AD437" s="8">
        <v>8</v>
      </c>
      <c r="AE437" s="36">
        <v>70</v>
      </c>
      <c r="AG437" s="33"/>
      <c r="AH437" s="8"/>
      <c r="AI437" s="36"/>
      <c r="AK437" s="33">
        <v>2336</v>
      </c>
      <c r="AL437" s="8"/>
      <c r="AM437" s="36"/>
      <c r="AO437" s="33">
        <v>1176</v>
      </c>
      <c r="AP437" s="8">
        <v>7</v>
      </c>
      <c r="AQ437" s="36">
        <v>13</v>
      </c>
      <c r="AS437" s="33">
        <v>353</v>
      </c>
      <c r="AT437" s="8"/>
      <c r="AU437" s="36"/>
      <c r="AW437" s="33"/>
      <c r="AX437" s="8"/>
      <c r="AY437" s="36"/>
      <c r="BA437" s="33"/>
      <c r="BB437" s="8"/>
      <c r="BC437" s="36"/>
      <c r="BE437" s="33"/>
      <c r="BF437" s="8"/>
      <c r="BG437" s="36"/>
      <c r="BI437" s="33"/>
      <c r="BJ437" s="8"/>
      <c r="BK437" s="36"/>
      <c r="BL437" s="11"/>
    </row>
    <row r="438" spans="1:64" x14ac:dyDescent="0.15">
      <c r="A438" s="33">
        <v>2347</v>
      </c>
      <c r="B438" s="8">
        <v>6</v>
      </c>
      <c r="C438" s="36">
        <v>5</v>
      </c>
      <c r="E438" s="33"/>
      <c r="F438" s="8"/>
      <c r="G438" s="36"/>
      <c r="I438" s="33"/>
      <c r="J438" s="8"/>
      <c r="K438" s="36"/>
      <c r="M438" s="33"/>
      <c r="N438" s="8"/>
      <c r="O438" s="36"/>
      <c r="Q438" s="33"/>
      <c r="R438" s="8"/>
      <c r="S438" s="36"/>
      <c r="U438" s="33"/>
      <c r="V438" s="8"/>
      <c r="W438" s="36"/>
      <c r="Y438" s="33"/>
      <c r="Z438" s="8"/>
      <c r="AA438" s="36"/>
      <c r="AC438" s="33">
        <v>1681</v>
      </c>
      <c r="AD438" s="8">
        <v>8</v>
      </c>
      <c r="AE438" s="36">
        <v>70</v>
      </c>
      <c r="AG438" s="33"/>
      <c r="AH438" s="8"/>
      <c r="AI438" s="36"/>
      <c r="AK438" s="33">
        <v>1</v>
      </c>
      <c r="AL438" s="8"/>
      <c r="AM438" s="36"/>
      <c r="AO438" s="33">
        <v>1527</v>
      </c>
      <c r="AP438" s="8">
        <v>7</v>
      </c>
      <c r="AQ438" s="36">
        <v>13</v>
      </c>
      <c r="AS438" s="33">
        <v>354</v>
      </c>
      <c r="AT438" s="8"/>
      <c r="AU438" s="36"/>
      <c r="AW438" s="33"/>
      <c r="AX438" s="8"/>
      <c r="AY438" s="36"/>
      <c r="BA438" s="33"/>
      <c r="BB438" s="8"/>
      <c r="BC438" s="36"/>
      <c r="BE438" s="33"/>
      <c r="BF438" s="8"/>
      <c r="BG438" s="36"/>
      <c r="BI438" s="33"/>
      <c r="BJ438" s="8"/>
      <c r="BK438" s="36"/>
      <c r="BL438" s="11"/>
    </row>
    <row r="439" spans="1:64" x14ac:dyDescent="0.15">
      <c r="A439" s="33">
        <v>1378</v>
      </c>
      <c r="B439" s="8">
        <v>6</v>
      </c>
      <c r="C439" s="36">
        <v>6</v>
      </c>
      <c r="E439" s="33"/>
      <c r="F439" s="8"/>
      <c r="G439" s="36"/>
      <c r="I439" s="33"/>
      <c r="J439" s="8"/>
      <c r="K439" s="36"/>
      <c r="M439" s="33"/>
      <c r="N439" s="8"/>
      <c r="O439" s="36"/>
      <c r="Q439" s="33"/>
      <c r="R439" s="8"/>
      <c r="S439" s="36"/>
      <c r="U439" s="33"/>
      <c r="V439" s="8"/>
      <c r="W439" s="36"/>
      <c r="Y439" s="33"/>
      <c r="Z439" s="8"/>
      <c r="AA439" s="36"/>
      <c r="AC439" s="33">
        <v>1359</v>
      </c>
      <c r="AD439" s="8">
        <v>8</v>
      </c>
      <c r="AE439" s="36">
        <v>71</v>
      </c>
      <c r="AG439" s="33"/>
      <c r="AH439" s="8"/>
      <c r="AI439" s="36"/>
      <c r="AK439" s="33">
        <v>2</v>
      </c>
      <c r="AL439" s="8"/>
      <c r="AM439" s="36"/>
      <c r="AO439" s="33">
        <v>1631</v>
      </c>
      <c r="AP439" s="8">
        <v>7</v>
      </c>
      <c r="AQ439" s="36">
        <v>13</v>
      </c>
      <c r="AS439" s="33">
        <v>355</v>
      </c>
      <c r="AT439" s="8"/>
      <c r="AU439" s="36"/>
      <c r="AW439" s="33"/>
      <c r="AX439" s="8"/>
      <c r="AY439" s="36"/>
      <c r="BA439" s="33"/>
      <c r="BB439" s="8"/>
      <c r="BC439" s="36"/>
      <c r="BE439" s="33"/>
      <c r="BF439" s="8"/>
      <c r="BG439" s="36"/>
      <c r="BI439" s="33"/>
      <c r="BJ439" s="8"/>
      <c r="BK439" s="36"/>
      <c r="BL439" s="11"/>
    </row>
    <row r="440" spans="1:64" x14ac:dyDescent="0.15">
      <c r="A440" s="33">
        <v>131</v>
      </c>
      <c r="B440" s="8">
        <v>6</v>
      </c>
      <c r="C440" s="36">
        <v>7</v>
      </c>
      <c r="E440" s="33"/>
      <c r="F440" s="8"/>
      <c r="G440" s="36"/>
      <c r="I440" s="33"/>
      <c r="J440" s="8"/>
      <c r="K440" s="36"/>
      <c r="M440" s="33"/>
      <c r="N440" s="8"/>
      <c r="O440" s="36"/>
      <c r="Q440" s="33"/>
      <c r="R440" s="8"/>
      <c r="S440" s="36"/>
      <c r="U440" s="33"/>
      <c r="V440" s="8"/>
      <c r="W440" s="36"/>
      <c r="Y440" s="33"/>
      <c r="Z440" s="8"/>
      <c r="AA440" s="36"/>
      <c r="AC440" s="33">
        <v>1627</v>
      </c>
      <c r="AD440" s="8">
        <v>8</v>
      </c>
      <c r="AE440" s="36">
        <v>71</v>
      </c>
      <c r="AG440" s="33"/>
      <c r="AH440" s="8"/>
      <c r="AI440" s="36"/>
      <c r="AK440" s="33">
        <v>3</v>
      </c>
      <c r="AL440" s="8"/>
      <c r="AM440" s="36"/>
      <c r="AO440" s="33">
        <v>1700</v>
      </c>
      <c r="AP440" s="8">
        <v>7</v>
      </c>
      <c r="AQ440" s="36">
        <v>13</v>
      </c>
      <c r="AS440" s="33">
        <v>356</v>
      </c>
      <c r="AT440" s="8"/>
      <c r="AU440" s="36"/>
      <c r="AW440" s="33"/>
      <c r="AX440" s="8"/>
      <c r="AY440" s="36"/>
      <c r="BA440" s="33"/>
      <c r="BB440" s="8"/>
      <c r="BC440" s="36"/>
      <c r="BE440" s="33"/>
      <c r="BF440" s="8"/>
      <c r="BG440" s="36"/>
      <c r="BI440" s="33"/>
      <c r="BJ440" s="8"/>
      <c r="BK440" s="36"/>
      <c r="BL440" s="11"/>
    </row>
    <row r="441" spans="1:64" x14ac:dyDescent="0.15">
      <c r="A441" s="33">
        <v>1095</v>
      </c>
      <c r="B441" s="8">
        <v>6</v>
      </c>
      <c r="C441" s="36">
        <v>7</v>
      </c>
      <c r="E441" s="33"/>
      <c r="F441" s="8"/>
      <c r="G441" s="36"/>
      <c r="I441" s="33"/>
      <c r="J441" s="8"/>
      <c r="K441" s="36"/>
      <c r="M441" s="33"/>
      <c r="N441" s="8"/>
      <c r="O441" s="36"/>
      <c r="Q441" s="33"/>
      <c r="R441" s="8"/>
      <c r="S441" s="36"/>
      <c r="U441" s="33"/>
      <c r="V441" s="8"/>
      <c r="W441" s="36"/>
      <c r="Y441" s="33"/>
      <c r="Z441" s="8"/>
      <c r="AA441" s="36"/>
      <c r="AC441" s="33">
        <v>1696</v>
      </c>
      <c r="AD441" s="8">
        <v>8</v>
      </c>
      <c r="AE441" s="36">
        <v>72</v>
      </c>
      <c r="AG441" s="33"/>
      <c r="AH441" s="8"/>
      <c r="AI441" s="36"/>
      <c r="AK441" s="33">
        <v>4</v>
      </c>
      <c r="AL441" s="8"/>
      <c r="AM441" s="36"/>
      <c r="AO441" s="33">
        <v>2000</v>
      </c>
      <c r="AP441" s="8">
        <v>7</v>
      </c>
      <c r="AQ441" s="36">
        <v>13</v>
      </c>
      <c r="AS441" s="33">
        <v>357</v>
      </c>
      <c r="AT441" s="8"/>
      <c r="AU441" s="36"/>
      <c r="AW441" s="33"/>
      <c r="AX441" s="8"/>
      <c r="AY441" s="36"/>
      <c r="BA441" s="33"/>
      <c r="BB441" s="8"/>
      <c r="BC441" s="36"/>
      <c r="BE441" s="33"/>
      <c r="BF441" s="8"/>
      <c r="BG441" s="36"/>
      <c r="BI441" s="33"/>
      <c r="BJ441" s="8"/>
      <c r="BK441" s="36"/>
      <c r="BL441" s="11"/>
    </row>
    <row r="442" spans="1:64" x14ac:dyDescent="0.15">
      <c r="A442" s="33">
        <v>63</v>
      </c>
      <c r="B442" s="8">
        <v>6</v>
      </c>
      <c r="C442" s="36">
        <v>8</v>
      </c>
      <c r="E442" s="33"/>
      <c r="F442" s="8"/>
      <c r="G442" s="36"/>
      <c r="I442" s="33"/>
      <c r="J442" s="8"/>
      <c r="K442" s="36"/>
      <c r="M442" s="33"/>
      <c r="N442" s="8"/>
      <c r="O442" s="36"/>
      <c r="Q442" s="33"/>
      <c r="R442" s="8"/>
      <c r="S442" s="36"/>
      <c r="U442" s="33"/>
      <c r="V442" s="8"/>
      <c r="W442" s="36"/>
      <c r="Y442" s="33"/>
      <c r="Z442" s="8"/>
      <c r="AA442" s="36"/>
      <c r="AC442" s="33">
        <v>768</v>
      </c>
      <c r="AD442" s="8">
        <v>8</v>
      </c>
      <c r="AE442" s="36">
        <v>73</v>
      </c>
      <c r="AG442" s="33"/>
      <c r="AH442" s="8"/>
      <c r="AI442" s="36"/>
      <c r="AK442" s="33">
        <v>5</v>
      </c>
      <c r="AL442" s="8"/>
      <c r="AM442" s="36"/>
      <c r="AO442" s="33">
        <v>2312</v>
      </c>
      <c r="AP442" s="8">
        <v>7</v>
      </c>
      <c r="AQ442" s="36">
        <v>13</v>
      </c>
      <c r="AS442" s="33">
        <v>358</v>
      </c>
      <c r="AT442" s="8"/>
      <c r="AU442" s="36"/>
      <c r="AW442" s="33"/>
      <c r="AX442" s="8"/>
      <c r="AY442" s="36"/>
      <c r="BA442" s="33"/>
      <c r="BB442" s="8"/>
      <c r="BC442" s="36"/>
      <c r="BE442" s="33"/>
      <c r="BF442" s="8"/>
      <c r="BG442" s="36"/>
      <c r="BI442" s="33"/>
      <c r="BJ442" s="8"/>
      <c r="BK442" s="36"/>
      <c r="BL442" s="11"/>
    </row>
    <row r="443" spans="1:64" x14ac:dyDescent="0.15">
      <c r="A443" s="33">
        <v>126</v>
      </c>
      <c r="B443" s="8">
        <v>6</v>
      </c>
      <c r="C443" s="36">
        <v>8</v>
      </c>
      <c r="E443" s="33"/>
      <c r="F443" s="8"/>
      <c r="G443" s="36"/>
      <c r="I443" s="33"/>
      <c r="J443" s="8"/>
      <c r="K443" s="36"/>
      <c r="M443" s="33"/>
      <c r="N443" s="8"/>
      <c r="O443" s="36"/>
      <c r="Q443" s="33"/>
      <c r="R443" s="8"/>
      <c r="S443" s="36"/>
      <c r="U443" s="33"/>
      <c r="V443" s="8"/>
      <c r="W443" s="36"/>
      <c r="Y443" s="33"/>
      <c r="Z443" s="8"/>
      <c r="AA443" s="36"/>
      <c r="AC443" s="33">
        <v>1402</v>
      </c>
      <c r="AD443" s="8">
        <v>8</v>
      </c>
      <c r="AE443" s="36">
        <v>84</v>
      </c>
      <c r="AG443" s="33"/>
      <c r="AH443" s="8"/>
      <c r="AI443" s="36"/>
      <c r="AK443" s="33">
        <v>6</v>
      </c>
      <c r="AL443" s="8"/>
      <c r="AM443" s="36"/>
      <c r="AO443" s="33">
        <v>2385</v>
      </c>
      <c r="AP443" s="8">
        <v>7</v>
      </c>
      <c r="AQ443" s="36">
        <v>13</v>
      </c>
      <c r="AS443" s="33">
        <v>359</v>
      </c>
      <c r="AT443" s="8"/>
      <c r="AU443" s="36"/>
      <c r="AW443" s="33"/>
      <c r="AX443" s="8"/>
      <c r="AY443" s="36"/>
      <c r="BA443" s="33"/>
      <c r="BB443" s="8"/>
      <c r="BC443" s="36"/>
      <c r="BE443" s="33"/>
      <c r="BF443" s="8"/>
      <c r="BG443" s="36"/>
      <c r="BI443" s="33"/>
      <c r="BJ443" s="8"/>
      <c r="BK443" s="36"/>
      <c r="BL443" s="11"/>
    </row>
    <row r="444" spans="1:64" x14ac:dyDescent="0.15">
      <c r="A444" s="33">
        <v>203</v>
      </c>
      <c r="B444" s="8">
        <v>6</v>
      </c>
      <c r="C444" s="36">
        <v>8</v>
      </c>
      <c r="E444" s="33"/>
      <c r="F444" s="8"/>
      <c r="G444" s="36"/>
      <c r="I444" s="33"/>
      <c r="J444" s="8"/>
      <c r="K444" s="36"/>
      <c r="M444" s="33"/>
      <c r="N444" s="8"/>
      <c r="O444" s="36"/>
      <c r="Q444" s="33"/>
      <c r="R444" s="8"/>
      <c r="S444" s="36"/>
      <c r="U444" s="33"/>
      <c r="V444" s="8"/>
      <c r="W444" s="36"/>
      <c r="Y444" s="33"/>
      <c r="Z444" s="8"/>
      <c r="AA444" s="36"/>
      <c r="AC444" s="33">
        <v>1010</v>
      </c>
      <c r="AD444" s="8">
        <v>8</v>
      </c>
      <c r="AE444" s="36">
        <v>89</v>
      </c>
      <c r="AG444" s="33"/>
      <c r="AH444" s="8"/>
      <c r="AI444" s="36"/>
      <c r="AK444" s="33">
        <v>7</v>
      </c>
      <c r="AL444" s="8"/>
      <c r="AM444" s="36"/>
      <c r="AO444" s="33">
        <v>2421</v>
      </c>
      <c r="AP444" s="8">
        <v>7</v>
      </c>
      <c r="AQ444" s="36">
        <v>13</v>
      </c>
      <c r="AS444" s="33">
        <v>360</v>
      </c>
      <c r="AT444" s="8"/>
      <c r="AU444" s="36"/>
      <c r="AW444" s="33"/>
      <c r="AX444" s="8"/>
      <c r="AY444" s="36"/>
      <c r="BA444" s="33"/>
      <c r="BB444" s="8"/>
      <c r="BC444" s="36"/>
      <c r="BE444" s="33"/>
      <c r="BF444" s="8"/>
      <c r="BG444" s="36"/>
      <c r="BI444" s="33"/>
      <c r="BJ444" s="8"/>
      <c r="BK444" s="36"/>
      <c r="BL444" s="11"/>
    </row>
    <row r="445" spans="1:64" x14ac:dyDescent="0.15">
      <c r="A445" s="33">
        <v>272</v>
      </c>
      <c r="B445" s="8">
        <v>6</v>
      </c>
      <c r="C445" s="36">
        <v>8</v>
      </c>
      <c r="E445" s="33"/>
      <c r="F445" s="8"/>
      <c r="G445" s="36"/>
      <c r="I445" s="33"/>
      <c r="J445" s="8"/>
      <c r="K445" s="36"/>
      <c r="M445" s="33"/>
      <c r="N445" s="8"/>
      <c r="O445" s="36"/>
      <c r="Q445" s="33"/>
      <c r="R445" s="8"/>
      <c r="S445" s="36"/>
      <c r="U445" s="33"/>
      <c r="V445" s="8"/>
      <c r="W445" s="36"/>
      <c r="Y445" s="33"/>
      <c r="Z445" s="8"/>
      <c r="AA445" s="36"/>
      <c r="AC445" s="33">
        <v>682</v>
      </c>
      <c r="AD445" s="8">
        <v>8</v>
      </c>
      <c r="AE445" s="36">
        <v>93</v>
      </c>
      <c r="AG445" s="33"/>
      <c r="AH445" s="8"/>
      <c r="AI445" s="36"/>
      <c r="AK445" s="33">
        <v>8</v>
      </c>
      <c r="AL445" s="8"/>
      <c r="AM445" s="36"/>
      <c r="AO445" s="33">
        <v>1019</v>
      </c>
      <c r="AP445" s="8">
        <v>7</v>
      </c>
      <c r="AQ445" s="36">
        <v>14</v>
      </c>
      <c r="AS445" s="33">
        <v>361</v>
      </c>
      <c r="AT445" s="8"/>
      <c r="AU445" s="36"/>
      <c r="AW445" s="33"/>
      <c r="AX445" s="8"/>
      <c r="AY445" s="36"/>
      <c r="BA445" s="33"/>
      <c r="BB445" s="8"/>
      <c r="BC445" s="36"/>
      <c r="BE445" s="33"/>
      <c r="BF445" s="8"/>
      <c r="BG445" s="36"/>
      <c r="BI445" s="33"/>
      <c r="BJ445" s="8"/>
      <c r="BK445" s="36"/>
      <c r="BL445" s="11"/>
    </row>
    <row r="446" spans="1:64" x14ac:dyDescent="0.15">
      <c r="A446" s="33">
        <v>449</v>
      </c>
      <c r="B446" s="8">
        <v>6</v>
      </c>
      <c r="C446" s="36">
        <v>8</v>
      </c>
      <c r="E446" s="33"/>
      <c r="F446" s="8"/>
      <c r="G446" s="36"/>
      <c r="I446" s="33"/>
      <c r="J446" s="8"/>
      <c r="K446" s="36"/>
      <c r="M446" s="33"/>
      <c r="N446" s="8"/>
      <c r="O446" s="36"/>
      <c r="Q446" s="33"/>
      <c r="R446" s="8"/>
      <c r="S446" s="36"/>
      <c r="U446" s="33"/>
      <c r="V446" s="8"/>
      <c r="W446" s="36"/>
      <c r="Y446" s="33"/>
      <c r="Z446" s="8"/>
      <c r="AA446" s="36"/>
      <c r="AC446" s="33">
        <v>1076</v>
      </c>
      <c r="AD446" s="8">
        <v>8</v>
      </c>
      <c r="AE446" s="36">
        <v>93</v>
      </c>
      <c r="AG446" s="33"/>
      <c r="AH446" s="8"/>
      <c r="AI446" s="36"/>
      <c r="AK446" s="33">
        <v>9</v>
      </c>
      <c r="AL446" s="8"/>
      <c r="AM446" s="36"/>
      <c r="AO446" s="33">
        <v>1940</v>
      </c>
      <c r="AP446" s="8">
        <v>7</v>
      </c>
      <c r="AQ446" s="36">
        <v>14</v>
      </c>
      <c r="AS446" s="33">
        <v>362</v>
      </c>
      <c r="AT446" s="8"/>
      <c r="AU446" s="36"/>
      <c r="AW446" s="33"/>
      <c r="AX446" s="8"/>
      <c r="AY446" s="36"/>
      <c r="BA446" s="33"/>
      <c r="BB446" s="8"/>
      <c r="BC446" s="36"/>
      <c r="BE446" s="33"/>
      <c r="BF446" s="8"/>
      <c r="BG446" s="36"/>
      <c r="BI446" s="33"/>
      <c r="BJ446" s="8"/>
      <c r="BK446" s="36"/>
      <c r="BL446" s="11"/>
    </row>
    <row r="447" spans="1:64" x14ac:dyDescent="0.15">
      <c r="A447" s="33">
        <v>589</v>
      </c>
      <c r="B447" s="8">
        <v>6</v>
      </c>
      <c r="C447" s="36">
        <v>8</v>
      </c>
      <c r="E447" s="33"/>
      <c r="F447" s="8"/>
      <c r="G447" s="36"/>
      <c r="I447" s="33"/>
      <c r="J447" s="8"/>
      <c r="K447" s="36"/>
      <c r="M447" s="33"/>
      <c r="N447" s="8"/>
      <c r="O447" s="36"/>
      <c r="Q447" s="33"/>
      <c r="R447" s="8"/>
      <c r="S447" s="36"/>
      <c r="U447" s="33"/>
      <c r="V447" s="8"/>
      <c r="W447" s="36"/>
      <c r="Y447" s="33"/>
      <c r="Z447" s="8"/>
      <c r="AA447" s="36"/>
      <c r="AC447" s="33">
        <v>1761</v>
      </c>
      <c r="AD447" s="8">
        <v>8</v>
      </c>
      <c r="AE447" s="36">
        <v>93</v>
      </c>
      <c r="AG447" s="33"/>
      <c r="AH447" s="8"/>
      <c r="AI447" s="36"/>
      <c r="AK447" s="33">
        <v>10</v>
      </c>
      <c r="AL447" s="8"/>
      <c r="AM447" s="36"/>
      <c r="AO447" s="33">
        <v>2377</v>
      </c>
      <c r="AP447" s="8">
        <v>7</v>
      </c>
      <c r="AQ447" s="36">
        <v>17</v>
      </c>
      <c r="AS447" s="33">
        <v>363</v>
      </c>
      <c r="AT447" s="8"/>
      <c r="AU447" s="36"/>
      <c r="AW447" s="33"/>
      <c r="AX447" s="8"/>
      <c r="AY447" s="36"/>
      <c r="BA447" s="33"/>
      <c r="BB447" s="8"/>
      <c r="BC447" s="36"/>
      <c r="BE447" s="33"/>
      <c r="BF447" s="8"/>
      <c r="BG447" s="36"/>
      <c r="BI447" s="33"/>
      <c r="BJ447" s="8"/>
      <c r="BK447" s="36"/>
      <c r="BL447" s="11"/>
    </row>
    <row r="448" spans="1:64" x14ac:dyDescent="0.15">
      <c r="A448" s="33">
        <v>685</v>
      </c>
      <c r="B448" s="8">
        <v>6</v>
      </c>
      <c r="C448" s="36">
        <v>8</v>
      </c>
      <c r="E448" s="33"/>
      <c r="F448" s="8"/>
      <c r="G448" s="36"/>
      <c r="I448" s="33"/>
      <c r="J448" s="8"/>
      <c r="K448" s="36"/>
      <c r="M448" s="33"/>
      <c r="N448" s="8"/>
      <c r="O448" s="36"/>
      <c r="Q448" s="33"/>
      <c r="R448" s="8"/>
      <c r="S448" s="36"/>
      <c r="U448" s="33"/>
      <c r="V448" s="8"/>
      <c r="W448" s="36"/>
      <c r="Y448" s="33"/>
      <c r="Z448" s="8"/>
      <c r="AA448" s="36"/>
      <c r="AC448" s="33">
        <v>1845</v>
      </c>
      <c r="AD448" s="8">
        <v>8</v>
      </c>
      <c r="AE448" s="36">
        <v>93</v>
      </c>
      <c r="AG448" s="33"/>
      <c r="AH448" s="8"/>
      <c r="AI448" s="36"/>
      <c r="AK448" s="33">
        <v>11</v>
      </c>
      <c r="AL448" s="8"/>
      <c r="AM448" s="36"/>
      <c r="AO448" s="33">
        <v>177</v>
      </c>
      <c r="AP448" s="8">
        <v>7</v>
      </c>
      <c r="AQ448" s="36">
        <v>31</v>
      </c>
      <c r="AS448" s="33">
        <v>365</v>
      </c>
      <c r="AT448" s="8"/>
      <c r="AU448" s="36"/>
      <c r="AW448" s="33"/>
      <c r="AX448" s="8"/>
      <c r="AY448" s="36"/>
      <c r="BA448" s="33"/>
      <c r="BB448" s="8"/>
      <c r="BC448" s="36"/>
      <c r="BE448" s="33"/>
      <c r="BF448" s="8"/>
      <c r="BG448" s="36"/>
      <c r="BI448" s="33"/>
      <c r="BJ448" s="8"/>
      <c r="BK448" s="36"/>
      <c r="BL448" s="11"/>
    </row>
    <row r="449" spans="1:64" x14ac:dyDescent="0.15">
      <c r="A449" s="33">
        <v>719</v>
      </c>
      <c r="B449" s="8">
        <v>6</v>
      </c>
      <c r="C449" s="36">
        <v>8</v>
      </c>
      <c r="E449" s="33"/>
      <c r="F449" s="8"/>
      <c r="G449" s="36"/>
      <c r="I449" s="33"/>
      <c r="J449" s="8"/>
      <c r="K449" s="36"/>
      <c r="M449" s="33"/>
      <c r="N449" s="8"/>
      <c r="O449" s="36"/>
      <c r="Q449" s="33"/>
      <c r="R449" s="8"/>
      <c r="S449" s="36"/>
      <c r="U449" s="33"/>
      <c r="V449" s="8"/>
      <c r="W449" s="36"/>
      <c r="Y449" s="33"/>
      <c r="Z449" s="8"/>
      <c r="AA449" s="36"/>
      <c r="AC449" s="33">
        <v>1376</v>
      </c>
      <c r="AD449" s="8">
        <v>8</v>
      </c>
      <c r="AE449" s="36">
        <v>98</v>
      </c>
      <c r="AG449" s="33"/>
      <c r="AH449" s="8"/>
      <c r="AI449" s="36"/>
      <c r="AK449" s="33">
        <v>12</v>
      </c>
      <c r="AL449" s="8"/>
      <c r="AM449" s="36"/>
      <c r="AO449" s="33">
        <v>1483</v>
      </c>
      <c r="AP449" s="8">
        <v>7</v>
      </c>
      <c r="AQ449" s="36">
        <v>31</v>
      </c>
      <c r="AS449" s="33">
        <v>366</v>
      </c>
      <c r="AT449" s="8"/>
      <c r="AU449" s="36"/>
      <c r="AW449" s="33"/>
      <c r="AX449" s="8"/>
      <c r="AY449" s="36"/>
      <c r="BA449" s="33"/>
      <c r="BB449" s="8"/>
      <c r="BC449" s="36"/>
      <c r="BE449" s="33"/>
      <c r="BF449" s="8"/>
      <c r="BG449" s="36"/>
      <c r="BI449" s="33"/>
      <c r="BJ449" s="8"/>
      <c r="BK449" s="36"/>
      <c r="BL449" s="11"/>
    </row>
    <row r="450" spans="1:64" x14ac:dyDescent="0.15">
      <c r="A450" s="33">
        <v>736</v>
      </c>
      <c r="B450" s="8">
        <v>6</v>
      </c>
      <c r="C450" s="36">
        <v>8</v>
      </c>
      <c r="E450" s="33"/>
      <c r="F450" s="8"/>
      <c r="G450" s="36"/>
      <c r="I450" s="33"/>
      <c r="J450" s="8"/>
      <c r="K450" s="36"/>
      <c r="M450" s="33"/>
      <c r="N450" s="8"/>
      <c r="O450" s="36"/>
      <c r="Q450" s="33"/>
      <c r="R450" s="8"/>
      <c r="S450" s="36"/>
      <c r="U450" s="33"/>
      <c r="V450" s="8"/>
      <c r="W450" s="36"/>
      <c r="Y450" s="33"/>
      <c r="Z450" s="8"/>
      <c r="AA450" s="36"/>
      <c r="AC450" s="33">
        <v>828</v>
      </c>
      <c r="AD450" s="8">
        <v>8</v>
      </c>
      <c r="AE450" s="36">
        <v>100</v>
      </c>
      <c r="AG450" s="33"/>
      <c r="AH450" s="8"/>
      <c r="AI450" s="36"/>
      <c r="AK450" s="33">
        <v>14</v>
      </c>
      <c r="AL450" s="8"/>
      <c r="AM450" s="36"/>
      <c r="AO450" s="33">
        <v>1709</v>
      </c>
      <c r="AP450" s="8">
        <v>7</v>
      </c>
      <c r="AQ450" s="36">
        <v>31</v>
      </c>
      <c r="AS450" s="33">
        <v>367</v>
      </c>
      <c r="AT450" s="8"/>
      <c r="AU450" s="36"/>
      <c r="AW450" s="33"/>
      <c r="AX450" s="8"/>
      <c r="AY450" s="36"/>
      <c r="BA450" s="33"/>
      <c r="BB450" s="8"/>
      <c r="BC450" s="36"/>
      <c r="BE450" s="33"/>
      <c r="BF450" s="8"/>
      <c r="BG450" s="36"/>
      <c r="BI450" s="33"/>
      <c r="BJ450" s="8"/>
      <c r="BK450" s="36"/>
      <c r="BL450" s="11"/>
    </row>
    <row r="451" spans="1:64" x14ac:dyDescent="0.15">
      <c r="A451" s="33">
        <v>787</v>
      </c>
      <c r="B451" s="8">
        <v>6</v>
      </c>
      <c r="C451" s="36">
        <v>8</v>
      </c>
      <c r="E451" s="33"/>
      <c r="F451" s="8"/>
      <c r="G451" s="36"/>
      <c r="I451" s="33"/>
      <c r="J451" s="8"/>
      <c r="K451" s="36"/>
      <c r="M451" s="33"/>
      <c r="N451" s="8"/>
      <c r="O451" s="36"/>
      <c r="Q451" s="33"/>
      <c r="R451" s="8"/>
      <c r="S451" s="36"/>
      <c r="U451" s="33"/>
      <c r="V451" s="8"/>
      <c r="W451" s="36"/>
      <c r="Y451" s="33"/>
      <c r="Z451" s="8"/>
      <c r="AA451" s="36"/>
      <c r="AC451" s="33">
        <v>608</v>
      </c>
      <c r="AD451" s="8">
        <v>8</v>
      </c>
      <c r="AE451" s="36">
        <v>101</v>
      </c>
      <c r="AG451" s="33"/>
      <c r="AH451" s="8"/>
      <c r="AI451" s="36"/>
      <c r="AK451" s="33">
        <v>16</v>
      </c>
      <c r="AL451" s="8"/>
      <c r="AM451" s="36"/>
      <c r="AO451" s="33">
        <v>974</v>
      </c>
      <c r="AP451" s="8">
        <v>7</v>
      </c>
      <c r="AQ451" s="36">
        <v>41</v>
      </c>
      <c r="AS451" s="33">
        <v>368</v>
      </c>
      <c r="AT451" s="8"/>
      <c r="AU451" s="36"/>
      <c r="AW451" s="33"/>
      <c r="AX451" s="8"/>
      <c r="AY451" s="36"/>
      <c r="BA451" s="33"/>
      <c r="BB451" s="8"/>
      <c r="BC451" s="36"/>
      <c r="BE451" s="33"/>
      <c r="BF451" s="8"/>
      <c r="BG451" s="36"/>
      <c r="BI451" s="33"/>
      <c r="BJ451" s="8"/>
      <c r="BK451" s="36"/>
      <c r="BL451" s="11"/>
    </row>
    <row r="452" spans="1:64" x14ac:dyDescent="0.15">
      <c r="A452" s="33">
        <v>810</v>
      </c>
      <c r="B452" s="8">
        <v>6</v>
      </c>
      <c r="C452" s="36">
        <v>8</v>
      </c>
      <c r="E452" s="33"/>
      <c r="F452" s="8"/>
      <c r="G452" s="36"/>
      <c r="I452" s="33"/>
      <c r="J452" s="8"/>
      <c r="K452" s="36"/>
      <c r="M452" s="33"/>
      <c r="N452" s="8"/>
      <c r="O452" s="36"/>
      <c r="Q452" s="33"/>
      <c r="R452" s="8"/>
      <c r="S452" s="36"/>
      <c r="U452" s="33"/>
      <c r="V452" s="8"/>
      <c r="W452" s="36"/>
      <c r="Y452" s="33"/>
      <c r="Z452" s="8"/>
      <c r="AA452" s="36"/>
      <c r="AC452" s="33">
        <v>633</v>
      </c>
      <c r="AD452" s="8">
        <v>8</v>
      </c>
      <c r="AE452" s="36">
        <v>101</v>
      </c>
      <c r="AG452" s="33"/>
      <c r="AH452" s="8"/>
      <c r="AI452" s="36"/>
      <c r="AK452" s="33">
        <v>17</v>
      </c>
      <c r="AL452" s="8"/>
      <c r="AM452" s="36"/>
      <c r="AO452" s="33">
        <v>2037</v>
      </c>
      <c r="AP452" s="8">
        <v>7</v>
      </c>
      <c r="AQ452" s="36">
        <v>56</v>
      </c>
      <c r="AS452" s="33">
        <v>369</v>
      </c>
      <c r="AT452" s="8"/>
      <c r="AU452" s="36"/>
      <c r="AW452" s="33"/>
      <c r="AX452" s="8"/>
      <c r="AY452" s="36"/>
      <c r="BA452" s="33"/>
      <c r="BB452" s="8"/>
      <c r="BC452" s="36"/>
      <c r="BE452" s="33"/>
      <c r="BF452" s="8"/>
      <c r="BG452" s="36"/>
      <c r="BI452" s="33"/>
      <c r="BJ452" s="8"/>
      <c r="BK452" s="36"/>
      <c r="BL452" s="11"/>
    </row>
    <row r="453" spans="1:64" x14ac:dyDescent="0.15">
      <c r="A453" s="33">
        <v>911</v>
      </c>
      <c r="B453" s="8">
        <v>6</v>
      </c>
      <c r="C453" s="36">
        <v>8</v>
      </c>
      <c r="E453" s="33"/>
      <c r="F453" s="8"/>
      <c r="G453" s="36"/>
      <c r="I453" s="33"/>
      <c r="J453" s="8"/>
      <c r="K453" s="36"/>
      <c r="M453" s="33"/>
      <c r="N453" s="8"/>
      <c r="O453" s="36"/>
      <c r="Q453" s="33"/>
      <c r="R453" s="8"/>
      <c r="S453" s="36"/>
      <c r="U453" s="33"/>
      <c r="V453" s="8"/>
      <c r="W453" s="36"/>
      <c r="Y453" s="33"/>
      <c r="Z453" s="8"/>
      <c r="AA453" s="36"/>
      <c r="AC453" s="33">
        <v>294</v>
      </c>
      <c r="AD453" s="8">
        <v>8</v>
      </c>
      <c r="AE453" s="36">
        <v>102</v>
      </c>
      <c r="AG453" s="33"/>
      <c r="AH453" s="8"/>
      <c r="AI453" s="36"/>
      <c r="AK453" s="33">
        <v>18</v>
      </c>
      <c r="AL453" s="8"/>
      <c r="AM453" s="36"/>
      <c r="AO453" s="33">
        <v>865</v>
      </c>
      <c r="AP453" s="8">
        <v>7</v>
      </c>
      <c r="AQ453" s="36">
        <v>60</v>
      </c>
      <c r="AS453" s="33">
        <v>370</v>
      </c>
      <c r="AT453" s="8"/>
      <c r="AU453" s="36"/>
      <c r="AW453" s="33"/>
      <c r="AX453" s="8"/>
      <c r="AY453" s="36"/>
      <c r="BA453" s="33"/>
      <c r="BB453" s="8"/>
      <c r="BC453" s="36"/>
      <c r="BE453" s="33"/>
      <c r="BF453" s="8"/>
      <c r="BG453" s="36"/>
      <c r="BI453" s="33"/>
      <c r="BJ453" s="8"/>
      <c r="BK453" s="36"/>
      <c r="BL453" s="11"/>
    </row>
    <row r="454" spans="1:64" x14ac:dyDescent="0.15">
      <c r="A454" s="33">
        <v>942</v>
      </c>
      <c r="B454" s="8">
        <v>6</v>
      </c>
      <c r="C454" s="36">
        <v>8</v>
      </c>
      <c r="E454" s="33"/>
      <c r="F454" s="8"/>
      <c r="G454" s="36"/>
      <c r="I454" s="33"/>
      <c r="J454" s="8"/>
      <c r="K454" s="36"/>
      <c r="M454" s="33"/>
      <c r="N454" s="8"/>
      <c r="O454" s="36"/>
      <c r="Q454" s="33"/>
      <c r="R454" s="8"/>
      <c r="S454" s="36"/>
      <c r="U454" s="33"/>
      <c r="V454" s="8"/>
      <c r="W454" s="36"/>
      <c r="Y454" s="33"/>
      <c r="Z454" s="8"/>
      <c r="AA454" s="36"/>
      <c r="AC454" s="33">
        <v>867</v>
      </c>
      <c r="AD454" s="8">
        <v>8</v>
      </c>
      <c r="AE454" s="36">
        <v>105</v>
      </c>
      <c r="AG454" s="33"/>
      <c r="AH454" s="8"/>
      <c r="AI454" s="36"/>
      <c r="AK454" s="33">
        <v>19</v>
      </c>
      <c r="AL454" s="8"/>
      <c r="AM454" s="36"/>
      <c r="AO454" s="33">
        <v>580</v>
      </c>
      <c r="AP454" s="8">
        <v>7</v>
      </c>
      <c r="AQ454" s="36">
        <v>67</v>
      </c>
      <c r="AS454" s="33">
        <v>371</v>
      </c>
      <c r="AT454" s="8"/>
      <c r="AU454" s="36"/>
      <c r="AW454" s="33"/>
      <c r="AX454" s="8"/>
      <c r="AY454" s="36"/>
      <c r="BA454" s="33"/>
      <c r="BB454" s="8"/>
      <c r="BC454" s="36"/>
      <c r="BE454" s="33"/>
      <c r="BF454" s="8"/>
      <c r="BG454" s="36"/>
      <c r="BI454" s="33"/>
      <c r="BJ454" s="8"/>
      <c r="BK454" s="36"/>
      <c r="BL454" s="11"/>
    </row>
    <row r="455" spans="1:64" x14ac:dyDescent="0.15">
      <c r="A455" s="33">
        <v>1119</v>
      </c>
      <c r="B455" s="8">
        <v>6</v>
      </c>
      <c r="C455" s="36">
        <v>8</v>
      </c>
      <c r="E455" s="33"/>
      <c r="F455" s="8"/>
      <c r="G455" s="36"/>
      <c r="I455" s="33"/>
      <c r="J455" s="8"/>
      <c r="K455" s="36"/>
      <c r="M455" s="33"/>
      <c r="N455" s="8"/>
      <c r="O455" s="36"/>
      <c r="Q455" s="33"/>
      <c r="R455" s="8"/>
      <c r="S455" s="36"/>
      <c r="U455" s="33"/>
      <c r="V455" s="8"/>
      <c r="W455" s="36"/>
      <c r="Y455" s="33"/>
      <c r="Z455" s="8"/>
      <c r="AA455" s="36"/>
      <c r="AC455" s="33">
        <v>245</v>
      </c>
      <c r="AD455" s="8">
        <v>8</v>
      </c>
      <c r="AE455" s="36">
        <v>108</v>
      </c>
      <c r="AG455" s="33"/>
      <c r="AH455" s="8"/>
      <c r="AI455" s="36"/>
      <c r="AK455" s="33">
        <v>20</v>
      </c>
      <c r="AL455" s="8"/>
      <c r="AM455" s="36"/>
      <c r="AO455" s="33">
        <v>1079</v>
      </c>
      <c r="AP455" s="8">
        <v>7</v>
      </c>
      <c r="AQ455" s="36">
        <v>70</v>
      </c>
      <c r="AS455" s="33">
        <v>373</v>
      </c>
      <c r="AT455" s="8"/>
      <c r="AU455" s="36"/>
      <c r="AW455" s="33"/>
      <c r="AX455" s="8"/>
      <c r="AY455" s="36"/>
      <c r="BA455" s="33"/>
      <c r="BB455" s="8"/>
      <c r="BC455" s="36"/>
      <c r="BE455" s="33"/>
      <c r="BF455" s="8"/>
      <c r="BG455" s="36"/>
      <c r="BI455" s="33"/>
      <c r="BJ455" s="8"/>
      <c r="BK455" s="36"/>
      <c r="BL455" s="11"/>
    </row>
    <row r="456" spans="1:64" x14ac:dyDescent="0.15">
      <c r="A456" s="33">
        <v>1492</v>
      </c>
      <c r="B456" s="8">
        <v>6</v>
      </c>
      <c r="C456" s="36">
        <v>8</v>
      </c>
      <c r="E456" s="33"/>
      <c r="F456" s="8"/>
      <c r="G456" s="36"/>
      <c r="I456" s="33"/>
      <c r="J456" s="8"/>
      <c r="K456" s="36"/>
      <c r="M456" s="33"/>
      <c r="N456" s="8"/>
      <c r="O456" s="36"/>
      <c r="Q456" s="33"/>
      <c r="R456" s="8"/>
      <c r="S456" s="36"/>
      <c r="U456" s="33"/>
      <c r="V456" s="8"/>
      <c r="W456" s="36"/>
      <c r="Y456" s="33"/>
      <c r="Z456" s="8"/>
      <c r="AA456" s="36"/>
      <c r="AC456" s="33">
        <v>2178</v>
      </c>
      <c r="AD456" s="8">
        <v>8</v>
      </c>
      <c r="AE456" s="36">
        <v>114</v>
      </c>
      <c r="AG456" s="33"/>
      <c r="AH456" s="8"/>
      <c r="AI456" s="36"/>
      <c r="AK456" s="33">
        <v>21</v>
      </c>
      <c r="AL456" s="8"/>
      <c r="AM456" s="36"/>
      <c r="AO456" s="33">
        <v>1291</v>
      </c>
      <c r="AP456" s="8">
        <v>7</v>
      </c>
      <c r="AQ456" s="36">
        <v>85</v>
      </c>
      <c r="AS456" s="33">
        <v>374</v>
      </c>
      <c r="AT456" s="8"/>
      <c r="AU456" s="36"/>
      <c r="AW456" s="33"/>
      <c r="AX456" s="8"/>
      <c r="AY456" s="36"/>
      <c r="BA456" s="33"/>
      <c r="BB456" s="8"/>
      <c r="BC456" s="36"/>
      <c r="BE456" s="33"/>
      <c r="BF456" s="8"/>
      <c r="BG456" s="36"/>
      <c r="BI456" s="33"/>
      <c r="BJ456" s="8"/>
      <c r="BK456" s="36"/>
      <c r="BL456" s="11"/>
    </row>
    <row r="457" spans="1:64" x14ac:dyDescent="0.15">
      <c r="A457" s="33">
        <v>1514</v>
      </c>
      <c r="B457" s="8">
        <v>6</v>
      </c>
      <c r="C457" s="36">
        <v>8</v>
      </c>
      <c r="E457" s="33"/>
      <c r="F457" s="8"/>
      <c r="G457" s="36"/>
      <c r="I457" s="33"/>
      <c r="J457" s="8"/>
      <c r="K457" s="36"/>
      <c r="M457" s="33"/>
      <c r="N457" s="8"/>
      <c r="O457" s="36"/>
      <c r="Q457" s="33"/>
      <c r="R457" s="8"/>
      <c r="S457" s="36"/>
      <c r="U457" s="33"/>
      <c r="V457" s="8"/>
      <c r="W457" s="36"/>
      <c r="Y457" s="33"/>
      <c r="Z457" s="8"/>
      <c r="AA457" s="36"/>
      <c r="AC457" s="33">
        <v>1102</v>
      </c>
      <c r="AD457" s="8">
        <v>8</v>
      </c>
      <c r="AE457" s="36">
        <v>120</v>
      </c>
      <c r="AG457" s="33"/>
      <c r="AH457" s="8"/>
      <c r="AI457" s="36"/>
      <c r="AK457" s="33">
        <v>23</v>
      </c>
      <c r="AL457" s="8"/>
      <c r="AM457" s="36"/>
      <c r="AO457" s="33">
        <v>338</v>
      </c>
      <c r="AP457" s="8">
        <v>7</v>
      </c>
      <c r="AQ457" s="36">
        <v>95</v>
      </c>
      <c r="AS457" s="33">
        <v>375</v>
      </c>
      <c r="AT457" s="8"/>
      <c r="AU457" s="36"/>
      <c r="AW457" s="33"/>
      <c r="AX457" s="8"/>
      <c r="AY457" s="36"/>
      <c r="BA457" s="33"/>
      <c r="BB457" s="8"/>
      <c r="BC457" s="36"/>
      <c r="BE457" s="33"/>
      <c r="BF457" s="8"/>
      <c r="BG457" s="36"/>
      <c r="BI457" s="33"/>
      <c r="BJ457" s="8"/>
      <c r="BK457" s="36"/>
      <c r="BL457" s="11"/>
    </row>
    <row r="458" spans="1:64" x14ac:dyDescent="0.15">
      <c r="A458" s="33">
        <v>1620</v>
      </c>
      <c r="B458" s="8">
        <v>6</v>
      </c>
      <c r="C458" s="36">
        <v>8</v>
      </c>
      <c r="E458" s="33"/>
      <c r="F458" s="8"/>
      <c r="G458" s="36"/>
      <c r="I458" s="33"/>
      <c r="J458" s="8"/>
      <c r="K458" s="36"/>
      <c r="M458" s="33"/>
      <c r="N458" s="8"/>
      <c r="O458" s="36"/>
      <c r="Q458" s="33"/>
      <c r="R458" s="8"/>
      <c r="S458" s="36"/>
      <c r="U458" s="33"/>
      <c r="V458" s="8"/>
      <c r="W458" s="36"/>
      <c r="Y458" s="33"/>
      <c r="Z458" s="8"/>
      <c r="AA458" s="36"/>
      <c r="AC458" s="33">
        <v>114</v>
      </c>
      <c r="AD458" s="8">
        <v>8</v>
      </c>
      <c r="AE458" s="36">
        <v>124</v>
      </c>
      <c r="AG458" s="33"/>
      <c r="AH458" s="8"/>
      <c r="AI458" s="36"/>
      <c r="AK458" s="33">
        <v>24</v>
      </c>
      <c r="AL458" s="8"/>
      <c r="AM458" s="36"/>
      <c r="AO458" s="33">
        <v>1554</v>
      </c>
      <c r="AP458" s="8">
        <v>7</v>
      </c>
      <c r="AQ458" s="36">
        <v>102</v>
      </c>
      <c r="AS458" s="33">
        <v>376</v>
      </c>
      <c r="AT458" s="8"/>
      <c r="AU458" s="36"/>
      <c r="AW458" s="33"/>
      <c r="AX458" s="8"/>
      <c r="AY458" s="36"/>
      <c r="BA458" s="33"/>
      <c r="BB458" s="8"/>
      <c r="BC458" s="36"/>
      <c r="BE458" s="33"/>
      <c r="BF458" s="8"/>
      <c r="BG458" s="36"/>
      <c r="BI458" s="33"/>
      <c r="BJ458" s="8"/>
      <c r="BK458" s="36"/>
      <c r="BL458" s="11"/>
    </row>
    <row r="459" spans="1:64" x14ac:dyDescent="0.15">
      <c r="A459" s="33">
        <v>1723</v>
      </c>
      <c r="B459" s="8">
        <v>6</v>
      </c>
      <c r="C459" s="36">
        <v>8</v>
      </c>
      <c r="E459" s="33"/>
      <c r="F459" s="8"/>
      <c r="G459" s="36"/>
      <c r="I459" s="33"/>
      <c r="J459" s="8"/>
      <c r="K459" s="36"/>
      <c r="M459" s="33"/>
      <c r="N459" s="8"/>
      <c r="O459" s="36"/>
      <c r="Q459" s="33"/>
      <c r="R459" s="8"/>
      <c r="S459" s="36"/>
      <c r="U459" s="33"/>
      <c r="V459" s="8"/>
      <c r="W459" s="36"/>
      <c r="Y459" s="33"/>
      <c r="Z459" s="8"/>
      <c r="AA459" s="36"/>
      <c r="AC459" s="33">
        <v>490</v>
      </c>
      <c r="AD459" s="8">
        <v>8</v>
      </c>
      <c r="AE459" s="36">
        <v>124</v>
      </c>
      <c r="AG459" s="33"/>
      <c r="AH459" s="8"/>
      <c r="AI459" s="36"/>
      <c r="AK459" s="33">
        <v>26</v>
      </c>
      <c r="AL459" s="8"/>
      <c r="AM459" s="36"/>
      <c r="AO459" s="33">
        <v>1864</v>
      </c>
      <c r="AP459" s="8">
        <v>8</v>
      </c>
      <c r="AQ459" s="36">
        <v>2</v>
      </c>
      <c r="AS459" s="33">
        <v>377</v>
      </c>
      <c r="AT459" s="8"/>
      <c r="AU459" s="36"/>
      <c r="AW459" s="33"/>
      <c r="AX459" s="8"/>
      <c r="AY459" s="36"/>
      <c r="BA459" s="33"/>
      <c r="BB459" s="8"/>
      <c r="BC459" s="36"/>
      <c r="BE459" s="33"/>
      <c r="BF459" s="8"/>
      <c r="BG459" s="36"/>
      <c r="BI459" s="33"/>
      <c r="BJ459" s="8"/>
      <c r="BK459" s="36"/>
      <c r="BL459" s="11"/>
    </row>
    <row r="460" spans="1:64" x14ac:dyDescent="0.15">
      <c r="A460" s="33">
        <v>2192</v>
      </c>
      <c r="B460" s="8">
        <v>6</v>
      </c>
      <c r="C460" s="36">
        <v>8</v>
      </c>
      <c r="E460" s="33"/>
      <c r="F460" s="8"/>
      <c r="G460" s="36"/>
      <c r="I460" s="33"/>
      <c r="J460" s="8"/>
      <c r="K460" s="36"/>
      <c r="M460" s="33"/>
      <c r="N460" s="8"/>
      <c r="O460" s="36"/>
      <c r="Q460" s="33"/>
      <c r="R460" s="8"/>
      <c r="S460" s="36"/>
      <c r="U460" s="33"/>
      <c r="V460" s="8"/>
      <c r="W460" s="36"/>
      <c r="Y460" s="33"/>
      <c r="Z460" s="8"/>
      <c r="AA460" s="36"/>
      <c r="AC460" s="33">
        <v>648</v>
      </c>
      <c r="AD460" s="8">
        <v>8</v>
      </c>
      <c r="AE460" s="36">
        <v>124</v>
      </c>
      <c r="AG460" s="33"/>
      <c r="AH460" s="8"/>
      <c r="AI460" s="36"/>
      <c r="AK460" s="33">
        <v>27</v>
      </c>
      <c r="AL460" s="8"/>
      <c r="AM460" s="36"/>
      <c r="AO460" s="33">
        <v>1885</v>
      </c>
      <c r="AP460" s="8">
        <v>8</v>
      </c>
      <c r="AQ460" s="36">
        <v>2</v>
      </c>
      <c r="AS460" s="33">
        <v>378</v>
      </c>
      <c r="AT460" s="8"/>
      <c r="AU460" s="36"/>
      <c r="AW460" s="33"/>
      <c r="AX460" s="8"/>
      <c r="AY460" s="36"/>
      <c r="BA460" s="33"/>
      <c r="BB460" s="8"/>
      <c r="BC460" s="36"/>
      <c r="BE460" s="33"/>
      <c r="BF460" s="8"/>
      <c r="BG460" s="36"/>
      <c r="BI460" s="33"/>
      <c r="BJ460" s="8"/>
      <c r="BK460" s="36"/>
      <c r="BL460" s="11"/>
    </row>
    <row r="461" spans="1:64" x14ac:dyDescent="0.15">
      <c r="A461" s="33">
        <v>2324</v>
      </c>
      <c r="B461" s="8">
        <v>6</v>
      </c>
      <c r="C461" s="36">
        <v>8</v>
      </c>
      <c r="E461" s="33"/>
      <c r="F461" s="8"/>
      <c r="G461" s="36"/>
      <c r="I461" s="33"/>
      <c r="J461" s="8"/>
      <c r="K461" s="36"/>
      <c r="M461" s="33"/>
      <c r="N461" s="8"/>
      <c r="O461" s="36"/>
      <c r="Q461" s="33"/>
      <c r="R461" s="8"/>
      <c r="S461" s="36"/>
      <c r="U461" s="33"/>
      <c r="V461" s="8"/>
      <c r="W461" s="36"/>
      <c r="Y461" s="33"/>
      <c r="Z461" s="8"/>
      <c r="AA461" s="36"/>
      <c r="AC461" s="33">
        <v>1949</v>
      </c>
      <c r="AD461" s="8">
        <v>8</v>
      </c>
      <c r="AE461" s="36">
        <v>124</v>
      </c>
      <c r="AG461" s="33"/>
      <c r="AH461" s="8"/>
      <c r="AI461" s="36"/>
      <c r="AK461" s="33">
        <v>28</v>
      </c>
      <c r="AL461" s="8"/>
      <c r="AM461" s="36"/>
      <c r="AO461" s="33">
        <v>1789</v>
      </c>
      <c r="AP461" s="8">
        <v>8</v>
      </c>
      <c r="AQ461" s="36">
        <v>3</v>
      </c>
      <c r="AS461" s="33">
        <v>379</v>
      </c>
      <c r="AT461" s="8"/>
      <c r="AU461" s="36"/>
      <c r="AW461" s="33"/>
      <c r="AX461" s="8"/>
      <c r="AY461" s="36"/>
      <c r="BA461" s="33"/>
      <c r="BB461" s="8"/>
      <c r="BC461" s="36"/>
      <c r="BE461" s="33"/>
      <c r="BF461" s="8"/>
      <c r="BG461" s="36"/>
      <c r="BI461" s="33"/>
      <c r="BJ461" s="8"/>
      <c r="BK461" s="36"/>
      <c r="BL461" s="11"/>
    </row>
    <row r="462" spans="1:64" x14ac:dyDescent="0.15">
      <c r="A462" s="33">
        <v>2356</v>
      </c>
      <c r="B462" s="8">
        <v>6</v>
      </c>
      <c r="C462" s="36">
        <v>8</v>
      </c>
      <c r="E462" s="33"/>
      <c r="F462" s="8"/>
      <c r="G462" s="36"/>
      <c r="I462" s="33"/>
      <c r="J462" s="8"/>
      <c r="K462" s="36"/>
      <c r="M462" s="33"/>
      <c r="N462" s="8"/>
      <c r="O462" s="36"/>
      <c r="Q462" s="33"/>
      <c r="R462" s="8"/>
      <c r="S462" s="36"/>
      <c r="U462" s="33"/>
      <c r="V462" s="8"/>
      <c r="W462" s="36"/>
      <c r="Y462" s="33"/>
      <c r="Z462" s="8"/>
      <c r="AA462" s="36"/>
      <c r="AC462" s="33">
        <v>2351</v>
      </c>
      <c r="AD462" s="8">
        <v>8</v>
      </c>
      <c r="AE462" s="36">
        <v>124</v>
      </c>
      <c r="AG462" s="33"/>
      <c r="AH462" s="8"/>
      <c r="AI462" s="36"/>
      <c r="AK462" s="33">
        <v>30</v>
      </c>
      <c r="AL462" s="8"/>
      <c r="AM462" s="36"/>
      <c r="AO462" s="33">
        <v>508</v>
      </c>
      <c r="AP462" s="8">
        <v>8</v>
      </c>
      <c r="AQ462" s="36">
        <v>4</v>
      </c>
      <c r="AS462" s="33">
        <v>380</v>
      </c>
      <c r="AT462" s="8"/>
      <c r="AU462" s="36"/>
      <c r="AW462" s="33"/>
      <c r="AX462" s="8"/>
      <c r="AY462" s="36"/>
      <c r="BA462" s="33"/>
      <c r="BB462" s="8"/>
      <c r="BC462" s="36"/>
      <c r="BE462" s="33"/>
      <c r="BF462" s="8"/>
      <c r="BG462" s="36"/>
      <c r="BI462" s="33"/>
      <c r="BJ462" s="8"/>
      <c r="BK462" s="36"/>
      <c r="BL462" s="11"/>
    </row>
    <row r="463" spans="1:64" x14ac:dyDescent="0.15">
      <c r="A463" s="33">
        <v>13</v>
      </c>
      <c r="B463" s="8">
        <v>6</v>
      </c>
      <c r="C463" s="36">
        <v>9</v>
      </c>
      <c r="E463" s="33"/>
      <c r="F463" s="8"/>
      <c r="G463" s="36"/>
      <c r="I463" s="33"/>
      <c r="J463" s="8"/>
      <c r="K463" s="36"/>
      <c r="M463" s="33"/>
      <c r="N463" s="8"/>
      <c r="O463" s="36"/>
      <c r="Q463" s="33"/>
      <c r="R463" s="8"/>
      <c r="S463" s="36"/>
      <c r="U463" s="33"/>
      <c r="V463" s="8"/>
      <c r="W463" s="36"/>
      <c r="Y463" s="33"/>
      <c r="Z463" s="8"/>
      <c r="AA463" s="36"/>
      <c r="AC463" s="33">
        <v>2409</v>
      </c>
      <c r="AD463" s="8">
        <v>8</v>
      </c>
      <c r="AE463" s="36">
        <v>132</v>
      </c>
      <c r="AG463" s="33"/>
      <c r="AH463" s="8"/>
      <c r="AI463" s="36"/>
      <c r="AK463" s="33">
        <v>31</v>
      </c>
      <c r="AL463" s="8"/>
      <c r="AM463" s="36"/>
      <c r="AO463" s="33">
        <v>560</v>
      </c>
      <c r="AP463" s="8">
        <v>8</v>
      </c>
      <c r="AQ463" s="36">
        <v>4</v>
      </c>
      <c r="AS463" s="33">
        <v>381</v>
      </c>
      <c r="AT463" s="8"/>
      <c r="AU463" s="36"/>
      <c r="AW463" s="33"/>
      <c r="AX463" s="8"/>
      <c r="AY463" s="36"/>
      <c r="BA463" s="33"/>
      <c r="BB463" s="8"/>
      <c r="BC463" s="36"/>
      <c r="BE463" s="33"/>
      <c r="BF463" s="8"/>
      <c r="BG463" s="36"/>
      <c r="BI463" s="33"/>
      <c r="BJ463" s="8"/>
      <c r="BK463" s="36"/>
      <c r="BL463" s="11"/>
    </row>
    <row r="464" spans="1:64" x14ac:dyDescent="0.15">
      <c r="A464" s="33">
        <v>22</v>
      </c>
      <c r="B464" s="8">
        <v>6</v>
      </c>
      <c r="C464" s="36">
        <v>9</v>
      </c>
      <c r="E464" s="33"/>
      <c r="F464" s="8"/>
      <c r="G464" s="36"/>
      <c r="I464" s="33"/>
      <c r="J464" s="8"/>
      <c r="K464" s="36"/>
      <c r="M464" s="33"/>
      <c r="N464" s="8"/>
      <c r="O464" s="36"/>
      <c r="Q464" s="33"/>
      <c r="R464" s="8"/>
      <c r="S464" s="36"/>
      <c r="U464" s="33"/>
      <c r="V464" s="8"/>
      <c r="W464" s="36"/>
      <c r="Y464" s="33"/>
      <c r="Z464" s="8"/>
      <c r="AA464" s="36"/>
      <c r="AC464" s="33"/>
      <c r="AD464" s="8"/>
      <c r="AE464" s="36"/>
      <c r="AG464" s="33"/>
      <c r="AH464" s="8"/>
      <c r="AI464" s="36"/>
      <c r="AK464" s="33">
        <v>33</v>
      </c>
      <c r="AL464" s="8"/>
      <c r="AM464" s="36"/>
      <c r="AO464" s="33">
        <v>807</v>
      </c>
      <c r="AP464" s="8">
        <v>8</v>
      </c>
      <c r="AQ464" s="36">
        <v>4</v>
      </c>
      <c r="AS464" s="33">
        <v>382</v>
      </c>
      <c r="AT464" s="8"/>
      <c r="AU464" s="36"/>
      <c r="AW464" s="33"/>
      <c r="AX464" s="8"/>
      <c r="AY464" s="36"/>
      <c r="BA464" s="33"/>
      <c r="BB464" s="8"/>
      <c r="BC464" s="36"/>
      <c r="BE464" s="33"/>
      <c r="BF464" s="8"/>
      <c r="BG464" s="36"/>
      <c r="BI464" s="33"/>
      <c r="BJ464" s="8"/>
      <c r="BK464" s="36"/>
      <c r="BL464" s="11"/>
    </row>
    <row r="465" spans="1:64" x14ac:dyDescent="0.15">
      <c r="A465" s="33">
        <v>159</v>
      </c>
      <c r="B465" s="8">
        <v>6</v>
      </c>
      <c r="C465" s="36">
        <v>9</v>
      </c>
      <c r="E465" s="33"/>
      <c r="F465" s="8"/>
      <c r="G465" s="36"/>
      <c r="I465" s="33"/>
      <c r="J465" s="8"/>
      <c r="K465" s="36"/>
      <c r="M465" s="33"/>
      <c r="N465" s="8"/>
      <c r="O465" s="36"/>
      <c r="Q465" s="33"/>
      <c r="R465" s="8"/>
      <c r="S465" s="36"/>
      <c r="U465" s="33"/>
      <c r="V465" s="8"/>
      <c r="W465" s="36"/>
      <c r="Y465" s="33"/>
      <c r="Z465" s="8"/>
      <c r="AA465" s="36"/>
      <c r="AC465" s="33"/>
      <c r="AD465" s="8"/>
      <c r="AE465" s="36"/>
      <c r="AG465" s="33"/>
      <c r="AH465" s="8"/>
      <c r="AI465" s="36"/>
      <c r="AK465" s="33">
        <v>34</v>
      </c>
      <c r="AL465" s="8"/>
      <c r="AM465" s="36"/>
      <c r="AO465" s="33">
        <v>964</v>
      </c>
      <c r="AP465" s="8">
        <v>8</v>
      </c>
      <c r="AQ465" s="36">
        <v>4</v>
      </c>
      <c r="AS465" s="33">
        <v>384</v>
      </c>
      <c r="AT465" s="8"/>
      <c r="AU465" s="36"/>
      <c r="AW465" s="33"/>
      <c r="AX465" s="8"/>
      <c r="AY465" s="36"/>
      <c r="BA465" s="33"/>
      <c r="BB465" s="8"/>
      <c r="BC465" s="36"/>
      <c r="BE465" s="33"/>
      <c r="BF465" s="8"/>
      <c r="BG465" s="36"/>
      <c r="BI465" s="33"/>
      <c r="BJ465" s="8"/>
      <c r="BK465" s="36"/>
      <c r="BL465" s="11"/>
    </row>
    <row r="466" spans="1:64" x14ac:dyDescent="0.15">
      <c r="A466" s="33">
        <v>235</v>
      </c>
      <c r="B466" s="8">
        <v>6</v>
      </c>
      <c r="C466" s="36">
        <v>9</v>
      </c>
      <c r="E466" s="33"/>
      <c r="F466" s="8"/>
      <c r="G466" s="36"/>
      <c r="I466" s="33"/>
      <c r="J466" s="8"/>
      <c r="K466" s="36"/>
      <c r="M466" s="33"/>
      <c r="N466" s="8"/>
      <c r="O466" s="36"/>
      <c r="Q466" s="33"/>
      <c r="R466" s="8"/>
      <c r="S466" s="36"/>
      <c r="U466" s="33"/>
      <c r="V466" s="8"/>
      <c r="W466" s="36"/>
      <c r="Y466" s="33"/>
      <c r="Z466" s="8"/>
      <c r="AA466" s="36"/>
      <c r="AC466" s="33"/>
      <c r="AD466" s="8"/>
      <c r="AE466" s="36"/>
      <c r="AG466" s="33"/>
      <c r="AH466" s="8"/>
      <c r="AI466" s="36"/>
      <c r="AK466" s="33">
        <v>35</v>
      </c>
      <c r="AL466" s="8"/>
      <c r="AM466" s="36"/>
      <c r="AO466" s="33">
        <v>981</v>
      </c>
      <c r="AP466" s="8">
        <v>8</v>
      </c>
      <c r="AQ466" s="36">
        <v>4</v>
      </c>
      <c r="AS466" s="33">
        <v>385</v>
      </c>
      <c r="AT466" s="8"/>
      <c r="AU466" s="36"/>
      <c r="AW466" s="33"/>
      <c r="AX466" s="8"/>
      <c r="AY466" s="36"/>
      <c r="BA466" s="33"/>
      <c r="BB466" s="8"/>
      <c r="BC466" s="36"/>
      <c r="BE466" s="33"/>
      <c r="BF466" s="8"/>
      <c r="BG466" s="36"/>
      <c r="BI466" s="33"/>
      <c r="BJ466" s="8"/>
      <c r="BK466" s="36"/>
      <c r="BL466" s="11"/>
    </row>
    <row r="467" spans="1:64" x14ac:dyDescent="0.15">
      <c r="A467" s="33">
        <v>256</v>
      </c>
      <c r="B467" s="8">
        <v>6</v>
      </c>
      <c r="C467" s="36">
        <v>9</v>
      </c>
      <c r="E467" s="33"/>
      <c r="F467" s="8"/>
      <c r="G467" s="36"/>
      <c r="I467" s="33"/>
      <c r="J467" s="8"/>
      <c r="K467" s="36"/>
      <c r="M467" s="33"/>
      <c r="N467" s="8"/>
      <c r="O467" s="36"/>
      <c r="Q467" s="33"/>
      <c r="R467" s="8"/>
      <c r="S467" s="36"/>
      <c r="U467" s="33"/>
      <c r="V467" s="8"/>
      <c r="W467" s="36"/>
      <c r="Y467" s="33"/>
      <c r="Z467" s="8"/>
      <c r="AA467" s="36"/>
      <c r="AC467" s="33"/>
      <c r="AD467" s="8"/>
      <c r="AE467" s="36"/>
      <c r="AG467" s="33"/>
      <c r="AH467" s="8"/>
      <c r="AI467" s="36"/>
      <c r="AK467" s="33">
        <v>36</v>
      </c>
      <c r="AL467" s="8"/>
      <c r="AM467" s="36"/>
      <c r="AO467" s="33">
        <v>2329</v>
      </c>
      <c r="AP467" s="8">
        <v>8</v>
      </c>
      <c r="AQ467" s="36">
        <v>4</v>
      </c>
      <c r="AS467" s="33">
        <v>386</v>
      </c>
      <c r="AT467" s="8"/>
      <c r="AU467" s="36"/>
      <c r="AW467" s="33"/>
      <c r="AX467" s="8"/>
      <c r="AY467" s="36"/>
      <c r="BA467" s="33"/>
      <c r="BB467" s="8"/>
      <c r="BC467" s="36"/>
      <c r="BE467" s="33"/>
      <c r="BF467" s="8"/>
      <c r="BG467" s="36"/>
      <c r="BI467" s="33"/>
      <c r="BJ467" s="8"/>
      <c r="BK467" s="36"/>
      <c r="BL467" s="11"/>
    </row>
    <row r="468" spans="1:64" x14ac:dyDescent="0.15">
      <c r="A468" s="33">
        <v>276</v>
      </c>
      <c r="B468" s="8">
        <v>6</v>
      </c>
      <c r="C468" s="36">
        <v>9</v>
      </c>
      <c r="E468" s="33"/>
      <c r="F468" s="8"/>
      <c r="G468" s="36"/>
      <c r="I468" s="33"/>
      <c r="J468" s="8"/>
      <c r="K468" s="36"/>
      <c r="M468" s="33"/>
      <c r="N468" s="8"/>
      <c r="O468" s="36"/>
      <c r="Q468" s="33"/>
      <c r="R468" s="8"/>
      <c r="S468" s="36"/>
      <c r="U468" s="33"/>
      <c r="V468" s="8"/>
      <c r="W468" s="36"/>
      <c r="Y468" s="33"/>
      <c r="Z468" s="8"/>
      <c r="AA468" s="36"/>
      <c r="AC468" s="33"/>
      <c r="AD468" s="8"/>
      <c r="AE468" s="36"/>
      <c r="AG468" s="33"/>
      <c r="AH468" s="8"/>
      <c r="AI468" s="36"/>
      <c r="AK468" s="33">
        <v>37</v>
      </c>
      <c r="AL468" s="8"/>
      <c r="AM468" s="36"/>
      <c r="AO468" s="33">
        <v>56</v>
      </c>
      <c r="AP468" s="8">
        <v>8</v>
      </c>
      <c r="AQ468" s="36">
        <v>5</v>
      </c>
      <c r="AS468" s="33">
        <v>387</v>
      </c>
      <c r="AT468" s="8"/>
      <c r="AU468" s="36"/>
      <c r="AW468" s="33"/>
      <c r="AX468" s="8"/>
      <c r="AY468" s="36"/>
      <c r="BA468" s="33"/>
      <c r="BB468" s="8"/>
      <c r="BC468" s="36"/>
      <c r="BE468" s="33"/>
      <c r="BF468" s="8"/>
      <c r="BG468" s="36"/>
      <c r="BI468" s="33"/>
      <c r="BJ468" s="8"/>
      <c r="BK468" s="36"/>
      <c r="BL468" s="11"/>
    </row>
    <row r="469" spans="1:64" x14ac:dyDescent="0.15">
      <c r="A469" s="33">
        <v>283</v>
      </c>
      <c r="B469" s="8">
        <v>6</v>
      </c>
      <c r="C469" s="36">
        <v>9</v>
      </c>
      <c r="E469" s="33"/>
      <c r="F469" s="8"/>
      <c r="G469" s="36"/>
      <c r="I469" s="33"/>
      <c r="J469" s="8"/>
      <c r="K469" s="36"/>
      <c r="M469" s="33"/>
      <c r="N469" s="8"/>
      <c r="O469" s="36"/>
      <c r="Q469" s="33"/>
      <c r="R469" s="8"/>
      <c r="S469" s="36"/>
      <c r="U469" s="33"/>
      <c r="V469" s="8"/>
      <c r="W469" s="36"/>
      <c r="Y469" s="33"/>
      <c r="Z469" s="8"/>
      <c r="AA469" s="36"/>
      <c r="AC469" s="33"/>
      <c r="AD469" s="8"/>
      <c r="AE469" s="36"/>
      <c r="AG469" s="33"/>
      <c r="AH469" s="8"/>
      <c r="AI469" s="36"/>
      <c r="AK469" s="33">
        <v>39</v>
      </c>
      <c r="AL469" s="8"/>
      <c r="AM469" s="36"/>
      <c r="AO469" s="33">
        <v>896</v>
      </c>
      <c r="AP469" s="8">
        <v>8</v>
      </c>
      <c r="AQ469" s="36">
        <v>5</v>
      </c>
      <c r="AS469" s="33">
        <v>388</v>
      </c>
      <c r="AT469" s="8"/>
      <c r="AU469" s="36"/>
      <c r="AW469" s="33"/>
      <c r="AX469" s="8"/>
      <c r="AY469" s="36"/>
      <c r="BA469" s="33"/>
      <c r="BB469" s="8"/>
      <c r="BC469" s="36"/>
      <c r="BE469" s="33"/>
      <c r="BF469" s="8"/>
      <c r="BG469" s="36"/>
      <c r="BI469" s="33"/>
      <c r="BJ469" s="8"/>
      <c r="BK469" s="36"/>
      <c r="BL469" s="11"/>
    </row>
    <row r="470" spans="1:64" x14ac:dyDescent="0.15">
      <c r="A470" s="33">
        <v>303</v>
      </c>
      <c r="B470" s="8">
        <v>6</v>
      </c>
      <c r="C470" s="36">
        <v>9</v>
      </c>
      <c r="E470" s="33"/>
      <c r="F470" s="8"/>
      <c r="G470" s="36"/>
      <c r="I470" s="33"/>
      <c r="J470" s="8"/>
      <c r="K470" s="36"/>
      <c r="M470" s="33"/>
      <c r="N470" s="8"/>
      <c r="O470" s="36"/>
      <c r="Q470" s="33"/>
      <c r="R470" s="8"/>
      <c r="S470" s="36"/>
      <c r="U470" s="33"/>
      <c r="V470" s="8"/>
      <c r="W470" s="36"/>
      <c r="Y470" s="33"/>
      <c r="Z470" s="8"/>
      <c r="AA470" s="36"/>
      <c r="AC470" s="33"/>
      <c r="AD470" s="8"/>
      <c r="AE470" s="36"/>
      <c r="AG470" s="33"/>
      <c r="AH470" s="8"/>
      <c r="AI470" s="36"/>
      <c r="AK470" s="33">
        <v>40</v>
      </c>
      <c r="AL470" s="8"/>
      <c r="AM470" s="36"/>
      <c r="AO470" s="33">
        <v>1434</v>
      </c>
      <c r="AP470" s="8">
        <v>8</v>
      </c>
      <c r="AQ470" s="36">
        <v>5</v>
      </c>
      <c r="AS470" s="33">
        <v>389</v>
      </c>
      <c r="AT470" s="8"/>
      <c r="AU470" s="36"/>
      <c r="AW470" s="33"/>
      <c r="AX470" s="8"/>
      <c r="AY470" s="36"/>
      <c r="BA470" s="33"/>
      <c r="BB470" s="8"/>
      <c r="BC470" s="36"/>
      <c r="BE470" s="33"/>
      <c r="BF470" s="8"/>
      <c r="BG470" s="36"/>
      <c r="BI470" s="33"/>
      <c r="BJ470" s="8"/>
      <c r="BK470" s="36"/>
      <c r="BL470" s="11"/>
    </row>
    <row r="471" spans="1:64" x14ac:dyDescent="0.15">
      <c r="A471" s="33">
        <v>315</v>
      </c>
      <c r="B471" s="8">
        <v>6</v>
      </c>
      <c r="C471" s="36">
        <v>9</v>
      </c>
      <c r="E471" s="33"/>
      <c r="F471" s="8"/>
      <c r="G471" s="36"/>
      <c r="I471" s="33"/>
      <c r="J471" s="8"/>
      <c r="K471" s="36"/>
      <c r="M471" s="33"/>
      <c r="N471" s="8"/>
      <c r="O471" s="36"/>
      <c r="Q471" s="33"/>
      <c r="R471" s="8"/>
      <c r="S471" s="36"/>
      <c r="U471" s="33"/>
      <c r="V471" s="8"/>
      <c r="W471" s="36"/>
      <c r="Y471" s="33"/>
      <c r="Z471" s="8"/>
      <c r="AA471" s="36"/>
      <c r="AC471" s="33"/>
      <c r="AD471" s="8"/>
      <c r="AE471" s="36"/>
      <c r="AG471" s="33"/>
      <c r="AH471" s="8"/>
      <c r="AI471" s="36"/>
      <c r="AK471" s="33">
        <v>41</v>
      </c>
      <c r="AL471" s="8"/>
      <c r="AM471" s="36"/>
      <c r="AO471" s="33">
        <v>1911</v>
      </c>
      <c r="AP471" s="8">
        <v>8</v>
      </c>
      <c r="AQ471" s="36">
        <v>5</v>
      </c>
      <c r="AS471" s="33">
        <v>390</v>
      </c>
      <c r="AT471" s="8"/>
      <c r="AU471" s="36"/>
      <c r="AW471" s="33"/>
      <c r="AX471" s="8"/>
      <c r="AY471" s="36"/>
      <c r="BA471" s="33"/>
      <c r="BB471" s="8"/>
      <c r="BC471" s="36"/>
      <c r="BE471" s="33"/>
      <c r="BF471" s="8"/>
      <c r="BG471" s="36"/>
      <c r="BI471" s="33"/>
      <c r="BJ471" s="8"/>
      <c r="BK471" s="36"/>
      <c r="BL471" s="11"/>
    </row>
    <row r="472" spans="1:64" x14ac:dyDescent="0.15">
      <c r="A472" s="33">
        <v>335</v>
      </c>
      <c r="B472" s="8">
        <v>6</v>
      </c>
      <c r="C472" s="36">
        <v>9</v>
      </c>
      <c r="E472" s="33"/>
      <c r="F472" s="8"/>
      <c r="G472" s="36"/>
      <c r="I472" s="33"/>
      <c r="J472" s="8"/>
      <c r="K472" s="36"/>
      <c r="M472" s="33"/>
      <c r="N472" s="8"/>
      <c r="O472" s="36"/>
      <c r="Q472" s="33"/>
      <c r="R472" s="8"/>
      <c r="S472" s="36"/>
      <c r="U472" s="33"/>
      <c r="V472" s="8"/>
      <c r="W472" s="36"/>
      <c r="Y472" s="33"/>
      <c r="Z472" s="8"/>
      <c r="AA472" s="36"/>
      <c r="AC472" s="33"/>
      <c r="AD472" s="8"/>
      <c r="AE472" s="36"/>
      <c r="AG472" s="33"/>
      <c r="AH472" s="8"/>
      <c r="AI472" s="36"/>
      <c r="AK472" s="33">
        <v>42</v>
      </c>
      <c r="AL472" s="8"/>
      <c r="AM472" s="36"/>
      <c r="AO472" s="33">
        <v>1969</v>
      </c>
      <c r="AP472" s="8">
        <v>8</v>
      </c>
      <c r="AQ472" s="36">
        <v>5</v>
      </c>
      <c r="AS472" s="33">
        <v>391</v>
      </c>
      <c r="AT472" s="8"/>
      <c r="AU472" s="36"/>
      <c r="AW472" s="33"/>
      <c r="AX472" s="8"/>
      <c r="AY472" s="36"/>
      <c r="BA472" s="33"/>
      <c r="BB472" s="8"/>
      <c r="BC472" s="36"/>
      <c r="BE472" s="33"/>
      <c r="BF472" s="8"/>
      <c r="BG472" s="36"/>
      <c r="BI472" s="33"/>
      <c r="BJ472" s="8"/>
      <c r="BK472" s="36"/>
      <c r="BL472" s="11"/>
    </row>
    <row r="473" spans="1:64" x14ac:dyDescent="0.15">
      <c r="A473" s="33">
        <v>601</v>
      </c>
      <c r="B473" s="8">
        <v>6</v>
      </c>
      <c r="C473" s="36">
        <v>9</v>
      </c>
      <c r="E473" s="33"/>
      <c r="F473" s="8"/>
      <c r="G473" s="36"/>
      <c r="I473" s="33"/>
      <c r="J473" s="8"/>
      <c r="K473" s="36"/>
      <c r="M473" s="33"/>
      <c r="N473" s="8"/>
      <c r="O473" s="36"/>
      <c r="Q473" s="33"/>
      <c r="R473" s="8"/>
      <c r="S473" s="36"/>
      <c r="U473" s="33"/>
      <c r="V473" s="8"/>
      <c r="W473" s="36"/>
      <c r="Y473" s="33"/>
      <c r="Z473" s="8"/>
      <c r="AA473" s="36"/>
      <c r="AC473" s="33"/>
      <c r="AD473" s="8"/>
      <c r="AE473" s="36"/>
      <c r="AG473" s="33"/>
      <c r="AH473" s="8"/>
      <c r="AI473" s="36"/>
      <c r="AK473" s="33">
        <v>44</v>
      </c>
      <c r="AL473" s="8"/>
      <c r="AM473" s="36"/>
      <c r="AO473" s="33">
        <v>756</v>
      </c>
      <c r="AP473" s="8">
        <v>8</v>
      </c>
      <c r="AQ473" s="36">
        <v>7</v>
      </c>
      <c r="AS473" s="33">
        <v>392</v>
      </c>
      <c r="AT473" s="8"/>
      <c r="AU473" s="36"/>
      <c r="AW473" s="33"/>
      <c r="AX473" s="8"/>
      <c r="AY473" s="36"/>
      <c r="BA473" s="33"/>
      <c r="BB473" s="8"/>
      <c r="BC473" s="36"/>
      <c r="BE473" s="33"/>
      <c r="BF473" s="8"/>
      <c r="BG473" s="36"/>
      <c r="BI473" s="33"/>
      <c r="BJ473" s="8"/>
      <c r="BK473" s="36"/>
      <c r="BL473" s="11"/>
    </row>
    <row r="474" spans="1:64" x14ac:dyDescent="0.15">
      <c r="A474" s="33">
        <v>863</v>
      </c>
      <c r="B474" s="8">
        <v>6</v>
      </c>
      <c r="C474" s="36">
        <v>9</v>
      </c>
      <c r="E474" s="33"/>
      <c r="F474" s="8"/>
      <c r="G474" s="36"/>
      <c r="I474" s="33"/>
      <c r="J474" s="8"/>
      <c r="K474" s="36"/>
      <c r="M474" s="33"/>
      <c r="N474" s="8"/>
      <c r="O474" s="36"/>
      <c r="Q474" s="33"/>
      <c r="R474" s="8"/>
      <c r="S474" s="36"/>
      <c r="U474" s="33"/>
      <c r="V474" s="8"/>
      <c r="W474" s="36"/>
      <c r="Y474" s="33"/>
      <c r="Z474" s="8"/>
      <c r="AA474" s="36"/>
      <c r="AC474" s="33"/>
      <c r="AD474" s="8"/>
      <c r="AE474" s="36"/>
      <c r="AG474" s="33"/>
      <c r="AH474" s="8"/>
      <c r="AI474" s="36"/>
      <c r="AK474" s="33">
        <v>45</v>
      </c>
      <c r="AL474" s="8"/>
      <c r="AM474" s="36"/>
      <c r="AO474" s="33">
        <v>114</v>
      </c>
      <c r="AP474" s="8">
        <v>8</v>
      </c>
      <c r="AQ474" s="36">
        <v>8</v>
      </c>
      <c r="AS474" s="33">
        <v>393</v>
      </c>
      <c r="AT474" s="8"/>
      <c r="AU474" s="36"/>
      <c r="AW474" s="33"/>
      <c r="AX474" s="8"/>
      <c r="AY474" s="36"/>
      <c r="BA474" s="33"/>
      <c r="BB474" s="8"/>
      <c r="BC474" s="36"/>
      <c r="BE474" s="33"/>
      <c r="BF474" s="8"/>
      <c r="BG474" s="36"/>
      <c r="BI474" s="33"/>
      <c r="BJ474" s="8"/>
      <c r="BK474" s="36"/>
      <c r="BL474" s="11"/>
    </row>
    <row r="475" spans="1:64" x14ac:dyDescent="0.15">
      <c r="A475" s="33">
        <v>873</v>
      </c>
      <c r="B475" s="8">
        <v>6</v>
      </c>
      <c r="C475" s="36">
        <v>9</v>
      </c>
      <c r="E475" s="33"/>
      <c r="F475" s="8"/>
      <c r="G475" s="36"/>
      <c r="I475" s="33"/>
      <c r="J475" s="8"/>
      <c r="K475" s="36"/>
      <c r="M475" s="33"/>
      <c r="N475" s="8"/>
      <c r="O475" s="36"/>
      <c r="Q475" s="33"/>
      <c r="R475" s="8"/>
      <c r="S475" s="36"/>
      <c r="U475" s="33"/>
      <c r="V475" s="8"/>
      <c r="W475" s="36"/>
      <c r="Y475" s="33"/>
      <c r="Z475" s="8"/>
      <c r="AA475" s="36"/>
      <c r="AC475" s="33"/>
      <c r="AD475" s="8"/>
      <c r="AE475" s="36"/>
      <c r="AG475" s="33"/>
      <c r="AH475" s="8"/>
      <c r="AI475" s="36"/>
      <c r="AK475" s="33">
        <v>46</v>
      </c>
      <c r="AL475" s="8"/>
      <c r="AM475" s="36"/>
      <c r="AO475" s="33">
        <v>144</v>
      </c>
      <c r="AP475" s="8">
        <v>8</v>
      </c>
      <c r="AQ475" s="36">
        <v>8</v>
      </c>
      <c r="AS475" s="33">
        <v>394</v>
      </c>
      <c r="AT475" s="8"/>
      <c r="AU475" s="36"/>
      <c r="AW475" s="33"/>
      <c r="AX475" s="8"/>
      <c r="AY475" s="36"/>
      <c r="BA475" s="33"/>
      <c r="BB475" s="8"/>
      <c r="BC475" s="36"/>
      <c r="BE475" s="33"/>
      <c r="BF475" s="8"/>
      <c r="BG475" s="36"/>
      <c r="BI475" s="33"/>
      <c r="BJ475" s="8"/>
      <c r="BK475" s="36"/>
      <c r="BL475" s="11"/>
    </row>
    <row r="476" spans="1:64" x14ac:dyDescent="0.15">
      <c r="A476" s="33">
        <v>1052</v>
      </c>
      <c r="B476" s="8">
        <v>6</v>
      </c>
      <c r="C476" s="36">
        <v>9</v>
      </c>
      <c r="E476" s="33"/>
      <c r="F476" s="8"/>
      <c r="G476" s="36"/>
      <c r="I476" s="33"/>
      <c r="J476" s="8"/>
      <c r="K476" s="36"/>
      <c r="M476" s="33"/>
      <c r="N476" s="8"/>
      <c r="O476" s="36"/>
      <c r="Q476" s="33"/>
      <c r="R476" s="8"/>
      <c r="S476" s="36"/>
      <c r="U476" s="33"/>
      <c r="V476" s="8"/>
      <c r="W476" s="36"/>
      <c r="Y476" s="33"/>
      <c r="Z476" s="8"/>
      <c r="AA476" s="36"/>
      <c r="AC476" s="33"/>
      <c r="AD476" s="8"/>
      <c r="AE476" s="36"/>
      <c r="AG476" s="33"/>
      <c r="AH476" s="8"/>
      <c r="AI476" s="36"/>
      <c r="AK476" s="33">
        <v>47</v>
      </c>
      <c r="AL476" s="8"/>
      <c r="AM476" s="36"/>
      <c r="AO476" s="33">
        <v>165</v>
      </c>
      <c r="AP476" s="8">
        <v>8</v>
      </c>
      <c r="AQ476" s="36">
        <v>8</v>
      </c>
      <c r="AS476" s="33">
        <v>395</v>
      </c>
      <c r="AT476" s="8"/>
      <c r="AU476" s="36"/>
      <c r="AW476" s="33"/>
      <c r="AX476" s="8"/>
      <c r="AY476" s="36"/>
      <c r="BA476" s="33"/>
      <c r="BB476" s="8"/>
      <c r="BC476" s="36"/>
      <c r="BE476" s="33"/>
      <c r="BF476" s="8"/>
      <c r="BG476" s="36"/>
      <c r="BI476" s="33"/>
      <c r="BJ476" s="8"/>
      <c r="BK476" s="36"/>
      <c r="BL476" s="11"/>
    </row>
    <row r="477" spans="1:64" x14ac:dyDescent="0.15">
      <c r="A477" s="33">
        <v>1124</v>
      </c>
      <c r="B477" s="8">
        <v>6</v>
      </c>
      <c r="C477" s="36">
        <v>9</v>
      </c>
      <c r="E477" s="33"/>
      <c r="F477" s="8"/>
      <c r="G477" s="36"/>
      <c r="I477" s="33"/>
      <c r="J477" s="8"/>
      <c r="K477" s="36"/>
      <c r="M477" s="33"/>
      <c r="N477" s="8"/>
      <c r="O477" s="36"/>
      <c r="Q477" s="33"/>
      <c r="R477" s="8"/>
      <c r="S477" s="36"/>
      <c r="U477" s="33"/>
      <c r="V477" s="8"/>
      <c r="W477" s="36"/>
      <c r="Y477" s="33"/>
      <c r="Z477" s="8"/>
      <c r="AA477" s="36"/>
      <c r="AC477" s="33"/>
      <c r="AD477" s="8"/>
      <c r="AE477" s="36"/>
      <c r="AG477" s="33"/>
      <c r="AH477" s="8"/>
      <c r="AI477" s="36"/>
      <c r="AK477" s="33">
        <v>49</v>
      </c>
      <c r="AL477" s="8"/>
      <c r="AM477" s="36"/>
      <c r="AO477" s="33">
        <v>261</v>
      </c>
      <c r="AP477" s="8">
        <v>8</v>
      </c>
      <c r="AQ477" s="36">
        <v>8</v>
      </c>
      <c r="AS477" s="33">
        <v>396</v>
      </c>
      <c r="AT477" s="8"/>
      <c r="AU477" s="36"/>
      <c r="AW477" s="33"/>
      <c r="AX477" s="8"/>
      <c r="AY477" s="36"/>
      <c r="BA477" s="33"/>
      <c r="BB477" s="8"/>
      <c r="BC477" s="36"/>
      <c r="BE477" s="33"/>
      <c r="BF477" s="8"/>
      <c r="BG477" s="36"/>
      <c r="BI477" s="33"/>
      <c r="BJ477" s="8"/>
      <c r="BK477" s="36"/>
      <c r="BL477" s="11"/>
    </row>
    <row r="478" spans="1:64" x14ac:dyDescent="0.15">
      <c r="A478" s="33">
        <v>1229</v>
      </c>
      <c r="B478" s="8">
        <v>6</v>
      </c>
      <c r="C478" s="36">
        <v>9</v>
      </c>
      <c r="E478" s="33"/>
      <c r="F478" s="8"/>
      <c r="G478" s="36"/>
      <c r="I478" s="33"/>
      <c r="J478" s="8"/>
      <c r="K478" s="36"/>
      <c r="M478" s="33"/>
      <c r="N478" s="8"/>
      <c r="O478" s="36"/>
      <c r="Q478" s="33"/>
      <c r="R478" s="8"/>
      <c r="S478" s="36"/>
      <c r="U478" s="33"/>
      <c r="V478" s="8"/>
      <c r="W478" s="36"/>
      <c r="Y478" s="33"/>
      <c r="Z478" s="8"/>
      <c r="AA478" s="36"/>
      <c r="AC478" s="33"/>
      <c r="AD478" s="8"/>
      <c r="AE478" s="36"/>
      <c r="AG478" s="33"/>
      <c r="AH478" s="8"/>
      <c r="AI478" s="36"/>
      <c r="AK478" s="33">
        <v>50</v>
      </c>
      <c r="AL478" s="8"/>
      <c r="AM478" s="36"/>
      <c r="AO478" s="33">
        <v>490</v>
      </c>
      <c r="AP478" s="8">
        <v>8</v>
      </c>
      <c r="AQ478" s="36">
        <v>8</v>
      </c>
      <c r="AS478" s="33">
        <v>397</v>
      </c>
      <c r="AT478" s="8"/>
      <c r="AU478" s="36"/>
      <c r="AW478" s="33"/>
      <c r="AX478" s="8"/>
      <c r="AY478" s="36"/>
      <c r="BA478" s="33"/>
      <c r="BB478" s="8"/>
      <c r="BC478" s="36"/>
      <c r="BE478" s="33"/>
      <c r="BF478" s="8"/>
      <c r="BG478" s="36"/>
      <c r="BI478" s="33"/>
      <c r="BJ478" s="8"/>
      <c r="BK478" s="36"/>
      <c r="BL478" s="11"/>
    </row>
    <row r="479" spans="1:64" x14ac:dyDescent="0.15">
      <c r="A479" s="33">
        <v>1577</v>
      </c>
      <c r="B479" s="8">
        <v>6</v>
      </c>
      <c r="C479" s="36">
        <v>9</v>
      </c>
      <c r="E479" s="33"/>
      <c r="F479" s="8"/>
      <c r="G479" s="36"/>
      <c r="I479" s="33"/>
      <c r="J479" s="8"/>
      <c r="K479" s="36"/>
      <c r="M479" s="33"/>
      <c r="N479" s="8"/>
      <c r="O479" s="36"/>
      <c r="Q479" s="33"/>
      <c r="R479" s="8"/>
      <c r="S479" s="36"/>
      <c r="U479" s="33"/>
      <c r="V479" s="8"/>
      <c r="W479" s="36"/>
      <c r="Y479" s="33"/>
      <c r="Z479" s="8"/>
      <c r="AA479" s="36"/>
      <c r="AC479" s="33"/>
      <c r="AD479" s="8"/>
      <c r="AE479" s="36"/>
      <c r="AG479" s="33"/>
      <c r="AH479" s="8"/>
      <c r="AI479" s="36"/>
      <c r="AK479" s="33">
        <v>51</v>
      </c>
      <c r="AL479" s="8"/>
      <c r="AM479" s="36"/>
      <c r="AO479" s="33">
        <v>608</v>
      </c>
      <c r="AP479" s="8">
        <v>8</v>
      </c>
      <c r="AQ479" s="36">
        <v>8</v>
      </c>
      <c r="AS479" s="33">
        <v>398</v>
      </c>
      <c r="AT479" s="8"/>
      <c r="AU479" s="36"/>
      <c r="AW479" s="33"/>
      <c r="AX479" s="8"/>
      <c r="AY479" s="36"/>
      <c r="BA479" s="33"/>
      <c r="BB479" s="8"/>
      <c r="BC479" s="36"/>
      <c r="BE479" s="33"/>
      <c r="BF479" s="8"/>
      <c r="BG479" s="36"/>
      <c r="BI479" s="33"/>
      <c r="BJ479" s="8"/>
      <c r="BK479" s="36"/>
      <c r="BL479" s="11"/>
    </row>
    <row r="480" spans="1:64" x14ac:dyDescent="0.15">
      <c r="A480" s="33">
        <v>1590</v>
      </c>
      <c r="B480" s="8">
        <v>6</v>
      </c>
      <c r="C480" s="36">
        <v>9</v>
      </c>
      <c r="E480" s="33"/>
      <c r="F480" s="8"/>
      <c r="G480" s="36"/>
      <c r="I480" s="33"/>
      <c r="J480" s="8"/>
      <c r="K480" s="36"/>
      <c r="M480" s="33"/>
      <c r="N480" s="8"/>
      <c r="O480" s="36"/>
      <c r="Q480" s="33"/>
      <c r="R480" s="8"/>
      <c r="S480" s="36"/>
      <c r="U480" s="33"/>
      <c r="V480" s="8"/>
      <c r="W480" s="36"/>
      <c r="Y480" s="33"/>
      <c r="Z480" s="8"/>
      <c r="AA480" s="36"/>
      <c r="AC480" s="33"/>
      <c r="AD480" s="8"/>
      <c r="AE480" s="36"/>
      <c r="AG480" s="33"/>
      <c r="AH480" s="8"/>
      <c r="AI480" s="36"/>
      <c r="AK480" s="33">
        <v>52</v>
      </c>
      <c r="AL480" s="8"/>
      <c r="AM480" s="36"/>
      <c r="AO480" s="33">
        <v>828</v>
      </c>
      <c r="AP480" s="8">
        <v>8</v>
      </c>
      <c r="AQ480" s="36">
        <v>8</v>
      </c>
      <c r="AS480" s="33">
        <v>399</v>
      </c>
      <c r="AT480" s="8"/>
      <c r="AU480" s="36"/>
      <c r="AW480" s="33"/>
      <c r="AX480" s="8"/>
      <c r="AY480" s="36"/>
      <c r="BA480" s="33"/>
      <c r="BB480" s="8"/>
      <c r="BC480" s="36"/>
      <c r="BE480" s="33"/>
      <c r="BF480" s="8"/>
      <c r="BG480" s="36"/>
      <c r="BI480" s="33"/>
      <c r="BJ480" s="8"/>
      <c r="BK480" s="36"/>
      <c r="BL480" s="11"/>
    </row>
    <row r="481" spans="1:64" x14ac:dyDescent="0.15">
      <c r="A481" s="33">
        <v>1602</v>
      </c>
      <c r="B481" s="8">
        <v>6</v>
      </c>
      <c r="C481" s="36">
        <v>9</v>
      </c>
      <c r="E481" s="33"/>
      <c r="F481" s="8"/>
      <c r="G481" s="36"/>
      <c r="I481" s="33"/>
      <c r="J481" s="8"/>
      <c r="K481" s="36"/>
      <c r="M481" s="33"/>
      <c r="N481" s="8"/>
      <c r="O481" s="36"/>
      <c r="Q481" s="33"/>
      <c r="R481" s="8"/>
      <c r="S481" s="36"/>
      <c r="U481" s="33"/>
      <c r="V481" s="8"/>
      <c r="W481" s="36"/>
      <c r="Y481" s="33"/>
      <c r="Z481" s="8"/>
      <c r="AA481" s="36"/>
      <c r="AC481" s="33"/>
      <c r="AD481" s="8"/>
      <c r="AE481" s="36"/>
      <c r="AG481" s="33"/>
      <c r="AH481" s="8"/>
      <c r="AI481" s="36"/>
      <c r="AK481" s="33">
        <v>53</v>
      </c>
      <c r="AL481" s="8"/>
      <c r="AM481" s="36"/>
      <c r="AO481" s="33">
        <v>843</v>
      </c>
      <c r="AP481" s="8">
        <v>8</v>
      </c>
      <c r="AQ481" s="36">
        <v>8</v>
      </c>
      <c r="AS481" s="33">
        <v>400</v>
      </c>
      <c r="AT481" s="8"/>
      <c r="AU481" s="36"/>
      <c r="AW481" s="33"/>
      <c r="AX481" s="8"/>
      <c r="AY481" s="36"/>
      <c r="BA481" s="33"/>
      <c r="BB481" s="8"/>
      <c r="BC481" s="36"/>
      <c r="BE481" s="33"/>
      <c r="BF481" s="8"/>
      <c r="BG481" s="36"/>
      <c r="BI481" s="33"/>
      <c r="BJ481" s="8"/>
      <c r="BK481" s="36"/>
      <c r="BL481" s="11"/>
    </row>
    <row r="482" spans="1:64" x14ac:dyDescent="0.15">
      <c r="A482" s="33">
        <v>1651</v>
      </c>
      <c r="B482" s="8">
        <v>6</v>
      </c>
      <c r="C482" s="36">
        <v>9</v>
      </c>
      <c r="E482" s="33"/>
      <c r="F482" s="8"/>
      <c r="G482" s="36"/>
      <c r="I482" s="33"/>
      <c r="J482" s="8"/>
      <c r="K482" s="36"/>
      <c r="M482" s="33"/>
      <c r="N482" s="8"/>
      <c r="O482" s="36"/>
      <c r="Q482" s="33"/>
      <c r="R482" s="8"/>
      <c r="S482" s="36"/>
      <c r="U482" s="33"/>
      <c r="V482" s="8"/>
      <c r="W482" s="36"/>
      <c r="Y482" s="33"/>
      <c r="Z482" s="8"/>
      <c r="AA482" s="36"/>
      <c r="AC482" s="33"/>
      <c r="AD482" s="8"/>
      <c r="AE482" s="36"/>
      <c r="AG482" s="33"/>
      <c r="AH482" s="8"/>
      <c r="AI482" s="36"/>
      <c r="AK482" s="33">
        <v>54</v>
      </c>
      <c r="AL482" s="8"/>
      <c r="AM482" s="36"/>
      <c r="AO482" s="33">
        <v>944</v>
      </c>
      <c r="AP482" s="8">
        <v>8</v>
      </c>
      <c r="AQ482" s="36">
        <v>8</v>
      </c>
      <c r="AS482" s="33">
        <v>401</v>
      </c>
      <c r="AT482" s="8"/>
      <c r="AU482" s="36"/>
      <c r="AW482" s="33"/>
      <c r="AX482" s="8"/>
      <c r="AY482" s="36"/>
      <c r="BA482" s="33"/>
      <c r="BB482" s="8"/>
      <c r="BC482" s="36"/>
      <c r="BE482" s="33"/>
      <c r="BF482" s="8"/>
      <c r="BG482" s="36"/>
      <c r="BI482" s="33"/>
      <c r="BJ482" s="8"/>
      <c r="BK482" s="36"/>
      <c r="BL482" s="11"/>
    </row>
    <row r="483" spans="1:64" x14ac:dyDescent="0.15">
      <c r="A483" s="33">
        <v>1732</v>
      </c>
      <c r="B483" s="8">
        <v>6</v>
      </c>
      <c r="C483" s="36">
        <v>9</v>
      </c>
      <c r="E483" s="33"/>
      <c r="F483" s="8"/>
      <c r="G483" s="36"/>
      <c r="I483" s="33"/>
      <c r="J483" s="8"/>
      <c r="K483" s="36"/>
      <c r="M483" s="33"/>
      <c r="N483" s="8"/>
      <c r="O483" s="36"/>
      <c r="Q483" s="33"/>
      <c r="R483" s="8"/>
      <c r="S483" s="36"/>
      <c r="U483" s="33"/>
      <c r="V483" s="8"/>
      <c r="W483" s="36"/>
      <c r="Y483" s="33"/>
      <c r="Z483" s="8"/>
      <c r="AA483" s="36"/>
      <c r="AC483" s="33"/>
      <c r="AD483" s="8"/>
      <c r="AE483" s="36"/>
      <c r="AG483" s="33"/>
      <c r="AH483" s="8"/>
      <c r="AI483" s="36"/>
      <c r="AK483" s="33">
        <v>55</v>
      </c>
      <c r="AL483" s="8"/>
      <c r="AM483" s="36"/>
      <c r="AO483" s="33">
        <v>1007</v>
      </c>
      <c r="AP483" s="8">
        <v>8</v>
      </c>
      <c r="AQ483" s="36">
        <v>8</v>
      </c>
      <c r="AS483" s="33">
        <v>402</v>
      </c>
      <c r="AT483" s="8"/>
      <c r="AU483" s="36"/>
      <c r="AW483" s="33"/>
      <c r="AX483" s="8"/>
      <c r="AY483" s="36"/>
      <c r="BA483" s="33"/>
      <c r="BB483" s="8"/>
      <c r="BC483" s="36"/>
      <c r="BE483" s="33"/>
      <c r="BF483" s="8"/>
      <c r="BG483" s="36"/>
      <c r="BI483" s="33"/>
      <c r="BJ483" s="8"/>
      <c r="BK483" s="36"/>
      <c r="BL483" s="11"/>
    </row>
    <row r="484" spans="1:64" x14ac:dyDescent="0.15">
      <c r="A484" s="33">
        <v>1768</v>
      </c>
      <c r="B484" s="8">
        <v>6</v>
      </c>
      <c r="C484" s="36">
        <v>9</v>
      </c>
      <c r="E484" s="33"/>
      <c r="F484" s="8"/>
      <c r="G484" s="36"/>
      <c r="I484" s="33"/>
      <c r="J484" s="8"/>
      <c r="K484" s="36"/>
      <c r="M484" s="33"/>
      <c r="N484" s="8"/>
      <c r="O484" s="36"/>
      <c r="Q484" s="33"/>
      <c r="R484" s="8"/>
      <c r="S484" s="36"/>
      <c r="U484" s="33"/>
      <c r="V484" s="8"/>
      <c r="W484" s="36"/>
      <c r="Y484" s="33"/>
      <c r="Z484" s="8"/>
      <c r="AA484" s="36"/>
      <c r="AC484" s="33"/>
      <c r="AD484" s="8"/>
      <c r="AE484" s="36"/>
      <c r="AG484" s="33"/>
      <c r="AH484" s="8"/>
      <c r="AI484" s="36"/>
      <c r="AK484" s="33">
        <v>57</v>
      </c>
      <c r="AL484" s="8"/>
      <c r="AM484" s="36"/>
      <c r="AO484" s="33">
        <v>1148</v>
      </c>
      <c r="AP484" s="8">
        <v>8</v>
      </c>
      <c r="AQ484" s="36">
        <v>8</v>
      </c>
      <c r="AS484" s="33">
        <v>404</v>
      </c>
      <c r="AT484" s="8"/>
      <c r="AU484" s="36"/>
      <c r="AW484" s="33"/>
      <c r="AX484" s="8"/>
      <c r="AY484" s="36"/>
      <c r="BA484" s="33"/>
      <c r="BB484" s="8"/>
      <c r="BC484" s="36"/>
      <c r="BE484" s="33"/>
      <c r="BF484" s="8"/>
      <c r="BG484" s="36"/>
      <c r="BI484" s="33"/>
      <c r="BJ484" s="8"/>
      <c r="BK484" s="36"/>
      <c r="BL484" s="11"/>
    </row>
    <row r="485" spans="1:64" x14ac:dyDescent="0.15">
      <c r="A485" s="33">
        <v>1799</v>
      </c>
      <c r="B485" s="8">
        <v>6</v>
      </c>
      <c r="C485" s="36">
        <v>9</v>
      </c>
      <c r="E485" s="33"/>
      <c r="F485" s="8"/>
      <c r="G485" s="36"/>
      <c r="I485" s="33"/>
      <c r="J485" s="8"/>
      <c r="K485" s="36"/>
      <c r="M485" s="33"/>
      <c r="N485" s="8"/>
      <c r="O485" s="36"/>
      <c r="Q485" s="33"/>
      <c r="R485" s="8"/>
      <c r="S485" s="36"/>
      <c r="U485" s="33"/>
      <c r="V485" s="8"/>
      <c r="W485" s="36"/>
      <c r="Y485" s="33"/>
      <c r="Z485" s="8"/>
      <c r="AA485" s="36"/>
      <c r="AC485" s="33"/>
      <c r="AD485" s="8"/>
      <c r="AE485" s="36"/>
      <c r="AG485" s="33"/>
      <c r="AH485" s="8"/>
      <c r="AI485" s="36"/>
      <c r="AK485" s="33">
        <v>59</v>
      </c>
      <c r="AL485" s="8"/>
      <c r="AM485" s="36"/>
      <c r="AO485" s="33">
        <v>1508</v>
      </c>
      <c r="AP485" s="8">
        <v>8</v>
      </c>
      <c r="AQ485" s="36">
        <v>8</v>
      </c>
      <c r="AS485" s="33">
        <v>405</v>
      </c>
      <c r="AT485" s="8"/>
      <c r="AU485" s="36"/>
      <c r="AW485" s="33"/>
      <c r="AX485" s="8"/>
      <c r="AY485" s="36"/>
      <c r="BA485" s="33"/>
      <c r="BB485" s="8"/>
      <c r="BC485" s="36"/>
      <c r="BE485" s="33"/>
      <c r="BF485" s="8"/>
      <c r="BG485" s="36"/>
      <c r="BI485" s="33"/>
      <c r="BJ485" s="8"/>
      <c r="BK485" s="36"/>
      <c r="BL485" s="11"/>
    </row>
    <row r="486" spans="1:64" x14ac:dyDescent="0.15">
      <c r="A486" s="33">
        <v>1852</v>
      </c>
      <c r="B486" s="8">
        <v>6</v>
      </c>
      <c r="C486" s="36">
        <v>9</v>
      </c>
      <c r="E486" s="33"/>
      <c r="F486" s="8"/>
      <c r="G486" s="36"/>
      <c r="I486" s="33"/>
      <c r="J486" s="8"/>
      <c r="K486" s="36"/>
      <c r="M486" s="33"/>
      <c r="N486" s="8"/>
      <c r="O486" s="36"/>
      <c r="Q486" s="33"/>
      <c r="R486" s="8"/>
      <c r="S486" s="36"/>
      <c r="U486" s="33"/>
      <c r="V486" s="8"/>
      <c r="W486" s="36"/>
      <c r="Y486" s="33"/>
      <c r="Z486" s="8"/>
      <c r="AA486" s="36"/>
      <c r="AC486" s="33"/>
      <c r="AD486" s="8"/>
      <c r="AE486" s="36"/>
      <c r="AG486" s="33"/>
      <c r="AH486" s="8"/>
      <c r="AI486" s="36"/>
      <c r="AK486" s="33">
        <v>61</v>
      </c>
      <c r="AL486" s="8"/>
      <c r="AM486" s="36"/>
      <c r="AO486" s="33">
        <v>1532</v>
      </c>
      <c r="AP486" s="8">
        <v>8</v>
      </c>
      <c r="AQ486" s="36">
        <v>8</v>
      </c>
      <c r="AS486" s="33">
        <v>406</v>
      </c>
      <c r="AT486" s="8"/>
      <c r="AU486" s="36"/>
      <c r="AW486" s="33"/>
      <c r="AX486" s="8"/>
      <c r="AY486" s="36"/>
      <c r="BA486" s="33"/>
      <c r="BB486" s="8"/>
      <c r="BC486" s="36"/>
      <c r="BE486" s="33"/>
      <c r="BF486" s="8"/>
      <c r="BG486" s="36"/>
      <c r="BI486" s="33"/>
      <c r="BJ486" s="8"/>
      <c r="BK486" s="36"/>
      <c r="BL486" s="11"/>
    </row>
    <row r="487" spans="1:64" x14ac:dyDescent="0.15">
      <c r="A487" s="33">
        <v>1903</v>
      </c>
      <c r="B487" s="8">
        <v>6</v>
      </c>
      <c r="C487" s="36">
        <v>9</v>
      </c>
      <c r="E487" s="33"/>
      <c r="F487" s="8"/>
      <c r="G487" s="36"/>
      <c r="I487" s="33"/>
      <c r="J487" s="8"/>
      <c r="K487" s="36"/>
      <c r="M487" s="33"/>
      <c r="N487" s="8"/>
      <c r="O487" s="36"/>
      <c r="Q487" s="33"/>
      <c r="R487" s="8"/>
      <c r="S487" s="36"/>
      <c r="U487" s="33"/>
      <c r="V487" s="8"/>
      <c r="W487" s="36"/>
      <c r="Y487" s="33"/>
      <c r="Z487" s="8"/>
      <c r="AA487" s="36"/>
      <c r="AC487" s="33"/>
      <c r="AD487" s="8"/>
      <c r="AE487" s="36"/>
      <c r="AG487" s="33"/>
      <c r="AH487" s="8"/>
      <c r="AI487" s="36"/>
      <c r="AK487" s="33">
        <v>64</v>
      </c>
      <c r="AL487" s="8"/>
      <c r="AM487" s="36"/>
      <c r="AO487" s="33">
        <v>1580</v>
      </c>
      <c r="AP487" s="8">
        <v>8</v>
      </c>
      <c r="AQ487" s="36">
        <v>8</v>
      </c>
      <c r="AS487" s="33">
        <v>408</v>
      </c>
      <c r="AT487" s="8"/>
      <c r="AU487" s="36"/>
      <c r="AW487" s="33"/>
      <c r="AX487" s="8"/>
      <c r="AY487" s="36"/>
      <c r="BA487" s="33"/>
      <c r="BB487" s="8"/>
      <c r="BC487" s="36"/>
      <c r="BE487" s="33"/>
      <c r="BF487" s="8"/>
      <c r="BG487" s="36"/>
      <c r="BI487" s="33"/>
      <c r="BJ487" s="8"/>
      <c r="BK487" s="36"/>
      <c r="BL487" s="11"/>
    </row>
    <row r="488" spans="1:64" x14ac:dyDescent="0.15">
      <c r="A488" s="33">
        <v>1944</v>
      </c>
      <c r="B488" s="8">
        <v>6</v>
      </c>
      <c r="C488" s="36">
        <v>9</v>
      </c>
      <c r="E488" s="33"/>
      <c r="F488" s="8"/>
      <c r="G488" s="36"/>
      <c r="I488" s="33"/>
      <c r="J488" s="8"/>
      <c r="K488" s="36"/>
      <c r="M488" s="33"/>
      <c r="N488" s="8"/>
      <c r="O488" s="36"/>
      <c r="Q488" s="33"/>
      <c r="R488" s="8"/>
      <c r="S488" s="36"/>
      <c r="U488" s="33"/>
      <c r="V488" s="8"/>
      <c r="W488" s="36"/>
      <c r="Y488" s="33"/>
      <c r="Z488" s="8"/>
      <c r="AA488" s="36"/>
      <c r="AC488" s="33"/>
      <c r="AD488" s="8"/>
      <c r="AE488" s="36"/>
      <c r="AG488" s="33"/>
      <c r="AH488" s="8"/>
      <c r="AI488" s="36"/>
      <c r="AK488" s="33">
        <v>66</v>
      </c>
      <c r="AL488" s="8"/>
      <c r="AM488" s="36"/>
      <c r="AO488" s="33">
        <v>1627</v>
      </c>
      <c r="AP488" s="8">
        <v>8</v>
      </c>
      <c r="AQ488" s="36">
        <v>8</v>
      </c>
      <c r="AS488" s="33">
        <v>409</v>
      </c>
      <c r="AT488" s="8"/>
      <c r="AU488" s="36"/>
      <c r="AW488" s="33"/>
      <c r="AX488" s="8"/>
      <c r="AY488" s="36"/>
      <c r="BA488" s="33"/>
      <c r="BB488" s="8"/>
      <c r="BC488" s="36"/>
      <c r="BE488" s="33"/>
      <c r="BF488" s="8"/>
      <c r="BG488" s="36"/>
      <c r="BI488" s="33"/>
      <c r="BJ488" s="8"/>
      <c r="BK488" s="36"/>
      <c r="BL488" s="11"/>
    </row>
    <row r="489" spans="1:64" x14ac:dyDescent="0.15">
      <c r="A489" s="33">
        <v>1975</v>
      </c>
      <c r="B489" s="8">
        <v>6</v>
      </c>
      <c r="C489" s="36">
        <v>9</v>
      </c>
      <c r="E489" s="33"/>
      <c r="F489" s="8"/>
      <c r="G489" s="36"/>
      <c r="I489" s="33"/>
      <c r="J489" s="8"/>
      <c r="K489" s="36"/>
      <c r="M489" s="33"/>
      <c r="N489" s="8"/>
      <c r="O489" s="36"/>
      <c r="Q489" s="33"/>
      <c r="R489" s="8"/>
      <c r="S489" s="36"/>
      <c r="U489" s="33"/>
      <c r="V489" s="8"/>
      <c r="W489" s="36"/>
      <c r="Y489" s="33"/>
      <c r="Z489" s="8"/>
      <c r="AA489" s="36"/>
      <c r="AC489" s="33"/>
      <c r="AD489" s="8"/>
      <c r="AE489" s="36"/>
      <c r="AG489" s="33"/>
      <c r="AH489" s="8"/>
      <c r="AI489" s="36"/>
      <c r="AK489" s="33">
        <v>67</v>
      </c>
      <c r="AL489" s="8"/>
      <c r="AM489" s="36"/>
      <c r="AO489" s="33">
        <v>1681</v>
      </c>
      <c r="AP489" s="8">
        <v>8</v>
      </c>
      <c r="AQ489" s="36">
        <v>8</v>
      </c>
      <c r="AS489" s="33">
        <v>410</v>
      </c>
      <c r="AT489" s="8"/>
      <c r="AU489" s="36"/>
      <c r="AW489" s="33"/>
      <c r="AX489" s="8"/>
      <c r="AY489" s="36"/>
      <c r="BA489" s="33"/>
      <c r="BB489" s="8"/>
      <c r="BC489" s="36"/>
      <c r="BE489" s="33"/>
      <c r="BF489" s="8"/>
      <c r="BG489" s="36"/>
      <c r="BI489" s="33"/>
      <c r="BJ489" s="8"/>
      <c r="BK489" s="36"/>
      <c r="BL489" s="11"/>
    </row>
    <row r="490" spans="1:64" x14ac:dyDescent="0.15">
      <c r="A490" s="33">
        <v>2055</v>
      </c>
      <c r="B490" s="8">
        <v>6</v>
      </c>
      <c r="C490" s="36">
        <v>9</v>
      </c>
      <c r="E490" s="33"/>
      <c r="F490" s="8"/>
      <c r="G490" s="36"/>
      <c r="I490" s="33"/>
      <c r="J490" s="8"/>
      <c r="K490" s="36"/>
      <c r="M490" s="33"/>
      <c r="N490" s="8"/>
      <c r="O490" s="36"/>
      <c r="Q490" s="33"/>
      <c r="R490" s="8"/>
      <c r="S490" s="36"/>
      <c r="U490" s="33"/>
      <c r="V490" s="8"/>
      <c r="W490" s="36"/>
      <c r="Y490" s="33"/>
      <c r="Z490" s="8"/>
      <c r="AA490" s="36"/>
      <c r="AC490" s="33"/>
      <c r="AD490" s="8"/>
      <c r="AE490" s="36"/>
      <c r="AG490" s="33"/>
      <c r="AH490" s="8"/>
      <c r="AI490" s="36"/>
      <c r="AK490" s="33">
        <v>69</v>
      </c>
      <c r="AL490" s="8"/>
      <c r="AM490" s="36"/>
      <c r="AO490" s="33">
        <v>1778</v>
      </c>
      <c r="AP490" s="8">
        <v>8</v>
      </c>
      <c r="AQ490" s="36">
        <v>8</v>
      </c>
      <c r="AS490" s="33">
        <v>411</v>
      </c>
      <c r="AT490" s="8"/>
      <c r="AU490" s="36"/>
      <c r="AW490" s="33"/>
      <c r="AX490" s="8"/>
      <c r="AY490" s="36"/>
      <c r="BA490" s="33"/>
      <c r="BB490" s="8"/>
      <c r="BC490" s="36"/>
      <c r="BE490" s="33"/>
      <c r="BF490" s="8"/>
      <c r="BG490" s="36"/>
      <c r="BI490" s="33"/>
      <c r="BJ490" s="8"/>
      <c r="BK490" s="36"/>
      <c r="BL490" s="11"/>
    </row>
    <row r="491" spans="1:64" x14ac:dyDescent="0.15">
      <c r="A491" s="33">
        <v>2153</v>
      </c>
      <c r="B491" s="8">
        <v>6</v>
      </c>
      <c r="C491" s="36">
        <v>9</v>
      </c>
      <c r="E491" s="33"/>
      <c r="F491" s="8"/>
      <c r="G491" s="36"/>
      <c r="I491" s="33"/>
      <c r="J491" s="8"/>
      <c r="K491" s="36"/>
      <c r="M491" s="33"/>
      <c r="N491" s="8"/>
      <c r="O491" s="36"/>
      <c r="Q491" s="33"/>
      <c r="R491" s="8"/>
      <c r="S491" s="36"/>
      <c r="U491" s="33"/>
      <c r="V491" s="8"/>
      <c r="W491" s="36"/>
      <c r="Y491" s="33"/>
      <c r="Z491" s="8"/>
      <c r="AA491" s="36"/>
      <c r="AC491" s="33"/>
      <c r="AD491" s="8"/>
      <c r="AE491" s="36"/>
      <c r="AG491" s="33"/>
      <c r="AH491" s="8"/>
      <c r="AI491" s="36"/>
      <c r="AK491" s="33">
        <v>70</v>
      </c>
      <c r="AL491" s="8"/>
      <c r="AM491" s="36"/>
      <c r="AO491" s="33">
        <v>1949</v>
      </c>
      <c r="AP491" s="8">
        <v>8</v>
      </c>
      <c r="AQ491" s="36">
        <v>8</v>
      </c>
      <c r="AS491" s="33">
        <v>412</v>
      </c>
      <c r="AT491" s="8"/>
      <c r="AU491" s="36"/>
      <c r="AW491" s="33"/>
      <c r="AX491" s="8"/>
      <c r="AY491" s="36"/>
      <c r="BA491" s="33"/>
      <c r="BB491" s="8"/>
      <c r="BC491" s="36"/>
      <c r="BE491" s="33"/>
      <c r="BF491" s="8"/>
      <c r="BG491" s="36"/>
      <c r="BI491" s="33"/>
      <c r="BJ491" s="8"/>
      <c r="BK491" s="36"/>
      <c r="BL491" s="11"/>
    </row>
    <row r="492" spans="1:64" x14ac:dyDescent="0.15">
      <c r="A492" s="33">
        <v>2184</v>
      </c>
      <c r="B492" s="8">
        <v>6</v>
      </c>
      <c r="C492" s="36">
        <v>9</v>
      </c>
      <c r="E492" s="33"/>
      <c r="F492" s="8"/>
      <c r="G492" s="36"/>
      <c r="I492" s="33"/>
      <c r="J492" s="8"/>
      <c r="K492" s="36"/>
      <c r="M492" s="33"/>
      <c r="N492" s="8"/>
      <c r="O492" s="36"/>
      <c r="Q492" s="33"/>
      <c r="R492" s="8"/>
      <c r="S492" s="36"/>
      <c r="U492" s="33"/>
      <c r="V492" s="8"/>
      <c r="W492" s="36"/>
      <c r="Y492" s="33"/>
      <c r="Z492" s="8"/>
      <c r="AA492" s="36"/>
      <c r="AC492" s="33"/>
      <c r="AD492" s="8"/>
      <c r="AE492" s="36"/>
      <c r="AG492" s="33"/>
      <c r="AH492" s="8"/>
      <c r="AI492" s="36"/>
      <c r="AK492" s="33">
        <v>71</v>
      </c>
      <c r="AL492" s="8"/>
      <c r="AM492" s="36"/>
      <c r="AO492" s="33">
        <v>2358</v>
      </c>
      <c r="AP492" s="8">
        <v>8</v>
      </c>
      <c r="AQ492" s="36">
        <v>8</v>
      </c>
      <c r="AS492" s="33">
        <v>413</v>
      </c>
      <c r="AT492" s="8"/>
      <c r="AU492" s="36"/>
      <c r="AW492" s="33"/>
      <c r="AX492" s="8"/>
      <c r="AY492" s="36"/>
      <c r="BA492" s="33"/>
      <c r="BB492" s="8"/>
      <c r="BC492" s="36"/>
      <c r="BE492" s="33"/>
      <c r="BF492" s="8"/>
      <c r="BG492" s="36"/>
      <c r="BI492" s="33"/>
      <c r="BJ492" s="8"/>
      <c r="BK492" s="36"/>
      <c r="BL492" s="11"/>
    </row>
    <row r="493" spans="1:64" x14ac:dyDescent="0.15">
      <c r="A493" s="33">
        <v>2270</v>
      </c>
      <c r="B493" s="8">
        <v>6</v>
      </c>
      <c r="C493" s="36">
        <v>9</v>
      </c>
      <c r="E493" s="33"/>
      <c r="F493" s="8"/>
      <c r="G493" s="36"/>
      <c r="I493" s="33"/>
      <c r="J493" s="8"/>
      <c r="K493" s="36"/>
      <c r="M493" s="33"/>
      <c r="N493" s="8"/>
      <c r="O493" s="36"/>
      <c r="Q493" s="33"/>
      <c r="R493" s="8"/>
      <c r="S493" s="36"/>
      <c r="U493" s="33"/>
      <c r="V493" s="8"/>
      <c r="W493" s="36"/>
      <c r="Y493" s="33"/>
      <c r="Z493" s="8"/>
      <c r="AA493" s="36"/>
      <c r="AC493" s="33"/>
      <c r="AD493" s="8"/>
      <c r="AE493" s="36"/>
      <c r="AG493" s="33"/>
      <c r="AH493" s="8"/>
      <c r="AI493" s="36"/>
      <c r="AK493" s="33">
        <v>72</v>
      </c>
      <c r="AL493" s="8"/>
      <c r="AM493" s="36"/>
      <c r="AO493" s="33">
        <v>214</v>
      </c>
      <c r="AP493" s="8">
        <v>8</v>
      </c>
      <c r="AQ493" s="36">
        <v>9</v>
      </c>
      <c r="AS493" s="33">
        <v>415</v>
      </c>
      <c r="AT493" s="8"/>
      <c r="AU493" s="36"/>
      <c r="AW493" s="33"/>
      <c r="AX493" s="8"/>
      <c r="AY493" s="36"/>
      <c r="BA493" s="33"/>
      <c r="BB493" s="8"/>
      <c r="BC493" s="36"/>
      <c r="BE493" s="33"/>
      <c r="BF493" s="8"/>
      <c r="BG493" s="36"/>
      <c r="BI493" s="33"/>
      <c r="BJ493" s="8"/>
      <c r="BK493" s="36"/>
      <c r="BL493" s="11"/>
    </row>
    <row r="494" spans="1:64" x14ac:dyDescent="0.15">
      <c r="A494" s="33">
        <v>2275</v>
      </c>
      <c r="B494" s="8">
        <v>6</v>
      </c>
      <c r="C494" s="36">
        <v>9</v>
      </c>
      <c r="E494" s="33"/>
      <c r="F494" s="8"/>
      <c r="G494" s="36"/>
      <c r="I494" s="33"/>
      <c r="J494" s="8"/>
      <c r="K494" s="36"/>
      <c r="M494" s="33"/>
      <c r="N494" s="8"/>
      <c r="O494" s="36"/>
      <c r="Q494" s="33"/>
      <c r="R494" s="8"/>
      <c r="S494" s="36"/>
      <c r="U494" s="33"/>
      <c r="V494" s="8"/>
      <c r="W494" s="36"/>
      <c r="Y494" s="33"/>
      <c r="Z494" s="8"/>
      <c r="AA494" s="36"/>
      <c r="AC494" s="33"/>
      <c r="AD494" s="8"/>
      <c r="AE494" s="36"/>
      <c r="AG494" s="33"/>
      <c r="AH494" s="8"/>
      <c r="AI494" s="36"/>
      <c r="AK494" s="33">
        <v>73</v>
      </c>
      <c r="AL494" s="8"/>
      <c r="AM494" s="36"/>
      <c r="AO494" s="33">
        <v>245</v>
      </c>
      <c r="AP494" s="8">
        <v>8</v>
      </c>
      <c r="AQ494" s="36">
        <v>9</v>
      </c>
      <c r="AS494" s="33">
        <v>416</v>
      </c>
      <c r="AT494" s="8"/>
      <c r="AU494" s="36"/>
      <c r="AW494" s="33"/>
      <c r="AX494" s="8"/>
      <c r="AY494" s="36"/>
      <c r="BA494" s="33"/>
      <c r="BB494" s="8"/>
      <c r="BC494" s="36"/>
      <c r="BE494" s="33"/>
      <c r="BF494" s="8"/>
      <c r="BG494" s="36"/>
      <c r="BI494" s="33"/>
      <c r="BJ494" s="8"/>
      <c r="BK494" s="36"/>
      <c r="BL494" s="11"/>
    </row>
    <row r="495" spans="1:64" x14ac:dyDescent="0.15">
      <c r="A495" s="33">
        <v>2374</v>
      </c>
      <c r="B495" s="8">
        <v>6</v>
      </c>
      <c r="C495" s="36">
        <v>9</v>
      </c>
      <c r="E495" s="33"/>
      <c r="F495" s="8"/>
      <c r="G495" s="36"/>
      <c r="I495" s="33"/>
      <c r="J495" s="8"/>
      <c r="K495" s="36"/>
      <c r="M495" s="33"/>
      <c r="N495" s="8"/>
      <c r="O495" s="36"/>
      <c r="Q495" s="33"/>
      <c r="R495" s="8"/>
      <c r="S495" s="36"/>
      <c r="U495" s="33"/>
      <c r="V495" s="8"/>
      <c r="W495" s="36"/>
      <c r="Y495" s="33"/>
      <c r="Z495" s="8"/>
      <c r="AA495" s="36"/>
      <c r="AC495" s="33"/>
      <c r="AD495" s="8"/>
      <c r="AE495" s="36"/>
      <c r="AG495" s="33"/>
      <c r="AH495" s="8"/>
      <c r="AI495" s="36"/>
      <c r="AK495" s="33">
        <v>74</v>
      </c>
      <c r="AL495" s="8"/>
      <c r="AM495" s="36"/>
      <c r="AO495" s="33">
        <v>436</v>
      </c>
      <c r="AP495" s="8">
        <v>8</v>
      </c>
      <c r="AQ495" s="36">
        <v>9</v>
      </c>
      <c r="AS495" s="33">
        <v>417</v>
      </c>
      <c r="AT495" s="8"/>
      <c r="AU495" s="36"/>
      <c r="AW495" s="33"/>
      <c r="AX495" s="8"/>
      <c r="AY495" s="36"/>
      <c r="BA495" s="33"/>
      <c r="BB495" s="8"/>
      <c r="BC495" s="36"/>
      <c r="BE495" s="33"/>
      <c r="BF495" s="8"/>
      <c r="BG495" s="36"/>
      <c r="BI495" s="33"/>
      <c r="BJ495" s="8"/>
      <c r="BK495" s="36"/>
      <c r="BL495" s="11"/>
    </row>
    <row r="496" spans="1:64" x14ac:dyDescent="0.15">
      <c r="A496" s="33">
        <v>2378</v>
      </c>
      <c r="B496" s="8">
        <v>6</v>
      </c>
      <c r="C496" s="36">
        <v>9</v>
      </c>
      <c r="E496" s="33"/>
      <c r="F496" s="8"/>
      <c r="G496" s="36"/>
      <c r="I496" s="33"/>
      <c r="J496" s="8"/>
      <c r="K496" s="36"/>
      <c r="M496" s="33"/>
      <c r="N496" s="8"/>
      <c r="O496" s="36"/>
      <c r="Q496" s="33"/>
      <c r="R496" s="8"/>
      <c r="S496" s="36"/>
      <c r="U496" s="33"/>
      <c r="V496" s="8"/>
      <c r="W496" s="36"/>
      <c r="Y496" s="33"/>
      <c r="Z496" s="8"/>
      <c r="AA496" s="36"/>
      <c r="AC496" s="33"/>
      <c r="AD496" s="8"/>
      <c r="AE496" s="36"/>
      <c r="AG496" s="33"/>
      <c r="AH496" s="8"/>
      <c r="AI496" s="36"/>
      <c r="AK496" s="33">
        <v>75</v>
      </c>
      <c r="AL496" s="8"/>
      <c r="AM496" s="36"/>
      <c r="AO496" s="33">
        <v>669</v>
      </c>
      <c r="AP496" s="8">
        <v>8</v>
      </c>
      <c r="AQ496" s="36">
        <v>9</v>
      </c>
      <c r="AS496" s="33">
        <v>418</v>
      </c>
      <c r="AT496" s="8"/>
      <c r="AU496" s="36"/>
      <c r="AW496" s="33"/>
      <c r="AX496" s="8"/>
      <c r="AY496" s="36"/>
      <c r="BA496" s="33"/>
      <c r="BB496" s="8"/>
      <c r="BC496" s="36"/>
      <c r="BE496" s="33"/>
      <c r="BF496" s="8"/>
      <c r="BG496" s="36"/>
      <c r="BI496" s="33"/>
      <c r="BJ496" s="8"/>
      <c r="BK496" s="36"/>
      <c r="BL496" s="11"/>
    </row>
    <row r="497" spans="1:64" x14ac:dyDescent="0.15">
      <c r="A497" s="33">
        <v>19</v>
      </c>
      <c r="B497" s="8">
        <v>6</v>
      </c>
      <c r="C497" s="36">
        <v>10</v>
      </c>
      <c r="E497" s="33"/>
      <c r="F497" s="8"/>
      <c r="G497" s="36"/>
      <c r="I497" s="33"/>
      <c r="J497" s="8"/>
      <c r="K497" s="36"/>
      <c r="M497" s="33"/>
      <c r="N497" s="8"/>
      <c r="O497" s="36"/>
      <c r="Q497" s="33"/>
      <c r="R497" s="8"/>
      <c r="S497" s="36"/>
      <c r="U497" s="33"/>
      <c r="V497" s="8"/>
      <c r="W497" s="36"/>
      <c r="Y497" s="33"/>
      <c r="Z497" s="8"/>
      <c r="AA497" s="36"/>
      <c r="AC497" s="33"/>
      <c r="AD497" s="8"/>
      <c r="AE497" s="36"/>
      <c r="AG497" s="33"/>
      <c r="AH497" s="8"/>
      <c r="AI497" s="36"/>
      <c r="AK497" s="33">
        <v>76</v>
      </c>
      <c r="AL497" s="8"/>
      <c r="AM497" s="36"/>
      <c r="AO497" s="33">
        <v>682</v>
      </c>
      <c r="AP497" s="8">
        <v>8</v>
      </c>
      <c r="AQ497" s="36">
        <v>9</v>
      </c>
      <c r="AS497" s="33">
        <v>419</v>
      </c>
      <c r="AT497" s="8"/>
      <c r="AU497" s="36"/>
      <c r="AW497" s="33"/>
      <c r="AX497" s="8"/>
      <c r="AY497" s="36"/>
      <c r="BA497" s="33"/>
      <c r="BB497" s="8"/>
      <c r="BC497" s="36"/>
      <c r="BE497" s="33"/>
      <c r="BF497" s="8"/>
      <c r="BG497" s="36"/>
      <c r="BI497" s="33"/>
      <c r="BJ497" s="8"/>
      <c r="BK497" s="36"/>
      <c r="BL497" s="11"/>
    </row>
    <row r="498" spans="1:64" x14ac:dyDescent="0.15">
      <c r="A498" s="33">
        <v>1023</v>
      </c>
      <c r="B498" s="8">
        <v>6</v>
      </c>
      <c r="C498" s="36">
        <v>10</v>
      </c>
      <c r="E498" s="33"/>
      <c r="F498" s="8"/>
      <c r="G498" s="36"/>
      <c r="I498" s="33"/>
      <c r="J498" s="8"/>
      <c r="K498" s="36"/>
      <c r="M498" s="33"/>
      <c r="N498" s="8"/>
      <c r="O498" s="36"/>
      <c r="Q498" s="33"/>
      <c r="R498" s="8"/>
      <c r="S498" s="36"/>
      <c r="U498" s="33"/>
      <c r="V498" s="8"/>
      <c r="W498" s="36"/>
      <c r="Y498" s="33"/>
      <c r="Z498" s="8"/>
      <c r="AA498" s="36"/>
      <c r="AC498" s="33"/>
      <c r="AD498" s="8"/>
      <c r="AE498" s="36"/>
      <c r="AG498" s="33"/>
      <c r="AH498" s="8"/>
      <c r="AI498" s="36"/>
      <c r="AK498" s="33">
        <v>77</v>
      </c>
      <c r="AL498" s="8"/>
      <c r="AM498" s="36"/>
      <c r="AO498" s="33">
        <v>728</v>
      </c>
      <c r="AP498" s="8">
        <v>8</v>
      </c>
      <c r="AQ498" s="36">
        <v>9</v>
      </c>
      <c r="AS498" s="33">
        <v>420</v>
      </c>
      <c r="AT498" s="8"/>
      <c r="AU498" s="36"/>
      <c r="AW498" s="33"/>
      <c r="AX498" s="8"/>
      <c r="AY498" s="36"/>
      <c r="BA498" s="33"/>
      <c r="BB498" s="8"/>
      <c r="BC498" s="36"/>
      <c r="BE498" s="33"/>
      <c r="BF498" s="8"/>
      <c r="BG498" s="36"/>
      <c r="BI498" s="33"/>
      <c r="BJ498" s="8"/>
      <c r="BK498" s="36"/>
      <c r="BL498" s="11"/>
    </row>
    <row r="499" spans="1:64" x14ac:dyDescent="0.15">
      <c r="A499" s="33">
        <v>1281</v>
      </c>
      <c r="B499" s="8">
        <v>6</v>
      </c>
      <c r="C499" s="36">
        <v>10</v>
      </c>
      <c r="E499" s="33"/>
      <c r="F499" s="8"/>
      <c r="G499" s="36"/>
      <c r="I499" s="33"/>
      <c r="J499" s="8"/>
      <c r="K499" s="36"/>
      <c r="M499" s="33"/>
      <c r="N499" s="8"/>
      <c r="O499" s="36"/>
      <c r="Q499" s="33"/>
      <c r="R499" s="8"/>
      <c r="S499" s="36"/>
      <c r="U499" s="33"/>
      <c r="V499" s="8"/>
      <c r="W499" s="36"/>
      <c r="Y499" s="33"/>
      <c r="Z499" s="8"/>
      <c r="AA499" s="36"/>
      <c r="AC499" s="33"/>
      <c r="AD499" s="8"/>
      <c r="AE499" s="36"/>
      <c r="AG499" s="33"/>
      <c r="AH499" s="8"/>
      <c r="AI499" s="36"/>
      <c r="AK499" s="33">
        <v>78</v>
      </c>
      <c r="AL499" s="8"/>
      <c r="AM499" s="36"/>
      <c r="AO499" s="33">
        <v>850</v>
      </c>
      <c r="AP499" s="8">
        <v>8</v>
      </c>
      <c r="AQ499" s="36">
        <v>9</v>
      </c>
      <c r="AS499" s="33">
        <v>421</v>
      </c>
      <c r="AT499" s="8"/>
      <c r="AU499" s="36"/>
      <c r="AW499" s="33"/>
      <c r="AX499" s="8"/>
      <c r="AY499" s="36"/>
      <c r="BA499" s="33"/>
      <c r="BB499" s="8"/>
      <c r="BC499" s="36"/>
      <c r="BE499" s="33"/>
      <c r="BF499" s="8"/>
      <c r="BG499" s="36"/>
      <c r="BI499" s="33"/>
      <c r="BJ499" s="8"/>
      <c r="BK499" s="36"/>
      <c r="BL499" s="11"/>
    </row>
    <row r="500" spans="1:64" x14ac:dyDescent="0.15">
      <c r="A500" s="33">
        <v>1412</v>
      </c>
      <c r="B500" s="8">
        <v>6</v>
      </c>
      <c r="C500" s="36">
        <v>10</v>
      </c>
      <c r="E500" s="33"/>
      <c r="F500" s="8"/>
      <c r="G500" s="36"/>
      <c r="I500" s="33"/>
      <c r="J500" s="8"/>
      <c r="K500" s="36"/>
      <c r="M500" s="33"/>
      <c r="N500" s="8"/>
      <c r="O500" s="36"/>
      <c r="Q500" s="33"/>
      <c r="R500" s="8"/>
      <c r="S500" s="36"/>
      <c r="U500" s="33"/>
      <c r="V500" s="8"/>
      <c r="W500" s="36"/>
      <c r="Y500" s="33"/>
      <c r="Z500" s="8"/>
      <c r="AA500" s="36"/>
      <c r="AC500" s="33"/>
      <c r="AD500" s="8"/>
      <c r="AE500" s="36"/>
      <c r="AG500" s="33"/>
      <c r="AH500" s="8"/>
      <c r="AI500" s="36"/>
      <c r="AK500" s="33">
        <v>79</v>
      </c>
      <c r="AL500" s="8"/>
      <c r="AM500" s="36"/>
      <c r="AO500" s="33">
        <v>1076</v>
      </c>
      <c r="AP500" s="8">
        <v>8</v>
      </c>
      <c r="AQ500" s="36">
        <v>9</v>
      </c>
      <c r="AS500" s="33">
        <v>422</v>
      </c>
      <c r="AT500" s="8"/>
      <c r="AU500" s="36"/>
      <c r="AW500" s="33"/>
      <c r="AX500" s="8"/>
      <c r="AY500" s="36"/>
      <c r="BA500" s="33"/>
      <c r="BB500" s="8"/>
      <c r="BC500" s="36"/>
      <c r="BE500" s="33"/>
      <c r="BF500" s="8"/>
      <c r="BG500" s="36"/>
      <c r="BI500" s="33"/>
      <c r="BJ500" s="8"/>
      <c r="BK500" s="36"/>
      <c r="BL500" s="11"/>
    </row>
    <row r="501" spans="1:64" x14ac:dyDescent="0.15">
      <c r="A501" s="33">
        <v>1605</v>
      </c>
      <c r="B501" s="8">
        <v>6</v>
      </c>
      <c r="C501" s="36">
        <v>10</v>
      </c>
      <c r="E501" s="33"/>
      <c r="F501" s="8"/>
      <c r="G501" s="36"/>
      <c r="I501" s="33"/>
      <c r="J501" s="8"/>
      <c r="K501" s="36"/>
      <c r="M501" s="33"/>
      <c r="N501" s="8"/>
      <c r="O501" s="36"/>
      <c r="Q501" s="33"/>
      <c r="R501" s="8"/>
      <c r="S501" s="36"/>
      <c r="U501" s="33"/>
      <c r="V501" s="8"/>
      <c r="W501" s="36"/>
      <c r="Y501" s="33"/>
      <c r="Z501" s="8"/>
      <c r="AA501" s="36"/>
      <c r="AC501" s="33"/>
      <c r="AD501" s="8"/>
      <c r="AE501" s="36"/>
      <c r="AG501" s="33"/>
      <c r="AH501" s="8"/>
      <c r="AI501" s="36"/>
      <c r="AK501" s="33">
        <v>80</v>
      </c>
      <c r="AL501" s="8"/>
      <c r="AM501" s="36"/>
      <c r="AO501" s="33">
        <v>1102</v>
      </c>
      <c r="AP501" s="8">
        <v>8</v>
      </c>
      <c r="AQ501" s="36">
        <v>9</v>
      </c>
      <c r="AS501" s="33">
        <v>423</v>
      </c>
      <c r="AT501" s="8"/>
      <c r="AU501" s="36"/>
      <c r="AW501" s="33"/>
      <c r="AX501" s="8"/>
      <c r="AY501" s="36"/>
      <c r="BA501" s="33"/>
      <c r="BB501" s="8"/>
      <c r="BC501" s="36"/>
      <c r="BE501" s="33"/>
      <c r="BF501" s="8"/>
      <c r="BG501" s="36"/>
      <c r="BI501" s="33"/>
      <c r="BJ501" s="8"/>
      <c r="BK501" s="36"/>
      <c r="BL501" s="11"/>
    </row>
    <row r="502" spans="1:64" x14ac:dyDescent="0.15">
      <c r="A502" s="33">
        <v>1104</v>
      </c>
      <c r="B502" s="8">
        <v>6</v>
      </c>
      <c r="C502" s="36">
        <v>11</v>
      </c>
      <c r="E502" s="33"/>
      <c r="F502" s="8"/>
      <c r="G502" s="36"/>
      <c r="I502" s="33"/>
      <c r="J502" s="8"/>
      <c r="K502" s="36"/>
      <c r="M502" s="33"/>
      <c r="N502" s="8"/>
      <c r="O502" s="36"/>
      <c r="Q502" s="33"/>
      <c r="R502" s="8"/>
      <c r="S502" s="36"/>
      <c r="U502" s="33"/>
      <c r="V502" s="8"/>
      <c r="W502" s="36"/>
      <c r="Y502" s="33"/>
      <c r="Z502" s="8"/>
      <c r="AA502" s="36"/>
      <c r="AC502" s="33"/>
      <c r="AD502" s="8"/>
      <c r="AE502" s="36"/>
      <c r="AG502" s="33"/>
      <c r="AH502" s="8"/>
      <c r="AI502" s="36"/>
      <c r="AK502" s="33">
        <v>81</v>
      </c>
      <c r="AL502" s="8"/>
      <c r="AM502" s="36"/>
      <c r="AO502" s="33">
        <v>1308</v>
      </c>
      <c r="AP502" s="8">
        <v>8</v>
      </c>
      <c r="AQ502" s="36">
        <v>9</v>
      </c>
      <c r="AS502" s="33">
        <v>424</v>
      </c>
      <c r="AT502" s="8"/>
      <c r="AU502" s="36"/>
      <c r="AW502" s="33"/>
      <c r="AX502" s="8"/>
      <c r="AY502" s="36"/>
      <c r="BA502" s="33"/>
      <c r="BB502" s="8"/>
      <c r="BC502" s="36"/>
      <c r="BE502" s="33"/>
      <c r="BF502" s="8"/>
      <c r="BG502" s="36"/>
      <c r="BI502" s="33"/>
      <c r="BJ502" s="8"/>
      <c r="BK502" s="36"/>
      <c r="BL502" s="11"/>
    </row>
    <row r="503" spans="1:64" x14ac:dyDescent="0.15">
      <c r="A503" s="33">
        <v>190</v>
      </c>
      <c r="B503" s="8">
        <v>6</v>
      </c>
      <c r="C503" s="36">
        <v>12</v>
      </c>
      <c r="E503" s="33"/>
      <c r="F503" s="8"/>
      <c r="G503" s="36"/>
      <c r="I503" s="33"/>
      <c r="J503" s="8"/>
      <c r="K503" s="36"/>
      <c r="M503" s="33"/>
      <c r="N503" s="8"/>
      <c r="O503" s="36"/>
      <c r="Q503" s="33"/>
      <c r="R503" s="8"/>
      <c r="S503" s="36"/>
      <c r="U503" s="33"/>
      <c r="V503" s="8"/>
      <c r="W503" s="36"/>
      <c r="Y503" s="33"/>
      <c r="Z503" s="8"/>
      <c r="AA503" s="36"/>
      <c r="AC503" s="33"/>
      <c r="AD503" s="8"/>
      <c r="AE503" s="36"/>
      <c r="AG503" s="33"/>
      <c r="AH503" s="8"/>
      <c r="AI503" s="36"/>
      <c r="AK503" s="33">
        <v>82</v>
      </c>
      <c r="AL503" s="8"/>
      <c r="AM503" s="36"/>
      <c r="AO503" s="33">
        <v>1359</v>
      </c>
      <c r="AP503" s="8">
        <v>8</v>
      </c>
      <c r="AQ503" s="36">
        <v>9</v>
      </c>
      <c r="AS503" s="33">
        <v>425</v>
      </c>
      <c r="AT503" s="8"/>
      <c r="AU503" s="36"/>
      <c r="AW503" s="33"/>
      <c r="AX503" s="8"/>
      <c r="AY503" s="36"/>
      <c r="BA503" s="33"/>
      <c r="BB503" s="8"/>
      <c r="BC503" s="36"/>
      <c r="BE503" s="33"/>
      <c r="BF503" s="8"/>
      <c r="BG503" s="36"/>
      <c r="BI503" s="33"/>
      <c r="BJ503" s="8"/>
      <c r="BK503" s="36"/>
      <c r="BL503" s="11"/>
    </row>
    <row r="504" spans="1:64" x14ac:dyDescent="0.15">
      <c r="A504" s="33">
        <v>1456</v>
      </c>
      <c r="B504" s="8">
        <v>6</v>
      </c>
      <c r="C504" s="36">
        <v>12</v>
      </c>
      <c r="E504" s="33"/>
      <c r="F504" s="8"/>
      <c r="G504" s="36"/>
      <c r="I504" s="33"/>
      <c r="J504" s="8"/>
      <c r="K504" s="36"/>
      <c r="M504" s="33"/>
      <c r="N504" s="8"/>
      <c r="O504" s="36"/>
      <c r="Q504" s="33"/>
      <c r="R504" s="8"/>
      <c r="S504" s="36"/>
      <c r="U504" s="33"/>
      <c r="V504" s="8"/>
      <c r="W504" s="36"/>
      <c r="Y504" s="33"/>
      <c r="Z504" s="8"/>
      <c r="AA504" s="36"/>
      <c r="AC504" s="33"/>
      <c r="AD504" s="8"/>
      <c r="AE504" s="36"/>
      <c r="AG504" s="33"/>
      <c r="AH504" s="8"/>
      <c r="AI504" s="36"/>
      <c r="AK504" s="33">
        <v>83</v>
      </c>
      <c r="AL504" s="8"/>
      <c r="AM504" s="36"/>
      <c r="AO504" s="33">
        <v>1402</v>
      </c>
      <c r="AP504" s="8">
        <v>8</v>
      </c>
      <c r="AQ504" s="36">
        <v>9</v>
      </c>
      <c r="AS504" s="33">
        <v>426</v>
      </c>
      <c r="AT504" s="8"/>
      <c r="AU504" s="36"/>
      <c r="AW504" s="33"/>
      <c r="AX504" s="8"/>
      <c r="AY504" s="36"/>
      <c r="BA504" s="33"/>
      <c r="BB504" s="8"/>
      <c r="BC504" s="36"/>
      <c r="BE504" s="33"/>
      <c r="BF504" s="8"/>
      <c r="BG504" s="36"/>
      <c r="BI504" s="33"/>
      <c r="BJ504" s="8"/>
      <c r="BK504" s="36"/>
      <c r="BL504" s="11"/>
    </row>
    <row r="505" spans="1:64" x14ac:dyDescent="0.15">
      <c r="A505" s="33">
        <v>1541</v>
      </c>
      <c r="B505" s="8">
        <v>6</v>
      </c>
      <c r="C505" s="36">
        <v>12</v>
      </c>
      <c r="E505" s="33"/>
      <c r="F505" s="8"/>
      <c r="G505" s="36"/>
      <c r="I505" s="33"/>
      <c r="J505" s="8"/>
      <c r="K505" s="36"/>
      <c r="M505" s="33"/>
      <c r="N505" s="8"/>
      <c r="O505" s="36"/>
      <c r="Q505" s="33"/>
      <c r="R505" s="8"/>
      <c r="S505" s="36"/>
      <c r="U505" s="33"/>
      <c r="V505" s="8"/>
      <c r="W505" s="36"/>
      <c r="Y505" s="33"/>
      <c r="Z505" s="8"/>
      <c r="AA505" s="36"/>
      <c r="AC505" s="33"/>
      <c r="AD505" s="8"/>
      <c r="AE505" s="36"/>
      <c r="AG505" s="33"/>
      <c r="AH505" s="8"/>
      <c r="AI505" s="36"/>
      <c r="AK505" s="33">
        <v>84</v>
      </c>
      <c r="AL505" s="8"/>
      <c r="AM505" s="36"/>
      <c r="AO505" s="33">
        <v>1466</v>
      </c>
      <c r="AP505" s="8">
        <v>8</v>
      </c>
      <c r="AQ505" s="36">
        <v>9</v>
      </c>
      <c r="AS505" s="33">
        <v>427</v>
      </c>
      <c r="AT505" s="8"/>
      <c r="AU505" s="36"/>
      <c r="AW505" s="33"/>
      <c r="AX505" s="8"/>
      <c r="AY505" s="36"/>
      <c r="BA505" s="33"/>
      <c r="BB505" s="8"/>
      <c r="BC505" s="36"/>
      <c r="BE505" s="33"/>
      <c r="BF505" s="8"/>
      <c r="BG505" s="36"/>
      <c r="BI505" s="33"/>
      <c r="BJ505" s="8"/>
      <c r="BK505" s="36"/>
      <c r="BL505" s="11"/>
    </row>
    <row r="506" spans="1:64" x14ac:dyDescent="0.15">
      <c r="A506" s="33">
        <v>2038</v>
      </c>
      <c r="B506" s="8">
        <v>6</v>
      </c>
      <c r="C506" s="36">
        <v>12</v>
      </c>
      <c r="E506" s="33"/>
      <c r="F506" s="8"/>
      <c r="G506" s="36"/>
      <c r="I506" s="33"/>
      <c r="J506" s="8"/>
      <c r="K506" s="36"/>
      <c r="M506" s="33"/>
      <c r="N506" s="8"/>
      <c r="O506" s="36"/>
      <c r="Q506" s="33"/>
      <c r="R506" s="8"/>
      <c r="S506" s="36"/>
      <c r="U506" s="33"/>
      <c r="V506" s="8"/>
      <c r="W506" s="36"/>
      <c r="Y506" s="33"/>
      <c r="Z506" s="8"/>
      <c r="AA506" s="36"/>
      <c r="AC506" s="33"/>
      <c r="AD506" s="8"/>
      <c r="AE506" s="36"/>
      <c r="AG506" s="33"/>
      <c r="AH506" s="8"/>
      <c r="AI506" s="36"/>
      <c r="AK506" s="33">
        <v>85</v>
      </c>
      <c r="AL506" s="8"/>
      <c r="AM506" s="36"/>
      <c r="AO506" s="33">
        <v>1718</v>
      </c>
      <c r="AP506" s="8">
        <v>8</v>
      </c>
      <c r="AQ506" s="36">
        <v>9</v>
      </c>
      <c r="AS506" s="33">
        <v>428</v>
      </c>
      <c r="AT506" s="8"/>
      <c r="AU506" s="36"/>
      <c r="AW506" s="33"/>
      <c r="AX506" s="8"/>
      <c r="AY506" s="36"/>
      <c r="BA506" s="33"/>
      <c r="BB506" s="8"/>
      <c r="BC506" s="36"/>
      <c r="BE506" s="33"/>
      <c r="BF506" s="8"/>
      <c r="BG506" s="36"/>
      <c r="BI506" s="33"/>
      <c r="BJ506" s="8"/>
      <c r="BK506" s="36"/>
      <c r="BL506" s="11"/>
    </row>
    <row r="507" spans="1:64" x14ac:dyDescent="0.15">
      <c r="A507" s="33">
        <v>9</v>
      </c>
      <c r="B507" s="8">
        <v>6</v>
      </c>
      <c r="C507" s="36">
        <v>13</v>
      </c>
      <c r="E507" s="33"/>
      <c r="F507" s="8"/>
      <c r="G507" s="36"/>
      <c r="I507" s="33"/>
      <c r="J507" s="8"/>
      <c r="K507" s="36"/>
      <c r="M507" s="33"/>
      <c r="N507" s="8"/>
      <c r="O507" s="36"/>
      <c r="Q507" s="33"/>
      <c r="R507" s="8"/>
      <c r="S507" s="36"/>
      <c r="U507" s="33"/>
      <c r="V507" s="8"/>
      <c r="W507" s="36"/>
      <c r="Y507" s="33"/>
      <c r="Z507" s="8"/>
      <c r="AA507" s="36"/>
      <c r="AC507" s="33"/>
      <c r="AD507" s="8"/>
      <c r="AE507" s="36"/>
      <c r="AG507" s="33"/>
      <c r="AH507" s="8"/>
      <c r="AI507" s="36"/>
      <c r="AK507" s="33">
        <v>86</v>
      </c>
      <c r="AL507" s="8"/>
      <c r="AM507" s="36"/>
      <c r="AO507" s="33">
        <v>1728</v>
      </c>
      <c r="AP507" s="8">
        <v>8</v>
      </c>
      <c r="AQ507" s="36">
        <v>9</v>
      </c>
      <c r="AS507" s="33">
        <v>429</v>
      </c>
      <c r="AT507" s="8"/>
      <c r="AU507" s="36"/>
      <c r="AW507" s="33"/>
      <c r="AX507" s="8"/>
      <c r="AY507" s="36"/>
      <c r="BA507" s="33"/>
      <c r="BB507" s="8"/>
      <c r="BC507" s="36"/>
      <c r="BE507" s="33"/>
      <c r="BF507" s="8"/>
      <c r="BG507" s="36"/>
      <c r="BI507" s="33"/>
      <c r="BJ507" s="8"/>
      <c r="BK507" s="36"/>
      <c r="BL507" s="11"/>
    </row>
    <row r="508" spans="1:64" x14ac:dyDescent="0.15">
      <c r="A508" s="33">
        <v>29</v>
      </c>
      <c r="B508" s="8">
        <v>6</v>
      </c>
      <c r="C508" s="36">
        <v>13</v>
      </c>
      <c r="E508" s="33"/>
      <c r="F508" s="8"/>
      <c r="G508" s="36"/>
      <c r="I508" s="33"/>
      <c r="J508" s="8"/>
      <c r="K508" s="36"/>
      <c r="M508" s="33"/>
      <c r="N508" s="8"/>
      <c r="O508" s="36"/>
      <c r="Q508" s="33"/>
      <c r="R508" s="8"/>
      <c r="S508" s="36"/>
      <c r="U508" s="33"/>
      <c r="V508" s="8"/>
      <c r="W508" s="36"/>
      <c r="Y508" s="33"/>
      <c r="Z508" s="8"/>
      <c r="AA508" s="36"/>
      <c r="AC508" s="33"/>
      <c r="AD508" s="8"/>
      <c r="AE508" s="36"/>
      <c r="AG508" s="33"/>
      <c r="AH508" s="8"/>
      <c r="AI508" s="36"/>
      <c r="AK508" s="33">
        <v>87</v>
      </c>
      <c r="AL508" s="8"/>
      <c r="AM508" s="36"/>
      <c r="AO508" s="33">
        <v>2065</v>
      </c>
      <c r="AP508" s="8">
        <v>8</v>
      </c>
      <c r="AQ508" s="36">
        <v>9</v>
      </c>
      <c r="AS508" s="33">
        <v>430</v>
      </c>
      <c r="AT508" s="8"/>
      <c r="AU508" s="36"/>
      <c r="AW508" s="33"/>
      <c r="AX508" s="8"/>
      <c r="AY508" s="36"/>
      <c r="BA508" s="33"/>
      <c r="BB508" s="8"/>
      <c r="BC508" s="36"/>
      <c r="BE508" s="33"/>
      <c r="BF508" s="8"/>
      <c r="BG508" s="36"/>
      <c r="BI508" s="33"/>
      <c r="BJ508" s="8"/>
      <c r="BK508" s="36"/>
      <c r="BL508" s="11"/>
    </row>
    <row r="509" spans="1:64" x14ac:dyDescent="0.15">
      <c r="A509" s="33">
        <v>364</v>
      </c>
      <c r="B509" s="8">
        <v>6</v>
      </c>
      <c r="C509" s="36">
        <v>13</v>
      </c>
      <c r="E509" s="33"/>
      <c r="F509" s="8"/>
      <c r="G509" s="36"/>
      <c r="I509" s="33"/>
      <c r="J509" s="8"/>
      <c r="K509" s="36"/>
      <c r="M509" s="33"/>
      <c r="N509" s="8"/>
      <c r="O509" s="36"/>
      <c r="Q509" s="33"/>
      <c r="R509" s="8"/>
      <c r="S509" s="36"/>
      <c r="U509" s="33"/>
      <c r="V509" s="8"/>
      <c r="W509" s="36"/>
      <c r="Y509" s="33"/>
      <c r="Z509" s="8"/>
      <c r="AA509" s="36"/>
      <c r="AC509" s="33"/>
      <c r="AD509" s="8"/>
      <c r="AE509" s="36"/>
      <c r="AG509" s="33"/>
      <c r="AH509" s="8"/>
      <c r="AI509" s="36"/>
      <c r="AK509" s="33">
        <v>89</v>
      </c>
      <c r="AL509" s="8"/>
      <c r="AM509" s="36"/>
      <c r="AO509" s="33">
        <v>2171</v>
      </c>
      <c r="AP509" s="8">
        <v>8</v>
      </c>
      <c r="AQ509" s="36">
        <v>9</v>
      </c>
      <c r="AS509" s="33">
        <v>431</v>
      </c>
      <c r="AT509" s="8"/>
      <c r="AU509" s="36"/>
      <c r="AW509" s="33"/>
      <c r="AX509" s="8"/>
      <c r="AY509" s="36"/>
      <c r="BA509" s="33"/>
      <c r="BB509" s="8"/>
      <c r="BC509" s="36"/>
      <c r="BE509" s="33"/>
      <c r="BF509" s="8"/>
      <c r="BG509" s="36"/>
      <c r="BI509" s="33"/>
      <c r="BJ509" s="8"/>
      <c r="BK509" s="36"/>
      <c r="BL509" s="11"/>
    </row>
    <row r="510" spans="1:64" x14ac:dyDescent="0.15">
      <c r="A510" s="33">
        <v>572</v>
      </c>
      <c r="B510" s="8">
        <v>6</v>
      </c>
      <c r="C510" s="36">
        <v>13</v>
      </c>
      <c r="E510" s="33"/>
      <c r="F510" s="8"/>
      <c r="G510" s="36"/>
      <c r="I510" s="33"/>
      <c r="J510" s="8"/>
      <c r="K510" s="36"/>
      <c r="M510" s="33"/>
      <c r="N510" s="8"/>
      <c r="O510" s="36"/>
      <c r="Q510" s="33"/>
      <c r="R510" s="8"/>
      <c r="S510" s="36"/>
      <c r="U510" s="33"/>
      <c r="V510" s="8"/>
      <c r="W510" s="36"/>
      <c r="Y510" s="33"/>
      <c r="Z510" s="8"/>
      <c r="AA510" s="36"/>
      <c r="AC510" s="33"/>
      <c r="AD510" s="8"/>
      <c r="AE510" s="36"/>
      <c r="AG510" s="33"/>
      <c r="AH510" s="8"/>
      <c r="AI510" s="36"/>
      <c r="AK510" s="33">
        <v>90</v>
      </c>
      <c r="AL510" s="8"/>
      <c r="AM510" s="36"/>
      <c r="AO510" s="33">
        <v>2246</v>
      </c>
      <c r="AP510" s="8">
        <v>8</v>
      </c>
      <c r="AQ510" s="36">
        <v>9</v>
      </c>
      <c r="AS510" s="33">
        <v>432</v>
      </c>
      <c r="AT510" s="8"/>
      <c r="AU510" s="36"/>
      <c r="AW510" s="33"/>
      <c r="AX510" s="8"/>
      <c r="AY510" s="36"/>
      <c r="BA510" s="33"/>
      <c r="BB510" s="8"/>
      <c r="BC510" s="36"/>
      <c r="BE510" s="33"/>
      <c r="BF510" s="8"/>
      <c r="BG510" s="36"/>
      <c r="BI510" s="33"/>
      <c r="BJ510" s="8"/>
      <c r="BK510" s="36"/>
      <c r="BL510" s="11"/>
    </row>
    <row r="511" spans="1:64" x14ac:dyDescent="0.15">
      <c r="A511" s="33">
        <v>616</v>
      </c>
      <c r="B511" s="8">
        <v>6</v>
      </c>
      <c r="C511" s="36">
        <v>13</v>
      </c>
      <c r="E511" s="33"/>
      <c r="F511" s="8"/>
      <c r="G511" s="36"/>
      <c r="I511" s="33"/>
      <c r="J511" s="8"/>
      <c r="K511" s="36"/>
      <c r="M511" s="33"/>
      <c r="N511" s="8"/>
      <c r="O511" s="36"/>
      <c r="Q511" s="33"/>
      <c r="R511" s="8"/>
      <c r="S511" s="36"/>
      <c r="U511" s="33"/>
      <c r="V511" s="8"/>
      <c r="W511" s="36"/>
      <c r="Y511" s="33"/>
      <c r="Z511" s="8"/>
      <c r="AA511" s="36"/>
      <c r="AC511" s="33"/>
      <c r="AD511" s="8"/>
      <c r="AE511" s="36"/>
      <c r="AG511" s="33"/>
      <c r="AH511" s="8"/>
      <c r="AI511" s="36"/>
      <c r="AK511" s="33">
        <v>91</v>
      </c>
      <c r="AL511" s="8"/>
      <c r="AM511" s="36"/>
      <c r="AO511" s="33">
        <v>2340</v>
      </c>
      <c r="AP511" s="8">
        <v>8</v>
      </c>
      <c r="AQ511" s="36">
        <v>9</v>
      </c>
      <c r="AS511" s="33">
        <v>433</v>
      </c>
      <c r="AT511" s="8"/>
      <c r="AU511" s="36"/>
      <c r="AW511" s="33"/>
      <c r="AX511" s="8"/>
      <c r="AY511" s="36"/>
      <c r="BA511" s="33"/>
      <c r="BB511" s="8"/>
      <c r="BC511" s="36"/>
      <c r="BE511" s="33"/>
      <c r="BF511" s="8"/>
      <c r="BG511" s="36"/>
      <c r="BI511" s="33"/>
      <c r="BJ511" s="8"/>
      <c r="BK511" s="36"/>
      <c r="BL511" s="11"/>
    </row>
    <row r="512" spans="1:64" x14ac:dyDescent="0.15">
      <c r="A512" s="33">
        <v>717</v>
      </c>
      <c r="B512" s="8">
        <v>6</v>
      </c>
      <c r="C512" s="36">
        <v>13</v>
      </c>
      <c r="E512" s="33"/>
      <c r="F512" s="8"/>
      <c r="G512" s="36"/>
      <c r="I512" s="33"/>
      <c r="J512" s="8"/>
      <c r="K512" s="36"/>
      <c r="M512" s="33"/>
      <c r="N512" s="8"/>
      <c r="O512" s="36"/>
      <c r="Q512" s="33"/>
      <c r="R512" s="8"/>
      <c r="S512" s="36"/>
      <c r="U512" s="33"/>
      <c r="V512" s="8"/>
      <c r="W512" s="36"/>
      <c r="Y512" s="33"/>
      <c r="Z512" s="8"/>
      <c r="AA512" s="36"/>
      <c r="AC512" s="33"/>
      <c r="AD512" s="8"/>
      <c r="AE512" s="36"/>
      <c r="AG512" s="33"/>
      <c r="AH512" s="8"/>
      <c r="AI512" s="36"/>
      <c r="AK512" s="33">
        <v>92</v>
      </c>
      <c r="AL512" s="8"/>
      <c r="AM512" s="36"/>
      <c r="AO512" s="33">
        <v>884</v>
      </c>
      <c r="AP512" s="8">
        <v>8</v>
      </c>
      <c r="AQ512" s="36">
        <v>12</v>
      </c>
      <c r="AS512" s="33">
        <v>434</v>
      </c>
      <c r="AT512" s="8"/>
      <c r="AU512" s="36"/>
      <c r="AW512" s="33"/>
      <c r="AX512" s="8"/>
      <c r="AY512" s="36"/>
      <c r="BA512" s="33"/>
      <c r="BB512" s="8"/>
      <c r="BC512" s="36"/>
      <c r="BE512" s="33"/>
      <c r="BF512" s="8"/>
      <c r="BG512" s="36"/>
      <c r="BI512" s="33"/>
      <c r="BJ512" s="8"/>
      <c r="BK512" s="36"/>
      <c r="BL512" s="11"/>
    </row>
    <row r="513" spans="1:64" x14ac:dyDescent="0.15">
      <c r="A513" s="33">
        <v>1744</v>
      </c>
      <c r="B513" s="8">
        <v>6</v>
      </c>
      <c r="C513" s="36">
        <v>13</v>
      </c>
      <c r="E513" s="33"/>
      <c r="F513" s="8"/>
      <c r="G513" s="36"/>
      <c r="I513" s="33"/>
      <c r="J513" s="8"/>
      <c r="K513" s="36"/>
      <c r="M513" s="33"/>
      <c r="N513" s="8"/>
      <c r="O513" s="36"/>
      <c r="Q513" s="33"/>
      <c r="R513" s="8"/>
      <c r="S513" s="36"/>
      <c r="U513" s="33"/>
      <c r="V513" s="8"/>
      <c r="W513" s="36"/>
      <c r="Y513" s="33"/>
      <c r="Z513" s="8"/>
      <c r="AA513" s="36"/>
      <c r="AC513" s="33"/>
      <c r="AD513" s="8"/>
      <c r="AE513" s="36"/>
      <c r="AG513" s="33"/>
      <c r="AH513" s="8"/>
      <c r="AI513" s="36"/>
      <c r="AK513" s="33">
        <v>93</v>
      </c>
      <c r="AL513" s="8"/>
      <c r="AM513" s="36"/>
      <c r="AO513" s="33">
        <v>466</v>
      </c>
      <c r="AP513" s="8">
        <v>8</v>
      </c>
      <c r="AQ513" s="36">
        <v>13</v>
      </c>
      <c r="AS513" s="33">
        <v>435</v>
      </c>
      <c r="AT513" s="8"/>
      <c r="AU513" s="36"/>
      <c r="AW513" s="33"/>
      <c r="AX513" s="8"/>
      <c r="AY513" s="36"/>
      <c r="BA513" s="33"/>
      <c r="BB513" s="8"/>
      <c r="BC513" s="36"/>
      <c r="BE513" s="33"/>
      <c r="BF513" s="8"/>
      <c r="BG513" s="36"/>
      <c r="BI513" s="33"/>
      <c r="BJ513" s="8"/>
      <c r="BK513" s="36"/>
      <c r="BL513" s="11"/>
    </row>
    <row r="514" spans="1:64" x14ac:dyDescent="0.15">
      <c r="A514" s="33">
        <v>2016</v>
      </c>
      <c r="B514" s="8">
        <v>6</v>
      </c>
      <c r="C514" s="36">
        <v>13</v>
      </c>
      <c r="E514" s="33"/>
      <c r="F514" s="8"/>
      <c r="G514" s="36"/>
      <c r="I514" s="33"/>
      <c r="J514" s="8"/>
      <c r="K514" s="36"/>
      <c r="M514" s="33"/>
      <c r="N514" s="8"/>
      <c r="O514" s="36"/>
      <c r="Q514" s="33"/>
      <c r="R514" s="8"/>
      <c r="S514" s="36"/>
      <c r="U514" s="33"/>
      <c r="V514" s="8"/>
      <c r="W514" s="36"/>
      <c r="Y514" s="33"/>
      <c r="Z514" s="8"/>
      <c r="AA514" s="36"/>
      <c r="AC514" s="33"/>
      <c r="AD514" s="8"/>
      <c r="AE514" s="36"/>
      <c r="AG514" s="33"/>
      <c r="AH514" s="8"/>
      <c r="AI514" s="36"/>
      <c r="AK514" s="33">
        <v>94</v>
      </c>
      <c r="AL514" s="8"/>
      <c r="AM514" s="36"/>
      <c r="AO514" s="33">
        <v>674</v>
      </c>
      <c r="AP514" s="8">
        <v>8</v>
      </c>
      <c r="AQ514" s="36">
        <v>13</v>
      </c>
      <c r="AS514" s="33">
        <v>436</v>
      </c>
      <c r="AT514" s="8"/>
      <c r="AU514" s="36"/>
      <c r="AW514" s="33"/>
      <c r="AX514" s="8"/>
      <c r="AY514" s="36"/>
      <c r="BA514" s="33"/>
      <c r="BB514" s="8"/>
      <c r="BC514" s="36"/>
      <c r="BE514" s="33"/>
      <c r="BF514" s="8"/>
      <c r="BG514" s="36"/>
      <c r="BI514" s="33"/>
      <c r="BJ514" s="8"/>
      <c r="BK514" s="36"/>
      <c r="BL514" s="11"/>
    </row>
    <row r="515" spans="1:64" x14ac:dyDescent="0.15">
      <c r="A515" s="33">
        <v>2121</v>
      </c>
      <c r="B515" s="8">
        <v>6</v>
      </c>
      <c r="C515" s="36">
        <v>13</v>
      </c>
      <c r="E515" s="33"/>
      <c r="F515" s="8"/>
      <c r="G515" s="36"/>
      <c r="I515" s="33"/>
      <c r="J515" s="8"/>
      <c r="K515" s="36"/>
      <c r="M515" s="33"/>
      <c r="N515" s="8"/>
      <c r="O515" s="36"/>
      <c r="Q515" s="33"/>
      <c r="R515" s="8"/>
      <c r="S515" s="36"/>
      <c r="U515" s="33"/>
      <c r="V515" s="8"/>
      <c r="W515" s="36"/>
      <c r="Y515" s="33"/>
      <c r="Z515" s="8"/>
      <c r="AA515" s="36"/>
      <c r="AC515" s="33"/>
      <c r="AD515" s="8"/>
      <c r="AE515" s="36"/>
      <c r="AG515" s="33"/>
      <c r="AH515" s="8"/>
      <c r="AI515" s="36"/>
      <c r="AK515" s="33">
        <v>95</v>
      </c>
      <c r="AL515" s="8"/>
      <c r="AM515" s="36"/>
      <c r="AO515" s="33">
        <v>1168</v>
      </c>
      <c r="AP515" s="8">
        <v>8</v>
      </c>
      <c r="AQ515" s="36">
        <v>13</v>
      </c>
      <c r="AS515" s="33">
        <v>437</v>
      </c>
      <c r="AT515" s="8"/>
      <c r="AU515" s="36"/>
      <c r="AW515" s="33"/>
      <c r="AX515" s="8"/>
      <c r="AY515" s="36"/>
      <c r="BA515" s="33"/>
      <c r="BB515" s="8"/>
      <c r="BC515" s="36"/>
      <c r="BE515" s="33"/>
      <c r="BF515" s="8"/>
      <c r="BG515" s="36"/>
      <c r="BI515" s="33"/>
      <c r="BJ515" s="8"/>
      <c r="BK515" s="36"/>
      <c r="BL515" s="11"/>
    </row>
    <row r="516" spans="1:64" x14ac:dyDescent="0.15">
      <c r="A516" s="33">
        <v>2472</v>
      </c>
      <c r="B516" s="8">
        <v>6</v>
      </c>
      <c r="C516" s="36">
        <v>13</v>
      </c>
      <c r="E516" s="33"/>
      <c r="F516" s="8"/>
      <c r="G516" s="36"/>
      <c r="I516" s="33"/>
      <c r="J516" s="8"/>
      <c r="K516" s="36"/>
      <c r="M516" s="33"/>
      <c r="N516" s="8"/>
      <c r="O516" s="36"/>
      <c r="Q516" s="33"/>
      <c r="R516" s="8"/>
      <c r="S516" s="36"/>
      <c r="U516" s="33"/>
      <c r="V516" s="8"/>
      <c r="W516" s="36"/>
      <c r="Y516" s="33"/>
      <c r="Z516" s="8"/>
      <c r="AA516" s="36"/>
      <c r="AC516" s="33"/>
      <c r="AD516" s="8"/>
      <c r="AE516" s="36"/>
      <c r="AG516" s="33"/>
      <c r="AH516" s="8"/>
      <c r="AI516" s="36"/>
      <c r="AK516" s="33">
        <v>96</v>
      </c>
      <c r="AL516" s="8"/>
      <c r="AM516" s="36"/>
      <c r="AO516" s="33">
        <v>1266</v>
      </c>
      <c r="AP516" s="8">
        <v>8</v>
      </c>
      <c r="AQ516" s="36">
        <v>13</v>
      </c>
      <c r="AS516" s="33">
        <v>438</v>
      </c>
      <c r="AT516" s="8"/>
      <c r="AU516" s="36"/>
      <c r="AW516" s="33"/>
      <c r="AX516" s="8"/>
      <c r="AY516" s="36"/>
      <c r="BA516" s="33"/>
      <c r="BB516" s="8"/>
      <c r="BC516" s="36"/>
      <c r="BE516" s="33"/>
      <c r="BF516" s="8"/>
      <c r="BG516" s="36"/>
      <c r="BI516" s="33"/>
      <c r="BJ516" s="8"/>
      <c r="BK516" s="36"/>
      <c r="BL516" s="11"/>
    </row>
    <row r="517" spans="1:64" x14ac:dyDescent="0.15">
      <c r="A517" s="33">
        <v>678</v>
      </c>
      <c r="B517" s="8">
        <v>6</v>
      </c>
      <c r="C517" s="36">
        <v>14</v>
      </c>
      <c r="E517" s="33"/>
      <c r="F517" s="8"/>
      <c r="G517" s="36"/>
      <c r="I517" s="33"/>
      <c r="J517" s="8"/>
      <c r="K517" s="36"/>
      <c r="M517" s="33"/>
      <c r="N517" s="8"/>
      <c r="O517" s="36"/>
      <c r="Q517" s="33"/>
      <c r="R517" s="8"/>
      <c r="S517" s="36"/>
      <c r="U517" s="33"/>
      <c r="V517" s="8"/>
      <c r="W517" s="36"/>
      <c r="Y517" s="33"/>
      <c r="Z517" s="8"/>
      <c r="AA517" s="36"/>
      <c r="AC517" s="33"/>
      <c r="AD517" s="8"/>
      <c r="AE517" s="36"/>
      <c r="AG517" s="33"/>
      <c r="AH517" s="8"/>
      <c r="AI517" s="36"/>
      <c r="AK517" s="33">
        <v>97</v>
      </c>
      <c r="AL517" s="8"/>
      <c r="AM517" s="36"/>
      <c r="AO517" s="33">
        <v>1346</v>
      </c>
      <c r="AP517" s="8">
        <v>8</v>
      </c>
      <c r="AQ517" s="36">
        <v>13</v>
      </c>
      <c r="AS517" s="33">
        <v>439</v>
      </c>
      <c r="AT517" s="8"/>
      <c r="AU517" s="36"/>
      <c r="AW517" s="33"/>
      <c r="AX517" s="8"/>
      <c r="AY517" s="36"/>
      <c r="BA517" s="33"/>
      <c r="BB517" s="8"/>
      <c r="BC517" s="36"/>
      <c r="BE517" s="33"/>
      <c r="BF517" s="8"/>
      <c r="BG517" s="36"/>
      <c r="BI517" s="33"/>
      <c r="BJ517" s="8"/>
      <c r="BK517" s="36"/>
      <c r="BL517" s="11"/>
    </row>
    <row r="518" spans="1:64" x14ac:dyDescent="0.15">
      <c r="A518" s="33">
        <v>1030</v>
      </c>
      <c r="B518" s="8">
        <v>6</v>
      </c>
      <c r="C518" s="36">
        <v>14</v>
      </c>
      <c r="E518" s="33"/>
      <c r="F518" s="8"/>
      <c r="G518" s="36"/>
      <c r="I518" s="33"/>
      <c r="J518" s="8"/>
      <c r="K518" s="36"/>
      <c r="M518" s="33"/>
      <c r="N518" s="8"/>
      <c r="O518" s="36"/>
      <c r="Q518" s="33"/>
      <c r="R518" s="8"/>
      <c r="S518" s="36"/>
      <c r="U518" s="33"/>
      <c r="V518" s="8"/>
      <c r="W518" s="36"/>
      <c r="Y518" s="33"/>
      <c r="Z518" s="8"/>
      <c r="AA518" s="36"/>
      <c r="AC518" s="33"/>
      <c r="AD518" s="8"/>
      <c r="AE518" s="36"/>
      <c r="AG518" s="33"/>
      <c r="AH518" s="8"/>
      <c r="AI518" s="36"/>
      <c r="AK518" s="33">
        <v>98</v>
      </c>
      <c r="AL518" s="8"/>
      <c r="AM518" s="36"/>
      <c r="AO518" s="33">
        <v>2005</v>
      </c>
      <c r="AP518" s="8">
        <v>8</v>
      </c>
      <c r="AQ518" s="36">
        <v>13</v>
      </c>
      <c r="AS518" s="33">
        <v>440</v>
      </c>
      <c r="AT518" s="8"/>
      <c r="AU518" s="36"/>
      <c r="AW518" s="33"/>
      <c r="AX518" s="8"/>
      <c r="AY518" s="36"/>
      <c r="BA518" s="33"/>
      <c r="BB518" s="8"/>
      <c r="BC518" s="36"/>
      <c r="BE518" s="33"/>
      <c r="BF518" s="8"/>
      <c r="BG518" s="36"/>
      <c r="BI518" s="33"/>
      <c r="BJ518" s="8"/>
      <c r="BK518" s="36"/>
      <c r="BL518" s="11"/>
    </row>
    <row r="519" spans="1:64" x14ac:dyDescent="0.15">
      <c r="A519" s="33">
        <v>1896</v>
      </c>
      <c r="B519" s="8">
        <v>6</v>
      </c>
      <c r="C519" s="36">
        <v>14</v>
      </c>
      <c r="E519" s="33"/>
      <c r="F519" s="8"/>
      <c r="G519" s="36"/>
      <c r="I519" s="33"/>
      <c r="J519" s="8"/>
      <c r="K519" s="36"/>
      <c r="M519" s="33"/>
      <c r="N519" s="8"/>
      <c r="O519" s="36"/>
      <c r="Q519" s="33"/>
      <c r="R519" s="8"/>
      <c r="S519" s="36"/>
      <c r="U519" s="33"/>
      <c r="V519" s="8"/>
      <c r="W519" s="36"/>
      <c r="Y519" s="33"/>
      <c r="Z519" s="8"/>
      <c r="AA519" s="36"/>
      <c r="AC519" s="33"/>
      <c r="AD519" s="8"/>
      <c r="AE519" s="36"/>
      <c r="AG519" s="33"/>
      <c r="AH519" s="8"/>
      <c r="AI519" s="36"/>
      <c r="AK519" s="33">
        <v>99</v>
      </c>
      <c r="AL519" s="8"/>
      <c r="AM519" s="36"/>
      <c r="AO519" s="33">
        <v>2094</v>
      </c>
      <c r="AP519" s="8">
        <v>8</v>
      </c>
      <c r="AQ519" s="36">
        <v>13</v>
      </c>
      <c r="AS519" s="33">
        <v>441</v>
      </c>
      <c r="AT519" s="8"/>
      <c r="AU519" s="36"/>
      <c r="AW519" s="33"/>
      <c r="AX519" s="8"/>
      <c r="AY519" s="36"/>
      <c r="BA519" s="33"/>
      <c r="BB519" s="8"/>
      <c r="BC519" s="36"/>
      <c r="BE519" s="33"/>
      <c r="BF519" s="8"/>
      <c r="BG519" s="36"/>
      <c r="BI519" s="33"/>
      <c r="BJ519" s="8"/>
      <c r="BK519" s="36"/>
      <c r="BL519" s="11"/>
    </row>
    <row r="520" spans="1:64" x14ac:dyDescent="0.15">
      <c r="A520" s="33">
        <v>1452</v>
      </c>
      <c r="B520" s="8">
        <v>6</v>
      </c>
      <c r="C520" s="36">
        <v>18</v>
      </c>
      <c r="E520" s="33"/>
      <c r="F520" s="8"/>
      <c r="G520" s="36"/>
      <c r="I520" s="33"/>
      <c r="J520" s="8"/>
      <c r="K520" s="36"/>
      <c r="M520" s="33"/>
      <c r="N520" s="8"/>
      <c r="O520" s="36"/>
      <c r="Q520" s="33"/>
      <c r="R520" s="8"/>
      <c r="S520" s="36"/>
      <c r="U520" s="33"/>
      <c r="V520" s="8"/>
      <c r="W520" s="36"/>
      <c r="Y520" s="33"/>
      <c r="Z520" s="8"/>
      <c r="AA520" s="36"/>
      <c r="AC520" s="33"/>
      <c r="AD520" s="8"/>
      <c r="AE520" s="36"/>
      <c r="AG520" s="33"/>
      <c r="AH520" s="8"/>
      <c r="AI520" s="36"/>
      <c r="AK520" s="33">
        <v>100</v>
      </c>
      <c r="AL520" s="8"/>
      <c r="AM520" s="36"/>
      <c r="AO520" s="33">
        <v>1043</v>
      </c>
      <c r="AP520" s="8">
        <v>8</v>
      </c>
      <c r="AQ520" s="36">
        <v>14</v>
      </c>
      <c r="AS520" s="33">
        <v>442</v>
      </c>
      <c r="AT520" s="8"/>
      <c r="AU520" s="36"/>
      <c r="AW520" s="33"/>
      <c r="AX520" s="8"/>
      <c r="AY520" s="36"/>
      <c r="BA520" s="33"/>
      <c r="BB520" s="8"/>
      <c r="BC520" s="36"/>
      <c r="BE520" s="33"/>
      <c r="BF520" s="8"/>
      <c r="BG520" s="36"/>
      <c r="BI520" s="33"/>
      <c r="BJ520" s="8"/>
      <c r="BK520" s="36"/>
      <c r="BL520" s="11"/>
    </row>
    <row r="521" spans="1:64" x14ac:dyDescent="0.15">
      <c r="A521" s="33">
        <v>1828</v>
      </c>
      <c r="B521" s="8">
        <v>6</v>
      </c>
      <c r="C521" s="36">
        <v>22</v>
      </c>
      <c r="E521" s="33"/>
      <c r="F521" s="8"/>
      <c r="G521" s="36"/>
      <c r="I521" s="33"/>
      <c r="J521" s="8"/>
      <c r="K521" s="36"/>
      <c r="M521" s="33"/>
      <c r="N521" s="8"/>
      <c r="O521" s="36"/>
      <c r="Q521" s="33"/>
      <c r="R521" s="8"/>
      <c r="S521" s="36"/>
      <c r="U521" s="33"/>
      <c r="V521" s="8"/>
      <c r="W521" s="36"/>
      <c r="Y521" s="33"/>
      <c r="Z521" s="8"/>
      <c r="AA521" s="36"/>
      <c r="AC521" s="33"/>
      <c r="AD521" s="8"/>
      <c r="AE521" s="36"/>
      <c r="AG521" s="33"/>
      <c r="AH521" s="8"/>
      <c r="AI521" s="36"/>
      <c r="AK521" s="33">
        <v>101</v>
      </c>
      <c r="AL521" s="8"/>
      <c r="AM521" s="36"/>
      <c r="AO521" s="33">
        <v>2215</v>
      </c>
      <c r="AP521" s="8">
        <v>8</v>
      </c>
      <c r="AQ521" s="36">
        <v>14</v>
      </c>
      <c r="AS521" s="33">
        <v>443</v>
      </c>
      <c r="AT521" s="8"/>
      <c r="AU521" s="36"/>
      <c r="AW521" s="33"/>
      <c r="AX521" s="8"/>
      <c r="AY521" s="36"/>
      <c r="BA521" s="33"/>
      <c r="BB521" s="8"/>
      <c r="BC521" s="36"/>
      <c r="BE521" s="33"/>
      <c r="BF521" s="8"/>
      <c r="BG521" s="36"/>
      <c r="BI521" s="33"/>
      <c r="BJ521" s="8"/>
      <c r="BK521" s="36"/>
      <c r="BL521" s="11"/>
    </row>
    <row r="522" spans="1:64" x14ac:dyDescent="0.15">
      <c r="A522" s="33">
        <v>2098</v>
      </c>
      <c r="B522" s="8">
        <v>6</v>
      </c>
      <c r="C522" s="36">
        <v>22</v>
      </c>
      <c r="E522" s="33"/>
      <c r="F522" s="8"/>
      <c r="G522" s="36"/>
      <c r="I522" s="33"/>
      <c r="J522" s="8"/>
      <c r="K522" s="36"/>
      <c r="M522" s="33"/>
      <c r="N522" s="8"/>
      <c r="O522" s="36"/>
      <c r="Q522" s="33"/>
      <c r="R522" s="8"/>
      <c r="S522" s="36"/>
      <c r="U522" s="33"/>
      <c r="V522" s="8"/>
      <c r="W522" s="36"/>
      <c r="Y522" s="33"/>
      <c r="Z522" s="8"/>
      <c r="AA522" s="36"/>
      <c r="AC522" s="33"/>
      <c r="AD522" s="8"/>
      <c r="AE522" s="36"/>
      <c r="AG522" s="33"/>
      <c r="AH522" s="8"/>
      <c r="AI522" s="36"/>
      <c r="AK522" s="33">
        <v>102</v>
      </c>
      <c r="AL522" s="8"/>
      <c r="AM522" s="36"/>
      <c r="AO522" s="33">
        <v>1129</v>
      </c>
      <c r="AP522" s="8">
        <v>8</v>
      </c>
      <c r="AQ522" s="36">
        <v>16</v>
      </c>
      <c r="AS522" s="33">
        <v>444</v>
      </c>
      <c r="AT522" s="8"/>
      <c r="AU522" s="36"/>
      <c r="AW522" s="33"/>
      <c r="AX522" s="8"/>
      <c r="AY522" s="36"/>
      <c r="BA522" s="33"/>
      <c r="BB522" s="8"/>
      <c r="BC522" s="36"/>
      <c r="BE522" s="33"/>
      <c r="BF522" s="8"/>
      <c r="BG522" s="36"/>
      <c r="BI522" s="33"/>
      <c r="BJ522" s="8"/>
      <c r="BK522" s="36"/>
      <c r="BL522" s="11"/>
    </row>
    <row r="523" spans="1:64" x14ac:dyDescent="0.15">
      <c r="A523" s="33">
        <v>515</v>
      </c>
      <c r="B523" s="8">
        <v>6</v>
      </c>
      <c r="C523" s="36">
        <v>26</v>
      </c>
      <c r="E523" s="33"/>
      <c r="F523" s="8"/>
      <c r="G523" s="36"/>
      <c r="I523" s="33"/>
      <c r="J523" s="8"/>
      <c r="K523" s="36"/>
      <c r="M523" s="33"/>
      <c r="N523" s="8"/>
      <c r="O523" s="36"/>
      <c r="Q523" s="33"/>
      <c r="R523" s="8"/>
      <c r="S523" s="36"/>
      <c r="U523" s="33"/>
      <c r="V523" s="8"/>
      <c r="W523" s="36"/>
      <c r="Y523" s="33"/>
      <c r="Z523" s="8"/>
      <c r="AA523" s="36"/>
      <c r="AC523" s="33"/>
      <c r="AD523" s="8"/>
      <c r="AE523" s="36"/>
      <c r="AG523" s="33"/>
      <c r="AH523" s="8"/>
      <c r="AI523" s="36"/>
      <c r="AK523" s="33">
        <v>103</v>
      </c>
      <c r="AL523" s="8"/>
      <c r="AM523" s="36"/>
      <c r="AO523" s="33">
        <v>294</v>
      </c>
      <c r="AP523" s="8">
        <v>8</v>
      </c>
      <c r="AQ523" s="36">
        <v>18</v>
      </c>
      <c r="AS523" s="33">
        <v>445</v>
      </c>
      <c r="AT523" s="8"/>
      <c r="AU523" s="36"/>
      <c r="AW523" s="33"/>
      <c r="AX523" s="8"/>
      <c r="AY523" s="36"/>
      <c r="BA523" s="33"/>
      <c r="BB523" s="8"/>
      <c r="BC523" s="36"/>
      <c r="BE523" s="33"/>
      <c r="BF523" s="8"/>
      <c r="BG523" s="36"/>
      <c r="BI523" s="33"/>
      <c r="BJ523" s="8"/>
      <c r="BK523" s="36"/>
      <c r="BL523" s="11"/>
    </row>
    <row r="524" spans="1:64" x14ac:dyDescent="0.15">
      <c r="A524" s="33">
        <v>2019</v>
      </c>
      <c r="B524" s="8">
        <v>6</v>
      </c>
      <c r="C524" s="36">
        <v>26</v>
      </c>
      <c r="E524" s="33"/>
      <c r="F524" s="8"/>
      <c r="G524" s="36"/>
      <c r="I524" s="33"/>
      <c r="J524" s="8"/>
      <c r="K524" s="36"/>
      <c r="M524" s="33"/>
      <c r="N524" s="8"/>
      <c r="O524" s="36"/>
      <c r="Q524" s="33"/>
      <c r="R524" s="8"/>
      <c r="S524" s="36"/>
      <c r="U524" s="33"/>
      <c r="V524" s="8"/>
      <c r="W524" s="36"/>
      <c r="Y524" s="33"/>
      <c r="Z524" s="8"/>
      <c r="AA524" s="36"/>
      <c r="AC524" s="33"/>
      <c r="AD524" s="8"/>
      <c r="AE524" s="36"/>
      <c r="AG524" s="33"/>
      <c r="AH524" s="8"/>
      <c r="AI524" s="36"/>
      <c r="AK524" s="33">
        <v>104</v>
      </c>
      <c r="AL524" s="8"/>
      <c r="AM524" s="36"/>
      <c r="AO524" s="33">
        <v>1448</v>
      </c>
      <c r="AP524" s="8">
        <v>8</v>
      </c>
      <c r="AQ524" s="36">
        <v>26</v>
      </c>
      <c r="AS524" s="33">
        <v>446</v>
      </c>
      <c r="AT524" s="8"/>
      <c r="AU524" s="36"/>
      <c r="AW524" s="33"/>
      <c r="AX524" s="8"/>
      <c r="AY524" s="36"/>
      <c r="BA524" s="33"/>
      <c r="BB524" s="8"/>
      <c r="BC524" s="36"/>
      <c r="BE524" s="33"/>
      <c r="BF524" s="8"/>
      <c r="BG524" s="36"/>
      <c r="BI524" s="33"/>
      <c r="BJ524" s="8"/>
      <c r="BK524" s="36"/>
      <c r="BL524" s="11"/>
    </row>
    <row r="525" spans="1:64" x14ac:dyDescent="0.15">
      <c r="A525" s="33">
        <v>407</v>
      </c>
      <c r="B525" s="8">
        <v>6</v>
      </c>
      <c r="C525" s="36">
        <v>31</v>
      </c>
      <c r="E525" s="33"/>
      <c r="F525" s="8"/>
      <c r="G525" s="36"/>
      <c r="I525" s="33"/>
      <c r="J525" s="8"/>
      <c r="K525" s="36"/>
      <c r="M525" s="33"/>
      <c r="N525" s="8"/>
      <c r="O525" s="36"/>
      <c r="Q525" s="33"/>
      <c r="R525" s="8"/>
      <c r="S525" s="36"/>
      <c r="U525" s="33"/>
      <c r="V525" s="8"/>
      <c r="W525" s="36"/>
      <c r="Y525" s="33"/>
      <c r="Z525" s="8"/>
      <c r="AA525" s="36"/>
      <c r="AC525" s="33"/>
      <c r="AD525" s="8"/>
      <c r="AE525" s="36"/>
      <c r="AG525" s="33"/>
      <c r="AH525" s="8"/>
      <c r="AI525" s="36"/>
      <c r="AK525" s="33">
        <v>105</v>
      </c>
      <c r="AL525" s="8"/>
      <c r="AM525" s="36"/>
      <c r="AO525" s="33">
        <v>178</v>
      </c>
      <c r="AP525" s="8">
        <v>8</v>
      </c>
      <c r="AQ525" s="36">
        <v>31</v>
      </c>
      <c r="AS525" s="33">
        <v>447</v>
      </c>
      <c r="AT525" s="8"/>
      <c r="AU525" s="36"/>
      <c r="AW525" s="33"/>
      <c r="AX525" s="8"/>
      <c r="AY525" s="36"/>
      <c r="BA525" s="33"/>
      <c r="BB525" s="8"/>
      <c r="BC525" s="36"/>
      <c r="BE525" s="33"/>
      <c r="BF525" s="8"/>
      <c r="BG525" s="36"/>
      <c r="BI525" s="33"/>
      <c r="BJ525" s="8"/>
      <c r="BK525" s="36"/>
      <c r="BL525" s="11"/>
    </row>
    <row r="526" spans="1:64" x14ac:dyDescent="0.15">
      <c r="A526" s="33">
        <v>1343</v>
      </c>
      <c r="B526" s="8">
        <v>6</v>
      </c>
      <c r="C526" s="36">
        <v>31</v>
      </c>
      <c r="E526" s="33"/>
      <c r="F526" s="8"/>
      <c r="G526" s="36"/>
      <c r="I526" s="33"/>
      <c r="J526" s="8"/>
      <c r="K526" s="36"/>
      <c r="M526" s="33"/>
      <c r="N526" s="8"/>
      <c r="O526" s="36"/>
      <c r="Q526" s="33"/>
      <c r="R526" s="8"/>
      <c r="S526" s="36"/>
      <c r="U526" s="33"/>
      <c r="V526" s="8"/>
      <c r="W526" s="36"/>
      <c r="Y526" s="33"/>
      <c r="Z526" s="8"/>
      <c r="AA526" s="36"/>
      <c r="AC526" s="33"/>
      <c r="AD526" s="8"/>
      <c r="AE526" s="36"/>
      <c r="AG526" s="33"/>
      <c r="AH526" s="8"/>
      <c r="AI526" s="36"/>
      <c r="AK526" s="33">
        <v>106</v>
      </c>
      <c r="AL526" s="8"/>
      <c r="AM526" s="36"/>
      <c r="AO526" s="33">
        <v>1710</v>
      </c>
      <c r="AP526" s="8">
        <v>8</v>
      </c>
      <c r="AQ526" s="36">
        <v>31</v>
      </c>
      <c r="AS526" s="33">
        <v>448</v>
      </c>
      <c r="AT526" s="8"/>
      <c r="AU526" s="36"/>
      <c r="AW526" s="33"/>
      <c r="AX526" s="8"/>
      <c r="AY526" s="36"/>
      <c r="BA526" s="33"/>
      <c r="BB526" s="8"/>
      <c r="BC526" s="36"/>
      <c r="BE526" s="33"/>
      <c r="BF526" s="8"/>
      <c r="BG526" s="36"/>
      <c r="BI526" s="33"/>
      <c r="BJ526" s="8"/>
      <c r="BK526" s="36"/>
      <c r="BL526" s="11"/>
    </row>
    <row r="527" spans="1:64" x14ac:dyDescent="0.15">
      <c r="A527" s="33">
        <v>1693</v>
      </c>
      <c r="B527" s="8">
        <v>6</v>
      </c>
      <c r="C527" s="36">
        <v>34</v>
      </c>
      <c r="E527" s="33"/>
      <c r="F527" s="8"/>
      <c r="G527" s="36"/>
      <c r="I527" s="33"/>
      <c r="J527" s="8"/>
      <c r="K527" s="36"/>
      <c r="M527" s="33"/>
      <c r="N527" s="8"/>
      <c r="O527" s="36"/>
      <c r="Q527" s="33"/>
      <c r="R527" s="8"/>
      <c r="S527" s="36"/>
      <c r="U527" s="33"/>
      <c r="V527" s="8"/>
      <c r="W527" s="36"/>
      <c r="Y527" s="33"/>
      <c r="Z527" s="8"/>
      <c r="AA527" s="36"/>
      <c r="AC527" s="33"/>
      <c r="AD527" s="8"/>
      <c r="AE527" s="36"/>
      <c r="AG527" s="33"/>
      <c r="AH527" s="8"/>
      <c r="AI527" s="36"/>
      <c r="AK527" s="33">
        <v>107</v>
      </c>
      <c r="AL527" s="8"/>
      <c r="AM527" s="36"/>
      <c r="AO527" s="33">
        <v>1011</v>
      </c>
      <c r="AP527" s="8">
        <v>8</v>
      </c>
      <c r="AQ527" s="36">
        <v>60</v>
      </c>
      <c r="AS527" s="33">
        <v>449</v>
      </c>
      <c r="AT527" s="8"/>
      <c r="AU527" s="36"/>
      <c r="AW527" s="33"/>
      <c r="AX527" s="8"/>
      <c r="AY527" s="36"/>
      <c r="BA527" s="33"/>
      <c r="BB527" s="8"/>
      <c r="BC527" s="36"/>
      <c r="BE527" s="33"/>
      <c r="BF527" s="8"/>
      <c r="BG527" s="36"/>
      <c r="BI527" s="33"/>
      <c r="BJ527" s="8"/>
      <c r="BK527" s="36"/>
      <c r="BL527" s="11"/>
    </row>
    <row r="528" spans="1:64" x14ac:dyDescent="0.15">
      <c r="A528" s="33">
        <v>302</v>
      </c>
      <c r="B528" s="8">
        <v>6</v>
      </c>
      <c r="C528" s="36">
        <v>39</v>
      </c>
      <c r="E528" s="33"/>
      <c r="F528" s="8"/>
      <c r="G528" s="36"/>
      <c r="I528" s="33"/>
      <c r="J528" s="8"/>
      <c r="K528" s="36"/>
      <c r="M528" s="33"/>
      <c r="N528" s="8"/>
      <c r="O528" s="36"/>
      <c r="Q528" s="33"/>
      <c r="R528" s="8"/>
      <c r="S528" s="36"/>
      <c r="U528" s="33"/>
      <c r="V528" s="8"/>
      <c r="W528" s="36"/>
      <c r="Y528" s="33"/>
      <c r="Z528" s="8"/>
      <c r="AA528" s="36"/>
      <c r="AC528" s="33"/>
      <c r="AD528" s="8"/>
      <c r="AE528" s="36"/>
      <c r="AG528" s="33"/>
      <c r="AH528" s="8"/>
      <c r="AI528" s="36"/>
      <c r="AK528" s="33">
        <v>109</v>
      </c>
      <c r="AL528" s="8"/>
      <c r="AM528" s="36"/>
      <c r="AO528" s="33">
        <v>1376</v>
      </c>
      <c r="AP528" s="8">
        <v>8</v>
      </c>
      <c r="AQ528" s="36">
        <v>69</v>
      </c>
      <c r="AS528" s="33">
        <v>450</v>
      </c>
      <c r="AT528" s="8"/>
      <c r="AU528" s="36"/>
      <c r="AW528" s="33"/>
      <c r="AX528" s="8"/>
      <c r="AY528" s="36"/>
      <c r="BA528" s="33"/>
      <c r="BB528" s="8"/>
      <c r="BC528" s="36"/>
      <c r="BE528" s="33"/>
      <c r="BF528" s="8"/>
      <c r="BG528" s="36"/>
      <c r="BI528" s="33"/>
      <c r="BJ528" s="8"/>
      <c r="BK528" s="36"/>
      <c r="BL528" s="11"/>
    </row>
    <row r="529" spans="1:64" x14ac:dyDescent="0.15">
      <c r="A529" s="33">
        <v>1486</v>
      </c>
      <c r="B529" s="8">
        <v>6</v>
      </c>
      <c r="C529" s="36">
        <v>39</v>
      </c>
      <c r="E529" s="33"/>
      <c r="F529" s="8"/>
      <c r="G529" s="36"/>
      <c r="I529" s="33"/>
      <c r="J529" s="8"/>
      <c r="K529" s="36"/>
      <c r="M529" s="33"/>
      <c r="N529" s="8"/>
      <c r="O529" s="36"/>
      <c r="Q529" s="33"/>
      <c r="R529" s="8"/>
      <c r="S529" s="36"/>
      <c r="U529" s="33"/>
      <c r="V529" s="8"/>
      <c r="W529" s="36"/>
      <c r="Y529" s="33"/>
      <c r="Z529" s="8"/>
      <c r="AA529" s="36"/>
      <c r="AC529" s="33"/>
      <c r="AD529" s="8"/>
      <c r="AE529" s="36"/>
      <c r="AG529" s="33"/>
      <c r="AH529" s="8"/>
      <c r="AI529" s="36"/>
      <c r="AK529" s="33">
        <v>110</v>
      </c>
      <c r="AL529" s="8"/>
      <c r="AM529" s="36"/>
      <c r="AO529" s="33">
        <v>1282</v>
      </c>
      <c r="AP529" s="8">
        <v>8</v>
      </c>
      <c r="AQ529" s="36">
        <v>70</v>
      </c>
      <c r="AS529" s="33">
        <v>451</v>
      </c>
      <c r="AT529" s="8"/>
      <c r="AU529" s="36"/>
      <c r="AW529" s="33"/>
      <c r="AX529" s="8"/>
      <c r="AY529" s="36"/>
      <c r="BA529" s="33"/>
      <c r="BB529" s="8"/>
      <c r="BC529" s="36"/>
      <c r="BE529" s="33"/>
      <c r="BF529" s="8"/>
      <c r="BG529" s="36"/>
      <c r="BI529" s="33"/>
      <c r="BJ529" s="8"/>
      <c r="BK529" s="36"/>
      <c r="BL529" s="11"/>
    </row>
    <row r="530" spans="1:64" x14ac:dyDescent="0.15">
      <c r="A530" s="33">
        <v>660</v>
      </c>
      <c r="B530" s="8">
        <v>6</v>
      </c>
      <c r="C530" s="36">
        <v>40</v>
      </c>
      <c r="E530" s="33"/>
      <c r="F530" s="8"/>
      <c r="G530" s="36"/>
      <c r="I530" s="33"/>
      <c r="J530" s="8"/>
      <c r="K530" s="36"/>
      <c r="M530" s="33"/>
      <c r="N530" s="8"/>
      <c r="O530" s="36"/>
      <c r="Q530" s="33"/>
      <c r="R530" s="8"/>
      <c r="S530" s="36"/>
      <c r="U530" s="33"/>
      <c r="V530" s="8"/>
      <c r="W530" s="36"/>
      <c r="Y530" s="33"/>
      <c r="Z530" s="8"/>
      <c r="AA530" s="36"/>
      <c r="AC530" s="33"/>
      <c r="AD530" s="8"/>
      <c r="AE530" s="36"/>
      <c r="AG530" s="33"/>
      <c r="AH530" s="8"/>
      <c r="AI530" s="36"/>
      <c r="AK530" s="33">
        <v>111</v>
      </c>
      <c r="AL530" s="8"/>
      <c r="AM530" s="36"/>
      <c r="AO530" s="33">
        <v>1010</v>
      </c>
      <c r="AP530" s="8">
        <v>8</v>
      </c>
      <c r="AQ530" s="36">
        <v>89</v>
      </c>
      <c r="AS530" s="33">
        <v>452</v>
      </c>
      <c r="AT530" s="8"/>
      <c r="AU530" s="36"/>
      <c r="AW530" s="33"/>
      <c r="AX530" s="8"/>
      <c r="AY530" s="36"/>
      <c r="BA530" s="33"/>
      <c r="BB530" s="8"/>
      <c r="BC530" s="36"/>
      <c r="BE530" s="33"/>
      <c r="BF530" s="8"/>
      <c r="BG530" s="36"/>
      <c r="BI530" s="33"/>
      <c r="BJ530" s="8"/>
      <c r="BK530" s="36"/>
      <c r="BL530" s="11"/>
    </row>
    <row r="531" spans="1:64" x14ac:dyDescent="0.15">
      <c r="A531" s="33">
        <v>904</v>
      </c>
      <c r="B531" s="8">
        <v>6</v>
      </c>
      <c r="C531" s="36">
        <v>47</v>
      </c>
      <c r="E531" s="33"/>
      <c r="F531" s="8"/>
      <c r="G531" s="36"/>
      <c r="I531" s="33"/>
      <c r="J531" s="8"/>
      <c r="K531" s="36"/>
      <c r="M531" s="33"/>
      <c r="N531" s="8"/>
      <c r="O531" s="36"/>
      <c r="Q531" s="33"/>
      <c r="R531" s="8"/>
      <c r="S531" s="36"/>
      <c r="U531" s="33"/>
      <c r="V531" s="8"/>
      <c r="W531" s="36"/>
      <c r="Y531" s="33"/>
      <c r="Z531" s="8"/>
      <c r="AA531" s="36"/>
      <c r="AC531" s="33"/>
      <c r="AD531" s="8"/>
      <c r="AE531" s="36"/>
      <c r="AG531" s="33"/>
      <c r="AH531" s="8"/>
      <c r="AI531" s="36"/>
      <c r="AK531" s="33">
        <v>112</v>
      </c>
      <c r="AL531" s="8"/>
      <c r="AM531" s="36"/>
      <c r="AO531" s="33">
        <v>1761</v>
      </c>
      <c r="AP531" s="8">
        <v>8</v>
      </c>
      <c r="AQ531" s="36">
        <v>93</v>
      </c>
      <c r="AS531" s="33">
        <v>453</v>
      </c>
      <c r="AT531" s="8"/>
      <c r="AU531" s="36"/>
      <c r="AW531" s="33"/>
      <c r="AX531" s="8"/>
      <c r="AY531" s="36"/>
      <c r="BA531" s="33"/>
      <c r="BB531" s="8"/>
      <c r="BC531" s="36"/>
      <c r="BE531" s="33"/>
      <c r="BF531" s="8"/>
      <c r="BG531" s="36"/>
      <c r="BI531" s="33"/>
      <c r="BJ531" s="8"/>
      <c r="BK531" s="36"/>
      <c r="BL531" s="11"/>
    </row>
    <row r="532" spans="1:64" x14ac:dyDescent="0.15">
      <c r="A532" s="33">
        <v>975</v>
      </c>
      <c r="B532" s="8">
        <v>6</v>
      </c>
      <c r="C532" s="36">
        <v>55</v>
      </c>
      <c r="E532" s="33"/>
      <c r="F532" s="8"/>
      <c r="G532" s="36"/>
      <c r="I532" s="33"/>
      <c r="J532" s="8"/>
      <c r="K532" s="36"/>
      <c r="M532" s="33"/>
      <c r="N532" s="8"/>
      <c r="O532" s="36"/>
      <c r="Q532" s="33"/>
      <c r="R532" s="8"/>
      <c r="S532" s="36"/>
      <c r="U532" s="33"/>
      <c r="V532" s="8"/>
      <c r="W532" s="36"/>
      <c r="Y532" s="33"/>
      <c r="Z532" s="8"/>
      <c r="AA532" s="36"/>
      <c r="AC532" s="33"/>
      <c r="AD532" s="8"/>
      <c r="AE532" s="36"/>
      <c r="AG532" s="33"/>
      <c r="AH532" s="8"/>
      <c r="AI532" s="36"/>
      <c r="AK532" s="33">
        <v>113</v>
      </c>
      <c r="AL532" s="8"/>
      <c r="AM532" s="36"/>
      <c r="AO532" s="33">
        <v>633</v>
      </c>
      <c r="AP532" s="8">
        <v>8</v>
      </c>
      <c r="AQ532" s="36">
        <v>101</v>
      </c>
      <c r="AS532" s="33">
        <v>454</v>
      </c>
      <c r="AT532" s="8"/>
      <c r="AU532" s="36"/>
      <c r="AW532" s="33"/>
      <c r="AX532" s="8"/>
      <c r="AY532" s="36"/>
      <c r="BA532" s="33"/>
      <c r="BB532" s="8"/>
      <c r="BC532" s="36"/>
      <c r="BE532" s="33"/>
      <c r="BF532" s="8"/>
      <c r="BG532" s="36"/>
      <c r="BI532" s="33"/>
      <c r="BJ532" s="8"/>
      <c r="BK532" s="36"/>
      <c r="BL532" s="11"/>
    </row>
    <row r="533" spans="1:64" x14ac:dyDescent="0.15">
      <c r="A533" s="33">
        <v>70</v>
      </c>
      <c r="B533" s="8">
        <v>6</v>
      </c>
      <c r="C533" s="36">
        <v>62</v>
      </c>
      <c r="E533" s="33"/>
      <c r="F533" s="8"/>
      <c r="G533" s="36"/>
      <c r="I533" s="33"/>
      <c r="J533" s="8"/>
      <c r="K533" s="36"/>
      <c r="M533" s="33"/>
      <c r="N533" s="8"/>
      <c r="O533" s="36"/>
      <c r="Q533" s="33"/>
      <c r="R533" s="8"/>
      <c r="S533" s="36"/>
      <c r="U533" s="33"/>
      <c r="V533" s="8"/>
      <c r="W533" s="36"/>
      <c r="Y533" s="33"/>
      <c r="Z533" s="8"/>
      <c r="AA533" s="36"/>
      <c r="AC533" s="33"/>
      <c r="AD533" s="8"/>
      <c r="AE533" s="36"/>
      <c r="AG533" s="33"/>
      <c r="AH533" s="8"/>
      <c r="AI533" s="36"/>
      <c r="AK533" s="33">
        <v>115</v>
      </c>
      <c r="AL533" s="8"/>
      <c r="AM533" s="36"/>
      <c r="AO533" s="33">
        <v>867</v>
      </c>
      <c r="AP533" s="8">
        <v>8</v>
      </c>
      <c r="AQ533" s="36">
        <v>105</v>
      </c>
      <c r="AS533" s="33">
        <v>455</v>
      </c>
      <c r="AT533" s="8"/>
      <c r="AU533" s="36"/>
      <c r="AW533" s="33"/>
      <c r="AX533" s="8"/>
      <c r="AY533" s="36"/>
      <c r="BA533" s="33"/>
      <c r="BB533" s="8"/>
      <c r="BC533" s="36"/>
      <c r="BE533" s="33"/>
      <c r="BF533" s="8"/>
      <c r="BG533" s="36"/>
      <c r="BI533" s="33"/>
      <c r="BJ533" s="8"/>
      <c r="BK533" s="36"/>
      <c r="BL533" s="11"/>
    </row>
    <row r="534" spans="1:64" x14ac:dyDescent="0.15">
      <c r="A534" s="33">
        <v>846</v>
      </c>
      <c r="B534" s="8">
        <v>6</v>
      </c>
      <c r="C534" s="36">
        <v>99</v>
      </c>
      <c r="E534" s="33"/>
      <c r="F534" s="8"/>
      <c r="G534" s="36"/>
      <c r="I534" s="33"/>
      <c r="J534" s="8"/>
      <c r="K534" s="36"/>
      <c r="M534" s="33"/>
      <c r="N534" s="8"/>
      <c r="O534" s="36"/>
      <c r="Q534" s="33"/>
      <c r="R534" s="8"/>
      <c r="S534" s="36"/>
      <c r="U534" s="33"/>
      <c r="V534" s="8"/>
      <c r="W534" s="36"/>
      <c r="Y534" s="33"/>
      <c r="Z534" s="8"/>
      <c r="AA534" s="36"/>
      <c r="AC534" s="33"/>
      <c r="AD534" s="8"/>
      <c r="AE534" s="36"/>
      <c r="AG534" s="33"/>
      <c r="AH534" s="8"/>
      <c r="AI534" s="36"/>
      <c r="AK534" s="33">
        <v>116</v>
      </c>
      <c r="AL534" s="8"/>
      <c r="AM534" s="36"/>
      <c r="AO534" s="33">
        <v>2178</v>
      </c>
      <c r="AP534" s="8">
        <v>8</v>
      </c>
      <c r="AQ534" s="36">
        <v>114</v>
      </c>
      <c r="AS534" s="33">
        <v>456</v>
      </c>
      <c r="AT534" s="8"/>
      <c r="AU534" s="36"/>
      <c r="AW534" s="33"/>
      <c r="AX534" s="8"/>
      <c r="AY534" s="36"/>
      <c r="BA534" s="33"/>
      <c r="BB534" s="8"/>
      <c r="BC534" s="36"/>
      <c r="BE534" s="33"/>
      <c r="BF534" s="8"/>
      <c r="BG534" s="36"/>
      <c r="BI534" s="33"/>
      <c r="BJ534" s="8"/>
      <c r="BK534" s="36"/>
      <c r="BL534" s="11"/>
    </row>
    <row r="535" spans="1:64" x14ac:dyDescent="0.15">
      <c r="A535" s="33">
        <v>1257</v>
      </c>
      <c r="B535" s="8">
        <v>6</v>
      </c>
      <c r="C535" s="36">
        <v>102</v>
      </c>
      <c r="E535" s="33"/>
      <c r="F535" s="8"/>
      <c r="G535" s="36"/>
      <c r="I535" s="33"/>
      <c r="J535" s="8"/>
      <c r="K535" s="36"/>
      <c r="M535" s="33"/>
      <c r="N535" s="8"/>
      <c r="O535" s="36"/>
      <c r="Q535" s="33"/>
      <c r="R535" s="8"/>
      <c r="S535" s="36"/>
      <c r="U535" s="33"/>
      <c r="V535" s="8"/>
      <c r="W535" s="36"/>
      <c r="Y535" s="33"/>
      <c r="Z535" s="8"/>
      <c r="AA535" s="36"/>
      <c r="AC535" s="33"/>
      <c r="AD535" s="8"/>
      <c r="AE535" s="36"/>
      <c r="AG535" s="33"/>
      <c r="AH535" s="8"/>
      <c r="AI535" s="36"/>
      <c r="AK535" s="33">
        <v>117</v>
      </c>
      <c r="AL535" s="8"/>
      <c r="AM535" s="36"/>
      <c r="AO535" s="33">
        <v>2351</v>
      </c>
      <c r="AP535" s="8">
        <v>8</v>
      </c>
      <c r="AQ535" s="36">
        <v>124</v>
      </c>
      <c r="AS535" s="33">
        <v>457</v>
      </c>
      <c r="AT535" s="8"/>
      <c r="AU535" s="36"/>
      <c r="AW535" s="33"/>
      <c r="AX535" s="8"/>
      <c r="AY535" s="36"/>
      <c r="BA535" s="33"/>
      <c r="BB535" s="8"/>
      <c r="BC535" s="36"/>
      <c r="BE535" s="33"/>
      <c r="BF535" s="8"/>
      <c r="BG535" s="36"/>
      <c r="BI535" s="33"/>
      <c r="BJ535" s="8"/>
      <c r="BK535" s="36"/>
      <c r="BL535" s="11"/>
    </row>
    <row r="536" spans="1:64" x14ac:dyDescent="0.15">
      <c r="A536" s="33">
        <v>1256</v>
      </c>
      <c r="B536" s="8">
        <v>6</v>
      </c>
      <c r="C536" s="36">
        <v>103</v>
      </c>
      <c r="E536" s="33"/>
      <c r="F536" s="8"/>
      <c r="G536" s="36"/>
      <c r="I536" s="33"/>
      <c r="J536" s="8"/>
      <c r="K536" s="36"/>
      <c r="M536" s="33"/>
      <c r="N536" s="8"/>
      <c r="O536" s="36"/>
      <c r="Q536" s="33"/>
      <c r="R536" s="8"/>
      <c r="S536" s="36"/>
      <c r="U536" s="33"/>
      <c r="V536" s="8"/>
      <c r="W536" s="36"/>
      <c r="Y536" s="33"/>
      <c r="Z536" s="8"/>
      <c r="AA536" s="36"/>
      <c r="AC536" s="33"/>
      <c r="AD536" s="8"/>
      <c r="AE536" s="36"/>
      <c r="AG536" s="33"/>
      <c r="AH536" s="8"/>
      <c r="AI536" s="36"/>
      <c r="AK536" s="33">
        <v>119</v>
      </c>
      <c r="AL536" s="8"/>
      <c r="AM536" s="36"/>
      <c r="AO536" s="33">
        <v>1135</v>
      </c>
      <c r="AP536" s="8"/>
      <c r="AQ536" s="36"/>
      <c r="AS536" s="33">
        <v>458</v>
      </c>
      <c r="AT536" s="8"/>
      <c r="AU536" s="36"/>
      <c r="AW536" s="33"/>
      <c r="AX536" s="8"/>
      <c r="AY536" s="36"/>
      <c r="BA536" s="33"/>
      <c r="BB536" s="8"/>
      <c r="BC536" s="36"/>
      <c r="BE536" s="33"/>
      <c r="BF536" s="8"/>
      <c r="BG536" s="36"/>
      <c r="BI536" s="33"/>
      <c r="BJ536" s="8"/>
      <c r="BK536" s="36"/>
      <c r="BL536" s="11"/>
    </row>
    <row r="537" spans="1:64" x14ac:dyDescent="0.15">
      <c r="A537" s="33">
        <v>65</v>
      </c>
      <c r="B537" s="8">
        <v>7</v>
      </c>
      <c r="C537" s="36">
        <v>1</v>
      </c>
      <c r="E537" s="33"/>
      <c r="F537" s="8"/>
      <c r="G537" s="36"/>
      <c r="I537" s="33"/>
      <c r="J537" s="8"/>
      <c r="K537" s="36"/>
      <c r="M537" s="33"/>
      <c r="N537" s="8"/>
      <c r="O537" s="36"/>
      <c r="Q537" s="33"/>
      <c r="R537" s="8"/>
      <c r="S537" s="36"/>
      <c r="U537" s="33"/>
      <c r="V537" s="8"/>
      <c r="W537" s="36"/>
      <c r="Y537" s="33"/>
      <c r="Z537" s="8"/>
      <c r="AA537" s="36"/>
      <c r="AC537" s="33"/>
      <c r="AD537" s="8"/>
      <c r="AE537" s="36"/>
      <c r="AG537" s="33"/>
      <c r="AH537" s="8"/>
      <c r="AI537" s="36"/>
      <c r="AK537" s="33">
        <v>120</v>
      </c>
      <c r="AL537" s="8"/>
      <c r="AM537" s="36"/>
      <c r="AO537" s="33">
        <v>223</v>
      </c>
      <c r="AP537" s="8"/>
      <c r="AQ537" s="36"/>
      <c r="AS537" s="33">
        <v>459</v>
      </c>
      <c r="AT537" s="8"/>
      <c r="AU537" s="36"/>
      <c r="AW537" s="33"/>
      <c r="AX537" s="8"/>
      <c r="AY537" s="36"/>
      <c r="BA537" s="33"/>
      <c r="BB537" s="8"/>
      <c r="BC537" s="36"/>
      <c r="BE537" s="33"/>
      <c r="BF537" s="8"/>
      <c r="BG537" s="36"/>
      <c r="BI537" s="33"/>
      <c r="BJ537" s="8"/>
      <c r="BK537" s="36"/>
      <c r="BL537" s="11"/>
    </row>
    <row r="538" spans="1:64" x14ac:dyDescent="0.15">
      <c r="A538" s="33">
        <v>1333</v>
      </c>
      <c r="B538" s="8">
        <v>7</v>
      </c>
      <c r="C538" s="36">
        <v>3</v>
      </c>
      <c r="E538" s="33"/>
      <c r="F538" s="8"/>
      <c r="G538" s="36"/>
      <c r="I538" s="33"/>
      <c r="J538" s="8"/>
      <c r="K538" s="36"/>
      <c r="M538" s="33"/>
      <c r="N538" s="8"/>
      <c r="O538" s="36"/>
      <c r="Q538" s="33"/>
      <c r="R538" s="8"/>
      <c r="S538" s="36"/>
      <c r="U538" s="33"/>
      <c r="V538" s="8"/>
      <c r="W538" s="36"/>
      <c r="Y538" s="33"/>
      <c r="Z538" s="8"/>
      <c r="AA538" s="36"/>
      <c r="AC538" s="33"/>
      <c r="AD538" s="8"/>
      <c r="AE538" s="36"/>
      <c r="AG538" s="33"/>
      <c r="AH538" s="8"/>
      <c r="AI538" s="36"/>
      <c r="AK538" s="33">
        <v>121</v>
      </c>
      <c r="AL538" s="8"/>
      <c r="AM538" s="36"/>
      <c r="AO538" s="33">
        <v>1533</v>
      </c>
      <c r="AP538" s="8"/>
      <c r="AQ538" s="36"/>
      <c r="AS538" s="33">
        <v>460</v>
      </c>
      <c r="AT538" s="8"/>
      <c r="AU538" s="36"/>
      <c r="AW538" s="33"/>
      <c r="AX538" s="8"/>
      <c r="AY538" s="36"/>
      <c r="BA538" s="33"/>
      <c r="BB538" s="8"/>
      <c r="BC538" s="36"/>
      <c r="BE538" s="33"/>
      <c r="BF538" s="8"/>
      <c r="BG538" s="36"/>
      <c r="BI538" s="33"/>
      <c r="BJ538" s="8"/>
      <c r="BK538" s="36"/>
      <c r="BL538" s="11"/>
    </row>
    <row r="539" spans="1:64" x14ac:dyDescent="0.15">
      <c r="A539" s="33">
        <v>266</v>
      </c>
      <c r="B539" s="8">
        <v>7</v>
      </c>
      <c r="C539" s="36">
        <v>4</v>
      </c>
      <c r="E539" s="33"/>
      <c r="F539" s="8"/>
      <c r="G539" s="36"/>
      <c r="I539" s="33"/>
      <c r="J539" s="8"/>
      <c r="K539" s="36"/>
      <c r="M539" s="33"/>
      <c r="N539" s="8"/>
      <c r="O539" s="36"/>
      <c r="Q539" s="33"/>
      <c r="R539" s="8"/>
      <c r="S539" s="36"/>
      <c r="U539" s="33"/>
      <c r="V539" s="8"/>
      <c r="W539" s="36"/>
      <c r="Y539" s="33"/>
      <c r="Z539" s="8"/>
      <c r="AA539" s="36"/>
      <c r="AC539" s="33"/>
      <c r="AD539" s="8"/>
      <c r="AE539" s="36"/>
      <c r="AG539" s="33"/>
      <c r="AH539" s="8"/>
      <c r="AI539" s="36"/>
      <c r="AK539" s="33">
        <v>122</v>
      </c>
      <c r="AL539" s="8"/>
      <c r="AM539" s="36"/>
      <c r="AO539" s="33">
        <v>2336</v>
      </c>
      <c r="AP539" s="8"/>
      <c r="AQ539" s="36"/>
      <c r="AS539" s="33">
        <v>461</v>
      </c>
      <c r="AT539" s="8"/>
      <c r="AU539" s="36"/>
      <c r="AW539" s="33"/>
      <c r="AX539" s="8"/>
      <c r="AY539" s="36"/>
      <c r="BA539" s="33"/>
      <c r="BB539" s="8"/>
      <c r="BC539" s="36"/>
      <c r="BE539" s="33"/>
      <c r="BF539" s="8"/>
      <c r="BG539" s="36"/>
      <c r="BI539" s="33"/>
      <c r="BJ539" s="8"/>
      <c r="BK539" s="36"/>
      <c r="BL539" s="11"/>
    </row>
    <row r="540" spans="1:64" x14ac:dyDescent="0.15">
      <c r="A540" s="33">
        <v>348</v>
      </c>
      <c r="B540" s="8">
        <v>7</v>
      </c>
      <c r="C540" s="36">
        <v>4</v>
      </c>
      <c r="E540" s="33"/>
      <c r="F540" s="8"/>
      <c r="G540" s="36"/>
      <c r="I540" s="33"/>
      <c r="J540" s="8"/>
      <c r="K540" s="36"/>
      <c r="M540" s="33"/>
      <c r="N540" s="8"/>
      <c r="O540" s="36"/>
      <c r="Q540" s="33"/>
      <c r="R540" s="8"/>
      <c r="S540" s="36"/>
      <c r="U540" s="33"/>
      <c r="V540" s="8"/>
      <c r="W540" s="36"/>
      <c r="Y540" s="33"/>
      <c r="Z540" s="8"/>
      <c r="AA540" s="36"/>
      <c r="AC540" s="33"/>
      <c r="AD540" s="8"/>
      <c r="AE540" s="36"/>
      <c r="AG540" s="33"/>
      <c r="AH540" s="8"/>
      <c r="AI540" s="36"/>
      <c r="AK540" s="33">
        <v>123</v>
      </c>
      <c r="AL540" s="8"/>
      <c r="AM540" s="36"/>
      <c r="AO540" s="33">
        <v>2389</v>
      </c>
      <c r="AP540" s="8"/>
      <c r="AQ540" s="36"/>
      <c r="AS540" s="33">
        <v>462</v>
      </c>
      <c r="AT540" s="8"/>
      <c r="AU540" s="36"/>
      <c r="AW540" s="33"/>
      <c r="AX540" s="8"/>
      <c r="AY540" s="36"/>
      <c r="BA540" s="33"/>
      <c r="BB540" s="8"/>
      <c r="BC540" s="36"/>
      <c r="BE540" s="33"/>
      <c r="BF540" s="8"/>
      <c r="BG540" s="36"/>
      <c r="BI540" s="33"/>
      <c r="BJ540" s="8"/>
      <c r="BK540" s="36"/>
      <c r="BL540" s="11"/>
    </row>
    <row r="541" spans="1:64" x14ac:dyDescent="0.15">
      <c r="A541" s="33">
        <v>432</v>
      </c>
      <c r="B541" s="8">
        <v>7</v>
      </c>
      <c r="C541" s="36">
        <v>4</v>
      </c>
      <c r="E541" s="33"/>
      <c r="F541" s="8"/>
      <c r="G541" s="36"/>
      <c r="I541" s="33"/>
      <c r="J541" s="8"/>
      <c r="K541" s="36"/>
      <c r="M541" s="33"/>
      <c r="N541" s="8"/>
      <c r="O541" s="36"/>
      <c r="Q541" s="33"/>
      <c r="R541" s="8"/>
      <c r="S541" s="36"/>
      <c r="U541" s="33"/>
      <c r="V541" s="8"/>
      <c r="W541" s="36"/>
      <c r="Y541" s="33"/>
      <c r="Z541" s="8"/>
      <c r="AA541" s="36"/>
      <c r="AC541" s="33"/>
      <c r="AD541" s="8"/>
      <c r="AE541" s="36"/>
      <c r="AG541" s="33"/>
      <c r="AH541" s="8"/>
      <c r="AI541" s="36"/>
      <c r="AK541" s="33">
        <v>124</v>
      </c>
      <c r="AL541" s="8"/>
      <c r="AM541" s="36"/>
      <c r="AO541" s="33">
        <v>1</v>
      </c>
      <c r="AP541" s="8"/>
      <c r="AQ541" s="36"/>
      <c r="AS541" s="33">
        <v>463</v>
      </c>
      <c r="AT541" s="8"/>
      <c r="AU541" s="36"/>
      <c r="AW541" s="33"/>
      <c r="AX541" s="8"/>
      <c r="AY541" s="36"/>
      <c r="BA541" s="33"/>
      <c r="BB541" s="8"/>
      <c r="BC541" s="36"/>
      <c r="BE541" s="33"/>
      <c r="BF541" s="8"/>
      <c r="BG541" s="36"/>
      <c r="BI541" s="33"/>
      <c r="BJ541" s="8"/>
      <c r="BK541" s="36"/>
      <c r="BL541" s="11"/>
    </row>
    <row r="542" spans="1:64" x14ac:dyDescent="0.15">
      <c r="A542" s="33">
        <v>511</v>
      </c>
      <c r="B542" s="8">
        <v>7</v>
      </c>
      <c r="C542" s="36">
        <v>4</v>
      </c>
      <c r="E542" s="33"/>
      <c r="F542" s="8"/>
      <c r="G542" s="36"/>
      <c r="I542" s="33"/>
      <c r="J542" s="8"/>
      <c r="K542" s="36"/>
      <c r="M542" s="33"/>
      <c r="N542" s="8"/>
      <c r="O542" s="36"/>
      <c r="Q542" s="33"/>
      <c r="R542" s="8"/>
      <c r="S542" s="36"/>
      <c r="U542" s="33"/>
      <c r="V542" s="8"/>
      <c r="W542" s="36"/>
      <c r="Y542" s="33"/>
      <c r="Z542" s="8"/>
      <c r="AA542" s="36"/>
      <c r="AC542" s="33"/>
      <c r="AD542" s="8"/>
      <c r="AE542" s="36"/>
      <c r="AG542" s="33"/>
      <c r="AH542" s="8"/>
      <c r="AI542" s="36"/>
      <c r="AK542" s="33">
        <v>125</v>
      </c>
      <c r="AL542" s="8"/>
      <c r="AM542" s="36"/>
      <c r="AO542" s="33">
        <v>3</v>
      </c>
      <c r="AP542" s="8"/>
      <c r="AQ542" s="36"/>
      <c r="AS542" s="33">
        <v>464</v>
      </c>
      <c r="AT542" s="8"/>
      <c r="AU542" s="36"/>
      <c r="AW542" s="33"/>
      <c r="AX542" s="8"/>
      <c r="AY542" s="36"/>
      <c r="BA542" s="33"/>
      <c r="BB542" s="8"/>
      <c r="BC542" s="36"/>
      <c r="BE542" s="33"/>
      <c r="BF542" s="8"/>
      <c r="BG542" s="36"/>
      <c r="BI542" s="33"/>
      <c r="BJ542" s="8"/>
      <c r="BK542" s="36"/>
      <c r="BL542" s="11"/>
    </row>
    <row r="543" spans="1:64" x14ac:dyDescent="0.15">
      <c r="A543" s="33">
        <v>524</v>
      </c>
      <c r="B543" s="8">
        <v>7</v>
      </c>
      <c r="C543" s="36">
        <v>4</v>
      </c>
      <c r="E543" s="33"/>
      <c r="F543" s="8"/>
      <c r="G543" s="36"/>
      <c r="I543" s="33"/>
      <c r="J543" s="8"/>
      <c r="K543" s="36"/>
      <c r="M543" s="33"/>
      <c r="N543" s="8"/>
      <c r="O543" s="36"/>
      <c r="Q543" s="33"/>
      <c r="R543" s="8"/>
      <c r="S543" s="36"/>
      <c r="U543" s="33"/>
      <c r="V543" s="8"/>
      <c r="W543" s="36"/>
      <c r="Y543" s="33"/>
      <c r="Z543" s="8"/>
      <c r="AA543" s="36"/>
      <c r="AC543" s="33"/>
      <c r="AD543" s="8"/>
      <c r="AE543" s="36"/>
      <c r="AG543" s="33"/>
      <c r="AH543" s="8"/>
      <c r="AI543" s="36"/>
      <c r="AK543" s="33">
        <v>126</v>
      </c>
      <c r="AL543" s="8"/>
      <c r="AM543" s="36"/>
      <c r="AO543" s="33">
        <v>4</v>
      </c>
      <c r="AP543" s="8"/>
      <c r="AQ543" s="36"/>
      <c r="AS543" s="33">
        <v>465</v>
      </c>
      <c r="AT543" s="8"/>
      <c r="AU543" s="36"/>
      <c r="AW543" s="33"/>
      <c r="AX543" s="8"/>
      <c r="AY543" s="36"/>
      <c r="BA543" s="33"/>
      <c r="BB543" s="8"/>
      <c r="BC543" s="36"/>
      <c r="BE543" s="33"/>
      <c r="BF543" s="8"/>
      <c r="BG543" s="36"/>
      <c r="BI543" s="33"/>
      <c r="BJ543" s="8"/>
      <c r="BK543" s="36"/>
      <c r="BL543" s="11"/>
    </row>
    <row r="544" spans="1:64" x14ac:dyDescent="0.15">
      <c r="A544" s="33">
        <v>534</v>
      </c>
      <c r="B544" s="8">
        <v>7</v>
      </c>
      <c r="C544" s="36">
        <v>4</v>
      </c>
      <c r="E544" s="33"/>
      <c r="F544" s="8"/>
      <c r="G544" s="36"/>
      <c r="I544" s="33"/>
      <c r="J544" s="8"/>
      <c r="K544" s="36"/>
      <c r="M544" s="33"/>
      <c r="N544" s="8"/>
      <c r="O544" s="36"/>
      <c r="Q544" s="33"/>
      <c r="R544" s="8"/>
      <c r="S544" s="36"/>
      <c r="U544" s="33"/>
      <c r="V544" s="8"/>
      <c r="W544" s="36"/>
      <c r="Y544" s="33"/>
      <c r="Z544" s="8"/>
      <c r="AA544" s="36"/>
      <c r="AC544" s="33"/>
      <c r="AD544" s="8"/>
      <c r="AE544" s="36"/>
      <c r="AG544" s="33"/>
      <c r="AH544" s="8"/>
      <c r="AI544" s="36"/>
      <c r="AK544" s="33">
        <v>127</v>
      </c>
      <c r="AL544" s="8"/>
      <c r="AM544" s="36"/>
      <c r="AO544" s="33">
        <v>6</v>
      </c>
      <c r="AP544" s="8"/>
      <c r="AQ544" s="36"/>
      <c r="AS544" s="33">
        <v>466</v>
      </c>
      <c r="AT544" s="8"/>
      <c r="AU544" s="36"/>
      <c r="AW544" s="33"/>
      <c r="AX544" s="8"/>
      <c r="AY544" s="36"/>
      <c r="BA544" s="33"/>
      <c r="BB544" s="8"/>
      <c r="BC544" s="36"/>
      <c r="BE544" s="33"/>
      <c r="BF544" s="8"/>
      <c r="BG544" s="36"/>
      <c r="BI544" s="33"/>
      <c r="BJ544" s="8"/>
      <c r="BK544" s="36"/>
      <c r="BL544" s="11"/>
    </row>
    <row r="545" spans="1:64" x14ac:dyDescent="0.15">
      <c r="A545" s="33">
        <v>548</v>
      </c>
      <c r="B545" s="8">
        <v>7</v>
      </c>
      <c r="C545" s="36">
        <v>4</v>
      </c>
      <c r="E545" s="33"/>
      <c r="F545" s="8"/>
      <c r="G545" s="36"/>
      <c r="I545" s="33"/>
      <c r="J545" s="8"/>
      <c r="K545" s="36"/>
      <c r="M545" s="33"/>
      <c r="N545" s="8"/>
      <c r="O545" s="36"/>
      <c r="Q545" s="33"/>
      <c r="R545" s="8"/>
      <c r="S545" s="36"/>
      <c r="U545" s="33"/>
      <c r="V545" s="8"/>
      <c r="W545" s="36"/>
      <c r="Y545" s="33"/>
      <c r="Z545" s="8"/>
      <c r="AA545" s="36"/>
      <c r="AC545" s="33"/>
      <c r="AD545" s="8"/>
      <c r="AE545" s="36"/>
      <c r="AG545" s="33"/>
      <c r="AH545" s="8"/>
      <c r="AI545" s="36"/>
      <c r="AK545" s="33">
        <v>128</v>
      </c>
      <c r="AL545" s="8"/>
      <c r="AM545" s="36"/>
      <c r="AO545" s="33">
        <v>7</v>
      </c>
      <c r="AP545" s="8"/>
      <c r="AQ545" s="36"/>
      <c r="AS545" s="33">
        <v>467</v>
      </c>
      <c r="AT545" s="8"/>
      <c r="AU545" s="36"/>
      <c r="AW545" s="33"/>
      <c r="AX545" s="8"/>
      <c r="AY545" s="36"/>
      <c r="BA545" s="33"/>
      <c r="BB545" s="8"/>
      <c r="BC545" s="36"/>
      <c r="BE545" s="33"/>
      <c r="BF545" s="8"/>
      <c r="BG545" s="36"/>
      <c r="BI545" s="33"/>
      <c r="BJ545" s="8"/>
      <c r="BK545" s="36"/>
      <c r="BL545" s="11"/>
    </row>
    <row r="546" spans="1:64" x14ac:dyDescent="0.15">
      <c r="A546" s="33">
        <v>557</v>
      </c>
      <c r="B546" s="8">
        <v>7</v>
      </c>
      <c r="C546" s="36">
        <v>4</v>
      </c>
      <c r="E546" s="33"/>
      <c r="F546" s="8"/>
      <c r="G546" s="36"/>
      <c r="I546" s="33"/>
      <c r="J546" s="8"/>
      <c r="K546" s="36"/>
      <c r="M546" s="33"/>
      <c r="N546" s="8"/>
      <c r="O546" s="36"/>
      <c r="Q546" s="33"/>
      <c r="R546" s="8"/>
      <c r="S546" s="36"/>
      <c r="U546" s="33"/>
      <c r="V546" s="8"/>
      <c r="W546" s="36"/>
      <c r="Y546" s="33"/>
      <c r="Z546" s="8"/>
      <c r="AA546" s="36"/>
      <c r="AC546" s="33"/>
      <c r="AD546" s="8"/>
      <c r="AE546" s="36"/>
      <c r="AG546" s="33"/>
      <c r="AH546" s="8"/>
      <c r="AI546" s="36"/>
      <c r="AK546" s="33">
        <v>129</v>
      </c>
      <c r="AL546" s="8"/>
      <c r="AM546" s="36"/>
      <c r="AO546" s="33">
        <v>8</v>
      </c>
      <c r="AP546" s="8"/>
      <c r="AQ546" s="36"/>
      <c r="AS546" s="33">
        <v>468</v>
      </c>
      <c r="AT546" s="8"/>
      <c r="AU546" s="36"/>
      <c r="AW546" s="33"/>
      <c r="AX546" s="8"/>
      <c r="AY546" s="36"/>
      <c r="BA546" s="33"/>
      <c r="BB546" s="8"/>
      <c r="BC546" s="36"/>
      <c r="BE546" s="33"/>
      <c r="BF546" s="8"/>
      <c r="BG546" s="36"/>
      <c r="BI546" s="33"/>
      <c r="BJ546" s="8"/>
      <c r="BK546" s="36"/>
      <c r="BL546" s="11"/>
    </row>
    <row r="547" spans="1:64" x14ac:dyDescent="0.15">
      <c r="A547" s="33">
        <v>773</v>
      </c>
      <c r="B547" s="8">
        <v>7</v>
      </c>
      <c r="C547" s="36">
        <v>4</v>
      </c>
      <c r="E547" s="33"/>
      <c r="F547" s="8"/>
      <c r="G547" s="36"/>
      <c r="I547" s="33"/>
      <c r="J547" s="8"/>
      <c r="K547" s="36"/>
      <c r="M547" s="33"/>
      <c r="N547" s="8"/>
      <c r="O547" s="36"/>
      <c r="Q547" s="33"/>
      <c r="R547" s="8"/>
      <c r="S547" s="36"/>
      <c r="U547" s="33"/>
      <c r="V547" s="8"/>
      <c r="W547" s="36"/>
      <c r="Y547" s="33"/>
      <c r="Z547" s="8"/>
      <c r="AA547" s="36"/>
      <c r="AC547" s="33"/>
      <c r="AD547" s="8"/>
      <c r="AE547" s="36"/>
      <c r="AG547" s="33"/>
      <c r="AH547" s="8"/>
      <c r="AI547" s="36"/>
      <c r="AK547" s="33">
        <v>130</v>
      </c>
      <c r="AL547" s="8"/>
      <c r="AM547" s="36"/>
      <c r="AO547" s="33">
        <v>9</v>
      </c>
      <c r="AP547" s="8"/>
      <c r="AQ547" s="36"/>
      <c r="AS547" s="33">
        <v>469</v>
      </c>
      <c r="AT547" s="8"/>
      <c r="AU547" s="36"/>
      <c r="AW547" s="33"/>
      <c r="AX547" s="8"/>
      <c r="AY547" s="36"/>
      <c r="BA547" s="33"/>
      <c r="BB547" s="8"/>
      <c r="BC547" s="36"/>
      <c r="BE547" s="33"/>
      <c r="BF547" s="8"/>
      <c r="BG547" s="36"/>
      <c r="BI547" s="33"/>
      <c r="BJ547" s="8"/>
      <c r="BK547" s="36"/>
      <c r="BL547" s="11"/>
    </row>
    <row r="548" spans="1:64" x14ac:dyDescent="0.15">
      <c r="A548" s="33">
        <v>789</v>
      </c>
      <c r="B548" s="8">
        <v>7</v>
      </c>
      <c r="C548" s="36">
        <v>4</v>
      </c>
      <c r="E548" s="33"/>
      <c r="F548" s="8"/>
      <c r="G548" s="36"/>
      <c r="I548" s="33"/>
      <c r="J548" s="8"/>
      <c r="K548" s="36"/>
      <c r="M548" s="33"/>
      <c r="N548" s="8"/>
      <c r="O548" s="36"/>
      <c r="Q548" s="33"/>
      <c r="R548" s="8"/>
      <c r="S548" s="36"/>
      <c r="U548" s="33"/>
      <c r="V548" s="8"/>
      <c r="W548" s="36"/>
      <c r="Y548" s="33"/>
      <c r="Z548" s="8"/>
      <c r="AA548" s="36"/>
      <c r="AC548" s="33"/>
      <c r="AD548" s="8"/>
      <c r="AE548" s="36"/>
      <c r="AG548" s="33"/>
      <c r="AH548" s="8"/>
      <c r="AI548" s="36"/>
      <c r="AK548" s="33">
        <v>131</v>
      </c>
      <c r="AL548" s="8"/>
      <c r="AM548" s="36"/>
      <c r="AO548" s="33">
        <v>10</v>
      </c>
      <c r="AP548" s="8"/>
      <c r="AQ548" s="36"/>
      <c r="AS548" s="33">
        <v>470</v>
      </c>
      <c r="AT548" s="8"/>
      <c r="AU548" s="36"/>
      <c r="AW548" s="33"/>
      <c r="AX548" s="8"/>
      <c r="AY548" s="36"/>
      <c r="BA548" s="33"/>
      <c r="BB548" s="8"/>
      <c r="BC548" s="36"/>
      <c r="BE548" s="33"/>
      <c r="BF548" s="8"/>
      <c r="BG548" s="36"/>
      <c r="BI548" s="33"/>
      <c r="BJ548" s="8"/>
      <c r="BK548" s="36"/>
      <c r="BL548" s="11"/>
    </row>
    <row r="549" spans="1:64" x14ac:dyDescent="0.15">
      <c r="A549" s="33">
        <v>791</v>
      </c>
      <c r="B549" s="8">
        <v>7</v>
      </c>
      <c r="C549" s="36">
        <v>4</v>
      </c>
      <c r="E549" s="33"/>
      <c r="F549" s="8"/>
      <c r="G549" s="36"/>
      <c r="I549" s="33"/>
      <c r="J549" s="8"/>
      <c r="K549" s="36"/>
      <c r="M549" s="33"/>
      <c r="N549" s="8"/>
      <c r="O549" s="36"/>
      <c r="Q549" s="33"/>
      <c r="R549" s="8"/>
      <c r="S549" s="36"/>
      <c r="U549" s="33"/>
      <c r="V549" s="8"/>
      <c r="W549" s="36"/>
      <c r="Y549" s="33"/>
      <c r="Z549" s="8"/>
      <c r="AA549" s="36"/>
      <c r="AC549" s="33"/>
      <c r="AD549" s="8"/>
      <c r="AE549" s="36"/>
      <c r="AG549" s="33"/>
      <c r="AH549" s="8"/>
      <c r="AI549" s="36"/>
      <c r="AK549" s="33">
        <v>132</v>
      </c>
      <c r="AL549" s="8"/>
      <c r="AM549" s="36"/>
      <c r="AO549" s="33">
        <v>11</v>
      </c>
      <c r="AP549" s="8"/>
      <c r="AQ549" s="36"/>
      <c r="AS549" s="33">
        <v>471</v>
      </c>
      <c r="AT549" s="8"/>
      <c r="AU549" s="36"/>
      <c r="AW549" s="33"/>
      <c r="AX549" s="8"/>
      <c r="AY549" s="36"/>
      <c r="BA549" s="33"/>
      <c r="BB549" s="8"/>
      <c r="BC549" s="36"/>
      <c r="BE549" s="33"/>
      <c r="BF549" s="8"/>
      <c r="BG549" s="36"/>
      <c r="BI549" s="33"/>
      <c r="BJ549" s="8"/>
      <c r="BK549" s="36"/>
      <c r="BL549" s="11"/>
    </row>
    <row r="550" spans="1:64" x14ac:dyDescent="0.15">
      <c r="A550" s="33">
        <v>818</v>
      </c>
      <c r="B550" s="8">
        <v>7</v>
      </c>
      <c r="C550" s="36">
        <v>4</v>
      </c>
      <c r="E550" s="33"/>
      <c r="F550" s="8"/>
      <c r="G550" s="36"/>
      <c r="I550" s="33"/>
      <c r="J550" s="8"/>
      <c r="K550" s="36"/>
      <c r="M550" s="33"/>
      <c r="N550" s="8"/>
      <c r="O550" s="36"/>
      <c r="Q550" s="33"/>
      <c r="R550" s="8"/>
      <c r="S550" s="36"/>
      <c r="U550" s="33"/>
      <c r="V550" s="8"/>
      <c r="W550" s="36"/>
      <c r="Y550" s="33"/>
      <c r="Z550" s="8"/>
      <c r="AA550" s="36"/>
      <c r="AC550" s="33"/>
      <c r="AD550" s="8"/>
      <c r="AE550" s="36"/>
      <c r="AG550" s="33"/>
      <c r="AH550" s="8"/>
      <c r="AI550" s="36"/>
      <c r="AK550" s="33">
        <v>134</v>
      </c>
      <c r="AL550" s="8"/>
      <c r="AM550" s="36"/>
      <c r="AO550" s="33">
        <v>13</v>
      </c>
      <c r="AP550" s="8"/>
      <c r="AQ550" s="36"/>
      <c r="AS550" s="33">
        <v>472</v>
      </c>
      <c r="AT550" s="8"/>
      <c r="AU550" s="36"/>
      <c r="AW550" s="33"/>
      <c r="AX550" s="8"/>
      <c r="AY550" s="36"/>
      <c r="BA550" s="33"/>
      <c r="BB550" s="8"/>
      <c r="BC550" s="36"/>
      <c r="BE550" s="33"/>
      <c r="BF550" s="8"/>
      <c r="BG550" s="36"/>
      <c r="BI550" s="33"/>
      <c r="BJ550" s="8"/>
      <c r="BK550" s="36"/>
      <c r="BL550" s="11"/>
    </row>
    <row r="551" spans="1:64" x14ac:dyDescent="0.15">
      <c r="A551" s="33">
        <v>949</v>
      </c>
      <c r="B551" s="8">
        <v>7</v>
      </c>
      <c r="C551" s="36">
        <v>4</v>
      </c>
      <c r="E551" s="33"/>
      <c r="F551" s="8"/>
      <c r="G551" s="36"/>
      <c r="I551" s="33"/>
      <c r="J551" s="8"/>
      <c r="K551" s="36"/>
      <c r="M551" s="33"/>
      <c r="N551" s="8"/>
      <c r="O551" s="36"/>
      <c r="Q551" s="33"/>
      <c r="R551" s="8"/>
      <c r="S551" s="36"/>
      <c r="U551" s="33"/>
      <c r="V551" s="8"/>
      <c r="W551" s="36"/>
      <c r="Y551" s="33"/>
      <c r="Z551" s="8"/>
      <c r="AA551" s="36"/>
      <c r="AC551" s="33"/>
      <c r="AD551" s="8"/>
      <c r="AE551" s="36"/>
      <c r="AG551" s="33"/>
      <c r="AH551" s="8"/>
      <c r="AI551" s="36"/>
      <c r="AK551" s="33">
        <v>135</v>
      </c>
      <c r="AL551" s="8"/>
      <c r="AM551" s="36"/>
      <c r="AO551" s="33">
        <v>14</v>
      </c>
      <c r="AP551" s="8"/>
      <c r="AQ551" s="36"/>
      <c r="AS551" s="33">
        <v>473</v>
      </c>
      <c r="AT551" s="8"/>
      <c r="AU551" s="36"/>
      <c r="AW551" s="33"/>
      <c r="AX551" s="8"/>
      <c r="AY551" s="36"/>
      <c r="BA551" s="33"/>
      <c r="BB551" s="8"/>
      <c r="BC551" s="36"/>
      <c r="BE551" s="33"/>
      <c r="BF551" s="8"/>
      <c r="BG551" s="36"/>
      <c r="BI551" s="33"/>
      <c r="BJ551" s="8"/>
      <c r="BK551" s="36"/>
      <c r="BL551" s="11"/>
    </row>
    <row r="552" spans="1:64" x14ac:dyDescent="0.15">
      <c r="A552" s="33">
        <v>978</v>
      </c>
      <c r="B552" s="8">
        <v>7</v>
      </c>
      <c r="C552" s="36">
        <v>4</v>
      </c>
      <c r="E552" s="33"/>
      <c r="F552" s="8"/>
      <c r="G552" s="36"/>
      <c r="I552" s="33"/>
      <c r="J552" s="8"/>
      <c r="K552" s="36"/>
      <c r="M552" s="33"/>
      <c r="N552" s="8"/>
      <c r="O552" s="36"/>
      <c r="Q552" s="33"/>
      <c r="R552" s="8"/>
      <c r="S552" s="36"/>
      <c r="U552" s="33"/>
      <c r="V552" s="8"/>
      <c r="W552" s="36"/>
      <c r="Y552" s="33"/>
      <c r="Z552" s="8"/>
      <c r="AA552" s="36"/>
      <c r="AC552" s="33"/>
      <c r="AD552" s="8"/>
      <c r="AE552" s="36"/>
      <c r="AG552" s="33"/>
      <c r="AH552" s="8"/>
      <c r="AI552" s="36"/>
      <c r="AK552" s="33">
        <v>136</v>
      </c>
      <c r="AL552" s="8"/>
      <c r="AM552" s="36"/>
      <c r="AO552" s="33">
        <v>15</v>
      </c>
      <c r="AP552" s="8"/>
      <c r="AQ552" s="36"/>
      <c r="AS552" s="33">
        <v>474</v>
      </c>
      <c r="AT552" s="8"/>
      <c r="AU552" s="36"/>
      <c r="AW552" s="33"/>
      <c r="AX552" s="8"/>
      <c r="AY552" s="36"/>
      <c r="BA552" s="33"/>
      <c r="BB552" s="8"/>
      <c r="BC552" s="36"/>
      <c r="BE552" s="33"/>
      <c r="BF552" s="8"/>
      <c r="BG552" s="36"/>
      <c r="BI552" s="33"/>
      <c r="BJ552" s="8"/>
      <c r="BK552" s="36"/>
      <c r="BL552" s="11"/>
    </row>
    <row r="553" spans="1:64" x14ac:dyDescent="0.15">
      <c r="A553" s="33">
        <v>1040</v>
      </c>
      <c r="B553" s="8">
        <v>7</v>
      </c>
      <c r="C553" s="36">
        <v>4</v>
      </c>
      <c r="E553" s="33"/>
      <c r="F553" s="8"/>
      <c r="G553" s="36"/>
      <c r="I553" s="33"/>
      <c r="J553" s="8"/>
      <c r="K553" s="36"/>
      <c r="M553" s="33"/>
      <c r="N553" s="8"/>
      <c r="O553" s="36"/>
      <c r="Q553" s="33"/>
      <c r="R553" s="8"/>
      <c r="S553" s="36"/>
      <c r="U553" s="33"/>
      <c r="V553" s="8"/>
      <c r="W553" s="36"/>
      <c r="Y553" s="33"/>
      <c r="Z553" s="8"/>
      <c r="AA553" s="36"/>
      <c r="AC553" s="33"/>
      <c r="AD553" s="8"/>
      <c r="AE553" s="36"/>
      <c r="AG553" s="33"/>
      <c r="AH553" s="8"/>
      <c r="AI553" s="36"/>
      <c r="AK553" s="33">
        <v>138</v>
      </c>
      <c r="AL553" s="8"/>
      <c r="AM553" s="36"/>
      <c r="AO553" s="33">
        <v>16</v>
      </c>
      <c r="AP553" s="8"/>
      <c r="AQ553" s="36"/>
      <c r="AS553" s="33">
        <v>475</v>
      </c>
      <c r="AT553" s="8"/>
      <c r="AU553" s="36"/>
      <c r="AW553" s="33"/>
      <c r="AX553" s="8"/>
      <c r="AY553" s="36"/>
      <c r="BA553" s="33"/>
      <c r="BB553" s="8"/>
      <c r="BC553" s="36"/>
      <c r="BE553" s="33"/>
      <c r="BF553" s="8"/>
      <c r="BG553" s="36"/>
      <c r="BI553" s="33"/>
      <c r="BJ553" s="8"/>
      <c r="BK553" s="36"/>
      <c r="BL553" s="11"/>
    </row>
    <row r="554" spans="1:64" x14ac:dyDescent="0.15">
      <c r="A554" s="33">
        <v>1079</v>
      </c>
      <c r="B554" s="8">
        <v>7</v>
      </c>
      <c r="C554" s="36">
        <v>4</v>
      </c>
      <c r="E554" s="33"/>
      <c r="F554" s="8"/>
      <c r="G554" s="36"/>
      <c r="I554" s="33"/>
      <c r="J554" s="8"/>
      <c r="K554" s="36"/>
      <c r="M554" s="33"/>
      <c r="N554" s="8"/>
      <c r="O554" s="36"/>
      <c r="Q554" s="33"/>
      <c r="R554" s="8"/>
      <c r="S554" s="36"/>
      <c r="U554" s="33"/>
      <c r="V554" s="8"/>
      <c r="W554" s="36"/>
      <c r="Y554" s="33"/>
      <c r="Z554" s="8"/>
      <c r="AA554" s="36"/>
      <c r="AC554" s="33"/>
      <c r="AD554" s="8"/>
      <c r="AE554" s="36"/>
      <c r="AG554" s="33"/>
      <c r="AH554" s="8"/>
      <c r="AI554" s="36"/>
      <c r="AK554" s="33">
        <v>139</v>
      </c>
      <c r="AL554" s="8"/>
      <c r="AM554" s="36"/>
      <c r="AO554" s="33">
        <v>17</v>
      </c>
      <c r="AP554" s="8"/>
      <c r="AQ554" s="36"/>
      <c r="AS554" s="33">
        <v>476</v>
      </c>
      <c r="AT554" s="8"/>
      <c r="AU554" s="36"/>
      <c r="AW554" s="33"/>
      <c r="AX554" s="8"/>
      <c r="AY554" s="36"/>
      <c r="BA554" s="33"/>
      <c r="BB554" s="8"/>
      <c r="BC554" s="36"/>
      <c r="BE554" s="33"/>
      <c r="BF554" s="8"/>
      <c r="BG554" s="36"/>
      <c r="BI554" s="33"/>
      <c r="BJ554" s="8"/>
      <c r="BK554" s="36"/>
      <c r="BL554" s="11"/>
    </row>
    <row r="555" spans="1:64" x14ac:dyDescent="0.15">
      <c r="A555" s="33">
        <v>1114</v>
      </c>
      <c r="B555" s="8">
        <v>7</v>
      </c>
      <c r="C555" s="36">
        <v>4</v>
      </c>
      <c r="E555" s="33"/>
      <c r="F555" s="8"/>
      <c r="G555" s="36"/>
      <c r="I555" s="33"/>
      <c r="J555" s="8"/>
      <c r="K555" s="36"/>
      <c r="M555" s="33"/>
      <c r="N555" s="8"/>
      <c r="O555" s="36"/>
      <c r="Q555" s="33"/>
      <c r="R555" s="8"/>
      <c r="S555" s="36"/>
      <c r="U555" s="33"/>
      <c r="V555" s="8"/>
      <c r="W555" s="36"/>
      <c r="Y555" s="33"/>
      <c r="Z555" s="8"/>
      <c r="AA555" s="36"/>
      <c r="AC555" s="33"/>
      <c r="AD555" s="8"/>
      <c r="AE555" s="36"/>
      <c r="AG555" s="33"/>
      <c r="AH555" s="8"/>
      <c r="AI555" s="36"/>
      <c r="AK555" s="33">
        <v>140</v>
      </c>
      <c r="AL555" s="8"/>
      <c r="AM555" s="36"/>
      <c r="AO555" s="33">
        <v>19</v>
      </c>
      <c r="AP555" s="8"/>
      <c r="AQ555" s="36"/>
      <c r="AS555" s="33">
        <v>477</v>
      </c>
      <c r="AT555" s="8"/>
      <c r="AU555" s="36"/>
      <c r="AW555" s="33"/>
      <c r="AX555" s="8"/>
      <c r="AY555" s="36"/>
      <c r="BA555" s="33"/>
      <c r="BB555" s="8"/>
      <c r="BC555" s="36"/>
      <c r="BE555" s="33"/>
      <c r="BF555" s="8"/>
      <c r="BG555" s="36"/>
      <c r="BI555" s="33"/>
      <c r="BJ555" s="8"/>
      <c r="BK555" s="36"/>
      <c r="BL555" s="11"/>
    </row>
    <row r="556" spans="1:64" x14ac:dyDescent="0.15">
      <c r="A556" s="33">
        <v>1116</v>
      </c>
      <c r="B556" s="8">
        <v>7</v>
      </c>
      <c r="C556" s="36">
        <v>4</v>
      </c>
      <c r="E556" s="33"/>
      <c r="F556" s="8"/>
      <c r="G556" s="36"/>
      <c r="I556" s="33"/>
      <c r="J556" s="8"/>
      <c r="K556" s="36"/>
      <c r="M556" s="33"/>
      <c r="N556" s="8"/>
      <c r="O556" s="36"/>
      <c r="Q556" s="33"/>
      <c r="R556" s="8"/>
      <c r="S556" s="36"/>
      <c r="U556" s="33"/>
      <c r="V556" s="8"/>
      <c r="W556" s="36"/>
      <c r="Y556" s="33"/>
      <c r="Z556" s="8"/>
      <c r="AA556" s="36"/>
      <c r="AC556" s="33"/>
      <c r="AD556" s="8"/>
      <c r="AE556" s="36"/>
      <c r="AG556" s="33"/>
      <c r="AH556" s="8"/>
      <c r="AI556" s="36"/>
      <c r="AK556" s="33">
        <v>142</v>
      </c>
      <c r="AL556" s="8"/>
      <c r="AM556" s="36"/>
      <c r="AO556" s="33">
        <v>20</v>
      </c>
      <c r="AP556" s="8"/>
      <c r="AQ556" s="36"/>
      <c r="AS556" s="33">
        <v>478</v>
      </c>
      <c r="AT556" s="8"/>
      <c r="AU556" s="36"/>
      <c r="AW556" s="33"/>
      <c r="AX556" s="8"/>
      <c r="AY556" s="36"/>
      <c r="BA556" s="33"/>
      <c r="BB556" s="8"/>
      <c r="BC556" s="36"/>
      <c r="BE556" s="33"/>
      <c r="BF556" s="8"/>
      <c r="BG556" s="36"/>
      <c r="BI556" s="33"/>
      <c r="BJ556" s="8"/>
      <c r="BK556" s="36"/>
      <c r="BL556" s="11"/>
    </row>
    <row r="557" spans="1:64" x14ac:dyDescent="0.15">
      <c r="A557" s="33">
        <v>1239</v>
      </c>
      <c r="B557" s="8">
        <v>7</v>
      </c>
      <c r="C557" s="36">
        <v>4</v>
      </c>
      <c r="E557" s="33"/>
      <c r="F557" s="8"/>
      <c r="G557" s="36"/>
      <c r="I557" s="33"/>
      <c r="J557" s="8"/>
      <c r="K557" s="36"/>
      <c r="M557" s="33"/>
      <c r="N557" s="8"/>
      <c r="O557" s="36"/>
      <c r="Q557" s="33"/>
      <c r="R557" s="8"/>
      <c r="S557" s="36"/>
      <c r="U557" s="33"/>
      <c r="V557" s="8"/>
      <c r="W557" s="36"/>
      <c r="Y557" s="33"/>
      <c r="Z557" s="8"/>
      <c r="AA557" s="36"/>
      <c r="AC557" s="33"/>
      <c r="AD557" s="8"/>
      <c r="AE557" s="36"/>
      <c r="AG557" s="33"/>
      <c r="AH557" s="8"/>
      <c r="AI557" s="36"/>
      <c r="AK557" s="33">
        <v>143</v>
      </c>
      <c r="AL557" s="8"/>
      <c r="AM557" s="36"/>
      <c r="AO557" s="33">
        <v>21</v>
      </c>
      <c r="AP557" s="8"/>
      <c r="AQ557" s="36"/>
      <c r="AS557" s="33">
        <v>479</v>
      </c>
      <c r="AT557" s="8"/>
      <c r="AU557" s="36"/>
      <c r="AW557" s="33"/>
      <c r="AX557" s="8"/>
      <c r="AY557" s="36"/>
      <c r="BA557" s="33"/>
      <c r="BB557" s="8"/>
      <c r="BC557" s="36"/>
      <c r="BE557" s="33"/>
      <c r="BF557" s="8"/>
      <c r="BG557" s="36"/>
      <c r="BI557" s="33"/>
      <c r="BJ557" s="8"/>
      <c r="BK557" s="36"/>
      <c r="BL557" s="11"/>
    </row>
    <row r="558" spans="1:64" x14ac:dyDescent="0.15">
      <c r="A558" s="33">
        <v>1261</v>
      </c>
      <c r="B558" s="8">
        <v>7</v>
      </c>
      <c r="C558" s="36">
        <v>4</v>
      </c>
      <c r="E558" s="33"/>
      <c r="F558" s="8"/>
      <c r="G558" s="36"/>
      <c r="I558" s="33"/>
      <c r="J558" s="8"/>
      <c r="K558" s="36"/>
      <c r="M558" s="33"/>
      <c r="N558" s="8"/>
      <c r="O558" s="36"/>
      <c r="Q558" s="33"/>
      <c r="R558" s="8"/>
      <c r="S558" s="36"/>
      <c r="U558" s="33"/>
      <c r="V558" s="8"/>
      <c r="W558" s="36"/>
      <c r="Y558" s="33"/>
      <c r="Z558" s="8"/>
      <c r="AA558" s="36"/>
      <c r="AC558" s="33"/>
      <c r="AD558" s="8"/>
      <c r="AE558" s="36"/>
      <c r="AG558" s="33"/>
      <c r="AH558" s="8"/>
      <c r="AI558" s="36"/>
      <c r="AK558" s="33">
        <v>145</v>
      </c>
      <c r="AL558" s="8"/>
      <c r="AM558" s="36"/>
      <c r="AO558" s="33">
        <v>23</v>
      </c>
      <c r="AP558" s="8"/>
      <c r="AQ558" s="36"/>
      <c r="AS558" s="33">
        <v>480</v>
      </c>
      <c r="AT558" s="8"/>
      <c r="AU558" s="36"/>
      <c r="AW558" s="33"/>
      <c r="AX558" s="8"/>
      <c r="AY558" s="36"/>
      <c r="BA558" s="33"/>
      <c r="BB558" s="8"/>
      <c r="BC558" s="36"/>
      <c r="BE558" s="33"/>
      <c r="BF558" s="8"/>
      <c r="BG558" s="36"/>
      <c r="BI558" s="33"/>
      <c r="BJ558" s="8"/>
      <c r="BK558" s="36"/>
      <c r="BL558" s="11"/>
    </row>
    <row r="559" spans="1:64" x14ac:dyDescent="0.15">
      <c r="A559" s="33">
        <v>1296</v>
      </c>
      <c r="B559" s="8">
        <v>7</v>
      </c>
      <c r="C559" s="36">
        <v>4</v>
      </c>
      <c r="E559" s="33"/>
      <c r="F559" s="8"/>
      <c r="G559" s="36"/>
      <c r="I559" s="33"/>
      <c r="J559" s="8"/>
      <c r="K559" s="36"/>
      <c r="M559" s="33"/>
      <c r="N559" s="8"/>
      <c r="O559" s="36"/>
      <c r="Q559" s="33"/>
      <c r="R559" s="8"/>
      <c r="S559" s="36"/>
      <c r="U559" s="33"/>
      <c r="V559" s="8"/>
      <c r="W559" s="36"/>
      <c r="Y559" s="33"/>
      <c r="Z559" s="8"/>
      <c r="AA559" s="36"/>
      <c r="AC559" s="33"/>
      <c r="AD559" s="8"/>
      <c r="AE559" s="36"/>
      <c r="AG559" s="33"/>
      <c r="AH559" s="8"/>
      <c r="AI559" s="36"/>
      <c r="AK559" s="33">
        <v>146</v>
      </c>
      <c r="AL559" s="8"/>
      <c r="AM559" s="36"/>
      <c r="AO559" s="33">
        <v>24</v>
      </c>
      <c r="AP559" s="8"/>
      <c r="AQ559" s="36"/>
      <c r="AS559" s="33">
        <v>481</v>
      </c>
      <c r="AT559" s="8"/>
      <c r="AU559" s="36"/>
      <c r="AW559" s="33"/>
      <c r="AX559" s="8"/>
      <c r="AY559" s="36"/>
      <c r="BA559" s="33"/>
      <c r="BB559" s="8"/>
      <c r="BC559" s="36"/>
      <c r="BE559" s="33"/>
      <c r="BF559" s="8"/>
      <c r="BG559" s="36"/>
      <c r="BI559" s="33"/>
      <c r="BJ559" s="8"/>
      <c r="BK559" s="36"/>
      <c r="BL559" s="11"/>
    </row>
    <row r="560" spans="1:64" x14ac:dyDescent="0.15">
      <c r="A560" s="33">
        <v>1521</v>
      </c>
      <c r="B560" s="8">
        <v>7</v>
      </c>
      <c r="C560" s="36">
        <v>4</v>
      </c>
      <c r="E560" s="33"/>
      <c r="F560" s="8"/>
      <c r="G560" s="36"/>
      <c r="I560" s="33"/>
      <c r="J560" s="8"/>
      <c r="K560" s="36"/>
      <c r="M560" s="33"/>
      <c r="N560" s="8"/>
      <c r="O560" s="36"/>
      <c r="Q560" s="33"/>
      <c r="R560" s="8"/>
      <c r="S560" s="36"/>
      <c r="U560" s="33"/>
      <c r="V560" s="8"/>
      <c r="W560" s="36"/>
      <c r="Y560" s="33"/>
      <c r="Z560" s="8"/>
      <c r="AA560" s="36"/>
      <c r="AC560" s="33"/>
      <c r="AD560" s="8"/>
      <c r="AE560" s="36"/>
      <c r="AG560" s="33"/>
      <c r="AH560" s="8"/>
      <c r="AI560" s="36"/>
      <c r="AK560" s="33">
        <v>147</v>
      </c>
      <c r="AL560" s="8"/>
      <c r="AM560" s="36"/>
      <c r="AO560" s="33">
        <v>26</v>
      </c>
      <c r="AP560" s="8"/>
      <c r="AQ560" s="36"/>
      <c r="AS560" s="33">
        <v>482</v>
      </c>
      <c r="AT560" s="8"/>
      <c r="AU560" s="36"/>
      <c r="AW560" s="33"/>
      <c r="AX560" s="8"/>
      <c r="AY560" s="36"/>
      <c r="BA560" s="33"/>
      <c r="BB560" s="8"/>
      <c r="BC560" s="36"/>
      <c r="BE560" s="33"/>
      <c r="BF560" s="8"/>
      <c r="BG560" s="36"/>
      <c r="BI560" s="33"/>
      <c r="BJ560" s="8"/>
      <c r="BK560" s="36"/>
      <c r="BL560" s="11"/>
    </row>
    <row r="561" spans="1:64" x14ac:dyDescent="0.15">
      <c r="A561" s="33">
        <v>1565</v>
      </c>
      <c r="B561" s="8">
        <v>7</v>
      </c>
      <c r="C561" s="36">
        <v>4</v>
      </c>
      <c r="E561" s="33"/>
      <c r="F561" s="8"/>
      <c r="G561" s="36"/>
      <c r="I561" s="33"/>
      <c r="J561" s="8"/>
      <c r="K561" s="36"/>
      <c r="M561" s="33"/>
      <c r="N561" s="8"/>
      <c r="O561" s="36"/>
      <c r="Q561" s="33"/>
      <c r="R561" s="8"/>
      <c r="S561" s="36"/>
      <c r="U561" s="33"/>
      <c r="V561" s="8"/>
      <c r="W561" s="36"/>
      <c r="Y561" s="33"/>
      <c r="Z561" s="8"/>
      <c r="AA561" s="36"/>
      <c r="AC561" s="33"/>
      <c r="AD561" s="8"/>
      <c r="AE561" s="36"/>
      <c r="AG561" s="33"/>
      <c r="AH561" s="8"/>
      <c r="AI561" s="36"/>
      <c r="AK561" s="33">
        <v>148</v>
      </c>
      <c r="AL561" s="8"/>
      <c r="AM561" s="36"/>
      <c r="AO561" s="33">
        <v>27</v>
      </c>
      <c r="AP561" s="8"/>
      <c r="AQ561" s="36"/>
      <c r="AS561" s="33">
        <v>483</v>
      </c>
      <c r="AT561" s="8"/>
      <c r="AU561" s="36"/>
      <c r="AW561" s="33"/>
      <c r="AX561" s="8"/>
      <c r="AY561" s="36"/>
      <c r="BA561" s="33"/>
      <c r="BB561" s="8"/>
      <c r="BC561" s="36"/>
      <c r="BE561" s="33"/>
      <c r="BF561" s="8"/>
      <c r="BG561" s="36"/>
      <c r="BI561" s="33"/>
      <c r="BJ561" s="8"/>
      <c r="BK561" s="36"/>
      <c r="BL561" s="11"/>
    </row>
    <row r="562" spans="1:64" x14ac:dyDescent="0.15">
      <c r="A562" s="33">
        <v>1665</v>
      </c>
      <c r="B562" s="8">
        <v>7</v>
      </c>
      <c r="C562" s="36">
        <v>4</v>
      </c>
      <c r="E562" s="33"/>
      <c r="F562" s="8"/>
      <c r="G562" s="36"/>
      <c r="I562" s="33"/>
      <c r="J562" s="8"/>
      <c r="K562" s="36"/>
      <c r="M562" s="33"/>
      <c r="N562" s="8"/>
      <c r="O562" s="36"/>
      <c r="Q562" s="33"/>
      <c r="R562" s="8"/>
      <c r="S562" s="36"/>
      <c r="U562" s="33"/>
      <c r="V562" s="8"/>
      <c r="W562" s="36"/>
      <c r="Y562" s="33"/>
      <c r="Z562" s="8"/>
      <c r="AA562" s="36"/>
      <c r="AC562" s="33"/>
      <c r="AD562" s="8"/>
      <c r="AE562" s="36"/>
      <c r="AG562" s="33"/>
      <c r="AH562" s="8"/>
      <c r="AI562" s="36"/>
      <c r="AK562" s="33">
        <v>149</v>
      </c>
      <c r="AL562" s="8"/>
      <c r="AM562" s="36"/>
      <c r="AO562" s="33">
        <v>28</v>
      </c>
      <c r="AP562" s="8"/>
      <c r="AQ562" s="36"/>
      <c r="AS562" s="33">
        <v>484</v>
      </c>
      <c r="AT562" s="8"/>
      <c r="AU562" s="36"/>
      <c r="AW562" s="33"/>
      <c r="AX562" s="8"/>
      <c r="AY562" s="36"/>
      <c r="BA562" s="33"/>
      <c r="BB562" s="8"/>
      <c r="BC562" s="36"/>
      <c r="BE562" s="33"/>
      <c r="BF562" s="8"/>
      <c r="BG562" s="36"/>
      <c r="BI562" s="33"/>
      <c r="BJ562" s="8"/>
      <c r="BK562" s="36"/>
      <c r="BL562" s="11"/>
    </row>
    <row r="563" spans="1:64" x14ac:dyDescent="0.15">
      <c r="A563" s="33">
        <v>1676</v>
      </c>
      <c r="B563" s="8">
        <v>7</v>
      </c>
      <c r="C563" s="36">
        <v>4</v>
      </c>
      <c r="E563" s="33"/>
      <c r="F563" s="8"/>
      <c r="G563" s="36"/>
      <c r="I563" s="33"/>
      <c r="J563" s="8"/>
      <c r="K563" s="36"/>
      <c r="M563" s="33"/>
      <c r="N563" s="8"/>
      <c r="O563" s="36"/>
      <c r="Q563" s="33"/>
      <c r="R563" s="8"/>
      <c r="S563" s="36"/>
      <c r="U563" s="33"/>
      <c r="V563" s="8"/>
      <c r="W563" s="36"/>
      <c r="Y563" s="33"/>
      <c r="Z563" s="8"/>
      <c r="AA563" s="36"/>
      <c r="AC563" s="33"/>
      <c r="AD563" s="8"/>
      <c r="AE563" s="36"/>
      <c r="AG563" s="33"/>
      <c r="AH563" s="8"/>
      <c r="AI563" s="36"/>
      <c r="AK563" s="33">
        <v>150</v>
      </c>
      <c r="AL563" s="8"/>
      <c r="AM563" s="36"/>
      <c r="AO563" s="33">
        <v>30</v>
      </c>
      <c r="AP563" s="8"/>
      <c r="AQ563" s="36"/>
      <c r="AS563" s="33">
        <v>485</v>
      </c>
      <c r="AT563" s="8"/>
      <c r="AU563" s="36"/>
      <c r="AW563" s="33"/>
      <c r="AX563" s="8"/>
      <c r="AY563" s="36"/>
      <c r="BA563" s="33"/>
      <c r="BB563" s="8"/>
      <c r="BC563" s="36"/>
      <c r="BE563" s="33"/>
      <c r="BF563" s="8"/>
      <c r="BG563" s="36"/>
      <c r="BI563" s="33"/>
      <c r="BJ563" s="8"/>
      <c r="BK563" s="36"/>
      <c r="BL563" s="11"/>
    </row>
    <row r="564" spans="1:64" x14ac:dyDescent="0.15">
      <c r="A564" s="33">
        <v>2000</v>
      </c>
      <c r="B564" s="8">
        <v>7</v>
      </c>
      <c r="C564" s="36">
        <v>4</v>
      </c>
      <c r="E564" s="33"/>
      <c r="F564" s="8"/>
      <c r="G564" s="36"/>
      <c r="I564" s="33"/>
      <c r="J564" s="8"/>
      <c r="K564" s="36"/>
      <c r="M564" s="33"/>
      <c r="N564" s="8"/>
      <c r="O564" s="36"/>
      <c r="Q564" s="33"/>
      <c r="R564" s="8"/>
      <c r="S564" s="36"/>
      <c r="U564" s="33"/>
      <c r="V564" s="8"/>
      <c r="W564" s="36"/>
      <c r="Y564" s="33"/>
      <c r="Z564" s="8"/>
      <c r="AA564" s="36"/>
      <c r="AC564" s="33"/>
      <c r="AD564" s="8"/>
      <c r="AE564" s="36"/>
      <c r="AG564" s="33"/>
      <c r="AH564" s="8"/>
      <c r="AI564" s="36"/>
      <c r="AK564" s="33">
        <v>151</v>
      </c>
      <c r="AL564" s="8"/>
      <c r="AM564" s="36"/>
      <c r="AO564" s="33">
        <v>31</v>
      </c>
      <c r="AP564" s="8"/>
      <c r="AQ564" s="36"/>
      <c r="AS564" s="33">
        <v>486</v>
      </c>
      <c r="AT564" s="8"/>
      <c r="AU564" s="36"/>
      <c r="AW564" s="33"/>
      <c r="AX564" s="8"/>
      <c r="AY564" s="36"/>
      <c r="BA564" s="33"/>
      <c r="BB564" s="8"/>
      <c r="BC564" s="36"/>
      <c r="BE564" s="33"/>
      <c r="BF564" s="8"/>
      <c r="BG564" s="36"/>
      <c r="BI564" s="33"/>
      <c r="BJ564" s="8"/>
      <c r="BK564" s="36"/>
      <c r="BL564" s="11"/>
    </row>
    <row r="565" spans="1:64" x14ac:dyDescent="0.15">
      <c r="A565" s="33">
        <v>2034</v>
      </c>
      <c r="B565" s="8">
        <v>7</v>
      </c>
      <c r="C565" s="36">
        <v>4</v>
      </c>
      <c r="E565" s="33"/>
      <c r="F565" s="8"/>
      <c r="G565" s="36"/>
      <c r="I565" s="33"/>
      <c r="J565" s="8"/>
      <c r="K565" s="36"/>
      <c r="M565" s="33"/>
      <c r="N565" s="8"/>
      <c r="O565" s="36"/>
      <c r="Q565" s="33"/>
      <c r="R565" s="8"/>
      <c r="S565" s="36"/>
      <c r="U565" s="33"/>
      <c r="V565" s="8"/>
      <c r="W565" s="36"/>
      <c r="Y565" s="33"/>
      <c r="Z565" s="8"/>
      <c r="AA565" s="36"/>
      <c r="AC565" s="33"/>
      <c r="AD565" s="8"/>
      <c r="AE565" s="36"/>
      <c r="AG565" s="33"/>
      <c r="AH565" s="8"/>
      <c r="AI565" s="36"/>
      <c r="AK565" s="33">
        <v>152</v>
      </c>
      <c r="AL565" s="8"/>
      <c r="AM565" s="36"/>
      <c r="AO565" s="33">
        <v>33</v>
      </c>
      <c r="AP565" s="8"/>
      <c r="AQ565" s="36"/>
      <c r="AS565" s="33">
        <v>487</v>
      </c>
      <c r="AT565" s="8"/>
      <c r="AU565" s="36"/>
      <c r="AW565" s="33"/>
      <c r="AX565" s="8"/>
      <c r="AY565" s="36"/>
      <c r="BA565" s="33"/>
      <c r="BB565" s="8"/>
      <c r="BC565" s="36"/>
      <c r="BE565" s="33"/>
      <c r="BF565" s="8"/>
      <c r="BG565" s="36"/>
      <c r="BI565" s="33"/>
      <c r="BJ565" s="8"/>
      <c r="BK565" s="36"/>
      <c r="BL565" s="11"/>
    </row>
    <row r="566" spans="1:64" x14ac:dyDescent="0.15">
      <c r="A566" s="33">
        <v>2212</v>
      </c>
      <c r="B566" s="8">
        <v>7</v>
      </c>
      <c r="C566" s="36">
        <v>4</v>
      </c>
      <c r="E566" s="33"/>
      <c r="F566" s="8"/>
      <c r="G566" s="36"/>
      <c r="I566" s="33"/>
      <c r="J566" s="8"/>
      <c r="K566" s="36"/>
      <c r="M566" s="33"/>
      <c r="N566" s="8"/>
      <c r="O566" s="36"/>
      <c r="Q566" s="33"/>
      <c r="R566" s="8"/>
      <c r="S566" s="36"/>
      <c r="U566" s="33"/>
      <c r="V566" s="8"/>
      <c r="W566" s="36"/>
      <c r="Y566" s="33"/>
      <c r="Z566" s="8"/>
      <c r="AA566" s="36"/>
      <c r="AC566" s="33"/>
      <c r="AD566" s="8"/>
      <c r="AE566" s="36"/>
      <c r="AG566" s="33"/>
      <c r="AH566" s="8"/>
      <c r="AI566" s="36"/>
      <c r="AK566" s="33">
        <v>153</v>
      </c>
      <c r="AL566" s="8"/>
      <c r="AM566" s="36"/>
      <c r="AO566" s="33">
        <v>34</v>
      </c>
      <c r="AP566" s="8"/>
      <c r="AQ566" s="36"/>
      <c r="AS566" s="33">
        <v>488</v>
      </c>
      <c r="AT566" s="8"/>
      <c r="AU566" s="36"/>
      <c r="AW566" s="33"/>
      <c r="AX566" s="8"/>
      <c r="AY566" s="36"/>
      <c r="BA566" s="33"/>
      <c r="BB566" s="8"/>
      <c r="BC566" s="36"/>
      <c r="BE566" s="33"/>
      <c r="BF566" s="8"/>
      <c r="BG566" s="36"/>
      <c r="BI566" s="33"/>
      <c r="BJ566" s="8"/>
      <c r="BK566" s="36"/>
      <c r="BL566" s="11"/>
    </row>
    <row r="567" spans="1:64" x14ac:dyDescent="0.15">
      <c r="A567" s="33">
        <v>2290</v>
      </c>
      <c r="B567" s="8">
        <v>7</v>
      </c>
      <c r="C567" s="36">
        <v>4</v>
      </c>
      <c r="E567" s="33"/>
      <c r="F567" s="8"/>
      <c r="G567" s="36"/>
      <c r="I567" s="33"/>
      <c r="J567" s="8"/>
      <c r="K567" s="36"/>
      <c r="M567" s="33"/>
      <c r="N567" s="8"/>
      <c r="O567" s="36"/>
      <c r="Q567" s="33"/>
      <c r="R567" s="8"/>
      <c r="S567" s="36"/>
      <c r="U567" s="33"/>
      <c r="V567" s="8"/>
      <c r="W567" s="36"/>
      <c r="Y567" s="33"/>
      <c r="Z567" s="8"/>
      <c r="AA567" s="36"/>
      <c r="AC567" s="33"/>
      <c r="AD567" s="8"/>
      <c r="AE567" s="36"/>
      <c r="AG567" s="33"/>
      <c r="AH567" s="8"/>
      <c r="AI567" s="36"/>
      <c r="AK567" s="33">
        <v>154</v>
      </c>
      <c r="AL567" s="8"/>
      <c r="AM567" s="36"/>
      <c r="AO567" s="33">
        <v>35</v>
      </c>
      <c r="AP567" s="8"/>
      <c r="AQ567" s="36"/>
      <c r="AS567" s="33">
        <v>489</v>
      </c>
      <c r="AT567" s="8"/>
      <c r="AU567" s="36"/>
      <c r="AW567" s="33"/>
      <c r="AX567" s="8"/>
      <c r="AY567" s="36"/>
      <c r="BA567" s="33"/>
      <c r="BB567" s="8"/>
      <c r="BC567" s="36"/>
      <c r="BE567" s="33"/>
      <c r="BF567" s="8"/>
      <c r="BG567" s="36"/>
      <c r="BI567" s="33"/>
      <c r="BJ567" s="8"/>
      <c r="BK567" s="36"/>
      <c r="BL567" s="11"/>
    </row>
    <row r="568" spans="1:64" x14ac:dyDescent="0.15">
      <c r="A568" s="33">
        <v>88</v>
      </c>
      <c r="B568" s="8">
        <v>7</v>
      </c>
      <c r="C568" s="36">
        <v>5</v>
      </c>
      <c r="E568" s="33"/>
      <c r="F568" s="8"/>
      <c r="G568" s="36"/>
      <c r="I568" s="33"/>
      <c r="J568" s="8"/>
      <c r="K568" s="36"/>
      <c r="M568" s="33"/>
      <c r="N568" s="8"/>
      <c r="O568" s="36"/>
      <c r="Q568" s="33"/>
      <c r="R568" s="8"/>
      <c r="S568" s="36"/>
      <c r="U568" s="33"/>
      <c r="V568" s="8"/>
      <c r="W568" s="36"/>
      <c r="Y568" s="33"/>
      <c r="Z568" s="8"/>
      <c r="AA568" s="36"/>
      <c r="AC568" s="33"/>
      <c r="AD568" s="8"/>
      <c r="AE568" s="36"/>
      <c r="AG568" s="33"/>
      <c r="AH568" s="8"/>
      <c r="AI568" s="36"/>
      <c r="AK568" s="33">
        <v>155</v>
      </c>
      <c r="AL568" s="8"/>
      <c r="AM568" s="36"/>
      <c r="AO568" s="33">
        <v>36</v>
      </c>
      <c r="AP568" s="8"/>
      <c r="AQ568" s="36"/>
      <c r="AS568" s="33">
        <v>490</v>
      </c>
      <c r="AT568" s="8"/>
      <c r="AU568" s="36"/>
      <c r="AW568" s="33"/>
      <c r="AX568" s="8"/>
      <c r="AY568" s="36"/>
      <c r="BA568" s="33"/>
      <c r="BB568" s="8"/>
      <c r="BC568" s="36"/>
      <c r="BE568" s="33"/>
      <c r="BF568" s="8"/>
      <c r="BG568" s="36"/>
      <c r="BI568" s="33"/>
      <c r="BJ568" s="8"/>
      <c r="BK568" s="36"/>
      <c r="BL568" s="11"/>
    </row>
    <row r="569" spans="1:64" x14ac:dyDescent="0.15">
      <c r="A569" s="33">
        <v>439</v>
      </c>
      <c r="B569" s="8">
        <v>7</v>
      </c>
      <c r="C569" s="36">
        <v>5</v>
      </c>
      <c r="E569" s="33"/>
      <c r="F569" s="8"/>
      <c r="G569" s="36"/>
      <c r="I569" s="33"/>
      <c r="J569" s="8"/>
      <c r="K569" s="36"/>
      <c r="M569" s="33"/>
      <c r="N569" s="8"/>
      <c r="O569" s="36"/>
      <c r="Q569" s="33"/>
      <c r="R569" s="8"/>
      <c r="S569" s="36"/>
      <c r="U569" s="33"/>
      <c r="V569" s="8"/>
      <c r="W569" s="36"/>
      <c r="Y569" s="33"/>
      <c r="Z569" s="8"/>
      <c r="AA569" s="36"/>
      <c r="AC569" s="33"/>
      <c r="AD569" s="8"/>
      <c r="AE569" s="36"/>
      <c r="AG569" s="33"/>
      <c r="AH569" s="8"/>
      <c r="AI569" s="36"/>
      <c r="AK569" s="33">
        <v>156</v>
      </c>
      <c r="AL569" s="8"/>
      <c r="AM569" s="36"/>
      <c r="AO569" s="33">
        <v>38</v>
      </c>
      <c r="AP569" s="8"/>
      <c r="AQ569" s="36"/>
      <c r="AS569" s="33">
        <v>491</v>
      </c>
      <c r="AT569" s="8"/>
      <c r="AU569" s="36"/>
      <c r="AW569" s="33"/>
      <c r="AX569" s="8"/>
      <c r="AY569" s="36"/>
      <c r="BA569" s="33"/>
      <c r="BB569" s="8"/>
      <c r="BC569" s="36"/>
      <c r="BE569" s="33"/>
      <c r="BF569" s="8"/>
      <c r="BG569" s="36"/>
      <c r="BI569" s="33"/>
      <c r="BJ569" s="8"/>
      <c r="BK569" s="36"/>
      <c r="BL569" s="11"/>
    </row>
    <row r="570" spans="1:64" x14ac:dyDescent="0.15">
      <c r="A570" s="33">
        <v>642</v>
      </c>
      <c r="B570" s="8">
        <v>7</v>
      </c>
      <c r="C570" s="36">
        <v>5</v>
      </c>
      <c r="E570" s="33"/>
      <c r="F570" s="8"/>
      <c r="G570" s="36"/>
      <c r="I570" s="33"/>
      <c r="J570" s="8"/>
      <c r="K570" s="36"/>
      <c r="M570" s="33"/>
      <c r="N570" s="8"/>
      <c r="O570" s="36"/>
      <c r="Q570" s="33"/>
      <c r="R570" s="8"/>
      <c r="S570" s="36"/>
      <c r="U570" s="33"/>
      <c r="V570" s="8"/>
      <c r="W570" s="36"/>
      <c r="Y570" s="33"/>
      <c r="Z570" s="8"/>
      <c r="AA570" s="36"/>
      <c r="AC570" s="33"/>
      <c r="AD570" s="8"/>
      <c r="AE570" s="36"/>
      <c r="AG570" s="33"/>
      <c r="AH570" s="8"/>
      <c r="AI570" s="36"/>
      <c r="AK570" s="33">
        <v>157</v>
      </c>
      <c r="AL570" s="8"/>
      <c r="AM570" s="36"/>
      <c r="AO570" s="33">
        <v>39</v>
      </c>
      <c r="AP570" s="8"/>
      <c r="AQ570" s="36"/>
      <c r="AS570" s="33">
        <v>492</v>
      </c>
      <c r="AT570" s="8"/>
      <c r="AU570" s="36"/>
      <c r="AW570" s="33"/>
      <c r="AX570" s="8"/>
      <c r="AY570" s="36"/>
      <c r="BA570" s="33"/>
      <c r="BB570" s="8"/>
      <c r="BC570" s="36"/>
      <c r="BE570" s="33"/>
      <c r="BF570" s="8"/>
      <c r="BG570" s="36"/>
      <c r="BI570" s="33"/>
      <c r="BJ570" s="8"/>
      <c r="BK570" s="36"/>
      <c r="BL570" s="11"/>
    </row>
    <row r="571" spans="1:64" x14ac:dyDescent="0.15">
      <c r="A571" s="33">
        <v>707</v>
      </c>
      <c r="B571" s="8">
        <v>7</v>
      </c>
      <c r="C571" s="36">
        <v>5</v>
      </c>
      <c r="E571" s="33"/>
      <c r="F571" s="8"/>
      <c r="G571" s="36"/>
      <c r="I571" s="33"/>
      <c r="J571" s="8"/>
      <c r="K571" s="36"/>
      <c r="M571" s="33"/>
      <c r="N571" s="8"/>
      <c r="O571" s="36"/>
      <c r="Q571" s="33"/>
      <c r="R571" s="8"/>
      <c r="S571" s="36"/>
      <c r="U571" s="33"/>
      <c r="V571" s="8"/>
      <c r="W571" s="36"/>
      <c r="Y571" s="33"/>
      <c r="Z571" s="8"/>
      <c r="AA571" s="36"/>
      <c r="AC571" s="33"/>
      <c r="AD571" s="8"/>
      <c r="AE571" s="36"/>
      <c r="AG571" s="33"/>
      <c r="AH571" s="8"/>
      <c r="AI571" s="36"/>
      <c r="AK571" s="33">
        <v>158</v>
      </c>
      <c r="AL571" s="8"/>
      <c r="AM571" s="36"/>
      <c r="AO571" s="33">
        <v>40</v>
      </c>
      <c r="AP571" s="8"/>
      <c r="AQ571" s="36"/>
      <c r="AS571" s="33">
        <v>493</v>
      </c>
      <c r="AT571" s="8"/>
      <c r="AU571" s="36"/>
      <c r="AW571" s="33"/>
      <c r="AX571" s="8"/>
      <c r="AY571" s="36"/>
      <c r="BA571" s="33"/>
      <c r="BB571" s="8"/>
      <c r="BC571" s="36"/>
      <c r="BE571" s="33"/>
      <c r="BF571" s="8"/>
      <c r="BG571" s="36"/>
      <c r="BI571" s="33"/>
      <c r="BJ571" s="8"/>
      <c r="BK571" s="36"/>
      <c r="BL571" s="11"/>
    </row>
    <row r="572" spans="1:64" x14ac:dyDescent="0.15">
      <c r="A572" s="33">
        <v>881</v>
      </c>
      <c r="B572" s="8">
        <v>7</v>
      </c>
      <c r="C572" s="36">
        <v>5</v>
      </c>
      <c r="E572" s="33"/>
      <c r="F572" s="8"/>
      <c r="G572" s="36"/>
      <c r="I572" s="33"/>
      <c r="J572" s="8"/>
      <c r="K572" s="36"/>
      <c r="M572" s="33"/>
      <c r="N572" s="8"/>
      <c r="O572" s="36"/>
      <c r="Q572" s="33"/>
      <c r="R572" s="8"/>
      <c r="S572" s="36"/>
      <c r="U572" s="33"/>
      <c r="V572" s="8"/>
      <c r="W572" s="36"/>
      <c r="Y572" s="33"/>
      <c r="Z572" s="8"/>
      <c r="AA572" s="36"/>
      <c r="AC572" s="33"/>
      <c r="AD572" s="8"/>
      <c r="AE572" s="36"/>
      <c r="AG572" s="33"/>
      <c r="AH572" s="8"/>
      <c r="AI572" s="36"/>
      <c r="AK572" s="33">
        <v>159</v>
      </c>
      <c r="AL572" s="8"/>
      <c r="AM572" s="36"/>
      <c r="AO572" s="33">
        <v>41</v>
      </c>
      <c r="AP572" s="8"/>
      <c r="AQ572" s="36"/>
      <c r="AS572" s="33">
        <v>494</v>
      </c>
      <c r="AT572" s="8"/>
      <c r="AU572" s="36"/>
      <c r="AW572" s="33"/>
      <c r="AX572" s="8"/>
      <c r="AY572" s="36"/>
      <c r="BA572" s="33"/>
      <c r="BB572" s="8"/>
      <c r="BC572" s="36"/>
      <c r="BE572" s="33"/>
      <c r="BF572" s="8"/>
      <c r="BG572" s="36"/>
      <c r="BI572" s="33"/>
      <c r="BJ572" s="8"/>
      <c r="BK572" s="36"/>
      <c r="BL572" s="11"/>
    </row>
    <row r="573" spans="1:64" x14ac:dyDescent="0.15">
      <c r="A573" s="33">
        <v>990</v>
      </c>
      <c r="B573" s="8">
        <v>7</v>
      </c>
      <c r="C573" s="36">
        <v>5</v>
      </c>
      <c r="E573" s="33"/>
      <c r="F573" s="8"/>
      <c r="G573" s="36"/>
      <c r="I573" s="33"/>
      <c r="J573" s="8"/>
      <c r="K573" s="36"/>
      <c r="M573" s="33"/>
      <c r="N573" s="8"/>
      <c r="O573" s="36"/>
      <c r="Q573" s="33"/>
      <c r="R573" s="8"/>
      <c r="S573" s="36"/>
      <c r="U573" s="33"/>
      <c r="V573" s="8"/>
      <c r="W573" s="36"/>
      <c r="Y573" s="33"/>
      <c r="Z573" s="8"/>
      <c r="AA573" s="36"/>
      <c r="AC573" s="33"/>
      <c r="AD573" s="8"/>
      <c r="AE573" s="36"/>
      <c r="AG573" s="33"/>
      <c r="AH573" s="8"/>
      <c r="AI573" s="36"/>
      <c r="AK573" s="33">
        <v>160</v>
      </c>
      <c r="AL573" s="8"/>
      <c r="AM573" s="36"/>
      <c r="AO573" s="33">
        <v>42</v>
      </c>
      <c r="AP573" s="8"/>
      <c r="AQ573" s="36"/>
      <c r="AS573" s="33">
        <v>495</v>
      </c>
      <c r="AT573" s="8"/>
      <c r="AU573" s="36"/>
      <c r="AW573" s="33"/>
      <c r="AX573" s="8"/>
      <c r="AY573" s="36"/>
      <c r="BA573" s="33"/>
      <c r="BB573" s="8"/>
      <c r="BC573" s="36"/>
      <c r="BE573" s="33"/>
      <c r="BF573" s="8"/>
      <c r="BG573" s="36"/>
      <c r="BI573" s="33"/>
      <c r="BJ573" s="8"/>
      <c r="BK573" s="36"/>
      <c r="BL573" s="11"/>
    </row>
    <row r="574" spans="1:64" x14ac:dyDescent="0.15">
      <c r="A574" s="33">
        <v>995</v>
      </c>
      <c r="B574" s="8">
        <v>7</v>
      </c>
      <c r="C574" s="36">
        <v>5</v>
      </c>
      <c r="E574" s="33"/>
      <c r="F574" s="8"/>
      <c r="G574" s="36"/>
      <c r="I574" s="33"/>
      <c r="J574" s="8"/>
      <c r="K574" s="36"/>
      <c r="M574" s="33"/>
      <c r="N574" s="8"/>
      <c r="O574" s="36"/>
      <c r="Q574" s="33"/>
      <c r="R574" s="8"/>
      <c r="S574" s="36"/>
      <c r="U574" s="33"/>
      <c r="V574" s="8"/>
      <c r="W574" s="36"/>
      <c r="Y574" s="33"/>
      <c r="Z574" s="8"/>
      <c r="AA574" s="36"/>
      <c r="AC574" s="33"/>
      <c r="AD574" s="8"/>
      <c r="AE574" s="36"/>
      <c r="AG574" s="33"/>
      <c r="AH574" s="8"/>
      <c r="AI574" s="36"/>
      <c r="AK574" s="33">
        <v>162</v>
      </c>
      <c r="AL574" s="8"/>
      <c r="AM574" s="36"/>
      <c r="AO574" s="33">
        <v>43</v>
      </c>
      <c r="AP574" s="8"/>
      <c r="AQ574" s="36"/>
      <c r="AS574" s="33">
        <v>496</v>
      </c>
      <c r="AT574" s="8"/>
      <c r="AU574" s="36"/>
      <c r="AW574" s="33"/>
      <c r="AX574" s="8"/>
      <c r="AY574" s="36"/>
      <c r="BA574" s="33"/>
      <c r="BB574" s="8"/>
      <c r="BC574" s="36"/>
      <c r="BE574" s="33"/>
      <c r="BF574" s="8"/>
      <c r="BG574" s="36"/>
      <c r="BI574" s="33"/>
      <c r="BJ574" s="8"/>
      <c r="BK574" s="36"/>
      <c r="BL574" s="11"/>
    </row>
    <row r="575" spans="1:64" x14ac:dyDescent="0.15">
      <c r="A575" s="33">
        <v>1387</v>
      </c>
      <c r="B575" s="8">
        <v>7</v>
      </c>
      <c r="C575" s="36">
        <v>5</v>
      </c>
      <c r="E575" s="33"/>
      <c r="F575" s="8"/>
      <c r="G575" s="36"/>
      <c r="I575" s="33"/>
      <c r="J575" s="8"/>
      <c r="K575" s="36"/>
      <c r="M575" s="33"/>
      <c r="N575" s="8"/>
      <c r="O575" s="36"/>
      <c r="Q575" s="33"/>
      <c r="R575" s="8"/>
      <c r="S575" s="36"/>
      <c r="U575" s="33"/>
      <c r="V575" s="8"/>
      <c r="W575" s="36"/>
      <c r="Y575" s="33"/>
      <c r="Z575" s="8"/>
      <c r="AA575" s="36"/>
      <c r="AC575" s="33"/>
      <c r="AD575" s="8"/>
      <c r="AE575" s="36"/>
      <c r="AG575" s="33"/>
      <c r="AH575" s="8"/>
      <c r="AI575" s="36"/>
      <c r="AK575" s="33">
        <v>163</v>
      </c>
      <c r="AL575" s="8"/>
      <c r="AM575" s="36"/>
      <c r="AO575" s="33">
        <v>44</v>
      </c>
      <c r="AP575" s="8"/>
      <c r="AQ575" s="36"/>
      <c r="AS575" s="33">
        <v>497</v>
      </c>
      <c r="AT575" s="8"/>
      <c r="AU575" s="36"/>
      <c r="AW575" s="33"/>
      <c r="AX575" s="8"/>
      <c r="AY575" s="36"/>
      <c r="BA575" s="33"/>
      <c r="BB575" s="8"/>
      <c r="BC575" s="36"/>
      <c r="BE575" s="33"/>
      <c r="BF575" s="8"/>
      <c r="BG575" s="36"/>
      <c r="BI575" s="33"/>
      <c r="BJ575" s="8"/>
      <c r="BK575" s="36"/>
      <c r="BL575" s="11"/>
    </row>
    <row r="576" spans="1:64" x14ac:dyDescent="0.15">
      <c r="A576" s="33">
        <v>2450</v>
      </c>
      <c r="B576" s="8">
        <v>7</v>
      </c>
      <c r="C576" s="36">
        <v>5</v>
      </c>
      <c r="E576" s="33"/>
      <c r="F576" s="8"/>
      <c r="G576" s="36"/>
      <c r="I576" s="33"/>
      <c r="J576" s="8"/>
      <c r="K576" s="36"/>
      <c r="M576" s="33"/>
      <c r="N576" s="8"/>
      <c r="O576" s="36"/>
      <c r="Q576" s="33"/>
      <c r="R576" s="8"/>
      <c r="S576" s="36"/>
      <c r="U576" s="33"/>
      <c r="V576" s="8"/>
      <c r="W576" s="36"/>
      <c r="Y576" s="33"/>
      <c r="Z576" s="8"/>
      <c r="AA576" s="36"/>
      <c r="AC576" s="33"/>
      <c r="AD576" s="8"/>
      <c r="AE576" s="36"/>
      <c r="AG576" s="33"/>
      <c r="AH576" s="8"/>
      <c r="AI576" s="36"/>
      <c r="AK576" s="33">
        <v>164</v>
      </c>
      <c r="AL576" s="8"/>
      <c r="AM576" s="36"/>
      <c r="AO576" s="33">
        <v>45</v>
      </c>
      <c r="AP576" s="8"/>
      <c r="AQ576" s="36"/>
      <c r="AS576" s="33">
        <v>498</v>
      </c>
      <c r="AT576" s="8"/>
      <c r="AU576" s="36"/>
      <c r="AW576" s="33"/>
      <c r="AX576" s="8"/>
      <c r="AY576" s="36"/>
      <c r="BA576" s="33"/>
      <c r="BB576" s="8"/>
      <c r="BC576" s="36"/>
      <c r="BE576" s="33"/>
      <c r="BF576" s="8"/>
      <c r="BG576" s="36"/>
      <c r="BI576" s="33"/>
      <c r="BJ576" s="8"/>
      <c r="BK576" s="36"/>
      <c r="BL576" s="11"/>
    </row>
    <row r="577" spans="1:64" x14ac:dyDescent="0.15">
      <c r="A577" s="33">
        <v>1381</v>
      </c>
      <c r="B577" s="8">
        <v>7</v>
      </c>
      <c r="C577" s="36">
        <v>7</v>
      </c>
      <c r="E577" s="33"/>
      <c r="F577" s="8"/>
      <c r="G577" s="36"/>
      <c r="I577" s="33"/>
      <c r="J577" s="8"/>
      <c r="K577" s="36"/>
      <c r="M577" s="33"/>
      <c r="N577" s="8"/>
      <c r="O577" s="36"/>
      <c r="Q577" s="33"/>
      <c r="R577" s="8"/>
      <c r="S577" s="36"/>
      <c r="U577" s="33"/>
      <c r="V577" s="8"/>
      <c r="W577" s="36"/>
      <c r="Y577" s="33"/>
      <c r="Z577" s="8"/>
      <c r="AA577" s="36"/>
      <c r="AC577" s="33"/>
      <c r="AD577" s="8"/>
      <c r="AE577" s="36"/>
      <c r="AG577" s="33"/>
      <c r="AH577" s="8"/>
      <c r="AI577" s="36"/>
      <c r="AK577" s="33">
        <v>166</v>
      </c>
      <c r="AL577" s="8"/>
      <c r="AM577" s="36"/>
      <c r="AO577" s="33">
        <v>46</v>
      </c>
      <c r="AP577" s="8"/>
      <c r="AQ577" s="36"/>
      <c r="AS577" s="33">
        <v>499</v>
      </c>
      <c r="AT577" s="8"/>
      <c r="AU577" s="36"/>
      <c r="AW577" s="33"/>
      <c r="AX577" s="8"/>
      <c r="AY577" s="36"/>
      <c r="BA577" s="33"/>
      <c r="BB577" s="8"/>
      <c r="BC577" s="36"/>
      <c r="BE577" s="33"/>
      <c r="BF577" s="8"/>
      <c r="BG577" s="36"/>
      <c r="BI577" s="33"/>
      <c r="BJ577" s="8"/>
      <c r="BK577" s="36"/>
      <c r="BL577" s="11"/>
    </row>
    <row r="578" spans="1:64" x14ac:dyDescent="0.15">
      <c r="A578" s="33">
        <v>414</v>
      </c>
      <c r="B578" s="8">
        <v>7</v>
      </c>
      <c r="C578" s="36">
        <v>8</v>
      </c>
      <c r="E578" s="33"/>
      <c r="F578" s="8"/>
      <c r="G578" s="36"/>
      <c r="I578" s="33"/>
      <c r="J578" s="8"/>
      <c r="K578" s="36"/>
      <c r="M578" s="33"/>
      <c r="N578" s="8"/>
      <c r="O578" s="36"/>
      <c r="Q578" s="33"/>
      <c r="R578" s="8"/>
      <c r="S578" s="36"/>
      <c r="U578" s="33"/>
      <c r="V578" s="8"/>
      <c r="W578" s="36"/>
      <c r="Y578" s="33"/>
      <c r="Z578" s="8"/>
      <c r="AA578" s="36"/>
      <c r="AC578" s="33"/>
      <c r="AD578" s="8"/>
      <c r="AE578" s="36"/>
      <c r="AG578" s="33"/>
      <c r="AH578" s="8"/>
      <c r="AI578" s="36"/>
      <c r="AK578" s="33">
        <v>167</v>
      </c>
      <c r="AL578" s="8"/>
      <c r="AM578" s="36"/>
      <c r="AO578" s="33">
        <v>47</v>
      </c>
      <c r="AP578" s="8"/>
      <c r="AQ578" s="36"/>
      <c r="AS578" s="33">
        <v>500</v>
      </c>
      <c r="AT578" s="8"/>
      <c r="AU578" s="36"/>
      <c r="AW578" s="33"/>
      <c r="AX578" s="8"/>
      <c r="AY578" s="36"/>
      <c r="BA578" s="33"/>
      <c r="BB578" s="8"/>
      <c r="BC578" s="36"/>
      <c r="BE578" s="33"/>
      <c r="BF578" s="8"/>
      <c r="BG578" s="36"/>
      <c r="BI578" s="33"/>
      <c r="BJ578" s="8"/>
      <c r="BK578" s="36"/>
      <c r="BL578" s="11"/>
    </row>
    <row r="579" spans="1:64" x14ac:dyDescent="0.15">
      <c r="A579" s="33">
        <v>430</v>
      </c>
      <c r="B579" s="8">
        <v>7</v>
      </c>
      <c r="C579" s="36">
        <v>8</v>
      </c>
      <c r="E579" s="33"/>
      <c r="F579" s="8"/>
      <c r="G579" s="36"/>
      <c r="I579" s="33"/>
      <c r="J579" s="8"/>
      <c r="K579" s="36"/>
      <c r="M579" s="33"/>
      <c r="N579" s="8"/>
      <c r="O579" s="36"/>
      <c r="Q579" s="33"/>
      <c r="R579" s="8"/>
      <c r="S579" s="36"/>
      <c r="U579" s="33"/>
      <c r="V579" s="8"/>
      <c r="W579" s="36"/>
      <c r="Y579" s="33"/>
      <c r="Z579" s="8"/>
      <c r="AA579" s="36"/>
      <c r="AC579" s="33"/>
      <c r="AD579" s="8"/>
      <c r="AE579" s="36"/>
      <c r="AG579" s="33"/>
      <c r="AH579" s="8"/>
      <c r="AI579" s="36"/>
      <c r="AK579" s="33">
        <v>168</v>
      </c>
      <c r="AL579" s="8"/>
      <c r="AM579" s="36"/>
      <c r="AO579" s="33">
        <v>48</v>
      </c>
      <c r="AP579" s="8"/>
      <c r="AQ579" s="36"/>
      <c r="AS579" s="33">
        <v>501</v>
      </c>
      <c r="AT579" s="8"/>
      <c r="AU579" s="36"/>
      <c r="AW579" s="33"/>
      <c r="AX579" s="8"/>
      <c r="AY579" s="36"/>
      <c r="BA579" s="33"/>
      <c r="BB579" s="8"/>
      <c r="BC579" s="36"/>
      <c r="BE579" s="33"/>
      <c r="BF579" s="8"/>
      <c r="BG579" s="36"/>
      <c r="BI579" s="33"/>
      <c r="BJ579" s="8"/>
      <c r="BK579" s="36"/>
      <c r="BL579" s="11"/>
    </row>
    <row r="580" spans="1:64" x14ac:dyDescent="0.15">
      <c r="A580" s="33">
        <v>460</v>
      </c>
      <c r="B580" s="8">
        <v>7</v>
      </c>
      <c r="C580" s="36">
        <v>8</v>
      </c>
      <c r="E580" s="33"/>
      <c r="F580" s="8"/>
      <c r="G580" s="36"/>
      <c r="I580" s="33"/>
      <c r="J580" s="8"/>
      <c r="K580" s="36"/>
      <c r="M580" s="33"/>
      <c r="N580" s="8"/>
      <c r="O580" s="36"/>
      <c r="Q580" s="33"/>
      <c r="R580" s="8"/>
      <c r="S580" s="36"/>
      <c r="U580" s="33"/>
      <c r="V580" s="8"/>
      <c r="W580" s="36"/>
      <c r="Y580" s="33"/>
      <c r="Z580" s="8"/>
      <c r="AA580" s="36"/>
      <c r="AC580" s="33"/>
      <c r="AD580" s="8"/>
      <c r="AE580" s="36"/>
      <c r="AG580" s="33"/>
      <c r="AH580" s="8"/>
      <c r="AI580" s="36"/>
      <c r="AK580" s="33">
        <v>170</v>
      </c>
      <c r="AL580" s="8"/>
      <c r="AM580" s="36"/>
      <c r="AO580" s="33">
        <v>50</v>
      </c>
      <c r="AP580" s="8"/>
      <c r="AQ580" s="36"/>
      <c r="AS580" s="33">
        <v>502</v>
      </c>
      <c r="AT580" s="8"/>
      <c r="AU580" s="36"/>
      <c r="AW580" s="33"/>
      <c r="AX580" s="8"/>
      <c r="AY580" s="36"/>
      <c r="BA580" s="33"/>
      <c r="BB580" s="8"/>
      <c r="BC580" s="36"/>
      <c r="BE580" s="33"/>
      <c r="BF580" s="8"/>
      <c r="BG580" s="36"/>
      <c r="BI580" s="33"/>
      <c r="BJ580" s="8"/>
      <c r="BK580" s="36"/>
      <c r="BL580" s="11"/>
    </row>
    <row r="581" spans="1:64" x14ac:dyDescent="0.15">
      <c r="A581" s="33">
        <v>618</v>
      </c>
      <c r="B581" s="8">
        <v>7</v>
      </c>
      <c r="C581" s="36">
        <v>8</v>
      </c>
      <c r="E581" s="33"/>
      <c r="F581" s="8"/>
      <c r="G581" s="36"/>
      <c r="I581" s="33"/>
      <c r="J581" s="8"/>
      <c r="K581" s="36"/>
      <c r="M581" s="33"/>
      <c r="N581" s="8"/>
      <c r="O581" s="36"/>
      <c r="Q581" s="33"/>
      <c r="R581" s="8"/>
      <c r="S581" s="36"/>
      <c r="U581" s="33"/>
      <c r="V581" s="8"/>
      <c r="W581" s="36"/>
      <c r="Y581" s="33"/>
      <c r="Z581" s="8"/>
      <c r="AA581" s="36"/>
      <c r="AC581" s="33"/>
      <c r="AD581" s="8"/>
      <c r="AE581" s="36"/>
      <c r="AG581" s="33"/>
      <c r="AH581" s="8"/>
      <c r="AI581" s="36"/>
      <c r="AK581" s="33">
        <v>171</v>
      </c>
      <c r="AL581" s="8"/>
      <c r="AM581" s="36"/>
      <c r="AO581" s="33">
        <v>51</v>
      </c>
      <c r="AP581" s="8"/>
      <c r="AQ581" s="36"/>
      <c r="AS581" s="33">
        <v>503</v>
      </c>
      <c r="AT581" s="8"/>
      <c r="AU581" s="36"/>
      <c r="AW581" s="33"/>
      <c r="AX581" s="8"/>
      <c r="AY581" s="36"/>
      <c r="BA581" s="33"/>
      <c r="BB581" s="8"/>
      <c r="BC581" s="36"/>
      <c r="BE581" s="33"/>
      <c r="BF581" s="8"/>
      <c r="BG581" s="36"/>
      <c r="BI581" s="33"/>
      <c r="BJ581" s="8"/>
      <c r="BK581" s="36"/>
      <c r="BL581" s="11"/>
    </row>
    <row r="582" spans="1:64" x14ac:dyDescent="0.15">
      <c r="A582" s="33">
        <v>1081</v>
      </c>
      <c r="B582" s="8">
        <v>7</v>
      </c>
      <c r="C582" s="36">
        <v>8</v>
      </c>
      <c r="E582" s="33"/>
      <c r="F582" s="8"/>
      <c r="G582" s="36"/>
      <c r="I582" s="33"/>
      <c r="J582" s="8"/>
      <c r="K582" s="36"/>
      <c r="M582" s="33"/>
      <c r="N582" s="8"/>
      <c r="O582" s="36"/>
      <c r="Q582" s="33"/>
      <c r="R582" s="8"/>
      <c r="S582" s="36"/>
      <c r="U582" s="33"/>
      <c r="V582" s="8"/>
      <c r="W582" s="36"/>
      <c r="Y582" s="33"/>
      <c r="Z582" s="8"/>
      <c r="AA582" s="36"/>
      <c r="AC582" s="33"/>
      <c r="AD582" s="8"/>
      <c r="AE582" s="36"/>
      <c r="AG582" s="33"/>
      <c r="AH582" s="8"/>
      <c r="AI582" s="36"/>
      <c r="AK582" s="33">
        <v>172</v>
      </c>
      <c r="AL582" s="8"/>
      <c r="AM582" s="36"/>
      <c r="AO582" s="33">
        <v>52</v>
      </c>
      <c r="AP582" s="8"/>
      <c r="AQ582" s="36"/>
      <c r="AS582" s="33">
        <v>504</v>
      </c>
      <c r="AT582" s="8"/>
      <c r="AU582" s="36"/>
      <c r="AW582" s="33"/>
      <c r="AX582" s="8"/>
      <c r="AY582" s="36"/>
      <c r="BA582" s="33"/>
      <c r="BB582" s="8"/>
      <c r="BC582" s="36"/>
      <c r="BE582" s="33"/>
      <c r="BF582" s="8"/>
      <c r="BG582" s="36"/>
      <c r="BI582" s="33"/>
      <c r="BJ582" s="8"/>
      <c r="BK582" s="36"/>
      <c r="BL582" s="11"/>
    </row>
    <row r="583" spans="1:64" x14ac:dyDescent="0.15">
      <c r="A583" s="33">
        <v>1373</v>
      </c>
      <c r="B583" s="8">
        <v>7</v>
      </c>
      <c r="C583" s="36">
        <v>8</v>
      </c>
      <c r="E583" s="33"/>
      <c r="F583" s="8"/>
      <c r="G583" s="36"/>
      <c r="I583" s="33"/>
      <c r="J583" s="8"/>
      <c r="K583" s="36"/>
      <c r="M583" s="33"/>
      <c r="N583" s="8"/>
      <c r="O583" s="36"/>
      <c r="Q583" s="33"/>
      <c r="R583" s="8"/>
      <c r="S583" s="36"/>
      <c r="U583" s="33"/>
      <c r="V583" s="8"/>
      <c r="W583" s="36"/>
      <c r="Y583" s="33"/>
      <c r="Z583" s="8"/>
      <c r="AA583" s="36"/>
      <c r="AC583" s="33"/>
      <c r="AD583" s="8"/>
      <c r="AE583" s="36"/>
      <c r="AG583" s="33"/>
      <c r="AH583" s="8"/>
      <c r="AI583" s="36"/>
      <c r="AK583" s="33">
        <v>173</v>
      </c>
      <c r="AL583" s="8"/>
      <c r="AM583" s="36"/>
      <c r="AO583" s="33">
        <v>54</v>
      </c>
      <c r="AP583" s="8"/>
      <c r="AQ583" s="36"/>
      <c r="AS583" s="33">
        <v>505</v>
      </c>
      <c r="AT583" s="8"/>
      <c r="AU583" s="36"/>
      <c r="AW583" s="33"/>
      <c r="AX583" s="8"/>
      <c r="AY583" s="36"/>
      <c r="BA583" s="33"/>
      <c r="BB583" s="8"/>
      <c r="BC583" s="36"/>
      <c r="BE583" s="33"/>
      <c r="BF583" s="8"/>
      <c r="BG583" s="36"/>
      <c r="BI583" s="33"/>
      <c r="BJ583" s="8"/>
      <c r="BK583" s="36"/>
      <c r="BL583" s="11"/>
    </row>
    <row r="584" spans="1:64" x14ac:dyDescent="0.15">
      <c r="A584" s="33">
        <v>1390</v>
      </c>
      <c r="B584" s="8">
        <v>7</v>
      </c>
      <c r="C584" s="36">
        <v>8</v>
      </c>
      <c r="E584" s="33"/>
      <c r="F584" s="8"/>
      <c r="G584" s="36"/>
      <c r="I584" s="33"/>
      <c r="J584" s="8"/>
      <c r="K584" s="36"/>
      <c r="M584" s="33"/>
      <c r="N584" s="8"/>
      <c r="O584" s="36"/>
      <c r="Q584" s="33"/>
      <c r="R584" s="8"/>
      <c r="S584" s="36"/>
      <c r="U584" s="33"/>
      <c r="V584" s="8"/>
      <c r="W584" s="36"/>
      <c r="Y584" s="33"/>
      <c r="Z584" s="8"/>
      <c r="AA584" s="36"/>
      <c r="AC584" s="33"/>
      <c r="AD584" s="8"/>
      <c r="AE584" s="36"/>
      <c r="AG584" s="33"/>
      <c r="AH584" s="8"/>
      <c r="AI584" s="36"/>
      <c r="AK584" s="33">
        <v>174</v>
      </c>
      <c r="AL584" s="8"/>
      <c r="AM584" s="36"/>
      <c r="AO584" s="33">
        <v>55</v>
      </c>
      <c r="AP584" s="8"/>
      <c r="AQ584" s="36"/>
      <c r="AS584" s="33">
        <v>506</v>
      </c>
      <c r="AT584" s="8"/>
      <c r="AU584" s="36"/>
      <c r="AW584" s="33"/>
      <c r="AX584" s="8"/>
      <c r="AY584" s="36"/>
      <c r="BA584" s="33"/>
      <c r="BB584" s="8"/>
      <c r="BC584" s="36"/>
      <c r="BE584" s="33"/>
      <c r="BF584" s="8"/>
      <c r="BG584" s="36"/>
      <c r="BI584" s="33"/>
      <c r="BJ584" s="8"/>
      <c r="BK584" s="36"/>
      <c r="BL584" s="11"/>
    </row>
    <row r="585" spans="1:64" x14ac:dyDescent="0.15">
      <c r="A585" s="33">
        <v>1451</v>
      </c>
      <c r="B585" s="8">
        <v>7</v>
      </c>
      <c r="C585" s="36">
        <v>8</v>
      </c>
      <c r="E585" s="33"/>
      <c r="F585" s="8"/>
      <c r="G585" s="36"/>
      <c r="I585" s="33"/>
      <c r="J585" s="8"/>
      <c r="K585" s="36"/>
      <c r="M585" s="33"/>
      <c r="N585" s="8"/>
      <c r="O585" s="36"/>
      <c r="Q585" s="33"/>
      <c r="R585" s="8"/>
      <c r="S585" s="36"/>
      <c r="U585" s="33"/>
      <c r="V585" s="8"/>
      <c r="W585" s="36"/>
      <c r="Y585" s="33"/>
      <c r="Z585" s="8"/>
      <c r="AA585" s="36"/>
      <c r="AC585" s="33"/>
      <c r="AD585" s="8"/>
      <c r="AE585" s="36"/>
      <c r="AG585" s="33"/>
      <c r="AH585" s="8"/>
      <c r="AI585" s="36"/>
      <c r="AK585" s="33">
        <v>175</v>
      </c>
      <c r="AL585" s="8"/>
      <c r="AM585" s="36"/>
      <c r="AO585" s="33">
        <v>57</v>
      </c>
      <c r="AP585" s="8"/>
      <c r="AQ585" s="36"/>
      <c r="AS585" s="33">
        <v>507</v>
      </c>
      <c r="AT585" s="8"/>
      <c r="AU585" s="36"/>
      <c r="AW585" s="33"/>
      <c r="AX585" s="8"/>
      <c r="AY585" s="36"/>
      <c r="BA585" s="33"/>
      <c r="BB585" s="8"/>
      <c r="BC585" s="36"/>
      <c r="BE585" s="33"/>
      <c r="BF585" s="8"/>
      <c r="BG585" s="36"/>
      <c r="BI585" s="33"/>
      <c r="BJ585" s="8"/>
      <c r="BK585" s="36"/>
      <c r="BL585" s="11"/>
    </row>
    <row r="586" spans="1:64" x14ac:dyDescent="0.15">
      <c r="A586" s="33">
        <v>1624</v>
      </c>
      <c r="B586" s="8">
        <v>7</v>
      </c>
      <c r="C586" s="36">
        <v>8</v>
      </c>
      <c r="E586" s="33"/>
      <c r="F586" s="8"/>
      <c r="G586" s="36"/>
      <c r="I586" s="33"/>
      <c r="J586" s="8"/>
      <c r="K586" s="36"/>
      <c r="M586" s="33"/>
      <c r="N586" s="8"/>
      <c r="O586" s="36"/>
      <c r="Q586" s="33"/>
      <c r="R586" s="8"/>
      <c r="S586" s="36"/>
      <c r="U586" s="33"/>
      <c r="V586" s="8"/>
      <c r="W586" s="36"/>
      <c r="Y586" s="33"/>
      <c r="Z586" s="8"/>
      <c r="AA586" s="36"/>
      <c r="AC586" s="33"/>
      <c r="AD586" s="8"/>
      <c r="AE586" s="36"/>
      <c r="AG586" s="33"/>
      <c r="AH586" s="8"/>
      <c r="AI586" s="36"/>
      <c r="AK586" s="33">
        <v>180</v>
      </c>
      <c r="AL586" s="8"/>
      <c r="AM586" s="36"/>
      <c r="AO586" s="33">
        <v>59</v>
      </c>
      <c r="AP586" s="8"/>
      <c r="AQ586" s="36"/>
      <c r="AS586" s="33">
        <v>508</v>
      </c>
      <c r="AT586" s="8"/>
      <c r="AU586" s="36"/>
      <c r="AW586" s="33"/>
      <c r="AX586" s="8"/>
      <c r="AY586" s="36"/>
      <c r="BA586" s="33"/>
      <c r="BB586" s="8"/>
      <c r="BC586" s="36"/>
      <c r="BE586" s="33"/>
      <c r="BF586" s="8"/>
      <c r="BG586" s="36"/>
      <c r="BI586" s="33"/>
      <c r="BJ586" s="8"/>
      <c r="BK586" s="36"/>
      <c r="BL586" s="11"/>
    </row>
    <row r="587" spans="1:64" x14ac:dyDescent="0.15">
      <c r="A587" s="33">
        <v>1773</v>
      </c>
      <c r="B587" s="8">
        <v>7</v>
      </c>
      <c r="C587" s="36">
        <v>8</v>
      </c>
      <c r="E587" s="33"/>
      <c r="F587" s="8"/>
      <c r="G587" s="36"/>
      <c r="I587" s="33"/>
      <c r="J587" s="8"/>
      <c r="K587" s="36"/>
      <c r="M587" s="33"/>
      <c r="N587" s="8"/>
      <c r="O587" s="36"/>
      <c r="Q587" s="33"/>
      <c r="R587" s="8"/>
      <c r="S587" s="36"/>
      <c r="U587" s="33"/>
      <c r="V587" s="8"/>
      <c r="W587" s="36"/>
      <c r="Y587" s="33"/>
      <c r="Z587" s="8"/>
      <c r="AA587" s="36"/>
      <c r="AC587" s="33"/>
      <c r="AD587" s="8"/>
      <c r="AE587" s="36"/>
      <c r="AG587" s="33"/>
      <c r="AH587" s="8"/>
      <c r="AI587" s="36"/>
      <c r="AK587" s="33">
        <v>181</v>
      </c>
      <c r="AL587" s="8"/>
      <c r="AM587" s="36"/>
      <c r="AO587" s="33">
        <v>60</v>
      </c>
      <c r="AP587" s="8"/>
      <c r="AQ587" s="36"/>
      <c r="AS587" s="33">
        <v>509</v>
      </c>
      <c r="AT587" s="8"/>
      <c r="AU587" s="36"/>
      <c r="AW587" s="33"/>
      <c r="AX587" s="8"/>
      <c r="AY587" s="36"/>
      <c r="BA587" s="33"/>
      <c r="BB587" s="8"/>
      <c r="BC587" s="36"/>
      <c r="BE587" s="33"/>
      <c r="BF587" s="8"/>
      <c r="BG587" s="36"/>
      <c r="BI587" s="33"/>
      <c r="BJ587" s="8"/>
      <c r="BK587" s="36"/>
      <c r="BL587" s="11"/>
    </row>
    <row r="588" spans="1:64" x14ac:dyDescent="0.15">
      <c r="A588" s="33">
        <v>1823</v>
      </c>
      <c r="B588" s="8">
        <v>7</v>
      </c>
      <c r="C588" s="36">
        <v>8</v>
      </c>
      <c r="E588" s="33"/>
      <c r="F588" s="8"/>
      <c r="G588" s="36"/>
      <c r="I588" s="33"/>
      <c r="J588" s="8"/>
      <c r="K588" s="36"/>
      <c r="M588" s="33"/>
      <c r="N588" s="8"/>
      <c r="O588" s="36"/>
      <c r="Q588" s="33"/>
      <c r="R588" s="8"/>
      <c r="S588" s="36"/>
      <c r="U588" s="33"/>
      <c r="V588" s="8"/>
      <c r="W588" s="36"/>
      <c r="Y588" s="33"/>
      <c r="Z588" s="8"/>
      <c r="AA588" s="36"/>
      <c r="AC588" s="33"/>
      <c r="AD588" s="8"/>
      <c r="AE588" s="36"/>
      <c r="AG588" s="33"/>
      <c r="AH588" s="8"/>
      <c r="AI588" s="36"/>
      <c r="AK588" s="33">
        <v>183</v>
      </c>
      <c r="AL588" s="8"/>
      <c r="AM588" s="36"/>
      <c r="AO588" s="33">
        <v>61</v>
      </c>
      <c r="AP588" s="8"/>
      <c r="AQ588" s="36"/>
      <c r="AS588" s="33">
        <v>510</v>
      </c>
      <c r="AT588" s="8"/>
      <c r="AU588" s="36"/>
      <c r="AW588" s="33"/>
      <c r="AX588" s="8"/>
      <c r="AY588" s="36"/>
      <c r="BA588" s="33"/>
      <c r="BB588" s="8"/>
      <c r="BC588" s="36"/>
      <c r="BE588" s="33"/>
      <c r="BF588" s="8"/>
      <c r="BG588" s="36"/>
      <c r="BI588" s="33"/>
      <c r="BJ588" s="8"/>
      <c r="BK588" s="36"/>
      <c r="BL588" s="11"/>
    </row>
    <row r="589" spans="1:64" x14ac:dyDescent="0.15">
      <c r="A589" s="33">
        <v>2021</v>
      </c>
      <c r="B589" s="8">
        <v>7</v>
      </c>
      <c r="C589" s="36">
        <v>8</v>
      </c>
      <c r="E589" s="33"/>
      <c r="F589" s="8"/>
      <c r="G589" s="36"/>
      <c r="I589" s="33"/>
      <c r="J589" s="8"/>
      <c r="K589" s="36"/>
      <c r="M589" s="33"/>
      <c r="N589" s="8"/>
      <c r="O589" s="36"/>
      <c r="Q589" s="33"/>
      <c r="R589" s="8"/>
      <c r="S589" s="36"/>
      <c r="U589" s="33"/>
      <c r="V589" s="8"/>
      <c r="W589" s="36"/>
      <c r="Y589" s="33"/>
      <c r="Z589" s="8"/>
      <c r="AA589" s="36"/>
      <c r="AC589" s="33"/>
      <c r="AD589" s="8"/>
      <c r="AE589" s="36"/>
      <c r="AG589" s="33"/>
      <c r="AH589" s="8"/>
      <c r="AI589" s="36"/>
      <c r="AK589" s="33">
        <v>184</v>
      </c>
      <c r="AL589" s="8"/>
      <c r="AM589" s="36"/>
      <c r="AO589" s="33">
        <v>62</v>
      </c>
      <c r="AP589" s="8"/>
      <c r="AQ589" s="36"/>
      <c r="AS589" s="33">
        <v>511</v>
      </c>
      <c r="AT589" s="8"/>
      <c r="AU589" s="36"/>
      <c r="AW589" s="33"/>
      <c r="AX589" s="8"/>
      <c r="AY589" s="36"/>
      <c r="BA589" s="33"/>
      <c r="BB589" s="8"/>
      <c r="BC589" s="36"/>
      <c r="BE589" s="33"/>
      <c r="BF589" s="8"/>
      <c r="BG589" s="36"/>
      <c r="BI589" s="33"/>
      <c r="BJ589" s="8"/>
      <c r="BK589" s="36"/>
      <c r="BL589" s="11"/>
    </row>
    <row r="590" spans="1:64" x14ac:dyDescent="0.15">
      <c r="A590" s="33">
        <v>2031</v>
      </c>
      <c r="B590" s="8">
        <v>7</v>
      </c>
      <c r="C590" s="36">
        <v>8</v>
      </c>
      <c r="E590" s="33"/>
      <c r="F590" s="8"/>
      <c r="G590" s="36"/>
      <c r="I590" s="33"/>
      <c r="J590" s="8"/>
      <c r="K590" s="36"/>
      <c r="M590" s="33"/>
      <c r="N590" s="8"/>
      <c r="O590" s="36"/>
      <c r="Q590" s="33"/>
      <c r="R590" s="8"/>
      <c r="S590" s="36"/>
      <c r="U590" s="33"/>
      <c r="V590" s="8"/>
      <c r="W590" s="36"/>
      <c r="Y590" s="33"/>
      <c r="Z590" s="8"/>
      <c r="AA590" s="36"/>
      <c r="AC590" s="33"/>
      <c r="AD590" s="8"/>
      <c r="AE590" s="36"/>
      <c r="AG590" s="33"/>
      <c r="AH590" s="8"/>
      <c r="AI590" s="36"/>
      <c r="AK590" s="33">
        <v>186</v>
      </c>
      <c r="AL590" s="8"/>
      <c r="AM590" s="36"/>
      <c r="AO590" s="33">
        <v>63</v>
      </c>
      <c r="AP590" s="8"/>
      <c r="AQ590" s="36"/>
      <c r="AS590" s="33">
        <v>512</v>
      </c>
      <c r="AT590" s="8"/>
      <c r="AU590" s="36"/>
      <c r="AW590" s="33"/>
      <c r="AX590" s="8"/>
      <c r="AY590" s="36"/>
      <c r="BA590" s="33"/>
      <c r="BB590" s="8"/>
      <c r="BC590" s="36"/>
      <c r="BE590" s="33"/>
      <c r="BF590" s="8"/>
      <c r="BG590" s="36"/>
      <c r="BI590" s="33"/>
      <c r="BJ590" s="8"/>
      <c r="BK590" s="36"/>
      <c r="BL590" s="11"/>
    </row>
    <row r="591" spans="1:64" x14ac:dyDescent="0.15">
      <c r="A591" s="33">
        <v>2083</v>
      </c>
      <c r="B591" s="8">
        <v>7</v>
      </c>
      <c r="C591" s="36">
        <v>8</v>
      </c>
      <c r="E591" s="33"/>
      <c r="F591" s="8"/>
      <c r="G591" s="36"/>
      <c r="I591" s="33"/>
      <c r="J591" s="8"/>
      <c r="K591" s="36"/>
      <c r="M591" s="33"/>
      <c r="N591" s="8"/>
      <c r="O591" s="36"/>
      <c r="Q591" s="33"/>
      <c r="R591" s="8"/>
      <c r="S591" s="36"/>
      <c r="U591" s="33"/>
      <c r="V591" s="8"/>
      <c r="W591" s="36"/>
      <c r="Y591" s="33"/>
      <c r="Z591" s="8"/>
      <c r="AA591" s="36"/>
      <c r="AC591" s="33"/>
      <c r="AD591" s="8"/>
      <c r="AE591" s="36"/>
      <c r="AG591" s="33"/>
      <c r="AH591" s="8"/>
      <c r="AI591" s="36"/>
      <c r="AK591" s="33">
        <v>187</v>
      </c>
      <c r="AL591" s="8"/>
      <c r="AM591" s="36"/>
      <c r="AO591" s="33">
        <v>64</v>
      </c>
      <c r="AP591" s="8"/>
      <c r="AQ591" s="36"/>
      <c r="AS591" s="33">
        <v>513</v>
      </c>
      <c r="AT591" s="8"/>
      <c r="AU591" s="36"/>
      <c r="AW591" s="33"/>
      <c r="AX591" s="8"/>
      <c r="AY591" s="36"/>
      <c r="BA591" s="33"/>
      <c r="BB591" s="8"/>
      <c r="BC591" s="36"/>
      <c r="BE591" s="33"/>
      <c r="BF591" s="8"/>
      <c r="BG591" s="36"/>
      <c r="BI591" s="33"/>
      <c r="BJ591" s="8"/>
      <c r="BK591" s="36"/>
      <c r="BL591" s="11"/>
    </row>
    <row r="592" spans="1:64" x14ac:dyDescent="0.15">
      <c r="A592" s="33">
        <v>2187</v>
      </c>
      <c r="B592" s="8">
        <v>7</v>
      </c>
      <c r="C592" s="36">
        <v>8</v>
      </c>
      <c r="E592" s="33"/>
      <c r="F592" s="8"/>
      <c r="G592" s="36"/>
      <c r="I592" s="33"/>
      <c r="J592" s="8"/>
      <c r="K592" s="36"/>
      <c r="M592" s="33"/>
      <c r="N592" s="8"/>
      <c r="O592" s="36"/>
      <c r="Q592" s="33"/>
      <c r="R592" s="8"/>
      <c r="S592" s="36"/>
      <c r="U592" s="33"/>
      <c r="V592" s="8"/>
      <c r="W592" s="36"/>
      <c r="Y592" s="33"/>
      <c r="Z592" s="8"/>
      <c r="AA592" s="36"/>
      <c r="AC592" s="33"/>
      <c r="AD592" s="8"/>
      <c r="AE592" s="36"/>
      <c r="AG592" s="33"/>
      <c r="AH592" s="8"/>
      <c r="AI592" s="36"/>
      <c r="AK592" s="33">
        <v>188</v>
      </c>
      <c r="AL592" s="8"/>
      <c r="AM592" s="36"/>
      <c r="AO592" s="33">
        <v>65</v>
      </c>
      <c r="AP592" s="8"/>
      <c r="AQ592" s="36"/>
      <c r="AS592" s="33">
        <v>514</v>
      </c>
      <c r="AT592" s="8"/>
      <c r="AU592" s="36"/>
      <c r="AW592" s="33"/>
      <c r="AX592" s="8"/>
      <c r="AY592" s="36"/>
      <c r="BA592" s="33"/>
      <c r="BB592" s="8"/>
      <c r="BC592" s="36"/>
      <c r="BE592" s="33"/>
      <c r="BF592" s="8"/>
      <c r="BG592" s="36"/>
      <c r="BI592" s="33"/>
      <c r="BJ592" s="8"/>
      <c r="BK592" s="36"/>
      <c r="BL592" s="11"/>
    </row>
    <row r="593" spans="1:64" x14ac:dyDescent="0.15">
      <c r="A593" s="33">
        <v>2457</v>
      </c>
      <c r="B593" s="8">
        <v>7</v>
      </c>
      <c r="C593" s="36">
        <v>8</v>
      </c>
      <c r="E593" s="33"/>
      <c r="F593" s="8"/>
      <c r="G593" s="36"/>
      <c r="I593" s="33"/>
      <c r="J593" s="8"/>
      <c r="K593" s="36"/>
      <c r="M593" s="33"/>
      <c r="N593" s="8"/>
      <c r="O593" s="36"/>
      <c r="Q593" s="33"/>
      <c r="R593" s="8"/>
      <c r="S593" s="36"/>
      <c r="U593" s="33"/>
      <c r="V593" s="8"/>
      <c r="W593" s="36"/>
      <c r="Y593" s="33"/>
      <c r="Z593" s="8"/>
      <c r="AA593" s="36"/>
      <c r="AC593" s="33"/>
      <c r="AD593" s="8"/>
      <c r="AE593" s="36"/>
      <c r="AG593" s="33"/>
      <c r="AH593" s="8"/>
      <c r="AI593" s="36"/>
      <c r="AK593" s="33">
        <v>189</v>
      </c>
      <c r="AL593" s="8"/>
      <c r="AM593" s="36"/>
      <c r="AO593" s="33">
        <v>66</v>
      </c>
      <c r="AP593" s="8"/>
      <c r="AQ593" s="36"/>
      <c r="AS593" s="33">
        <v>515</v>
      </c>
      <c r="AT593" s="8"/>
      <c r="AU593" s="36"/>
      <c r="AW593" s="33"/>
      <c r="AX593" s="8"/>
      <c r="AY593" s="36"/>
      <c r="BA593" s="33"/>
      <c r="BB593" s="8"/>
      <c r="BC593" s="36"/>
      <c r="BE593" s="33"/>
      <c r="BF593" s="8"/>
      <c r="BG593" s="36"/>
      <c r="BI593" s="33"/>
      <c r="BJ593" s="8"/>
      <c r="BK593" s="36"/>
      <c r="BL593" s="11"/>
    </row>
    <row r="594" spans="1:64" x14ac:dyDescent="0.15">
      <c r="A594" s="33">
        <v>15</v>
      </c>
      <c r="B594" s="8">
        <v>7</v>
      </c>
      <c r="C594" s="36">
        <v>9</v>
      </c>
      <c r="E594" s="33"/>
      <c r="F594" s="8"/>
      <c r="G594" s="36"/>
      <c r="I594" s="33"/>
      <c r="J594" s="8"/>
      <c r="K594" s="36"/>
      <c r="M594" s="33"/>
      <c r="N594" s="8"/>
      <c r="O594" s="36"/>
      <c r="Q594" s="33"/>
      <c r="R594" s="8"/>
      <c r="S594" s="36"/>
      <c r="U594" s="33"/>
      <c r="V594" s="8"/>
      <c r="W594" s="36"/>
      <c r="Y594" s="33"/>
      <c r="Z594" s="8"/>
      <c r="AA594" s="36"/>
      <c r="AC594" s="33"/>
      <c r="AD594" s="8"/>
      <c r="AE594" s="36"/>
      <c r="AG594" s="33"/>
      <c r="AH594" s="8"/>
      <c r="AI594" s="36"/>
      <c r="AK594" s="33">
        <v>190</v>
      </c>
      <c r="AL594" s="8"/>
      <c r="AM594" s="36"/>
      <c r="AO594" s="33">
        <v>67</v>
      </c>
      <c r="AP594" s="8"/>
      <c r="AQ594" s="36"/>
      <c r="AS594" s="33">
        <v>516</v>
      </c>
      <c r="AT594" s="8"/>
      <c r="AU594" s="36"/>
      <c r="AW594" s="33"/>
      <c r="AX594" s="8"/>
      <c r="AY594" s="36"/>
      <c r="BA594" s="33"/>
      <c r="BB594" s="8"/>
      <c r="BC594" s="36"/>
      <c r="BE594" s="33"/>
      <c r="BF594" s="8"/>
      <c r="BG594" s="36"/>
      <c r="BI594" s="33"/>
      <c r="BJ594" s="8"/>
      <c r="BK594" s="36"/>
      <c r="BL594" s="11"/>
    </row>
    <row r="595" spans="1:64" x14ac:dyDescent="0.15">
      <c r="A595" s="33">
        <v>75</v>
      </c>
      <c r="B595" s="8">
        <v>7</v>
      </c>
      <c r="C595" s="36">
        <v>9</v>
      </c>
      <c r="E595" s="33"/>
      <c r="F595" s="8"/>
      <c r="G595" s="36"/>
      <c r="I595" s="33"/>
      <c r="J595" s="8"/>
      <c r="K595" s="36"/>
      <c r="M595" s="33"/>
      <c r="N595" s="8"/>
      <c r="O595" s="36"/>
      <c r="Q595" s="33"/>
      <c r="R595" s="8"/>
      <c r="S595" s="36"/>
      <c r="U595" s="33"/>
      <c r="V595" s="8"/>
      <c r="W595" s="36"/>
      <c r="Y595" s="33"/>
      <c r="Z595" s="8"/>
      <c r="AA595" s="36"/>
      <c r="AC595" s="33"/>
      <c r="AD595" s="8"/>
      <c r="AE595" s="36"/>
      <c r="AG595" s="33"/>
      <c r="AH595" s="8"/>
      <c r="AI595" s="36"/>
      <c r="AK595" s="33">
        <v>191</v>
      </c>
      <c r="AL595" s="8"/>
      <c r="AM595" s="36"/>
      <c r="AO595" s="33">
        <v>68</v>
      </c>
      <c r="AP595" s="8"/>
      <c r="AQ595" s="36"/>
      <c r="AS595" s="33">
        <v>517</v>
      </c>
      <c r="AT595" s="8"/>
      <c r="AU595" s="36"/>
      <c r="AW595" s="33"/>
      <c r="AX595" s="8"/>
      <c r="AY595" s="36"/>
      <c r="BA595" s="33"/>
      <c r="BB595" s="8"/>
      <c r="BC595" s="36"/>
      <c r="BE595" s="33"/>
      <c r="BF595" s="8"/>
      <c r="BG595" s="36"/>
      <c r="BI595" s="33"/>
      <c r="BJ595" s="8"/>
      <c r="BK595" s="36"/>
      <c r="BL595" s="11"/>
    </row>
    <row r="596" spans="1:64" x14ac:dyDescent="0.15">
      <c r="A596" s="33">
        <v>171</v>
      </c>
      <c r="B596" s="8">
        <v>7</v>
      </c>
      <c r="C596" s="36">
        <v>9</v>
      </c>
      <c r="E596" s="33"/>
      <c r="F596" s="8"/>
      <c r="G596" s="36"/>
      <c r="I596" s="33"/>
      <c r="J596" s="8"/>
      <c r="K596" s="36"/>
      <c r="M596" s="33"/>
      <c r="N596" s="8"/>
      <c r="O596" s="36"/>
      <c r="Q596" s="33"/>
      <c r="R596" s="8"/>
      <c r="S596" s="36"/>
      <c r="U596" s="33"/>
      <c r="V596" s="8"/>
      <c r="W596" s="36"/>
      <c r="Y596" s="33"/>
      <c r="Z596" s="8"/>
      <c r="AA596" s="36"/>
      <c r="AC596" s="33"/>
      <c r="AD596" s="8"/>
      <c r="AE596" s="36"/>
      <c r="AG596" s="33"/>
      <c r="AH596" s="8"/>
      <c r="AI596" s="36"/>
      <c r="AK596" s="33">
        <v>192</v>
      </c>
      <c r="AL596" s="8"/>
      <c r="AM596" s="36"/>
      <c r="AO596" s="33">
        <v>69</v>
      </c>
      <c r="AP596" s="8"/>
      <c r="AQ596" s="36"/>
      <c r="AS596" s="33">
        <v>518</v>
      </c>
      <c r="AT596" s="8"/>
      <c r="AU596" s="36"/>
      <c r="AW596" s="33"/>
      <c r="AX596" s="8"/>
      <c r="AY596" s="36"/>
      <c r="BA596" s="33"/>
      <c r="BB596" s="8"/>
      <c r="BC596" s="36"/>
      <c r="BE596" s="33"/>
      <c r="BF596" s="8"/>
      <c r="BG596" s="36"/>
      <c r="BI596" s="33"/>
      <c r="BJ596" s="8"/>
      <c r="BK596" s="36"/>
      <c r="BL596" s="11"/>
    </row>
    <row r="597" spans="1:64" x14ac:dyDescent="0.15">
      <c r="A597" s="33">
        <v>225</v>
      </c>
      <c r="B597" s="8">
        <v>7</v>
      </c>
      <c r="C597" s="36">
        <v>9</v>
      </c>
      <c r="E597" s="33"/>
      <c r="F597" s="8"/>
      <c r="G597" s="36"/>
      <c r="I597" s="33"/>
      <c r="J597" s="8"/>
      <c r="K597" s="36"/>
      <c r="M597" s="33"/>
      <c r="N597" s="8"/>
      <c r="O597" s="36"/>
      <c r="Q597" s="33"/>
      <c r="R597" s="8"/>
      <c r="S597" s="36"/>
      <c r="U597" s="33"/>
      <c r="V597" s="8"/>
      <c r="W597" s="36"/>
      <c r="Y597" s="33"/>
      <c r="Z597" s="8"/>
      <c r="AA597" s="36"/>
      <c r="AC597" s="33"/>
      <c r="AD597" s="8"/>
      <c r="AE597" s="36"/>
      <c r="AG597" s="33"/>
      <c r="AH597" s="8"/>
      <c r="AI597" s="36"/>
      <c r="AK597" s="33">
        <v>194</v>
      </c>
      <c r="AL597" s="8"/>
      <c r="AM597" s="36"/>
      <c r="AO597" s="33">
        <v>71</v>
      </c>
      <c r="AP597" s="8"/>
      <c r="AQ597" s="36"/>
      <c r="AS597" s="33">
        <v>519</v>
      </c>
      <c r="AT597" s="8"/>
      <c r="AU597" s="36"/>
      <c r="AW597" s="33"/>
      <c r="AX597" s="8"/>
      <c r="AY597" s="36"/>
      <c r="BA597" s="33"/>
      <c r="BB597" s="8"/>
      <c r="BC597" s="36"/>
      <c r="BE597" s="33"/>
      <c r="BF597" s="8"/>
      <c r="BG597" s="36"/>
      <c r="BI597" s="33"/>
      <c r="BJ597" s="8"/>
      <c r="BK597" s="36"/>
      <c r="BL597" s="11"/>
    </row>
    <row r="598" spans="1:64" x14ac:dyDescent="0.15">
      <c r="A598" s="33">
        <v>321</v>
      </c>
      <c r="B598" s="8">
        <v>7</v>
      </c>
      <c r="C598" s="36">
        <v>9</v>
      </c>
      <c r="E598" s="33"/>
      <c r="F598" s="8"/>
      <c r="G598" s="36"/>
      <c r="I598" s="33"/>
      <c r="J598" s="8"/>
      <c r="K598" s="36"/>
      <c r="M598" s="33"/>
      <c r="N598" s="8"/>
      <c r="O598" s="36"/>
      <c r="Q598" s="33"/>
      <c r="R598" s="8"/>
      <c r="S598" s="36"/>
      <c r="U598" s="33"/>
      <c r="V598" s="8"/>
      <c r="W598" s="36"/>
      <c r="Y598" s="33"/>
      <c r="Z598" s="8"/>
      <c r="AA598" s="36"/>
      <c r="AC598" s="33"/>
      <c r="AD598" s="8"/>
      <c r="AE598" s="36"/>
      <c r="AG598" s="33"/>
      <c r="AH598" s="8"/>
      <c r="AI598" s="36"/>
      <c r="AK598" s="33">
        <v>195</v>
      </c>
      <c r="AL598" s="8"/>
      <c r="AM598" s="36"/>
      <c r="AO598" s="33">
        <v>73</v>
      </c>
      <c r="AP598" s="8"/>
      <c r="AQ598" s="36"/>
      <c r="AS598" s="33">
        <v>520</v>
      </c>
      <c r="AT598" s="8"/>
      <c r="AU598" s="36"/>
      <c r="AW598" s="33"/>
      <c r="AX598" s="8"/>
      <c r="AY598" s="36"/>
      <c r="BA598" s="33"/>
      <c r="BB598" s="8"/>
      <c r="BC598" s="36"/>
      <c r="BE598" s="33"/>
      <c r="BF598" s="8"/>
      <c r="BG598" s="36"/>
      <c r="BI598" s="33"/>
      <c r="BJ598" s="8"/>
      <c r="BK598" s="36"/>
      <c r="BL598" s="11"/>
    </row>
    <row r="599" spans="1:64" x14ac:dyDescent="0.15">
      <c r="A599" s="33">
        <v>338</v>
      </c>
      <c r="B599" s="8">
        <v>7</v>
      </c>
      <c r="C599" s="36">
        <v>9</v>
      </c>
      <c r="E599" s="33"/>
      <c r="F599" s="8"/>
      <c r="G599" s="36"/>
      <c r="I599" s="33"/>
      <c r="J599" s="8"/>
      <c r="K599" s="36"/>
      <c r="M599" s="33"/>
      <c r="N599" s="8"/>
      <c r="O599" s="36"/>
      <c r="Q599" s="33"/>
      <c r="R599" s="8"/>
      <c r="S599" s="36"/>
      <c r="U599" s="33"/>
      <c r="V599" s="8"/>
      <c r="W599" s="36"/>
      <c r="Y599" s="33"/>
      <c r="Z599" s="8"/>
      <c r="AA599" s="36"/>
      <c r="AC599" s="33"/>
      <c r="AD599" s="8"/>
      <c r="AE599" s="36"/>
      <c r="AG599" s="33"/>
      <c r="AH599" s="8"/>
      <c r="AI599" s="36"/>
      <c r="AK599" s="33">
        <v>196</v>
      </c>
      <c r="AL599" s="8"/>
      <c r="AM599" s="36"/>
      <c r="AO599" s="33">
        <v>74</v>
      </c>
      <c r="AP599" s="8"/>
      <c r="AQ599" s="36"/>
      <c r="AS599" s="33">
        <v>521</v>
      </c>
      <c r="AT599" s="8"/>
      <c r="AU599" s="36"/>
      <c r="AW599" s="33"/>
      <c r="AX599" s="8"/>
      <c r="AY599" s="36"/>
      <c r="BA599" s="33"/>
      <c r="BB599" s="8"/>
      <c r="BC599" s="36"/>
      <c r="BE599" s="33"/>
      <c r="BF599" s="8"/>
      <c r="BG599" s="36"/>
      <c r="BI599" s="33"/>
      <c r="BJ599" s="8"/>
      <c r="BK599" s="36"/>
      <c r="BL599" s="11"/>
    </row>
    <row r="600" spans="1:64" x14ac:dyDescent="0.15">
      <c r="A600" s="33">
        <v>342</v>
      </c>
      <c r="B600" s="8">
        <v>7</v>
      </c>
      <c r="C600" s="36">
        <v>9</v>
      </c>
      <c r="E600" s="33"/>
      <c r="F600" s="8"/>
      <c r="G600" s="36"/>
      <c r="I600" s="33"/>
      <c r="J600" s="8"/>
      <c r="K600" s="36"/>
      <c r="M600" s="33"/>
      <c r="N600" s="8"/>
      <c r="O600" s="36"/>
      <c r="Q600" s="33"/>
      <c r="R600" s="8"/>
      <c r="S600" s="36"/>
      <c r="U600" s="33"/>
      <c r="V600" s="8"/>
      <c r="W600" s="36"/>
      <c r="Y600" s="33"/>
      <c r="Z600" s="8"/>
      <c r="AA600" s="36"/>
      <c r="AC600" s="33"/>
      <c r="AD600" s="8"/>
      <c r="AE600" s="36"/>
      <c r="AG600" s="33"/>
      <c r="AH600" s="8"/>
      <c r="AI600" s="36"/>
      <c r="AK600" s="33">
        <v>197</v>
      </c>
      <c r="AL600" s="8"/>
      <c r="AM600" s="36"/>
      <c r="AO600" s="33">
        <v>76</v>
      </c>
      <c r="AP600" s="8"/>
      <c r="AQ600" s="36"/>
      <c r="AS600" s="33">
        <v>522</v>
      </c>
      <c r="AT600" s="8"/>
      <c r="AU600" s="36"/>
      <c r="AW600" s="33"/>
      <c r="AX600" s="8"/>
      <c r="AY600" s="36"/>
      <c r="BA600" s="33"/>
      <c r="BB600" s="8"/>
      <c r="BC600" s="36"/>
      <c r="BE600" s="33"/>
      <c r="BF600" s="8"/>
      <c r="BG600" s="36"/>
      <c r="BI600" s="33"/>
      <c r="BJ600" s="8"/>
      <c r="BK600" s="36"/>
      <c r="BL600" s="11"/>
    </row>
    <row r="601" spans="1:64" x14ac:dyDescent="0.15">
      <c r="A601" s="33">
        <v>629</v>
      </c>
      <c r="B601" s="8">
        <v>7</v>
      </c>
      <c r="C601" s="36">
        <v>9</v>
      </c>
      <c r="E601" s="33"/>
      <c r="F601" s="8"/>
      <c r="G601" s="36"/>
      <c r="I601" s="33"/>
      <c r="J601" s="8"/>
      <c r="K601" s="36"/>
      <c r="M601" s="33"/>
      <c r="N601" s="8"/>
      <c r="O601" s="36"/>
      <c r="Q601" s="33"/>
      <c r="R601" s="8"/>
      <c r="S601" s="36"/>
      <c r="U601" s="33"/>
      <c r="V601" s="8"/>
      <c r="W601" s="36"/>
      <c r="Y601" s="33"/>
      <c r="Z601" s="8"/>
      <c r="AA601" s="36"/>
      <c r="AC601" s="33"/>
      <c r="AD601" s="8"/>
      <c r="AE601" s="36"/>
      <c r="AG601" s="33"/>
      <c r="AH601" s="8"/>
      <c r="AI601" s="36"/>
      <c r="AK601" s="33">
        <v>198</v>
      </c>
      <c r="AL601" s="8"/>
      <c r="AM601" s="36"/>
      <c r="AO601" s="33">
        <v>77</v>
      </c>
      <c r="AP601" s="8"/>
      <c r="AQ601" s="36"/>
      <c r="AS601" s="33">
        <v>523</v>
      </c>
      <c r="AT601" s="8"/>
      <c r="AU601" s="36"/>
      <c r="AW601" s="33"/>
      <c r="AX601" s="8"/>
      <c r="AY601" s="36"/>
      <c r="BA601" s="33"/>
      <c r="BB601" s="8"/>
      <c r="BC601" s="36"/>
      <c r="BE601" s="33"/>
      <c r="BF601" s="8"/>
      <c r="BG601" s="36"/>
      <c r="BI601" s="33"/>
      <c r="BJ601" s="8"/>
      <c r="BK601" s="36"/>
      <c r="BL601" s="11"/>
    </row>
    <row r="602" spans="1:64" x14ac:dyDescent="0.15">
      <c r="A602" s="33">
        <v>708</v>
      </c>
      <c r="B602" s="8">
        <v>7</v>
      </c>
      <c r="C602" s="36">
        <v>9</v>
      </c>
      <c r="E602" s="33"/>
      <c r="F602" s="8"/>
      <c r="G602" s="36"/>
      <c r="I602" s="33"/>
      <c r="J602" s="8"/>
      <c r="K602" s="36"/>
      <c r="M602" s="33"/>
      <c r="N602" s="8"/>
      <c r="O602" s="36"/>
      <c r="Q602" s="33"/>
      <c r="R602" s="8"/>
      <c r="S602" s="36"/>
      <c r="U602" s="33"/>
      <c r="V602" s="8"/>
      <c r="W602" s="36"/>
      <c r="Y602" s="33"/>
      <c r="Z602" s="8"/>
      <c r="AA602" s="36"/>
      <c r="AC602" s="33"/>
      <c r="AD602" s="8"/>
      <c r="AE602" s="36"/>
      <c r="AG602" s="33"/>
      <c r="AH602" s="8"/>
      <c r="AI602" s="36"/>
      <c r="AK602" s="33">
        <v>199</v>
      </c>
      <c r="AL602" s="8"/>
      <c r="AM602" s="36"/>
      <c r="AO602" s="33">
        <v>78</v>
      </c>
      <c r="AP602" s="8"/>
      <c r="AQ602" s="36"/>
      <c r="AS602" s="33">
        <v>524</v>
      </c>
      <c r="AT602" s="8"/>
      <c r="AU602" s="36"/>
      <c r="AW602" s="33"/>
      <c r="AX602" s="8"/>
      <c r="AY602" s="36"/>
      <c r="BA602" s="33"/>
      <c r="BB602" s="8"/>
      <c r="BC602" s="36"/>
      <c r="BE602" s="33"/>
      <c r="BF602" s="8"/>
      <c r="BG602" s="36"/>
      <c r="BI602" s="33"/>
      <c r="BJ602" s="8"/>
      <c r="BK602" s="36"/>
      <c r="BL602" s="11"/>
    </row>
    <row r="603" spans="1:64" x14ac:dyDescent="0.15">
      <c r="A603" s="33">
        <v>714</v>
      </c>
      <c r="B603" s="8">
        <v>7</v>
      </c>
      <c r="C603" s="36">
        <v>9</v>
      </c>
      <c r="E603" s="33"/>
      <c r="F603" s="8"/>
      <c r="G603" s="36"/>
      <c r="I603" s="33"/>
      <c r="J603" s="8"/>
      <c r="K603" s="36"/>
      <c r="M603" s="33"/>
      <c r="N603" s="8"/>
      <c r="O603" s="36"/>
      <c r="Q603" s="33"/>
      <c r="R603" s="8"/>
      <c r="S603" s="36"/>
      <c r="U603" s="33"/>
      <c r="V603" s="8"/>
      <c r="W603" s="36"/>
      <c r="Y603" s="33"/>
      <c r="Z603" s="8"/>
      <c r="AA603" s="36"/>
      <c r="AC603" s="33"/>
      <c r="AD603" s="8"/>
      <c r="AE603" s="36"/>
      <c r="AG603" s="33"/>
      <c r="AH603" s="8"/>
      <c r="AI603" s="36"/>
      <c r="AK603" s="33">
        <v>200</v>
      </c>
      <c r="AL603" s="8"/>
      <c r="AM603" s="36"/>
      <c r="AO603" s="33">
        <v>79</v>
      </c>
      <c r="AP603" s="8"/>
      <c r="AQ603" s="36"/>
      <c r="AS603" s="33">
        <v>525</v>
      </c>
      <c r="AT603" s="8"/>
      <c r="AU603" s="36"/>
      <c r="AW603" s="33"/>
      <c r="AX603" s="8"/>
      <c r="AY603" s="36"/>
      <c r="BA603" s="33"/>
      <c r="BB603" s="8"/>
      <c r="BC603" s="36"/>
      <c r="BE603" s="33"/>
      <c r="BF603" s="8"/>
      <c r="BG603" s="36"/>
      <c r="BI603" s="33"/>
      <c r="BJ603" s="8"/>
      <c r="BK603" s="36"/>
      <c r="BL603" s="11"/>
    </row>
    <row r="604" spans="1:64" x14ac:dyDescent="0.15">
      <c r="A604" s="33">
        <v>865</v>
      </c>
      <c r="B604" s="8">
        <v>7</v>
      </c>
      <c r="C604" s="36">
        <v>9</v>
      </c>
      <c r="E604" s="33"/>
      <c r="F604" s="8"/>
      <c r="G604" s="36"/>
      <c r="I604" s="33"/>
      <c r="J604" s="8"/>
      <c r="K604" s="36"/>
      <c r="M604" s="33"/>
      <c r="N604" s="8"/>
      <c r="O604" s="36"/>
      <c r="Q604" s="33"/>
      <c r="R604" s="8"/>
      <c r="S604" s="36"/>
      <c r="U604" s="33"/>
      <c r="V604" s="8"/>
      <c r="W604" s="36"/>
      <c r="Y604" s="33"/>
      <c r="Z604" s="8"/>
      <c r="AA604" s="36"/>
      <c r="AC604" s="33"/>
      <c r="AD604" s="8"/>
      <c r="AE604" s="36"/>
      <c r="AG604" s="33"/>
      <c r="AH604" s="8"/>
      <c r="AI604" s="36"/>
      <c r="AK604" s="33">
        <v>201</v>
      </c>
      <c r="AL604" s="8"/>
      <c r="AM604" s="36"/>
      <c r="AO604" s="33">
        <v>81</v>
      </c>
      <c r="AP604" s="8"/>
      <c r="AQ604" s="36"/>
      <c r="AS604" s="33">
        <v>526</v>
      </c>
      <c r="AT604" s="8"/>
      <c r="AU604" s="36"/>
      <c r="AW604" s="33"/>
      <c r="AX604" s="8"/>
      <c r="AY604" s="36"/>
      <c r="BA604" s="33"/>
      <c r="BB604" s="8"/>
      <c r="BC604" s="36"/>
      <c r="BE604" s="33"/>
      <c r="BF604" s="8"/>
      <c r="BG604" s="36"/>
      <c r="BI604" s="33"/>
      <c r="BJ604" s="8"/>
      <c r="BK604" s="36"/>
      <c r="BL604" s="11"/>
    </row>
    <row r="605" spans="1:64" x14ac:dyDescent="0.15">
      <c r="A605" s="33">
        <v>940</v>
      </c>
      <c r="B605" s="8">
        <v>7</v>
      </c>
      <c r="C605" s="36">
        <v>9</v>
      </c>
      <c r="E605" s="33"/>
      <c r="F605" s="8"/>
      <c r="G605" s="36"/>
      <c r="I605" s="33"/>
      <c r="J605" s="8"/>
      <c r="K605" s="36"/>
      <c r="M605" s="33"/>
      <c r="N605" s="8"/>
      <c r="O605" s="36"/>
      <c r="Q605" s="33"/>
      <c r="R605" s="8"/>
      <c r="S605" s="36"/>
      <c r="U605" s="33"/>
      <c r="V605" s="8"/>
      <c r="W605" s="36"/>
      <c r="Y605" s="33"/>
      <c r="Z605" s="8"/>
      <c r="AA605" s="36"/>
      <c r="AC605" s="33"/>
      <c r="AD605" s="8"/>
      <c r="AE605" s="36"/>
      <c r="AG605" s="33"/>
      <c r="AH605" s="8"/>
      <c r="AI605" s="36"/>
      <c r="AK605" s="33">
        <v>202</v>
      </c>
      <c r="AL605" s="8"/>
      <c r="AM605" s="36"/>
      <c r="AO605" s="33">
        <v>82</v>
      </c>
      <c r="AP605" s="8"/>
      <c r="AQ605" s="36"/>
      <c r="AS605" s="33">
        <v>527</v>
      </c>
      <c r="AT605" s="8"/>
      <c r="AU605" s="36"/>
      <c r="AW605" s="33"/>
      <c r="AX605" s="8"/>
      <c r="AY605" s="36"/>
      <c r="BA605" s="33"/>
      <c r="BB605" s="8"/>
      <c r="BC605" s="36"/>
      <c r="BE605" s="33"/>
      <c r="BF605" s="8"/>
      <c r="BG605" s="36"/>
      <c r="BI605" s="33"/>
      <c r="BJ605" s="8"/>
      <c r="BK605" s="36"/>
      <c r="BL605" s="11"/>
    </row>
    <row r="606" spans="1:64" x14ac:dyDescent="0.15">
      <c r="A606" s="33">
        <v>1037</v>
      </c>
      <c r="B606" s="8">
        <v>7</v>
      </c>
      <c r="C606" s="36">
        <v>9</v>
      </c>
      <c r="E606" s="33"/>
      <c r="F606" s="8"/>
      <c r="G606" s="36"/>
      <c r="I606" s="33"/>
      <c r="J606" s="8"/>
      <c r="K606" s="36"/>
      <c r="M606" s="33"/>
      <c r="N606" s="8"/>
      <c r="O606" s="36"/>
      <c r="Q606" s="33"/>
      <c r="R606" s="8"/>
      <c r="S606" s="36"/>
      <c r="U606" s="33"/>
      <c r="V606" s="8"/>
      <c r="W606" s="36"/>
      <c r="Y606" s="33"/>
      <c r="Z606" s="8"/>
      <c r="AA606" s="36"/>
      <c r="AC606" s="33"/>
      <c r="AD606" s="8"/>
      <c r="AE606" s="36"/>
      <c r="AG606" s="33"/>
      <c r="AH606" s="8"/>
      <c r="AI606" s="36"/>
      <c r="AK606" s="33">
        <v>203</v>
      </c>
      <c r="AL606" s="8"/>
      <c r="AM606" s="36"/>
      <c r="AO606" s="33">
        <v>83</v>
      </c>
      <c r="AP606" s="8"/>
      <c r="AQ606" s="36"/>
      <c r="AS606" s="33">
        <v>528</v>
      </c>
      <c r="AT606" s="8"/>
      <c r="AU606" s="36"/>
      <c r="AW606" s="33"/>
      <c r="AX606" s="8"/>
      <c r="AY606" s="36"/>
      <c r="BA606" s="33"/>
      <c r="BB606" s="8"/>
      <c r="BC606" s="36"/>
      <c r="BE606" s="33"/>
      <c r="BF606" s="8"/>
      <c r="BG606" s="36"/>
      <c r="BI606" s="33"/>
      <c r="BJ606" s="8"/>
      <c r="BK606" s="36"/>
      <c r="BL606" s="11"/>
    </row>
    <row r="607" spans="1:64" x14ac:dyDescent="0.15">
      <c r="A607" s="33">
        <v>1397</v>
      </c>
      <c r="B607" s="8">
        <v>7</v>
      </c>
      <c r="C607" s="36">
        <v>9</v>
      </c>
      <c r="E607" s="33"/>
      <c r="F607" s="8"/>
      <c r="G607" s="36"/>
      <c r="I607" s="33"/>
      <c r="J607" s="8"/>
      <c r="K607" s="36"/>
      <c r="M607" s="33"/>
      <c r="N607" s="8"/>
      <c r="O607" s="36"/>
      <c r="Q607" s="33"/>
      <c r="R607" s="8"/>
      <c r="S607" s="36"/>
      <c r="U607" s="33"/>
      <c r="V607" s="8"/>
      <c r="W607" s="36"/>
      <c r="Y607" s="33"/>
      <c r="Z607" s="8"/>
      <c r="AA607" s="36"/>
      <c r="AC607" s="33"/>
      <c r="AD607" s="8"/>
      <c r="AE607" s="36"/>
      <c r="AG607" s="33"/>
      <c r="AH607" s="8"/>
      <c r="AI607" s="36"/>
      <c r="AK607" s="33">
        <v>204</v>
      </c>
      <c r="AL607" s="8"/>
      <c r="AM607" s="36"/>
      <c r="AO607" s="33">
        <v>84</v>
      </c>
      <c r="AP607" s="8"/>
      <c r="AQ607" s="36"/>
      <c r="AS607" s="33">
        <v>529</v>
      </c>
      <c r="AT607" s="8"/>
      <c r="AU607" s="36"/>
      <c r="AW607" s="33"/>
      <c r="AX607" s="8"/>
      <c r="AY607" s="36"/>
      <c r="BA607" s="33"/>
      <c r="BB607" s="8"/>
      <c r="BC607" s="36"/>
      <c r="BE607" s="33"/>
      <c r="BF607" s="8"/>
      <c r="BG607" s="36"/>
      <c r="BI607" s="33"/>
      <c r="BJ607" s="8"/>
      <c r="BK607" s="36"/>
      <c r="BL607" s="11"/>
    </row>
    <row r="608" spans="1:64" x14ac:dyDescent="0.15">
      <c r="A608" s="33">
        <v>1470</v>
      </c>
      <c r="B608" s="8">
        <v>7</v>
      </c>
      <c r="C608" s="36">
        <v>9</v>
      </c>
      <c r="E608" s="33"/>
      <c r="F608" s="8"/>
      <c r="G608" s="36"/>
      <c r="I608" s="33"/>
      <c r="J608" s="8"/>
      <c r="K608" s="36"/>
      <c r="M608" s="33"/>
      <c r="N608" s="8"/>
      <c r="O608" s="36"/>
      <c r="Q608" s="33"/>
      <c r="R608" s="8"/>
      <c r="S608" s="36"/>
      <c r="U608" s="33"/>
      <c r="V608" s="8"/>
      <c r="W608" s="36"/>
      <c r="Y608" s="33"/>
      <c r="Z608" s="8"/>
      <c r="AA608" s="36"/>
      <c r="AC608" s="33"/>
      <c r="AD608" s="8"/>
      <c r="AE608" s="36"/>
      <c r="AG608" s="33"/>
      <c r="AH608" s="8"/>
      <c r="AI608" s="36"/>
      <c r="AK608" s="33">
        <v>205</v>
      </c>
      <c r="AL608" s="8"/>
      <c r="AM608" s="36"/>
      <c r="AO608" s="33">
        <v>86</v>
      </c>
      <c r="AP608" s="8"/>
      <c r="AQ608" s="36"/>
      <c r="AS608" s="33">
        <v>530</v>
      </c>
      <c r="AT608" s="8"/>
      <c r="AU608" s="36"/>
      <c r="AW608" s="33"/>
      <c r="AX608" s="8"/>
      <c r="AY608" s="36"/>
      <c r="BA608" s="33"/>
      <c r="BB608" s="8"/>
      <c r="BC608" s="36"/>
      <c r="BE608" s="33"/>
      <c r="BF608" s="8"/>
      <c r="BG608" s="36"/>
      <c r="BI608" s="33"/>
      <c r="BJ608" s="8"/>
      <c r="BK608" s="36"/>
      <c r="BL608" s="11"/>
    </row>
    <row r="609" spans="1:64" x14ac:dyDescent="0.15">
      <c r="A609" s="33">
        <v>1490</v>
      </c>
      <c r="B609" s="8">
        <v>7</v>
      </c>
      <c r="C609" s="36">
        <v>9</v>
      </c>
      <c r="E609" s="33"/>
      <c r="F609" s="8"/>
      <c r="G609" s="36"/>
      <c r="I609" s="33"/>
      <c r="J609" s="8"/>
      <c r="K609" s="36"/>
      <c r="M609" s="33"/>
      <c r="N609" s="8"/>
      <c r="O609" s="36"/>
      <c r="Q609" s="33"/>
      <c r="R609" s="8"/>
      <c r="S609" s="36"/>
      <c r="U609" s="33"/>
      <c r="V609" s="8"/>
      <c r="W609" s="36"/>
      <c r="Y609" s="33"/>
      <c r="Z609" s="8"/>
      <c r="AA609" s="36"/>
      <c r="AC609" s="33"/>
      <c r="AD609" s="8"/>
      <c r="AE609" s="36"/>
      <c r="AG609" s="33"/>
      <c r="AH609" s="8"/>
      <c r="AI609" s="36"/>
      <c r="AK609" s="33">
        <v>206</v>
      </c>
      <c r="AL609" s="8"/>
      <c r="AM609" s="36"/>
      <c r="AO609" s="33">
        <v>87</v>
      </c>
      <c r="AP609" s="8"/>
      <c r="AQ609" s="36"/>
      <c r="AS609" s="33">
        <v>532</v>
      </c>
      <c r="AT609" s="8"/>
      <c r="AU609" s="36"/>
      <c r="AW609" s="33"/>
      <c r="AX609" s="8"/>
      <c r="AY609" s="36"/>
      <c r="BA609" s="33"/>
      <c r="BB609" s="8"/>
      <c r="BC609" s="36"/>
      <c r="BE609" s="33"/>
      <c r="BF609" s="8"/>
      <c r="BG609" s="36"/>
      <c r="BI609" s="33"/>
      <c r="BJ609" s="8"/>
      <c r="BK609" s="36"/>
      <c r="BL609" s="11"/>
    </row>
    <row r="610" spans="1:64" x14ac:dyDescent="0.15">
      <c r="A610" s="33">
        <v>1554</v>
      </c>
      <c r="B610" s="8">
        <v>7</v>
      </c>
      <c r="C610" s="36">
        <v>9</v>
      </c>
      <c r="E610" s="33"/>
      <c r="F610" s="8"/>
      <c r="G610" s="36"/>
      <c r="I610" s="33"/>
      <c r="J610" s="8"/>
      <c r="K610" s="36"/>
      <c r="M610" s="33"/>
      <c r="N610" s="8"/>
      <c r="O610" s="36"/>
      <c r="Q610" s="33"/>
      <c r="R610" s="8"/>
      <c r="S610" s="36"/>
      <c r="U610" s="33"/>
      <c r="V610" s="8"/>
      <c r="W610" s="36"/>
      <c r="Y610" s="33"/>
      <c r="Z610" s="8"/>
      <c r="AA610" s="36"/>
      <c r="AC610" s="33"/>
      <c r="AD610" s="8"/>
      <c r="AE610" s="36"/>
      <c r="AG610" s="33"/>
      <c r="AH610" s="8"/>
      <c r="AI610" s="36"/>
      <c r="AK610" s="33">
        <v>207</v>
      </c>
      <c r="AL610" s="8"/>
      <c r="AM610" s="36"/>
      <c r="AO610" s="33">
        <v>88</v>
      </c>
      <c r="AP610" s="8"/>
      <c r="AQ610" s="36"/>
      <c r="AS610" s="33">
        <v>533</v>
      </c>
      <c r="AT610" s="8"/>
      <c r="AU610" s="36"/>
      <c r="AW610" s="33"/>
      <c r="AX610" s="8"/>
      <c r="AY610" s="36"/>
      <c r="BA610" s="33"/>
      <c r="BB610" s="8"/>
      <c r="BC610" s="36"/>
      <c r="BE610" s="33"/>
      <c r="BF610" s="8"/>
      <c r="BG610" s="36"/>
      <c r="BI610" s="33"/>
      <c r="BJ610" s="8"/>
      <c r="BK610" s="36"/>
      <c r="BL610" s="11"/>
    </row>
    <row r="611" spans="1:64" x14ac:dyDescent="0.15">
      <c r="A611" s="33">
        <v>1583</v>
      </c>
      <c r="B611" s="8">
        <v>7</v>
      </c>
      <c r="C611" s="36">
        <v>9</v>
      </c>
      <c r="E611" s="33"/>
      <c r="F611" s="8"/>
      <c r="G611" s="36"/>
      <c r="I611" s="33"/>
      <c r="J611" s="8"/>
      <c r="K611" s="36"/>
      <c r="M611" s="33"/>
      <c r="N611" s="8"/>
      <c r="O611" s="36"/>
      <c r="Q611" s="33"/>
      <c r="R611" s="8"/>
      <c r="S611" s="36"/>
      <c r="U611" s="33"/>
      <c r="V611" s="8"/>
      <c r="W611" s="36"/>
      <c r="Y611" s="33"/>
      <c r="Z611" s="8"/>
      <c r="AA611" s="36"/>
      <c r="AC611" s="33"/>
      <c r="AD611" s="8"/>
      <c r="AE611" s="36"/>
      <c r="AG611" s="33"/>
      <c r="AH611" s="8"/>
      <c r="AI611" s="36"/>
      <c r="AK611" s="33">
        <v>208</v>
      </c>
      <c r="AL611" s="8"/>
      <c r="AM611" s="36"/>
      <c r="AO611" s="33">
        <v>89</v>
      </c>
      <c r="AP611" s="8"/>
      <c r="AQ611" s="36"/>
      <c r="AS611" s="33">
        <v>534</v>
      </c>
      <c r="AT611" s="8"/>
      <c r="AU611" s="36"/>
      <c r="AW611" s="33"/>
      <c r="AX611" s="8"/>
      <c r="AY611" s="36"/>
      <c r="BA611" s="33"/>
      <c r="BB611" s="8"/>
      <c r="BC611" s="36"/>
      <c r="BE611" s="33"/>
      <c r="BF611" s="8"/>
      <c r="BG611" s="36"/>
      <c r="BI611" s="33"/>
      <c r="BJ611" s="8"/>
      <c r="BK611" s="36"/>
      <c r="BL611" s="11"/>
    </row>
    <row r="612" spans="1:64" x14ac:dyDescent="0.15">
      <c r="A612" s="33">
        <v>1700</v>
      </c>
      <c r="B612" s="8">
        <v>7</v>
      </c>
      <c r="C612" s="36">
        <v>9</v>
      </c>
      <c r="E612" s="33"/>
      <c r="F612" s="8"/>
      <c r="G612" s="36"/>
      <c r="I612" s="33"/>
      <c r="J612" s="8"/>
      <c r="K612" s="36"/>
      <c r="M612" s="33"/>
      <c r="N612" s="8"/>
      <c r="O612" s="36"/>
      <c r="Q612" s="33"/>
      <c r="R612" s="8"/>
      <c r="S612" s="36"/>
      <c r="U612" s="33"/>
      <c r="V612" s="8"/>
      <c r="W612" s="36"/>
      <c r="Y612" s="33"/>
      <c r="Z612" s="8"/>
      <c r="AA612" s="36"/>
      <c r="AC612" s="33"/>
      <c r="AD612" s="8"/>
      <c r="AE612" s="36"/>
      <c r="AG612" s="33"/>
      <c r="AH612" s="8"/>
      <c r="AI612" s="36"/>
      <c r="AK612" s="33">
        <v>210</v>
      </c>
      <c r="AL612" s="8"/>
      <c r="AM612" s="36"/>
      <c r="AO612" s="33">
        <v>90</v>
      </c>
      <c r="AP612" s="8"/>
      <c r="AQ612" s="36"/>
      <c r="AS612" s="33">
        <v>535</v>
      </c>
      <c r="AT612" s="8"/>
      <c r="AU612" s="36"/>
      <c r="AW612" s="33"/>
      <c r="AX612" s="8"/>
      <c r="AY612" s="36"/>
      <c r="BA612" s="33"/>
      <c r="BB612" s="8"/>
      <c r="BC612" s="36"/>
      <c r="BE612" s="33"/>
      <c r="BF612" s="8"/>
      <c r="BG612" s="36"/>
      <c r="BI612" s="33"/>
      <c r="BJ612" s="8"/>
      <c r="BK612" s="36"/>
      <c r="BL612" s="11"/>
    </row>
    <row r="613" spans="1:64" x14ac:dyDescent="0.15">
      <c r="A613" s="33">
        <v>1758</v>
      </c>
      <c r="B613" s="8">
        <v>7</v>
      </c>
      <c r="C613" s="36">
        <v>9</v>
      </c>
      <c r="E613" s="33"/>
      <c r="F613" s="8"/>
      <c r="G613" s="36"/>
      <c r="I613" s="33"/>
      <c r="J613" s="8"/>
      <c r="K613" s="36"/>
      <c r="M613" s="33"/>
      <c r="N613" s="8"/>
      <c r="O613" s="36"/>
      <c r="Q613" s="33"/>
      <c r="R613" s="8"/>
      <c r="S613" s="36"/>
      <c r="U613" s="33"/>
      <c r="V613" s="8"/>
      <c r="W613" s="36"/>
      <c r="Y613" s="33"/>
      <c r="Z613" s="8"/>
      <c r="AA613" s="36"/>
      <c r="AC613" s="33"/>
      <c r="AD613" s="8"/>
      <c r="AE613" s="36"/>
      <c r="AG613" s="33"/>
      <c r="AH613" s="8"/>
      <c r="AI613" s="36"/>
      <c r="AK613" s="33">
        <v>211</v>
      </c>
      <c r="AL613" s="8"/>
      <c r="AM613" s="36"/>
      <c r="AO613" s="33">
        <v>91</v>
      </c>
      <c r="AP613" s="8"/>
      <c r="AQ613" s="36"/>
      <c r="AS613" s="33">
        <v>536</v>
      </c>
      <c r="AT613" s="8"/>
      <c r="AU613" s="36"/>
      <c r="AW613" s="33"/>
      <c r="AX613" s="8"/>
      <c r="AY613" s="36"/>
      <c r="BA613" s="33"/>
      <c r="BB613" s="8"/>
      <c r="BC613" s="36"/>
      <c r="BE613" s="33"/>
      <c r="BF613" s="8"/>
      <c r="BG613" s="36"/>
      <c r="BI613" s="33"/>
      <c r="BJ613" s="8"/>
      <c r="BK613" s="36"/>
      <c r="BL613" s="11"/>
    </row>
    <row r="614" spans="1:64" x14ac:dyDescent="0.15">
      <c r="A614" s="33">
        <v>1783</v>
      </c>
      <c r="B614" s="8">
        <v>7</v>
      </c>
      <c r="C614" s="36">
        <v>9</v>
      </c>
      <c r="E614" s="33"/>
      <c r="F614" s="8"/>
      <c r="G614" s="36"/>
      <c r="I614" s="33"/>
      <c r="J614" s="8"/>
      <c r="K614" s="36"/>
      <c r="M614" s="33"/>
      <c r="N614" s="8"/>
      <c r="O614" s="36"/>
      <c r="Q614" s="33"/>
      <c r="R614" s="8"/>
      <c r="S614" s="36"/>
      <c r="U614" s="33"/>
      <c r="V614" s="8"/>
      <c r="W614" s="36"/>
      <c r="Y614" s="33"/>
      <c r="Z614" s="8"/>
      <c r="AA614" s="36"/>
      <c r="AC614" s="33"/>
      <c r="AD614" s="8"/>
      <c r="AE614" s="36"/>
      <c r="AG614" s="33"/>
      <c r="AH614" s="8"/>
      <c r="AI614" s="36"/>
      <c r="AK614" s="33">
        <v>212</v>
      </c>
      <c r="AL614" s="8"/>
      <c r="AM614" s="36"/>
      <c r="AO614" s="33">
        <v>93</v>
      </c>
      <c r="AP614" s="8"/>
      <c r="AQ614" s="36"/>
      <c r="AS614" s="33">
        <v>537</v>
      </c>
      <c r="AT614" s="8"/>
      <c r="AU614" s="36"/>
      <c r="AW614" s="33"/>
      <c r="AX614" s="8"/>
      <c r="AY614" s="36"/>
      <c r="BA614" s="33"/>
      <c r="BB614" s="8"/>
      <c r="BC614" s="36"/>
      <c r="BE614" s="33"/>
      <c r="BF614" s="8"/>
      <c r="BG614" s="36"/>
      <c r="BI614" s="33"/>
      <c r="BJ614" s="8"/>
      <c r="BK614" s="36"/>
      <c r="BL614" s="11"/>
    </row>
    <row r="615" spans="1:64" x14ac:dyDescent="0.15">
      <c r="A615" s="33">
        <v>1793</v>
      </c>
      <c r="B615" s="8">
        <v>7</v>
      </c>
      <c r="C615" s="36">
        <v>9</v>
      </c>
      <c r="E615" s="33"/>
      <c r="F615" s="8"/>
      <c r="G615" s="36"/>
      <c r="I615" s="33"/>
      <c r="J615" s="8"/>
      <c r="K615" s="36"/>
      <c r="M615" s="33"/>
      <c r="N615" s="8"/>
      <c r="O615" s="36"/>
      <c r="Q615" s="33"/>
      <c r="R615" s="8"/>
      <c r="S615" s="36"/>
      <c r="U615" s="33"/>
      <c r="V615" s="8"/>
      <c r="W615" s="36"/>
      <c r="Y615" s="33"/>
      <c r="Z615" s="8"/>
      <c r="AA615" s="36"/>
      <c r="AC615" s="33"/>
      <c r="AD615" s="8"/>
      <c r="AE615" s="36"/>
      <c r="AG615" s="33"/>
      <c r="AH615" s="8"/>
      <c r="AI615" s="36"/>
      <c r="AK615" s="33">
        <v>213</v>
      </c>
      <c r="AL615" s="8"/>
      <c r="AM615" s="36"/>
      <c r="AO615" s="33">
        <v>94</v>
      </c>
      <c r="AP615" s="8"/>
      <c r="AQ615" s="36"/>
      <c r="AS615" s="33">
        <v>538</v>
      </c>
      <c r="AT615" s="8"/>
      <c r="AU615" s="36"/>
      <c r="AW615" s="33"/>
      <c r="AX615" s="8"/>
      <c r="AY615" s="36"/>
      <c r="BA615" s="33"/>
      <c r="BB615" s="8"/>
      <c r="BC615" s="36"/>
      <c r="BE615" s="33"/>
      <c r="BF615" s="8"/>
      <c r="BG615" s="36"/>
      <c r="BI615" s="33"/>
      <c r="BJ615" s="8"/>
      <c r="BK615" s="36"/>
      <c r="BL615" s="11"/>
    </row>
    <row r="616" spans="1:64" x14ac:dyDescent="0.15">
      <c r="A616" s="33">
        <v>1880</v>
      </c>
      <c r="B616" s="8">
        <v>7</v>
      </c>
      <c r="C616" s="36">
        <v>9</v>
      </c>
      <c r="E616" s="33"/>
      <c r="F616" s="8"/>
      <c r="G616" s="36"/>
      <c r="I616" s="33"/>
      <c r="J616" s="8"/>
      <c r="K616" s="36"/>
      <c r="M616" s="33"/>
      <c r="N616" s="8"/>
      <c r="O616" s="36"/>
      <c r="Q616" s="33"/>
      <c r="R616" s="8"/>
      <c r="S616" s="36"/>
      <c r="U616" s="33"/>
      <c r="V616" s="8"/>
      <c r="W616" s="36"/>
      <c r="Y616" s="33"/>
      <c r="Z616" s="8"/>
      <c r="AA616" s="36"/>
      <c r="AC616" s="33"/>
      <c r="AD616" s="8"/>
      <c r="AE616" s="36"/>
      <c r="AG616" s="33"/>
      <c r="AH616" s="8"/>
      <c r="AI616" s="36"/>
      <c r="AK616" s="33">
        <v>215</v>
      </c>
      <c r="AL616" s="8"/>
      <c r="AM616" s="36"/>
      <c r="AO616" s="33">
        <v>95</v>
      </c>
      <c r="AP616" s="8"/>
      <c r="AQ616" s="36"/>
      <c r="AS616" s="33">
        <v>539</v>
      </c>
      <c r="AT616" s="8"/>
      <c r="AU616" s="36"/>
      <c r="AW616" s="33"/>
      <c r="AX616" s="8"/>
      <c r="AY616" s="36"/>
      <c r="BA616" s="33"/>
      <c r="BB616" s="8"/>
      <c r="BC616" s="36"/>
      <c r="BE616" s="33"/>
      <c r="BF616" s="8"/>
      <c r="BG616" s="36"/>
      <c r="BI616" s="33"/>
      <c r="BJ616" s="8"/>
      <c r="BK616" s="36"/>
      <c r="BL616" s="11"/>
    </row>
    <row r="617" spans="1:64" x14ac:dyDescent="0.15">
      <c r="A617" s="33">
        <v>1907</v>
      </c>
      <c r="B617" s="8">
        <v>7</v>
      </c>
      <c r="C617" s="36">
        <v>9</v>
      </c>
      <c r="E617" s="33"/>
      <c r="F617" s="8"/>
      <c r="G617" s="36"/>
      <c r="I617" s="33"/>
      <c r="J617" s="8"/>
      <c r="K617" s="36"/>
      <c r="M617" s="33"/>
      <c r="N617" s="8"/>
      <c r="O617" s="36"/>
      <c r="Q617" s="33"/>
      <c r="R617" s="8"/>
      <c r="S617" s="36"/>
      <c r="U617" s="33"/>
      <c r="V617" s="8"/>
      <c r="W617" s="36"/>
      <c r="Y617" s="33"/>
      <c r="Z617" s="8"/>
      <c r="AA617" s="36"/>
      <c r="AC617" s="33"/>
      <c r="AD617" s="8"/>
      <c r="AE617" s="36"/>
      <c r="AG617" s="33"/>
      <c r="AH617" s="8"/>
      <c r="AI617" s="36"/>
      <c r="AK617" s="33">
        <v>216</v>
      </c>
      <c r="AL617" s="8"/>
      <c r="AM617" s="36"/>
      <c r="AO617" s="33">
        <v>96</v>
      </c>
      <c r="AP617" s="8"/>
      <c r="AQ617" s="36"/>
      <c r="AS617" s="33">
        <v>540</v>
      </c>
      <c r="AT617" s="8"/>
      <c r="AU617" s="36"/>
      <c r="AW617" s="33"/>
      <c r="AX617" s="8"/>
      <c r="AY617" s="36"/>
      <c r="BA617" s="33"/>
      <c r="BB617" s="8"/>
      <c r="BC617" s="36"/>
      <c r="BE617" s="33"/>
      <c r="BF617" s="8"/>
      <c r="BG617" s="36"/>
      <c r="BI617" s="33"/>
      <c r="BJ617" s="8"/>
      <c r="BK617" s="36"/>
      <c r="BL617" s="11"/>
    </row>
    <row r="618" spans="1:64" x14ac:dyDescent="0.15">
      <c r="A618" s="33">
        <v>1940</v>
      </c>
      <c r="B618" s="8">
        <v>7</v>
      </c>
      <c r="C618" s="36">
        <v>9</v>
      </c>
      <c r="E618" s="33"/>
      <c r="F618" s="8"/>
      <c r="G618" s="36"/>
      <c r="I618" s="33"/>
      <c r="J618" s="8"/>
      <c r="K618" s="36"/>
      <c r="M618" s="33"/>
      <c r="N618" s="8"/>
      <c r="O618" s="36"/>
      <c r="Q618" s="33"/>
      <c r="R618" s="8"/>
      <c r="S618" s="36"/>
      <c r="U618" s="33"/>
      <c r="V618" s="8"/>
      <c r="W618" s="36"/>
      <c r="Y618" s="33"/>
      <c r="Z618" s="8"/>
      <c r="AA618" s="36"/>
      <c r="AC618" s="33"/>
      <c r="AD618" s="8"/>
      <c r="AE618" s="36"/>
      <c r="AG618" s="33"/>
      <c r="AH618" s="8"/>
      <c r="AI618" s="36"/>
      <c r="AK618" s="33">
        <v>217</v>
      </c>
      <c r="AL618" s="8"/>
      <c r="AM618" s="36"/>
      <c r="AO618" s="33">
        <v>98</v>
      </c>
      <c r="AP618" s="8"/>
      <c r="AQ618" s="36"/>
      <c r="AS618" s="33">
        <v>541</v>
      </c>
      <c r="AT618" s="8"/>
      <c r="AU618" s="36"/>
      <c r="AW618" s="33"/>
      <c r="AX618" s="8"/>
      <c r="AY618" s="36"/>
      <c r="BA618" s="33"/>
      <c r="BB618" s="8"/>
      <c r="BC618" s="36"/>
      <c r="BE618" s="33"/>
      <c r="BF618" s="8"/>
      <c r="BG618" s="36"/>
      <c r="BI618" s="33"/>
      <c r="BJ618" s="8"/>
      <c r="BK618" s="36"/>
      <c r="BL618" s="11"/>
    </row>
    <row r="619" spans="1:64" x14ac:dyDescent="0.15">
      <c r="A619" s="33">
        <v>1977</v>
      </c>
      <c r="B619" s="8">
        <v>7</v>
      </c>
      <c r="C619" s="36">
        <v>9</v>
      </c>
      <c r="E619" s="33"/>
      <c r="F619" s="8"/>
      <c r="G619" s="36"/>
      <c r="I619" s="33"/>
      <c r="J619" s="8"/>
      <c r="K619" s="36"/>
      <c r="M619" s="33"/>
      <c r="N619" s="8"/>
      <c r="O619" s="36"/>
      <c r="Q619" s="33"/>
      <c r="R619" s="8"/>
      <c r="S619" s="36"/>
      <c r="U619" s="33"/>
      <c r="V619" s="8"/>
      <c r="W619" s="36"/>
      <c r="Y619" s="33"/>
      <c r="Z619" s="8"/>
      <c r="AA619" s="36"/>
      <c r="AC619" s="33"/>
      <c r="AD619" s="8"/>
      <c r="AE619" s="36"/>
      <c r="AG619" s="33"/>
      <c r="AH619" s="8"/>
      <c r="AI619" s="36"/>
      <c r="AK619" s="33">
        <v>218</v>
      </c>
      <c r="AL619" s="8"/>
      <c r="AM619" s="36"/>
      <c r="AO619" s="33">
        <v>99</v>
      </c>
      <c r="AP619" s="8"/>
      <c r="AQ619" s="36"/>
      <c r="AS619" s="33">
        <v>542</v>
      </c>
      <c r="AT619" s="8"/>
      <c r="AU619" s="36"/>
      <c r="AW619" s="33"/>
      <c r="AX619" s="8"/>
      <c r="AY619" s="36"/>
      <c r="BA619" s="33"/>
      <c r="BB619" s="8"/>
      <c r="BC619" s="36"/>
      <c r="BE619" s="33"/>
      <c r="BF619" s="8"/>
      <c r="BG619" s="36"/>
      <c r="BI619" s="33"/>
      <c r="BJ619" s="8"/>
      <c r="BK619" s="36"/>
      <c r="BL619" s="11"/>
    </row>
    <row r="620" spans="1:64" x14ac:dyDescent="0.15">
      <c r="A620" s="33">
        <v>2017</v>
      </c>
      <c r="B620" s="8">
        <v>7</v>
      </c>
      <c r="C620" s="36">
        <v>9</v>
      </c>
      <c r="E620" s="33"/>
      <c r="F620" s="8"/>
      <c r="G620" s="36"/>
      <c r="I620" s="33"/>
      <c r="J620" s="8"/>
      <c r="K620" s="36"/>
      <c r="M620" s="33"/>
      <c r="N620" s="8"/>
      <c r="O620" s="36"/>
      <c r="Q620" s="33"/>
      <c r="R620" s="8"/>
      <c r="S620" s="36"/>
      <c r="U620" s="33"/>
      <c r="V620" s="8"/>
      <c r="W620" s="36"/>
      <c r="Y620" s="33"/>
      <c r="Z620" s="8"/>
      <c r="AA620" s="36"/>
      <c r="AC620" s="33"/>
      <c r="AD620" s="8"/>
      <c r="AE620" s="36"/>
      <c r="AG620" s="33"/>
      <c r="AH620" s="8"/>
      <c r="AI620" s="36"/>
      <c r="AK620" s="33">
        <v>219</v>
      </c>
      <c r="AL620" s="8"/>
      <c r="AM620" s="36"/>
      <c r="AO620" s="33">
        <v>100</v>
      </c>
      <c r="AP620" s="8"/>
      <c r="AQ620" s="36"/>
      <c r="AS620" s="33">
        <v>543</v>
      </c>
      <c r="AT620" s="8"/>
      <c r="AU620" s="36"/>
      <c r="AW620" s="33"/>
      <c r="AX620" s="8"/>
      <c r="AY620" s="36"/>
      <c r="BA620" s="33"/>
      <c r="BB620" s="8"/>
      <c r="BC620" s="36"/>
      <c r="BE620" s="33"/>
      <c r="BF620" s="8"/>
      <c r="BG620" s="36"/>
      <c r="BI620" s="33"/>
      <c r="BJ620" s="8"/>
      <c r="BK620" s="36"/>
      <c r="BL620" s="11"/>
    </row>
    <row r="621" spans="1:64" x14ac:dyDescent="0.15">
      <c r="A621" s="33">
        <v>2050</v>
      </c>
      <c r="B621" s="8">
        <v>7</v>
      </c>
      <c r="C621" s="36">
        <v>9</v>
      </c>
      <c r="E621" s="33"/>
      <c r="F621" s="8"/>
      <c r="G621" s="36"/>
      <c r="I621" s="33"/>
      <c r="J621" s="8"/>
      <c r="K621" s="36"/>
      <c r="M621" s="33"/>
      <c r="N621" s="8"/>
      <c r="O621" s="36"/>
      <c r="Q621" s="33"/>
      <c r="R621" s="8"/>
      <c r="S621" s="36"/>
      <c r="U621" s="33"/>
      <c r="V621" s="8"/>
      <c r="W621" s="36"/>
      <c r="Y621" s="33"/>
      <c r="Z621" s="8"/>
      <c r="AA621" s="36"/>
      <c r="AC621" s="33"/>
      <c r="AD621" s="8"/>
      <c r="AE621" s="36"/>
      <c r="AG621" s="33"/>
      <c r="AH621" s="8"/>
      <c r="AI621" s="36"/>
      <c r="AK621" s="33">
        <v>220</v>
      </c>
      <c r="AL621" s="8"/>
      <c r="AM621" s="36"/>
      <c r="AO621" s="33">
        <v>102</v>
      </c>
      <c r="AP621" s="8"/>
      <c r="AQ621" s="36"/>
      <c r="AS621" s="33">
        <v>544</v>
      </c>
      <c r="AT621" s="8"/>
      <c r="AU621" s="36"/>
      <c r="AW621" s="33"/>
      <c r="AX621" s="8"/>
      <c r="AY621" s="36"/>
      <c r="BA621" s="33"/>
      <c r="BB621" s="8"/>
      <c r="BC621" s="36"/>
      <c r="BE621" s="33"/>
      <c r="BF621" s="8"/>
      <c r="BG621" s="36"/>
      <c r="BI621" s="33"/>
      <c r="BJ621" s="8"/>
      <c r="BK621" s="36"/>
      <c r="BL621" s="11"/>
    </row>
    <row r="622" spans="1:64" x14ac:dyDescent="0.15">
      <c r="A622" s="33">
        <v>2190</v>
      </c>
      <c r="B622" s="8">
        <v>7</v>
      </c>
      <c r="C622" s="36">
        <v>9</v>
      </c>
      <c r="E622" s="33"/>
      <c r="F622" s="8"/>
      <c r="G622" s="36"/>
      <c r="I622" s="33"/>
      <c r="J622" s="8"/>
      <c r="K622" s="36"/>
      <c r="M622" s="33"/>
      <c r="N622" s="8"/>
      <c r="O622" s="36"/>
      <c r="Q622" s="33"/>
      <c r="R622" s="8"/>
      <c r="S622" s="36"/>
      <c r="U622" s="33"/>
      <c r="V622" s="8"/>
      <c r="W622" s="36"/>
      <c r="Y622" s="33"/>
      <c r="Z622" s="8"/>
      <c r="AA622" s="36"/>
      <c r="AC622" s="33"/>
      <c r="AD622" s="8"/>
      <c r="AE622" s="36"/>
      <c r="AG622" s="33"/>
      <c r="AH622" s="8"/>
      <c r="AI622" s="36"/>
      <c r="AK622" s="33">
        <v>221</v>
      </c>
      <c r="AL622" s="8"/>
      <c r="AM622" s="36"/>
      <c r="AO622" s="33">
        <v>103</v>
      </c>
      <c r="AP622" s="8"/>
      <c r="AQ622" s="36"/>
      <c r="AS622" s="33">
        <v>545</v>
      </c>
      <c r="AT622" s="8"/>
      <c r="AU622" s="36"/>
      <c r="AW622" s="33"/>
      <c r="AX622" s="8"/>
      <c r="AY622" s="36"/>
      <c r="BA622" s="33"/>
      <c r="BB622" s="8"/>
      <c r="BC622" s="36"/>
      <c r="BE622" s="33"/>
      <c r="BF622" s="8"/>
      <c r="BG622" s="36"/>
      <c r="BI622" s="33"/>
      <c r="BJ622" s="8"/>
      <c r="BK622" s="36"/>
      <c r="BL622" s="11"/>
    </row>
    <row r="623" spans="1:64" x14ac:dyDescent="0.15">
      <c r="A623" s="33">
        <v>2200</v>
      </c>
      <c r="B623" s="8">
        <v>7</v>
      </c>
      <c r="C623" s="36">
        <v>9</v>
      </c>
      <c r="E623" s="33"/>
      <c r="F623" s="8"/>
      <c r="G623" s="36"/>
      <c r="I623" s="33"/>
      <c r="J623" s="8"/>
      <c r="K623" s="36"/>
      <c r="M623" s="33"/>
      <c r="N623" s="8"/>
      <c r="O623" s="36"/>
      <c r="Q623" s="33"/>
      <c r="R623" s="8"/>
      <c r="S623" s="36"/>
      <c r="U623" s="33"/>
      <c r="V623" s="8"/>
      <c r="W623" s="36"/>
      <c r="Y623" s="33"/>
      <c r="Z623" s="8"/>
      <c r="AA623" s="36"/>
      <c r="AC623" s="33"/>
      <c r="AD623" s="8"/>
      <c r="AE623" s="36"/>
      <c r="AG623" s="33"/>
      <c r="AH623" s="8"/>
      <c r="AI623" s="36"/>
      <c r="AK623" s="33">
        <v>222</v>
      </c>
      <c r="AL623" s="8"/>
      <c r="AM623" s="36"/>
      <c r="AO623" s="33">
        <v>104</v>
      </c>
      <c r="AP623" s="8"/>
      <c r="AQ623" s="36"/>
      <c r="AS623" s="33">
        <v>546</v>
      </c>
      <c r="AT623" s="8"/>
      <c r="AU623" s="36"/>
      <c r="AW623" s="33"/>
      <c r="AX623" s="8"/>
      <c r="AY623" s="36"/>
      <c r="BA623" s="33"/>
      <c r="BB623" s="8"/>
      <c r="BC623" s="36"/>
      <c r="BE623" s="33"/>
      <c r="BF623" s="8"/>
      <c r="BG623" s="36"/>
      <c r="BI623" s="33"/>
      <c r="BJ623" s="8"/>
      <c r="BK623" s="36"/>
      <c r="BL623" s="11"/>
    </row>
    <row r="624" spans="1:64" x14ac:dyDescent="0.15">
      <c r="A624" s="33">
        <v>2326</v>
      </c>
      <c r="B624" s="8">
        <v>7</v>
      </c>
      <c r="C624" s="36">
        <v>9</v>
      </c>
      <c r="E624" s="33"/>
      <c r="F624" s="8"/>
      <c r="G624" s="36"/>
      <c r="I624" s="33"/>
      <c r="J624" s="8"/>
      <c r="K624" s="36"/>
      <c r="M624" s="33"/>
      <c r="N624" s="8"/>
      <c r="O624" s="36"/>
      <c r="Q624" s="33"/>
      <c r="R624" s="8"/>
      <c r="S624" s="36"/>
      <c r="U624" s="33"/>
      <c r="V624" s="8"/>
      <c r="W624" s="36"/>
      <c r="Y624" s="33"/>
      <c r="Z624" s="8"/>
      <c r="AA624" s="36"/>
      <c r="AC624" s="33"/>
      <c r="AD624" s="8"/>
      <c r="AE624" s="36"/>
      <c r="AG624" s="33"/>
      <c r="AH624" s="8"/>
      <c r="AI624" s="36"/>
      <c r="AK624" s="33">
        <v>223</v>
      </c>
      <c r="AL624" s="8"/>
      <c r="AM624" s="36"/>
      <c r="AO624" s="33">
        <v>105</v>
      </c>
      <c r="AP624" s="8"/>
      <c r="AQ624" s="36"/>
      <c r="AS624" s="33">
        <v>547</v>
      </c>
      <c r="AT624" s="8"/>
      <c r="AU624" s="36"/>
      <c r="AW624" s="33"/>
      <c r="AX624" s="8"/>
      <c r="AY624" s="36"/>
      <c r="BA624" s="33"/>
      <c r="BB624" s="8"/>
      <c r="BC624" s="36"/>
      <c r="BE624" s="33"/>
      <c r="BF624" s="8"/>
      <c r="BG624" s="36"/>
      <c r="BI624" s="33"/>
      <c r="BJ624" s="8"/>
      <c r="BK624" s="36"/>
      <c r="BL624" s="11"/>
    </row>
    <row r="625" spans="1:64" x14ac:dyDescent="0.15">
      <c r="A625" s="33">
        <v>2401</v>
      </c>
      <c r="B625" s="8">
        <v>7</v>
      </c>
      <c r="C625" s="36">
        <v>9</v>
      </c>
      <c r="E625" s="33"/>
      <c r="F625" s="8"/>
      <c r="G625" s="36"/>
      <c r="I625" s="33"/>
      <c r="J625" s="8"/>
      <c r="K625" s="36"/>
      <c r="M625" s="33"/>
      <c r="N625" s="8"/>
      <c r="O625" s="36"/>
      <c r="Q625" s="33"/>
      <c r="R625" s="8"/>
      <c r="S625" s="36"/>
      <c r="U625" s="33"/>
      <c r="V625" s="8"/>
      <c r="W625" s="36"/>
      <c r="Y625" s="33"/>
      <c r="Z625" s="8"/>
      <c r="AA625" s="36"/>
      <c r="AC625" s="33"/>
      <c r="AD625" s="8"/>
      <c r="AE625" s="36"/>
      <c r="AG625" s="33"/>
      <c r="AH625" s="8"/>
      <c r="AI625" s="36"/>
      <c r="AK625" s="33">
        <v>224</v>
      </c>
      <c r="AL625" s="8"/>
      <c r="AM625" s="36"/>
      <c r="AO625" s="33">
        <v>106</v>
      </c>
      <c r="AP625" s="8"/>
      <c r="AQ625" s="36"/>
      <c r="AS625" s="33">
        <v>548</v>
      </c>
      <c r="AT625" s="8"/>
      <c r="AU625" s="36"/>
      <c r="AW625" s="33"/>
      <c r="AX625" s="8"/>
      <c r="AY625" s="36"/>
      <c r="BA625" s="33"/>
      <c r="BB625" s="8"/>
      <c r="BC625" s="36"/>
      <c r="BE625" s="33"/>
      <c r="BF625" s="8"/>
      <c r="BG625" s="36"/>
      <c r="BI625" s="33"/>
      <c r="BJ625" s="8"/>
      <c r="BK625" s="36"/>
      <c r="BL625" s="11"/>
    </row>
    <row r="626" spans="1:64" x14ac:dyDescent="0.15">
      <c r="A626" s="33">
        <v>2437</v>
      </c>
      <c r="B626" s="8">
        <v>7</v>
      </c>
      <c r="C626" s="36">
        <v>9</v>
      </c>
      <c r="E626" s="33"/>
      <c r="F626" s="8"/>
      <c r="G626" s="36"/>
      <c r="I626" s="33"/>
      <c r="J626" s="8"/>
      <c r="K626" s="36"/>
      <c r="M626" s="33"/>
      <c r="N626" s="8"/>
      <c r="O626" s="36"/>
      <c r="Q626" s="33"/>
      <c r="R626" s="8"/>
      <c r="S626" s="36"/>
      <c r="U626" s="33"/>
      <c r="V626" s="8"/>
      <c r="W626" s="36"/>
      <c r="Y626" s="33"/>
      <c r="Z626" s="8"/>
      <c r="AA626" s="36"/>
      <c r="AC626" s="33"/>
      <c r="AD626" s="8"/>
      <c r="AE626" s="36"/>
      <c r="AG626" s="33"/>
      <c r="AH626" s="8"/>
      <c r="AI626" s="36"/>
      <c r="AK626" s="33">
        <v>226</v>
      </c>
      <c r="AL626" s="8"/>
      <c r="AM626" s="36"/>
      <c r="AO626" s="33">
        <v>107</v>
      </c>
      <c r="AP626" s="8"/>
      <c r="AQ626" s="36"/>
      <c r="AS626" s="33">
        <v>549</v>
      </c>
      <c r="AT626" s="8"/>
      <c r="AU626" s="36"/>
      <c r="AW626" s="33"/>
      <c r="AX626" s="8"/>
      <c r="AY626" s="36"/>
      <c r="BA626" s="33"/>
      <c r="BB626" s="8"/>
      <c r="BC626" s="36"/>
      <c r="BE626" s="33"/>
      <c r="BF626" s="8"/>
      <c r="BG626" s="36"/>
      <c r="BI626" s="33"/>
      <c r="BJ626" s="8"/>
      <c r="BK626" s="36"/>
      <c r="BL626" s="11"/>
    </row>
    <row r="627" spans="1:64" x14ac:dyDescent="0.15">
      <c r="A627" s="33">
        <v>2443</v>
      </c>
      <c r="B627" s="8">
        <v>7</v>
      </c>
      <c r="C627" s="36">
        <v>9</v>
      </c>
      <c r="E627" s="33"/>
      <c r="F627" s="8"/>
      <c r="G627" s="36"/>
      <c r="I627" s="33"/>
      <c r="J627" s="8"/>
      <c r="K627" s="36"/>
      <c r="M627" s="33"/>
      <c r="N627" s="8"/>
      <c r="O627" s="36"/>
      <c r="Q627" s="33"/>
      <c r="R627" s="8"/>
      <c r="S627" s="36"/>
      <c r="U627" s="33"/>
      <c r="V627" s="8"/>
      <c r="W627" s="36"/>
      <c r="Y627" s="33"/>
      <c r="Z627" s="8"/>
      <c r="AA627" s="36"/>
      <c r="AC627" s="33"/>
      <c r="AD627" s="8"/>
      <c r="AE627" s="36"/>
      <c r="AG627" s="33"/>
      <c r="AH627" s="8"/>
      <c r="AI627" s="36"/>
      <c r="AK627" s="33">
        <v>227</v>
      </c>
      <c r="AL627" s="8"/>
      <c r="AM627" s="36"/>
      <c r="AO627" s="33">
        <v>109</v>
      </c>
      <c r="AP627" s="8"/>
      <c r="AQ627" s="36"/>
      <c r="AS627" s="33">
        <v>550</v>
      </c>
      <c r="AT627" s="8"/>
      <c r="AU627" s="36"/>
      <c r="AW627" s="33"/>
      <c r="AX627" s="8"/>
      <c r="AY627" s="36"/>
      <c r="BA627" s="33"/>
      <c r="BB627" s="8"/>
      <c r="BC627" s="36"/>
      <c r="BE627" s="33"/>
      <c r="BF627" s="8"/>
      <c r="BG627" s="36"/>
      <c r="BI627" s="33"/>
      <c r="BJ627" s="8"/>
      <c r="BK627" s="36"/>
      <c r="BL627" s="11"/>
    </row>
    <row r="628" spans="1:64" x14ac:dyDescent="0.15">
      <c r="A628" s="33">
        <v>2446</v>
      </c>
      <c r="B628" s="8">
        <v>7</v>
      </c>
      <c r="C628" s="36">
        <v>9</v>
      </c>
      <c r="E628" s="33"/>
      <c r="F628" s="8"/>
      <c r="G628" s="36"/>
      <c r="I628" s="33"/>
      <c r="J628" s="8"/>
      <c r="K628" s="36"/>
      <c r="M628" s="33"/>
      <c r="N628" s="8"/>
      <c r="O628" s="36"/>
      <c r="Q628" s="33"/>
      <c r="R628" s="8"/>
      <c r="S628" s="36"/>
      <c r="U628" s="33"/>
      <c r="V628" s="8"/>
      <c r="W628" s="36"/>
      <c r="Y628" s="33"/>
      <c r="Z628" s="8"/>
      <c r="AA628" s="36"/>
      <c r="AC628" s="33"/>
      <c r="AD628" s="8"/>
      <c r="AE628" s="36"/>
      <c r="AG628" s="33"/>
      <c r="AH628" s="8"/>
      <c r="AI628" s="36"/>
      <c r="AK628" s="33">
        <v>228</v>
      </c>
      <c r="AL628" s="8"/>
      <c r="AM628" s="36"/>
      <c r="AO628" s="33">
        <v>110</v>
      </c>
      <c r="AP628" s="8"/>
      <c r="AQ628" s="36"/>
      <c r="AS628" s="33">
        <v>551</v>
      </c>
      <c r="AT628" s="8"/>
      <c r="AU628" s="36"/>
      <c r="AW628" s="33"/>
      <c r="AX628" s="8"/>
      <c r="AY628" s="36"/>
      <c r="BA628" s="33"/>
      <c r="BB628" s="8"/>
      <c r="BC628" s="36"/>
      <c r="BE628" s="33"/>
      <c r="BF628" s="8"/>
      <c r="BG628" s="36"/>
      <c r="BI628" s="33"/>
      <c r="BJ628" s="8"/>
      <c r="BK628" s="36"/>
      <c r="BL628" s="11"/>
    </row>
    <row r="629" spans="1:64" x14ac:dyDescent="0.15">
      <c r="A629" s="33">
        <v>692</v>
      </c>
      <c r="B629" s="8">
        <v>7</v>
      </c>
      <c r="C629" s="36">
        <v>10</v>
      </c>
      <c r="E629" s="33"/>
      <c r="F629" s="8"/>
      <c r="G629" s="36"/>
      <c r="I629" s="33"/>
      <c r="J629" s="8"/>
      <c r="K629" s="36"/>
      <c r="M629" s="33"/>
      <c r="N629" s="8"/>
      <c r="O629" s="36"/>
      <c r="Q629" s="33"/>
      <c r="R629" s="8"/>
      <c r="S629" s="36"/>
      <c r="U629" s="33"/>
      <c r="V629" s="8"/>
      <c r="W629" s="36"/>
      <c r="Y629" s="33"/>
      <c r="Z629" s="8"/>
      <c r="AA629" s="36"/>
      <c r="AC629" s="33"/>
      <c r="AD629" s="8"/>
      <c r="AE629" s="36"/>
      <c r="AG629" s="33"/>
      <c r="AH629" s="8"/>
      <c r="AI629" s="36"/>
      <c r="AK629" s="33">
        <v>229</v>
      </c>
      <c r="AL629" s="8"/>
      <c r="AM629" s="36"/>
      <c r="AO629" s="33">
        <v>111</v>
      </c>
      <c r="AP629" s="8"/>
      <c r="AQ629" s="36"/>
      <c r="AS629" s="33">
        <v>552</v>
      </c>
      <c r="AT629" s="8"/>
      <c r="AU629" s="36"/>
      <c r="AW629" s="33"/>
      <c r="AX629" s="8"/>
      <c r="AY629" s="36"/>
      <c r="BA629" s="33"/>
      <c r="BB629" s="8"/>
      <c r="BC629" s="36"/>
      <c r="BE629" s="33"/>
      <c r="BF629" s="8"/>
      <c r="BG629" s="36"/>
      <c r="BI629" s="33"/>
      <c r="BJ629" s="8"/>
      <c r="BK629" s="36"/>
      <c r="BL629" s="11"/>
    </row>
    <row r="630" spans="1:64" x14ac:dyDescent="0.15">
      <c r="A630" s="33">
        <v>2431</v>
      </c>
      <c r="B630" s="8">
        <v>7</v>
      </c>
      <c r="C630" s="36">
        <v>10</v>
      </c>
      <c r="E630" s="33"/>
      <c r="F630" s="8"/>
      <c r="G630" s="36"/>
      <c r="I630" s="33"/>
      <c r="J630" s="8"/>
      <c r="K630" s="36"/>
      <c r="M630" s="33"/>
      <c r="N630" s="8"/>
      <c r="O630" s="36"/>
      <c r="Q630" s="33"/>
      <c r="R630" s="8"/>
      <c r="S630" s="36"/>
      <c r="U630" s="33"/>
      <c r="V630" s="8"/>
      <c r="W630" s="36"/>
      <c r="Y630" s="33"/>
      <c r="Z630" s="8"/>
      <c r="AA630" s="36"/>
      <c r="AC630" s="33"/>
      <c r="AD630" s="8"/>
      <c r="AE630" s="36"/>
      <c r="AG630" s="33"/>
      <c r="AH630" s="8"/>
      <c r="AI630" s="36"/>
      <c r="AK630" s="33">
        <v>231</v>
      </c>
      <c r="AL630" s="8"/>
      <c r="AM630" s="36"/>
      <c r="AO630" s="33">
        <v>112</v>
      </c>
      <c r="AP630" s="8"/>
      <c r="AQ630" s="36"/>
      <c r="AS630" s="33">
        <v>553</v>
      </c>
      <c r="AT630" s="8"/>
      <c r="AU630" s="36"/>
      <c r="AW630" s="33"/>
      <c r="AX630" s="8"/>
      <c r="AY630" s="36"/>
      <c r="BA630" s="33"/>
      <c r="BB630" s="8"/>
      <c r="BC630" s="36"/>
      <c r="BE630" s="33"/>
      <c r="BF630" s="8"/>
      <c r="BG630" s="36"/>
      <c r="BI630" s="33"/>
      <c r="BJ630" s="8"/>
      <c r="BK630" s="36"/>
      <c r="BL630" s="11"/>
    </row>
    <row r="631" spans="1:64" x14ac:dyDescent="0.15">
      <c r="A631" s="33">
        <v>1047</v>
      </c>
      <c r="B631" s="8">
        <v>7</v>
      </c>
      <c r="C631" s="36">
        <v>12</v>
      </c>
      <c r="E631" s="33"/>
      <c r="F631" s="8"/>
      <c r="G631" s="36"/>
      <c r="I631" s="33"/>
      <c r="J631" s="8"/>
      <c r="K631" s="36"/>
      <c r="M631" s="33"/>
      <c r="N631" s="8"/>
      <c r="O631" s="36"/>
      <c r="Q631" s="33"/>
      <c r="R631" s="8"/>
      <c r="S631" s="36"/>
      <c r="U631" s="33"/>
      <c r="V631" s="8"/>
      <c r="W631" s="36"/>
      <c r="Y631" s="33"/>
      <c r="Z631" s="8"/>
      <c r="AA631" s="36"/>
      <c r="AC631" s="33"/>
      <c r="AD631" s="8"/>
      <c r="AE631" s="36"/>
      <c r="AG631" s="33"/>
      <c r="AH631" s="8"/>
      <c r="AI631" s="36"/>
      <c r="AK631" s="33">
        <v>232</v>
      </c>
      <c r="AL631" s="8"/>
      <c r="AM631" s="36"/>
      <c r="AO631" s="33">
        <v>113</v>
      </c>
      <c r="AP631" s="8"/>
      <c r="AQ631" s="36"/>
      <c r="AS631" s="33">
        <v>554</v>
      </c>
      <c r="AT631" s="8"/>
      <c r="AU631" s="36"/>
      <c r="AW631" s="33"/>
      <c r="AX631" s="8"/>
      <c r="AY631" s="36"/>
      <c r="BA631" s="33"/>
      <c r="BB631" s="8"/>
      <c r="BC631" s="36"/>
      <c r="BE631" s="33"/>
      <c r="BF631" s="8"/>
      <c r="BG631" s="36"/>
      <c r="BI631" s="33"/>
      <c r="BJ631" s="8"/>
      <c r="BK631" s="36"/>
      <c r="BL631" s="11"/>
    </row>
    <row r="632" spans="1:64" x14ac:dyDescent="0.15">
      <c r="A632" s="33">
        <v>242</v>
      </c>
      <c r="B632" s="8">
        <v>7</v>
      </c>
      <c r="C632" s="36">
        <v>13</v>
      </c>
      <c r="E632" s="33"/>
      <c r="F632" s="8"/>
      <c r="G632" s="36"/>
      <c r="I632" s="33"/>
      <c r="J632" s="8"/>
      <c r="K632" s="36"/>
      <c r="M632" s="33"/>
      <c r="N632" s="8"/>
      <c r="O632" s="36"/>
      <c r="Q632" s="33"/>
      <c r="R632" s="8"/>
      <c r="S632" s="36"/>
      <c r="U632" s="33"/>
      <c r="V632" s="8"/>
      <c r="W632" s="36"/>
      <c r="Y632" s="33"/>
      <c r="Z632" s="8"/>
      <c r="AA632" s="36"/>
      <c r="AC632" s="33"/>
      <c r="AD632" s="8"/>
      <c r="AE632" s="36"/>
      <c r="AG632" s="33"/>
      <c r="AH632" s="8"/>
      <c r="AI632" s="36"/>
      <c r="AK632" s="33">
        <v>233</v>
      </c>
      <c r="AL632" s="8"/>
      <c r="AM632" s="36"/>
      <c r="AO632" s="33">
        <v>115</v>
      </c>
      <c r="AP632" s="8"/>
      <c r="AQ632" s="36"/>
      <c r="AS632" s="33">
        <v>555</v>
      </c>
      <c r="AT632" s="8"/>
      <c r="AU632" s="36"/>
      <c r="AW632" s="33"/>
      <c r="AX632" s="8"/>
      <c r="AY632" s="36"/>
      <c r="BA632" s="33"/>
      <c r="BB632" s="8"/>
      <c r="BC632" s="36"/>
      <c r="BE632" s="33"/>
      <c r="BF632" s="8"/>
      <c r="BG632" s="36"/>
      <c r="BI632" s="33"/>
      <c r="BJ632" s="8"/>
      <c r="BK632" s="36"/>
      <c r="BL632" s="11"/>
    </row>
    <row r="633" spans="1:64" x14ac:dyDescent="0.15">
      <c r="A633" s="33">
        <v>410</v>
      </c>
      <c r="B633" s="8">
        <v>7</v>
      </c>
      <c r="C633" s="36">
        <v>13</v>
      </c>
      <c r="E633" s="33"/>
      <c r="F633" s="8"/>
      <c r="G633" s="36"/>
      <c r="I633" s="33"/>
      <c r="J633" s="8"/>
      <c r="K633" s="36"/>
      <c r="M633" s="33"/>
      <c r="N633" s="8"/>
      <c r="O633" s="36"/>
      <c r="Q633" s="33"/>
      <c r="R633" s="8"/>
      <c r="S633" s="36"/>
      <c r="U633" s="33"/>
      <c r="V633" s="8"/>
      <c r="W633" s="36"/>
      <c r="Y633" s="33"/>
      <c r="Z633" s="8"/>
      <c r="AA633" s="36"/>
      <c r="AC633" s="33"/>
      <c r="AD633" s="8"/>
      <c r="AE633" s="36"/>
      <c r="AG633" s="33"/>
      <c r="AH633" s="8"/>
      <c r="AI633" s="36"/>
      <c r="AK633" s="33">
        <v>234</v>
      </c>
      <c r="AL633" s="8"/>
      <c r="AM633" s="36"/>
      <c r="AO633" s="33">
        <v>116</v>
      </c>
      <c r="AP633" s="8"/>
      <c r="AQ633" s="36"/>
      <c r="AS633" s="33">
        <v>556</v>
      </c>
      <c r="AT633" s="8"/>
      <c r="AU633" s="36"/>
      <c r="AW633" s="33"/>
      <c r="AX633" s="8"/>
      <c r="AY633" s="36"/>
      <c r="BA633" s="33"/>
      <c r="BB633" s="8"/>
      <c r="BC633" s="36"/>
      <c r="BE633" s="33"/>
      <c r="BF633" s="8"/>
      <c r="BG633" s="36"/>
      <c r="BI633" s="33"/>
      <c r="BJ633" s="8"/>
      <c r="BK633" s="36"/>
      <c r="BL633" s="11"/>
    </row>
    <row r="634" spans="1:64" x14ac:dyDescent="0.15">
      <c r="A634" s="33">
        <v>580</v>
      </c>
      <c r="B634" s="8">
        <v>7</v>
      </c>
      <c r="C634" s="36">
        <v>13</v>
      </c>
      <c r="E634" s="33"/>
      <c r="F634" s="8"/>
      <c r="G634" s="36"/>
      <c r="I634" s="33"/>
      <c r="J634" s="8"/>
      <c r="K634" s="36"/>
      <c r="M634" s="33"/>
      <c r="N634" s="8"/>
      <c r="O634" s="36"/>
      <c r="Q634" s="33"/>
      <c r="R634" s="8"/>
      <c r="S634" s="36"/>
      <c r="U634" s="33"/>
      <c r="V634" s="8"/>
      <c r="W634" s="36"/>
      <c r="Y634" s="33"/>
      <c r="Z634" s="8"/>
      <c r="AA634" s="36"/>
      <c r="AC634" s="33"/>
      <c r="AD634" s="8"/>
      <c r="AE634" s="36"/>
      <c r="AG634" s="33"/>
      <c r="AH634" s="8"/>
      <c r="AI634" s="36"/>
      <c r="AK634" s="33">
        <v>235</v>
      </c>
      <c r="AL634" s="8"/>
      <c r="AM634" s="36"/>
      <c r="AO634" s="33">
        <v>117</v>
      </c>
      <c r="AP634" s="8"/>
      <c r="AQ634" s="36"/>
      <c r="AS634" s="33">
        <v>557</v>
      </c>
      <c r="AT634" s="8"/>
      <c r="AU634" s="36"/>
      <c r="AW634" s="33"/>
      <c r="AX634" s="8"/>
      <c r="AY634" s="36"/>
      <c r="BA634" s="33"/>
      <c r="BB634" s="8"/>
      <c r="BC634" s="36"/>
      <c r="BE634" s="33"/>
      <c r="BF634" s="8"/>
      <c r="BG634" s="36"/>
      <c r="BI634" s="33"/>
      <c r="BJ634" s="8"/>
      <c r="BK634" s="36"/>
      <c r="BL634" s="11"/>
    </row>
    <row r="635" spans="1:64" x14ac:dyDescent="0.15">
      <c r="A635" s="33">
        <v>604</v>
      </c>
      <c r="B635" s="8">
        <v>7</v>
      </c>
      <c r="C635" s="36">
        <v>13</v>
      </c>
      <c r="E635" s="33"/>
      <c r="F635" s="8"/>
      <c r="G635" s="36"/>
      <c r="I635" s="33"/>
      <c r="J635" s="8"/>
      <c r="K635" s="36"/>
      <c r="M635" s="33"/>
      <c r="N635" s="8"/>
      <c r="O635" s="36"/>
      <c r="Q635" s="33"/>
      <c r="R635" s="8"/>
      <c r="S635" s="36"/>
      <c r="U635" s="33"/>
      <c r="V635" s="8"/>
      <c r="W635" s="36"/>
      <c r="Y635" s="33"/>
      <c r="Z635" s="8"/>
      <c r="AA635" s="36"/>
      <c r="AC635" s="33"/>
      <c r="AD635" s="8"/>
      <c r="AE635" s="36"/>
      <c r="AG635" s="33"/>
      <c r="AH635" s="8"/>
      <c r="AI635" s="36"/>
      <c r="AK635" s="33">
        <v>236</v>
      </c>
      <c r="AL635" s="8"/>
      <c r="AM635" s="36"/>
      <c r="AO635" s="33">
        <v>118</v>
      </c>
      <c r="AP635" s="8"/>
      <c r="AQ635" s="36"/>
      <c r="AS635" s="33">
        <v>558</v>
      </c>
      <c r="AT635" s="8"/>
      <c r="AU635" s="36"/>
      <c r="AW635" s="33"/>
      <c r="AX635" s="8"/>
      <c r="AY635" s="36"/>
      <c r="BA635" s="33"/>
      <c r="BB635" s="8"/>
      <c r="BC635" s="36"/>
      <c r="BE635" s="33"/>
      <c r="BF635" s="8"/>
      <c r="BG635" s="36"/>
      <c r="BI635" s="33"/>
      <c r="BJ635" s="8"/>
      <c r="BK635" s="36"/>
      <c r="BL635" s="11"/>
    </row>
    <row r="636" spans="1:64" x14ac:dyDescent="0.15">
      <c r="A636" s="33">
        <v>798</v>
      </c>
      <c r="B636" s="8">
        <v>7</v>
      </c>
      <c r="C636" s="36">
        <v>13</v>
      </c>
      <c r="E636" s="33"/>
      <c r="F636" s="8"/>
      <c r="G636" s="36"/>
      <c r="I636" s="33"/>
      <c r="J636" s="8"/>
      <c r="K636" s="36"/>
      <c r="M636" s="33"/>
      <c r="N636" s="8"/>
      <c r="O636" s="36"/>
      <c r="Q636" s="33"/>
      <c r="R636" s="8"/>
      <c r="S636" s="36"/>
      <c r="U636" s="33"/>
      <c r="V636" s="8"/>
      <c r="W636" s="36"/>
      <c r="Y636" s="33"/>
      <c r="Z636" s="8"/>
      <c r="AA636" s="36"/>
      <c r="AC636" s="33"/>
      <c r="AD636" s="8"/>
      <c r="AE636" s="36"/>
      <c r="AG636" s="33"/>
      <c r="AH636" s="8"/>
      <c r="AI636" s="36"/>
      <c r="AK636" s="33">
        <v>237</v>
      </c>
      <c r="AL636" s="8"/>
      <c r="AM636" s="36"/>
      <c r="AO636" s="33">
        <v>119</v>
      </c>
      <c r="AP636" s="8"/>
      <c r="AQ636" s="36"/>
      <c r="AS636" s="33">
        <v>559</v>
      </c>
      <c r="AT636" s="8"/>
      <c r="AU636" s="36"/>
      <c r="AW636" s="33"/>
      <c r="AX636" s="8"/>
      <c r="AY636" s="36"/>
      <c r="BA636" s="33"/>
      <c r="BB636" s="8"/>
      <c r="BC636" s="36"/>
      <c r="BE636" s="33"/>
      <c r="BF636" s="8"/>
      <c r="BG636" s="36"/>
      <c r="BI636" s="33"/>
      <c r="BJ636" s="8"/>
      <c r="BK636" s="36"/>
      <c r="BL636" s="11"/>
    </row>
    <row r="637" spans="1:64" x14ac:dyDescent="0.15">
      <c r="A637" s="33">
        <v>1019</v>
      </c>
      <c r="B637" s="8">
        <v>7</v>
      </c>
      <c r="C637" s="36">
        <v>13</v>
      </c>
      <c r="E637" s="33"/>
      <c r="F637" s="8"/>
      <c r="G637" s="36"/>
      <c r="I637" s="33"/>
      <c r="J637" s="8"/>
      <c r="K637" s="36"/>
      <c r="M637" s="33"/>
      <c r="N637" s="8"/>
      <c r="O637" s="36"/>
      <c r="Q637" s="33"/>
      <c r="R637" s="8"/>
      <c r="S637" s="36"/>
      <c r="U637" s="33"/>
      <c r="V637" s="8"/>
      <c r="W637" s="36"/>
      <c r="Y637" s="33"/>
      <c r="Z637" s="8"/>
      <c r="AA637" s="36"/>
      <c r="AC637" s="33"/>
      <c r="AD637" s="8"/>
      <c r="AE637" s="36"/>
      <c r="AG637" s="33"/>
      <c r="AH637" s="8"/>
      <c r="AI637" s="36"/>
      <c r="AK637" s="33">
        <v>238</v>
      </c>
      <c r="AL637" s="8"/>
      <c r="AM637" s="36"/>
      <c r="AO637" s="33">
        <v>120</v>
      </c>
      <c r="AP637" s="8"/>
      <c r="AQ637" s="36"/>
      <c r="AS637" s="33">
        <v>560</v>
      </c>
      <c r="AT637" s="8"/>
      <c r="AU637" s="36"/>
      <c r="AW637" s="33"/>
      <c r="AX637" s="8"/>
      <c r="AY637" s="36"/>
      <c r="BA637" s="33"/>
      <c r="BB637" s="8"/>
      <c r="BC637" s="36"/>
      <c r="BE637" s="33"/>
      <c r="BF637" s="8"/>
      <c r="BG637" s="36"/>
      <c r="BI637" s="33"/>
      <c r="BJ637" s="8"/>
      <c r="BK637" s="36"/>
      <c r="BL637" s="11"/>
    </row>
    <row r="638" spans="1:64" x14ac:dyDescent="0.15">
      <c r="A638" s="33">
        <v>1233</v>
      </c>
      <c r="B638" s="8">
        <v>7</v>
      </c>
      <c r="C638" s="36">
        <v>13</v>
      </c>
      <c r="E638" s="33"/>
      <c r="F638" s="8"/>
      <c r="G638" s="36"/>
      <c r="I638" s="33"/>
      <c r="J638" s="8"/>
      <c r="K638" s="36"/>
      <c r="M638" s="33"/>
      <c r="N638" s="8"/>
      <c r="O638" s="36"/>
      <c r="Q638" s="33"/>
      <c r="R638" s="8"/>
      <c r="S638" s="36"/>
      <c r="U638" s="33"/>
      <c r="V638" s="8"/>
      <c r="W638" s="36"/>
      <c r="Y638" s="33"/>
      <c r="Z638" s="8"/>
      <c r="AA638" s="36"/>
      <c r="AC638" s="33"/>
      <c r="AD638" s="8"/>
      <c r="AE638" s="36"/>
      <c r="AG638" s="33"/>
      <c r="AH638" s="8"/>
      <c r="AI638" s="36"/>
      <c r="AK638" s="33">
        <v>239</v>
      </c>
      <c r="AL638" s="8"/>
      <c r="AM638" s="36"/>
      <c r="AO638" s="33">
        <v>121</v>
      </c>
      <c r="AP638" s="8"/>
      <c r="AQ638" s="36"/>
      <c r="AS638" s="33">
        <v>561</v>
      </c>
      <c r="AT638" s="8"/>
      <c r="AU638" s="36"/>
      <c r="AW638" s="33"/>
      <c r="AX638" s="8"/>
      <c r="AY638" s="36"/>
      <c r="BA638" s="33"/>
      <c r="BB638" s="8"/>
      <c r="BC638" s="36"/>
      <c r="BE638" s="33"/>
      <c r="BF638" s="8"/>
      <c r="BG638" s="36"/>
      <c r="BI638" s="33"/>
      <c r="BJ638" s="8"/>
      <c r="BK638" s="36"/>
      <c r="BL638" s="11"/>
    </row>
    <row r="639" spans="1:64" x14ac:dyDescent="0.15">
      <c r="A639" s="33">
        <v>1543</v>
      </c>
      <c r="B639" s="8">
        <v>7</v>
      </c>
      <c r="C639" s="36">
        <v>13</v>
      </c>
      <c r="E639" s="33"/>
      <c r="F639" s="8"/>
      <c r="G639" s="36"/>
      <c r="I639" s="33"/>
      <c r="J639" s="8"/>
      <c r="K639" s="36"/>
      <c r="M639" s="33"/>
      <c r="N639" s="8"/>
      <c r="O639" s="36"/>
      <c r="Q639" s="33"/>
      <c r="R639" s="8"/>
      <c r="S639" s="36"/>
      <c r="U639" s="33"/>
      <c r="V639" s="8"/>
      <c r="W639" s="36"/>
      <c r="Y639" s="33"/>
      <c r="Z639" s="8"/>
      <c r="AA639" s="36"/>
      <c r="AC639" s="33"/>
      <c r="AD639" s="8"/>
      <c r="AE639" s="36"/>
      <c r="AG639" s="33"/>
      <c r="AH639" s="8"/>
      <c r="AI639" s="36"/>
      <c r="AK639" s="33">
        <v>240</v>
      </c>
      <c r="AL639" s="8"/>
      <c r="AM639" s="36"/>
      <c r="AO639" s="33">
        <v>122</v>
      </c>
      <c r="AP639" s="8"/>
      <c r="AQ639" s="36"/>
      <c r="AS639" s="33">
        <v>562</v>
      </c>
      <c r="AT639" s="8"/>
      <c r="AU639" s="36"/>
      <c r="AW639" s="33"/>
      <c r="AX639" s="8"/>
      <c r="AY639" s="36"/>
      <c r="BA639" s="33"/>
      <c r="BB639" s="8"/>
      <c r="BC639" s="36"/>
      <c r="BE639" s="33"/>
      <c r="BF639" s="8"/>
      <c r="BG639" s="36"/>
      <c r="BI639" s="33"/>
      <c r="BJ639" s="8"/>
      <c r="BK639" s="36"/>
      <c r="BL639" s="11"/>
    </row>
    <row r="640" spans="1:64" x14ac:dyDescent="0.15">
      <c r="A640" s="33">
        <v>2385</v>
      </c>
      <c r="B640" s="8">
        <v>7</v>
      </c>
      <c r="C640" s="36">
        <v>13</v>
      </c>
      <c r="E640" s="33"/>
      <c r="F640" s="8"/>
      <c r="G640" s="36"/>
      <c r="I640" s="33"/>
      <c r="J640" s="8"/>
      <c r="K640" s="36"/>
      <c r="M640" s="33"/>
      <c r="N640" s="8"/>
      <c r="O640" s="36"/>
      <c r="Q640" s="33"/>
      <c r="R640" s="8"/>
      <c r="S640" s="36"/>
      <c r="U640" s="33"/>
      <c r="V640" s="8"/>
      <c r="W640" s="36"/>
      <c r="Y640" s="33"/>
      <c r="Z640" s="8"/>
      <c r="AA640" s="36"/>
      <c r="AC640" s="33"/>
      <c r="AD640" s="8"/>
      <c r="AE640" s="36"/>
      <c r="AG640" s="33"/>
      <c r="AH640" s="8"/>
      <c r="AI640" s="36"/>
      <c r="AK640" s="33">
        <v>241</v>
      </c>
      <c r="AL640" s="8"/>
      <c r="AM640" s="36"/>
      <c r="AO640" s="33">
        <v>123</v>
      </c>
      <c r="AP640" s="8"/>
      <c r="AQ640" s="36"/>
      <c r="AS640" s="33">
        <v>563</v>
      </c>
      <c r="AT640" s="8"/>
      <c r="AU640" s="36"/>
      <c r="AW640" s="33"/>
      <c r="AX640" s="8"/>
      <c r="AY640" s="36"/>
      <c r="BA640" s="33"/>
      <c r="BB640" s="8"/>
      <c r="BC640" s="36"/>
      <c r="BE640" s="33"/>
      <c r="BF640" s="8"/>
      <c r="BG640" s="36"/>
      <c r="BI640" s="33"/>
      <c r="BJ640" s="8"/>
      <c r="BK640" s="36"/>
      <c r="BL640" s="11"/>
    </row>
    <row r="641" spans="1:64" x14ac:dyDescent="0.15">
      <c r="A641" s="33">
        <v>383</v>
      </c>
      <c r="B641" s="8">
        <v>7</v>
      </c>
      <c r="C641" s="36">
        <v>14</v>
      </c>
      <c r="E641" s="33"/>
      <c r="F641" s="8"/>
      <c r="G641" s="36"/>
      <c r="I641" s="33"/>
      <c r="J641" s="8"/>
      <c r="K641" s="36"/>
      <c r="M641" s="33"/>
      <c r="N641" s="8"/>
      <c r="O641" s="36"/>
      <c r="Q641" s="33"/>
      <c r="R641" s="8"/>
      <c r="S641" s="36"/>
      <c r="U641" s="33"/>
      <c r="V641" s="8"/>
      <c r="W641" s="36"/>
      <c r="Y641" s="33"/>
      <c r="Z641" s="8"/>
      <c r="AA641" s="36"/>
      <c r="AC641" s="33"/>
      <c r="AD641" s="8"/>
      <c r="AE641" s="36"/>
      <c r="AG641" s="33"/>
      <c r="AH641" s="8"/>
      <c r="AI641" s="36"/>
      <c r="AK641" s="33">
        <v>243</v>
      </c>
      <c r="AL641" s="8"/>
      <c r="AM641" s="36"/>
      <c r="AO641" s="33">
        <v>124</v>
      </c>
      <c r="AP641" s="8"/>
      <c r="AQ641" s="36"/>
      <c r="AS641" s="33">
        <v>564</v>
      </c>
      <c r="AT641" s="8"/>
      <c r="AU641" s="36"/>
      <c r="AW641" s="33"/>
      <c r="AX641" s="8"/>
      <c r="AY641" s="36"/>
      <c r="BA641" s="33"/>
      <c r="BB641" s="8"/>
      <c r="BC641" s="36"/>
      <c r="BE641" s="33"/>
      <c r="BF641" s="8"/>
      <c r="BG641" s="36"/>
      <c r="BI641" s="33"/>
      <c r="BJ641" s="8"/>
      <c r="BK641" s="36"/>
      <c r="BL641" s="11"/>
    </row>
    <row r="642" spans="1:64" x14ac:dyDescent="0.15">
      <c r="A642" s="33">
        <v>925</v>
      </c>
      <c r="B642" s="8">
        <v>7</v>
      </c>
      <c r="C642" s="36">
        <v>14</v>
      </c>
      <c r="E642" s="33"/>
      <c r="F642" s="8"/>
      <c r="G642" s="36"/>
      <c r="I642" s="33"/>
      <c r="J642" s="8"/>
      <c r="K642" s="36"/>
      <c r="M642" s="33"/>
      <c r="N642" s="8"/>
      <c r="O642" s="36"/>
      <c r="Q642" s="33"/>
      <c r="R642" s="8"/>
      <c r="S642" s="36"/>
      <c r="U642" s="33"/>
      <c r="V642" s="8"/>
      <c r="W642" s="36"/>
      <c r="Y642" s="33"/>
      <c r="Z642" s="8"/>
      <c r="AA642" s="36"/>
      <c r="AC642" s="33"/>
      <c r="AD642" s="8"/>
      <c r="AE642" s="36"/>
      <c r="AG642" s="33"/>
      <c r="AH642" s="8"/>
      <c r="AI642" s="36"/>
      <c r="AK642" s="33">
        <v>244</v>
      </c>
      <c r="AL642" s="8"/>
      <c r="AM642" s="36"/>
      <c r="AO642" s="33">
        <v>125</v>
      </c>
      <c r="AP642" s="8"/>
      <c r="AQ642" s="36"/>
      <c r="AS642" s="33">
        <v>565</v>
      </c>
      <c r="AT642" s="8"/>
      <c r="AU642" s="36"/>
      <c r="AW642" s="33"/>
      <c r="AX642" s="8"/>
      <c r="AY642" s="36"/>
      <c r="BA642" s="33"/>
      <c r="BB642" s="8"/>
      <c r="BC642" s="36"/>
      <c r="BE642" s="33"/>
      <c r="BF642" s="8"/>
      <c r="BG642" s="36"/>
      <c r="BI642" s="33"/>
      <c r="BJ642" s="8"/>
      <c r="BK642" s="36"/>
      <c r="BL642" s="11"/>
    </row>
    <row r="643" spans="1:64" x14ac:dyDescent="0.15">
      <c r="A643" s="33">
        <v>1098</v>
      </c>
      <c r="B643" s="8">
        <v>7</v>
      </c>
      <c r="C643" s="36">
        <v>14</v>
      </c>
      <c r="E643" s="33"/>
      <c r="F643" s="8"/>
      <c r="G643" s="36"/>
      <c r="I643" s="33"/>
      <c r="J643" s="8"/>
      <c r="K643" s="36"/>
      <c r="M643" s="33"/>
      <c r="N643" s="8"/>
      <c r="O643" s="36"/>
      <c r="Q643" s="33"/>
      <c r="R643" s="8"/>
      <c r="S643" s="36"/>
      <c r="U643" s="33"/>
      <c r="V643" s="8"/>
      <c r="W643" s="36"/>
      <c r="Y643" s="33"/>
      <c r="Z643" s="8"/>
      <c r="AA643" s="36"/>
      <c r="AC643" s="33"/>
      <c r="AD643" s="8"/>
      <c r="AE643" s="36"/>
      <c r="AG643" s="33"/>
      <c r="AH643" s="8"/>
      <c r="AI643" s="36"/>
      <c r="AK643" s="33">
        <v>246</v>
      </c>
      <c r="AL643" s="8"/>
      <c r="AM643" s="36"/>
      <c r="AO643" s="33">
        <v>126</v>
      </c>
      <c r="AP643" s="8"/>
      <c r="AQ643" s="36"/>
      <c r="AS643" s="33">
        <v>566</v>
      </c>
      <c r="AT643" s="8"/>
      <c r="AU643" s="36"/>
      <c r="AW643" s="33"/>
      <c r="AX643" s="8"/>
      <c r="AY643" s="36"/>
      <c r="BA643" s="33"/>
      <c r="BB643" s="8"/>
      <c r="BC643" s="36"/>
      <c r="BE643" s="33"/>
      <c r="BF643" s="8"/>
      <c r="BG643" s="36"/>
      <c r="BI643" s="33"/>
      <c r="BJ643" s="8"/>
      <c r="BK643" s="36"/>
      <c r="BL643" s="11"/>
    </row>
    <row r="644" spans="1:64" x14ac:dyDescent="0.15">
      <c r="A644" s="33">
        <v>2126</v>
      </c>
      <c r="B644" s="8">
        <v>7</v>
      </c>
      <c r="C644" s="36">
        <v>14</v>
      </c>
      <c r="E644" s="33"/>
      <c r="F644" s="8"/>
      <c r="G644" s="36"/>
      <c r="I644" s="33"/>
      <c r="J644" s="8"/>
      <c r="K644" s="36"/>
      <c r="M644" s="33"/>
      <c r="N644" s="8"/>
      <c r="O644" s="36"/>
      <c r="Q644" s="33"/>
      <c r="R644" s="8"/>
      <c r="S644" s="36"/>
      <c r="U644" s="33"/>
      <c r="V644" s="8"/>
      <c r="W644" s="36"/>
      <c r="Y644" s="33"/>
      <c r="Z644" s="8"/>
      <c r="AA644" s="36"/>
      <c r="AC644" s="33"/>
      <c r="AD644" s="8"/>
      <c r="AE644" s="36"/>
      <c r="AG644" s="33"/>
      <c r="AH644" s="8"/>
      <c r="AI644" s="36"/>
      <c r="AK644" s="33">
        <v>247</v>
      </c>
      <c r="AL644" s="8"/>
      <c r="AM644" s="36"/>
      <c r="AO644" s="33">
        <v>127</v>
      </c>
      <c r="AP644" s="8"/>
      <c r="AQ644" s="36"/>
      <c r="AS644" s="33">
        <v>567</v>
      </c>
      <c r="AT644" s="8"/>
      <c r="AU644" s="36"/>
      <c r="AW644" s="33"/>
      <c r="AX644" s="8"/>
      <c r="AY644" s="36"/>
      <c r="BA644" s="33"/>
      <c r="BB644" s="8"/>
      <c r="BC644" s="36"/>
      <c r="BE644" s="33"/>
      <c r="BF644" s="8"/>
      <c r="BG644" s="36"/>
      <c r="BI644" s="33"/>
      <c r="BJ644" s="8"/>
      <c r="BK644" s="36"/>
      <c r="BL644" s="11"/>
    </row>
    <row r="645" spans="1:64" x14ac:dyDescent="0.15">
      <c r="A645" s="33">
        <v>2157</v>
      </c>
      <c r="B645" s="8">
        <v>7</v>
      </c>
      <c r="C645" s="36">
        <v>14</v>
      </c>
      <c r="E645" s="33"/>
      <c r="F645" s="8"/>
      <c r="G645" s="36"/>
      <c r="I645" s="33"/>
      <c r="J645" s="8"/>
      <c r="K645" s="36"/>
      <c r="M645" s="33"/>
      <c r="N645" s="8"/>
      <c r="O645" s="36"/>
      <c r="Q645" s="33"/>
      <c r="R645" s="8"/>
      <c r="S645" s="36"/>
      <c r="U645" s="33"/>
      <c r="V645" s="8"/>
      <c r="W645" s="36"/>
      <c r="Y645" s="33"/>
      <c r="Z645" s="8"/>
      <c r="AA645" s="36"/>
      <c r="AC645" s="33"/>
      <c r="AD645" s="8"/>
      <c r="AE645" s="36"/>
      <c r="AG645" s="33"/>
      <c r="AH645" s="8"/>
      <c r="AI645" s="36"/>
      <c r="AK645" s="33">
        <v>248</v>
      </c>
      <c r="AL645" s="8"/>
      <c r="AM645" s="36"/>
      <c r="AO645" s="33">
        <v>128</v>
      </c>
      <c r="AP645" s="8"/>
      <c r="AQ645" s="36"/>
      <c r="AS645" s="33">
        <v>568</v>
      </c>
      <c r="AT645" s="8"/>
      <c r="AU645" s="36"/>
      <c r="AW645" s="33"/>
      <c r="AX645" s="8"/>
      <c r="AY645" s="36"/>
      <c r="BA645" s="33"/>
      <c r="BB645" s="8"/>
      <c r="BC645" s="36"/>
      <c r="BE645" s="33"/>
      <c r="BF645" s="8"/>
      <c r="BG645" s="36"/>
      <c r="BI645" s="33"/>
      <c r="BJ645" s="8"/>
      <c r="BK645" s="36"/>
      <c r="BL645" s="11"/>
    </row>
    <row r="646" spans="1:64" x14ac:dyDescent="0.15">
      <c r="A646" s="33">
        <v>161</v>
      </c>
      <c r="B646" s="8">
        <v>7</v>
      </c>
      <c r="C646" s="36">
        <v>16</v>
      </c>
      <c r="E646" s="33"/>
      <c r="F646" s="8"/>
      <c r="G646" s="36"/>
      <c r="I646" s="33"/>
      <c r="J646" s="8"/>
      <c r="K646" s="36"/>
      <c r="M646" s="33"/>
      <c r="N646" s="8"/>
      <c r="O646" s="36"/>
      <c r="Q646" s="33"/>
      <c r="R646" s="8"/>
      <c r="S646" s="36"/>
      <c r="U646" s="33"/>
      <c r="V646" s="8"/>
      <c r="W646" s="36"/>
      <c r="Y646" s="33"/>
      <c r="Z646" s="8"/>
      <c r="AA646" s="36"/>
      <c r="AC646" s="33"/>
      <c r="AD646" s="8"/>
      <c r="AE646" s="36"/>
      <c r="AG646" s="33"/>
      <c r="AH646" s="8"/>
      <c r="AI646" s="36"/>
      <c r="AK646" s="33">
        <v>249</v>
      </c>
      <c r="AL646" s="8"/>
      <c r="AM646" s="36"/>
      <c r="AO646" s="33">
        <v>129</v>
      </c>
      <c r="AP646" s="8"/>
      <c r="AQ646" s="36"/>
      <c r="AS646" s="33">
        <v>569</v>
      </c>
      <c r="AT646" s="8"/>
      <c r="AU646" s="36"/>
      <c r="AW646" s="33"/>
      <c r="AX646" s="8"/>
      <c r="AY646" s="36"/>
      <c r="BA646" s="33"/>
      <c r="BB646" s="8"/>
      <c r="BC646" s="36"/>
      <c r="BE646" s="33"/>
      <c r="BF646" s="8"/>
      <c r="BG646" s="36"/>
      <c r="BI646" s="33"/>
      <c r="BJ646" s="8"/>
      <c r="BK646" s="36"/>
      <c r="BL646" s="11"/>
    </row>
    <row r="647" spans="1:64" x14ac:dyDescent="0.15">
      <c r="A647" s="33">
        <v>1838</v>
      </c>
      <c r="B647" s="8">
        <v>7</v>
      </c>
      <c r="C647" s="36">
        <v>16</v>
      </c>
      <c r="E647" s="33"/>
      <c r="F647" s="8"/>
      <c r="G647" s="36"/>
      <c r="I647" s="33"/>
      <c r="J647" s="8"/>
      <c r="K647" s="36"/>
      <c r="M647" s="33"/>
      <c r="N647" s="8"/>
      <c r="O647" s="36"/>
      <c r="Q647" s="33"/>
      <c r="R647" s="8"/>
      <c r="S647" s="36"/>
      <c r="U647" s="33"/>
      <c r="V647" s="8"/>
      <c r="W647" s="36"/>
      <c r="Y647" s="33"/>
      <c r="Z647" s="8"/>
      <c r="AA647" s="36"/>
      <c r="AC647" s="33"/>
      <c r="AD647" s="8"/>
      <c r="AE647" s="36"/>
      <c r="AG647" s="33"/>
      <c r="AH647" s="8"/>
      <c r="AI647" s="36"/>
      <c r="AK647" s="33">
        <v>250</v>
      </c>
      <c r="AL647" s="8"/>
      <c r="AM647" s="36"/>
      <c r="AO647" s="33">
        <v>130</v>
      </c>
      <c r="AP647" s="8"/>
      <c r="AQ647" s="36"/>
      <c r="AS647" s="33">
        <v>570</v>
      </c>
      <c r="AT647" s="8"/>
      <c r="AU647" s="36"/>
      <c r="AW647" s="33"/>
      <c r="AX647" s="8"/>
      <c r="AY647" s="36"/>
      <c r="BA647" s="33"/>
      <c r="BB647" s="8"/>
      <c r="BC647" s="36"/>
      <c r="BE647" s="33"/>
      <c r="BF647" s="8"/>
      <c r="BG647" s="36"/>
      <c r="BI647" s="33"/>
      <c r="BJ647" s="8"/>
      <c r="BK647" s="36"/>
      <c r="BL647" s="11"/>
    </row>
    <row r="648" spans="1:64" x14ac:dyDescent="0.15">
      <c r="A648" s="33">
        <v>108</v>
      </c>
      <c r="B648" s="8">
        <v>7</v>
      </c>
      <c r="C648" s="36">
        <v>17</v>
      </c>
      <c r="E648" s="33"/>
      <c r="F648" s="8"/>
      <c r="G648" s="36"/>
      <c r="I648" s="33"/>
      <c r="J648" s="8"/>
      <c r="K648" s="36"/>
      <c r="M648" s="33"/>
      <c r="N648" s="8"/>
      <c r="O648" s="36"/>
      <c r="Q648" s="33"/>
      <c r="R648" s="8"/>
      <c r="S648" s="36"/>
      <c r="U648" s="33"/>
      <c r="V648" s="8"/>
      <c r="W648" s="36"/>
      <c r="Y648" s="33"/>
      <c r="Z648" s="8"/>
      <c r="AA648" s="36"/>
      <c r="AC648" s="33"/>
      <c r="AD648" s="8"/>
      <c r="AE648" s="36"/>
      <c r="AG648" s="33"/>
      <c r="AH648" s="8"/>
      <c r="AI648" s="36"/>
      <c r="AK648" s="33">
        <v>251</v>
      </c>
      <c r="AL648" s="8"/>
      <c r="AM648" s="36"/>
      <c r="AO648" s="33">
        <v>131</v>
      </c>
      <c r="AP648" s="8"/>
      <c r="AQ648" s="36"/>
      <c r="AS648" s="33">
        <v>571</v>
      </c>
      <c r="AT648" s="8"/>
      <c r="AU648" s="36"/>
      <c r="AW648" s="33"/>
      <c r="AX648" s="8"/>
      <c r="AY648" s="36"/>
      <c r="BA648" s="33"/>
      <c r="BB648" s="8"/>
      <c r="BC648" s="36"/>
      <c r="BE648" s="33"/>
      <c r="BF648" s="8"/>
      <c r="BG648" s="36"/>
      <c r="BI648" s="33"/>
      <c r="BJ648" s="8"/>
      <c r="BK648" s="36"/>
      <c r="BL648" s="11"/>
    </row>
    <row r="649" spans="1:64" x14ac:dyDescent="0.15">
      <c r="A649" s="33">
        <v>526</v>
      </c>
      <c r="B649" s="8">
        <v>7</v>
      </c>
      <c r="C649" s="36">
        <v>19</v>
      </c>
      <c r="E649" s="33"/>
      <c r="F649" s="8"/>
      <c r="G649" s="36"/>
      <c r="I649" s="33"/>
      <c r="J649" s="8"/>
      <c r="K649" s="36"/>
      <c r="M649" s="33"/>
      <c r="N649" s="8"/>
      <c r="O649" s="36"/>
      <c r="Q649" s="33"/>
      <c r="R649" s="8"/>
      <c r="S649" s="36"/>
      <c r="U649" s="33"/>
      <c r="V649" s="8"/>
      <c r="W649" s="36"/>
      <c r="Y649" s="33"/>
      <c r="Z649" s="8"/>
      <c r="AA649" s="36"/>
      <c r="AC649" s="33"/>
      <c r="AD649" s="8"/>
      <c r="AE649" s="36"/>
      <c r="AG649" s="33"/>
      <c r="AH649" s="8"/>
      <c r="AI649" s="36"/>
      <c r="AK649" s="33">
        <v>252</v>
      </c>
      <c r="AL649" s="8"/>
      <c r="AM649" s="36"/>
      <c r="AO649" s="33">
        <v>132</v>
      </c>
      <c r="AP649" s="8"/>
      <c r="AQ649" s="36"/>
      <c r="AS649" s="33">
        <v>572</v>
      </c>
      <c r="AT649" s="8"/>
      <c r="AU649" s="36"/>
      <c r="AW649" s="33"/>
      <c r="AX649" s="8"/>
      <c r="AY649" s="36"/>
      <c r="BA649" s="33"/>
      <c r="BB649" s="8"/>
      <c r="BC649" s="36"/>
      <c r="BE649" s="33"/>
      <c r="BF649" s="8"/>
      <c r="BG649" s="36"/>
      <c r="BI649" s="33"/>
      <c r="BJ649" s="8"/>
      <c r="BK649" s="36"/>
      <c r="BL649" s="11"/>
    </row>
    <row r="650" spans="1:64" x14ac:dyDescent="0.15">
      <c r="A650" s="33">
        <v>1891</v>
      </c>
      <c r="B650" s="8">
        <v>7</v>
      </c>
      <c r="C650" s="36">
        <v>22</v>
      </c>
      <c r="E650" s="33"/>
      <c r="F650" s="8"/>
      <c r="G650" s="36"/>
      <c r="I650" s="33"/>
      <c r="J650" s="8"/>
      <c r="K650" s="36"/>
      <c r="M650" s="33"/>
      <c r="N650" s="8"/>
      <c r="O650" s="36"/>
      <c r="Q650" s="33"/>
      <c r="R650" s="8"/>
      <c r="S650" s="36"/>
      <c r="U650" s="33"/>
      <c r="V650" s="8"/>
      <c r="W650" s="36"/>
      <c r="Y650" s="33"/>
      <c r="Z650" s="8"/>
      <c r="AA650" s="36"/>
      <c r="AC650" s="33"/>
      <c r="AD650" s="8"/>
      <c r="AE650" s="36"/>
      <c r="AG650" s="33"/>
      <c r="AH650" s="8"/>
      <c r="AI650" s="36"/>
      <c r="AK650" s="33">
        <v>253</v>
      </c>
      <c r="AL650" s="8"/>
      <c r="AM650" s="36"/>
      <c r="AO650" s="33">
        <v>133</v>
      </c>
      <c r="AP650" s="8"/>
      <c r="AQ650" s="36"/>
      <c r="AS650" s="33">
        <v>573</v>
      </c>
      <c r="AT650" s="8"/>
      <c r="AU650" s="36"/>
      <c r="AW650" s="33"/>
      <c r="AX650" s="8"/>
      <c r="AY650" s="36"/>
      <c r="BA650" s="33"/>
      <c r="BB650" s="8"/>
      <c r="BC650" s="36"/>
      <c r="BE650" s="33"/>
      <c r="BF650" s="8"/>
      <c r="BG650" s="36"/>
      <c r="BI650" s="33"/>
      <c r="BJ650" s="8"/>
      <c r="BK650" s="36"/>
      <c r="BL650" s="11"/>
    </row>
    <row r="651" spans="1:64" x14ac:dyDescent="0.15">
      <c r="A651" s="33">
        <v>1937</v>
      </c>
      <c r="B651" s="8">
        <v>7</v>
      </c>
      <c r="C651" s="36">
        <v>22</v>
      </c>
      <c r="E651" s="33"/>
      <c r="F651" s="8"/>
      <c r="G651" s="36"/>
      <c r="I651" s="33"/>
      <c r="J651" s="8"/>
      <c r="K651" s="36"/>
      <c r="M651" s="33"/>
      <c r="N651" s="8"/>
      <c r="O651" s="36"/>
      <c r="Q651" s="33"/>
      <c r="R651" s="8"/>
      <c r="S651" s="36"/>
      <c r="U651" s="33"/>
      <c r="V651" s="8"/>
      <c r="W651" s="36"/>
      <c r="Y651" s="33"/>
      <c r="Z651" s="8"/>
      <c r="AA651" s="36"/>
      <c r="AC651" s="33"/>
      <c r="AD651" s="8"/>
      <c r="AE651" s="36"/>
      <c r="AG651" s="33"/>
      <c r="AH651" s="8"/>
      <c r="AI651" s="36"/>
      <c r="AK651" s="33">
        <v>254</v>
      </c>
      <c r="AL651" s="8"/>
      <c r="AM651" s="36"/>
      <c r="AO651" s="33">
        <v>134</v>
      </c>
      <c r="AP651" s="8"/>
      <c r="AQ651" s="36"/>
      <c r="AS651" s="33">
        <v>574</v>
      </c>
      <c r="AT651" s="8"/>
      <c r="AU651" s="36"/>
      <c r="AW651" s="33"/>
      <c r="AX651" s="8"/>
      <c r="AY651" s="36"/>
      <c r="BA651" s="33"/>
      <c r="BB651" s="8"/>
      <c r="BC651" s="36"/>
      <c r="BE651" s="33"/>
      <c r="BF651" s="8"/>
      <c r="BG651" s="36"/>
      <c r="BI651" s="33"/>
      <c r="BJ651" s="8"/>
      <c r="BK651" s="36"/>
      <c r="BL651" s="11"/>
    </row>
    <row r="652" spans="1:64" x14ac:dyDescent="0.15">
      <c r="A652" s="33">
        <v>2099</v>
      </c>
      <c r="B652" s="8">
        <v>7</v>
      </c>
      <c r="C652" s="36">
        <v>22</v>
      </c>
      <c r="E652" s="33"/>
      <c r="F652" s="8"/>
      <c r="G652" s="36"/>
      <c r="I652" s="33"/>
      <c r="J652" s="8"/>
      <c r="K652" s="36"/>
      <c r="M652" s="33"/>
      <c r="N652" s="8"/>
      <c r="O652" s="36"/>
      <c r="Q652" s="33"/>
      <c r="R652" s="8"/>
      <c r="S652" s="36"/>
      <c r="U652" s="33"/>
      <c r="V652" s="8"/>
      <c r="W652" s="36"/>
      <c r="Y652" s="33"/>
      <c r="Z652" s="8"/>
      <c r="AA652" s="36"/>
      <c r="AC652" s="33"/>
      <c r="AD652" s="8"/>
      <c r="AE652" s="36"/>
      <c r="AG652" s="33"/>
      <c r="AH652" s="8"/>
      <c r="AI652" s="36"/>
      <c r="AK652" s="33">
        <v>255</v>
      </c>
      <c r="AL652" s="8"/>
      <c r="AM652" s="36"/>
      <c r="AO652" s="33">
        <v>135</v>
      </c>
      <c r="AP652" s="8"/>
      <c r="AQ652" s="36"/>
      <c r="AS652" s="33">
        <v>575</v>
      </c>
      <c r="AT652" s="8"/>
      <c r="AU652" s="36"/>
      <c r="AW652" s="33"/>
      <c r="AX652" s="8"/>
      <c r="AY652" s="36"/>
      <c r="BA652" s="33"/>
      <c r="BB652" s="8"/>
      <c r="BC652" s="36"/>
      <c r="BE652" s="33"/>
      <c r="BF652" s="8"/>
      <c r="BG652" s="36"/>
      <c r="BI652" s="33"/>
      <c r="BJ652" s="8"/>
      <c r="BK652" s="36"/>
      <c r="BL652" s="11"/>
    </row>
    <row r="653" spans="1:64" x14ac:dyDescent="0.15">
      <c r="A653" s="33">
        <v>423</v>
      </c>
      <c r="B653" s="8">
        <v>7</v>
      </c>
      <c r="C653" s="36">
        <v>24</v>
      </c>
      <c r="E653" s="33"/>
      <c r="F653" s="8"/>
      <c r="G653" s="36"/>
      <c r="I653" s="33"/>
      <c r="J653" s="8"/>
      <c r="K653" s="36"/>
      <c r="M653" s="33"/>
      <c r="N653" s="8"/>
      <c r="O653" s="36"/>
      <c r="Q653" s="33"/>
      <c r="R653" s="8"/>
      <c r="S653" s="36"/>
      <c r="U653" s="33"/>
      <c r="V653" s="8"/>
      <c r="W653" s="36"/>
      <c r="Y653" s="33"/>
      <c r="Z653" s="8"/>
      <c r="AA653" s="36"/>
      <c r="AC653" s="33"/>
      <c r="AD653" s="8"/>
      <c r="AE653" s="36"/>
      <c r="AG653" s="33"/>
      <c r="AH653" s="8"/>
      <c r="AI653" s="36"/>
      <c r="AK653" s="33">
        <v>256</v>
      </c>
      <c r="AL653" s="8"/>
      <c r="AM653" s="36"/>
      <c r="AO653" s="33">
        <v>136</v>
      </c>
      <c r="AP653" s="8"/>
      <c r="AQ653" s="36"/>
      <c r="AS653" s="33">
        <v>576</v>
      </c>
      <c r="AT653" s="8"/>
      <c r="AU653" s="36"/>
      <c r="AW653" s="33"/>
      <c r="AX653" s="8"/>
      <c r="AY653" s="36"/>
      <c r="BA653" s="33"/>
      <c r="BB653" s="8"/>
      <c r="BC653" s="36"/>
      <c r="BE653" s="33"/>
      <c r="BF653" s="8"/>
      <c r="BG653" s="36"/>
      <c r="BI653" s="33"/>
      <c r="BJ653" s="8"/>
      <c r="BK653" s="36"/>
      <c r="BL653" s="11"/>
    </row>
    <row r="654" spans="1:64" x14ac:dyDescent="0.15">
      <c r="A654" s="33">
        <v>1483</v>
      </c>
      <c r="B654" s="8">
        <v>7</v>
      </c>
      <c r="C654" s="36">
        <v>31</v>
      </c>
      <c r="E654" s="33"/>
      <c r="F654" s="8"/>
      <c r="G654" s="36"/>
      <c r="I654" s="33"/>
      <c r="J654" s="8"/>
      <c r="K654" s="36"/>
      <c r="M654" s="33"/>
      <c r="N654" s="8"/>
      <c r="O654" s="36"/>
      <c r="Q654" s="33"/>
      <c r="R654" s="8"/>
      <c r="S654" s="36"/>
      <c r="U654" s="33"/>
      <c r="V654" s="8"/>
      <c r="W654" s="36"/>
      <c r="Y654" s="33"/>
      <c r="Z654" s="8"/>
      <c r="AA654" s="36"/>
      <c r="AC654" s="33"/>
      <c r="AD654" s="8"/>
      <c r="AE654" s="36"/>
      <c r="AG654" s="33"/>
      <c r="AH654" s="8"/>
      <c r="AI654" s="36"/>
      <c r="AK654" s="33">
        <v>257</v>
      </c>
      <c r="AL654" s="8"/>
      <c r="AM654" s="36"/>
      <c r="AO654" s="33">
        <v>138</v>
      </c>
      <c r="AP654" s="8"/>
      <c r="AQ654" s="36"/>
      <c r="AS654" s="33">
        <v>577</v>
      </c>
      <c r="AT654" s="8"/>
      <c r="AU654" s="36"/>
      <c r="AW654" s="33"/>
      <c r="AX654" s="8"/>
      <c r="AY654" s="36"/>
      <c r="BA654" s="33"/>
      <c r="BB654" s="8"/>
      <c r="BC654" s="36"/>
      <c r="BE654" s="33"/>
      <c r="BF654" s="8"/>
      <c r="BG654" s="36"/>
      <c r="BI654" s="33"/>
      <c r="BJ654" s="8"/>
      <c r="BK654" s="36"/>
      <c r="BL654" s="11"/>
    </row>
    <row r="655" spans="1:64" x14ac:dyDescent="0.15">
      <c r="A655" s="33">
        <v>1709</v>
      </c>
      <c r="B655" s="8">
        <v>7</v>
      </c>
      <c r="C655" s="36">
        <v>31</v>
      </c>
      <c r="E655" s="33"/>
      <c r="F655" s="8"/>
      <c r="G655" s="36"/>
      <c r="I655" s="33"/>
      <c r="J655" s="8"/>
      <c r="K655" s="36"/>
      <c r="M655" s="33"/>
      <c r="N655" s="8"/>
      <c r="O655" s="36"/>
      <c r="Q655" s="33"/>
      <c r="R655" s="8"/>
      <c r="S655" s="36"/>
      <c r="U655" s="33"/>
      <c r="V655" s="8"/>
      <c r="W655" s="36"/>
      <c r="Y655" s="33"/>
      <c r="Z655" s="8"/>
      <c r="AA655" s="36"/>
      <c r="AC655" s="33"/>
      <c r="AD655" s="8"/>
      <c r="AE655" s="36"/>
      <c r="AG655" s="33"/>
      <c r="AH655" s="8"/>
      <c r="AI655" s="36"/>
      <c r="AK655" s="33">
        <v>258</v>
      </c>
      <c r="AL655" s="8"/>
      <c r="AM655" s="36"/>
      <c r="AO655" s="33">
        <v>139</v>
      </c>
      <c r="AP655" s="8"/>
      <c r="AQ655" s="36"/>
      <c r="AS655" s="33">
        <v>578</v>
      </c>
      <c r="AT655" s="8"/>
      <c r="AU655" s="36"/>
      <c r="AW655" s="33"/>
      <c r="AX655" s="8"/>
      <c r="AY655" s="36"/>
      <c r="BA655" s="33"/>
      <c r="BB655" s="8"/>
      <c r="BC655" s="36"/>
      <c r="BE655" s="33"/>
      <c r="BF655" s="8"/>
      <c r="BG655" s="36"/>
      <c r="BI655" s="33"/>
      <c r="BJ655" s="8"/>
      <c r="BK655" s="36"/>
      <c r="BL655" s="11"/>
    </row>
    <row r="656" spans="1:64" x14ac:dyDescent="0.15">
      <c r="A656" s="33">
        <v>1193</v>
      </c>
      <c r="B656" s="8">
        <v>7</v>
      </c>
      <c r="C656" s="36">
        <v>35</v>
      </c>
      <c r="E656" s="33"/>
      <c r="F656" s="8"/>
      <c r="G656" s="36"/>
      <c r="I656" s="33"/>
      <c r="J656" s="8"/>
      <c r="K656" s="36"/>
      <c r="M656" s="33"/>
      <c r="N656" s="8"/>
      <c r="O656" s="36"/>
      <c r="Q656" s="33"/>
      <c r="R656" s="8"/>
      <c r="S656" s="36"/>
      <c r="U656" s="33"/>
      <c r="V656" s="8"/>
      <c r="W656" s="36"/>
      <c r="Y656" s="33"/>
      <c r="Z656" s="8"/>
      <c r="AA656" s="36"/>
      <c r="AC656" s="33"/>
      <c r="AD656" s="8"/>
      <c r="AE656" s="36"/>
      <c r="AG656" s="33"/>
      <c r="AH656" s="8"/>
      <c r="AI656" s="36"/>
      <c r="AK656" s="33">
        <v>259</v>
      </c>
      <c r="AL656" s="8"/>
      <c r="AM656" s="36"/>
      <c r="AO656" s="33">
        <v>140</v>
      </c>
      <c r="AP656" s="8"/>
      <c r="AQ656" s="36"/>
      <c r="AS656" s="33">
        <v>579</v>
      </c>
      <c r="AT656" s="8"/>
      <c r="AU656" s="36"/>
      <c r="AW656" s="33"/>
      <c r="AX656" s="8"/>
      <c r="AY656" s="36"/>
      <c r="BA656" s="33"/>
      <c r="BB656" s="8"/>
      <c r="BC656" s="36"/>
      <c r="BE656" s="33"/>
      <c r="BF656" s="8"/>
      <c r="BG656" s="36"/>
      <c r="BI656" s="33"/>
      <c r="BJ656" s="8"/>
      <c r="BK656" s="36"/>
      <c r="BL656" s="11"/>
    </row>
    <row r="657" spans="1:64" x14ac:dyDescent="0.15">
      <c r="A657" s="33">
        <v>496</v>
      </c>
      <c r="B657" s="8">
        <v>7</v>
      </c>
      <c r="C657" s="36">
        <v>40</v>
      </c>
      <c r="E657" s="33"/>
      <c r="F657" s="8"/>
      <c r="G657" s="36"/>
      <c r="I657" s="33"/>
      <c r="J657" s="8"/>
      <c r="K657" s="36"/>
      <c r="M657" s="33"/>
      <c r="N657" s="8"/>
      <c r="O657" s="36"/>
      <c r="Q657" s="33"/>
      <c r="R657" s="8"/>
      <c r="S657" s="36"/>
      <c r="U657" s="33"/>
      <c r="V657" s="8"/>
      <c r="W657" s="36"/>
      <c r="Y657" s="33"/>
      <c r="Z657" s="8"/>
      <c r="AA657" s="36"/>
      <c r="AC657" s="33"/>
      <c r="AD657" s="8"/>
      <c r="AE657" s="36"/>
      <c r="AG657" s="33"/>
      <c r="AH657" s="8"/>
      <c r="AI657" s="36"/>
      <c r="AK657" s="33">
        <v>260</v>
      </c>
      <c r="AL657" s="8"/>
      <c r="AM657" s="36"/>
      <c r="AO657" s="33">
        <v>141</v>
      </c>
      <c r="AP657" s="8"/>
      <c r="AQ657" s="36"/>
      <c r="AS657" s="33">
        <v>580</v>
      </c>
      <c r="AT657" s="8"/>
      <c r="AU657" s="36"/>
      <c r="AW657" s="33"/>
      <c r="AX657" s="8"/>
      <c r="AY657" s="36"/>
      <c r="BA657" s="33"/>
      <c r="BB657" s="8"/>
      <c r="BC657" s="36"/>
      <c r="BE657" s="33"/>
      <c r="BF657" s="8"/>
      <c r="BG657" s="36"/>
      <c r="BI657" s="33"/>
      <c r="BJ657" s="8"/>
      <c r="BK657" s="36"/>
      <c r="BL657" s="11"/>
    </row>
    <row r="658" spans="1:64" x14ac:dyDescent="0.15">
      <c r="A658" s="33">
        <v>974</v>
      </c>
      <c r="B658" s="8">
        <v>7</v>
      </c>
      <c r="C658" s="36">
        <v>41</v>
      </c>
      <c r="E658" s="33"/>
      <c r="F658" s="8"/>
      <c r="G658" s="36"/>
      <c r="I658" s="33"/>
      <c r="J658" s="8"/>
      <c r="K658" s="36"/>
      <c r="M658" s="33"/>
      <c r="N658" s="8"/>
      <c r="O658" s="36"/>
      <c r="Q658" s="33"/>
      <c r="R658" s="8"/>
      <c r="S658" s="36"/>
      <c r="U658" s="33"/>
      <c r="V658" s="8"/>
      <c r="W658" s="36"/>
      <c r="Y658" s="33"/>
      <c r="Z658" s="8"/>
      <c r="AA658" s="36"/>
      <c r="AC658" s="33"/>
      <c r="AD658" s="8"/>
      <c r="AE658" s="36"/>
      <c r="AG658" s="33"/>
      <c r="AH658" s="8"/>
      <c r="AI658" s="36"/>
      <c r="AK658" s="33">
        <v>262</v>
      </c>
      <c r="AL658" s="8"/>
      <c r="AM658" s="36"/>
      <c r="AO658" s="33">
        <v>142</v>
      </c>
      <c r="AP658" s="8"/>
      <c r="AQ658" s="36"/>
      <c r="AS658" s="33">
        <v>581</v>
      </c>
      <c r="AT658" s="8"/>
      <c r="AU658" s="36"/>
      <c r="AW658" s="33"/>
      <c r="AX658" s="8"/>
      <c r="AY658" s="36"/>
      <c r="BA658" s="33"/>
      <c r="BB658" s="8"/>
      <c r="BC658" s="36"/>
      <c r="BE658" s="33"/>
      <c r="BF658" s="8"/>
      <c r="BG658" s="36"/>
      <c r="BI658" s="33"/>
      <c r="BJ658" s="8"/>
      <c r="BK658" s="36"/>
      <c r="BL658" s="11"/>
    </row>
    <row r="659" spans="1:64" x14ac:dyDescent="0.15">
      <c r="A659" s="33">
        <v>2304</v>
      </c>
      <c r="B659" s="8">
        <v>7</v>
      </c>
      <c r="C659" s="36">
        <v>61</v>
      </c>
      <c r="E659" s="33"/>
      <c r="F659" s="8"/>
      <c r="G659" s="36"/>
      <c r="I659" s="33"/>
      <c r="J659" s="8"/>
      <c r="K659" s="36"/>
      <c r="M659" s="33"/>
      <c r="N659" s="8"/>
      <c r="O659" s="36"/>
      <c r="Q659" s="33"/>
      <c r="R659" s="8"/>
      <c r="S659" s="36"/>
      <c r="U659" s="33"/>
      <c r="V659" s="8"/>
      <c r="W659" s="36"/>
      <c r="Y659" s="33"/>
      <c r="Z659" s="8"/>
      <c r="AA659" s="36"/>
      <c r="AC659" s="33"/>
      <c r="AD659" s="8"/>
      <c r="AE659" s="36"/>
      <c r="AG659" s="33"/>
      <c r="AH659" s="8"/>
      <c r="AI659" s="36"/>
      <c r="AK659" s="33">
        <v>263</v>
      </c>
      <c r="AL659" s="8"/>
      <c r="AM659" s="36"/>
      <c r="AO659" s="33">
        <v>143</v>
      </c>
      <c r="AP659" s="8"/>
      <c r="AQ659" s="36"/>
      <c r="AS659" s="33">
        <v>582</v>
      </c>
      <c r="AT659" s="8"/>
      <c r="AU659" s="36"/>
      <c r="AW659" s="33"/>
      <c r="AX659" s="8"/>
      <c r="AY659" s="36"/>
      <c r="BA659" s="33"/>
      <c r="BB659" s="8"/>
      <c r="BC659" s="36"/>
      <c r="BE659" s="33"/>
      <c r="BF659" s="8"/>
      <c r="BG659" s="36"/>
      <c r="BI659" s="33"/>
      <c r="BJ659" s="8"/>
      <c r="BK659" s="36"/>
      <c r="BL659" s="11"/>
    </row>
    <row r="660" spans="1:64" x14ac:dyDescent="0.15">
      <c r="A660" s="33">
        <v>1307</v>
      </c>
      <c r="B660" s="8">
        <v>7</v>
      </c>
      <c r="C660" s="36">
        <v>65</v>
      </c>
      <c r="E660" s="33"/>
      <c r="F660" s="8"/>
      <c r="G660" s="36"/>
      <c r="I660" s="33"/>
      <c r="J660" s="8"/>
      <c r="K660" s="36"/>
      <c r="M660" s="33"/>
      <c r="N660" s="8"/>
      <c r="O660" s="36"/>
      <c r="Q660" s="33"/>
      <c r="R660" s="8"/>
      <c r="S660" s="36"/>
      <c r="U660" s="33"/>
      <c r="V660" s="8"/>
      <c r="W660" s="36"/>
      <c r="Y660" s="33"/>
      <c r="Z660" s="8"/>
      <c r="AA660" s="36"/>
      <c r="AC660" s="33"/>
      <c r="AD660" s="8"/>
      <c r="AE660" s="36"/>
      <c r="AG660" s="33"/>
      <c r="AH660" s="8"/>
      <c r="AI660" s="36"/>
      <c r="AK660" s="33">
        <v>264</v>
      </c>
      <c r="AL660" s="8"/>
      <c r="AM660" s="36"/>
      <c r="AO660" s="33">
        <v>145</v>
      </c>
      <c r="AP660" s="8"/>
      <c r="AQ660" s="36"/>
      <c r="AS660" s="33">
        <v>583</v>
      </c>
      <c r="AT660" s="8"/>
      <c r="AU660" s="36"/>
      <c r="AW660" s="33"/>
      <c r="AX660" s="8"/>
      <c r="AY660" s="36"/>
      <c r="BA660" s="33"/>
      <c r="BB660" s="8"/>
      <c r="BC660" s="36"/>
      <c r="BE660" s="33"/>
      <c r="BF660" s="8"/>
      <c r="BG660" s="36"/>
      <c r="BI660" s="33"/>
      <c r="BJ660" s="8"/>
      <c r="BK660" s="36"/>
      <c r="BL660" s="11"/>
    </row>
    <row r="661" spans="1:64" x14ac:dyDescent="0.15">
      <c r="A661" s="33">
        <v>679</v>
      </c>
      <c r="B661" s="8">
        <v>7</v>
      </c>
      <c r="C661" s="36">
        <v>66</v>
      </c>
      <c r="E661" s="33"/>
      <c r="F661" s="8"/>
      <c r="G661" s="36"/>
      <c r="I661" s="33"/>
      <c r="J661" s="8"/>
      <c r="K661" s="36"/>
      <c r="M661" s="33"/>
      <c r="N661" s="8"/>
      <c r="O661" s="36"/>
      <c r="Q661" s="33"/>
      <c r="R661" s="8"/>
      <c r="S661" s="36"/>
      <c r="U661" s="33"/>
      <c r="V661" s="8"/>
      <c r="W661" s="36"/>
      <c r="Y661" s="33"/>
      <c r="Z661" s="8"/>
      <c r="AA661" s="36"/>
      <c r="AC661" s="33"/>
      <c r="AD661" s="8"/>
      <c r="AE661" s="36"/>
      <c r="AG661" s="33"/>
      <c r="AH661" s="8"/>
      <c r="AI661" s="36"/>
      <c r="AK661" s="33">
        <v>265</v>
      </c>
      <c r="AL661" s="8"/>
      <c r="AM661" s="36"/>
      <c r="AO661" s="33">
        <v>146</v>
      </c>
      <c r="AP661" s="8"/>
      <c r="AQ661" s="36"/>
      <c r="AS661" s="33">
        <v>584</v>
      </c>
      <c r="AT661" s="8"/>
      <c r="AU661" s="36"/>
      <c r="AW661" s="33"/>
      <c r="AX661" s="8"/>
      <c r="AY661" s="36"/>
      <c r="BA661" s="33"/>
      <c r="BB661" s="8"/>
      <c r="BC661" s="36"/>
      <c r="BE661" s="33"/>
      <c r="BF661" s="8"/>
      <c r="BG661" s="36"/>
      <c r="BI661" s="33"/>
      <c r="BJ661" s="8"/>
      <c r="BK661" s="36"/>
      <c r="BL661" s="11"/>
    </row>
    <row r="662" spans="1:64" x14ac:dyDescent="0.15">
      <c r="A662" s="33">
        <v>848</v>
      </c>
      <c r="B662" s="8">
        <v>7</v>
      </c>
      <c r="C662" s="36">
        <v>71</v>
      </c>
      <c r="E662" s="33"/>
      <c r="F662" s="8"/>
      <c r="G662" s="36"/>
      <c r="I662" s="33"/>
      <c r="J662" s="8"/>
      <c r="K662" s="36"/>
      <c r="M662" s="33"/>
      <c r="N662" s="8"/>
      <c r="O662" s="36"/>
      <c r="Q662" s="33"/>
      <c r="R662" s="8"/>
      <c r="S662" s="36"/>
      <c r="U662" s="33"/>
      <c r="V662" s="8"/>
      <c r="W662" s="36"/>
      <c r="Y662" s="33"/>
      <c r="Z662" s="8"/>
      <c r="AA662" s="36"/>
      <c r="AC662" s="33"/>
      <c r="AD662" s="8"/>
      <c r="AE662" s="36"/>
      <c r="AG662" s="33"/>
      <c r="AH662" s="8"/>
      <c r="AI662" s="36"/>
      <c r="AK662" s="33">
        <v>267</v>
      </c>
      <c r="AL662" s="8"/>
      <c r="AM662" s="36"/>
      <c r="AO662" s="33">
        <v>147</v>
      </c>
      <c r="AP662" s="8"/>
      <c r="AQ662" s="36"/>
      <c r="AS662" s="33">
        <v>585</v>
      </c>
      <c r="AT662" s="8"/>
      <c r="AU662" s="36"/>
      <c r="AW662" s="33"/>
      <c r="AX662" s="8"/>
      <c r="AY662" s="36"/>
      <c r="BA662" s="33"/>
      <c r="BB662" s="8"/>
      <c r="BC662" s="36"/>
      <c r="BE662" s="33"/>
      <c r="BF662" s="8"/>
      <c r="BG662" s="36"/>
      <c r="BI662" s="33"/>
      <c r="BJ662" s="8"/>
      <c r="BK662" s="36"/>
      <c r="BL662" s="11"/>
    </row>
    <row r="663" spans="1:64" x14ac:dyDescent="0.15">
      <c r="A663" s="33">
        <v>1695</v>
      </c>
      <c r="B663" s="8">
        <v>7</v>
      </c>
      <c r="C663" s="36">
        <v>71</v>
      </c>
      <c r="E663" s="33"/>
      <c r="F663" s="8"/>
      <c r="G663" s="36"/>
      <c r="I663" s="33"/>
      <c r="J663" s="8"/>
      <c r="K663" s="36"/>
      <c r="M663" s="33"/>
      <c r="N663" s="8"/>
      <c r="O663" s="36"/>
      <c r="Q663" s="33"/>
      <c r="R663" s="8"/>
      <c r="S663" s="36"/>
      <c r="U663" s="33"/>
      <c r="V663" s="8"/>
      <c r="W663" s="36"/>
      <c r="Y663" s="33"/>
      <c r="Z663" s="8"/>
      <c r="AA663" s="36"/>
      <c r="AC663" s="33"/>
      <c r="AD663" s="8"/>
      <c r="AE663" s="36"/>
      <c r="AG663" s="33"/>
      <c r="AH663" s="8"/>
      <c r="AI663" s="36"/>
      <c r="AK663" s="33">
        <v>268</v>
      </c>
      <c r="AL663" s="8"/>
      <c r="AM663" s="36"/>
      <c r="AO663" s="33">
        <v>148</v>
      </c>
      <c r="AP663" s="8"/>
      <c r="AQ663" s="36"/>
      <c r="AS663" s="33">
        <v>586</v>
      </c>
      <c r="AT663" s="8"/>
      <c r="AU663" s="36"/>
      <c r="AW663" s="33"/>
      <c r="AX663" s="8"/>
      <c r="AY663" s="36"/>
      <c r="BA663" s="33"/>
      <c r="BB663" s="8"/>
      <c r="BC663" s="36"/>
      <c r="BE663" s="33"/>
      <c r="BF663" s="8"/>
      <c r="BG663" s="36"/>
      <c r="BI663" s="33"/>
      <c r="BJ663" s="8"/>
      <c r="BK663" s="36"/>
      <c r="BL663" s="11"/>
    </row>
    <row r="664" spans="1:64" x14ac:dyDescent="0.15">
      <c r="A664" s="33">
        <v>587</v>
      </c>
      <c r="B664" s="8">
        <v>7</v>
      </c>
      <c r="C664" s="36">
        <v>84</v>
      </c>
      <c r="E664" s="33"/>
      <c r="F664" s="8"/>
      <c r="G664" s="36"/>
      <c r="I664" s="33"/>
      <c r="J664" s="8"/>
      <c r="K664" s="36"/>
      <c r="M664" s="33"/>
      <c r="N664" s="8"/>
      <c r="O664" s="36"/>
      <c r="Q664" s="33"/>
      <c r="R664" s="8"/>
      <c r="S664" s="36"/>
      <c r="U664" s="33"/>
      <c r="V664" s="8"/>
      <c r="W664" s="36"/>
      <c r="Y664" s="33"/>
      <c r="Z664" s="8"/>
      <c r="AA664" s="36"/>
      <c r="AC664" s="33"/>
      <c r="AD664" s="8"/>
      <c r="AE664" s="36"/>
      <c r="AG664" s="33"/>
      <c r="AH664" s="8"/>
      <c r="AI664" s="36"/>
      <c r="AK664" s="33">
        <v>269</v>
      </c>
      <c r="AL664" s="8"/>
      <c r="AM664" s="36"/>
      <c r="AO664" s="33">
        <v>151</v>
      </c>
      <c r="AP664" s="8"/>
      <c r="AQ664" s="36"/>
      <c r="AS664" s="33">
        <v>588</v>
      </c>
      <c r="AT664" s="8"/>
      <c r="AU664" s="36"/>
      <c r="AW664" s="33"/>
      <c r="AX664" s="8"/>
      <c r="AY664" s="36"/>
      <c r="BA664" s="33"/>
      <c r="BB664" s="8"/>
      <c r="BC664" s="36"/>
      <c r="BE664" s="33"/>
      <c r="BF664" s="8"/>
      <c r="BG664" s="36"/>
      <c r="BI664" s="33"/>
      <c r="BJ664" s="8"/>
      <c r="BK664" s="36"/>
      <c r="BL664" s="11"/>
    </row>
    <row r="665" spans="1:64" x14ac:dyDescent="0.15">
      <c r="A665" s="33">
        <v>403</v>
      </c>
      <c r="B665" s="8">
        <v>8</v>
      </c>
      <c r="C665" s="36">
        <v>1</v>
      </c>
      <c r="E665" s="33"/>
      <c r="F665" s="8"/>
      <c r="G665" s="36"/>
      <c r="I665" s="33"/>
      <c r="J665" s="8"/>
      <c r="K665" s="36"/>
      <c r="M665" s="33"/>
      <c r="N665" s="8"/>
      <c r="O665" s="36"/>
      <c r="Q665" s="33"/>
      <c r="R665" s="8"/>
      <c r="S665" s="36"/>
      <c r="U665" s="33"/>
      <c r="V665" s="8"/>
      <c r="W665" s="36"/>
      <c r="Y665" s="33"/>
      <c r="Z665" s="8"/>
      <c r="AA665" s="36"/>
      <c r="AC665" s="33"/>
      <c r="AD665" s="8"/>
      <c r="AE665" s="36"/>
      <c r="AG665" s="33"/>
      <c r="AH665" s="8"/>
      <c r="AI665" s="36"/>
      <c r="AK665" s="33">
        <v>270</v>
      </c>
      <c r="AL665" s="8"/>
      <c r="AM665" s="36"/>
      <c r="AO665" s="33">
        <v>153</v>
      </c>
      <c r="AP665" s="8"/>
      <c r="AQ665" s="36"/>
      <c r="AS665" s="33">
        <v>589</v>
      </c>
      <c r="AT665" s="8"/>
      <c r="AU665" s="36"/>
      <c r="AW665" s="33"/>
      <c r="AX665" s="8"/>
      <c r="AY665" s="36"/>
      <c r="BA665" s="33"/>
      <c r="BB665" s="8"/>
      <c r="BC665" s="36"/>
      <c r="BE665" s="33"/>
      <c r="BF665" s="8"/>
      <c r="BG665" s="36"/>
      <c r="BI665" s="33"/>
      <c r="BJ665" s="8"/>
      <c r="BK665" s="36"/>
      <c r="BL665" s="11"/>
    </row>
    <row r="666" spans="1:64" x14ac:dyDescent="0.15">
      <c r="A666" s="33">
        <v>2024</v>
      </c>
      <c r="B666" s="8">
        <v>8</v>
      </c>
      <c r="C666" s="36">
        <v>2</v>
      </c>
      <c r="E666" s="33"/>
      <c r="F666" s="8"/>
      <c r="G666" s="36"/>
      <c r="I666" s="33"/>
      <c r="J666" s="8"/>
      <c r="K666" s="36"/>
      <c r="M666" s="33"/>
      <c r="N666" s="8"/>
      <c r="O666" s="36"/>
      <c r="Q666" s="33"/>
      <c r="R666" s="8"/>
      <c r="S666" s="36"/>
      <c r="U666" s="33"/>
      <c r="V666" s="8"/>
      <c r="W666" s="36"/>
      <c r="Y666" s="33"/>
      <c r="Z666" s="8"/>
      <c r="AA666" s="36"/>
      <c r="AC666" s="33"/>
      <c r="AD666" s="8"/>
      <c r="AE666" s="36"/>
      <c r="AG666" s="33"/>
      <c r="AH666" s="8"/>
      <c r="AI666" s="36"/>
      <c r="AK666" s="33">
        <v>271</v>
      </c>
      <c r="AL666" s="8"/>
      <c r="AM666" s="36"/>
      <c r="AO666" s="33">
        <v>154</v>
      </c>
      <c r="AP666" s="8"/>
      <c r="AQ666" s="36"/>
      <c r="AS666" s="33">
        <v>590</v>
      </c>
      <c r="AT666" s="8"/>
      <c r="AU666" s="36"/>
      <c r="AW666" s="33"/>
      <c r="AX666" s="8"/>
      <c r="AY666" s="36"/>
      <c r="BA666" s="33"/>
      <c r="BB666" s="8"/>
      <c r="BC666" s="36"/>
      <c r="BE666" s="33"/>
      <c r="BF666" s="8"/>
      <c r="BG666" s="36"/>
      <c r="BI666" s="33"/>
      <c r="BJ666" s="8"/>
      <c r="BK666" s="36"/>
      <c r="BL666" s="11"/>
    </row>
    <row r="667" spans="1:64" x14ac:dyDescent="0.15">
      <c r="A667" s="33">
        <v>418</v>
      </c>
      <c r="B667" s="8">
        <v>8</v>
      </c>
      <c r="C667" s="36">
        <v>3</v>
      </c>
      <c r="E667" s="33"/>
      <c r="F667" s="8"/>
      <c r="G667" s="36"/>
      <c r="I667" s="33"/>
      <c r="J667" s="8"/>
      <c r="K667" s="36"/>
      <c r="M667" s="33"/>
      <c r="N667" s="8"/>
      <c r="O667" s="36"/>
      <c r="Q667" s="33"/>
      <c r="R667" s="8"/>
      <c r="S667" s="36"/>
      <c r="U667" s="33"/>
      <c r="V667" s="8"/>
      <c r="W667" s="36"/>
      <c r="Y667" s="33"/>
      <c r="Z667" s="8"/>
      <c r="AA667" s="36"/>
      <c r="AC667" s="33"/>
      <c r="AD667" s="8"/>
      <c r="AE667" s="36"/>
      <c r="AG667" s="33"/>
      <c r="AH667" s="8"/>
      <c r="AI667" s="36"/>
      <c r="AK667" s="33">
        <v>272</v>
      </c>
      <c r="AL667" s="8"/>
      <c r="AM667" s="36"/>
      <c r="AO667" s="33">
        <v>156</v>
      </c>
      <c r="AP667" s="8"/>
      <c r="AQ667" s="36"/>
      <c r="AS667" s="33">
        <v>591</v>
      </c>
      <c r="AT667" s="8"/>
      <c r="AU667" s="36"/>
      <c r="AW667" s="33"/>
      <c r="AX667" s="8"/>
      <c r="AY667" s="36"/>
      <c r="BA667" s="33"/>
      <c r="BB667" s="8"/>
      <c r="BC667" s="36"/>
      <c r="BE667" s="33"/>
      <c r="BF667" s="8"/>
      <c r="BG667" s="36"/>
      <c r="BI667" s="33"/>
      <c r="BJ667" s="8"/>
      <c r="BK667" s="36"/>
      <c r="BL667" s="11"/>
    </row>
    <row r="668" spans="1:64" x14ac:dyDescent="0.15">
      <c r="A668" s="33">
        <v>1789</v>
      </c>
      <c r="B668" s="8">
        <v>8</v>
      </c>
      <c r="C668" s="36">
        <v>3</v>
      </c>
      <c r="E668" s="33"/>
      <c r="F668" s="8"/>
      <c r="G668" s="36"/>
      <c r="I668" s="33"/>
      <c r="J668" s="8"/>
      <c r="K668" s="36"/>
      <c r="M668" s="33"/>
      <c r="N668" s="8"/>
      <c r="O668" s="36"/>
      <c r="Q668" s="33"/>
      <c r="R668" s="8"/>
      <c r="S668" s="36"/>
      <c r="U668" s="33"/>
      <c r="V668" s="8"/>
      <c r="W668" s="36"/>
      <c r="Y668" s="33"/>
      <c r="Z668" s="8"/>
      <c r="AA668" s="36"/>
      <c r="AC668" s="33"/>
      <c r="AD668" s="8"/>
      <c r="AE668" s="36"/>
      <c r="AG668" s="33"/>
      <c r="AH668" s="8"/>
      <c r="AI668" s="36"/>
      <c r="AK668" s="33">
        <v>273</v>
      </c>
      <c r="AL668" s="8"/>
      <c r="AM668" s="36"/>
      <c r="AO668" s="33">
        <v>157</v>
      </c>
      <c r="AP668" s="8"/>
      <c r="AQ668" s="36"/>
      <c r="AS668" s="33">
        <v>592</v>
      </c>
      <c r="AT668" s="8"/>
      <c r="AU668" s="36"/>
      <c r="AW668" s="33"/>
      <c r="AX668" s="8"/>
      <c r="AY668" s="36"/>
      <c r="BA668" s="33"/>
      <c r="BB668" s="8"/>
      <c r="BC668" s="36"/>
      <c r="BE668" s="33"/>
      <c r="BF668" s="8"/>
      <c r="BG668" s="36"/>
      <c r="BI668" s="33"/>
      <c r="BJ668" s="8"/>
      <c r="BK668" s="36"/>
      <c r="BL668" s="11"/>
    </row>
    <row r="669" spans="1:64" x14ac:dyDescent="0.15">
      <c r="A669" s="33">
        <v>41</v>
      </c>
      <c r="B669" s="8">
        <v>8</v>
      </c>
      <c r="C669" s="36">
        <v>4</v>
      </c>
      <c r="E669" s="33"/>
      <c r="F669" s="8"/>
      <c r="G669" s="36"/>
      <c r="I669" s="33"/>
      <c r="J669" s="8"/>
      <c r="K669" s="36"/>
      <c r="M669" s="33"/>
      <c r="N669" s="8"/>
      <c r="O669" s="36"/>
      <c r="Q669" s="33"/>
      <c r="R669" s="8"/>
      <c r="S669" s="36"/>
      <c r="U669" s="33"/>
      <c r="V669" s="8"/>
      <c r="W669" s="36"/>
      <c r="Y669" s="33"/>
      <c r="Z669" s="8"/>
      <c r="AA669" s="36"/>
      <c r="AC669" s="33"/>
      <c r="AD669" s="8"/>
      <c r="AE669" s="36"/>
      <c r="AG669" s="33"/>
      <c r="AH669" s="8"/>
      <c r="AI669" s="36"/>
      <c r="AK669" s="33">
        <v>274</v>
      </c>
      <c r="AL669" s="8"/>
      <c r="AM669" s="36"/>
      <c r="AO669" s="33">
        <v>158</v>
      </c>
      <c r="AP669" s="8"/>
      <c r="AQ669" s="36"/>
      <c r="AS669" s="33">
        <v>593</v>
      </c>
      <c r="AT669" s="8"/>
      <c r="AU669" s="36"/>
      <c r="AW669" s="33"/>
      <c r="AX669" s="8"/>
      <c r="AY669" s="36"/>
      <c r="BA669" s="33"/>
      <c r="BB669" s="8"/>
      <c r="BC669" s="36"/>
      <c r="BE669" s="33"/>
      <c r="BF669" s="8"/>
      <c r="BG669" s="36"/>
      <c r="BI669" s="33"/>
      <c r="BJ669" s="8"/>
      <c r="BK669" s="36"/>
      <c r="BL669" s="11"/>
    </row>
    <row r="670" spans="1:64" x14ac:dyDescent="0.15">
      <c r="A670" s="33">
        <v>466</v>
      </c>
      <c r="B670" s="8">
        <v>8</v>
      </c>
      <c r="C670" s="36">
        <v>4</v>
      </c>
      <c r="E670" s="33"/>
      <c r="F670" s="8"/>
      <c r="G670" s="36"/>
      <c r="I670" s="33"/>
      <c r="J670" s="8"/>
      <c r="K670" s="36"/>
      <c r="M670" s="33"/>
      <c r="N670" s="8"/>
      <c r="O670" s="36"/>
      <c r="Q670" s="33"/>
      <c r="R670" s="8"/>
      <c r="S670" s="36"/>
      <c r="U670" s="33"/>
      <c r="V670" s="8"/>
      <c r="W670" s="36"/>
      <c r="Y670" s="33"/>
      <c r="Z670" s="8"/>
      <c r="AA670" s="36"/>
      <c r="AC670" s="33"/>
      <c r="AD670" s="8"/>
      <c r="AE670" s="36"/>
      <c r="AG670" s="33"/>
      <c r="AH670" s="8"/>
      <c r="AI670" s="36"/>
      <c r="AK670" s="33">
        <v>277</v>
      </c>
      <c r="AL670" s="8"/>
      <c r="AM670" s="36"/>
      <c r="AO670" s="33">
        <v>159</v>
      </c>
      <c r="AP670" s="8"/>
      <c r="AQ670" s="36"/>
      <c r="AS670" s="33">
        <v>594</v>
      </c>
      <c r="AT670" s="8"/>
      <c r="AU670" s="36"/>
      <c r="AW670" s="33"/>
      <c r="AX670" s="8"/>
      <c r="AY670" s="36"/>
      <c r="BA670" s="33"/>
      <c r="BB670" s="8"/>
      <c r="BC670" s="36"/>
      <c r="BE670" s="33"/>
      <c r="BF670" s="8"/>
      <c r="BG670" s="36"/>
      <c r="BI670" s="33"/>
      <c r="BJ670" s="8"/>
      <c r="BK670" s="36"/>
      <c r="BL670" s="11"/>
    </row>
    <row r="671" spans="1:64" x14ac:dyDescent="0.15">
      <c r="A671" s="33">
        <v>490</v>
      </c>
      <c r="B671" s="8">
        <v>8</v>
      </c>
      <c r="C671" s="36">
        <v>4</v>
      </c>
      <c r="E671" s="33"/>
      <c r="F671" s="8"/>
      <c r="G671" s="36"/>
      <c r="I671" s="33"/>
      <c r="J671" s="8"/>
      <c r="K671" s="36"/>
      <c r="M671" s="33"/>
      <c r="N671" s="8"/>
      <c r="O671" s="36"/>
      <c r="Q671" s="33"/>
      <c r="R671" s="8"/>
      <c r="S671" s="36"/>
      <c r="U671" s="33"/>
      <c r="V671" s="8"/>
      <c r="W671" s="36"/>
      <c r="Y671" s="33"/>
      <c r="Z671" s="8"/>
      <c r="AA671" s="36"/>
      <c r="AC671" s="33"/>
      <c r="AD671" s="8"/>
      <c r="AE671" s="36"/>
      <c r="AG671" s="33"/>
      <c r="AH671" s="8"/>
      <c r="AI671" s="36"/>
      <c r="AK671" s="33">
        <v>278</v>
      </c>
      <c r="AL671" s="8"/>
      <c r="AM671" s="36"/>
      <c r="AO671" s="33">
        <v>160</v>
      </c>
      <c r="AP671" s="8"/>
      <c r="AQ671" s="36"/>
      <c r="AS671" s="33">
        <v>595</v>
      </c>
      <c r="AT671" s="8"/>
      <c r="AU671" s="36"/>
      <c r="AW671" s="33"/>
      <c r="AX671" s="8"/>
      <c r="AY671" s="36"/>
      <c r="BA671" s="33"/>
      <c r="BB671" s="8"/>
      <c r="BC671" s="36"/>
      <c r="BE671" s="33"/>
      <c r="BF671" s="8"/>
      <c r="BG671" s="36"/>
      <c r="BI671" s="33"/>
      <c r="BJ671" s="8"/>
      <c r="BK671" s="36"/>
      <c r="BL671" s="11"/>
    </row>
    <row r="672" spans="1:64" x14ac:dyDescent="0.15">
      <c r="A672" s="33">
        <v>508</v>
      </c>
      <c r="B672" s="8">
        <v>8</v>
      </c>
      <c r="C672" s="36">
        <v>4</v>
      </c>
      <c r="E672" s="33"/>
      <c r="F672" s="8"/>
      <c r="G672" s="36"/>
      <c r="I672" s="33"/>
      <c r="J672" s="8"/>
      <c r="K672" s="36"/>
      <c r="M672" s="33"/>
      <c r="N672" s="8"/>
      <c r="O672" s="36"/>
      <c r="Q672" s="33"/>
      <c r="R672" s="8"/>
      <c r="S672" s="36"/>
      <c r="U672" s="33"/>
      <c r="V672" s="8"/>
      <c r="W672" s="36"/>
      <c r="Y672" s="33"/>
      <c r="Z672" s="8"/>
      <c r="AA672" s="36"/>
      <c r="AC672" s="33"/>
      <c r="AD672" s="8"/>
      <c r="AE672" s="36"/>
      <c r="AG672" s="33"/>
      <c r="AH672" s="8"/>
      <c r="AI672" s="36"/>
      <c r="AK672" s="33">
        <v>279</v>
      </c>
      <c r="AL672" s="8"/>
      <c r="AM672" s="36"/>
      <c r="AO672" s="33">
        <v>162</v>
      </c>
      <c r="AP672" s="8"/>
      <c r="AQ672" s="36"/>
      <c r="AS672" s="33">
        <v>596</v>
      </c>
      <c r="AT672" s="8"/>
      <c r="AU672" s="36"/>
      <c r="AW672" s="33"/>
      <c r="AX672" s="8"/>
      <c r="AY672" s="36"/>
      <c r="BA672" s="33"/>
      <c r="BB672" s="8"/>
      <c r="BC672" s="36"/>
      <c r="BE672" s="33"/>
      <c r="BF672" s="8"/>
      <c r="BG672" s="36"/>
      <c r="BI672" s="33"/>
      <c r="BJ672" s="8"/>
      <c r="BK672" s="36"/>
      <c r="BL672" s="11"/>
    </row>
    <row r="673" spans="1:64" x14ac:dyDescent="0.15">
      <c r="A673" s="33">
        <v>550</v>
      </c>
      <c r="B673" s="8">
        <v>8</v>
      </c>
      <c r="C673" s="36">
        <v>4</v>
      </c>
      <c r="E673" s="33"/>
      <c r="F673" s="8"/>
      <c r="G673" s="36"/>
      <c r="I673" s="33"/>
      <c r="J673" s="8"/>
      <c r="K673" s="36"/>
      <c r="M673" s="33"/>
      <c r="N673" s="8"/>
      <c r="O673" s="36"/>
      <c r="Q673" s="33"/>
      <c r="R673" s="8"/>
      <c r="S673" s="36"/>
      <c r="U673" s="33"/>
      <c r="V673" s="8"/>
      <c r="W673" s="36"/>
      <c r="Y673" s="33"/>
      <c r="Z673" s="8"/>
      <c r="AA673" s="36"/>
      <c r="AC673" s="33"/>
      <c r="AD673" s="8"/>
      <c r="AE673" s="36"/>
      <c r="AG673" s="33"/>
      <c r="AH673" s="8"/>
      <c r="AI673" s="36"/>
      <c r="AK673" s="33">
        <v>280</v>
      </c>
      <c r="AL673" s="8"/>
      <c r="AM673" s="36"/>
      <c r="AO673" s="33">
        <v>163</v>
      </c>
      <c r="AP673" s="8"/>
      <c r="AQ673" s="36"/>
      <c r="AS673" s="33">
        <v>597</v>
      </c>
      <c r="AT673" s="8"/>
      <c r="AU673" s="36"/>
      <c r="AW673" s="33"/>
      <c r="AX673" s="8"/>
      <c r="AY673" s="36"/>
      <c r="BA673" s="33"/>
      <c r="BB673" s="8"/>
      <c r="BC673" s="36"/>
      <c r="BE673" s="33"/>
      <c r="BF673" s="8"/>
      <c r="BG673" s="36"/>
      <c r="BI673" s="33"/>
      <c r="BJ673" s="8"/>
      <c r="BK673" s="36"/>
      <c r="BL673" s="11"/>
    </row>
    <row r="674" spans="1:64" x14ac:dyDescent="0.15">
      <c r="A674" s="33">
        <v>669</v>
      </c>
      <c r="B674" s="8">
        <v>8</v>
      </c>
      <c r="C674" s="36">
        <v>4</v>
      </c>
      <c r="E674" s="33"/>
      <c r="F674" s="8"/>
      <c r="G674" s="36"/>
      <c r="I674" s="33"/>
      <c r="J674" s="8"/>
      <c r="K674" s="36"/>
      <c r="M674" s="33"/>
      <c r="N674" s="8"/>
      <c r="O674" s="36"/>
      <c r="Q674" s="33"/>
      <c r="R674" s="8"/>
      <c r="S674" s="36"/>
      <c r="U674" s="33"/>
      <c r="V674" s="8"/>
      <c r="W674" s="36"/>
      <c r="Y674" s="33"/>
      <c r="Z674" s="8"/>
      <c r="AA674" s="36"/>
      <c r="AC674" s="33"/>
      <c r="AD674" s="8"/>
      <c r="AE674" s="36"/>
      <c r="AG674" s="33"/>
      <c r="AH674" s="8"/>
      <c r="AI674" s="36"/>
      <c r="AK674" s="33">
        <v>281</v>
      </c>
      <c r="AL674" s="8"/>
      <c r="AM674" s="36"/>
      <c r="AO674" s="33">
        <v>164</v>
      </c>
      <c r="AP674" s="8"/>
      <c r="AQ674" s="36"/>
      <c r="AS674" s="33">
        <v>598</v>
      </c>
      <c r="AT674" s="8"/>
      <c r="AU674" s="36"/>
      <c r="AW674" s="33"/>
      <c r="AX674" s="8"/>
      <c r="AY674" s="36"/>
      <c r="BA674" s="33"/>
      <c r="BB674" s="8"/>
      <c r="BC674" s="36"/>
      <c r="BE674" s="33"/>
      <c r="BF674" s="8"/>
      <c r="BG674" s="36"/>
      <c r="BI674" s="33"/>
      <c r="BJ674" s="8"/>
      <c r="BK674" s="36"/>
      <c r="BL674" s="11"/>
    </row>
    <row r="675" spans="1:64" x14ac:dyDescent="0.15">
      <c r="A675" s="33">
        <v>739</v>
      </c>
      <c r="B675" s="8">
        <v>8</v>
      </c>
      <c r="C675" s="36">
        <v>4</v>
      </c>
      <c r="E675" s="33"/>
      <c r="F675" s="8"/>
      <c r="G675" s="36"/>
      <c r="I675" s="33"/>
      <c r="J675" s="8"/>
      <c r="K675" s="36"/>
      <c r="M675" s="33"/>
      <c r="N675" s="8"/>
      <c r="O675" s="36"/>
      <c r="Q675" s="33"/>
      <c r="R675" s="8"/>
      <c r="S675" s="36"/>
      <c r="U675" s="33"/>
      <c r="V675" s="8"/>
      <c r="W675" s="36"/>
      <c r="Y675" s="33"/>
      <c r="Z675" s="8"/>
      <c r="AA675" s="36"/>
      <c r="AC675" s="33"/>
      <c r="AD675" s="8"/>
      <c r="AE675" s="36"/>
      <c r="AG675" s="33"/>
      <c r="AH675" s="8"/>
      <c r="AI675" s="36"/>
      <c r="AK675" s="33">
        <v>282</v>
      </c>
      <c r="AL675" s="8"/>
      <c r="AM675" s="36"/>
      <c r="AO675" s="33">
        <v>166</v>
      </c>
      <c r="AP675" s="8"/>
      <c r="AQ675" s="36"/>
      <c r="AS675" s="33">
        <v>599</v>
      </c>
      <c r="AT675" s="8"/>
      <c r="AU675" s="36"/>
      <c r="AW675" s="33"/>
      <c r="AX675" s="8"/>
      <c r="AY675" s="36"/>
      <c r="BA675" s="33"/>
      <c r="BB675" s="8"/>
      <c r="BC675" s="36"/>
      <c r="BE675" s="33"/>
      <c r="BF675" s="8"/>
      <c r="BG675" s="36"/>
      <c r="BI675" s="33"/>
      <c r="BJ675" s="8"/>
      <c r="BK675" s="36"/>
      <c r="BL675" s="11"/>
    </row>
    <row r="676" spans="1:64" x14ac:dyDescent="0.15">
      <c r="A676" s="33">
        <v>764</v>
      </c>
      <c r="B676" s="8">
        <v>8</v>
      </c>
      <c r="C676" s="36">
        <v>4</v>
      </c>
      <c r="E676" s="33"/>
      <c r="F676" s="8"/>
      <c r="G676" s="36"/>
      <c r="I676" s="33"/>
      <c r="J676" s="8"/>
      <c r="K676" s="36"/>
      <c r="M676" s="33"/>
      <c r="N676" s="8"/>
      <c r="O676" s="36"/>
      <c r="Q676" s="33"/>
      <c r="R676" s="8"/>
      <c r="S676" s="36"/>
      <c r="U676" s="33"/>
      <c r="V676" s="8"/>
      <c r="W676" s="36"/>
      <c r="Y676" s="33"/>
      <c r="Z676" s="8"/>
      <c r="AA676" s="36"/>
      <c r="AC676" s="33"/>
      <c r="AD676" s="8"/>
      <c r="AE676" s="36"/>
      <c r="AG676" s="33"/>
      <c r="AH676" s="8"/>
      <c r="AI676" s="36"/>
      <c r="AK676" s="33">
        <v>283</v>
      </c>
      <c r="AL676" s="8"/>
      <c r="AM676" s="36"/>
      <c r="AO676" s="33">
        <v>167</v>
      </c>
      <c r="AP676" s="8"/>
      <c r="AQ676" s="36"/>
      <c r="AS676" s="33">
        <v>600</v>
      </c>
      <c r="AT676" s="8"/>
      <c r="AU676" s="36"/>
      <c r="AW676" s="33"/>
      <c r="AX676" s="8"/>
      <c r="AY676" s="36"/>
      <c r="BA676" s="33"/>
      <c r="BB676" s="8"/>
      <c r="BC676" s="36"/>
      <c r="BE676" s="33"/>
      <c r="BF676" s="8"/>
      <c r="BG676" s="36"/>
      <c r="BI676" s="33"/>
      <c r="BJ676" s="8"/>
      <c r="BK676" s="36"/>
      <c r="BL676" s="11"/>
    </row>
    <row r="677" spans="1:64" x14ac:dyDescent="0.15">
      <c r="A677" s="33">
        <v>807</v>
      </c>
      <c r="B677" s="8">
        <v>8</v>
      </c>
      <c r="C677" s="36">
        <v>4</v>
      </c>
      <c r="E677" s="33"/>
      <c r="F677" s="8"/>
      <c r="G677" s="36"/>
      <c r="I677" s="33"/>
      <c r="J677" s="8"/>
      <c r="K677" s="36"/>
      <c r="M677" s="33"/>
      <c r="N677" s="8"/>
      <c r="O677" s="36"/>
      <c r="Q677" s="33"/>
      <c r="R677" s="8"/>
      <c r="S677" s="36"/>
      <c r="U677" s="33"/>
      <c r="V677" s="8"/>
      <c r="W677" s="36"/>
      <c r="Y677" s="33"/>
      <c r="Z677" s="8"/>
      <c r="AA677" s="36"/>
      <c r="AC677" s="33"/>
      <c r="AD677" s="8"/>
      <c r="AE677" s="36"/>
      <c r="AG677" s="33"/>
      <c r="AH677" s="8"/>
      <c r="AI677" s="36"/>
      <c r="AK677" s="33">
        <v>284</v>
      </c>
      <c r="AL677" s="8"/>
      <c r="AM677" s="36"/>
      <c r="AO677" s="33">
        <v>168</v>
      </c>
      <c r="AP677" s="8"/>
      <c r="AQ677" s="36"/>
      <c r="AS677" s="33">
        <v>601</v>
      </c>
      <c r="AT677" s="8"/>
      <c r="AU677" s="36"/>
      <c r="AW677" s="33"/>
      <c r="AX677" s="8"/>
      <c r="AY677" s="36"/>
      <c r="BA677" s="33"/>
      <c r="BB677" s="8"/>
      <c r="BC677" s="36"/>
      <c r="BE677" s="33"/>
      <c r="BF677" s="8"/>
      <c r="BG677" s="36"/>
      <c r="BI677" s="33"/>
      <c r="BJ677" s="8"/>
      <c r="BK677" s="36"/>
      <c r="BL677" s="11"/>
    </row>
    <row r="678" spans="1:64" x14ac:dyDescent="0.15">
      <c r="A678" s="33">
        <v>981</v>
      </c>
      <c r="B678" s="8">
        <v>8</v>
      </c>
      <c r="C678" s="36">
        <v>4</v>
      </c>
      <c r="E678" s="33"/>
      <c r="F678" s="8"/>
      <c r="G678" s="36"/>
      <c r="I678" s="33"/>
      <c r="J678" s="8"/>
      <c r="K678" s="36"/>
      <c r="M678" s="33"/>
      <c r="N678" s="8"/>
      <c r="O678" s="36"/>
      <c r="Q678" s="33"/>
      <c r="R678" s="8"/>
      <c r="S678" s="36"/>
      <c r="U678" s="33"/>
      <c r="V678" s="8"/>
      <c r="W678" s="36"/>
      <c r="Y678" s="33"/>
      <c r="Z678" s="8"/>
      <c r="AA678" s="36"/>
      <c r="AC678" s="33"/>
      <c r="AD678" s="8"/>
      <c r="AE678" s="36"/>
      <c r="AG678" s="33"/>
      <c r="AH678" s="8"/>
      <c r="AI678" s="36"/>
      <c r="AK678" s="33">
        <v>285</v>
      </c>
      <c r="AL678" s="8"/>
      <c r="AM678" s="36"/>
      <c r="AO678" s="33">
        <v>169</v>
      </c>
      <c r="AP678" s="8"/>
      <c r="AQ678" s="36"/>
      <c r="AS678" s="33">
        <v>602</v>
      </c>
      <c r="AT678" s="8"/>
      <c r="AU678" s="36"/>
      <c r="AW678" s="33"/>
      <c r="AX678" s="8"/>
      <c r="AY678" s="36"/>
      <c r="BA678" s="33"/>
      <c r="BB678" s="8"/>
      <c r="BC678" s="36"/>
      <c r="BE678" s="33"/>
      <c r="BF678" s="8"/>
      <c r="BG678" s="36"/>
      <c r="BI678" s="33"/>
      <c r="BJ678" s="8"/>
      <c r="BK678" s="36"/>
      <c r="BL678" s="11"/>
    </row>
    <row r="679" spans="1:64" x14ac:dyDescent="0.15">
      <c r="A679" s="33">
        <v>1112</v>
      </c>
      <c r="B679" s="8">
        <v>8</v>
      </c>
      <c r="C679" s="36">
        <v>4</v>
      </c>
      <c r="E679" s="33"/>
      <c r="F679" s="8"/>
      <c r="G679" s="36"/>
      <c r="I679" s="33"/>
      <c r="J679" s="8"/>
      <c r="K679" s="36"/>
      <c r="M679" s="33"/>
      <c r="N679" s="8"/>
      <c r="O679" s="36"/>
      <c r="Q679" s="33"/>
      <c r="R679" s="8"/>
      <c r="S679" s="36"/>
      <c r="U679" s="33"/>
      <c r="V679" s="8"/>
      <c r="W679" s="36"/>
      <c r="Y679" s="33"/>
      <c r="Z679" s="8"/>
      <c r="AA679" s="36"/>
      <c r="AC679" s="33"/>
      <c r="AD679" s="8"/>
      <c r="AE679" s="36"/>
      <c r="AG679" s="33"/>
      <c r="AH679" s="8"/>
      <c r="AI679" s="36"/>
      <c r="AK679" s="33">
        <v>286</v>
      </c>
      <c r="AL679" s="8"/>
      <c r="AM679" s="36"/>
      <c r="AO679" s="33">
        <v>170</v>
      </c>
      <c r="AP679" s="8"/>
      <c r="AQ679" s="36"/>
      <c r="AS679" s="33">
        <v>603</v>
      </c>
      <c r="AT679" s="8"/>
      <c r="AU679" s="36"/>
      <c r="AW679" s="33"/>
      <c r="AX679" s="8"/>
      <c r="AY679" s="36"/>
      <c r="BA679" s="33"/>
      <c r="BB679" s="8"/>
      <c r="BC679" s="36"/>
      <c r="BE679" s="33"/>
      <c r="BF679" s="8"/>
      <c r="BG679" s="36"/>
      <c r="BI679" s="33"/>
      <c r="BJ679" s="8"/>
      <c r="BK679" s="36"/>
      <c r="BL679" s="11"/>
    </row>
    <row r="680" spans="1:64" x14ac:dyDescent="0.15">
      <c r="A680" s="33">
        <v>1168</v>
      </c>
      <c r="B680" s="8">
        <v>8</v>
      </c>
      <c r="C680" s="36">
        <v>4</v>
      </c>
      <c r="E680" s="33"/>
      <c r="F680" s="8"/>
      <c r="G680" s="36"/>
      <c r="I680" s="33"/>
      <c r="J680" s="8"/>
      <c r="K680" s="36"/>
      <c r="M680" s="33"/>
      <c r="N680" s="8"/>
      <c r="O680" s="36"/>
      <c r="Q680" s="33"/>
      <c r="R680" s="8"/>
      <c r="S680" s="36"/>
      <c r="U680" s="33"/>
      <c r="V680" s="8"/>
      <c r="W680" s="36"/>
      <c r="Y680" s="33"/>
      <c r="Z680" s="8"/>
      <c r="AA680" s="36"/>
      <c r="AC680" s="33"/>
      <c r="AD680" s="8"/>
      <c r="AE680" s="36"/>
      <c r="AG680" s="33"/>
      <c r="AH680" s="8"/>
      <c r="AI680" s="36"/>
      <c r="AK680" s="33">
        <v>287</v>
      </c>
      <c r="AL680" s="8"/>
      <c r="AM680" s="36"/>
      <c r="AO680" s="33">
        <v>171</v>
      </c>
      <c r="AP680" s="8"/>
      <c r="AQ680" s="36"/>
      <c r="AS680" s="33">
        <v>604</v>
      </c>
      <c r="AT680" s="8"/>
      <c r="AU680" s="36"/>
      <c r="AW680" s="33"/>
      <c r="AX680" s="8"/>
      <c r="AY680" s="36"/>
      <c r="BA680" s="33"/>
      <c r="BB680" s="8"/>
      <c r="BC680" s="36"/>
      <c r="BE680" s="33"/>
      <c r="BF680" s="8"/>
      <c r="BG680" s="36"/>
      <c r="BI680" s="33"/>
      <c r="BJ680" s="8"/>
      <c r="BK680" s="36"/>
      <c r="BL680" s="11"/>
    </row>
    <row r="681" spans="1:64" x14ac:dyDescent="0.15">
      <c r="A681" s="33">
        <v>1179</v>
      </c>
      <c r="B681" s="8">
        <v>8</v>
      </c>
      <c r="C681" s="36">
        <v>4</v>
      </c>
      <c r="E681" s="33"/>
      <c r="F681" s="8"/>
      <c r="G681" s="36"/>
      <c r="I681" s="33"/>
      <c r="J681" s="8"/>
      <c r="K681" s="36"/>
      <c r="M681" s="33"/>
      <c r="N681" s="8"/>
      <c r="O681" s="36"/>
      <c r="Q681" s="33"/>
      <c r="R681" s="8"/>
      <c r="S681" s="36"/>
      <c r="U681" s="33"/>
      <c r="V681" s="8"/>
      <c r="W681" s="36"/>
      <c r="Y681" s="33"/>
      <c r="Z681" s="8"/>
      <c r="AA681" s="36"/>
      <c r="AC681" s="33"/>
      <c r="AD681" s="8"/>
      <c r="AE681" s="36"/>
      <c r="AG681" s="33"/>
      <c r="AH681" s="8"/>
      <c r="AI681" s="36"/>
      <c r="AK681" s="33">
        <v>288</v>
      </c>
      <c r="AL681" s="8"/>
      <c r="AM681" s="36"/>
      <c r="AO681" s="33">
        <v>172</v>
      </c>
      <c r="AP681" s="8"/>
      <c r="AQ681" s="36"/>
      <c r="AS681" s="33">
        <v>605</v>
      </c>
      <c r="AT681" s="8"/>
      <c r="AU681" s="36"/>
      <c r="AW681" s="33"/>
      <c r="AX681" s="8"/>
      <c r="AY681" s="36"/>
      <c r="BA681" s="33"/>
      <c r="BB681" s="8"/>
      <c r="BC681" s="36"/>
      <c r="BE681" s="33"/>
      <c r="BF681" s="8"/>
      <c r="BG681" s="36"/>
      <c r="BI681" s="33"/>
      <c r="BJ681" s="8"/>
      <c r="BK681" s="36"/>
      <c r="BL681" s="11"/>
    </row>
    <row r="682" spans="1:64" x14ac:dyDescent="0.15">
      <c r="A682" s="33">
        <v>1282</v>
      </c>
      <c r="B682" s="8">
        <v>8</v>
      </c>
      <c r="C682" s="36">
        <v>4</v>
      </c>
      <c r="E682" s="33"/>
      <c r="F682" s="8"/>
      <c r="G682" s="36"/>
      <c r="I682" s="33"/>
      <c r="J682" s="8"/>
      <c r="K682" s="36"/>
      <c r="M682" s="33"/>
      <c r="N682" s="8"/>
      <c r="O682" s="36"/>
      <c r="Q682" s="33"/>
      <c r="R682" s="8"/>
      <c r="S682" s="36"/>
      <c r="U682" s="33"/>
      <c r="V682" s="8"/>
      <c r="W682" s="36"/>
      <c r="Y682" s="33"/>
      <c r="Z682" s="8"/>
      <c r="AA682" s="36"/>
      <c r="AC682" s="33"/>
      <c r="AD682" s="8"/>
      <c r="AE682" s="36"/>
      <c r="AG682" s="33"/>
      <c r="AH682" s="8"/>
      <c r="AI682" s="36"/>
      <c r="AK682" s="33">
        <v>289</v>
      </c>
      <c r="AL682" s="8"/>
      <c r="AM682" s="36"/>
      <c r="AO682" s="33">
        <v>173</v>
      </c>
      <c r="AP682" s="8"/>
      <c r="AQ682" s="36"/>
      <c r="AS682" s="33">
        <v>606</v>
      </c>
      <c r="AT682" s="8"/>
      <c r="AU682" s="36"/>
      <c r="AW682" s="33"/>
      <c r="AX682" s="8"/>
      <c r="AY682" s="36"/>
      <c r="BA682" s="33"/>
      <c r="BB682" s="8"/>
      <c r="BC682" s="36"/>
      <c r="BE682" s="33"/>
      <c r="BF682" s="8"/>
      <c r="BG682" s="36"/>
      <c r="BI682" s="33"/>
      <c r="BJ682" s="8"/>
      <c r="BK682" s="36"/>
      <c r="BL682" s="11"/>
    </row>
    <row r="683" spans="1:64" x14ac:dyDescent="0.15">
      <c r="A683" s="33">
        <v>1308</v>
      </c>
      <c r="B683" s="8">
        <v>8</v>
      </c>
      <c r="C683" s="36">
        <v>4</v>
      </c>
      <c r="E683" s="33"/>
      <c r="F683" s="8"/>
      <c r="G683" s="36"/>
      <c r="I683" s="33"/>
      <c r="J683" s="8"/>
      <c r="K683" s="36"/>
      <c r="M683" s="33"/>
      <c r="N683" s="8"/>
      <c r="O683" s="36"/>
      <c r="Q683" s="33"/>
      <c r="R683" s="8"/>
      <c r="S683" s="36"/>
      <c r="U683" s="33"/>
      <c r="V683" s="8"/>
      <c r="W683" s="36"/>
      <c r="Y683" s="33"/>
      <c r="Z683" s="8"/>
      <c r="AA683" s="36"/>
      <c r="AC683" s="33"/>
      <c r="AD683" s="8"/>
      <c r="AE683" s="36"/>
      <c r="AG683" s="33"/>
      <c r="AH683" s="8"/>
      <c r="AI683" s="36"/>
      <c r="AK683" s="33">
        <v>290</v>
      </c>
      <c r="AL683" s="8"/>
      <c r="AM683" s="36"/>
      <c r="AO683" s="33">
        <v>175</v>
      </c>
      <c r="AP683" s="8"/>
      <c r="AQ683" s="36"/>
      <c r="AS683" s="33">
        <v>607</v>
      </c>
      <c r="AT683" s="8"/>
      <c r="AU683" s="36"/>
      <c r="AW683" s="33"/>
      <c r="AX683" s="8"/>
      <c r="AY683" s="36"/>
      <c r="BA683" s="33"/>
      <c r="BB683" s="8"/>
      <c r="BC683" s="36"/>
      <c r="BE683" s="33"/>
      <c r="BF683" s="8"/>
      <c r="BG683" s="36"/>
      <c r="BI683" s="33"/>
      <c r="BJ683" s="8"/>
      <c r="BK683" s="36"/>
      <c r="BL683" s="11"/>
    </row>
    <row r="684" spans="1:64" x14ac:dyDescent="0.15">
      <c r="A684" s="33">
        <v>1329</v>
      </c>
      <c r="B684" s="8">
        <v>8</v>
      </c>
      <c r="C684" s="36">
        <v>4</v>
      </c>
      <c r="E684" s="33"/>
      <c r="F684" s="8"/>
      <c r="G684" s="36"/>
      <c r="I684" s="33"/>
      <c r="J684" s="8"/>
      <c r="K684" s="36"/>
      <c r="M684" s="33"/>
      <c r="N684" s="8"/>
      <c r="O684" s="36"/>
      <c r="Q684" s="33"/>
      <c r="R684" s="8"/>
      <c r="S684" s="36"/>
      <c r="U684" s="33"/>
      <c r="V684" s="8"/>
      <c r="W684" s="36"/>
      <c r="Y684" s="33"/>
      <c r="Z684" s="8"/>
      <c r="AA684" s="36"/>
      <c r="AC684" s="33"/>
      <c r="AD684" s="8"/>
      <c r="AE684" s="36"/>
      <c r="AG684" s="33"/>
      <c r="AH684" s="8"/>
      <c r="AI684" s="36"/>
      <c r="AK684" s="33">
        <v>291</v>
      </c>
      <c r="AL684" s="8"/>
      <c r="AM684" s="36"/>
      <c r="AO684" s="33">
        <v>181</v>
      </c>
      <c r="AP684" s="8"/>
      <c r="AQ684" s="36"/>
      <c r="AS684" s="33">
        <v>608</v>
      </c>
      <c r="AT684" s="8"/>
      <c r="AU684" s="36"/>
      <c r="AW684" s="33"/>
      <c r="AX684" s="8"/>
      <c r="AY684" s="36"/>
      <c r="BA684" s="33"/>
      <c r="BB684" s="8"/>
      <c r="BC684" s="36"/>
      <c r="BE684" s="33"/>
      <c r="BF684" s="8"/>
      <c r="BG684" s="36"/>
      <c r="BI684" s="33"/>
      <c r="BJ684" s="8"/>
      <c r="BK684" s="36"/>
      <c r="BL684" s="11"/>
    </row>
    <row r="685" spans="1:64" x14ac:dyDescent="0.15">
      <c r="A685" s="33">
        <v>1402</v>
      </c>
      <c r="B685" s="8">
        <v>8</v>
      </c>
      <c r="C685" s="36">
        <v>4</v>
      </c>
      <c r="E685" s="33"/>
      <c r="F685" s="8"/>
      <c r="G685" s="36"/>
      <c r="I685" s="33"/>
      <c r="J685" s="8"/>
      <c r="K685" s="36"/>
      <c r="M685" s="33"/>
      <c r="N685" s="8"/>
      <c r="O685" s="36"/>
      <c r="Q685" s="33"/>
      <c r="R685" s="8"/>
      <c r="S685" s="36"/>
      <c r="U685" s="33"/>
      <c r="V685" s="8"/>
      <c r="W685" s="36"/>
      <c r="Y685" s="33"/>
      <c r="Z685" s="8"/>
      <c r="AA685" s="36"/>
      <c r="AC685" s="33"/>
      <c r="AD685" s="8"/>
      <c r="AE685" s="36"/>
      <c r="AG685" s="33"/>
      <c r="AH685" s="8"/>
      <c r="AI685" s="36"/>
      <c r="AK685" s="33">
        <v>292</v>
      </c>
      <c r="AL685" s="8"/>
      <c r="AM685" s="36"/>
      <c r="AO685" s="33">
        <v>182</v>
      </c>
      <c r="AP685" s="8"/>
      <c r="AQ685" s="36"/>
      <c r="AS685" s="33">
        <v>609</v>
      </c>
      <c r="AT685" s="8"/>
      <c r="AU685" s="36"/>
      <c r="AW685" s="33"/>
      <c r="AX685" s="8"/>
      <c r="AY685" s="36"/>
      <c r="BA685" s="33"/>
      <c r="BB685" s="8"/>
      <c r="BC685" s="36"/>
      <c r="BE685" s="33"/>
      <c r="BF685" s="8"/>
      <c r="BG685" s="36"/>
      <c r="BI685" s="33"/>
      <c r="BJ685" s="8"/>
      <c r="BK685" s="36"/>
      <c r="BL685" s="11"/>
    </row>
    <row r="686" spans="1:64" x14ac:dyDescent="0.15">
      <c r="A686" s="33">
        <v>1418</v>
      </c>
      <c r="B686" s="8">
        <v>8</v>
      </c>
      <c r="C686" s="36">
        <v>4</v>
      </c>
      <c r="E686" s="33"/>
      <c r="F686" s="8"/>
      <c r="G686" s="36"/>
      <c r="I686" s="33"/>
      <c r="J686" s="8"/>
      <c r="K686" s="36"/>
      <c r="M686" s="33"/>
      <c r="N686" s="8"/>
      <c r="O686" s="36"/>
      <c r="Q686" s="33"/>
      <c r="R686" s="8"/>
      <c r="S686" s="36"/>
      <c r="U686" s="33"/>
      <c r="V686" s="8"/>
      <c r="W686" s="36"/>
      <c r="Y686" s="33"/>
      <c r="Z686" s="8"/>
      <c r="AA686" s="36"/>
      <c r="AC686" s="33"/>
      <c r="AD686" s="8"/>
      <c r="AE686" s="36"/>
      <c r="AG686" s="33"/>
      <c r="AH686" s="8"/>
      <c r="AI686" s="36"/>
      <c r="AK686" s="33">
        <v>293</v>
      </c>
      <c r="AL686" s="8"/>
      <c r="AM686" s="36"/>
      <c r="AO686" s="33">
        <v>183</v>
      </c>
      <c r="AP686" s="8"/>
      <c r="AQ686" s="36"/>
      <c r="AS686" s="33">
        <v>610</v>
      </c>
      <c r="AT686" s="8"/>
      <c r="AU686" s="36"/>
      <c r="AW686" s="33"/>
      <c r="AX686" s="8"/>
      <c r="AY686" s="36"/>
      <c r="BA686" s="33"/>
      <c r="BB686" s="8"/>
      <c r="BC686" s="36"/>
      <c r="BE686" s="33"/>
      <c r="BF686" s="8"/>
      <c r="BG686" s="36"/>
      <c r="BI686" s="33"/>
      <c r="BJ686" s="8"/>
      <c r="BK686" s="36"/>
      <c r="BL686" s="11"/>
    </row>
    <row r="687" spans="1:64" x14ac:dyDescent="0.15">
      <c r="A687" s="33">
        <v>1508</v>
      </c>
      <c r="B687" s="8">
        <v>8</v>
      </c>
      <c r="C687" s="36">
        <v>4</v>
      </c>
      <c r="E687" s="33"/>
      <c r="F687" s="8"/>
      <c r="G687" s="36"/>
      <c r="I687" s="33"/>
      <c r="J687" s="8"/>
      <c r="K687" s="36"/>
      <c r="M687" s="33"/>
      <c r="N687" s="8"/>
      <c r="O687" s="36"/>
      <c r="Q687" s="33"/>
      <c r="R687" s="8"/>
      <c r="S687" s="36"/>
      <c r="U687" s="33"/>
      <c r="V687" s="8"/>
      <c r="W687" s="36"/>
      <c r="Y687" s="33"/>
      <c r="Z687" s="8"/>
      <c r="AA687" s="36"/>
      <c r="AC687" s="33"/>
      <c r="AD687" s="8"/>
      <c r="AE687" s="36"/>
      <c r="AG687" s="33"/>
      <c r="AH687" s="8"/>
      <c r="AI687" s="36"/>
      <c r="AK687" s="33">
        <v>295</v>
      </c>
      <c r="AL687" s="8"/>
      <c r="AM687" s="36"/>
      <c r="AO687" s="33">
        <v>184</v>
      </c>
      <c r="AP687" s="8"/>
      <c r="AQ687" s="36"/>
      <c r="AS687" s="33">
        <v>611</v>
      </c>
      <c r="AT687" s="8"/>
      <c r="AU687" s="36"/>
      <c r="AW687" s="33"/>
      <c r="AX687" s="8"/>
      <c r="AY687" s="36"/>
      <c r="BA687" s="33"/>
      <c r="BB687" s="8"/>
      <c r="BC687" s="36"/>
      <c r="BE687" s="33"/>
      <c r="BF687" s="8"/>
      <c r="BG687" s="36"/>
      <c r="BI687" s="33"/>
      <c r="BJ687" s="8"/>
      <c r="BK687" s="36"/>
      <c r="BL687" s="11"/>
    </row>
    <row r="688" spans="1:64" x14ac:dyDescent="0.15">
      <c r="A688" s="33">
        <v>1568</v>
      </c>
      <c r="B688" s="8">
        <v>8</v>
      </c>
      <c r="C688" s="36">
        <v>4</v>
      </c>
      <c r="E688" s="33"/>
      <c r="F688" s="8"/>
      <c r="G688" s="36"/>
      <c r="I688" s="33"/>
      <c r="J688" s="8"/>
      <c r="K688" s="36"/>
      <c r="M688" s="33"/>
      <c r="N688" s="8"/>
      <c r="O688" s="36"/>
      <c r="Q688" s="33"/>
      <c r="R688" s="8"/>
      <c r="S688" s="36"/>
      <c r="U688" s="33"/>
      <c r="V688" s="8"/>
      <c r="W688" s="36"/>
      <c r="Y688" s="33"/>
      <c r="Z688" s="8"/>
      <c r="AA688" s="36"/>
      <c r="AC688" s="33"/>
      <c r="AD688" s="8"/>
      <c r="AE688" s="36"/>
      <c r="AG688" s="33"/>
      <c r="AH688" s="8"/>
      <c r="AI688" s="36"/>
      <c r="AK688" s="33">
        <v>296</v>
      </c>
      <c r="AL688" s="8"/>
      <c r="AM688" s="36"/>
      <c r="AO688" s="33">
        <v>185</v>
      </c>
      <c r="AP688" s="8"/>
      <c r="AQ688" s="36"/>
      <c r="AS688" s="33">
        <v>612</v>
      </c>
      <c r="AT688" s="8"/>
      <c r="AU688" s="36"/>
      <c r="AW688" s="33"/>
      <c r="AX688" s="8"/>
      <c r="AY688" s="36"/>
      <c r="BA688" s="33"/>
      <c r="BB688" s="8"/>
      <c r="BC688" s="36"/>
      <c r="BE688" s="33"/>
      <c r="BF688" s="8"/>
      <c r="BG688" s="36"/>
      <c r="BI688" s="33"/>
      <c r="BJ688" s="8"/>
      <c r="BK688" s="36"/>
      <c r="BL688" s="11"/>
    </row>
    <row r="689" spans="1:64" x14ac:dyDescent="0.15">
      <c r="A689" s="33">
        <v>1728</v>
      </c>
      <c r="B689" s="8">
        <v>8</v>
      </c>
      <c r="C689" s="36">
        <v>4</v>
      </c>
      <c r="E689" s="33"/>
      <c r="F689" s="8"/>
      <c r="G689" s="36"/>
      <c r="I689" s="33"/>
      <c r="J689" s="8"/>
      <c r="K689" s="36"/>
      <c r="M689" s="33"/>
      <c r="N689" s="8"/>
      <c r="O689" s="36"/>
      <c r="Q689" s="33"/>
      <c r="R689" s="8"/>
      <c r="S689" s="36"/>
      <c r="U689" s="33"/>
      <c r="V689" s="8"/>
      <c r="W689" s="36"/>
      <c r="Y689" s="33"/>
      <c r="Z689" s="8"/>
      <c r="AA689" s="36"/>
      <c r="AC689" s="33"/>
      <c r="AD689" s="8"/>
      <c r="AE689" s="36"/>
      <c r="AG689" s="33"/>
      <c r="AH689" s="8"/>
      <c r="AI689" s="36"/>
      <c r="AK689" s="33">
        <v>297</v>
      </c>
      <c r="AL689" s="8"/>
      <c r="AM689" s="36"/>
      <c r="AO689" s="33">
        <v>186</v>
      </c>
      <c r="AP689" s="8"/>
      <c r="AQ689" s="36"/>
      <c r="AS689" s="33">
        <v>613</v>
      </c>
      <c r="AT689" s="8"/>
      <c r="AU689" s="36"/>
      <c r="AW689" s="33"/>
      <c r="AX689" s="8"/>
      <c r="AY689" s="36"/>
      <c r="BA689" s="33"/>
      <c r="BB689" s="8"/>
      <c r="BC689" s="36"/>
      <c r="BE689" s="33"/>
      <c r="BF689" s="8"/>
      <c r="BG689" s="36"/>
      <c r="BI689" s="33"/>
      <c r="BJ689" s="8"/>
      <c r="BK689" s="36"/>
      <c r="BL689" s="11"/>
    </row>
    <row r="690" spans="1:64" x14ac:dyDescent="0.15">
      <c r="A690" s="33">
        <v>1969</v>
      </c>
      <c r="B690" s="8">
        <v>8</v>
      </c>
      <c r="C690" s="36">
        <v>4</v>
      </c>
      <c r="E690" s="33"/>
      <c r="F690" s="8"/>
      <c r="G690" s="36"/>
      <c r="I690" s="33"/>
      <c r="J690" s="8"/>
      <c r="K690" s="36"/>
      <c r="M690" s="33"/>
      <c r="N690" s="8"/>
      <c r="O690" s="36"/>
      <c r="Q690" s="33"/>
      <c r="R690" s="8"/>
      <c r="S690" s="36"/>
      <c r="U690" s="33"/>
      <c r="V690" s="8"/>
      <c r="W690" s="36"/>
      <c r="Y690" s="33"/>
      <c r="Z690" s="8"/>
      <c r="AA690" s="36"/>
      <c r="AC690" s="33"/>
      <c r="AD690" s="8"/>
      <c r="AE690" s="36"/>
      <c r="AG690" s="33"/>
      <c r="AH690" s="8"/>
      <c r="AI690" s="36"/>
      <c r="AK690" s="33">
        <v>299</v>
      </c>
      <c r="AL690" s="8"/>
      <c r="AM690" s="36"/>
      <c r="AO690" s="33">
        <v>187</v>
      </c>
      <c r="AP690" s="8"/>
      <c r="AQ690" s="36"/>
      <c r="AS690" s="33">
        <v>614</v>
      </c>
      <c r="AT690" s="8"/>
      <c r="AU690" s="36"/>
      <c r="AW690" s="33"/>
      <c r="AX690" s="8"/>
      <c r="AY690" s="36"/>
      <c r="BA690" s="33"/>
      <c r="BB690" s="8"/>
      <c r="BC690" s="36"/>
      <c r="BE690" s="33"/>
      <c r="BF690" s="8"/>
      <c r="BG690" s="36"/>
      <c r="BI690" s="33"/>
      <c r="BJ690" s="8"/>
      <c r="BK690" s="36"/>
      <c r="BL690" s="11"/>
    </row>
    <row r="691" spans="1:64" x14ac:dyDescent="0.15">
      <c r="A691" s="33">
        <v>2051</v>
      </c>
      <c r="B691" s="8">
        <v>8</v>
      </c>
      <c r="C691" s="36">
        <v>4</v>
      </c>
      <c r="E691" s="33"/>
      <c r="F691" s="8"/>
      <c r="G691" s="36"/>
      <c r="I691" s="33"/>
      <c r="J691" s="8"/>
      <c r="K691" s="36"/>
      <c r="M691" s="33"/>
      <c r="N691" s="8"/>
      <c r="O691" s="36"/>
      <c r="Q691" s="33"/>
      <c r="R691" s="8"/>
      <c r="S691" s="36"/>
      <c r="U691" s="33"/>
      <c r="V691" s="8"/>
      <c r="W691" s="36"/>
      <c r="Y691" s="33"/>
      <c r="Z691" s="8"/>
      <c r="AA691" s="36"/>
      <c r="AC691" s="33"/>
      <c r="AD691" s="8"/>
      <c r="AE691" s="36"/>
      <c r="AG691" s="33"/>
      <c r="AH691" s="8"/>
      <c r="AI691" s="36"/>
      <c r="AK691" s="33">
        <v>300</v>
      </c>
      <c r="AL691" s="8"/>
      <c r="AM691" s="36"/>
      <c r="AO691" s="33">
        <v>188</v>
      </c>
      <c r="AP691" s="8"/>
      <c r="AQ691" s="36"/>
      <c r="AS691" s="33">
        <v>615</v>
      </c>
      <c r="AT691" s="8"/>
      <c r="AU691" s="36"/>
      <c r="AW691" s="33"/>
      <c r="AX691" s="8"/>
      <c r="AY691" s="36"/>
      <c r="BA691" s="33"/>
      <c r="BB691" s="8"/>
      <c r="BC691" s="36"/>
      <c r="BE691" s="33"/>
      <c r="BF691" s="8"/>
      <c r="BG691" s="36"/>
      <c r="BI691" s="33"/>
      <c r="BJ691" s="8"/>
      <c r="BK691" s="36"/>
      <c r="BL691" s="11"/>
    </row>
    <row r="692" spans="1:64" x14ac:dyDescent="0.15">
      <c r="A692" s="33">
        <v>2065</v>
      </c>
      <c r="B692" s="8">
        <v>8</v>
      </c>
      <c r="C692" s="36">
        <v>4</v>
      </c>
      <c r="E692" s="33"/>
      <c r="F692" s="8"/>
      <c r="G692" s="36"/>
      <c r="I692" s="33"/>
      <c r="J692" s="8"/>
      <c r="K692" s="36"/>
      <c r="M692" s="33"/>
      <c r="N692" s="8"/>
      <c r="O692" s="36"/>
      <c r="Q692" s="33"/>
      <c r="R692" s="8"/>
      <c r="S692" s="36"/>
      <c r="U692" s="33"/>
      <c r="V692" s="8"/>
      <c r="W692" s="36"/>
      <c r="Y692" s="33"/>
      <c r="Z692" s="8"/>
      <c r="AA692" s="36"/>
      <c r="AC692" s="33"/>
      <c r="AD692" s="8"/>
      <c r="AE692" s="36"/>
      <c r="AG692" s="33"/>
      <c r="AH692" s="8"/>
      <c r="AI692" s="36"/>
      <c r="AK692" s="33">
        <v>301</v>
      </c>
      <c r="AL692" s="8"/>
      <c r="AM692" s="36"/>
      <c r="AO692" s="33">
        <v>191</v>
      </c>
      <c r="AP692" s="8"/>
      <c r="AQ692" s="36"/>
      <c r="AS692" s="33">
        <v>616</v>
      </c>
      <c r="AT692" s="8"/>
      <c r="AU692" s="36"/>
      <c r="AW692" s="33"/>
      <c r="AX692" s="8"/>
      <c r="AY692" s="36"/>
      <c r="BA692" s="33"/>
      <c r="BB692" s="8"/>
      <c r="BC692" s="36"/>
      <c r="BE692" s="33"/>
      <c r="BF692" s="8"/>
      <c r="BG692" s="36"/>
      <c r="BI692" s="33"/>
      <c r="BJ692" s="8"/>
      <c r="BK692" s="36"/>
      <c r="BL692" s="11"/>
    </row>
    <row r="693" spans="1:64" x14ac:dyDescent="0.15">
      <c r="A693" s="33">
        <v>2215</v>
      </c>
      <c r="B693" s="8">
        <v>8</v>
      </c>
      <c r="C693" s="36">
        <v>4</v>
      </c>
      <c r="E693" s="33"/>
      <c r="F693" s="8"/>
      <c r="G693" s="36"/>
      <c r="I693" s="33"/>
      <c r="J693" s="8"/>
      <c r="K693" s="36"/>
      <c r="M693" s="33"/>
      <c r="N693" s="8"/>
      <c r="O693" s="36"/>
      <c r="Q693" s="33"/>
      <c r="R693" s="8"/>
      <c r="S693" s="36"/>
      <c r="U693" s="33"/>
      <c r="V693" s="8"/>
      <c r="W693" s="36"/>
      <c r="Y693" s="33"/>
      <c r="Z693" s="8"/>
      <c r="AA693" s="36"/>
      <c r="AC693" s="33"/>
      <c r="AD693" s="8"/>
      <c r="AE693" s="36"/>
      <c r="AG693" s="33"/>
      <c r="AH693" s="8"/>
      <c r="AI693" s="36"/>
      <c r="AK693" s="33">
        <v>302</v>
      </c>
      <c r="AL693" s="8"/>
      <c r="AM693" s="36"/>
      <c r="AO693" s="33">
        <v>192</v>
      </c>
      <c r="AP693" s="8"/>
      <c r="AQ693" s="36"/>
      <c r="AS693" s="33">
        <v>617</v>
      </c>
      <c r="AT693" s="8"/>
      <c r="AU693" s="36"/>
      <c r="AW693" s="33"/>
      <c r="AX693" s="8"/>
      <c r="AY693" s="36"/>
      <c r="BA693" s="33"/>
      <c r="BB693" s="8"/>
      <c r="BC693" s="36"/>
      <c r="BE693" s="33"/>
      <c r="BF693" s="8"/>
      <c r="BG693" s="36"/>
      <c r="BI693" s="33"/>
      <c r="BJ693" s="8"/>
      <c r="BK693" s="36"/>
      <c r="BL693" s="11"/>
    </row>
    <row r="694" spans="1:64" x14ac:dyDescent="0.15">
      <c r="A694" s="33">
        <v>2371</v>
      </c>
      <c r="B694" s="8">
        <v>8</v>
      </c>
      <c r="C694" s="36">
        <v>4</v>
      </c>
      <c r="E694" s="33"/>
      <c r="F694" s="8"/>
      <c r="G694" s="36"/>
      <c r="I694" s="33"/>
      <c r="J694" s="8"/>
      <c r="K694" s="36"/>
      <c r="M694" s="33"/>
      <c r="N694" s="8"/>
      <c r="O694" s="36"/>
      <c r="Q694" s="33"/>
      <c r="R694" s="8"/>
      <c r="S694" s="36"/>
      <c r="U694" s="33"/>
      <c r="V694" s="8"/>
      <c r="W694" s="36"/>
      <c r="Y694" s="33"/>
      <c r="Z694" s="8"/>
      <c r="AA694" s="36"/>
      <c r="AC694" s="33"/>
      <c r="AD694" s="8"/>
      <c r="AE694" s="36"/>
      <c r="AG694" s="33"/>
      <c r="AH694" s="8"/>
      <c r="AI694" s="36"/>
      <c r="AK694" s="33">
        <v>304</v>
      </c>
      <c r="AL694" s="8"/>
      <c r="AM694" s="36"/>
      <c r="AO694" s="33">
        <v>193</v>
      </c>
      <c r="AP694" s="8"/>
      <c r="AQ694" s="36"/>
      <c r="AS694" s="33">
        <v>618</v>
      </c>
      <c r="AT694" s="8"/>
      <c r="AU694" s="36"/>
      <c r="AW694" s="33"/>
      <c r="AX694" s="8"/>
      <c r="AY694" s="36"/>
      <c r="BA694" s="33"/>
      <c r="BB694" s="8"/>
      <c r="BC694" s="36"/>
      <c r="BE694" s="33"/>
      <c r="BF694" s="8"/>
      <c r="BG694" s="36"/>
      <c r="BI694" s="33"/>
      <c r="BJ694" s="8"/>
      <c r="BK694" s="36"/>
      <c r="BL694" s="11"/>
    </row>
    <row r="695" spans="1:64" x14ac:dyDescent="0.15">
      <c r="A695" s="33">
        <v>56</v>
      </c>
      <c r="B695" s="8">
        <v>8</v>
      </c>
      <c r="C695" s="36">
        <v>5</v>
      </c>
      <c r="E695" s="33"/>
      <c r="F695" s="8"/>
      <c r="G695" s="36"/>
      <c r="I695" s="33"/>
      <c r="J695" s="8"/>
      <c r="K695" s="36"/>
      <c r="M695" s="33"/>
      <c r="N695" s="8"/>
      <c r="O695" s="36"/>
      <c r="Q695" s="33"/>
      <c r="R695" s="8"/>
      <c r="S695" s="36"/>
      <c r="U695" s="33"/>
      <c r="V695" s="8"/>
      <c r="W695" s="36"/>
      <c r="Y695" s="33"/>
      <c r="Z695" s="8"/>
      <c r="AA695" s="36"/>
      <c r="AC695" s="33"/>
      <c r="AD695" s="8"/>
      <c r="AE695" s="36"/>
      <c r="AG695" s="33"/>
      <c r="AH695" s="8"/>
      <c r="AI695" s="36"/>
      <c r="AK695" s="33">
        <v>305</v>
      </c>
      <c r="AL695" s="8"/>
      <c r="AM695" s="36"/>
      <c r="AO695" s="33">
        <v>194</v>
      </c>
      <c r="AP695" s="8"/>
      <c r="AQ695" s="36"/>
      <c r="AS695" s="33">
        <v>619</v>
      </c>
      <c r="AT695" s="8"/>
      <c r="AU695" s="36"/>
      <c r="AW695" s="33"/>
      <c r="AX695" s="8"/>
      <c r="AY695" s="36"/>
      <c r="BA695" s="33"/>
      <c r="BB695" s="8"/>
      <c r="BC695" s="36"/>
      <c r="BE695" s="33"/>
      <c r="BF695" s="8"/>
      <c r="BG695" s="36"/>
      <c r="BI695" s="33"/>
      <c r="BJ695" s="8"/>
      <c r="BK695" s="36"/>
      <c r="BL695" s="11"/>
    </row>
    <row r="696" spans="1:64" x14ac:dyDescent="0.15">
      <c r="A696" s="33">
        <v>90</v>
      </c>
      <c r="B696" s="8">
        <v>8</v>
      </c>
      <c r="C696" s="36">
        <v>5</v>
      </c>
      <c r="E696" s="33"/>
      <c r="F696" s="8"/>
      <c r="G696" s="36"/>
      <c r="I696" s="33"/>
      <c r="J696" s="8"/>
      <c r="K696" s="36"/>
      <c r="M696" s="33"/>
      <c r="N696" s="8"/>
      <c r="O696" s="36"/>
      <c r="Q696" s="33"/>
      <c r="R696" s="8"/>
      <c r="S696" s="36"/>
      <c r="U696" s="33"/>
      <c r="V696" s="8"/>
      <c r="W696" s="36"/>
      <c r="Y696" s="33"/>
      <c r="Z696" s="8"/>
      <c r="AA696" s="36"/>
      <c r="AC696" s="33"/>
      <c r="AD696" s="8"/>
      <c r="AE696" s="36"/>
      <c r="AG696" s="33"/>
      <c r="AH696" s="8"/>
      <c r="AI696" s="36"/>
      <c r="AK696" s="33">
        <v>307</v>
      </c>
      <c r="AL696" s="8"/>
      <c r="AM696" s="36"/>
      <c r="AO696" s="33">
        <v>195</v>
      </c>
      <c r="AP696" s="8"/>
      <c r="AQ696" s="36"/>
      <c r="AS696" s="33">
        <v>620</v>
      </c>
      <c r="AT696" s="8"/>
      <c r="AU696" s="36"/>
      <c r="AW696" s="33"/>
      <c r="AX696" s="8"/>
      <c r="AY696" s="36"/>
      <c r="BA696" s="33"/>
      <c r="BB696" s="8"/>
      <c r="BC696" s="36"/>
      <c r="BE696" s="33"/>
      <c r="BF696" s="8"/>
      <c r="BG696" s="36"/>
      <c r="BI696" s="33"/>
      <c r="BJ696" s="8"/>
      <c r="BK696" s="36"/>
      <c r="BL696" s="11"/>
    </row>
    <row r="697" spans="1:64" x14ac:dyDescent="0.15">
      <c r="A697" s="33">
        <v>964</v>
      </c>
      <c r="B697" s="8">
        <v>8</v>
      </c>
      <c r="C697" s="36">
        <v>5</v>
      </c>
      <c r="E697" s="33"/>
      <c r="F697" s="8"/>
      <c r="G697" s="36"/>
      <c r="I697" s="33"/>
      <c r="J697" s="8"/>
      <c r="K697" s="36"/>
      <c r="M697" s="33"/>
      <c r="N697" s="8"/>
      <c r="O697" s="36"/>
      <c r="Q697" s="33"/>
      <c r="R697" s="8"/>
      <c r="S697" s="36"/>
      <c r="U697" s="33"/>
      <c r="V697" s="8"/>
      <c r="W697" s="36"/>
      <c r="Y697" s="33"/>
      <c r="Z697" s="8"/>
      <c r="AA697" s="36"/>
      <c r="AC697" s="33"/>
      <c r="AD697" s="8"/>
      <c r="AE697" s="36"/>
      <c r="AG697" s="33"/>
      <c r="AH697" s="8"/>
      <c r="AI697" s="36"/>
      <c r="AK697" s="33">
        <v>309</v>
      </c>
      <c r="AL697" s="8"/>
      <c r="AM697" s="36"/>
      <c r="AO697" s="33">
        <v>197</v>
      </c>
      <c r="AP697" s="8"/>
      <c r="AQ697" s="36"/>
      <c r="AS697" s="33">
        <v>622</v>
      </c>
      <c r="AT697" s="8"/>
      <c r="AU697" s="36"/>
      <c r="AW697" s="33"/>
      <c r="AX697" s="8"/>
      <c r="AY697" s="36"/>
      <c r="BA697" s="33"/>
      <c r="BB697" s="8"/>
      <c r="BC697" s="36"/>
      <c r="BE697" s="33"/>
      <c r="BF697" s="8"/>
      <c r="BG697" s="36"/>
      <c r="BI697" s="33"/>
      <c r="BJ697" s="8"/>
      <c r="BK697" s="36"/>
      <c r="BL697" s="11"/>
    </row>
    <row r="698" spans="1:64" x14ac:dyDescent="0.15">
      <c r="A698" s="33">
        <v>1088</v>
      </c>
      <c r="B698" s="8">
        <v>8</v>
      </c>
      <c r="C698" s="36">
        <v>5</v>
      </c>
      <c r="E698" s="33"/>
      <c r="F698" s="8"/>
      <c r="G698" s="36"/>
      <c r="I698" s="33"/>
      <c r="J698" s="8"/>
      <c r="K698" s="36"/>
      <c r="M698" s="33"/>
      <c r="N698" s="8"/>
      <c r="O698" s="36"/>
      <c r="Q698" s="33"/>
      <c r="R698" s="8"/>
      <c r="S698" s="36"/>
      <c r="U698" s="33"/>
      <c r="V698" s="8"/>
      <c r="W698" s="36"/>
      <c r="Y698" s="33"/>
      <c r="Z698" s="8"/>
      <c r="AA698" s="36"/>
      <c r="AC698" s="33"/>
      <c r="AD698" s="8"/>
      <c r="AE698" s="36"/>
      <c r="AG698" s="33"/>
      <c r="AH698" s="8"/>
      <c r="AI698" s="36"/>
      <c r="AK698" s="33">
        <v>310</v>
      </c>
      <c r="AL698" s="8"/>
      <c r="AM698" s="36"/>
      <c r="AO698" s="33">
        <v>199</v>
      </c>
      <c r="AP698" s="8"/>
      <c r="AQ698" s="36"/>
      <c r="AS698" s="33">
        <v>623</v>
      </c>
      <c r="AT698" s="8"/>
      <c r="AU698" s="36"/>
      <c r="AW698" s="33"/>
      <c r="AX698" s="8"/>
      <c r="AY698" s="36"/>
      <c r="BA698" s="33"/>
      <c r="BB698" s="8"/>
      <c r="BC698" s="36"/>
      <c r="BE698" s="33"/>
      <c r="BF698" s="8"/>
      <c r="BG698" s="36"/>
      <c r="BI698" s="33"/>
      <c r="BJ698" s="8"/>
      <c r="BK698" s="36"/>
      <c r="BL698" s="11"/>
    </row>
    <row r="699" spans="1:64" x14ac:dyDescent="0.15">
      <c r="A699" s="33">
        <v>1359</v>
      </c>
      <c r="B699" s="8">
        <v>8</v>
      </c>
      <c r="C699" s="36">
        <v>5</v>
      </c>
      <c r="E699" s="33"/>
      <c r="F699" s="8"/>
      <c r="G699" s="36"/>
      <c r="I699" s="33"/>
      <c r="J699" s="8"/>
      <c r="K699" s="36"/>
      <c r="M699" s="33"/>
      <c r="N699" s="8"/>
      <c r="O699" s="36"/>
      <c r="Q699" s="33"/>
      <c r="R699" s="8"/>
      <c r="S699" s="36"/>
      <c r="U699" s="33"/>
      <c r="V699" s="8"/>
      <c r="W699" s="36"/>
      <c r="Y699" s="33"/>
      <c r="Z699" s="8"/>
      <c r="AA699" s="36"/>
      <c r="AC699" s="33"/>
      <c r="AD699" s="8"/>
      <c r="AE699" s="36"/>
      <c r="AG699" s="33"/>
      <c r="AH699" s="8"/>
      <c r="AI699" s="36"/>
      <c r="AK699" s="33">
        <v>311</v>
      </c>
      <c r="AL699" s="8"/>
      <c r="AM699" s="36"/>
      <c r="AO699" s="33">
        <v>201</v>
      </c>
      <c r="AP699" s="8"/>
      <c r="AQ699" s="36"/>
      <c r="AS699" s="33">
        <v>624</v>
      </c>
      <c r="AT699" s="8"/>
      <c r="AU699" s="36"/>
      <c r="AW699" s="33"/>
      <c r="AX699" s="8"/>
      <c r="AY699" s="36"/>
      <c r="BA699" s="33"/>
      <c r="BB699" s="8"/>
      <c r="BC699" s="36"/>
      <c r="BE699" s="33"/>
      <c r="BF699" s="8"/>
      <c r="BG699" s="36"/>
      <c r="BI699" s="33"/>
      <c r="BJ699" s="8"/>
      <c r="BK699" s="36"/>
      <c r="BL699" s="11"/>
    </row>
    <row r="700" spans="1:64" x14ac:dyDescent="0.15">
      <c r="A700" s="33">
        <v>1979</v>
      </c>
      <c r="B700" s="8">
        <v>8</v>
      </c>
      <c r="C700" s="36">
        <v>5</v>
      </c>
      <c r="E700" s="33"/>
      <c r="F700" s="8"/>
      <c r="G700" s="36"/>
      <c r="I700" s="33"/>
      <c r="J700" s="8"/>
      <c r="K700" s="36"/>
      <c r="M700" s="33"/>
      <c r="N700" s="8"/>
      <c r="O700" s="36"/>
      <c r="Q700" s="33"/>
      <c r="R700" s="8"/>
      <c r="S700" s="36"/>
      <c r="U700" s="33"/>
      <c r="V700" s="8"/>
      <c r="W700" s="36"/>
      <c r="Y700" s="33"/>
      <c r="Z700" s="8"/>
      <c r="AA700" s="36"/>
      <c r="AC700" s="33"/>
      <c r="AD700" s="8"/>
      <c r="AE700" s="36"/>
      <c r="AG700" s="33"/>
      <c r="AH700" s="8"/>
      <c r="AI700" s="36"/>
      <c r="AK700" s="33">
        <v>312</v>
      </c>
      <c r="AL700" s="8"/>
      <c r="AM700" s="36"/>
      <c r="AO700" s="33">
        <v>202</v>
      </c>
      <c r="AP700" s="8"/>
      <c r="AQ700" s="36"/>
      <c r="AS700" s="33">
        <v>625</v>
      </c>
      <c r="AT700" s="8"/>
      <c r="AU700" s="36"/>
      <c r="AW700" s="33"/>
      <c r="AX700" s="8"/>
      <c r="AY700" s="36"/>
      <c r="BA700" s="33"/>
      <c r="BB700" s="8"/>
      <c r="BC700" s="36"/>
      <c r="BE700" s="33"/>
      <c r="BF700" s="8"/>
      <c r="BG700" s="36"/>
      <c r="BI700" s="33"/>
      <c r="BJ700" s="8"/>
      <c r="BK700" s="36"/>
      <c r="BL700" s="11"/>
    </row>
    <row r="701" spans="1:64" x14ac:dyDescent="0.15">
      <c r="A701" s="33">
        <v>2137</v>
      </c>
      <c r="B701" s="8">
        <v>8</v>
      </c>
      <c r="C701" s="36">
        <v>5</v>
      </c>
      <c r="E701" s="33"/>
      <c r="F701" s="8"/>
      <c r="G701" s="36"/>
      <c r="I701" s="33"/>
      <c r="J701" s="8"/>
      <c r="K701" s="36"/>
      <c r="M701" s="33"/>
      <c r="N701" s="8"/>
      <c r="O701" s="36"/>
      <c r="Q701" s="33"/>
      <c r="R701" s="8"/>
      <c r="S701" s="36"/>
      <c r="U701" s="33"/>
      <c r="V701" s="8"/>
      <c r="W701" s="36"/>
      <c r="Y701" s="33"/>
      <c r="Z701" s="8"/>
      <c r="AA701" s="36"/>
      <c r="AC701" s="33"/>
      <c r="AD701" s="8"/>
      <c r="AE701" s="36"/>
      <c r="AG701" s="33"/>
      <c r="AH701" s="8"/>
      <c r="AI701" s="36"/>
      <c r="AK701" s="33">
        <v>313</v>
      </c>
      <c r="AL701" s="8"/>
      <c r="AM701" s="36"/>
      <c r="AO701" s="33">
        <v>204</v>
      </c>
      <c r="AP701" s="8"/>
      <c r="AQ701" s="36"/>
      <c r="AS701" s="33">
        <v>626</v>
      </c>
      <c r="AT701" s="8"/>
      <c r="AU701" s="36"/>
      <c r="AW701" s="33"/>
      <c r="AX701" s="8"/>
      <c r="AY701" s="36"/>
      <c r="BA701" s="33"/>
      <c r="BB701" s="8"/>
      <c r="BC701" s="36"/>
      <c r="BE701" s="33"/>
      <c r="BF701" s="8"/>
      <c r="BG701" s="36"/>
      <c r="BI701" s="33"/>
      <c r="BJ701" s="8"/>
      <c r="BK701" s="36"/>
      <c r="BL701" s="11"/>
    </row>
    <row r="702" spans="1:64" x14ac:dyDescent="0.15">
      <c r="A702" s="33">
        <v>2139</v>
      </c>
      <c r="B702" s="8">
        <v>8</v>
      </c>
      <c r="C702" s="36">
        <v>5</v>
      </c>
      <c r="E702" s="33"/>
      <c r="F702" s="8"/>
      <c r="G702" s="36"/>
      <c r="I702" s="33"/>
      <c r="J702" s="8"/>
      <c r="K702" s="36"/>
      <c r="M702" s="33"/>
      <c r="N702" s="8"/>
      <c r="O702" s="36"/>
      <c r="Q702" s="33"/>
      <c r="R702" s="8"/>
      <c r="S702" s="36"/>
      <c r="U702" s="33"/>
      <c r="V702" s="8"/>
      <c r="W702" s="36"/>
      <c r="Y702" s="33"/>
      <c r="Z702" s="8"/>
      <c r="AA702" s="36"/>
      <c r="AC702" s="33"/>
      <c r="AD702" s="8"/>
      <c r="AE702" s="36"/>
      <c r="AG702" s="33"/>
      <c r="AH702" s="8"/>
      <c r="AI702" s="36"/>
      <c r="AK702" s="33">
        <v>314</v>
      </c>
      <c r="AL702" s="8"/>
      <c r="AM702" s="36"/>
      <c r="AO702" s="33">
        <v>205</v>
      </c>
      <c r="AP702" s="8"/>
      <c r="AQ702" s="36"/>
      <c r="AS702" s="33">
        <v>627</v>
      </c>
      <c r="AT702" s="8"/>
      <c r="AU702" s="36"/>
      <c r="AW702" s="33"/>
      <c r="AX702" s="8"/>
      <c r="AY702" s="36"/>
      <c r="BA702" s="33"/>
      <c r="BB702" s="8"/>
      <c r="BC702" s="36"/>
      <c r="BE702" s="33"/>
      <c r="BF702" s="8"/>
      <c r="BG702" s="36"/>
      <c r="BI702" s="33"/>
      <c r="BJ702" s="8"/>
      <c r="BK702" s="36"/>
      <c r="BL702" s="11"/>
    </row>
    <row r="703" spans="1:64" x14ac:dyDescent="0.15">
      <c r="A703" s="33">
        <v>1434</v>
      </c>
      <c r="B703" s="8">
        <v>8</v>
      </c>
      <c r="C703" s="36">
        <v>6</v>
      </c>
      <c r="E703" s="33"/>
      <c r="F703" s="8"/>
      <c r="G703" s="36"/>
      <c r="I703" s="33"/>
      <c r="J703" s="8"/>
      <c r="K703" s="36"/>
      <c r="M703" s="33"/>
      <c r="N703" s="8"/>
      <c r="O703" s="36"/>
      <c r="Q703" s="33"/>
      <c r="R703" s="8"/>
      <c r="S703" s="36"/>
      <c r="U703" s="33"/>
      <c r="V703" s="8"/>
      <c r="W703" s="36"/>
      <c r="Y703" s="33"/>
      <c r="Z703" s="8"/>
      <c r="AA703" s="36"/>
      <c r="AC703" s="33"/>
      <c r="AD703" s="8"/>
      <c r="AE703" s="36"/>
      <c r="AG703" s="33"/>
      <c r="AH703" s="8"/>
      <c r="AI703" s="36"/>
      <c r="AK703" s="33">
        <v>315</v>
      </c>
      <c r="AL703" s="8"/>
      <c r="AM703" s="36"/>
      <c r="AO703" s="33">
        <v>206</v>
      </c>
      <c r="AP703" s="8"/>
      <c r="AQ703" s="36"/>
      <c r="AS703" s="33">
        <v>628</v>
      </c>
      <c r="AT703" s="8"/>
      <c r="AU703" s="36"/>
      <c r="AW703" s="33"/>
      <c r="AX703" s="8"/>
      <c r="AY703" s="36"/>
      <c r="BA703" s="33"/>
      <c r="BB703" s="8"/>
      <c r="BC703" s="36"/>
      <c r="BE703" s="33"/>
      <c r="BF703" s="8"/>
      <c r="BG703" s="36"/>
      <c r="BI703" s="33"/>
      <c r="BJ703" s="8"/>
      <c r="BK703" s="36"/>
      <c r="BL703" s="11"/>
    </row>
    <row r="704" spans="1:64" x14ac:dyDescent="0.15">
      <c r="A704" s="33">
        <v>1864</v>
      </c>
      <c r="B704" s="8">
        <v>8</v>
      </c>
      <c r="C704" s="36">
        <v>6</v>
      </c>
      <c r="E704" s="33"/>
      <c r="F704" s="8"/>
      <c r="G704" s="36"/>
      <c r="I704" s="33"/>
      <c r="J704" s="8"/>
      <c r="K704" s="36"/>
      <c r="M704" s="33"/>
      <c r="N704" s="8"/>
      <c r="O704" s="36"/>
      <c r="Q704" s="33"/>
      <c r="R704" s="8"/>
      <c r="S704" s="36"/>
      <c r="U704" s="33"/>
      <c r="V704" s="8"/>
      <c r="W704" s="36"/>
      <c r="Y704" s="33"/>
      <c r="Z704" s="8"/>
      <c r="AA704" s="36"/>
      <c r="AC704" s="33"/>
      <c r="AD704" s="8"/>
      <c r="AE704" s="36"/>
      <c r="AG704" s="33"/>
      <c r="AH704" s="8"/>
      <c r="AI704" s="36"/>
      <c r="AK704" s="33">
        <v>316</v>
      </c>
      <c r="AL704" s="8"/>
      <c r="AM704" s="36"/>
      <c r="AO704" s="33">
        <v>207</v>
      </c>
      <c r="AP704" s="8"/>
      <c r="AQ704" s="36"/>
      <c r="AS704" s="33">
        <v>630</v>
      </c>
      <c r="AT704" s="8"/>
      <c r="AU704" s="36"/>
      <c r="AW704" s="33"/>
      <c r="AX704" s="8"/>
      <c r="AY704" s="36"/>
      <c r="BA704" s="33"/>
      <c r="BB704" s="8"/>
      <c r="BC704" s="36"/>
      <c r="BE704" s="33"/>
      <c r="BF704" s="8"/>
      <c r="BG704" s="36"/>
      <c r="BI704" s="33"/>
      <c r="BJ704" s="8"/>
      <c r="BK704" s="36"/>
      <c r="BL704" s="11"/>
    </row>
    <row r="705" spans="1:64" x14ac:dyDescent="0.15">
      <c r="A705" s="33">
        <v>165</v>
      </c>
      <c r="B705" s="8">
        <v>8</v>
      </c>
      <c r="C705" s="36">
        <v>7</v>
      </c>
      <c r="E705" s="33"/>
      <c r="F705" s="8"/>
      <c r="G705" s="36"/>
      <c r="I705" s="33"/>
      <c r="J705" s="8"/>
      <c r="K705" s="36"/>
      <c r="M705" s="33"/>
      <c r="N705" s="8"/>
      <c r="O705" s="36"/>
      <c r="Q705" s="33"/>
      <c r="R705" s="8"/>
      <c r="S705" s="36"/>
      <c r="U705" s="33"/>
      <c r="V705" s="8"/>
      <c r="W705" s="36"/>
      <c r="Y705" s="33"/>
      <c r="Z705" s="8"/>
      <c r="AA705" s="36"/>
      <c r="AC705" s="33"/>
      <c r="AD705" s="8"/>
      <c r="AE705" s="36"/>
      <c r="AG705" s="33"/>
      <c r="AH705" s="8"/>
      <c r="AI705" s="36"/>
      <c r="AK705" s="33">
        <v>317</v>
      </c>
      <c r="AL705" s="8"/>
      <c r="AM705" s="36"/>
      <c r="AO705" s="33">
        <v>208</v>
      </c>
      <c r="AP705" s="8"/>
      <c r="AQ705" s="36"/>
      <c r="AS705" s="33">
        <v>631</v>
      </c>
      <c r="AT705" s="8"/>
      <c r="AU705" s="36"/>
      <c r="AW705" s="33"/>
      <c r="AX705" s="8"/>
      <c r="AY705" s="36"/>
      <c r="BA705" s="33"/>
      <c r="BB705" s="8"/>
      <c r="BC705" s="36"/>
      <c r="BE705" s="33"/>
      <c r="BF705" s="8"/>
      <c r="BG705" s="36"/>
      <c r="BI705" s="33"/>
      <c r="BJ705" s="8"/>
      <c r="BK705" s="36"/>
      <c r="BL705" s="11"/>
    </row>
    <row r="706" spans="1:64" x14ac:dyDescent="0.15">
      <c r="A706" s="33">
        <v>1007</v>
      </c>
      <c r="B706" s="8">
        <v>8</v>
      </c>
      <c r="C706" s="36">
        <v>7</v>
      </c>
      <c r="E706" s="33"/>
      <c r="F706" s="8"/>
      <c r="G706" s="36"/>
      <c r="I706" s="33"/>
      <c r="J706" s="8"/>
      <c r="K706" s="36"/>
      <c r="M706" s="33"/>
      <c r="N706" s="8"/>
      <c r="O706" s="36"/>
      <c r="Q706" s="33"/>
      <c r="R706" s="8"/>
      <c r="S706" s="36"/>
      <c r="U706" s="33"/>
      <c r="V706" s="8"/>
      <c r="W706" s="36"/>
      <c r="Y706" s="33"/>
      <c r="Z706" s="8"/>
      <c r="AA706" s="36"/>
      <c r="AC706" s="33"/>
      <c r="AD706" s="8"/>
      <c r="AE706" s="36"/>
      <c r="AG706" s="33"/>
      <c r="AH706" s="8"/>
      <c r="AI706" s="36"/>
      <c r="AK706" s="33">
        <v>318</v>
      </c>
      <c r="AL706" s="8"/>
      <c r="AM706" s="36"/>
      <c r="AO706" s="33">
        <v>210</v>
      </c>
      <c r="AP706" s="8"/>
      <c r="AQ706" s="36"/>
      <c r="AS706" s="33">
        <v>632</v>
      </c>
      <c r="AT706" s="8"/>
      <c r="AU706" s="36"/>
      <c r="AW706" s="33"/>
      <c r="AX706" s="8"/>
      <c r="AY706" s="36"/>
      <c r="BA706" s="33"/>
      <c r="BB706" s="8"/>
      <c r="BC706" s="36"/>
      <c r="BE706" s="33"/>
      <c r="BF706" s="8"/>
      <c r="BG706" s="36"/>
      <c r="BI706" s="33"/>
      <c r="BJ706" s="8"/>
      <c r="BK706" s="36"/>
      <c r="BL706" s="11"/>
    </row>
    <row r="707" spans="1:64" x14ac:dyDescent="0.15">
      <c r="A707" s="33">
        <v>144</v>
      </c>
      <c r="B707" s="8">
        <v>8</v>
      </c>
      <c r="C707" s="36">
        <v>8</v>
      </c>
      <c r="E707" s="33"/>
      <c r="F707" s="8"/>
      <c r="G707" s="36"/>
      <c r="I707" s="33"/>
      <c r="J707" s="8"/>
      <c r="K707" s="36"/>
      <c r="M707" s="33"/>
      <c r="N707" s="8"/>
      <c r="O707" s="36"/>
      <c r="Q707" s="33"/>
      <c r="R707" s="8"/>
      <c r="S707" s="36"/>
      <c r="U707" s="33"/>
      <c r="V707" s="8"/>
      <c r="W707" s="36"/>
      <c r="Y707" s="33"/>
      <c r="Z707" s="8"/>
      <c r="AA707" s="36"/>
      <c r="AC707" s="33"/>
      <c r="AD707" s="8"/>
      <c r="AE707" s="36"/>
      <c r="AG707" s="33"/>
      <c r="AH707" s="8"/>
      <c r="AI707" s="36"/>
      <c r="AK707" s="33">
        <v>319</v>
      </c>
      <c r="AL707" s="8"/>
      <c r="AM707" s="36"/>
      <c r="AO707" s="33">
        <v>211</v>
      </c>
      <c r="AP707" s="8"/>
      <c r="AQ707" s="36"/>
      <c r="AS707" s="33">
        <v>633</v>
      </c>
      <c r="AT707" s="8"/>
      <c r="AU707" s="36"/>
      <c r="AW707" s="33"/>
      <c r="AX707" s="8"/>
      <c r="AY707" s="36"/>
      <c r="BA707" s="33"/>
      <c r="BB707" s="8"/>
      <c r="BC707" s="36"/>
      <c r="BE707" s="33"/>
      <c r="BF707" s="8"/>
      <c r="BG707" s="36"/>
      <c r="BI707" s="33"/>
      <c r="BJ707" s="8"/>
      <c r="BK707" s="36"/>
      <c r="BL707" s="11"/>
    </row>
    <row r="708" spans="1:64" x14ac:dyDescent="0.15">
      <c r="A708" s="33">
        <v>172</v>
      </c>
      <c r="B708" s="8">
        <v>8</v>
      </c>
      <c r="C708" s="36">
        <v>8</v>
      </c>
      <c r="E708" s="33"/>
      <c r="F708" s="8"/>
      <c r="G708" s="36"/>
      <c r="I708" s="33"/>
      <c r="J708" s="8"/>
      <c r="K708" s="36"/>
      <c r="M708" s="33"/>
      <c r="N708" s="8"/>
      <c r="O708" s="36"/>
      <c r="Q708" s="33"/>
      <c r="R708" s="8"/>
      <c r="S708" s="36"/>
      <c r="U708" s="33"/>
      <c r="V708" s="8"/>
      <c r="W708" s="36"/>
      <c r="Y708" s="33"/>
      <c r="Z708" s="8"/>
      <c r="AA708" s="36"/>
      <c r="AC708" s="33"/>
      <c r="AD708" s="8"/>
      <c r="AE708" s="36"/>
      <c r="AG708" s="33"/>
      <c r="AH708" s="8"/>
      <c r="AI708" s="36"/>
      <c r="AK708" s="33">
        <v>320</v>
      </c>
      <c r="AL708" s="8"/>
      <c r="AM708" s="36"/>
      <c r="AO708" s="33">
        <v>212</v>
      </c>
      <c r="AP708" s="8"/>
      <c r="AQ708" s="36"/>
      <c r="AS708" s="33">
        <v>634</v>
      </c>
      <c r="AT708" s="8"/>
      <c r="AU708" s="36"/>
      <c r="AW708" s="33"/>
      <c r="AX708" s="8"/>
      <c r="AY708" s="36"/>
      <c r="BA708" s="33"/>
      <c r="BB708" s="8"/>
      <c r="BC708" s="36"/>
      <c r="BE708" s="33"/>
      <c r="BF708" s="8"/>
      <c r="BG708" s="36"/>
      <c r="BI708" s="33"/>
      <c r="BJ708" s="8"/>
      <c r="BK708" s="36"/>
      <c r="BL708" s="11"/>
    </row>
    <row r="709" spans="1:64" x14ac:dyDescent="0.15">
      <c r="A709" s="33">
        <v>884</v>
      </c>
      <c r="B709" s="8">
        <v>8</v>
      </c>
      <c r="C709" s="36">
        <v>8</v>
      </c>
      <c r="E709" s="33"/>
      <c r="F709" s="8"/>
      <c r="G709" s="36"/>
      <c r="I709" s="33"/>
      <c r="J709" s="8"/>
      <c r="K709" s="36"/>
      <c r="M709" s="33"/>
      <c r="N709" s="8"/>
      <c r="O709" s="36"/>
      <c r="Q709" s="33"/>
      <c r="R709" s="8"/>
      <c r="S709" s="36"/>
      <c r="U709" s="33"/>
      <c r="V709" s="8"/>
      <c r="W709" s="36"/>
      <c r="Y709" s="33"/>
      <c r="Z709" s="8"/>
      <c r="AA709" s="36"/>
      <c r="AC709" s="33"/>
      <c r="AD709" s="8"/>
      <c r="AE709" s="36"/>
      <c r="AG709" s="33"/>
      <c r="AH709" s="8"/>
      <c r="AI709" s="36"/>
      <c r="AK709" s="33">
        <v>322</v>
      </c>
      <c r="AL709" s="8"/>
      <c r="AM709" s="36"/>
      <c r="AO709" s="33">
        <v>213</v>
      </c>
      <c r="AP709" s="8"/>
      <c r="AQ709" s="36"/>
      <c r="AS709" s="33">
        <v>635</v>
      </c>
      <c r="AT709" s="8"/>
      <c r="AU709" s="36"/>
      <c r="AW709" s="33"/>
      <c r="AX709" s="8"/>
      <c r="AY709" s="36"/>
      <c r="BA709" s="33"/>
      <c r="BB709" s="8"/>
      <c r="BC709" s="36"/>
      <c r="BE709" s="33"/>
      <c r="BF709" s="8"/>
      <c r="BG709" s="36"/>
      <c r="BI709" s="33"/>
      <c r="BJ709" s="8"/>
      <c r="BK709" s="36"/>
      <c r="BL709" s="11"/>
    </row>
    <row r="710" spans="1:64" x14ac:dyDescent="0.15">
      <c r="A710" s="33">
        <v>944</v>
      </c>
      <c r="B710" s="8">
        <v>8</v>
      </c>
      <c r="C710" s="36">
        <v>8</v>
      </c>
      <c r="E710" s="33"/>
      <c r="F710" s="8"/>
      <c r="G710" s="36"/>
      <c r="I710" s="33"/>
      <c r="J710" s="8"/>
      <c r="K710" s="36"/>
      <c r="M710" s="33"/>
      <c r="N710" s="8"/>
      <c r="O710" s="36"/>
      <c r="Q710" s="33"/>
      <c r="R710" s="8"/>
      <c r="S710" s="36"/>
      <c r="U710" s="33"/>
      <c r="V710" s="8"/>
      <c r="W710" s="36"/>
      <c r="Y710" s="33"/>
      <c r="Z710" s="8"/>
      <c r="AA710" s="36"/>
      <c r="AC710" s="33"/>
      <c r="AD710" s="8"/>
      <c r="AE710" s="36"/>
      <c r="AG710" s="33"/>
      <c r="AH710" s="8"/>
      <c r="AI710" s="36"/>
      <c r="AK710" s="33">
        <v>323</v>
      </c>
      <c r="AL710" s="8"/>
      <c r="AM710" s="36"/>
      <c r="AO710" s="33">
        <v>215</v>
      </c>
      <c r="AP710" s="8"/>
      <c r="AQ710" s="36"/>
      <c r="AS710" s="33">
        <v>636</v>
      </c>
      <c r="AT710" s="8"/>
      <c r="AU710" s="36"/>
      <c r="AW710" s="33"/>
      <c r="AX710" s="8"/>
      <c r="AY710" s="36"/>
      <c r="BA710" s="33"/>
      <c r="BB710" s="8"/>
      <c r="BC710" s="36"/>
      <c r="BE710" s="33"/>
      <c r="BF710" s="8"/>
      <c r="BG710" s="36"/>
      <c r="BI710" s="33"/>
      <c r="BJ710" s="8"/>
      <c r="BK710" s="36"/>
      <c r="BL710" s="11"/>
    </row>
    <row r="711" spans="1:64" x14ac:dyDescent="0.15">
      <c r="A711" s="33">
        <v>1148</v>
      </c>
      <c r="B711" s="8">
        <v>8</v>
      </c>
      <c r="C711" s="36">
        <v>8</v>
      </c>
      <c r="E711" s="33"/>
      <c r="F711" s="8"/>
      <c r="G711" s="36"/>
      <c r="I711" s="33"/>
      <c r="J711" s="8"/>
      <c r="K711" s="36"/>
      <c r="M711" s="33"/>
      <c r="N711" s="8"/>
      <c r="O711" s="36"/>
      <c r="Q711" s="33"/>
      <c r="R711" s="8"/>
      <c r="S711" s="36"/>
      <c r="U711" s="33"/>
      <c r="V711" s="8"/>
      <c r="W711" s="36"/>
      <c r="Y711" s="33"/>
      <c r="Z711" s="8"/>
      <c r="AA711" s="36"/>
      <c r="AC711" s="33"/>
      <c r="AD711" s="8"/>
      <c r="AE711" s="36"/>
      <c r="AG711" s="33"/>
      <c r="AH711" s="8"/>
      <c r="AI711" s="36"/>
      <c r="AK711" s="33">
        <v>325</v>
      </c>
      <c r="AL711" s="8"/>
      <c r="AM711" s="36"/>
      <c r="AO711" s="33">
        <v>216</v>
      </c>
      <c r="AP711" s="8"/>
      <c r="AQ711" s="36"/>
      <c r="AS711" s="33">
        <v>637</v>
      </c>
      <c r="AT711" s="8"/>
      <c r="AU711" s="36"/>
      <c r="AW711" s="33"/>
      <c r="AX711" s="8"/>
      <c r="AY711" s="36"/>
      <c r="BA711" s="33"/>
      <c r="BB711" s="8"/>
      <c r="BC711" s="36"/>
      <c r="BE711" s="33"/>
      <c r="BF711" s="8"/>
      <c r="BG711" s="36"/>
      <c r="BI711" s="33"/>
      <c r="BJ711" s="8"/>
      <c r="BK711" s="36"/>
      <c r="BL711" s="11"/>
    </row>
    <row r="712" spans="1:64" x14ac:dyDescent="0.15">
      <c r="A712" s="33">
        <v>1627</v>
      </c>
      <c r="B712" s="8">
        <v>8</v>
      </c>
      <c r="C712" s="36">
        <v>8</v>
      </c>
      <c r="E712" s="33"/>
      <c r="F712" s="8"/>
      <c r="G712" s="36"/>
      <c r="I712" s="33"/>
      <c r="J712" s="8"/>
      <c r="K712" s="36"/>
      <c r="M712" s="33"/>
      <c r="N712" s="8"/>
      <c r="O712" s="36"/>
      <c r="Q712" s="33"/>
      <c r="R712" s="8"/>
      <c r="S712" s="36"/>
      <c r="U712" s="33"/>
      <c r="V712" s="8"/>
      <c r="W712" s="36"/>
      <c r="Y712" s="33"/>
      <c r="Z712" s="8"/>
      <c r="AA712" s="36"/>
      <c r="AC712" s="33"/>
      <c r="AD712" s="8"/>
      <c r="AE712" s="36"/>
      <c r="AG712" s="33"/>
      <c r="AH712" s="8"/>
      <c r="AI712" s="36"/>
      <c r="AK712" s="33">
        <v>326</v>
      </c>
      <c r="AL712" s="8"/>
      <c r="AM712" s="36"/>
      <c r="AO712" s="33">
        <v>217</v>
      </c>
      <c r="AP712" s="8"/>
      <c r="AQ712" s="36"/>
      <c r="AS712" s="33">
        <v>638</v>
      </c>
      <c r="AT712" s="8"/>
      <c r="AU712" s="36"/>
      <c r="AW712" s="33"/>
      <c r="AX712" s="8"/>
      <c r="AY712" s="36"/>
      <c r="BA712" s="33"/>
      <c r="BB712" s="8"/>
      <c r="BC712" s="36"/>
      <c r="BE712" s="33"/>
      <c r="BF712" s="8"/>
      <c r="BG712" s="36"/>
      <c r="BI712" s="33"/>
      <c r="BJ712" s="8"/>
      <c r="BK712" s="36"/>
      <c r="BL712" s="11"/>
    </row>
    <row r="713" spans="1:64" x14ac:dyDescent="0.15">
      <c r="A713" s="33">
        <v>1658</v>
      </c>
      <c r="B713" s="8">
        <v>8</v>
      </c>
      <c r="C713" s="36">
        <v>8</v>
      </c>
      <c r="E713" s="33"/>
      <c r="F713" s="8"/>
      <c r="G713" s="36"/>
      <c r="I713" s="33"/>
      <c r="J713" s="8"/>
      <c r="K713" s="36"/>
      <c r="M713" s="33"/>
      <c r="N713" s="8"/>
      <c r="O713" s="36"/>
      <c r="Q713" s="33"/>
      <c r="R713" s="8"/>
      <c r="S713" s="36"/>
      <c r="U713" s="33"/>
      <c r="V713" s="8"/>
      <c r="W713" s="36"/>
      <c r="Y713" s="33"/>
      <c r="Z713" s="8"/>
      <c r="AA713" s="36"/>
      <c r="AC713" s="33"/>
      <c r="AD713" s="8"/>
      <c r="AE713" s="36"/>
      <c r="AG713" s="33"/>
      <c r="AH713" s="8"/>
      <c r="AI713" s="36"/>
      <c r="AK713" s="33">
        <v>327</v>
      </c>
      <c r="AL713" s="8"/>
      <c r="AM713" s="36"/>
      <c r="AO713" s="33">
        <v>218</v>
      </c>
      <c r="AP713" s="8"/>
      <c r="AQ713" s="36"/>
      <c r="AS713" s="33">
        <v>639</v>
      </c>
      <c r="AT713" s="8"/>
      <c r="AU713" s="36"/>
      <c r="AW713" s="33"/>
      <c r="AX713" s="8"/>
      <c r="AY713" s="36"/>
      <c r="BA713" s="33"/>
      <c r="BB713" s="8"/>
      <c r="BC713" s="36"/>
      <c r="BE713" s="33"/>
      <c r="BF713" s="8"/>
      <c r="BG713" s="36"/>
      <c r="BI713" s="33"/>
      <c r="BJ713" s="8"/>
      <c r="BK713" s="36"/>
      <c r="BL713" s="11"/>
    </row>
    <row r="714" spans="1:64" x14ac:dyDescent="0.15">
      <c r="A714" s="33">
        <v>1778</v>
      </c>
      <c r="B714" s="8">
        <v>8</v>
      </c>
      <c r="C714" s="36">
        <v>8</v>
      </c>
      <c r="E714" s="33"/>
      <c r="F714" s="8"/>
      <c r="G714" s="36"/>
      <c r="I714" s="33"/>
      <c r="J714" s="8"/>
      <c r="K714" s="36"/>
      <c r="M714" s="33"/>
      <c r="N714" s="8"/>
      <c r="O714" s="36"/>
      <c r="Q714" s="33"/>
      <c r="R714" s="8"/>
      <c r="S714" s="36"/>
      <c r="U714" s="33"/>
      <c r="V714" s="8"/>
      <c r="W714" s="36"/>
      <c r="Y714" s="33"/>
      <c r="Z714" s="8"/>
      <c r="AA714" s="36"/>
      <c r="AC714" s="33"/>
      <c r="AD714" s="8"/>
      <c r="AE714" s="36"/>
      <c r="AG714" s="33"/>
      <c r="AH714" s="8"/>
      <c r="AI714" s="36"/>
      <c r="AK714" s="33">
        <v>329</v>
      </c>
      <c r="AL714" s="8"/>
      <c r="AM714" s="36"/>
      <c r="AO714" s="33">
        <v>219</v>
      </c>
      <c r="AP714" s="8"/>
      <c r="AQ714" s="36"/>
      <c r="AS714" s="33">
        <v>640</v>
      </c>
      <c r="AT714" s="8"/>
      <c r="AU714" s="36"/>
      <c r="AW714" s="33"/>
      <c r="AX714" s="8"/>
      <c r="AY714" s="36"/>
      <c r="BA714" s="33"/>
      <c r="BB714" s="8"/>
      <c r="BC714" s="36"/>
      <c r="BE714" s="33"/>
      <c r="BF714" s="8"/>
      <c r="BG714" s="36"/>
      <c r="BI714" s="33"/>
      <c r="BJ714" s="8"/>
      <c r="BK714" s="36"/>
      <c r="BL714" s="11"/>
    </row>
    <row r="715" spans="1:64" x14ac:dyDescent="0.15">
      <c r="A715" s="33">
        <v>1949</v>
      </c>
      <c r="B715" s="8">
        <v>8</v>
      </c>
      <c r="C715" s="36">
        <v>8</v>
      </c>
      <c r="E715" s="33"/>
      <c r="F715" s="8"/>
      <c r="G715" s="36"/>
      <c r="I715" s="33"/>
      <c r="J715" s="8"/>
      <c r="K715" s="36"/>
      <c r="M715" s="33"/>
      <c r="N715" s="8"/>
      <c r="O715" s="36"/>
      <c r="Q715" s="33"/>
      <c r="R715" s="8"/>
      <c r="S715" s="36"/>
      <c r="U715" s="33"/>
      <c r="V715" s="8"/>
      <c r="W715" s="36"/>
      <c r="Y715" s="33"/>
      <c r="Z715" s="8"/>
      <c r="AA715" s="36"/>
      <c r="AC715" s="33"/>
      <c r="AD715" s="8"/>
      <c r="AE715" s="36"/>
      <c r="AG715" s="33"/>
      <c r="AH715" s="8"/>
      <c r="AI715" s="36"/>
      <c r="AK715" s="33">
        <v>330</v>
      </c>
      <c r="AL715" s="8"/>
      <c r="AM715" s="36"/>
      <c r="AO715" s="33">
        <v>222</v>
      </c>
      <c r="AP715" s="8"/>
      <c r="AQ715" s="36"/>
      <c r="AS715" s="33">
        <v>641</v>
      </c>
      <c r="AT715" s="8"/>
      <c r="AU715" s="36"/>
      <c r="AW715" s="33"/>
      <c r="AX715" s="8"/>
      <c r="AY715" s="36"/>
      <c r="BA715" s="33"/>
      <c r="BB715" s="8"/>
      <c r="BC715" s="36"/>
      <c r="BE715" s="33"/>
      <c r="BF715" s="8"/>
      <c r="BG715" s="36"/>
      <c r="BI715" s="33"/>
      <c r="BJ715" s="8"/>
      <c r="BK715" s="36"/>
      <c r="BL715" s="11"/>
    </row>
    <row r="716" spans="1:64" x14ac:dyDescent="0.15">
      <c r="A716" s="33">
        <v>2171</v>
      </c>
      <c r="B716" s="8">
        <v>8</v>
      </c>
      <c r="C716" s="36">
        <v>8</v>
      </c>
      <c r="E716" s="33"/>
      <c r="F716" s="8"/>
      <c r="G716" s="36"/>
      <c r="I716" s="33"/>
      <c r="J716" s="8"/>
      <c r="K716" s="36"/>
      <c r="M716" s="33"/>
      <c r="N716" s="8"/>
      <c r="O716" s="36"/>
      <c r="Q716" s="33"/>
      <c r="R716" s="8"/>
      <c r="S716" s="36"/>
      <c r="U716" s="33"/>
      <c r="V716" s="8"/>
      <c r="W716" s="36"/>
      <c r="Y716" s="33"/>
      <c r="Z716" s="8"/>
      <c r="AA716" s="36"/>
      <c r="AC716" s="33"/>
      <c r="AD716" s="8"/>
      <c r="AE716" s="36"/>
      <c r="AG716" s="33"/>
      <c r="AH716" s="8"/>
      <c r="AI716" s="36"/>
      <c r="AK716" s="33">
        <v>331</v>
      </c>
      <c r="AL716" s="8"/>
      <c r="AM716" s="36"/>
      <c r="AO716" s="33">
        <v>224</v>
      </c>
      <c r="AP716" s="8"/>
      <c r="AQ716" s="36"/>
      <c r="AS716" s="33">
        <v>642</v>
      </c>
      <c r="AT716" s="8"/>
      <c r="AU716" s="36"/>
      <c r="AW716" s="33"/>
      <c r="AX716" s="8"/>
      <c r="AY716" s="36"/>
      <c r="BA716" s="33"/>
      <c r="BB716" s="8"/>
      <c r="BC716" s="36"/>
      <c r="BE716" s="33"/>
      <c r="BF716" s="8"/>
      <c r="BG716" s="36"/>
      <c r="BI716" s="33"/>
      <c r="BJ716" s="8"/>
      <c r="BK716" s="36"/>
      <c r="BL716" s="11"/>
    </row>
    <row r="717" spans="1:64" x14ac:dyDescent="0.15">
      <c r="A717" s="33">
        <v>114</v>
      </c>
      <c r="B717" s="8">
        <v>8</v>
      </c>
      <c r="C717" s="36">
        <v>9</v>
      </c>
      <c r="E717" s="33"/>
      <c r="F717" s="8"/>
      <c r="G717" s="36"/>
      <c r="I717" s="33"/>
      <c r="J717" s="8"/>
      <c r="K717" s="36"/>
      <c r="M717" s="33"/>
      <c r="N717" s="8"/>
      <c r="O717" s="36"/>
      <c r="Q717" s="33"/>
      <c r="R717" s="8"/>
      <c r="S717" s="36"/>
      <c r="U717" s="33"/>
      <c r="V717" s="8"/>
      <c r="W717" s="36"/>
      <c r="Y717" s="33"/>
      <c r="Z717" s="8"/>
      <c r="AA717" s="36"/>
      <c r="AC717" s="33"/>
      <c r="AD717" s="8"/>
      <c r="AE717" s="36"/>
      <c r="AG717" s="33"/>
      <c r="AH717" s="8"/>
      <c r="AI717" s="36"/>
      <c r="AK717" s="33">
        <v>332</v>
      </c>
      <c r="AL717" s="8"/>
      <c r="AM717" s="36"/>
      <c r="AO717" s="33">
        <v>226</v>
      </c>
      <c r="AP717" s="8"/>
      <c r="AQ717" s="36"/>
      <c r="AS717" s="33">
        <v>643</v>
      </c>
      <c r="AT717" s="8"/>
      <c r="AU717" s="36"/>
      <c r="AW717" s="33"/>
      <c r="AX717" s="8"/>
      <c r="AY717" s="36"/>
      <c r="BA717" s="33"/>
      <c r="BB717" s="8"/>
      <c r="BC717" s="36"/>
      <c r="BE717" s="33"/>
      <c r="BF717" s="8"/>
      <c r="BG717" s="36"/>
      <c r="BI717" s="33"/>
      <c r="BJ717" s="8"/>
      <c r="BK717" s="36"/>
      <c r="BL717" s="11"/>
    </row>
    <row r="718" spans="1:64" x14ac:dyDescent="0.15">
      <c r="A718" s="33">
        <v>214</v>
      </c>
      <c r="B718" s="8">
        <v>8</v>
      </c>
      <c r="C718" s="36">
        <v>9</v>
      </c>
      <c r="E718" s="33"/>
      <c r="F718" s="8"/>
      <c r="G718" s="36"/>
      <c r="I718" s="33"/>
      <c r="J718" s="8"/>
      <c r="K718" s="36"/>
      <c r="M718" s="33"/>
      <c r="N718" s="8"/>
      <c r="O718" s="36"/>
      <c r="Q718" s="33"/>
      <c r="R718" s="8"/>
      <c r="S718" s="36"/>
      <c r="U718" s="33"/>
      <c r="V718" s="8"/>
      <c r="W718" s="36"/>
      <c r="Y718" s="33"/>
      <c r="Z718" s="8"/>
      <c r="AA718" s="36"/>
      <c r="AC718" s="33"/>
      <c r="AD718" s="8"/>
      <c r="AE718" s="36"/>
      <c r="AG718" s="33"/>
      <c r="AH718" s="8"/>
      <c r="AI718" s="36"/>
      <c r="AK718" s="33">
        <v>333</v>
      </c>
      <c r="AL718" s="8"/>
      <c r="AM718" s="36"/>
      <c r="AO718" s="33">
        <v>228</v>
      </c>
      <c r="AP718" s="8"/>
      <c r="AQ718" s="36"/>
      <c r="AS718" s="33">
        <v>644</v>
      </c>
      <c r="AT718" s="8"/>
      <c r="AU718" s="36"/>
      <c r="AW718" s="33"/>
      <c r="AX718" s="8"/>
      <c r="AY718" s="36"/>
      <c r="BA718" s="33"/>
      <c r="BB718" s="8"/>
      <c r="BC718" s="36"/>
      <c r="BE718" s="33"/>
      <c r="BF718" s="8"/>
      <c r="BG718" s="36"/>
      <c r="BI718" s="33"/>
      <c r="BJ718" s="8"/>
      <c r="BK718" s="36"/>
      <c r="BL718" s="11"/>
    </row>
    <row r="719" spans="1:64" x14ac:dyDescent="0.15">
      <c r="A719" s="33">
        <v>294</v>
      </c>
      <c r="B719" s="8">
        <v>8</v>
      </c>
      <c r="C719" s="36">
        <v>9</v>
      </c>
      <c r="E719" s="33"/>
      <c r="F719" s="8"/>
      <c r="G719" s="36"/>
      <c r="I719" s="33"/>
      <c r="J719" s="8"/>
      <c r="K719" s="36"/>
      <c r="M719" s="33"/>
      <c r="N719" s="8"/>
      <c r="O719" s="36"/>
      <c r="Q719" s="33"/>
      <c r="R719" s="8"/>
      <c r="S719" s="36"/>
      <c r="U719" s="33"/>
      <c r="V719" s="8"/>
      <c r="W719" s="36"/>
      <c r="Y719" s="33"/>
      <c r="Z719" s="8"/>
      <c r="AA719" s="36"/>
      <c r="AC719" s="33"/>
      <c r="AD719" s="8"/>
      <c r="AE719" s="36"/>
      <c r="AG719" s="33"/>
      <c r="AH719" s="8"/>
      <c r="AI719" s="36"/>
      <c r="AK719" s="33">
        <v>334</v>
      </c>
      <c r="AL719" s="8"/>
      <c r="AM719" s="36"/>
      <c r="AO719" s="33">
        <v>229</v>
      </c>
      <c r="AP719" s="8"/>
      <c r="AQ719" s="36"/>
      <c r="AS719" s="33">
        <v>645</v>
      </c>
      <c r="AT719" s="8"/>
      <c r="AU719" s="36"/>
      <c r="AW719" s="33"/>
      <c r="AX719" s="8"/>
      <c r="AY719" s="36"/>
      <c r="BA719" s="33"/>
      <c r="BB719" s="8"/>
      <c r="BC719" s="36"/>
      <c r="BE719" s="33"/>
      <c r="BF719" s="8"/>
      <c r="BG719" s="36"/>
      <c r="BI719" s="33"/>
      <c r="BJ719" s="8"/>
      <c r="BK719" s="36"/>
      <c r="BL719" s="11"/>
    </row>
    <row r="720" spans="1:64" x14ac:dyDescent="0.15">
      <c r="A720" s="33">
        <v>300</v>
      </c>
      <c r="B720" s="8">
        <v>8</v>
      </c>
      <c r="C720" s="36">
        <v>9</v>
      </c>
      <c r="E720" s="33"/>
      <c r="F720" s="8"/>
      <c r="G720" s="36"/>
      <c r="I720" s="33"/>
      <c r="J720" s="8"/>
      <c r="K720" s="36"/>
      <c r="M720" s="33"/>
      <c r="N720" s="8"/>
      <c r="O720" s="36"/>
      <c r="Q720" s="33"/>
      <c r="R720" s="8"/>
      <c r="S720" s="36"/>
      <c r="U720" s="33"/>
      <c r="V720" s="8"/>
      <c r="W720" s="36"/>
      <c r="Y720" s="33"/>
      <c r="Z720" s="8"/>
      <c r="AA720" s="36"/>
      <c r="AC720" s="33"/>
      <c r="AD720" s="8"/>
      <c r="AE720" s="36"/>
      <c r="AG720" s="33"/>
      <c r="AH720" s="8"/>
      <c r="AI720" s="36"/>
      <c r="AK720" s="33">
        <v>336</v>
      </c>
      <c r="AL720" s="8"/>
      <c r="AM720" s="36"/>
      <c r="AO720" s="33">
        <v>231</v>
      </c>
      <c r="AP720" s="8"/>
      <c r="AQ720" s="36"/>
      <c r="AS720" s="33">
        <v>646</v>
      </c>
      <c r="AT720" s="8"/>
      <c r="AU720" s="36"/>
      <c r="AW720" s="33"/>
      <c r="AX720" s="8"/>
      <c r="AY720" s="36"/>
      <c r="BA720" s="33"/>
      <c r="BB720" s="8"/>
      <c r="BC720" s="36"/>
      <c r="BE720" s="33"/>
      <c r="BF720" s="8"/>
      <c r="BG720" s="36"/>
      <c r="BI720" s="33"/>
      <c r="BJ720" s="8"/>
      <c r="BK720" s="36"/>
      <c r="BL720" s="11"/>
    </row>
    <row r="721" spans="1:64" x14ac:dyDescent="0.15">
      <c r="A721" s="33">
        <v>328</v>
      </c>
      <c r="B721" s="8">
        <v>8</v>
      </c>
      <c r="C721" s="36">
        <v>9</v>
      </c>
      <c r="E721" s="33"/>
      <c r="F721" s="8"/>
      <c r="G721" s="36"/>
      <c r="I721" s="33"/>
      <c r="J721" s="8"/>
      <c r="K721" s="36"/>
      <c r="M721" s="33"/>
      <c r="N721" s="8"/>
      <c r="O721" s="36"/>
      <c r="Q721" s="33"/>
      <c r="R721" s="8"/>
      <c r="S721" s="36"/>
      <c r="U721" s="33"/>
      <c r="V721" s="8"/>
      <c r="W721" s="36"/>
      <c r="Y721" s="33"/>
      <c r="Z721" s="8"/>
      <c r="AA721" s="36"/>
      <c r="AC721" s="33"/>
      <c r="AD721" s="8"/>
      <c r="AE721" s="36"/>
      <c r="AG721" s="33"/>
      <c r="AH721" s="8"/>
      <c r="AI721" s="36"/>
      <c r="AK721" s="33">
        <v>337</v>
      </c>
      <c r="AL721" s="8"/>
      <c r="AM721" s="36"/>
      <c r="AO721" s="33">
        <v>232</v>
      </c>
      <c r="AP721" s="8"/>
      <c r="AQ721" s="36"/>
      <c r="AS721" s="33">
        <v>647</v>
      </c>
      <c r="AT721" s="8"/>
      <c r="AU721" s="36"/>
      <c r="AW721" s="33"/>
      <c r="AX721" s="8"/>
      <c r="AY721" s="36"/>
      <c r="BA721" s="33"/>
      <c r="BB721" s="8"/>
      <c r="BC721" s="36"/>
      <c r="BE721" s="33"/>
      <c r="BF721" s="8"/>
      <c r="BG721" s="36"/>
      <c r="BI721" s="33"/>
      <c r="BJ721" s="8"/>
      <c r="BK721" s="36"/>
      <c r="BL721" s="11"/>
    </row>
    <row r="722" spans="1:64" x14ac:dyDescent="0.15">
      <c r="A722" s="33">
        <v>633</v>
      </c>
      <c r="B722" s="8">
        <v>8</v>
      </c>
      <c r="C722" s="36">
        <v>9</v>
      </c>
      <c r="E722" s="33"/>
      <c r="F722" s="8"/>
      <c r="G722" s="36"/>
      <c r="I722" s="33"/>
      <c r="J722" s="8"/>
      <c r="K722" s="36"/>
      <c r="M722" s="33"/>
      <c r="N722" s="8"/>
      <c r="O722" s="36"/>
      <c r="Q722" s="33"/>
      <c r="R722" s="8"/>
      <c r="S722" s="36"/>
      <c r="U722" s="33"/>
      <c r="V722" s="8"/>
      <c r="W722" s="36"/>
      <c r="Y722" s="33"/>
      <c r="Z722" s="8"/>
      <c r="AA722" s="36"/>
      <c r="AC722" s="33"/>
      <c r="AD722" s="8"/>
      <c r="AE722" s="36"/>
      <c r="AG722" s="33"/>
      <c r="AH722" s="8"/>
      <c r="AI722" s="36"/>
      <c r="AK722" s="33">
        <v>339</v>
      </c>
      <c r="AL722" s="8"/>
      <c r="AM722" s="36"/>
      <c r="AO722" s="33">
        <v>233</v>
      </c>
      <c r="AP722" s="8"/>
      <c r="AQ722" s="36"/>
      <c r="AS722" s="33">
        <v>649</v>
      </c>
      <c r="AT722" s="8"/>
      <c r="AU722" s="36"/>
      <c r="AW722" s="33"/>
      <c r="AX722" s="8"/>
      <c r="AY722" s="36"/>
      <c r="BA722" s="33"/>
      <c r="BB722" s="8"/>
      <c r="BC722" s="36"/>
      <c r="BE722" s="33"/>
      <c r="BF722" s="8"/>
      <c r="BG722" s="36"/>
      <c r="BI722" s="33"/>
      <c r="BJ722" s="8"/>
      <c r="BK722" s="36"/>
      <c r="BL722" s="11"/>
    </row>
    <row r="723" spans="1:64" x14ac:dyDescent="0.15">
      <c r="A723" s="33">
        <v>986</v>
      </c>
      <c r="B723" s="8">
        <v>8</v>
      </c>
      <c r="C723" s="36">
        <v>9</v>
      </c>
      <c r="E723" s="33"/>
      <c r="F723" s="8"/>
      <c r="G723" s="36"/>
      <c r="I723" s="33"/>
      <c r="J723" s="8"/>
      <c r="K723" s="36"/>
      <c r="M723" s="33"/>
      <c r="N723" s="8"/>
      <c r="O723" s="36"/>
      <c r="Q723" s="33"/>
      <c r="R723" s="8"/>
      <c r="S723" s="36"/>
      <c r="U723" s="33"/>
      <c r="V723" s="8"/>
      <c r="W723" s="36"/>
      <c r="Y723" s="33"/>
      <c r="Z723" s="8"/>
      <c r="AA723" s="36"/>
      <c r="AC723" s="33"/>
      <c r="AD723" s="8"/>
      <c r="AE723" s="36"/>
      <c r="AG723" s="33"/>
      <c r="AH723" s="8"/>
      <c r="AI723" s="36"/>
      <c r="AK723" s="33">
        <v>340</v>
      </c>
      <c r="AL723" s="8"/>
      <c r="AM723" s="36"/>
      <c r="AO723" s="33">
        <v>234</v>
      </c>
      <c r="AP723" s="8"/>
      <c r="AQ723" s="36"/>
      <c r="AS723" s="33">
        <v>651</v>
      </c>
      <c r="AT723" s="8"/>
      <c r="AU723" s="36"/>
      <c r="AW723" s="33"/>
      <c r="AX723" s="8"/>
      <c r="AY723" s="36"/>
      <c r="BA723" s="33"/>
      <c r="BB723" s="8"/>
      <c r="BC723" s="36"/>
      <c r="BE723" s="33"/>
      <c r="BF723" s="8"/>
      <c r="BG723" s="36"/>
      <c r="BI723" s="33"/>
      <c r="BJ723" s="8"/>
      <c r="BK723" s="36"/>
      <c r="BL723" s="11"/>
    </row>
    <row r="724" spans="1:64" x14ac:dyDescent="0.15">
      <c r="A724" s="33">
        <v>1043</v>
      </c>
      <c r="B724" s="8">
        <v>8</v>
      </c>
      <c r="C724" s="36">
        <v>9</v>
      </c>
      <c r="E724" s="33"/>
      <c r="F724" s="8"/>
      <c r="G724" s="36"/>
      <c r="I724" s="33"/>
      <c r="J724" s="8"/>
      <c r="K724" s="36"/>
      <c r="M724" s="33"/>
      <c r="N724" s="8"/>
      <c r="O724" s="36"/>
      <c r="Q724" s="33"/>
      <c r="R724" s="8"/>
      <c r="S724" s="36"/>
      <c r="U724" s="33"/>
      <c r="V724" s="8"/>
      <c r="W724" s="36"/>
      <c r="Y724" s="33"/>
      <c r="Z724" s="8"/>
      <c r="AA724" s="36"/>
      <c r="AC724" s="33"/>
      <c r="AD724" s="8"/>
      <c r="AE724" s="36"/>
      <c r="AG724" s="33"/>
      <c r="AH724" s="8"/>
      <c r="AI724" s="36"/>
      <c r="AK724" s="33">
        <v>341</v>
      </c>
      <c r="AL724" s="8"/>
      <c r="AM724" s="36"/>
      <c r="AO724" s="33">
        <v>236</v>
      </c>
      <c r="AP724" s="8"/>
      <c r="AQ724" s="36"/>
      <c r="AS724" s="33">
        <v>652</v>
      </c>
      <c r="AT724" s="8"/>
      <c r="AU724" s="36"/>
      <c r="AW724" s="33"/>
      <c r="AX724" s="8"/>
      <c r="AY724" s="36"/>
      <c r="BA724" s="33"/>
      <c r="BB724" s="8"/>
      <c r="BC724" s="36"/>
      <c r="BE724" s="33"/>
      <c r="BF724" s="8"/>
      <c r="BG724" s="36"/>
      <c r="BI724" s="33"/>
      <c r="BJ724" s="8"/>
      <c r="BK724" s="36"/>
      <c r="BL724" s="11"/>
    </row>
    <row r="725" spans="1:64" x14ac:dyDescent="0.15">
      <c r="A725" s="33">
        <v>1102</v>
      </c>
      <c r="B725" s="8">
        <v>8</v>
      </c>
      <c r="C725" s="36">
        <v>9</v>
      </c>
      <c r="E725" s="33"/>
      <c r="F725" s="8"/>
      <c r="G725" s="36"/>
      <c r="I725" s="33"/>
      <c r="J725" s="8"/>
      <c r="K725" s="36"/>
      <c r="M725" s="33"/>
      <c r="N725" s="8"/>
      <c r="O725" s="36"/>
      <c r="Q725" s="33"/>
      <c r="R725" s="8"/>
      <c r="S725" s="36"/>
      <c r="U725" s="33"/>
      <c r="V725" s="8"/>
      <c r="W725" s="36"/>
      <c r="Y725" s="33"/>
      <c r="Z725" s="8"/>
      <c r="AA725" s="36"/>
      <c r="AC725" s="33"/>
      <c r="AD725" s="8"/>
      <c r="AE725" s="36"/>
      <c r="AG725" s="33"/>
      <c r="AH725" s="8"/>
      <c r="AI725" s="36"/>
      <c r="AK725" s="33">
        <v>342</v>
      </c>
      <c r="AL725" s="8"/>
      <c r="AM725" s="36"/>
      <c r="AO725" s="33">
        <v>237</v>
      </c>
      <c r="AP725" s="8"/>
      <c r="AQ725" s="36"/>
      <c r="AS725" s="33">
        <v>653</v>
      </c>
      <c r="AT725" s="8"/>
      <c r="AU725" s="36"/>
      <c r="AW725" s="33"/>
      <c r="AX725" s="8"/>
      <c r="AY725" s="36"/>
      <c r="BA725" s="33"/>
      <c r="BB725" s="8"/>
      <c r="BC725" s="36"/>
      <c r="BE725" s="33"/>
      <c r="BF725" s="8"/>
      <c r="BG725" s="36"/>
      <c r="BI725" s="33"/>
      <c r="BJ725" s="8"/>
      <c r="BK725" s="36"/>
      <c r="BL725" s="11"/>
    </row>
    <row r="726" spans="1:64" x14ac:dyDescent="0.15">
      <c r="A726" s="33">
        <v>1236</v>
      </c>
      <c r="B726" s="8">
        <v>8</v>
      </c>
      <c r="C726" s="36">
        <v>9</v>
      </c>
      <c r="E726" s="33"/>
      <c r="F726" s="8"/>
      <c r="G726" s="36"/>
      <c r="I726" s="33"/>
      <c r="J726" s="8"/>
      <c r="K726" s="36"/>
      <c r="M726" s="33"/>
      <c r="N726" s="8"/>
      <c r="O726" s="36"/>
      <c r="Q726" s="33"/>
      <c r="R726" s="8"/>
      <c r="S726" s="36"/>
      <c r="U726" s="33"/>
      <c r="V726" s="8"/>
      <c r="W726" s="36"/>
      <c r="Y726" s="33"/>
      <c r="Z726" s="8"/>
      <c r="AA726" s="36"/>
      <c r="AC726" s="33"/>
      <c r="AD726" s="8"/>
      <c r="AE726" s="36"/>
      <c r="AG726" s="33"/>
      <c r="AH726" s="8"/>
      <c r="AI726" s="36"/>
      <c r="AK726" s="33">
        <v>343</v>
      </c>
      <c r="AL726" s="8"/>
      <c r="AM726" s="36"/>
      <c r="AO726" s="33">
        <v>238</v>
      </c>
      <c r="AP726" s="8"/>
      <c r="AQ726" s="36"/>
      <c r="AS726" s="33">
        <v>654</v>
      </c>
      <c r="AT726" s="8"/>
      <c r="AU726" s="36"/>
      <c r="AW726" s="33"/>
      <c r="AX726" s="8"/>
      <c r="AY726" s="36"/>
      <c r="BA726" s="33"/>
      <c r="BB726" s="8"/>
      <c r="BC726" s="36"/>
      <c r="BE726" s="33"/>
      <c r="BF726" s="8"/>
      <c r="BG726" s="36"/>
      <c r="BI726" s="33"/>
      <c r="BJ726" s="8"/>
      <c r="BK726" s="36"/>
      <c r="BL726" s="11"/>
    </row>
    <row r="727" spans="1:64" x14ac:dyDescent="0.15">
      <c r="A727" s="33">
        <v>1408</v>
      </c>
      <c r="B727" s="8">
        <v>8</v>
      </c>
      <c r="C727" s="36">
        <v>9</v>
      </c>
      <c r="E727" s="33"/>
      <c r="F727" s="8"/>
      <c r="G727" s="36"/>
      <c r="I727" s="33"/>
      <c r="J727" s="8"/>
      <c r="K727" s="36"/>
      <c r="M727" s="33"/>
      <c r="N727" s="8"/>
      <c r="O727" s="36"/>
      <c r="Q727" s="33"/>
      <c r="R727" s="8"/>
      <c r="S727" s="36"/>
      <c r="U727" s="33"/>
      <c r="V727" s="8"/>
      <c r="W727" s="36"/>
      <c r="Y727" s="33"/>
      <c r="Z727" s="8"/>
      <c r="AA727" s="36"/>
      <c r="AC727" s="33"/>
      <c r="AD727" s="8"/>
      <c r="AE727" s="36"/>
      <c r="AG727" s="33"/>
      <c r="AH727" s="8"/>
      <c r="AI727" s="36"/>
      <c r="AK727" s="33">
        <v>344</v>
      </c>
      <c r="AL727" s="8"/>
      <c r="AM727" s="36"/>
      <c r="AO727" s="33">
        <v>240</v>
      </c>
      <c r="AP727" s="8"/>
      <c r="AQ727" s="36"/>
      <c r="AS727" s="33">
        <v>655</v>
      </c>
      <c r="AT727" s="8"/>
      <c r="AU727" s="36"/>
      <c r="AW727" s="33"/>
      <c r="AX727" s="8"/>
      <c r="AY727" s="36"/>
      <c r="BA727" s="33"/>
      <c r="BB727" s="8"/>
      <c r="BC727" s="36"/>
      <c r="BE727" s="33"/>
      <c r="BF727" s="8"/>
      <c r="BG727" s="36"/>
      <c r="BI727" s="33"/>
      <c r="BJ727" s="8"/>
      <c r="BK727" s="36"/>
      <c r="BL727" s="11"/>
    </row>
    <row r="728" spans="1:64" x14ac:dyDescent="0.15">
      <c r="A728" s="33">
        <v>1445</v>
      </c>
      <c r="B728" s="8">
        <v>8</v>
      </c>
      <c r="C728" s="36">
        <v>9</v>
      </c>
      <c r="E728" s="33"/>
      <c r="F728" s="8"/>
      <c r="G728" s="36"/>
      <c r="I728" s="33"/>
      <c r="J728" s="8"/>
      <c r="K728" s="36"/>
      <c r="M728" s="33"/>
      <c r="N728" s="8"/>
      <c r="O728" s="36"/>
      <c r="Q728" s="33"/>
      <c r="R728" s="8"/>
      <c r="S728" s="36"/>
      <c r="U728" s="33"/>
      <c r="V728" s="8"/>
      <c r="W728" s="36"/>
      <c r="Y728" s="33"/>
      <c r="Z728" s="8"/>
      <c r="AA728" s="36"/>
      <c r="AC728" s="33"/>
      <c r="AD728" s="8"/>
      <c r="AE728" s="36"/>
      <c r="AG728" s="33"/>
      <c r="AH728" s="8"/>
      <c r="AI728" s="36"/>
      <c r="AK728" s="33">
        <v>345</v>
      </c>
      <c r="AL728" s="8"/>
      <c r="AM728" s="36"/>
      <c r="AO728" s="33">
        <v>241</v>
      </c>
      <c r="AP728" s="8"/>
      <c r="AQ728" s="36"/>
      <c r="AS728" s="33">
        <v>656</v>
      </c>
      <c r="AT728" s="8"/>
      <c r="AU728" s="36"/>
      <c r="AW728" s="33"/>
      <c r="AX728" s="8"/>
      <c r="AY728" s="36"/>
      <c r="BA728" s="33"/>
      <c r="BB728" s="8"/>
      <c r="BC728" s="36"/>
      <c r="BE728" s="33"/>
      <c r="BF728" s="8"/>
      <c r="BG728" s="36"/>
      <c r="BI728" s="33"/>
      <c r="BJ728" s="8"/>
      <c r="BK728" s="36"/>
      <c r="BL728" s="11"/>
    </row>
    <row r="729" spans="1:64" x14ac:dyDescent="0.15">
      <c r="A729" s="33">
        <v>1466</v>
      </c>
      <c r="B729" s="8">
        <v>8</v>
      </c>
      <c r="C729" s="36">
        <v>9</v>
      </c>
      <c r="E729" s="33"/>
      <c r="F729" s="8"/>
      <c r="G729" s="36"/>
      <c r="I729" s="33"/>
      <c r="J729" s="8"/>
      <c r="K729" s="36"/>
      <c r="M729" s="33"/>
      <c r="N729" s="8"/>
      <c r="O729" s="36"/>
      <c r="Q729" s="33"/>
      <c r="R729" s="8"/>
      <c r="S729" s="36"/>
      <c r="U729" s="33"/>
      <c r="V729" s="8"/>
      <c r="W729" s="36"/>
      <c r="Y729" s="33"/>
      <c r="Z729" s="8"/>
      <c r="AA729" s="36"/>
      <c r="AC729" s="33"/>
      <c r="AD729" s="8"/>
      <c r="AE729" s="36"/>
      <c r="AG729" s="33"/>
      <c r="AH729" s="8"/>
      <c r="AI729" s="36"/>
      <c r="AK729" s="33">
        <v>346</v>
      </c>
      <c r="AL729" s="8"/>
      <c r="AM729" s="36"/>
      <c r="AO729" s="33">
        <v>243</v>
      </c>
      <c r="AP729" s="8"/>
      <c r="AQ729" s="36"/>
      <c r="AS729" s="33">
        <v>657</v>
      </c>
      <c r="AT729" s="8"/>
      <c r="AU729" s="36"/>
      <c r="AW729" s="33"/>
      <c r="AX729" s="8"/>
      <c r="AY729" s="36"/>
      <c r="BA729" s="33"/>
      <c r="BB729" s="8"/>
      <c r="BC729" s="36"/>
      <c r="BE729" s="33"/>
      <c r="BF729" s="8"/>
      <c r="BG729" s="36"/>
      <c r="BI729" s="33"/>
      <c r="BJ729" s="8"/>
      <c r="BK729" s="36"/>
      <c r="BL729" s="11"/>
    </row>
    <row r="730" spans="1:64" x14ac:dyDescent="0.15">
      <c r="A730" s="33">
        <v>1580</v>
      </c>
      <c r="B730" s="8">
        <v>8</v>
      </c>
      <c r="C730" s="36">
        <v>9</v>
      </c>
      <c r="E730" s="33"/>
      <c r="F730" s="8"/>
      <c r="G730" s="36"/>
      <c r="I730" s="33"/>
      <c r="J730" s="8"/>
      <c r="K730" s="36"/>
      <c r="M730" s="33"/>
      <c r="N730" s="8"/>
      <c r="O730" s="36"/>
      <c r="Q730" s="33"/>
      <c r="R730" s="8"/>
      <c r="S730" s="36"/>
      <c r="U730" s="33"/>
      <c r="V730" s="8"/>
      <c r="W730" s="36"/>
      <c r="Y730" s="33"/>
      <c r="Z730" s="8"/>
      <c r="AA730" s="36"/>
      <c r="AC730" s="33"/>
      <c r="AD730" s="8"/>
      <c r="AE730" s="36"/>
      <c r="AG730" s="33"/>
      <c r="AH730" s="8"/>
      <c r="AI730" s="36"/>
      <c r="AK730" s="33">
        <v>347</v>
      </c>
      <c r="AL730" s="8"/>
      <c r="AM730" s="36"/>
      <c r="AO730" s="33">
        <v>244</v>
      </c>
      <c r="AP730" s="8"/>
      <c r="AQ730" s="36"/>
      <c r="AS730" s="33">
        <v>658</v>
      </c>
      <c r="AT730" s="8"/>
      <c r="AU730" s="36"/>
      <c r="AW730" s="33"/>
      <c r="AX730" s="8"/>
      <c r="AY730" s="36"/>
      <c r="BA730" s="33"/>
      <c r="BB730" s="8"/>
      <c r="BC730" s="36"/>
      <c r="BE730" s="33"/>
      <c r="BF730" s="8"/>
      <c r="BG730" s="36"/>
      <c r="BI730" s="33"/>
      <c r="BJ730" s="8"/>
      <c r="BK730" s="36"/>
      <c r="BL730" s="11"/>
    </row>
    <row r="731" spans="1:64" x14ac:dyDescent="0.15">
      <c r="A731" s="33">
        <v>1642</v>
      </c>
      <c r="B731" s="8">
        <v>8</v>
      </c>
      <c r="C731" s="36">
        <v>9</v>
      </c>
      <c r="E731" s="33"/>
      <c r="F731" s="8"/>
      <c r="G731" s="36"/>
      <c r="I731" s="33"/>
      <c r="J731" s="8"/>
      <c r="K731" s="36"/>
      <c r="M731" s="33"/>
      <c r="N731" s="8"/>
      <c r="O731" s="36"/>
      <c r="Q731" s="33"/>
      <c r="R731" s="8"/>
      <c r="S731" s="36"/>
      <c r="U731" s="33"/>
      <c r="V731" s="8"/>
      <c r="W731" s="36"/>
      <c r="Y731" s="33"/>
      <c r="Z731" s="8"/>
      <c r="AA731" s="36"/>
      <c r="AC731" s="33"/>
      <c r="AD731" s="8"/>
      <c r="AE731" s="36"/>
      <c r="AG731" s="33"/>
      <c r="AH731" s="8"/>
      <c r="AI731" s="36"/>
      <c r="AK731" s="33">
        <v>348</v>
      </c>
      <c r="AL731" s="8"/>
      <c r="AM731" s="36"/>
      <c r="AO731" s="33">
        <v>246</v>
      </c>
      <c r="AP731" s="8"/>
      <c r="AQ731" s="36"/>
      <c r="AS731" s="33">
        <v>659</v>
      </c>
      <c r="AT731" s="8"/>
      <c r="AU731" s="36"/>
      <c r="AW731" s="33"/>
      <c r="AX731" s="8"/>
      <c r="AY731" s="36"/>
      <c r="BA731" s="33"/>
      <c r="BB731" s="8"/>
      <c r="BC731" s="36"/>
      <c r="BE731" s="33"/>
      <c r="BF731" s="8"/>
      <c r="BG731" s="36"/>
      <c r="BI731" s="33"/>
      <c r="BJ731" s="8"/>
      <c r="BK731" s="36"/>
      <c r="BL731" s="11"/>
    </row>
    <row r="732" spans="1:64" x14ac:dyDescent="0.15">
      <c r="A732" s="33">
        <v>1911</v>
      </c>
      <c r="B732" s="8">
        <v>8</v>
      </c>
      <c r="C732" s="36">
        <v>9</v>
      </c>
      <c r="E732" s="33"/>
      <c r="F732" s="8"/>
      <c r="G732" s="36"/>
      <c r="I732" s="33"/>
      <c r="J732" s="8"/>
      <c r="K732" s="36"/>
      <c r="M732" s="33"/>
      <c r="N732" s="8"/>
      <c r="O732" s="36"/>
      <c r="Q732" s="33"/>
      <c r="R732" s="8"/>
      <c r="S732" s="36"/>
      <c r="U732" s="33"/>
      <c r="V732" s="8"/>
      <c r="W732" s="36"/>
      <c r="Y732" s="33"/>
      <c r="Z732" s="8"/>
      <c r="AA732" s="36"/>
      <c r="AC732" s="33"/>
      <c r="AD732" s="8"/>
      <c r="AE732" s="36"/>
      <c r="AG732" s="33"/>
      <c r="AH732" s="8"/>
      <c r="AI732" s="36"/>
      <c r="AK732" s="33">
        <v>349</v>
      </c>
      <c r="AL732" s="8"/>
      <c r="AM732" s="36"/>
      <c r="AO732" s="33">
        <v>247</v>
      </c>
      <c r="AP732" s="8"/>
      <c r="AQ732" s="36"/>
      <c r="AS732" s="33">
        <v>660</v>
      </c>
      <c r="AT732" s="8"/>
      <c r="AU732" s="36"/>
      <c r="AW732" s="33"/>
      <c r="AX732" s="8"/>
      <c r="AY732" s="36"/>
      <c r="BA732" s="33"/>
      <c r="BB732" s="8"/>
      <c r="BC732" s="36"/>
      <c r="BE732" s="33"/>
      <c r="BF732" s="8"/>
      <c r="BG732" s="36"/>
      <c r="BI732" s="33"/>
      <c r="BJ732" s="8"/>
      <c r="BK732" s="36"/>
      <c r="BL732" s="11"/>
    </row>
    <row r="733" spans="1:64" x14ac:dyDescent="0.15">
      <c r="A733" s="33">
        <v>2005</v>
      </c>
      <c r="B733" s="8">
        <v>8</v>
      </c>
      <c r="C733" s="36">
        <v>9</v>
      </c>
      <c r="E733" s="33"/>
      <c r="F733" s="8"/>
      <c r="G733" s="36"/>
      <c r="I733" s="33"/>
      <c r="J733" s="8"/>
      <c r="K733" s="36"/>
      <c r="M733" s="33"/>
      <c r="N733" s="8"/>
      <c r="O733" s="36"/>
      <c r="Q733" s="33"/>
      <c r="R733" s="8"/>
      <c r="S733" s="36"/>
      <c r="U733" s="33"/>
      <c r="V733" s="8"/>
      <c r="W733" s="36"/>
      <c r="Y733" s="33"/>
      <c r="Z733" s="8"/>
      <c r="AA733" s="36"/>
      <c r="AC733" s="33"/>
      <c r="AD733" s="8"/>
      <c r="AE733" s="36"/>
      <c r="AG733" s="33"/>
      <c r="AH733" s="8"/>
      <c r="AI733" s="36"/>
      <c r="AK733" s="33">
        <v>351</v>
      </c>
      <c r="AL733" s="8"/>
      <c r="AM733" s="36"/>
      <c r="AO733" s="33">
        <v>248</v>
      </c>
      <c r="AP733" s="8"/>
      <c r="AQ733" s="36"/>
      <c r="AS733" s="33">
        <v>661</v>
      </c>
      <c r="AT733" s="8"/>
      <c r="AU733" s="36"/>
      <c r="AW733" s="33"/>
      <c r="AX733" s="8"/>
      <c r="AY733" s="36"/>
      <c r="BA733" s="33"/>
      <c r="BB733" s="8"/>
      <c r="BC733" s="36"/>
      <c r="BE733" s="33"/>
      <c r="BF733" s="8"/>
      <c r="BG733" s="36"/>
      <c r="BI733" s="33"/>
      <c r="BJ733" s="8"/>
      <c r="BK733" s="36"/>
      <c r="BL733" s="11"/>
    </row>
    <row r="734" spans="1:64" x14ac:dyDescent="0.15">
      <c r="A734" s="33">
        <v>2178</v>
      </c>
      <c r="B734" s="8">
        <v>8</v>
      </c>
      <c r="C734" s="36">
        <v>9</v>
      </c>
      <c r="E734" s="33"/>
      <c r="F734" s="8"/>
      <c r="G734" s="36"/>
      <c r="I734" s="33"/>
      <c r="J734" s="8"/>
      <c r="K734" s="36"/>
      <c r="M734" s="33"/>
      <c r="N734" s="8"/>
      <c r="O734" s="36"/>
      <c r="Q734" s="33"/>
      <c r="R734" s="8"/>
      <c r="S734" s="36"/>
      <c r="U734" s="33"/>
      <c r="V734" s="8"/>
      <c r="W734" s="36"/>
      <c r="Y734" s="33"/>
      <c r="Z734" s="8"/>
      <c r="AA734" s="36"/>
      <c r="AC734" s="33"/>
      <c r="AD734" s="8"/>
      <c r="AE734" s="36"/>
      <c r="AG734" s="33"/>
      <c r="AH734" s="8"/>
      <c r="AI734" s="36"/>
      <c r="AK734" s="33">
        <v>352</v>
      </c>
      <c r="AL734" s="8"/>
      <c r="AM734" s="36"/>
      <c r="AO734" s="33">
        <v>250</v>
      </c>
      <c r="AP734" s="8"/>
      <c r="AQ734" s="36"/>
      <c r="AS734" s="33">
        <v>662</v>
      </c>
      <c r="AT734" s="8"/>
      <c r="AU734" s="36"/>
      <c r="AW734" s="33"/>
      <c r="AX734" s="8"/>
      <c r="AY734" s="36"/>
      <c r="BA734" s="33"/>
      <c r="BB734" s="8"/>
      <c r="BC734" s="36"/>
      <c r="BE734" s="33"/>
      <c r="BF734" s="8"/>
      <c r="BG734" s="36"/>
      <c r="BI734" s="33"/>
      <c r="BJ734" s="8"/>
      <c r="BK734" s="36"/>
      <c r="BL734" s="11"/>
    </row>
    <row r="735" spans="1:64" x14ac:dyDescent="0.15">
      <c r="A735" s="33">
        <v>2453</v>
      </c>
      <c r="B735" s="8">
        <v>8</v>
      </c>
      <c r="C735" s="36">
        <v>9</v>
      </c>
      <c r="E735" s="33"/>
      <c r="F735" s="8"/>
      <c r="G735" s="36"/>
      <c r="I735" s="33"/>
      <c r="J735" s="8"/>
      <c r="K735" s="36"/>
      <c r="M735" s="33"/>
      <c r="N735" s="8"/>
      <c r="O735" s="36"/>
      <c r="Q735" s="33"/>
      <c r="R735" s="8"/>
      <c r="S735" s="36"/>
      <c r="U735" s="33"/>
      <c r="V735" s="8"/>
      <c r="W735" s="36"/>
      <c r="Y735" s="33"/>
      <c r="Z735" s="8"/>
      <c r="AA735" s="36"/>
      <c r="AC735" s="33"/>
      <c r="AD735" s="8"/>
      <c r="AE735" s="36"/>
      <c r="AG735" s="33"/>
      <c r="AH735" s="8"/>
      <c r="AI735" s="36"/>
      <c r="AK735" s="33">
        <v>353</v>
      </c>
      <c r="AL735" s="8"/>
      <c r="AM735" s="36"/>
      <c r="AO735" s="33">
        <v>251</v>
      </c>
      <c r="AP735" s="8"/>
      <c r="AQ735" s="36"/>
      <c r="AS735" s="33">
        <v>663</v>
      </c>
      <c r="AT735" s="8"/>
      <c r="AU735" s="36"/>
      <c r="AW735" s="33"/>
      <c r="AX735" s="8"/>
      <c r="AY735" s="36"/>
      <c r="BA735" s="33"/>
      <c r="BB735" s="8"/>
      <c r="BC735" s="36"/>
      <c r="BE735" s="33"/>
      <c r="BF735" s="8"/>
      <c r="BG735" s="36"/>
      <c r="BI735" s="33"/>
      <c r="BJ735" s="8"/>
      <c r="BK735" s="36"/>
      <c r="BL735" s="11"/>
    </row>
    <row r="736" spans="1:64" x14ac:dyDescent="0.15">
      <c r="A736" s="33">
        <v>2329</v>
      </c>
      <c r="B736" s="8">
        <v>8</v>
      </c>
      <c r="C736" s="36">
        <v>10</v>
      </c>
      <c r="E736" s="33"/>
      <c r="F736" s="8"/>
      <c r="G736" s="36"/>
      <c r="I736" s="33"/>
      <c r="J736" s="8"/>
      <c r="K736" s="36"/>
      <c r="M736" s="33"/>
      <c r="N736" s="8"/>
      <c r="O736" s="36"/>
      <c r="Q736" s="33"/>
      <c r="R736" s="8"/>
      <c r="S736" s="36"/>
      <c r="U736" s="33"/>
      <c r="V736" s="8"/>
      <c r="W736" s="36"/>
      <c r="Y736" s="33"/>
      <c r="Z736" s="8"/>
      <c r="AA736" s="36"/>
      <c r="AC736" s="33"/>
      <c r="AD736" s="8"/>
      <c r="AE736" s="36"/>
      <c r="AG736" s="33"/>
      <c r="AH736" s="8"/>
      <c r="AI736" s="36"/>
      <c r="AK736" s="33">
        <v>354</v>
      </c>
      <c r="AL736" s="8"/>
      <c r="AM736" s="36"/>
      <c r="AO736" s="33">
        <v>252</v>
      </c>
      <c r="AP736" s="8"/>
      <c r="AQ736" s="36"/>
      <c r="AS736" s="33">
        <v>665</v>
      </c>
      <c r="AT736" s="8"/>
      <c r="AU736" s="36"/>
      <c r="AW736" s="33"/>
      <c r="AX736" s="8"/>
      <c r="AY736" s="36"/>
      <c r="BA736" s="33"/>
      <c r="BB736" s="8"/>
      <c r="BC736" s="36"/>
      <c r="BE736" s="33"/>
      <c r="BF736" s="8"/>
      <c r="BG736" s="36"/>
      <c r="BI736" s="33"/>
      <c r="BJ736" s="8"/>
      <c r="BK736" s="36"/>
      <c r="BL736" s="11"/>
    </row>
    <row r="737" spans="1:64" x14ac:dyDescent="0.15">
      <c r="A737" s="33">
        <v>245</v>
      </c>
      <c r="B737" s="8">
        <v>8</v>
      </c>
      <c r="C737" s="36">
        <v>13</v>
      </c>
      <c r="E737" s="33"/>
      <c r="F737" s="8"/>
      <c r="G737" s="36"/>
      <c r="I737" s="33"/>
      <c r="J737" s="8"/>
      <c r="K737" s="36"/>
      <c r="M737" s="33"/>
      <c r="N737" s="8"/>
      <c r="O737" s="36"/>
      <c r="Q737" s="33"/>
      <c r="R737" s="8"/>
      <c r="S737" s="36"/>
      <c r="U737" s="33"/>
      <c r="V737" s="8"/>
      <c r="W737" s="36"/>
      <c r="Y737" s="33"/>
      <c r="Z737" s="8"/>
      <c r="AA737" s="36"/>
      <c r="AC737" s="33"/>
      <c r="AD737" s="8"/>
      <c r="AE737" s="36"/>
      <c r="AG737" s="33"/>
      <c r="AH737" s="8"/>
      <c r="AI737" s="36"/>
      <c r="AK737" s="33">
        <v>356</v>
      </c>
      <c r="AL737" s="8"/>
      <c r="AM737" s="36"/>
      <c r="AO737" s="33">
        <v>253</v>
      </c>
      <c r="AP737" s="8"/>
      <c r="AQ737" s="36"/>
      <c r="AS737" s="33">
        <v>666</v>
      </c>
      <c r="AT737" s="8"/>
      <c r="AU737" s="36"/>
      <c r="AW737" s="33"/>
      <c r="AX737" s="8"/>
      <c r="AY737" s="36"/>
      <c r="BA737" s="33"/>
      <c r="BB737" s="8"/>
      <c r="BC737" s="36"/>
      <c r="BE737" s="33"/>
      <c r="BF737" s="8"/>
      <c r="BG737" s="36"/>
      <c r="BI737" s="33"/>
      <c r="BJ737" s="8"/>
      <c r="BK737" s="36"/>
      <c r="BL737" s="11"/>
    </row>
    <row r="738" spans="1:64" x14ac:dyDescent="0.15">
      <c r="A738" s="33">
        <v>682</v>
      </c>
      <c r="B738" s="8">
        <v>8</v>
      </c>
      <c r="C738" s="36">
        <v>13</v>
      </c>
      <c r="E738" s="33"/>
      <c r="F738" s="8"/>
      <c r="G738" s="36"/>
      <c r="I738" s="33"/>
      <c r="J738" s="8"/>
      <c r="K738" s="36"/>
      <c r="M738" s="33"/>
      <c r="N738" s="8"/>
      <c r="O738" s="36"/>
      <c r="Q738" s="33"/>
      <c r="R738" s="8"/>
      <c r="S738" s="36"/>
      <c r="U738" s="33"/>
      <c r="V738" s="8"/>
      <c r="W738" s="36"/>
      <c r="Y738" s="33"/>
      <c r="Z738" s="8"/>
      <c r="AA738" s="36"/>
      <c r="AC738" s="33"/>
      <c r="AD738" s="8"/>
      <c r="AE738" s="36"/>
      <c r="AG738" s="33"/>
      <c r="AH738" s="8"/>
      <c r="AI738" s="36"/>
      <c r="AK738" s="33">
        <v>357</v>
      </c>
      <c r="AL738" s="8"/>
      <c r="AM738" s="36"/>
      <c r="AO738" s="33">
        <v>255</v>
      </c>
      <c r="AP738" s="8"/>
      <c r="AQ738" s="36"/>
      <c r="AS738" s="33">
        <v>667</v>
      </c>
      <c r="AT738" s="8"/>
      <c r="AU738" s="36"/>
      <c r="AW738" s="33"/>
      <c r="AX738" s="8"/>
      <c r="AY738" s="36"/>
      <c r="BA738" s="33"/>
      <c r="BB738" s="8"/>
      <c r="BC738" s="36"/>
      <c r="BE738" s="33"/>
      <c r="BF738" s="8"/>
      <c r="BG738" s="36"/>
      <c r="BI738" s="33"/>
      <c r="BJ738" s="8"/>
      <c r="BK738" s="36"/>
      <c r="BL738" s="11"/>
    </row>
    <row r="739" spans="1:64" x14ac:dyDescent="0.15">
      <c r="A739" s="33">
        <v>768</v>
      </c>
      <c r="B739" s="8">
        <v>8</v>
      </c>
      <c r="C739" s="36">
        <v>13</v>
      </c>
      <c r="E739" s="33"/>
      <c r="F739" s="8"/>
      <c r="G739" s="36"/>
      <c r="I739" s="33"/>
      <c r="J739" s="8"/>
      <c r="K739" s="36"/>
      <c r="M739" s="33"/>
      <c r="N739" s="8"/>
      <c r="O739" s="36"/>
      <c r="Q739" s="33"/>
      <c r="R739" s="8"/>
      <c r="S739" s="36"/>
      <c r="U739" s="33"/>
      <c r="V739" s="8"/>
      <c r="W739" s="36"/>
      <c r="Y739" s="33"/>
      <c r="Z739" s="8"/>
      <c r="AA739" s="36"/>
      <c r="AC739" s="33"/>
      <c r="AD739" s="8"/>
      <c r="AE739" s="36"/>
      <c r="AG739" s="33"/>
      <c r="AH739" s="8"/>
      <c r="AI739" s="36"/>
      <c r="AK739" s="33">
        <v>358</v>
      </c>
      <c r="AL739" s="8"/>
      <c r="AM739" s="36"/>
      <c r="AO739" s="33">
        <v>257</v>
      </c>
      <c r="AP739" s="8"/>
      <c r="AQ739" s="36"/>
      <c r="AS739" s="33">
        <v>668</v>
      </c>
      <c r="AT739" s="8"/>
      <c r="AU739" s="36"/>
      <c r="AW739" s="33"/>
      <c r="AX739" s="8"/>
      <c r="AY739" s="36"/>
      <c r="BA739" s="33"/>
      <c r="BB739" s="8"/>
      <c r="BC739" s="36"/>
      <c r="BE739" s="33"/>
      <c r="BF739" s="8"/>
      <c r="BG739" s="36"/>
      <c r="BI739" s="33"/>
      <c r="BJ739" s="8"/>
      <c r="BK739" s="36"/>
      <c r="BL739" s="11"/>
    </row>
    <row r="740" spans="1:64" x14ac:dyDescent="0.15">
      <c r="A740" s="33">
        <v>1761</v>
      </c>
      <c r="B740" s="8">
        <v>8</v>
      </c>
      <c r="C740" s="36">
        <v>13</v>
      </c>
      <c r="E740" s="33"/>
      <c r="F740" s="8"/>
      <c r="G740" s="36"/>
      <c r="I740" s="33"/>
      <c r="J740" s="8"/>
      <c r="K740" s="36"/>
      <c r="M740" s="33"/>
      <c r="N740" s="8"/>
      <c r="O740" s="36"/>
      <c r="Q740" s="33"/>
      <c r="R740" s="8"/>
      <c r="S740" s="36"/>
      <c r="U740" s="33"/>
      <c r="V740" s="8"/>
      <c r="W740" s="36"/>
      <c r="Y740" s="33"/>
      <c r="Z740" s="8"/>
      <c r="AA740" s="36"/>
      <c r="AC740" s="33"/>
      <c r="AD740" s="8"/>
      <c r="AE740" s="36"/>
      <c r="AG740" s="33"/>
      <c r="AH740" s="8"/>
      <c r="AI740" s="36"/>
      <c r="AK740" s="33">
        <v>359</v>
      </c>
      <c r="AL740" s="8"/>
      <c r="AM740" s="36"/>
      <c r="AO740" s="33">
        <v>258</v>
      </c>
      <c r="AP740" s="8"/>
      <c r="AQ740" s="36"/>
      <c r="AS740" s="33">
        <v>670</v>
      </c>
      <c r="AT740" s="8"/>
      <c r="AU740" s="36"/>
      <c r="AW740" s="33"/>
      <c r="AX740" s="8"/>
      <c r="AY740" s="36"/>
      <c r="BA740" s="33"/>
      <c r="BB740" s="8"/>
      <c r="BC740" s="36"/>
      <c r="BE740" s="33"/>
      <c r="BF740" s="8"/>
      <c r="BG740" s="36"/>
      <c r="BI740" s="33"/>
      <c r="BJ740" s="8"/>
      <c r="BK740" s="36"/>
      <c r="BL740" s="11"/>
    </row>
    <row r="741" spans="1:64" x14ac:dyDescent="0.15">
      <c r="A741" s="33">
        <v>1067</v>
      </c>
      <c r="B741" s="8">
        <v>8</v>
      </c>
      <c r="C741" s="36">
        <v>14</v>
      </c>
      <c r="E741" s="33"/>
      <c r="F741" s="8"/>
      <c r="G741" s="36"/>
      <c r="I741" s="33"/>
      <c r="J741" s="8"/>
      <c r="K741" s="36"/>
      <c r="M741" s="33"/>
      <c r="N741" s="8"/>
      <c r="O741" s="36"/>
      <c r="Q741" s="33"/>
      <c r="R741" s="8"/>
      <c r="S741" s="36"/>
      <c r="U741" s="33"/>
      <c r="V741" s="8"/>
      <c r="W741" s="36"/>
      <c r="Y741" s="33"/>
      <c r="Z741" s="8"/>
      <c r="AA741" s="36"/>
      <c r="AC741" s="33"/>
      <c r="AD741" s="8"/>
      <c r="AE741" s="36"/>
      <c r="AG741" s="33"/>
      <c r="AH741" s="8"/>
      <c r="AI741" s="36"/>
      <c r="AK741" s="33">
        <v>360</v>
      </c>
      <c r="AL741" s="8"/>
      <c r="AM741" s="36"/>
      <c r="AO741" s="33">
        <v>259</v>
      </c>
      <c r="AP741" s="8"/>
      <c r="AQ741" s="36"/>
      <c r="AS741" s="33">
        <v>671</v>
      </c>
      <c r="AT741" s="8"/>
      <c r="AU741" s="36"/>
      <c r="AW741" s="33"/>
      <c r="AX741" s="8"/>
      <c r="AY741" s="36"/>
      <c r="BA741" s="33"/>
      <c r="BB741" s="8"/>
      <c r="BC741" s="36"/>
      <c r="BE741" s="33"/>
      <c r="BF741" s="8"/>
      <c r="BG741" s="36"/>
      <c r="BI741" s="33"/>
      <c r="BJ741" s="8"/>
      <c r="BK741" s="36"/>
      <c r="BL741" s="11"/>
    </row>
    <row r="742" spans="1:64" x14ac:dyDescent="0.15">
      <c r="A742" s="33">
        <v>2246</v>
      </c>
      <c r="B742" s="8">
        <v>8</v>
      </c>
      <c r="C742" s="36">
        <v>14</v>
      </c>
      <c r="E742" s="33"/>
      <c r="F742" s="8"/>
      <c r="G742" s="36"/>
      <c r="I742" s="33"/>
      <c r="J742" s="8"/>
      <c r="K742" s="36"/>
      <c r="M742" s="33"/>
      <c r="N742" s="8"/>
      <c r="O742" s="36"/>
      <c r="Q742" s="33"/>
      <c r="R742" s="8"/>
      <c r="S742" s="36"/>
      <c r="U742" s="33"/>
      <c r="V742" s="8"/>
      <c r="W742" s="36"/>
      <c r="Y742" s="33"/>
      <c r="Z742" s="8"/>
      <c r="AA742" s="36"/>
      <c r="AC742" s="33"/>
      <c r="AD742" s="8"/>
      <c r="AE742" s="36"/>
      <c r="AG742" s="33"/>
      <c r="AH742" s="8"/>
      <c r="AI742" s="36"/>
      <c r="AK742" s="33">
        <v>361</v>
      </c>
      <c r="AL742" s="8"/>
      <c r="AM742" s="36"/>
      <c r="AO742" s="33">
        <v>260</v>
      </c>
      <c r="AP742" s="8"/>
      <c r="AQ742" s="36"/>
      <c r="AS742" s="33">
        <v>672</v>
      </c>
      <c r="AT742" s="8"/>
      <c r="AU742" s="36"/>
      <c r="AW742" s="33"/>
      <c r="AX742" s="8"/>
      <c r="AY742" s="36"/>
      <c r="BA742" s="33"/>
      <c r="BB742" s="8"/>
      <c r="BC742" s="36"/>
      <c r="BE742" s="33"/>
      <c r="BF742" s="8"/>
      <c r="BG742" s="36"/>
      <c r="BI742" s="33"/>
      <c r="BJ742" s="8"/>
      <c r="BK742" s="36"/>
      <c r="BL742" s="11"/>
    </row>
    <row r="743" spans="1:64" x14ac:dyDescent="0.15">
      <c r="A743" s="33">
        <v>1822</v>
      </c>
      <c r="B743" s="8">
        <v>8</v>
      </c>
      <c r="C743" s="36">
        <v>23</v>
      </c>
      <c r="E743" s="33"/>
      <c r="F743" s="8"/>
      <c r="G743" s="36"/>
      <c r="I743" s="33"/>
      <c r="J743" s="8"/>
      <c r="K743" s="36"/>
      <c r="M743" s="33"/>
      <c r="N743" s="8"/>
      <c r="O743" s="36"/>
      <c r="Q743" s="33"/>
      <c r="R743" s="8"/>
      <c r="S743" s="36"/>
      <c r="U743" s="33"/>
      <c r="V743" s="8"/>
      <c r="W743" s="36"/>
      <c r="Y743" s="33"/>
      <c r="Z743" s="8"/>
      <c r="AA743" s="36"/>
      <c r="AC743" s="33"/>
      <c r="AD743" s="8"/>
      <c r="AE743" s="36"/>
      <c r="AG743" s="33"/>
      <c r="AH743" s="8"/>
      <c r="AI743" s="36"/>
      <c r="AK743" s="33">
        <v>362</v>
      </c>
      <c r="AL743" s="8"/>
      <c r="AM743" s="36"/>
      <c r="AO743" s="33">
        <v>262</v>
      </c>
      <c r="AP743" s="8"/>
      <c r="AQ743" s="36"/>
      <c r="AS743" s="33">
        <v>673</v>
      </c>
      <c r="AT743" s="8"/>
      <c r="AU743" s="36"/>
      <c r="AW743" s="33"/>
      <c r="AX743" s="8"/>
      <c r="AY743" s="36"/>
      <c r="BA743" s="33"/>
      <c r="BB743" s="8"/>
      <c r="BC743" s="36"/>
      <c r="BE743" s="33"/>
      <c r="BF743" s="8"/>
      <c r="BG743" s="36"/>
      <c r="BI743" s="33"/>
      <c r="BJ743" s="8"/>
      <c r="BK743" s="36"/>
      <c r="BL743" s="11"/>
    </row>
    <row r="744" spans="1:64" x14ac:dyDescent="0.15">
      <c r="A744" s="33">
        <v>878</v>
      </c>
      <c r="B744" s="8">
        <v>8</v>
      </c>
      <c r="C744" s="36">
        <v>24</v>
      </c>
      <c r="E744" s="33"/>
      <c r="F744" s="8"/>
      <c r="G744" s="36"/>
      <c r="I744" s="33"/>
      <c r="J744" s="8"/>
      <c r="K744" s="36"/>
      <c r="M744" s="33"/>
      <c r="N744" s="8"/>
      <c r="O744" s="36"/>
      <c r="Q744" s="33"/>
      <c r="R744" s="8"/>
      <c r="S744" s="36"/>
      <c r="U744" s="33"/>
      <c r="V744" s="8"/>
      <c r="W744" s="36"/>
      <c r="Y744" s="33"/>
      <c r="Z744" s="8"/>
      <c r="AA744" s="36"/>
      <c r="AC744" s="33"/>
      <c r="AD744" s="8"/>
      <c r="AE744" s="36"/>
      <c r="AG744" s="33"/>
      <c r="AH744" s="8"/>
      <c r="AI744" s="36"/>
      <c r="AK744" s="33">
        <v>363</v>
      </c>
      <c r="AL744" s="8"/>
      <c r="AM744" s="36"/>
      <c r="AO744" s="33">
        <v>263</v>
      </c>
      <c r="AP744" s="8"/>
      <c r="AQ744" s="36"/>
      <c r="AS744" s="33">
        <v>674</v>
      </c>
      <c r="AT744" s="8"/>
      <c r="AU744" s="36"/>
      <c r="AW744" s="33"/>
      <c r="AX744" s="8"/>
      <c r="AY744" s="36"/>
      <c r="BA744" s="33"/>
      <c r="BB744" s="8"/>
      <c r="BC744" s="36"/>
      <c r="BE744" s="33"/>
      <c r="BF744" s="8"/>
      <c r="BG744" s="36"/>
      <c r="BI744" s="33"/>
      <c r="BJ744" s="8"/>
      <c r="BK744" s="36"/>
      <c r="BL744" s="11"/>
    </row>
    <row r="745" spans="1:64" x14ac:dyDescent="0.15">
      <c r="A745" s="33">
        <v>1845</v>
      </c>
      <c r="B745" s="8">
        <v>8</v>
      </c>
      <c r="C745" s="36">
        <v>27</v>
      </c>
      <c r="E745" s="33"/>
      <c r="F745" s="8"/>
      <c r="G745" s="36"/>
      <c r="I745" s="33"/>
      <c r="J745" s="8"/>
      <c r="K745" s="36"/>
      <c r="M745" s="33"/>
      <c r="N745" s="8"/>
      <c r="O745" s="36"/>
      <c r="Q745" s="33"/>
      <c r="R745" s="8"/>
      <c r="S745" s="36"/>
      <c r="U745" s="33"/>
      <c r="V745" s="8"/>
      <c r="W745" s="36"/>
      <c r="Y745" s="33"/>
      <c r="Z745" s="8"/>
      <c r="AA745" s="36"/>
      <c r="AC745" s="33"/>
      <c r="AD745" s="8"/>
      <c r="AE745" s="36"/>
      <c r="AG745" s="33"/>
      <c r="AH745" s="8"/>
      <c r="AI745" s="36"/>
      <c r="AK745" s="33">
        <v>365</v>
      </c>
      <c r="AL745" s="8"/>
      <c r="AM745" s="36"/>
      <c r="AO745" s="33">
        <v>264</v>
      </c>
      <c r="AP745" s="8"/>
      <c r="AQ745" s="36"/>
      <c r="AS745" s="33">
        <v>675</v>
      </c>
      <c r="AT745" s="8"/>
      <c r="AU745" s="36"/>
      <c r="AW745" s="33"/>
      <c r="AX745" s="8"/>
      <c r="AY745" s="36"/>
      <c r="BA745" s="33"/>
      <c r="BB745" s="8"/>
      <c r="BC745" s="36"/>
      <c r="BE745" s="33"/>
      <c r="BF745" s="8"/>
      <c r="BG745" s="36"/>
      <c r="BI745" s="33"/>
      <c r="BJ745" s="8"/>
      <c r="BK745" s="36"/>
      <c r="BL745" s="11"/>
    </row>
    <row r="746" spans="1:64" x14ac:dyDescent="0.15">
      <c r="A746" s="33">
        <v>68</v>
      </c>
      <c r="B746" s="8">
        <v>8</v>
      </c>
      <c r="C746" s="36">
        <v>28</v>
      </c>
      <c r="E746" s="33"/>
      <c r="F746" s="8"/>
      <c r="G746" s="36"/>
      <c r="I746" s="33"/>
      <c r="J746" s="8"/>
      <c r="K746" s="36"/>
      <c r="M746" s="33"/>
      <c r="N746" s="8"/>
      <c r="O746" s="36"/>
      <c r="Q746" s="33"/>
      <c r="R746" s="8"/>
      <c r="S746" s="36"/>
      <c r="U746" s="33"/>
      <c r="V746" s="8"/>
      <c r="W746" s="36"/>
      <c r="Y746" s="33"/>
      <c r="Z746" s="8"/>
      <c r="AA746" s="36"/>
      <c r="AC746" s="33"/>
      <c r="AD746" s="8"/>
      <c r="AE746" s="36"/>
      <c r="AG746" s="33"/>
      <c r="AH746" s="8"/>
      <c r="AI746" s="36"/>
      <c r="AK746" s="33">
        <v>366</v>
      </c>
      <c r="AL746" s="8"/>
      <c r="AM746" s="36"/>
      <c r="AO746" s="33">
        <v>265</v>
      </c>
      <c r="AP746" s="8"/>
      <c r="AQ746" s="36"/>
      <c r="AS746" s="33">
        <v>676</v>
      </c>
      <c r="AT746" s="8"/>
      <c r="AU746" s="36"/>
      <c r="AW746" s="33"/>
      <c r="AX746" s="8"/>
      <c r="AY746" s="36"/>
      <c r="BA746" s="33"/>
      <c r="BB746" s="8"/>
      <c r="BC746" s="36"/>
      <c r="BE746" s="33"/>
      <c r="BF746" s="8"/>
      <c r="BG746" s="36"/>
      <c r="BI746" s="33"/>
      <c r="BJ746" s="8"/>
      <c r="BK746" s="36"/>
      <c r="BL746" s="11"/>
    </row>
    <row r="747" spans="1:64" x14ac:dyDescent="0.15">
      <c r="A747" s="33">
        <v>1376</v>
      </c>
      <c r="B747" s="8">
        <v>8</v>
      </c>
      <c r="C747" s="36">
        <v>29</v>
      </c>
      <c r="E747" s="33"/>
      <c r="F747" s="8"/>
      <c r="G747" s="36"/>
      <c r="I747" s="33"/>
      <c r="J747" s="8"/>
      <c r="K747" s="36"/>
      <c r="M747" s="33"/>
      <c r="N747" s="8"/>
      <c r="O747" s="36"/>
      <c r="Q747" s="33"/>
      <c r="R747" s="8"/>
      <c r="S747" s="36"/>
      <c r="U747" s="33"/>
      <c r="V747" s="8"/>
      <c r="W747" s="36"/>
      <c r="Y747" s="33"/>
      <c r="Z747" s="8"/>
      <c r="AA747" s="36"/>
      <c r="AC747" s="33"/>
      <c r="AD747" s="8"/>
      <c r="AE747" s="36"/>
      <c r="AG747" s="33"/>
      <c r="AH747" s="8"/>
      <c r="AI747" s="36"/>
      <c r="AK747" s="33">
        <v>367</v>
      </c>
      <c r="AL747" s="8"/>
      <c r="AM747" s="36"/>
      <c r="AO747" s="33">
        <v>267</v>
      </c>
      <c r="AP747" s="8"/>
      <c r="AQ747" s="36"/>
      <c r="AS747" s="33">
        <v>677</v>
      </c>
      <c r="AT747" s="8"/>
      <c r="AU747" s="36"/>
      <c r="AW747" s="33"/>
      <c r="AX747" s="8"/>
      <c r="AY747" s="36"/>
      <c r="BA747" s="33"/>
      <c r="BB747" s="8"/>
      <c r="BC747" s="36"/>
      <c r="BE747" s="33"/>
      <c r="BF747" s="8"/>
      <c r="BG747" s="36"/>
      <c r="BI747" s="33"/>
      <c r="BJ747" s="8"/>
      <c r="BK747" s="36"/>
      <c r="BL747" s="11"/>
    </row>
    <row r="748" spans="1:64" x14ac:dyDescent="0.15">
      <c r="A748" s="33">
        <v>308</v>
      </c>
      <c r="B748" s="8">
        <v>8</v>
      </c>
      <c r="C748" s="36">
        <v>31</v>
      </c>
      <c r="E748" s="33"/>
      <c r="F748" s="8"/>
      <c r="G748" s="36"/>
      <c r="I748" s="33"/>
      <c r="J748" s="8"/>
      <c r="K748" s="36"/>
      <c r="M748" s="33"/>
      <c r="N748" s="8"/>
      <c r="O748" s="36"/>
      <c r="Q748" s="33"/>
      <c r="R748" s="8"/>
      <c r="S748" s="36"/>
      <c r="U748" s="33"/>
      <c r="V748" s="8"/>
      <c r="W748" s="36"/>
      <c r="Y748" s="33"/>
      <c r="Z748" s="8"/>
      <c r="AA748" s="36"/>
      <c r="AC748" s="33"/>
      <c r="AD748" s="8"/>
      <c r="AE748" s="36"/>
      <c r="AG748" s="33"/>
      <c r="AH748" s="8"/>
      <c r="AI748" s="36"/>
      <c r="AK748" s="33">
        <v>368</v>
      </c>
      <c r="AL748" s="8"/>
      <c r="AM748" s="36"/>
      <c r="AO748" s="33">
        <v>268</v>
      </c>
      <c r="AP748" s="8"/>
      <c r="AQ748" s="36"/>
      <c r="AS748" s="33">
        <v>678</v>
      </c>
      <c r="AT748" s="8"/>
      <c r="AU748" s="36"/>
      <c r="AW748" s="33"/>
      <c r="AX748" s="8"/>
      <c r="AY748" s="36"/>
      <c r="BA748" s="33"/>
      <c r="BB748" s="8"/>
      <c r="BC748" s="36"/>
      <c r="BE748" s="33"/>
      <c r="BF748" s="8"/>
      <c r="BG748" s="36"/>
      <c r="BI748" s="33"/>
      <c r="BJ748" s="8"/>
      <c r="BK748" s="36"/>
      <c r="BL748" s="11"/>
    </row>
    <row r="749" spans="1:64" x14ac:dyDescent="0.15">
      <c r="A749" s="33">
        <v>648</v>
      </c>
      <c r="B749" s="8">
        <v>8</v>
      </c>
      <c r="C749" s="36">
        <v>31</v>
      </c>
      <c r="E749" s="33"/>
      <c r="F749" s="8"/>
      <c r="G749" s="36"/>
      <c r="I749" s="33"/>
      <c r="J749" s="8"/>
      <c r="K749" s="36"/>
      <c r="M749" s="33"/>
      <c r="N749" s="8"/>
      <c r="O749" s="36"/>
      <c r="Q749" s="33"/>
      <c r="R749" s="8"/>
      <c r="S749" s="36"/>
      <c r="U749" s="33"/>
      <c r="V749" s="8"/>
      <c r="W749" s="36"/>
      <c r="Y749" s="33"/>
      <c r="Z749" s="8"/>
      <c r="AA749" s="36"/>
      <c r="AC749" s="33"/>
      <c r="AD749" s="8"/>
      <c r="AE749" s="36"/>
      <c r="AG749" s="33"/>
      <c r="AH749" s="8"/>
      <c r="AI749" s="36"/>
      <c r="AK749" s="33">
        <v>369</v>
      </c>
      <c r="AL749" s="8"/>
      <c r="AM749" s="36"/>
      <c r="AO749" s="33">
        <v>269</v>
      </c>
      <c r="AP749" s="8"/>
      <c r="AQ749" s="36"/>
      <c r="AS749" s="33">
        <v>679</v>
      </c>
      <c r="AT749" s="8"/>
      <c r="AU749" s="36"/>
      <c r="AW749" s="33"/>
      <c r="AX749" s="8"/>
      <c r="AY749" s="36"/>
      <c r="BA749" s="33"/>
      <c r="BB749" s="8"/>
      <c r="BC749" s="36"/>
      <c r="BE749" s="33"/>
      <c r="BF749" s="8"/>
      <c r="BG749" s="36"/>
      <c r="BI749" s="33"/>
      <c r="BJ749" s="8"/>
      <c r="BK749" s="36"/>
      <c r="BL749" s="11"/>
    </row>
    <row r="750" spans="1:64" x14ac:dyDescent="0.15">
      <c r="A750" s="33">
        <v>1129</v>
      </c>
      <c r="B750" s="8">
        <v>8</v>
      </c>
      <c r="C750" s="36">
        <v>31</v>
      </c>
      <c r="E750" s="33"/>
      <c r="F750" s="8"/>
      <c r="G750" s="36"/>
      <c r="I750" s="33"/>
      <c r="J750" s="8"/>
      <c r="K750" s="36"/>
      <c r="M750" s="33"/>
      <c r="N750" s="8"/>
      <c r="O750" s="36"/>
      <c r="Q750" s="33"/>
      <c r="R750" s="8"/>
      <c r="S750" s="36"/>
      <c r="U750" s="33"/>
      <c r="V750" s="8"/>
      <c r="W750" s="36"/>
      <c r="Y750" s="33"/>
      <c r="Z750" s="8"/>
      <c r="AA750" s="36"/>
      <c r="AC750" s="33"/>
      <c r="AD750" s="8"/>
      <c r="AE750" s="36"/>
      <c r="AG750" s="33"/>
      <c r="AH750" s="8"/>
      <c r="AI750" s="36"/>
      <c r="AK750" s="33">
        <v>370</v>
      </c>
      <c r="AL750" s="8"/>
      <c r="AM750" s="36"/>
      <c r="AO750" s="33">
        <v>270</v>
      </c>
      <c r="AP750" s="8"/>
      <c r="AQ750" s="36"/>
      <c r="AS750" s="33">
        <v>680</v>
      </c>
      <c r="AT750" s="8"/>
      <c r="AU750" s="36"/>
      <c r="AW750" s="33"/>
      <c r="AX750" s="8"/>
      <c r="AY750" s="36"/>
      <c r="BA750" s="33"/>
      <c r="BB750" s="8"/>
      <c r="BC750" s="36"/>
      <c r="BE750" s="33"/>
      <c r="BF750" s="8"/>
      <c r="BG750" s="36"/>
      <c r="BI750" s="33"/>
      <c r="BJ750" s="8"/>
      <c r="BK750" s="36"/>
      <c r="BL750" s="11"/>
    </row>
    <row r="751" spans="1:64" x14ac:dyDescent="0.15">
      <c r="A751" s="33">
        <v>1710</v>
      </c>
      <c r="B751" s="8">
        <v>8</v>
      </c>
      <c r="C751" s="36">
        <v>31</v>
      </c>
      <c r="E751" s="33"/>
      <c r="F751" s="8"/>
      <c r="G751" s="36"/>
      <c r="I751" s="33"/>
      <c r="J751" s="8"/>
      <c r="K751" s="36"/>
      <c r="M751" s="33"/>
      <c r="N751" s="8"/>
      <c r="O751" s="36"/>
      <c r="Q751" s="33"/>
      <c r="R751" s="8"/>
      <c r="S751" s="36"/>
      <c r="U751" s="33"/>
      <c r="V751" s="8"/>
      <c r="W751" s="36"/>
      <c r="Y751" s="33"/>
      <c r="Z751" s="8"/>
      <c r="AA751" s="36"/>
      <c r="AC751" s="33"/>
      <c r="AD751" s="8"/>
      <c r="AE751" s="36"/>
      <c r="AG751" s="33"/>
      <c r="AH751" s="8"/>
      <c r="AI751" s="36"/>
      <c r="AK751" s="33">
        <v>371</v>
      </c>
      <c r="AL751" s="8"/>
      <c r="AM751" s="36"/>
      <c r="AO751" s="33">
        <v>271</v>
      </c>
      <c r="AP751" s="8"/>
      <c r="AQ751" s="36"/>
      <c r="AS751" s="33">
        <v>681</v>
      </c>
      <c r="AT751" s="8"/>
      <c r="AU751" s="36"/>
      <c r="AW751" s="33"/>
      <c r="AX751" s="8"/>
      <c r="AY751" s="36"/>
      <c r="BA751" s="33"/>
      <c r="BB751" s="8"/>
      <c r="BC751" s="36"/>
      <c r="BE751" s="33"/>
      <c r="BF751" s="8"/>
      <c r="BG751" s="36"/>
      <c r="BI751" s="33"/>
      <c r="BJ751" s="8"/>
      <c r="BK751" s="36"/>
      <c r="BL751" s="11"/>
    </row>
    <row r="752" spans="1:64" x14ac:dyDescent="0.15">
      <c r="A752" s="33">
        <v>2094</v>
      </c>
      <c r="B752" s="8">
        <v>8</v>
      </c>
      <c r="C752" s="36">
        <v>31</v>
      </c>
      <c r="E752" s="33"/>
      <c r="F752" s="8"/>
      <c r="G752" s="36"/>
      <c r="I752" s="33"/>
      <c r="J752" s="8"/>
      <c r="K752" s="36"/>
      <c r="M752" s="33"/>
      <c r="N752" s="8"/>
      <c r="O752" s="36"/>
      <c r="Q752" s="33"/>
      <c r="R752" s="8"/>
      <c r="S752" s="36"/>
      <c r="U752" s="33"/>
      <c r="V752" s="8"/>
      <c r="W752" s="36"/>
      <c r="Y752" s="33"/>
      <c r="Z752" s="8"/>
      <c r="AA752" s="36"/>
      <c r="AC752" s="33"/>
      <c r="AD752" s="8"/>
      <c r="AE752" s="36"/>
      <c r="AG752" s="33"/>
      <c r="AH752" s="8"/>
      <c r="AI752" s="36"/>
      <c r="AK752" s="33">
        <v>373</v>
      </c>
      <c r="AL752" s="8"/>
      <c r="AM752" s="36"/>
      <c r="AO752" s="33">
        <v>272</v>
      </c>
      <c r="AP752" s="8"/>
      <c r="AQ752" s="36"/>
      <c r="AS752" s="33">
        <v>682</v>
      </c>
      <c r="AT752" s="8"/>
      <c r="AU752" s="36"/>
      <c r="AW752" s="33"/>
      <c r="AX752" s="8"/>
      <c r="AY752" s="36"/>
      <c r="BA752" s="33"/>
      <c r="BB752" s="8"/>
      <c r="BC752" s="36"/>
      <c r="BE752" s="33"/>
      <c r="BF752" s="8"/>
      <c r="BG752" s="36"/>
      <c r="BI752" s="33"/>
      <c r="BJ752" s="8"/>
      <c r="BK752" s="36"/>
      <c r="BL752" s="11"/>
    </row>
    <row r="753" spans="1:64" x14ac:dyDescent="0.15">
      <c r="A753" s="33">
        <v>1448</v>
      </c>
      <c r="B753" s="8">
        <v>8</v>
      </c>
      <c r="C753" s="36">
        <v>35</v>
      </c>
      <c r="E753" s="33"/>
      <c r="F753" s="8"/>
      <c r="G753" s="36"/>
      <c r="I753" s="33"/>
      <c r="J753" s="8"/>
      <c r="K753" s="36"/>
      <c r="M753" s="33"/>
      <c r="N753" s="8"/>
      <c r="O753" s="36"/>
      <c r="Q753" s="33"/>
      <c r="R753" s="8"/>
      <c r="S753" s="36"/>
      <c r="U753" s="33"/>
      <c r="V753" s="8"/>
      <c r="W753" s="36"/>
      <c r="Y753" s="33"/>
      <c r="Z753" s="8"/>
      <c r="AA753" s="36"/>
      <c r="AC753" s="33"/>
      <c r="AD753" s="8"/>
      <c r="AE753" s="36"/>
      <c r="AG753" s="33"/>
      <c r="AH753" s="8"/>
      <c r="AI753" s="36"/>
      <c r="AK753" s="33">
        <v>374</v>
      </c>
      <c r="AL753" s="8"/>
      <c r="AM753" s="36"/>
      <c r="AO753" s="33">
        <v>273</v>
      </c>
      <c r="AP753" s="8"/>
      <c r="AQ753" s="36"/>
      <c r="AS753" s="33">
        <v>683</v>
      </c>
      <c r="AT753" s="8"/>
      <c r="AU753" s="36"/>
      <c r="AW753" s="33"/>
      <c r="AX753" s="8"/>
      <c r="AY753" s="36"/>
      <c r="BA753" s="33"/>
      <c r="BB753" s="8"/>
      <c r="BC753" s="36"/>
      <c r="BE753" s="33"/>
      <c r="BF753" s="8"/>
      <c r="BG753" s="36"/>
      <c r="BI753" s="33"/>
      <c r="BJ753" s="8"/>
      <c r="BK753" s="36"/>
      <c r="BL753" s="11"/>
    </row>
    <row r="754" spans="1:64" x14ac:dyDescent="0.15">
      <c r="A754" s="33">
        <v>1375</v>
      </c>
      <c r="B754" s="8">
        <v>8</v>
      </c>
      <c r="C754" s="36">
        <v>40</v>
      </c>
      <c r="E754" s="33"/>
      <c r="F754" s="8"/>
      <c r="G754" s="36"/>
      <c r="I754" s="33"/>
      <c r="J754" s="8"/>
      <c r="K754" s="36"/>
      <c r="M754" s="33"/>
      <c r="N754" s="8"/>
      <c r="O754" s="36"/>
      <c r="Q754" s="33"/>
      <c r="R754" s="8"/>
      <c r="S754" s="36"/>
      <c r="U754" s="33"/>
      <c r="V754" s="8"/>
      <c r="W754" s="36"/>
      <c r="Y754" s="33"/>
      <c r="Z754" s="8"/>
      <c r="AA754" s="36"/>
      <c r="AC754" s="33"/>
      <c r="AD754" s="8"/>
      <c r="AE754" s="36"/>
      <c r="AG754" s="33"/>
      <c r="AH754" s="8"/>
      <c r="AI754" s="36"/>
      <c r="AK754" s="33">
        <v>375</v>
      </c>
      <c r="AL754" s="8"/>
      <c r="AM754" s="36"/>
      <c r="AO754" s="33">
        <v>274</v>
      </c>
      <c r="AP754" s="8"/>
      <c r="AQ754" s="36"/>
      <c r="AS754" s="33">
        <v>684</v>
      </c>
      <c r="AT754" s="8"/>
      <c r="AU754" s="36"/>
      <c r="AW754" s="33"/>
      <c r="AX754" s="8"/>
      <c r="AY754" s="36"/>
      <c r="BA754" s="33"/>
      <c r="BB754" s="8"/>
      <c r="BC754" s="36"/>
      <c r="BE754" s="33"/>
      <c r="BF754" s="8"/>
      <c r="BG754" s="36"/>
      <c r="BI754" s="33"/>
      <c r="BJ754" s="8"/>
      <c r="BK754" s="36"/>
      <c r="BL754" s="11"/>
    </row>
    <row r="755" spans="1:64" x14ac:dyDescent="0.15">
      <c r="A755" s="33">
        <v>372</v>
      </c>
      <c r="B755" s="8">
        <v>8</v>
      </c>
      <c r="C755" s="36">
        <v>49</v>
      </c>
      <c r="E755" s="33"/>
      <c r="F755" s="8"/>
      <c r="G755" s="36"/>
      <c r="I755" s="33"/>
      <c r="J755" s="8"/>
      <c r="K755" s="36"/>
      <c r="M755" s="33"/>
      <c r="N755" s="8"/>
      <c r="O755" s="36"/>
      <c r="Q755" s="33"/>
      <c r="R755" s="8"/>
      <c r="S755" s="36"/>
      <c r="U755" s="33"/>
      <c r="V755" s="8"/>
      <c r="W755" s="36"/>
      <c r="Y755" s="33"/>
      <c r="Z755" s="8"/>
      <c r="AA755" s="36"/>
      <c r="AC755" s="33"/>
      <c r="AD755" s="8"/>
      <c r="AE755" s="36"/>
      <c r="AG755" s="33"/>
      <c r="AH755" s="8"/>
      <c r="AI755" s="36"/>
      <c r="AK755" s="33">
        <v>376</v>
      </c>
      <c r="AL755" s="8"/>
      <c r="AM755" s="36"/>
      <c r="AO755" s="33">
        <v>275</v>
      </c>
      <c r="AP755" s="8"/>
      <c r="AQ755" s="36"/>
      <c r="AS755" s="33">
        <v>685</v>
      </c>
      <c r="AT755" s="8"/>
      <c r="AU755" s="36"/>
      <c r="AW755" s="33"/>
      <c r="AX755" s="8"/>
      <c r="AY755" s="36"/>
      <c r="BA755" s="33"/>
      <c r="BB755" s="8"/>
      <c r="BC755" s="36"/>
      <c r="BE755" s="33"/>
      <c r="BF755" s="8"/>
      <c r="BG755" s="36"/>
      <c r="BI755" s="33"/>
      <c r="BJ755" s="8"/>
      <c r="BK755" s="36"/>
      <c r="BL755" s="11"/>
    </row>
    <row r="756" spans="1:64" x14ac:dyDescent="0.15">
      <c r="A756" s="33">
        <v>1070</v>
      </c>
      <c r="B756" s="8">
        <v>8</v>
      </c>
      <c r="C756" s="36">
        <v>55</v>
      </c>
      <c r="E756" s="33"/>
      <c r="F756" s="8"/>
      <c r="G756" s="36"/>
      <c r="I756" s="33"/>
      <c r="J756" s="8"/>
      <c r="K756" s="36"/>
      <c r="M756" s="33"/>
      <c r="N756" s="8"/>
      <c r="O756" s="36"/>
      <c r="Q756" s="33"/>
      <c r="R756" s="8"/>
      <c r="S756" s="36"/>
      <c r="U756" s="33"/>
      <c r="V756" s="8"/>
      <c r="W756" s="36"/>
      <c r="Y756" s="33"/>
      <c r="Z756" s="8"/>
      <c r="AA756" s="36"/>
      <c r="AC756" s="33"/>
      <c r="AD756" s="8"/>
      <c r="AE756" s="36"/>
      <c r="AG756" s="33"/>
      <c r="AH756" s="8"/>
      <c r="AI756" s="36"/>
      <c r="AK756" s="33">
        <v>377</v>
      </c>
      <c r="AL756" s="8"/>
      <c r="AM756" s="36"/>
      <c r="AO756" s="33">
        <v>276</v>
      </c>
      <c r="AP756" s="8"/>
      <c r="AQ756" s="36"/>
      <c r="AS756" s="33">
        <v>686</v>
      </c>
      <c r="AT756" s="8"/>
      <c r="AU756" s="36"/>
      <c r="AW756" s="33"/>
      <c r="AX756" s="8"/>
      <c r="AY756" s="36"/>
      <c r="BA756" s="33"/>
      <c r="BB756" s="8"/>
      <c r="BC756" s="36"/>
      <c r="BE756" s="33"/>
      <c r="BF756" s="8"/>
      <c r="BG756" s="36"/>
      <c r="BI756" s="33"/>
      <c r="BJ756" s="8"/>
      <c r="BK756" s="36"/>
      <c r="BL756" s="11"/>
    </row>
    <row r="757" spans="1:64" x14ac:dyDescent="0.15">
      <c r="A757" s="33">
        <v>2130</v>
      </c>
      <c r="B757" s="8">
        <v>8</v>
      </c>
      <c r="C757" s="36">
        <v>69</v>
      </c>
      <c r="E757" s="33"/>
      <c r="F757" s="8"/>
      <c r="G757" s="36"/>
      <c r="I757" s="33"/>
      <c r="J757" s="8"/>
      <c r="K757" s="36"/>
      <c r="M757" s="33"/>
      <c r="N757" s="8"/>
      <c r="O757" s="36"/>
      <c r="Q757" s="33"/>
      <c r="R757" s="8"/>
      <c r="S757" s="36"/>
      <c r="U757" s="33"/>
      <c r="V757" s="8"/>
      <c r="W757" s="36"/>
      <c r="Y757" s="33"/>
      <c r="Z757" s="8"/>
      <c r="AA757" s="36"/>
      <c r="AC757" s="33"/>
      <c r="AD757" s="8"/>
      <c r="AE757" s="36"/>
      <c r="AG757" s="33"/>
      <c r="AH757" s="8"/>
      <c r="AI757" s="36"/>
      <c r="AK757" s="33">
        <v>378</v>
      </c>
      <c r="AL757" s="8"/>
      <c r="AM757" s="36"/>
      <c r="AO757" s="33">
        <v>277</v>
      </c>
      <c r="AP757" s="8"/>
      <c r="AQ757" s="36"/>
      <c r="AS757" s="33">
        <v>687</v>
      </c>
      <c r="AT757" s="8"/>
      <c r="AU757" s="36"/>
      <c r="AW757" s="33"/>
      <c r="AX757" s="8"/>
      <c r="AY757" s="36"/>
      <c r="BA757" s="33"/>
      <c r="BB757" s="8"/>
      <c r="BC757" s="36"/>
      <c r="BE757" s="33"/>
      <c r="BF757" s="8"/>
      <c r="BG757" s="36"/>
      <c r="BI757" s="33"/>
      <c r="BJ757" s="8"/>
      <c r="BK757" s="36"/>
      <c r="BL757" s="11"/>
    </row>
    <row r="758" spans="1:64" x14ac:dyDescent="0.15">
      <c r="A758" s="33">
        <v>62</v>
      </c>
      <c r="B758" s="8">
        <v>8</v>
      </c>
      <c r="C758" s="36">
        <v>70</v>
      </c>
      <c r="E758" s="33"/>
      <c r="F758" s="8"/>
      <c r="G758" s="36"/>
      <c r="I758" s="33"/>
      <c r="J758" s="8"/>
      <c r="K758" s="36"/>
      <c r="M758" s="33"/>
      <c r="N758" s="8"/>
      <c r="O758" s="36"/>
      <c r="Q758" s="33"/>
      <c r="R758" s="8"/>
      <c r="S758" s="36"/>
      <c r="U758" s="33"/>
      <c r="V758" s="8"/>
      <c r="W758" s="36"/>
      <c r="Y758" s="33"/>
      <c r="Z758" s="8"/>
      <c r="AA758" s="36"/>
      <c r="AC758" s="33"/>
      <c r="AD758" s="8"/>
      <c r="AE758" s="36"/>
      <c r="AG758" s="33"/>
      <c r="AH758" s="8"/>
      <c r="AI758" s="36"/>
      <c r="AK758" s="33">
        <v>379</v>
      </c>
      <c r="AL758" s="8"/>
      <c r="AM758" s="36"/>
      <c r="AO758" s="33">
        <v>279</v>
      </c>
      <c r="AP758" s="8"/>
      <c r="AQ758" s="36"/>
      <c r="AS758" s="33">
        <v>688</v>
      </c>
      <c r="AT758" s="8"/>
      <c r="AU758" s="36"/>
      <c r="AW758" s="33"/>
      <c r="AX758" s="8"/>
      <c r="AY758" s="36"/>
      <c r="BA758" s="33"/>
      <c r="BB758" s="8"/>
      <c r="BC758" s="36"/>
      <c r="BE758" s="33"/>
      <c r="BF758" s="8"/>
      <c r="BG758" s="36"/>
      <c r="BI758" s="33"/>
      <c r="BJ758" s="8"/>
      <c r="BK758" s="36"/>
      <c r="BL758" s="11"/>
    </row>
    <row r="759" spans="1:64" x14ac:dyDescent="0.15">
      <c r="A759" s="33">
        <v>843</v>
      </c>
      <c r="B759" s="8">
        <v>8</v>
      </c>
      <c r="C759" s="36">
        <v>70</v>
      </c>
      <c r="E759" s="33"/>
      <c r="F759" s="8"/>
      <c r="G759" s="36"/>
      <c r="I759" s="33"/>
      <c r="J759" s="8"/>
      <c r="K759" s="36"/>
      <c r="M759" s="33"/>
      <c r="N759" s="8"/>
      <c r="O759" s="36"/>
      <c r="Q759" s="33"/>
      <c r="R759" s="8"/>
      <c r="S759" s="36"/>
      <c r="U759" s="33"/>
      <c r="V759" s="8"/>
      <c r="W759" s="36"/>
      <c r="Y759" s="33"/>
      <c r="Z759" s="8"/>
      <c r="AA759" s="36"/>
      <c r="AC759" s="33"/>
      <c r="AD759" s="8"/>
      <c r="AE759" s="36"/>
      <c r="AG759" s="33"/>
      <c r="AH759" s="8"/>
      <c r="AI759" s="36"/>
      <c r="AK759" s="33">
        <v>380</v>
      </c>
      <c r="AL759" s="8"/>
      <c r="AM759" s="36"/>
      <c r="AO759" s="33">
        <v>281</v>
      </c>
      <c r="AP759" s="8"/>
      <c r="AQ759" s="36"/>
      <c r="AS759" s="33">
        <v>689</v>
      </c>
      <c r="AT759" s="8"/>
      <c r="AU759" s="36"/>
      <c r="AW759" s="33"/>
      <c r="AX759" s="8"/>
      <c r="AY759" s="36"/>
      <c r="BA759" s="33"/>
      <c r="BB759" s="8"/>
      <c r="BC759" s="36"/>
      <c r="BE759" s="33"/>
      <c r="BF759" s="8"/>
      <c r="BG759" s="36"/>
      <c r="BI759" s="33"/>
      <c r="BJ759" s="8"/>
      <c r="BK759" s="36"/>
      <c r="BL759" s="11"/>
    </row>
    <row r="760" spans="1:64" x14ac:dyDescent="0.15">
      <c r="A760" s="33">
        <v>1696</v>
      </c>
      <c r="B760" s="8">
        <v>8</v>
      </c>
      <c r="C760" s="36">
        <v>72</v>
      </c>
      <c r="E760" s="33"/>
      <c r="F760" s="8"/>
      <c r="G760" s="36"/>
      <c r="I760" s="33"/>
      <c r="J760" s="8"/>
      <c r="K760" s="36"/>
      <c r="M760" s="33"/>
      <c r="N760" s="8"/>
      <c r="O760" s="36"/>
      <c r="Q760" s="33"/>
      <c r="R760" s="8"/>
      <c r="S760" s="36"/>
      <c r="U760" s="33"/>
      <c r="V760" s="8"/>
      <c r="W760" s="36"/>
      <c r="Y760" s="33"/>
      <c r="Z760" s="8"/>
      <c r="AA760" s="36"/>
      <c r="AC760" s="33"/>
      <c r="AD760" s="8"/>
      <c r="AE760" s="36"/>
      <c r="AG760" s="33"/>
      <c r="AH760" s="8"/>
      <c r="AI760" s="36"/>
      <c r="AK760" s="33">
        <v>381</v>
      </c>
      <c r="AL760" s="8"/>
      <c r="AM760" s="36"/>
      <c r="AO760" s="33">
        <v>282</v>
      </c>
      <c r="AP760" s="8"/>
      <c r="AQ760" s="36"/>
      <c r="AS760" s="33">
        <v>690</v>
      </c>
      <c r="AT760" s="8"/>
      <c r="AU760" s="36"/>
      <c r="AW760" s="33"/>
      <c r="AX760" s="8"/>
      <c r="AY760" s="36"/>
      <c r="BA760" s="33"/>
      <c r="BB760" s="8"/>
      <c r="BC760" s="36"/>
      <c r="BE760" s="33"/>
      <c r="BF760" s="8"/>
      <c r="BG760" s="36"/>
      <c r="BI760" s="33"/>
      <c r="BJ760" s="8"/>
      <c r="BK760" s="36"/>
      <c r="BL760" s="11"/>
    </row>
    <row r="761" spans="1:64" x14ac:dyDescent="0.15">
      <c r="A761" s="33">
        <v>1010</v>
      </c>
      <c r="B761" s="8">
        <v>8</v>
      </c>
      <c r="C761" s="36">
        <v>89</v>
      </c>
      <c r="E761" s="33"/>
      <c r="F761" s="8"/>
      <c r="G761" s="36"/>
      <c r="I761" s="33"/>
      <c r="J761" s="8"/>
      <c r="K761" s="36"/>
      <c r="M761" s="33"/>
      <c r="N761" s="8"/>
      <c r="O761" s="36"/>
      <c r="Q761" s="33"/>
      <c r="R761" s="8"/>
      <c r="S761" s="36"/>
      <c r="U761" s="33"/>
      <c r="V761" s="8"/>
      <c r="W761" s="36"/>
      <c r="Y761" s="33"/>
      <c r="Z761" s="8"/>
      <c r="AA761" s="36"/>
      <c r="AC761" s="33"/>
      <c r="AD761" s="8"/>
      <c r="AE761" s="36"/>
      <c r="AG761" s="33"/>
      <c r="AH761" s="8"/>
      <c r="AI761" s="36"/>
      <c r="AK761" s="33">
        <v>382</v>
      </c>
      <c r="AL761" s="8"/>
      <c r="AM761" s="36"/>
      <c r="AO761" s="33">
        <v>284</v>
      </c>
      <c r="AP761" s="8"/>
      <c r="AQ761" s="36"/>
      <c r="AS761" s="33">
        <v>691</v>
      </c>
      <c r="AT761" s="8"/>
      <c r="AU761" s="36"/>
      <c r="AW761" s="33"/>
      <c r="AX761" s="8"/>
      <c r="AY761" s="36"/>
      <c r="BA761" s="33"/>
      <c r="BB761" s="8"/>
      <c r="BC761" s="36"/>
      <c r="BE761" s="33"/>
      <c r="BF761" s="8"/>
      <c r="BG761" s="36"/>
      <c r="BI761" s="33"/>
      <c r="BJ761" s="8"/>
      <c r="BK761" s="36"/>
      <c r="BL761" s="11"/>
    </row>
    <row r="762" spans="1:64" x14ac:dyDescent="0.15">
      <c r="A762" s="33">
        <v>850</v>
      </c>
      <c r="B762" s="8">
        <v>8</v>
      </c>
      <c r="C762" s="36">
        <v>102</v>
      </c>
      <c r="E762" s="33"/>
      <c r="F762" s="8"/>
      <c r="G762" s="36"/>
      <c r="I762" s="33"/>
      <c r="J762" s="8"/>
      <c r="K762" s="36"/>
      <c r="M762" s="33"/>
      <c r="N762" s="8"/>
      <c r="O762" s="36"/>
      <c r="Q762" s="33"/>
      <c r="R762" s="8"/>
      <c r="S762" s="36"/>
      <c r="U762" s="33"/>
      <c r="V762" s="8"/>
      <c r="W762" s="36"/>
      <c r="Y762" s="33"/>
      <c r="Z762" s="8"/>
      <c r="AA762" s="36"/>
      <c r="AC762" s="33"/>
      <c r="AD762" s="8"/>
      <c r="AE762" s="36"/>
      <c r="AG762" s="33"/>
      <c r="AH762" s="8"/>
      <c r="AI762" s="36"/>
      <c r="AK762" s="33">
        <v>384</v>
      </c>
      <c r="AL762" s="8"/>
      <c r="AM762" s="36"/>
      <c r="AO762" s="33">
        <v>285</v>
      </c>
      <c r="AP762" s="8"/>
      <c r="AQ762" s="36"/>
      <c r="AS762" s="33">
        <v>692</v>
      </c>
      <c r="AT762" s="8"/>
      <c r="AU762" s="36"/>
      <c r="AW762" s="33"/>
      <c r="AX762" s="8"/>
      <c r="AY762" s="36"/>
      <c r="BA762" s="33"/>
      <c r="BB762" s="8"/>
      <c r="BC762" s="36"/>
      <c r="BE762" s="33"/>
      <c r="BF762" s="8"/>
      <c r="BG762" s="36"/>
      <c r="BI762" s="33"/>
      <c r="BJ762" s="8"/>
      <c r="BK762" s="36"/>
      <c r="BL762" s="11"/>
    </row>
    <row r="763" spans="1:64" s="34" customFormat="1" x14ac:dyDescent="0.15"/>
    <row r="764" spans="1:64" s="34" customFormat="1" x14ac:dyDescent="0.15">
      <c r="A764" s="34" t="s">
        <v>165</v>
      </c>
      <c r="C764" s="34">
        <f>COUNT(C3:C762)</f>
        <v>760</v>
      </c>
      <c r="G764" s="34">
        <f>COUNT(G3:G762)</f>
        <v>54</v>
      </c>
      <c r="K764" s="34">
        <f>COUNT(K3:K762)</f>
        <v>186</v>
      </c>
      <c r="O764" s="34">
        <f>COUNT(O3:O762)</f>
        <v>71</v>
      </c>
      <c r="S764" s="34">
        <f>COUNT(S3:S762)</f>
        <v>194</v>
      </c>
      <c r="W764" s="34">
        <f>COUNT(W3:W762)</f>
        <v>360</v>
      </c>
      <c r="AA764" s="34">
        <f>COUNT(AA3:AA762)</f>
        <v>393</v>
      </c>
      <c r="AE764" s="34">
        <f>COUNT(AE3:AE762)</f>
        <v>461</v>
      </c>
      <c r="AI764" s="34">
        <f>COUNT(AI3:AI762)</f>
        <v>384</v>
      </c>
      <c r="AM764" s="34">
        <f>COUNT(AM3:AM762)</f>
        <v>433</v>
      </c>
      <c r="AQ764" s="34">
        <f>COUNT(AQ3:AQ762)</f>
        <v>533</v>
      </c>
      <c r="AU764" s="34">
        <f>COUNT(AU3:AU762)</f>
        <v>91</v>
      </c>
      <c r="AY764" s="34">
        <f>COUNT(AY3:AY762)</f>
        <v>260</v>
      </c>
      <c r="BC764" s="34">
        <f>COUNT(BC3:BC762)</f>
        <v>138</v>
      </c>
      <c r="BG764" s="34">
        <f>COUNT(BG3:BG762)</f>
        <v>117</v>
      </c>
      <c r="BK764" s="34">
        <f>COUNT(BK3:BK762)</f>
        <v>96</v>
      </c>
    </row>
    <row r="765" spans="1:64" s="34" customFormat="1" x14ac:dyDescent="0.15">
      <c r="A765" s="64" t="s">
        <v>145</v>
      </c>
      <c r="B765" s="64"/>
      <c r="C765" s="64">
        <f>MAX(C3:C762)</f>
        <v>103</v>
      </c>
      <c r="D765" s="64"/>
      <c r="E765" s="64"/>
      <c r="F765" s="64"/>
      <c r="G765" s="64">
        <f>MAX(G3:G762)</f>
        <v>103</v>
      </c>
      <c r="H765" s="64"/>
      <c r="I765" s="64"/>
      <c r="J765" s="64"/>
      <c r="K765" s="64">
        <f>MAX(K3:K762)</f>
        <v>84</v>
      </c>
      <c r="L765" s="64"/>
      <c r="M765" s="64"/>
      <c r="N765" s="64"/>
      <c r="O765" s="64">
        <f>MAX(O3:O762)</f>
        <v>132</v>
      </c>
      <c r="P765" s="64"/>
      <c r="Q765" s="64"/>
      <c r="R765" s="64"/>
      <c r="S765" s="64">
        <f>MAX(S3:S762)</f>
        <v>132</v>
      </c>
      <c r="T765" s="64"/>
      <c r="U765" s="64"/>
      <c r="V765" s="64"/>
      <c r="W765" s="64">
        <f>MAX(W3:W762)</f>
        <v>147</v>
      </c>
      <c r="X765" s="64"/>
      <c r="Y765" s="64"/>
      <c r="Z765" s="64"/>
      <c r="AA765" s="64">
        <f>MAX(AA3:AA762)</f>
        <v>147</v>
      </c>
      <c r="AB765" s="64"/>
      <c r="AC765" s="64"/>
      <c r="AD765" s="64"/>
      <c r="AE765" s="64">
        <f>MAX(AE3:AE762)</f>
        <v>132</v>
      </c>
      <c r="AF765" s="64"/>
      <c r="AG765" s="64"/>
      <c r="AH765" s="64"/>
      <c r="AI765" s="64">
        <f>MAX(AI3:AI762)</f>
        <v>132</v>
      </c>
      <c r="AJ765" s="64"/>
      <c r="AK765" s="64"/>
      <c r="AL765" s="64"/>
      <c r="AM765" s="64">
        <f>MAX(AM3:AM762)</f>
        <v>155</v>
      </c>
      <c r="AN765" s="64"/>
      <c r="AO765" s="64"/>
      <c r="AP765" s="64"/>
      <c r="AQ765" s="64">
        <f>MAX(AQ3:AQ762)</f>
        <v>124</v>
      </c>
      <c r="AR765" s="64"/>
      <c r="AS765" s="64"/>
      <c r="AT765" s="64"/>
      <c r="AU765" s="64">
        <f>MAX(AU3:AU762)</f>
        <v>132</v>
      </c>
      <c r="AV765" s="64"/>
      <c r="AW765" s="64"/>
      <c r="AX765" s="64"/>
      <c r="AY765" s="64">
        <f>MAX(AY3:AY762)</f>
        <v>155</v>
      </c>
      <c r="AZ765" s="64"/>
      <c r="BA765" s="64"/>
      <c r="BB765" s="64"/>
      <c r="BC765" s="64">
        <f>MAX(BC3:BC762)</f>
        <v>114</v>
      </c>
      <c r="BD765" s="64"/>
      <c r="BE765" s="64"/>
      <c r="BF765" s="64"/>
      <c r="BG765" s="64">
        <f>MAX(BG3:BG762)</f>
        <v>132</v>
      </c>
      <c r="BH765" s="64"/>
      <c r="BI765" s="64"/>
      <c r="BJ765" s="64"/>
      <c r="BK765" s="64">
        <f>MAX(BK3:BK762)</f>
        <v>125</v>
      </c>
    </row>
    <row r="767" spans="1:64" s="60" customFormat="1" x14ac:dyDescent="0.15">
      <c r="B767" s="60" t="s">
        <v>169</v>
      </c>
      <c r="C767" s="60" t="s">
        <v>9</v>
      </c>
      <c r="D767" s="60" t="s">
        <v>8</v>
      </c>
      <c r="F767" s="60" t="s">
        <v>169</v>
      </c>
      <c r="G767" s="60" t="s">
        <v>9</v>
      </c>
      <c r="H767" s="60" t="s">
        <v>8</v>
      </c>
      <c r="J767" s="60" t="s">
        <v>169</v>
      </c>
      <c r="K767" s="60" t="s">
        <v>9</v>
      </c>
      <c r="L767" s="60" t="s">
        <v>8</v>
      </c>
      <c r="N767" s="60" t="s">
        <v>169</v>
      </c>
      <c r="O767" s="60" t="s">
        <v>9</v>
      </c>
      <c r="P767" s="60" t="s">
        <v>8</v>
      </c>
      <c r="R767" s="60" t="s">
        <v>169</v>
      </c>
      <c r="S767" s="60" t="s">
        <v>9</v>
      </c>
      <c r="T767" s="60" t="s">
        <v>8</v>
      </c>
      <c r="V767" s="60" t="s">
        <v>169</v>
      </c>
      <c r="W767" s="60" t="s">
        <v>9</v>
      </c>
      <c r="X767" s="60" t="s">
        <v>8</v>
      </c>
      <c r="Z767" s="60" t="s">
        <v>169</v>
      </c>
      <c r="AA767" s="60" t="s">
        <v>9</v>
      </c>
      <c r="AB767" s="60" t="s">
        <v>8</v>
      </c>
      <c r="AD767" s="60" t="s">
        <v>169</v>
      </c>
      <c r="AE767" s="60" t="s">
        <v>9</v>
      </c>
      <c r="AF767" s="60" t="s">
        <v>8</v>
      </c>
      <c r="AH767" s="60" t="s">
        <v>169</v>
      </c>
      <c r="AI767" s="60" t="s">
        <v>9</v>
      </c>
      <c r="AJ767" s="60" t="s">
        <v>8</v>
      </c>
      <c r="AL767" s="60" t="s">
        <v>169</v>
      </c>
      <c r="AM767" s="60" t="s">
        <v>9</v>
      </c>
      <c r="AN767" s="60" t="s">
        <v>8</v>
      </c>
      <c r="AP767" s="60" t="s">
        <v>169</v>
      </c>
      <c r="AQ767" s="60" t="s">
        <v>9</v>
      </c>
      <c r="AR767" s="60" t="s">
        <v>8</v>
      </c>
      <c r="AT767" s="60" t="s">
        <v>169</v>
      </c>
      <c r="AU767" s="60" t="s">
        <v>9</v>
      </c>
      <c r="AV767" s="60" t="s">
        <v>8</v>
      </c>
      <c r="AX767" s="60" t="s">
        <v>169</v>
      </c>
      <c r="AY767" s="60" t="s">
        <v>9</v>
      </c>
      <c r="AZ767" s="60" t="s">
        <v>8</v>
      </c>
      <c r="BB767" s="60" t="s">
        <v>169</v>
      </c>
      <c r="BC767" s="60" t="s">
        <v>9</v>
      </c>
      <c r="BD767" s="60" t="s">
        <v>8</v>
      </c>
      <c r="BF767" s="60" t="s">
        <v>169</v>
      </c>
      <c r="BG767" s="60" t="s">
        <v>9</v>
      </c>
      <c r="BH767" s="60" t="s">
        <v>8</v>
      </c>
      <c r="BJ767" s="60" t="s">
        <v>169</v>
      </c>
      <c r="BK767" s="60" t="s">
        <v>9</v>
      </c>
      <c r="BL767" s="60" t="s">
        <v>8</v>
      </c>
    </row>
    <row r="768" spans="1:64" x14ac:dyDescent="0.15">
      <c r="A768">
        <v>4</v>
      </c>
      <c r="B768">
        <f>COUNTIF(B$3:B$762,$A768)</f>
        <v>196</v>
      </c>
      <c r="C768">
        <f t="array" ref="C768">MEDIAN(IF(B$3:B$762=$A768,C$3:C$762))</f>
        <v>8</v>
      </c>
      <c r="D768">
        <f>AVERAGEIF(B$3:B$762,$A768,C$3:C$762)</f>
        <v>7.8469387755102042</v>
      </c>
      <c r="F768">
        <f>COUNTIF(F$3:F$762,$A768)</f>
        <v>6</v>
      </c>
      <c r="G768">
        <f t="array" ref="G768">MEDIAN(IF(F$3:F$762=$A768,G$3:G$762))</f>
        <v>24</v>
      </c>
      <c r="H768">
        <f>AVERAGEIF(F$3:F$762,$A768,G$3:G$762)</f>
        <v>26.833333333333332</v>
      </c>
      <c r="J768">
        <f>COUNTIF(J$3:J$762,$A768)</f>
        <v>44</v>
      </c>
      <c r="K768">
        <f t="array" ref="K768">MEDIAN(IF(J$3:J$762=$A768,K$3:K$762))</f>
        <v>5</v>
      </c>
      <c r="L768">
        <f>AVERAGEIF(J$3:J$762,$A768,K$3:K$762)</f>
        <v>7.25</v>
      </c>
      <c r="N768">
        <f>COUNTIF(N$3:N$762,$A768)</f>
        <v>0</v>
      </c>
      <c r="O768" t="e">
        <f t="array" ref="O768">MEDIAN(IF(N$3:N$762=$A768,O$3:O$762))</f>
        <v>#NUM!</v>
      </c>
      <c r="P768" t="e">
        <f>AVERAGEIF(N$3:N$762,$A768,O$3:O$762)</f>
        <v>#DIV/0!</v>
      </c>
      <c r="R768">
        <f>COUNTIF(R$3:R$762,$A768)</f>
        <v>20</v>
      </c>
      <c r="S768">
        <f t="array" ref="S768">MEDIAN(IF(R$3:R$762=$A768,S$3:S$762))</f>
        <v>31</v>
      </c>
      <c r="T768">
        <f>AVERAGEIF(R$3:R$762,$A768,S$3:S$762)</f>
        <v>36.35</v>
      </c>
      <c r="V768">
        <f>COUNTIF(V$3:V$762,$A768)</f>
        <v>22</v>
      </c>
      <c r="W768">
        <f t="array" ref="W768">MEDIAN(IF(V$3:V$762=$A768,W$3:W$762))</f>
        <v>31</v>
      </c>
      <c r="X768">
        <f>AVERAGEIF(V$3:V$762,$A768,W$3:W$762)</f>
        <v>32.5</v>
      </c>
      <c r="Z768">
        <f>COUNTIF(Z$3:Z$762,$A768)</f>
        <v>34</v>
      </c>
      <c r="AA768">
        <f t="array" ref="AA768">MEDIAN(IF(Z$3:Z$762=$A768,AA$3:AA$762))</f>
        <v>28.5</v>
      </c>
      <c r="AB768">
        <f>AVERAGEIF(Z$3:Z$762,$A768,AA$3:AA$762)</f>
        <v>24.411764705882351</v>
      </c>
      <c r="AD768">
        <f>COUNTIF(AD$3:AD$762,$A768)</f>
        <v>42</v>
      </c>
      <c r="AE768">
        <f t="array" ref="AE768">MEDIAN(IF(AD$3:AD$762=$A768,AE$3:AE$762))</f>
        <v>25</v>
      </c>
      <c r="AF768">
        <f>AVERAGEIF(AD$3:AD$762,$A768,AE$3:AE$762)</f>
        <v>23.30952380952381</v>
      </c>
      <c r="AH768">
        <f>COUNTIF(AH$3:AH$762,$A768)</f>
        <v>19</v>
      </c>
      <c r="AI768">
        <f t="array" ref="AI768">MEDIAN(IF(AH$3:AH$762=$A768,AI$3:AI$762))</f>
        <v>31</v>
      </c>
      <c r="AJ768">
        <f>AVERAGEIF(AH$3:AH$762,$A768,AI$3:AI$762)</f>
        <v>34.842105263157897</v>
      </c>
      <c r="AL768">
        <f>COUNTIF(AL$3:AL$762,$A768)</f>
        <v>18</v>
      </c>
      <c r="AM768">
        <f t="array" ref="AM768">MEDIAN(IF(AL$3:AL$762=$A768,AM$3:AM$762))</f>
        <v>30</v>
      </c>
      <c r="AN768">
        <f>AVERAGEIF(AL$3:AL$762,$A768,AM$3:AM$762)</f>
        <v>28.277777777777779</v>
      </c>
      <c r="AP768">
        <f>COUNTIF(AP$3:AP$762,$A768)</f>
        <v>120</v>
      </c>
      <c r="AQ768">
        <f t="array" ref="AQ768">MEDIAN(IF(AP$3:AP$762=$A768,AQ$3:AQ$762))</f>
        <v>9</v>
      </c>
      <c r="AR768">
        <f>AVERAGEIF(AP$3:AP$762,$A768,AQ$3:AQ$762)</f>
        <v>10.233333333333333</v>
      </c>
      <c r="AT768">
        <f>COUNTIF(AT$3:AT$762,$A768)</f>
        <v>0</v>
      </c>
      <c r="AU768" t="e">
        <f t="array" ref="AU768">MEDIAN(IF(AT$3:AT$762=$A768,AU$3:AU$762))</f>
        <v>#NUM!</v>
      </c>
      <c r="AV768" t="e">
        <f>AVERAGEIF(AT$3:AT$762,$A768,AU$3:AU$762)</f>
        <v>#DIV/0!</v>
      </c>
      <c r="AX768">
        <f>COUNTIF(AX$3:AX$762,$A768)</f>
        <v>18</v>
      </c>
      <c r="AY768">
        <f t="array" ref="AY768">MEDIAN(IF(AX$3:AX$762=$A768,AY$3:AY$762))</f>
        <v>14</v>
      </c>
      <c r="AZ768">
        <f>AVERAGEIF(AX$3:AX$762,$A768,AY$3:AY$762)</f>
        <v>25.944444444444443</v>
      </c>
      <c r="BB768">
        <f>COUNTIF(BB$3:BB$762,$A768)</f>
        <v>34</v>
      </c>
      <c r="BC768">
        <f t="array" ref="BC768">MEDIAN(IF(BB$3:BB$762=$A768,BC$3:BC$762))</f>
        <v>4</v>
      </c>
      <c r="BD768">
        <f>AVERAGEIF(BB$3:BB$762,$A768,BC$3:BC$762)</f>
        <v>5.9705882352941178</v>
      </c>
      <c r="BF768">
        <f>COUNTIF(BF$3:BF$762,$A768)</f>
        <v>26</v>
      </c>
      <c r="BG768">
        <f t="array" ref="BG768">MEDIAN(IF(BF$3:BF$762=$A768,BG$3:BG$762))</f>
        <v>13</v>
      </c>
      <c r="BH768">
        <f>AVERAGEIF(BF$3:BF$762,$A768,BG$3:BG$762)</f>
        <v>22.423076923076923</v>
      </c>
      <c r="BJ768">
        <f>COUNTIF(BJ$3:BJ$762,$A768)</f>
        <v>21</v>
      </c>
      <c r="BK768">
        <f t="array" ref="BK768">MEDIAN(IF(BJ$3:BJ$762=$A768,BK$3:BK$762))</f>
        <v>13</v>
      </c>
      <c r="BL768">
        <f>AVERAGEIF(BJ$3:BJ$762,$A768,BK$3:BK$762)</f>
        <v>16</v>
      </c>
    </row>
    <row r="769" spans="1:64" x14ac:dyDescent="0.15">
      <c r="A769">
        <v>5</v>
      </c>
      <c r="B769">
        <f>COUNTIF(B$3:B$762,$A769)</f>
        <v>184</v>
      </c>
      <c r="C769">
        <f t="array" ref="C769">MEDIAN(IF(B$3:B$762=$A769,C$3:C$762))</f>
        <v>8</v>
      </c>
      <c r="D769">
        <f>AVERAGEIF(B$3:B$762,$A769,C$3:C$762)</f>
        <v>8.929347826086957</v>
      </c>
      <c r="F769">
        <f>COUNTIF(F$3:F$762,$A769)</f>
        <v>8</v>
      </c>
      <c r="G769">
        <f t="array" ref="G769">MEDIAN(IF(F$3:F$762=$A769,G$3:G$762))</f>
        <v>22.5</v>
      </c>
      <c r="H769">
        <f>AVERAGEIF(F$3:F$762,$A769,G$3:G$762)</f>
        <v>29.625</v>
      </c>
      <c r="J769">
        <f>COUNTIF(J$3:J$762,$A769)</f>
        <v>50</v>
      </c>
      <c r="K769">
        <f t="array" ref="K769">MEDIAN(IF(J$3:J$762=$A769,K$3:K$762))</f>
        <v>5</v>
      </c>
      <c r="L769">
        <f>AVERAGEIF(J$3:J$762,$A769,K$3:K$762)</f>
        <v>7.48</v>
      </c>
      <c r="N769">
        <f>COUNTIF(N$3:N$762,$A769)</f>
        <v>1</v>
      </c>
      <c r="O769">
        <f t="array" ref="O769">MEDIAN(IF(N$3:N$762=$A769,O$3:O$762))</f>
        <v>111</v>
      </c>
      <c r="P769">
        <f>AVERAGEIF(N$3:N$762,$A769,O$3:O$762)</f>
        <v>111</v>
      </c>
      <c r="R769">
        <f>COUNTIF(R$3:R$762,$A769)</f>
        <v>29</v>
      </c>
      <c r="S769">
        <f t="array" ref="S769">MEDIAN(IF(R$3:R$762=$A769,S$3:S$762))</f>
        <v>31</v>
      </c>
      <c r="T769">
        <f>AVERAGEIF(R$3:R$762,$A769,S$3:S$762)</f>
        <v>40.517241379310342</v>
      </c>
      <c r="V769">
        <f>COUNTIF(V$3:V$762,$A769)</f>
        <v>46</v>
      </c>
      <c r="W769">
        <f t="array" ref="W769">MEDIAN(IF(V$3:V$762=$A769,W$3:W$762))</f>
        <v>31</v>
      </c>
      <c r="X769">
        <f>AVERAGEIF(V$3:V$762,$A769,W$3:W$762)</f>
        <v>34.652173913043477</v>
      </c>
      <c r="Z769">
        <f>COUNTIF(Z$3:Z$762,$A769)</f>
        <v>54</v>
      </c>
      <c r="AA769">
        <f t="array" ref="AA769">MEDIAN(IF(Z$3:Z$762=$A769,AA$3:AA$762))</f>
        <v>31</v>
      </c>
      <c r="AB769">
        <f>AVERAGEIF(Z$3:Z$762,$A769,AA$3:AA$762)</f>
        <v>35.370370370370374</v>
      </c>
      <c r="AD769">
        <f>COUNTIF(AD$3:AD$762,$A769)</f>
        <v>74</v>
      </c>
      <c r="AE769">
        <f t="array" ref="AE769">MEDIAN(IF(AD$3:AD$762=$A769,AE$3:AE$762))</f>
        <v>31</v>
      </c>
      <c r="AF769">
        <f>AVERAGEIF(AD$3:AD$762,$A769,AE$3:AE$762)</f>
        <v>29.486486486486488</v>
      </c>
      <c r="AH769">
        <f>COUNTIF(AH$3:AH$762,$A769)</f>
        <v>44</v>
      </c>
      <c r="AI769">
        <f t="array" ref="AI769">MEDIAN(IF(AH$3:AH$762=$A769,AI$3:AI$762))</f>
        <v>31</v>
      </c>
      <c r="AJ769">
        <f>AVERAGEIF(AH$3:AH$762,$A769,AI$3:AI$762)</f>
        <v>40.090909090909093</v>
      </c>
      <c r="AL769">
        <f>COUNTIF(AL$3:AL$762,$A769)</f>
        <v>53</v>
      </c>
      <c r="AM769">
        <f t="array" ref="AM769">MEDIAN(IF(AL$3:AL$762=$A769,AM$3:AM$762))</f>
        <v>31</v>
      </c>
      <c r="AN769">
        <f>AVERAGEIF(AL$3:AL$762,$A769,AM$3:AM$762)</f>
        <v>36.962264150943398</v>
      </c>
      <c r="AP769">
        <f>COUNTIF(AP$3:AP$762,$A769)</f>
        <v>123</v>
      </c>
      <c r="AQ769">
        <f t="array" ref="AQ769">MEDIAN(IF(AP$3:AP$762=$A769,AQ$3:AQ$762))</f>
        <v>9</v>
      </c>
      <c r="AR769">
        <f>AVERAGEIF(AP$3:AP$762,$A769,AQ$3:AQ$762)</f>
        <v>10.146341463414634</v>
      </c>
      <c r="AT769">
        <f>COUNTIF(AT$3:AT$762,$A769)</f>
        <v>2</v>
      </c>
      <c r="AU769">
        <f t="array" ref="AU769">MEDIAN(IF(AT$3:AT$762=$A769,AU$3:AU$762))</f>
        <v>11</v>
      </c>
      <c r="AV769">
        <f>AVERAGEIF(AT$3:AT$762,$A769,AU$3:AU$762)</f>
        <v>11</v>
      </c>
      <c r="AX769">
        <f>COUNTIF(AX$3:AX$762,$A769)</f>
        <v>43</v>
      </c>
      <c r="AY769">
        <f t="array" ref="AY769">MEDIAN(IF(AX$3:AX$762=$A769,AY$3:AY$762))</f>
        <v>31</v>
      </c>
      <c r="AZ769">
        <f>AVERAGEIF(AX$3:AX$762,$A769,AY$3:AY$762)</f>
        <v>34.813953488372093</v>
      </c>
      <c r="BB769">
        <f>COUNTIF(BB$3:BB$762,$A769)</f>
        <v>30</v>
      </c>
      <c r="BC769">
        <f t="array" ref="BC769">MEDIAN(IF(BB$3:BB$762=$A769,BC$3:BC$762))</f>
        <v>4</v>
      </c>
      <c r="BD769">
        <f>AVERAGEIF(BB$3:BB$762,$A769,BC$3:BC$762)</f>
        <v>9.0666666666666664</v>
      </c>
      <c r="BF769">
        <f>COUNTIF(BF$3:BF$762,$A769)</f>
        <v>39</v>
      </c>
      <c r="BG769">
        <f t="array" ref="BG769">MEDIAN(IF(BF$3:BF$762=$A769,BG$3:BG$762))</f>
        <v>13</v>
      </c>
      <c r="BH769">
        <f>AVERAGEIF(BF$3:BF$762,$A769,BG$3:BG$762)</f>
        <v>27.282051282051281</v>
      </c>
      <c r="BJ769">
        <f>COUNTIF(BJ$3:BJ$762,$A769)</f>
        <v>18</v>
      </c>
      <c r="BK769">
        <f t="array" ref="BK769">MEDIAN(IF(BJ$3:BJ$762=$A769,BK$3:BK$762))</f>
        <v>18</v>
      </c>
      <c r="BL769">
        <f>AVERAGEIF(BJ$3:BJ$762,$A769,BK$3:BK$762)</f>
        <v>22.555555555555557</v>
      </c>
    </row>
    <row r="770" spans="1:64" x14ac:dyDescent="0.15">
      <c r="A770">
        <v>6</v>
      </c>
      <c r="B770">
        <f>COUNTIF(B$3:B$762,$A770)</f>
        <v>154</v>
      </c>
      <c r="C770">
        <f t="array" ref="C770">MEDIAN(IF(B$3:B$762=$A770,C$3:C$762))</f>
        <v>8</v>
      </c>
      <c r="D770">
        <f>AVERAGEIF(B$3:B$762,$A770,C$3:C$762)</f>
        <v>11.720779220779221</v>
      </c>
      <c r="F770">
        <f>COUNTIF(F$3:F$762,$A770)</f>
        <v>13</v>
      </c>
      <c r="G770">
        <f t="array" ref="G770">MEDIAN(IF(F$3:F$762=$A770,G$3:G$762))</f>
        <v>22</v>
      </c>
      <c r="H770">
        <f>AVERAGEIF(F$3:F$762,$A770,G$3:G$762)</f>
        <v>37.07692307692308</v>
      </c>
      <c r="J770">
        <f>COUNTIF(J$3:J$762,$A770)</f>
        <v>38</v>
      </c>
      <c r="K770">
        <f t="array" ref="K770">MEDIAN(IF(J$3:J$762=$A770,K$3:K$762))</f>
        <v>5.5</v>
      </c>
      <c r="L770">
        <f>AVERAGEIF(J$3:J$762,$A770,K$3:K$762)</f>
        <v>10.289473684210526</v>
      </c>
      <c r="N770">
        <f>COUNTIF(N$3:N$762,$A770)</f>
        <v>8</v>
      </c>
      <c r="O770">
        <f t="array" ref="O770">MEDIAN(IF(N$3:N$762=$A770,O$3:O$762))</f>
        <v>18</v>
      </c>
      <c r="P770">
        <f>AVERAGEIF(N$3:N$762,$A770,O$3:O$762)</f>
        <v>35.5</v>
      </c>
      <c r="R770">
        <f>COUNTIF(R$3:R$762,$A770)</f>
        <v>43</v>
      </c>
      <c r="S770">
        <f t="array" ref="S770">MEDIAN(IF(R$3:R$762=$A770,S$3:S$762))</f>
        <v>36</v>
      </c>
      <c r="T770">
        <f>AVERAGEIF(R$3:R$762,$A770,S$3:S$762)</f>
        <v>48.813953488372093</v>
      </c>
      <c r="V770">
        <f>COUNTIF(V$3:V$762,$A770)</f>
        <v>92</v>
      </c>
      <c r="W770">
        <f t="array" ref="W770">MEDIAN(IF(V$3:V$762=$A770,W$3:W$762))</f>
        <v>36</v>
      </c>
      <c r="X770">
        <f>AVERAGEIF(V$3:V$762,$A770,W$3:W$762)</f>
        <v>44.815217391304351</v>
      </c>
      <c r="Z770">
        <f>COUNTIF(Z$3:Z$762,$A770)</f>
        <v>97</v>
      </c>
      <c r="AA770">
        <f t="array" ref="AA770">MEDIAN(IF(Z$3:Z$762=$A770,AA$3:AA$762))</f>
        <v>31</v>
      </c>
      <c r="AB770">
        <f>AVERAGEIF(Z$3:Z$762,$A770,AA$3:AA$762)</f>
        <v>41.463917525773198</v>
      </c>
      <c r="AD770">
        <f>COUNTIF(AD$3:AD$762,$A770)</f>
        <v>115</v>
      </c>
      <c r="AE770">
        <f t="array" ref="AE770">MEDIAN(IF(AD$3:AD$762=$A770,AE$3:AE$762))</f>
        <v>34</v>
      </c>
      <c r="AF770">
        <f>AVERAGEIF(AD$3:AD$762,$A770,AE$3:AE$762)</f>
        <v>41.2</v>
      </c>
      <c r="AH770">
        <f>COUNTIF(AH$3:AH$762,$A770)</f>
        <v>100</v>
      </c>
      <c r="AI770">
        <f t="array" ref="AI770">MEDIAN(IF(AH$3:AH$762=$A770,AI$3:AI$762))</f>
        <v>45.5</v>
      </c>
      <c r="AJ770">
        <f>AVERAGEIF(AH$3:AH$762,$A770,AI$3:AI$762)</f>
        <v>46.63</v>
      </c>
      <c r="AL770">
        <f>COUNTIF(AL$3:AL$762,$A770)</f>
        <v>106</v>
      </c>
      <c r="AM770">
        <f t="array" ref="AM770">MEDIAN(IF(AL$3:AL$762=$A770,AM$3:AM$762))</f>
        <v>40</v>
      </c>
      <c r="AN770">
        <f>AVERAGEIF(AL$3:AL$762,$A770,AM$3:AM$762)</f>
        <v>49.084905660377359</v>
      </c>
      <c r="AP770">
        <f>COUNTIF(AP$3:AP$762,$A770)</f>
        <v>109</v>
      </c>
      <c r="AQ770">
        <f t="array" ref="AQ770">MEDIAN(IF(AP$3:AP$762=$A770,AQ$3:AQ$762))</f>
        <v>9</v>
      </c>
      <c r="AR770">
        <f>AVERAGEIF(AP$3:AP$762,$A770,AQ$3:AQ$762)</f>
        <v>12.926605504587156</v>
      </c>
      <c r="AT770">
        <f>COUNTIF(AT$3:AT$762,$A770)</f>
        <v>11</v>
      </c>
      <c r="AU770">
        <f t="array" ref="AU770">MEDIAN(IF(AT$3:AT$762=$A770,AU$3:AU$762))</f>
        <v>40</v>
      </c>
      <c r="AV770">
        <f>AVERAGEIF(AT$3:AT$762,$A770,AU$3:AU$762)</f>
        <v>50.272727272727273</v>
      </c>
      <c r="AX770">
        <f>COUNTIF(AX$3:AX$762,$A770)</f>
        <v>48</v>
      </c>
      <c r="AY770">
        <f t="array" ref="AY770">MEDIAN(IF(AX$3:AX$762=$A770,AY$3:AY$762))</f>
        <v>40</v>
      </c>
      <c r="AZ770">
        <f>AVERAGEIF(AX$3:AX$762,$A770,AY$3:AY$762)</f>
        <v>45.1875</v>
      </c>
      <c r="BB770">
        <f>COUNTIF(BB$3:BB$762,$A770)</f>
        <v>37</v>
      </c>
      <c r="BC770">
        <f t="array" ref="BC770">MEDIAN(IF(BB$3:BB$762=$A770,BC$3:BC$762))</f>
        <v>4</v>
      </c>
      <c r="BD770">
        <f>AVERAGEIF(BB$3:BB$762,$A770,BC$3:BC$762)</f>
        <v>10.594594594594595</v>
      </c>
      <c r="BF770">
        <f>COUNTIF(BF$3:BF$762,$A770)</f>
        <v>27</v>
      </c>
      <c r="BG770">
        <f t="array" ref="BG770">MEDIAN(IF(BF$3:BF$762=$A770,BG$3:BG$762))</f>
        <v>37</v>
      </c>
      <c r="BH770">
        <f>AVERAGEIF(BF$3:BF$762,$A770,BG$3:BG$762)</f>
        <v>40.592592592592595</v>
      </c>
      <c r="BJ770">
        <f>COUNTIF(BJ$3:BJ$762,$A770)</f>
        <v>23</v>
      </c>
      <c r="BK770">
        <f t="array" ref="BK770">MEDIAN(IF(BJ$3:BJ$762=$A770,BK$3:BK$762))</f>
        <v>31</v>
      </c>
      <c r="BL770">
        <f>AVERAGEIF(BJ$3:BJ$762,$A770,BK$3:BK$762)</f>
        <v>37.565217391304351</v>
      </c>
    </row>
    <row r="771" spans="1:64" x14ac:dyDescent="0.15">
      <c r="A771">
        <v>7</v>
      </c>
      <c r="B771">
        <f>COUNTIF(B$3:B$762,$A771)</f>
        <v>128</v>
      </c>
      <c r="C771">
        <f t="array" ref="C771">MEDIAN(IF(B$3:B$762=$A771,C$3:C$762))</f>
        <v>9</v>
      </c>
      <c r="D771">
        <f>AVERAGEIF(B$3:B$762,$A771,C$3:C$762)</f>
        <v>12.40625</v>
      </c>
      <c r="F771">
        <f>COUNTIF(F$3:F$762,$A771)</f>
        <v>12</v>
      </c>
      <c r="G771">
        <f t="array" ref="G771">MEDIAN(IF(F$3:F$762=$A771,G$3:G$762))</f>
        <v>31</v>
      </c>
      <c r="H771">
        <f>AVERAGEIF(F$3:F$762,$A771,G$3:G$762)</f>
        <v>31.333333333333332</v>
      </c>
      <c r="J771">
        <f>COUNTIF(J$3:J$762,$A771)</f>
        <v>31</v>
      </c>
      <c r="K771">
        <f t="array" ref="K771">MEDIAN(IF(J$3:J$762=$A771,K$3:K$762))</f>
        <v>5</v>
      </c>
      <c r="L771">
        <f>AVERAGEIF(J$3:J$762,$A771,K$3:K$762)</f>
        <v>8.9677419354838701</v>
      </c>
      <c r="N771">
        <f>COUNTIF(N$3:N$762,$A771)</f>
        <v>19</v>
      </c>
      <c r="O771">
        <f t="array" ref="O771">MEDIAN(IF(N$3:N$762=$A771,O$3:O$762))</f>
        <v>42</v>
      </c>
      <c r="P771">
        <f>AVERAGEIF(N$3:N$762,$A771,O$3:O$762)</f>
        <v>53.210526315789473</v>
      </c>
      <c r="R771">
        <f>COUNTIF(R$3:R$762,$A771)</f>
        <v>52</v>
      </c>
      <c r="S771">
        <f t="array" ref="S771">MEDIAN(IF(R$3:R$762=$A771,S$3:S$762))</f>
        <v>59.5</v>
      </c>
      <c r="T771">
        <f>AVERAGEIF(R$3:R$762,$A771,S$3:S$762)</f>
        <v>54.96153846153846</v>
      </c>
      <c r="V771">
        <f>COUNTIF(V$3:V$762,$A771)</f>
        <v>101</v>
      </c>
      <c r="W771">
        <f t="array" ref="W771">MEDIAN(IF(V$3:V$762=$A771,W$3:W$762))</f>
        <v>62</v>
      </c>
      <c r="X771">
        <f>AVERAGEIF(V$3:V$762,$A771,W$3:W$762)</f>
        <v>55.851485148514854</v>
      </c>
      <c r="Z771">
        <f>COUNTIF(Z$3:Z$762,$A771)</f>
        <v>110</v>
      </c>
      <c r="AA771">
        <f t="array" ref="AA771">MEDIAN(IF(Z$3:Z$762=$A771,AA$3:AA$762))</f>
        <v>61</v>
      </c>
      <c r="AB771">
        <f>AVERAGEIF(Z$3:Z$762,$A771,AA$3:AA$762)</f>
        <v>53.754545454545458</v>
      </c>
      <c r="AD771">
        <f>COUNTIF(AD$3:AD$762,$A771)</f>
        <v>126</v>
      </c>
      <c r="AE771">
        <f t="array" ref="AE771">MEDIAN(IF(AD$3:AD$762=$A771,AE$3:AE$762))</f>
        <v>61.5</v>
      </c>
      <c r="AF771">
        <f>AVERAGEIF(AD$3:AD$762,$A771,AE$3:AE$762)</f>
        <v>52.214285714285715</v>
      </c>
      <c r="AH771">
        <f>COUNTIF(AH$3:AH$762,$A771)</f>
        <v>118</v>
      </c>
      <c r="AI771">
        <f t="array" ref="AI771">MEDIAN(IF(AH$3:AH$762=$A771,AI$3:AI$762))</f>
        <v>62</v>
      </c>
      <c r="AJ771">
        <f>AVERAGEIF(AH$3:AH$762,$A771,AI$3:AI$762)</f>
        <v>56.067796610169495</v>
      </c>
      <c r="AL771">
        <f>COUNTIF(AL$3:AL$762,$A771)</f>
        <v>138</v>
      </c>
      <c r="AM771">
        <f t="array" ref="AM771">MEDIAN(IF(AL$3:AL$762=$A771,AM$3:AM$762))</f>
        <v>62</v>
      </c>
      <c r="AN771">
        <f>AVERAGEIF(AL$3:AL$762,$A771,AM$3:AM$762)</f>
        <v>58.717391304347828</v>
      </c>
      <c r="AP771">
        <f>COUNTIF(AP$3:AP$762,$A771)</f>
        <v>104</v>
      </c>
      <c r="AQ771">
        <f t="array" ref="AQ771">MEDIAN(IF(AP$3:AP$762=$A771,AQ$3:AQ$762))</f>
        <v>9</v>
      </c>
      <c r="AR771">
        <f>AVERAGEIF(AP$3:AP$762,$A771,AQ$3:AQ$762)</f>
        <v>14.10576923076923</v>
      </c>
      <c r="AT771">
        <f>COUNTIF(AT$3:AT$762,$A771)</f>
        <v>28</v>
      </c>
      <c r="AU771">
        <f t="array" ref="AU771">MEDIAN(IF(AT$3:AT$762=$A771,AU$3:AU$762))</f>
        <v>61.5</v>
      </c>
      <c r="AV771">
        <f>AVERAGEIF(AT$3:AT$762,$A771,AU$3:AU$762)</f>
        <v>59.071428571428569</v>
      </c>
      <c r="AX771">
        <f>COUNTIF(AX$3:AX$762,$A771)</f>
        <v>82</v>
      </c>
      <c r="AY771">
        <f t="array" ref="AY771">MEDIAN(IF(AX$3:AX$762=$A771,AY$3:AY$762))</f>
        <v>54</v>
      </c>
      <c r="AZ771">
        <f>AVERAGEIF(AX$3:AX$762,$A771,AY$3:AY$762)</f>
        <v>52.963414634146339</v>
      </c>
      <c r="BB771">
        <f>COUNTIF(BB$3:BB$762,$A771)</f>
        <v>21</v>
      </c>
      <c r="BC771">
        <f t="array" ref="BC771">MEDIAN(IF(BB$3:BB$762=$A771,BC$3:BC$762))</f>
        <v>4</v>
      </c>
      <c r="BD771">
        <f>AVERAGEIF(BB$3:BB$762,$A771,BC$3:BC$762)</f>
        <v>16.761904761904763</v>
      </c>
      <c r="BF771">
        <f>COUNTIF(BF$3:BF$762,$A771)</f>
        <v>14</v>
      </c>
      <c r="BG771">
        <f t="array" ref="BG771">MEDIAN(IF(BF$3:BF$762=$A771,BG$3:BG$762))</f>
        <v>51.5</v>
      </c>
      <c r="BH771">
        <f>AVERAGEIF(BF$3:BF$762,$A771,BG$3:BG$762)</f>
        <v>53.642857142857146</v>
      </c>
      <c r="BJ771">
        <f>COUNTIF(BJ$3:BJ$762,$A771)</f>
        <v>17</v>
      </c>
      <c r="BK771">
        <f t="array" ref="BK771">MEDIAN(IF(BJ$3:BJ$762=$A771,BK$3:BK$762))</f>
        <v>56</v>
      </c>
      <c r="BL771">
        <f>AVERAGEIF(BJ$3:BJ$762,$A771,BK$3:BK$762)</f>
        <v>49.882352941176471</v>
      </c>
    </row>
    <row r="772" spans="1:64" x14ac:dyDescent="0.15">
      <c r="A772">
        <v>8</v>
      </c>
      <c r="B772">
        <f>COUNTIF(B$3:B$762,$A772)</f>
        <v>98</v>
      </c>
      <c r="C772">
        <f t="array" ref="C772">MEDIAN(IF(B$3:B$762=$A772,C$3:C$762))</f>
        <v>8</v>
      </c>
      <c r="D772">
        <f>AVERAGEIF(B$3:B$762,$A772,C$3:C$762)</f>
        <v>14.86734693877551</v>
      </c>
      <c r="F772">
        <f>COUNTIF(F$3:F$762,$A772)</f>
        <v>15</v>
      </c>
      <c r="G772">
        <f t="array" ref="G772">MEDIAN(IF(F$3:F$762=$A772,G$3:G$762))</f>
        <v>31</v>
      </c>
      <c r="H772">
        <f>AVERAGEIF(F$3:F$762,$A772,G$3:G$762)</f>
        <v>43.333333333333336</v>
      </c>
      <c r="J772">
        <f>COUNTIF(J$3:J$762,$A772)</f>
        <v>23</v>
      </c>
      <c r="K772">
        <f t="array" ref="K772">MEDIAN(IF(J$3:J$762=$A772,K$3:K$762))</f>
        <v>8</v>
      </c>
      <c r="L772">
        <f>AVERAGEIF(J$3:J$762,$A772,K$3:K$762)</f>
        <v>14.173913043478262</v>
      </c>
      <c r="N772">
        <f>COUNTIF(N$3:N$762,$A772)</f>
        <v>43</v>
      </c>
      <c r="O772">
        <f t="array" ref="O772">MEDIAN(IF(N$3:N$762=$A772,O$3:O$762))</f>
        <v>62</v>
      </c>
      <c r="P772">
        <f>AVERAGEIF(N$3:N$762,$A772,O$3:O$762)</f>
        <v>66.604651162790702</v>
      </c>
      <c r="R772">
        <f>COUNTIF(R$3:R$762,$A772)</f>
        <v>50</v>
      </c>
      <c r="S772">
        <f t="array" ref="S772">MEDIAN(IF(R$3:R$762=$A772,S$3:S$762))</f>
        <v>62</v>
      </c>
      <c r="T772">
        <f>AVERAGEIF(R$3:R$762,$A772,S$3:S$762)</f>
        <v>68.2</v>
      </c>
      <c r="V772">
        <f>COUNTIF(V$3:V$762,$A772)</f>
        <v>99</v>
      </c>
      <c r="W772">
        <f t="array" ref="W772">MEDIAN(IF(V$3:V$762=$A772,W$3:W$762))</f>
        <v>62</v>
      </c>
      <c r="X772">
        <f>AVERAGEIF(V$3:V$762,$A772,W$3:W$762)</f>
        <v>63.252525252525253</v>
      </c>
      <c r="Z772">
        <f>COUNTIF(Z$3:Z$762,$A772)</f>
        <v>98</v>
      </c>
      <c r="AA772">
        <f t="array" ref="AA772">MEDIAN(IF(Z$3:Z$762=$A772,AA$3:AA$762))</f>
        <v>62</v>
      </c>
      <c r="AB772">
        <f>AVERAGEIF(Z$3:Z$762,$A772,AA$3:AA$762)</f>
        <v>62.714285714285715</v>
      </c>
      <c r="AD772">
        <f>COUNTIF(AD$3:AD$762,$A772)</f>
        <v>104</v>
      </c>
      <c r="AE772">
        <f t="array" ref="AE772">MEDIAN(IF(AD$3:AD$762=$A772,AE$3:AE$762))</f>
        <v>62</v>
      </c>
      <c r="AF772">
        <f>AVERAGEIF(AD$3:AD$762,$A772,AE$3:AE$762)</f>
        <v>55.67307692307692</v>
      </c>
      <c r="AH772">
        <f>COUNTIF(AH$3:AH$762,$A772)</f>
        <v>103</v>
      </c>
      <c r="AI772">
        <f t="array" ref="AI772">MEDIAN(IF(AH$3:AH$762=$A772,AI$3:AI$762))</f>
        <v>62</v>
      </c>
      <c r="AJ772">
        <f>AVERAGEIF(AH$3:AH$762,$A772,AI$3:AI$762)</f>
        <v>59.980582524271846</v>
      </c>
      <c r="AL772">
        <f>COUNTIF(AL$3:AL$762,$A772)</f>
        <v>118</v>
      </c>
      <c r="AM772">
        <f t="array" ref="AM772">MEDIAN(IF(AL$3:AL$762=$A772,AM$3:AM$762))</f>
        <v>62.5</v>
      </c>
      <c r="AN772">
        <f>AVERAGEIF(AL$3:AL$762,$A772,AM$3:AM$762)</f>
        <v>71.694915254237287</v>
      </c>
      <c r="AP772">
        <f>COUNTIF(AP$3:AP$762,$A772)</f>
        <v>77</v>
      </c>
      <c r="AQ772">
        <f t="array" ref="AQ772">MEDIAN(IF(AP$3:AP$762=$A772,AQ$3:AQ$762))</f>
        <v>9</v>
      </c>
      <c r="AR772">
        <f>AVERAGEIF(AP$3:AP$762,$A772,AQ$3:AQ$762)</f>
        <v>19.012987012987011</v>
      </c>
      <c r="AT772">
        <f>COUNTIF(AT$3:AT$762,$A772)</f>
        <v>50</v>
      </c>
      <c r="AU772">
        <f t="array" ref="AU772">MEDIAN(IF(AT$3:AT$762=$A772,AU$3:AU$762))</f>
        <v>67</v>
      </c>
      <c r="AV772">
        <f>AVERAGEIF(AT$3:AT$762,$A772,AU$3:AU$762)</f>
        <v>69.94</v>
      </c>
      <c r="AX772">
        <f>COUNTIF(AX$3:AX$762,$A772)</f>
        <v>69</v>
      </c>
      <c r="AY772">
        <f t="array" ref="AY772">MEDIAN(IF(AX$3:AX$762=$A772,AY$3:AY$762))</f>
        <v>62</v>
      </c>
      <c r="AZ772">
        <f>AVERAGEIF(AX$3:AX$762,$A772,AY$3:AY$762)</f>
        <v>61.956521739130437</v>
      </c>
      <c r="BB772">
        <f>COUNTIF(BB$3:BB$762,$A772)</f>
        <v>16</v>
      </c>
      <c r="BC772">
        <f t="array" ref="BC772">MEDIAN(IF(BB$3:BB$762=$A772,BC$3:BC$762))</f>
        <v>17</v>
      </c>
      <c r="BD772">
        <f>AVERAGEIF(BB$3:BB$762,$A772,BC$3:BC$762)</f>
        <v>39.8125</v>
      </c>
      <c r="BF772">
        <f>COUNTIF(BF$3:BF$762,$A772)</f>
        <v>11</v>
      </c>
      <c r="BG772">
        <f t="array" ref="BG772">MEDIAN(IF(BF$3:BF$762=$A772,BG$3:BG$762))</f>
        <v>93</v>
      </c>
      <c r="BH772">
        <f>AVERAGEIF(BF$3:BF$762,$A772,BG$3:BG$762)</f>
        <v>75.818181818181813</v>
      </c>
      <c r="BJ772">
        <f>COUNTIF(BJ$3:BJ$762,$A772)</f>
        <v>17</v>
      </c>
      <c r="BK772">
        <f t="array" ref="BK772">MEDIAN(IF(BJ$3:BJ$762=$A772,BK$3:BK$762))</f>
        <v>89</v>
      </c>
      <c r="BL772">
        <f>AVERAGEIF(BJ$3:BJ$762,$A772,BK$3:BK$762)</f>
        <v>73.941176470588232</v>
      </c>
    </row>
    <row r="774" spans="1:64" x14ac:dyDescent="0.15">
      <c r="B774">
        <f>SUM(B768:B772)</f>
        <v>760</v>
      </c>
      <c r="F774">
        <f>SUM(F768:F772)</f>
        <v>54</v>
      </c>
      <c r="J774">
        <f>SUM(J768:J772)</f>
        <v>186</v>
      </c>
      <c r="N774">
        <f>SUM(N768:N772)</f>
        <v>71</v>
      </c>
      <c r="R774">
        <f>SUM(R768:R772)</f>
        <v>194</v>
      </c>
      <c r="V774">
        <f>SUM(V768:V772)</f>
        <v>360</v>
      </c>
      <c r="Z774">
        <f>SUM(Z768:Z772)</f>
        <v>393</v>
      </c>
      <c r="AD774">
        <f>SUM(AD768:AD772)</f>
        <v>461</v>
      </c>
      <c r="AH774">
        <f>SUM(AH768:AH772)</f>
        <v>384</v>
      </c>
      <c r="AL774">
        <f>SUM(AL768:AL772)</f>
        <v>433</v>
      </c>
      <c r="AP774">
        <f>SUM(AP768:AP772)</f>
        <v>533</v>
      </c>
      <c r="AT774">
        <f>SUM(AT768:AT772)</f>
        <v>91</v>
      </c>
      <c r="AX774">
        <f>SUM(AX768:AX772)</f>
        <v>260</v>
      </c>
      <c r="BB774">
        <f>SUM(BB768:BB772)</f>
        <v>138</v>
      </c>
      <c r="BF774">
        <f>SUM(BF768:BF772)</f>
        <v>117</v>
      </c>
      <c r="BJ774">
        <f>SUM(BJ768:BJ772)</f>
        <v>96</v>
      </c>
    </row>
  </sheetData>
  <phoneticPr fontId="2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P1545"/>
  <sheetViews>
    <sheetView showGridLines="0" workbookViewId="0">
      <pane xSplit="5" ySplit="2" topLeftCell="CF1512" activePane="bottomRight" state="frozenSplit"/>
      <selection activeCell="BR243" sqref="BR243"/>
      <selection pane="topRight" activeCell="BR243" sqref="BR243"/>
      <selection pane="bottomLeft" activeCell="BR243" sqref="BR243"/>
      <selection pane="bottomRight" activeCell="BR243" sqref="BR243"/>
    </sheetView>
  </sheetViews>
  <sheetFormatPr defaultColWidth="9.125" defaultRowHeight="12" x14ac:dyDescent="0.15"/>
  <cols>
    <col min="1" max="2" width="5.625" style="5" customWidth="1"/>
    <col min="3" max="3" width="9.5" style="5" bestFit="1" customWidth="1"/>
    <col min="4" max="5" width="9.125" style="5"/>
    <col min="6" max="7" width="5.625" style="5" customWidth="1"/>
    <col min="8" max="10" width="9.125" style="5"/>
    <col min="11" max="12" width="5.625" style="5" customWidth="1"/>
    <col min="13" max="13" width="9.125" style="5"/>
    <col min="14" max="14" width="7.5" style="5" customWidth="1"/>
    <col min="15" max="16" width="5.625" style="5" customWidth="1"/>
    <col min="17" max="17" width="9.125" style="5"/>
    <col min="18" max="18" width="9.375" style="5" customWidth="1"/>
    <col min="19" max="20" width="5.625" style="5" customWidth="1"/>
    <col min="21" max="21" width="9.125" style="5"/>
    <col min="22" max="22" width="5" style="5" customWidth="1"/>
    <col min="23" max="24" width="5.625" style="5" customWidth="1"/>
    <col min="25" max="25" width="9.125" style="5"/>
    <col min="26" max="26" width="5" style="5" customWidth="1"/>
    <col min="27" max="28" width="5.625" style="5" customWidth="1"/>
    <col min="29" max="29" width="9.125" style="5"/>
    <col min="30" max="30" width="5" style="5" customWidth="1"/>
    <col min="31" max="32" width="5.625" style="5" customWidth="1"/>
    <col min="33" max="33" width="9.125" style="5"/>
    <col min="34" max="34" width="9.625" style="5" customWidth="1"/>
    <col min="35" max="36" width="5.625" style="5" customWidth="1"/>
    <col min="37" max="37" width="9.125" style="5"/>
    <col min="38" max="38" width="5" style="5" customWidth="1"/>
    <col min="39" max="40" width="5.625" style="5" customWidth="1"/>
    <col min="41" max="41" width="9.125" style="5"/>
    <col min="42" max="42" width="5" style="5" customWidth="1"/>
    <col min="43" max="44" width="5.625" style="5" customWidth="1"/>
    <col min="45" max="45" width="9.125" style="5"/>
    <col min="46" max="46" width="5" style="5" customWidth="1"/>
    <col min="47" max="48" width="5.625" style="5" customWidth="1"/>
    <col min="49" max="49" width="9.125" style="5"/>
    <col min="50" max="50" width="5" style="5" customWidth="1"/>
    <col min="51" max="52" width="5.625" style="5" customWidth="1"/>
    <col min="53" max="53" width="9.125" style="5"/>
    <col min="54" max="54" width="5" style="5" customWidth="1"/>
    <col min="55" max="56" width="5.625" style="5" customWidth="1"/>
    <col min="57" max="57" width="9.125" style="5"/>
    <col min="58" max="58" width="5" style="5" customWidth="1"/>
    <col min="59" max="60" width="5.625" style="5" customWidth="1"/>
    <col min="61" max="61" width="9.125" style="5"/>
    <col min="62" max="66" width="5" style="5" customWidth="1"/>
    <col min="67" max="67" width="10.5" style="5" customWidth="1"/>
    <col min="68" max="68" width="8" style="5" customWidth="1"/>
    <col min="69" max="70" width="5.625" style="5" customWidth="1"/>
    <col min="71" max="71" width="9.125" style="5"/>
    <col min="72" max="72" width="5" style="5" customWidth="1"/>
    <col min="73" max="74" width="5.625" style="5" customWidth="1"/>
    <col min="75" max="75" width="9.125" style="5"/>
    <col min="76" max="76" width="5" style="5" customWidth="1"/>
    <col min="77" max="78" width="5.625" style="5" customWidth="1"/>
    <col min="79" max="79" width="9.125" style="5"/>
    <col min="80" max="80" width="5" style="5" customWidth="1"/>
    <col min="81" max="82" width="5.625" style="5" customWidth="1"/>
    <col min="83" max="83" width="9.125" style="5"/>
    <col min="84" max="84" width="5" style="5" customWidth="1"/>
    <col min="85" max="86" width="5.625" style="5" customWidth="1"/>
    <col min="87" max="87" width="10.375" style="5" customWidth="1"/>
    <col min="88" max="88" width="5.5" style="5" customWidth="1"/>
    <col min="89" max="90" width="5.625" style="5" customWidth="1"/>
    <col min="91" max="91" width="9.125" style="5"/>
    <col min="92" max="92" width="5" style="5" customWidth="1"/>
    <col min="93" max="94" width="5.625" style="5" customWidth="1"/>
    <col min="95" max="95" width="9.125" style="5"/>
    <col min="96" max="96" width="5" style="5" customWidth="1"/>
    <col min="97" max="97" width="6.125" style="5" customWidth="1"/>
    <col min="98" max="100" width="8.375" style="5" customWidth="1"/>
    <col min="101" max="102" width="5.625" style="5" customWidth="1"/>
    <col min="103" max="103" width="9.125" style="5"/>
    <col min="104" max="104" width="5" style="5" customWidth="1"/>
    <col min="105" max="106" width="5.625" style="5" customWidth="1"/>
    <col min="107" max="107" width="9.125" style="5"/>
    <col min="108" max="108" width="5" style="5" customWidth="1"/>
    <col min="109" max="110" width="5.625" style="5" customWidth="1"/>
    <col min="111" max="111" width="9.125" style="5"/>
    <col min="112" max="112" width="5" style="5" customWidth="1"/>
    <col min="113" max="114" width="5.625" style="5" customWidth="1"/>
    <col min="115" max="115" width="9.125" style="5"/>
    <col min="116" max="116" width="5" style="5" customWidth="1"/>
    <col min="117" max="118" width="5.625" style="5" customWidth="1"/>
    <col min="119" max="119" width="9.125" style="5"/>
    <col min="120" max="120" width="5" style="5" customWidth="1"/>
    <col min="121" max="122" width="5.625" style="5" customWidth="1"/>
    <col min="123" max="123" width="9.125" style="5"/>
    <col min="124" max="124" width="5" style="5" customWidth="1"/>
    <col min="125" max="126" width="5.625" style="5" customWidth="1"/>
    <col min="127" max="127" width="9.125" style="5"/>
    <col min="128" max="130" width="5" style="5" customWidth="1"/>
    <col min="131" max="132" width="5.625" style="5" customWidth="1"/>
    <col min="133" max="133" width="9.125" style="5"/>
    <col min="134" max="134" width="5" style="5" customWidth="1"/>
    <col min="135" max="136" width="5.625" style="5" customWidth="1"/>
    <col min="137" max="137" width="9.125" style="5"/>
    <col min="138" max="138" width="5" style="5" customWidth="1"/>
    <col min="139" max="140" width="5.625" style="5" customWidth="1"/>
    <col min="141" max="141" width="9.125" style="5"/>
    <col min="142" max="142" width="5" style="5" customWidth="1"/>
    <col min="143" max="144" width="5.625" style="5" customWidth="1"/>
    <col min="145" max="145" width="9.125" style="5"/>
    <col min="146" max="146" width="5" style="5" customWidth="1"/>
    <col min="147" max="16384" width="9.125" style="5"/>
  </cols>
  <sheetData>
    <row r="1" spans="1:146" s="67" customFormat="1" ht="24" x14ac:dyDescent="0.15">
      <c r="A1" s="2" t="s">
        <v>139</v>
      </c>
      <c r="B1" s="2" t="s">
        <v>45</v>
      </c>
      <c r="C1" s="6" t="s">
        <v>46</v>
      </c>
      <c r="D1" s="2"/>
      <c r="E1" s="2"/>
      <c r="F1" s="2" t="s">
        <v>139</v>
      </c>
      <c r="G1" s="2" t="s">
        <v>45</v>
      </c>
      <c r="H1" s="9" t="s">
        <v>47</v>
      </c>
      <c r="I1" s="42"/>
      <c r="K1" s="2" t="s">
        <v>139</v>
      </c>
      <c r="L1" s="2" t="s">
        <v>45</v>
      </c>
      <c r="M1" s="67" t="s">
        <v>48</v>
      </c>
      <c r="O1" s="2" t="s">
        <v>139</v>
      </c>
      <c r="P1" s="2" t="s">
        <v>45</v>
      </c>
      <c r="Q1" s="67" t="s">
        <v>49</v>
      </c>
      <c r="S1" s="2" t="s">
        <v>139</v>
      </c>
      <c r="T1" s="2" t="s">
        <v>45</v>
      </c>
      <c r="U1" s="67" t="s">
        <v>50</v>
      </c>
      <c r="W1" s="2" t="s">
        <v>139</v>
      </c>
      <c r="X1" s="2" t="s">
        <v>45</v>
      </c>
      <c r="Y1" s="67" t="s">
        <v>51</v>
      </c>
      <c r="AA1" s="2" t="s">
        <v>10</v>
      </c>
      <c r="AB1" s="2" t="s">
        <v>45</v>
      </c>
      <c r="AC1" s="67" t="s">
        <v>52</v>
      </c>
      <c r="AE1" s="98" t="s">
        <v>10</v>
      </c>
      <c r="AF1" s="98" t="s">
        <v>45</v>
      </c>
      <c r="AG1" s="99" t="s">
        <v>371</v>
      </c>
      <c r="AI1" s="2" t="s">
        <v>139</v>
      </c>
      <c r="AJ1" s="2" t="s">
        <v>45</v>
      </c>
      <c r="AK1" s="67" t="s">
        <v>53</v>
      </c>
      <c r="AM1" s="2" t="s">
        <v>139</v>
      </c>
      <c r="AN1" s="2" t="s">
        <v>45</v>
      </c>
      <c r="AO1" s="67" t="s">
        <v>54</v>
      </c>
      <c r="AQ1" s="2" t="s">
        <v>139</v>
      </c>
      <c r="AR1" s="2" t="s">
        <v>45</v>
      </c>
      <c r="AS1" s="67" t="s">
        <v>55</v>
      </c>
      <c r="AU1" s="2" t="s">
        <v>139</v>
      </c>
      <c r="AV1" s="2" t="s">
        <v>45</v>
      </c>
      <c r="AW1" s="67" t="s">
        <v>56</v>
      </c>
      <c r="AY1" s="2" t="s">
        <v>139</v>
      </c>
      <c r="AZ1" s="2" t="s">
        <v>45</v>
      </c>
      <c r="BA1" s="67" t="s">
        <v>57</v>
      </c>
      <c r="BC1" s="2" t="s">
        <v>139</v>
      </c>
      <c r="BD1" s="2" t="s">
        <v>45</v>
      </c>
      <c r="BE1" s="67" t="s">
        <v>58</v>
      </c>
      <c r="BG1" s="2" t="s">
        <v>139</v>
      </c>
      <c r="BH1" s="2" t="s">
        <v>45</v>
      </c>
      <c r="BI1" s="67" t="s">
        <v>59</v>
      </c>
      <c r="BM1" s="67" t="s">
        <v>10</v>
      </c>
      <c r="BN1" s="67" t="s">
        <v>60</v>
      </c>
      <c r="BO1" s="67" t="s">
        <v>83</v>
      </c>
      <c r="BQ1" s="2" t="s">
        <v>10</v>
      </c>
      <c r="BR1" s="2" t="s">
        <v>60</v>
      </c>
      <c r="BS1" s="67" t="s">
        <v>61</v>
      </c>
      <c r="BU1" s="2" t="s">
        <v>139</v>
      </c>
      <c r="BV1" s="2" t="s">
        <v>45</v>
      </c>
      <c r="BW1" s="67" t="s">
        <v>62</v>
      </c>
      <c r="BY1" s="2" t="s">
        <v>139</v>
      </c>
      <c r="BZ1" s="2" t="s">
        <v>45</v>
      </c>
      <c r="CA1" s="67" t="s">
        <v>63</v>
      </c>
      <c r="CC1" s="2" t="s">
        <v>139</v>
      </c>
      <c r="CD1" s="2" t="s">
        <v>45</v>
      </c>
      <c r="CE1" s="67" t="s">
        <v>64</v>
      </c>
      <c r="CG1" s="2" t="s">
        <v>139</v>
      </c>
      <c r="CH1" s="2" t="s">
        <v>45</v>
      </c>
      <c r="CI1" s="67" t="s">
        <v>65</v>
      </c>
      <c r="CK1" s="2" t="s">
        <v>139</v>
      </c>
      <c r="CL1" s="2" t="s">
        <v>45</v>
      </c>
      <c r="CM1" s="67" t="s">
        <v>66</v>
      </c>
      <c r="CO1" s="2" t="s">
        <v>139</v>
      </c>
      <c r="CP1" s="2" t="s">
        <v>45</v>
      </c>
      <c r="CQ1" s="67" t="s">
        <v>67</v>
      </c>
      <c r="CS1" s="99" t="s">
        <v>10</v>
      </c>
      <c r="CT1" s="107" t="s">
        <v>44</v>
      </c>
      <c r="CU1" s="99" t="s">
        <v>382</v>
      </c>
      <c r="CW1" s="67" t="s">
        <v>10</v>
      </c>
      <c r="CX1" s="67" t="s">
        <v>44</v>
      </c>
      <c r="CY1" s="67" t="s">
        <v>68</v>
      </c>
      <c r="DA1" s="67" t="s">
        <v>10</v>
      </c>
      <c r="DB1" s="67" t="s">
        <v>44</v>
      </c>
      <c r="DC1" s="67" t="s">
        <v>69</v>
      </c>
      <c r="DE1" s="67" t="s">
        <v>10</v>
      </c>
      <c r="DF1" s="67" t="s">
        <v>44</v>
      </c>
      <c r="DG1" s="67" t="s">
        <v>70</v>
      </c>
      <c r="DI1" s="67" t="s">
        <v>10</v>
      </c>
      <c r="DJ1" s="67" t="s">
        <v>44</v>
      </c>
      <c r="DK1" s="67" t="s">
        <v>71</v>
      </c>
      <c r="DM1" s="67" t="s">
        <v>10</v>
      </c>
      <c r="DN1" s="67" t="s">
        <v>44</v>
      </c>
      <c r="DO1" s="67" t="s">
        <v>72</v>
      </c>
      <c r="DQ1" s="67" t="s">
        <v>10</v>
      </c>
      <c r="DR1" s="67" t="s">
        <v>44</v>
      </c>
      <c r="DS1" s="67" t="s">
        <v>73</v>
      </c>
      <c r="DU1" s="67" t="s">
        <v>10</v>
      </c>
      <c r="DV1" s="67" t="s">
        <v>44</v>
      </c>
      <c r="DW1" s="67" t="s">
        <v>74</v>
      </c>
      <c r="EA1" s="67" t="s">
        <v>10</v>
      </c>
      <c r="EB1" s="67" t="s">
        <v>44</v>
      </c>
      <c r="EC1" s="67" t="s">
        <v>75</v>
      </c>
      <c r="EE1" s="67" t="s">
        <v>10</v>
      </c>
      <c r="EF1" s="67" t="s">
        <v>44</v>
      </c>
      <c r="EG1" s="67" t="s">
        <v>76</v>
      </c>
      <c r="EI1" s="67" t="s">
        <v>10</v>
      </c>
      <c r="EJ1" s="67" t="s">
        <v>44</v>
      </c>
      <c r="EK1" s="67" t="s">
        <v>77</v>
      </c>
      <c r="EM1" s="67" t="s">
        <v>10</v>
      </c>
      <c r="EN1" s="67" t="s">
        <v>44</v>
      </c>
      <c r="EO1" s="67" t="s">
        <v>78</v>
      </c>
    </row>
    <row r="2" spans="1:146" x14ac:dyDescent="0.15">
      <c r="A2" s="3"/>
      <c r="B2" s="3" t="s">
        <v>6</v>
      </c>
      <c r="C2" s="7" t="s">
        <v>79</v>
      </c>
      <c r="D2" s="3"/>
      <c r="E2" s="3"/>
      <c r="F2" s="3"/>
      <c r="G2" s="3" t="s">
        <v>6</v>
      </c>
      <c r="H2" s="10" t="s">
        <v>140</v>
      </c>
      <c r="I2" s="40"/>
      <c r="J2" s="21"/>
      <c r="K2" s="3"/>
      <c r="L2" s="3" t="s">
        <v>6</v>
      </c>
      <c r="M2" s="21" t="s">
        <v>12</v>
      </c>
      <c r="N2" s="21"/>
      <c r="O2" s="3"/>
      <c r="P2" s="3" t="s">
        <v>6</v>
      </c>
      <c r="Q2" s="21" t="s">
        <v>12</v>
      </c>
      <c r="R2" s="21"/>
      <c r="S2" s="3"/>
      <c r="T2" s="3" t="s">
        <v>6</v>
      </c>
      <c r="U2" s="21" t="s">
        <v>12</v>
      </c>
      <c r="V2" s="21"/>
      <c r="W2" s="3"/>
      <c r="X2" s="3" t="s">
        <v>6</v>
      </c>
      <c r="Y2" s="21" t="s">
        <v>12</v>
      </c>
      <c r="Z2" s="21"/>
      <c r="AA2" s="3"/>
      <c r="AB2" s="3" t="s">
        <v>6</v>
      </c>
      <c r="AC2" s="21" t="s">
        <v>12</v>
      </c>
      <c r="AD2" s="21"/>
      <c r="AE2" s="100"/>
      <c r="AF2" s="100" t="s">
        <v>6</v>
      </c>
      <c r="AG2" s="101" t="s">
        <v>12</v>
      </c>
      <c r="AH2" s="21"/>
      <c r="AI2" s="3"/>
      <c r="AJ2" s="3" t="s">
        <v>6</v>
      </c>
      <c r="AK2" s="21" t="s">
        <v>12</v>
      </c>
      <c r="AL2" s="21"/>
      <c r="AM2" s="3"/>
      <c r="AN2" s="3" t="s">
        <v>6</v>
      </c>
      <c r="AO2" s="21" t="s">
        <v>12</v>
      </c>
      <c r="AP2" s="21"/>
      <c r="AQ2" s="3"/>
      <c r="AR2" s="3" t="s">
        <v>6</v>
      </c>
      <c r="AS2" s="21" t="s">
        <v>12</v>
      </c>
      <c r="AT2" s="21"/>
      <c r="AU2" s="3"/>
      <c r="AV2" s="3" t="s">
        <v>6</v>
      </c>
      <c r="AW2" s="21" t="s">
        <v>12</v>
      </c>
      <c r="AX2" s="21"/>
      <c r="AY2" s="3"/>
      <c r="AZ2" s="3" t="s">
        <v>6</v>
      </c>
      <c r="BA2" s="21" t="s">
        <v>12</v>
      </c>
      <c r="BB2" s="21"/>
      <c r="BC2" s="3"/>
      <c r="BD2" s="3" t="s">
        <v>6</v>
      </c>
      <c r="BE2" s="21" t="s">
        <v>12</v>
      </c>
      <c r="BF2" s="21"/>
      <c r="BG2" s="3"/>
      <c r="BH2" s="3" t="s">
        <v>6</v>
      </c>
      <c r="BI2" s="21" t="s">
        <v>12</v>
      </c>
      <c r="BJ2" s="21"/>
      <c r="BK2" s="21"/>
      <c r="BL2" s="21"/>
      <c r="BM2" s="21"/>
      <c r="BN2" s="21" t="s">
        <v>6</v>
      </c>
      <c r="BO2" s="21" t="s">
        <v>12</v>
      </c>
      <c r="BP2" s="21"/>
      <c r="BQ2" s="3"/>
      <c r="BR2" s="3" t="s">
        <v>6</v>
      </c>
      <c r="BS2" s="21" t="s">
        <v>24</v>
      </c>
      <c r="BT2" s="21"/>
      <c r="BU2" s="3"/>
      <c r="BV2" s="3" t="s">
        <v>6</v>
      </c>
      <c r="BW2" s="21" t="s">
        <v>24</v>
      </c>
      <c r="BX2" s="21"/>
      <c r="BY2" s="3"/>
      <c r="BZ2" s="3" t="s">
        <v>6</v>
      </c>
      <c r="CA2" s="21" t="s">
        <v>24</v>
      </c>
      <c r="CB2" s="21"/>
      <c r="CC2" s="3"/>
      <c r="CD2" s="3" t="s">
        <v>6</v>
      </c>
      <c r="CE2" s="5" t="s">
        <v>24</v>
      </c>
      <c r="CG2" s="3"/>
      <c r="CH2" s="3" t="s">
        <v>6</v>
      </c>
      <c r="CI2" s="5" t="s">
        <v>24</v>
      </c>
      <c r="CK2" s="3"/>
      <c r="CL2" s="3" t="s">
        <v>6</v>
      </c>
      <c r="CM2" s="21" t="s">
        <v>24</v>
      </c>
      <c r="CN2" s="21"/>
      <c r="CO2" s="3"/>
      <c r="CP2" s="3" t="s">
        <v>6</v>
      </c>
      <c r="CQ2" s="21" t="s">
        <v>24</v>
      </c>
      <c r="CS2" s="101"/>
      <c r="CT2" s="108" t="s">
        <v>6</v>
      </c>
      <c r="CU2" s="101" t="s">
        <v>24</v>
      </c>
      <c r="CV2" s="67"/>
      <c r="CX2" s="5" t="s">
        <v>6</v>
      </c>
      <c r="CY2" s="5" t="s">
        <v>24</v>
      </c>
      <c r="DA2" s="21"/>
      <c r="DB2" s="21" t="s">
        <v>6</v>
      </c>
      <c r="DC2" s="5" t="s">
        <v>24</v>
      </c>
      <c r="DE2" s="21"/>
      <c r="DF2" s="21" t="s">
        <v>6</v>
      </c>
      <c r="DG2" s="5" t="s">
        <v>24</v>
      </c>
      <c r="DJ2" s="5" t="s">
        <v>6</v>
      </c>
      <c r="DK2" s="21" t="s">
        <v>24</v>
      </c>
      <c r="DL2" s="21"/>
      <c r="DM2" s="21"/>
      <c r="DN2" s="21" t="s">
        <v>6</v>
      </c>
      <c r="DO2" s="21" t="s">
        <v>24</v>
      </c>
      <c r="DP2" s="21"/>
      <c r="DQ2" s="21"/>
      <c r="DR2" s="21" t="s">
        <v>6</v>
      </c>
      <c r="DS2" s="21" t="s">
        <v>24</v>
      </c>
      <c r="DT2" s="21"/>
      <c r="DU2" s="21"/>
      <c r="DV2" s="21" t="s">
        <v>6</v>
      </c>
      <c r="DW2" s="21" t="s">
        <v>24</v>
      </c>
      <c r="DX2" s="21"/>
      <c r="EA2" s="21"/>
      <c r="EB2" s="21" t="s">
        <v>6</v>
      </c>
      <c r="EC2" s="21" t="s">
        <v>24</v>
      </c>
      <c r="ED2" s="21"/>
      <c r="EE2" s="21"/>
      <c r="EF2" s="21" t="s">
        <v>6</v>
      </c>
      <c r="EG2" s="21" t="s">
        <v>24</v>
      </c>
      <c r="EH2" s="21"/>
      <c r="EI2" s="21"/>
      <c r="EJ2" s="21" t="s">
        <v>6</v>
      </c>
      <c r="EK2" s="21" t="s">
        <v>24</v>
      </c>
      <c r="EL2" s="21"/>
      <c r="EM2" s="21"/>
      <c r="EN2" s="21" t="s">
        <v>6</v>
      </c>
      <c r="EO2" s="21" t="s">
        <v>24</v>
      </c>
      <c r="EP2" s="21"/>
    </row>
    <row r="3" spans="1:146" x14ac:dyDescent="0.15">
      <c r="A3" s="1">
        <v>528</v>
      </c>
      <c r="B3" s="8">
        <v>4</v>
      </c>
      <c r="C3" s="12">
        <v>80</v>
      </c>
      <c r="D3" s="90">
        <f>C3/$D$1527*100</f>
        <v>0.47927150730889051</v>
      </c>
      <c r="E3" s="4"/>
      <c r="F3" s="1">
        <v>364</v>
      </c>
      <c r="G3" s="8">
        <v>4</v>
      </c>
      <c r="H3" s="13">
        <v>0</v>
      </c>
      <c r="I3" s="97">
        <f>H3/$D$1527*100</f>
        <v>0</v>
      </c>
      <c r="K3" s="1">
        <v>334</v>
      </c>
      <c r="L3" s="8">
        <v>4</v>
      </c>
      <c r="M3" s="5">
        <v>225</v>
      </c>
      <c r="O3" s="1">
        <v>1461</v>
      </c>
      <c r="P3" s="8">
        <v>4</v>
      </c>
      <c r="Q3" s="5">
        <v>1144</v>
      </c>
      <c r="S3" s="1">
        <v>209</v>
      </c>
      <c r="T3" s="8">
        <v>4</v>
      </c>
      <c r="U3" s="5">
        <v>463</v>
      </c>
      <c r="W3" s="1">
        <v>412</v>
      </c>
      <c r="X3" s="8">
        <v>4</v>
      </c>
      <c r="Y3" s="5">
        <v>2416</v>
      </c>
      <c r="AA3" s="1">
        <v>410</v>
      </c>
      <c r="AB3" s="8">
        <v>4</v>
      </c>
      <c r="AC3" s="5">
        <v>25</v>
      </c>
      <c r="AE3" s="1">
        <v>410</v>
      </c>
      <c r="AF3" s="8">
        <v>4</v>
      </c>
      <c r="AG3" s="5">
        <v>25</v>
      </c>
      <c r="AI3" s="1">
        <v>574</v>
      </c>
      <c r="AJ3" s="8">
        <v>4</v>
      </c>
      <c r="AK3" s="5">
        <v>329</v>
      </c>
      <c r="AM3" s="1">
        <v>1424</v>
      </c>
      <c r="AN3" s="8">
        <v>4</v>
      </c>
      <c r="AO3" s="5">
        <v>1797</v>
      </c>
      <c r="AQ3" s="1">
        <v>1095</v>
      </c>
      <c r="AR3" s="8">
        <v>4</v>
      </c>
      <c r="AS3" s="5">
        <v>2469</v>
      </c>
      <c r="AU3" s="1">
        <v>1239</v>
      </c>
      <c r="AV3" s="8">
        <v>4</v>
      </c>
      <c r="AW3" s="5">
        <v>4912</v>
      </c>
      <c r="AY3" s="1">
        <v>1352</v>
      </c>
      <c r="AZ3" s="8">
        <v>4</v>
      </c>
      <c r="BA3" s="5">
        <v>1591</v>
      </c>
      <c r="BC3" s="1">
        <v>1301</v>
      </c>
      <c r="BD3" s="8">
        <v>4</v>
      </c>
      <c r="BE3" s="5">
        <v>426</v>
      </c>
      <c r="BG3" s="1">
        <v>253</v>
      </c>
      <c r="BH3" s="8">
        <v>4</v>
      </c>
      <c r="BI3" s="5">
        <v>100</v>
      </c>
      <c r="BM3" s="5">
        <v>725</v>
      </c>
      <c r="BN3" s="5">
        <v>4</v>
      </c>
      <c r="BO3" s="5">
        <v>77</v>
      </c>
      <c r="BQ3" s="1">
        <v>1410</v>
      </c>
      <c r="BR3" s="8">
        <v>5</v>
      </c>
      <c r="BS3" s="5">
        <v>3</v>
      </c>
      <c r="BU3" s="1">
        <v>67</v>
      </c>
      <c r="BV3" s="8">
        <v>4</v>
      </c>
      <c r="BW3" s="5">
        <v>1</v>
      </c>
      <c r="BY3" s="1">
        <v>678</v>
      </c>
      <c r="BZ3" s="8">
        <v>4</v>
      </c>
      <c r="CA3" s="5">
        <v>4</v>
      </c>
      <c r="CC3" s="1">
        <v>556</v>
      </c>
      <c r="CD3" s="8">
        <v>4</v>
      </c>
      <c r="CE3" s="5">
        <v>1</v>
      </c>
      <c r="CG3" s="1">
        <v>271</v>
      </c>
      <c r="CH3" s="8">
        <v>4</v>
      </c>
      <c r="CI3" s="5">
        <v>2</v>
      </c>
      <c r="CK3" s="1">
        <v>65</v>
      </c>
      <c r="CL3" s="8">
        <v>4</v>
      </c>
      <c r="CM3" s="5">
        <v>1</v>
      </c>
      <c r="CO3" s="1">
        <v>1510</v>
      </c>
      <c r="CP3" s="8">
        <v>4</v>
      </c>
      <c r="CQ3" s="5">
        <v>4</v>
      </c>
      <c r="CS3" s="5">
        <v>498</v>
      </c>
      <c r="CT3" s="8">
        <v>4</v>
      </c>
      <c r="CU3" s="5">
        <v>1</v>
      </c>
      <c r="CV3" s="67"/>
      <c r="CW3" s="5">
        <v>574</v>
      </c>
      <c r="CX3" s="5">
        <v>4</v>
      </c>
      <c r="CY3" s="5">
        <v>1</v>
      </c>
      <c r="DA3" s="5">
        <v>1424</v>
      </c>
      <c r="DB3" s="5">
        <v>4</v>
      </c>
      <c r="DC3" s="5">
        <v>3</v>
      </c>
      <c r="DE3" s="5">
        <v>1095</v>
      </c>
      <c r="DF3" s="5">
        <v>4</v>
      </c>
      <c r="DG3" s="5">
        <v>3</v>
      </c>
      <c r="DI3" s="5">
        <v>1239</v>
      </c>
      <c r="DJ3" s="5">
        <v>4</v>
      </c>
      <c r="DK3" s="5">
        <v>31</v>
      </c>
      <c r="DM3" s="5">
        <v>602</v>
      </c>
      <c r="DN3" s="5">
        <v>4</v>
      </c>
      <c r="DO3" s="5">
        <v>4</v>
      </c>
      <c r="DQ3" s="5">
        <v>815</v>
      </c>
      <c r="DR3" s="5">
        <v>4</v>
      </c>
      <c r="DS3" s="5">
        <v>1</v>
      </c>
      <c r="DU3" s="5">
        <v>546</v>
      </c>
      <c r="DV3" s="5">
        <v>4</v>
      </c>
      <c r="DW3" s="5">
        <v>5</v>
      </c>
      <c r="EA3" s="5">
        <v>193</v>
      </c>
      <c r="EB3" s="5">
        <v>4</v>
      </c>
      <c r="EC3" s="5">
        <v>1</v>
      </c>
      <c r="EE3" s="5">
        <v>389</v>
      </c>
      <c r="EF3" s="5">
        <v>4</v>
      </c>
      <c r="EG3" s="5">
        <v>1</v>
      </c>
      <c r="EI3" s="5">
        <v>391</v>
      </c>
      <c r="EJ3" s="5">
        <v>5</v>
      </c>
      <c r="EK3" s="5">
        <v>2</v>
      </c>
      <c r="EM3" s="5">
        <v>1145</v>
      </c>
      <c r="EN3" s="5">
        <v>4</v>
      </c>
      <c r="EO3" s="5">
        <v>1</v>
      </c>
    </row>
    <row r="4" spans="1:146" x14ac:dyDescent="0.15">
      <c r="A4" s="1">
        <v>1269</v>
      </c>
      <c r="B4" s="8">
        <v>4</v>
      </c>
      <c r="C4" s="12">
        <v>100</v>
      </c>
      <c r="D4" s="90">
        <f t="shared" ref="D4:D67" si="0">C4/$D$1527*100</f>
        <v>0.59908938413611312</v>
      </c>
      <c r="E4" s="4"/>
      <c r="F4" s="1">
        <v>392</v>
      </c>
      <c r="G4" s="8">
        <v>4</v>
      </c>
      <c r="H4" s="13">
        <v>0</v>
      </c>
      <c r="I4" s="97">
        <f t="shared" ref="I4:I67" si="1">H4/$D$1527*100</f>
        <v>0</v>
      </c>
      <c r="K4" s="1">
        <v>727</v>
      </c>
      <c r="L4" s="8">
        <v>4</v>
      </c>
      <c r="M4" s="5">
        <v>225</v>
      </c>
      <c r="O4" s="1">
        <v>1410</v>
      </c>
      <c r="P4" s="8">
        <v>5</v>
      </c>
      <c r="Q4" s="5">
        <v>1389</v>
      </c>
      <c r="S4" s="1">
        <v>727</v>
      </c>
      <c r="T4" s="8">
        <v>4</v>
      </c>
      <c r="U4" s="5">
        <v>463</v>
      </c>
      <c r="W4" s="1">
        <v>612</v>
      </c>
      <c r="X4" s="8">
        <v>4</v>
      </c>
      <c r="Y4" s="5">
        <v>2416</v>
      </c>
      <c r="AA4" s="1">
        <v>1459</v>
      </c>
      <c r="AB4" s="8">
        <v>4</v>
      </c>
      <c r="AC4" s="5">
        <v>364</v>
      </c>
      <c r="AE4" s="1">
        <v>727</v>
      </c>
      <c r="AF4" s="8">
        <v>4</v>
      </c>
      <c r="AG4" s="5">
        <v>225</v>
      </c>
      <c r="AI4" s="1">
        <v>488</v>
      </c>
      <c r="AJ4" s="8">
        <v>4</v>
      </c>
      <c r="AK4" s="5">
        <v>380</v>
      </c>
      <c r="AM4" s="1">
        <v>1010</v>
      </c>
      <c r="AN4" s="8">
        <v>4</v>
      </c>
      <c r="AO4" s="5">
        <v>2396</v>
      </c>
      <c r="AQ4" s="1">
        <v>904</v>
      </c>
      <c r="AR4" s="8">
        <v>4</v>
      </c>
      <c r="AS4" s="5">
        <v>3044</v>
      </c>
      <c r="AU4" s="1">
        <v>1240</v>
      </c>
      <c r="AV4" s="8">
        <v>5</v>
      </c>
      <c r="AW4" s="5">
        <v>3732</v>
      </c>
      <c r="AY4" s="1">
        <v>1511</v>
      </c>
      <c r="AZ4" s="8">
        <v>4</v>
      </c>
      <c r="BA4" s="5">
        <v>1591</v>
      </c>
      <c r="BC4" s="1">
        <v>815</v>
      </c>
      <c r="BD4" s="8">
        <v>4</v>
      </c>
      <c r="BE4" s="5">
        <v>735</v>
      </c>
      <c r="BG4" s="1">
        <v>546</v>
      </c>
      <c r="BH4" s="8">
        <v>4</v>
      </c>
      <c r="BI4" s="5">
        <v>2780</v>
      </c>
      <c r="BK4" s="32" t="s">
        <v>80</v>
      </c>
      <c r="BM4" s="5">
        <v>661</v>
      </c>
      <c r="BN4" s="5">
        <v>4</v>
      </c>
      <c r="BO4" s="5">
        <v>100</v>
      </c>
      <c r="BQ4" s="1">
        <v>1078</v>
      </c>
      <c r="BR4" s="8">
        <v>5</v>
      </c>
      <c r="BS4" s="5">
        <v>22</v>
      </c>
      <c r="BU4" s="1">
        <v>209</v>
      </c>
      <c r="BV4" s="8">
        <v>4</v>
      </c>
      <c r="BW4" s="5">
        <v>1</v>
      </c>
      <c r="BY4" s="1">
        <v>383</v>
      </c>
      <c r="BZ4" s="8">
        <v>4</v>
      </c>
      <c r="CA4" s="5">
        <v>8</v>
      </c>
      <c r="CC4" s="1">
        <v>834</v>
      </c>
      <c r="CD4" s="8">
        <v>4</v>
      </c>
      <c r="CE4" s="5">
        <v>1</v>
      </c>
      <c r="CG4" s="1">
        <v>993</v>
      </c>
      <c r="CH4" s="8">
        <v>4</v>
      </c>
      <c r="CI4" s="5">
        <v>2</v>
      </c>
      <c r="CK4" s="1">
        <v>193</v>
      </c>
      <c r="CL4" s="8">
        <v>4</v>
      </c>
      <c r="CM4" s="5">
        <v>1</v>
      </c>
      <c r="CO4" s="1">
        <v>522</v>
      </c>
      <c r="CP4" s="8">
        <v>5</v>
      </c>
      <c r="CQ4" s="5">
        <v>1</v>
      </c>
      <c r="CS4" s="5">
        <v>618</v>
      </c>
      <c r="CT4" s="8">
        <v>4</v>
      </c>
      <c r="CU4" s="5">
        <v>1</v>
      </c>
      <c r="CV4" s="67"/>
      <c r="CW4" s="5">
        <v>600</v>
      </c>
      <c r="CX4" s="5">
        <v>4</v>
      </c>
      <c r="CY4" s="5">
        <v>2</v>
      </c>
      <c r="DA4" s="5">
        <v>1527</v>
      </c>
      <c r="DB4" s="5">
        <v>4</v>
      </c>
      <c r="DC4" s="5">
        <v>3</v>
      </c>
      <c r="DE4" s="5">
        <v>1440</v>
      </c>
      <c r="DF4" s="5">
        <v>4</v>
      </c>
      <c r="DG4" s="5">
        <v>4</v>
      </c>
      <c r="DI4" s="5">
        <v>1240</v>
      </c>
      <c r="DJ4" s="5">
        <v>5</v>
      </c>
      <c r="DK4" s="5">
        <v>18</v>
      </c>
      <c r="DM4" s="5">
        <v>1125</v>
      </c>
      <c r="DN4" s="5">
        <v>4</v>
      </c>
      <c r="DO4" s="5">
        <v>8</v>
      </c>
      <c r="DQ4" s="5">
        <v>1511</v>
      </c>
      <c r="DR4" s="5">
        <v>4</v>
      </c>
      <c r="DS4" s="5">
        <v>2</v>
      </c>
      <c r="DU4" s="5">
        <v>557</v>
      </c>
      <c r="DV4" s="5">
        <v>4</v>
      </c>
      <c r="DW4" s="5">
        <v>5</v>
      </c>
      <c r="DY4" s="32" t="s">
        <v>80</v>
      </c>
      <c r="EA4" s="5">
        <v>255</v>
      </c>
      <c r="EB4" s="5">
        <v>4</v>
      </c>
      <c r="EC4" s="5">
        <v>1</v>
      </c>
      <c r="EE4" s="5">
        <v>1056</v>
      </c>
      <c r="EF4" s="5">
        <v>4</v>
      </c>
      <c r="EG4" s="5">
        <v>1</v>
      </c>
      <c r="EI4" s="5">
        <v>1453</v>
      </c>
      <c r="EJ4" s="5">
        <v>5</v>
      </c>
      <c r="EK4" s="5">
        <v>2</v>
      </c>
      <c r="EM4" s="5">
        <v>611</v>
      </c>
      <c r="EN4" s="5">
        <v>4</v>
      </c>
      <c r="EO4" s="5">
        <v>3</v>
      </c>
    </row>
    <row r="5" spans="1:146" x14ac:dyDescent="0.15">
      <c r="A5" s="1">
        <v>350</v>
      </c>
      <c r="B5" s="8">
        <v>4</v>
      </c>
      <c r="C5" s="12">
        <v>424</v>
      </c>
      <c r="D5" s="90">
        <f t="shared" si="0"/>
        <v>2.5401389887371195</v>
      </c>
      <c r="E5" s="4"/>
      <c r="F5" s="1">
        <v>394</v>
      </c>
      <c r="G5" s="8">
        <v>4</v>
      </c>
      <c r="H5" s="13">
        <v>0</v>
      </c>
      <c r="I5" s="97">
        <f t="shared" si="1"/>
        <v>0</v>
      </c>
      <c r="K5" s="1">
        <v>803</v>
      </c>
      <c r="L5" s="8">
        <v>4</v>
      </c>
      <c r="M5" s="5">
        <v>248</v>
      </c>
      <c r="O5" s="1">
        <v>74</v>
      </c>
      <c r="P5" s="8">
        <v>6</v>
      </c>
      <c r="Q5" s="5">
        <v>2468</v>
      </c>
      <c r="S5" s="1">
        <v>991</v>
      </c>
      <c r="T5" s="8">
        <v>4</v>
      </c>
      <c r="U5" s="5">
        <v>463</v>
      </c>
      <c r="W5" s="1">
        <v>678</v>
      </c>
      <c r="X5" s="8">
        <v>4</v>
      </c>
      <c r="Y5" s="5">
        <v>2416</v>
      </c>
      <c r="AA5" s="1">
        <v>746</v>
      </c>
      <c r="AB5" s="8">
        <v>4</v>
      </c>
      <c r="AC5" s="5">
        <v>426</v>
      </c>
      <c r="AE5" s="1">
        <v>803</v>
      </c>
      <c r="AF5" s="8">
        <v>4</v>
      </c>
      <c r="AG5" s="5">
        <v>248</v>
      </c>
      <c r="AI5" s="1">
        <v>715</v>
      </c>
      <c r="AJ5" s="8">
        <v>4</v>
      </c>
      <c r="AK5" s="5">
        <v>658</v>
      </c>
      <c r="AM5" s="1">
        <v>366</v>
      </c>
      <c r="AN5" s="8">
        <v>4</v>
      </c>
      <c r="AO5" s="5">
        <v>3104</v>
      </c>
      <c r="AQ5" s="1">
        <v>1440</v>
      </c>
      <c r="AR5" s="8">
        <v>4</v>
      </c>
      <c r="AS5" s="5">
        <v>5100</v>
      </c>
      <c r="AU5" s="1">
        <v>795</v>
      </c>
      <c r="AV5" s="8">
        <v>5</v>
      </c>
      <c r="AW5" s="5">
        <v>10100</v>
      </c>
      <c r="AY5" s="1">
        <v>602</v>
      </c>
      <c r="AZ5" s="8">
        <v>4</v>
      </c>
      <c r="BA5" s="5">
        <v>2564</v>
      </c>
      <c r="BC5" s="1">
        <v>1511</v>
      </c>
      <c r="BD5" s="8">
        <v>4</v>
      </c>
      <c r="BE5" s="5">
        <v>944</v>
      </c>
      <c r="BG5" s="1">
        <v>557</v>
      </c>
      <c r="BH5" s="8">
        <v>4</v>
      </c>
      <c r="BI5" s="5">
        <v>4325</v>
      </c>
      <c r="BK5" s="32" t="s">
        <v>81</v>
      </c>
      <c r="BM5" s="5">
        <v>731</v>
      </c>
      <c r="BN5" s="5">
        <v>4</v>
      </c>
      <c r="BO5" s="5">
        <v>100</v>
      </c>
      <c r="BQ5" s="1">
        <v>1369</v>
      </c>
      <c r="BR5" s="8">
        <v>6</v>
      </c>
      <c r="BS5" s="5">
        <v>2</v>
      </c>
      <c r="BU5" s="1">
        <v>1001</v>
      </c>
      <c r="BV5" s="8">
        <v>4</v>
      </c>
      <c r="BW5" s="5">
        <v>1</v>
      </c>
      <c r="BY5" s="1">
        <v>412</v>
      </c>
      <c r="BZ5" s="8">
        <v>4</v>
      </c>
      <c r="CA5" s="5">
        <v>8</v>
      </c>
      <c r="CC5" s="1">
        <v>1042</v>
      </c>
      <c r="CD5" s="8">
        <v>4</v>
      </c>
      <c r="CE5" s="5">
        <v>1</v>
      </c>
      <c r="CG5" s="1">
        <v>1510</v>
      </c>
      <c r="CH5" s="8">
        <v>4</v>
      </c>
      <c r="CI5" s="5">
        <v>2</v>
      </c>
      <c r="CK5" s="1">
        <v>1309</v>
      </c>
      <c r="CL5" s="8">
        <v>4</v>
      </c>
      <c r="CM5" s="5">
        <v>1</v>
      </c>
      <c r="CO5" s="1">
        <v>1081</v>
      </c>
      <c r="CP5" s="8">
        <v>5</v>
      </c>
      <c r="CQ5" s="5">
        <v>1</v>
      </c>
      <c r="CS5" s="5">
        <v>639</v>
      </c>
      <c r="CT5" s="8">
        <v>4</v>
      </c>
      <c r="CU5" s="5">
        <v>1</v>
      </c>
      <c r="CV5" s="67"/>
      <c r="CW5" s="5">
        <v>16</v>
      </c>
      <c r="CX5" s="5">
        <v>4</v>
      </c>
      <c r="CY5" s="5">
        <v>3</v>
      </c>
      <c r="DA5" s="5">
        <v>366</v>
      </c>
      <c r="DB5" s="5">
        <v>4</v>
      </c>
      <c r="DC5" s="5">
        <v>4</v>
      </c>
      <c r="DE5" s="5">
        <v>1004</v>
      </c>
      <c r="DF5" s="5">
        <v>5</v>
      </c>
      <c r="DG5" s="5">
        <v>3</v>
      </c>
      <c r="DI5" s="5">
        <v>795</v>
      </c>
      <c r="DJ5" s="5">
        <v>5</v>
      </c>
      <c r="DK5" s="5">
        <v>62</v>
      </c>
      <c r="DM5" s="5">
        <v>1158</v>
      </c>
      <c r="DN5" s="5">
        <v>5</v>
      </c>
      <c r="DO5" s="5">
        <v>1</v>
      </c>
      <c r="DQ5" s="5">
        <v>483</v>
      </c>
      <c r="DR5" s="5">
        <v>4</v>
      </c>
      <c r="DS5" s="5">
        <v>3</v>
      </c>
      <c r="DU5" s="5">
        <v>997</v>
      </c>
      <c r="DV5" s="5">
        <v>4</v>
      </c>
      <c r="DW5" s="5">
        <v>8</v>
      </c>
      <c r="DY5" s="32" t="s">
        <v>81</v>
      </c>
      <c r="EA5" s="5">
        <v>360</v>
      </c>
      <c r="EB5" s="5">
        <v>4</v>
      </c>
      <c r="EC5" s="5">
        <v>1</v>
      </c>
      <c r="EE5" s="5">
        <v>710</v>
      </c>
      <c r="EF5" s="5">
        <v>4</v>
      </c>
      <c r="EG5" s="5">
        <v>2</v>
      </c>
      <c r="EI5" s="5">
        <v>769</v>
      </c>
      <c r="EJ5" s="5">
        <v>5</v>
      </c>
      <c r="EK5" s="5">
        <v>4</v>
      </c>
      <c r="EM5" s="5">
        <v>993</v>
      </c>
      <c r="EN5" s="5">
        <v>4</v>
      </c>
      <c r="EO5" s="5">
        <v>3</v>
      </c>
    </row>
    <row r="6" spans="1:146" x14ac:dyDescent="0.15">
      <c r="A6" s="1">
        <v>265</v>
      </c>
      <c r="B6" s="8">
        <v>4</v>
      </c>
      <c r="C6" s="12">
        <v>564</v>
      </c>
      <c r="D6" s="90">
        <f t="shared" si="0"/>
        <v>3.3788641265276782</v>
      </c>
      <c r="E6" s="4"/>
      <c r="F6" s="1">
        <v>395</v>
      </c>
      <c r="G6" s="8">
        <v>4</v>
      </c>
      <c r="H6" s="13">
        <v>0</v>
      </c>
      <c r="I6" s="97">
        <f t="shared" si="1"/>
        <v>0</v>
      </c>
      <c r="K6" s="1">
        <v>678</v>
      </c>
      <c r="L6" s="8">
        <v>4</v>
      </c>
      <c r="M6" s="5">
        <v>388</v>
      </c>
      <c r="O6" s="1">
        <v>1369</v>
      </c>
      <c r="P6" s="8">
        <v>6</v>
      </c>
      <c r="Q6" s="5">
        <v>2468</v>
      </c>
      <c r="S6" s="1">
        <v>1001</v>
      </c>
      <c r="T6" s="8">
        <v>4</v>
      </c>
      <c r="U6" s="5">
        <v>463</v>
      </c>
      <c r="W6" s="1">
        <v>1370</v>
      </c>
      <c r="X6" s="8">
        <v>4</v>
      </c>
      <c r="Y6" s="5">
        <v>2416</v>
      </c>
      <c r="AA6" s="1">
        <v>835</v>
      </c>
      <c r="AB6" s="8">
        <v>4</v>
      </c>
      <c r="AC6" s="5">
        <v>426</v>
      </c>
      <c r="AE6" s="1">
        <v>1459</v>
      </c>
      <c r="AF6" s="8">
        <v>4</v>
      </c>
      <c r="AG6" s="5">
        <v>364</v>
      </c>
      <c r="AI6" s="1">
        <v>302</v>
      </c>
      <c r="AJ6" s="8">
        <v>4</v>
      </c>
      <c r="AK6" s="5">
        <v>683</v>
      </c>
      <c r="AM6" s="1">
        <v>1137</v>
      </c>
      <c r="AN6" s="8">
        <v>4</v>
      </c>
      <c r="AO6" s="5">
        <v>4848</v>
      </c>
      <c r="AQ6" s="1">
        <v>1004</v>
      </c>
      <c r="AR6" s="8">
        <v>5</v>
      </c>
      <c r="AS6" s="5">
        <v>2694</v>
      </c>
      <c r="AU6" s="1">
        <v>457</v>
      </c>
      <c r="AV6" s="8">
        <v>6</v>
      </c>
      <c r="AW6" s="5">
        <v>13457</v>
      </c>
      <c r="AY6" s="1">
        <v>1125</v>
      </c>
      <c r="AZ6" s="8">
        <v>4</v>
      </c>
      <c r="BA6" s="5">
        <v>5880</v>
      </c>
      <c r="BC6" s="1">
        <v>483</v>
      </c>
      <c r="BD6" s="8">
        <v>4</v>
      </c>
      <c r="BE6" s="5">
        <v>1278</v>
      </c>
      <c r="BG6" s="1">
        <v>997</v>
      </c>
      <c r="BH6" s="8">
        <v>4</v>
      </c>
      <c r="BI6" s="5">
        <v>7880</v>
      </c>
      <c r="BM6" s="5">
        <v>1115</v>
      </c>
      <c r="BN6" s="5">
        <v>4</v>
      </c>
      <c r="BO6" s="5">
        <v>100</v>
      </c>
      <c r="BQ6" s="1">
        <v>228</v>
      </c>
      <c r="BR6" s="8">
        <v>6</v>
      </c>
      <c r="BS6" s="5">
        <v>4</v>
      </c>
      <c r="BU6" s="1">
        <v>1043</v>
      </c>
      <c r="BV6" s="8">
        <v>4</v>
      </c>
      <c r="BW6" s="5">
        <v>1</v>
      </c>
      <c r="BY6" s="1">
        <v>612</v>
      </c>
      <c r="BZ6" s="8">
        <v>4</v>
      </c>
      <c r="CA6" s="5">
        <v>8</v>
      </c>
      <c r="CC6" s="1">
        <v>90</v>
      </c>
      <c r="CD6" s="8">
        <v>4</v>
      </c>
      <c r="CE6" s="5">
        <v>2</v>
      </c>
      <c r="CG6" s="1">
        <v>783</v>
      </c>
      <c r="CH6" s="8">
        <v>4</v>
      </c>
      <c r="CI6" s="5">
        <v>4</v>
      </c>
      <c r="CK6" s="1">
        <v>1430</v>
      </c>
      <c r="CL6" s="8">
        <v>4</v>
      </c>
      <c r="CM6" s="5">
        <v>1</v>
      </c>
      <c r="CO6" s="1">
        <v>272</v>
      </c>
      <c r="CP6" s="8">
        <v>5</v>
      </c>
      <c r="CQ6" s="5">
        <v>2</v>
      </c>
      <c r="CS6" s="5">
        <v>1127</v>
      </c>
      <c r="CT6" s="8">
        <v>4</v>
      </c>
      <c r="CU6" s="5">
        <v>1</v>
      </c>
      <c r="CV6" s="67"/>
      <c r="CW6" s="5">
        <v>631</v>
      </c>
      <c r="CX6" s="5">
        <v>4</v>
      </c>
      <c r="CY6" s="5">
        <v>3</v>
      </c>
      <c r="DA6" s="5">
        <v>1137</v>
      </c>
      <c r="DB6" s="5">
        <v>4</v>
      </c>
      <c r="DC6" s="5">
        <v>6</v>
      </c>
      <c r="DE6" s="5">
        <v>1133</v>
      </c>
      <c r="DF6" s="5">
        <v>5</v>
      </c>
      <c r="DG6" s="5">
        <v>6</v>
      </c>
      <c r="DI6" s="5">
        <v>371</v>
      </c>
      <c r="DJ6" s="5">
        <v>6</v>
      </c>
      <c r="DK6" s="5">
        <v>31</v>
      </c>
      <c r="DM6" s="5">
        <v>689</v>
      </c>
      <c r="DN6" s="5">
        <v>6</v>
      </c>
      <c r="DO6" s="5">
        <v>1</v>
      </c>
      <c r="DQ6" s="5">
        <v>24</v>
      </c>
      <c r="DR6" s="5">
        <v>4</v>
      </c>
      <c r="DS6" s="5">
        <v>4</v>
      </c>
      <c r="DU6" s="5">
        <v>852</v>
      </c>
      <c r="DV6" s="5">
        <v>4</v>
      </c>
      <c r="DW6" s="5">
        <v>12</v>
      </c>
      <c r="EA6" s="5">
        <v>1042</v>
      </c>
      <c r="EB6" s="5">
        <v>4</v>
      </c>
      <c r="EC6" s="5">
        <v>1</v>
      </c>
      <c r="EE6" s="5">
        <v>635</v>
      </c>
      <c r="EF6" s="5">
        <v>5</v>
      </c>
      <c r="EG6" s="5">
        <v>1</v>
      </c>
      <c r="EI6" s="5">
        <v>1052</v>
      </c>
      <c r="EJ6" s="5">
        <v>5</v>
      </c>
      <c r="EK6" s="5">
        <v>4</v>
      </c>
      <c r="EM6" s="5">
        <v>1244</v>
      </c>
      <c r="EN6" s="5">
        <v>4</v>
      </c>
      <c r="EO6" s="5">
        <v>5</v>
      </c>
    </row>
    <row r="7" spans="1:146" x14ac:dyDescent="0.15">
      <c r="A7" s="1">
        <v>498</v>
      </c>
      <c r="B7" s="8">
        <v>4</v>
      </c>
      <c r="C7" s="12">
        <v>572</v>
      </c>
      <c r="D7" s="90">
        <f t="shared" si="0"/>
        <v>3.4267912772585665</v>
      </c>
      <c r="E7" s="4"/>
      <c r="F7" s="1">
        <v>1269</v>
      </c>
      <c r="G7" s="8">
        <v>4</v>
      </c>
      <c r="H7" s="13">
        <v>100</v>
      </c>
      <c r="I7" s="97">
        <f t="shared" si="1"/>
        <v>0.59908938413611312</v>
      </c>
      <c r="K7" s="1">
        <v>1211</v>
      </c>
      <c r="L7" s="8">
        <v>4</v>
      </c>
      <c r="M7" s="5">
        <v>388</v>
      </c>
      <c r="O7" s="1">
        <v>228</v>
      </c>
      <c r="P7" s="8">
        <v>6</v>
      </c>
      <c r="Q7" s="5">
        <v>4936</v>
      </c>
      <c r="S7" s="1">
        <v>67</v>
      </c>
      <c r="T7" s="8">
        <v>4</v>
      </c>
      <c r="U7" s="5">
        <v>814</v>
      </c>
      <c r="W7" s="1">
        <v>383</v>
      </c>
      <c r="X7" s="8">
        <v>4</v>
      </c>
      <c r="Y7" s="5">
        <v>2484</v>
      </c>
      <c r="AA7" s="1">
        <v>334</v>
      </c>
      <c r="AB7" s="8">
        <v>4</v>
      </c>
      <c r="AC7" s="5">
        <v>572</v>
      </c>
      <c r="AE7" s="1">
        <v>746</v>
      </c>
      <c r="AF7" s="8">
        <v>4</v>
      </c>
      <c r="AG7" s="5">
        <v>426</v>
      </c>
      <c r="AI7" s="1">
        <v>631</v>
      </c>
      <c r="AJ7" s="8">
        <v>4</v>
      </c>
      <c r="AK7" s="5">
        <v>1307</v>
      </c>
      <c r="AM7" s="1">
        <v>383</v>
      </c>
      <c r="AN7" s="8">
        <v>4</v>
      </c>
      <c r="AO7" s="5">
        <v>7188</v>
      </c>
      <c r="AQ7" s="1">
        <v>477</v>
      </c>
      <c r="AR7" s="8">
        <v>5</v>
      </c>
      <c r="AS7" s="5">
        <v>4364</v>
      </c>
      <c r="AU7" s="1">
        <v>1521</v>
      </c>
      <c r="AV7" s="8">
        <v>6</v>
      </c>
      <c r="AW7" s="5">
        <v>16268</v>
      </c>
      <c r="AY7" s="1">
        <v>424</v>
      </c>
      <c r="AZ7" s="8">
        <v>5</v>
      </c>
      <c r="BA7" s="5">
        <v>981</v>
      </c>
      <c r="BC7" s="1">
        <v>1393</v>
      </c>
      <c r="BD7" s="8">
        <v>4</v>
      </c>
      <c r="BE7" s="5">
        <v>1500</v>
      </c>
      <c r="BG7" s="1">
        <v>852</v>
      </c>
      <c r="BH7" s="8">
        <v>4</v>
      </c>
      <c r="BI7" s="5">
        <v>10380</v>
      </c>
      <c r="BM7" s="5">
        <v>1269</v>
      </c>
      <c r="BN7" s="5">
        <v>4</v>
      </c>
      <c r="BO7" s="5">
        <v>100</v>
      </c>
      <c r="BQ7" s="1">
        <v>751</v>
      </c>
      <c r="BR7" s="8">
        <v>6</v>
      </c>
      <c r="BS7" s="5">
        <v>4</v>
      </c>
      <c r="BU7" s="1">
        <v>448</v>
      </c>
      <c r="BV7" s="8">
        <v>4</v>
      </c>
      <c r="BW7" s="5">
        <v>2</v>
      </c>
      <c r="BY7" s="1">
        <v>1137</v>
      </c>
      <c r="BZ7" s="8">
        <v>4</v>
      </c>
      <c r="CA7" s="5">
        <v>8</v>
      </c>
      <c r="CC7" s="1">
        <v>209</v>
      </c>
      <c r="CD7" s="8">
        <v>4</v>
      </c>
      <c r="CE7" s="5">
        <v>2</v>
      </c>
      <c r="CG7" s="1">
        <v>69</v>
      </c>
      <c r="CH7" s="8">
        <v>5</v>
      </c>
      <c r="CI7" s="5">
        <v>1</v>
      </c>
      <c r="CK7" s="1">
        <v>90</v>
      </c>
      <c r="CL7" s="8">
        <v>4</v>
      </c>
      <c r="CM7" s="5">
        <v>2</v>
      </c>
      <c r="CO7" s="1">
        <v>465</v>
      </c>
      <c r="CP7" s="8">
        <v>5</v>
      </c>
      <c r="CQ7" s="5">
        <v>2</v>
      </c>
      <c r="CS7" s="5">
        <v>1170</v>
      </c>
      <c r="CT7" s="8">
        <v>4</v>
      </c>
      <c r="CU7" s="5">
        <v>1</v>
      </c>
      <c r="CW7" s="5">
        <v>1051</v>
      </c>
      <c r="CX7" s="5">
        <v>4</v>
      </c>
      <c r="CY7" s="5">
        <v>3</v>
      </c>
      <c r="DA7" s="5">
        <v>497</v>
      </c>
      <c r="DB7" s="5">
        <v>4</v>
      </c>
      <c r="DC7" s="5">
        <v>10</v>
      </c>
      <c r="DE7" s="5">
        <v>473</v>
      </c>
      <c r="DF7" s="5">
        <v>5</v>
      </c>
      <c r="DG7" s="5">
        <v>11</v>
      </c>
      <c r="DI7" s="5">
        <v>457</v>
      </c>
      <c r="DJ7" s="5">
        <v>6</v>
      </c>
      <c r="DK7" s="5">
        <v>118</v>
      </c>
      <c r="DM7" s="5">
        <v>1384</v>
      </c>
      <c r="DN7" s="5">
        <v>7</v>
      </c>
      <c r="DO7" s="5">
        <v>1</v>
      </c>
      <c r="DQ7" s="5">
        <v>557</v>
      </c>
      <c r="DR7" s="5">
        <v>4</v>
      </c>
      <c r="DS7" s="5">
        <v>4</v>
      </c>
      <c r="DU7" s="5">
        <v>1381</v>
      </c>
      <c r="DV7" s="5">
        <v>5</v>
      </c>
      <c r="DW7" s="5">
        <v>1</v>
      </c>
      <c r="EA7" s="5">
        <v>114</v>
      </c>
      <c r="EB7" s="5">
        <v>4</v>
      </c>
      <c r="EC7" s="5">
        <v>2</v>
      </c>
      <c r="EE7" s="5">
        <v>1383</v>
      </c>
      <c r="EF7" s="5">
        <v>5</v>
      </c>
      <c r="EG7" s="5">
        <v>1</v>
      </c>
      <c r="EI7" s="5">
        <v>646</v>
      </c>
      <c r="EJ7" s="5">
        <v>5</v>
      </c>
      <c r="EK7" s="5">
        <v>6</v>
      </c>
      <c r="EM7" s="5">
        <v>1360</v>
      </c>
      <c r="EN7" s="5">
        <v>4</v>
      </c>
      <c r="EO7" s="5">
        <v>5</v>
      </c>
    </row>
    <row r="8" spans="1:146" x14ac:dyDescent="0.15">
      <c r="A8" s="1">
        <v>1300</v>
      </c>
      <c r="B8" s="8">
        <v>4</v>
      </c>
      <c r="C8" s="12">
        <v>675</v>
      </c>
      <c r="D8" s="90">
        <f t="shared" si="0"/>
        <v>4.043853342918764</v>
      </c>
      <c r="E8" s="4"/>
      <c r="F8" s="1">
        <v>350</v>
      </c>
      <c r="G8" s="8">
        <v>4</v>
      </c>
      <c r="H8" s="13">
        <v>424</v>
      </c>
      <c r="I8" s="97">
        <f t="shared" si="1"/>
        <v>2.5401389887371195</v>
      </c>
      <c r="K8" s="1">
        <v>514</v>
      </c>
      <c r="L8" s="8">
        <v>4</v>
      </c>
      <c r="M8" s="5">
        <v>496</v>
      </c>
      <c r="O8" s="1">
        <v>751</v>
      </c>
      <c r="P8" s="8">
        <v>6</v>
      </c>
      <c r="Q8" s="5">
        <v>4936</v>
      </c>
      <c r="S8" s="1">
        <v>448</v>
      </c>
      <c r="T8" s="8">
        <v>4</v>
      </c>
      <c r="U8" s="5">
        <v>926</v>
      </c>
      <c r="W8" s="1">
        <v>1137</v>
      </c>
      <c r="X8" s="8">
        <v>4</v>
      </c>
      <c r="Y8" s="5">
        <v>2544</v>
      </c>
      <c r="AA8" s="1">
        <v>498</v>
      </c>
      <c r="AB8" s="8">
        <v>4</v>
      </c>
      <c r="AC8" s="5">
        <v>572</v>
      </c>
      <c r="AE8" s="1">
        <v>835</v>
      </c>
      <c r="AF8" s="8">
        <v>4</v>
      </c>
      <c r="AG8" s="5">
        <v>426</v>
      </c>
      <c r="AI8" s="1">
        <v>688</v>
      </c>
      <c r="AJ8" s="8">
        <v>4</v>
      </c>
      <c r="AK8" s="5">
        <v>1320</v>
      </c>
      <c r="AM8" s="1">
        <v>497</v>
      </c>
      <c r="AN8" s="8">
        <v>4</v>
      </c>
      <c r="AO8" s="5">
        <v>7404</v>
      </c>
      <c r="AQ8" s="1">
        <v>1133</v>
      </c>
      <c r="AR8" s="8">
        <v>5</v>
      </c>
      <c r="AS8" s="5">
        <v>6584</v>
      </c>
      <c r="AU8" s="1">
        <v>371</v>
      </c>
      <c r="AV8" s="8">
        <v>6</v>
      </c>
      <c r="AW8" s="5">
        <v>16769</v>
      </c>
      <c r="AY8" s="1">
        <v>1158</v>
      </c>
      <c r="AZ8" s="8">
        <v>5</v>
      </c>
      <c r="BA8" s="5">
        <v>1791</v>
      </c>
      <c r="BC8" s="1">
        <v>1257</v>
      </c>
      <c r="BD8" s="8">
        <v>4</v>
      </c>
      <c r="BE8" s="5">
        <v>1591</v>
      </c>
      <c r="BG8" s="1">
        <v>967</v>
      </c>
      <c r="BH8" s="8">
        <v>5</v>
      </c>
      <c r="BI8" s="5">
        <v>13104</v>
      </c>
      <c r="BM8" s="5">
        <v>65</v>
      </c>
      <c r="BN8" s="5">
        <v>4</v>
      </c>
      <c r="BO8" s="5">
        <v>150</v>
      </c>
      <c r="BQ8" s="1">
        <v>1353</v>
      </c>
      <c r="BR8" s="8">
        <v>6</v>
      </c>
      <c r="BS8" s="5">
        <v>4</v>
      </c>
      <c r="BU8" s="1">
        <v>937</v>
      </c>
      <c r="BV8" s="8">
        <v>4</v>
      </c>
      <c r="BW8" s="5">
        <v>2</v>
      </c>
      <c r="BY8" s="1">
        <v>1370</v>
      </c>
      <c r="BZ8" s="8">
        <v>4</v>
      </c>
      <c r="CA8" s="5">
        <v>8</v>
      </c>
      <c r="CC8" s="1">
        <v>271</v>
      </c>
      <c r="CD8" s="8">
        <v>4</v>
      </c>
      <c r="CE8" s="5">
        <v>2</v>
      </c>
      <c r="CG8" s="1">
        <v>415</v>
      </c>
      <c r="CH8" s="8">
        <v>5</v>
      </c>
      <c r="CI8" s="5">
        <v>1</v>
      </c>
      <c r="CK8" s="1">
        <v>209</v>
      </c>
      <c r="CL8" s="8">
        <v>4</v>
      </c>
      <c r="CM8" s="5">
        <v>2</v>
      </c>
      <c r="CO8" s="1">
        <v>238</v>
      </c>
      <c r="CP8" s="8">
        <v>6</v>
      </c>
      <c r="CQ8" s="5">
        <v>2</v>
      </c>
      <c r="CS8" s="5">
        <v>1182</v>
      </c>
      <c r="CT8" s="8">
        <v>4</v>
      </c>
      <c r="CU8" s="5">
        <v>1</v>
      </c>
      <c r="CW8" s="5">
        <v>1422</v>
      </c>
      <c r="CX8" s="5">
        <v>4</v>
      </c>
      <c r="CY8" s="5">
        <v>3</v>
      </c>
      <c r="DA8" s="5">
        <v>383</v>
      </c>
      <c r="DB8" s="5">
        <v>4</v>
      </c>
      <c r="DC8" s="5">
        <v>11</v>
      </c>
      <c r="DE8" s="5">
        <v>382</v>
      </c>
      <c r="DF8" s="5">
        <v>5</v>
      </c>
      <c r="DG8" s="5">
        <v>21</v>
      </c>
      <c r="DI8" s="5">
        <v>858</v>
      </c>
      <c r="DJ8" s="5">
        <v>7</v>
      </c>
      <c r="DK8" s="5">
        <v>31</v>
      </c>
      <c r="DM8" s="5">
        <v>564</v>
      </c>
      <c r="DN8" s="5">
        <v>8</v>
      </c>
      <c r="DO8" s="5">
        <v>1</v>
      </c>
      <c r="DQ8" s="5">
        <v>1393</v>
      </c>
      <c r="DR8" s="5">
        <v>4</v>
      </c>
      <c r="DS8" s="5">
        <v>6</v>
      </c>
      <c r="DU8" s="5">
        <v>967</v>
      </c>
      <c r="DV8" s="5">
        <v>5</v>
      </c>
      <c r="DW8" s="5">
        <v>13</v>
      </c>
      <c r="EA8" s="5">
        <v>209</v>
      </c>
      <c r="EB8" s="5">
        <v>4</v>
      </c>
      <c r="EC8" s="5">
        <v>2</v>
      </c>
      <c r="EE8" s="5">
        <v>1453</v>
      </c>
      <c r="EF8" s="5">
        <v>5</v>
      </c>
      <c r="EG8" s="5">
        <v>2</v>
      </c>
      <c r="EI8" s="5">
        <v>983</v>
      </c>
      <c r="EJ8" s="5">
        <v>5</v>
      </c>
      <c r="EK8" s="5">
        <v>9</v>
      </c>
      <c r="EM8" s="5">
        <v>636</v>
      </c>
      <c r="EN8" s="5">
        <v>4</v>
      </c>
      <c r="EO8" s="5">
        <v>6</v>
      </c>
    </row>
    <row r="9" spans="1:146" x14ac:dyDescent="0.15">
      <c r="A9" s="1">
        <v>1170</v>
      </c>
      <c r="B9" s="8">
        <v>4</v>
      </c>
      <c r="C9" s="12">
        <v>752</v>
      </c>
      <c r="D9" s="90">
        <f t="shared" si="0"/>
        <v>4.50515216870357</v>
      </c>
      <c r="E9" s="4"/>
      <c r="F9" s="1">
        <v>265</v>
      </c>
      <c r="G9" s="8">
        <v>4</v>
      </c>
      <c r="H9" s="13">
        <v>564</v>
      </c>
      <c r="I9" s="97">
        <f t="shared" si="1"/>
        <v>3.3788641265276782</v>
      </c>
      <c r="K9" s="1">
        <v>1202</v>
      </c>
      <c r="L9" s="8">
        <v>4</v>
      </c>
      <c r="M9" s="5">
        <v>496</v>
      </c>
      <c r="O9" s="1">
        <v>1353</v>
      </c>
      <c r="P9" s="8">
        <v>6</v>
      </c>
      <c r="Q9" s="5">
        <v>4936</v>
      </c>
      <c r="S9" s="1">
        <v>937</v>
      </c>
      <c r="T9" s="8">
        <v>4</v>
      </c>
      <c r="U9" s="5">
        <v>926</v>
      </c>
      <c r="W9" s="1">
        <v>1392</v>
      </c>
      <c r="X9" s="8">
        <v>4</v>
      </c>
      <c r="Y9" s="5">
        <v>3260</v>
      </c>
      <c r="AA9" s="1">
        <v>499</v>
      </c>
      <c r="AB9" s="8">
        <v>4</v>
      </c>
      <c r="AC9" s="5">
        <v>572</v>
      </c>
      <c r="AE9" s="1">
        <v>514</v>
      </c>
      <c r="AF9" s="8">
        <v>4</v>
      </c>
      <c r="AG9" s="5">
        <v>496</v>
      </c>
      <c r="AI9" s="1">
        <v>600</v>
      </c>
      <c r="AJ9" s="8">
        <v>4</v>
      </c>
      <c r="AK9" s="5">
        <v>1428</v>
      </c>
      <c r="AM9" s="1">
        <v>1527</v>
      </c>
      <c r="AN9" s="8">
        <v>4</v>
      </c>
      <c r="AO9" s="5">
        <v>8130</v>
      </c>
      <c r="AQ9" s="1">
        <v>473</v>
      </c>
      <c r="AR9" s="8">
        <v>5</v>
      </c>
      <c r="AS9" s="5">
        <v>10873</v>
      </c>
      <c r="AU9" s="1">
        <v>833</v>
      </c>
      <c r="AV9" s="8">
        <v>7</v>
      </c>
      <c r="AW9" s="5">
        <v>7280</v>
      </c>
      <c r="AY9" s="1">
        <v>689</v>
      </c>
      <c r="AZ9" s="8">
        <v>6</v>
      </c>
      <c r="BA9" s="5">
        <v>981</v>
      </c>
      <c r="BC9" s="1">
        <v>557</v>
      </c>
      <c r="BD9" s="8">
        <v>4</v>
      </c>
      <c r="BE9" s="5">
        <v>1704</v>
      </c>
      <c r="BG9" s="1">
        <v>1381</v>
      </c>
      <c r="BH9" s="8">
        <v>5</v>
      </c>
      <c r="BI9" s="5">
        <v>14196</v>
      </c>
      <c r="BM9" s="5">
        <v>664</v>
      </c>
      <c r="BN9" s="5">
        <v>4</v>
      </c>
      <c r="BO9" s="5">
        <v>150</v>
      </c>
      <c r="BQ9" s="1">
        <v>513</v>
      </c>
      <c r="BR9" s="8">
        <v>6</v>
      </c>
      <c r="BS9" s="5">
        <v>5</v>
      </c>
      <c r="BU9" s="1">
        <v>991</v>
      </c>
      <c r="BV9" s="8">
        <v>4</v>
      </c>
      <c r="BW9" s="5">
        <v>2</v>
      </c>
      <c r="BY9" s="1">
        <v>1257</v>
      </c>
      <c r="BZ9" s="8">
        <v>4</v>
      </c>
      <c r="CA9" s="5">
        <v>9</v>
      </c>
      <c r="CC9" s="1">
        <v>338</v>
      </c>
      <c r="CD9" s="8">
        <v>4</v>
      </c>
      <c r="CE9" s="5">
        <v>2</v>
      </c>
      <c r="CG9" s="1">
        <v>34</v>
      </c>
      <c r="CH9" s="8">
        <v>5</v>
      </c>
      <c r="CI9" s="5">
        <v>2</v>
      </c>
      <c r="CK9" s="1">
        <v>271</v>
      </c>
      <c r="CL9" s="8">
        <v>4</v>
      </c>
      <c r="CM9" s="5">
        <v>2</v>
      </c>
      <c r="CO9" s="1">
        <v>1399</v>
      </c>
      <c r="CP9" s="8">
        <v>6</v>
      </c>
      <c r="CQ9" s="5">
        <v>4</v>
      </c>
      <c r="CS9" s="5">
        <v>1431</v>
      </c>
      <c r="CT9" s="8">
        <v>4</v>
      </c>
      <c r="CU9" s="5">
        <v>1</v>
      </c>
      <c r="CW9" s="5">
        <v>15</v>
      </c>
      <c r="CX9" s="5">
        <v>4</v>
      </c>
      <c r="CY9" s="5">
        <v>4</v>
      </c>
      <c r="DA9" s="5">
        <v>1048</v>
      </c>
      <c r="DB9" s="5">
        <v>4</v>
      </c>
      <c r="DC9" s="5">
        <v>12</v>
      </c>
      <c r="DE9" s="5">
        <v>1508</v>
      </c>
      <c r="DF9" s="5">
        <v>6</v>
      </c>
      <c r="DG9" s="5">
        <v>6</v>
      </c>
      <c r="DI9" s="5">
        <v>1246</v>
      </c>
      <c r="DJ9" s="5">
        <v>7</v>
      </c>
      <c r="DK9" s="5">
        <v>34</v>
      </c>
      <c r="DM9" s="5">
        <v>1142</v>
      </c>
      <c r="DN9" s="5">
        <v>8</v>
      </c>
      <c r="DO9" s="5">
        <v>2</v>
      </c>
      <c r="DQ9" s="5">
        <v>150</v>
      </c>
      <c r="DR9" s="5">
        <v>4</v>
      </c>
      <c r="DS9" s="5">
        <v>7</v>
      </c>
      <c r="DU9" s="5">
        <v>1016</v>
      </c>
      <c r="DV9" s="5">
        <v>5</v>
      </c>
      <c r="DW9" s="5">
        <v>13</v>
      </c>
      <c r="EA9" s="5">
        <v>634</v>
      </c>
      <c r="EB9" s="5">
        <v>4</v>
      </c>
      <c r="EC9" s="5">
        <v>2</v>
      </c>
      <c r="EE9" s="5">
        <v>415</v>
      </c>
      <c r="EF9" s="5">
        <v>5</v>
      </c>
      <c r="EG9" s="5">
        <v>3</v>
      </c>
      <c r="EI9" s="5">
        <v>442</v>
      </c>
      <c r="EJ9" s="5">
        <v>5</v>
      </c>
      <c r="EK9" s="5">
        <v>14</v>
      </c>
      <c r="EM9" s="5">
        <v>1092</v>
      </c>
      <c r="EN9" s="5">
        <v>4</v>
      </c>
      <c r="EO9" s="5">
        <v>7</v>
      </c>
    </row>
    <row r="10" spans="1:146" x14ac:dyDescent="0.15">
      <c r="A10" s="1">
        <v>1182</v>
      </c>
      <c r="B10" s="8">
        <v>4</v>
      </c>
      <c r="C10" s="12">
        <v>788</v>
      </c>
      <c r="D10" s="90">
        <f t="shared" si="0"/>
        <v>4.720824346992571</v>
      </c>
      <c r="E10" s="4"/>
      <c r="F10" s="1">
        <v>1170</v>
      </c>
      <c r="G10" s="8">
        <v>4</v>
      </c>
      <c r="H10" s="13">
        <v>752</v>
      </c>
      <c r="I10" s="97">
        <f t="shared" si="1"/>
        <v>4.50515216870357</v>
      </c>
      <c r="K10" s="1">
        <v>478</v>
      </c>
      <c r="L10" s="8">
        <v>4</v>
      </c>
      <c r="M10" s="5">
        <v>537</v>
      </c>
      <c r="O10" s="1">
        <v>513</v>
      </c>
      <c r="P10" s="8">
        <v>6</v>
      </c>
      <c r="Q10" s="5">
        <v>6170</v>
      </c>
      <c r="S10" s="1">
        <v>1087</v>
      </c>
      <c r="T10" s="8">
        <v>4</v>
      </c>
      <c r="U10" s="5">
        <v>926</v>
      </c>
      <c r="W10" s="1">
        <v>1082</v>
      </c>
      <c r="X10" s="8">
        <v>4</v>
      </c>
      <c r="Y10" s="5">
        <v>4590</v>
      </c>
      <c r="AA10" s="1">
        <v>236</v>
      </c>
      <c r="AB10" s="8">
        <v>4</v>
      </c>
      <c r="AC10" s="5">
        <v>656</v>
      </c>
      <c r="AE10" s="1">
        <v>1107</v>
      </c>
      <c r="AF10" s="8">
        <v>4</v>
      </c>
      <c r="AG10" s="5">
        <v>537</v>
      </c>
      <c r="AI10" s="1">
        <v>1422</v>
      </c>
      <c r="AJ10" s="8">
        <v>4</v>
      </c>
      <c r="AK10" s="5">
        <v>1622</v>
      </c>
      <c r="AM10" s="1">
        <v>1048</v>
      </c>
      <c r="AN10" s="8">
        <v>4</v>
      </c>
      <c r="AO10" s="5">
        <v>9364</v>
      </c>
      <c r="AQ10" s="1">
        <v>382</v>
      </c>
      <c r="AR10" s="8">
        <v>5</v>
      </c>
      <c r="AS10" s="5">
        <v>14427</v>
      </c>
      <c r="AU10" s="1">
        <v>1246</v>
      </c>
      <c r="AV10" s="8">
        <v>7</v>
      </c>
      <c r="AW10" s="5">
        <v>16284</v>
      </c>
      <c r="AY10" s="1">
        <v>1384</v>
      </c>
      <c r="AZ10" s="8">
        <v>7</v>
      </c>
      <c r="BA10" s="5">
        <v>2151</v>
      </c>
      <c r="BC10" s="1">
        <v>725</v>
      </c>
      <c r="BD10" s="8">
        <v>4</v>
      </c>
      <c r="BE10" s="5">
        <v>1853</v>
      </c>
      <c r="BG10" s="1">
        <v>1332</v>
      </c>
      <c r="BH10" s="8">
        <v>5</v>
      </c>
      <c r="BI10" s="5">
        <v>15197</v>
      </c>
      <c r="BM10" s="5">
        <v>437</v>
      </c>
      <c r="BN10" s="5">
        <v>4</v>
      </c>
      <c r="BO10" s="5">
        <v>184</v>
      </c>
      <c r="BQ10" s="1">
        <v>1395</v>
      </c>
      <c r="BR10" s="8">
        <v>6</v>
      </c>
      <c r="BS10" s="5">
        <v>5</v>
      </c>
      <c r="BU10" s="1">
        <v>413</v>
      </c>
      <c r="BV10" s="8">
        <v>4</v>
      </c>
      <c r="BW10" s="5">
        <v>3</v>
      </c>
      <c r="BY10" s="1">
        <v>1056</v>
      </c>
      <c r="BZ10" s="8">
        <v>4</v>
      </c>
      <c r="CA10" s="5">
        <v>12</v>
      </c>
      <c r="CC10" s="1">
        <v>783</v>
      </c>
      <c r="CD10" s="8">
        <v>4</v>
      </c>
      <c r="CE10" s="5">
        <v>2</v>
      </c>
      <c r="CG10" s="1">
        <v>167</v>
      </c>
      <c r="CH10" s="8">
        <v>5</v>
      </c>
      <c r="CI10" s="5">
        <v>2</v>
      </c>
      <c r="CK10" s="1">
        <v>338</v>
      </c>
      <c r="CL10" s="8">
        <v>4</v>
      </c>
      <c r="CM10" s="5">
        <v>2</v>
      </c>
      <c r="CO10" s="1">
        <v>1361</v>
      </c>
      <c r="CP10" s="8">
        <v>7</v>
      </c>
      <c r="CQ10" s="5">
        <v>2</v>
      </c>
      <c r="CS10" s="5">
        <v>693</v>
      </c>
      <c r="CT10" s="8">
        <v>4</v>
      </c>
      <c r="CU10" s="5">
        <v>2</v>
      </c>
      <c r="CW10" s="5">
        <v>137</v>
      </c>
      <c r="CX10" s="5">
        <v>4</v>
      </c>
      <c r="CY10" s="5">
        <v>4</v>
      </c>
      <c r="DA10" s="5">
        <v>720</v>
      </c>
      <c r="DB10" s="5">
        <v>4</v>
      </c>
      <c r="DC10" s="5">
        <v>13</v>
      </c>
      <c r="DE10" s="5">
        <v>951</v>
      </c>
      <c r="DF10" s="5">
        <v>6</v>
      </c>
      <c r="DG10" s="5">
        <v>7</v>
      </c>
      <c r="DI10" s="5">
        <v>833</v>
      </c>
      <c r="DM10" s="5">
        <v>655</v>
      </c>
      <c r="DN10" s="5">
        <v>8</v>
      </c>
      <c r="DO10" s="5">
        <v>10</v>
      </c>
      <c r="DQ10" s="5">
        <v>664</v>
      </c>
      <c r="DR10" s="5">
        <v>4</v>
      </c>
      <c r="DS10" s="5">
        <v>7</v>
      </c>
      <c r="DU10" s="5">
        <v>1332</v>
      </c>
      <c r="DV10" s="5">
        <v>5</v>
      </c>
      <c r="DW10" s="5">
        <v>13</v>
      </c>
      <c r="EA10" s="5">
        <v>651</v>
      </c>
      <c r="EB10" s="5">
        <v>4</v>
      </c>
      <c r="EC10" s="5">
        <v>2</v>
      </c>
      <c r="EE10" s="5">
        <v>347</v>
      </c>
      <c r="EF10" s="5">
        <v>5</v>
      </c>
      <c r="EG10" s="5">
        <v>4</v>
      </c>
      <c r="EI10" s="5">
        <v>182</v>
      </c>
      <c r="EJ10" s="5">
        <v>5</v>
      </c>
      <c r="EK10" s="5">
        <v>21</v>
      </c>
      <c r="EM10" s="5">
        <v>569</v>
      </c>
      <c r="EN10" s="5">
        <v>4</v>
      </c>
      <c r="EO10" s="5">
        <v>8</v>
      </c>
    </row>
    <row r="11" spans="1:146" x14ac:dyDescent="0.15">
      <c r="A11" s="1">
        <v>1318</v>
      </c>
      <c r="B11" s="8">
        <v>4</v>
      </c>
      <c r="C11" s="12">
        <v>900</v>
      </c>
      <c r="D11" s="90">
        <f t="shared" si="0"/>
        <v>5.3918044572250183</v>
      </c>
      <c r="E11" s="4"/>
      <c r="F11" s="1">
        <v>1182</v>
      </c>
      <c r="G11" s="8">
        <v>4</v>
      </c>
      <c r="H11" s="13">
        <v>758</v>
      </c>
      <c r="I11" s="97">
        <f t="shared" si="1"/>
        <v>4.5410975317517375</v>
      </c>
      <c r="K11" s="1">
        <v>1107</v>
      </c>
      <c r="L11" s="8">
        <v>4</v>
      </c>
      <c r="M11" s="5">
        <v>537</v>
      </c>
      <c r="O11" s="1">
        <v>1395</v>
      </c>
      <c r="P11" s="8">
        <v>6</v>
      </c>
      <c r="Q11" s="5">
        <v>6170</v>
      </c>
      <c r="S11" s="1">
        <v>1511</v>
      </c>
      <c r="T11" s="8">
        <v>4</v>
      </c>
      <c r="U11" s="5">
        <v>926</v>
      </c>
      <c r="W11" s="1">
        <v>1451</v>
      </c>
      <c r="X11" s="8">
        <v>4</v>
      </c>
      <c r="Y11" s="5">
        <v>4892</v>
      </c>
      <c r="AA11" s="1">
        <v>639</v>
      </c>
      <c r="AB11" s="8">
        <v>4</v>
      </c>
      <c r="AC11" s="5">
        <v>656</v>
      </c>
      <c r="AE11" s="1">
        <v>498</v>
      </c>
      <c r="AF11" s="8">
        <v>4</v>
      </c>
      <c r="AG11" s="5">
        <v>572</v>
      </c>
      <c r="AI11" s="1">
        <v>904</v>
      </c>
      <c r="AJ11" s="8">
        <v>4</v>
      </c>
      <c r="AK11" s="5">
        <v>1882</v>
      </c>
      <c r="AM11" s="1">
        <v>65</v>
      </c>
      <c r="AN11" s="8">
        <v>4</v>
      </c>
      <c r="AO11" s="5">
        <v>9808</v>
      </c>
      <c r="AQ11" s="1">
        <v>964</v>
      </c>
      <c r="AR11" s="8">
        <v>5</v>
      </c>
      <c r="AS11" s="5">
        <v>15843</v>
      </c>
      <c r="AU11" s="1">
        <v>858</v>
      </c>
      <c r="AV11" s="8">
        <v>7</v>
      </c>
      <c r="AW11" s="5">
        <v>21782</v>
      </c>
      <c r="AY11" s="1">
        <v>808</v>
      </c>
      <c r="AZ11" s="8">
        <v>7</v>
      </c>
      <c r="BA11" s="5">
        <v>21503</v>
      </c>
      <c r="BC11" s="1">
        <v>120</v>
      </c>
      <c r="BD11" s="8">
        <v>4</v>
      </c>
      <c r="BE11" s="5">
        <v>2084</v>
      </c>
      <c r="BG11" s="1">
        <v>341</v>
      </c>
      <c r="BH11" s="8">
        <v>5</v>
      </c>
      <c r="BI11" s="5">
        <v>15448</v>
      </c>
      <c r="BM11" s="5">
        <v>12</v>
      </c>
      <c r="BN11" s="5">
        <v>4</v>
      </c>
      <c r="BO11" s="5">
        <v>200</v>
      </c>
      <c r="BQ11" s="1">
        <v>1117</v>
      </c>
      <c r="BR11" s="8">
        <v>6</v>
      </c>
      <c r="BS11" s="5">
        <v>13</v>
      </c>
      <c r="BU11" s="1">
        <v>1128</v>
      </c>
      <c r="BV11" s="8">
        <v>4</v>
      </c>
      <c r="BW11" s="5">
        <v>3</v>
      </c>
      <c r="BY11" s="1">
        <v>1392</v>
      </c>
      <c r="BZ11" s="8">
        <v>4</v>
      </c>
      <c r="CA11" s="5">
        <v>12</v>
      </c>
      <c r="CC11" s="1">
        <v>856</v>
      </c>
      <c r="CD11" s="8">
        <v>4</v>
      </c>
      <c r="CE11" s="5">
        <v>2</v>
      </c>
      <c r="CG11" s="1">
        <v>324</v>
      </c>
      <c r="CH11" s="8">
        <v>5</v>
      </c>
      <c r="CI11" s="5">
        <v>2</v>
      </c>
      <c r="CK11" s="1">
        <v>618</v>
      </c>
      <c r="CL11" s="8">
        <v>4</v>
      </c>
      <c r="CM11" s="5">
        <v>2</v>
      </c>
      <c r="CO11" s="1">
        <v>1335</v>
      </c>
      <c r="CP11" s="8">
        <v>8</v>
      </c>
      <c r="CQ11" s="5">
        <v>2</v>
      </c>
      <c r="CS11" s="5">
        <v>715</v>
      </c>
      <c r="CT11" s="8">
        <v>4</v>
      </c>
      <c r="CU11" s="5">
        <v>2</v>
      </c>
      <c r="CW11" s="5">
        <v>231</v>
      </c>
      <c r="CX11" s="5">
        <v>4</v>
      </c>
      <c r="CY11" s="5">
        <v>4</v>
      </c>
      <c r="DA11" s="5">
        <v>316</v>
      </c>
      <c r="DB11" s="5">
        <v>4</v>
      </c>
      <c r="DC11" s="5">
        <v>30</v>
      </c>
      <c r="DE11" s="5">
        <v>1390</v>
      </c>
      <c r="DF11" s="5">
        <v>6</v>
      </c>
      <c r="DG11" s="5">
        <v>7</v>
      </c>
      <c r="DI11" s="5">
        <v>1521</v>
      </c>
      <c r="DM11" s="5">
        <v>1335</v>
      </c>
      <c r="DN11" s="5">
        <v>8</v>
      </c>
      <c r="DO11" s="5">
        <v>16</v>
      </c>
      <c r="DQ11" s="5">
        <v>197</v>
      </c>
      <c r="DR11" s="5">
        <v>4</v>
      </c>
      <c r="DS11" s="5">
        <v>8</v>
      </c>
      <c r="DU11" s="5">
        <v>341</v>
      </c>
      <c r="DV11" s="5">
        <v>5</v>
      </c>
      <c r="DW11" s="5">
        <v>15</v>
      </c>
      <c r="EA11" s="5">
        <v>856</v>
      </c>
      <c r="EB11" s="5">
        <v>4</v>
      </c>
      <c r="EC11" s="5">
        <v>2</v>
      </c>
      <c r="EE11" s="5">
        <v>442</v>
      </c>
      <c r="EF11" s="5">
        <v>5</v>
      </c>
      <c r="EG11" s="5">
        <v>4</v>
      </c>
      <c r="EI11" s="5">
        <v>787</v>
      </c>
      <c r="EJ11" s="5">
        <v>6</v>
      </c>
      <c r="EK11" s="5">
        <v>2</v>
      </c>
      <c r="EM11" s="5">
        <v>976</v>
      </c>
      <c r="EN11" s="5">
        <v>4</v>
      </c>
      <c r="EO11" s="5">
        <v>9</v>
      </c>
    </row>
    <row r="12" spans="1:146" x14ac:dyDescent="0.15">
      <c r="A12" s="1">
        <v>862</v>
      </c>
      <c r="B12" s="8">
        <v>4</v>
      </c>
      <c r="C12" s="12">
        <v>922</v>
      </c>
      <c r="D12" s="90">
        <f t="shared" si="0"/>
        <v>5.5236041217349632</v>
      </c>
      <c r="E12" s="4"/>
      <c r="F12" s="1">
        <v>1334</v>
      </c>
      <c r="G12" s="8">
        <v>4</v>
      </c>
      <c r="H12" s="13">
        <v>828</v>
      </c>
      <c r="I12" s="97">
        <f t="shared" si="1"/>
        <v>4.9604601006470164</v>
      </c>
      <c r="K12" s="1">
        <v>874</v>
      </c>
      <c r="L12" s="8">
        <v>4</v>
      </c>
      <c r="M12" s="5">
        <v>611</v>
      </c>
      <c r="O12" s="1">
        <v>722</v>
      </c>
      <c r="P12" s="8">
        <v>6</v>
      </c>
      <c r="Q12" s="5">
        <v>8479</v>
      </c>
      <c r="S12" s="1">
        <v>13</v>
      </c>
      <c r="T12" s="8">
        <v>4</v>
      </c>
      <c r="U12" s="5">
        <v>1208</v>
      </c>
      <c r="W12" s="1">
        <v>1257</v>
      </c>
      <c r="X12" s="8">
        <v>4</v>
      </c>
      <c r="Y12" s="5">
        <v>5436</v>
      </c>
      <c r="AA12" s="1">
        <v>1182</v>
      </c>
      <c r="AB12" s="8">
        <v>4</v>
      </c>
      <c r="AC12" s="5">
        <v>656</v>
      </c>
      <c r="AE12" s="1">
        <v>499</v>
      </c>
      <c r="AF12" s="8">
        <v>4</v>
      </c>
      <c r="AG12" s="5">
        <v>572</v>
      </c>
      <c r="AI12" s="1">
        <v>1051</v>
      </c>
      <c r="AJ12" s="8">
        <v>4</v>
      </c>
      <c r="AK12" s="5">
        <v>1968</v>
      </c>
      <c r="AM12" s="1">
        <v>720</v>
      </c>
      <c r="AN12" s="8">
        <v>4</v>
      </c>
      <c r="AO12" s="5">
        <v>9924</v>
      </c>
      <c r="AQ12" s="1">
        <v>122</v>
      </c>
      <c r="AR12" s="8">
        <v>6</v>
      </c>
      <c r="AS12" s="5">
        <v>3956</v>
      </c>
      <c r="AU12" s="1">
        <v>1</v>
      </c>
      <c r="AV12" s="8"/>
      <c r="AW12" s="5" t="s">
        <v>13</v>
      </c>
      <c r="AY12" s="1">
        <v>1142</v>
      </c>
      <c r="AZ12" s="8">
        <v>8</v>
      </c>
      <c r="BA12" s="5">
        <v>64</v>
      </c>
      <c r="BC12" s="1">
        <v>453</v>
      </c>
      <c r="BD12" s="8">
        <v>4</v>
      </c>
      <c r="BE12" s="5">
        <v>2655</v>
      </c>
      <c r="BG12" s="1">
        <v>29</v>
      </c>
      <c r="BH12" s="8">
        <v>6</v>
      </c>
      <c r="BI12" s="5">
        <v>8750</v>
      </c>
      <c r="BM12" s="5">
        <v>48</v>
      </c>
      <c r="BN12" s="5">
        <v>4</v>
      </c>
      <c r="BO12" s="5">
        <v>200</v>
      </c>
      <c r="BQ12" s="1">
        <v>691</v>
      </c>
      <c r="BR12" s="8">
        <v>7</v>
      </c>
      <c r="BS12" s="5">
        <v>2</v>
      </c>
      <c r="BU12" s="1">
        <v>1141</v>
      </c>
      <c r="BV12" s="8">
        <v>4</v>
      </c>
      <c r="BW12" s="5">
        <v>3</v>
      </c>
      <c r="BY12" s="1">
        <v>1451</v>
      </c>
      <c r="BZ12" s="8">
        <v>4</v>
      </c>
      <c r="CA12" s="5">
        <v>16</v>
      </c>
      <c r="CC12" s="1">
        <v>1056</v>
      </c>
      <c r="CD12" s="8">
        <v>4</v>
      </c>
      <c r="CE12" s="5">
        <v>2</v>
      </c>
      <c r="CG12" s="1">
        <v>465</v>
      </c>
      <c r="CH12" s="8">
        <v>5</v>
      </c>
      <c r="CI12" s="5">
        <v>2</v>
      </c>
      <c r="CK12" s="1">
        <v>824</v>
      </c>
      <c r="CL12" s="8">
        <v>4</v>
      </c>
      <c r="CM12" s="5">
        <v>2</v>
      </c>
      <c r="CO12" s="1">
        <v>1494</v>
      </c>
      <c r="CP12" s="8">
        <v>8</v>
      </c>
      <c r="CQ12" s="5">
        <v>2</v>
      </c>
      <c r="CS12" s="5">
        <v>1316</v>
      </c>
      <c r="CT12" s="8">
        <v>4</v>
      </c>
      <c r="CU12" s="5">
        <v>2</v>
      </c>
      <c r="CW12" s="5">
        <v>521</v>
      </c>
      <c r="CX12" s="5">
        <v>4</v>
      </c>
      <c r="CY12" s="5">
        <v>4</v>
      </c>
      <c r="DA12" s="5">
        <v>496</v>
      </c>
      <c r="DB12" s="5">
        <v>4</v>
      </c>
      <c r="DC12" s="5">
        <v>31</v>
      </c>
      <c r="DE12" s="5">
        <v>1005</v>
      </c>
      <c r="DF12" s="5">
        <v>6</v>
      </c>
      <c r="DG12" s="5">
        <v>10</v>
      </c>
      <c r="DI12" s="5">
        <v>1</v>
      </c>
      <c r="DM12" s="5">
        <v>1037</v>
      </c>
      <c r="DN12" s="5">
        <v>8</v>
      </c>
      <c r="DO12" s="5">
        <v>60</v>
      </c>
      <c r="DQ12" s="5">
        <v>585</v>
      </c>
      <c r="DR12" s="5">
        <v>4</v>
      </c>
      <c r="DS12" s="5">
        <v>8</v>
      </c>
      <c r="DU12" s="5">
        <v>29</v>
      </c>
      <c r="DV12" s="5">
        <v>6</v>
      </c>
      <c r="DW12" s="5">
        <v>8</v>
      </c>
      <c r="EA12" s="5">
        <v>1244</v>
      </c>
      <c r="EB12" s="5">
        <v>4</v>
      </c>
      <c r="EC12" s="5">
        <v>2</v>
      </c>
      <c r="EE12" s="5">
        <v>144</v>
      </c>
      <c r="EF12" s="5">
        <v>6</v>
      </c>
      <c r="EG12" s="5">
        <v>1</v>
      </c>
      <c r="EI12" s="5">
        <v>58</v>
      </c>
      <c r="EJ12" s="5">
        <v>6</v>
      </c>
      <c r="EK12" s="5">
        <v>4</v>
      </c>
      <c r="EM12" s="5">
        <v>681</v>
      </c>
      <c r="EN12" s="5">
        <v>4</v>
      </c>
      <c r="EO12" s="5">
        <v>10</v>
      </c>
    </row>
    <row r="13" spans="1:146" x14ac:dyDescent="0.15">
      <c r="A13" s="1">
        <v>894</v>
      </c>
      <c r="B13" s="8">
        <v>4</v>
      </c>
      <c r="C13" s="12">
        <v>990</v>
      </c>
      <c r="D13" s="90">
        <f t="shared" si="0"/>
        <v>5.9309849029475199</v>
      </c>
      <c r="E13" s="4"/>
      <c r="F13" s="1">
        <v>894</v>
      </c>
      <c r="G13" s="8">
        <v>4</v>
      </c>
      <c r="H13" s="13">
        <v>900</v>
      </c>
      <c r="I13" s="97">
        <f t="shared" si="1"/>
        <v>5.3918044572250183</v>
      </c>
      <c r="K13" s="1">
        <v>1043</v>
      </c>
      <c r="L13" s="8">
        <v>4</v>
      </c>
      <c r="M13" s="5">
        <v>624</v>
      </c>
      <c r="O13" s="1">
        <v>1117</v>
      </c>
      <c r="P13" s="8">
        <v>6</v>
      </c>
      <c r="Q13" s="5">
        <v>16042</v>
      </c>
      <c r="S13" s="1">
        <v>380</v>
      </c>
      <c r="T13" s="8">
        <v>4</v>
      </c>
      <c r="U13" s="5">
        <v>1412</v>
      </c>
      <c r="W13" s="1">
        <v>1056</v>
      </c>
      <c r="X13" s="8">
        <v>4</v>
      </c>
      <c r="Y13" s="5">
        <v>7308</v>
      </c>
      <c r="AA13" s="1">
        <v>1219</v>
      </c>
      <c r="AB13" s="8">
        <v>4</v>
      </c>
      <c r="AC13" s="5">
        <v>656</v>
      </c>
      <c r="AE13" s="1">
        <v>1043</v>
      </c>
      <c r="AF13" s="8">
        <v>4</v>
      </c>
      <c r="AG13" s="5">
        <v>624</v>
      </c>
      <c r="AI13" s="1">
        <v>16</v>
      </c>
      <c r="AJ13" s="8">
        <v>4</v>
      </c>
      <c r="AK13" s="5">
        <v>2178</v>
      </c>
      <c r="AM13" s="1">
        <v>316</v>
      </c>
      <c r="AN13" s="8">
        <v>4</v>
      </c>
      <c r="AO13" s="5">
        <v>16692</v>
      </c>
      <c r="AQ13" s="1">
        <v>1390</v>
      </c>
      <c r="AR13" s="8">
        <v>6</v>
      </c>
      <c r="AS13" s="5">
        <v>6524</v>
      </c>
      <c r="AU13" s="1">
        <v>2</v>
      </c>
      <c r="AV13" s="8"/>
      <c r="AW13" s="5" t="s">
        <v>13</v>
      </c>
      <c r="AY13" s="1">
        <v>564</v>
      </c>
      <c r="AZ13" s="8">
        <v>8</v>
      </c>
      <c r="BA13" s="5">
        <v>981</v>
      </c>
      <c r="BC13" s="1">
        <v>150</v>
      </c>
      <c r="BD13" s="8">
        <v>4</v>
      </c>
      <c r="BE13" s="5">
        <v>2982</v>
      </c>
      <c r="BG13" s="1">
        <v>805</v>
      </c>
      <c r="BH13" s="8">
        <v>7</v>
      </c>
      <c r="BI13" s="5">
        <v>8204</v>
      </c>
      <c r="BM13" s="5">
        <v>451</v>
      </c>
      <c r="BN13" s="5">
        <v>4</v>
      </c>
      <c r="BO13" s="5">
        <v>200</v>
      </c>
      <c r="BQ13" s="1">
        <v>1106</v>
      </c>
      <c r="BR13" s="8">
        <v>7</v>
      </c>
      <c r="BS13" s="5">
        <v>2</v>
      </c>
      <c r="BU13" s="1">
        <v>1166</v>
      </c>
      <c r="BV13" s="8">
        <v>4</v>
      </c>
      <c r="BW13" s="5">
        <v>3</v>
      </c>
      <c r="BY13" s="1">
        <v>1042</v>
      </c>
      <c r="BZ13" s="8">
        <v>4</v>
      </c>
      <c r="CA13" s="5">
        <v>28</v>
      </c>
      <c r="CC13" s="1">
        <v>1239</v>
      </c>
      <c r="CD13" s="8">
        <v>4</v>
      </c>
      <c r="CE13" s="5">
        <v>2</v>
      </c>
      <c r="CG13" s="1">
        <v>489</v>
      </c>
      <c r="CH13" s="8">
        <v>5</v>
      </c>
      <c r="CI13" s="5">
        <v>2</v>
      </c>
      <c r="CK13" s="1">
        <v>1239</v>
      </c>
      <c r="CL13" s="8">
        <v>4</v>
      </c>
      <c r="CM13" s="5">
        <v>2</v>
      </c>
      <c r="CO13" s="1">
        <v>1478</v>
      </c>
      <c r="CP13" s="8">
        <v>8</v>
      </c>
      <c r="CQ13" s="5">
        <v>4</v>
      </c>
      <c r="CS13" s="5">
        <v>105</v>
      </c>
      <c r="CT13" s="8">
        <v>4</v>
      </c>
      <c r="CU13" s="5">
        <v>3</v>
      </c>
      <c r="CW13" s="5">
        <v>688</v>
      </c>
      <c r="CX13" s="5">
        <v>4</v>
      </c>
      <c r="CY13" s="5">
        <v>4</v>
      </c>
      <c r="DA13" s="5">
        <v>235</v>
      </c>
      <c r="DB13" s="5">
        <v>5</v>
      </c>
      <c r="DC13" s="5">
        <v>1</v>
      </c>
      <c r="DE13" s="5">
        <v>229</v>
      </c>
      <c r="DF13" s="5">
        <v>6</v>
      </c>
      <c r="DG13" s="5">
        <v>16</v>
      </c>
      <c r="DI13" s="5">
        <v>2</v>
      </c>
      <c r="DM13" s="5">
        <v>770</v>
      </c>
      <c r="DQ13" s="5">
        <v>1366</v>
      </c>
      <c r="DR13" s="5">
        <v>4</v>
      </c>
      <c r="DS13" s="5">
        <v>8</v>
      </c>
      <c r="DU13" s="5">
        <v>805</v>
      </c>
      <c r="DV13" s="5">
        <v>7</v>
      </c>
      <c r="DW13" s="5">
        <v>7</v>
      </c>
      <c r="EA13" s="5">
        <v>1334</v>
      </c>
      <c r="EB13" s="5">
        <v>4</v>
      </c>
      <c r="EC13" s="5">
        <v>2</v>
      </c>
      <c r="EE13" s="5">
        <v>1395</v>
      </c>
      <c r="EF13" s="5">
        <v>6</v>
      </c>
      <c r="EG13" s="5">
        <v>1</v>
      </c>
      <c r="EI13" s="5">
        <v>1098</v>
      </c>
      <c r="EJ13" s="5">
        <v>6</v>
      </c>
      <c r="EK13" s="5">
        <v>4</v>
      </c>
      <c r="EM13" s="5">
        <v>44</v>
      </c>
      <c r="EN13" s="5">
        <v>4</v>
      </c>
      <c r="EO13" s="5">
        <v>12</v>
      </c>
    </row>
    <row r="14" spans="1:146" x14ac:dyDescent="0.15">
      <c r="A14" s="1">
        <v>1151</v>
      </c>
      <c r="B14" s="8">
        <v>4</v>
      </c>
      <c r="C14" s="12">
        <v>992</v>
      </c>
      <c r="D14" s="90">
        <f t="shared" si="0"/>
        <v>5.9429666906302421</v>
      </c>
      <c r="E14" s="4"/>
      <c r="F14" s="1">
        <v>997</v>
      </c>
      <c r="G14" s="8">
        <v>4</v>
      </c>
      <c r="H14" s="13">
        <v>1042</v>
      </c>
      <c r="I14" s="97">
        <f t="shared" si="1"/>
        <v>6.2425113826982983</v>
      </c>
      <c r="K14" s="1">
        <v>1300</v>
      </c>
      <c r="L14" s="8">
        <v>4</v>
      </c>
      <c r="M14" s="5">
        <v>675</v>
      </c>
      <c r="O14" s="1">
        <v>110</v>
      </c>
      <c r="P14" s="8">
        <v>7</v>
      </c>
      <c r="Q14" s="5">
        <v>670</v>
      </c>
      <c r="S14" s="1">
        <v>986</v>
      </c>
      <c r="T14" s="8">
        <v>4</v>
      </c>
      <c r="U14" s="5">
        <v>1466</v>
      </c>
      <c r="W14" s="1">
        <v>1042</v>
      </c>
      <c r="X14" s="8">
        <v>4</v>
      </c>
      <c r="Y14" s="5">
        <v>8456</v>
      </c>
      <c r="AA14" s="1">
        <v>300</v>
      </c>
      <c r="AB14" s="8">
        <v>4</v>
      </c>
      <c r="AC14" s="5">
        <v>735</v>
      </c>
      <c r="AE14" s="1">
        <v>236</v>
      </c>
      <c r="AF14" s="8">
        <v>4</v>
      </c>
      <c r="AG14" s="5">
        <v>656</v>
      </c>
      <c r="AI14" s="1">
        <v>137</v>
      </c>
      <c r="AJ14" s="8">
        <v>4</v>
      </c>
      <c r="AK14" s="5">
        <v>2598</v>
      </c>
      <c r="AM14" s="1">
        <v>496</v>
      </c>
      <c r="AN14" s="8">
        <v>4</v>
      </c>
      <c r="AO14" s="5">
        <v>20190</v>
      </c>
      <c r="AQ14" s="1">
        <v>1508</v>
      </c>
      <c r="AR14" s="8">
        <v>6</v>
      </c>
      <c r="AS14" s="5">
        <v>7912</v>
      </c>
      <c r="AU14" s="1">
        <v>3</v>
      </c>
      <c r="AV14" s="8"/>
      <c r="AW14" s="5" t="s">
        <v>13</v>
      </c>
      <c r="AY14" s="1">
        <v>770</v>
      </c>
      <c r="AZ14" s="8">
        <v>8</v>
      </c>
      <c r="BA14" s="5">
        <v>981</v>
      </c>
      <c r="BC14" s="1">
        <v>24</v>
      </c>
      <c r="BD14" s="8">
        <v>4</v>
      </c>
      <c r="BE14" s="5">
        <v>3124</v>
      </c>
      <c r="BG14" s="1">
        <v>918</v>
      </c>
      <c r="BH14" s="8">
        <v>7</v>
      </c>
      <c r="BI14" s="5">
        <v>9360</v>
      </c>
      <c r="BM14" s="5">
        <v>976</v>
      </c>
      <c r="BN14" s="5">
        <v>4</v>
      </c>
      <c r="BO14" s="5">
        <v>200</v>
      </c>
      <c r="BQ14" s="1">
        <v>119</v>
      </c>
      <c r="BR14" s="8">
        <v>7</v>
      </c>
      <c r="BS14" s="5">
        <v>4</v>
      </c>
      <c r="BU14" s="1">
        <v>1190</v>
      </c>
      <c r="BV14" s="8">
        <v>4</v>
      </c>
      <c r="BW14" s="5">
        <v>3</v>
      </c>
      <c r="BY14" s="1">
        <v>885</v>
      </c>
      <c r="BZ14" s="8">
        <v>5</v>
      </c>
      <c r="CA14" s="5">
        <v>2</v>
      </c>
      <c r="CC14" s="1">
        <v>1354</v>
      </c>
      <c r="CD14" s="8">
        <v>4</v>
      </c>
      <c r="CE14" s="5">
        <v>2</v>
      </c>
      <c r="CG14" s="1">
        <v>728</v>
      </c>
      <c r="CH14" s="8">
        <v>5</v>
      </c>
      <c r="CI14" s="5">
        <v>2</v>
      </c>
      <c r="CK14" s="1">
        <v>1354</v>
      </c>
      <c r="CL14" s="8">
        <v>4</v>
      </c>
      <c r="CM14" s="5">
        <v>2</v>
      </c>
      <c r="CO14" s="1">
        <v>1</v>
      </c>
      <c r="CP14" s="8"/>
      <c r="CQ14" s="5" t="s">
        <v>13</v>
      </c>
      <c r="CS14" s="5">
        <v>236</v>
      </c>
      <c r="CT14" s="8">
        <v>4</v>
      </c>
      <c r="CU14" s="5">
        <v>3</v>
      </c>
      <c r="CW14" s="5">
        <v>720</v>
      </c>
      <c r="CX14" s="5">
        <v>4</v>
      </c>
      <c r="CY14" s="5">
        <v>4</v>
      </c>
      <c r="DA14" s="5">
        <v>885</v>
      </c>
      <c r="DB14" s="5">
        <v>5</v>
      </c>
      <c r="DC14" s="5">
        <v>2</v>
      </c>
      <c r="DE14" s="5">
        <v>892</v>
      </c>
      <c r="DF14" s="5">
        <v>7</v>
      </c>
      <c r="DG14" s="5">
        <v>2</v>
      </c>
      <c r="DI14" s="5">
        <v>3</v>
      </c>
      <c r="DM14" s="5">
        <v>424</v>
      </c>
      <c r="DQ14" s="5">
        <v>1409</v>
      </c>
      <c r="DR14" s="5">
        <v>4</v>
      </c>
      <c r="DS14" s="5">
        <v>8</v>
      </c>
      <c r="DU14" s="5">
        <v>918</v>
      </c>
      <c r="DV14" s="5">
        <v>7</v>
      </c>
      <c r="DW14" s="5">
        <v>9</v>
      </c>
      <c r="EA14" s="5">
        <v>1440</v>
      </c>
      <c r="EB14" s="5">
        <v>4</v>
      </c>
      <c r="EC14" s="5">
        <v>2</v>
      </c>
      <c r="EE14" s="5">
        <v>416</v>
      </c>
      <c r="EF14" s="5">
        <v>6</v>
      </c>
      <c r="EG14" s="5">
        <v>2</v>
      </c>
      <c r="EI14" s="5">
        <v>311</v>
      </c>
      <c r="EJ14" s="5">
        <v>6</v>
      </c>
      <c r="EK14" s="5">
        <v>8</v>
      </c>
      <c r="EM14" s="5">
        <v>955</v>
      </c>
      <c r="EN14" s="5">
        <v>4</v>
      </c>
      <c r="EO14" s="5">
        <v>13</v>
      </c>
    </row>
    <row r="15" spans="1:146" x14ac:dyDescent="0.15">
      <c r="A15" s="1">
        <v>997</v>
      </c>
      <c r="B15" s="8">
        <v>4</v>
      </c>
      <c r="C15" s="12">
        <v>1042</v>
      </c>
      <c r="D15" s="90">
        <f t="shared" si="0"/>
        <v>6.2425113826982983</v>
      </c>
      <c r="E15" s="4"/>
      <c r="F15" s="1">
        <v>1216</v>
      </c>
      <c r="G15" s="8">
        <v>4</v>
      </c>
      <c r="H15" s="13">
        <v>1100</v>
      </c>
      <c r="I15" s="97">
        <f t="shared" si="1"/>
        <v>6.5899832254972441</v>
      </c>
      <c r="K15" s="1">
        <v>370</v>
      </c>
      <c r="L15" s="8">
        <v>4</v>
      </c>
      <c r="M15" s="5">
        <v>692</v>
      </c>
      <c r="O15" s="1">
        <v>1218</v>
      </c>
      <c r="P15" s="8">
        <v>7</v>
      </c>
      <c r="Q15" s="5">
        <v>1234</v>
      </c>
      <c r="S15" s="1">
        <v>1043</v>
      </c>
      <c r="T15" s="8">
        <v>4</v>
      </c>
      <c r="U15" s="5">
        <v>1628</v>
      </c>
      <c r="W15" s="1">
        <v>797</v>
      </c>
      <c r="X15" s="8">
        <v>4</v>
      </c>
      <c r="Y15" s="5">
        <v>11310</v>
      </c>
      <c r="AA15" s="1">
        <v>1170</v>
      </c>
      <c r="AB15" s="8">
        <v>4</v>
      </c>
      <c r="AC15" s="5">
        <v>752</v>
      </c>
      <c r="AE15" s="1">
        <v>639</v>
      </c>
      <c r="AF15" s="8">
        <v>4</v>
      </c>
      <c r="AG15" s="5">
        <v>656</v>
      </c>
      <c r="AI15" s="1">
        <v>521</v>
      </c>
      <c r="AJ15" s="8">
        <v>4</v>
      </c>
      <c r="AK15" s="5">
        <v>2788</v>
      </c>
      <c r="AM15" s="1">
        <v>1071</v>
      </c>
      <c r="AN15" s="8">
        <v>5</v>
      </c>
      <c r="AO15" s="5">
        <v>1686</v>
      </c>
      <c r="AQ15" s="1">
        <v>951</v>
      </c>
      <c r="AR15" s="8">
        <v>6</v>
      </c>
      <c r="AS15" s="5">
        <v>8200</v>
      </c>
      <c r="AU15" s="1">
        <v>4</v>
      </c>
      <c r="AV15" s="8"/>
      <c r="AW15" s="5" t="s">
        <v>13</v>
      </c>
      <c r="AY15" s="1">
        <v>655</v>
      </c>
      <c r="AZ15" s="8">
        <v>8</v>
      </c>
      <c r="BA15" s="5">
        <v>3283</v>
      </c>
      <c r="BC15" s="1">
        <v>664</v>
      </c>
      <c r="BD15" s="8">
        <v>4</v>
      </c>
      <c r="BE15" s="5">
        <v>3374</v>
      </c>
      <c r="BG15" s="1">
        <v>1333</v>
      </c>
      <c r="BH15" s="8">
        <v>7</v>
      </c>
      <c r="BI15" s="5">
        <v>23526</v>
      </c>
      <c r="BM15" s="5">
        <v>1511</v>
      </c>
      <c r="BN15" s="5">
        <v>4</v>
      </c>
      <c r="BO15" s="5">
        <v>200</v>
      </c>
      <c r="BQ15" s="1">
        <v>139</v>
      </c>
      <c r="BR15" s="8">
        <v>7</v>
      </c>
      <c r="BS15" s="5">
        <v>4</v>
      </c>
      <c r="BU15" s="1">
        <v>13</v>
      </c>
      <c r="BV15" s="8">
        <v>4</v>
      </c>
      <c r="BW15" s="5">
        <v>4</v>
      </c>
      <c r="BY15" s="1">
        <v>548</v>
      </c>
      <c r="BZ15" s="8">
        <v>5</v>
      </c>
      <c r="CA15" s="5">
        <v>3</v>
      </c>
      <c r="CC15" s="1">
        <v>1440</v>
      </c>
      <c r="CD15" s="8">
        <v>4</v>
      </c>
      <c r="CE15" s="5">
        <v>2</v>
      </c>
      <c r="CG15" s="1">
        <v>1096</v>
      </c>
      <c r="CH15" s="8">
        <v>5</v>
      </c>
      <c r="CI15" s="5">
        <v>2</v>
      </c>
      <c r="CK15" s="1">
        <v>1461</v>
      </c>
      <c r="CL15" s="8">
        <v>4</v>
      </c>
      <c r="CM15" s="5">
        <v>2</v>
      </c>
      <c r="CO15" s="1">
        <v>2</v>
      </c>
      <c r="CP15" s="8"/>
      <c r="CQ15" s="5" t="s">
        <v>13</v>
      </c>
      <c r="CS15" s="5">
        <v>620</v>
      </c>
      <c r="CT15" s="8">
        <v>4</v>
      </c>
      <c r="CU15" s="5">
        <v>3</v>
      </c>
      <c r="CW15" s="5">
        <v>100</v>
      </c>
      <c r="CX15" s="5">
        <v>4</v>
      </c>
      <c r="CY15" s="5">
        <v>5</v>
      </c>
      <c r="DA15" s="5">
        <v>1071</v>
      </c>
      <c r="DB15" s="5">
        <v>5</v>
      </c>
      <c r="DC15" s="5">
        <v>2</v>
      </c>
      <c r="DE15" s="5">
        <v>872</v>
      </c>
      <c r="DF15" s="5">
        <v>7</v>
      </c>
      <c r="DG15" s="5">
        <v>4</v>
      </c>
      <c r="DI15" s="5">
        <v>4</v>
      </c>
      <c r="DM15" s="5">
        <v>808</v>
      </c>
      <c r="DQ15" s="5">
        <v>296</v>
      </c>
      <c r="DR15" s="5">
        <v>4</v>
      </c>
      <c r="DS15" s="5">
        <v>9</v>
      </c>
      <c r="DU15" s="5">
        <v>711</v>
      </c>
      <c r="DV15" s="5">
        <v>7</v>
      </c>
      <c r="DW15" s="5">
        <v>22</v>
      </c>
      <c r="EA15" s="5">
        <v>727</v>
      </c>
      <c r="EB15" s="5">
        <v>4</v>
      </c>
      <c r="EC15" s="5">
        <v>4</v>
      </c>
      <c r="EE15" s="5">
        <v>1173</v>
      </c>
      <c r="EF15" s="5">
        <v>6</v>
      </c>
      <c r="EG15" s="5">
        <v>2</v>
      </c>
      <c r="EI15" s="5">
        <v>633</v>
      </c>
      <c r="EJ15" s="5">
        <v>6</v>
      </c>
      <c r="EK15" s="5">
        <v>8</v>
      </c>
      <c r="EM15" s="5">
        <v>710</v>
      </c>
      <c r="EN15" s="5">
        <v>4</v>
      </c>
      <c r="EO15" s="5">
        <v>16</v>
      </c>
    </row>
    <row r="16" spans="1:146" x14ac:dyDescent="0.15">
      <c r="A16" s="1">
        <v>1147</v>
      </c>
      <c r="B16" s="8">
        <v>4</v>
      </c>
      <c r="C16" s="12">
        <v>1080</v>
      </c>
      <c r="D16" s="90">
        <f t="shared" si="0"/>
        <v>6.4701653486700224</v>
      </c>
      <c r="E16" s="4"/>
      <c r="F16" s="1">
        <v>504</v>
      </c>
      <c r="G16" s="8">
        <v>4</v>
      </c>
      <c r="H16" s="13">
        <v>1125</v>
      </c>
      <c r="I16" s="97">
        <f t="shared" si="1"/>
        <v>6.7397555715312727</v>
      </c>
      <c r="K16" s="1">
        <v>1422</v>
      </c>
      <c r="L16" s="8">
        <v>4</v>
      </c>
      <c r="M16" s="5">
        <v>697</v>
      </c>
      <c r="O16" s="1">
        <v>691</v>
      </c>
      <c r="P16" s="8">
        <v>7</v>
      </c>
      <c r="Q16" s="5">
        <v>2468</v>
      </c>
      <c r="S16" s="1">
        <v>244</v>
      </c>
      <c r="T16" s="8">
        <v>4</v>
      </c>
      <c r="U16" s="5">
        <v>1852</v>
      </c>
      <c r="W16" s="1">
        <v>1108</v>
      </c>
      <c r="X16" s="8">
        <v>5</v>
      </c>
      <c r="Y16" s="5">
        <v>302</v>
      </c>
      <c r="AA16" s="1">
        <v>715</v>
      </c>
      <c r="AB16" s="8">
        <v>4</v>
      </c>
      <c r="AC16" s="5">
        <v>852</v>
      </c>
      <c r="AE16" s="1">
        <v>1182</v>
      </c>
      <c r="AF16" s="8">
        <v>4</v>
      </c>
      <c r="AG16" s="5">
        <v>656</v>
      </c>
      <c r="AI16" s="1">
        <v>15</v>
      </c>
      <c r="AJ16" s="8">
        <v>4</v>
      </c>
      <c r="AK16" s="5">
        <v>2904</v>
      </c>
      <c r="AM16" s="1">
        <v>885</v>
      </c>
      <c r="AN16" s="8">
        <v>5</v>
      </c>
      <c r="AO16" s="5">
        <v>1710</v>
      </c>
      <c r="AQ16" s="1">
        <v>1005</v>
      </c>
      <c r="AR16" s="8">
        <v>6</v>
      </c>
      <c r="AS16" s="5">
        <v>11976</v>
      </c>
      <c r="AU16" s="1">
        <v>5</v>
      </c>
      <c r="AV16" s="8"/>
      <c r="AW16" s="5" t="s">
        <v>13</v>
      </c>
      <c r="AY16" s="1">
        <v>1335</v>
      </c>
      <c r="AZ16" s="8">
        <v>8</v>
      </c>
      <c r="BA16" s="5">
        <v>7479</v>
      </c>
      <c r="BC16" s="1">
        <v>702</v>
      </c>
      <c r="BD16" s="8">
        <v>4</v>
      </c>
      <c r="BE16" s="5">
        <v>3834</v>
      </c>
      <c r="BG16" s="1">
        <v>372</v>
      </c>
      <c r="BH16" s="8">
        <v>7</v>
      </c>
      <c r="BI16" s="5">
        <v>25521</v>
      </c>
      <c r="BM16" s="5">
        <v>196</v>
      </c>
      <c r="BN16" s="5">
        <v>4</v>
      </c>
      <c r="BO16" s="5">
        <v>204</v>
      </c>
      <c r="BQ16" s="1">
        <v>149</v>
      </c>
      <c r="BR16" s="8">
        <v>7</v>
      </c>
      <c r="BS16" s="5">
        <v>4</v>
      </c>
      <c r="BU16" s="1">
        <v>200</v>
      </c>
      <c r="BV16" s="8">
        <v>4</v>
      </c>
      <c r="BW16" s="5">
        <v>4</v>
      </c>
      <c r="BY16" s="1">
        <v>1463</v>
      </c>
      <c r="BZ16" s="8">
        <v>5</v>
      </c>
      <c r="CA16" s="5">
        <v>3</v>
      </c>
      <c r="CC16" s="1">
        <v>1461</v>
      </c>
      <c r="CD16" s="8">
        <v>4</v>
      </c>
      <c r="CE16" s="5">
        <v>2</v>
      </c>
      <c r="CG16" s="1">
        <v>495</v>
      </c>
      <c r="CH16" s="8">
        <v>5</v>
      </c>
      <c r="CI16" s="5">
        <v>4</v>
      </c>
      <c r="CK16" s="1">
        <v>1510</v>
      </c>
      <c r="CL16" s="8">
        <v>4</v>
      </c>
      <c r="CM16" s="5">
        <v>2</v>
      </c>
      <c r="CO16" s="1">
        <v>3</v>
      </c>
      <c r="CP16" s="8"/>
      <c r="CQ16" s="5" t="s">
        <v>13</v>
      </c>
      <c r="CS16" s="5">
        <v>707</v>
      </c>
      <c r="CT16" s="8">
        <v>4</v>
      </c>
      <c r="CU16" s="5">
        <v>3</v>
      </c>
      <c r="CW16" s="5">
        <v>373</v>
      </c>
      <c r="CX16" s="5">
        <v>4</v>
      </c>
      <c r="CY16" s="5">
        <v>6</v>
      </c>
      <c r="DA16" s="5">
        <v>290</v>
      </c>
      <c r="DB16" s="5">
        <v>5</v>
      </c>
      <c r="DC16" s="5">
        <v>3</v>
      </c>
      <c r="DE16" s="5">
        <v>1302</v>
      </c>
      <c r="DF16" s="5">
        <v>7</v>
      </c>
      <c r="DG16" s="5">
        <v>5</v>
      </c>
      <c r="DI16" s="5">
        <v>5</v>
      </c>
      <c r="DM16" s="5">
        <v>1352</v>
      </c>
      <c r="DQ16" s="5">
        <v>702</v>
      </c>
      <c r="DR16" s="5">
        <v>4</v>
      </c>
      <c r="DS16" s="5">
        <v>9</v>
      </c>
      <c r="DU16" s="5">
        <v>372</v>
      </c>
      <c r="DV16" s="5">
        <v>7</v>
      </c>
      <c r="DW16" s="5">
        <v>31</v>
      </c>
      <c r="EA16" s="5">
        <v>1451</v>
      </c>
      <c r="EB16" s="5">
        <v>4</v>
      </c>
      <c r="EC16" s="5">
        <v>4</v>
      </c>
      <c r="EE16" s="5">
        <v>1248</v>
      </c>
      <c r="EF16" s="5">
        <v>6</v>
      </c>
      <c r="EG16" s="5">
        <v>2</v>
      </c>
      <c r="EI16" s="5">
        <v>973</v>
      </c>
      <c r="EJ16" s="5">
        <v>6</v>
      </c>
      <c r="EK16" s="5">
        <v>12</v>
      </c>
      <c r="EM16" s="5">
        <v>284</v>
      </c>
      <c r="EN16" s="5">
        <v>4</v>
      </c>
      <c r="EO16" s="5">
        <v>20</v>
      </c>
    </row>
    <row r="17" spans="1:145" x14ac:dyDescent="0.15">
      <c r="A17" s="1">
        <v>12</v>
      </c>
      <c r="B17" s="8">
        <v>4</v>
      </c>
      <c r="C17" s="12">
        <v>1100</v>
      </c>
      <c r="D17" s="90">
        <f t="shared" si="0"/>
        <v>6.5899832254972441</v>
      </c>
      <c r="E17" s="4"/>
      <c r="F17" s="1">
        <v>972</v>
      </c>
      <c r="G17" s="8">
        <v>4</v>
      </c>
      <c r="H17" s="13">
        <v>1248</v>
      </c>
      <c r="I17" s="97">
        <f t="shared" si="1"/>
        <v>7.4766355140186906</v>
      </c>
      <c r="K17" s="1">
        <v>142</v>
      </c>
      <c r="L17" s="8">
        <v>4</v>
      </c>
      <c r="M17" s="5">
        <v>732</v>
      </c>
      <c r="O17" s="1">
        <v>1106</v>
      </c>
      <c r="P17" s="8">
        <v>7</v>
      </c>
      <c r="Q17" s="5">
        <v>2468</v>
      </c>
      <c r="S17" s="1">
        <v>408</v>
      </c>
      <c r="T17" s="8">
        <v>4</v>
      </c>
      <c r="U17" s="5">
        <v>1852</v>
      </c>
      <c r="W17" s="1">
        <v>885</v>
      </c>
      <c r="X17" s="8">
        <v>5</v>
      </c>
      <c r="Y17" s="5">
        <v>362</v>
      </c>
      <c r="AA17" s="1">
        <v>478</v>
      </c>
      <c r="AB17" s="8">
        <v>4</v>
      </c>
      <c r="AC17" s="5">
        <v>1082</v>
      </c>
      <c r="AE17" s="1">
        <v>1219</v>
      </c>
      <c r="AF17" s="8">
        <v>4</v>
      </c>
      <c r="AG17" s="5">
        <v>656</v>
      </c>
      <c r="AI17" s="1">
        <v>231</v>
      </c>
      <c r="AJ17" s="8">
        <v>4</v>
      </c>
      <c r="AK17" s="5">
        <v>2904</v>
      </c>
      <c r="AM17" s="1">
        <v>680</v>
      </c>
      <c r="AN17" s="8">
        <v>5</v>
      </c>
      <c r="AO17" s="5">
        <v>1742</v>
      </c>
      <c r="AQ17" s="1">
        <v>229</v>
      </c>
      <c r="AR17" s="8">
        <v>6</v>
      </c>
      <c r="AS17" s="5">
        <v>14912</v>
      </c>
      <c r="AU17" s="1">
        <v>6</v>
      </c>
      <c r="AV17" s="8"/>
      <c r="AW17" s="5" t="s">
        <v>13</v>
      </c>
      <c r="AY17" s="1">
        <v>1037</v>
      </c>
      <c r="AZ17" s="8">
        <v>8</v>
      </c>
      <c r="BA17" s="5">
        <v>18705</v>
      </c>
      <c r="BC17" s="1">
        <v>978</v>
      </c>
      <c r="BD17" s="8">
        <v>4</v>
      </c>
      <c r="BE17" s="5">
        <v>3834</v>
      </c>
      <c r="BG17" s="1">
        <v>711</v>
      </c>
      <c r="BH17" s="8">
        <v>7</v>
      </c>
      <c r="BI17" s="5">
        <v>29254</v>
      </c>
      <c r="BM17" s="5">
        <v>226</v>
      </c>
      <c r="BN17" s="5">
        <v>4</v>
      </c>
      <c r="BO17" s="5">
        <v>204</v>
      </c>
      <c r="BQ17" s="1">
        <v>901</v>
      </c>
      <c r="BR17" s="8">
        <v>7</v>
      </c>
      <c r="BS17" s="5">
        <v>4</v>
      </c>
      <c r="BU17" s="1">
        <v>244</v>
      </c>
      <c r="BV17" s="8">
        <v>4</v>
      </c>
      <c r="BW17" s="5">
        <v>4</v>
      </c>
      <c r="BY17" s="1">
        <v>56</v>
      </c>
      <c r="BZ17" s="8">
        <v>5</v>
      </c>
      <c r="CA17" s="5">
        <v>4</v>
      </c>
      <c r="CC17" s="1">
        <v>1510</v>
      </c>
      <c r="CD17" s="8">
        <v>4</v>
      </c>
      <c r="CE17" s="5">
        <v>2</v>
      </c>
      <c r="CG17" s="1">
        <v>311</v>
      </c>
      <c r="CH17" s="8">
        <v>6</v>
      </c>
      <c r="CI17" s="5">
        <v>1</v>
      </c>
      <c r="CK17" s="1">
        <v>856</v>
      </c>
      <c r="CL17" s="8">
        <v>4</v>
      </c>
      <c r="CM17" s="5">
        <v>4</v>
      </c>
      <c r="CO17" s="1">
        <v>4</v>
      </c>
      <c r="CP17" s="8"/>
      <c r="CQ17" s="5" t="s">
        <v>13</v>
      </c>
      <c r="CS17" s="5">
        <v>802</v>
      </c>
      <c r="CT17" s="8">
        <v>4</v>
      </c>
      <c r="CU17" s="5">
        <v>3</v>
      </c>
      <c r="CW17" s="5">
        <v>1131</v>
      </c>
      <c r="CX17" s="5">
        <v>4</v>
      </c>
      <c r="CY17" s="5">
        <v>7</v>
      </c>
      <c r="DA17" s="5">
        <v>1400</v>
      </c>
      <c r="DB17" s="5">
        <v>5</v>
      </c>
      <c r="DC17" s="5">
        <v>3</v>
      </c>
      <c r="DE17" s="5">
        <v>950</v>
      </c>
      <c r="DF17" s="5">
        <v>8</v>
      </c>
      <c r="DG17" s="5">
        <v>2</v>
      </c>
      <c r="DI17" s="5">
        <v>6</v>
      </c>
      <c r="DM17" s="5">
        <v>1511</v>
      </c>
      <c r="DQ17" s="5">
        <v>978</v>
      </c>
      <c r="DR17" s="5">
        <v>4</v>
      </c>
      <c r="DS17" s="5">
        <v>9</v>
      </c>
      <c r="DU17" s="5">
        <v>1333</v>
      </c>
      <c r="DV17" s="5">
        <v>7</v>
      </c>
      <c r="DW17" s="5">
        <v>31</v>
      </c>
      <c r="EA17" s="5">
        <v>337</v>
      </c>
      <c r="EB17" s="5">
        <v>5</v>
      </c>
      <c r="EC17" s="5">
        <v>1</v>
      </c>
      <c r="EE17" s="5">
        <v>828</v>
      </c>
      <c r="EF17" s="5">
        <v>6</v>
      </c>
      <c r="EG17" s="5">
        <v>4</v>
      </c>
      <c r="EI17" s="5">
        <v>1541</v>
      </c>
      <c r="EJ17" s="5">
        <v>6</v>
      </c>
      <c r="EK17" s="5">
        <v>12</v>
      </c>
      <c r="EM17" s="5">
        <v>383</v>
      </c>
      <c r="EN17" s="5">
        <v>4</v>
      </c>
      <c r="EO17" s="5">
        <v>20</v>
      </c>
    </row>
    <row r="18" spans="1:145" x14ac:dyDescent="0.15">
      <c r="A18" s="1">
        <v>1216</v>
      </c>
      <c r="B18" s="8">
        <v>4</v>
      </c>
      <c r="C18" s="12">
        <v>1100</v>
      </c>
      <c r="D18" s="90">
        <f t="shared" si="0"/>
        <v>6.5899832254972441</v>
      </c>
      <c r="E18" s="4"/>
      <c r="F18" s="1">
        <v>699</v>
      </c>
      <c r="G18" s="8">
        <v>4</v>
      </c>
      <c r="H18" s="13">
        <v>1704</v>
      </c>
      <c r="I18" s="97">
        <f t="shared" si="1"/>
        <v>10.208483105679367</v>
      </c>
      <c r="K18" s="1">
        <v>717</v>
      </c>
      <c r="L18" s="8">
        <v>4</v>
      </c>
      <c r="M18" s="5">
        <v>732</v>
      </c>
      <c r="O18" s="1">
        <v>119</v>
      </c>
      <c r="P18" s="8">
        <v>7</v>
      </c>
      <c r="Q18" s="5">
        <v>4936</v>
      </c>
      <c r="S18" s="1">
        <v>492</v>
      </c>
      <c r="T18" s="8">
        <v>4</v>
      </c>
      <c r="U18" s="5">
        <v>1852</v>
      </c>
      <c r="W18" s="1">
        <v>548</v>
      </c>
      <c r="X18" s="8">
        <v>5</v>
      </c>
      <c r="Y18" s="5">
        <v>2013</v>
      </c>
      <c r="AA18" s="1">
        <v>915</v>
      </c>
      <c r="AB18" s="8">
        <v>4</v>
      </c>
      <c r="AC18" s="5">
        <v>1136</v>
      </c>
      <c r="AE18" s="1">
        <v>1300</v>
      </c>
      <c r="AF18" s="8">
        <v>4</v>
      </c>
      <c r="AG18" s="5">
        <v>675</v>
      </c>
      <c r="AI18" s="1">
        <v>1001</v>
      </c>
      <c r="AJ18" s="8">
        <v>4</v>
      </c>
      <c r="AK18" s="5">
        <v>3366</v>
      </c>
      <c r="AM18" s="1">
        <v>1307</v>
      </c>
      <c r="AN18" s="8">
        <v>5</v>
      </c>
      <c r="AO18" s="5">
        <v>1788</v>
      </c>
      <c r="AQ18" s="1">
        <v>892</v>
      </c>
      <c r="AR18" s="8">
        <v>7</v>
      </c>
      <c r="AS18" s="5">
        <v>2712</v>
      </c>
      <c r="AU18" s="1">
        <v>7</v>
      </c>
      <c r="AV18" s="8"/>
      <c r="AW18" s="5" t="s">
        <v>13</v>
      </c>
      <c r="AY18" s="1">
        <v>1</v>
      </c>
      <c r="AZ18" s="8"/>
      <c r="BC18" s="1">
        <v>197</v>
      </c>
      <c r="BD18" s="8">
        <v>4</v>
      </c>
      <c r="BE18" s="5">
        <v>4128</v>
      </c>
      <c r="BG18" s="1">
        <v>1356</v>
      </c>
      <c r="BH18" s="8">
        <v>8</v>
      </c>
      <c r="BI18" s="5">
        <v>3318</v>
      </c>
      <c r="BM18" s="5">
        <v>802</v>
      </c>
      <c r="BN18" s="5">
        <v>4</v>
      </c>
      <c r="BO18" s="5">
        <v>204</v>
      </c>
      <c r="BQ18" s="1">
        <v>1044</v>
      </c>
      <c r="BR18" s="8">
        <v>7</v>
      </c>
      <c r="BS18" s="5">
        <v>4</v>
      </c>
      <c r="BU18" s="1">
        <v>396</v>
      </c>
      <c r="BV18" s="8">
        <v>4</v>
      </c>
      <c r="BW18" s="5">
        <v>4</v>
      </c>
      <c r="BY18" s="1">
        <v>1400</v>
      </c>
      <c r="BZ18" s="8">
        <v>5</v>
      </c>
      <c r="CA18" s="5">
        <v>4</v>
      </c>
      <c r="CC18" s="1">
        <v>1309</v>
      </c>
      <c r="CD18" s="8">
        <v>4</v>
      </c>
      <c r="CE18" s="5">
        <v>4</v>
      </c>
      <c r="CG18" s="1">
        <v>1077</v>
      </c>
      <c r="CH18" s="8">
        <v>6</v>
      </c>
      <c r="CI18" s="5">
        <v>1</v>
      </c>
      <c r="CK18" s="1">
        <v>991</v>
      </c>
      <c r="CL18" s="8">
        <v>4</v>
      </c>
      <c r="CM18" s="5">
        <v>4</v>
      </c>
      <c r="CO18" s="1">
        <v>5</v>
      </c>
      <c r="CP18" s="8"/>
      <c r="CQ18" s="5" t="s">
        <v>13</v>
      </c>
      <c r="CS18" s="5">
        <v>944</v>
      </c>
      <c r="CT18" s="8">
        <v>4</v>
      </c>
      <c r="CU18" s="5">
        <v>3</v>
      </c>
      <c r="CW18" s="5">
        <v>71</v>
      </c>
      <c r="CX18" s="5">
        <v>4</v>
      </c>
      <c r="CY18" s="5">
        <v>8</v>
      </c>
      <c r="DA18" s="5">
        <v>1428</v>
      </c>
      <c r="DB18" s="5">
        <v>5</v>
      </c>
      <c r="DC18" s="5">
        <v>3</v>
      </c>
      <c r="DE18" s="5">
        <v>910</v>
      </c>
      <c r="DF18" s="5">
        <v>8</v>
      </c>
      <c r="DG18" s="5">
        <v>4</v>
      </c>
      <c r="DI18" s="5">
        <v>7</v>
      </c>
      <c r="DM18" s="5">
        <v>1</v>
      </c>
      <c r="DQ18" s="5">
        <v>533</v>
      </c>
      <c r="DR18" s="5">
        <v>4</v>
      </c>
      <c r="DS18" s="5">
        <v>12</v>
      </c>
      <c r="DU18" s="5">
        <v>1356</v>
      </c>
      <c r="DV18" s="5">
        <v>8</v>
      </c>
      <c r="DW18" s="5">
        <v>4</v>
      </c>
      <c r="EA18" s="5">
        <v>522</v>
      </c>
      <c r="EB18" s="5">
        <v>5</v>
      </c>
      <c r="EC18" s="5">
        <v>1</v>
      </c>
      <c r="EE18" s="5">
        <v>973</v>
      </c>
      <c r="EF18" s="5">
        <v>6</v>
      </c>
      <c r="EG18" s="5">
        <v>4</v>
      </c>
      <c r="EI18" s="5">
        <v>850</v>
      </c>
      <c r="EJ18" s="5">
        <v>7</v>
      </c>
      <c r="EK18" s="5">
        <v>2</v>
      </c>
      <c r="EM18" s="5">
        <v>505</v>
      </c>
      <c r="EN18" s="5">
        <v>4</v>
      </c>
      <c r="EO18" s="5">
        <v>20</v>
      </c>
    </row>
    <row r="19" spans="1:145" x14ac:dyDescent="0.15">
      <c r="A19" s="1">
        <v>504</v>
      </c>
      <c r="B19" s="8">
        <v>4</v>
      </c>
      <c r="C19" s="12">
        <v>1125</v>
      </c>
      <c r="D19" s="90">
        <f t="shared" si="0"/>
        <v>6.7397555715312727</v>
      </c>
      <c r="E19" s="4"/>
      <c r="F19" s="1">
        <v>211</v>
      </c>
      <c r="G19" s="8">
        <v>4</v>
      </c>
      <c r="H19" s="13">
        <v>1705</v>
      </c>
      <c r="I19" s="97">
        <f t="shared" si="1"/>
        <v>10.214473999520729</v>
      </c>
      <c r="K19" s="1">
        <v>1423</v>
      </c>
      <c r="L19" s="8">
        <v>4</v>
      </c>
      <c r="M19" s="5">
        <v>732</v>
      </c>
      <c r="O19" s="1">
        <v>139</v>
      </c>
      <c r="P19" s="8">
        <v>7</v>
      </c>
      <c r="Q19" s="5">
        <v>4936</v>
      </c>
      <c r="S19" s="1">
        <v>505</v>
      </c>
      <c r="T19" s="8">
        <v>4</v>
      </c>
      <c r="U19" s="5">
        <v>1852</v>
      </c>
      <c r="W19" s="1">
        <v>900</v>
      </c>
      <c r="X19" s="8">
        <v>5</v>
      </c>
      <c r="Y19" s="5">
        <v>2416</v>
      </c>
      <c r="AA19" s="1">
        <v>59</v>
      </c>
      <c r="AB19" s="8">
        <v>4</v>
      </c>
      <c r="AC19" s="5">
        <v>1552</v>
      </c>
      <c r="AE19" s="1">
        <v>1422</v>
      </c>
      <c r="AF19" s="8">
        <v>4</v>
      </c>
      <c r="AG19" s="5">
        <v>697</v>
      </c>
      <c r="AI19" s="1">
        <v>720</v>
      </c>
      <c r="AJ19" s="8">
        <v>4</v>
      </c>
      <c r="AK19" s="5">
        <v>4050</v>
      </c>
      <c r="AM19" s="1">
        <v>290</v>
      </c>
      <c r="AN19" s="8">
        <v>5</v>
      </c>
      <c r="AO19" s="5">
        <v>1998</v>
      </c>
      <c r="AQ19" s="1">
        <v>1286</v>
      </c>
      <c r="AR19" s="8">
        <v>7</v>
      </c>
      <c r="AS19" s="5">
        <v>2949</v>
      </c>
      <c r="AU19" s="1">
        <v>8</v>
      </c>
      <c r="AV19" s="8"/>
      <c r="AW19" s="5" t="s">
        <v>13</v>
      </c>
      <c r="AY19" s="1">
        <v>2</v>
      </c>
      <c r="AZ19" s="8"/>
      <c r="BC19" s="1">
        <v>585</v>
      </c>
      <c r="BD19" s="8">
        <v>4</v>
      </c>
      <c r="BE19" s="5">
        <v>4224</v>
      </c>
      <c r="BG19" s="1">
        <v>124</v>
      </c>
      <c r="BH19" s="8">
        <v>8</v>
      </c>
      <c r="BI19" s="5">
        <v>9002</v>
      </c>
      <c r="BM19" s="5">
        <v>96</v>
      </c>
      <c r="BN19" s="5">
        <v>4</v>
      </c>
      <c r="BO19" s="5">
        <v>216</v>
      </c>
      <c r="BQ19" s="1">
        <v>1172</v>
      </c>
      <c r="BR19" s="8">
        <v>7</v>
      </c>
      <c r="BS19" s="5">
        <v>4</v>
      </c>
      <c r="BU19" s="1">
        <v>397</v>
      </c>
      <c r="BV19" s="8">
        <v>4</v>
      </c>
      <c r="BW19" s="5">
        <v>4</v>
      </c>
      <c r="BY19" s="1">
        <v>536</v>
      </c>
      <c r="BZ19" s="8">
        <v>5</v>
      </c>
      <c r="CA19" s="5">
        <v>8</v>
      </c>
      <c r="CC19" s="1">
        <v>182</v>
      </c>
      <c r="CD19" s="8">
        <v>5</v>
      </c>
      <c r="CE19" s="5">
        <v>1</v>
      </c>
      <c r="CG19" s="1">
        <v>1123</v>
      </c>
      <c r="CH19" s="8">
        <v>6</v>
      </c>
      <c r="CI19" s="5">
        <v>1</v>
      </c>
      <c r="CK19" s="1">
        <v>1042</v>
      </c>
      <c r="CL19" s="8">
        <v>4</v>
      </c>
      <c r="CM19" s="5">
        <v>4</v>
      </c>
      <c r="CO19" s="1">
        <v>6</v>
      </c>
      <c r="CP19" s="8"/>
      <c r="CQ19" s="5" t="s">
        <v>13</v>
      </c>
      <c r="CS19" s="5">
        <v>993</v>
      </c>
      <c r="CT19" s="8">
        <v>4</v>
      </c>
      <c r="CU19" s="5">
        <v>3</v>
      </c>
      <c r="CW19" s="5">
        <v>289</v>
      </c>
      <c r="CX19" s="5">
        <v>4</v>
      </c>
      <c r="CY19" s="5">
        <v>8</v>
      </c>
      <c r="DA19" s="5">
        <v>337</v>
      </c>
      <c r="DB19" s="5">
        <v>5</v>
      </c>
      <c r="DC19" s="5">
        <v>4</v>
      </c>
      <c r="DE19" s="5">
        <v>63</v>
      </c>
      <c r="DF19" s="5">
        <v>8</v>
      </c>
      <c r="DG19" s="5">
        <v>8</v>
      </c>
      <c r="DI19" s="5">
        <v>8</v>
      </c>
      <c r="DM19" s="5">
        <v>2</v>
      </c>
      <c r="DQ19" s="5">
        <v>1092</v>
      </c>
      <c r="DR19" s="5">
        <v>4</v>
      </c>
      <c r="DS19" s="5">
        <v>12</v>
      </c>
      <c r="DU19" s="5">
        <v>1359</v>
      </c>
      <c r="DV19" s="5">
        <v>8</v>
      </c>
      <c r="DW19" s="5">
        <v>13</v>
      </c>
      <c r="EA19" s="5">
        <v>637</v>
      </c>
      <c r="EB19" s="5">
        <v>5</v>
      </c>
      <c r="EC19" s="5">
        <v>1</v>
      </c>
      <c r="EE19" s="5">
        <v>1015</v>
      </c>
      <c r="EF19" s="5">
        <v>7</v>
      </c>
      <c r="EG19" s="5">
        <v>1</v>
      </c>
      <c r="EI19" s="5">
        <v>365</v>
      </c>
      <c r="EJ19" s="5">
        <v>7</v>
      </c>
      <c r="EK19" s="5">
        <v>4</v>
      </c>
      <c r="EM19" s="5">
        <v>592</v>
      </c>
      <c r="EN19" s="5">
        <v>4</v>
      </c>
      <c r="EO19" s="5">
        <v>20</v>
      </c>
    </row>
    <row r="20" spans="1:145" x14ac:dyDescent="0.15">
      <c r="A20" s="1">
        <v>915</v>
      </c>
      <c r="B20" s="8">
        <v>4</v>
      </c>
      <c r="C20" s="12">
        <v>1136</v>
      </c>
      <c r="D20" s="90">
        <f t="shared" si="0"/>
        <v>6.8056554037862451</v>
      </c>
      <c r="E20" s="4"/>
      <c r="F20" s="1">
        <v>1115</v>
      </c>
      <c r="G20" s="8">
        <v>4</v>
      </c>
      <c r="H20" s="13">
        <v>1904</v>
      </c>
      <c r="I20" s="97">
        <f t="shared" si="1"/>
        <v>11.406661873951593</v>
      </c>
      <c r="K20" s="1">
        <v>9</v>
      </c>
      <c r="L20" s="8">
        <v>4</v>
      </c>
      <c r="M20" s="5">
        <v>744</v>
      </c>
      <c r="O20" s="1">
        <v>149</v>
      </c>
      <c r="P20" s="8">
        <v>7</v>
      </c>
      <c r="Q20" s="5">
        <v>4936</v>
      </c>
      <c r="S20" s="1">
        <v>580</v>
      </c>
      <c r="T20" s="8">
        <v>4</v>
      </c>
      <c r="U20" s="5">
        <v>1852</v>
      </c>
      <c r="W20" s="1">
        <v>1129</v>
      </c>
      <c r="X20" s="8">
        <v>5</v>
      </c>
      <c r="Y20" s="5">
        <v>2416</v>
      </c>
      <c r="AA20" s="1">
        <v>696</v>
      </c>
      <c r="AB20" s="8">
        <v>4</v>
      </c>
      <c r="AC20" s="5">
        <v>1704</v>
      </c>
      <c r="AE20" s="1">
        <v>142</v>
      </c>
      <c r="AF20" s="8">
        <v>4</v>
      </c>
      <c r="AG20" s="5">
        <v>732</v>
      </c>
      <c r="AI20" s="1">
        <v>100</v>
      </c>
      <c r="AJ20" s="8">
        <v>4</v>
      </c>
      <c r="AK20" s="5">
        <v>4270</v>
      </c>
      <c r="AM20" s="1">
        <v>235</v>
      </c>
      <c r="AN20" s="8">
        <v>5</v>
      </c>
      <c r="AO20" s="5">
        <v>2233</v>
      </c>
      <c r="AQ20" s="1">
        <v>872</v>
      </c>
      <c r="AR20" s="8">
        <v>7</v>
      </c>
      <c r="AS20" s="5">
        <v>4816</v>
      </c>
      <c r="AU20" s="1">
        <v>9</v>
      </c>
      <c r="AV20" s="8"/>
      <c r="AW20" s="5" t="s">
        <v>13</v>
      </c>
      <c r="AY20" s="1">
        <v>3</v>
      </c>
      <c r="AZ20" s="8"/>
      <c r="BC20" s="1">
        <v>1265</v>
      </c>
      <c r="BD20" s="8">
        <v>4</v>
      </c>
      <c r="BE20" s="5">
        <v>4338</v>
      </c>
      <c r="BG20" s="1">
        <v>1359</v>
      </c>
      <c r="BH20" s="8">
        <v>8</v>
      </c>
      <c r="BI20" s="5">
        <v>16068</v>
      </c>
      <c r="BM20" s="5">
        <v>360</v>
      </c>
      <c r="BN20" s="5">
        <v>4</v>
      </c>
      <c r="BO20" s="5">
        <v>220</v>
      </c>
      <c r="BQ20" s="1">
        <v>110</v>
      </c>
      <c r="BR20" s="8">
        <v>7</v>
      </c>
      <c r="BS20" s="5">
        <v>5</v>
      </c>
      <c r="BU20" s="1">
        <v>408</v>
      </c>
      <c r="BV20" s="8">
        <v>4</v>
      </c>
      <c r="BW20" s="5">
        <v>4</v>
      </c>
      <c r="BY20" s="1">
        <v>900</v>
      </c>
      <c r="BZ20" s="8">
        <v>5</v>
      </c>
      <c r="CA20" s="5">
        <v>8</v>
      </c>
      <c r="CC20" s="1">
        <v>415</v>
      </c>
      <c r="CD20" s="8">
        <v>5</v>
      </c>
      <c r="CE20" s="5">
        <v>1</v>
      </c>
      <c r="CG20" s="1">
        <v>1395</v>
      </c>
      <c r="CH20" s="8">
        <v>6</v>
      </c>
      <c r="CI20" s="5">
        <v>1</v>
      </c>
      <c r="CK20" s="1">
        <v>1047</v>
      </c>
      <c r="CL20" s="8">
        <v>4</v>
      </c>
      <c r="CM20" s="5">
        <v>4</v>
      </c>
      <c r="CO20" s="1">
        <v>7</v>
      </c>
      <c r="CP20" s="8"/>
      <c r="CQ20" s="5" t="s">
        <v>13</v>
      </c>
      <c r="CS20" s="5">
        <v>1452</v>
      </c>
      <c r="CT20" s="8">
        <v>4</v>
      </c>
      <c r="CU20" s="5">
        <v>3</v>
      </c>
      <c r="CW20" s="5">
        <v>302</v>
      </c>
      <c r="CX20" s="5">
        <v>4</v>
      </c>
      <c r="CY20" s="5">
        <v>8</v>
      </c>
      <c r="DA20" s="5">
        <v>1088</v>
      </c>
      <c r="DB20" s="5">
        <v>5</v>
      </c>
      <c r="DC20" s="5">
        <v>4</v>
      </c>
      <c r="DE20" s="5">
        <v>1142</v>
      </c>
      <c r="DF20" s="5">
        <v>8</v>
      </c>
      <c r="DG20" s="5">
        <v>13</v>
      </c>
      <c r="DI20" s="5">
        <v>9</v>
      </c>
      <c r="DM20" s="5">
        <v>3</v>
      </c>
      <c r="DQ20" s="5">
        <v>658</v>
      </c>
      <c r="DR20" s="5">
        <v>4</v>
      </c>
      <c r="DS20" s="5">
        <v>13</v>
      </c>
      <c r="DU20" s="5">
        <v>1037</v>
      </c>
      <c r="DV20" s="5">
        <v>8</v>
      </c>
      <c r="DW20" s="5">
        <v>16</v>
      </c>
      <c r="EA20" s="5">
        <v>1119</v>
      </c>
      <c r="EB20" s="5">
        <v>5</v>
      </c>
      <c r="EC20" s="5">
        <v>1</v>
      </c>
      <c r="EE20" s="5">
        <v>210</v>
      </c>
      <c r="EF20" s="5">
        <v>7</v>
      </c>
      <c r="EG20" s="5">
        <v>2</v>
      </c>
      <c r="EI20" s="5">
        <v>742</v>
      </c>
      <c r="EJ20" s="5">
        <v>7</v>
      </c>
      <c r="EK20" s="5">
        <v>4</v>
      </c>
      <c r="EM20" s="5">
        <v>1022</v>
      </c>
      <c r="EN20" s="5">
        <v>4</v>
      </c>
      <c r="EO20" s="5">
        <v>20</v>
      </c>
    </row>
    <row r="21" spans="1:145" x14ac:dyDescent="0.15">
      <c r="A21" s="1">
        <v>236</v>
      </c>
      <c r="B21" s="8">
        <v>4</v>
      </c>
      <c r="C21" s="12">
        <v>1178</v>
      </c>
      <c r="D21" s="90">
        <f t="shared" si="0"/>
        <v>7.0572729451234117</v>
      </c>
      <c r="E21" s="4"/>
      <c r="F21" s="1">
        <v>1536</v>
      </c>
      <c r="G21" s="8">
        <v>4</v>
      </c>
      <c r="H21" s="13">
        <v>2025</v>
      </c>
      <c r="I21" s="97">
        <f t="shared" si="1"/>
        <v>12.13156002875629</v>
      </c>
      <c r="K21" s="1">
        <v>725</v>
      </c>
      <c r="L21" s="8">
        <v>4</v>
      </c>
      <c r="M21" s="5">
        <v>744</v>
      </c>
      <c r="O21" s="1">
        <v>901</v>
      </c>
      <c r="P21" s="8">
        <v>7</v>
      </c>
      <c r="Q21" s="5">
        <v>4936</v>
      </c>
      <c r="S21" s="1">
        <v>707</v>
      </c>
      <c r="T21" s="8">
        <v>4</v>
      </c>
      <c r="U21" s="5">
        <v>1852</v>
      </c>
      <c r="W21" s="1">
        <v>1400</v>
      </c>
      <c r="X21" s="8">
        <v>5</v>
      </c>
      <c r="Y21" s="5">
        <v>2476</v>
      </c>
      <c r="AA21" s="1">
        <v>699</v>
      </c>
      <c r="AB21" s="8">
        <v>4</v>
      </c>
      <c r="AC21" s="5">
        <v>1704</v>
      </c>
      <c r="AE21" s="1">
        <v>1423</v>
      </c>
      <c r="AF21" s="8">
        <v>4</v>
      </c>
      <c r="AG21" s="5">
        <v>732</v>
      </c>
      <c r="AI21" s="1">
        <v>373</v>
      </c>
      <c r="AJ21" s="8">
        <v>4</v>
      </c>
      <c r="AK21" s="5">
        <v>4356</v>
      </c>
      <c r="AM21" s="1">
        <v>1428</v>
      </c>
      <c r="AN21" s="8">
        <v>5</v>
      </c>
      <c r="AO21" s="5">
        <v>2366</v>
      </c>
      <c r="AQ21" s="1">
        <v>969</v>
      </c>
      <c r="AR21" s="8">
        <v>7</v>
      </c>
      <c r="AS21" s="5">
        <v>5080</v>
      </c>
      <c r="AU21" s="1">
        <v>10</v>
      </c>
      <c r="AV21" s="8"/>
      <c r="AW21" s="5" t="s">
        <v>13</v>
      </c>
      <c r="AY21" s="1">
        <v>4</v>
      </c>
      <c r="AZ21" s="8"/>
      <c r="BC21" s="1">
        <v>566</v>
      </c>
      <c r="BD21" s="8">
        <v>4</v>
      </c>
      <c r="BE21" s="5">
        <v>4752</v>
      </c>
      <c r="BG21" s="1">
        <v>770</v>
      </c>
      <c r="BH21" s="8">
        <v>8</v>
      </c>
      <c r="BI21" s="5">
        <v>18382</v>
      </c>
      <c r="BM21" s="5">
        <v>114</v>
      </c>
      <c r="BN21" s="5">
        <v>4</v>
      </c>
      <c r="BO21" s="5">
        <v>230</v>
      </c>
      <c r="BQ21" s="1">
        <v>656</v>
      </c>
      <c r="BR21" s="8">
        <v>7</v>
      </c>
      <c r="BS21" s="5">
        <v>6</v>
      </c>
      <c r="BU21" s="1">
        <v>471</v>
      </c>
      <c r="BV21" s="8">
        <v>4</v>
      </c>
      <c r="BW21" s="5">
        <v>4</v>
      </c>
      <c r="BY21" s="1">
        <v>1129</v>
      </c>
      <c r="BZ21" s="8">
        <v>5</v>
      </c>
      <c r="CA21" s="5">
        <v>8</v>
      </c>
      <c r="CC21" s="1">
        <v>522</v>
      </c>
      <c r="CD21" s="8">
        <v>5</v>
      </c>
      <c r="CE21" s="5">
        <v>1</v>
      </c>
      <c r="CG21" s="1">
        <v>1521</v>
      </c>
      <c r="CH21" s="8">
        <v>6</v>
      </c>
      <c r="CI21" s="5">
        <v>1</v>
      </c>
      <c r="CK21" s="1">
        <v>1402</v>
      </c>
      <c r="CL21" s="8">
        <v>4</v>
      </c>
      <c r="CM21" s="5">
        <v>4</v>
      </c>
      <c r="CO21" s="1">
        <v>8</v>
      </c>
      <c r="CP21" s="8"/>
      <c r="CQ21" s="5" t="s">
        <v>13</v>
      </c>
      <c r="CS21" s="5">
        <v>59</v>
      </c>
      <c r="CT21" s="8">
        <v>4</v>
      </c>
      <c r="CU21" s="5">
        <v>4</v>
      </c>
      <c r="CW21" s="5">
        <v>351</v>
      </c>
      <c r="CX21" s="5">
        <v>4</v>
      </c>
      <c r="CY21" s="5">
        <v>8</v>
      </c>
      <c r="DA21" s="5">
        <v>1280</v>
      </c>
      <c r="DB21" s="5">
        <v>5</v>
      </c>
      <c r="DC21" s="5">
        <v>4</v>
      </c>
      <c r="DE21" s="5">
        <v>1274</v>
      </c>
      <c r="DF21" s="5">
        <v>8</v>
      </c>
      <c r="DG21" s="5">
        <v>13</v>
      </c>
      <c r="DI21" s="5">
        <v>10</v>
      </c>
      <c r="DM21" s="5">
        <v>4</v>
      </c>
      <c r="DQ21" s="5">
        <v>877</v>
      </c>
      <c r="DR21" s="5">
        <v>4</v>
      </c>
      <c r="DS21" s="5">
        <v>13</v>
      </c>
      <c r="DU21" s="5">
        <v>1477</v>
      </c>
      <c r="DV21" s="5">
        <v>8</v>
      </c>
      <c r="DW21" s="5">
        <v>17</v>
      </c>
      <c r="EA21" s="5">
        <v>21</v>
      </c>
      <c r="EB21" s="5">
        <v>5</v>
      </c>
      <c r="EC21" s="5">
        <v>2</v>
      </c>
      <c r="EE21" s="5">
        <v>745</v>
      </c>
      <c r="EF21" s="5">
        <v>7</v>
      </c>
      <c r="EG21" s="5">
        <v>2</v>
      </c>
      <c r="EI21" s="5">
        <v>1139</v>
      </c>
      <c r="EJ21" s="5">
        <v>7</v>
      </c>
      <c r="EK21" s="5">
        <v>4</v>
      </c>
      <c r="EM21" s="5">
        <v>1501</v>
      </c>
      <c r="EN21" s="5">
        <v>4</v>
      </c>
      <c r="EO21" s="5">
        <v>20</v>
      </c>
    </row>
    <row r="22" spans="1:145" x14ac:dyDescent="0.15">
      <c r="A22" s="1">
        <v>688</v>
      </c>
      <c r="B22" s="8">
        <v>4</v>
      </c>
      <c r="C22" s="12">
        <v>1630</v>
      </c>
      <c r="D22" s="90">
        <f t="shared" si="0"/>
        <v>9.7651569614186435</v>
      </c>
      <c r="E22" s="4"/>
      <c r="F22" s="1">
        <v>207</v>
      </c>
      <c r="G22" s="8">
        <v>4</v>
      </c>
      <c r="H22" s="13">
        <v>2050</v>
      </c>
      <c r="I22" s="97">
        <f t="shared" si="1"/>
        <v>12.281332374790319</v>
      </c>
      <c r="K22" s="1">
        <v>340</v>
      </c>
      <c r="L22" s="8">
        <v>4</v>
      </c>
      <c r="M22" s="5">
        <v>804</v>
      </c>
      <c r="O22" s="1">
        <v>1044</v>
      </c>
      <c r="P22" s="8">
        <v>7</v>
      </c>
      <c r="Q22" s="5">
        <v>4936</v>
      </c>
      <c r="S22" s="1">
        <v>852</v>
      </c>
      <c r="T22" s="8">
        <v>4</v>
      </c>
      <c r="U22" s="5">
        <v>1852</v>
      </c>
      <c r="W22" s="1">
        <v>536</v>
      </c>
      <c r="X22" s="8">
        <v>5</v>
      </c>
      <c r="Y22" s="5">
        <v>2566</v>
      </c>
      <c r="AA22" s="1">
        <v>1185</v>
      </c>
      <c r="AB22" s="8">
        <v>4</v>
      </c>
      <c r="AC22" s="5">
        <v>1704</v>
      </c>
      <c r="AE22" s="1">
        <v>300</v>
      </c>
      <c r="AF22" s="8">
        <v>4</v>
      </c>
      <c r="AG22" s="5">
        <v>735</v>
      </c>
      <c r="AI22" s="1">
        <v>721</v>
      </c>
      <c r="AJ22" s="8">
        <v>4</v>
      </c>
      <c r="AK22" s="5">
        <v>5153</v>
      </c>
      <c r="AM22" s="1">
        <v>1400</v>
      </c>
      <c r="AN22" s="8">
        <v>5</v>
      </c>
      <c r="AO22" s="5">
        <v>2720</v>
      </c>
      <c r="AQ22" s="1">
        <v>1441</v>
      </c>
      <c r="AR22" s="8">
        <v>7</v>
      </c>
      <c r="AS22" s="5">
        <v>5156</v>
      </c>
      <c r="AU22" s="1">
        <v>11</v>
      </c>
      <c r="AV22" s="8"/>
      <c r="AW22" s="5" t="s">
        <v>13</v>
      </c>
      <c r="AY22" s="1">
        <v>5</v>
      </c>
      <c r="AZ22" s="8"/>
      <c r="BC22" s="1">
        <v>1366</v>
      </c>
      <c r="BD22" s="8">
        <v>4</v>
      </c>
      <c r="BE22" s="5">
        <v>5128</v>
      </c>
      <c r="BG22" s="1">
        <v>1037</v>
      </c>
      <c r="BH22" s="8">
        <v>8</v>
      </c>
      <c r="BI22" s="5">
        <v>20326</v>
      </c>
      <c r="BM22" s="5">
        <v>51</v>
      </c>
      <c r="BN22" s="5">
        <v>4</v>
      </c>
      <c r="BO22" s="5">
        <v>250</v>
      </c>
      <c r="BQ22" s="1">
        <v>222</v>
      </c>
      <c r="BR22" s="8">
        <v>7</v>
      </c>
      <c r="BS22" s="5">
        <v>7</v>
      </c>
      <c r="BU22" s="1">
        <v>505</v>
      </c>
      <c r="BV22" s="8">
        <v>4</v>
      </c>
      <c r="BW22" s="5">
        <v>4</v>
      </c>
      <c r="BY22" s="1">
        <v>1108</v>
      </c>
      <c r="BZ22" s="8">
        <v>5</v>
      </c>
      <c r="CA22" s="5">
        <v>9</v>
      </c>
      <c r="CC22" s="1">
        <v>637</v>
      </c>
      <c r="CD22" s="8">
        <v>5</v>
      </c>
      <c r="CE22" s="5">
        <v>1</v>
      </c>
      <c r="CG22" s="1">
        <v>35</v>
      </c>
      <c r="CH22" s="8">
        <v>6</v>
      </c>
      <c r="CI22" s="5">
        <v>2</v>
      </c>
      <c r="CK22" s="1">
        <v>1480</v>
      </c>
      <c r="CL22" s="8">
        <v>4</v>
      </c>
      <c r="CM22" s="5">
        <v>4</v>
      </c>
      <c r="CO22" s="1">
        <v>9</v>
      </c>
      <c r="CP22" s="8"/>
      <c r="CQ22" s="5" t="s">
        <v>13</v>
      </c>
      <c r="CS22" s="5">
        <v>78</v>
      </c>
      <c r="CT22" s="8">
        <v>4</v>
      </c>
      <c r="CU22" s="5">
        <v>4</v>
      </c>
      <c r="CW22" s="5">
        <v>376</v>
      </c>
      <c r="CX22" s="5">
        <v>4</v>
      </c>
      <c r="CY22" s="5">
        <v>8</v>
      </c>
      <c r="DA22" s="5">
        <v>225</v>
      </c>
      <c r="DB22" s="5">
        <v>5</v>
      </c>
      <c r="DC22" s="5">
        <v>6</v>
      </c>
      <c r="DE22" s="5">
        <v>1467</v>
      </c>
      <c r="DF22" s="5">
        <v>8</v>
      </c>
      <c r="DG22" s="5">
        <v>15</v>
      </c>
      <c r="DI22" s="5">
        <v>11</v>
      </c>
      <c r="DM22" s="5">
        <v>5</v>
      </c>
      <c r="DQ22" s="5">
        <v>1200</v>
      </c>
      <c r="DR22" s="5">
        <v>4</v>
      </c>
      <c r="DS22" s="5">
        <v>13</v>
      </c>
      <c r="DU22" s="5">
        <v>124</v>
      </c>
      <c r="EA22" s="5">
        <v>56</v>
      </c>
      <c r="EB22" s="5">
        <v>5</v>
      </c>
      <c r="EC22" s="5">
        <v>2</v>
      </c>
      <c r="EE22" s="5">
        <v>808</v>
      </c>
      <c r="EF22" s="5">
        <v>7</v>
      </c>
      <c r="EG22" s="5">
        <v>2</v>
      </c>
      <c r="EI22" s="5">
        <v>1456</v>
      </c>
      <c r="EJ22" s="5">
        <v>7</v>
      </c>
      <c r="EK22" s="5">
        <v>8</v>
      </c>
      <c r="EM22" s="5">
        <v>1082</v>
      </c>
      <c r="EN22" s="5">
        <v>4</v>
      </c>
      <c r="EO22" s="5">
        <v>21</v>
      </c>
    </row>
    <row r="23" spans="1:145" x14ac:dyDescent="0.15">
      <c r="A23" s="1">
        <v>732</v>
      </c>
      <c r="B23" s="8">
        <v>4</v>
      </c>
      <c r="C23" s="12">
        <v>1631</v>
      </c>
      <c r="D23" s="90">
        <f t="shared" si="0"/>
        <v>9.771147855260006</v>
      </c>
      <c r="E23" s="4"/>
      <c r="F23" s="1">
        <v>634</v>
      </c>
      <c r="G23" s="8">
        <v>4</v>
      </c>
      <c r="H23" s="13">
        <v>2147</v>
      </c>
      <c r="I23" s="97">
        <f t="shared" si="1"/>
        <v>12.862449077402349</v>
      </c>
      <c r="K23" s="1">
        <v>114</v>
      </c>
      <c r="L23" s="8">
        <v>4</v>
      </c>
      <c r="M23" s="5">
        <v>812</v>
      </c>
      <c r="O23" s="1">
        <v>1172</v>
      </c>
      <c r="P23" s="8">
        <v>7</v>
      </c>
      <c r="Q23" s="5">
        <v>4936</v>
      </c>
      <c r="S23" s="1">
        <v>935</v>
      </c>
      <c r="T23" s="8">
        <v>4</v>
      </c>
      <c r="U23" s="5">
        <v>1852</v>
      </c>
      <c r="W23" s="1">
        <v>1463</v>
      </c>
      <c r="X23" s="8">
        <v>5</v>
      </c>
      <c r="Y23" s="5">
        <v>2672</v>
      </c>
      <c r="AA23" s="1">
        <v>620</v>
      </c>
      <c r="AB23" s="8">
        <v>4</v>
      </c>
      <c r="AC23" s="5">
        <v>1716</v>
      </c>
      <c r="AE23" s="1">
        <v>9</v>
      </c>
      <c r="AF23" s="8">
        <v>4</v>
      </c>
      <c r="AG23" s="5">
        <v>744</v>
      </c>
      <c r="AI23" s="1">
        <v>670</v>
      </c>
      <c r="AJ23" s="8">
        <v>4</v>
      </c>
      <c r="AK23" s="5">
        <v>5711</v>
      </c>
      <c r="AM23" s="1">
        <v>337</v>
      </c>
      <c r="AN23" s="8">
        <v>5</v>
      </c>
      <c r="AO23" s="5">
        <v>2948</v>
      </c>
      <c r="AQ23" s="1">
        <v>1302</v>
      </c>
      <c r="AR23" s="8">
        <v>7</v>
      </c>
      <c r="AS23" s="5">
        <v>6319</v>
      </c>
      <c r="AU23" s="1">
        <v>12</v>
      </c>
      <c r="AV23" s="8"/>
      <c r="AW23" s="5" t="s">
        <v>13</v>
      </c>
      <c r="AY23" s="1">
        <v>6</v>
      </c>
      <c r="AZ23" s="8"/>
      <c r="BC23" s="1">
        <v>1342</v>
      </c>
      <c r="BD23" s="8">
        <v>4</v>
      </c>
      <c r="BE23" s="5">
        <v>5302</v>
      </c>
      <c r="BG23" s="1">
        <v>1477</v>
      </c>
      <c r="BH23" s="8">
        <v>8</v>
      </c>
      <c r="BI23" s="5">
        <v>24396</v>
      </c>
      <c r="BM23" s="5">
        <v>64</v>
      </c>
      <c r="BN23" s="5">
        <v>4</v>
      </c>
      <c r="BO23" s="5">
        <v>250</v>
      </c>
      <c r="BQ23" s="1">
        <v>384</v>
      </c>
      <c r="BR23" s="8">
        <v>7</v>
      </c>
      <c r="BS23" s="5">
        <v>8</v>
      </c>
      <c r="BU23" s="1">
        <v>514</v>
      </c>
      <c r="BV23" s="8">
        <v>4</v>
      </c>
      <c r="BW23" s="5">
        <v>4</v>
      </c>
      <c r="BY23" s="1">
        <v>1433</v>
      </c>
      <c r="BZ23" s="8">
        <v>5</v>
      </c>
      <c r="CA23" s="5">
        <v>12</v>
      </c>
      <c r="CC23" s="1">
        <v>1119</v>
      </c>
      <c r="CD23" s="8">
        <v>5</v>
      </c>
      <c r="CE23" s="5">
        <v>1</v>
      </c>
      <c r="CG23" s="1">
        <v>238</v>
      </c>
      <c r="CH23" s="8">
        <v>6</v>
      </c>
      <c r="CI23" s="5">
        <v>2</v>
      </c>
      <c r="CK23" s="1">
        <v>56</v>
      </c>
      <c r="CL23" s="8">
        <v>5</v>
      </c>
      <c r="CM23" s="5">
        <v>1</v>
      </c>
      <c r="CO23" s="1">
        <v>10</v>
      </c>
      <c r="CP23" s="8"/>
      <c r="CQ23" s="5" t="s">
        <v>13</v>
      </c>
      <c r="CS23" s="5">
        <v>99</v>
      </c>
      <c r="CT23" s="8">
        <v>4</v>
      </c>
      <c r="CU23" s="5">
        <v>4</v>
      </c>
      <c r="CW23" s="5">
        <v>488</v>
      </c>
      <c r="CX23" s="5">
        <v>4</v>
      </c>
      <c r="CY23" s="5">
        <v>8</v>
      </c>
      <c r="DA23" s="5">
        <v>583</v>
      </c>
      <c r="DB23" s="5">
        <v>5</v>
      </c>
      <c r="DC23" s="5">
        <v>6</v>
      </c>
      <c r="DE23" s="5">
        <v>1273</v>
      </c>
      <c r="DI23" s="5">
        <v>12</v>
      </c>
      <c r="DM23" s="5">
        <v>6</v>
      </c>
      <c r="DQ23" s="5">
        <v>1301</v>
      </c>
      <c r="DR23" s="5">
        <v>4</v>
      </c>
      <c r="DS23" s="5">
        <v>13</v>
      </c>
      <c r="DU23" s="5">
        <v>253</v>
      </c>
      <c r="EA23" s="5">
        <v>184</v>
      </c>
      <c r="EB23" s="5">
        <v>5</v>
      </c>
      <c r="EC23" s="5">
        <v>2</v>
      </c>
      <c r="EE23" s="5">
        <v>1441</v>
      </c>
      <c r="EF23" s="5">
        <v>7</v>
      </c>
      <c r="EG23" s="5">
        <v>2</v>
      </c>
      <c r="EI23" s="5">
        <v>542</v>
      </c>
      <c r="EJ23" s="5">
        <v>7</v>
      </c>
      <c r="EK23" s="5">
        <v>14</v>
      </c>
      <c r="EM23" s="5">
        <v>1131</v>
      </c>
      <c r="EN23" s="5">
        <v>4</v>
      </c>
      <c r="EO23" s="5">
        <v>21</v>
      </c>
    </row>
    <row r="24" spans="1:145" x14ac:dyDescent="0.15">
      <c r="A24" s="1">
        <v>699</v>
      </c>
      <c r="B24" s="8">
        <v>4</v>
      </c>
      <c r="C24" s="12">
        <v>1704</v>
      </c>
      <c r="D24" s="90">
        <f t="shared" si="0"/>
        <v>10.208483105679367</v>
      </c>
      <c r="E24" s="4"/>
      <c r="F24" s="1">
        <v>105</v>
      </c>
      <c r="G24" s="8">
        <v>4</v>
      </c>
      <c r="H24" s="13">
        <v>2152</v>
      </c>
      <c r="I24" s="97">
        <f t="shared" si="1"/>
        <v>12.892403546609154</v>
      </c>
      <c r="K24" s="1">
        <v>433</v>
      </c>
      <c r="L24" s="8">
        <v>4</v>
      </c>
      <c r="M24" s="5">
        <v>858</v>
      </c>
      <c r="O24" s="1">
        <v>1067</v>
      </c>
      <c r="P24" s="8">
        <v>7</v>
      </c>
      <c r="Q24" s="5">
        <v>6170</v>
      </c>
      <c r="S24" s="1">
        <v>978</v>
      </c>
      <c r="T24" s="8">
        <v>4</v>
      </c>
      <c r="U24" s="5">
        <v>1852</v>
      </c>
      <c r="W24" s="1">
        <v>56</v>
      </c>
      <c r="X24" s="8">
        <v>5</v>
      </c>
      <c r="Y24" s="5">
        <v>3624</v>
      </c>
      <c r="AA24" s="1">
        <v>220</v>
      </c>
      <c r="AB24" s="8">
        <v>4</v>
      </c>
      <c r="AC24" s="5">
        <v>1720</v>
      </c>
      <c r="AE24" s="1">
        <v>725</v>
      </c>
      <c r="AF24" s="8">
        <v>4</v>
      </c>
      <c r="AG24" s="5">
        <v>744</v>
      </c>
      <c r="AI24" s="1">
        <v>351</v>
      </c>
      <c r="AJ24" s="8">
        <v>4</v>
      </c>
      <c r="AK24" s="5">
        <v>5808</v>
      </c>
      <c r="AM24" s="1">
        <v>1088</v>
      </c>
      <c r="AN24" s="8">
        <v>5</v>
      </c>
      <c r="AO24" s="5">
        <v>3548</v>
      </c>
      <c r="AQ24" s="1">
        <v>950</v>
      </c>
      <c r="AR24" s="8">
        <v>8</v>
      </c>
      <c r="AS24" s="5">
        <v>2620</v>
      </c>
      <c r="AU24" s="1">
        <v>13</v>
      </c>
      <c r="AV24" s="8"/>
      <c r="AW24" s="5" t="s">
        <v>13</v>
      </c>
      <c r="AY24" s="1">
        <v>7</v>
      </c>
      <c r="AZ24" s="8"/>
      <c r="BC24" s="1">
        <v>1409</v>
      </c>
      <c r="BD24" s="8">
        <v>4</v>
      </c>
      <c r="BE24" s="5">
        <v>6598</v>
      </c>
      <c r="BG24" s="1">
        <v>1016</v>
      </c>
      <c r="BH24" s="8"/>
      <c r="BM24" s="5">
        <v>355</v>
      </c>
      <c r="BN24" s="5">
        <v>4</v>
      </c>
      <c r="BO24" s="5">
        <v>250</v>
      </c>
      <c r="BQ24" s="1">
        <v>428</v>
      </c>
      <c r="BR24" s="8">
        <v>7</v>
      </c>
      <c r="BS24" s="5">
        <v>8</v>
      </c>
      <c r="BU24" s="1">
        <v>556</v>
      </c>
      <c r="BV24" s="8">
        <v>4</v>
      </c>
      <c r="BW24" s="5">
        <v>4</v>
      </c>
      <c r="BY24" s="1">
        <v>1086</v>
      </c>
      <c r="BZ24" s="8">
        <v>5</v>
      </c>
      <c r="CA24" s="5">
        <v>16</v>
      </c>
      <c r="CC24" s="1">
        <v>1533</v>
      </c>
      <c r="CD24" s="8">
        <v>5</v>
      </c>
      <c r="CE24" s="5">
        <v>1</v>
      </c>
      <c r="CG24" s="1">
        <v>273</v>
      </c>
      <c r="CH24" s="8">
        <v>6</v>
      </c>
      <c r="CI24" s="5">
        <v>2</v>
      </c>
      <c r="CK24" s="1">
        <v>182</v>
      </c>
      <c r="CL24" s="8">
        <v>5</v>
      </c>
      <c r="CM24" s="5">
        <v>1</v>
      </c>
      <c r="CO24" s="1">
        <v>11</v>
      </c>
      <c r="CP24" s="8"/>
      <c r="CQ24" s="5" t="s">
        <v>13</v>
      </c>
      <c r="CS24" s="5">
        <v>128</v>
      </c>
      <c r="CT24" s="8">
        <v>4</v>
      </c>
      <c r="CU24" s="5">
        <v>4</v>
      </c>
      <c r="CW24" s="5">
        <v>775</v>
      </c>
      <c r="CX24" s="5">
        <v>4</v>
      </c>
      <c r="CY24" s="5">
        <v>8</v>
      </c>
      <c r="DA24" s="5">
        <v>17</v>
      </c>
      <c r="DB24" s="5">
        <v>5</v>
      </c>
      <c r="DC24" s="5">
        <v>8</v>
      </c>
      <c r="DE24" s="5">
        <v>122</v>
      </c>
      <c r="DI24" s="5">
        <v>13</v>
      </c>
      <c r="DM24" s="5">
        <v>7</v>
      </c>
      <c r="DQ24" s="5">
        <v>1362</v>
      </c>
      <c r="DR24" s="5">
        <v>4</v>
      </c>
      <c r="DS24" s="5">
        <v>13</v>
      </c>
      <c r="DU24" s="5">
        <v>770</v>
      </c>
      <c r="EA24" s="5">
        <v>329</v>
      </c>
      <c r="EB24" s="5">
        <v>5</v>
      </c>
      <c r="EC24" s="5">
        <v>2</v>
      </c>
      <c r="EE24" s="5">
        <v>1197</v>
      </c>
      <c r="EF24" s="5">
        <v>7</v>
      </c>
      <c r="EG24" s="5">
        <v>4</v>
      </c>
      <c r="EI24" s="5">
        <v>1218</v>
      </c>
      <c r="EJ24" s="5">
        <v>7</v>
      </c>
      <c r="EK24" s="5">
        <v>20</v>
      </c>
      <c r="EM24" s="5">
        <v>1531</v>
      </c>
      <c r="EN24" s="5">
        <v>4</v>
      </c>
      <c r="EO24" s="5">
        <v>21</v>
      </c>
    </row>
    <row r="25" spans="1:145" x14ac:dyDescent="0.15">
      <c r="A25" s="1">
        <v>211</v>
      </c>
      <c r="B25" s="8">
        <v>4</v>
      </c>
      <c r="C25" s="12">
        <v>1705</v>
      </c>
      <c r="D25" s="90">
        <f t="shared" si="0"/>
        <v>10.214473999520729</v>
      </c>
      <c r="E25" s="4"/>
      <c r="F25" s="1">
        <v>1251</v>
      </c>
      <c r="G25" s="8">
        <v>4</v>
      </c>
      <c r="H25" s="13">
        <v>2184</v>
      </c>
      <c r="I25" s="97">
        <f t="shared" si="1"/>
        <v>13.084112149532709</v>
      </c>
      <c r="K25" s="1">
        <v>721</v>
      </c>
      <c r="L25" s="8">
        <v>4</v>
      </c>
      <c r="M25" s="5">
        <v>880</v>
      </c>
      <c r="O25" s="1">
        <v>656</v>
      </c>
      <c r="P25" s="8">
        <v>7</v>
      </c>
      <c r="Q25" s="5">
        <v>7404</v>
      </c>
      <c r="S25" s="1">
        <v>1074</v>
      </c>
      <c r="T25" s="8">
        <v>4</v>
      </c>
      <c r="U25" s="5">
        <v>1852</v>
      </c>
      <c r="W25" s="1">
        <v>1241</v>
      </c>
      <c r="X25" s="8">
        <v>5</v>
      </c>
      <c r="Y25" s="5">
        <v>3752</v>
      </c>
      <c r="AA25" s="1">
        <v>505</v>
      </c>
      <c r="AB25" s="8">
        <v>4</v>
      </c>
      <c r="AC25" s="5">
        <v>1720</v>
      </c>
      <c r="AE25" s="1">
        <v>1170</v>
      </c>
      <c r="AF25" s="8">
        <v>4</v>
      </c>
      <c r="AG25" s="5">
        <v>752</v>
      </c>
      <c r="AI25" s="1">
        <v>376</v>
      </c>
      <c r="AJ25" s="8">
        <v>4</v>
      </c>
      <c r="AK25" s="5">
        <v>5808</v>
      </c>
      <c r="AM25" s="1">
        <v>1280</v>
      </c>
      <c r="AN25" s="8">
        <v>5</v>
      </c>
      <c r="AO25" s="5">
        <v>3810</v>
      </c>
      <c r="AQ25" s="1">
        <v>910</v>
      </c>
      <c r="AR25" s="8">
        <v>8</v>
      </c>
      <c r="AS25" s="5">
        <v>3868</v>
      </c>
      <c r="AU25" s="1">
        <v>14</v>
      </c>
      <c r="AV25" s="8"/>
      <c r="AW25" s="5" t="s">
        <v>13</v>
      </c>
      <c r="AY25" s="1">
        <v>8</v>
      </c>
      <c r="AZ25" s="8"/>
      <c r="BC25" s="1">
        <v>296</v>
      </c>
      <c r="BD25" s="8">
        <v>4</v>
      </c>
      <c r="BE25" s="5">
        <v>7065</v>
      </c>
      <c r="BG25" s="1">
        <v>1</v>
      </c>
      <c r="BH25" s="8"/>
      <c r="BI25" s="5" t="s">
        <v>13</v>
      </c>
      <c r="BM25" s="5">
        <v>600</v>
      </c>
      <c r="BN25" s="5">
        <v>4</v>
      </c>
      <c r="BO25" s="5">
        <v>250</v>
      </c>
      <c r="BQ25" s="1">
        <v>822</v>
      </c>
      <c r="BR25" s="8">
        <v>7</v>
      </c>
      <c r="BS25" s="5">
        <v>8</v>
      </c>
      <c r="BU25" s="1">
        <v>580</v>
      </c>
      <c r="BV25" s="8">
        <v>4</v>
      </c>
      <c r="BW25" s="5">
        <v>4</v>
      </c>
      <c r="BY25" s="1">
        <v>1279</v>
      </c>
      <c r="BZ25" s="8">
        <v>5</v>
      </c>
      <c r="CA25" s="5">
        <v>16</v>
      </c>
      <c r="CC25" s="1">
        <v>10</v>
      </c>
      <c r="CD25" s="8">
        <v>5</v>
      </c>
      <c r="CE25" s="5">
        <v>2</v>
      </c>
      <c r="CG25" s="1">
        <v>1253</v>
      </c>
      <c r="CH25" s="8">
        <v>6</v>
      </c>
      <c r="CI25" s="5">
        <v>2</v>
      </c>
      <c r="CK25" s="1">
        <v>415</v>
      </c>
      <c r="CL25" s="8">
        <v>5</v>
      </c>
      <c r="CM25" s="5">
        <v>1</v>
      </c>
      <c r="CO25" s="1">
        <v>12</v>
      </c>
      <c r="CP25" s="8"/>
      <c r="CQ25" s="5" t="s">
        <v>13</v>
      </c>
      <c r="CS25" s="5">
        <v>220</v>
      </c>
      <c r="CT25" s="8">
        <v>4</v>
      </c>
      <c r="CU25" s="5">
        <v>4</v>
      </c>
      <c r="CW25" s="5">
        <v>840</v>
      </c>
      <c r="CX25" s="5">
        <v>4</v>
      </c>
      <c r="CY25" s="5">
        <v>8</v>
      </c>
      <c r="DA25" s="5">
        <v>1028</v>
      </c>
      <c r="DB25" s="5">
        <v>5</v>
      </c>
      <c r="DC25" s="5">
        <v>9</v>
      </c>
      <c r="DE25" s="5">
        <v>124</v>
      </c>
      <c r="DI25" s="5">
        <v>14</v>
      </c>
      <c r="DM25" s="5">
        <v>8</v>
      </c>
      <c r="DQ25" s="5">
        <v>1045</v>
      </c>
      <c r="DR25" s="5">
        <v>4</v>
      </c>
      <c r="DS25" s="5">
        <v>25</v>
      </c>
      <c r="DU25" s="5">
        <v>1</v>
      </c>
      <c r="EA25" s="5">
        <v>442</v>
      </c>
      <c r="EB25" s="5">
        <v>5</v>
      </c>
      <c r="EC25" s="5">
        <v>2</v>
      </c>
      <c r="EE25" s="5">
        <v>418</v>
      </c>
      <c r="EF25" s="5">
        <v>8</v>
      </c>
      <c r="EG25" s="5">
        <v>1</v>
      </c>
      <c r="EI25" s="5">
        <v>299</v>
      </c>
      <c r="EJ25" s="5">
        <v>7</v>
      </c>
      <c r="EK25" s="5">
        <v>24</v>
      </c>
      <c r="EM25" s="5">
        <v>1042</v>
      </c>
      <c r="EN25" s="5">
        <v>4</v>
      </c>
      <c r="EO25" s="5">
        <v>22</v>
      </c>
    </row>
    <row r="26" spans="1:145" x14ac:dyDescent="0.15">
      <c r="A26" s="1">
        <v>620</v>
      </c>
      <c r="B26" s="8">
        <v>4</v>
      </c>
      <c r="C26" s="12">
        <v>1716</v>
      </c>
      <c r="D26" s="90">
        <f t="shared" si="0"/>
        <v>10.2803738317757</v>
      </c>
      <c r="E26" s="4"/>
      <c r="F26" s="1">
        <v>72</v>
      </c>
      <c r="G26" s="8">
        <v>4</v>
      </c>
      <c r="H26" s="13">
        <v>2232</v>
      </c>
      <c r="I26" s="97">
        <f t="shared" si="1"/>
        <v>13.371675053918045</v>
      </c>
      <c r="K26" s="1">
        <v>1085</v>
      </c>
      <c r="L26" s="8">
        <v>4</v>
      </c>
      <c r="M26" s="5">
        <v>898</v>
      </c>
      <c r="O26" s="1">
        <v>222</v>
      </c>
      <c r="P26" s="8">
        <v>7</v>
      </c>
      <c r="Q26" s="5">
        <v>8638</v>
      </c>
      <c r="S26" s="1">
        <v>1309</v>
      </c>
      <c r="T26" s="8">
        <v>4</v>
      </c>
      <c r="U26" s="5">
        <v>1852</v>
      </c>
      <c r="W26" s="1">
        <v>1279</v>
      </c>
      <c r="X26" s="8">
        <v>5</v>
      </c>
      <c r="Y26" s="5">
        <v>4832</v>
      </c>
      <c r="AA26" s="1">
        <v>1115</v>
      </c>
      <c r="AB26" s="8">
        <v>4</v>
      </c>
      <c r="AC26" s="5">
        <v>1804</v>
      </c>
      <c r="AE26" s="1">
        <v>334</v>
      </c>
      <c r="AF26" s="8">
        <v>4</v>
      </c>
      <c r="AG26" s="5">
        <v>797</v>
      </c>
      <c r="AI26" s="1">
        <v>363</v>
      </c>
      <c r="AJ26" s="8">
        <v>4</v>
      </c>
      <c r="AK26" s="5">
        <v>6071</v>
      </c>
      <c r="AM26" s="1">
        <v>225</v>
      </c>
      <c r="AN26" s="8">
        <v>5</v>
      </c>
      <c r="AO26" s="5">
        <v>5122</v>
      </c>
      <c r="AQ26" s="1">
        <v>124</v>
      </c>
      <c r="AR26" s="8">
        <v>8</v>
      </c>
      <c r="AS26" s="5">
        <v>4256</v>
      </c>
      <c r="AU26" s="1">
        <v>15</v>
      </c>
      <c r="AV26" s="8"/>
      <c r="AW26" s="5" t="s">
        <v>13</v>
      </c>
      <c r="AY26" s="1">
        <v>9</v>
      </c>
      <c r="AZ26" s="8"/>
      <c r="BC26" s="1">
        <v>658</v>
      </c>
      <c r="BD26" s="8">
        <v>4</v>
      </c>
      <c r="BE26" s="5">
        <v>8333</v>
      </c>
      <c r="BG26" s="1">
        <v>2</v>
      </c>
      <c r="BH26" s="8"/>
      <c r="BI26" s="5" t="s">
        <v>13</v>
      </c>
      <c r="BM26" s="5">
        <v>1362</v>
      </c>
      <c r="BN26" s="5">
        <v>4</v>
      </c>
      <c r="BO26" s="5">
        <v>250</v>
      </c>
      <c r="BQ26" s="1">
        <v>161</v>
      </c>
      <c r="BR26" s="8">
        <v>7</v>
      </c>
      <c r="BS26" s="5">
        <v>9</v>
      </c>
      <c r="BU26" s="1">
        <v>664</v>
      </c>
      <c r="BV26" s="8">
        <v>4</v>
      </c>
      <c r="BW26" s="5">
        <v>4</v>
      </c>
      <c r="BY26" s="1">
        <v>945</v>
      </c>
      <c r="BZ26" s="8">
        <v>5</v>
      </c>
      <c r="CA26" s="5">
        <v>24</v>
      </c>
      <c r="CC26" s="1">
        <v>21</v>
      </c>
      <c r="CD26" s="8">
        <v>5</v>
      </c>
      <c r="CE26" s="5">
        <v>2</v>
      </c>
      <c r="CG26" s="1">
        <v>1399</v>
      </c>
      <c r="CH26" s="8">
        <v>6</v>
      </c>
      <c r="CI26" s="5">
        <v>2</v>
      </c>
      <c r="CK26" s="1">
        <v>442</v>
      </c>
      <c r="CL26" s="8">
        <v>5</v>
      </c>
      <c r="CM26" s="5">
        <v>1</v>
      </c>
      <c r="CO26" s="1">
        <v>13</v>
      </c>
      <c r="CP26" s="8"/>
      <c r="CQ26" s="5" t="s">
        <v>13</v>
      </c>
      <c r="CS26" s="5">
        <v>226</v>
      </c>
      <c r="CT26" s="8">
        <v>4</v>
      </c>
      <c r="CU26" s="5">
        <v>4</v>
      </c>
      <c r="CW26" s="5">
        <v>1440</v>
      </c>
      <c r="CX26" s="5">
        <v>4</v>
      </c>
      <c r="CY26" s="5">
        <v>8</v>
      </c>
      <c r="DA26" s="5">
        <v>957</v>
      </c>
      <c r="DB26" s="5">
        <v>5</v>
      </c>
      <c r="DC26" s="5">
        <v>10</v>
      </c>
      <c r="DE26" s="5">
        <v>477</v>
      </c>
      <c r="DI26" s="5">
        <v>15</v>
      </c>
      <c r="DM26" s="5">
        <v>9</v>
      </c>
      <c r="DQ26" s="5">
        <v>1134</v>
      </c>
      <c r="DR26" s="5">
        <v>5</v>
      </c>
      <c r="DS26" s="5">
        <v>1</v>
      </c>
      <c r="DU26" s="5">
        <v>2</v>
      </c>
      <c r="EA26" s="5">
        <v>465</v>
      </c>
      <c r="EB26" s="5">
        <v>5</v>
      </c>
      <c r="EC26" s="5">
        <v>2</v>
      </c>
      <c r="EE26" s="5">
        <v>543</v>
      </c>
      <c r="EF26" s="5">
        <v>8</v>
      </c>
      <c r="EG26" s="5">
        <v>1</v>
      </c>
      <c r="EI26" s="5">
        <v>616</v>
      </c>
      <c r="EJ26" s="5">
        <v>8</v>
      </c>
      <c r="EK26" s="5">
        <v>2</v>
      </c>
      <c r="EM26" s="5">
        <v>1365</v>
      </c>
      <c r="EN26" s="5">
        <v>4</v>
      </c>
      <c r="EO26" s="5">
        <v>25</v>
      </c>
    </row>
    <row r="27" spans="1:145" x14ac:dyDescent="0.15">
      <c r="A27" s="1">
        <v>141</v>
      </c>
      <c r="B27" s="8">
        <v>4</v>
      </c>
      <c r="C27" s="12">
        <v>1800</v>
      </c>
      <c r="D27" s="90">
        <f t="shared" si="0"/>
        <v>10.783608914450037</v>
      </c>
      <c r="E27" s="4"/>
      <c r="F27" s="1">
        <v>443</v>
      </c>
      <c r="G27" s="8">
        <v>4</v>
      </c>
      <c r="H27" s="13">
        <v>2245</v>
      </c>
      <c r="I27" s="97">
        <f t="shared" si="1"/>
        <v>13.449556673855739</v>
      </c>
      <c r="K27" s="1">
        <v>12</v>
      </c>
      <c r="L27" s="8">
        <v>4</v>
      </c>
      <c r="M27" s="5">
        <v>900</v>
      </c>
      <c r="O27" s="1">
        <v>384</v>
      </c>
      <c r="P27" s="8">
        <v>7</v>
      </c>
      <c r="Q27" s="5">
        <v>9872</v>
      </c>
      <c r="S27" s="1">
        <v>1354</v>
      </c>
      <c r="T27" s="8">
        <v>4</v>
      </c>
      <c r="U27" s="5">
        <v>1852</v>
      </c>
      <c r="W27" s="1">
        <v>1086</v>
      </c>
      <c r="X27" s="8">
        <v>5</v>
      </c>
      <c r="Y27" s="5">
        <v>4892</v>
      </c>
      <c r="AA27" s="1">
        <v>1149</v>
      </c>
      <c r="AB27" s="8">
        <v>4</v>
      </c>
      <c r="AC27" s="5">
        <v>1821</v>
      </c>
      <c r="AE27" s="1">
        <v>12</v>
      </c>
      <c r="AF27" s="8">
        <v>4</v>
      </c>
      <c r="AG27" s="5">
        <v>900</v>
      </c>
      <c r="AI27" s="1">
        <v>1095</v>
      </c>
      <c r="AJ27" s="8">
        <v>4</v>
      </c>
      <c r="AK27" s="5">
        <v>6091</v>
      </c>
      <c r="AM27" s="1">
        <v>583</v>
      </c>
      <c r="AN27" s="8">
        <v>5</v>
      </c>
      <c r="AO27" s="5">
        <v>5338</v>
      </c>
      <c r="AQ27" s="1">
        <v>63</v>
      </c>
      <c r="AR27" s="8">
        <v>8</v>
      </c>
      <c r="AS27" s="5">
        <v>11264</v>
      </c>
      <c r="AU27" s="1">
        <v>16</v>
      </c>
      <c r="AV27" s="8"/>
      <c r="AW27" s="5" t="s">
        <v>13</v>
      </c>
      <c r="AY27" s="1">
        <v>10</v>
      </c>
      <c r="AZ27" s="8"/>
      <c r="BC27" s="1">
        <v>1362</v>
      </c>
      <c r="BD27" s="8">
        <v>4</v>
      </c>
      <c r="BE27" s="5">
        <v>8333</v>
      </c>
      <c r="BG27" s="1">
        <v>3</v>
      </c>
      <c r="BH27" s="8"/>
      <c r="BI27" s="5" t="s">
        <v>13</v>
      </c>
      <c r="BM27" s="5">
        <v>569</v>
      </c>
      <c r="BN27" s="5">
        <v>4</v>
      </c>
      <c r="BO27" s="5">
        <v>260</v>
      </c>
      <c r="BQ27" s="1">
        <v>523</v>
      </c>
      <c r="BR27" s="8">
        <v>7</v>
      </c>
      <c r="BS27" s="5">
        <v>9</v>
      </c>
      <c r="BU27" s="1">
        <v>666</v>
      </c>
      <c r="BV27" s="8">
        <v>4</v>
      </c>
      <c r="BW27" s="5">
        <v>4</v>
      </c>
      <c r="BY27" s="1">
        <v>994</v>
      </c>
      <c r="BZ27" s="8">
        <v>6</v>
      </c>
      <c r="CA27" s="5">
        <v>3</v>
      </c>
      <c r="CC27" s="1">
        <v>34</v>
      </c>
      <c r="CD27" s="8">
        <v>5</v>
      </c>
      <c r="CE27" s="5">
        <v>2</v>
      </c>
      <c r="CG27" s="1">
        <v>1512</v>
      </c>
      <c r="CH27" s="8">
        <v>6</v>
      </c>
      <c r="CI27" s="5">
        <v>2</v>
      </c>
      <c r="CK27" s="1">
        <v>637</v>
      </c>
      <c r="CL27" s="8">
        <v>5</v>
      </c>
      <c r="CM27" s="5">
        <v>1</v>
      </c>
      <c r="CO27" s="1">
        <v>14</v>
      </c>
      <c r="CP27" s="8"/>
      <c r="CQ27" s="5" t="s">
        <v>13</v>
      </c>
      <c r="CS27" s="5">
        <v>317</v>
      </c>
      <c r="CT27" s="8">
        <v>4</v>
      </c>
      <c r="CU27" s="5">
        <v>4</v>
      </c>
      <c r="CW27" s="5">
        <v>1507</v>
      </c>
      <c r="CX27" s="5">
        <v>4</v>
      </c>
      <c r="CY27" s="5">
        <v>8</v>
      </c>
      <c r="DA27" s="5">
        <v>356</v>
      </c>
      <c r="DB27" s="5">
        <v>5</v>
      </c>
      <c r="DC27" s="5">
        <v>11</v>
      </c>
      <c r="DE27" s="5">
        <v>904</v>
      </c>
      <c r="DI27" s="5">
        <v>16</v>
      </c>
      <c r="DM27" s="5">
        <v>10</v>
      </c>
      <c r="DQ27" s="5">
        <v>405</v>
      </c>
      <c r="DR27" s="5">
        <v>5</v>
      </c>
      <c r="DS27" s="5">
        <v>4</v>
      </c>
      <c r="DU27" s="5">
        <v>3</v>
      </c>
      <c r="EA27" s="5">
        <v>473</v>
      </c>
      <c r="EB27" s="5">
        <v>5</v>
      </c>
      <c r="EC27" s="5">
        <v>2</v>
      </c>
      <c r="EE27" s="5">
        <v>561</v>
      </c>
      <c r="EF27" s="5">
        <v>8</v>
      </c>
      <c r="EG27" s="5">
        <v>1</v>
      </c>
      <c r="EI27" s="5">
        <v>42</v>
      </c>
      <c r="EJ27" s="5">
        <v>8</v>
      </c>
      <c r="EK27" s="5">
        <v>4</v>
      </c>
      <c r="EM27" s="5">
        <v>1480</v>
      </c>
      <c r="EN27" s="5">
        <v>4</v>
      </c>
      <c r="EO27" s="5">
        <v>30</v>
      </c>
    </row>
    <row r="28" spans="1:145" x14ac:dyDescent="0.15">
      <c r="A28" s="1">
        <v>1115</v>
      </c>
      <c r="B28" s="8">
        <v>4</v>
      </c>
      <c r="C28" s="12">
        <v>1904</v>
      </c>
      <c r="D28" s="90">
        <f t="shared" si="0"/>
        <v>11.406661873951593</v>
      </c>
      <c r="E28" s="4"/>
      <c r="F28" s="1">
        <v>241</v>
      </c>
      <c r="G28" s="8">
        <v>4</v>
      </c>
      <c r="H28" s="13">
        <v>2395</v>
      </c>
      <c r="I28" s="97">
        <f t="shared" si="1"/>
        <v>14.348190750059908</v>
      </c>
      <c r="K28" s="1">
        <v>59</v>
      </c>
      <c r="L28" s="8">
        <v>4</v>
      </c>
      <c r="M28" s="5">
        <v>900</v>
      </c>
      <c r="O28" s="1">
        <v>428</v>
      </c>
      <c r="P28" s="8">
        <v>7</v>
      </c>
      <c r="Q28" s="5">
        <v>9872</v>
      </c>
      <c r="S28" s="1">
        <v>1501</v>
      </c>
      <c r="T28" s="8">
        <v>4</v>
      </c>
      <c r="U28" s="5">
        <v>1852</v>
      </c>
      <c r="W28" s="1">
        <v>945</v>
      </c>
      <c r="X28" s="8">
        <v>5</v>
      </c>
      <c r="Y28" s="5">
        <v>6528</v>
      </c>
      <c r="AA28" s="1">
        <v>618</v>
      </c>
      <c r="AB28" s="8">
        <v>4</v>
      </c>
      <c r="AC28" s="5">
        <v>1928</v>
      </c>
      <c r="AE28" s="1">
        <v>150</v>
      </c>
      <c r="AF28" s="8">
        <v>4</v>
      </c>
      <c r="AG28" s="5">
        <v>900</v>
      </c>
      <c r="AI28" s="1">
        <v>1430</v>
      </c>
      <c r="AJ28" s="8">
        <v>4</v>
      </c>
      <c r="AK28" s="5">
        <v>6238</v>
      </c>
      <c r="AM28" s="1">
        <v>17</v>
      </c>
      <c r="AN28" s="8">
        <v>5</v>
      </c>
      <c r="AO28" s="5">
        <v>5944</v>
      </c>
      <c r="AQ28" s="1">
        <v>1142</v>
      </c>
      <c r="AR28" s="8">
        <v>8</v>
      </c>
      <c r="AS28" s="5">
        <v>14482</v>
      </c>
      <c r="AU28" s="1">
        <v>17</v>
      </c>
      <c r="AV28" s="8"/>
      <c r="AW28" s="5" t="s">
        <v>13</v>
      </c>
      <c r="AY28" s="1">
        <v>11</v>
      </c>
      <c r="AZ28" s="8"/>
      <c r="BC28" s="1">
        <v>190</v>
      </c>
      <c r="BD28" s="8">
        <v>4</v>
      </c>
      <c r="BE28" s="5">
        <v>8392</v>
      </c>
      <c r="BG28" s="1">
        <v>4</v>
      </c>
      <c r="BH28" s="8"/>
      <c r="BI28" s="5" t="s">
        <v>13</v>
      </c>
      <c r="BM28" s="5">
        <v>1365</v>
      </c>
      <c r="BN28" s="5">
        <v>4</v>
      </c>
      <c r="BO28" s="5">
        <v>280</v>
      </c>
      <c r="BQ28" s="1">
        <v>1218</v>
      </c>
      <c r="BR28" s="8">
        <v>7</v>
      </c>
      <c r="BS28" s="5">
        <v>9</v>
      </c>
      <c r="BU28" s="1">
        <v>707</v>
      </c>
      <c r="BV28" s="8">
        <v>4</v>
      </c>
      <c r="BW28" s="5">
        <v>4</v>
      </c>
      <c r="BY28" s="1">
        <v>689</v>
      </c>
      <c r="BZ28" s="8">
        <v>6</v>
      </c>
      <c r="CA28" s="5">
        <v>4</v>
      </c>
      <c r="CC28" s="1">
        <v>167</v>
      </c>
      <c r="CD28" s="8">
        <v>5</v>
      </c>
      <c r="CE28" s="5">
        <v>2</v>
      </c>
      <c r="CG28" s="1">
        <v>927</v>
      </c>
      <c r="CH28" s="8">
        <v>6</v>
      </c>
      <c r="CI28" s="5">
        <v>4</v>
      </c>
      <c r="CK28" s="1">
        <v>1307</v>
      </c>
      <c r="CL28" s="8">
        <v>5</v>
      </c>
      <c r="CM28" s="5">
        <v>1</v>
      </c>
      <c r="CO28" s="1">
        <v>15</v>
      </c>
      <c r="CP28" s="8"/>
      <c r="CQ28" s="5" t="s">
        <v>13</v>
      </c>
      <c r="CS28" s="5">
        <v>386</v>
      </c>
      <c r="CT28" s="8">
        <v>4</v>
      </c>
      <c r="CU28" s="5">
        <v>4</v>
      </c>
      <c r="CW28" s="5">
        <v>177</v>
      </c>
      <c r="CX28" s="5">
        <v>4</v>
      </c>
      <c r="CY28" s="5">
        <v>9</v>
      </c>
      <c r="DA28" s="5">
        <v>765</v>
      </c>
      <c r="DB28" s="5">
        <v>5</v>
      </c>
      <c r="DC28" s="5">
        <v>14</v>
      </c>
      <c r="DE28" s="5">
        <v>964</v>
      </c>
      <c r="DI28" s="5">
        <v>17</v>
      </c>
      <c r="DM28" s="5">
        <v>11</v>
      </c>
      <c r="DQ28" s="5">
        <v>452</v>
      </c>
      <c r="DR28" s="5">
        <v>5</v>
      </c>
      <c r="DS28" s="5">
        <v>4</v>
      </c>
      <c r="DU28" s="5">
        <v>4</v>
      </c>
      <c r="EA28" s="5">
        <v>479</v>
      </c>
      <c r="EB28" s="5">
        <v>5</v>
      </c>
      <c r="EC28" s="5">
        <v>2</v>
      </c>
      <c r="EE28" s="5">
        <v>770</v>
      </c>
      <c r="EF28" s="5">
        <v>8</v>
      </c>
      <c r="EG28" s="5">
        <v>1</v>
      </c>
      <c r="EI28" s="5">
        <v>147</v>
      </c>
      <c r="EJ28" s="5">
        <v>8</v>
      </c>
      <c r="EK28" s="5">
        <v>4</v>
      </c>
      <c r="EM28" s="5">
        <v>51</v>
      </c>
      <c r="EN28" s="5">
        <v>4</v>
      </c>
      <c r="EO28" s="5">
        <v>31</v>
      </c>
    </row>
    <row r="29" spans="1:145" x14ac:dyDescent="0.15">
      <c r="A29" s="1">
        <v>574</v>
      </c>
      <c r="B29" s="8">
        <v>4</v>
      </c>
      <c r="C29" s="12">
        <v>2025</v>
      </c>
      <c r="D29" s="90">
        <f t="shared" si="0"/>
        <v>12.13156002875629</v>
      </c>
      <c r="E29" s="4"/>
      <c r="F29" s="1">
        <v>1166</v>
      </c>
      <c r="G29" s="8">
        <v>4</v>
      </c>
      <c r="H29" s="13">
        <v>2442</v>
      </c>
      <c r="I29" s="97">
        <f t="shared" si="1"/>
        <v>14.629762760603882</v>
      </c>
      <c r="K29" s="1">
        <v>150</v>
      </c>
      <c r="L29" s="8">
        <v>4</v>
      </c>
      <c r="M29" s="5">
        <v>900</v>
      </c>
      <c r="O29" s="1">
        <v>822</v>
      </c>
      <c r="P29" s="8">
        <v>7</v>
      </c>
      <c r="Q29" s="5">
        <v>9872</v>
      </c>
      <c r="S29" s="1">
        <v>1524</v>
      </c>
      <c r="T29" s="8">
        <v>4</v>
      </c>
      <c r="U29" s="5">
        <v>1852</v>
      </c>
      <c r="W29" s="1">
        <v>1433</v>
      </c>
      <c r="X29" s="8">
        <v>5</v>
      </c>
      <c r="Y29" s="5">
        <v>7248</v>
      </c>
      <c r="AA29" s="1">
        <v>802</v>
      </c>
      <c r="AB29" s="8">
        <v>4</v>
      </c>
      <c r="AC29" s="5">
        <v>1928</v>
      </c>
      <c r="AE29" s="1">
        <v>177</v>
      </c>
      <c r="AF29" s="8">
        <v>4</v>
      </c>
      <c r="AG29" s="5">
        <v>900</v>
      </c>
      <c r="AI29" s="1">
        <v>323</v>
      </c>
      <c r="AJ29" s="8">
        <v>4</v>
      </c>
      <c r="AK29" s="5">
        <v>6534</v>
      </c>
      <c r="AM29" s="1">
        <v>905</v>
      </c>
      <c r="AN29" s="8">
        <v>5</v>
      </c>
      <c r="AO29" s="5">
        <v>7624</v>
      </c>
      <c r="AQ29" s="1">
        <v>1467</v>
      </c>
      <c r="AR29" s="8">
        <v>8</v>
      </c>
      <c r="AS29" s="5">
        <v>15540</v>
      </c>
      <c r="AU29" s="1">
        <v>18</v>
      </c>
      <c r="AV29" s="8"/>
      <c r="AW29" s="5" t="s">
        <v>13</v>
      </c>
      <c r="AY29" s="1">
        <v>12</v>
      </c>
      <c r="AZ29" s="8"/>
      <c r="BC29" s="1">
        <v>51</v>
      </c>
      <c r="BD29" s="8">
        <v>4</v>
      </c>
      <c r="BE29" s="5">
        <v>8983</v>
      </c>
      <c r="BG29" s="1">
        <v>5</v>
      </c>
      <c r="BH29" s="8"/>
      <c r="BI29" s="5" t="s">
        <v>13</v>
      </c>
      <c r="BM29" s="5">
        <v>682</v>
      </c>
      <c r="BN29" s="5">
        <v>4</v>
      </c>
      <c r="BO29" s="5">
        <v>288</v>
      </c>
      <c r="BQ29" s="1">
        <v>655</v>
      </c>
      <c r="BR29" s="8">
        <v>8</v>
      </c>
      <c r="BS29" s="5">
        <v>1</v>
      </c>
      <c r="BU29" s="1">
        <v>852</v>
      </c>
      <c r="BV29" s="8">
        <v>4</v>
      </c>
      <c r="BW29" s="5">
        <v>4</v>
      </c>
      <c r="BY29" s="1">
        <v>751</v>
      </c>
      <c r="BZ29" s="8">
        <v>6</v>
      </c>
      <c r="CA29" s="5">
        <v>4</v>
      </c>
      <c r="CC29" s="1">
        <v>184</v>
      </c>
      <c r="CD29" s="8">
        <v>5</v>
      </c>
      <c r="CE29" s="5">
        <v>2</v>
      </c>
      <c r="CG29" s="1">
        <v>1361</v>
      </c>
      <c r="CH29" s="8">
        <v>7</v>
      </c>
      <c r="CI29" s="5">
        <v>1</v>
      </c>
      <c r="CK29" s="1">
        <v>1533</v>
      </c>
      <c r="CL29" s="8">
        <v>5</v>
      </c>
      <c r="CM29" s="5">
        <v>1</v>
      </c>
      <c r="CO29" s="1">
        <v>16</v>
      </c>
      <c r="CP29" s="8"/>
      <c r="CQ29" s="5" t="s">
        <v>13</v>
      </c>
      <c r="CS29" s="5">
        <v>398</v>
      </c>
      <c r="CT29" s="8">
        <v>4</v>
      </c>
      <c r="CU29" s="5">
        <v>4</v>
      </c>
      <c r="CW29" s="5">
        <v>323</v>
      </c>
      <c r="CX29" s="5">
        <v>4</v>
      </c>
      <c r="CY29" s="5">
        <v>9</v>
      </c>
      <c r="DA29" s="5">
        <v>1169</v>
      </c>
      <c r="DB29" s="5">
        <v>5</v>
      </c>
      <c r="DC29" s="5">
        <v>14</v>
      </c>
      <c r="DE29" s="5">
        <v>969</v>
      </c>
      <c r="DI29" s="5">
        <v>18</v>
      </c>
      <c r="DM29" s="5">
        <v>12</v>
      </c>
      <c r="DQ29" s="5">
        <v>545</v>
      </c>
      <c r="DR29" s="5">
        <v>5</v>
      </c>
      <c r="DS29" s="5">
        <v>4</v>
      </c>
      <c r="DU29" s="5">
        <v>5</v>
      </c>
      <c r="EA29" s="5">
        <v>816</v>
      </c>
      <c r="EB29" s="5">
        <v>5</v>
      </c>
      <c r="EC29" s="5">
        <v>2</v>
      </c>
      <c r="EE29" s="5">
        <v>971</v>
      </c>
      <c r="EF29" s="5">
        <v>8</v>
      </c>
      <c r="EG29" s="5">
        <v>1</v>
      </c>
      <c r="EI29" s="5">
        <v>1310</v>
      </c>
      <c r="EJ29" s="5">
        <v>8</v>
      </c>
      <c r="EK29" s="5">
        <v>4</v>
      </c>
      <c r="EM29" s="5">
        <v>360</v>
      </c>
      <c r="EN29" s="5">
        <v>4</v>
      </c>
      <c r="EO29" s="5">
        <v>31</v>
      </c>
    </row>
    <row r="30" spans="1:145" x14ac:dyDescent="0.15">
      <c r="A30" s="1">
        <v>1092</v>
      </c>
      <c r="B30" s="8">
        <v>4</v>
      </c>
      <c r="C30" s="12">
        <v>2039</v>
      </c>
      <c r="D30" s="90">
        <f t="shared" si="0"/>
        <v>12.215432542535346</v>
      </c>
      <c r="E30" s="4"/>
      <c r="F30" s="1">
        <v>59</v>
      </c>
      <c r="G30" s="8">
        <v>4</v>
      </c>
      <c r="H30" s="13">
        <v>2452</v>
      </c>
      <c r="I30" s="97">
        <f t="shared" si="1"/>
        <v>14.689671699017492</v>
      </c>
      <c r="K30" s="1">
        <v>177</v>
      </c>
      <c r="L30" s="8">
        <v>4</v>
      </c>
      <c r="M30" s="5">
        <v>900</v>
      </c>
      <c r="O30" s="1">
        <v>161</v>
      </c>
      <c r="P30" s="8">
        <v>7</v>
      </c>
      <c r="Q30" s="5">
        <v>11106</v>
      </c>
      <c r="S30" s="1">
        <v>413</v>
      </c>
      <c r="T30" s="8">
        <v>4</v>
      </c>
      <c r="U30" s="5">
        <v>2151</v>
      </c>
      <c r="W30" s="1">
        <v>838</v>
      </c>
      <c r="X30" s="8">
        <v>5</v>
      </c>
      <c r="Y30" s="5">
        <v>7912</v>
      </c>
      <c r="AA30" s="1">
        <v>460</v>
      </c>
      <c r="AB30" s="8">
        <v>4</v>
      </c>
      <c r="AC30" s="5">
        <v>1929</v>
      </c>
      <c r="AE30" s="1">
        <v>413</v>
      </c>
      <c r="AF30" s="8">
        <v>4</v>
      </c>
      <c r="AG30" s="5">
        <v>900</v>
      </c>
      <c r="AI30" s="1">
        <v>1072</v>
      </c>
      <c r="AJ30" s="8">
        <v>4</v>
      </c>
      <c r="AK30" s="5">
        <v>6534</v>
      </c>
      <c r="AM30" s="1">
        <v>1028</v>
      </c>
      <c r="AN30" s="8">
        <v>5</v>
      </c>
      <c r="AO30" s="5">
        <v>7727</v>
      </c>
      <c r="AQ30" s="1">
        <v>1274</v>
      </c>
      <c r="AR30" s="8">
        <v>8</v>
      </c>
      <c r="AS30" s="5">
        <v>18610</v>
      </c>
      <c r="AU30" s="1">
        <v>19</v>
      </c>
      <c r="AV30" s="8"/>
      <c r="AW30" s="5" t="s">
        <v>13</v>
      </c>
      <c r="AY30" s="1">
        <v>13</v>
      </c>
      <c r="AZ30" s="8"/>
      <c r="BC30" s="1">
        <v>1092</v>
      </c>
      <c r="BD30" s="8">
        <v>4</v>
      </c>
      <c r="BE30" s="5">
        <v>9335</v>
      </c>
      <c r="BG30" s="1">
        <v>6</v>
      </c>
      <c r="BH30" s="8"/>
      <c r="BI30" s="5" t="s">
        <v>13</v>
      </c>
      <c r="BM30" s="5">
        <v>671</v>
      </c>
      <c r="BN30" s="5">
        <v>4</v>
      </c>
      <c r="BO30" s="5">
        <v>290</v>
      </c>
      <c r="BQ30" s="1">
        <v>821</v>
      </c>
      <c r="BR30" s="8">
        <v>8</v>
      </c>
      <c r="BS30" s="5">
        <v>1</v>
      </c>
      <c r="BU30" s="1">
        <v>860</v>
      </c>
      <c r="BV30" s="8">
        <v>4</v>
      </c>
      <c r="BW30" s="5">
        <v>4</v>
      </c>
      <c r="BY30" s="1">
        <v>390</v>
      </c>
      <c r="BZ30" s="8">
        <v>6</v>
      </c>
      <c r="CA30" s="5">
        <v>6</v>
      </c>
      <c r="CC30" s="1">
        <v>272</v>
      </c>
      <c r="CD30" s="8">
        <v>5</v>
      </c>
      <c r="CE30" s="5">
        <v>2</v>
      </c>
      <c r="CG30" s="1">
        <v>444</v>
      </c>
      <c r="CH30" s="8">
        <v>7</v>
      </c>
      <c r="CI30" s="5">
        <v>2</v>
      </c>
      <c r="CK30" s="1">
        <v>10</v>
      </c>
      <c r="CL30" s="8">
        <v>5</v>
      </c>
      <c r="CM30" s="5">
        <v>2</v>
      </c>
      <c r="CO30" s="1">
        <v>17</v>
      </c>
      <c r="CP30" s="8"/>
      <c r="CQ30" s="5" t="s">
        <v>13</v>
      </c>
      <c r="CS30" s="5">
        <v>451</v>
      </c>
      <c r="CT30" s="8">
        <v>4</v>
      </c>
      <c r="CU30" s="5">
        <v>4</v>
      </c>
      <c r="CW30" s="5">
        <v>414</v>
      </c>
      <c r="CX30" s="5">
        <v>4</v>
      </c>
      <c r="CY30" s="5">
        <v>9</v>
      </c>
      <c r="DA30" s="5">
        <v>781</v>
      </c>
      <c r="DB30" s="5">
        <v>5</v>
      </c>
      <c r="DC30" s="5">
        <v>15</v>
      </c>
      <c r="DE30" s="5">
        <v>1286</v>
      </c>
      <c r="DI30" s="5">
        <v>19</v>
      </c>
      <c r="DM30" s="5">
        <v>13</v>
      </c>
      <c r="DQ30" s="5">
        <v>648</v>
      </c>
      <c r="DR30" s="5">
        <v>5</v>
      </c>
      <c r="DS30" s="5">
        <v>4</v>
      </c>
      <c r="DU30" s="5">
        <v>6</v>
      </c>
      <c r="EA30" s="5">
        <v>855</v>
      </c>
      <c r="EB30" s="5">
        <v>5</v>
      </c>
      <c r="EC30" s="5">
        <v>2</v>
      </c>
      <c r="EE30" s="5">
        <v>227</v>
      </c>
      <c r="EF30" s="5">
        <v>8</v>
      </c>
      <c r="EG30" s="5">
        <v>2</v>
      </c>
      <c r="EI30" s="5">
        <v>758</v>
      </c>
      <c r="EJ30" s="5">
        <v>8</v>
      </c>
      <c r="EK30" s="5">
        <v>8</v>
      </c>
      <c r="EM30" s="5">
        <v>389</v>
      </c>
      <c r="EN30" s="5">
        <v>4</v>
      </c>
      <c r="EO30" s="5">
        <v>31</v>
      </c>
    </row>
    <row r="31" spans="1:145" x14ac:dyDescent="0.15">
      <c r="A31" s="1">
        <v>207</v>
      </c>
      <c r="B31" s="8">
        <v>4</v>
      </c>
      <c r="C31" s="12">
        <v>2050</v>
      </c>
      <c r="D31" s="90">
        <f t="shared" si="0"/>
        <v>12.281332374790319</v>
      </c>
      <c r="E31" s="4"/>
      <c r="F31" s="1">
        <v>936</v>
      </c>
      <c r="G31" s="8">
        <v>4</v>
      </c>
      <c r="H31" s="13">
        <v>2583</v>
      </c>
      <c r="I31" s="97">
        <f t="shared" si="1"/>
        <v>15.474478792235802</v>
      </c>
      <c r="K31" s="1">
        <v>253</v>
      </c>
      <c r="L31" s="8">
        <v>4</v>
      </c>
      <c r="M31" s="5">
        <v>900</v>
      </c>
      <c r="O31" s="1">
        <v>523</v>
      </c>
      <c r="P31" s="8">
        <v>7</v>
      </c>
      <c r="Q31" s="5">
        <v>11106</v>
      </c>
      <c r="S31" s="1">
        <v>200</v>
      </c>
      <c r="T31" s="8">
        <v>4</v>
      </c>
      <c r="U31" s="5">
        <v>2152</v>
      </c>
      <c r="W31" s="1">
        <v>994</v>
      </c>
      <c r="X31" s="8">
        <v>6</v>
      </c>
      <c r="Y31" s="5">
        <v>1923</v>
      </c>
      <c r="AA31" s="1">
        <v>912</v>
      </c>
      <c r="AB31" s="8">
        <v>4</v>
      </c>
      <c r="AC31" s="5">
        <v>2072</v>
      </c>
      <c r="AE31" s="1">
        <v>566</v>
      </c>
      <c r="AF31" s="8">
        <v>4</v>
      </c>
      <c r="AG31" s="5">
        <v>900</v>
      </c>
      <c r="AI31" s="1">
        <v>840</v>
      </c>
      <c r="AJ31" s="8">
        <v>4</v>
      </c>
      <c r="AK31" s="5">
        <v>6551</v>
      </c>
      <c r="AM31" s="1">
        <v>957</v>
      </c>
      <c r="AN31" s="8">
        <v>5</v>
      </c>
      <c r="AO31" s="5">
        <v>8238</v>
      </c>
      <c r="AQ31" s="1">
        <v>1273</v>
      </c>
      <c r="AR31" s="8"/>
      <c r="AU31" s="1">
        <v>20</v>
      </c>
      <c r="AV31" s="8"/>
      <c r="AW31" s="5" t="s">
        <v>13</v>
      </c>
      <c r="AY31" s="1">
        <v>14</v>
      </c>
      <c r="AZ31" s="8"/>
      <c r="BC31" s="1">
        <v>533</v>
      </c>
      <c r="BD31" s="8">
        <v>4</v>
      </c>
      <c r="BE31" s="5">
        <v>9420</v>
      </c>
      <c r="BG31" s="1">
        <v>7</v>
      </c>
      <c r="BH31" s="8"/>
      <c r="BI31" s="5" t="s">
        <v>13</v>
      </c>
      <c r="BM31" s="5">
        <v>338</v>
      </c>
      <c r="BN31" s="5">
        <v>4</v>
      </c>
      <c r="BO31" s="5">
        <v>300</v>
      </c>
      <c r="BQ31" s="1">
        <v>818</v>
      </c>
      <c r="BR31" s="8">
        <v>8</v>
      </c>
      <c r="BS31" s="5">
        <v>2</v>
      </c>
      <c r="BU31" s="1">
        <v>929</v>
      </c>
      <c r="BV31" s="8">
        <v>4</v>
      </c>
      <c r="BW31" s="5">
        <v>4</v>
      </c>
      <c r="BY31" s="1">
        <v>1512</v>
      </c>
      <c r="BZ31" s="8">
        <v>6</v>
      </c>
      <c r="CA31" s="5">
        <v>6</v>
      </c>
      <c r="CC31" s="1">
        <v>329</v>
      </c>
      <c r="CD31" s="8">
        <v>5</v>
      </c>
      <c r="CE31" s="5">
        <v>2</v>
      </c>
      <c r="CG31" s="1">
        <v>772</v>
      </c>
      <c r="CH31" s="8">
        <v>7</v>
      </c>
      <c r="CI31" s="5">
        <v>2</v>
      </c>
      <c r="CK31" s="1">
        <v>21</v>
      </c>
      <c r="CL31" s="8">
        <v>5</v>
      </c>
      <c r="CM31" s="5">
        <v>2</v>
      </c>
      <c r="CO31" s="1">
        <v>18</v>
      </c>
      <c r="CP31" s="8"/>
      <c r="CQ31" s="5" t="s">
        <v>13</v>
      </c>
      <c r="CS31" s="5">
        <v>460</v>
      </c>
      <c r="CT31" s="8">
        <v>4</v>
      </c>
      <c r="CU31" s="5">
        <v>4</v>
      </c>
      <c r="CW31" s="5">
        <v>547</v>
      </c>
      <c r="CX31" s="5">
        <v>4</v>
      </c>
      <c r="CY31" s="5">
        <v>9</v>
      </c>
      <c r="DA31" s="5">
        <v>970</v>
      </c>
      <c r="DB31" s="5">
        <v>5</v>
      </c>
      <c r="DC31" s="5">
        <v>16</v>
      </c>
      <c r="DE31" s="5">
        <v>1441</v>
      </c>
      <c r="DI31" s="5">
        <v>20</v>
      </c>
      <c r="DM31" s="5">
        <v>14</v>
      </c>
      <c r="DQ31" s="5">
        <v>1146</v>
      </c>
      <c r="DR31" s="5">
        <v>5</v>
      </c>
      <c r="DS31" s="5">
        <v>5</v>
      </c>
      <c r="DU31" s="5">
        <v>7</v>
      </c>
      <c r="EA31" s="5">
        <v>857</v>
      </c>
      <c r="EB31" s="5">
        <v>5</v>
      </c>
      <c r="EC31" s="5">
        <v>2</v>
      </c>
      <c r="EE31" s="5">
        <v>767</v>
      </c>
      <c r="EF31" s="5">
        <v>8</v>
      </c>
      <c r="EG31" s="5">
        <v>2</v>
      </c>
      <c r="EI31" s="5">
        <v>1429</v>
      </c>
      <c r="EJ31" s="5">
        <v>8</v>
      </c>
      <c r="EK31" s="5">
        <v>10</v>
      </c>
      <c r="EM31" s="5">
        <v>521</v>
      </c>
      <c r="EN31" s="5">
        <v>4</v>
      </c>
      <c r="EO31" s="5">
        <v>31</v>
      </c>
    </row>
    <row r="32" spans="1:145" x14ac:dyDescent="0.15">
      <c r="A32" s="1">
        <v>944</v>
      </c>
      <c r="B32" s="8">
        <v>4</v>
      </c>
      <c r="C32" s="12">
        <v>2118</v>
      </c>
      <c r="D32" s="90">
        <f t="shared" si="0"/>
        <v>12.688713156002876</v>
      </c>
      <c r="E32" s="4"/>
      <c r="F32" s="1">
        <v>881</v>
      </c>
      <c r="G32" s="8">
        <v>4</v>
      </c>
      <c r="H32" s="13">
        <v>2586</v>
      </c>
      <c r="I32" s="97">
        <f t="shared" si="1"/>
        <v>15.492451473759886</v>
      </c>
      <c r="K32" s="1">
        <v>267</v>
      </c>
      <c r="L32" s="8">
        <v>4</v>
      </c>
      <c r="M32" s="5">
        <v>900</v>
      </c>
      <c r="O32" s="1">
        <v>655</v>
      </c>
      <c r="P32" s="8">
        <v>8</v>
      </c>
      <c r="Q32" s="5">
        <v>1234</v>
      </c>
      <c r="S32" s="1">
        <v>389</v>
      </c>
      <c r="T32" s="8">
        <v>4</v>
      </c>
      <c r="U32" s="5">
        <v>2234</v>
      </c>
      <c r="W32" s="1">
        <v>1512</v>
      </c>
      <c r="X32" s="8">
        <v>6</v>
      </c>
      <c r="Y32" s="5">
        <v>1923</v>
      </c>
      <c r="AA32" s="1">
        <v>944</v>
      </c>
      <c r="AB32" s="8">
        <v>4</v>
      </c>
      <c r="AC32" s="5">
        <v>2118</v>
      </c>
      <c r="AE32" s="1">
        <v>894</v>
      </c>
      <c r="AF32" s="8">
        <v>4</v>
      </c>
      <c r="AG32" s="5">
        <v>900</v>
      </c>
      <c r="AI32" s="1">
        <v>1003</v>
      </c>
      <c r="AJ32" s="8">
        <v>4</v>
      </c>
      <c r="AK32" s="5">
        <v>6652</v>
      </c>
      <c r="AM32" s="1">
        <v>356</v>
      </c>
      <c r="AN32" s="8">
        <v>5</v>
      </c>
      <c r="AO32" s="5">
        <v>9357</v>
      </c>
      <c r="AQ32" s="1">
        <v>1</v>
      </c>
      <c r="AR32" s="8"/>
      <c r="AU32" s="1">
        <v>21</v>
      </c>
      <c r="AV32" s="8"/>
      <c r="AW32" s="5" t="s">
        <v>13</v>
      </c>
      <c r="AY32" s="1">
        <v>15</v>
      </c>
      <c r="AZ32" s="8"/>
      <c r="BC32" s="1">
        <v>877</v>
      </c>
      <c r="BD32" s="8">
        <v>4</v>
      </c>
      <c r="BE32" s="5">
        <v>9711</v>
      </c>
      <c r="BG32" s="1">
        <v>8</v>
      </c>
      <c r="BH32" s="8"/>
      <c r="BI32" s="5" t="s">
        <v>13</v>
      </c>
      <c r="BM32" s="5">
        <v>414</v>
      </c>
      <c r="BN32" s="5">
        <v>4</v>
      </c>
      <c r="BO32" s="5">
        <v>300</v>
      </c>
      <c r="BQ32" s="1">
        <v>942</v>
      </c>
      <c r="BR32" s="8">
        <v>8</v>
      </c>
      <c r="BS32" s="5">
        <v>2</v>
      </c>
      <c r="BU32" s="1">
        <v>935</v>
      </c>
      <c r="BV32" s="8">
        <v>4</v>
      </c>
      <c r="BW32" s="5">
        <v>4</v>
      </c>
      <c r="BY32" s="1">
        <v>164</v>
      </c>
      <c r="BZ32" s="8">
        <v>6</v>
      </c>
      <c r="CA32" s="5">
        <v>8</v>
      </c>
      <c r="CC32" s="1">
        <v>405</v>
      </c>
      <c r="CD32" s="8">
        <v>5</v>
      </c>
      <c r="CE32" s="5">
        <v>2</v>
      </c>
      <c r="CG32" s="1">
        <v>788</v>
      </c>
      <c r="CH32" s="8">
        <v>7</v>
      </c>
      <c r="CI32" s="5">
        <v>2</v>
      </c>
      <c r="CK32" s="1">
        <v>167</v>
      </c>
      <c r="CL32" s="8">
        <v>5</v>
      </c>
      <c r="CM32" s="5">
        <v>2</v>
      </c>
      <c r="CO32" s="1">
        <v>19</v>
      </c>
      <c r="CP32" s="8"/>
      <c r="CQ32" s="5" t="s">
        <v>13</v>
      </c>
      <c r="CS32" s="5">
        <v>505</v>
      </c>
      <c r="CT32" s="8">
        <v>4</v>
      </c>
      <c r="CU32" s="5">
        <v>4</v>
      </c>
      <c r="CW32" s="5">
        <v>670</v>
      </c>
      <c r="CX32" s="5">
        <v>4</v>
      </c>
      <c r="CY32" s="5">
        <v>9</v>
      </c>
      <c r="DA32" s="5">
        <v>599</v>
      </c>
      <c r="DB32" s="5">
        <v>5</v>
      </c>
      <c r="DC32" s="5">
        <v>17</v>
      </c>
      <c r="DE32" s="5">
        <v>1</v>
      </c>
      <c r="DI32" s="5">
        <v>21</v>
      </c>
      <c r="DM32" s="5">
        <v>15</v>
      </c>
      <c r="DQ32" s="5">
        <v>560</v>
      </c>
      <c r="DR32" s="5">
        <v>5</v>
      </c>
      <c r="DS32" s="5">
        <v>6</v>
      </c>
      <c r="DU32" s="5">
        <v>8</v>
      </c>
      <c r="EA32" s="5">
        <v>863</v>
      </c>
      <c r="EB32" s="5">
        <v>5</v>
      </c>
      <c r="EC32" s="5">
        <v>2</v>
      </c>
      <c r="EE32" s="5">
        <v>827</v>
      </c>
      <c r="EF32" s="5">
        <v>8</v>
      </c>
      <c r="EG32" s="5">
        <v>2</v>
      </c>
      <c r="EI32" s="5">
        <v>744</v>
      </c>
      <c r="EJ32" s="5">
        <v>8</v>
      </c>
      <c r="EK32" s="5">
        <v>12</v>
      </c>
      <c r="EM32" s="5">
        <v>1056</v>
      </c>
      <c r="EN32" s="5">
        <v>4</v>
      </c>
      <c r="EO32" s="5">
        <v>31</v>
      </c>
    </row>
    <row r="33" spans="1:145" x14ac:dyDescent="0.15">
      <c r="A33" s="1">
        <v>1483</v>
      </c>
      <c r="B33" s="8">
        <v>4</v>
      </c>
      <c r="C33" s="12">
        <v>2130</v>
      </c>
      <c r="D33" s="90">
        <f t="shared" si="0"/>
        <v>12.760603882099208</v>
      </c>
      <c r="E33" s="4"/>
      <c r="F33" s="1">
        <v>746</v>
      </c>
      <c r="G33" s="8">
        <v>4</v>
      </c>
      <c r="H33" s="13">
        <v>2640</v>
      </c>
      <c r="I33" s="97">
        <f t="shared" si="1"/>
        <v>15.815959741193385</v>
      </c>
      <c r="K33" s="1">
        <v>317</v>
      </c>
      <c r="L33" s="8">
        <v>4</v>
      </c>
      <c r="M33" s="5">
        <v>900</v>
      </c>
      <c r="O33" s="1">
        <v>821</v>
      </c>
      <c r="P33" s="8">
        <v>8</v>
      </c>
      <c r="Q33" s="5">
        <v>1234</v>
      </c>
      <c r="S33" s="1">
        <v>521</v>
      </c>
      <c r="T33" s="8">
        <v>4</v>
      </c>
      <c r="U33" s="5">
        <v>2315</v>
      </c>
      <c r="W33" s="1">
        <v>867</v>
      </c>
      <c r="X33" s="8">
        <v>6</v>
      </c>
      <c r="Y33" s="5">
        <v>2416</v>
      </c>
      <c r="AA33" s="1">
        <v>1483</v>
      </c>
      <c r="AB33" s="8">
        <v>4</v>
      </c>
      <c r="AC33" s="5">
        <v>2130</v>
      </c>
      <c r="AE33" s="1">
        <v>585</v>
      </c>
      <c r="AF33" s="8">
        <v>4</v>
      </c>
      <c r="AG33" s="5">
        <v>992</v>
      </c>
      <c r="AI33" s="1">
        <v>289</v>
      </c>
      <c r="AJ33" s="8">
        <v>4</v>
      </c>
      <c r="AK33" s="5">
        <v>6821</v>
      </c>
      <c r="AM33" s="1">
        <v>765</v>
      </c>
      <c r="AN33" s="8">
        <v>5</v>
      </c>
      <c r="AO33" s="5">
        <v>10906</v>
      </c>
      <c r="AQ33" s="1">
        <v>2</v>
      </c>
      <c r="AR33" s="8"/>
      <c r="AU33" s="1">
        <v>22</v>
      </c>
      <c r="AV33" s="8"/>
      <c r="AW33" s="5" t="s">
        <v>13</v>
      </c>
      <c r="AY33" s="1">
        <v>16</v>
      </c>
      <c r="AZ33" s="8"/>
      <c r="BC33" s="1">
        <v>1200</v>
      </c>
      <c r="BD33" s="8">
        <v>4</v>
      </c>
      <c r="BE33" s="5">
        <v>10205</v>
      </c>
      <c r="BG33" s="1">
        <v>9</v>
      </c>
      <c r="BH33" s="8"/>
      <c r="BI33" s="5" t="s">
        <v>13</v>
      </c>
      <c r="BM33" s="5">
        <v>438</v>
      </c>
      <c r="BN33" s="5">
        <v>4</v>
      </c>
      <c r="BO33" s="5">
        <v>300</v>
      </c>
      <c r="BQ33" s="1">
        <v>981</v>
      </c>
      <c r="BR33" s="8">
        <v>8</v>
      </c>
      <c r="BS33" s="5">
        <v>2</v>
      </c>
      <c r="BU33" s="1">
        <v>978</v>
      </c>
      <c r="BV33" s="8">
        <v>4</v>
      </c>
      <c r="BW33" s="5">
        <v>4</v>
      </c>
      <c r="BY33" s="1">
        <v>559</v>
      </c>
      <c r="BZ33" s="8">
        <v>6</v>
      </c>
      <c r="CA33" s="5">
        <v>8</v>
      </c>
      <c r="CC33" s="1">
        <v>442</v>
      </c>
      <c r="CD33" s="8">
        <v>5</v>
      </c>
      <c r="CE33" s="5">
        <v>2</v>
      </c>
      <c r="CG33" s="1">
        <v>1268</v>
      </c>
      <c r="CH33" s="8">
        <v>7</v>
      </c>
      <c r="CI33" s="5">
        <v>2</v>
      </c>
      <c r="CK33" s="1">
        <v>184</v>
      </c>
      <c r="CL33" s="8">
        <v>5</v>
      </c>
      <c r="CM33" s="5">
        <v>2</v>
      </c>
      <c r="CO33" s="1">
        <v>20</v>
      </c>
      <c r="CP33" s="8"/>
      <c r="CQ33" s="5" t="s">
        <v>13</v>
      </c>
      <c r="CS33" s="5">
        <v>565</v>
      </c>
      <c r="CT33" s="8">
        <v>4</v>
      </c>
      <c r="CU33" s="5">
        <v>4</v>
      </c>
      <c r="CW33" s="5">
        <v>1072</v>
      </c>
      <c r="CX33" s="5">
        <v>4</v>
      </c>
      <c r="CY33" s="5">
        <v>9</v>
      </c>
      <c r="DA33" s="5">
        <v>701</v>
      </c>
      <c r="DB33" s="5">
        <v>5</v>
      </c>
      <c r="DC33" s="5">
        <v>17</v>
      </c>
      <c r="DE33" s="5">
        <v>2</v>
      </c>
      <c r="DI33" s="5">
        <v>22</v>
      </c>
      <c r="DM33" s="5">
        <v>16</v>
      </c>
      <c r="DQ33" s="5">
        <v>848</v>
      </c>
      <c r="DR33" s="5">
        <v>5</v>
      </c>
      <c r="DS33" s="5">
        <v>7</v>
      </c>
      <c r="DU33" s="5">
        <v>9</v>
      </c>
      <c r="EA33" s="5">
        <v>934</v>
      </c>
      <c r="EB33" s="5">
        <v>5</v>
      </c>
      <c r="EC33" s="5">
        <v>2</v>
      </c>
      <c r="EE33" s="5">
        <v>981</v>
      </c>
      <c r="EF33" s="5">
        <v>8</v>
      </c>
      <c r="EG33" s="5">
        <v>2</v>
      </c>
      <c r="EI33" s="5">
        <v>1220</v>
      </c>
      <c r="EJ33" s="5">
        <v>8</v>
      </c>
      <c r="EK33" s="5">
        <v>13</v>
      </c>
      <c r="EM33" s="5">
        <v>1112</v>
      </c>
      <c r="EN33" s="5">
        <v>4</v>
      </c>
      <c r="EO33" s="5">
        <v>31</v>
      </c>
    </row>
    <row r="34" spans="1:145" x14ac:dyDescent="0.15">
      <c r="A34" s="1">
        <v>1251</v>
      </c>
      <c r="B34" s="8">
        <v>4</v>
      </c>
      <c r="C34" s="12">
        <v>2184</v>
      </c>
      <c r="D34" s="90">
        <f t="shared" si="0"/>
        <v>13.084112149532709</v>
      </c>
      <c r="E34" s="4"/>
      <c r="F34" s="1">
        <v>448</v>
      </c>
      <c r="G34" s="8">
        <v>4</v>
      </c>
      <c r="H34" s="13">
        <v>2662</v>
      </c>
      <c r="I34" s="97">
        <f t="shared" si="1"/>
        <v>15.947759405703332</v>
      </c>
      <c r="K34" s="1">
        <v>361</v>
      </c>
      <c r="L34" s="8">
        <v>4</v>
      </c>
      <c r="M34" s="5">
        <v>900</v>
      </c>
      <c r="O34" s="1">
        <v>269</v>
      </c>
      <c r="P34" s="8">
        <v>8</v>
      </c>
      <c r="Q34" s="5">
        <v>2468</v>
      </c>
      <c r="S34" s="1">
        <v>639</v>
      </c>
      <c r="T34" s="8">
        <v>4</v>
      </c>
      <c r="U34" s="5">
        <v>2315</v>
      </c>
      <c r="W34" s="1">
        <v>1315</v>
      </c>
      <c r="X34" s="8">
        <v>6</v>
      </c>
      <c r="Y34" s="5">
        <v>2416</v>
      </c>
      <c r="AA34" s="1">
        <v>1495</v>
      </c>
      <c r="AB34" s="8">
        <v>4</v>
      </c>
      <c r="AC34" s="5">
        <v>2130</v>
      </c>
      <c r="AE34" s="1">
        <v>978</v>
      </c>
      <c r="AF34" s="8">
        <v>4</v>
      </c>
      <c r="AG34" s="5">
        <v>992</v>
      </c>
      <c r="AI34" s="1">
        <v>1094</v>
      </c>
      <c r="AJ34" s="8">
        <v>4</v>
      </c>
      <c r="AK34" s="5">
        <v>6861</v>
      </c>
      <c r="AM34" s="1">
        <v>599</v>
      </c>
      <c r="AN34" s="8">
        <v>5</v>
      </c>
      <c r="AO34" s="5">
        <v>10982</v>
      </c>
      <c r="AQ34" s="1">
        <v>3</v>
      </c>
      <c r="AR34" s="8"/>
      <c r="AU34" s="1">
        <v>23</v>
      </c>
      <c r="AV34" s="8"/>
      <c r="AW34" s="5" t="s">
        <v>13</v>
      </c>
      <c r="AY34" s="1">
        <v>17</v>
      </c>
      <c r="AZ34" s="8"/>
      <c r="BC34" s="1">
        <v>1045</v>
      </c>
      <c r="BD34" s="8">
        <v>4</v>
      </c>
      <c r="BE34" s="5">
        <v>16600</v>
      </c>
      <c r="BG34" s="1">
        <v>10</v>
      </c>
      <c r="BH34" s="8"/>
      <c r="BI34" s="5" t="s">
        <v>13</v>
      </c>
      <c r="BM34" s="5">
        <v>460</v>
      </c>
      <c r="BN34" s="5">
        <v>4</v>
      </c>
      <c r="BO34" s="5">
        <v>300</v>
      </c>
      <c r="BQ34" s="1">
        <v>1472</v>
      </c>
      <c r="BR34" s="8">
        <v>8</v>
      </c>
      <c r="BS34" s="5">
        <v>2</v>
      </c>
      <c r="BU34" s="1">
        <v>1022</v>
      </c>
      <c r="BV34" s="8">
        <v>4</v>
      </c>
      <c r="BW34" s="5">
        <v>4</v>
      </c>
      <c r="BY34" s="1">
        <v>867</v>
      </c>
      <c r="BZ34" s="8">
        <v>6</v>
      </c>
      <c r="CA34" s="5">
        <v>8</v>
      </c>
      <c r="CC34" s="1">
        <v>447</v>
      </c>
      <c r="CD34" s="8">
        <v>5</v>
      </c>
      <c r="CE34" s="5">
        <v>2</v>
      </c>
      <c r="CG34" s="1">
        <v>1384</v>
      </c>
      <c r="CH34" s="8">
        <v>7</v>
      </c>
      <c r="CI34" s="5">
        <v>3</v>
      </c>
      <c r="CK34" s="1">
        <v>201</v>
      </c>
      <c r="CL34" s="8">
        <v>5</v>
      </c>
      <c r="CM34" s="5">
        <v>2</v>
      </c>
      <c r="CO34" s="1">
        <v>21</v>
      </c>
      <c r="CP34" s="8"/>
      <c r="CQ34" s="5" t="s">
        <v>13</v>
      </c>
      <c r="CS34" s="5">
        <v>605</v>
      </c>
      <c r="CT34" s="8">
        <v>4</v>
      </c>
      <c r="CU34" s="5">
        <v>4</v>
      </c>
      <c r="CW34" s="5">
        <v>438</v>
      </c>
      <c r="CX34" s="5">
        <v>4</v>
      </c>
      <c r="CY34" s="5">
        <v>10</v>
      </c>
      <c r="DA34" s="5">
        <v>148</v>
      </c>
      <c r="DB34" s="5">
        <v>5</v>
      </c>
      <c r="DC34" s="5">
        <v>21</v>
      </c>
      <c r="DE34" s="5">
        <v>3</v>
      </c>
      <c r="DI34" s="5">
        <v>23</v>
      </c>
      <c r="DM34" s="5">
        <v>17</v>
      </c>
      <c r="DQ34" s="5">
        <v>45</v>
      </c>
      <c r="DR34" s="5">
        <v>5</v>
      </c>
      <c r="DS34" s="5">
        <v>8</v>
      </c>
      <c r="DU34" s="5">
        <v>10</v>
      </c>
      <c r="EA34" s="5">
        <v>992</v>
      </c>
      <c r="EB34" s="5">
        <v>5</v>
      </c>
      <c r="EC34" s="5">
        <v>2</v>
      </c>
      <c r="EE34" s="5">
        <v>1</v>
      </c>
      <c r="EG34" s="5" t="s">
        <v>13</v>
      </c>
      <c r="EI34" s="5">
        <v>981</v>
      </c>
      <c r="EJ34" s="5">
        <v>8</v>
      </c>
      <c r="EK34" s="5">
        <v>14</v>
      </c>
      <c r="EM34" s="5">
        <v>1200</v>
      </c>
      <c r="EN34" s="5">
        <v>4</v>
      </c>
      <c r="EO34" s="5">
        <v>31</v>
      </c>
    </row>
    <row r="35" spans="1:145" x14ac:dyDescent="0.15">
      <c r="A35" s="1">
        <v>1536</v>
      </c>
      <c r="B35" s="8">
        <v>4</v>
      </c>
      <c r="C35" s="12">
        <v>2228</v>
      </c>
      <c r="D35" s="90">
        <f t="shared" si="0"/>
        <v>13.347711478552601</v>
      </c>
      <c r="E35" s="4"/>
      <c r="F35" s="1">
        <v>605</v>
      </c>
      <c r="G35" s="8">
        <v>4</v>
      </c>
      <c r="H35" s="13">
        <v>2712</v>
      </c>
      <c r="I35" s="97">
        <f t="shared" si="1"/>
        <v>16.247304097771387</v>
      </c>
      <c r="K35" s="1">
        <v>366</v>
      </c>
      <c r="L35" s="8">
        <v>4</v>
      </c>
      <c r="M35" s="5">
        <v>900</v>
      </c>
      <c r="O35" s="1">
        <v>818</v>
      </c>
      <c r="P35" s="8">
        <v>8</v>
      </c>
      <c r="Q35" s="5">
        <v>2468</v>
      </c>
      <c r="S35" s="1">
        <v>302</v>
      </c>
      <c r="T35" s="8">
        <v>4</v>
      </c>
      <c r="U35" s="5">
        <v>2416</v>
      </c>
      <c r="W35" s="1">
        <v>390</v>
      </c>
      <c r="X35" s="8">
        <v>6</v>
      </c>
      <c r="Y35" s="5">
        <v>2472</v>
      </c>
      <c r="AA35" s="1">
        <v>105</v>
      </c>
      <c r="AB35" s="8">
        <v>4</v>
      </c>
      <c r="AC35" s="5">
        <v>2152</v>
      </c>
      <c r="AE35" s="1">
        <v>1151</v>
      </c>
      <c r="AF35" s="8">
        <v>4</v>
      </c>
      <c r="AG35" s="5">
        <v>992</v>
      </c>
      <c r="AI35" s="1">
        <v>71</v>
      </c>
      <c r="AJ35" s="8">
        <v>4</v>
      </c>
      <c r="AK35" s="5">
        <v>6958</v>
      </c>
      <c r="AM35" s="1">
        <v>1169</v>
      </c>
      <c r="AN35" s="8">
        <v>5</v>
      </c>
      <c r="AO35" s="5">
        <v>11314</v>
      </c>
      <c r="AQ35" s="1">
        <v>4</v>
      </c>
      <c r="AR35" s="8"/>
      <c r="AU35" s="1">
        <v>24</v>
      </c>
      <c r="AV35" s="8"/>
      <c r="AW35" s="5" t="s">
        <v>13</v>
      </c>
      <c r="AY35" s="1">
        <v>18</v>
      </c>
      <c r="AZ35" s="8"/>
      <c r="BC35" s="1">
        <v>1134</v>
      </c>
      <c r="BD35" s="8">
        <v>5</v>
      </c>
      <c r="BE35" s="5">
        <v>488</v>
      </c>
      <c r="BG35" s="1">
        <v>11</v>
      </c>
      <c r="BH35" s="8"/>
      <c r="BI35" s="5" t="s">
        <v>13</v>
      </c>
      <c r="BM35" s="5">
        <v>488</v>
      </c>
      <c r="BN35" s="5">
        <v>4</v>
      </c>
      <c r="BO35" s="5">
        <v>300</v>
      </c>
      <c r="BQ35" s="1">
        <v>561</v>
      </c>
      <c r="BR35" s="8">
        <v>8</v>
      </c>
      <c r="BS35" s="5">
        <v>3</v>
      </c>
      <c r="BU35" s="1">
        <v>1074</v>
      </c>
      <c r="BV35" s="8">
        <v>4</v>
      </c>
      <c r="BW35" s="5">
        <v>4</v>
      </c>
      <c r="BY35" s="1">
        <v>1267</v>
      </c>
      <c r="BZ35" s="8">
        <v>6</v>
      </c>
      <c r="CA35" s="5">
        <v>8</v>
      </c>
      <c r="CC35" s="1">
        <v>465</v>
      </c>
      <c r="CD35" s="8">
        <v>5</v>
      </c>
      <c r="CE35" s="5">
        <v>2</v>
      </c>
      <c r="CG35" s="1">
        <v>54</v>
      </c>
      <c r="CH35" s="8">
        <v>7</v>
      </c>
      <c r="CI35" s="5">
        <v>4</v>
      </c>
      <c r="CK35" s="1">
        <v>329</v>
      </c>
      <c r="CL35" s="8">
        <v>5</v>
      </c>
      <c r="CM35" s="5">
        <v>2</v>
      </c>
      <c r="CO35" s="1">
        <v>22</v>
      </c>
      <c r="CP35" s="8"/>
      <c r="CQ35" s="5" t="s">
        <v>13</v>
      </c>
      <c r="CS35" s="5">
        <v>671</v>
      </c>
      <c r="CT35" s="8">
        <v>4</v>
      </c>
      <c r="CU35" s="5">
        <v>4</v>
      </c>
      <c r="CW35" s="5">
        <v>1095</v>
      </c>
      <c r="CX35" s="5">
        <v>4</v>
      </c>
      <c r="CY35" s="5">
        <v>10</v>
      </c>
      <c r="DA35" s="5">
        <v>256</v>
      </c>
      <c r="DB35" s="5">
        <v>5</v>
      </c>
      <c r="DC35" s="5">
        <v>21</v>
      </c>
      <c r="DE35" s="5">
        <v>4</v>
      </c>
      <c r="DI35" s="5">
        <v>24</v>
      </c>
      <c r="DM35" s="5">
        <v>18</v>
      </c>
      <c r="DQ35" s="5">
        <v>692</v>
      </c>
      <c r="DR35" s="5">
        <v>5</v>
      </c>
      <c r="DS35" s="5">
        <v>8</v>
      </c>
      <c r="DU35" s="5">
        <v>11</v>
      </c>
      <c r="EA35" s="5">
        <v>1061</v>
      </c>
      <c r="EB35" s="5">
        <v>5</v>
      </c>
      <c r="EC35" s="5">
        <v>2</v>
      </c>
      <c r="EE35" s="5">
        <v>2</v>
      </c>
      <c r="EG35" s="5" t="s">
        <v>13</v>
      </c>
      <c r="EI35" s="5">
        <v>1154</v>
      </c>
      <c r="EJ35" s="5">
        <v>8</v>
      </c>
      <c r="EK35" s="5">
        <v>17</v>
      </c>
      <c r="EM35" s="5">
        <v>1491</v>
      </c>
      <c r="EN35" s="5">
        <v>4</v>
      </c>
      <c r="EO35" s="5">
        <v>31</v>
      </c>
    </row>
    <row r="36" spans="1:145" x14ac:dyDescent="0.15">
      <c r="A36" s="1">
        <v>443</v>
      </c>
      <c r="B36" s="8">
        <v>4</v>
      </c>
      <c r="C36" s="12">
        <v>2245</v>
      </c>
      <c r="D36" s="90">
        <f t="shared" si="0"/>
        <v>13.449556673855739</v>
      </c>
      <c r="E36" s="4"/>
      <c r="F36" s="1">
        <v>602</v>
      </c>
      <c r="G36" s="8">
        <v>4</v>
      </c>
      <c r="H36" s="13">
        <v>2756</v>
      </c>
      <c r="I36" s="97">
        <f t="shared" si="1"/>
        <v>16.510903426791277</v>
      </c>
      <c r="K36" s="1">
        <v>413</v>
      </c>
      <c r="L36" s="8">
        <v>4</v>
      </c>
      <c r="M36" s="5">
        <v>900</v>
      </c>
      <c r="O36" s="1">
        <v>981</v>
      </c>
      <c r="P36" s="8">
        <v>8</v>
      </c>
      <c r="Q36" s="5">
        <v>2468</v>
      </c>
      <c r="S36" s="1">
        <v>412</v>
      </c>
      <c r="T36" s="8">
        <v>4</v>
      </c>
      <c r="U36" s="5">
        <v>2416</v>
      </c>
      <c r="W36" s="1">
        <v>1267</v>
      </c>
      <c r="X36" s="8">
        <v>6</v>
      </c>
      <c r="Y36" s="5">
        <v>2476</v>
      </c>
      <c r="AA36" s="1">
        <v>707</v>
      </c>
      <c r="AB36" s="8">
        <v>4</v>
      </c>
      <c r="AC36" s="5">
        <v>2169</v>
      </c>
      <c r="AE36" s="1">
        <v>1147</v>
      </c>
      <c r="AF36" s="8">
        <v>4</v>
      </c>
      <c r="AG36" s="5">
        <v>1080</v>
      </c>
      <c r="AI36" s="1">
        <v>1507</v>
      </c>
      <c r="AJ36" s="8">
        <v>4</v>
      </c>
      <c r="AK36" s="5">
        <v>7030</v>
      </c>
      <c r="AM36" s="1">
        <v>781</v>
      </c>
      <c r="AN36" s="8">
        <v>5</v>
      </c>
      <c r="AO36" s="5">
        <v>11841</v>
      </c>
      <c r="AQ36" s="1">
        <v>5</v>
      </c>
      <c r="AR36" s="8"/>
      <c r="AU36" s="1">
        <v>25</v>
      </c>
      <c r="AV36" s="8"/>
      <c r="AW36" s="5" t="s">
        <v>13</v>
      </c>
      <c r="AY36" s="1">
        <v>19</v>
      </c>
      <c r="AZ36" s="8"/>
      <c r="BC36" s="1">
        <v>435</v>
      </c>
      <c r="BD36" s="8">
        <v>5</v>
      </c>
      <c r="BE36" s="5">
        <v>1952</v>
      </c>
      <c r="BG36" s="1">
        <v>12</v>
      </c>
      <c r="BH36" s="8"/>
      <c r="BI36" s="5" t="s">
        <v>13</v>
      </c>
      <c r="BM36" s="5">
        <v>532</v>
      </c>
      <c r="BN36" s="5">
        <v>4</v>
      </c>
      <c r="BO36" s="5">
        <v>300</v>
      </c>
      <c r="BQ36" s="1">
        <v>1310</v>
      </c>
      <c r="BR36" s="8">
        <v>8</v>
      </c>
      <c r="BS36" s="5">
        <v>3</v>
      </c>
      <c r="BU36" s="1">
        <v>1092</v>
      </c>
      <c r="BV36" s="8">
        <v>4</v>
      </c>
      <c r="BW36" s="5">
        <v>4</v>
      </c>
      <c r="BY36" s="1">
        <v>1315</v>
      </c>
      <c r="BZ36" s="8">
        <v>6</v>
      </c>
      <c r="CA36" s="5">
        <v>8</v>
      </c>
      <c r="CC36" s="1">
        <v>473</v>
      </c>
      <c r="CD36" s="8">
        <v>5</v>
      </c>
      <c r="CE36" s="5">
        <v>2</v>
      </c>
      <c r="CG36" s="1">
        <v>189</v>
      </c>
      <c r="CH36" s="8">
        <v>8</v>
      </c>
      <c r="CI36" s="5">
        <v>1</v>
      </c>
      <c r="CK36" s="1">
        <v>479</v>
      </c>
      <c r="CL36" s="8">
        <v>5</v>
      </c>
      <c r="CM36" s="5">
        <v>2</v>
      </c>
      <c r="CO36" s="1">
        <v>23</v>
      </c>
      <c r="CP36" s="8"/>
      <c r="CQ36" s="5" t="s">
        <v>13</v>
      </c>
      <c r="CS36" s="5">
        <v>696</v>
      </c>
      <c r="CT36" s="8">
        <v>4</v>
      </c>
      <c r="CU36" s="5">
        <v>4</v>
      </c>
      <c r="CW36" s="5">
        <v>636</v>
      </c>
      <c r="CX36" s="5">
        <v>4</v>
      </c>
      <c r="CY36" s="5">
        <v>12</v>
      </c>
      <c r="DA36" s="5">
        <v>506</v>
      </c>
      <c r="DB36" s="5">
        <v>5</v>
      </c>
      <c r="DC36" s="5">
        <v>30</v>
      </c>
      <c r="DE36" s="5">
        <v>5</v>
      </c>
      <c r="DI36" s="5">
        <v>25</v>
      </c>
      <c r="DM36" s="5">
        <v>19</v>
      </c>
      <c r="DQ36" s="5">
        <v>1355</v>
      </c>
      <c r="DR36" s="5">
        <v>5</v>
      </c>
      <c r="DS36" s="5">
        <v>8</v>
      </c>
      <c r="DU36" s="5">
        <v>12</v>
      </c>
      <c r="EA36" s="5">
        <v>1096</v>
      </c>
      <c r="EB36" s="5">
        <v>5</v>
      </c>
      <c r="EC36" s="5">
        <v>2</v>
      </c>
      <c r="EE36" s="5">
        <v>3</v>
      </c>
      <c r="EG36" s="5" t="s">
        <v>13</v>
      </c>
      <c r="EI36" s="5">
        <v>796</v>
      </c>
      <c r="EJ36" s="5">
        <v>8</v>
      </c>
      <c r="EK36" s="5">
        <v>27</v>
      </c>
      <c r="EM36" s="5">
        <v>671</v>
      </c>
      <c r="EN36" s="5">
        <v>4</v>
      </c>
      <c r="EO36" s="5">
        <v>58</v>
      </c>
    </row>
    <row r="37" spans="1:145" x14ac:dyDescent="0.15">
      <c r="A37" s="1">
        <v>1051</v>
      </c>
      <c r="B37" s="8">
        <v>4</v>
      </c>
      <c r="C37" s="12">
        <v>2268</v>
      </c>
      <c r="D37" s="90">
        <f t="shared" si="0"/>
        <v>13.587347232207044</v>
      </c>
      <c r="E37" s="4"/>
      <c r="F37" s="1">
        <v>546</v>
      </c>
      <c r="G37" s="8">
        <v>4</v>
      </c>
      <c r="H37" s="13">
        <v>2780</v>
      </c>
      <c r="I37" s="97">
        <f t="shared" si="1"/>
        <v>16.654684878983943</v>
      </c>
      <c r="K37" s="1">
        <v>492</v>
      </c>
      <c r="L37" s="8">
        <v>4</v>
      </c>
      <c r="M37" s="5">
        <v>900</v>
      </c>
      <c r="O37" s="1">
        <v>1472</v>
      </c>
      <c r="P37" s="8">
        <v>8</v>
      </c>
      <c r="Q37" s="5">
        <v>2468</v>
      </c>
      <c r="S37" s="1">
        <v>1128</v>
      </c>
      <c r="T37" s="8">
        <v>4</v>
      </c>
      <c r="U37" s="5">
        <v>2442</v>
      </c>
      <c r="W37" s="1">
        <v>903</v>
      </c>
      <c r="X37" s="8">
        <v>6</v>
      </c>
      <c r="Y37" s="5">
        <v>3017</v>
      </c>
      <c r="AA37" s="1">
        <v>1323</v>
      </c>
      <c r="AB37" s="8">
        <v>4</v>
      </c>
      <c r="AC37" s="5">
        <v>2280</v>
      </c>
      <c r="AE37" s="1">
        <v>211</v>
      </c>
      <c r="AF37" s="8">
        <v>4</v>
      </c>
      <c r="AG37" s="5">
        <v>1125</v>
      </c>
      <c r="AI37" s="1">
        <v>1131</v>
      </c>
      <c r="AJ37" s="8">
        <v>4</v>
      </c>
      <c r="AK37" s="5">
        <v>7126</v>
      </c>
      <c r="AM37" s="1">
        <v>970</v>
      </c>
      <c r="AN37" s="8">
        <v>5</v>
      </c>
      <c r="AO37" s="5">
        <v>12344</v>
      </c>
      <c r="AQ37" s="1">
        <v>6</v>
      </c>
      <c r="AR37" s="8"/>
      <c r="AU37" s="1">
        <v>26</v>
      </c>
      <c r="AV37" s="8"/>
      <c r="AW37" s="5" t="s">
        <v>13</v>
      </c>
      <c r="AY37" s="1">
        <v>20</v>
      </c>
      <c r="AZ37" s="8"/>
      <c r="BC37" s="1">
        <v>648</v>
      </c>
      <c r="BD37" s="8">
        <v>5</v>
      </c>
      <c r="BE37" s="5">
        <v>2176</v>
      </c>
      <c r="BG37" s="1">
        <v>13</v>
      </c>
      <c r="BH37" s="8"/>
      <c r="BI37" s="5" t="s">
        <v>13</v>
      </c>
      <c r="BM37" s="5">
        <v>739</v>
      </c>
      <c r="BN37" s="5">
        <v>4</v>
      </c>
      <c r="BO37" s="5">
        <v>300</v>
      </c>
      <c r="BQ37" s="1">
        <v>179</v>
      </c>
      <c r="BR37" s="8">
        <v>8</v>
      </c>
      <c r="BS37" s="5">
        <v>4</v>
      </c>
      <c r="BU37" s="1">
        <v>1100</v>
      </c>
      <c r="BV37" s="8">
        <v>4</v>
      </c>
      <c r="BW37" s="5">
        <v>4</v>
      </c>
      <c r="BY37" s="1">
        <v>409</v>
      </c>
      <c r="BZ37" s="8">
        <v>6</v>
      </c>
      <c r="CA37" s="5">
        <v>10</v>
      </c>
      <c r="CC37" s="1">
        <v>479</v>
      </c>
      <c r="CD37" s="8">
        <v>5</v>
      </c>
      <c r="CE37" s="5">
        <v>2</v>
      </c>
      <c r="CG37" s="1">
        <v>469</v>
      </c>
      <c r="CH37" s="8">
        <v>8</v>
      </c>
      <c r="CI37" s="5">
        <v>1</v>
      </c>
      <c r="CK37" s="1">
        <v>489</v>
      </c>
      <c r="CL37" s="8">
        <v>5</v>
      </c>
      <c r="CM37" s="5">
        <v>2</v>
      </c>
      <c r="CO37" s="1">
        <v>24</v>
      </c>
      <c r="CP37" s="8"/>
      <c r="CQ37" s="5" t="s">
        <v>13</v>
      </c>
      <c r="CS37" s="5">
        <v>699</v>
      </c>
      <c r="CT37" s="8">
        <v>4</v>
      </c>
      <c r="CU37" s="5">
        <v>4</v>
      </c>
      <c r="CW37" s="5">
        <v>783</v>
      </c>
      <c r="CX37" s="5">
        <v>4</v>
      </c>
      <c r="CY37" s="5">
        <v>12</v>
      </c>
      <c r="DA37" s="5">
        <v>1436</v>
      </c>
      <c r="DB37" s="5">
        <v>5</v>
      </c>
      <c r="DC37" s="5">
        <v>30</v>
      </c>
      <c r="DE37" s="5">
        <v>6</v>
      </c>
      <c r="DI37" s="5">
        <v>26</v>
      </c>
      <c r="DM37" s="5">
        <v>20</v>
      </c>
      <c r="DQ37" s="5">
        <v>876</v>
      </c>
      <c r="DR37" s="5">
        <v>5</v>
      </c>
      <c r="DS37" s="5">
        <v>9</v>
      </c>
      <c r="DU37" s="5">
        <v>13</v>
      </c>
      <c r="EA37" s="5">
        <v>1122</v>
      </c>
      <c r="EB37" s="5">
        <v>5</v>
      </c>
      <c r="EC37" s="5">
        <v>2</v>
      </c>
      <c r="EE37" s="5">
        <v>4</v>
      </c>
      <c r="EG37" s="5" t="s">
        <v>13</v>
      </c>
      <c r="EI37" s="5">
        <v>223</v>
      </c>
      <c r="EJ37" s="5">
        <v>8</v>
      </c>
      <c r="EK37" s="5">
        <v>62</v>
      </c>
      <c r="EM37" s="5">
        <v>414</v>
      </c>
      <c r="EN37" s="5">
        <v>4</v>
      </c>
      <c r="EO37" s="5">
        <v>62</v>
      </c>
    </row>
    <row r="38" spans="1:145" x14ac:dyDescent="0.15">
      <c r="A38" s="1">
        <v>105</v>
      </c>
      <c r="B38" s="8">
        <v>4</v>
      </c>
      <c r="C38" s="12">
        <v>2298</v>
      </c>
      <c r="D38" s="90">
        <f t="shared" si="0"/>
        <v>13.767074047447881</v>
      </c>
      <c r="E38" s="4"/>
      <c r="F38" s="1">
        <v>1346</v>
      </c>
      <c r="G38" s="8">
        <v>4</v>
      </c>
      <c r="H38" s="13">
        <v>2808</v>
      </c>
      <c r="I38" s="97">
        <f t="shared" si="1"/>
        <v>16.822429906542055</v>
      </c>
      <c r="K38" s="1">
        <v>566</v>
      </c>
      <c r="L38" s="8">
        <v>4</v>
      </c>
      <c r="M38" s="5">
        <v>900</v>
      </c>
      <c r="O38" s="1">
        <v>561</v>
      </c>
      <c r="P38" s="8">
        <v>8</v>
      </c>
      <c r="Q38" s="5">
        <v>3702</v>
      </c>
      <c r="S38" s="1">
        <v>1141</v>
      </c>
      <c r="T38" s="8">
        <v>4</v>
      </c>
      <c r="U38" s="5">
        <v>2442</v>
      </c>
      <c r="W38" s="1">
        <v>751</v>
      </c>
      <c r="X38" s="8">
        <v>6</v>
      </c>
      <c r="Y38" s="5">
        <v>3264</v>
      </c>
      <c r="AA38" s="1">
        <v>565</v>
      </c>
      <c r="AB38" s="8">
        <v>4</v>
      </c>
      <c r="AC38" s="5">
        <v>2288</v>
      </c>
      <c r="AE38" s="1">
        <v>504</v>
      </c>
      <c r="AF38" s="8">
        <v>4</v>
      </c>
      <c r="AG38" s="5">
        <v>1125</v>
      </c>
      <c r="AI38" s="1">
        <v>177</v>
      </c>
      <c r="AJ38" s="8">
        <v>4</v>
      </c>
      <c r="AK38" s="5">
        <v>7214</v>
      </c>
      <c r="AM38" s="1">
        <v>701</v>
      </c>
      <c r="AN38" s="8">
        <v>5</v>
      </c>
      <c r="AO38" s="5">
        <v>12631</v>
      </c>
      <c r="AQ38" s="1">
        <v>7</v>
      </c>
      <c r="AR38" s="8"/>
      <c r="AU38" s="1">
        <v>27</v>
      </c>
      <c r="AV38" s="8"/>
      <c r="AW38" s="5" t="s">
        <v>13</v>
      </c>
      <c r="AY38" s="1">
        <v>21</v>
      </c>
      <c r="AZ38" s="8"/>
      <c r="BC38" s="1">
        <v>1146</v>
      </c>
      <c r="BD38" s="8">
        <v>5</v>
      </c>
      <c r="BE38" s="5">
        <v>2440</v>
      </c>
      <c r="BG38" s="1">
        <v>14</v>
      </c>
      <c r="BH38" s="8"/>
      <c r="BI38" s="5" t="s">
        <v>13</v>
      </c>
      <c r="BM38" s="5">
        <v>773</v>
      </c>
      <c r="BN38" s="5">
        <v>4</v>
      </c>
      <c r="BO38" s="5">
        <v>300</v>
      </c>
      <c r="BQ38" s="1">
        <v>227</v>
      </c>
      <c r="BR38" s="8">
        <v>8</v>
      </c>
      <c r="BS38" s="5">
        <v>4</v>
      </c>
      <c r="BU38" s="1">
        <v>1165</v>
      </c>
      <c r="BV38" s="8">
        <v>4</v>
      </c>
      <c r="BW38" s="5">
        <v>4</v>
      </c>
      <c r="BY38" s="1">
        <v>92</v>
      </c>
      <c r="BZ38" s="8">
        <v>6</v>
      </c>
      <c r="CA38" s="5">
        <v>12</v>
      </c>
      <c r="CC38" s="1">
        <v>489</v>
      </c>
      <c r="CD38" s="8">
        <v>5</v>
      </c>
      <c r="CE38" s="5">
        <v>2</v>
      </c>
      <c r="CG38" s="1">
        <v>942</v>
      </c>
      <c r="CH38" s="8">
        <v>8</v>
      </c>
      <c r="CI38" s="5">
        <v>1</v>
      </c>
      <c r="CK38" s="1">
        <v>728</v>
      </c>
      <c r="CL38" s="8">
        <v>5</v>
      </c>
      <c r="CM38" s="5">
        <v>2</v>
      </c>
      <c r="CO38" s="1">
        <v>25</v>
      </c>
      <c r="CP38" s="8"/>
      <c r="CQ38" s="5" t="s">
        <v>13</v>
      </c>
      <c r="CS38" s="5">
        <v>720</v>
      </c>
      <c r="CT38" s="8">
        <v>4</v>
      </c>
      <c r="CU38" s="5">
        <v>4</v>
      </c>
      <c r="CW38" s="5">
        <v>200</v>
      </c>
      <c r="CX38" s="5">
        <v>4</v>
      </c>
      <c r="CY38" s="5">
        <v>13</v>
      </c>
      <c r="DA38" s="5">
        <v>567</v>
      </c>
      <c r="DB38" s="5">
        <v>6</v>
      </c>
      <c r="DC38" s="5">
        <v>1</v>
      </c>
      <c r="DE38" s="5">
        <v>7</v>
      </c>
      <c r="DI38" s="5">
        <v>27</v>
      </c>
      <c r="DM38" s="5">
        <v>21</v>
      </c>
      <c r="DQ38" s="5">
        <v>1199</v>
      </c>
      <c r="DR38" s="5">
        <v>5</v>
      </c>
      <c r="DS38" s="5">
        <v>9</v>
      </c>
      <c r="DU38" s="5">
        <v>14</v>
      </c>
      <c r="EA38" s="5">
        <v>1383</v>
      </c>
      <c r="EB38" s="5">
        <v>5</v>
      </c>
      <c r="EC38" s="5">
        <v>2</v>
      </c>
      <c r="EE38" s="5">
        <v>5</v>
      </c>
      <c r="EG38" s="5" t="s">
        <v>13</v>
      </c>
      <c r="EI38" s="5">
        <v>827</v>
      </c>
      <c r="EJ38" s="5">
        <v>8</v>
      </c>
      <c r="EK38" s="5">
        <v>85</v>
      </c>
      <c r="EM38" s="5">
        <v>987</v>
      </c>
      <c r="EN38" s="5">
        <v>5</v>
      </c>
      <c r="EO38" s="5">
        <v>3</v>
      </c>
    </row>
    <row r="39" spans="1:145" x14ac:dyDescent="0.15">
      <c r="A39" s="1">
        <v>500</v>
      </c>
      <c r="B39" s="8">
        <v>4</v>
      </c>
      <c r="C39" s="12">
        <v>2333</v>
      </c>
      <c r="D39" s="90">
        <f t="shared" si="0"/>
        <v>13.976755331895518</v>
      </c>
      <c r="E39" s="4"/>
      <c r="F39" s="1">
        <v>1422</v>
      </c>
      <c r="G39" s="8">
        <v>4</v>
      </c>
      <c r="H39" s="13">
        <v>2919</v>
      </c>
      <c r="I39" s="97">
        <f t="shared" si="1"/>
        <v>17.487419122933144</v>
      </c>
      <c r="K39" s="1">
        <v>894</v>
      </c>
      <c r="L39" s="8">
        <v>4</v>
      </c>
      <c r="M39" s="5">
        <v>900</v>
      </c>
      <c r="O39" s="1">
        <v>942</v>
      </c>
      <c r="P39" s="8">
        <v>8</v>
      </c>
      <c r="Q39" s="5">
        <v>3702</v>
      </c>
      <c r="S39" s="1">
        <v>1190</v>
      </c>
      <c r="T39" s="8">
        <v>4</v>
      </c>
      <c r="U39" s="5">
        <v>2442</v>
      </c>
      <c r="W39" s="1">
        <v>689</v>
      </c>
      <c r="X39" s="8">
        <v>6</v>
      </c>
      <c r="Y39" s="5">
        <v>3624</v>
      </c>
      <c r="AA39" s="1">
        <v>671</v>
      </c>
      <c r="AB39" s="8">
        <v>4</v>
      </c>
      <c r="AC39" s="5">
        <v>2288</v>
      </c>
      <c r="AE39" s="1">
        <v>1277</v>
      </c>
      <c r="AF39" s="8">
        <v>4</v>
      </c>
      <c r="AG39" s="5">
        <v>1125</v>
      </c>
      <c r="AI39" s="1">
        <v>802</v>
      </c>
      <c r="AJ39" s="8">
        <v>4</v>
      </c>
      <c r="AK39" s="5">
        <v>7214</v>
      </c>
      <c r="AM39" s="1">
        <v>256</v>
      </c>
      <c r="AN39" s="8">
        <v>5</v>
      </c>
      <c r="AO39" s="5">
        <v>14695</v>
      </c>
      <c r="AQ39" s="1">
        <v>8</v>
      </c>
      <c r="AR39" s="8"/>
      <c r="AU39" s="1">
        <v>28</v>
      </c>
      <c r="AV39" s="8"/>
      <c r="AW39" s="5" t="s">
        <v>13</v>
      </c>
      <c r="AY39" s="1">
        <v>22</v>
      </c>
      <c r="AZ39" s="8"/>
      <c r="BC39" s="1">
        <v>560</v>
      </c>
      <c r="BD39" s="8">
        <v>5</v>
      </c>
      <c r="BE39" s="5">
        <v>2928</v>
      </c>
      <c r="BG39" s="1">
        <v>15</v>
      </c>
      <c r="BH39" s="8"/>
      <c r="BI39" s="5" t="s">
        <v>13</v>
      </c>
      <c r="BM39" s="5">
        <v>807</v>
      </c>
      <c r="BN39" s="5">
        <v>4</v>
      </c>
      <c r="BO39" s="5">
        <v>300</v>
      </c>
      <c r="BQ39" s="1">
        <v>248</v>
      </c>
      <c r="BR39" s="8">
        <v>8</v>
      </c>
      <c r="BS39" s="5">
        <v>4</v>
      </c>
      <c r="BU39" s="1">
        <v>1308</v>
      </c>
      <c r="BV39" s="8">
        <v>4</v>
      </c>
      <c r="BW39" s="5">
        <v>4</v>
      </c>
      <c r="BY39" s="1">
        <v>262</v>
      </c>
      <c r="BZ39" s="8">
        <v>6</v>
      </c>
      <c r="CA39" s="5">
        <v>14</v>
      </c>
      <c r="CC39" s="1">
        <v>733</v>
      </c>
      <c r="CD39" s="8">
        <v>5</v>
      </c>
      <c r="CE39" s="5">
        <v>2</v>
      </c>
      <c r="CG39" s="1">
        <v>1154</v>
      </c>
      <c r="CH39" s="8">
        <v>8</v>
      </c>
      <c r="CI39" s="5">
        <v>1</v>
      </c>
      <c r="CK39" s="1">
        <v>733</v>
      </c>
      <c r="CL39" s="8">
        <v>5</v>
      </c>
      <c r="CM39" s="5">
        <v>2</v>
      </c>
      <c r="CO39" s="1">
        <v>26</v>
      </c>
      <c r="CP39" s="8"/>
      <c r="CQ39" s="5" t="s">
        <v>13</v>
      </c>
      <c r="CS39" s="5">
        <v>746</v>
      </c>
      <c r="CT39" s="8">
        <v>4</v>
      </c>
      <c r="CU39" s="5">
        <v>4</v>
      </c>
      <c r="CW39" s="5">
        <v>899</v>
      </c>
      <c r="CX39" s="5">
        <v>4</v>
      </c>
      <c r="CY39" s="5">
        <v>13</v>
      </c>
      <c r="DA39" s="5">
        <v>595</v>
      </c>
      <c r="DB39" s="5">
        <v>6</v>
      </c>
      <c r="DC39" s="5">
        <v>1</v>
      </c>
      <c r="DE39" s="5">
        <v>8</v>
      </c>
      <c r="DI39" s="5">
        <v>28</v>
      </c>
      <c r="DM39" s="5">
        <v>22</v>
      </c>
      <c r="DQ39" s="5">
        <v>730</v>
      </c>
      <c r="DR39" s="5">
        <v>5</v>
      </c>
      <c r="DS39" s="5">
        <v>12</v>
      </c>
      <c r="DU39" s="5">
        <v>15</v>
      </c>
      <c r="EA39" s="5">
        <v>182</v>
      </c>
      <c r="EB39" s="5">
        <v>5</v>
      </c>
      <c r="EC39" s="5">
        <v>4</v>
      </c>
      <c r="EE39" s="5">
        <v>6</v>
      </c>
      <c r="EG39" s="5" t="s">
        <v>13</v>
      </c>
      <c r="EI39" s="5">
        <v>581</v>
      </c>
      <c r="EM39" s="5">
        <v>729</v>
      </c>
      <c r="EN39" s="5">
        <v>5</v>
      </c>
      <c r="EO39" s="5">
        <v>4</v>
      </c>
    </row>
    <row r="40" spans="1:145" x14ac:dyDescent="0.15">
      <c r="A40" s="1">
        <v>241</v>
      </c>
      <c r="B40" s="8">
        <v>4</v>
      </c>
      <c r="C40" s="12">
        <v>2395</v>
      </c>
      <c r="D40" s="90">
        <f t="shared" si="0"/>
        <v>14.348190750059908</v>
      </c>
      <c r="E40" s="4"/>
      <c r="F40" s="1">
        <v>220</v>
      </c>
      <c r="G40" s="8">
        <v>4</v>
      </c>
      <c r="H40" s="13">
        <v>2968</v>
      </c>
      <c r="I40" s="97">
        <f t="shared" si="1"/>
        <v>17.780972921159837</v>
      </c>
      <c r="K40" s="1">
        <v>935</v>
      </c>
      <c r="L40" s="8">
        <v>4</v>
      </c>
      <c r="M40" s="5">
        <v>900</v>
      </c>
      <c r="O40" s="1">
        <v>1310</v>
      </c>
      <c r="P40" s="8">
        <v>8</v>
      </c>
      <c r="Q40" s="5">
        <v>3702</v>
      </c>
      <c r="S40" s="1">
        <v>904</v>
      </c>
      <c r="T40" s="8">
        <v>4</v>
      </c>
      <c r="U40" s="5">
        <v>2448</v>
      </c>
      <c r="W40" s="1">
        <v>92</v>
      </c>
      <c r="X40" s="8">
        <v>6</v>
      </c>
      <c r="Y40" s="5">
        <v>3684</v>
      </c>
      <c r="AA40" s="1">
        <v>670</v>
      </c>
      <c r="AB40" s="8">
        <v>4</v>
      </c>
      <c r="AC40" s="5">
        <v>2380</v>
      </c>
      <c r="AE40" s="1">
        <v>915</v>
      </c>
      <c r="AF40" s="8">
        <v>4</v>
      </c>
      <c r="AG40" s="5">
        <v>1136</v>
      </c>
      <c r="AI40" s="1">
        <v>775</v>
      </c>
      <c r="AJ40" s="8">
        <v>4</v>
      </c>
      <c r="AK40" s="5">
        <v>7300</v>
      </c>
      <c r="AM40" s="1">
        <v>148</v>
      </c>
      <c r="AN40" s="8">
        <v>5</v>
      </c>
      <c r="AO40" s="5">
        <v>17053</v>
      </c>
      <c r="AQ40" s="1">
        <v>9</v>
      </c>
      <c r="AR40" s="8"/>
      <c r="AU40" s="1">
        <v>29</v>
      </c>
      <c r="AV40" s="8"/>
      <c r="AW40" s="5" t="s">
        <v>13</v>
      </c>
      <c r="AY40" s="1">
        <v>23</v>
      </c>
      <c r="AZ40" s="8"/>
      <c r="BC40" s="1">
        <v>1199</v>
      </c>
      <c r="BD40" s="8">
        <v>5</v>
      </c>
      <c r="BE40" s="5">
        <v>3262</v>
      </c>
      <c r="BG40" s="1">
        <v>16</v>
      </c>
      <c r="BH40" s="8"/>
      <c r="BI40" s="5" t="s">
        <v>13</v>
      </c>
      <c r="BM40" s="5">
        <v>862</v>
      </c>
      <c r="BN40" s="5">
        <v>4</v>
      </c>
      <c r="BO40" s="5">
        <v>300</v>
      </c>
      <c r="BQ40" s="1">
        <v>427</v>
      </c>
      <c r="BR40" s="8">
        <v>8</v>
      </c>
      <c r="BS40" s="5">
        <v>4</v>
      </c>
      <c r="BU40" s="1">
        <v>1309</v>
      </c>
      <c r="BV40" s="8">
        <v>4</v>
      </c>
      <c r="BW40" s="5">
        <v>4</v>
      </c>
      <c r="BY40" s="1">
        <v>743</v>
      </c>
      <c r="BZ40" s="8">
        <v>6</v>
      </c>
      <c r="CA40" s="5">
        <v>14</v>
      </c>
      <c r="CC40" s="1">
        <v>829</v>
      </c>
      <c r="CD40" s="8">
        <v>5</v>
      </c>
      <c r="CE40" s="5">
        <v>2</v>
      </c>
      <c r="CG40" s="1">
        <v>1478</v>
      </c>
      <c r="CH40" s="8">
        <v>8</v>
      </c>
      <c r="CI40" s="5">
        <v>1</v>
      </c>
      <c r="CK40" s="1">
        <v>829</v>
      </c>
      <c r="CL40" s="8">
        <v>5</v>
      </c>
      <c r="CM40" s="5">
        <v>2</v>
      </c>
      <c r="CO40" s="1">
        <v>27</v>
      </c>
      <c r="CP40" s="8"/>
      <c r="CQ40" s="5" t="s">
        <v>13</v>
      </c>
      <c r="CS40" s="5">
        <v>764</v>
      </c>
      <c r="CT40" s="8">
        <v>4</v>
      </c>
      <c r="CU40" s="5">
        <v>4</v>
      </c>
      <c r="CW40" s="5">
        <v>1003</v>
      </c>
      <c r="CX40" s="5">
        <v>4</v>
      </c>
      <c r="CY40" s="5">
        <v>13</v>
      </c>
      <c r="DA40" s="5">
        <v>679</v>
      </c>
      <c r="DB40" s="5">
        <v>6</v>
      </c>
      <c r="DC40" s="5">
        <v>1</v>
      </c>
      <c r="DE40" s="5">
        <v>9</v>
      </c>
      <c r="DI40" s="5">
        <v>29</v>
      </c>
      <c r="DM40" s="5">
        <v>23</v>
      </c>
      <c r="DQ40" s="5">
        <v>909</v>
      </c>
      <c r="DR40" s="5">
        <v>5</v>
      </c>
      <c r="DS40" s="5">
        <v>12</v>
      </c>
      <c r="DU40" s="5">
        <v>16</v>
      </c>
      <c r="EA40" s="5">
        <v>198</v>
      </c>
      <c r="EB40" s="5">
        <v>6</v>
      </c>
      <c r="EC40" s="5">
        <v>1</v>
      </c>
      <c r="EE40" s="5">
        <v>7</v>
      </c>
      <c r="EG40" s="5" t="s">
        <v>13</v>
      </c>
      <c r="EI40" s="5">
        <v>1</v>
      </c>
      <c r="EM40" s="5">
        <v>734</v>
      </c>
      <c r="EN40" s="5">
        <v>5</v>
      </c>
      <c r="EO40" s="5">
        <v>4</v>
      </c>
    </row>
    <row r="41" spans="1:145" x14ac:dyDescent="0.15">
      <c r="A41" s="1">
        <v>1431</v>
      </c>
      <c r="B41" s="8">
        <v>4</v>
      </c>
      <c r="C41" s="12">
        <v>2410</v>
      </c>
      <c r="D41" s="90">
        <f t="shared" si="0"/>
        <v>14.438054157680325</v>
      </c>
      <c r="E41" s="4"/>
      <c r="F41" s="1">
        <v>1316</v>
      </c>
      <c r="G41" s="8">
        <v>4</v>
      </c>
      <c r="H41" s="13">
        <v>2982</v>
      </c>
      <c r="I41" s="97">
        <f t="shared" si="1"/>
        <v>17.864845434938893</v>
      </c>
      <c r="K41" s="1">
        <v>1111</v>
      </c>
      <c r="L41" s="8">
        <v>4</v>
      </c>
      <c r="M41" s="5">
        <v>900</v>
      </c>
      <c r="O41" s="1">
        <v>427</v>
      </c>
      <c r="P41" s="8">
        <v>8</v>
      </c>
      <c r="Q41" s="5">
        <v>4566</v>
      </c>
      <c r="S41" s="1">
        <v>517</v>
      </c>
      <c r="T41" s="8">
        <v>4</v>
      </c>
      <c r="U41" s="5">
        <v>2554</v>
      </c>
      <c r="W41" s="1">
        <v>409</v>
      </c>
      <c r="X41" s="8">
        <v>6</v>
      </c>
      <c r="Y41" s="5">
        <v>4165</v>
      </c>
      <c r="AA41" s="1">
        <v>1431</v>
      </c>
      <c r="AB41" s="8">
        <v>4</v>
      </c>
      <c r="AC41" s="5">
        <v>2410</v>
      </c>
      <c r="AE41" s="1">
        <v>389</v>
      </c>
      <c r="AF41" s="8">
        <v>4</v>
      </c>
      <c r="AG41" s="5">
        <v>1226</v>
      </c>
      <c r="AI41" s="1">
        <v>547</v>
      </c>
      <c r="AJ41" s="8">
        <v>4</v>
      </c>
      <c r="AK41" s="5">
        <v>7344</v>
      </c>
      <c r="AM41" s="1">
        <v>1436</v>
      </c>
      <c r="AN41" s="8">
        <v>5</v>
      </c>
      <c r="AO41" s="5">
        <v>19560</v>
      </c>
      <c r="AQ41" s="1">
        <v>10</v>
      </c>
      <c r="AR41" s="8"/>
      <c r="AU41" s="1">
        <v>30</v>
      </c>
      <c r="AV41" s="8"/>
      <c r="AW41" s="5" t="s">
        <v>13</v>
      </c>
      <c r="AY41" s="1">
        <v>24</v>
      </c>
      <c r="AZ41" s="8"/>
      <c r="BC41" s="1">
        <v>452</v>
      </c>
      <c r="BD41" s="8">
        <v>5</v>
      </c>
      <c r="BE41" s="5">
        <v>3528</v>
      </c>
      <c r="BG41" s="1">
        <v>17</v>
      </c>
      <c r="BH41" s="8"/>
      <c r="BI41" s="5" t="s">
        <v>13</v>
      </c>
      <c r="BM41" s="5">
        <v>912</v>
      </c>
      <c r="BN41" s="5">
        <v>4</v>
      </c>
      <c r="BO41" s="5">
        <v>300</v>
      </c>
      <c r="BQ41" s="1">
        <v>469</v>
      </c>
      <c r="BR41" s="8">
        <v>8</v>
      </c>
      <c r="BS41" s="5">
        <v>4</v>
      </c>
      <c r="BU41" s="1">
        <v>1354</v>
      </c>
      <c r="BV41" s="8">
        <v>4</v>
      </c>
      <c r="BW41" s="5">
        <v>4</v>
      </c>
      <c r="BY41" s="1">
        <v>95</v>
      </c>
      <c r="BZ41" s="8">
        <v>6</v>
      </c>
      <c r="CA41" s="5">
        <v>18</v>
      </c>
      <c r="CC41" s="1">
        <v>855</v>
      </c>
      <c r="CD41" s="8">
        <v>5</v>
      </c>
      <c r="CE41" s="5">
        <v>2</v>
      </c>
      <c r="CG41" s="1">
        <v>1515</v>
      </c>
      <c r="CH41" s="8">
        <v>8</v>
      </c>
      <c r="CI41" s="5">
        <v>1</v>
      </c>
      <c r="CK41" s="1">
        <v>934</v>
      </c>
      <c r="CL41" s="8">
        <v>5</v>
      </c>
      <c r="CM41" s="5">
        <v>2</v>
      </c>
      <c r="CO41" s="1">
        <v>28</v>
      </c>
      <c r="CP41" s="8"/>
      <c r="CQ41" s="5" t="s">
        <v>13</v>
      </c>
      <c r="CS41" s="5">
        <v>912</v>
      </c>
      <c r="CT41" s="8">
        <v>4</v>
      </c>
      <c r="CU41" s="5">
        <v>4</v>
      </c>
      <c r="CW41" s="5">
        <v>960</v>
      </c>
      <c r="CX41" s="5">
        <v>4</v>
      </c>
      <c r="CY41" s="5">
        <v>14</v>
      </c>
      <c r="DA41" s="5">
        <v>1181</v>
      </c>
      <c r="DB41" s="5">
        <v>6</v>
      </c>
      <c r="DC41" s="5">
        <v>1</v>
      </c>
      <c r="DE41" s="5">
        <v>10</v>
      </c>
      <c r="DI41" s="5">
        <v>30</v>
      </c>
      <c r="DM41" s="5">
        <v>24</v>
      </c>
      <c r="DQ41" s="5">
        <v>1007</v>
      </c>
      <c r="DR41" s="5">
        <v>5</v>
      </c>
      <c r="DS41" s="5">
        <v>13</v>
      </c>
      <c r="DU41" s="5">
        <v>17</v>
      </c>
      <c r="EA41" s="5">
        <v>314</v>
      </c>
      <c r="EB41" s="5">
        <v>6</v>
      </c>
      <c r="EC41" s="5">
        <v>1</v>
      </c>
      <c r="EE41" s="5">
        <v>8</v>
      </c>
      <c r="EG41" s="5" t="s">
        <v>13</v>
      </c>
      <c r="EI41" s="5">
        <v>2</v>
      </c>
      <c r="EM41" s="5">
        <v>791</v>
      </c>
      <c r="EN41" s="5">
        <v>5</v>
      </c>
      <c r="EO41" s="5">
        <v>4</v>
      </c>
    </row>
    <row r="42" spans="1:145" x14ac:dyDescent="0.15">
      <c r="A42" s="1">
        <v>681</v>
      </c>
      <c r="B42" s="8">
        <v>4</v>
      </c>
      <c r="C42" s="12">
        <v>2496</v>
      </c>
      <c r="D42" s="90">
        <f t="shared" si="0"/>
        <v>14.953271028037381</v>
      </c>
      <c r="E42" s="4"/>
      <c r="F42" s="1">
        <v>48</v>
      </c>
      <c r="G42" s="8">
        <v>4</v>
      </c>
      <c r="H42" s="13">
        <v>2988</v>
      </c>
      <c r="I42" s="97">
        <f t="shared" si="1"/>
        <v>17.90079079798706</v>
      </c>
      <c r="K42" s="1">
        <v>760</v>
      </c>
      <c r="L42" s="8">
        <v>4</v>
      </c>
      <c r="M42" s="5">
        <v>945</v>
      </c>
      <c r="O42" s="1">
        <v>469</v>
      </c>
      <c r="P42" s="8">
        <v>8</v>
      </c>
      <c r="Q42" s="5">
        <v>4566</v>
      </c>
      <c r="S42" s="1">
        <v>611</v>
      </c>
      <c r="T42" s="8">
        <v>4</v>
      </c>
      <c r="U42" s="5">
        <v>2960</v>
      </c>
      <c r="W42" s="1">
        <v>743</v>
      </c>
      <c r="X42" s="8">
        <v>6</v>
      </c>
      <c r="Y42" s="5">
        <v>4228</v>
      </c>
      <c r="AA42" s="1">
        <v>605</v>
      </c>
      <c r="AB42" s="8">
        <v>4</v>
      </c>
      <c r="AC42" s="5">
        <v>2431</v>
      </c>
      <c r="AE42" s="1">
        <v>1200</v>
      </c>
      <c r="AF42" s="8">
        <v>4</v>
      </c>
      <c r="AG42" s="5">
        <v>1240</v>
      </c>
      <c r="AI42" s="1">
        <v>636</v>
      </c>
      <c r="AJ42" s="8">
        <v>4</v>
      </c>
      <c r="AK42" s="5">
        <v>8044</v>
      </c>
      <c r="AM42" s="1">
        <v>506</v>
      </c>
      <c r="AN42" s="8">
        <v>5</v>
      </c>
      <c r="AO42" s="5">
        <v>19981</v>
      </c>
      <c r="AQ42" s="1">
        <v>11</v>
      </c>
      <c r="AR42" s="8"/>
      <c r="AU42" s="1">
        <v>31</v>
      </c>
      <c r="AV42" s="8"/>
      <c r="AW42" s="5" t="s">
        <v>13</v>
      </c>
      <c r="AY42" s="1">
        <v>25</v>
      </c>
      <c r="AZ42" s="8"/>
      <c r="BC42" s="1">
        <v>405</v>
      </c>
      <c r="BD42" s="8">
        <v>5</v>
      </c>
      <c r="BE42" s="5">
        <v>3672</v>
      </c>
      <c r="BG42" s="1">
        <v>18</v>
      </c>
      <c r="BH42" s="8"/>
      <c r="BI42" s="5" t="s">
        <v>13</v>
      </c>
      <c r="BM42" s="5">
        <v>960</v>
      </c>
      <c r="BN42" s="5">
        <v>4</v>
      </c>
      <c r="BO42" s="5">
        <v>300</v>
      </c>
      <c r="BQ42" s="1">
        <v>917</v>
      </c>
      <c r="BR42" s="8">
        <v>8</v>
      </c>
      <c r="BS42" s="5">
        <v>4</v>
      </c>
      <c r="BU42" s="1">
        <v>1392</v>
      </c>
      <c r="BV42" s="8">
        <v>4</v>
      </c>
      <c r="BW42" s="5">
        <v>4</v>
      </c>
      <c r="BY42" s="1">
        <v>305</v>
      </c>
      <c r="BZ42" s="8">
        <v>6</v>
      </c>
      <c r="CA42" s="5">
        <v>18</v>
      </c>
      <c r="CC42" s="1">
        <v>857</v>
      </c>
      <c r="CD42" s="8">
        <v>5</v>
      </c>
      <c r="CE42" s="5">
        <v>2</v>
      </c>
      <c r="CG42" s="1">
        <v>32</v>
      </c>
      <c r="CH42" s="8">
        <v>8</v>
      </c>
      <c r="CI42" s="5">
        <v>2</v>
      </c>
      <c r="CK42" s="1">
        <v>1069</v>
      </c>
      <c r="CL42" s="8">
        <v>5</v>
      </c>
      <c r="CM42" s="5">
        <v>2</v>
      </c>
      <c r="CO42" s="1">
        <v>29</v>
      </c>
      <c r="CP42" s="8"/>
      <c r="CQ42" s="5" t="s">
        <v>13</v>
      </c>
      <c r="CS42" s="5">
        <v>926</v>
      </c>
      <c r="CT42" s="8">
        <v>4</v>
      </c>
      <c r="CU42" s="5">
        <v>4</v>
      </c>
      <c r="CW42" s="5">
        <v>1085</v>
      </c>
      <c r="CX42" s="5">
        <v>4</v>
      </c>
      <c r="CY42" s="5">
        <v>14</v>
      </c>
      <c r="DA42" s="5">
        <v>39</v>
      </c>
      <c r="DB42" s="5">
        <v>6</v>
      </c>
      <c r="DC42" s="5">
        <v>2</v>
      </c>
      <c r="DE42" s="5">
        <v>11</v>
      </c>
      <c r="DI42" s="5">
        <v>31</v>
      </c>
      <c r="DM42" s="5">
        <v>25</v>
      </c>
      <c r="DQ42" s="5">
        <v>352</v>
      </c>
      <c r="DR42" s="5">
        <v>5</v>
      </c>
      <c r="DS42" s="5">
        <v>14</v>
      </c>
      <c r="DU42" s="5">
        <v>18</v>
      </c>
      <c r="EA42" s="5">
        <v>956</v>
      </c>
      <c r="EB42" s="5">
        <v>6</v>
      </c>
      <c r="EC42" s="5">
        <v>1</v>
      </c>
      <c r="EE42" s="5">
        <v>9</v>
      </c>
      <c r="EG42" s="5" t="s">
        <v>13</v>
      </c>
      <c r="EI42" s="5">
        <v>3</v>
      </c>
      <c r="EM42" s="5">
        <v>17</v>
      </c>
      <c r="EN42" s="5">
        <v>5</v>
      </c>
      <c r="EO42" s="5">
        <v>6</v>
      </c>
    </row>
    <row r="43" spans="1:145" x14ac:dyDescent="0.15">
      <c r="A43" s="1">
        <v>394</v>
      </c>
      <c r="B43" s="8">
        <v>4</v>
      </c>
      <c r="C43" s="12">
        <v>2556</v>
      </c>
      <c r="D43" s="90">
        <f t="shared" si="0"/>
        <v>15.31272465851905</v>
      </c>
      <c r="E43" s="4"/>
      <c r="F43" s="1">
        <v>639</v>
      </c>
      <c r="G43" s="8">
        <v>4</v>
      </c>
      <c r="H43" s="13">
        <v>3027</v>
      </c>
      <c r="I43" s="97">
        <f t="shared" si="1"/>
        <v>18.134435657800143</v>
      </c>
      <c r="K43" s="1">
        <v>832</v>
      </c>
      <c r="L43" s="8">
        <v>4</v>
      </c>
      <c r="M43" s="5">
        <v>945</v>
      </c>
      <c r="O43" s="1">
        <v>124</v>
      </c>
      <c r="P43" s="8">
        <v>8</v>
      </c>
      <c r="Q43" s="5">
        <v>4936</v>
      </c>
      <c r="S43" s="1">
        <v>396</v>
      </c>
      <c r="T43" s="8">
        <v>4</v>
      </c>
      <c r="U43" s="5">
        <v>3256</v>
      </c>
      <c r="W43" s="1">
        <v>262</v>
      </c>
      <c r="X43" s="8">
        <v>6</v>
      </c>
      <c r="Y43" s="5">
        <v>4497</v>
      </c>
      <c r="AA43" s="1">
        <v>386</v>
      </c>
      <c r="AB43" s="8">
        <v>4</v>
      </c>
      <c r="AC43" s="5">
        <v>2488</v>
      </c>
      <c r="AE43" s="1">
        <v>860</v>
      </c>
      <c r="AF43" s="8">
        <v>4</v>
      </c>
      <c r="AG43" s="5">
        <v>1248</v>
      </c>
      <c r="AI43" s="1">
        <v>438</v>
      </c>
      <c r="AJ43" s="8">
        <v>4</v>
      </c>
      <c r="AK43" s="5">
        <v>8090</v>
      </c>
      <c r="AM43" s="1">
        <v>1178</v>
      </c>
      <c r="AN43" s="8">
        <v>5</v>
      </c>
      <c r="AO43" s="5">
        <v>22830</v>
      </c>
      <c r="AQ43" s="1">
        <v>12</v>
      </c>
      <c r="AR43" s="8"/>
      <c r="AU43" s="1">
        <v>32</v>
      </c>
      <c r="AV43" s="8"/>
      <c r="AW43" s="5" t="s">
        <v>13</v>
      </c>
      <c r="AY43" s="1">
        <v>26</v>
      </c>
      <c r="AZ43" s="8"/>
      <c r="BC43" s="1">
        <v>545</v>
      </c>
      <c r="BD43" s="8">
        <v>5</v>
      </c>
      <c r="BE43" s="5">
        <v>3810</v>
      </c>
      <c r="BG43" s="1">
        <v>19</v>
      </c>
      <c r="BH43" s="8"/>
      <c r="BI43" s="5" t="s">
        <v>13</v>
      </c>
      <c r="BM43" s="5">
        <v>962</v>
      </c>
      <c r="BN43" s="5">
        <v>4</v>
      </c>
      <c r="BO43" s="5">
        <v>300</v>
      </c>
      <c r="BQ43" s="1">
        <v>1225</v>
      </c>
      <c r="BR43" s="8">
        <v>8</v>
      </c>
      <c r="BS43" s="5">
        <v>4</v>
      </c>
      <c r="BU43" s="1">
        <v>1464</v>
      </c>
      <c r="BV43" s="8">
        <v>4</v>
      </c>
      <c r="BW43" s="5">
        <v>4</v>
      </c>
      <c r="BY43" s="1">
        <v>354</v>
      </c>
      <c r="BZ43" s="8">
        <v>6</v>
      </c>
      <c r="CA43" s="5">
        <v>18</v>
      </c>
      <c r="CC43" s="1">
        <v>863</v>
      </c>
      <c r="CD43" s="8">
        <v>5</v>
      </c>
      <c r="CE43" s="5">
        <v>2</v>
      </c>
      <c r="CG43" s="1">
        <v>166</v>
      </c>
      <c r="CH43" s="8">
        <v>8</v>
      </c>
      <c r="CI43" s="5">
        <v>2</v>
      </c>
      <c r="CK43" s="1">
        <v>1096</v>
      </c>
      <c r="CL43" s="8">
        <v>5</v>
      </c>
      <c r="CM43" s="5">
        <v>2</v>
      </c>
      <c r="CO43" s="1">
        <v>30</v>
      </c>
      <c r="CP43" s="8"/>
      <c r="CQ43" s="5" t="s">
        <v>13</v>
      </c>
      <c r="CS43" s="5">
        <v>940</v>
      </c>
      <c r="CT43" s="8">
        <v>4</v>
      </c>
      <c r="CU43" s="5">
        <v>4</v>
      </c>
      <c r="CW43" s="5">
        <v>1237</v>
      </c>
      <c r="CX43" s="5">
        <v>4</v>
      </c>
      <c r="CY43" s="5">
        <v>14</v>
      </c>
      <c r="DA43" s="5">
        <v>633</v>
      </c>
      <c r="DB43" s="5">
        <v>6</v>
      </c>
      <c r="DC43" s="5">
        <v>2</v>
      </c>
      <c r="DE43" s="5">
        <v>12</v>
      </c>
      <c r="DI43" s="5">
        <v>32</v>
      </c>
      <c r="DM43" s="5">
        <v>26</v>
      </c>
      <c r="DQ43" s="5">
        <v>356</v>
      </c>
      <c r="DR43" s="5">
        <v>5</v>
      </c>
      <c r="DS43" s="5">
        <v>14</v>
      </c>
      <c r="DU43" s="5">
        <v>19</v>
      </c>
      <c r="EA43" s="5">
        <v>1077</v>
      </c>
      <c r="EB43" s="5">
        <v>6</v>
      </c>
      <c r="EC43" s="5">
        <v>1</v>
      </c>
      <c r="EE43" s="5">
        <v>10</v>
      </c>
      <c r="EG43" s="5" t="s">
        <v>13</v>
      </c>
      <c r="EI43" s="5">
        <v>4</v>
      </c>
      <c r="EM43" s="5">
        <v>21</v>
      </c>
      <c r="EN43" s="5">
        <v>5</v>
      </c>
      <c r="EO43" s="5">
        <v>8</v>
      </c>
    </row>
    <row r="44" spans="1:145" x14ac:dyDescent="0.15">
      <c r="A44" s="1">
        <v>936</v>
      </c>
      <c r="B44" s="8">
        <v>4</v>
      </c>
      <c r="C44" s="12">
        <v>2583</v>
      </c>
      <c r="D44" s="90">
        <f t="shared" si="0"/>
        <v>15.474478792235802</v>
      </c>
      <c r="E44" s="4"/>
      <c r="F44" s="1">
        <v>15</v>
      </c>
      <c r="G44" s="8">
        <v>4</v>
      </c>
      <c r="H44" s="13">
        <v>3134</v>
      </c>
      <c r="I44" s="97">
        <f t="shared" si="1"/>
        <v>18.775461298825785</v>
      </c>
      <c r="K44" s="1">
        <v>61</v>
      </c>
      <c r="L44" s="8">
        <v>4</v>
      </c>
      <c r="M44" s="5">
        <v>992</v>
      </c>
      <c r="O44" s="1">
        <v>179</v>
      </c>
      <c r="P44" s="8">
        <v>8</v>
      </c>
      <c r="Q44" s="5">
        <v>4936</v>
      </c>
      <c r="S44" s="1">
        <v>397</v>
      </c>
      <c r="T44" s="8">
        <v>4</v>
      </c>
      <c r="U44" s="5">
        <v>3256</v>
      </c>
      <c r="W44" s="1">
        <v>559</v>
      </c>
      <c r="X44" s="8">
        <v>6</v>
      </c>
      <c r="Y44" s="5">
        <v>4832</v>
      </c>
      <c r="AA44" s="1">
        <v>1222</v>
      </c>
      <c r="AB44" s="8">
        <v>4</v>
      </c>
      <c r="AC44" s="5">
        <v>2488</v>
      </c>
      <c r="AE44" s="1">
        <v>960</v>
      </c>
      <c r="AF44" s="8">
        <v>4</v>
      </c>
      <c r="AG44" s="5">
        <v>1248</v>
      </c>
      <c r="AI44" s="1">
        <v>200</v>
      </c>
      <c r="AJ44" s="8">
        <v>4</v>
      </c>
      <c r="AK44" s="5">
        <v>8316</v>
      </c>
      <c r="AM44" s="1">
        <v>595</v>
      </c>
      <c r="AN44" s="8">
        <v>6</v>
      </c>
      <c r="AO44" s="5">
        <v>939</v>
      </c>
      <c r="AQ44" s="1">
        <v>13</v>
      </c>
      <c r="AR44" s="8"/>
      <c r="AU44" s="1">
        <v>33</v>
      </c>
      <c r="AV44" s="8"/>
      <c r="AW44" s="5" t="s">
        <v>13</v>
      </c>
      <c r="AY44" s="1">
        <v>27</v>
      </c>
      <c r="AZ44" s="8"/>
      <c r="BC44" s="1">
        <v>692</v>
      </c>
      <c r="BD44" s="8">
        <v>5</v>
      </c>
      <c r="BE44" s="5">
        <v>4272</v>
      </c>
      <c r="BG44" s="1">
        <v>20</v>
      </c>
      <c r="BH44" s="8"/>
      <c r="BI44" s="5" t="s">
        <v>13</v>
      </c>
      <c r="BM44" s="5">
        <v>1018</v>
      </c>
      <c r="BN44" s="5">
        <v>4</v>
      </c>
      <c r="BO44" s="5">
        <v>300</v>
      </c>
      <c r="BQ44" s="1">
        <v>1305</v>
      </c>
      <c r="BR44" s="8">
        <v>8</v>
      </c>
      <c r="BS44" s="5">
        <v>4</v>
      </c>
      <c r="BU44" s="1">
        <v>1501</v>
      </c>
      <c r="BV44" s="8">
        <v>4</v>
      </c>
      <c r="BW44" s="5">
        <v>4</v>
      </c>
      <c r="BY44" s="1">
        <v>1098</v>
      </c>
      <c r="BZ44" s="8">
        <v>6</v>
      </c>
      <c r="CA44" s="5">
        <v>20</v>
      </c>
      <c r="CC44" s="1">
        <v>992</v>
      </c>
      <c r="CD44" s="8">
        <v>5</v>
      </c>
      <c r="CE44" s="5">
        <v>2</v>
      </c>
      <c r="CG44" s="1">
        <v>735</v>
      </c>
      <c r="CH44" s="8">
        <v>8</v>
      </c>
      <c r="CI44" s="5">
        <v>2</v>
      </c>
      <c r="CK44" s="1">
        <v>1235</v>
      </c>
      <c r="CL44" s="8">
        <v>5</v>
      </c>
      <c r="CM44" s="5">
        <v>2</v>
      </c>
      <c r="CO44" s="1">
        <v>31</v>
      </c>
      <c r="CP44" s="8"/>
      <c r="CQ44" s="5" t="s">
        <v>13</v>
      </c>
      <c r="CS44" s="5">
        <v>1112</v>
      </c>
      <c r="CT44" s="8">
        <v>4</v>
      </c>
      <c r="CU44" s="5">
        <v>4</v>
      </c>
      <c r="CW44" s="5">
        <v>132</v>
      </c>
      <c r="CX44" s="5">
        <v>4</v>
      </c>
      <c r="CY44" s="5">
        <v>15</v>
      </c>
      <c r="DA44" s="5">
        <v>1084</v>
      </c>
      <c r="DB44" s="5">
        <v>6</v>
      </c>
      <c r="DC44" s="5">
        <v>2</v>
      </c>
      <c r="DE44" s="5">
        <v>13</v>
      </c>
      <c r="DI44" s="5">
        <v>33</v>
      </c>
      <c r="DM44" s="5">
        <v>27</v>
      </c>
      <c r="DQ44" s="5">
        <v>1282</v>
      </c>
      <c r="DR44" s="5">
        <v>5</v>
      </c>
      <c r="DS44" s="5">
        <v>14</v>
      </c>
      <c r="DU44" s="5">
        <v>20</v>
      </c>
      <c r="EA44" s="5">
        <v>1421</v>
      </c>
      <c r="EB44" s="5">
        <v>6</v>
      </c>
      <c r="EC44" s="5">
        <v>1</v>
      </c>
      <c r="EE44" s="5">
        <v>11</v>
      </c>
      <c r="EG44" s="5" t="s">
        <v>13</v>
      </c>
      <c r="EI44" s="5">
        <v>5</v>
      </c>
      <c r="EM44" s="5">
        <v>1110</v>
      </c>
      <c r="EN44" s="5">
        <v>5</v>
      </c>
      <c r="EO44" s="5">
        <v>8</v>
      </c>
    </row>
    <row r="45" spans="1:145" x14ac:dyDescent="0.15">
      <c r="A45" s="1">
        <v>881</v>
      </c>
      <c r="B45" s="8">
        <v>4</v>
      </c>
      <c r="C45" s="12">
        <v>2586</v>
      </c>
      <c r="D45" s="90">
        <f t="shared" si="0"/>
        <v>15.492451473759886</v>
      </c>
      <c r="E45" s="4"/>
      <c r="F45" s="1">
        <v>1437</v>
      </c>
      <c r="G45" s="8">
        <v>4</v>
      </c>
      <c r="H45" s="13">
        <v>3167</v>
      </c>
      <c r="I45" s="97">
        <f t="shared" si="1"/>
        <v>18.973160795590701</v>
      </c>
      <c r="K45" s="1">
        <v>585</v>
      </c>
      <c r="L45" s="8">
        <v>4</v>
      </c>
      <c r="M45" s="5">
        <v>992</v>
      </c>
      <c r="O45" s="1">
        <v>227</v>
      </c>
      <c r="P45" s="8">
        <v>8</v>
      </c>
      <c r="Q45" s="5">
        <v>4936</v>
      </c>
      <c r="S45" s="1">
        <v>471</v>
      </c>
      <c r="T45" s="8">
        <v>4</v>
      </c>
      <c r="U45" s="5">
        <v>3256</v>
      </c>
      <c r="W45" s="1">
        <v>95</v>
      </c>
      <c r="X45" s="8">
        <v>6</v>
      </c>
      <c r="Y45" s="5">
        <v>5436</v>
      </c>
      <c r="AA45" s="1">
        <v>1309</v>
      </c>
      <c r="AB45" s="8">
        <v>4</v>
      </c>
      <c r="AC45" s="5">
        <v>2488</v>
      </c>
      <c r="AE45" s="1">
        <v>972</v>
      </c>
      <c r="AF45" s="8">
        <v>4</v>
      </c>
      <c r="AG45" s="5">
        <v>1248</v>
      </c>
      <c r="AI45" s="1">
        <v>899</v>
      </c>
      <c r="AJ45" s="8">
        <v>4</v>
      </c>
      <c r="AK45" s="5">
        <v>8603</v>
      </c>
      <c r="AM45" s="1">
        <v>633</v>
      </c>
      <c r="AN45" s="8">
        <v>6</v>
      </c>
      <c r="AO45" s="5">
        <v>1428</v>
      </c>
      <c r="AQ45" s="1">
        <v>14</v>
      </c>
      <c r="AR45" s="8"/>
      <c r="AU45" s="1">
        <v>34</v>
      </c>
      <c r="AV45" s="8"/>
      <c r="AW45" s="5" t="s">
        <v>13</v>
      </c>
      <c r="AY45" s="1">
        <v>28</v>
      </c>
      <c r="AZ45" s="8"/>
      <c r="BC45" s="1">
        <v>1355</v>
      </c>
      <c r="BD45" s="8">
        <v>5</v>
      </c>
      <c r="BE45" s="5">
        <v>5480</v>
      </c>
      <c r="BG45" s="1">
        <v>21</v>
      </c>
      <c r="BH45" s="8"/>
      <c r="BI45" s="5" t="s">
        <v>13</v>
      </c>
      <c r="BM45" s="5">
        <v>1051</v>
      </c>
      <c r="BN45" s="5">
        <v>4</v>
      </c>
      <c r="BO45" s="5">
        <v>300</v>
      </c>
      <c r="BQ45" s="1">
        <v>1494</v>
      </c>
      <c r="BR45" s="8">
        <v>8</v>
      </c>
      <c r="BS45" s="5">
        <v>4</v>
      </c>
      <c r="BU45" s="1">
        <v>128</v>
      </c>
      <c r="BV45" s="8">
        <v>4</v>
      </c>
      <c r="BW45" s="5">
        <v>5</v>
      </c>
      <c r="BY45" s="1">
        <v>805</v>
      </c>
      <c r="BZ45" s="8">
        <v>7</v>
      </c>
      <c r="CA45" s="5">
        <v>4</v>
      </c>
      <c r="CC45" s="1">
        <v>1069</v>
      </c>
      <c r="CD45" s="8">
        <v>5</v>
      </c>
      <c r="CE45" s="5">
        <v>2</v>
      </c>
      <c r="CG45" s="1">
        <v>767</v>
      </c>
      <c r="CH45" s="8">
        <v>8</v>
      </c>
      <c r="CI45" s="5">
        <v>2</v>
      </c>
      <c r="CK45" s="1">
        <v>1240</v>
      </c>
      <c r="CL45" s="8">
        <v>5</v>
      </c>
      <c r="CM45" s="5">
        <v>2</v>
      </c>
      <c r="CO45" s="1">
        <v>32</v>
      </c>
      <c r="CP45" s="8"/>
      <c r="CQ45" s="5" t="s">
        <v>13</v>
      </c>
      <c r="CS45" s="5">
        <v>1115</v>
      </c>
      <c r="CT45" s="8">
        <v>4</v>
      </c>
      <c r="CU45" s="5">
        <v>4</v>
      </c>
      <c r="CW45" s="5">
        <v>142</v>
      </c>
      <c r="CX45" s="5">
        <v>4</v>
      </c>
      <c r="CY45" s="5">
        <v>15</v>
      </c>
      <c r="DA45" s="5">
        <v>375</v>
      </c>
      <c r="DB45" s="5">
        <v>6</v>
      </c>
      <c r="DC45" s="5">
        <v>3</v>
      </c>
      <c r="DE45" s="5">
        <v>14</v>
      </c>
      <c r="DI45" s="5">
        <v>34</v>
      </c>
      <c r="DM45" s="5">
        <v>28</v>
      </c>
      <c r="DQ45" s="5">
        <v>1217</v>
      </c>
      <c r="DR45" s="5">
        <v>5</v>
      </c>
      <c r="DS45" s="5">
        <v>16</v>
      </c>
      <c r="DU45" s="5">
        <v>21</v>
      </c>
      <c r="EA45" s="5">
        <v>22</v>
      </c>
      <c r="EB45" s="5">
        <v>6</v>
      </c>
      <c r="EC45" s="5">
        <v>2</v>
      </c>
      <c r="EE45" s="5">
        <v>12</v>
      </c>
      <c r="EG45" s="5" t="s">
        <v>13</v>
      </c>
      <c r="EI45" s="5">
        <v>6</v>
      </c>
      <c r="EM45" s="5">
        <v>1355</v>
      </c>
      <c r="EN45" s="5">
        <v>5</v>
      </c>
      <c r="EO45" s="5">
        <v>10</v>
      </c>
    </row>
    <row r="46" spans="1:145" x14ac:dyDescent="0.15">
      <c r="A46" s="1">
        <v>137</v>
      </c>
      <c r="B46" s="8">
        <v>4</v>
      </c>
      <c r="C46" s="12">
        <v>2598</v>
      </c>
      <c r="D46" s="90">
        <f t="shared" si="0"/>
        <v>15.564342199856219</v>
      </c>
      <c r="E46" s="4"/>
      <c r="F46" s="1">
        <v>330</v>
      </c>
      <c r="G46" s="8">
        <v>4</v>
      </c>
      <c r="H46" s="13">
        <v>3173</v>
      </c>
      <c r="I46" s="97">
        <f t="shared" si="1"/>
        <v>19.009106158638868</v>
      </c>
      <c r="K46" s="1">
        <v>793</v>
      </c>
      <c r="L46" s="8">
        <v>4</v>
      </c>
      <c r="M46" s="5">
        <v>992</v>
      </c>
      <c r="O46" s="1">
        <v>248</v>
      </c>
      <c r="P46" s="8">
        <v>8</v>
      </c>
      <c r="Q46" s="5">
        <v>4936</v>
      </c>
      <c r="S46" s="1">
        <v>514</v>
      </c>
      <c r="T46" s="8">
        <v>4</v>
      </c>
      <c r="U46" s="5">
        <v>3256</v>
      </c>
      <c r="W46" s="1">
        <v>305</v>
      </c>
      <c r="X46" s="8">
        <v>6</v>
      </c>
      <c r="Y46" s="5">
        <v>5436</v>
      </c>
      <c r="AA46" s="1">
        <v>1112</v>
      </c>
      <c r="AB46" s="8">
        <v>4</v>
      </c>
      <c r="AC46" s="5">
        <v>2512</v>
      </c>
      <c r="AE46" s="1">
        <v>1257</v>
      </c>
      <c r="AF46" s="8">
        <v>4</v>
      </c>
      <c r="AG46" s="5">
        <v>1248</v>
      </c>
      <c r="AI46" s="1">
        <v>414</v>
      </c>
      <c r="AJ46" s="8">
        <v>4</v>
      </c>
      <c r="AK46" s="5">
        <v>8733</v>
      </c>
      <c r="AM46" s="1">
        <v>1084</v>
      </c>
      <c r="AN46" s="8">
        <v>6</v>
      </c>
      <c r="AO46" s="5">
        <v>1580</v>
      </c>
      <c r="AQ46" s="1">
        <v>15</v>
      </c>
      <c r="AR46" s="8"/>
      <c r="AU46" s="1">
        <v>35</v>
      </c>
      <c r="AV46" s="8"/>
      <c r="AW46" s="5" t="s">
        <v>13</v>
      </c>
      <c r="AY46" s="1">
        <v>29</v>
      </c>
      <c r="AZ46" s="8"/>
      <c r="BC46" s="1">
        <v>568</v>
      </c>
      <c r="BD46" s="8">
        <v>5</v>
      </c>
      <c r="BE46" s="5">
        <v>5751</v>
      </c>
      <c r="BG46" s="1">
        <v>22</v>
      </c>
      <c r="BH46" s="8"/>
      <c r="BI46" s="5" t="s">
        <v>13</v>
      </c>
      <c r="BM46" s="5">
        <v>1107</v>
      </c>
      <c r="BN46" s="5">
        <v>4</v>
      </c>
      <c r="BO46" s="5">
        <v>300</v>
      </c>
      <c r="BQ46" s="1">
        <v>896</v>
      </c>
      <c r="BR46" s="8">
        <v>8</v>
      </c>
      <c r="BS46" s="5">
        <v>6</v>
      </c>
      <c r="BU46" s="1">
        <v>338</v>
      </c>
      <c r="BV46" s="8">
        <v>4</v>
      </c>
      <c r="BW46" s="5">
        <v>5</v>
      </c>
      <c r="BY46" s="1">
        <v>656</v>
      </c>
      <c r="BZ46" s="8">
        <v>7</v>
      </c>
      <c r="CA46" s="5">
        <v>6</v>
      </c>
      <c r="CC46" s="1">
        <v>1096</v>
      </c>
      <c r="CD46" s="8">
        <v>5</v>
      </c>
      <c r="CE46" s="5">
        <v>2</v>
      </c>
      <c r="CG46" s="1">
        <v>770</v>
      </c>
      <c r="CH46" s="8">
        <v>8</v>
      </c>
      <c r="CI46" s="5">
        <v>2</v>
      </c>
      <c r="CK46" s="1">
        <v>34</v>
      </c>
      <c r="CL46" s="8">
        <v>5</v>
      </c>
      <c r="CM46" s="5">
        <v>4</v>
      </c>
      <c r="CO46" s="1">
        <v>33</v>
      </c>
      <c r="CP46" s="8"/>
      <c r="CQ46" s="5" t="s">
        <v>13</v>
      </c>
      <c r="CS46" s="5">
        <v>1141</v>
      </c>
      <c r="CT46" s="8">
        <v>4</v>
      </c>
      <c r="CU46" s="5">
        <v>4</v>
      </c>
      <c r="CW46" s="5">
        <v>870</v>
      </c>
      <c r="CX46" s="5">
        <v>4</v>
      </c>
      <c r="CY46" s="5">
        <v>16</v>
      </c>
      <c r="DA46" s="5">
        <v>579</v>
      </c>
      <c r="DB46" s="5">
        <v>6</v>
      </c>
      <c r="DC46" s="5">
        <v>3</v>
      </c>
      <c r="DE46" s="5">
        <v>15</v>
      </c>
      <c r="DI46" s="5">
        <v>35</v>
      </c>
      <c r="DM46" s="5">
        <v>29</v>
      </c>
      <c r="DQ46" s="5">
        <v>208</v>
      </c>
      <c r="DR46" s="5">
        <v>5</v>
      </c>
      <c r="DS46" s="5">
        <v>17</v>
      </c>
      <c r="DU46" s="5">
        <v>22</v>
      </c>
      <c r="EA46" s="5">
        <v>35</v>
      </c>
      <c r="EB46" s="5">
        <v>6</v>
      </c>
      <c r="EC46" s="5">
        <v>2</v>
      </c>
      <c r="EE46" s="5">
        <v>13</v>
      </c>
      <c r="EG46" s="5" t="s">
        <v>13</v>
      </c>
      <c r="EI46" s="5">
        <v>7</v>
      </c>
      <c r="EM46" s="5">
        <v>613</v>
      </c>
      <c r="EN46" s="5">
        <v>5</v>
      </c>
      <c r="EO46" s="5">
        <v>13</v>
      </c>
    </row>
    <row r="47" spans="1:145" x14ac:dyDescent="0.15">
      <c r="A47" s="1">
        <v>746</v>
      </c>
      <c r="B47" s="8">
        <v>4</v>
      </c>
      <c r="C47" s="12">
        <v>2640</v>
      </c>
      <c r="D47" s="90">
        <f t="shared" si="0"/>
        <v>15.815959741193385</v>
      </c>
      <c r="E47" s="4"/>
      <c r="F47" s="1">
        <v>1087</v>
      </c>
      <c r="G47" s="8">
        <v>4</v>
      </c>
      <c r="H47" s="13">
        <v>3176</v>
      </c>
      <c r="I47" s="97">
        <f t="shared" si="1"/>
        <v>19.027078840162954</v>
      </c>
      <c r="K47" s="1">
        <v>978</v>
      </c>
      <c r="L47" s="8">
        <v>4</v>
      </c>
      <c r="M47" s="5">
        <v>992</v>
      </c>
      <c r="O47" s="1">
        <v>293</v>
      </c>
      <c r="P47" s="8">
        <v>8</v>
      </c>
      <c r="Q47" s="5">
        <v>4936</v>
      </c>
      <c r="S47" s="1">
        <v>556</v>
      </c>
      <c r="T47" s="8">
        <v>4</v>
      </c>
      <c r="U47" s="5">
        <v>3256</v>
      </c>
      <c r="W47" s="1">
        <v>354</v>
      </c>
      <c r="X47" s="8">
        <v>6</v>
      </c>
      <c r="Y47" s="5">
        <v>5436</v>
      </c>
      <c r="AA47" s="1">
        <v>1093</v>
      </c>
      <c r="AB47" s="8">
        <v>4</v>
      </c>
      <c r="AC47" s="5">
        <v>2514</v>
      </c>
      <c r="AE47" s="1">
        <v>1366</v>
      </c>
      <c r="AF47" s="8">
        <v>4</v>
      </c>
      <c r="AG47" s="5">
        <v>1281</v>
      </c>
      <c r="AI47" s="1">
        <v>1089</v>
      </c>
      <c r="AJ47" s="8">
        <v>4</v>
      </c>
      <c r="AK47" s="5">
        <v>8766</v>
      </c>
      <c r="AM47" s="1">
        <v>39</v>
      </c>
      <c r="AN47" s="8">
        <v>6</v>
      </c>
      <c r="AO47" s="5">
        <v>1910</v>
      </c>
      <c r="AQ47" s="1">
        <v>16</v>
      </c>
      <c r="AR47" s="8"/>
      <c r="AU47" s="1">
        <v>36</v>
      </c>
      <c r="AV47" s="8"/>
      <c r="AW47" s="5" t="s">
        <v>13</v>
      </c>
      <c r="AY47" s="1">
        <v>30</v>
      </c>
      <c r="AZ47" s="8"/>
      <c r="BC47" s="1">
        <v>848</v>
      </c>
      <c r="BD47" s="8">
        <v>5</v>
      </c>
      <c r="BE47" s="5">
        <v>5985</v>
      </c>
      <c r="BG47" s="1">
        <v>23</v>
      </c>
      <c r="BH47" s="8"/>
      <c r="BI47" s="5" t="s">
        <v>13</v>
      </c>
      <c r="BM47" s="5">
        <v>1232</v>
      </c>
      <c r="BN47" s="5">
        <v>4</v>
      </c>
      <c r="BO47" s="5">
        <v>300</v>
      </c>
      <c r="BQ47" s="1">
        <v>971</v>
      </c>
      <c r="BR47" s="8">
        <v>8</v>
      </c>
      <c r="BS47" s="5">
        <v>6</v>
      </c>
      <c r="BU47" s="1">
        <v>521</v>
      </c>
      <c r="BV47" s="8">
        <v>4</v>
      </c>
      <c r="BW47" s="5">
        <v>5</v>
      </c>
      <c r="BY47" s="1">
        <v>172</v>
      </c>
      <c r="BZ47" s="8">
        <v>7</v>
      </c>
      <c r="CA47" s="5">
        <v>8</v>
      </c>
      <c r="CC47" s="1">
        <v>1122</v>
      </c>
      <c r="CD47" s="8">
        <v>5</v>
      </c>
      <c r="CE47" s="5">
        <v>2</v>
      </c>
      <c r="CG47" s="1">
        <v>1255</v>
      </c>
      <c r="CH47" s="8">
        <v>8</v>
      </c>
      <c r="CI47" s="5">
        <v>2</v>
      </c>
      <c r="CK47" s="1">
        <v>465</v>
      </c>
      <c r="CL47" s="8">
        <v>5</v>
      </c>
      <c r="CM47" s="5">
        <v>4</v>
      </c>
      <c r="CO47" s="1">
        <v>34</v>
      </c>
      <c r="CP47" s="8"/>
      <c r="CQ47" s="5" t="s">
        <v>13</v>
      </c>
      <c r="CS47" s="5">
        <v>1149</v>
      </c>
      <c r="CT47" s="8">
        <v>4</v>
      </c>
      <c r="CU47" s="5">
        <v>4</v>
      </c>
      <c r="CW47" s="5">
        <v>1343</v>
      </c>
      <c r="CX47" s="5">
        <v>4</v>
      </c>
      <c r="CY47" s="5">
        <v>24</v>
      </c>
      <c r="DA47" s="5">
        <v>777</v>
      </c>
      <c r="DB47" s="5">
        <v>6</v>
      </c>
      <c r="DC47" s="5">
        <v>3</v>
      </c>
      <c r="DE47" s="5">
        <v>16</v>
      </c>
      <c r="DI47" s="5">
        <v>36</v>
      </c>
      <c r="DM47" s="5">
        <v>30</v>
      </c>
      <c r="DQ47" s="5">
        <v>613</v>
      </c>
      <c r="DR47" s="5">
        <v>5</v>
      </c>
      <c r="DS47" s="5">
        <v>17</v>
      </c>
      <c r="DU47" s="5">
        <v>23</v>
      </c>
      <c r="EA47" s="5">
        <v>354</v>
      </c>
      <c r="EB47" s="5">
        <v>6</v>
      </c>
      <c r="EC47" s="5">
        <v>2</v>
      </c>
      <c r="EE47" s="5">
        <v>14</v>
      </c>
      <c r="EG47" s="5" t="s">
        <v>13</v>
      </c>
      <c r="EI47" s="5">
        <v>8</v>
      </c>
      <c r="EM47" s="5">
        <v>1081</v>
      </c>
      <c r="EN47" s="5">
        <v>5</v>
      </c>
      <c r="EO47" s="5">
        <v>13</v>
      </c>
    </row>
    <row r="48" spans="1:145" x14ac:dyDescent="0.15">
      <c r="A48" s="1">
        <v>448</v>
      </c>
      <c r="B48" s="8">
        <v>4</v>
      </c>
      <c r="C48" s="12">
        <v>2662</v>
      </c>
      <c r="D48" s="90">
        <f t="shared" si="0"/>
        <v>15.947759405703332</v>
      </c>
      <c r="E48" s="4"/>
      <c r="F48" s="1">
        <v>935</v>
      </c>
      <c r="G48" s="8">
        <v>4</v>
      </c>
      <c r="H48" s="13">
        <v>3180</v>
      </c>
      <c r="I48" s="97">
        <f t="shared" si="1"/>
        <v>19.051042415528396</v>
      </c>
      <c r="K48" s="1">
        <v>1151</v>
      </c>
      <c r="L48" s="8">
        <v>4</v>
      </c>
      <c r="M48" s="5">
        <v>992</v>
      </c>
      <c r="O48" s="1">
        <v>418</v>
      </c>
      <c r="P48" s="8">
        <v>8</v>
      </c>
      <c r="Q48" s="5">
        <v>4936</v>
      </c>
      <c r="S48" s="1">
        <v>664</v>
      </c>
      <c r="T48" s="8">
        <v>4</v>
      </c>
      <c r="U48" s="5">
        <v>3256</v>
      </c>
      <c r="W48" s="1">
        <v>1098</v>
      </c>
      <c r="X48" s="8">
        <v>6</v>
      </c>
      <c r="Y48" s="5">
        <v>6160</v>
      </c>
      <c r="AA48" s="1">
        <v>394</v>
      </c>
      <c r="AB48" s="8">
        <v>4</v>
      </c>
      <c r="AC48" s="5">
        <v>2556</v>
      </c>
      <c r="AE48" s="1">
        <v>904</v>
      </c>
      <c r="AF48" s="8">
        <v>4</v>
      </c>
      <c r="AG48" s="5">
        <v>1350</v>
      </c>
      <c r="AI48" s="1">
        <v>1440</v>
      </c>
      <c r="AJ48" s="8">
        <v>4</v>
      </c>
      <c r="AK48" s="5">
        <v>9878</v>
      </c>
      <c r="AM48" s="1">
        <v>579</v>
      </c>
      <c r="AN48" s="8">
        <v>6</v>
      </c>
      <c r="AO48" s="5">
        <v>2142</v>
      </c>
      <c r="AQ48" s="1">
        <v>17</v>
      </c>
      <c r="AR48" s="8"/>
      <c r="AU48" s="1">
        <v>39</v>
      </c>
      <c r="AV48" s="8"/>
      <c r="AW48" s="5" t="s">
        <v>13</v>
      </c>
      <c r="AY48" s="1">
        <v>31</v>
      </c>
      <c r="AZ48" s="8"/>
      <c r="BC48" s="1">
        <v>1282</v>
      </c>
      <c r="BD48" s="8">
        <v>5</v>
      </c>
      <c r="BE48" s="5">
        <v>6664</v>
      </c>
      <c r="BG48" s="1">
        <v>24</v>
      </c>
      <c r="BH48" s="8"/>
      <c r="BI48" s="5" t="s">
        <v>13</v>
      </c>
      <c r="BM48" s="5">
        <v>209</v>
      </c>
      <c r="BN48" s="5">
        <v>4</v>
      </c>
      <c r="BO48" s="5">
        <v>308</v>
      </c>
      <c r="BQ48" s="1">
        <v>827</v>
      </c>
      <c r="BR48" s="8">
        <v>8</v>
      </c>
      <c r="BS48" s="5">
        <v>7</v>
      </c>
      <c r="BU48" s="1">
        <v>611</v>
      </c>
      <c r="BV48" s="8">
        <v>4</v>
      </c>
      <c r="BW48" s="5">
        <v>5</v>
      </c>
      <c r="BY48" s="1">
        <v>365</v>
      </c>
      <c r="BZ48" s="8">
        <v>7</v>
      </c>
      <c r="CA48" s="5">
        <v>8</v>
      </c>
      <c r="CC48" s="1">
        <v>1212</v>
      </c>
      <c r="CD48" s="8">
        <v>5</v>
      </c>
      <c r="CE48" s="5">
        <v>2</v>
      </c>
      <c r="CG48" s="1">
        <v>1287</v>
      </c>
      <c r="CH48" s="8">
        <v>8</v>
      </c>
      <c r="CI48" s="5">
        <v>2</v>
      </c>
      <c r="CK48" s="1">
        <v>855</v>
      </c>
      <c r="CL48" s="8">
        <v>5</v>
      </c>
      <c r="CM48" s="5">
        <v>4</v>
      </c>
      <c r="CO48" s="1">
        <v>35</v>
      </c>
      <c r="CP48" s="8"/>
      <c r="CQ48" s="5" t="s">
        <v>13</v>
      </c>
      <c r="CS48" s="5">
        <v>1175</v>
      </c>
      <c r="CT48" s="8">
        <v>4</v>
      </c>
      <c r="CU48" s="5">
        <v>4</v>
      </c>
      <c r="CW48" s="5">
        <v>1042</v>
      </c>
      <c r="CX48" s="5">
        <v>4</v>
      </c>
      <c r="CY48" s="5">
        <v>31</v>
      </c>
      <c r="DA48" s="5">
        <v>1419</v>
      </c>
      <c r="DB48" s="5">
        <v>6</v>
      </c>
      <c r="DC48" s="5">
        <v>3</v>
      </c>
      <c r="DE48" s="5">
        <v>17</v>
      </c>
      <c r="DI48" s="5">
        <v>39</v>
      </c>
      <c r="DM48" s="5">
        <v>31</v>
      </c>
      <c r="DQ48" s="5">
        <v>985</v>
      </c>
      <c r="DR48" s="5">
        <v>5</v>
      </c>
      <c r="DS48" s="5">
        <v>17</v>
      </c>
      <c r="DU48" s="5">
        <v>24</v>
      </c>
      <c r="EA48" s="5">
        <v>387</v>
      </c>
      <c r="EB48" s="5">
        <v>6</v>
      </c>
      <c r="EC48" s="5">
        <v>2</v>
      </c>
      <c r="EE48" s="5">
        <v>15</v>
      </c>
      <c r="EG48" s="5" t="s">
        <v>13</v>
      </c>
      <c r="EI48" s="5">
        <v>9</v>
      </c>
      <c r="EM48" s="5">
        <v>781</v>
      </c>
      <c r="EN48" s="5">
        <v>5</v>
      </c>
      <c r="EO48" s="5">
        <v>15</v>
      </c>
    </row>
    <row r="49" spans="1:145" x14ac:dyDescent="0.15">
      <c r="A49" s="1">
        <v>725</v>
      </c>
      <c r="B49" s="8">
        <v>4</v>
      </c>
      <c r="C49" s="12">
        <v>2674</v>
      </c>
      <c r="D49" s="90">
        <f t="shared" si="0"/>
        <v>16.019650131799665</v>
      </c>
      <c r="E49" s="4"/>
      <c r="F49" s="1">
        <v>1043</v>
      </c>
      <c r="G49" s="8">
        <v>4</v>
      </c>
      <c r="H49" s="13">
        <v>3186</v>
      </c>
      <c r="I49" s="97">
        <f t="shared" si="1"/>
        <v>19.086987778576564</v>
      </c>
      <c r="K49" s="1">
        <v>1250</v>
      </c>
      <c r="L49" s="8">
        <v>4</v>
      </c>
      <c r="M49" s="5">
        <v>992</v>
      </c>
      <c r="O49" s="1">
        <v>917</v>
      </c>
      <c r="P49" s="8">
        <v>8</v>
      </c>
      <c r="Q49" s="5">
        <v>4936</v>
      </c>
      <c r="S49" s="1">
        <v>666</v>
      </c>
      <c r="T49" s="8">
        <v>4</v>
      </c>
      <c r="U49" s="5">
        <v>3256</v>
      </c>
      <c r="W49" s="1">
        <v>164</v>
      </c>
      <c r="X49" s="8">
        <v>6</v>
      </c>
      <c r="Y49" s="5">
        <v>6528</v>
      </c>
      <c r="AA49" s="1">
        <v>1370</v>
      </c>
      <c r="AB49" s="8">
        <v>4</v>
      </c>
      <c r="AC49" s="5">
        <v>2580</v>
      </c>
      <c r="AE49" s="1">
        <v>1082</v>
      </c>
      <c r="AF49" s="8">
        <v>4</v>
      </c>
      <c r="AG49" s="5">
        <v>1350</v>
      </c>
      <c r="AI49" s="1">
        <v>1085</v>
      </c>
      <c r="AJ49" s="8">
        <v>4</v>
      </c>
      <c r="AK49" s="5">
        <v>11094</v>
      </c>
      <c r="AM49" s="1">
        <v>1419</v>
      </c>
      <c r="AN49" s="8">
        <v>6</v>
      </c>
      <c r="AO49" s="5">
        <v>2425</v>
      </c>
      <c r="AQ49" s="1">
        <v>18</v>
      </c>
      <c r="AR49" s="8"/>
      <c r="AU49" s="1">
        <v>40</v>
      </c>
      <c r="AV49" s="8"/>
      <c r="AW49" s="5" t="s">
        <v>13</v>
      </c>
      <c r="AY49" s="1">
        <v>32</v>
      </c>
      <c r="AZ49" s="8"/>
      <c r="BC49" s="1">
        <v>45</v>
      </c>
      <c r="BD49" s="8">
        <v>5</v>
      </c>
      <c r="BE49" s="5">
        <v>6816</v>
      </c>
      <c r="BG49" s="1">
        <v>25</v>
      </c>
      <c r="BH49" s="8"/>
      <c r="BI49" s="5" t="s">
        <v>13</v>
      </c>
      <c r="BM49" s="5">
        <v>500</v>
      </c>
      <c r="BN49" s="5">
        <v>4</v>
      </c>
      <c r="BO49" s="5">
        <v>308</v>
      </c>
      <c r="BQ49" s="1">
        <v>189</v>
      </c>
      <c r="BR49" s="8">
        <v>8</v>
      </c>
      <c r="BS49" s="5">
        <v>8</v>
      </c>
      <c r="BU49" s="1">
        <v>639</v>
      </c>
      <c r="BV49" s="8">
        <v>4</v>
      </c>
      <c r="BW49" s="5">
        <v>5</v>
      </c>
      <c r="BY49" s="1">
        <v>691</v>
      </c>
      <c r="BZ49" s="8">
        <v>7</v>
      </c>
      <c r="CA49" s="5">
        <v>8</v>
      </c>
      <c r="CC49" s="1">
        <v>1235</v>
      </c>
      <c r="CD49" s="8">
        <v>5</v>
      </c>
      <c r="CE49" s="5">
        <v>2</v>
      </c>
      <c r="CG49" s="1">
        <v>1356</v>
      </c>
      <c r="CH49" s="8">
        <v>8</v>
      </c>
      <c r="CI49" s="5">
        <v>2</v>
      </c>
      <c r="CK49" s="1">
        <v>857</v>
      </c>
      <c r="CL49" s="8">
        <v>5</v>
      </c>
      <c r="CM49" s="5">
        <v>4</v>
      </c>
      <c r="CO49" s="1">
        <v>36</v>
      </c>
      <c r="CP49" s="8"/>
      <c r="CQ49" s="5" t="s">
        <v>13</v>
      </c>
      <c r="CS49" s="5">
        <v>1190</v>
      </c>
      <c r="CT49" s="8">
        <v>4</v>
      </c>
      <c r="CU49" s="5">
        <v>4</v>
      </c>
      <c r="CW49" s="5">
        <v>486</v>
      </c>
      <c r="CX49" s="5">
        <v>5</v>
      </c>
      <c r="CY49" s="5">
        <v>1</v>
      </c>
      <c r="DA49" s="5">
        <v>390</v>
      </c>
      <c r="DB49" s="5">
        <v>6</v>
      </c>
      <c r="DC49" s="5">
        <v>4</v>
      </c>
      <c r="DE49" s="5">
        <v>18</v>
      </c>
      <c r="DI49" s="5">
        <v>40</v>
      </c>
      <c r="DM49" s="5">
        <v>32</v>
      </c>
      <c r="DQ49" s="5">
        <v>1167</v>
      </c>
      <c r="DR49" s="5">
        <v>5</v>
      </c>
      <c r="DS49" s="5">
        <v>17</v>
      </c>
      <c r="DU49" s="5">
        <v>25</v>
      </c>
      <c r="EA49" s="5">
        <v>567</v>
      </c>
      <c r="EB49" s="5">
        <v>6</v>
      </c>
      <c r="EC49" s="5">
        <v>2</v>
      </c>
      <c r="EE49" s="5">
        <v>16</v>
      </c>
      <c r="EG49" s="5" t="s">
        <v>13</v>
      </c>
      <c r="EI49" s="5">
        <v>10</v>
      </c>
      <c r="EM49" s="5">
        <v>733</v>
      </c>
      <c r="EN49" s="5">
        <v>5</v>
      </c>
      <c r="EO49" s="5">
        <v>16</v>
      </c>
    </row>
    <row r="50" spans="1:145" x14ac:dyDescent="0.15">
      <c r="A50" s="1">
        <v>605</v>
      </c>
      <c r="B50" s="8">
        <v>4</v>
      </c>
      <c r="C50" s="12">
        <v>2712</v>
      </c>
      <c r="D50" s="90">
        <f t="shared" si="0"/>
        <v>16.247304097771387</v>
      </c>
      <c r="E50" s="4"/>
      <c r="F50" s="1">
        <v>27</v>
      </c>
      <c r="G50" s="8">
        <v>4</v>
      </c>
      <c r="H50" s="13">
        <v>3222</v>
      </c>
      <c r="I50" s="97">
        <f t="shared" si="1"/>
        <v>19.302659956865565</v>
      </c>
      <c r="K50" s="1">
        <v>331</v>
      </c>
      <c r="L50" s="8">
        <v>4</v>
      </c>
      <c r="M50" s="5">
        <v>1080</v>
      </c>
      <c r="O50" s="1">
        <v>1225</v>
      </c>
      <c r="P50" s="8">
        <v>8</v>
      </c>
      <c r="Q50" s="5">
        <v>4936</v>
      </c>
      <c r="S50" s="1">
        <v>834</v>
      </c>
      <c r="T50" s="8">
        <v>4</v>
      </c>
      <c r="U50" s="5">
        <v>3256</v>
      </c>
      <c r="W50" s="1">
        <v>578</v>
      </c>
      <c r="X50" s="8">
        <v>7</v>
      </c>
      <c r="Y50" s="5">
        <v>2416</v>
      </c>
      <c r="AA50" s="1">
        <v>402</v>
      </c>
      <c r="AB50" s="8">
        <v>4</v>
      </c>
      <c r="AC50" s="5">
        <v>2660</v>
      </c>
      <c r="AE50" s="1">
        <v>1354</v>
      </c>
      <c r="AF50" s="8">
        <v>4</v>
      </c>
      <c r="AG50" s="5">
        <v>1350</v>
      </c>
      <c r="AI50" s="1">
        <v>1237</v>
      </c>
      <c r="AJ50" s="8">
        <v>4</v>
      </c>
      <c r="AK50" s="5">
        <v>11094</v>
      </c>
      <c r="AM50" s="1">
        <v>567</v>
      </c>
      <c r="AN50" s="8">
        <v>6</v>
      </c>
      <c r="AO50" s="5">
        <v>2908</v>
      </c>
      <c r="AQ50" s="1">
        <v>19</v>
      </c>
      <c r="AR50" s="8"/>
      <c r="AU50" s="1">
        <v>41</v>
      </c>
      <c r="AV50" s="8"/>
      <c r="AW50" s="5" t="s">
        <v>13</v>
      </c>
      <c r="AY50" s="1">
        <v>33</v>
      </c>
      <c r="AZ50" s="8"/>
      <c r="BC50" s="1">
        <v>34</v>
      </c>
      <c r="BD50" s="8">
        <v>5</v>
      </c>
      <c r="BE50" s="5">
        <v>7344</v>
      </c>
      <c r="BG50" s="1">
        <v>26</v>
      </c>
      <c r="BH50" s="8"/>
      <c r="BI50" s="5" t="s">
        <v>13</v>
      </c>
      <c r="BM50" s="5">
        <v>717</v>
      </c>
      <c r="BN50" s="5">
        <v>4</v>
      </c>
      <c r="BO50" s="5">
        <v>308</v>
      </c>
      <c r="BQ50" s="1">
        <v>223</v>
      </c>
      <c r="BR50" s="8">
        <v>8</v>
      </c>
      <c r="BS50" s="5">
        <v>8</v>
      </c>
      <c r="BU50" s="1">
        <v>727</v>
      </c>
      <c r="BV50" s="8">
        <v>4</v>
      </c>
      <c r="BW50" s="5">
        <v>5</v>
      </c>
      <c r="BY50" s="1">
        <v>822</v>
      </c>
      <c r="BZ50" s="8">
        <v>7</v>
      </c>
      <c r="CA50" s="5">
        <v>8</v>
      </c>
      <c r="CC50" s="1">
        <v>1240</v>
      </c>
      <c r="CD50" s="8">
        <v>5</v>
      </c>
      <c r="CE50" s="5">
        <v>2</v>
      </c>
      <c r="CG50" s="1">
        <v>1454</v>
      </c>
      <c r="CH50" s="8">
        <v>8</v>
      </c>
      <c r="CI50" s="5">
        <v>2</v>
      </c>
      <c r="CK50" s="1">
        <v>873</v>
      </c>
      <c r="CL50" s="8">
        <v>6</v>
      </c>
      <c r="CM50" s="5">
        <v>1</v>
      </c>
      <c r="CO50" s="1">
        <v>39</v>
      </c>
      <c r="CP50" s="8"/>
      <c r="CQ50" s="5" t="s">
        <v>13</v>
      </c>
      <c r="CS50" s="5">
        <v>1202</v>
      </c>
      <c r="CT50" s="8">
        <v>4</v>
      </c>
      <c r="CU50" s="5">
        <v>4</v>
      </c>
      <c r="CW50" s="5">
        <v>70</v>
      </c>
      <c r="CX50" s="5">
        <v>5</v>
      </c>
      <c r="CY50" s="5">
        <v>4</v>
      </c>
      <c r="DA50" s="5">
        <v>864</v>
      </c>
      <c r="DB50" s="5">
        <v>6</v>
      </c>
      <c r="DC50" s="5">
        <v>4</v>
      </c>
      <c r="DE50" s="5">
        <v>19</v>
      </c>
      <c r="DI50" s="5">
        <v>41</v>
      </c>
      <c r="DM50" s="5">
        <v>33</v>
      </c>
      <c r="DQ50" s="5">
        <v>637</v>
      </c>
      <c r="DR50" s="5">
        <v>5</v>
      </c>
      <c r="DS50" s="5">
        <v>21</v>
      </c>
      <c r="DU50" s="5">
        <v>26</v>
      </c>
      <c r="EA50" s="5">
        <v>694</v>
      </c>
      <c r="EB50" s="5">
        <v>6</v>
      </c>
      <c r="EC50" s="5">
        <v>2</v>
      </c>
      <c r="EE50" s="5">
        <v>17</v>
      </c>
      <c r="EG50" s="5" t="s">
        <v>13</v>
      </c>
      <c r="EI50" s="5">
        <v>11</v>
      </c>
      <c r="EM50" s="5">
        <v>356</v>
      </c>
      <c r="EN50" s="5">
        <v>5</v>
      </c>
      <c r="EO50" s="5">
        <v>17</v>
      </c>
    </row>
    <row r="51" spans="1:145" x14ac:dyDescent="0.15">
      <c r="A51" s="1">
        <v>186</v>
      </c>
      <c r="B51" s="8">
        <v>4</v>
      </c>
      <c r="C51" s="12">
        <v>2808</v>
      </c>
      <c r="D51" s="90">
        <f t="shared" si="0"/>
        <v>16.822429906542055</v>
      </c>
      <c r="E51" s="4"/>
      <c r="F51" s="1">
        <v>929</v>
      </c>
      <c r="G51" s="8">
        <v>4</v>
      </c>
      <c r="H51" s="13">
        <v>3256</v>
      </c>
      <c r="I51" s="97">
        <f t="shared" si="1"/>
        <v>19.506350347471844</v>
      </c>
      <c r="K51" s="1">
        <v>1147</v>
      </c>
      <c r="L51" s="8">
        <v>4</v>
      </c>
      <c r="M51" s="5">
        <v>1080</v>
      </c>
      <c r="O51" s="1">
        <v>1305</v>
      </c>
      <c r="P51" s="8">
        <v>8</v>
      </c>
      <c r="Q51" s="5">
        <v>4936</v>
      </c>
      <c r="S51" s="1">
        <v>929</v>
      </c>
      <c r="T51" s="8">
        <v>4</v>
      </c>
      <c r="U51" s="5">
        <v>3256</v>
      </c>
      <c r="W51" s="1">
        <v>805</v>
      </c>
      <c r="X51" s="8">
        <v>7</v>
      </c>
      <c r="Y51" s="5">
        <v>2416</v>
      </c>
      <c r="AA51" s="1">
        <v>1141</v>
      </c>
      <c r="AB51" s="8">
        <v>4</v>
      </c>
      <c r="AC51" s="5">
        <v>2712</v>
      </c>
      <c r="AE51" s="1">
        <v>602</v>
      </c>
      <c r="AF51" s="8">
        <v>4</v>
      </c>
      <c r="AG51" s="5">
        <v>1396</v>
      </c>
      <c r="AI51" s="1">
        <v>783</v>
      </c>
      <c r="AJ51" s="8">
        <v>4</v>
      </c>
      <c r="AK51" s="5">
        <v>11280</v>
      </c>
      <c r="AM51" s="1">
        <v>375</v>
      </c>
      <c r="AN51" s="8">
        <v>6</v>
      </c>
      <c r="AO51" s="5">
        <v>2936</v>
      </c>
      <c r="AQ51" s="1">
        <v>20</v>
      </c>
      <c r="AR51" s="8"/>
      <c r="AU51" s="1">
        <v>42</v>
      </c>
      <c r="AV51" s="8"/>
      <c r="AW51" s="5" t="s">
        <v>13</v>
      </c>
      <c r="AY51" s="1">
        <v>34</v>
      </c>
      <c r="AZ51" s="8"/>
      <c r="BC51" s="1">
        <v>876</v>
      </c>
      <c r="BD51" s="8">
        <v>5</v>
      </c>
      <c r="BE51" s="5">
        <v>7767</v>
      </c>
      <c r="BG51" s="1">
        <v>27</v>
      </c>
      <c r="BH51" s="8"/>
      <c r="BI51" s="5" t="s">
        <v>13</v>
      </c>
      <c r="BM51" s="5">
        <v>719</v>
      </c>
      <c r="BN51" s="5">
        <v>4</v>
      </c>
      <c r="BO51" s="5">
        <v>308</v>
      </c>
      <c r="BQ51" s="1">
        <v>1101</v>
      </c>
      <c r="BR51" s="8">
        <v>8</v>
      </c>
      <c r="BS51" s="5">
        <v>8</v>
      </c>
      <c r="BU51" s="1">
        <v>1440</v>
      </c>
      <c r="BV51" s="8">
        <v>4</v>
      </c>
      <c r="BW51" s="5">
        <v>5</v>
      </c>
      <c r="BY51" s="1">
        <v>1015</v>
      </c>
      <c r="BZ51" s="8">
        <v>7</v>
      </c>
      <c r="CA51" s="5">
        <v>8</v>
      </c>
      <c r="CC51" s="1">
        <v>1282</v>
      </c>
      <c r="CD51" s="8">
        <v>5</v>
      </c>
      <c r="CE51" s="5">
        <v>2</v>
      </c>
      <c r="CG51" s="1">
        <v>1472</v>
      </c>
      <c r="CH51" s="8">
        <v>8</v>
      </c>
      <c r="CI51" s="5">
        <v>2</v>
      </c>
      <c r="CK51" s="1">
        <v>1039</v>
      </c>
      <c r="CL51" s="8">
        <v>6</v>
      </c>
      <c r="CM51" s="5">
        <v>1</v>
      </c>
      <c r="CO51" s="1">
        <v>40</v>
      </c>
      <c r="CP51" s="8"/>
      <c r="CQ51" s="5" t="s">
        <v>13</v>
      </c>
      <c r="CS51" s="5">
        <v>1222</v>
      </c>
      <c r="CT51" s="8">
        <v>4</v>
      </c>
      <c r="CU51" s="5">
        <v>4</v>
      </c>
      <c r="CW51" s="5">
        <v>185</v>
      </c>
      <c r="CX51" s="5">
        <v>5</v>
      </c>
      <c r="CY51" s="5">
        <v>4</v>
      </c>
      <c r="DA51" s="5">
        <v>1140</v>
      </c>
      <c r="DB51" s="5">
        <v>6</v>
      </c>
      <c r="DC51" s="5">
        <v>4</v>
      </c>
      <c r="DE51" s="5">
        <v>20</v>
      </c>
      <c r="DI51" s="5">
        <v>42</v>
      </c>
      <c r="DM51" s="5">
        <v>34</v>
      </c>
      <c r="DQ51" s="5">
        <v>30</v>
      </c>
      <c r="DR51" s="5">
        <v>5</v>
      </c>
      <c r="DS51" s="5">
        <v>25</v>
      </c>
      <c r="DU51" s="5">
        <v>27</v>
      </c>
      <c r="EA51" s="5">
        <v>751</v>
      </c>
      <c r="EB51" s="5">
        <v>6</v>
      </c>
      <c r="EC51" s="5">
        <v>2</v>
      </c>
      <c r="EE51" s="5">
        <v>18</v>
      </c>
      <c r="EG51" s="5" t="s">
        <v>13</v>
      </c>
      <c r="EI51" s="5">
        <v>12</v>
      </c>
      <c r="EM51" s="5">
        <v>79</v>
      </c>
      <c r="EN51" s="5">
        <v>5</v>
      </c>
      <c r="EO51" s="5">
        <v>20</v>
      </c>
    </row>
    <row r="52" spans="1:145" x14ac:dyDescent="0.15">
      <c r="A52" s="1">
        <v>602</v>
      </c>
      <c r="B52" s="8">
        <v>4</v>
      </c>
      <c r="C52" s="12">
        <v>2812</v>
      </c>
      <c r="D52" s="90">
        <f t="shared" si="0"/>
        <v>16.846393481907501</v>
      </c>
      <c r="E52" s="4"/>
      <c r="F52" s="1">
        <v>1165</v>
      </c>
      <c r="G52" s="8">
        <v>4</v>
      </c>
      <c r="H52" s="13">
        <v>3256</v>
      </c>
      <c r="I52" s="97">
        <f t="shared" si="1"/>
        <v>19.506350347471844</v>
      </c>
      <c r="K52" s="1">
        <v>65</v>
      </c>
      <c r="L52" s="8">
        <v>4</v>
      </c>
      <c r="M52" s="5">
        <v>1083</v>
      </c>
      <c r="O52" s="1">
        <v>1389</v>
      </c>
      <c r="P52" s="8">
        <v>8</v>
      </c>
      <c r="Q52" s="5">
        <v>4936</v>
      </c>
      <c r="S52" s="1">
        <v>1022</v>
      </c>
      <c r="T52" s="8">
        <v>4</v>
      </c>
      <c r="U52" s="5">
        <v>3256</v>
      </c>
      <c r="W52" s="1">
        <v>1015</v>
      </c>
      <c r="X52" s="8">
        <v>7</v>
      </c>
      <c r="Y52" s="5">
        <v>2416</v>
      </c>
      <c r="AA52" s="1">
        <v>1175</v>
      </c>
      <c r="AB52" s="8">
        <v>4</v>
      </c>
      <c r="AC52" s="5">
        <v>2712</v>
      </c>
      <c r="AE52" s="1">
        <v>1207</v>
      </c>
      <c r="AF52" s="8">
        <v>4</v>
      </c>
      <c r="AG52" s="5">
        <v>1493</v>
      </c>
      <c r="AI52" s="1">
        <v>1283</v>
      </c>
      <c r="AJ52" s="8">
        <v>4</v>
      </c>
      <c r="AK52" s="5">
        <v>11447</v>
      </c>
      <c r="AM52" s="1">
        <v>777</v>
      </c>
      <c r="AN52" s="8">
        <v>6</v>
      </c>
      <c r="AO52" s="5">
        <v>2936</v>
      </c>
      <c r="AQ52" s="1">
        <v>21</v>
      </c>
      <c r="AR52" s="8"/>
      <c r="AU52" s="1">
        <v>43</v>
      </c>
      <c r="AV52" s="8"/>
      <c r="AW52" s="5" t="s">
        <v>13</v>
      </c>
      <c r="AY52" s="1">
        <v>35</v>
      </c>
      <c r="AZ52" s="8"/>
      <c r="BC52" s="1">
        <v>1007</v>
      </c>
      <c r="BD52" s="8">
        <v>5</v>
      </c>
      <c r="BE52" s="5">
        <v>8765</v>
      </c>
      <c r="BG52" s="1">
        <v>28</v>
      </c>
      <c r="BH52" s="8"/>
      <c r="BI52" s="5" t="s">
        <v>13</v>
      </c>
      <c r="BM52" s="5">
        <v>936</v>
      </c>
      <c r="BN52" s="5">
        <v>4</v>
      </c>
      <c r="BO52" s="5">
        <v>308</v>
      </c>
      <c r="BQ52" s="1">
        <v>146</v>
      </c>
      <c r="BR52" s="8">
        <v>8</v>
      </c>
      <c r="BS52" s="5">
        <v>9</v>
      </c>
      <c r="BU52" s="1">
        <v>389</v>
      </c>
      <c r="BV52" s="8">
        <v>4</v>
      </c>
      <c r="BW52" s="5">
        <v>6</v>
      </c>
      <c r="BY52" s="1">
        <v>1313</v>
      </c>
      <c r="BZ52" s="8">
        <v>7</v>
      </c>
      <c r="CA52" s="5">
        <v>8</v>
      </c>
      <c r="CC52" s="1">
        <v>1383</v>
      </c>
      <c r="CD52" s="8">
        <v>5</v>
      </c>
      <c r="CE52" s="5">
        <v>2</v>
      </c>
      <c r="CG52" s="1">
        <v>1494</v>
      </c>
      <c r="CH52" s="8">
        <v>8</v>
      </c>
      <c r="CI52" s="5">
        <v>2</v>
      </c>
      <c r="CK52" s="1">
        <v>1120</v>
      </c>
      <c r="CL52" s="8">
        <v>6</v>
      </c>
      <c r="CM52" s="5">
        <v>1</v>
      </c>
      <c r="CO52" s="1">
        <v>41</v>
      </c>
      <c r="CP52" s="8"/>
      <c r="CQ52" s="5" t="s">
        <v>13</v>
      </c>
      <c r="CS52" s="5">
        <v>1309</v>
      </c>
      <c r="CT52" s="8">
        <v>4</v>
      </c>
      <c r="CU52" s="5">
        <v>4</v>
      </c>
      <c r="CW52" s="5">
        <v>948</v>
      </c>
      <c r="CX52" s="5">
        <v>5</v>
      </c>
      <c r="CY52" s="5">
        <v>4</v>
      </c>
      <c r="DA52" s="5">
        <v>1369</v>
      </c>
      <c r="DB52" s="5">
        <v>6</v>
      </c>
      <c r="DC52" s="5">
        <v>4</v>
      </c>
      <c r="DE52" s="5">
        <v>21</v>
      </c>
      <c r="DI52" s="5">
        <v>43</v>
      </c>
      <c r="DM52" s="5">
        <v>35</v>
      </c>
      <c r="DQ52" s="5">
        <v>771</v>
      </c>
      <c r="DR52" s="5">
        <v>6</v>
      </c>
      <c r="DS52" s="5">
        <v>3</v>
      </c>
      <c r="DU52" s="5">
        <v>28</v>
      </c>
      <c r="EA52" s="5">
        <v>787</v>
      </c>
      <c r="EB52" s="5">
        <v>6</v>
      </c>
      <c r="EC52" s="5">
        <v>2</v>
      </c>
      <c r="EE52" s="5">
        <v>19</v>
      </c>
      <c r="EG52" s="5" t="s">
        <v>13</v>
      </c>
      <c r="EI52" s="5">
        <v>13</v>
      </c>
      <c r="EM52" s="5">
        <v>839</v>
      </c>
      <c r="EN52" s="5">
        <v>5</v>
      </c>
      <c r="EO52" s="5">
        <v>20</v>
      </c>
    </row>
    <row r="53" spans="1:145" x14ac:dyDescent="0.15">
      <c r="A53" s="1">
        <v>23</v>
      </c>
      <c r="B53" s="8">
        <v>4</v>
      </c>
      <c r="C53" s="12">
        <v>2925</v>
      </c>
      <c r="D53" s="90">
        <f t="shared" si="0"/>
        <v>17.523364485981308</v>
      </c>
      <c r="E53" s="4"/>
      <c r="F53" s="1">
        <v>430</v>
      </c>
      <c r="G53" s="8">
        <v>4</v>
      </c>
      <c r="H53" s="13">
        <v>3492</v>
      </c>
      <c r="I53" s="97">
        <f t="shared" si="1"/>
        <v>20.92020129403307</v>
      </c>
      <c r="K53" s="1">
        <v>211</v>
      </c>
      <c r="L53" s="8">
        <v>4</v>
      </c>
      <c r="M53" s="5">
        <v>1125</v>
      </c>
      <c r="O53" s="1">
        <v>1494</v>
      </c>
      <c r="P53" s="8">
        <v>8</v>
      </c>
      <c r="Q53" s="5">
        <v>4936</v>
      </c>
      <c r="S53" s="1">
        <v>1092</v>
      </c>
      <c r="T53" s="8">
        <v>4</v>
      </c>
      <c r="U53" s="5">
        <v>3256</v>
      </c>
      <c r="W53" s="1">
        <v>1313</v>
      </c>
      <c r="X53" s="8">
        <v>7</v>
      </c>
      <c r="Y53" s="5">
        <v>2416</v>
      </c>
      <c r="AA53" s="1">
        <v>720</v>
      </c>
      <c r="AB53" s="8">
        <v>4</v>
      </c>
      <c r="AC53" s="5">
        <v>2718</v>
      </c>
      <c r="AE53" s="1">
        <v>870</v>
      </c>
      <c r="AF53" s="8">
        <v>4</v>
      </c>
      <c r="AG53" s="5">
        <v>1516</v>
      </c>
      <c r="AI53" s="1">
        <v>142</v>
      </c>
      <c r="AJ53" s="8">
        <v>4</v>
      </c>
      <c r="AK53" s="5">
        <v>11670</v>
      </c>
      <c r="AM53" s="1">
        <v>1369</v>
      </c>
      <c r="AN53" s="8">
        <v>6</v>
      </c>
      <c r="AO53" s="5">
        <v>3256</v>
      </c>
      <c r="AQ53" s="1">
        <v>22</v>
      </c>
      <c r="AR53" s="8"/>
      <c r="AU53" s="1">
        <v>44</v>
      </c>
      <c r="AV53" s="8"/>
      <c r="AW53" s="5" t="s">
        <v>13</v>
      </c>
      <c r="AY53" s="1">
        <v>36</v>
      </c>
      <c r="AZ53" s="8"/>
      <c r="BC53" s="1">
        <v>1167</v>
      </c>
      <c r="BD53" s="8">
        <v>5</v>
      </c>
      <c r="BE53" s="5">
        <v>9078</v>
      </c>
      <c r="BG53" s="1">
        <v>30</v>
      </c>
      <c r="BH53" s="8"/>
      <c r="BI53" s="5" t="s">
        <v>13</v>
      </c>
      <c r="BM53" s="5">
        <v>986</v>
      </c>
      <c r="BN53" s="5">
        <v>4</v>
      </c>
      <c r="BO53" s="5">
        <v>308</v>
      </c>
      <c r="BQ53" s="1">
        <v>463</v>
      </c>
      <c r="BR53" s="8">
        <v>8</v>
      </c>
      <c r="BS53" s="5">
        <v>9</v>
      </c>
      <c r="BU53" s="1">
        <v>255</v>
      </c>
      <c r="BV53" s="8">
        <v>4</v>
      </c>
      <c r="BW53" s="5">
        <v>8</v>
      </c>
      <c r="BY53" s="1">
        <v>1397</v>
      </c>
      <c r="BZ53" s="8">
        <v>7</v>
      </c>
      <c r="CA53" s="5">
        <v>8</v>
      </c>
      <c r="CC53" s="1">
        <v>1463</v>
      </c>
      <c r="CD53" s="8">
        <v>5</v>
      </c>
      <c r="CE53" s="5">
        <v>2</v>
      </c>
      <c r="CG53" s="1">
        <v>1513</v>
      </c>
      <c r="CH53" s="8">
        <v>8</v>
      </c>
      <c r="CI53" s="5">
        <v>4</v>
      </c>
      <c r="CK53" s="1">
        <v>1487</v>
      </c>
      <c r="CL53" s="8">
        <v>6</v>
      </c>
      <c r="CM53" s="5">
        <v>1</v>
      </c>
      <c r="CO53" s="1">
        <v>42</v>
      </c>
      <c r="CP53" s="8"/>
      <c r="CQ53" s="5" t="s">
        <v>13</v>
      </c>
      <c r="CS53" s="5">
        <v>1370</v>
      </c>
      <c r="CT53" s="8">
        <v>4</v>
      </c>
      <c r="CU53" s="5">
        <v>4</v>
      </c>
      <c r="CW53" s="5">
        <v>998</v>
      </c>
      <c r="CX53" s="5">
        <v>5</v>
      </c>
      <c r="CY53" s="5">
        <v>4</v>
      </c>
      <c r="DA53" s="5">
        <v>555</v>
      </c>
      <c r="DB53" s="5">
        <v>6</v>
      </c>
      <c r="DC53" s="5">
        <v>6</v>
      </c>
      <c r="DE53" s="5">
        <v>22</v>
      </c>
      <c r="DI53" s="5">
        <v>44</v>
      </c>
      <c r="DM53" s="5">
        <v>36</v>
      </c>
      <c r="DQ53" s="5">
        <v>567</v>
      </c>
      <c r="DR53" s="5">
        <v>6</v>
      </c>
      <c r="DS53" s="5">
        <v>8</v>
      </c>
      <c r="DU53" s="5">
        <v>30</v>
      </c>
      <c r="EA53" s="5">
        <v>1014</v>
      </c>
      <c r="EB53" s="5">
        <v>6</v>
      </c>
      <c r="EC53" s="5">
        <v>2</v>
      </c>
      <c r="EE53" s="5">
        <v>20</v>
      </c>
      <c r="EG53" s="5" t="s">
        <v>13</v>
      </c>
      <c r="EI53" s="5">
        <v>14</v>
      </c>
      <c r="EM53" s="5">
        <v>1062</v>
      </c>
      <c r="EN53" s="5">
        <v>5</v>
      </c>
      <c r="EO53" s="5">
        <v>20</v>
      </c>
    </row>
    <row r="54" spans="1:145" x14ac:dyDescent="0.15">
      <c r="A54" s="1">
        <v>395</v>
      </c>
      <c r="B54" s="8">
        <v>4</v>
      </c>
      <c r="C54" s="12">
        <v>2925</v>
      </c>
      <c r="D54" s="90">
        <f t="shared" si="0"/>
        <v>17.523364485981308</v>
      </c>
      <c r="E54" s="4"/>
      <c r="F54" s="1">
        <v>1354</v>
      </c>
      <c r="G54" s="8">
        <v>4</v>
      </c>
      <c r="H54" s="13">
        <v>3502</v>
      </c>
      <c r="I54" s="97">
        <f t="shared" si="1"/>
        <v>20.98011023244668</v>
      </c>
      <c r="K54" s="1">
        <v>504</v>
      </c>
      <c r="L54" s="8">
        <v>4</v>
      </c>
      <c r="M54" s="5">
        <v>1125</v>
      </c>
      <c r="O54" s="1">
        <v>896</v>
      </c>
      <c r="P54" s="8">
        <v>8</v>
      </c>
      <c r="Q54" s="5">
        <v>7404</v>
      </c>
      <c r="S54" s="1">
        <v>1165</v>
      </c>
      <c r="T54" s="8">
        <v>4</v>
      </c>
      <c r="U54" s="5">
        <v>3256</v>
      </c>
      <c r="W54" s="1">
        <v>155</v>
      </c>
      <c r="X54" s="8">
        <v>7</v>
      </c>
      <c r="Y54" s="5">
        <v>2476</v>
      </c>
      <c r="AA54" s="1">
        <v>78</v>
      </c>
      <c r="AB54" s="8">
        <v>4</v>
      </c>
      <c r="AC54" s="5">
        <v>2764</v>
      </c>
      <c r="AE54" s="1">
        <v>666</v>
      </c>
      <c r="AF54" s="8">
        <v>4</v>
      </c>
      <c r="AG54" s="5">
        <v>1552</v>
      </c>
      <c r="AI54" s="1">
        <v>870</v>
      </c>
      <c r="AJ54" s="8">
        <v>4</v>
      </c>
      <c r="AK54" s="5">
        <v>12246</v>
      </c>
      <c r="AM54" s="1">
        <v>390</v>
      </c>
      <c r="AN54" s="8">
        <v>6</v>
      </c>
      <c r="AO54" s="5">
        <v>3352</v>
      </c>
      <c r="AQ54" s="1">
        <v>23</v>
      </c>
      <c r="AR54" s="8"/>
      <c r="AU54" s="1">
        <v>45</v>
      </c>
      <c r="AV54" s="8"/>
      <c r="AW54" s="5" t="s">
        <v>13</v>
      </c>
      <c r="AY54" s="1">
        <v>39</v>
      </c>
      <c r="AZ54" s="8"/>
      <c r="BC54" s="1">
        <v>730</v>
      </c>
      <c r="BD54" s="8">
        <v>5</v>
      </c>
      <c r="BE54" s="5">
        <v>9084</v>
      </c>
      <c r="BG54" s="1">
        <v>31</v>
      </c>
      <c r="BH54" s="8"/>
      <c r="BI54" s="5" t="s">
        <v>13</v>
      </c>
      <c r="BM54" s="5">
        <v>1222</v>
      </c>
      <c r="BN54" s="5">
        <v>4</v>
      </c>
      <c r="BO54" s="5">
        <v>308</v>
      </c>
      <c r="BQ54" s="1">
        <v>741</v>
      </c>
      <c r="BR54" s="8">
        <v>8</v>
      </c>
      <c r="BS54" s="5">
        <v>9</v>
      </c>
      <c r="BU54" s="1">
        <v>284</v>
      </c>
      <c r="BV54" s="8">
        <v>4</v>
      </c>
      <c r="BW54" s="5">
        <v>8</v>
      </c>
      <c r="BY54" s="1">
        <v>906</v>
      </c>
      <c r="BZ54" s="8">
        <v>7</v>
      </c>
      <c r="CA54" s="5">
        <v>10</v>
      </c>
      <c r="CC54" s="1">
        <v>518</v>
      </c>
      <c r="CD54" s="8">
        <v>5</v>
      </c>
      <c r="CE54" s="5">
        <v>4</v>
      </c>
      <c r="CG54" s="1">
        <v>33</v>
      </c>
      <c r="CH54" s="8"/>
      <c r="CK54" s="1">
        <v>22</v>
      </c>
      <c r="CL54" s="8">
        <v>6</v>
      </c>
      <c r="CM54" s="5">
        <v>2</v>
      </c>
      <c r="CO54" s="1">
        <v>43</v>
      </c>
      <c r="CP54" s="8"/>
      <c r="CQ54" s="5" t="s">
        <v>13</v>
      </c>
      <c r="CS54" s="5">
        <v>48</v>
      </c>
      <c r="CT54" s="8">
        <v>4</v>
      </c>
      <c r="CU54" s="5">
        <v>5</v>
      </c>
      <c r="CW54" s="5">
        <v>1063</v>
      </c>
      <c r="CX54" s="5">
        <v>5</v>
      </c>
      <c r="CY54" s="5">
        <v>4</v>
      </c>
      <c r="DA54" s="5">
        <v>138</v>
      </c>
      <c r="DB54" s="5">
        <v>6</v>
      </c>
      <c r="DC54" s="5">
        <v>7</v>
      </c>
      <c r="DE54" s="5">
        <v>23</v>
      </c>
      <c r="DI54" s="5">
        <v>45</v>
      </c>
      <c r="DM54" s="5">
        <v>39</v>
      </c>
      <c r="DQ54" s="5">
        <v>787</v>
      </c>
      <c r="DR54" s="5">
        <v>6</v>
      </c>
      <c r="DS54" s="5">
        <v>8</v>
      </c>
      <c r="DU54" s="5">
        <v>31</v>
      </c>
      <c r="EA54" s="5">
        <v>1098</v>
      </c>
      <c r="EB54" s="5">
        <v>6</v>
      </c>
      <c r="EC54" s="5">
        <v>2</v>
      </c>
      <c r="EE54" s="5">
        <v>21</v>
      </c>
      <c r="EG54" s="5" t="s">
        <v>13</v>
      </c>
      <c r="EI54" s="5">
        <v>15</v>
      </c>
      <c r="EM54" s="5">
        <v>442</v>
      </c>
      <c r="EN54" s="5">
        <v>5</v>
      </c>
      <c r="EO54" s="5">
        <v>21</v>
      </c>
    </row>
    <row r="55" spans="1:145" x14ac:dyDescent="0.15">
      <c r="A55" s="1">
        <v>1145</v>
      </c>
      <c r="B55" s="8">
        <v>4</v>
      </c>
      <c r="C55" s="12">
        <v>2925</v>
      </c>
      <c r="D55" s="90">
        <f t="shared" si="0"/>
        <v>17.523364485981308</v>
      </c>
      <c r="E55" s="4"/>
      <c r="F55" s="1">
        <v>847</v>
      </c>
      <c r="G55" s="8">
        <v>4</v>
      </c>
      <c r="H55" s="13">
        <v>3566</v>
      </c>
      <c r="I55" s="97">
        <f t="shared" si="1"/>
        <v>21.363527438293794</v>
      </c>
      <c r="K55" s="1">
        <v>1222</v>
      </c>
      <c r="L55" s="8">
        <v>4</v>
      </c>
      <c r="M55" s="5">
        <v>1125</v>
      </c>
      <c r="O55" s="1">
        <v>971</v>
      </c>
      <c r="P55" s="8">
        <v>8</v>
      </c>
      <c r="Q55" s="5">
        <v>7404</v>
      </c>
      <c r="S55" s="1">
        <v>1392</v>
      </c>
      <c r="T55" s="8">
        <v>4</v>
      </c>
      <c r="U55" s="5">
        <v>3256</v>
      </c>
      <c r="W55" s="1">
        <v>365</v>
      </c>
      <c r="X55" s="8">
        <v>7</v>
      </c>
      <c r="Y55" s="5">
        <v>2476</v>
      </c>
      <c r="AA55" s="1">
        <v>317</v>
      </c>
      <c r="AB55" s="8">
        <v>4</v>
      </c>
      <c r="AC55" s="5">
        <v>2764</v>
      </c>
      <c r="AE55" s="1">
        <v>478</v>
      </c>
      <c r="AF55" s="8">
        <v>4</v>
      </c>
      <c r="AG55" s="5">
        <v>1619</v>
      </c>
      <c r="AI55" s="1">
        <v>960</v>
      </c>
      <c r="AJ55" s="8">
        <v>4</v>
      </c>
      <c r="AK55" s="5">
        <v>12250</v>
      </c>
      <c r="AM55" s="1">
        <v>864</v>
      </c>
      <c r="AN55" s="8">
        <v>6</v>
      </c>
      <c r="AO55" s="5">
        <v>3744</v>
      </c>
      <c r="AQ55" s="1">
        <v>24</v>
      </c>
      <c r="AR55" s="8"/>
      <c r="AU55" s="1">
        <v>46</v>
      </c>
      <c r="AV55" s="8"/>
      <c r="AW55" s="5" t="s">
        <v>13</v>
      </c>
      <c r="AY55" s="1">
        <v>40</v>
      </c>
      <c r="AZ55" s="8"/>
      <c r="BC55" s="1">
        <v>356</v>
      </c>
      <c r="BD55" s="8">
        <v>5</v>
      </c>
      <c r="BE55" s="5">
        <v>9634</v>
      </c>
      <c r="BG55" s="1">
        <v>32</v>
      </c>
      <c r="BH55" s="8"/>
      <c r="BI55" s="5" t="s">
        <v>13</v>
      </c>
      <c r="BM55" s="5">
        <v>1262</v>
      </c>
      <c r="BN55" s="5">
        <v>4</v>
      </c>
      <c r="BO55" s="5">
        <v>308</v>
      </c>
      <c r="BQ55" s="1">
        <v>796</v>
      </c>
      <c r="BR55" s="8">
        <v>8</v>
      </c>
      <c r="BS55" s="5">
        <v>9</v>
      </c>
      <c r="BU55" s="1">
        <v>302</v>
      </c>
      <c r="BV55" s="8">
        <v>4</v>
      </c>
      <c r="BW55" s="5">
        <v>8</v>
      </c>
      <c r="BY55" s="1">
        <v>1102</v>
      </c>
      <c r="BZ55" s="8">
        <v>7</v>
      </c>
      <c r="CA55" s="5">
        <v>12</v>
      </c>
      <c r="CC55" s="1">
        <v>1311</v>
      </c>
      <c r="CD55" s="8">
        <v>5</v>
      </c>
      <c r="CE55" s="5">
        <v>4</v>
      </c>
      <c r="CG55" s="1">
        <v>1</v>
      </c>
      <c r="CH55" s="8"/>
      <c r="CK55" s="1">
        <v>35</v>
      </c>
      <c r="CL55" s="8">
        <v>6</v>
      </c>
      <c r="CM55" s="5">
        <v>2</v>
      </c>
      <c r="CO55" s="1">
        <v>44</v>
      </c>
      <c r="CP55" s="8"/>
      <c r="CQ55" s="5" t="s">
        <v>13</v>
      </c>
      <c r="CS55" s="5">
        <v>67</v>
      </c>
      <c r="CT55" s="8">
        <v>4</v>
      </c>
      <c r="CU55" s="5">
        <v>5</v>
      </c>
      <c r="CW55" s="5">
        <v>1199</v>
      </c>
      <c r="CX55" s="5">
        <v>5</v>
      </c>
      <c r="CY55" s="5">
        <v>4</v>
      </c>
      <c r="DA55" s="5">
        <v>507</v>
      </c>
      <c r="DB55" s="5">
        <v>6</v>
      </c>
      <c r="DC55" s="5">
        <v>7</v>
      </c>
      <c r="DE55" s="5">
        <v>24</v>
      </c>
      <c r="DI55" s="5">
        <v>46</v>
      </c>
      <c r="DM55" s="5">
        <v>40</v>
      </c>
      <c r="DQ55" s="5">
        <v>1368</v>
      </c>
      <c r="DR55" s="5">
        <v>6</v>
      </c>
      <c r="DS55" s="5">
        <v>8</v>
      </c>
      <c r="DU55" s="5">
        <v>32</v>
      </c>
      <c r="EA55" s="5">
        <v>1353</v>
      </c>
      <c r="EB55" s="5">
        <v>6</v>
      </c>
      <c r="EC55" s="5">
        <v>2</v>
      </c>
      <c r="EE55" s="5">
        <v>22</v>
      </c>
      <c r="EG55" s="5" t="s">
        <v>13</v>
      </c>
      <c r="EI55" s="5">
        <v>16</v>
      </c>
      <c r="EM55" s="5">
        <v>637</v>
      </c>
      <c r="EN55" s="5">
        <v>5</v>
      </c>
      <c r="EO55" s="5">
        <v>21</v>
      </c>
    </row>
    <row r="56" spans="1:145" x14ac:dyDescent="0.15">
      <c r="A56" s="1">
        <v>99</v>
      </c>
      <c r="B56" s="8">
        <v>4</v>
      </c>
      <c r="C56" s="12">
        <v>2948</v>
      </c>
      <c r="D56" s="90">
        <f t="shared" si="0"/>
        <v>17.661155044332613</v>
      </c>
      <c r="E56" s="4"/>
      <c r="F56" s="1">
        <v>1107</v>
      </c>
      <c r="G56" s="8">
        <v>4</v>
      </c>
      <c r="H56" s="13">
        <v>3573</v>
      </c>
      <c r="I56" s="97">
        <f t="shared" si="1"/>
        <v>21.405463695183322</v>
      </c>
      <c r="K56" s="1">
        <v>1277</v>
      </c>
      <c r="L56" s="8">
        <v>4</v>
      </c>
      <c r="M56" s="5">
        <v>1125</v>
      </c>
      <c r="O56" s="1">
        <v>827</v>
      </c>
      <c r="P56" s="8">
        <v>8</v>
      </c>
      <c r="Q56" s="5">
        <v>8638</v>
      </c>
      <c r="S56" s="1">
        <v>1464</v>
      </c>
      <c r="T56" s="8">
        <v>4</v>
      </c>
      <c r="U56" s="5">
        <v>3256</v>
      </c>
      <c r="W56" s="1">
        <v>1397</v>
      </c>
      <c r="X56" s="8">
        <v>7</v>
      </c>
      <c r="Y56" s="5">
        <v>2476</v>
      </c>
      <c r="AA56" s="1">
        <v>398</v>
      </c>
      <c r="AB56" s="8">
        <v>4</v>
      </c>
      <c r="AC56" s="5">
        <v>2780</v>
      </c>
      <c r="AE56" s="1">
        <v>732</v>
      </c>
      <c r="AF56" s="8">
        <v>4</v>
      </c>
      <c r="AG56" s="5">
        <v>1631</v>
      </c>
      <c r="AI56" s="1">
        <v>132</v>
      </c>
      <c r="AJ56" s="8">
        <v>4</v>
      </c>
      <c r="AK56" s="5">
        <v>13706</v>
      </c>
      <c r="AM56" s="1">
        <v>1140</v>
      </c>
      <c r="AN56" s="8">
        <v>6</v>
      </c>
      <c r="AO56" s="5">
        <v>4129</v>
      </c>
      <c r="AQ56" s="1">
        <v>25</v>
      </c>
      <c r="AR56" s="8"/>
      <c r="AU56" s="1">
        <v>47</v>
      </c>
      <c r="AV56" s="8"/>
      <c r="AW56" s="5" t="s">
        <v>13</v>
      </c>
      <c r="AY56" s="1">
        <v>41</v>
      </c>
      <c r="AZ56" s="8"/>
      <c r="BC56" s="1">
        <v>726</v>
      </c>
      <c r="BD56" s="8">
        <v>5</v>
      </c>
      <c r="BE56" s="5">
        <v>10190</v>
      </c>
      <c r="BG56" s="1">
        <v>33</v>
      </c>
      <c r="BH56" s="8"/>
      <c r="BI56" s="5" t="s">
        <v>13</v>
      </c>
      <c r="BM56" s="5">
        <v>1409</v>
      </c>
      <c r="BN56" s="5">
        <v>4</v>
      </c>
      <c r="BO56" s="5">
        <v>308</v>
      </c>
      <c r="BQ56" s="1">
        <v>990</v>
      </c>
      <c r="BR56" s="8">
        <v>8</v>
      </c>
      <c r="BS56" s="5">
        <v>9</v>
      </c>
      <c r="BU56" s="1">
        <v>412</v>
      </c>
      <c r="BV56" s="8">
        <v>4</v>
      </c>
      <c r="BW56" s="5">
        <v>8</v>
      </c>
      <c r="BY56" s="1">
        <v>996</v>
      </c>
      <c r="BZ56" s="8">
        <v>7</v>
      </c>
      <c r="CA56" s="5">
        <v>13</v>
      </c>
      <c r="CC56" s="1">
        <v>144</v>
      </c>
      <c r="CD56" s="8">
        <v>6</v>
      </c>
      <c r="CE56" s="5">
        <v>1</v>
      </c>
      <c r="CG56" s="1">
        <v>2</v>
      </c>
      <c r="CH56" s="8"/>
      <c r="CK56" s="1">
        <v>273</v>
      </c>
      <c r="CL56" s="8">
        <v>6</v>
      </c>
      <c r="CM56" s="5">
        <v>2</v>
      </c>
      <c r="CO56" s="1">
        <v>45</v>
      </c>
      <c r="CP56" s="8"/>
      <c r="CQ56" s="5" t="s">
        <v>13</v>
      </c>
      <c r="CS56" s="5">
        <v>670</v>
      </c>
      <c r="CT56" s="8">
        <v>4</v>
      </c>
      <c r="CU56" s="5">
        <v>5</v>
      </c>
      <c r="CW56" s="5">
        <v>1425</v>
      </c>
      <c r="CX56" s="5">
        <v>5</v>
      </c>
      <c r="CY56" s="5">
        <v>4</v>
      </c>
      <c r="DA56" s="5">
        <v>841</v>
      </c>
      <c r="DB56" s="5">
        <v>6</v>
      </c>
      <c r="DC56" s="5">
        <v>7</v>
      </c>
      <c r="DE56" s="5">
        <v>25</v>
      </c>
      <c r="DI56" s="5">
        <v>47</v>
      </c>
      <c r="DM56" s="5">
        <v>41</v>
      </c>
      <c r="DQ56" s="5">
        <v>1386</v>
      </c>
      <c r="DR56" s="5">
        <v>6</v>
      </c>
      <c r="DS56" s="5">
        <v>8</v>
      </c>
      <c r="DU56" s="5">
        <v>33</v>
      </c>
      <c r="EA56" s="5">
        <v>1487</v>
      </c>
      <c r="EB56" s="5">
        <v>6</v>
      </c>
      <c r="EC56" s="5">
        <v>2</v>
      </c>
      <c r="EE56" s="5">
        <v>23</v>
      </c>
      <c r="EG56" s="5" t="s">
        <v>13</v>
      </c>
      <c r="EI56" s="5">
        <v>17</v>
      </c>
      <c r="EM56" s="5">
        <v>102</v>
      </c>
      <c r="EN56" s="5">
        <v>5</v>
      </c>
      <c r="EO56" s="5">
        <v>26</v>
      </c>
    </row>
    <row r="57" spans="1:145" x14ac:dyDescent="0.15">
      <c r="A57" s="1">
        <v>220</v>
      </c>
      <c r="B57" s="8">
        <v>4</v>
      </c>
      <c r="C57" s="12">
        <v>2968</v>
      </c>
      <c r="D57" s="90">
        <f t="shared" si="0"/>
        <v>17.780972921159837</v>
      </c>
      <c r="E57" s="4"/>
      <c r="F57" s="1">
        <v>1127</v>
      </c>
      <c r="G57" s="8">
        <v>4</v>
      </c>
      <c r="H57" s="13">
        <v>3675</v>
      </c>
      <c r="I57" s="97">
        <f t="shared" si="1"/>
        <v>22.016534867002157</v>
      </c>
      <c r="K57" s="1">
        <v>389</v>
      </c>
      <c r="L57" s="8">
        <v>4</v>
      </c>
      <c r="M57" s="5">
        <v>1226</v>
      </c>
      <c r="O57" s="1">
        <v>189</v>
      </c>
      <c r="P57" s="8">
        <v>8</v>
      </c>
      <c r="Q57" s="5">
        <v>9872</v>
      </c>
      <c r="S57" s="1">
        <v>756</v>
      </c>
      <c r="T57" s="8">
        <v>4</v>
      </c>
      <c r="U57" s="5">
        <v>3264</v>
      </c>
      <c r="W57" s="1">
        <v>542</v>
      </c>
      <c r="X57" s="8">
        <v>7</v>
      </c>
      <c r="Y57" s="5">
        <v>2566</v>
      </c>
      <c r="AA57" s="1">
        <v>764</v>
      </c>
      <c r="AB57" s="8">
        <v>4</v>
      </c>
      <c r="AC57" s="5">
        <v>2804</v>
      </c>
      <c r="AE57" s="1">
        <v>1022</v>
      </c>
      <c r="AF57" s="8">
        <v>4</v>
      </c>
      <c r="AG57" s="5">
        <v>1636</v>
      </c>
      <c r="AI57" s="1">
        <v>1343</v>
      </c>
      <c r="AJ57" s="8">
        <v>4</v>
      </c>
      <c r="AK57" s="5">
        <v>15086</v>
      </c>
      <c r="AM57" s="1">
        <v>555</v>
      </c>
      <c r="AN57" s="8">
        <v>6</v>
      </c>
      <c r="AO57" s="5">
        <v>5218</v>
      </c>
      <c r="AQ57" s="1">
        <v>26</v>
      </c>
      <c r="AR57" s="8"/>
      <c r="AU57" s="1">
        <v>48</v>
      </c>
      <c r="AV57" s="8"/>
      <c r="AW57" s="5" t="s">
        <v>13</v>
      </c>
      <c r="AY57" s="1">
        <v>42</v>
      </c>
      <c r="AZ57" s="8"/>
      <c r="BC57" s="1">
        <v>909</v>
      </c>
      <c r="BD57" s="8">
        <v>5</v>
      </c>
      <c r="BE57" s="5">
        <v>11726</v>
      </c>
      <c r="BG57" s="1">
        <v>34</v>
      </c>
      <c r="BH57" s="8"/>
      <c r="BI57" s="5" t="s">
        <v>13</v>
      </c>
      <c r="BM57" s="5">
        <v>676</v>
      </c>
      <c r="BN57" s="5">
        <v>4</v>
      </c>
      <c r="BO57" s="5">
        <v>324</v>
      </c>
      <c r="BQ57" s="1">
        <v>1461</v>
      </c>
      <c r="BR57" s="8"/>
      <c r="BU57" s="1">
        <v>509</v>
      </c>
      <c r="BV57" s="8">
        <v>4</v>
      </c>
      <c r="BW57" s="5">
        <v>8</v>
      </c>
      <c r="BY57" s="1">
        <v>155</v>
      </c>
      <c r="BZ57" s="8">
        <v>7</v>
      </c>
      <c r="CA57" s="5">
        <v>14</v>
      </c>
      <c r="CC57" s="1">
        <v>431</v>
      </c>
      <c r="CD57" s="8">
        <v>6</v>
      </c>
      <c r="CE57" s="5">
        <v>1</v>
      </c>
      <c r="CG57" s="1">
        <v>3</v>
      </c>
      <c r="CH57" s="8"/>
      <c r="CK57" s="1">
        <v>354</v>
      </c>
      <c r="CL57" s="8">
        <v>6</v>
      </c>
      <c r="CM57" s="5">
        <v>2</v>
      </c>
      <c r="CO57" s="1">
        <v>46</v>
      </c>
      <c r="CP57" s="8"/>
      <c r="CQ57" s="5" t="s">
        <v>13</v>
      </c>
      <c r="CS57" s="5">
        <v>783</v>
      </c>
      <c r="CT57" s="8">
        <v>4</v>
      </c>
      <c r="CU57" s="5">
        <v>5</v>
      </c>
      <c r="CW57" s="5">
        <v>1069</v>
      </c>
      <c r="CX57" s="5">
        <v>5</v>
      </c>
      <c r="CY57" s="5">
        <v>5</v>
      </c>
      <c r="DA57" s="5">
        <v>449</v>
      </c>
      <c r="DB57" s="5">
        <v>6</v>
      </c>
      <c r="DC57" s="5">
        <v>8</v>
      </c>
      <c r="DE57" s="5">
        <v>26</v>
      </c>
      <c r="DI57" s="5">
        <v>48</v>
      </c>
      <c r="DM57" s="5">
        <v>42</v>
      </c>
      <c r="DQ57" s="5">
        <v>144</v>
      </c>
      <c r="DR57" s="5">
        <v>6</v>
      </c>
      <c r="DS57" s="5">
        <v>9</v>
      </c>
      <c r="DU57" s="5">
        <v>34</v>
      </c>
      <c r="EA57" s="5">
        <v>1123</v>
      </c>
      <c r="EB57" s="5">
        <v>6</v>
      </c>
      <c r="EC57" s="5">
        <v>3</v>
      </c>
      <c r="EE57" s="5">
        <v>24</v>
      </c>
      <c r="EG57" s="5" t="s">
        <v>13</v>
      </c>
      <c r="EI57" s="5">
        <v>18</v>
      </c>
      <c r="EM57" s="5">
        <v>911</v>
      </c>
      <c r="EN57" s="5">
        <v>5</v>
      </c>
      <c r="EO57" s="5">
        <v>26</v>
      </c>
    </row>
    <row r="58" spans="1:145" x14ac:dyDescent="0.15">
      <c r="A58" s="1">
        <v>1316</v>
      </c>
      <c r="B58" s="8">
        <v>4</v>
      </c>
      <c r="C58" s="12">
        <v>2982</v>
      </c>
      <c r="D58" s="90">
        <f t="shared" si="0"/>
        <v>17.864845434938893</v>
      </c>
      <c r="E58" s="4"/>
      <c r="F58" s="1">
        <v>437</v>
      </c>
      <c r="G58" s="8">
        <v>4</v>
      </c>
      <c r="H58" s="13">
        <v>3784</v>
      </c>
      <c r="I58" s="97">
        <f t="shared" si="1"/>
        <v>22.669542295710521</v>
      </c>
      <c r="K58" s="1">
        <v>3</v>
      </c>
      <c r="L58" s="8">
        <v>4</v>
      </c>
      <c r="M58" s="5">
        <v>1240</v>
      </c>
      <c r="O58" s="1">
        <v>223</v>
      </c>
      <c r="P58" s="8">
        <v>8</v>
      </c>
      <c r="Q58" s="5">
        <v>9872</v>
      </c>
      <c r="S58" s="1">
        <v>1012</v>
      </c>
      <c r="T58" s="8">
        <v>4</v>
      </c>
      <c r="U58" s="5">
        <v>3264</v>
      </c>
      <c r="W58" s="1">
        <v>172</v>
      </c>
      <c r="X58" s="8">
        <v>7</v>
      </c>
      <c r="Y58" s="5">
        <v>2634</v>
      </c>
      <c r="AA58" s="1">
        <v>1190</v>
      </c>
      <c r="AB58" s="8">
        <v>4</v>
      </c>
      <c r="AC58" s="5">
        <v>2824</v>
      </c>
      <c r="AE58" s="1">
        <v>634</v>
      </c>
      <c r="AF58" s="8">
        <v>4</v>
      </c>
      <c r="AG58" s="5">
        <v>1647</v>
      </c>
      <c r="AI58" s="1">
        <v>1042</v>
      </c>
      <c r="AJ58" s="8">
        <v>4</v>
      </c>
      <c r="AK58" s="5">
        <v>24089</v>
      </c>
      <c r="AM58" s="1">
        <v>841</v>
      </c>
      <c r="AN58" s="8">
        <v>6</v>
      </c>
      <c r="AO58" s="5">
        <v>5413</v>
      </c>
      <c r="AQ58" s="1">
        <v>27</v>
      </c>
      <c r="AR58" s="8"/>
      <c r="AU58" s="1">
        <v>49</v>
      </c>
      <c r="AV58" s="8"/>
      <c r="AW58" s="5" t="s">
        <v>13</v>
      </c>
      <c r="AY58" s="1">
        <v>43</v>
      </c>
      <c r="AZ58" s="8"/>
      <c r="BC58" s="1">
        <v>352</v>
      </c>
      <c r="BD58" s="8">
        <v>5</v>
      </c>
      <c r="BE58" s="5">
        <v>12758</v>
      </c>
      <c r="BG58" s="1">
        <v>35</v>
      </c>
      <c r="BH58" s="8"/>
      <c r="BI58" s="5" t="s">
        <v>13</v>
      </c>
      <c r="BM58" s="5">
        <v>1417</v>
      </c>
      <c r="BN58" s="5">
        <v>4</v>
      </c>
      <c r="BO58" s="5">
        <v>324</v>
      </c>
      <c r="BQ58" s="1">
        <v>74</v>
      </c>
      <c r="BR58" s="8"/>
      <c r="BU58" s="1">
        <v>651</v>
      </c>
      <c r="BV58" s="8">
        <v>4</v>
      </c>
      <c r="BW58" s="5">
        <v>8</v>
      </c>
      <c r="BY58" s="1">
        <v>384</v>
      </c>
      <c r="BZ58" s="8">
        <v>7</v>
      </c>
      <c r="CA58" s="5">
        <v>14</v>
      </c>
      <c r="CC58" s="1">
        <v>743</v>
      </c>
      <c r="CD58" s="8">
        <v>6</v>
      </c>
      <c r="CE58" s="5">
        <v>1</v>
      </c>
      <c r="CG58" s="1">
        <v>4</v>
      </c>
      <c r="CH58" s="8"/>
      <c r="CK58" s="1">
        <v>426</v>
      </c>
      <c r="CL58" s="8">
        <v>6</v>
      </c>
      <c r="CM58" s="5">
        <v>2</v>
      </c>
      <c r="CO58" s="1">
        <v>47</v>
      </c>
      <c r="CP58" s="8"/>
      <c r="CQ58" s="5" t="s">
        <v>13</v>
      </c>
      <c r="CS58" s="5">
        <v>859</v>
      </c>
      <c r="CT58" s="8">
        <v>4</v>
      </c>
      <c r="CU58" s="5">
        <v>5</v>
      </c>
      <c r="CW58" s="5">
        <v>1071</v>
      </c>
      <c r="CX58" s="5">
        <v>5</v>
      </c>
      <c r="CY58" s="5">
        <v>5</v>
      </c>
      <c r="DA58" s="5">
        <v>1014</v>
      </c>
      <c r="DB58" s="5">
        <v>6</v>
      </c>
      <c r="DC58" s="5">
        <v>10</v>
      </c>
      <c r="DE58" s="5">
        <v>27</v>
      </c>
      <c r="DI58" s="5">
        <v>49</v>
      </c>
      <c r="DM58" s="5">
        <v>43</v>
      </c>
      <c r="DQ58" s="5">
        <v>644</v>
      </c>
      <c r="DR58" s="5">
        <v>6</v>
      </c>
      <c r="DS58" s="5">
        <v>9</v>
      </c>
      <c r="DU58" s="5">
        <v>35</v>
      </c>
      <c r="EA58" s="5">
        <v>973</v>
      </c>
      <c r="EB58" s="5">
        <v>6</v>
      </c>
      <c r="EC58" s="5">
        <v>4</v>
      </c>
      <c r="EE58" s="5">
        <v>25</v>
      </c>
      <c r="EG58" s="5" t="s">
        <v>13</v>
      </c>
      <c r="EI58" s="5">
        <v>19</v>
      </c>
      <c r="EM58" s="5">
        <v>934</v>
      </c>
      <c r="EN58" s="5">
        <v>5</v>
      </c>
      <c r="EO58" s="5">
        <v>26</v>
      </c>
    </row>
    <row r="59" spans="1:145" x14ac:dyDescent="0.15">
      <c r="A59" s="1">
        <v>639</v>
      </c>
      <c r="B59" s="8">
        <v>4</v>
      </c>
      <c r="C59" s="12">
        <v>3027</v>
      </c>
      <c r="D59" s="90">
        <f t="shared" si="0"/>
        <v>18.134435657800143</v>
      </c>
      <c r="E59" s="4"/>
      <c r="F59" s="1">
        <v>826</v>
      </c>
      <c r="G59" s="8">
        <v>4</v>
      </c>
      <c r="H59" s="13">
        <v>3825</v>
      </c>
      <c r="I59" s="97">
        <f t="shared" si="1"/>
        <v>22.915168943206325</v>
      </c>
      <c r="K59" s="1">
        <v>1200</v>
      </c>
      <c r="L59" s="8">
        <v>4</v>
      </c>
      <c r="M59" s="5">
        <v>1240</v>
      </c>
      <c r="O59" s="1">
        <v>403</v>
      </c>
      <c r="P59" s="8">
        <v>8</v>
      </c>
      <c r="Q59" s="5">
        <v>9872</v>
      </c>
      <c r="S59" s="1">
        <v>1100</v>
      </c>
      <c r="T59" s="8">
        <v>4</v>
      </c>
      <c r="U59" s="5">
        <v>3264</v>
      </c>
      <c r="W59" s="1">
        <v>906</v>
      </c>
      <c r="X59" s="8">
        <v>7</v>
      </c>
      <c r="Y59" s="5">
        <v>3080</v>
      </c>
      <c r="AA59" s="1">
        <v>1202</v>
      </c>
      <c r="AB59" s="8">
        <v>4</v>
      </c>
      <c r="AC59" s="5">
        <v>2824</v>
      </c>
      <c r="AE59" s="1">
        <v>699</v>
      </c>
      <c r="AF59" s="8">
        <v>4</v>
      </c>
      <c r="AG59" s="5">
        <v>1704</v>
      </c>
      <c r="AI59" s="1">
        <v>945</v>
      </c>
      <c r="AJ59" s="8">
        <v>5</v>
      </c>
      <c r="AK59" s="5">
        <v>436</v>
      </c>
      <c r="AM59" s="1">
        <v>25</v>
      </c>
      <c r="AN59" s="8">
        <v>6</v>
      </c>
      <c r="AO59" s="5">
        <v>5488</v>
      </c>
      <c r="AQ59" s="1">
        <v>28</v>
      </c>
      <c r="AR59" s="8"/>
      <c r="AU59" s="1">
        <v>50</v>
      </c>
      <c r="AV59" s="8"/>
      <c r="AW59" s="5" t="s">
        <v>13</v>
      </c>
      <c r="AY59" s="1">
        <v>44</v>
      </c>
      <c r="AZ59" s="8"/>
      <c r="BC59" s="1">
        <v>613</v>
      </c>
      <c r="BD59" s="8">
        <v>5</v>
      </c>
      <c r="BE59" s="5">
        <v>12869</v>
      </c>
      <c r="BG59" s="1">
        <v>36</v>
      </c>
      <c r="BH59" s="8"/>
      <c r="BI59" s="5" t="s">
        <v>13</v>
      </c>
      <c r="BM59" s="5">
        <v>1043</v>
      </c>
      <c r="BN59" s="5">
        <v>4</v>
      </c>
      <c r="BO59" s="5">
        <v>334</v>
      </c>
      <c r="BQ59" s="1">
        <v>124</v>
      </c>
      <c r="BR59" s="8"/>
      <c r="BU59" s="1">
        <v>968</v>
      </c>
      <c r="BV59" s="8">
        <v>4</v>
      </c>
      <c r="BW59" s="5">
        <v>8</v>
      </c>
      <c r="BY59" s="1">
        <v>428</v>
      </c>
      <c r="BZ59" s="8">
        <v>7</v>
      </c>
      <c r="CA59" s="5">
        <v>16</v>
      </c>
      <c r="CC59" s="1">
        <v>1267</v>
      </c>
      <c r="CD59" s="8">
        <v>6</v>
      </c>
      <c r="CE59" s="5">
        <v>1</v>
      </c>
      <c r="CG59" s="1">
        <v>5</v>
      </c>
      <c r="CH59" s="8"/>
      <c r="CK59" s="1">
        <v>694</v>
      </c>
      <c r="CL59" s="8">
        <v>6</v>
      </c>
      <c r="CM59" s="5">
        <v>2</v>
      </c>
      <c r="CO59" s="1">
        <v>48</v>
      </c>
      <c r="CP59" s="8"/>
      <c r="CQ59" s="5" t="s">
        <v>13</v>
      </c>
      <c r="CS59" s="5">
        <v>1093</v>
      </c>
      <c r="CT59" s="8">
        <v>4</v>
      </c>
      <c r="CU59" s="5">
        <v>5</v>
      </c>
      <c r="CW59" s="5">
        <v>701</v>
      </c>
      <c r="CX59" s="5">
        <v>5</v>
      </c>
      <c r="CY59" s="5">
        <v>6</v>
      </c>
      <c r="DA59" s="5">
        <v>357</v>
      </c>
      <c r="DB59" s="5">
        <v>6</v>
      </c>
      <c r="DC59" s="5">
        <v>15</v>
      </c>
      <c r="DE59" s="5">
        <v>28</v>
      </c>
      <c r="DI59" s="5">
        <v>50</v>
      </c>
      <c r="DM59" s="5">
        <v>44</v>
      </c>
      <c r="DQ59" s="5">
        <v>1214</v>
      </c>
      <c r="DR59" s="5">
        <v>6</v>
      </c>
      <c r="DS59" s="5">
        <v>11</v>
      </c>
      <c r="DU59" s="5">
        <v>36</v>
      </c>
      <c r="EA59" s="5">
        <v>633</v>
      </c>
      <c r="EB59" s="5">
        <v>6</v>
      </c>
      <c r="EC59" s="5">
        <v>8</v>
      </c>
      <c r="EE59" s="5">
        <v>26</v>
      </c>
      <c r="EG59" s="5" t="s">
        <v>13</v>
      </c>
      <c r="EI59" s="5">
        <v>20</v>
      </c>
      <c r="EM59" s="5">
        <v>522</v>
      </c>
      <c r="EN59" s="5">
        <v>5</v>
      </c>
      <c r="EO59" s="5">
        <v>28</v>
      </c>
    </row>
    <row r="60" spans="1:145" x14ac:dyDescent="0.15">
      <c r="A60" s="1">
        <v>926</v>
      </c>
      <c r="B60" s="8">
        <v>4</v>
      </c>
      <c r="C60" s="12">
        <v>3067</v>
      </c>
      <c r="D60" s="90">
        <f t="shared" si="0"/>
        <v>18.37407141145459</v>
      </c>
      <c r="E60" s="4"/>
      <c r="F60" s="1">
        <v>856</v>
      </c>
      <c r="G60" s="8">
        <v>4</v>
      </c>
      <c r="H60" s="13">
        <v>3849</v>
      </c>
      <c r="I60" s="97">
        <f t="shared" si="1"/>
        <v>23.058950395398995</v>
      </c>
      <c r="K60" s="1">
        <v>1027</v>
      </c>
      <c r="L60" s="8">
        <v>4</v>
      </c>
      <c r="M60" s="5">
        <v>1245</v>
      </c>
      <c r="O60" s="1">
        <v>1101</v>
      </c>
      <c r="P60" s="8">
        <v>8</v>
      </c>
      <c r="Q60" s="5">
        <v>9872</v>
      </c>
      <c r="S60" s="1">
        <v>1543</v>
      </c>
      <c r="T60" s="8">
        <v>4</v>
      </c>
      <c r="U60" s="5">
        <v>3264</v>
      </c>
      <c r="W60" s="1">
        <v>1102</v>
      </c>
      <c r="X60" s="8">
        <v>7</v>
      </c>
      <c r="Y60" s="5">
        <v>3264</v>
      </c>
      <c r="AA60" s="1">
        <v>1103</v>
      </c>
      <c r="AB60" s="8">
        <v>4</v>
      </c>
      <c r="AC60" s="5">
        <v>2832</v>
      </c>
      <c r="AE60" s="1">
        <v>620</v>
      </c>
      <c r="AF60" s="8">
        <v>4</v>
      </c>
      <c r="AG60" s="5">
        <v>1716</v>
      </c>
      <c r="AI60" s="1">
        <v>1489</v>
      </c>
      <c r="AJ60" s="8">
        <v>5</v>
      </c>
      <c r="AK60" s="5">
        <v>528</v>
      </c>
      <c r="AM60" s="1">
        <v>507</v>
      </c>
      <c r="AN60" s="8">
        <v>6</v>
      </c>
      <c r="AO60" s="5">
        <v>5698</v>
      </c>
      <c r="AQ60" s="1">
        <v>29</v>
      </c>
      <c r="AR60" s="8"/>
      <c r="AU60" s="1">
        <v>51</v>
      </c>
      <c r="AV60" s="8"/>
      <c r="AW60" s="5" t="s">
        <v>13</v>
      </c>
      <c r="AY60" s="1">
        <v>45</v>
      </c>
      <c r="AZ60" s="8"/>
      <c r="BC60" s="1">
        <v>985</v>
      </c>
      <c r="BD60" s="8">
        <v>5</v>
      </c>
      <c r="BE60" s="5">
        <v>12869</v>
      </c>
      <c r="BG60" s="1">
        <v>39</v>
      </c>
      <c r="BH60" s="8"/>
      <c r="BI60" s="5" t="s">
        <v>13</v>
      </c>
      <c r="BM60" s="5">
        <v>306</v>
      </c>
      <c r="BN60" s="5">
        <v>4</v>
      </c>
      <c r="BO60" s="5">
        <v>338</v>
      </c>
      <c r="BQ60" s="1">
        <v>269</v>
      </c>
      <c r="BR60" s="8"/>
      <c r="BU60" s="1">
        <v>868</v>
      </c>
      <c r="BV60" s="8">
        <v>4</v>
      </c>
      <c r="BW60" s="5">
        <v>9</v>
      </c>
      <c r="BY60" s="1">
        <v>1427</v>
      </c>
      <c r="BZ60" s="8">
        <v>7</v>
      </c>
      <c r="CA60" s="5">
        <v>16</v>
      </c>
      <c r="CC60" s="1">
        <v>22</v>
      </c>
      <c r="CD60" s="8">
        <v>6</v>
      </c>
      <c r="CE60" s="5">
        <v>2</v>
      </c>
      <c r="CG60" s="1">
        <v>6</v>
      </c>
      <c r="CH60" s="8"/>
      <c r="CK60" s="1">
        <v>980</v>
      </c>
      <c r="CL60" s="8">
        <v>6</v>
      </c>
      <c r="CM60" s="5">
        <v>2</v>
      </c>
      <c r="CO60" s="1">
        <v>49</v>
      </c>
      <c r="CP60" s="8"/>
      <c r="CQ60" s="5" t="s">
        <v>13</v>
      </c>
      <c r="CS60" s="5">
        <v>1100</v>
      </c>
      <c r="CT60" s="8">
        <v>4</v>
      </c>
      <c r="CU60" s="5">
        <v>5</v>
      </c>
      <c r="CW60" s="5">
        <v>830</v>
      </c>
      <c r="CX60" s="5">
        <v>5</v>
      </c>
      <c r="CY60" s="5">
        <v>6</v>
      </c>
      <c r="DA60" s="5">
        <v>1029</v>
      </c>
      <c r="DB60" s="5">
        <v>6</v>
      </c>
      <c r="DC60" s="5">
        <v>21</v>
      </c>
      <c r="DE60" s="5">
        <v>29</v>
      </c>
      <c r="DI60" s="5">
        <v>51</v>
      </c>
      <c r="DM60" s="5">
        <v>45</v>
      </c>
      <c r="DQ60" s="5">
        <v>933</v>
      </c>
      <c r="DR60" s="5">
        <v>6</v>
      </c>
      <c r="DS60" s="5">
        <v>13</v>
      </c>
      <c r="DU60" s="5">
        <v>39</v>
      </c>
      <c r="EA60" s="5">
        <v>1399</v>
      </c>
      <c r="EB60" s="5">
        <v>6</v>
      </c>
      <c r="EC60" s="5">
        <v>10</v>
      </c>
      <c r="EE60" s="5">
        <v>27</v>
      </c>
      <c r="EG60" s="5" t="s">
        <v>13</v>
      </c>
      <c r="EI60" s="5">
        <v>21</v>
      </c>
      <c r="EM60" s="5">
        <v>683</v>
      </c>
      <c r="EN60" s="5">
        <v>5</v>
      </c>
      <c r="EO60" s="5">
        <v>28</v>
      </c>
    </row>
    <row r="61" spans="1:145" x14ac:dyDescent="0.15">
      <c r="A61" s="1">
        <v>1422</v>
      </c>
      <c r="B61" s="8">
        <v>4</v>
      </c>
      <c r="C61" s="12">
        <v>3122</v>
      </c>
      <c r="D61" s="90">
        <f t="shared" si="0"/>
        <v>18.703570572729451</v>
      </c>
      <c r="E61" s="4"/>
      <c r="F61" s="1">
        <v>1222</v>
      </c>
      <c r="G61" s="8">
        <v>4</v>
      </c>
      <c r="H61" s="13">
        <v>3921</v>
      </c>
      <c r="I61" s="97">
        <f t="shared" si="1"/>
        <v>23.490294751976997</v>
      </c>
      <c r="K61" s="1">
        <v>220</v>
      </c>
      <c r="L61" s="8">
        <v>4</v>
      </c>
      <c r="M61" s="5">
        <v>1248</v>
      </c>
      <c r="O61" s="1">
        <v>146</v>
      </c>
      <c r="P61" s="8">
        <v>8</v>
      </c>
      <c r="Q61" s="5">
        <v>11106</v>
      </c>
      <c r="S61" s="1">
        <v>338</v>
      </c>
      <c r="T61" s="8">
        <v>4</v>
      </c>
      <c r="U61" s="5">
        <v>4070</v>
      </c>
      <c r="W61" s="1">
        <v>691</v>
      </c>
      <c r="X61" s="8">
        <v>7</v>
      </c>
      <c r="Y61" s="5">
        <v>3344</v>
      </c>
      <c r="AA61" s="1">
        <v>1357</v>
      </c>
      <c r="AB61" s="8">
        <v>4</v>
      </c>
      <c r="AC61" s="5">
        <v>2860</v>
      </c>
      <c r="AE61" s="1">
        <v>505</v>
      </c>
      <c r="AF61" s="8">
        <v>4</v>
      </c>
      <c r="AG61" s="5">
        <v>1720</v>
      </c>
      <c r="AI61" s="1">
        <v>1130</v>
      </c>
      <c r="AJ61" s="8">
        <v>5</v>
      </c>
      <c r="AK61" s="5">
        <v>861</v>
      </c>
      <c r="AM61" s="1">
        <v>657</v>
      </c>
      <c r="AN61" s="8">
        <v>6</v>
      </c>
      <c r="AO61" s="5">
        <v>5824</v>
      </c>
      <c r="AQ61" s="1">
        <v>30</v>
      </c>
      <c r="AR61" s="8"/>
      <c r="AU61" s="1">
        <v>52</v>
      </c>
      <c r="AV61" s="8"/>
      <c r="AW61" s="5" t="s">
        <v>13</v>
      </c>
      <c r="AY61" s="1">
        <v>46</v>
      </c>
      <c r="AZ61" s="8"/>
      <c r="BC61" s="1">
        <v>208</v>
      </c>
      <c r="BD61" s="8">
        <v>5</v>
      </c>
      <c r="BE61" s="5">
        <v>15606</v>
      </c>
      <c r="BG61" s="1">
        <v>40</v>
      </c>
      <c r="BH61" s="8"/>
      <c r="BI61" s="5" t="s">
        <v>13</v>
      </c>
      <c r="BM61" s="5">
        <v>877</v>
      </c>
      <c r="BN61" s="5">
        <v>4</v>
      </c>
      <c r="BO61" s="5">
        <v>350</v>
      </c>
      <c r="BQ61" s="1">
        <v>293</v>
      </c>
      <c r="BR61" s="8"/>
      <c r="BU61" s="1">
        <v>976</v>
      </c>
      <c r="BV61" s="8">
        <v>4</v>
      </c>
      <c r="BW61" s="5">
        <v>9</v>
      </c>
      <c r="BY61" s="1">
        <v>1396</v>
      </c>
      <c r="BZ61" s="8">
        <v>7</v>
      </c>
      <c r="CA61" s="5">
        <v>21</v>
      </c>
      <c r="CC61" s="1">
        <v>35</v>
      </c>
      <c r="CD61" s="8">
        <v>6</v>
      </c>
      <c r="CE61" s="5">
        <v>2</v>
      </c>
      <c r="CG61" s="1">
        <v>7</v>
      </c>
      <c r="CH61" s="8"/>
      <c r="CK61" s="1">
        <v>1014</v>
      </c>
      <c r="CL61" s="8">
        <v>6</v>
      </c>
      <c r="CM61" s="5">
        <v>2</v>
      </c>
      <c r="CO61" s="1">
        <v>50</v>
      </c>
      <c r="CP61" s="8"/>
      <c r="CQ61" s="5" t="s">
        <v>13</v>
      </c>
      <c r="CS61" s="5">
        <v>1176</v>
      </c>
      <c r="CT61" s="8">
        <v>4</v>
      </c>
      <c r="CU61" s="5">
        <v>5</v>
      </c>
      <c r="CW61" s="5">
        <v>17</v>
      </c>
      <c r="CX61" s="5">
        <v>5</v>
      </c>
      <c r="CY61" s="5">
        <v>7</v>
      </c>
      <c r="DA61" s="5">
        <v>820</v>
      </c>
      <c r="DB61" s="5">
        <v>6</v>
      </c>
      <c r="DC61" s="5">
        <v>24</v>
      </c>
      <c r="DE61" s="5">
        <v>30</v>
      </c>
      <c r="DI61" s="5">
        <v>52</v>
      </c>
      <c r="DM61" s="5">
        <v>46</v>
      </c>
      <c r="DQ61" s="5">
        <v>454</v>
      </c>
      <c r="DR61" s="5">
        <v>6</v>
      </c>
      <c r="DS61" s="5">
        <v>18</v>
      </c>
      <c r="DU61" s="5">
        <v>40</v>
      </c>
      <c r="EA61" s="5">
        <v>673</v>
      </c>
      <c r="EB61" s="5">
        <v>6</v>
      </c>
      <c r="EC61" s="5">
        <v>20</v>
      </c>
      <c r="EE61" s="5">
        <v>28</v>
      </c>
      <c r="EG61" s="5" t="s">
        <v>13</v>
      </c>
      <c r="EI61" s="5">
        <v>22</v>
      </c>
      <c r="EM61" s="5">
        <v>1526</v>
      </c>
      <c r="EN61" s="5">
        <v>5</v>
      </c>
      <c r="EO61" s="5">
        <v>30</v>
      </c>
    </row>
    <row r="62" spans="1:145" x14ac:dyDescent="0.15">
      <c r="A62" s="1">
        <v>15</v>
      </c>
      <c r="B62" s="8">
        <v>4</v>
      </c>
      <c r="C62" s="12">
        <v>3134</v>
      </c>
      <c r="D62" s="90">
        <f t="shared" si="0"/>
        <v>18.775461298825785</v>
      </c>
      <c r="E62" s="4"/>
      <c r="F62" s="1">
        <v>1185</v>
      </c>
      <c r="G62" s="8">
        <v>4</v>
      </c>
      <c r="H62" s="13">
        <v>3936</v>
      </c>
      <c r="I62" s="97">
        <f t="shared" si="1"/>
        <v>23.58015815959741</v>
      </c>
      <c r="K62" s="1">
        <v>471</v>
      </c>
      <c r="L62" s="8">
        <v>4</v>
      </c>
      <c r="M62" s="5">
        <v>1248</v>
      </c>
      <c r="O62" s="1">
        <v>463</v>
      </c>
      <c r="P62" s="8">
        <v>8</v>
      </c>
      <c r="Q62" s="5">
        <v>11106</v>
      </c>
      <c r="S62" s="1">
        <v>860</v>
      </c>
      <c r="T62" s="8">
        <v>4</v>
      </c>
      <c r="U62" s="5">
        <v>4070</v>
      </c>
      <c r="W62" s="1">
        <v>384</v>
      </c>
      <c r="X62" s="8">
        <v>7</v>
      </c>
      <c r="Y62" s="5">
        <v>4288</v>
      </c>
      <c r="AA62" s="1">
        <v>99</v>
      </c>
      <c r="AB62" s="8">
        <v>4</v>
      </c>
      <c r="AC62" s="5">
        <v>2948</v>
      </c>
      <c r="AE62" s="1">
        <v>448</v>
      </c>
      <c r="AF62" s="8">
        <v>4</v>
      </c>
      <c r="AG62" s="5">
        <v>1736</v>
      </c>
      <c r="AI62" s="1">
        <v>486</v>
      </c>
      <c r="AJ62" s="8">
        <v>5</v>
      </c>
      <c r="AK62" s="5">
        <v>875</v>
      </c>
      <c r="AM62" s="1">
        <v>138</v>
      </c>
      <c r="AN62" s="8">
        <v>6</v>
      </c>
      <c r="AO62" s="5">
        <v>5893</v>
      </c>
      <c r="AQ62" s="1">
        <v>31</v>
      </c>
      <c r="AR62" s="8"/>
      <c r="AU62" s="1">
        <v>53</v>
      </c>
      <c r="AV62" s="8"/>
      <c r="AW62" s="5" t="s">
        <v>13</v>
      </c>
      <c r="AY62" s="1">
        <v>47</v>
      </c>
      <c r="AZ62" s="8"/>
      <c r="BC62" s="1">
        <v>1217</v>
      </c>
      <c r="BD62" s="8">
        <v>5</v>
      </c>
      <c r="BE62" s="5">
        <v>16357</v>
      </c>
      <c r="BG62" s="1">
        <v>41</v>
      </c>
      <c r="BH62" s="8"/>
      <c r="BI62" s="5" t="s">
        <v>13</v>
      </c>
      <c r="BM62" s="5">
        <v>1408</v>
      </c>
      <c r="BN62" s="5">
        <v>4</v>
      </c>
      <c r="BO62" s="5">
        <v>350</v>
      </c>
      <c r="BQ62" s="1">
        <v>403</v>
      </c>
      <c r="BR62" s="8"/>
      <c r="BU62" s="1">
        <v>1093</v>
      </c>
      <c r="BV62" s="8">
        <v>4</v>
      </c>
      <c r="BW62" s="5">
        <v>9</v>
      </c>
      <c r="BY62" s="1">
        <v>1114</v>
      </c>
      <c r="BZ62" s="8">
        <v>7</v>
      </c>
      <c r="CA62" s="5">
        <v>24</v>
      </c>
      <c r="CC62" s="1">
        <v>103</v>
      </c>
      <c r="CD62" s="8">
        <v>6</v>
      </c>
      <c r="CE62" s="5">
        <v>2</v>
      </c>
      <c r="CG62" s="1">
        <v>8</v>
      </c>
      <c r="CH62" s="8"/>
      <c r="CK62" s="1">
        <v>1148</v>
      </c>
      <c r="CL62" s="8">
        <v>6</v>
      </c>
      <c r="CM62" s="5">
        <v>2</v>
      </c>
      <c r="CO62" s="1">
        <v>51</v>
      </c>
      <c r="CP62" s="8"/>
      <c r="CQ62" s="5" t="s">
        <v>13</v>
      </c>
      <c r="CS62" s="5">
        <v>1185</v>
      </c>
      <c r="CT62" s="8">
        <v>4</v>
      </c>
      <c r="CU62" s="5">
        <v>5</v>
      </c>
      <c r="CW62" s="5">
        <v>221</v>
      </c>
      <c r="CX62" s="5">
        <v>5</v>
      </c>
      <c r="CY62" s="5">
        <v>7</v>
      </c>
      <c r="DA62" s="5">
        <v>1506</v>
      </c>
      <c r="DB62" s="5">
        <v>6</v>
      </c>
      <c r="DC62" s="5">
        <v>24</v>
      </c>
      <c r="DE62" s="5">
        <v>31</v>
      </c>
      <c r="DI62" s="5">
        <v>53</v>
      </c>
      <c r="DM62" s="5">
        <v>47</v>
      </c>
      <c r="DQ62" s="5">
        <v>1198</v>
      </c>
      <c r="DR62" s="5">
        <v>6</v>
      </c>
      <c r="DS62" s="5">
        <v>25</v>
      </c>
      <c r="DU62" s="5">
        <v>41</v>
      </c>
      <c r="EA62" s="5">
        <v>1044</v>
      </c>
      <c r="EB62" s="5">
        <v>7</v>
      </c>
      <c r="EC62" s="5">
        <v>1</v>
      </c>
      <c r="EE62" s="5">
        <v>29</v>
      </c>
      <c r="EG62" s="5" t="s">
        <v>13</v>
      </c>
      <c r="EI62" s="5">
        <v>23</v>
      </c>
      <c r="EM62" s="5">
        <v>40</v>
      </c>
      <c r="EN62" s="5">
        <v>5</v>
      </c>
      <c r="EO62" s="5">
        <v>31</v>
      </c>
    </row>
    <row r="63" spans="1:145" x14ac:dyDescent="0.15">
      <c r="A63" s="1">
        <v>940</v>
      </c>
      <c r="B63" s="8">
        <v>4</v>
      </c>
      <c r="C63" s="12">
        <v>3140</v>
      </c>
      <c r="D63" s="90">
        <f t="shared" si="0"/>
        <v>18.811406661873953</v>
      </c>
      <c r="E63" s="4"/>
      <c r="F63" s="1">
        <v>464</v>
      </c>
      <c r="G63" s="8">
        <v>4</v>
      </c>
      <c r="H63" s="13">
        <v>3966</v>
      </c>
      <c r="I63" s="97">
        <f t="shared" si="1"/>
        <v>23.759884974838247</v>
      </c>
      <c r="K63" s="1">
        <v>773</v>
      </c>
      <c r="L63" s="8">
        <v>4</v>
      </c>
      <c r="M63" s="5">
        <v>1248</v>
      </c>
      <c r="O63" s="1">
        <v>741</v>
      </c>
      <c r="P63" s="8">
        <v>8</v>
      </c>
      <c r="Q63" s="5">
        <v>11106</v>
      </c>
      <c r="S63" s="1">
        <v>1440</v>
      </c>
      <c r="T63" s="8">
        <v>4</v>
      </c>
      <c r="U63" s="5">
        <v>4070</v>
      </c>
      <c r="W63" s="1">
        <v>428</v>
      </c>
      <c r="X63" s="8">
        <v>7</v>
      </c>
      <c r="Y63" s="5">
        <v>4832</v>
      </c>
      <c r="AA63" s="1">
        <v>783</v>
      </c>
      <c r="AB63" s="8">
        <v>4</v>
      </c>
      <c r="AC63" s="5">
        <v>2950</v>
      </c>
      <c r="AE63" s="1">
        <v>141</v>
      </c>
      <c r="AF63" s="8">
        <v>4</v>
      </c>
      <c r="AG63" s="5">
        <v>1800</v>
      </c>
      <c r="AI63" s="1">
        <v>1388</v>
      </c>
      <c r="AJ63" s="8">
        <v>5</v>
      </c>
      <c r="AK63" s="5">
        <v>875</v>
      </c>
      <c r="AM63" s="1">
        <v>738</v>
      </c>
      <c r="AN63" s="8">
        <v>6</v>
      </c>
      <c r="AO63" s="5">
        <v>6357</v>
      </c>
      <c r="AQ63" s="1">
        <v>32</v>
      </c>
      <c r="AR63" s="8"/>
      <c r="AU63" s="1">
        <v>54</v>
      </c>
      <c r="AV63" s="8"/>
      <c r="AW63" s="5" t="s">
        <v>13</v>
      </c>
      <c r="AY63" s="1">
        <v>48</v>
      </c>
      <c r="AZ63" s="8"/>
      <c r="BC63" s="1">
        <v>637</v>
      </c>
      <c r="BD63" s="8">
        <v>5</v>
      </c>
      <c r="BE63" s="5">
        <v>16547</v>
      </c>
      <c r="BG63" s="1">
        <v>42</v>
      </c>
      <c r="BH63" s="8"/>
      <c r="BI63" s="5" t="s">
        <v>13</v>
      </c>
      <c r="BM63" s="5">
        <v>389</v>
      </c>
      <c r="BN63" s="5">
        <v>4</v>
      </c>
      <c r="BO63" s="5">
        <v>360</v>
      </c>
      <c r="BQ63" s="1">
        <v>418</v>
      </c>
      <c r="BR63" s="8"/>
      <c r="BU63" s="1">
        <v>1277</v>
      </c>
      <c r="BV63" s="8">
        <v>4</v>
      </c>
      <c r="BW63" s="5">
        <v>9</v>
      </c>
      <c r="BY63" s="1">
        <v>1268</v>
      </c>
      <c r="BZ63" s="8">
        <v>7</v>
      </c>
      <c r="CA63" s="5">
        <v>26</v>
      </c>
      <c r="CC63" s="1">
        <v>273</v>
      </c>
      <c r="CD63" s="8">
        <v>6</v>
      </c>
      <c r="CE63" s="5">
        <v>2</v>
      </c>
      <c r="CG63" s="1">
        <v>9</v>
      </c>
      <c r="CH63" s="8"/>
      <c r="CK63" s="1">
        <v>1253</v>
      </c>
      <c r="CL63" s="8">
        <v>6</v>
      </c>
      <c r="CM63" s="5">
        <v>2</v>
      </c>
      <c r="CO63" s="1">
        <v>52</v>
      </c>
      <c r="CP63" s="8"/>
      <c r="CQ63" s="5" t="s">
        <v>13</v>
      </c>
      <c r="CS63" s="5">
        <v>1357</v>
      </c>
      <c r="CT63" s="8">
        <v>4</v>
      </c>
      <c r="CU63" s="5">
        <v>5</v>
      </c>
      <c r="CW63" s="5">
        <v>225</v>
      </c>
      <c r="CX63" s="5">
        <v>5</v>
      </c>
      <c r="CY63" s="5">
        <v>7</v>
      </c>
      <c r="DA63" s="5">
        <v>205</v>
      </c>
      <c r="DB63" s="5">
        <v>6</v>
      </c>
      <c r="DC63" s="5">
        <v>30</v>
      </c>
      <c r="DE63" s="5">
        <v>32</v>
      </c>
      <c r="DI63" s="5">
        <v>54</v>
      </c>
      <c r="DM63" s="5">
        <v>48</v>
      </c>
      <c r="DQ63" s="5">
        <v>1411</v>
      </c>
      <c r="DR63" s="5">
        <v>6</v>
      </c>
      <c r="DS63" s="5">
        <v>26</v>
      </c>
      <c r="DU63" s="5">
        <v>42</v>
      </c>
      <c r="EA63" s="5">
        <v>1228</v>
      </c>
      <c r="EB63" s="5">
        <v>7</v>
      </c>
      <c r="EC63" s="5">
        <v>1</v>
      </c>
      <c r="EE63" s="5">
        <v>30</v>
      </c>
      <c r="EG63" s="5" t="s">
        <v>13</v>
      </c>
      <c r="EI63" s="5">
        <v>24</v>
      </c>
      <c r="EM63" s="5">
        <v>337</v>
      </c>
      <c r="EN63" s="5">
        <v>5</v>
      </c>
      <c r="EO63" s="5">
        <v>31</v>
      </c>
    </row>
    <row r="64" spans="1:145" x14ac:dyDescent="0.15">
      <c r="A64" s="1">
        <v>48</v>
      </c>
      <c r="B64" s="8">
        <v>4</v>
      </c>
      <c r="C64" s="12">
        <v>3152</v>
      </c>
      <c r="D64" s="90">
        <f t="shared" si="0"/>
        <v>18.883297387970284</v>
      </c>
      <c r="E64" s="4"/>
      <c r="F64" s="1">
        <v>647</v>
      </c>
      <c r="G64" s="8">
        <v>4</v>
      </c>
      <c r="H64" s="13">
        <v>3976</v>
      </c>
      <c r="I64" s="97">
        <f t="shared" si="1"/>
        <v>23.819793913251857</v>
      </c>
      <c r="K64" s="1">
        <v>860</v>
      </c>
      <c r="L64" s="8">
        <v>4</v>
      </c>
      <c r="M64" s="5">
        <v>1248</v>
      </c>
      <c r="O64" s="1">
        <v>796</v>
      </c>
      <c r="P64" s="8">
        <v>8</v>
      </c>
      <c r="Q64" s="5">
        <v>11106</v>
      </c>
      <c r="S64" s="1">
        <v>128</v>
      </c>
      <c r="T64" s="8">
        <v>4</v>
      </c>
      <c r="U64" s="5">
        <v>4370</v>
      </c>
      <c r="W64" s="1">
        <v>1427</v>
      </c>
      <c r="X64" s="8">
        <v>7</v>
      </c>
      <c r="Y64" s="5">
        <v>4832</v>
      </c>
      <c r="AA64" s="1">
        <v>226</v>
      </c>
      <c r="AB64" s="8">
        <v>4</v>
      </c>
      <c r="AC64" s="5">
        <v>3004</v>
      </c>
      <c r="AE64" s="1">
        <v>702</v>
      </c>
      <c r="AF64" s="8">
        <v>4</v>
      </c>
      <c r="AG64" s="5">
        <v>1800</v>
      </c>
      <c r="AI64" s="1">
        <v>185</v>
      </c>
      <c r="AJ64" s="8">
        <v>5</v>
      </c>
      <c r="AK64" s="5">
        <v>1468</v>
      </c>
      <c r="AM64" s="1">
        <v>1014</v>
      </c>
      <c r="AN64" s="8">
        <v>6</v>
      </c>
      <c r="AO64" s="5">
        <v>7140</v>
      </c>
      <c r="AQ64" s="1">
        <v>33</v>
      </c>
      <c r="AR64" s="8"/>
      <c r="AU64" s="1">
        <v>55</v>
      </c>
      <c r="AV64" s="8"/>
      <c r="AW64" s="5" t="s">
        <v>13</v>
      </c>
      <c r="AY64" s="1">
        <v>49</v>
      </c>
      <c r="AZ64" s="8"/>
      <c r="BC64" s="1">
        <v>30</v>
      </c>
      <c r="BD64" s="8">
        <v>5</v>
      </c>
      <c r="BE64" s="5">
        <v>18925</v>
      </c>
      <c r="BG64" s="1">
        <v>43</v>
      </c>
      <c r="BH64" s="8"/>
      <c r="BI64" s="5" t="s">
        <v>13</v>
      </c>
      <c r="BM64" s="5">
        <v>241</v>
      </c>
      <c r="BN64" s="5">
        <v>4</v>
      </c>
      <c r="BO64" s="5">
        <v>370</v>
      </c>
      <c r="BQ64" s="1">
        <v>722</v>
      </c>
      <c r="BR64" s="8"/>
      <c r="BU64" s="1">
        <v>343</v>
      </c>
      <c r="BV64" s="8">
        <v>4</v>
      </c>
      <c r="BW64" s="5">
        <v>10</v>
      </c>
      <c r="BY64" s="1">
        <v>1296</v>
      </c>
      <c r="BZ64" s="8">
        <v>8</v>
      </c>
      <c r="CA64" s="5">
        <v>1</v>
      </c>
      <c r="CC64" s="1">
        <v>354</v>
      </c>
      <c r="CD64" s="8">
        <v>6</v>
      </c>
      <c r="CE64" s="5">
        <v>2</v>
      </c>
      <c r="CG64" s="1">
        <v>10</v>
      </c>
      <c r="CH64" s="8"/>
      <c r="CK64" s="1">
        <v>1353</v>
      </c>
      <c r="CL64" s="8">
        <v>6</v>
      </c>
      <c r="CM64" s="5">
        <v>2</v>
      </c>
      <c r="CO64" s="1">
        <v>53</v>
      </c>
      <c r="CP64" s="8"/>
      <c r="CQ64" s="5" t="s">
        <v>13</v>
      </c>
      <c r="CS64" s="5">
        <v>1446</v>
      </c>
      <c r="CT64" s="8">
        <v>4</v>
      </c>
      <c r="CU64" s="5">
        <v>5</v>
      </c>
      <c r="CW64" s="5">
        <v>606</v>
      </c>
      <c r="CX64" s="5">
        <v>5</v>
      </c>
      <c r="CY64" s="5">
        <v>7</v>
      </c>
      <c r="DA64" s="5">
        <v>708</v>
      </c>
      <c r="DB64" s="5">
        <v>6</v>
      </c>
      <c r="DC64" s="5">
        <v>30</v>
      </c>
      <c r="DE64" s="5">
        <v>33</v>
      </c>
      <c r="DI64" s="5">
        <v>55</v>
      </c>
      <c r="DM64" s="5">
        <v>49</v>
      </c>
      <c r="DQ64" s="5">
        <v>674</v>
      </c>
      <c r="DR64" s="5">
        <v>7</v>
      </c>
      <c r="DS64" s="5">
        <v>3</v>
      </c>
      <c r="DU64" s="5">
        <v>43</v>
      </c>
      <c r="EA64" s="5">
        <v>1384</v>
      </c>
      <c r="EB64" s="5">
        <v>7</v>
      </c>
      <c r="EC64" s="5">
        <v>1</v>
      </c>
      <c r="EE64" s="5">
        <v>31</v>
      </c>
      <c r="EG64" s="5" t="s">
        <v>13</v>
      </c>
      <c r="EI64" s="5">
        <v>25</v>
      </c>
      <c r="EM64" s="5">
        <v>341</v>
      </c>
      <c r="EN64" s="5">
        <v>5</v>
      </c>
      <c r="EO64" s="5">
        <v>31</v>
      </c>
    </row>
    <row r="65" spans="1:145" x14ac:dyDescent="0.15">
      <c r="A65" s="1">
        <v>1437</v>
      </c>
      <c r="B65" s="8">
        <v>4</v>
      </c>
      <c r="C65" s="12">
        <v>3167</v>
      </c>
      <c r="D65" s="90">
        <f t="shared" si="0"/>
        <v>18.973160795590701</v>
      </c>
      <c r="E65" s="4"/>
      <c r="F65" s="1">
        <v>483</v>
      </c>
      <c r="G65" s="8">
        <v>4</v>
      </c>
      <c r="H65" s="13">
        <v>4059</v>
      </c>
      <c r="I65" s="97">
        <f t="shared" si="1"/>
        <v>24.31703810208483</v>
      </c>
      <c r="K65" s="1">
        <v>960</v>
      </c>
      <c r="L65" s="8">
        <v>4</v>
      </c>
      <c r="M65" s="5">
        <v>1248</v>
      </c>
      <c r="O65" s="1">
        <v>990</v>
      </c>
      <c r="P65" s="8">
        <v>8</v>
      </c>
      <c r="Q65" s="5">
        <v>11106</v>
      </c>
      <c r="S65" s="1">
        <v>343</v>
      </c>
      <c r="T65" s="8">
        <v>4</v>
      </c>
      <c r="U65" s="5">
        <v>4630</v>
      </c>
      <c r="W65" s="1">
        <v>822</v>
      </c>
      <c r="X65" s="8">
        <v>7</v>
      </c>
      <c r="Y65" s="5">
        <v>4892</v>
      </c>
      <c r="AA65" s="1">
        <v>128</v>
      </c>
      <c r="AB65" s="8">
        <v>4</v>
      </c>
      <c r="AC65" s="5">
        <v>3048</v>
      </c>
      <c r="AE65" s="1">
        <v>797</v>
      </c>
      <c r="AF65" s="8">
        <v>4</v>
      </c>
      <c r="AG65" s="5">
        <v>1800</v>
      </c>
      <c r="AI65" s="1">
        <v>948</v>
      </c>
      <c r="AJ65" s="8">
        <v>5</v>
      </c>
      <c r="AK65" s="5">
        <v>2006</v>
      </c>
      <c r="AM65" s="1">
        <v>813</v>
      </c>
      <c r="AN65" s="8">
        <v>6</v>
      </c>
      <c r="AO65" s="5">
        <v>7208</v>
      </c>
      <c r="AQ65" s="1">
        <v>34</v>
      </c>
      <c r="AR65" s="8"/>
      <c r="AU65" s="1">
        <v>56</v>
      </c>
      <c r="AV65" s="8"/>
      <c r="AW65" s="5" t="s">
        <v>13</v>
      </c>
      <c r="AY65" s="1">
        <v>50</v>
      </c>
      <c r="AZ65" s="8"/>
      <c r="BC65" s="1">
        <v>122</v>
      </c>
      <c r="BD65" s="8">
        <v>6</v>
      </c>
      <c r="BE65" s="5">
        <v>1806</v>
      </c>
      <c r="BG65" s="1">
        <v>44</v>
      </c>
      <c r="BH65" s="8"/>
      <c r="BI65" s="5" t="s">
        <v>13</v>
      </c>
      <c r="BM65" s="5">
        <v>553</v>
      </c>
      <c r="BN65" s="5">
        <v>4</v>
      </c>
      <c r="BO65" s="5">
        <v>400</v>
      </c>
      <c r="BQ65" s="1">
        <v>1067</v>
      </c>
      <c r="BR65" s="8"/>
      <c r="BU65" s="1">
        <v>756</v>
      </c>
      <c r="BV65" s="8">
        <v>4</v>
      </c>
      <c r="BW65" s="5">
        <v>12</v>
      </c>
      <c r="BY65" s="1">
        <v>163</v>
      </c>
      <c r="BZ65" s="8">
        <v>8</v>
      </c>
      <c r="CA65" s="5">
        <v>3</v>
      </c>
      <c r="CC65" s="1">
        <v>426</v>
      </c>
      <c r="CD65" s="8">
        <v>6</v>
      </c>
      <c r="CE65" s="5">
        <v>2</v>
      </c>
      <c r="CG65" s="1">
        <v>11</v>
      </c>
      <c r="CH65" s="8"/>
      <c r="CK65" s="1">
        <v>1399</v>
      </c>
      <c r="CL65" s="8">
        <v>6</v>
      </c>
      <c r="CM65" s="5">
        <v>2</v>
      </c>
      <c r="CO65" s="1">
        <v>54</v>
      </c>
      <c r="CP65" s="8"/>
      <c r="CQ65" s="5" t="s">
        <v>13</v>
      </c>
      <c r="CS65" s="5">
        <v>1483</v>
      </c>
      <c r="CT65" s="8">
        <v>4</v>
      </c>
      <c r="CU65" s="5">
        <v>5</v>
      </c>
      <c r="CW65" s="5">
        <v>747</v>
      </c>
      <c r="CX65" s="5">
        <v>5</v>
      </c>
      <c r="CY65" s="5">
        <v>7</v>
      </c>
      <c r="DA65" s="5">
        <v>1374</v>
      </c>
      <c r="DB65" s="5">
        <v>6</v>
      </c>
      <c r="DC65" s="5">
        <v>30</v>
      </c>
      <c r="DE65" s="5">
        <v>34</v>
      </c>
      <c r="DI65" s="5">
        <v>56</v>
      </c>
      <c r="DM65" s="5">
        <v>50</v>
      </c>
      <c r="DQ65" s="5">
        <v>1337</v>
      </c>
      <c r="DR65" s="5">
        <v>7</v>
      </c>
      <c r="DS65" s="5">
        <v>4</v>
      </c>
      <c r="DU65" s="5">
        <v>44</v>
      </c>
      <c r="EA65" s="5">
        <v>31</v>
      </c>
      <c r="EB65" s="5">
        <v>7</v>
      </c>
      <c r="EC65" s="5">
        <v>2</v>
      </c>
      <c r="EE65" s="5">
        <v>32</v>
      </c>
      <c r="EG65" s="5" t="s">
        <v>13</v>
      </c>
      <c r="EI65" s="5">
        <v>26</v>
      </c>
      <c r="EM65" s="5">
        <v>374</v>
      </c>
      <c r="EN65" s="5">
        <v>5</v>
      </c>
      <c r="EO65" s="5">
        <v>31</v>
      </c>
    </row>
    <row r="66" spans="1:145" x14ac:dyDescent="0.15">
      <c r="A66" s="1">
        <v>406</v>
      </c>
      <c r="B66" s="8">
        <v>4</v>
      </c>
      <c r="C66" s="12">
        <v>3233</v>
      </c>
      <c r="D66" s="90">
        <f t="shared" si="0"/>
        <v>19.368559789120539</v>
      </c>
      <c r="E66" s="4"/>
      <c r="F66" s="1">
        <v>505</v>
      </c>
      <c r="G66" s="8">
        <v>4</v>
      </c>
      <c r="H66" s="13">
        <v>4072</v>
      </c>
      <c r="I66" s="97">
        <f t="shared" si="1"/>
        <v>24.394919722022525</v>
      </c>
      <c r="K66" s="1">
        <v>972</v>
      </c>
      <c r="L66" s="8">
        <v>4</v>
      </c>
      <c r="M66" s="5">
        <v>1248</v>
      </c>
      <c r="O66" s="1">
        <v>1078</v>
      </c>
      <c r="P66" s="8"/>
      <c r="S66" s="1">
        <v>1093</v>
      </c>
      <c r="T66" s="8">
        <v>4</v>
      </c>
      <c r="U66" s="5">
        <v>4707</v>
      </c>
      <c r="W66" s="1">
        <v>656</v>
      </c>
      <c r="X66" s="8">
        <v>7</v>
      </c>
      <c r="Y66" s="5">
        <v>5076</v>
      </c>
      <c r="AA66" s="1">
        <v>1070</v>
      </c>
      <c r="AB66" s="8">
        <v>4</v>
      </c>
      <c r="AC66" s="5">
        <v>3052</v>
      </c>
      <c r="AE66" s="1">
        <v>1265</v>
      </c>
      <c r="AF66" s="8">
        <v>4</v>
      </c>
      <c r="AG66" s="5">
        <v>1800</v>
      </c>
      <c r="AI66" s="1">
        <v>914</v>
      </c>
      <c r="AJ66" s="8">
        <v>5</v>
      </c>
      <c r="AK66" s="5">
        <v>2020</v>
      </c>
      <c r="AM66" s="1">
        <v>449</v>
      </c>
      <c r="AN66" s="8">
        <v>6</v>
      </c>
      <c r="AO66" s="5">
        <v>7338</v>
      </c>
      <c r="AQ66" s="1">
        <v>35</v>
      </c>
      <c r="AR66" s="8"/>
      <c r="AU66" s="1">
        <v>57</v>
      </c>
      <c r="AV66" s="8"/>
      <c r="AW66" s="5" t="s">
        <v>13</v>
      </c>
      <c r="AY66" s="1">
        <v>51</v>
      </c>
      <c r="AZ66" s="8"/>
      <c r="BC66" s="1">
        <v>1421</v>
      </c>
      <c r="BD66" s="8">
        <v>6</v>
      </c>
      <c r="BE66" s="5">
        <v>2490</v>
      </c>
      <c r="BG66" s="1">
        <v>45</v>
      </c>
      <c r="BH66" s="8"/>
      <c r="BI66" s="5" t="s">
        <v>13</v>
      </c>
      <c r="BM66" s="5">
        <v>602</v>
      </c>
      <c r="BN66" s="5">
        <v>4</v>
      </c>
      <c r="BO66" s="5">
        <v>400</v>
      </c>
      <c r="BQ66" s="1">
        <v>1389</v>
      </c>
      <c r="BR66" s="8"/>
      <c r="BU66" s="1">
        <v>1012</v>
      </c>
      <c r="BV66" s="8">
        <v>4</v>
      </c>
      <c r="BW66" s="5">
        <v>12</v>
      </c>
      <c r="BY66" s="1">
        <v>94</v>
      </c>
      <c r="BZ66" s="8">
        <v>8</v>
      </c>
      <c r="CA66" s="5">
        <v>4</v>
      </c>
      <c r="CC66" s="1">
        <v>567</v>
      </c>
      <c r="CD66" s="8">
        <v>6</v>
      </c>
      <c r="CE66" s="5">
        <v>2</v>
      </c>
      <c r="CG66" s="1">
        <v>12</v>
      </c>
      <c r="CH66" s="8"/>
      <c r="CK66" s="1">
        <v>1512</v>
      </c>
      <c r="CL66" s="8">
        <v>6</v>
      </c>
      <c r="CM66" s="5">
        <v>2</v>
      </c>
      <c r="CO66" s="1">
        <v>55</v>
      </c>
      <c r="CP66" s="8"/>
      <c r="CQ66" s="5" t="s">
        <v>13</v>
      </c>
      <c r="CS66" s="5">
        <v>1495</v>
      </c>
      <c r="CT66" s="8">
        <v>4</v>
      </c>
      <c r="CU66" s="5">
        <v>5</v>
      </c>
      <c r="CW66" s="5">
        <v>945</v>
      </c>
      <c r="CX66" s="5">
        <v>5</v>
      </c>
      <c r="CY66" s="5">
        <v>7</v>
      </c>
      <c r="DA66" s="5">
        <v>1435</v>
      </c>
      <c r="DB66" s="5">
        <v>6</v>
      </c>
      <c r="DC66" s="5">
        <v>30</v>
      </c>
      <c r="DE66" s="5">
        <v>35</v>
      </c>
      <c r="DI66" s="5">
        <v>57</v>
      </c>
      <c r="DM66" s="5">
        <v>51</v>
      </c>
      <c r="DQ66" s="5">
        <v>984</v>
      </c>
      <c r="DR66" s="5">
        <v>7</v>
      </c>
      <c r="DS66" s="5">
        <v>7</v>
      </c>
      <c r="DU66" s="5">
        <v>45</v>
      </c>
      <c r="EA66" s="5">
        <v>149</v>
      </c>
      <c r="EB66" s="5">
        <v>7</v>
      </c>
      <c r="EC66" s="5">
        <v>2</v>
      </c>
      <c r="EE66" s="5">
        <v>33</v>
      </c>
      <c r="EG66" s="5" t="s">
        <v>13</v>
      </c>
      <c r="EI66" s="5">
        <v>27</v>
      </c>
      <c r="EM66" s="5">
        <v>481</v>
      </c>
      <c r="EN66" s="5">
        <v>5</v>
      </c>
      <c r="EO66" s="5">
        <v>31</v>
      </c>
    </row>
    <row r="67" spans="1:145" x14ac:dyDescent="0.15">
      <c r="A67" s="1">
        <v>756</v>
      </c>
      <c r="B67" s="8">
        <v>4</v>
      </c>
      <c r="C67" s="12">
        <v>3264</v>
      </c>
      <c r="D67" s="90">
        <f t="shared" si="0"/>
        <v>19.554277498202733</v>
      </c>
      <c r="E67" s="4"/>
      <c r="F67" s="1">
        <v>727</v>
      </c>
      <c r="G67" s="8">
        <v>4</v>
      </c>
      <c r="H67" s="13">
        <v>4115</v>
      </c>
      <c r="I67" s="97">
        <f t="shared" si="1"/>
        <v>24.652528157201054</v>
      </c>
      <c r="K67" s="1">
        <v>1257</v>
      </c>
      <c r="L67" s="8">
        <v>4</v>
      </c>
      <c r="M67" s="5">
        <v>1248</v>
      </c>
      <c r="O67" s="1">
        <v>1</v>
      </c>
      <c r="P67" s="8"/>
      <c r="S67" s="1">
        <v>651</v>
      </c>
      <c r="T67" s="8">
        <v>4</v>
      </c>
      <c r="U67" s="5">
        <v>6410</v>
      </c>
      <c r="W67" s="1">
        <v>714</v>
      </c>
      <c r="X67" s="8">
        <v>7</v>
      </c>
      <c r="Y67" s="5">
        <v>5436</v>
      </c>
      <c r="AA67" s="1">
        <v>926</v>
      </c>
      <c r="AB67" s="8">
        <v>4</v>
      </c>
      <c r="AC67" s="5">
        <v>3067</v>
      </c>
      <c r="AE67" s="1">
        <v>1115</v>
      </c>
      <c r="AF67" s="8">
        <v>4</v>
      </c>
      <c r="AG67" s="5">
        <v>1804</v>
      </c>
      <c r="AI67" s="1">
        <v>1069</v>
      </c>
      <c r="AJ67" s="8">
        <v>5</v>
      </c>
      <c r="AK67" s="5">
        <v>2020</v>
      </c>
      <c r="AM67" s="1">
        <v>946</v>
      </c>
      <c r="AN67" s="8">
        <v>6</v>
      </c>
      <c r="AO67" s="5">
        <v>7756</v>
      </c>
      <c r="AQ67" s="1">
        <v>36</v>
      </c>
      <c r="AR67" s="8"/>
      <c r="AU67" s="1">
        <v>58</v>
      </c>
      <c r="AV67" s="8"/>
      <c r="AW67" s="5" t="s">
        <v>13</v>
      </c>
      <c r="AY67" s="1">
        <v>52</v>
      </c>
      <c r="AZ67" s="8"/>
      <c r="BC67" s="1">
        <v>1368</v>
      </c>
      <c r="BD67" s="8">
        <v>6</v>
      </c>
      <c r="BE67" s="5">
        <v>4416</v>
      </c>
      <c r="BG67" s="1">
        <v>46</v>
      </c>
      <c r="BH67" s="8"/>
      <c r="BI67" s="5" t="s">
        <v>13</v>
      </c>
      <c r="BM67" s="5">
        <v>921</v>
      </c>
      <c r="BN67" s="5">
        <v>4</v>
      </c>
      <c r="BO67" s="5">
        <v>400</v>
      </c>
      <c r="BQ67" s="1">
        <v>1</v>
      </c>
      <c r="BR67" s="8"/>
      <c r="BU67" s="1">
        <v>1543</v>
      </c>
      <c r="BV67" s="8">
        <v>4</v>
      </c>
      <c r="BW67" s="5">
        <v>12</v>
      </c>
      <c r="BY67" s="1">
        <v>227</v>
      </c>
      <c r="BZ67" s="8">
        <v>8</v>
      </c>
      <c r="CA67" s="5">
        <v>4</v>
      </c>
      <c r="CC67" s="1">
        <v>694</v>
      </c>
      <c r="CD67" s="8">
        <v>6</v>
      </c>
      <c r="CE67" s="5">
        <v>2</v>
      </c>
      <c r="CG67" s="1">
        <v>13</v>
      </c>
      <c r="CH67" s="8"/>
      <c r="CK67" s="1">
        <v>828</v>
      </c>
      <c r="CL67" s="8">
        <v>6</v>
      </c>
      <c r="CM67" s="5">
        <v>4</v>
      </c>
      <c r="CO67" s="1">
        <v>56</v>
      </c>
      <c r="CP67" s="8"/>
      <c r="CQ67" s="5" t="s">
        <v>13</v>
      </c>
      <c r="CS67" s="5">
        <v>1524</v>
      </c>
      <c r="CT67" s="8">
        <v>4</v>
      </c>
      <c r="CU67" s="5">
        <v>5</v>
      </c>
      <c r="CW67" s="5">
        <v>1388</v>
      </c>
      <c r="CX67" s="5">
        <v>5</v>
      </c>
      <c r="CY67" s="5">
        <v>7</v>
      </c>
      <c r="DA67" s="5">
        <v>198</v>
      </c>
      <c r="DB67" s="5">
        <v>6</v>
      </c>
      <c r="DC67" s="5">
        <v>31</v>
      </c>
      <c r="DE67" s="5">
        <v>36</v>
      </c>
      <c r="DI67" s="5">
        <v>58</v>
      </c>
      <c r="DM67" s="5">
        <v>52</v>
      </c>
      <c r="DQ67" s="5">
        <v>1457</v>
      </c>
      <c r="DR67" s="5">
        <v>7</v>
      </c>
      <c r="DS67" s="5">
        <v>7</v>
      </c>
      <c r="DU67" s="5">
        <v>46</v>
      </c>
      <c r="EA67" s="5">
        <v>172</v>
      </c>
      <c r="EB67" s="5">
        <v>7</v>
      </c>
      <c r="EC67" s="5">
        <v>2</v>
      </c>
      <c r="EE67" s="5">
        <v>34</v>
      </c>
      <c r="EG67" s="5" t="s">
        <v>13</v>
      </c>
      <c r="EI67" s="5">
        <v>28</v>
      </c>
      <c r="EM67" s="5">
        <v>635</v>
      </c>
      <c r="EN67" s="5">
        <v>5</v>
      </c>
      <c r="EO67" s="5">
        <v>31</v>
      </c>
    </row>
    <row r="68" spans="1:145" x14ac:dyDescent="0.15">
      <c r="A68" s="1">
        <v>1165</v>
      </c>
      <c r="B68" s="8">
        <v>4</v>
      </c>
      <c r="C68" s="12">
        <v>3280</v>
      </c>
      <c r="D68" s="90">
        <f t="shared" ref="D68:D131" si="2">C68/$D$1527*100</f>
        <v>19.650131799664511</v>
      </c>
      <c r="E68" s="4"/>
      <c r="F68" s="1">
        <v>1278</v>
      </c>
      <c r="G68" s="8">
        <v>4</v>
      </c>
      <c r="H68" s="13">
        <v>4224</v>
      </c>
      <c r="I68" s="97">
        <f t="shared" ref="I68:I131" si="3">H68/$D$1527*100</f>
        <v>25.305535585909418</v>
      </c>
      <c r="K68" s="1">
        <v>1323</v>
      </c>
      <c r="L68" s="8">
        <v>4</v>
      </c>
      <c r="M68" s="5">
        <v>1248</v>
      </c>
      <c r="O68" s="1">
        <v>2</v>
      </c>
      <c r="P68" s="8"/>
      <c r="S68" s="1">
        <v>1042</v>
      </c>
      <c r="T68" s="8">
        <v>4</v>
      </c>
      <c r="U68" s="5">
        <v>6462</v>
      </c>
      <c r="W68" s="1">
        <v>697</v>
      </c>
      <c r="X68" s="8">
        <v>7</v>
      </c>
      <c r="Y68" s="5">
        <v>5496</v>
      </c>
      <c r="AA68" s="1">
        <v>940</v>
      </c>
      <c r="AB68" s="8">
        <v>4</v>
      </c>
      <c r="AC68" s="5">
        <v>3140</v>
      </c>
      <c r="AE68" s="1">
        <v>802</v>
      </c>
      <c r="AF68" s="8">
        <v>4</v>
      </c>
      <c r="AG68" s="5">
        <v>1928</v>
      </c>
      <c r="AI68" s="1">
        <v>1192</v>
      </c>
      <c r="AJ68" s="8">
        <v>5</v>
      </c>
      <c r="AK68" s="5">
        <v>2438</v>
      </c>
      <c r="AM68" s="1">
        <v>1181</v>
      </c>
      <c r="AN68" s="8">
        <v>6</v>
      </c>
      <c r="AO68" s="5">
        <v>8717</v>
      </c>
      <c r="AQ68" s="1">
        <v>39</v>
      </c>
      <c r="AR68" s="8"/>
      <c r="AU68" s="1">
        <v>59</v>
      </c>
      <c r="AV68" s="8"/>
      <c r="AW68" s="5" t="s">
        <v>13</v>
      </c>
      <c r="AY68" s="1">
        <v>53</v>
      </c>
      <c r="AZ68" s="8"/>
      <c r="BC68" s="1">
        <v>787</v>
      </c>
      <c r="BD68" s="8">
        <v>6</v>
      </c>
      <c r="BE68" s="5">
        <v>5176</v>
      </c>
      <c r="BG68" s="1">
        <v>47</v>
      </c>
      <c r="BH68" s="8"/>
      <c r="BI68" s="5" t="s">
        <v>13</v>
      </c>
      <c r="BM68" s="5">
        <v>993</v>
      </c>
      <c r="BN68" s="5">
        <v>4</v>
      </c>
      <c r="BO68" s="5">
        <v>400</v>
      </c>
      <c r="BQ68" s="1">
        <v>2</v>
      </c>
      <c r="BR68" s="8"/>
      <c r="BU68" s="1">
        <v>1042</v>
      </c>
      <c r="BV68" s="8">
        <v>4</v>
      </c>
      <c r="BW68" s="5">
        <v>16</v>
      </c>
      <c r="BY68" s="1">
        <v>687</v>
      </c>
      <c r="BZ68" s="8">
        <v>8</v>
      </c>
      <c r="CA68" s="5">
        <v>4</v>
      </c>
      <c r="CC68" s="1">
        <v>751</v>
      </c>
      <c r="CD68" s="8">
        <v>6</v>
      </c>
      <c r="CE68" s="5">
        <v>2</v>
      </c>
      <c r="CG68" s="1">
        <v>14</v>
      </c>
      <c r="CH68" s="8"/>
      <c r="CK68" s="1">
        <v>973</v>
      </c>
      <c r="CL68" s="8">
        <v>6</v>
      </c>
      <c r="CM68" s="5">
        <v>4</v>
      </c>
      <c r="CO68" s="1">
        <v>57</v>
      </c>
      <c r="CP68" s="8"/>
      <c r="CQ68" s="5" t="s">
        <v>13</v>
      </c>
      <c r="CS68" s="5">
        <v>14</v>
      </c>
      <c r="CT68" s="8">
        <v>4</v>
      </c>
      <c r="CU68" s="5">
        <v>6</v>
      </c>
      <c r="CW68" s="5">
        <v>41</v>
      </c>
      <c r="CX68" s="5">
        <v>5</v>
      </c>
      <c r="CY68" s="5">
        <v>8</v>
      </c>
      <c r="DA68" s="5">
        <v>1529</v>
      </c>
      <c r="DB68" s="5">
        <v>6</v>
      </c>
      <c r="DC68" s="5">
        <v>31</v>
      </c>
      <c r="DE68" s="5">
        <v>39</v>
      </c>
      <c r="DI68" s="5">
        <v>59</v>
      </c>
      <c r="DM68" s="5">
        <v>53</v>
      </c>
      <c r="DQ68" s="5">
        <v>788</v>
      </c>
      <c r="DR68" s="5">
        <v>7</v>
      </c>
      <c r="DS68" s="5">
        <v>8</v>
      </c>
      <c r="DU68" s="5">
        <v>47</v>
      </c>
      <c r="EA68" s="5">
        <v>239</v>
      </c>
      <c r="EB68" s="5">
        <v>7</v>
      </c>
      <c r="EC68" s="5">
        <v>2</v>
      </c>
      <c r="EE68" s="5">
        <v>35</v>
      </c>
      <c r="EG68" s="5" t="s">
        <v>13</v>
      </c>
      <c r="EI68" s="5">
        <v>29</v>
      </c>
      <c r="EM68" s="5">
        <v>769</v>
      </c>
      <c r="EN68" s="5">
        <v>5</v>
      </c>
      <c r="EO68" s="5">
        <v>31</v>
      </c>
    </row>
    <row r="69" spans="1:145" x14ac:dyDescent="0.15">
      <c r="A69" s="1">
        <v>1202</v>
      </c>
      <c r="B69" s="8">
        <v>4</v>
      </c>
      <c r="C69" s="12">
        <v>3320</v>
      </c>
      <c r="D69" s="90">
        <f t="shared" si="2"/>
        <v>19.889767553318954</v>
      </c>
      <c r="E69" s="4"/>
      <c r="F69" s="1">
        <v>453</v>
      </c>
      <c r="G69" s="8">
        <v>4</v>
      </c>
      <c r="H69" s="13">
        <v>4225</v>
      </c>
      <c r="I69" s="97">
        <f t="shared" si="3"/>
        <v>25.311526479750778</v>
      </c>
      <c r="K69" s="1">
        <v>1314</v>
      </c>
      <c r="L69" s="8">
        <v>4</v>
      </c>
      <c r="M69" s="5">
        <v>1277</v>
      </c>
      <c r="O69" s="1">
        <v>3</v>
      </c>
      <c r="P69" s="8"/>
      <c r="S69" s="1">
        <v>255</v>
      </c>
      <c r="T69" s="8">
        <v>4</v>
      </c>
      <c r="U69" s="5">
        <v>6512</v>
      </c>
      <c r="W69" s="1">
        <v>1114</v>
      </c>
      <c r="X69" s="8">
        <v>7</v>
      </c>
      <c r="Y69" s="5">
        <v>7308</v>
      </c>
      <c r="AA69" s="1">
        <v>535</v>
      </c>
      <c r="AB69" s="8">
        <v>4</v>
      </c>
      <c r="AC69" s="5">
        <v>3184</v>
      </c>
      <c r="AE69" s="1">
        <v>1237</v>
      </c>
      <c r="AF69" s="8">
        <v>4</v>
      </c>
      <c r="AG69" s="5">
        <v>1984</v>
      </c>
      <c r="AI69" s="1">
        <v>606</v>
      </c>
      <c r="AJ69" s="8">
        <v>5</v>
      </c>
      <c r="AK69" s="5">
        <v>2864</v>
      </c>
      <c r="AM69" s="1">
        <v>722</v>
      </c>
      <c r="AN69" s="8">
        <v>6</v>
      </c>
      <c r="AO69" s="5">
        <v>8980</v>
      </c>
      <c r="AQ69" s="1">
        <v>40</v>
      </c>
      <c r="AR69" s="8"/>
      <c r="AU69" s="1">
        <v>60</v>
      </c>
      <c r="AV69" s="8"/>
      <c r="AW69" s="5" t="s">
        <v>13</v>
      </c>
      <c r="AY69" s="1">
        <v>54</v>
      </c>
      <c r="AZ69" s="8"/>
      <c r="BC69" s="1">
        <v>436</v>
      </c>
      <c r="BD69" s="8">
        <v>6</v>
      </c>
      <c r="BE69" s="5">
        <v>5184</v>
      </c>
      <c r="BG69" s="1">
        <v>48</v>
      </c>
      <c r="BH69" s="8"/>
      <c r="BI69" s="5" t="s">
        <v>13</v>
      </c>
      <c r="BM69" s="5">
        <v>1257</v>
      </c>
      <c r="BN69" s="5">
        <v>4</v>
      </c>
      <c r="BO69" s="5">
        <v>400</v>
      </c>
      <c r="BQ69" s="1">
        <v>3</v>
      </c>
      <c r="BR69" s="8"/>
      <c r="BU69" s="1">
        <v>645</v>
      </c>
      <c r="BV69" s="8">
        <v>4</v>
      </c>
      <c r="BW69" s="5">
        <v>24</v>
      </c>
      <c r="BY69" s="1">
        <v>1305</v>
      </c>
      <c r="BZ69" s="8">
        <v>8</v>
      </c>
      <c r="CA69" s="5">
        <v>4</v>
      </c>
      <c r="CC69" s="1">
        <v>869</v>
      </c>
      <c r="CD69" s="8">
        <v>6</v>
      </c>
      <c r="CE69" s="5">
        <v>2</v>
      </c>
      <c r="CG69" s="1">
        <v>15</v>
      </c>
      <c r="CH69" s="8"/>
      <c r="CK69" s="1">
        <v>1156</v>
      </c>
      <c r="CL69" s="8">
        <v>6</v>
      </c>
      <c r="CM69" s="5">
        <v>4</v>
      </c>
      <c r="CO69" s="1">
        <v>58</v>
      </c>
      <c r="CP69" s="8"/>
      <c r="CQ69" s="5" t="s">
        <v>13</v>
      </c>
      <c r="CS69" s="5">
        <v>193</v>
      </c>
      <c r="CT69" s="8">
        <v>4</v>
      </c>
      <c r="CU69" s="5">
        <v>6</v>
      </c>
      <c r="CW69" s="5">
        <v>143</v>
      </c>
      <c r="CX69" s="5">
        <v>5</v>
      </c>
      <c r="CY69" s="5">
        <v>8</v>
      </c>
      <c r="DA69" s="5">
        <v>93</v>
      </c>
      <c r="DB69" s="5">
        <v>7</v>
      </c>
      <c r="DC69" s="5">
        <v>1</v>
      </c>
      <c r="DE69" s="5">
        <v>40</v>
      </c>
      <c r="DI69" s="5">
        <v>60</v>
      </c>
      <c r="DM69" s="5">
        <v>54</v>
      </c>
      <c r="DQ69" s="5">
        <v>1479</v>
      </c>
      <c r="DR69" s="5">
        <v>7</v>
      </c>
      <c r="DS69" s="5">
        <v>8</v>
      </c>
      <c r="DU69" s="5">
        <v>48</v>
      </c>
      <c r="EA69" s="5">
        <v>301</v>
      </c>
      <c r="EB69" s="5">
        <v>7</v>
      </c>
      <c r="EC69" s="5">
        <v>2</v>
      </c>
      <c r="EE69" s="5">
        <v>36</v>
      </c>
      <c r="EG69" s="5" t="s">
        <v>13</v>
      </c>
      <c r="EI69" s="5">
        <v>30</v>
      </c>
      <c r="EM69" s="5">
        <v>1023</v>
      </c>
      <c r="EN69" s="5">
        <v>5</v>
      </c>
      <c r="EO69" s="5">
        <v>31</v>
      </c>
    </row>
    <row r="70" spans="1:145" x14ac:dyDescent="0.15">
      <c r="A70" s="1">
        <v>847</v>
      </c>
      <c r="B70" s="8">
        <v>4</v>
      </c>
      <c r="C70" s="12">
        <v>3566</v>
      </c>
      <c r="D70" s="90">
        <f t="shared" si="2"/>
        <v>21.363527438293794</v>
      </c>
      <c r="E70" s="4"/>
      <c r="F70" s="1">
        <v>1438</v>
      </c>
      <c r="G70" s="8">
        <v>4</v>
      </c>
      <c r="H70" s="13">
        <v>4284</v>
      </c>
      <c r="I70" s="97">
        <f t="shared" si="3"/>
        <v>25.664989216391088</v>
      </c>
      <c r="K70" s="1">
        <v>1366</v>
      </c>
      <c r="L70" s="8">
        <v>4</v>
      </c>
      <c r="M70" s="5">
        <v>1281</v>
      </c>
      <c r="O70" s="1">
        <v>4</v>
      </c>
      <c r="P70" s="8"/>
      <c r="S70" s="1">
        <v>509</v>
      </c>
      <c r="T70" s="8">
        <v>4</v>
      </c>
      <c r="U70" s="5">
        <v>6512</v>
      </c>
      <c r="W70" s="1">
        <v>1268</v>
      </c>
      <c r="X70" s="8">
        <v>7</v>
      </c>
      <c r="Y70" s="5">
        <v>7852</v>
      </c>
      <c r="AA70" s="1">
        <v>1176</v>
      </c>
      <c r="AB70" s="8">
        <v>4</v>
      </c>
      <c r="AC70" s="5">
        <v>3224</v>
      </c>
      <c r="AE70" s="1">
        <v>202</v>
      </c>
      <c r="AF70" s="8">
        <v>4</v>
      </c>
      <c r="AG70" s="5">
        <v>2025</v>
      </c>
      <c r="AI70" s="1">
        <v>277</v>
      </c>
      <c r="AJ70" s="8">
        <v>5</v>
      </c>
      <c r="AK70" s="5">
        <v>3029</v>
      </c>
      <c r="AM70" s="1">
        <v>11</v>
      </c>
      <c r="AN70" s="8">
        <v>6</v>
      </c>
      <c r="AO70" s="5">
        <v>12136</v>
      </c>
      <c r="AQ70" s="1">
        <v>41</v>
      </c>
      <c r="AR70" s="8"/>
      <c r="AU70" s="1">
        <v>61</v>
      </c>
      <c r="AV70" s="8"/>
      <c r="AW70" s="5" t="s">
        <v>13</v>
      </c>
      <c r="AY70" s="1">
        <v>55</v>
      </c>
      <c r="AZ70" s="8"/>
      <c r="BC70" s="1">
        <v>35</v>
      </c>
      <c r="BD70" s="8">
        <v>6</v>
      </c>
      <c r="BE70" s="5">
        <v>6386</v>
      </c>
      <c r="BG70" s="1">
        <v>49</v>
      </c>
      <c r="BH70" s="8"/>
      <c r="BI70" s="5" t="s">
        <v>13</v>
      </c>
      <c r="BM70" s="5">
        <v>1342</v>
      </c>
      <c r="BN70" s="5">
        <v>4</v>
      </c>
      <c r="BO70" s="5">
        <v>404</v>
      </c>
      <c r="BQ70" s="1">
        <v>4</v>
      </c>
      <c r="BR70" s="8"/>
      <c r="BU70" s="1">
        <v>739</v>
      </c>
      <c r="BV70" s="8">
        <v>4</v>
      </c>
      <c r="BW70" s="5">
        <v>24</v>
      </c>
      <c r="BY70" s="1">
        <v>55</v>
      </c>
      <c r="BZ70" s="8">
        <v>8</v>
      </c>
      <c r="CA70" s="5">
        <v>6</v>
      </c>
      <c r="CC70" s="1">
        <v>1014</v>
      </c>
      <c r="CD70" s="8">
        <v>6</v>
      </c>
      <c r="CE70" s="5">
        <v>2</v>
      </c>
      <c r="CG70" s="1">
        <v>16</v>
      </c>
      <c r="CH70" s="8"/>
      <c r="CK70" s="1">
        <v>850</v>
      </c>
      <c r="CL70" s="8">
        <v>7</v>
      </c>
      <c r="CM70" s="5">
        <v>1</v>
      </c>
      <c r="CO70" s="1">
        <v>59</v>
      </c>
      <c r="CP70" s="8"/>
      <c r="CQ70" s="5" t="s">
        <v>13</v>
      </c>
      <c r="CS70" s="5">
        <v>394</v>
      </c>
      <c r="CT70" s="8">
        <v>4</v>
      </c>
      <c r="CU70" s="5">
        <v>6</v>
      </c>
      <c r="CW70" s="5">
        <v>900</v>
      </c>
      <c r="CX70" s="5">
        <v>5</v>
      </c>
      <c r="CY70" s="5">
        <v>8</v>
      </c>
      <c r="DA70" s="5">
        <v>295</v>
      </c>
      <c r="DB70" s="5">
        <v>7</v>
      </c>
      <c r="DC70" s="5">
        <v>2</v>
      </c>
      <c r="DE70" s="5">
        <v>41</v>
      </c>
      <c r="DI70" s="5">
        <v>61</v>
      </c>
      <c r="DM70" s="5">
        <v>55</v>
      </c>
      <c r="DQ70" s="5">
        <v>1197</v>
      </c>
      <c r="DR70" s="5">
        <v>7</v>
      </c>
      <c r="DS70" s="5">
        <v>13</v>
      </c>
      <c r="DU70" s="5">
        <v>49</v>
      </c>
      <c r="EA70" s="5">
        <v>423</v>
      </c>
      <c r="EB70" s="5">
        <v>7</v>
      </c>
      <c r="EC70" s="5">
        <v>2</v>
      </c>
      <c r="EE70" s="5">
        <v>39</v>
      </c>
      <c r="EG70" s="5" t="s">
        <v>13</v>
      </c>
      <c r="EI70" s="5">
        <v>31</v>
      </c>
      <c r="EM70" s="5">
        <v>1136</v>
      </c>
      <c r="EN70" s="5">
        <v>5</v>
      </c>
      <c r="EO70" s="5">
        <v>31</v>
      </c>
    </row>
    <row r="71" spans="1:145" x14ac:dyDescent="0.15">
      <c r="A71" s="1">
        <v>330</v>
      </c>
      <c r="B71" s="8">
        <v>4</v>
      </c>
      <c r="C71" s="12">
        <v>3608</v>
      </c>
      <c r="D71" s="90">
        <f t="shared" si="2"/>
        <v>21.615144979630958</v>
      </c>
      <c r="E71" s="4"/>
      <c r="F71" s="1">
        <v>1112</v>
      </c>
      <c r="G71" s="8">
        <v>4</v>
      </c>
      <c r="H71" s="13">
        <v>4312</v>
      </c>
      <c r="I71" s="97">
        <f t="shared" si="3"/>
        <v>25.832734243949197</v>
      </c>
      <c r="K71" s="1">
        <v>1070</v>
      </c>
      <c r="L71" s="8">
        <v>4</v>
      </c>
      <c r="M71" s="5">
        <v>1320</v>
      </c>
      <c r="O71" s="1">
        <v>5</v>
      </c>
      <c r="P71" s="8"/>
      <c r="S71" s="1">
        <v>968</v>
      </c>
      <c r="T71" s="8">
        <v>4</v>
      </c>
      <c r="U71" s="5">
        <v>6512</v>
      </c>
      <c r="W71" s="1">
        <v>996</v>
      </c>
      <c r="X71" s="8">
        <v>7</v>
      </c>
      <c r="Y71" s="5">
        <v>10733</v>
      </c>
      <c r="AA71" s="1">
        <v>48</v>
      </c>
      <c r="AB71" s="8">
        <v>4</v>
      </c>
      <c r="AC71" s="5">
        <v>3260</v>
      </c>
      <c r="AE71" s="1">
        <v>241</v>
      </c>
      <c r="AF71" s="8">
        <v>4</v>
      </c>
      <c r="AG71" s="5">
        <v>2025</v>
      </c>
      <c r="AI71" s="1">
        <v>70</v>
      </c>
      <c r="AJ71" s="8">
        <v>5</v>
      </c>
      <c r="AK71" s="5">
        <v>3348</v>
      </c>
      <c r="AM71" s="1">
        <v>357</v>
      </c>
      <c r="AN71" s="8">
        <v>6</v>
      </c>
      <c r="AO71" s="5">
        <v>13576</v>
      </c>
      <c r="AQ71" s="1">
        <v>42</v>
      </c>
      <c r="AR71" s="8"/>
      <c r="AU71" s="1">
        <v>62</v>
      </c>
      <c r="AV71" s="8"/>
      <c r="AW71" s="5" t="s">
        <v>13</v>
      </c>
      <c r="AY71" s="1">
        <v>56</v>
      </c>
      <c r="AZ71" s="8"/>
      <c r="BC71" s="1">
        <v>567</v>
      </c>
      <c r="BD71" s="8">
        <v>6</v>
      </c>
      <c r="BE71" s="5">
        <v>7840</v>
      </c>
      <c r="BG71" s="1">
        <v>50</v>
      </c>
      <c r="BH71" s="8"/>
      <c r="BI71" s="5" t="s">
        <v>13</v>
      </c>
      <c r="BM71" s="5">
        <v>193</v>
      </c>
      <c r="BN71" s="5">
        <v>4</v>
      </c>
      <c r="BO71" s="5">
        <v>408</v>
      </c>
      <c r="BQ71" s="1">
        <v>5</v>
      </c>
      <c r="BR71" s="8"/>
      <c r="BU71" s="1">
        <v>1511</v>
      </c>
      <c r="BV71" s="8">
        <v>4</v>
      </c>
      <c r="BW71" s="5">
        <v>25</v>
      </c>
      <c r="BY71" s="1">
        <v>942</v>
      </c>
      <c r="BZ71" s="8">
        <v>8</v>
      </c>
      <c r="CA71" s="5">
        <v>6</v>
      </c>
      <c r="CC71" s="1">
        <v>1123</v>
      </c>
      <c r="CD71" s="8">
        <v>6</v>
      </c>
      <c r="CE71" s="5">
        <v>2</v>
      </c>
      <c r="CG71" s="1">
        <v>17</v>
      </c>
      <c r="CH71" s="8"/>
      <c r="CK71" s="1">
        <v>1067</v>
      </c>
      <c r="CL71" s="8">
        <v>7</v>
      </c>
      <c r="CM71" s="5">
        <v>1</v>
      </c>
      <c r="CO71" s="1">
        <v>60</v>
      </c>
      <c r="CP71" s="8"/>
      <c r="CQ71" s="5" t="s">
        <v>13</v>
      </c>
      <c r="CS71" s="5">
        <v>497</v>
      </c>
      <c r="CT71" s="8">
        <v>4</v>
      </c>
      <c r="CU71" s="5">
        <v>6</v>
      </c>
      <c r="CW71" s="5">
        <v>1058</v>
      </c>
      <c r="CX71" s="5">
        <v>5</v>
      </c>
      <c r="CY71" s="5">
        <v>8</v>
      </c>
      <c r="DA71" s="5">
        <v>1213</v>
      </c>
      <c r="DB71" s="5">
        <v>7</v>
      </c>
      <c r="DC71" s="5">
        <v>2</v>
      </c>
      <c r="DE71" s="5">
        <v>42</v>
      </c>
      <c r="DI71" s="5">
        <v>62</v>
      </c>
      <c r="DM71" s="5">
        <v>56</v>
      </c>
      <c r="DQ71" s="5">
        <v>358</v>
      </c>
      <c r="DR71" s="5">
        <v>7</v>
      </c>
      <c r="DS71" s="5">
        <v>15</v>
      </c>
      <c r="DU71" s="5">
        <v>50</v>
      </c>
      <c r="EA71" s="5">
        <v>542</v>
      </c>
      <c r="EB71" s="5">
        <v>7</v>
      </c>
      <c r="EC71" s="5">
        <v>2</v>
      </c>
      <c r="EE71" s="5">
        <v>40</v>
      </c>
      <c r="EG71" s="5" t="s">
        <v>13</v>
      </c>
      <c r="EI71" s="5">
        <v>32</v>
      </c>
      <c r="EM71" s="5">
        <v>1199</v>
      </c>
      <c r="EN71" s="5">
        <v>5</v>
      </c>
      <c r="EO71" s="5">
        <v>31</v>
      </c>
    </row>
    <row r="72" spans="1:145" x14ac:dyDescent="0.15">
      <c r="A72" s="1">
        <v>430</v>
      </c>
      <c r="B72" s="8">
        <v>4</v>
      </c>
      <c r="C72" s="12">
        <v>3642</v>
      </c>
      <c r="D72" s="90">
        <f t="shared" si="2"/>
        <v>21.818835370237238</v>
      </c>
      <c r="E72" s="4"/>
      <c r="F72" s="1">
        <v>954</v>
      </c>
      <c r="G72" s="8">
        <v>4</v>
      </c>
      <c r="H72" s="13">
        <v>4326</v>
      </c>
      <c r="I72" s="97">
        <f t="shared" si="3"/>
        <v>25.916606757728257</v>
      </c>
      <c r="K72" s="1">
        <v>904</v>
      </c>
      <c r="L72" s="8">
        <v>4</v>
      </c>
      <c r="M72" s="5">
        <v>1350</v>
      </c>
      <c r="O72" s="1">
        <v>6</v>
      </c>
      <c r="P72" s="8"/>
      <c r="S72" s="1">
        <v>284</v>
      </c>
      <c r="T72" s="8">
        <v>4</v>
      </c>
      <c r="U72" s="5">
        <v>6518</v>
      </c>
      <c r="W72" s="1">
        <v>1396</v>
      </c>
      <c r="X72" s="8">
        <v>7</v>
      </c>
      <c r="Y72" s="5">
        <v>20138</v>
      </c>
      <c r="AA72" s="1">
        <v>1524</v>
      </c>
      <c r="AB72" s="8">
        <v>4</v>
      </c>
      <c r="AC72" s="5">
        <v>3280</v>
      </c>
      <c r="AE72" s="1">
        <v>500</v>
      </c>
      <c r="AF72" s="8">
        <v>4</v>
      </c>
      <c r="AG72" s="5">
        <v>2025</v>
      </c>
      <c r="AI72" s="1">
        <v>1063</v>
      </c>
      <c r="AJ72" s="8">
        <v>5</v>
      </c>
      <c r="AK72" s="5">
        <v>3356</v>
      </c>
      <c r="AM72" s="1">
        <v>527</v>
      </c>
      <c r="AN72" s="8">
        <v>6</v>
      </c>
      <c r="AO72" s="5">
        <v>14515</v>
      </c>
      <c r="AQ72" s="1">
        <v>43</v>
      </c>
      <c r="AR72" s="8"/>
      <c r="AU72" s="1">
        <v>63</v>
      </c>
      <c r="AV72" s="8"/>
      <c r="AW72" s="5" t="s">
        <v>13</v>
      </c>
      <c r="AY72" s="1">
        <v>57</v>
      </c>
      <c r="AZ72" s="8"/>
      <c r="BC72" s="1">
        <v>1386</v>
      </c>
      <c r="BD72" s="8">
        <v>6</v>
      </c>
      <c r="BE72" s="5">
        <v>8896</v>
      </c>
      <c r="BG72" s="1">
        <v>51</v>
      </c>
      <c r="BH72" s="8"/>
      <c r="BI72" s="5" t="s">
        <v>13</v>
      </c>
      <c r="BM72" s="5">
        <v>611</v>
      </c>
      <c r="BN72" s="5">
        <v>4</v>
      </c>
      <c r="BO72" s="5">
        <v>410</v>
      </c>
      <c r="BQ72" s="1">
        <v>6</v>
      </c>
      <c r="BR72" s="8"/>
      <c r="BU72" s="1">
        <v>848</v>
      </c>
      <c r="BV72" s="8">
        <v>5</v>
      </c>
      <c r="BW72" s="5">
        <v>1</v>
      </c>
      <c r="BY72" s="1">
        <v>153</v>
      </c>
      <c r="BZ72" s="8">
        <v>8</v>
      </c>
      <c r="CA72" s="5">
        <v>8</v>
      </c>
      <c r="CC72" s="1">
        <v>1369</v>
      </c>
      <c r="CD72" s="8">
        <v>6</v>
      </c>
      <c r="CE72" s="5">
        <v>2</v>
      </c>
      <c r="CG72" s="1">
        <v>18</v>
      </c>
      <c r="CH72" s="8"/>
      <c r="CK72" s="1">
        <v>1361</v>
      </c>
      <c r="CL72" s="8">
        <v>7</v>
      </c>
      <c r="CM72" s="5">
        <v>1</v>
      </c>
      <c r="CO72" s="1">
        <v>61</v>
      </c>
      <c r="CP72" s="8"/>
      <c r="CQ72" s="5" t="s">
        <v>13</v>
      </c>
      <c r="CS72" s="5">
        <v>1027</v>
      </c>
      <c r="CT72" s="8">
        <v>4</v>
      </c>
      <c r="CU72" s="5">
        <v>6</v>
      </c>
      <c r="CW72" s="5">
        <v>1122</v>
      </c>
      <c r="CX72" s="5">
        <v>5</v>
      </c>
      <c r="CY72" s="5">
        <v>8</v>
      </c>
      <c r="DA72" s="5">
        <v>745</v>
      </c>
      <c r="DB72" s="5">
        <v>7</v>
      </c>
      <c r="DC72" s="5">
        <v>3</v>
      </c>
      <c r="DE72" s="5">
        <v>43</v>
      </c>
      <c r="DI72" s="5">
        <v>63</v>
      </c>
      <c r="DM72" s="5">
        <v>57</v>
      </c>
      <c r="DQ72" s="5">
        <v>819</v>
      </c>
      <c r="DR72" s="5">
        <v>7</v>
      </c>
      <c r="DS72" s="5">
        <v>26</v>
      </c>
      <c r="DU72" s="5">
        <v>51</v>
      </c>
      <c r="EA72" s="5">
        <v>656</v>
      </c>
      <c r="EB72" s="5">
        <v>7</v>
      </c>
      <c r="EC72" s="5">
        <v>2</v>
      </c>
      <c r="EE72" s="5">
        <v>41</v>
      </c>
      <c r="EG72" s="5" t="s">
        <v>13</v>
      </c>
      <c r="EI72" s="5">
        <v>33</v>
      </c>
      <c r="EM72" s="5">
        <v>1383</v>
      </c>
      <c r="EN72" s="5">
        <v>5</v>
      </c>
      <c r="EO72" s="5">
        <v>31</v>
      </c>
    </row>
    <row r="73" spans="1:145" x14ac:dyDescent="0.15">
      <c r="A73" s="1">
        <v>1459</v>
      </c>
      <c r="B73" s="8">
        <v>4</v>
      </c>
      <c r="C73" s="12">
        <v>3643</v>
      </c>
      <c r="D73" s="90">
        <f t="shared" si="2"/>
        <v>21.824826264078602</v>
      </c>
      <c r="E73" s="4"/>
      <c r="F73" s="1">
        <v>859</v>
      </c>
      <c r="G73" s="8">
        <v>4</v>
      </c>
      <c r="H73" s="13">
        <v>4331</v>
      </c>
      <c r="I73" s="97">
        <f t="shared" si="3"/>
        <v>25.94656122693506</v>
      </c>
      <c r="K73" s="1">
        <v>1082</v>
      </c>
      <c r="L73" s="8">
        <v>4</v>
      </c>
      <c r="M73" s="5">
        <v>1350</v>
      </c>
      <c r="O73" s="1">
        <v>7</v>
      </c>
      <c r="P73" s="8"/>
      <c r="S73" s="1">
        <v>645</v>
      </c>
      <c r="T73" s="8">
        <v>4</v>
      </c>
      <c r="U73" s="5">
        <v>6528</v>
      </c>
      <c r="W73" s="1">
        <v>1296</v>
      </c>
      <c r="X73" s="8">
        <v>8</v>
      </c>
      <c r="Y73" s="5">
        <v>664</v>
      </c>
      <c r="AA73" s="1">
        <v>67</v>
      </c>
      <c r="AB73" s="8">
        <v>4</v>
      </c>
      <c r="AC73" s="5">
        <v>3338</v>
      </c>
      <c r="AE73" s="1">
        <v>517</v>
      </c>
      <c r="AF73" s="8">
        <v>4</v>
      </c>
      <c r="AG73" s="5">
        <v>2025</v>
      </c>
      <c r="AI73" s="1">
        <v>97</v>
      </c>
      <c r="AJ73" s="8">
        <v>5</v>
      </c>
      <c r="AK73" s="5">
        <v>3500</v>
      </c>
      <c r="AM73" s="1">
        <v>1029</v>
      </c>
      <c r="AN73" s="8">
        <v>6</v>
      </c>
      <c r="AO73" s="5">
        <v>19611</v>
      </c>
      <c r="AQ73" s="1">
        <v>44</v>
      </c>
      <c r="AR73" s="8"/>
      <c r="AU73" s="1">
        <v>64</v>
      </c>
      <c r="AV73" s="8"/>
      <c r="AW73" s="5" t="s">
        <v>13</v>
      </c>
      <c r="AY73" s="1">
        <v>58</v>
      </c>
      <c r="AZ73" s="8"/>
      <c r="BC73" s="1">
        <v>570</v>
      </c>
      <c r="BD73" s="8">
        <v>6</v>
      </c>
      <c r="BE73" s="5">
        <v>9054</v>
      </c>
      <c r="BG73" s="1">
        <v>52</v>
      </c>
      <c r="BH73" s="8"/>
      <c r="BI73" s="5" t="s">
        <v>13</v>
      </c>
      <c r="BM73" s="5">
        <v>1437</v>
      </c>
      <c r="BN73" s="5">
        <v>4</v>
      </c>
      <c r="BO73" s="5">
        <v>410</v>
      </c>
      <c r="BQ73" s="1">
        <v>7</v>
      </c>
      <c r="BR73" s="8"/>
      <c r="BU73" s="1">
        <v>1167</v>
      </c>
      <c r="BV73" s="8">
        <v>5</v>
      </c>
      <c r="BW73" s="5">
        <v>1</v>
      </c>
      <c r="BY73" s="1">
        <v>217</v>
      </c>
      <c r="BZ73" s="8">
        <v>8</v>
      </c>
      <c r="CA73" s="5">
        <v>8</v>
      </c>
      <c r="CC73" s="1">
        <v>1399</v>
      </c>
      <c r="CD73" s="8">
        <v>6</v>
      </c>
      <c r="CE73" s="5">
        <v>2</v>
      </c>
      <c r="CG73" s="1">
        <v>19</v>
      </c>
      <c r="CH73" s="8"/>
      <c r="CK73" s="1">
        <v>104</v>
      </c>
      <c r="CL73" s="8">
        <v>7</v>
      </c>
      <c r="CM73" s="5">
        <v>2</v>
      </c>
      <c r="CO73" s="1">
        <v>62</v>
      </c>
      <c r="CP73" s="8"/>
      <c r="CQ73" s="5" t="s">
        <v>13</v>
      </c>
      <c r="CS73" s="5">
        <v>1103</v>
      </c>
      <c r="CT73" s="8">
        <v>4</v>
      </c>
      <c r="CU73" s="5">
        <v>6</v>
      </c>
      <c r="CW73" s="5">
        <v>1130</v>
      </c>
      <c r="CX73" s="5">
        <v>5</v>
      </c>
      <c r="CY73" s="5">
        <v>8</v>
      </c>
      <c r="DA73" s="5">
        <v>1246</v>
      </c>
      <c r="DB73" s="5">
        <v>7</v>
      </c>
      <c r="DC73" s="5">
        <v>3</v>
      </c>
      <c r="DE73" s="5">
        <v>44</v>
      </c>
      <c r="DI73" s="5">
        <v>64</v>
      </c>
      <c r="DM73" s="5">
        <v>58</v>
      </c>
      <c r="DQ73" s="5">
        <v>1321</v>
      </c>
      <c r="DR73" s="5">
        <v>7</v>
      </c>
      <c r="DS73" s="5">
        <v>26</v>
      </c>
      <c r="DU73" s="5">
        <v>52</v>
      </c>
      <c r="EA73" s="5">
        <v>711</v>
      </c>
      <c r="EB73" s="5">
        <v>7</v>
      </c>
      <c r="EC73" s="5">
        <v>2</v>
      </c>
      <c r="EE73" s="5">
        <v>42</v>
      </c>
      <c r="EG73" s="5" t="s">
        <v>13</v>
      </c>
      <c r="EI73" s="5">
        <v>34</v>
      </c>
      <c r="EM73" s="5">
        <v>1488</v>
      </c>
      <c r="EN73" s="5">
        <v>5</v>
      </c>
      <c r="EO73" s="5">
        <v>31</v>
      </c>
    </row>
    <row r="74" spans="1:145" x14ac:dyDescent="0.15">
      <c r="A74" s="1">
        <v>1166</v>
      </c>
      <c r="B74" s="8">
        <v>4</v>
      </c>
      <c r="C74" s="12">
        <v>3654</v>
      </c>
      <c r="D74" s="90">
        <f t="shared" si="2"/>
        <v>21.890726096333573</v>
      </c>
      <c r="E74" s="4"/>
      <c r="F74" s="1">
        <v>532</v>
      </c>
      <c r="G74" s="8">
        <v>4</v>
      </c>
      <c r="H74" s="13">
        <v>4534</v>
      </c>
      <c r="I74" s="97">
        <f t="shared" si="3"/>
        <v>27.16271267673137</v>
      </c>
      <c r="K74" s="1">
        <v>1354</v>
      </c>
      <c r="L74" s="8">
        <v>4</v>
      </c>
      <c r="M74" s="5">
        <v>1350</v>
      </c>
      <c r="O74" s="1">
        <v>8</v>
      </c>
      <c r="P74" s="8"/>
      <c r="S74" s="1">
        <v>739</v>
      </c>
      <c r="T74" s="8">
        <v>4</v>
      </c>
      <c r="U74" s="5">
        <v>6528</v>
      </c>
      <c r="W74" s="1">
        <v>94</v>
      </c>
      <c r="X74" s="8">
        <v>8</v>
      </c>
      <c r="Y74" s="5">
        <v>1302</v>
      </c>
      <c r="AA74" s="1">
        <v>1316</v>
      </c>
      <c r="AB74" s="8">
        <v>4</v>
      </c>
      <c r="AC74" s="5">
        <v>3408</v>
      </c>
      <c r="AE74" s="1">
        <v>868</v>
      </c>
      <c r="AF74" s="8">
        <v>4</v>
      </c>
      <c r="AG74" s="5">
        <v>2025</v>
      </c>
      <c r="AI74" s="1">
        <v>1199</v>
      </c>
      <c r="AJ74" s="8">
        <v>5</v>
      </c>
      <c r="AK74" s="5">
        <v>3866</v>
      </c>
      <c r="AM74" s="1">
        <v>198</v>
      </c>
      <c r="AN74" s="8">
        <v>6</v>
      </c>
      <c r="AO74" s="5">
        <v>20910</v>
      </c>
      <c r="AQ74" s="1">
        <v>45</v>
      </c>
      <c r="AR74" s="8"/>
      <c r="AU74" s="1">
        <v>65</v>
      </c>
      <c r="AV74" s="8"/>
      <c r="AW74" s="5" t="s">
        <v>13</v>
      </c>
      <c r="AY74" s="1">
        <v>59</v>
      </c>
      <c r="AZ74" s="8"/>
      <c r="BC74" s="1">
        <v>644</v>
      </c>
      <c r="BD74" s="8">
        <v>6</v>
      </c>
      <c r="BE74" s="5">
        <v>9054</v>
      </c>
      <c r="BG74" s="1">
        <v>53</v>
      </c>
      <c r="BH74" s="8"/>
      <c r="BI74" s="5" t="s">
        <v>13</v>
      </c>
      <c r="BM74" s="5">
        <v>1491</v>
      </c>
      <c r="BN74" s="5">
        <v>4</v>
      </c>
      <c r="BO74" s="5">
        <v>410</v>
      </c>
      <c r="BQ74" s="1">
        <v>8</v>
      </c>
      <c r="BR74" s="8"/>
      <c r="BU74" s="1">
        <v>162</v>
      </c>
      <c r="BV74" s="8">
        <v>5</v>
      </c>
      <c r="BW74" s="5">
        <v>2</v>
      </c>
      <c r="BY74" s="1">
        <v>450</v>
      </c>
      <c r="BZ74" s="8">
        <v>8</v>
      </c>
      <c r="CA74" s="5">
        <v>8</v>
      </c>
      <c r="CC74" s="1">
        <v>1512</v>
      </c>
      <c r="CD74" s="8">
        <v>6</v>
      </c>
      <c r="CE74" s="5">
        <v>2</v>
      </c>
      <c r="CG74" s="1">
        <v>20</v>
      </c>
      <c r="CH74" s="8"/>
      <c r="CK74" s="1">
        <v>149</v>
      </c>
      <c r="CL74" s="8">
        <v>7</v>
      </c>
      <c r="CM74" s="5">
        <v>2</v>
      </c>
      <c r="CO74" s="1">
        <v>63</v>
      </c>
      <c r="CP74" s="8"/>
      <c r="CQ74" s="5" t="s">
        <v>13</v>
      </c>
      <c r="CS74" s="5">
        <v>1264</v>
      </c>
      <c r="CT74" s="8">
        <v>4</v>
      </c>
      <c r="CU74" s="5">
        <v>6</v>
      </c>
      <c r="CW74" s="5">
        <v>1143</v>
      </c>
      <c r="CX74" s="5">
        <v>5</v>
      </c>
      <c r="CY74" s="5">
        <v>8</v>
      </c>
      <c r="DA74" s="5">
        <v>1325</v>
      </c>
      <c r="DB74" s="5">
        <v>7</v>
      </c>
      <c r="DC74" s="5">
        <v>3</v>
      </c>
      <c r="DE74" s="5">
        <v>45</v>
      </c>
      <c r="DI74" s="5">
        <v>65</v>
      </c>
      <c r="DM74" s="5">
        <v>59</v>
      </c>
      <c r="DQ74" s="5">
        <v>950</v>
      </c>
      <c r="DR74" s="5">
        <v>8</v>
      </c>
      <c r="DS74" s="5">
        <v>4</v>
      </c>
      <c r="DU74" s="5">
        <v>53</v>
      </c>
      <c r="EA74" s="5">
        <v>750</v>
      </c>
      <c r="EB74" s="5">
        <v>7</v>
      </c>
      <c r="EC74" s="5">
        <v>2</v>
      </c>
      <c r="EE74" s="5">
        <v>43</v>
      </c>
      <c r="EG74" s="5" t="s">
        <v>13</v>
      </c>
      <c r="EI74" s="5">
        <v>35</v>
      </c>
      <c r="EM74" s="5">
        <v>730</v>
      </c>
      <c r="EN74" s="5">
        <v>5</v>
      </c>
      <c r="EO74" s="5">
        <v>50</v>
      </c>
    </row>
    <row r="75" spans="1:145" x14ac:dyDescent="0.15">
      <c r="A75" s="1">
        <v>488</v>
      </c>
      <c r="B75" s="8">
        <v>4</v>
      </c>
      <c r="C75" s="12">
        <v>3788</v>
      </c>
      <c r="D75" s="90">
        <f t="shared" si="2"/>
        <v>22.693505871075963</v>
      </c>
      <c r="E75" s="4"/>
      <c r="F75" s="1">
        <v>807</v>
      </c>
      <c r="G75" s="8">
        <v>4</v>
      </c>
      <c r="H75" s="13">
        <v>4565</v>
      </c>
      <c r="I75" s="97">
        <f t="shared" si="3"/>
        <v>27.348430385813565</v>
      </c>
      <c r="K75" s="1">
        <v>101</v>
      </c>
      <c r="L75" s="8">
        <v>4</v>
      </c>
      <c r="M75" s="5">
        <v>1372</v>
      </c>
      <c r="O75" s="1">
        <v>9</v>
      </c>
      <c r="P75" s="8"/>
      <c r="S75" s="1">
        <v>976</v>
      </c>
      <c r="T75" s="8">
        <v>4</v>
      </c>
      <c r="U75" s="5">
        <v>7326</v>
      </c>
      <c r="W75" s="1">
        <v>942</v>
      </c>
      <c r="X75" s="8">
        <v>8</v>
      </c>
      <c r="Y75" s="5">
        <v>1632</v>
      </c>
      <c r="AA75" s="1">
        <v>1401</v>
      </c>
      <c r="AB75" s="8">
        <v>4</v>
      </c>
      <c r="AC75" s="5">
        <v>3408</v>
      </c>
      <c r="AE75" s="1">
        <v>1536</v>
      </c>
      <c r="AF75" s="8">
        <v>4</v>
      </c>
      <c r="AG75" s="5">
        <v>2025</v>
      </c>
      <c r="AI75" s="1">
        <v>319</v>
      </c>
      <c r="AJ75" s="8">
        <v>5</v>
      </c>
      <c r="AK75" s="5">
        <v>4010</v>
      </c>
      <c r="AM75" s="1">
        <v>1506</v>
      </c>
      <c r="AN75" s="8">
        <v>6</v>
      </c>
      <c r="AO75" s="5">
        <v>21808</v>
      </c>
      <c r="AQ75" s="1">
        <v>46</v>
      </c>
      <c r="AR75" s="8"/>
      <c r="AU75" s="1">
        <v>66</v>
      </c>
      <c r="AV75" s="8"/>
      <c r="AW75" s="5" t="s">
        <v>13</v>
      </c>
      <c r="AY75" s="1">
        <v>60</v>
      </c>
      <c r="AZ75" s="8"/>
      <c r="BC75" s="1">
        <v>144</v>
      </c>
      <c r="BD75" s="8">
        <v>6</v>
      </c>
      <c r="BE75" s="5">
        <v>9504</v>
      </c>
      <c r="BG75" s="1">
        <v>54</v>
      </c>
      <c r="BH75" s="8"/>
      <c r="BI75" s="5" t="s">
        <v>13</v>
      </c>
      <c r="BM75" s="5">
        <v>350</v>
      </c>
      <c r="BN75" s="5">
        <v>4</v>
      </c>
      <c r="BO75" s="5">
        <v>424</v>
      </c>
      <c r="BQ75" s="1">
        <v>9</v>
      </c>
      <c r="BR75" s="8"/>
      <c r="BU75" s="1">
        <v>1061</v>
      </c>
      <c r="BV75" s="8">
        <v>5</v>
      </c>
      <c r="BW75" s="5">
        <v>2</v>
      </c>
      <c r="BY75" s="1">
        <v>469</v>
      </c>
      <c r="BZ75" s="8">
        <v>8</v>
      </c>
      <c r="CA75" s="5">
        <v>8</v>
      </c>
      <c r="CC75" s="1">
        <v>542</v>
      </c>
      <c r="CD75" s="8">
        <v>7</v>
      </c>
      <c r="CE75" s="5">
        <v>1</v>
      </c>
      <c r="CG75" s="1">
        <v>21</v>
      </c>
      <c r="CH75" s="8"/>
      <c r="CK75" s="1">
        <v>224</v>
      </c>
      <c r="CL75" s="8">
        <v>7</v>
      </c>
      <c r="CM75" s="5">
        <v>2</v>
      </c>
      <c r="CO75" s="1">
        <v>64</v>
      </c>
      <c r="CP75" s="8"/>
      <c r="CQ75" s="5" t="s">
        <v>13</v>
      </c>
      <c r="CS75" s="5">
        <v>1323</v>
      </c>
      <c r="CT75" s="8">
        <v>4</v>
      </c>
      <c r="CU75" s="5">
        <v>6</v>
      </c>
      <c r="CW75" s="5">
        <v>1146</v>
      </c>
      <c r="CX75" s="5">
        <v>5</v>
      </c>
      <c r="CY75" s="5">
        <v>8</v>
      </c>
      <c r="DA75" s="5">
        <v>578</v>
      </c>
      <c r="DB75" s="5">
        <v>7</v>
      </c>
      <c r="DC75" s="5">
        <v>4</v>
      </c>
      <c r="DE75" s="5">
        <v>46</v>
      </c>
      <c r="DI75" s="5">
        <v>66</v>
      </c>
      <c r="DM75" s="5">
        <v>60</v>
      </c>
      <c r="DQ75" s="5">
        <v>1236</v>
      </c>
      <c r="DR75" s="5">
        <v>8</v>
      </c>
      <c r="DS75" s="5">
        <v>4</v>
      </c>
      <c r="DU75" s="5">
        <v>54</v>
      </c>
      <c r="EA75" s="5">
        <v>778</v>
      </c>
      <c r="EB75" s="5">
        <v>7</v>
      </c>
      <c r="EC75" s="5">
        <v>2</v>
      </c>
      <c r="EE75" s="5">
        <v>44</v>
      </c>
      <c r="EG75" s="5" t="s">
        <v>13</v>
      </c>
      <c r="EI75" s="5">
        <v>36</v>
      </c>
      <c r="EM75" s="5">
        <v>1428</v>
      </c>
      <c r="EN75" s="5">
        <v>5</v>
      </c>
      <c r="EO75" s="5">
        <v>57</v>
      </c>
    </row>
    <row r="76" spans="1:145" x14ac:dyDescent="0.15">
      <c r="A76" s="1">
        <v>1075</v>
      </c>
      <c r="B76" s="8">
        <v>4</v>
      </c>
      <c r="C76" s="12">
        <v>3808</v>
      </c>
      <c r="D76" s="90">
        <f t="shared" si="2"/>
        <v>22.813323747903187</v>
      </c>
      <c r="E76" s="4"/>
      <c r="F76" s="1">
        <v>1111</v>
      </c>
      <c r="G76" s="8">
        <v>4</v>
      </c>
      <c r="H76" s="13">
        <v>4596</v>
      </c>
      <c r="I76" s="97">
        <f t="shared" si="3"/>
        <v>27.534148094895762</v>
      </c>
      <c r="K76" s="1">
        <v>1141</v>
      </c>
      <c r="L76" s="8">
        <v>4</v>
      </c>
      <c r="M76" s="5">
        <v>1372</v>
      </c>
      <c r="O76" s="1">
        <v>10</v>
      </c>
      <c r="P76" s="8"/>
      <c r="S76" s="1">
        <v>1277</v>
      </c>
      <c r="T76" s="8">
        <v>4</v>
      </c>
      <c r="U76" s="5">
        <v>7326</v>
      </c>
      <c r="W76" s="1">
        <v>163</v>
      </c>
      <c r="X76" s="8">
        <v>8</v>
      </c>
      <c r="Y76" s="5">
        <v>1812</v>
      </c>
      <c r="AA76" s="1">
        <v>451</v>
      </c>
      <c r="AB76" s="8">
        <v>4</v>
      </c>
      <c r="AC76" s="5">
        <v>3440</v>
      </c>
      <c r="AE76" s="1">
        <v>1464</v>
      </c>
      <c r="AF76" s="8">
        <v>4</v>
      </c>
      <c r="AG76" s="5">
        <v>2085</v>
      </c>
      <c r="AI76" s="1">
        <v>728</v>
      </c>
      <c r="AJ76" s="8">
        <v>5</v>
      </c>
      <c r="AK76" s="5">
        <v>4599</v>
      </c>
      <c r="AM76" s="1">
        <v>708</v>
      </c>
      <c r="AN76" s="8">
        <v>6</v>
      </c>
      <c r="AO76" s="5">
        <v>22230</v>
      </c>
      <c r="AQ76" s="1">
        <v>47</v>
      </c>
      <c r="AR76" s="8"/>
      <c r="AU76" s="1">
        <v>67</v>
      </c>
      <c r="AV76" s="8"/>
      <c r="AW76" s="5" t="s">
        <v>13</v>
      </c>
      <c r="AY76" s="1">
        <v>61</v>
      </c>
      <c r="AZ76" s="8"/>
      <c r="BC76" s="1">
        <v>1214</v>
      </c>
      <c r="BD76" s="8">
        <v>6</v>
      </c>
      <c r="BE76" s="5">
        <v>10164</v>
      </c>
      <c r="BG76" s="1">
        <v>55</v>
      </c>
      <c r="BH76" s="8"/>
      <c r="BI76" s="5" t="s">
        <v>13</v>
      </c>
      <c r="BM76" s="5">
        <v>1264</v>
      </c>
      <c r="BN76" s="5">
        <v>4</v>
      </c>
      <c r="BO76" s="5">
        <v>450</v>
      </c>
      <c r="BQ76" s="1">
        <v>10</v>
      </c>
      <c r="BR76" s="8"/>
      <c r="BU76" s="1">
        <v>1096</v>
      </c>
      <c r="BV76" s="8">
        <v>5</v>
      </c>
      <c r="BW76" s="5">
        <v>2</v>
      </c>
      <c r="BY76" s="1">
        <v>1135</v>
      </c>
      <c r="BZ76" s="8">
        <v>8</v>
      </c>
      <c r="CA76" s="5">
        <v>8</v>
      </c>
      <c r="CC76" s="1">
        <v>822</v>
      </c>
      <c r="CD76" s="8">
        <v>7</v>
      </c>
      <c r="CE76" s="5">
        <v>1</v>
      </c>
      <c r="CG76" s="1">
        <v>22</v>
      </c>
      <c r="CH76" s="8"/>
      <c r="CK76" s="1">
        <v>239</v>
      </c>
      <c r="CL76" s="8">
        <v>7</v>
      </c>
      <c r="CM76" s="5">
        <v>2</v>
      </c>
      <c r="CO76" s="1">
        <v>65</v>
      </c>
      <c r="CP76" s="8"/>
      <c r="CQ76" s="5" t="s">
        <v>13</v>
      </c>
      <c r="CS76" s="5">
        <v>65</v>
      </c>
      <c r="CT76" s="8">
        <v>4</v>
      </c>
      <c r="CU76" s="5">
        <v>7</v>
      </c>
      <c r="CW76" s="5">
        <v>1192</v>
      </c>
      <c r="CX76" s="5">
        <v>5</v>
      </c>
      <c r="CY76" s="5">
        <v>8</v>
      </c>
      <c r="DA76" s="5">
        <v>805</v>
      </c>
      <c r="DB76" s="5">
        <v>7</v>
      </c>
      <c r="DC76" s="5">
        <v>4</v>
      </c>
      <c r="DE76" s="5">
        <v>47</v>
      </c>
      <c r="DI76" s="5">
        <v>67</v>
      </c>
      <c r="DM76" s="5">
        <v>61</v>
      </c>
      <c r="DQ76" s="5">
        <v>1478</v>
      </c>
      <c r="DR76" s="5">
        <v>8</v>
      </c>
      <c r="DS76" s="5">
        <v>4</v>
      </c>
      <c r="DU76" s="5">
        <v>55</v>
      </c>
      <c r="EA76" s="5">
        <v>788</v>
      </c>
      <c r="EB76" s="5">
        <v>7</v>
      </c>
      <c r="EC76" s="5">
        <v>2</v>
      </c>
      <c r="EE76" s="5">
        <v>45</v>
      </c>
      <c r="EG76" s="5" t="s">
        <v>13</v>
      </c>
      <c r="EI76" s="5">
        <v>39</v>
      </c>
      <c r="EM76" s="5">
        <v>1086</v>
      </c>
      <c r="EN76" s="5">
        <v>5</v>
      </c>
      <c r="EO76" s="5">
        <v>62</v>
      </c>
    </row>
    <row r="77" spans="1:145" x14ac:dyDescent="0.15">
      <c r="A77" s="1">
        <v>1043</v>
      </c>
      <c r="B77" s="8">
        <v>4</v>
      </c>
      <c r="C77" s="12">
        <v>3811</v>
      </c>
      <c r="D77" s="90">
        <f t="shared" si="2"/>
        <v>22.831296429427269</v>
      </c>
      <c r="E77" s="4"/>
      <c r="F77" s="1">
        <v>937</v>
      </c>
      <c r="G77" s="8">
        <v>4</v>
      </c>
      <c r="H77" s="13">
        <v>4670</v>
      </c>
      <c r="I77" s="97">
        <f t="shared" si="3"/>
        <v>27.977474239156479</v>
      </c>
      <c r="K77" s="1">
        <v>602</v>
      </c>
      <c r="L77" s="8">
        <v>4</v>
      </c>
      <c r="M77" s="5">
        <v>1396</v>
      </c>
      <c r="O77" s="1">
        <v>11</v>
      </c>
      <c r="P77" s="8"/>
      <c r="S77" s="1">
        <v>868</v>
      </c>
      <c r="T77" s="8">
        <v>4</v>
      </c>
      <c r="U77" s="5">
        <v>7344</v>
      </c>
      <c r="W77" s="1">
        <v>55</v>
      </c>
      <c r="X77" s="8">
        <v>8</v>
      </c>
      <c r="Y77" s="5">
        <v>1872</v>
      </c>
      <c r="AA77" s="1">
        <v>1446</v>
      </c>
      <c r="AB77" s="8">
        <v>4</v>
      </c>
      <c r="AC77" s="5">
        <v>3475</v>
      </c>
      <c r="AE77" s="1">
        <v>944</v>
      </c>
      <c r="AF77" s="8">
        <v>4</v>
      </c>
      <c r="AG77" s="5">
        <v>2118</v>
      </c>
      <c r="AI77" s="1">
        <v>698</v>
      </c>
      <c r="AJ77" s="8">
        <v>5</v>
      </c>
      <c r="AK77" s="5">
        <v>4610</v>
      </c>
      <c r="AM77" s="1">
        <v>679</v>
      </c>
      <c r="AN77" s="8">
        <v>6</v>
      </c>
      <c r="AO77" s="5">
        <v>23520</v>
      </c>
      <c r="AQ77" s="1">
        <v>48</v>
      </c>
      <c r="AR77" s="8"/>
      <c r="AU77" s="1">
        <v>68</v>
      </c>
      <c r="AV77" s="8"/>
      <c r="AW77" s="5" t="s">
        <v>13</v>
      </c>
      <c r="AY77" s="1">
        <v>62</v>
      </c>
      <c r="AZ77" s="8"/>
      <c r="BC77" s="1">
        <v>738</v>
      </c>
      <c r="BD77" s="8">
        <v>6</v>
      </c>
      <c r="BE77" s="5">
        <v>11664</v>
      </c>
      <c r="BG77" s="1">
        <v>56</v>
      </c>
      <c r="BH77" s="8"/>
      <c r="BI77" s="5" t="s">
        <v>13</v>
      </c>
      <c r="BM77" s="5">
        <v>1490</v>
      </c>
      <c r="BN77" s="5">
        <v>4</v>
      </c>
      <c r="BO77" s="5">
        <v>450</v>
      </c>
      <c r="BQ77" s="1">
        <v>11</v>
      </c>
      <c r="BR77" s="8"/>
      <c r="BU77" s="1">
        <v>1235</v>
      </c>
      <c r="BV77" s="8">
        <v>5</v>
      </c>
      <c r="BW77" s="5">
        <v>2</v>
      </c>
      <c r="BY77" s="1">
        <v>1454</v>
      </c>
      <c r="BZ77" s="8">
        <v>8</v>
      </c>
      <c r="CA77" s="5">
        <v>8</v>
      </c>
      <c r="CC77" s="1">
        <v>1067</v>
      </c>
      <c r="CD77" s="8">
        <v>7</v>
      </c>
      <c r="CE77" s="5">
        <v>1</v>
      </c>
      <c r="CG77" s="1">
        <v>23</v>
      </c>
      <c r="CH77" s="8"/>
      <c r="CK77" s="1">
        <v>274</v>
      </c>
      <c r="CL77" s="8">
        <v>7</v>
      </c>
      <c r="CM77" s="5">
        <v>2</v>
      </c>
      <c r="CO77" s="1">
        <v>66</v>
      </c>
      <c r="CP77" s="8"/>
      <c r="CQ77" s="5" t="s">
        <v>13</v>
      </c>
      <c r="CS77" s="5">
        <v>402</v>
      </c>
      <c r="CT77" s="8">
        <v>4</v>
      </c>
      <c r="CU77" s="5">
        <v>7</v>
      </c>
      <c r="CW77" s="5">
        <v>1509</v>
      </c>
      <c r="CX77" s="5">
        <v>5</v>
      </c>
      <c r="CY77" s="5">
        <v>8</v>
      </c>
      <c r="DA77" s="5">
        <v>1420</v>
      </c>
      <c r="DB77" s="5">
        <v>7</v>
      </c>
      <c r="DC77" s="5">
        <v>4</v>
      </c>
      <c r="DE77" s="5">
        <v>48</v>
      </c>
      <c r="DI77" s="5">
        <v>68</v>
      </c>
      <c r="DM77" s="5">
        <v>62</v>
      </c>
      <c r="DQ77" s="5">
        <v>531</v>
      </c>
      <c r="DR77" s="5">
        <v>8</v>
      </c>
      <c r="DS77" s="5">
        <v>7</v>
      </c>
      <c r="DU77" s="5">
        <v>56</v>
      </c>
      <c r="EA77" s="5">
        <v>833</v>
      </c>
      <c r="EB77" s="5">
        <v>7</v>
      </c>
      <c r="EC77" s="5">
        <v>2</v>
      </c>
      <c r="EE77" s="5">
        <v>46</v>
      </c>
      <c r="EG77" s="5" t="s">
        <v>13</v>
      </c>
      <c r="EI77" s="5">
        <v>40</v>
      </c>
      <c r="EM77" s="5">
        <v>415</v>
      </c>
      <c r="EN77" s="5">
        <v>5</v>
      </c>
      <c r="EO77" s="5">
        <v>72</v>
      </c>
    </row>
    <row r="78" spans="1:145" x14ac:dyDescent="0.15">
      <c r="A78" s="1">
        <v>389</v>
      </c>
      <c r="B78" s="8">
        <v>4</v>
      </c>
      <c r="C78" s="12">
        <v>3820</v>
      </c>
      <c r="D78" s="90">
        <f t="shared" si="2"/>
        <v>22.885214473999522</v>
      </c>
      <c r="E78" s="4"/>
      <c r="F78" s="1">
        <v>600</v>
      </c>
      <c r="G78" s="8">
        <v>4</v>
      </c>
      <c r="H78" s="13">
        <v>4807</v>
      </c>
      <c r="I78" s="97">
        <f t="shared" si="3"/>
        <v>28.798226695422958</v>
      </c>
      <c r="K78" s="1">
        <v>696</v>
      </c>
      <c r="L78" s="8">
        <v>4</v>
      </c>
      <c r="M78" s="5">
        <v>1456</v>
      </c>
      <c r="O78" s="1">
        <v>12</v>
      </c>
      <c r="P78" s="8"/>
      <c r="S78" s="1">
        <v>304</v>
      </c>
      <c r="T78" s="8">
        <v>5</v>
      </c>
      <c r="U78" s="5">
        <v>302</v>
      </c>
      <c r="W78" s="1">
        <v>269</v>
      </c>
      <c r="X78" s="8">
        <v>8</v>
      </c>
      <c r="Y78" s="5">
        <v>2416</v>
      </c>
      <c r="AA78" s="1">
        <v>749</v>
      </c>
      <c r="AB78" s="8">
        <v>4</v>
      </c>
      <c r="AC78" s="5">
        <v>3488</v>
      </c>
      <c r="AE78" s="1">
        <v>1483</v>
      </c>
      <c r="AF78" s="8">
        <v>4</v>
      </c>
      <c r="AG78" s="5">
        <v>2130</v>
      </c>
      <c r="AI78" s="1">
        <v>998</v>
      </c>
      <c r="AJ78" s="8">
        <v>5</v>
      </c>
      <c r="AK78" s="5">
        <v>4720</v>
      </c>
      <c r="AM78" s="1">
        <v>1435</v>
      </c>
      <c r="AN78" s="8">
        <v>6</v>
      </c>
      <c r="AO78" s="5">
        <v>23520</v>
      </c>
      <c r="AQ78" s="1">
        <v>49</v>
      </c>
      <c r="AR78" s="8"/>
      <c r="AU78" s="1">
        <v>69</v>
      </c>
      <c r="AV78" s="8"/>
      <c r="AW78" s="5" t="s">
        <v>13</v>
      </c>
      <c r="AY78" s="1">
        <v>63</v>
      </c>
      <c r="AZ78" s="8"/>
      <c r="BC78" s="1">
        <v>25</v>
      </c>
      <c r="BD78" s="8">
        <v>6</v>
      </c>
      <c r="BE78" s="5">
        <v>12097</v>
      </c>
      <c r="BG78" s="1">
        <v>57</v>
      </c>
      <c r="BH78" s="8"/>
      <c r="BI78" s="5" t="s">
        <v>13</v>
      </c>
      <c r="BM78" s="5">
        <v>128</v>
      </c>
      <c r="BN78" s="5">
        <v>4</v>
      </c>
      <c r="BO78" s="5">
        <v>500</v>
      </c>
      <c r="BQ78" s="1">
        <v>12</v>
      </c>
      <c r="BR78" s="8"/>
      <c r="BU78" s="1">
        <v>1458</v>
      </c>
      <c r="BV78" s="8">
        <v>5</v>
      </c>
      <c r="BW78" s="5">
        <v>2</v>
      </c>
      <c r="BY78" s="1">
        <v>1494</v>
      </c>
      <c r="BZ78" s="8">
        <v>8</v>
      </c>
      <c r="CA78" s="5">
        <v>8</v>
      </c>
      <c r="CC78" s="1">
        <v>1114</v>
      </c>
      <c r="CD78" s="8">
        <v>7</v>
      </c>
      <c r="CE78" s="5">
        <v>1</v>
      </c>
      <c r="CG78" s="1">
        <v>24</v>
      </c>
      <c r="CH78" s="8"/>
      <c r="CK78" s="1">
        <v>365</v>
      </c>
      <c r="CL78" s="8">
        <v>7</v>
      </c>
      <c r="CM78" s="5">
        <v>2</v>
      </c>
      <c r="CO78" s="1">
        <v>67</v>
      </c>
      <c r="CP78" s="8"/>
      <c r="CQ78" s="5" t="s">
        <v>13</v>
      </c>
      <c r="CS78" s="5">
        <v>532</v>
      </c>
      <c r="CT78" s="8">
        <v>4</v>
      </c>
      <c r="CU78" s="5">
        <v>7</v>
      </c>
      <c r="CW78" s="5">
        <v>277</v>
      </c>
      <c r="CX78" s="5">
        <v>5</v>
      </c>
      <c r="CY78" s="5">
        <v>9</v>
      </c>
      <c r="DA78" s="5">
        <v>232</v>
      </c>
      <c r="DB78" s="5">
        <v>7</v>
      </c>
      <c r="DC78" s="5">
        <v>5</v>
      </c>
      <c r="DE78" s="5">
        <v>49</v>
      </c>
      <c r="DI78" s="5">
        <v>69</v>
      </c>
      <c r="DM78" s="5">
        <v>63</v>
      </c>
      <c r="DQ78" s="5">
        <v>1204</v>
      </c>
      <c r="DR78" s="5">
        <v>8</v>
      </c>
      <c r="DS78" s="5">
        <v>7</v>
      </c>
      <c r="DU78" s="5">
        <v>57</v>
      </c>
      <c r="EA78" s="5">
        <v>850</v>
      </c>
      <c r="EB78" s="5">
        <v>7</v>
      </c>
      <c r="EC78" s="5">
        <v>2</v>
      </c>
      <c r="EE78" s="5">
        <v>47</v>
      </c>
      <c r="EG78" s="5" t="s">
        <v>13</v>
      </c>
      <c r="EI78" s="5">
        <v>41</v>
      </c>
      <c r="EM78" s="5">
        <v>400</v>
      </c>
      <c r="EN78" s="5">
        <v>5</v>
      </c>
      <c r="EO78" s="5">
        <v>93</v>
      </c>
    </row>
    <row r="79" spans="1:145" x14ac:dyDescent="0.15">
      <c r="A79" s="1">
        <v>826</v>
      </c>
      <c r="B79" s="8">
        <v>4</v>
      </c>
      <c r="C79" s="12">
        <v>3825</v>
      </c>
      <c r="D79" s="90">
        <f t="shared" si="2"/>
        <v>22.915168943206325</v>
      </c>
      <c r="E79" s="4"/>
      <c r="F79" s="1">
        <v>1070</v>
      </c>
      <c r="G79" s="8">
        <v>4</v>
      </c>
      <c r="H79" s="13">
        <v>4872</v>
      </c>
      <c r="I79" s="97">
        <f t="shared" si="3"/>
        <v>29.187634795111428</v>
      </c>
      <c r="K79" s="1">
        <v>67</v>
      </c>
      <c r="L79" s="8">
        <v>4</v>
      </c>
      <c r="M79" s="5">
        <v>1488</v>
      </c>
      <c r="O79" s="1">
        <v>13</v>
      </c>
      <c r="P79" s="8"/>
      <c r="S79" s="1">
        <v>848</v>
      </c>
      <c r="T79" s="8">
        <v>5</v>
      </c>
      <c r="U79" s="5">
        <v>375</v>
      </c>
      <c r="W79" s="1">
        <v>1305</v>
      </c>
      <c r="X79" s="8">
        <v>8</v>
      </c>
      <c r="Y79" s="5">
        <v>2416</v>
      </c>
      <c r="AA79" s="1">
        <v>430</v>
      </c>
      <c r="AB79" s="8">
        <v>4</v>
      </c>
      <c r="AC79" s="5">
        <v>3492</v>
      </c>
      <c r="AE79" s="1">
        <v>105</v>
      </c>
      <c r="AF79" s="8">
        <v>4</v>
      </c>
      <c r="AG79" s="5">
        <v>2152</v>
      </c>
      <c r="AI79" s="1">
        <v>1425</v>
      </c>
      <c r="AJ79" s="8">
        <v>5</v>
      </c>
      <c r="AK79" s="5">
        <v>4720</v>
      </c>
      <c r="AM79" s="1">
        <v>205</v>
      </c>
      <c r="AN79" s="8">
        <v>6</v>
      </c>
      <c r="AO79" s="5">
        <v>24420</v>
      </c>
      <c r="AQ79" s="1">
        <v>50</v>
      </c>
      <c r="AR79" s="8"/>
      <c r="AU79" s="1">
        <v>70</v>
      </c>
      <c r="AV79" s="8"/>
      <c r="AW79" s="5" t="s">
        <v>13</v>
      </c>
      <c r="AY79" s="1">
        <v>64</v>
      </c>
      <c r="AZ79" s="8"/>
      <c r="BC79" s="1">
        <v>771</v>
      </c>
      <c r="BD79" s="8">
        <v>6</v>
      </c>
      <c r="BE79" s="5">
        <v>13078</v>
      </c>
      <c r="BG79" s="1">
        <v>58</v>
      </c>
      <c r="BH79" s="8"/>
      <c r="BI79" s="5" t="s">
        <v>13</v>
      </c>
      <c r="BM79" s="5">
        <v>505</v>
      </c>
      <c r="BN79" s="5">
        <v>4</v>
      </c>
      <c r="BO79" s="5">
        <v>500</v>
      </c>
      <c r="BQ79" s="1">
        <v>13</v>
      </c>
      <c r="BR79" s="8"/>
      <c r="BU79" s="1">
        <v>534</v>
      </c>
      <c r="BV79" s="8">
        <v>5</v>
      </c>
      <c r="BW79" s="5">
        <v>3</v>
      </c>
      <c r="BY79" s="1">
        <v>1515</v>
      </c>
      <c r="BZ79" s="8">
        <v>8</v>
      </c>
      <c r="CA79" s="5">
        <v>8</v>
      </c>
      <c r="CC79" s="1">
        <v>1361</v>
      </c>
      <c r="CD79" s="8">
        <v>7</v>
      </c>
      <c r="CE79" s="5">
        <v>1</v>
      </c>
      <c r="CG79" s="1">
        <v>25</v>
      </c>
      <c r="CH79" s="8"/>
      <c r="CK79" s="1">
        <v>444</v>
      </c>
      <c r="CL79" s="8">
        <v>7</v>
      </c>
      <c r="CM79" s="5">
        <v>2</v>
      </c>
      <c r="CO79" s="1">
        <v>68</v>
      </c>
      <c r="CP79" s="8"/>
      <c r="CQ79" s="5" t="s">
        <v>13</v>
      </c>
      <c r="CS79" s="5">
        <v>784</v>
      </c>
      <c r="CT79" s="8">
        <v>4</v>
      </c>
      <c r="CU79" s="5">
        <v>7</v>
      </c>
      <c r="CW79" s="5">
        <v>345</v>
      </c>
      <c r="CX79" s="5">
        <v>5</v>
      </c>
      <c r="CY79" s="5">
        <v>9</v>
      </c>
      <c r="DA79" s="5">
        <v>19</v>
      </c>
      <c r="DB79" s="5">
        <v>7</v>
      </c>
      <c r="DC79" s="5">
        <v>6</v>
      </c>
      <c r="DE79" s="5">
        <v>50</v>
      </c>
      <c r="DI79" s="5">
        <v>70</v>
      </c>
      <c r="DM79" s="5">
        <v>64</v>
      </c>
      <c r="DQ79" s="5">
        <v>42</v>
      </c>
      <c r="DR79" s="5">
        <v>8</v>
      </c>
      <c r="DS79" s="5">
        <v>8</v>
      </c>
      <c r="DU79" s="5">
        <v>58</v>
      </c>
      <c r="EA79" s="5">
        <v>1015</v>
      </c>
      <c r="EB79" s="5">
        <v>7</v>
      </c>
      <c r="EC79" s="5">
        <v>2</v>
      </c>
      <c r="EE79" s="5">
        <v>48</v>
      </c>
      <c r="EG79" s="5" t="s">
        <v>13</v>
      </c>
      <c r="EI79" s="5">
        <v>43</v>
      </c>
      <c r="EM79" s="5">
        <v>736</v>
      </c>
      <c r="EN79" s="5">
        <v>6</v>
      </c>
      <c r="EO79" s="5">
        <v>3</v>
      </c>
    </row>
    <row r="80" spans="1:145" x14ac:dyDescent="0.15">
      <c r="A80" s="1">
        <v>1001</v>
      </c>
      <c r="B80" s="8">
        <v>4</v>
      </c>
      <c r="C80" s="12">
        <v>3829</v>
      </c>
      <c r="D80" s="90">
        <f t="shared" si="2"/>
        <v>22.939132518571771</v>
      </c>
      <c r="E80" s="4"/>
      <c r="F80" s="1">
        <v>553</v>
      </c>
      <c r="G80" s="8">
        <v>4</v>
      </c>
      <c r="H80" s="13">
        <v>4884</v>
      </c>
      <c r="I80" s="97">
        <f t="shared" si="3"/>
        <v>29.259525521207763</v>
      </c>
      <c r="K80" s="1">
        <v>1207</v>
      </c>
      <c r="L80" s="8">
        <v>4</v>
      </c>
      <c r="M80" s="5">
        <v>1493</v>
      </c>
      <c r="O80" s="1">
        <v>14</v>
      </c>
      <c r="P80" s="8"/>
      <c r="S80" s="1">
        <v>1130</v>
      </c>
      <c r="T80" s="8">
        <v>5</v>
      </c>
      <c r="U80" s="5">
        <v>463</v>
      </c>
      <c r="W80" s="1">
        <v>1454</v>
      </c>
      <c r="X80" s="8">
        <v>8</v>
      </c>
      <c r="Y80" s="5">
        <v>2416</v>
      </c>
      <c r="AA80" s="1">
        <v>1480</v>
      </c>
      <c r="AB80" s="8">
        <v>4</v>
      </c>
      <c r="AC80" s="5">
        <v>3652</v>
      </c>
      <c r="AE80" s="1">
        <v>1251</v>
      </c>
      <c r="AF80" s="8">
        <v>4</v>
      </c>
      <c r="AG80" s="5">
        <v>2184</v>
      </c>
      <c r="AI80" s="1">
        <v>1158</v>
      </c>
      <c r="AJ80" s="8">
        <v>5</v>
      </c>
      <c r="AK80" s="5">
        <v>4910</v>
      </c>
      <c r="AM80" s="1">
        <v>1374</v>
      </c>
      <c r="AN80" s="8">
        <v>6</v>
      </c>
      <c r="AO80" s="5">
        <v>25872</v>
      </c>
      <c r="AQ80" s="1">
        <v>51</v>
      </c>
      <c r="AR80" s="8"/>
      <c r="AU80" s="1">
        <v>71</v>
      </c>
      <c r="AV80" s="8"/>
      <c r="AW80" s="5" t="s">
        <v>13</v>
      </c>
      <c r="AY80" s="1">
        <v>65</v>
      </c>
      <c r="AZ80" s="8"/>
      <c r="BC80" s="1">
        <v>933</v>
      </c>
      <c r="BD80" s="8">
        <v>6</v>
      </c>
      <c r="BE80" s="5">
        <v>13728</v>
      </c>
      <c r="BG80" s="1">
        <v>59</v>
      </c>
      <c r="BH80" s="8"/>
      <c r="BI80" s="5" t="s">
        <v>13</v>
      </c>
      <c r="BM80" s="5">
        <v>618</v>
      </c>
      <c r="BN80" s="5">
        <v>4</v>
      </c>
      <c r="BO80" s="5">
        <v>500</v>
      </c>
      <c r="BQ80" s="1">
        <v>14</v>
      </c>
      <c r="BR80" s="8"/>
      <c r="BU80" s="1">
        <v>584</v>
      </c>
      <c r="BV80" s="8">
        <v>5</v>
      </c>
      <c r="BW80" s="5">
        <v>3</v>
      </c>
      <c r="BY80" s="1">
        <v>971</v>
      </c>
      <c r="BZ80" s="8">
        <v>8</v>
      </c>
      <c r="CA80" s="5">
        <v>10</v>
      </c>
      <c r="CC80" s="1">
        <v>1384</v>
      </c>
      <c r="CD80" s="8">
        <v>7</v>
      </c>
      <c r="CE80" s="5">
        <v>1</v>
      </c>
      <c r="CG80" s="1">
        <v>26</v>
      </c>
      <c r="CH80" s="8"/>
      <c r="CK80" s="1">
        <v>656</v>
      </c>
      <c r="CL80" s="8">
        <v>7</v>
      </c>
      <c r="CM80" s="5">
        <v>2</v>
      </c>
      <c r="CO80" s="1">
        <v>69</v>
      </c>
      <c r="CP80" s="8"/>
      <c r="CQ80" s="5" t="s">
        <v>13</v>
      </c>
      <c r="CS80" s="5">
        <v>1111</v>
      </c>
      <c r="CT80" s="8">
        <v>4</v>
      </c>
      <c r="CU80" s="5">
        <v>7</v>
      </c>
      <c r="CW80" s="5">
        <v>537</v>
      </c>
      <c r="CX80" s="5">
        <v>5</v>
      </c>
      <c r="CY80" s="5">
        <v>9</v>
      </c>
      <c r="DA80" s="5">
        <v>1358</v>
      </c>
      <c r="DB80" s="5">
        <v>7</v>
      </c>
      <c r="DC80" s="5">
        <v>6</v>
      </c>
      <c r="DE80" s="5">
        <v>51</v>
      </c>
      <c r="DI80" s="5">
        <v>71</v>
      </c>
      <c r="DM80" s="5">
        <v>65</v>
      </c>
      <c r="DQ80" s="5">
        <v>297</v>
      </c>
      <c r="DR80" s="5">
        <v>8</v>
      </c>
      <c r="DS80" s="5">
        <v>8</v>
      </c>
      <c r="DU80" s="5">
        <v>59</v>
      </c>
      <c r="EA80" s="5">
        <v>1053</v>
      </c>
      <c r="EB80" s="5">
        <v>7</v>
      </c>
      <c r="EC80" s="5">
        <v>2</v>
      </c>
      <c r="EE80" s="5">
        <v>49</v>
      </c>
      <c r="EG80" s="5" t="s">
        <v>13</v>
      </c>
      <c r="EI80" s="5">
        <v>44</v>
      </c>
      <c r="EM80" s="5">
        <v>555</v>
      </c>
      <c r="EN80" s="5">
        <v>6</v>
      </c>
      <c r="EO80" s="5">
        <v>5</v>
      </c>
    </row>
    <row r="81" spans="1:145" x14ac:dyDescent="0.15">
      <c r="A81" s="1">
        <v>856</v>
      </c>
      <c r="B81" s="8">
        <v>4</v>
      </c>
      <c r="C81" s="12">
        <v>3849</v>
      </c>
      <c r="D81" s="90">
        <f t="shared" si="2"/>
        <v>23.058950395398995</v>
      </c>
      <c r="E81" s="4"/>
      <c r="F81" s="1">
        <v>1022</v>
      </c>
      <c r="G81" s="8">
        <v>4</v>
      </c>
      <c r="H81" s="13">
        <v>4892</v>
      </c>
      <c r="I81" s="97">
        <f t="shared" si="3"/>
        <v>29.307452671938655</v>
      </c>
      <c r="K81" s="1">
        <v>870</v>
      </c>
      <c r="L81" s="8">
        <v>4</v>
      </c>
      <c r="M81" s="5">
        <v>1516</v>
      </c>
      <c r="O81" s="1">
        <v>15</v>
      </c>
      <c r="P81" s="8"/>
      <c r="S81" s="1">
        <v>1230</v>
      </c>
      <c r="T81" s="8">
        <v>5</v>
      </c>
      <c r="U81" s="5">
        <v>463</v>
      </c>
      <c r="W81" s="1">
        <v>153</v>
      </c>
      <c r="X81" s="8">
        <v>8</v>
      </c>
      <c r="Y81" s="5">
        <v>2476</v>
      </c>
      <c r="AA81" s="1">
        <v>859</v>
      </c>
      <c r="AB81" s="8">
        <v>4</v>
      </c>
      <c r="AC81" s="5">
        <v>3661</v>
      </c>
      <c r="AE81" s="1">
        <v>24</v>
      </c>
      <c r="AF81" s="8">
        <v>4</v>
      </c>
      <c r="AG81" s="5">
        <v>2232</v>
      </c>
      <c r="AI81" s="1">
        <v>1071</v>
      </c>
      <c r="AJ81" s="8">
        <v>5</v>
      </c>
      <c r="AK81" s="5">
        <v>5090</v>
      </c>
      <c r="AM81" s="1">
        <v>820</v>
      </c>
      <c r="AN81" s="8">
        <v>6</v>
      </c>
      <c r="AO81" s="5">
        <v>26785</v>
      </c>
      <c r="AQ81" s="1">
        <v>52</v>
      </c>
      <c r="AR81" s="8"/>
      <c r="AU81" s="1">
        <v>72</v>
      </c>
      <c r="AV81" s="8"/>
      <c r="AW81" s="5" t="s">
        <v>13</v>
      </c>
      <c r="AY81" s="1">
        <v>66</v>
      </c>
      <c r="AZ81" s="8"/>
      <c r="BC81" s="1">
        <v>1331</v>
      </c>
      <c r="BD81" s="8">
        <v>6</v>
      </c>
      <c r="BE81" s="5">
        <v>16606</v>
      </c>
      <c r="BG81" s="1">
        <v>60</v>
      </c>
      <c r="BH81" s="8"/>
      <c r="BI81" s="5" t="s">
        <v>13</v>
      </c>
      <c r="BM81" s="5">
        <v>634</v>
      </c>
      <c r="BN81" s="5">
        <v>4</v>
      </c>
      <c r="BO81" s="5">
        <v>500</v>
      </c>
      <c r="BQ81" s="1">
        <v>15</v>
      </c>
      <c r="BR81" s="8"/>
      <c r="BU81" s="1">
        <v>652</v>
      </c>
      <c r="BV81" s="8">
        <v>5</v>
      </c>
      <c r="BW81" s="5">
        <v>3</v>
      </c>
      <c r="BY81" s="1">
        <v>1297</v>
      </c>
      <c r="BZ81" s="8">
        <v>8</v>
      </c>
      <c r="CA81" s="5">
        <v>16</v>
      </c>
      <c r="CC81" s="1">
        <v>1479</v>
      </c>
      <c r="CD81" s="8">
        <v>7</v>
      </c>
      <c r="CE81" s="5">
        <v>1</v>
      </c>
      <c r="CG81" s="1">
        <v>27</v>
      </c>
      <c r="CH81" s="8"/>
      <c r="CK81" s="1">
        <v>691</v>
      </c>
      <c r="CL81" s="8">
        <v>7</v>
      </c>
      <c r="CM81" s="5">
        <v>2</v>
      </c>
      <c r="CO81" s="1">
        <v>70</v>
      </c>
      <c r="CP81" s="8"/>
      <c r="CQ81" s="5" t="s">
        <v>13</v>
      </c>
      <c r="CS81" s="5">
        <v>1150</v>
      </c>
      <c r="CT81" s="8">
        <v>4</v>
      </c>
      <c r="CU81" s="5">
        <v>7</v>
      </c>
      <c r="CW81" s="5">
        <v>1158</v>
      </c>
      <c r="CX81" s="5">
        <v>5</v>
      </c>
      <c r="CY81" s="5">
        <v>9</v>
      </c>
      <c r="DA81" s="5">
        <v>1006</v>
      </c>
      <c r="DB81" s="5">
        <v>7</v>
      </c>
      <c r="DC81" s="5">
        <v>8</v>
      </c>
      <c r="DE81" s="5">
        <v>52</v>
      </c>
      <c r="DI81" s="5">
        <v>72</v>
      </c>
      <c r="DM81" s="5">
        <v>66</v>
      </c>
      <c r="DQ81" s="5">
        <v>1193</v>
      </c>
      <c r="DR81" s="5">
        <v>8</v>
      </c>
      <c r="DS81" s="5">
        <v>17</v>
      </c>
      <c r="DU81" s="5">
        <v>60</v>
      </c>
      <c r="EA81" s="5">
        <v>1139</v>
      </c>
      <c r="EB81" s="5">
        <v>7</v>
      </c>
      <c r="EC81" s="5">
        <v>2</v>
      </c>
      <c r="EE81" s="5">
        <v>50</v>
      </c>
      <c r="EG81" s="5" t="s">
        <v>13</v>
      </c>
      <c r="EI81" s="5">
        <v>45</v>
      </c>
      <c r="EM81" s="5">
        <v>354</v>
      </c>
      <c r="EN81" s="5">
        <v>6</v>
      </c>
      <c r="EO81" s="5">
        <v>6</v>
      </c>
    </row>
    <row r="82" spans="1:145" x14ac:dyDescent="0.15">
      <c r="A82" s="1">
        <v>1127</v>
      </c>
      <c r="B82" s="8">
        <v>4</v>
      </c>
      <c r="C82" s="12">
        <v>3885</v>
      </c>
      <c r="D82" s="90">
        <f t="shared" si="2"/>
        <v>23.274622573687996</v>
      </c>
      <c r="E82" s="4"/>
      <c r="F82" s="1">
        <v>226</v>
      </c>
      <c r="G82" s="8">
        <v>4</v>
      </c>
      <c r="H82" s="13">
        <v>4916</v>
      </c>
      <c r="I82" s="97">
        <f t="shared" si="3"/>
        <v>29.451234124131322</v>
      </c>
      <c r="K82" s="1">
        <v>666</v>
      </c>
      <c r="L82" s="8">
        <v>4</v>
      </c>
      <c r="M82" s="5">
        <v>1552</v>
      </c>
      <c r="O82" s="1">
        <v>16</v>
      </c>
      <c r="P82" s="8"/>
      <c r="S82" s="1">
        <v>1108</v>
      </c>
      <c r="T82" s="8">
        <v>5</v>
      </c>
      <c r="U82" s="5">
        <v>814</v>
      </c>
      <c r="W82" s="1">
        <v>450</v>
      </c>
      <c r="X82" s="8">
        <v>8</v>
      </c>
      <c r="Y82" s="5">
        <v>2476</v>
      </c>
      <c r="AA82" s="1">
        <v>1100</v>
      </c>
      <c r="AB82" s="8">
        <v>4</v>
      </c>
      <c r="AC82" s="5">
        <v>3675</v>
      </c>
      <c r="AE82" s="1">
        <v>72</v>
      </c>
      <c r="AF82" s="8">
        <v>4</v>
      </c>
      <c r="AG82" s="5">
        <v>2232</v>
      </c>
      <c r="AI82" s="1">
        <v>584</v>
      </c>
      <c r="AJ82" s="8">
        <v>5</v>
      </c>
      <c r="AK82" s="5">
        <v>5230</v>
      </c>
      <c r="AM82" s="1">
        <v>1529</v>
      </c>
      <c r="AN82" s="8">
        <v>6</v>
      </c>
      <c r="AO82" s="5">
        <v>27909</v>
      </c>
      <c r="AQ82" s="1">
        <v>53</v>
      </c>
      <c r="AR82" s="8"/>
      <c r="AU82" s="1">
        <v>73</v>
      </c>
      <c r="AV82" s="8"/>
      <c r="AW82" s="5" t="s">
        <v>13</v>
      </c>
      <c r="AY82" s="1">
        <v>67</v>
      </c>
      <c r="AZ82" s="8"/>
      <c r="BC82" s="1">
        <v>454</v>
      </c>
      <c r="BD82" s="8">
        <v>6</v>
      </c>
      <c r="BE82" s="5">
        <v>17616</v>
      </c>
      <c r="BG82" s="1">
        <v>61</v>
      </c>
      <c r="BH82" s="8"/>
      <c r="BI82" s="5" t="s">
        <v>13</v>
      </c>
      <c r="BM82" s="5">
        <v>842</v>
      </c>
      <c r="BN82" s="5">
        <v>4</v>
      </c>
      <c r="BO82" s="5">
        <v>500</v>
      </c>
      <c r="BQ82" s="1">
        <v>16</v>
      </c>
      <c r="BR82" s="8"/>
      <c r="BU82" s="1">
        <v>675</v>
      </c>
      <c r="BV82" s="8">
        <v>5</v>
      </c>
      <c r="BW82" s="5">
        <v>3</v>
      </c>
      <c r="BY82" s="1">
        <v>578</v>
      </c>
      <c r="BZ82" s="8"/>
      <c r="CC82" s="1">
        <v>104</v>
      </c>
      <c r="CD82" s="8">
        <v>7</v>
      </c>
      <c r="CE82" s="5">
        <v>2</v>
      </c>
      <c r="CG82" s="1">
        <v>28</v>
      </c>
      <c r="CH82" s="8"/>
      <c r="CK82" s="1">
        <v>697</v>
      </c>
      <c r="CL82" s="8">
        <v>7</v>
      </c>
      <c r="CM82" s="5">
        <v>2</v>
      </c>
      <c r="CO82" s="1">
        <v>71</v>
      </c>
      <c r="CP82" s="8"/>
      <c r="CQ82" s="5" t="s">
        <v>13</v>
      </c>
      <c r="CS82" s="5">
        <v>1360</v>
      </c>
      <c r="CT82" s="8">
        <v>4</v>
      </c>
      <c r="CU82" s="5">
        <v>7</v>
      </c>
      <c r="CW82" s="5">
        <v>1518</v>
      </c>
      <c r="CX82" s="5">
        <v>5</v>
      </c>
      <c r="CY82" s="5">
        <v>9</v>
      </c>
      <c r="DA82" s="5">
        <v>1053</v>
      </c>
      <c r="DB82" s="5">
        <v>7</v>
      </c>
      <c r="DC82" s="5">
        <v>8</v>
      </c>
      <c r="DE82" s="5">
        <v>53</v>
      </c>
      <c r="DI82" s="5">
        <v>73</v>
      </c>
      <c r="DM82" s="5">
        <v>67</v>
      </c>
      <c r="DQ82" s="5">
        <v>450</v>
      </c>
      <c r="DR82" s="5">
        <v>8</v>
      </c>
      <c r="DS82" s="5">
        <v>22</v>
      </c>
      <c r="DU82" s="5">
        <v>61</v>
      </c>
      <c r="EA82" s="5">
        <v>1218</v>
      </c>
      <c r="EB82" s="5">
        <v>7</v>
      </c>
      <c r="EC82" s="5">
        <v>2</v>
      </c>
      <c r="EE82" s="5">
        <v>51</v>
      </c>
      <c r="EG82" s="5" t="s">
        <v>13</v>
      </c>
      <c r="EI82" s="5">
        <v>46</v>
      </c>
      <c r="EM82" s="5">
        <v>1368</v>
      </c>
      <c r="EN82" s="5">
        <v>6</v>
      </c>
      <c r="EO82" s="5">
        <v>10</v>
      </c>
    </row>
    <row r="83" spans="1:145" x14ac:dyDescent="0.15">
      <c r="A83" s="1">
        <v>1185</v>
      </c>
      <c r="B83" s="8">
        <v>4</v>
      </c>
      <c r="C83" s="12">
        <v>3936</v>
      </c>
      <c r="D83" s="90">
        <f t="shared" si="2"/>
        <v>23.58015815959741</v>
      </c>
      <c r="E83" s="4"/>
      <c r="F83" s="1">
        <v>1060</v>
      </c>
      <c r="G83" s="8">
        <v>4</v>
      </c>
      <c r="H83" s="13">
        <v>5044</v>
      </c>
      <c r="I83" s="97">
        <f t="shared" si="3"/>
        <v>30.218068535825545</v>
      </c>
      <c r="K83" s="1">
        <v>1349</v>
      </c>
      <c r="L83" s="8">
        <v>4</v>
      </c>
      <c r="M83" s="5">
        <v>1560</v>
      </c>
      <c r="O83" s="1">
        <v>17</v>
      </c>
      <c r="P83" s="8"/>
      <c r="S83" s="1">
        <v>1167</v>
      </c>
      <c r="T83" s="8">
        <v>5</v>
      </c>
      <c r="U83" s="5">
        <v>1123</v>
      </c>
      <c r="W83" s="1">
        <v>1515</v>
      </c>
      <c r="X83" s="8">
        <v>8</v>
      </c>
      <c r="Y83" s="5">
        <v>2476</v>
      </c>
      <c r="AA83" s="1">
        <v>1127</v>
      </c>
      <c r="AB83" s="8">
        <v>4</v>
      </c>
      <c r="AC83" s="5">
        <v>3675</v>
      </c>
      <c r="AE83" s="1">
        <v>443</v>
      </c>
      <c r="AF83" s="8">
        <v>4</v>
      </c>
      <c r="AG83" s="5">
        <v>2245</v>
      </c>
      <c r="AI83" s="1">
        <v>701</v>
      </c>
      <c r="AJ83" s="8">
        <v>5</v>
      </c>
      <c r="AK83" s="5">
        <v>5250</v>
      </c>
      <c r="AM83" s="1">
        <v>19</v>
      </c>
      <c r="AN83" s="8">
        <v>7</v>
      </c>
      <c r="AO83" s="5">
        <v>781</v>
      </c>
      <c r="AQ83" s="1">
        <v>54</v>
      </c>
      <c r="AR83" s="8"/>
      <c r="AU83" s="1">
        <v>74</v>
      </c>
      <c r="AV83" s="8"/>
      <c r="AW83" s="5" t="s">
        <v>13</v>
      </c>
      <c r="AY83" s="1">
        <v>68</v>
      </c>
      <c r="AZ83" s="8"/>
      <c r="BC83" s="1">
        <v>1</v>
      </c>
      <c r="BD83" s="8">
        <v>6</v>
      </c>
      <c r="BE83" s="5">
        <v>17952</v>
      </c>
      <c r="BG83" s="1">
        <v>62</v>
      </c>
      <c r="BH83" s="8"/>
      <c r="BI83" s="5" t="s">
        <v>13</v>
      </c>
      <c r="BM83" s="5">
        <v>1207</v>
      </c>
      <c r="BN83" s="5">
        <v>4</v>
      </c>
      <c r="BO83" s="5">
        <v>500</v>
      </c>
      <c r="BQ83" s="1">
        <v>17</v>
      </c>
      <c r="BR83" s="8"/>
      <c r="BU83" s="1">
        <v>1152</v>
      </c>
      <c r="BV83" s="8">
        <v>5</v>
      </c>
      <c r="BW83" s="5">
        <v>3</v>
      </c>
      <c r="BY83" s="1">
        <v>1109</v>
      </c>
      <c r="BZ83" s="8"/>
      <c r="CC83" s="1">
        <v>149</v>
      </c>
      <c r="CD83" s="8">
        <v>7</v>
      </c>
      <c r="CE83" s="5">
        <v>2</v>
      </c>
      <c r="CG83" s="1">
        <v>29</v>
      </c>
      <c r="CH83" s="8"/>
      <c r="CK83" s="1">
        <v>836</v>
      </c>
      <c r="CL83" s="8">
        <v>7</v>
      </c>
      <c r="CM83" s="5">
        <v>2</v>
      </c>
      <c r="CO83" s="1">
        <v>72</v>
      </c>
      <c r="CP83" s="8"/>
      <c r="CQ83" s="5" t="s">
        <v>13</v>
      </c>
      <c r="CS83" s="5">
        <v>1363</v>
      </c>
      <c r="CT83" s="8">
        <v>4</v>
      </c>
      <c r="CU83" s="5">
        <v>7</v>
      </c>
      <c r="CW83" s="5">
        <v>1525</v>
      </c>
      <c r="CX83" s="5">
        <v>5</v>
      </c>
      <c r="CY83" s="5">
        <v>9</v>
      </c>
      <c r="DA83" s="5">
        <v>358</v>
      </c>
      <c r="DB83" s="5">
        <v>7</v>
      </c>
      <c r="DC83" s="5">
        <v>12</v>
      </c>
      <c r="DE83" s="5">
        <v>54</v>
      </c>
      <c r="DI83" s="5">
        <v>74</v>
      </c>
      <c r="DM83" s="5">
        <v>68</v>
      </c>
      <c r="DQ83" s="5">
        <v>1412</v>
      </c>
      <c r="DR83" s="5">
        <v>8</v>
      </c>
      <c r="DS83" s="5">
        <v>26</v>
      </c>
      <c r="DU83" s="5">
        <v>62</v>
      </c>
      <c r="EA83" s="5">
        <v>1441</v>
      </c>
      <c r="EB83" s="5">
        <v>7</v>
      </c>
      <c r="EC83" s="5">
        <v>2</v>
      </c>
      <c r="EE83" s="5">
        <v>52</v>
      </c>
      <c r="EG83" s="5" t="s">
        <v>13</v>
      </c>
      <c r="EI83" s="5">
        <v>47</v>
      </c>
      <c r="EM83" s="5">
        <v>1385</v>
      </c>
      <c r="EN83" s="5">
        <v>6</v>
      </c>
      <c r="EO83" s="5">
        <v>12</v>
      </c>
    </row>
    <row r="84" spans="1:145" x14ac:dyDescent="0.15">
      <c r="A84" s="1">
        <v>647</v>
      </c>
      <c r="B84" s="8">
        <v>4</v>
      </c>
      <c r="C84" s="12">
        <v>3976</v>
      </c>
      <c r="D84" s="90">
        <f t="shared" si="2"/>
        <v>23.819793913251857</v>
      </c>
      <c r="E84" s="4"/>
      <c r="F84" s="1">
        <v>1432</v>
      </c>
      <c r="G84" s="8">
        <v>4</v>
      </c>
      <c r="H84" s="13">
        <v>5051</v>
      </c>
      <c r="I84" s="97">
        <f t="shared" si="3"/>
        <v>30.260004792715073</v>
      </c>
      <c r="K84" s="1">
        <v>731</v>
      </c>
      <c r="L84" s="8">
        <v>4</v>
      </c>
      <c r="M84" s="5">
        <v>1608</v>
      </c>
      <c r="O84" s="1">
        <v>18</v>
      </c>
      <c r="P84" s="8"/>
      <c r="S84" s="1">
        <v>162</v>
      </c>
      <c r="T84" s="8">
        <v>5</v>
      </c>
      <c r="U84" s="5">
        <v>1208</v>
      </c>
      <c r="W84" s="1">
        <v>217</v>
      </c>
      <c r="X84" s="8">
        <v>8</v>
      </c>
      <c r="Y84" s="5">
        <v>2544</v>
      </c>
      <c r="AA84" s="1">
        <v>1111</v>
      </c>
      <c r="AB84" s="8">
        <v>4</v>
      </c>
      <c r="AC84" s="5">
        <v>3696</v>
      </c>
      <c r="AE84" s="1">
        <v>1087</v>
      </c>
      <c r="AF84" s="8">
        <v>4</v>
      </c>
      <c r="AG84" s="5">
        <v>2250</v>
      </c>
      <c r="AI84" s="1">
        <v>1058</v>
      </c>
      <c r="AJ84" s="8">
        <v>5</v>
      </c>
      <c r="AK84" s="5">
        <v>5270</v>
      </c>
      <c r="AM84" s="1">
        <v>307</v>
      </c>
      <c r="AN84" s="8">
        <v>7</v>
      </c>
      <c r="AO84" s="5">
        <v>801</v>
      </c>
      <c r="AQ84" s="1">
        <v>55</v>
      </c>
      <c r="AR84" s="8"/>
      <c r="AU84" s="1">
        <v>75</v>
      </c>
      <c r="AV84" s="8"/>
      <c r="AW84" s="5" t="s">
        <v>13</v>
      </c>
      <c r="AY84" s="1">
        <v>69</v>
      </c>
      <c r="AZ84" s="8"/>
      <c r="BC84" s="1">
        <v>1411</v>
      </c>
      <c r="BD84" s="8">
        <v>6</v>
      </c>
      <c r="BE84" s="5">
        <v>24570</v>
      </c>
      <c r="BG84" s="1">
        <v>63</v>
      </c>
      <c r="BH84" s="8"/>
      <c r="BI84" s="5" t="s">
        <v>13</v>
      </c>
      <c r="BM84" s="5">
        <v>1244</v>
      </c>
      <c r="BN84" s="5">
        <v>4</v>
      </c>
      <c r="BO84" s="5">
        <v>512</v>
      </c>
      <c r="BQ84" s="1">
        <v>18</v>
      </c>
      <c r="BR84" s="8"/>
      <c r="BU84" s="1">
        <v>1280</v>
      </c>
      <c r="BV84" s="8">
        <v>5</v>
      </c>
      <c r="BW84" s="5">
        <v>3</v>
      </c>
      <c r="BY84" s="1">
        <v>98</v>
      </c>
      <c r="BZ84" s="8"/>
      <c r="CC84" s="1">
        <v>172</v>
      </c>
      <c r="CD84" s="8">
        <v>7</v>
      </c>
      <c r="CE84" s="5">
        <v>2</v>
      </c>
      <c r="CG84" s="1">
        <v>30</v>
      </c>
      <c r="CH84" s="8"/>
      <c r="CK84" s="1">
        <v>858</v>
      </c>
      <c r="CL84" s="8">
        <v>7</v>
      </c>
      <c r="CM84" s="5">
        <v>2</v>
      </c>
      <c r="CO84" s="1">
        <v>73</v>
      </c>
      <c r="CP84" s="8"/>
      <c r="CQ84" s="5" t="s">
        <v>13</v>
      </c>
      <c r="CS84" s="5">
        <v>1438</v>
      </c>
      <c r="CT84" s="8">
        <v>4</v>
      </c>
      <c r="CU84" s="5">
        <v>7</v>
      </c>
      <c r="CW84" s="5">
        <v>374</v>
      </c>
      <c r="CX84" s="5">
        <v>5</v>
      </c>
      <c r="CY84" s="5">
        <v>10</v>
      </c>
      <c r="DA84" s="5">
        <v>379</v>
      </c>
      <c r="DB84" s="5">
        <v>7</v>
      </c>
      <c r="DC84" s="5">
        <v>12</v>
      </c>
      <c r="DE84" s="5">
        <v>55</v>
      </c>
      <c r="DI84" s="5">
        <v>75</v>
      </c>
      <c r="DM84" s="5">
        <v>69</v>
      </c>
      <c r="DQ84" s="5">
        <v>1042</v>
      </c>
      <c r="DU84" s="5">
        <v>63</v>
      </c>
      <c r="EA84" s="5">
        <v>1443</v>
      </c>
      <c r="EB84" s="5">
        <v>7</v>
      </c>
      <c r="EC84" s="5">
        <v>2</v>
      </c>
      <c r="EE84" s="5">
        <v>53</v>
      </c>
      <c r="EG84" s="5" t="s">
        <v>13</v>
      </c>
      <c r="EI84" s="5">
        <v>48</v>
      </c>
      <c r="EM84" s="5">
        <v>22</v>
      </c>
      <c r="EN84" s="5">
        <v>6</v>
      </c>
      <c r="EO84" s="5">
        <v>13</v>
      </c>
    </row>
    <row r="85" spans="1:145" x14ac:dyDescent="0.15">
      <c r="A85" s="1">
        <v>929</v>
      </c>
      <c r="B85" s="8">
        <v>4</v>
      </c>
      <c r="C85" s="12">
        <v>4046</v>
      </c>
      <c r="D85" s="90">
        <f t="shared" si="2"/>
        <v>24.239156482147138</v>
      </c>
      <c r="E85" s="4"/>
      <c r="F85" s="1">
        <v>1074</v>
      </c>
      <c r="G85" s="8">
        <v>4</v>
      </c>
      <c r="H85" s="13">
        <v>5077</v>
      </c>
      <c r="I85" s="97">
        <f t="shared" si="3"/>
        <v>30.415768032590464</v>
      </c>
      <c r="K85" s="1">
        <v>963</v>
      </c>
      <c r="L85" s="8">
        <v>4</v>
      </c>
      <c r="M85" s="5">
        <v>1612</v>
      </c>
      <c r="O85" s="1">
        <v>19</v>
      </c>
      <c r="P85" s="8"/>
      <c r="S85" s="1">
        <v>1152</v>
      </c>
      <c r="T85" s="8">
        <v>5</v>
      </c>
      <c r="U85" s="5">
        <v>1389</v>
      </c>
      <c r="W85" s="1">
        <v>227</v>
      </c>
      <c r="X85" s="8">
        <v>8</v>
      </c>
      <c r="Y85" s="5">
        <v>2544</v>
      </c>
      <c r="AA85" s="1">
        <v>1150</v>
      </c>
      <c r="AB85" s="8">
        <v>4</v>
      </c>
      <c r="AC85" s="5">
        <v>3707</v>
      </c>
      <c r="AE85" s="1">
        <v>936</v>
      </c>
      <c r="AF85" s="8">
        <v>4</v>
      </c>
      <c r="AG85" s="5">
        <v>2275</v>
      </c>
      <c r="AI85" s="1">
        <v>1132</v>
      </c>
      <c r="AJ85" s="8">
        <v>5</v>
      </c>
      <c r="AK85" s="5">
        <v>5534</v>
      </c>
      <c r="AM85" s="1">
        <v>1213</v>
      </c>
      <c r="AN85" s="8">
        <v>7</v>
      </c>
      <c r="AO85" s="5">
        <v>2020</v>
      </c>
      <c r="AQ85" s="1">
        <v>56</v>
      </c>
      <c r="AR85" s="8"/>
      <c r="AU85" s="1">
        <v>76</v>
      </c>
      <c r="AV85" s="8"/>
      <c r="AW85" s="5" t="s">
        <v>13</v>
      </c>
      <c r="AY85" s="1">
        <v>70</v>
      </c>
      <c r="AZ85" s="8"/>
      <c r="BC85" s="1">
        <v>1198</v>
      </c>
      <c r="BD85" s="8">
        <v>6</v>
      </c>
      <c r="BE85" s="5">
        <v>26679</v>
      </c>
      <c r="BG85" s="1">
        <v>64</v>
      </c>
      <c r="BH85" s="8"/>
      <c r="BI85" s="5" t="s">
        <v>13</v>
      </c>
      <c r="BM85" s="5">
        <v>1176</v>
      </c>
      <c r="BN85" s="5">
        <v>4</v>
      </c>
      <c r="BO85" s="5">
        <v>524</v>
      </c>
      <c r="BQ85" s="1">
        <v>19</v>
      </c>
      <c r="BR85" s="8"/>
      <c r="BU85" s="1">
        <v>1391</v>
      </c>
      <c r="BV85" s="8">
        <v>5</v>
      </c>
      <c r="BW85" s="5">
        <v>3</v>
      </c>
      <c r="BY85" s="1">
        <v>269</v>
      </c>
      <c r="BZ85" s="8"/>
      <c r="CC85" s="1">
        <v>210</v>
      </c>
      <c r="CD85" s="8">
        <v>7</v>
      </c>
      <c r="CE85" s="5">
        <v>2</v>
      </c>
      <c r="CG85" s="1">
        <v>31</v>
      </c>
      <c r="CH85" s="8"/>
      <c r="CK85" s="1">
        <v>872</v>
      </c>
      <c r="CL85" s="8">
        <v>7</v>
      </c>
      <c r="CM85" s="5">
        <v>2</v>
      </c>
      <c r="CO85" s="1">
        <v>74</v>
      </c>
      <c r="CP85" s="8"/>
      <c r="CQ85" s="5" t="s">
        <v>13</v>
      </c>
      <c r="CS85" s="5">
        <v>3</v>
      </c>
      <c r="CT85" s="8">
        <v>4</v>
      </c>
      <c r="CU85" s="5">
        <v>8</v>
      </c>
      <c r="CW85" s="5">
        <v>539</v>
      </c>
      <c r="CX85" s="5">
        <v>5</v>
      </c>
      <c r="CY85" s="5">
        <v>10</v>
      </c>
      <c r="DA85" s="5">
        <v>642</v>
      </c>
      <c r="DB85" s="5">
        <v>7</v>
      </c>
      <c r="DC85" s="5">
        <v>12</v>
      </c>
      <c r="DE85" s="5">
        <v>56</v>
      </c>
      <c r="DI85" s="5">
        <v>76</v>
      </c>
      <c r="DM85" s="5">
        <v>70</v>
      </c>
      <c r="DQ85" s="5">
        <v>975</v>
      </c>
      <c r="DU85" s="5">
        <v>64</v>
      </c>
      <c r="EA85" s="5">
        <v>1514</v>
      </c>
      <c r="EB85" s="5">
        <v>7</v>
      </c>
      <c r="EC85" s="5">
        <v>2</v>
      </c>
      <c r="EE85" s="5">
        <v>54</v>
      </c>
      <c r="EG85" s="5" t="s">
        <v>13</v>
      </c>
      <c r="EI85" s="5">
        <v>49</v>
      </c>
      <c r="EM85" s="5">
        <v>482</v>
      </c>
      <c r="EN85" s="5">
        <v>6</v>
      </c>
      <c r="EO85" s="5">
        <v>13</v>
      </c>
    </row>
    <row r="86" spans="1:145" x14ac:dyDescent="0.15">
      <c r="A86" s="1">
        <v>483</v>
      </c>
      <c r="B86" s="8">
        <v>4</v>
      </c>
      <c r="C86" s="12">
        <v>4059</v>
      </c>
      <c r="D86" s="90">
        <f t="shared" si="2"/>
        <v>24.31703810208483</v>
      </c>
      <c r="E86" s="4"/>
      <c r="F86" s="1">
        <v>556</v>
      </c>
      <c r="G86" s="8">
        <v>4</v>
      </c>
      <c r="H86" s="13">
        <v>5130</v>
      </c>
      <c r="I86" s="97">
        <f t="shared" si="3"/>
        <v>30.733285406182603</v>
      </c>
      <c r="K86" s="1">
        <v>732</v>
      </c>
      <c r="L86" s="8">
        <v>4</v>
      </c>
      <c r="M86" s="5">
        <v>1631</v>
      </c>
      <c r="O86" s="1">
        <v>20</v>
      </c>
      <c r="P86" s="8"/>
      <c r="S86" s="1">
        <v>1280</v>
      </c>
      <c r="T86" s="8">
        <v>5</v>
      </c>
      <c r="U86" s="5">
        <v>1389</v>
      </c>
      <c r="W86" s="1">
        <v>469</v>
      </c>
      <c r="X86" s="8">
        <v>8</v>
      </c>
      <c r="Y86" s="5">
        <v>2544</v>
      </c>
      <c r="AA86" s="1">
        <v>1264</v>
      </c>
      <c r="AB86" s="8">
        <v>4</v>
      </c>
      <c r="AC86" s="5">
        <v>3732</v>
      </c>
      <c r="AE86" s="1">
        <v>1431</v>
      </c>
      <c r="AF86" s="8">
        <v>4</v>
      </c>
      <c r="AG86" s="5">
        <v>2410</v>
      </c>
      <c r="AI86" s="1">
        <v>830</v>
      </c>
      <c r="AJ86" s="8">
        <v>5</v>
      </c>
      <c r="AK86" s="5">
        <v>5564</v>
      </c>
      <c r="AM86" s="1">
        <v>1261</v>
      </c>
      <c r="AN86" s="8">
        <v>7</v>
      </c>
      <c r="AO86" s="5">
        <v>2750</v>
      </c>
      <c r="AQ86" s="1">
        <v>57</v>
      </c>
      <c r="AR86" s="8"/>
      <c r="AU86" s="1">
        <v>77</v>
      </c>
      <c r="AV86" s="8"/>
      <c r="AW86" s="5" t="s">
        <v>13</v>
      </c>
      <c r="AY86" s="1">
        <v>71</v>
      </c>
      <c r="AZ86" s="8"/>
      <c r="BC86" s="1">
        <v>674</v>
      </c>
      <c r="BD86" s="8">
        <v>7</v>
      </c>
      <c r="BE86" s="5">
        <v>1980</v>
      </c>
      <c r="BG86" s="1">
        <v>65</v>
      </c>
      <c r="BH86" s="8"/>
      <c r="BI86" s="5" t="s">
        <v>13</v>
      </c>
      <c r="BM86" s="5">
        <v>265</v>
      </c>
      <c r="BN86" s="5">
        <v>4</v>
      </c>
      <c r="BO86" s="5">
        <v>564</v>
      </c>
      <c r="BQ86" s="1">
        <v>20</v>
      </c>
      <c r="BR86" s="8"/>
      <c r="BU86" s="1">
        <v>69</v>
      </c>
      <c r="BV86" s="8">
        <v>5</v>
      </c>
      <c r="BW86" s="5">
        <v>4</v>
      </c>
      <c r="BY86" s="1">
        <v>530</v>
      </c>
      <c r="BZ86" s="8"/>
      <c r="CC86" s="1">
        <v>224</v>
      </c>
      <c r="CD86" s="8">
        <v>7</v>
      </c>
      <c r="CE86" s="5">
        <v>2</v>
      </c>
      <c r="CG86" s="1">
        <v>36</v>
      </c>
      <c r="CH86" s="8"/>
      <c r="CK86" s="1">
        <v>984</v>
      </c>
      <c r="CL86" s="8">
        <v>7</v>
      </c>
      <c r="CM86" s="5">
        <v>2</v>
      </c>
      <c r="CO86" s="1">
        <v>75</v>
      </c>
      <c r="CP86" s="8"/>
      <c r="CQ86" s="5" t="s">
        <v>13</v>
      </c>
      <c r="CS86" s="5">
        <v>44</v>
      </c>
      <c r="CT86" s="8">
        <v>4</v>
      </c>
      <c r="CU86" s="5">
        <v>8</v>
      </c>
      <c r="CW86" s="5">
        <v>584</v>
      </c>
      <c r="CX86" s="5">
        <v>5</v>
      </c>
      <c r="CY86" s="5">
        <v>10</v>
      </c>
      <c r="DA86" s="5">
        <v>965</v>
      </c>
      <c r="DB86" s="5">
        <v>7</v>
      </c>
      <c r="DC86" s="5">
        <v>15</v>
      </c>
      <c r="DE86" s="5">
        <v>57</v>
      </c>
      <c r="DI86" s="5">
        <v>77</v>
      </c>
      <c r="DM86" s="5">
        <v>71</v>
      </c>
      <c r="DQ86" s="5">
        <v>1257</v>
      </c>
      <c r="DU86" s="5">
        <v>65</v>
      </c>
      <c r="EA86" s="5">
        <v>295</v>
      </c>
      <c r="EB86" s="5">
        <v>7</v>
      </c>
      <c r="EC86" s="5">
        <v>4</v>
      </c>
      <c r="EE86" s="5">
        <v>55</v>
      </c>
      <c r="EG86" s="5" t="s">
        <v>13</v>
      </c>
      <c r="EI86" s="5">
        <v>50</v>
      </c>
      <c r="EM86" s="5">
        <v>641</v>
      </c>
      <c r="EN86" s="5">
        <v>6</v>
      </c>
      <c r="EO86" s="5">
        <v>14</v>
      </c>
    </row>
    <row r="87" spans="1:145" x14ac:dyDescent="0.15">
      <c r="A87" s="1">
        <v>505</v>
      </c>
      <c r="B87" s="8">
        <v>4</v>
      </c>
      <c r="C87" s="12">
        <v>4072</v>
      </c>
      <c r="D87" s="90">
        <f t="shared" si="2"/>
        <v>24.394919722022525</v>
      </c>
      <c r="E87" s="4"/>
      <c r="F87" s="1">
        <v>632</v>
      </c>
      <c r="G87" s="8">
        <v>4</v>
      </c>
      <c r="H87" s="13">
        <v>5148</v>
      </c>
      <c r="I87" s="97">
        <f t="shared" si="3"/>
        <v>30.841121495327101</v>
      </c>
      <c r="K87" s="1">
        <v>1022</v>
      </c>
      <c r="L87" s="8">
        <v>4</v>
      </c>
      <c r="M87" s="5">
        <v>1636</v>
      </c>
      <c r="O87" s="1">
        <v>21</v>
      </c>
      <c r="P87" s="8"/>
      <c r="S87" s="1">
        <v>245</v>
      </c>
      <c r="T87" s="8">
        <v>5</v>
      </c>
      <c r="U87" s="5">
        <v>1414</v>
      </c>
      <c r="W87" s="1">
        <v>687</v>
      </c>
      <c r="X87" s="8">
        <v>8</v>
      </c>
      <c r="Y87" s="5">
        <v>2544</v>
      </c>
      <c r="AA87" s="1">
        <v>1075</v>
      </c>
      <c r="AB87" s="8">
        <v>4</v>
      </c>
      <c r="AC87" s="5">
        <v>3808</v>
      </c>
      <c r="AE87" s="1">
        <v>605</v>
      </c>
      <c r="AF87" s="8">
        <v>4</v>
      </c>
      <c r="AG87" s="5">
        <v>2431</v>
      </c>
      <c r="AI87" s="1">
        <v>17</v>
      </c>
      <c r="AJ87" s="8">
        <v>5</v>
      </c>
      <c r="AK87" s="5">
        <v>6125</v>
      </c>
      <c r="AM87" s="1">
        <v>1325</v>
      </c>
      <c r="AN87" s="8">
        <v>7</v>
      </c>
      <c r="AO87" s="5">
        <v>2763</v>
      </c>
      <c r="AQ87" s="1">
        <v>58</v>
      </c>
      <c r="AR87" s="8"/>
      <c r="AU87" s="1">
        <v>78</v>
      </c>
      <c r="AV87" s="8"/>
      <c r="AW87" s="5" t="s">
        <v>13</v>
      </c>
      <c r="AY87" s="1">
        <v>72</v>
      </c>
      <c r="AZ87" s="8"/>
      <c r="BC87" s="1">
        <v>1337</v>
      </c>
      <c r="BD87" s="8">
        <v>7</v>
      </c>
      <c r="BE87" s="5">
        <v>4160</v>
      </c>
      <c r="BG87" s="1">
        <v>66</v>
      </c>
      <c r="BH87" s="8"/>
      <c r="BI87" s="5" t="s">
        <v>13</v>
      </c>
      <c r="BM87" s="5">
        <v>267</v>
      </c>
      <c r="BN87" s="5">
        <v>4</v>
      </c>
      <c r="BO87" s="5">
        <v>564</v>
      </c>
      <c r="BQ87" s="1">
        <v>21</v>
      </c>
      <c r="BR87" s="8"/>
      <c r="BU87" s="1">
        <v>181</v>
      </c>
      <c r="BV87" s="8">
        <v>5</v>
      </c>
      <c r="BW87" s="5">
        <v>4</v>
      </c>
      <c r="BY87" s="1">
        <v>542</v>
      </c>
      <c r="BZ87" s="8"/>
      <c r="CC87" s="1">
        <v>239</v>
      </c>
      <c r="CD87" s="8">
        <v>7</v>
      </c>
      <c r="CE87" s="5">
        <v>2</v>
      </c>
      <c r="CG87" s="1">
        <v>39</v>
      </c>
      <c r="CH87" s="8"/>
      <c r="CK87" s="1">
        <v>1015</v>
      </c>
      <c r="CL87" s="8">
        <v>7</v>
      </c>
      <c r="CM87" s="5">
        <v>2</v>
      </c>
      <c r="CO87" s="1">
        <v>76</v>
      </c>
      <c r="CP87" s="8"/>
      <c r="CQ87" s="5" t="s">
        <v>13</v>
      </c>
      <c r="CS87" s="5">
        <v>61</v>
      </c>
      <c r="CT87" s="8">
        <v>4</v>
      </c>
      <c r="CU87" s="5">
        <v>8</v>
      </c>
      <c r="CW87" s="5">
        <v>698</v>
      </c>
      <c r="CX87" s="5">
        <v>5</v>
      </c>
      <c r="CY87" s="5">
        <v>10</v>
      </c>
      <c r="DA87" s="5">
        <v>918</v>
      </c>
      <c r="DB87" s="5">
        <v>7</v>
      </c>
      <c r="DC87" s="5">
        <v>21</v>
      </c>
      <c r="DE87" s="5">
        <v>58</v>
      </c>
      <c r="DI87" s="5">
        <v>78</v>
      </c>
      <c r="DM87" s="5">
        <v>72</v>
      </c>
      <c r="DQ87" s="5">
        <v>1</v>
      </c>
      <c r="DU87" s="5">
        <v>66</v>
      </c>
      <c r="EA87" s="5">
        <v>384</v>
      </c>
      <c r="EB87" s="5">
        <v>7</v>
      </c>
      <c r="EC87" s="5">
        <v>4</v>
      </c>
      <c r="EE87" s="5">
        <v>56</v>
      </c>
      <c r="EG87" s="5" t="s">
        <v>13</v>
      </c>
      <c r="EI87" s="5">
        <v>51</v>
      </c>
      <c r="EM87" s="5">
        <v>579</v>
      </c>
      <c r="EN87" s="5">
        <v>6</v>
      </c>
      <c r="EO87" s="5">
        <v>15</v>
      </c>
    </row>
    <row r="88" spans="1:145" x14ac:dyDescent="0.15">
      <c r="A88" s="1">
        <v>1323</v>
      </c>
      <c r="B88" s="8">
        <v>4</v>
      </c>
      <c r="C88" s="12">
        <v>4140</v>
      </c>
      <c r="D88" s="90">
        <f t="shared" si="2"/>
        <v>24.802300503235085</v>
      </c>
      <c r="E88" s="4"/>
      <c r="F88" s="1">
        <v>317</v>
      </c>
      <c r="G88" s="8">
        <v>4</v>
      </c>
      <c r="H88" s="13">
        <v>5214</v>
      </c>
      <c r="I88" s="97">
        <f t="shared" si="3"/>
        <v>31.236520488856939</v>
      </c>
      <c r="K88" s="1">
        <v>634</v>
      </c>
      <c r="L88" s="8">
        <v>4</v>
      </c>
      <c r="M88" s="5">
        <v>1647</v>
      </c>
      <c r="O88" s="1">
        <v>22</v>
      </c>
      <c r="P88" s="8"/>
      <c r="S88" s="1">
        <v>1463</v>
      </c>
      <c r="T88" s="8">
        <v>5</v>
      </c>
      <c r="U88" s="5">
        <v>1568</v>
      </c>
      <c r="W88" s="1">
        <v>971</v>
      </c>
      <c r="X88" s="8">
        <v>8</v>
      </c>
      <c r="Y88" s="5">
        <v>3080</v>
      </c>
      <c r="AA88" s="1">
        <v>976</v>
      </c>
      <c r="AB88" s="8">
        <v>4</v>
      </c>
      <c r="AC88" s="5">
        <v>3824</v>
      </c>
      <c r="AE88" s="1">
        <v>59</v>
      </c>
      <c r="AF88" s="8">
        <v>4</v>
      </c>
      <c r="AG88" s="5">
        <v>2452</v>
      </c>
      <c r="AI88" s="1">
        <v>121</v>
      </c>
      <c r="AJ88" s="8">
        <v>5</v>
      </c>
      <c r="AK88" s="5">
        <v>6364</v>
      </c>
      <c r="AM88" s="1">
        <v>745</v>
      </c>
      <c r="AN88" s="8">
        <v>7</v>
      </c>
      <c r="AO88" s="5">
        <v>2810</v>
      </c>
      <c r="AQ88" s="1">
        <v>59</v>
      </c>
      <c r="AR88" s="8"/>
      <c r="AU88" s="1">
        <v>79</v>
      </c>
      <c r="AV88" s="8"/>
      <c r="AW88" s="5" t="s">
        <v>13</v>
      </c>
      <c r="AY88" s="1">
        <v>73</v>
      </c>
      <c r="AZ88" s="8"/>
      <c r="BC88" s="1">
        <v>1479</v>
      </c>
      <c r="BD88" s="8">
        <v>7</v>
      </c>
      <c r="BE88" s="5">
        <v>4160</v>
      </c>
      <c r="BG88" s="1">
        <v>67</v>
      </c>
      <c r="BH88" s="8"/>
      <c r="BI88" s="5" t="s">
        <v>13</v>
      </c>
      <c r="BM88" s="5">
        <v>211</v>
      </c>
      <c r="BN88" s="5">
        <v>4</v>
      </c>
      <c r="BO88" s="5">
        <v>580</v>
      </c>
      <c r="BQ88" s="1">
        <v>22</v>
      </c>
      <c r="BR88" s="8"/>
      <c r="BU88" s="1">
        <v>252</v>
      </c>
      <c r="BV88" s="8">
        <v>5</v>
      </c>
      <c r="BW88" s="5">
        <v>4</v>
      </c>
      <c r="BY88" s="1">
        <v>561</v>
      </c>
      <c r="BZ88" s="8"/>
      <c r="CC88" s="1">
        <v>274</v>
      </c>
      <c r="CD88" s="8">
        <v>7</v>
      </c>
      <c r="CE88" s="5">
        <v>2</v>
      </c>
      <c r="CG88" s="1">
        <v>40</v>
      </c>
      <c r="CH88" s="8"/>
      <c r="CK88" s="1">
        <v>1397</v>
      </c>
      <c r="CL88" s="8">
        <v>7</v>
      </c>
      <c r="CM88" s="5">
        <v>2</v>
      </c>
      <c r="CO88" s="1">
        <v>77</v>
      </c>
      <c r="CP88" s="8"/>
      <c r="CQ88" s="5" t="s">
        <v>13</v>
      </c>
      <c r="CS88" s="5">
        <v>101</v>
      </c>
      <c r="CT88" s="8">
        <v>4</v>
      </c>
      <c r="CU88" s="5">
        <v>8</v>
      </c>
      <c r="CW88" s="5">
        <v>1065</v>
      </c>
      <c r="CX88" s="5">
        <v>5</v>
      </c>
      <c r="CY88" s="5">
        <v>10</v>
      </c>
      <c r="DA88" s="5">
        <v>199</v>
      </c>
      <c r="DB88" s="5">
        <v>7</v>
      </c>
      <c r="DC88" s="5">
        <v>28</v>
      </c>
      <c r="DE88" s="5">
        <v>59</v>
      </c>
      <c r="DI88" s="5">
        <v>79</v>
      </c>
      <c r="DM88" s="5">
        <v>73</v>
      </c>
      <c r="DQ88" s="5">
        <v>25</v>
      </c>
      <c r="DU88" s="5">
        <v>67</v>
      </c>
      <c r="EA88" s="5">
        <v>444</v>
      </c>
      <c r="EB88" s="5">
        <v>7</v>
      </c>
      <c r="EC88" s="5">
        <v>4</v>
      </c>
      <c r="EE88" s="5">
        <v>57</v>
      </c>
      <c r="EG88" s="5" t="s">
        <v>13</v>
      </c>
      <c r="EI88" s="5">
        <v>52</v>
      </c>
      <c r="EM88" s="5">
        <v>449</v>
      </c>
      <c r="EN88" s="5">
        <v>6</v>
      </c>
      <c r="EO88" s="5">
        <v>16</v>
      </c>
    </row>
    <row r="89" spans="1:145" x14ac:dyDescent="0.15">
      <c r="A89" s="1">
        <v>1222</v>
      </c>
      <c r="B89" s="8">
        <v>4</v>
      </c>
      <c r="C89" s="12">
        <v>4182</v>
      </c>
      <c r="D89" s="90">
        <f t="shared" si="2"/>
        <v>25.053918044572249</v>
      </c>
      <c r="E89" s="4"/>
      <c r="F89" s="1">
        <v>28</v>
      </c>
      <c r="G89" s="8">
        <v>4</v>
      </c>
      <c r="H89" s="13">
        <v>5237</v>
      </c>
      <c r="I89" s="97">
        <f t="shared" si="3"/>
        <v>31.374311047208241</v>
      </c>
      <c r="K89" s="1">
        <v>128</v>
      </c>
      <c r="L89" s="8">
        <v>4</v>
      </c>
      <c r="M89" s="5">
        <v>1664</v>
      </c>
      <c r="O89" s="1">
        <v>23</v>
      </c>
      <c r="P89" s="8"/>
      <c r="S89" s="1">
        <v>1096</v>
      </c>
      <c r="T89" s="8">
        <v>5</v>
      </c>
      <c r="U89" s="5">
        <v>1628</v>
      </c>
      <c r="W89" s="1">
        <v>561</v>
      </c>
      <c r="X89" s="8">
        <v>8</v>
      </c>
      <c r="Y89" s="5">
        <v>4832</v>
      </c>
      <c r="AA89" s="1">
        <v>551</v>
      </c>
      <c r="AB89" s="8">
        <v>4</v>
      </c>
      <c r="AC89" s="5">
        <v>3870</v>
      </c>
      <c r="AE89" s="1">
        <v>296</v>
      </c>
      <c r="AF89" s="8">
        <v>4</v>
      </c>
      <c r="AG89" s="5">
        <v>2456</v>
      </c>
      <c r="AI89" s="1">
        <v>143</v>
      </c>
      <c r="AJ89" s="8">
        <v>5</v>
      </c>
      <c r="AK89" s="5">
        <v>6438</v>
      </c>
      <c r="AM89" s="1">
        <v>295</v>
      </c>
      <c r="AN89" s="8">
        <v>7</v>
      </c>
      <c r="AO89" s="5">
        <v>2812</v>
      </c>
      <c r="AQ89" s="1">
        <v>60</v>
      </c>
      <c r="AR89" s="8"/>
      <c r="AU89" s="1">
        <v>80</v>
      </c>
      <c r="AV89" s="8"/>
      <c r="AW89" s="5" t="s">
        <v>13</v>
      </c>
      <c r="AY89" s="1">
        <v>74</v>
      </c>
      <c r="AZ89" s="8"/>
      <c r="BC89" s="1">
        <v>31</v>
      </c>
      <c r="BD89" s="8">
        <v>7</v>
      </c>
      <c r="BE89" s="5">
        <v>4776</v>
      </c>
      <c r="BG89" s="1">
        <v>68</v>
      </c>
      <c r="BH89" s="8"/>
      <c r="BI89" s="5" t="s">
        <v>13</v>
      </c>
      <c r="BM89" s="5">
        <v>1500</v>
      </c>
      <c r="BN89" s="5">
        <v>4</v>
      </c>
      <c r="BO89" s="5">
        <v>580</v>
      </c>
      <c r="BQ89" s="1">
        <v>23</v>
      </c>
      <c r="BR89" s="8"/>
      <c r="BU89" s="1">
        <v>324</v>
      </c>
      <c r="BV89" s="8">
        <v>5</v>
      </c>
      <c r="BW89" s="5">
        <v>4</v>
      </c>
      <c r="BY89" s="1">
        <v>697</v>
      </c>
      <c r="BZ89" s="8"/>
      <c r="CC89" s="1">
        <v>301</v>
      </c>
      <c r="CD89" s="8">
        <v>7</v>
      </c>
      <c r="CE89" s="5">
        <v>2</v>
      </c>
      <c r="CG89" s="1">
        <v>41</v>
      </c>
      <c r="CH89" s="8"/>
      <c r="CK89" s="1">
        <v>1443</v>
      </c>
      <c r="CL89" s="8">
        <v>7</v>
      </c>
      <c r="CM89" s="5">
        <v>2</v>
      </c>
      <c r="CO89" s="1">
        <v>78</v>
      </c>
      <c r="CP89" s="8"/>
      <c r="CQ89" s="5" t="s">
        <v>13</v>
      </c>
      <c r="CS89" s="5">
        <v>165</v>
      </c>
      <c r="CT89" s="8">
        <v>4</v>
      </c>
      <c r="CU89" s="5">
        <v>8</v>
      </c>
      <c r="CW89" s="5">
        <v>1280</v>
      </c>
      <c r="CX89" s="5">
        <v>5</v>
      </c>
      <c r="CY89" s="5">
        <v>10</v>
      </c>
      <c r="DA89" s="5">
        <v>194</v>
      </c>
      <c r="DB89" s="5">
        <v>7</v>
      </c>
      <c r="DC89" s="5">
        <v>29</v>
      </c>
      <c r="DE89" s="5">
        <v>60</v>
      </c>
      <c r="DI89" s="5">
        <v>80</v>
      </c>
      <c r="DM89" s="5">
        <v>74</v>
      </c>
      <c r="DQ89" s="5">
        <v>31</v>
      </c>
      <c r="DU89" s="5">
        <v>68</v>
      </c>
      <c r="EA89" s="5">
        <v>858</v>
      </c>
      <c r="EB89" s="5">
        <v>7</v>
      </c>
      <c r="EC89" s="5">
        <v>4</v>
      </c>
      <c r="EE89" s="5">
        <v>58</v>
      </c>
      <c r="EG89" s="5" t="s">
        <v>13</v>
      </c>
      <c r="EI89" s="5">
        <v>53</v>
      </c>
      <c r="EM89" s="5">
        <v>375</v>
      </c>
      <c r="EN89" s="5">
        <v>6</v>
      </c>
      <c r="EO89" s="5">
        <v>26</v>
      </c>
    </row>
    <row r="90" spans="1:145" x14ac:dyDescent="0.15">
      <c r="A90" s="1">
        <v>399</v>
      </c>
      <c r="B90" s="8">
        <v>4</v>
      </c>
      <c r="C90" s="12">
        <v>4194</v>
      </c>
      <c r="D90" s="90">
        <f t="shared" si="2"/>
        <v>25.125808770668584</v>
      </c>
      <c r="E90" s="4"/>
      <c r="F90" s="1">
        <v>413</v>
      </c>
      <c r="G90" s="8">
        <v>4</v>
      </c>
      <c r="H90" s="13">
        <v>5351</v>
      </c>
      <c r="I90" s="97">
        <f t="shared" si="3"/>
        <v>32.057272945123408</v>
      </c>
      <c r="K90" s="1">
        <v>226</v>
      </c>
      <c r="L90" s="8">
        <v>4</v>
      </c>
      <c r="M90" s="5">
        <v>1708</v>
      </c>
      <c r="O90" s="1">
        <v>24</v>
      </c>
      <c r="P90" s="8"/>
      <c r="S90" s="1">
        <v>1235</v>
      </c>
      <c r="T90" s="8">
        <v>5</v>
      </c>
      <c r="U90" s="5">
        <v>1632</v>
      </c>
      <c r="W90" s="1">
        <v>1297</v>
      </c>
      <c r="X90" s="8">
        <v>8</v>
      </c>
      <c r="Y90" s="5">
        <v>4832</v>
      </c>
      <c r="AA90" s="1">
        <v>1438</v>
      </c>
      <c r="AB90" s="8">
        <v>4</v>
      </c>
      <c r="AC90" s="5">
        <v>3934</v>
      </c>
      <c r="AE90" s="1">
        <v>483</v>
      </c>
      <c r="AF90" s="8">
        <v>4</v>
      </c>
      <c r="AG90" s="5">
        <v>2475</v>
      </c>
      <c r="AI90" s="1">
        <v>345</v>
      </c>
      <c r="AJ90" s="8">
        <v>5</v>
      </c>
      <c r="AK90" s="5">
        <v>6444</v>
      </c>
      <c r="AM90" s="1">
        <v>1246</v>
      </c>
      <c r="AN90" s="8">
        <v>7</v>
      </c>
      <c r="AO90" s="5">
        <v>2959</v>
      </c>
      <c r="AQ90" s="1">
        <v>61</v>
      </c>
      <c r="AR90" s="8"/>
      <c r="AU90" s="1">
        <v>81</v>
      </c>
      <c r="AV90" s="8"/>
      <c r="AW90" s="5" t="s">
        <v>13</v>
      </c>
      <c r="AY90" s="1">
        <v>75</v>
      </c>
      <c r="AZ90" s="8"/>
      <c r="BC90" s="1">
        <v>984</v>
      </c>
      <c r="BD90" s="8">
        <v>7</v>
      </c>
      <c r="BE90" s="5">
        <v>7448</v>
      </c>
      <c r="BG90" s="1">
        <v>69</v>
      </c>
      <c r="BH90" s="8"/>
      <c r="BI90" s="5" t="s">
        <v>13</v>
      </c>
      <c r="BM90" s="5">
        <v>334</v>
      </c>
      <c r="BN90" s="5">
        <v>4</v>
      </c>
      <c r="BO90" s="5">
        <v>600</v>
      </c>
      <c r="BQ90" s="1">
        <v>24</v>
      </c>
      <c r="BR90" s="8"/>
      <c r="BU90" s="1">
        <v>429</v>
      </c>
      <c r="BV90" s="8">
        <v>5</v>
      </c>
      <c r="BW90" s="5">
        <v>4</v>
      </c>
      <c r="BY90" s="1">
        <v>714</v>
      </c>
      <c r="BZ90" s="8"/>
      <c r="CC90" s="1">
        <v>365</v>
      </c>
      <c r="CD90" s="8">
        <v>7</v>
      </c>
      <c r="CE90" s="5">
        <v>2</v>
      </c>
      <c r="CG90" s="1">
        <v>42</v>
      </c>
      <c r="CH90" s="8"/>
      <c r="CK90" s="1">
        <v>1514</v>
      </c>
      <c r="CL90" s="8">
        <v>7</v>
      </c>
      <c r="CM90" s="5">
        <v>2</v>
      </c>
      <c r="CO90" s="1">
        <v>79</v>
      </c>
      <c r="CP90" s="8"/>
      <c r="CQ90" s="5" t="s">
        <v>13</v>
      </c>
      <c r="CS90" s="5">
        <v>192</v>
      </c>
      <c r="CT90" s="8">
        <v>4</v>
      </c>
      <c r="CU90" s="5">
        <v>8</v>
      </c>
      <c r="CW90" s="5">
        <v>290</v>
      </c>
      <c r="CX90" s="5">
        <v>5</v>
      </c>
      <c r="CY90" s="5">
        <v>11</v>
      </c>
      <c r="DA90" s="5">
        <v>307</v>
      </c>
      <c r="DB90" s="5">
        <v>7</v>
      </c>
      <c r="DC90" s="5">
        <v>29</v>
      </c>
      <c r="DE90" s="5">
        <v>61</v>
      </c>
      <c r="DI90" s="5">
        <v>81</v>
      </c>
      <c r="DM90" s="5">
        <v>75</v>
      </c>
      <c r="DQ90" s="5">
        <v>32</v>
      </c>
      <c r="DU90" s="5">
        <v>69</v>
      </c>
      <c r="EA90" s="5">
        <v>1479</v>
      </c>
      <c r="EB90" s="5">
        <v>7</v>
      </c>
      <c r="EC90" s="5">
        <v>4</v>
      </c>
      <c r="EE90" s="5">
        <v>59</v>
      </c>
      <c r="EG90" s="5" t="s">
        <v>13</v>
      </c>
      <c r="EI90" s="5">
        <v>54</v>
      </c>
      <c r="EM90" s="5">
        <v>39</v>
      </c>
      <c r="EN90" s="5">
        <v>6</v>
      </c>
      <c r="EO90" s="5">
        <v>29</v>
      </c>
    </row>
    <row r="91" spans="1:145" x14ac:dyDescent="0.15">
      <c r="A91" s="1">
        <v>572</v>
      </c>
      <c r="B91" s="8">
        <v>4</v>
      </c>
      <c r="C91" s="12">
        <v>4216</v>
      </c>
      <c r="D91" s="90">
        <f t="shared" si="2"/>
        <v>25.257608435178529</v>
      </c>
      <c r="E91" s="4"/>
      <c r="F91" s="1">
        <v>24</v>
      </c>
      <c r="G91" s="8">
        <v>4</v>
      </c>
      <c r="H91" s="13">
        <v>5356</v>
      </c>
      <c r="I91" s="97">
        <f t="shared" si="3"/>
        <v>32.087227414330215</v>
      </c>
      <c r="K91" s="1">
        <v>908</v>
      </c>
      <c r="L91" s="8">
        <v>4</v>
      </c>
      <c r="M91" s="5">
        <v>1715</v>
      </c>
      <c r="O91" s="1">
        <v>25</v>
      </c>
      <c r="P91" s="8"/>
      <c r="S91" s="1">
        <v>1143</v>
      </c>
      <c r="T91" s="8">
        <v>5</v>
      </c>
      <c r="U91" s="5">
        <v>1714</v>
      </c>
      <c r="W91" s="1">
        <v>1494</v>
      </c>
      <c r="X91" s="8">
        <v>8</v>
      </c>
      <c r="Y91" s="5">
        <v>4832</v>
      </c>
      <c r="AA91" s="1">
        <v>1027</v>
      </c>
      <c r="AB91" s="8">
        <v>4</v>
      </c>
      <c r="AC91" s="5">
        <v>4170</v>
      </c>
      <c r="AE91" s="1">
        <v>681</v>
      </c>
      <c r="AF91" s="8">
        <v>4</v>
      </c>
      <c r="AG91" s="5">
        <v>2496</v>
      </c>
      <c r="AI91" s="1">
        <v>225</v>
      </c>
      <c r="AJ91" s="8">
        <v>5</v>
      </c>
      <c r="AK91" s="5">
        <v>6705</v>
      </c>
      <c r="AM91" s="1">
        <v>578</v>
      </c>
      <c r="AN91" s="8">
        <v>7</v>
      </c>
      <c r="AO91" s="5">
        <v>3124</v>
      </c>
      <c r="AQ91" s="1">
        <v>62</v>
      </c>
      <c r="AR91" s="8"/>
      <c r="AU91" s="1">
        <v>82</v>
      </c>
      <c r="AV91" s="8"/>
      <c r="AW91" s="5" t="s">
        <v>13</v>
      </c>
      <c r="AY91" s="1">
        <v>76</v>
      </c>
      <c r="AZ91" s="8"/>
      <c r="BC91" s="1">
        <v>1457</v>
      </c>
      <c r="BD91" s="8">
        <v>7</v>
      </c>
      <c r="BE91" s="5">
        <v>8308</v>
      </c>
      <c r="BG91" s="1">
        <v>70</v>
      </c>
      <c r="BH91" s="8"/>
      <c r="BI91" s="5" t="s">
        <v>13</v>
      </c>
      <c r="BM91" s="5">
        <v>402</v>
      </c>
      <c r="BN91" s="5">
        <v>4</v>
      </c>
      <c r="BO91" s="5">
        <v>600</v>
      </c>
      <c r="BQ91" s="1">
        <v>25</v>
      </c>
      <c r="BR91" s="8"/>
      <c r="BU91" s="1">
        <v>447</v>
      </c>
      <c r="BV91" s="8">
        <v>5</v>
      </c>
      <c r="BW91" s="5">
        <v>4</v>
      </c>
      <c r="BY91" s="1">
        <v>797</v>
      </c>
      <c r="BZ91" s="8"/>
      <c r="CC91" s="1">
        <v>372</v>
      </c>
      <c r="CD91" s="8">
        <v>7</v>
      </c>
      <c r="CE91" s="5">
        <v>2</v>
      </c>
      <c r="CG91" s="1">
        <v>43</v>
      </c>
      <c r="CH91" s="8"/>
      <c r="CK91" s="1">
        <v>1197</v>
      </c>
      <c r="CL91" s="8">
        <v>7</v>
      </c>
      <c r="CM91" s="5">
        <v>4</v>
      </c>
      <c r="CO91" s="1">
        <v>80</v>
      </c>
      <c r="CP91" s="8"/>
      <c r="CQ91" s="5" t="s">
        <v>13</v>
      </c>
      <c r="CS91" s="5">
        <v>195</v>
      </c>
      <c r="CT91" s="8">
        <v>4</v>
      </c>
      <c r="CU91" s="5">
        <v>8</v>
      </c>
      <c r="CW91" s="5">
        <v>69</v>
      </c>
      <c r="CX91" s="5">
        <v>5</v>
      </c>
      <c r="CY91" s="5">
        <v>12</v>
      </c>
      <c r="DA91" s="5">
        <v>615</v>
      </c>
      <c r="DB91" s="5">
        <v>7</v>
      </c>
      <c r="DC91" s="5">
        <v>30</v>
      </c>
      <c r="DE91" s="5">
        <v>62</v>
      </c>
      <c r="DI91" s="5">
        <v>82</v>
      </c>
      <c r="DM91" s="5">
        <v>76</v>
      </c>
      <c r="DQ91" s="5">
        <v>34</v>
      </c>
      <c r="DU91" s="5">
        <v>70</v>
      </c>
      <c r="EA91" s="5">
        <v>686</v>
      </c>
      <c r="EB91" s="5">
        <v>8</v>
      </c>
      <c r="EC91" s="5">
        <v>1</v>
      </c>
      <c r="EE91" s="5">
        <v>60</v>
      </c>
      <c r="EG91" s="5" t="s">
        <v>13</v>
      </c>
      <c r="EI91" s="5">
        <v>55</v>
      </c>
      <c r="EM91" s="5">
        <v>649</v>
      </c>
      <c r="EN91" s="5">
        <v>6</v>
      </c>
      <c r="EO91" s="5">
        <v>31</v>
      </c>
    </row>
    <row r="92" spans="1:145" x14ac:dyDescent="0.15">
      <c r="A92" s="1">
        <v>1278</v>
      </c>
      <c r="B92" s="8">
        <v>4</v>
      </c>
      <c r="C92" s="12">
        <v>4224</v>
      </c>
      <c r="D92" s="90">
        <f t="shared" si="2"/>
        <v>25.305535585909418</v>
      </c>
      <c r="E92" s="4"/>
      <c r="F92" s="1">
        <v>213</v>
      </c>
      <c r="G92" s="8">
        <v>4</v>
      </c>
      <c r="H92" s="13">
        <v>5434</v>
      </c>
      <c r="I92" s="97">
        <f t="shared" si="3"/>
        <v>32.554517133956381</v>
      </c>
      <c r="K92" s="1">
        <v>448</v>
      </c>
      <c r="L92" s="8">
        <v>4</v>
      </c>
      <c r="M92" s="5">
        <v>1736</v>
      </c>
      <c r="O92" s="1">
        <v>26</v>
      </c>
      <c r="P92" s="8"/>
      <c r="S92" s="1">
        <v>825</v>
      </c>
      <c r="T92" s="8">
        <v>5</v>
      </c>
      <c r="U92" s="5">
        <v>1812</v>
      </c>
      <c r="W92" s="1">
        <v>530</v>
      </c>
      <c r="X92" s="8">
        <v>8</v>
      </c>
      <c r="Y92" s="5">
        <v>5028</v>
      </c>
      <c r="AA92" s="1">
        <v>1278</v>
      </c>
      <c r="AB92" s="8">
        <v>4</v>
      </c>
      <c r="AC92" s="5">
        <v>4224</v>
      </c>
      <c r="AE92" s="1">
        <v>394</v>
      </c>
      <c r="AF92" s="8">
        <v>4</v>
      </c>
      <c r="AG92" s="5">
        <v>2556</v>
      </c>
      <c r="AI92" s="1">
        <v>747</v>
      </c>
      <c r="AJ92" s="8">
        <v>5</v>
      </c>
      <c r="AK92" s="5">
        <v>6747</v>
      </c>
      <c r="AM92" s="1">
        <v>805</v>
      </c>
      <c r="AN92" s="8">
        <v>7</v>
      </c>
      <c r="AO92" s="5">
        <v>3124</v>
      </c>
      <c r="AQ92" s="1">
        <v>64</v>
      </c>
      <c r="AR92" s="8"/>
      <c r="AU92" s="1">
        <v>83</v>
      </c>
      <c r="AV92" s="8"/>
      <c r="AW92" s="5" t="s">
        <v>13</v>
      </c>
      <c r="AY92" s="1">
        <v>77</v>
      </c>
      <c r="AZ92" s="8"/>
      <c r="BC92" s="1">
        <v>123</v>
      </c>
      <c r="BD92" s="8">
        <v>7</v>
      </c>
      <c r="BE92" s="5">
        <v>8508</v>
      </c>
      <c r="BG92" s="1">
        <v>71</v>
      </c>
      <c r="BH92" s="8"/>
      <c r="BI92" s="5" t="s">
        <v>13</v>
      </c>
      <c r="BM92" s="5">
        <v>785</v>
      </c>
      <c r="BN92" s="5">
        <v>4</v>
      </c>
      <c r="BO92" s="5">
        <v>600</v>
      </c>
      <c r="BQ92" s="1">
        <v>26</v>
      </c>
      <c r="BR92" s="8"/>
      <c r="BU92" s="1">
        <v>462</v>
      </c>
      <c r="BV92" s="8">
        <v>5</v>
      </c>
      <c r="BW92" s="5">
        <v>4</v>
      </c>
      <c r="BY92" s="1">
        <v>838</v>
      </c>
      <c r="BZ92" s="8"/>
      <c r="CC92" s="1">
        <v>628</v>
      </c>
      <c r="CD92" s="8">
        <v>7</v>
      </c>
      <c r="CE92" s="5">
        <v>2</v>
      </c>
      <c r="CG92" s="1">
        <v>44</v>
      </c>
      <c r="CH92" s="8"/>
      <c r="CK92" s="1">
        <v>1479</v>
      </c>
      <c r="CL92" s="8">
        <v>7</v>
      </c>
      <c r="CM92" s="5">
        <v>4</v>
      </c>
      <c r="CO92" s="1">
        <v>81</v>
      </c>
      <c r="CP92" s="8"/>
      <c r="CQ92" s="5" t="s">
        <v>13</v>
      </c>
      <c r="CS92" s="5">
        <v>253</v>
      </c>
      <c r="CT92" s="8">
        <v>4</v>
      </c>
      <c r="CU92" s="5">
        <v>8</v>
      </c>
      <c r="CW92" s="5">
        <v>791</v>
      </c>
      <c r="CX92" s="5">
        <v>5</v>
      </c>
      <c r="CY92" s="5">
        <v>12</v>
      </c>
      <c r="DA92" s="5">
        <v>865</v>
      </c>
      <c r="DB92" s="5">
        <v>7</v>
      </c>
      <c r="DC92" s="5">
        <v>30</v>
      </c>
      <c r="DE92" s="5">
        <v>64</v>
      </c>
      <c r="DI92" s="5">
        <v>83</v>
      </c>
      <c r="DM92" s="5">
        <v>77</v>
      </c>
      <c r="DQ92" s="5">
        <v>35</v>
      </c>
      <c r="DU92" s="5">
        <v>71</v>
      </c>
      <c r="EA92" s="5">
        <v>1416</v>
      </c>
      <c r="EB92" s="5">
        <v>8</v>
      </c>
      <c r="EC92" s="5">
        <v>1</v>
      </c>
      <c r="EE92" s="5">
        <v>61</v>
      </c>
      <c r="EG92" s="5" t="s">
        <v>13</v>
      </c>
      <c r="EI92" s="5">
        <v>56</v>
      </c>
      <c r="EM92" s="5">
        <v>751</v>
      </c>
      <c r="EN92" s="5">
        <v>6</v>
      </c>
      <c r="EO92" s="5">
        <v>31</v>
      </c>
    </row>
    <row r="93" spans="1:145" x14ac:dyDescent="0.15">
      <c r="A93" s="1">
        <v>100</v>
      </c>
      <c r="B93" s="8">
        <v>4</v>
      </c>
      <c r="C93" s="12">
        <v>4270</v>
      </c>
      <c r="D93" s="90">
        <f t="shared" si="2"/>
        <v>25.581116702612029</v>
      </c>
      <c r="E93" s="4"/>
      <c r="F93" s="1">
        <v>165</v>
      </c>
      <c r="G93" s="8">
        <v>4</v>
      </c>
      <c r="H93" s="13">
        <v>5516</v>
      </c>
      <c r="I93" s="97">
        <f t="shared" si="3"/>
        <v>33.045770428948003</v>
      </c>
      <c r="K93" s="1">
        <v>1376</v>
      </c>
      <c r="L93" s="8">
        <v>4</v>
      </c>
      <c r="M93" s="5">
        <v>1736</v>
      </c>
      <c r="O93" s="1">
        <v>27</v>
      </c>
      <c r="P93" s="8"/>
      <c r="S93" s="1">
        <v>1061</v>
      </c>
      <c r="T93" s="8">
        <v>5</v>
      </c>
      <c r="U93" s="5">
        <v>1812</v>
      </c>
      <c r="W93" s="1">
        <v>1135</v>
      </c>
      <c r="X93" s="8">
        <v>8</v>
      </c>
      <c r="Y93" s="5">
        <v>5028</v>
      </c>
      <c r="AA93" s="1">
        <v>532</v>
      </c>
      <c r="AB93" s="8">
        <v>4</v>
      </c>
      <c r="AC93" s="5">
        <v>4234</v>
      </c>
      <c r="AE93" s="1">
        <v>881</v>
      </c>
      <c r="AF93" s="8">
        <v>4</v>
      </c>
      <c r="AG93" s="5">
        <v>2586</v>
      </c>
      <c r="AI93" s="1">
        <v>41</v>
      </c>
      <c r="AJ93" s="8">
        <v>5</v>
      </c>
      <c r="AK93" s="5">
        <v>6806</v>
      </c>
      <c r="AM93" s="1">
        <v>487</v>
      </c>
      <c r="AN93" s="8">
        <v>7</v>
      </c>
      <c r="AO93" s="5">
        <v>3520</v>
      </c>
      <c r="AQ93" s="1">
        <v>65</v>
      </c>
      <c r="AR93" s="8"/>
      <c r="AU93" s="1">
        <v>84</v>
      </c>
      <c r="AV93" s="8"/>
      <c r="AW93" s="5" t="s">
        <v>13</v>
      </c>
      <c r="AY93" s="1">
        <v>78</v>
      </c>
      <c r="AZ93" s="8"/>
      <c r="BC93" s="1">
        <v>788</v>
      </c>
      <c r="BD93" s="8">
        <v>7</v>
      </c>
      <c r="BE93" s="5">
        <v>8680</v>
      </c>
      <c r="BG93" s="1">
        <v>72</v>
      </c>
      <c r="BH93" s="8"/>
      <c r="BI93" s="5" t="s">
        <v>13</v>
      </c>
      <c r="BM93" s="5">
        <v>924</v>
      </c>
      <c r="BN93" s="5">
        <v>4</v>
      </c>
      <c r="BO93" s="5">
        <v>600</v>
      </c>
      <c r="BQ93" s="1">
        <v>27</v>
      </c>
      <c r="BR93" s="8"/>
      <c r="BU93" s="1">
        <v>522</v>
      </c>
      <c r="BV93" s="8">
        <v>5</v>
      </c>
      <c r="BW93" s="5">
        <v>4</v>
      </c>
      <c r="BY93" s="1">
        <v>903</v>
      </c>
      <c r="BZ93" s="8"/>
      <c r="CC93" s="1">
        <v>656</v>
      </c>
      <c r="CD93" s="8">
        <v>7</v>
      </c>
      <c r="CE93" s="5">
        <v>2</v>
      </c>
      <c r="CG93" s="1">
        <v>45</v>
      </c>
      <c r="CH93" s="8"/>
      <c r="CK93" s="1">
        <v>189</v>
      </c>
      <c r="CL93" s="8">
        <v>8</v>
      </c>
      <c r="CM93" s="5">
        <v>1</v>
      </c>
      <c r="CO93" s="1">
        <v>82</v>
      </c>
      <c r="CP93" s="8"/>
      <c r="CQ93" s="5" t="s">
        <v>13</v>
      </c>
      <c r="CS93" s="5">
        <v>331</v>
      </c>
      <c r="CT93" s="8">
        <v>4</v>
      </c>
      <c r="CU93" s="5">
        <v>8</v>
      </c>
      <c r="CW93" s="5">
        <v>1057</v>
      </c>
      <c r="CX93" s="5">
        <v>5</v>
      </c>
      <c r="CY93" s="5">
        <v>12</v>
      </c>
      <c r="DA93" s="5">
        <v>204</v>
      </c>
      <c r="DB93" s="5">
        <v>7</v>
      </c>
      <c r="DC93" s="5">
        <v>30</v>
      </c>
      <c r="DE93" s="5">
        <v>65</v>
      </c>
      <c r="DI93" s="5">
        <v>84</v>
      </c>
      <c r="DM93" s="5">
        <v>78</v>
      </c>
      <c r="DQ93" s="5">
        <v>51</v>
      </c>
      <c r="DU93" s="5">
        <v>72</v>
      </c>
      <c r="EA93" s="5">
        <v>153</v>
      </c>
      <c r="EB93" s="5">
        <v>8</v>
      </c>
      <c r="EC93" s="5">
        <v>2</v>
      </c>
      <c r="EE93" s="5">
        <v>62</v>
      </c>
      <c r="EG93" s="5" t="s">
        <v>13</v>
      </c>
      <c r="EI93" s="5">
        <v>57</v>
      </c>
      <c r="EM93" s="5">
        <v>982</v>
      </c>
      <c r="EN93" s="5">
        <v>6</v>
      </c>
      <c r="EO93" s="5">
        <v>31</v>
      </c>
    </row>
    <row r="94" spans="1:145" x14ac:dyDescent="0.15">
      <c r="A94" s="1">
        <v>150</v>
      </c>
      <c r="B94" s="8">
        <v>4</v>
      </c>
      <c r="C94" s="12">
        <v>4274</v>
      </c>
      <c r="D94" s="90">
        <f t="shared" si="2"/>
        <v>25.605080277977478</v>
      </c>
      <c r="E94" s="4"/>
      <c r="F94" s="1">
        <v>1018</v>
      </c>
      <c r="G94" s="8">
        <v>4</v>
      </c>
      <c r="H94" s="13">
        <v>5606</v>
      </c>
      <c r="I94" s="97">
        <f t="shared" si="3"/>
        <v>33.584950874670497</v>
      </c>
      <c r="K94" s="1">
        <v>141</v>
      </c>
      <c r="L94" s="8">
        <v>4</v>
      </c>
      <c r="M94" s="5">
        <v>1800</v>
      </c>
      <c r="O94" s="1">
        <v>28</v>
      </c>
      <c r="P94" s="8"/>
      <c r="S94" s="1">
        <v>66</v>
      </c>
      <c r="T94" s="8">
        <v>5</v>
      </c>
      <c r="U94" s="5">
        <v>1852</v>
      </c>
      <c r="W94" s="1">
        <v>98</v>
      </c>
      <c r="X94" s="8">
        <v>8</v>
      </c>
      <c r="Y94" s="5">
        <v>5436</v>
      </c>
      <c r="AA94" s="1">
        <v>193</v>
      </c>
      <c r="AB94" s="8">
        <v>4</v>
      </c>
      <c r="AC94" s="5">
        <v>4256</v>
      </c>
      <c r="AE94" s="1">
        <v>16</v>
      </c>
      <c r="AF94" s="8">
        <v>4</v>
      </c>
      <c r="AG94" s="5">
        <v>2700</v>
      </c>
      <c r="AI94" s="1">
        <v>221</v>
      </c>
      <c r="AJ94" s="8">
        <v>5</v>
      </c>
      <c r="AK94" s="5">
        <v>6845</v>
      </c>
      <c r="AM94" s="1">
        <v>833</v>
      </c>
      <c r="AN94" s="8">
        <v>7</v>
      </c>
      <c r="AO94" s="5">
        <v>3720</v>
      </c>
      <c r="AQ94" s="1">
        <v>66</v>
      </c>
      <c r="AR94" s="8"/>
      <c r="AU94" s="1">
        <v>85</v>
      </c>
      <c r="AV94" s="8"/>
      <c r="AW94" s="5" t="s">
        <v>13</v>
      </c>
      <c r="AY94" s="1">
        <v>79</v>
      </c>
      <c r="AZ94" s="8"/>
      <c r="BC94" s="1">
        <v>1139</v>
      </c>
      <c r="BD94" s="8">
        <v>7</v>
      </c>
      <c r="BE94" s="5">
        <v>14290</v>
      </c>
      <c r="BG94" s="1">
        <v>73</v>
      </c>
      <c r="BH94" s="8"/>
      <c r="BI94" s="5" t="s">
        <v>13</v>
      </c>
      <c r="BM94" s="5">
        <v>1422</v>
      </c>
      <c r="BN94" s="5">
        <v>4</v>
      </c>
      <c r="BO94" s="5">
        <v>600</v>
      </c>
      <c r="BQ94" s="1">
        <v>28</v>
      </c>
      <c r="BR94" s="8"/>
      <c r="BU94" s="1">
        <v>526</v>
      </c>
      <c r="BV94" s="8">
        <v>5</v>
      </c>
      <c r="BW94" s="5">
        <v>4</v>
      </c>
      <c r="BY94" s="1">
        <v>1082</v>
      </c>
      <c r="BZ94" s="8"/>
      <c r="CC94" s="1">
        <v>697</v>
      </c>
      <c r="CD94" s="8">
        <v>7</v>
      </c>
      <c r="CE94" s="5">
        <v>2</v>
      </c>
      <c r="CG94" s="1">
        <v>46</v>
      </c>
      <c r="CH94" s="8"/>
      <c r="CK94" s="1">
        <v>418</v>
      </c>
      <c r="CL94" s="8">
        <v>8</v>
      </c>
      <c r="CM94" s="5">
        <v>1</v>
      </c>
      <c r="CO94" s="1">
        <v>83</v>
      </c>
      <c r="CP94" s="8"/>
      <c r="CQ94" s="5" t="s">
        <v>13</v>
      </c>
      <c r="CS94" s="5">
        <v>340</v>
      </c>
      <c r="CT94" s="8">
        <v>4</v>
      </c>
      <c r="CU94" s="5">
        <v>8</v>
      </c>
      <c r="CW94" s="5">
        <v>1418</v>
      </c>
      <c r="CX94" s="5">
        <v>5</v>
      </c>
      <c r="CY94" s="5">
        <v>12</v>
      </c>
      <c r="DA94" s="5">
        <v>359</v>
      </c>
      <c r="DB94" s="5">
        <v>8</v>
      </c>
      <c r="DC94" s="5">
        <v>2</v>
      </c>
      <c r="DE94" s="5">
        <v>66</v>
      </c>
      <c r="DI94" s="5">
        <v>85</v>
      </c>
      <c r="DM94" s="5">
        <v>79</v>
      </c>
      <c r="DQ94" s="5">
        <v>120</v>
      </c>
      <c r="DU94" s="5">
        <v>73</v>
      </c>
      <c r="EA94" s="5">
        <v>189</v>
      </c>
      <c r="EB94" s="5">
        <v>8</v>
      </c>
      <c r="EC94" s="5">
        <v>2</v>
      </c>
      <c r="EE94" s="5">
        <v>63</v>
      </c>
      <c r="EG94" s="5" t="s">
        <v>13</v>
      </c>
      <c r="EI94" s="5">
        <v>59</v>
      </c>
      <c r="EM94" s="5">
        <v>1077</v>
      </c>
      <c r="EN94" s="5">
        <v>6</v>
      </c>
      <c r="EO94" s="5">
        <v>31</v>
      </c>
    </row>
    <row r="95" spans="1:145" x14ac:dyDescent="0.15">
      <c r="A95" s="1">
        <v>1438</v>
      </c>
      <c r="B95" s="8">
        <v>4</v>
      </c>
      <c r="C95" s="12">
        <v>4284</v>
      </c>
      <c r="D95" s="90">
        <f t="shared" si="2"/>
        <v>25.664989216391088</v>
      </c>
      <c r="E95" s="4"/>
      <c r="F95" s="1">
        <v>451</v>
      </c>
      <c r="G95" s="8">
        <v>4</v>
      </c>
      <c r="H95" s="13">
        <v>5624</v>
      </c>
      <c r="I95" s="97">
        <f t="shared" si="3"/>
        <v>33.692786963815003</v>
      </c>
      <c r="K95" s="1">
        <v>380</v>
      </c>
      <c r="L95" s="8">
        <v>4</v>
      </c>
      <c r="M95" s="5">
        <v>1800</v>
      </c>
      <c r="O95" s="1">
        <v>29</v>
      </c>
      <c r="P95" s="8"/>
      <c r="S95" s="1">
        <v>252</v>
      </c>
      <c r="T95" s="8">
        <v>5</v>
      </c>
      <c r="U95" s="5">
        <v>1852</v>
      </c>
      <c r="W95" s="1">
        <v>1109</v>
      </c>
      <c r="X95" s="8"/>
      <c r="AA95" s="1">
        <v>1124</v>
      </c>
      <c r="AB95" s="8">
        <v>4</v>
      </c>
      <c r="AC95" s="5">
        <v>4300</v>
      </c>
      <c r="AE95" s="1">
        <v>720</v>
      </c>
      <c r="AF95" s="8">
        <v>4</v>
      </c>
      <c r="AG95" s="5">
        <v>2718</v>
      </c>
      <c r="AI95" s="1">
        <v>537</v>
      </c>
      <c r="AJ95" s="8">
        <v>5</v>
      </c>
      <c r="AK95" s="5">
        <v>6854</v>
      </c>
      <c r="AM95" s="1">
        <v>1420</v>
      </c>
      <c r="AN95" s="8">
        <v>7</v>
      </c>
      <c r="AO95" s="5">
        <v>3960</v>
      </c>
      <c r="AQ95" s="1">
        <v>67</v>
      </c>
      <c r="AR95" s="8"/>
      <c r="AU95" s="1">
        <v>86</v>
      </c>
      <c r="AV95" s="8"/>
      <c r="AW95" s="5" t="s">
        <v>13</v>
      </c>
      <c r="AY95" s="1">
        <v>80</v>
      </c>
      <c r="AZ95" s="8"/>
      <c r="BC95" s="1">
        <v>1197</v>
      </c>
      <c r="BD95" s="8">
        <v>7</v>
      </c>
      <c r="BE95" s="5">
        <v>15522</v>
      </c>
      <c r="BG95" s="1">
        <v>74</v>
      </c>
      <c r="BH95" s="8"/>
      <c r="BI95" s="5" t="s">
        <v>13</v>
      </c>
      <c r="BM95" s="5">
        <v>1507</v>
      </c>
      <c r="BN95" s="5">
        <v>4</v>
      </c>
      <c r="BO95" s="5">
        <v>600</v>
      </c>
      <c r="BQ95" s="1">
        <v>29</v>
      </c>
      <c r="BR95" s="8"/>
      <c r="BU95" s="1">
        <v>683</v>
      </c>
      <c r="BV95" s="8">
        <v>5</v>
      </c>
      <c r="BW95" s="5">
        <v>4</v>
      </c>
      <c r="BY95" s="1">
        <v>1241</v>
      </c>
      <c r="BZ95" s="8"/>
      <c r="CC95" s="1">
        <v>742</v>
      </c>
      <c r="CD95" s="8">
        <v>7</v>
      </c>
      <c r="CE95" s="5">
        <v>2</v>
      </c>
      <c r="CG95" s="1">
        <v>47</v>
      </c>
      <c r="CH95" s="8"/>
      <c r="CK95" s="1">
        <v>469</v>
      </c>
      <c r="CL95" s="8">
        <v>8</v>
      </c>
      <c r="CM95" s="5">
        <v>1</v>
      </c>
      <c r="CO95" s="1">
        <v>84</v>
      </c>
      <c r="CP95" s="8"/>
      <c r="CQ95" s="5" t="s">
        <v>13</v>
      </c>
      <c r="CS95" s="5">
        <v>362</v>
      </c>
      <c r="CT95" s="8">
        <v>4</v>
      </c>
      <c r="CU95" s="5">
        <v>8</v>
      </c>
      <c r="CW95" s="5">
        <v>1023</v>
      </c>
      <c r="CX95" s="5">
        <v>5</v>
      </c>
      <c r="CY95" s="5">
        <v>13</v>
      </c>
      <c r="DA95" s="5">
        <v>468</v>
      </c>
      <c r="DB95" s="5">
        <v>8</v>
      </c>
      <c r="DC95" s="5">
        <v>3</v>
      </c>
      <c r="DE95" s="5">
        <v>67</v>
      </c>
      <c r="DI95" s="5">
        <v>86</v>
      </c>
      <c r="DM95" s="5">
        <v>80</v>
      </c>
      <c r="DQ95" s="5">
        <v>122</v>
      </c>
      <c r="DU95" s="5">
        <v>74</v>
      </c>
      <c r="EA95" s="5">
        <v>223</v>
      </c>
      <c r="EB95" s="5">
        <v>8</v>
      </c>
      <c r="EC95" s="5">
        <v>2</v>
      </c>
      <c r="EE95" s="5">
        <v>64</v>
      </c>
      <c r="EG95" s="5" t="s">
        <v>13</v>
      </c>
      <c r="EI95" s="5">
        <v>60</v>
      </c>
      <c r="EM95" s="5">
        <v>1248</v>
      </c>
      <c r="EN95" s="5">
        <v>6</v>
      </c>
      <c r="EO95" s="5">
        <v>31</v>
      </c>
    </row>
    <row r="96" spans="1:145" x14ac:dyDescent="0.15">
      <c r="A96" s="1">
        <v>460</v>
      </c>
      <c r="B96" s="8">
        <v>4</v>
      </c>
      <c r="C96" s="12">
        <v>4460</v>
      </c>
      <c r="D96" s="90">
        <f t="shared" si="2"/>
        <v>26.719386532470647</v>
      </c>
      <c r="E96" s="4"/>
      <c r="F96" s="1">
        <v>67</v>
      </c>
      <c r="G96" s="8">
        <v>4</v>
      </c>
      <c r="H96" s="13">
        <v>5640</v>
      </c>
      <c r="I96" s="97">
        <f t="shared" si="3"/>
        <v>33.78864126527678</v>
      </c>
      <c r="K96" s="1">
        <v>702</v>
      </c>
      <c r="L96" s="8">
        <v>4</v>
      </c>
      <c r="M96" s="5">
        <v>1800</v>
      </c>
      <c r="O96" s="1">
        <v>30</v>
      </c>
      <c r="P96" s="8"/>
      <c r="S96" s="1">
        <v>374</v>
      </c>
      <c r="T96" s="8">
        <v>5</v>
      </c>
      <c r="U96" s="5">
        <v>1852</v>
      </c>
      <c r="W96" s="1">
        <v>1</v>
      </c>
      <c r="X96" s="8"/>
      <c r="AA96" s="1">
        <v>306</v>
      </c>
      <c r="AB96" s="8">
        <v>4</v>
      </c>
      <c r="AC96" s="5">
        <v>4338</v>
      </c>
      <c r="AE96" s="1">
        <v>399</v>
      </c>
      <c r="AF96" s="8">
        <v>4</v>
      </c>
      <c r="AG96" s="5">
        <v>2744</v>
      </c>
      <c r="AI96" s="1">
        <v>1418</v>
      </c>
      <c r="AJ96" s="8">
        <v>5</v>
      </c>
      <c r="AK96" s="5">
        <v>6873</v>
      </c>
      <c r="AM96" s="1">
        <v>232</v>
      </c>
      <c r="AN96" s="8">
        <v>7</v>
      </c>
      <c r="AO96" s="5">
        <v>4400</v>
      </c>
      <c r="AQ96" s="1">
        <v>68</v>
      </c>
      <c r="AR96" s="8"/>
      <c r="AU96" s="1">
        <v>87</v>
      </c>
      <c r="AV96" s="8"/>
      <c r="AW96" s="5" t="s">
        <v>13</v>
      </c>
      <c r="AY96" s="1">
        <v>81</v>
      </c>
      <c r="AZ96" s="8"/>
      <c r="BC96" s="1">
        <v>358</v>
      </c>
      <c r="BD96" s="8">
        <v>7</v>
      </c>
      <c r="BE96" s="5">
        <v>18302</v>
      </c>
      <c r="BG96" s="1">
        <v>75</v>
      </c>
      <c r="BH96" s="8"/>
      <c r="BI96" s="5" t="s">
        <v>13</v>
      </c>
      <c r="BM96" s="5">
        <v>834</v>
      </c>
      <c r="BN96" s="5">
        <v>4</v>
      </c>
      <c r="BO96" s="5">
        <v>614</v>
      </c>
      <c r="BQ96" s="1">
        <v>30</v>
      </c>
      <c r="BR96" s="8"/>
      <c r="BU96" s="1">
        <v>863</v>
      </c>
      <c r="BV96" s="8">
        <v>5</v>
      </c>
      <c r="BW96" s="5">
        <v>4</v>
      </c>
      <c r="BY96" s="1">
        <v>1</v>
      </c>
      <c r="BZ96" s="8"/>
      <c r="CC96" s="1">
        <v>750</v>
      </c>
      <c r="CD96" s="8">
        <v>7</v>
      </c>
      <c r="CE96" s="5">
        <v>2</v>
      </c>
      <c r="CG96" s="1">
        <v>48</v>
      </c>
      <c r="CH96" s="8"/>
      <c r="CK96" s="1">
        <v>616</v>
      </c>
      <c r="CL96" s="8">
        <v>8</v>
      </c>
      <c r="CM96" s="5">
        <v>1</v>
      </c>
      <c r="CO96" s="1">
        <v>85</v>
      </c>
      <c r="CP96" s="8"/>
      <c r="CQ96" s="5" t="s">
        <v>13</v>
      </c>
      <c r="CS96" s="5">
        <v>478</v>
      </c>
      <c r="CT96" s="8">
        <v>4</v>
      </c>
      <c r="CU96" s="5">
        <v>8</v>
      </c>
      <c r="CW96" s="5">
        <v>1132</v>
      </c>
      <c r="CX96" s="5">
        <v>5</v>
      </c>
      <c r="CY96" s="5">
        <v>13</v>
      </c>
      <c r="DA96" s="5">
        <v>1477</v>
      </c>
      <c r="DB96" s="5">
        <v>8</v>
      </c>
      <c r="DC96" s="5">
        <v>3</v>
      </c>
      <c r="DE96" s="5">
        <v>68</v>
      </c>
      <c r="DI96" s="5">
        <v>87</v>
      </c>
      <c r="DM96" s="5">
        <v>81</v>
      </c>
      <c r="DQ96" s="5">
        <v>123</v>
      </c>
      <c r="DU96" s="5">
        <v>75</v>
      </c>
      <c r="EA96" s="5">
        <v>240</v>
      </c>
      <c r="EB96" s="5">
        <v>8</v>
      </c>
      <c r="EC96" s="5">
        <v>2</v>
      </c>
      <c r="EE96" s="5">
        <v>65</v>
      </c>
      <c r="EG96" s="5" t="s">
        <v>13</v>
      </c>
      <c r="EI96" s="5">
        <v>61</v>
      </c>
      <c r="EM96" s="5">
        <v>1521</v>
      </c>
      <c r="EN96" s="5">
        <v>6</v>
      </c>
      <c r="EO96" s="5">
        <v>34</v>
      </c>
    </row>
    <row r="97" spans="1:145" x14ac:dyDescent="0.15">
      <c r="A97" s="1">
        <v>532</v>
      </c>
      <c r="B97" s="8">
        <v>4</v>
      </c>
      <c r="C97" s="12">
        <v>4534</v>
      </c>
      <c r="D97" s="90">
        <f t="shared" si="2"/>
        <v>27.16271267673137</v>
      </c>
      <c r="E97" s="4"/>
      <c r="F97" s="1">
        <v>671</v>
      </c>
      <c r="G97" s="8">
        <v>4</v>
      </c>
      <c r="H97" s="13">
        <v>5661</v>
      </c>
      <c r="I97" s="97">
        <f t="shared" si="3"/>
        <v>33.914450035945364</v>
      </c>
      <c r="K97" s="1">
        <v>797</v>
      </c>
      <c r="L97" s="8">
        <v>4</v>
      </c>
      <c r="M97" s="5">
        <v>1800</v>
      </c>
      <c r="O97" s="1">
        <v>31</v>
      </c>
      <c r="P97" s="8"/>
      <c r="S97" s="1">
        <v>439</v>
      </c>
      <c r="T97" s="8">
        <v>5</v>
      </c>
      <c r="U97" s="5">
        <v>1852</v>
      </c>
      <c r="W97" s="1">
        <v>2</v>
      </c>
      <c r="X97" s="8"/>
      <c r="AA97" s="1">
        <v>61</v>
      </c>
      <c r="AB97" s="8">
        <v>4</v>
      </c>
      <c r="AC97" s="5">
        <v>4416</v>
      </c>
      <c r="AE97" s="1">
        <v>1437</v>
      </c>
      <c r="AF97" s="8">
        <v>4</v>
      </c>
      <c r="AG97" s="5">
        <v>2757</v>
      </c>
      <c r="AI97" s="1">
        <v>900</v>
      </c>
      <c r="AJ97" s="8">
        <v>5</v>
      </c>
      <c r="AK97" s="5">
        <v>7000</v>
      </c>
      <c r="AM97" s="1">
        <v>93</v>
      </c>
      <c r="AN97" s="8">
        <v>7</v>
      </c>
      <c r="AO97" s="5">
        <v>4918</v>
      </c>
      <c r="AQ97" s="1">
        <v>69</v>
      </c>
      <c r="AR97" s="8"/>
      <c r="AU97" s="1">
        <v>88</v>
      </c>
      <c r="AV97" s="8"/>
      <c r="AW97" s="5" t="s">
        <v>13</v>
      </c>
      <c r="AY97" s="1">
        <v>82</v>
      </c>
      <c r="AZ97" s="8"/>
      <c r="BC97" s="1">
        <v>1321</v>
      </c>
      <c r="BD97" s="8">
        <v>7</v>
      </c>
      <c r="BE97" s="5">
        <v>27410</v>
      </c>
      <c r="BG97" s="1">
        <v>76</v>
      </c>
      <c r="BH97" s="8"/>
      <c r="BI97" s="5" t="s">
        <v>13</v>
      </c>
      <c r="BM97" s="5">
        <v>195</v>
      </c>
      <c r="BN97" s="5">
        <v>4</v>
      </c>
      <c r="BO97" s="5">
        <v>650</v>
      </c>
      <c r="BQ97" s="1">
        <v>31</v>
      </c>
      <c r="BR97" s="8"/>
      <c r="BU97" s="1">
        <v>1007</v>
      </c>
      <c r="BV97" s="8">
        <v>5</v>
      </c>
      <c r="BW97" s="5">
        <v>4</v>
      </c>
      <c r="BY97" s="1">
        <v>2</v>
      </c>
      <c r="BZ97" s="8"/>
      <c r="CC97" s="1">
        <v>772</v>
      </c>
      <c r="CD97" s="8">
        <v>7</v>
      </c>
      <c r="CE97" s="5">
        <v>2</v>
      </c>
      <c r="CG97" s="1">
        <v>49</v>
      </c>
      <c r="CH97" s="8"/>
      <c r="CK97" s="1">
        <v>1287</v>
      </c>
      <c r="CL97" s="8">
        <v>8</v>
      </c>
      <c r="CM97" s="5">
        <v>1</v>
      </c>
      <c r="CO97" s="1">
        <v>86</v>
      </c>
      <c r="CP97" s="8"/>
      <c r="CQ97" s="5" t="s">
        <v>13</v>
      </c>
      <c r="CS97" s="5">
        <v>499</v>
      </c>
      <c r="CT97" s="8">
        <v>4</v>
      </c>
      <c r="CU97" s="5">
        <v>8</v>
      </c>
      <c r="CW97" s="5">
        <v>1238</v>
      </c>
      <c r="CX97" s="5">
        <v>5</v>
      </c>
      <c r="CY97" s="5">
        <v>13</v>
      </c>
      <c r="DA97" s="5">
        <v>459</v>
      </c>
      <c r="DB97" s="5">
        <v>8</v>
      </c>
      <c r="DC97" s="5">
        <v>4</v>
      </c>
      <c r="DE97" s="5">
        <v>69</v>
      </c>
      <c r="DI97" s="5">
        <v>88</v>
      </c>
      <c r="DM97" s="5">
        <v>82</v>
      </c>
      <c r="DQ97" s="5">
        <v>190</v>
      </c>
      <c r="DU97" s="5">
        <v>76</v>
      </c>
      <c r="EA97" s="5">
        <v>403</v>
      </c>
      <c r="EB97" s="5">
        <v>8</v>
      </c>
      <c r="EC97" s="5">
        <v>2</v>
      </c>
      <c r="EE97" s="5">
        <v>66</v>
      </c>
      <c r="EG97" s="5" t="s">
        <v>13</v>
      </c>
      <c r="EI97" s="5">
        <v>62</v>
      </c>
      <c r="EM97" s="5">
        <v>694</v>
      </c>
      <c r="EN97" s="5">
        <v>6</v>
      </c>
      <c r="EO97" s="5">
        <v>60</v>
      </c>
    </row>
    <row r="98" spans="1:145" x14ac:dyDescent="0.15">
      <c r="A98" s="1">
        <v>1112</v>
      </c>
      <c r="B98" s="8">
        <v>4</v>
      </c>
      <c r="C98" s="12">
        <v>4707</v>
      </c>
      <c r="D98" s="90">
        <f t="shared" si="2"/>
        <v>28.199137311286844</v>
      </c>
      <c r="E98" s="4"/>
      <c r="F98" s="1">
        <v>120</v>
      </c>
      <c r="G98" s="8">
        <v>4</v>
      </c>
      <c r="H98" s="13">
        <v>5769</v>
      </c>
      <c r="I98" s="97">
        <f t="shared" si="3"/>
        <v>34.561466570812364</v>
      </c>
      <c r="K98" s="1">
        <v>1112</v>
      </c>
      <c r="L98" s="8">
        <v>4</v>
      </c>
      <c r="M98" s="5">
        <v>1800</v>
      </c>
      <c r="O98" s="1">
        <v>32</v>
      </c>
      <c r="P98" s="8"/>
      <c r="S98" s="1">
        <v>462</v>
      </c>
      <c r="T98" s="8">
        <v>5</v>
      </c>
      <c r="U98" s="5">
        <v>1852</v>
      </c>
      <c r="W98" s="1">
        <v>3</v>
      </c>
      <c r="X98" s="8"/>
      <c r="AA98" s="1">
        <v>553</v>
      </c>
      <c r="AB98" s="8">
        <v>4</v>
      </c>
      <c r="AC98" s="5">
        <v>4484</v>
      </c>
      <c r="AE98" s="1">
        <v>600</v>
      </c>
      <c r="AF98" s="8">
        <v>4</v>
      </c>
      <c r="AG98" s="5">
        <v>2799</v>
      </c>
      <c r="AI98" s="1">
        <v>1146</v>
      </c>
      <c r="AJ98" s="8">
        <v>5</v>
      </c>
      <c r="AK98" s="5">
        <v>7000</v>
      </c>
      <c r="AM98" s="1">
        <v>1358</v>
      </c>
      <c r="AN98" s="8">
        <v>7</v>
      </c>
      <c r="AO98" s="5">
        <v>6442</v>
      </c>
      <c r="AQ98" s="1">
        <v>70</v>
      </c>
      <c r="AR98" s="8"/>
      <c r="AU98" s="1">
        <v>89</v>
      </c>
      <c r="AV98" s="8"/>
      <c r="AW98" s="5" t="s">
        <v>13</v>
      </c>
      <c r="AY98" s="1">
        <v>83</v>
      </c>
      <c r="AZ98" s="8"/>
      <c r="BC98" s="1">
        <v>819</v>
      </c>
      <c r="BD98" s="8">
        <v>7</v>
      </c>
      <c r="BE98" s="5">
        <v>31375</v>
      </c>
      <c r="BG98" s="1">
        <v>77</v>
      </c>
      <c r="BH98" s="8"/>
      <c r="BI98" s="5" t="s">
        <v>13</v>
      </c>
      <c r="BM98" s="5">
        <v>236</v>
      </c>
      <c r="BN98" s="5">
        <v>4</v>
      </c>
      <c r="BO98" s="5">
        <v>650</v>
      </c>
      <c r="BQ98" s="1">
        <v>32</v>
      </c>
      <c r="BR98" s="8"/>
      <c r="BU98" s="1">
        <v>1065</v>
      </c>
      <c r="BV98" s="8">
        <v>5</v>
      </c>
      <c r="BW98" s="5">
        <v>4</v>
      </c>
      <c r="BY98" s="1">
        <v>3</v>
      </c>
      <c r="BZ98" s="8"/>
      <c r="CC98" s="1">
        <v>778</v>
      </c>
      <c r="CD98" s="8">
        <v>7</v>
      </c>
      <c r="CE98" s="5">
        <v>2</v>
      </c>
      <c r="CG98" s="1">
        <v>50</v>
      </c>
      <c r="CH98" s="8"/>
      <c r="CK98" s="1">
        <v>152</v>
      </c>
      <c r="CL98" s="8">
        <v>8</v>
      </c>
      <c r="CM98" s="5">
        <v>2</v>
      </c>
      <c r="CO98" s="1">
        <v>87</v>
      </c>
      <c r="CP98" s="8"/>
      <c r="CQ98" s="5" t="s">
        <v>13</v>
      </c>
      <c r="CS98" s="5">
        <v>512</v>
      </c>
      <c r="CT98" s="8">
        <v>4</v>
      </c>
      <c r="CU98" s="5">
        <v>8</v>
      </c>
      <c r="CW98" s="5">
        <v>1368</v>
      </c>
      <c r="CX98" s="5">
        <v>6</v>
      </c>
      <c r="CY98" s="5">
        <v>1</v>
      </c>
      <c r="DA98" s="5">
        <v>1335</v>
      </c>
      <c r="DB98" s="5">
        <v>8</v>
      </c>
      <c r="DC98" s="5">
        <v>4</v>
      </c>
      <c r="DE98" s="5">
        <v>70</v>
      </c>
      <c r="DI98" s="5">
        <v>89</v>
      </c>
      <c r="DM98" s="5">
        <v>83</v>
      </c>
      <c r="DQ98" s="5">
        <v>435</v>
      </c>
      <c r="DU98" s="5">
        <v>77</v>
      </c>
      <c r="EA98" s="5">
        <v>445</v>
      </c>
      <c r="EB98" s="5">
        <v>8</v>
      </c>
      <c r="EC98" s="5">
        <v>2</v>
      </c>
      <c r="EE98" s="5">
        <v>67</v>
      </c>
      <c r="EG98" s="5" t="s">
        <v>13</v>
      </c>
      <c r="EI98" s="5">
        <v>63</v>
      </c>
      <c r="EM98" s="5">
        <v>1123</v>
      </c>
      <c r="EN98" s="5">
        <v>6</v>
      </c>
      <c r="EO98" s="5">
        <v>71</v>
      </c>
    </row>
    <row r="99" spans="1:145" x14ac:dyDescent="0.15">
      <c r="A99" s="1">
        <v>768</v>
      </c>
      <c r="B99" s="8">
        <v>4</v>
      </c>
      <c r="C99" s="12">
        <v>4758</v>
      </c>
      <c r="D99" s="90">
        <f t="shared" si="2"/>
        <v>28.504672897196258</v>
      </c>
      <c r="E99" s="4"/>
      <c r="F99" s="1">
        <v>514</v>
      </c>
      <c r="G99" s="8">
        <v>4</v>
      </c>
      <c r="H99" s="13">
        <v>5840</v>
      </c>
      <c r="I99" s="97">
        <f t="shared" si="3"/>
        <v>34.986820033549002</v>
      </c>
      <c r="K99" s="1">
        <v>1265</v>
      </c>
      <c r="L99" s="8">
        <v>4</v>
      </c>
      <c r="M99" s="5">
        <v>1800</v>
      </c>
      <c r="O99" s="1">
        <v>33</v>
      </c>
      <c r="P99" s="8"/>
      <c r="S99" s="1">
        <v>522</v>
      </c>
      <c r="T99" s="8">
        <v>5</v>
      </c>
      <c r="U99" s="5">
        <v>1852</v>
      </c>
      <c r="W99" s="1">
        <v>4</v>
      </c>
      <c r="X99" s="8"/>
      <c r="AA99" s="1">
        <v>3</v>
      </c>
      <c r="AB99" s="8">
        <v>4</v>
      </c>
      <c r="AC99" s="5">
        <v>4576</v>
      </c>
      <c r="AE99" s="1">
        <v>186</v>
      </c>
      <c r="AF99" s="8">
        <v>4</v>
      </c>
      <c r="AG99" s="5">
        <v>2808</v>
      </c>
      <c r="AI99" s="1">
        <v>1518</v>
      </c>
      <c r="AJ99" s="8">
        <v>5</v>
      </c>
      <c r="AK99" s="5">
        <v>7551</v>
      </c>
      <c r="AM99" s="1">
        <v>1351</v>
      </c>
      <c r="AN99" s="8">
        <v>7</v>
      </c>
      <c r="AO99" s="5">
        <v>7072</v>
      </c>
      <c r="AQ99" s="1">
        <v>71</v>
      </c>
      <c r="AR99" s="8"/>
      <c r="AU99" s="1">
        <v>90</v>
      </c>
      <c r="AV99" s="8"/>
      <c r="AW99" s="5" t="s">
        <v>13</v>
      </c>
      <c r="AY99" s="1">
        <v>84</v>
      </c>
      <c r="AZ99" s="8"/>
      <c r="BC99" s="1">
        <v>1478</v>
      </c>
      <c r="BD99" s="8">
        <v>8</v>
      </c>
      <c r="BE99" s="5">
        <v>2336</v>
      </c>
      <c r="BG99" s="1">
        <v>78</v>
      </c>
      <c r="BH99" s="8"/>
      <c r="BI99" s="5" t="s">
        <v>13</v>
      </c>
      <c r="BM99" s="5">
        <v>658</v>
      </c>
      <c r="BN99" s="5">
        <v>4</v>
      </c>
      <c r="BO99" s="5">
        <v>650</v>
      </c>
      <c r="BQ99" s="1">
        <v>33</v>
      </c>
      <c r="BR99" s="8"/>
      <c r="BU99" s="1">
        <v>1108</v>
      </c>
      <c r="BV99" s="8">
        <v>5</v>
      </c>
      <c r="BW99" s="5">
        <v>4</v>
      </c>
      <c r="BY99" s="1">
        <v>4</v>
      </c>
      <c r="BZ99" s="8"/>
      <c r="CC99" s="1">
        <v>782</v>
      </c>
      <c r="CD99" s="8">
        <v>7</v>
      </c>
      <c r="CE99" s="5">
        <v>2</v>
      </c>
      <c r="CG99" s="1">
        <v>51</v>
      </c>
      <c r="CH99" s="8"/>
      <c r="CK99" s="1">
        <v>240</v>
      </c>
      <c r="CL99" s="8">
        <v>8</v>
      </c>
      <c r="CM99" s="5">
        <v>2</v>
      </c>
      <c r="CO99" s="1">
        <v>88</v>
      </c>
      <c r="CP99" s="8"/>
      <c r="CQ99" s="5" t="s">
        <v>13</v>
      </c>
      <c r="CS99" s="5">
        <v>535</v>
      </c>
      <c r="CT99" s="8">
        <v>4</v>
      </c>
      <c r="CU99" s="5">
        <v>8</v>
      </c>
      <c r="CW99" s="5">
        <v>229</v>
      </c>
      <c r="CX99" s="5">
        <v>6</v>
      </c>
      <c r="CY99" s="5">
        <v>3</v>
      </c>
      <c r="DA99" s="5">
        <v>1416</v>
      </c>
      <c r="DB99" s="5">
        <v>8</v>
      </c>
      <c r="DC99" s="5">
        <v>4</v>
      </c>
      <c r="DE99" s="5">
        <v>71</v>
      </c>
      <c r="DI99" s="5">
        <v>90</v>
      </c>
      <c r="DM99" s="5">
        <v>84</v>
      </c>
      <c r="DQ99" s="5">
        <v>436</v>
      </c>
      <c r="DU99" s="5">
        <v>78</v>
      </c>
      <c r="EA99" s="5">
        <v>616</v>
      </c>
      <c r="EB99" s="5">
        <v>8</v>
      </c>
      <c r="EC99" s="5">
        <v>2</v>
      </c>
      <c r="EE99" s="5">
        <v>68</v>
      </c>
      <c r="EG99" s="5" t="s">
        <v>13</v>
      </c>
      <c r="EI99" s="5">
        <v>64</v>
      </c>
      <c r="EM99" s="5">
        <v>416</v>
      </c>
      <c r="EN99" s="5">
        <v>6</v>
      </c>
      <c r="EO99" s="5">
        <v>72</v>
      </c>
    </row>
    <row r="100" spans="1:145" x14ac:dyDescent="0.15">
      <c r="A100" s="1">
        <v>1070</v>
      </c>
      <c r="B100" s="8">
        <v>4</v>
      </c>
      <c r="C100" s="12">
        <v>4872</v>
      </c>
      <c r="D100" s="90">
        <f t="shared" si="2"/>
        <v>29.187634795111428</v>
      </c>
      <c r="E100" s="4"/>
      <c r="F100" s="1">
        <v>61</v>
      </c>
      <c r="G100" s="8">
        <v>4</v>
      </c>
      <c r="H100" s="13">
        <v>5856</v>
      </c>
      <c r="I100" s="97">
        <f t="shared" si="3"/>
        <v>35.082674335010786</v>
      </c>
      <c r="K100" s="1">
        <v>762</v>
      </c>
      <c r="L100" s="8">
        <v>4</v>
      </c>
      <c r="M100" s="5">
        <v>1884</v>
      </c>
      <c r="O100" s="1">
        <v>34</v>
      </c>
      <c r="P100" s="8"/>
      <c r="S100" s="1">
        <v>526</v>
      </c>
      <c r="T100" s="8">
        <v>5</v>
      </c>
      <c r="U100" s="5">
        <v>1852</v>
      </c>
      <c r="W100" s="1">
        <v>5</v>
      </c>
      <c r="X100" s="8"/>
      <c r="AA100" s="1">
        <v>731</v>
      </c>
      <c r="AB100" s="8">
        <v>4</v>
      </c>
      <c r="AC100" s="5">
        <v>4576</v>
      </c>
      <c r="AE100" s="1">
        <v>1346</v>
      </c>
      <c r="AF100" s="8">
        <v>4</v>
      </c>
      <c r="AG100" s="5">
        <v>2808</v>
      </c>
      <c r="AI100" s="1">
        <v>1143</v>
      </c>
      <c r="AJ100" s="8">
        <v>5</v>
      </c>
      <c r="AK100" s="5">
        <v>7790</v>
      </c>
      <c r="AM100" s="1">
        <v>1006</v>
      </c>
      <c r="AN100" s="8">
        <v>7</v>
      </c>
      <c r="AO100" s="5">
        <v>7088</v>
      </c>
      <c r="AQ100" s="1">
        <v>72</v>
      </c>
      <c r="AR100" s="8"/>
      <c r="AU100" s="1">
        <v>91</v>
      </c>
      <c r="AV100" s="8"/>
      <c r="AW100" s="5" t="s">
        <v>13</v>
      </c>
      <c r="AY100" s="1">
        <v>85</v>
      </c>
      <c r="AZ100" s="8"/>
      <c r="BC100" s="1">
        <v>1236</v>
      </c>
      <c r="BD100" s="8">
        <v>8</v>
      </c>
      <c r="BE100" s="5">
        <v>2712</v>
      </c>
      <c r="BG100" s="1">
        <v>79</v>
      </c>
      <c r="BH100" s="8"/>
      <c r="BI100" s="5" t="s">
        <v>13</v>
      </c>
      <c r="BM100" s="5">
        <v>585</v>
      </c>
      <c r="BN100" s="5">
        <v>4</v>
      </c>
      <c r="BO100" s="5">
        <v>658</v>
      </c>
      <c r="BQ100" s="1">
        <v>34</v>
      </c>
      <c r="BR100" s="8"/>
      <c r="BU100" s="1">
        <v>1130</v>
      </c>
      <c r="BV100" s="8">
        <v>5</v>
      </c>
      <c r="BW100" s="5">
        <v>4</v>
      </c>
      <c r="BY100" s="1">
        <v>5</v>
      </c>
      <c r="BZ100" s="8"/>
      <c r="CC100" s="1">
        <v>788</v>
      </c>
      <c r="CD100" s="8">
        <v>7</v>
      </c>
      <c r="CE100" s="5">
        <v>2</v>
      </c>
      <c r="CG100" s="1">
        <v>52</v>
      </c>
      <c r="CH100" s="8"/>
      <c r="CK100" s="1">
        <v>248</v>
      </c>
      <c r="CL100" s="8">
        <v>8</v>
      </c>
      <c r="CM100" s="5">
        <v>2</v>
      </c>
      <c r="CO100" s="1">
        <v>89</v>
      </c>
      <c r="CP100" s="8"/>
      <c r="CQ100" s="5" t="s">
        <v>13</v>
      </c>
      <c r="CS100" s="5">
        <v>597</v>
      </c>
      <c r="CT100" s="8">
        <v>4</v>
      </c>
      <c r="CU100" s="5">
        <v>8</v>
      </c>
      <c r="CW100" s="5">
        <v>409</v>
      </c>
      <c r="CX100" s="5">
        <v>6</v>
      </c>
      <c r="CY100" s="5">
        <v>3</v>
      </c>
      <c r="DA100" s="5">
        <v>50</v>
      </c>
      <c r="DB100" s="5">
        <v>8</v>
      </c>
      <c r="DC100" s="5">
        <v>5</v>
      </c>
      <c r="DE100" s="5">
        <v>72</v>
      </c>
      <c r="DI100" s="5">
        <v>91</v>
      </c>
      <c r="DM100" s="5">
        <v>85</v>
      </c>
      <c r="DQ100" s="5">
        <v>453</v>
      </c>
      <c r="DU100" s="5">
        <v>79</v>
      </c>
      <c r="EA100" s="5">
        <v>627</v>
      </c>
      <c r="EB100" s="5">
        <v>8</v>
      </c>
      <c r="EC100" s="5">
        <v>2</v>
      </c>
      <c r="EE100" s="5">
        <v>69</v>
      </c>
      <c r="EG100" s="5" t="s">
        <v>13</v>
      </c>
      <c r="EI100" s="5">
        <v>65</v>
      </c>
      <c r="EM100" s="5">
        <v>989</v>
      </c>
      <c r="EN100" s="5">
        <v>7</v>
      </c>
      <c r="EO100" s="5">
        <v>8</v>
      </c>
    </row>
    <row r="101" spans="1:145" x14ac:dyDescent="0.15">
      <c r="A101" s="1">
        <v>954</v>
      </c>
      <c r="B101" s="8">
        <v>4</v>
      </c>
      <c r="C101" s="12">
        <v>4919</v>
      </c>
      <c r="D101" s="90">
        <f t="shared" si="2"/>
        <v>29.4692068056554</v>
      </c>
      <c r="E101" s="4"/>
      <c r="F101" s="1">
        <v>585</v>
      </c>
      <c r="G101" s="8">
        <v>4</v>
      </c>
      <c r="H101" s="13">
        <v>5874</v>
      </c>
      <c r="I101" s="97">
        <f t="shared" si="3"/>
        <v>35.190510424155285</v>
      </c>
      <c r="K101" s="1">
        <v>451</v>
      </c>
      <c r="L101" s="8">
        <v>4</v>
      </c>
      <c r="M101" s="5">
        <v>1984</v>
      </c>
      <c r="O101" s="1">
        <v>35</v>
      </c>
      <c r="P101" s="8"/>
      <c r="S101" s="1">
        <v>683</v>
      </c>
      <c r="T101" s="8">
        <v>5</v>
      </c>
      <c r="U101" s="5">
        <v>1852</v>
      </c>
      <c r="W101" s="1">
        <v>6</v>
      </c>
      <c r="X101" s="8"/>
      <c r="AA101" s="1">
        <v>793</v>
      </c>
      <c r="AB101" s="8">
        <v>4</v>
      </c>
      <c r="AC101" s="5">
        <v>4576</v>
      </c>
      <c r="AE101" s="1">
        <v>1103</v>
      </c>
      <c r="AF101" s="8">
        <v>4</v>
      </c>
      <c r="AG101" s="5">
        <v>2832</v>
      </c>
      <c r="AI101" s="1">
        <v>1525</v>
      </c>
      <c r="AJ101" s="8">
        <v>5</v>
      </c>
      <c r="AK101" s="5">
        <v>7875</v>
      </c>
      <c r="AM101" s="1">
        <v>1053</v>
      </c>
      <c r="AN101" s="8">
        <v>7</v>
      </c>
      <c r="AO101" s="5">
        <v>7408</v>
      </c>
      <c r="AQ101" s="1">
        <v>73</v>
      </c>
      <c r="AR101" s="8"/>
      <c r="AU101" s="1">
        <v>92</v>
      </c>
      <c r="AV101" s="8"/>
      <c r="AW101" s="5" t="s">
        <v>13</v>
      </c>
      <c r="AY101" s="1">
        <v>86</v>
      </c>
      <c r="AZ101" s="8"/>
      <c r="BC101" s="1">
        <v>950</v>
      </c>
      <c r="BD101" s="8">
        <v>8</v>
      </c>
      <c r="BE101" s="5">
        <v>3420</v>
      </c>
      <c r="BG101" s="1">
        <v>80</v>
      </c>
      <c r="BH101" s="8"/>
      <c r="BI101" s="5" t="s">
        <v>13</v>
      </c>
      <c r="BM101" s="5">
        <v>1137</v>
      </c>
      <c r="BN101" s="5">
        <v>4</v>
      </c>
      <c r="BO101" s="5">
        <v>664</v>
      </c>
      <c r="BQ101" s="1">
        <v>35</v>
      </c>
      <c r="BR101" s="8"/>
      <c r="BU101" s="1">
        <v>1136</v>
      </c>
      <c r="BV101" s="8">
        <v>5</v>
      </c>
      <c r="BW101" s="5">
        <v>4</v>
      </c>
      <c r="BY101" s="1">
        <v>6</v>
      </c>
      <c r="BZ101" s="8"/>
      <c r="CC101" s="1">
        <v>836</v>
      </c>
      <c r="CD101" s="8">
        <v>7</v>
      </c>
      <c r="CE101" s="5">
        <v>2</v>
      </c>
      <c r="CG101" s="1">
        <v>53</v>
      </c>
      <c r="CH101" s="8"/>
      <c r="CK101" s="1">
        <v>403</v>
      </c>
      <c r="CL101" s="8">
        <v>8</v>
      </c>
      <c r="CM101" s="5">
        <v>2</v>
      </c>
      <c r="CO101" s="1">
        <v>90</v>
      </c>
      <c r="CP101" s="8"/>
      <c r="CQ101" s="5" t="s">
        <v>13</v>
      </c>
      <c r="CS101" s="5">
        <v>632</v>
      </c>
      <c r="CT101" s="8">
        <v>4</v>
      </c>
      <c r="CU101" s="5">
        <v>8</v>
      </c>
      <c r="CW101" s="5">
        <v>550</v>
      </c>
      <c r="CX101" s="5">
        <v>6</v>
      </c>
      <c r="CY101" s="5">
        <v>4</v>
      </c>
      <c r="DA101" s="5">
        <v>1193</v>
      </c>
      <c r="DB101" s="5">
        <v>8</v>
      </c>
      <c r="DC101" s="5">
        <v>5</v>
      </c>
      <c r="DE101" s="5">
        <v>73</v>
      </c>
      <c r="DI101" s="5">
        <v>92</v>
      </c>
      <c r="DM101" s="5">
        <v>86</v>
      </c>
      <c r="DQ101" s="5">
        <v>566</v>
      </c>
      <c r="DU101" s="5">
        <v>80</v>
      </c>
      <c r="EA101" s="5">
        <v>687</v>
      </c>
      <c r="EB101" s="5">
        <v>8</v>
      </c>
      <c r="EC101" s="5">
        <v>2</v>
      </c>
      <c r="EE101" s="5">
        <v>70</v>
      </c>
      <c r="EG101" s="5" t="s">
        <v>13</v>
      </c>
      <c r="EI101" s="5">
        <v>66</v>
      </c>
      <c r="EM101" s="5">
        <v>224</v>
      </c>
      <c r="EN101" s="5">
        <v>7</v>
      </c>
      <c r="EO101" s="5">
        <v>9</v>
      </c>
    </row>
    <row r="102" spans="1:145" x14ac:dyDescent="0.15">
      <c r="A102" s="1">
        <v>1162</v>
      </c>
      <c r="B102" s="8">
        <v>4</v>
      </c>
      <c r="C102" s="12">
        <v>4956</v>
      </c>
      <c r="D102" s="90">
        <f t="shared" si="2"/>
        <v>29.690869877785765</v>
      </c>
      <c r="E102" s="4"/>
      <c r="F102" s="1">
        <v>702</v>
      </c>
      <c r="G102" s="8">
        <v>4</v>
      </c>
      <c r="H102" s="13">
        <v>5902</v>
      </c>
      <c r="I102" s="97">
        <f t="shared" si="3"/>
        <v>35.358255451713397</v>
      </c>
      <c r="K102" s="1">
        <v>525</v>
      </c>
      <c r="L102" s="8">
        <v>4</v>
      </c>
      <c r="M102" s="5">
        <v>1984</v>
      </c>
      <c r="O102" s="1">
        <v>36</v>
      </c>
      <c r="P102" s="8"/>
      <c r="S102" s="1">
        <v>816</v>
      </c>
      <c r="T102" s="8">
        <v>5</v>
      </c>
      <c r="U102" s="5">
        <v>1852</v>
      </c>
      <c r="W102" s="1">
        <v>7</v>
      </c>
      <c r="X102" s="8"/>
      <c r="AA102" s="1">
        <v>762</v>
      </c>
      <c r="AB102" s="8">
        <v>4</v>
      </c>
      <c r="AC102" s="5">
        <v>4584</v>
      </c>
      <c r="AE102" s="1">
        <v>1511</v>
      </c>
      <c r="AF102" s="8">
        <v>4</v>
      </c>
      <c r="AG102" s="5">
        <v>2866</v>
      </c>
      <c r="AI102" s="1">
        <v>1122</v>
      </c>
      <c r="AJ102" s="8">
        <v>5</v>
      </c>
      <c r="AK102" s="5">
        <v>8100</v>
      </c>
      <c r="AM102" s="1">
        <v>814</v>
      </c>
      <c r="AN102" s="8">
        <v>7</v>
      </c>
      <c r="AO102" s="5">
        <v>7464</v>
      </c>
      <c r="AQ102" s="1">
        <v>74</v>
      </c>
      <c r="AR102" s="8"/>
      <c r="AU102" s="1">
        <v>93</v>
      </c>
      <c r="AV102" s="8"/>
      <c r="AW102" s="5" t="s">
        <v>13</v>
      </c>
      <c r="AY102" s="1">
        <v>87</v>
      </c>
      <c r="AZ102" s="8"/>
      <c r="BC102" s="1">
        <v>42</v>
      </c>
      <c r="BD102" s="8">
        <v>8</v>
      </c>
      <c r="BE102" s="5">
        <v>5792</v>
      </c>
      <c r="BG102" s="1">
        <v>81</v>
      </c>
      <c r="BH102" s="8"/>
      <c r="BI102" s="5" t="s">
        <v>13</v>
      </c>
      <c r="BM102" s="5">
        <v>1334</v>
      </c>
      <c r="BN102" s="5">
        <v>4</v>
      </c>
      <c r="BO102" s="5">
        <v>666</v>
      </c>
      <c r="BQ102" s="1">
        <v>36</v>
      </c>
      <c r="BR102" s="8"/>
      <c r="BU102" s="1">
        <v>1138</v>
      </c>
      <c r="BV102" s="8">
        <v>5</v>
      </c>
      <c r="BW102" s="5">
        <v>4</v>
      </c>
      <c r="BY102" s="1">
        <v>7</v>
      </c>
      <c r="BZ102" s="8"/>
      <c r="CC102" s="1">
        <v>850</v>
      </c>
      <c r="CD102" s="8">
        <v>7</v>
      </c>
      <c r="CE102" s="5">
        <v>2</v>
      </c>
      <c r="CG102" s="1">
        <v>55</v>
      </c>
      <c r="CH102" s="8"/>
      <c r="CK102" s="1">
        <v>445</v>
      </c>
      <c r="CL102" s="8">
        <v>8</v>
      </c>
      <c r="CM102" s="5">
        <v>2</v>
      </c>
      <c r="CO102" s="1">
        <v>91</v>
      </c>
      <c r="CP102" s="8"/>
      <c r="CQ102" s="5" t="s">
        <v>13</v>
      </c>
      <c r="CS102" s="5">
        <v>678</v>
      </c>
      <c r="CT102" s="8">
        <v>4</v>
      </c>
      <c r="CU102" s="5">
        <v>8</v>
      </c>
      <c r="CW102" s="5">
        <v>841</v>
      </c>
      <c r="CX102" s="5">
        <v>6</v>
      </c>
      <c r="CY102" s="5">
        <v>4</v>
      </c>
      <c r="DA102" s="5">
        <v>561</v>
      </c>
      <c r="DB102" s="5">
        <v>8</v>
      </c>
      <c r="DC102" s="5">
        <v>6</v>
      </c>
      <c r="DE102" s="5">
        <v>74</v>
      </c>
      <c r="DI102" s="5">
        <v>93</v>
      </c>
      <c r="DM102" s="5">
        <v>87</v>
      </c>
      <c r="DQ102" s="5">
        <v>568</v>
      </c>
      <c r="DU102" s="5">
        <v>81</v>
      </c>
      <c r="EA102" s="5">
        <v>766</v>
      </c>
      <c r="EB102" s="5">
        <v>8</v>
      </c>
      <c r="EC102" s="5">
        <v>2</v>
      </c>
      <c r="EE102" s="5">
        <v>71</v>
      </c>
      <c r="EG102" s="5" t="s">
        <v>13</v>
      </c>
      <c r="EI102" s="5">
        <v>67</v>
      </c>
      <c r="EM102" s="5">
        <v>750</v>
      </c>
      <c r="EN102" s="5">
        <v>7</v>
      </c>
      <c r="EO102" s="5">
        <v>12</v>
      </c>
    </row>
    <row r="103" spans="1:145" x14ac:dyDescent="0.15">
      <c r="A103" s="1">
        <v>1495</v>
      </c>
      <c r="B103" s="8">
        <v>4</v>
      </c>
      <c r="C103" s="12">
        <v>5046</v>
      </c>
      <c r="D103" s="90">
        <f t="shared" si="2"/>
        <v>30.230050323508266</v>
      </c>
      <c r="E103" s="4"/>
      <c r="F103" s="1">
        <v>1082</v>
      </c>
      <c r="G103" s="8">
        <v>4</v>
      </c>
      <c r="H103" s="13">
        <v>5940</v>
      </c>
      <c r="I103" s="97">
        <f t="shared" si="3"/>
        <v>35.585909417685116</v>
      </c>
      <c r="K103" s="1">
        <v>1237</v>
      </c>
      <c r="L103" s="8">
        <v>4</v>
      </c>
      <c r="M103" s="5">
        <v>1984</v>
      </c>
      <c r="O103" s="1">
        <v>39</v>
      </c>
      <c r="P103" s="8"/>
      <c r="S103" s="1">
        <v>863</v>
      </c>
      <c r="T103" s="8">
        <v>5</v>
      </c>
      <c r="U103" s="5">
        <v>1852</v>
      </c>
      <c r="W103" s="1">
        <v>8</v>
      </c>
      <c r="X103" s="8"/>
      <c r="AA103" s="1">
        <v>1360</v>
      </c>
      <c r="AB103" s="8">
        <v>4</v>
      </c>
      <c r="AC103" s="5">
        <v>4592</v>
      </c>
      <c r="AE103" s="1">
        <v>23</v>
      </c>
      <c r="AF103" s="8">
        <v>4</v>
      </c>
      <c r="AG103" s="5">
        <v>2925</v>
      </c>
      <c r="AI103" s="1">
        <v>1280</v>
      </c>
      <c r="AJ103" s="8">
        <v>5</v>
      </c>
      <c r="AK103" s="5">
        <v>8300</v>
      </c>
      <c r="AM103" s="1">
        <v>393</v>
      </c>
      <c r="AN103" s="8">
        <v>7</v>
      </c>
      <c r="AO103" s="5">
        <v>8104</v>
      </c>
      <c r="AQ103" s="1">
        <v>75</v>
      </c>
      <c r="AR103" s="8"/>
      <c r="AU103" s="1">
        <v>94</v>
      </c>
      <c r="AV103" s="8"/>
      <c r="AW103" s="5" t="s">
        <v>13</v>
      </c>
      <c r="AY103" s="1">
        <v>88</v>
      </c>
      <c r="AZ103" s="8"/>
      <c r="BC103" s="1">
        <v>531</v>
      </c>
      <c r="BD103" s="8">
        <v>8</v>
      </c>
      <c r="BE103" s="5">
        <v>7749</v>
      </c>
      <c r="BG103" s="1">
        <v>82</v>
      </c>
      <c r="BH103" s="8"/>
      <c r="BI103" s="5" t="s">
        <v>13</v>
      </c>
      <c r="BM103" s="5">
        <v>702</v>
      </c>
      <c r="BN103" s="5">
        <v>4</v>
      </c>
      <c r="BO103" s="5">
        <v>700</v>
      </c>
      <c r="BQ103" s="1">
        <v>39</v>
      </c>
      <c r="BR103" s="8"/>
      <c r="BU103" s="1">
        <v>1143</v>
      </c>
      <c r="BV103" s="8">
        <v>5</v>
      </c>
      <c r="BW103" s="5">
        <v>4</v>
      </c>
      <c r="BY103" s="1">
        <v>8</v>
      </c>
      <c r="BZ103" s="8"/>
      <c r="CC103" s="1">
        <v>872</v>
      </c>
      <c r="CD103" s="8">
        <v>7</v>
      </c>
      <c r="CE103" s="5">
        <v>2</v>
      </c>
      <c r="CG103" s="1">
        <v>56</v>
      </c>
      <c r="CH103" s="8"/>
      <c r="CK103" s="1">
        <v>687</v>
      </c>
      <c r="CL103" s="8">
        <v>8</v>
      </c>
      <c r="CM103" s="5">
        <v>2</v>
      </c>
      <c r="CO103" s="1">
        <v>92</v>
      </c>
      <c r="CP103" s="8"/>
      <c r="CQ103" s="5" t="s">
        <v>13</v>
      </c>
      <c r="CS103" s="5">
        <v>717</v>
      </c>
      <c r="CT103" s="8">
        <v>4</v>
      </c>
      <c r="CU103" s="5">
        <v>8</v>
      </c>
      <c r="CW103" s="5">
        <v>262</v>
      </c>
      <c r="CX103" s="5">
        <v>6</v>
      </c>
      <c r="CY103" s="5">
        <v>5</v>
      </c>
      <c r="DA103" s="5">
        <v>531</v>
      </c>
      <c r="DB103" s="5">
        <v>8</v>
      </c>
      <c r="DC103" s="5">
        <v>8</v>
      </c>
      <c r="DE103" s="5">
        <v>75</v>
      </c>
      <c r="DI103" s="5">
        <v>94</v>
      </c>
      <c r="DM103" s="5">
        <v>88</v>
      </c>
      <c r="DQ103" s="5">
        <v>570</v>
      </c>
      <c r="DU103" s="5">
        <v>82</v>
      </c>
      <c r="EA103" s="5">
        <v>770</v>
      </c>
      <c r="EB103" s="5">
        <v>8</v>
      </c>
      <c r="EC103" s="5">
        <v>2</v>
      </c>
      <c r="EE103" s="5">
        <v>72</v>
      </c>
      <c r="EG103" s="5" t="s">
        <v>13</v>
      </c>
      <c r="EI103" s="5">
        <v>68</v>
      </c>
      <c r="EM103" s="5">
        <v>642</v>
      </c>
      <c r="EN103" s="5">
        <v>7</v>
      </c>
      <c r="EO103" s="5">
        <v>13</v>
      </c>
    </row>
    <row r="104" spans="1:145" x14ac:dyDescent="0.15">
      <c r="A104" s="1">
        <v>1111</v>
      </c>
      <c r="B104" s="8">
        <v>4</v>
      </c>
      <c r="C104" s="12">
        <v>5070</v>
      </c>
      <c r="D104" s="90">
        <f t="shared" si="2"/>
        <v>30.373831775700932</v>
      </c>
      <c r="E104" s="4"/>
      <c r="F104" s="1">
        <v>362</v>
      </c>
      <c r="G104" s="8">
        <v>4</v>
      </c>
      <c r="H104" s="13">
        <v>5976</v>
      </c>
      <c r="I104" s="97">
        <f t="shared" si="3"/>
        <v>35.80158159597412</v>
      </c>
      <c r="K104" s="1">
        <v>636</v>
      </c>
      <c r="L104" s="8">
        <v>4</v>
      </c>
      <c r="M104" s="5">
        <v>2004</v>
      </c>
      <c r="O104" s="1">
        <v>40</v>
      </c>
      <c r="P104" s="8"/>
      <c r="S104" s="1">
        <v>1381</v>
      </c>
      <c r="T104" s="8">
        <v>5</v>
      </c>
      <c r="U104" s="5">
        <v>1852</v>
      </c>
      <c r="W104" s="1">
        <v>9</v>
      </c>
      <c r="X104" s="8"/>
      <c r="AA104" s="1">
        <v>1363</v>
      </c>
      <c r="AB104" s="8">
        <v>4</v>
      </c>
      <c r="AC104" s="5">
        <v>4592</v>
      </c>
      <c r="AE104" s="1">
        <v>120</v>
      </c>
      <c r="AF104" s="8">
        <v>4</v>
      </c>
      <c r="AG104" s="5">
        <v>2925</v>
      </c>
      <c r="AI104" s="1">
        <v>404</v>
      </c>
      <c r="AJ104" s="8">
        <v>5</v>
      </c>
      <c r="AK104" s="5">
        <v>8411</v>
      </c>
      <c r="AM104" s="1">
        <v>216</v>
      </c>
      <c r="AN104" s="8">
        <v>7</v>
      </c>
      <c r="AO104" s="5">
        <v>8734</v>
      </c>
      <c r="AQ104" s="1">
        <v>76</v>
      </c>
      <c r="AR104" s="8"/>
      <c r="AU104" s="1">
        <v>95</v>
      </c>
      <c r="AV104" s="8"/>
      <c r="AW104" s="5" t="s">
        <v>13</v>
      </c>
      <c r="AY104" s="1">
        <v>89</v>
      </c>
      <c r="AZ104" s="8"/>
      <c r="BC104" s="1">
        <v>1260</v>
      </c>
      <c r="BD104" s="8">
        <v>8</v>
      </c>
      <c r="BE104" s="5">
        <v>8266</v>
      </c>
      <c r="BG104" s="1">
        <v>83</v>
      </c>
      <c r="BH104" s="8"/>
      <c r="BI104" s="5" t="s">
        <v>13</v>
      </c>
      <c r="BM104" s="5">
        <v>1283</v>
      </c>
      <c r="BN104" s="5">
        <v>4</v>
      </c>
      <c r="BO104" s="5">
        <v>700</v>
      </c>
      <c r="BQ104" s="1">
        <v>40</v>
      </c>
      <c r="BR104" s="8"/>
      <c r="BU104" s="1">
        <v>1199</v>
      </c>
      <c r="BV104" s="8">
        <v>5</v>
      </c>
      <c r="BW104" s="5">
        <v>4</v>
      </c>
      <c r="BY104" s="1">
        <v>9</v>
      </c>
      <c r="BZ104" s="8"/>
      <c r="CC104" s="1">
        <v>984</v>
      </c>
      <c r="CD104" s="8">
        <v>7</v>
      </c>
      <c r="CE104" s="5">
        <v>2</v>
      </c>
      <c r="CG104" s="1">
        <v>57</v>
      </c>
      <c r="CH104" s="8"/>
      <c r="CK104" s="1">
        <v>766</v>
      </c>
      <c r="CL104" s="8">
        <v>8</v>
      </c>
      <c r="CM104" s="5">
        <v>2</v>
      </c>
      <c r="CO104" s="1">
        <v>93</v>
      </c>
      <c r="CP104" s="8"/>
      <c r="CQ104" s="5" t="s">
        <v>13</v>
      </c>
      <c r="CS104" s="5">
        <v>731</v>
      </c>
      <c r="CT104" s="8">
        <v>4</v>
      </c>
      <c r="CU104" s="5">
        <v>8</v>
      </c>
      <c r="CW104" s="5">
        <v>281</v>
      </c>
      <c r="CX104" s="5">
        <v>6</v>
      </c>
      <c r="CY104" s="5">
        <v>5</v>
      </c>
      <c r="DA104" s="5">
        <v>744</v>
      </c>
      <c r="DB104" s="5">
        <v>8</v>
      </c>
      <c r="DC104" s="5">
        <v>8</v>
      </c>
      <c r="DE104" s="5">
        <v>76</v>
      </c>
      <c r="DI104" s="5">
        <v>95</v>
      </c>
      <c r="DM104" s="5">
        <v>89</v>
      </c>
      <c r="DQ104" s="5">
        <v>725</v>
      </c>
      <c r="DU104" s="5">
        <v>83</v>
      </c>
      <c r="EA104" s="5">
        <v>796</v>
      </c>
      <c r="EB104" s="5">
        <v>8</v>
      </c>
      <c r="EC104" s="5">
        <v>2</v>
      </c>
      <c r="EE104" s="5">
        <v>73</v>
      </c>
      <c r="EG104" s="5" t="s">
        <v>13</v>
      </c>
      <c r="EI104" s="5">
        <v>69</v>
      </c>
      <c r="EM104" s="5">
        <v>858</v>
      </c>
      <c r="EN104" s="5">
        <v>7</v>
      </c>
      <c r="EO104" s="5">
        <v>14</v>
      </c>
    </row>
    <row r="105" spans="1:145" x14ac:dyDescent="0.15">
      <c r="A105" s="1">
        <v>835</v>
      </c>
      <c r="B105" s="8">
        <v>4</v>
      </c>
      <c r="C105" s="12">
        <v>5098</v>
      </c>
      <c r="D105" s="90">
        <f t="shared" si="2"/>
        <v>30.541576803259048</v>
      </c>
      <c r="E105" s="4"/>
      <c r="F105" s="1">
        <v>717</v>
      </c>
      <c r="G105" s="8">
        <v>4</v>
      </c>
      <c r="H105" s="13">
        <v>6016</v>
      </c>
      <c r="I105" s="97">
        <f t="shared" si="3"/>
        <v>36.04121734962856</v>
      </c>
      <c r="K105" s="1">
        <v>202</v>
      </c>
      <c r="L105" s="8">
        <v>4</v>
      </c>
      <c r="M105" s="5">
        <v>2025</v>
      </c>
      <c r="O105" s="1">
        <v>41</v>
      </c>
      <c r="P105" s="8"/>
      <c r="S105" s="1">
        <v>1493</v>
      </c>
      <c r="T105" s="8">
        <v>5</v>
      </c>
      <c r="U105" s="5">
        <v>1852</v>
      </c>
      <c r="W105" s="1">
        <v>10</v>
      </c>
      <c r="X105" s="8"/>
      <c r="AA105" s="1">
        <v>192</v>
      </c>
      <c r="AB105" s="8">
        <v>4</v>
      </c>
      <c r="AC105" s="5">
        <v>4600</v>
      </c>
      <c r="AE105" s="1">
        <v>395</v>
      </c>
      <c r="AF105" s="8">
        <v>4</v>
      </c>
      <c r="AG105" s="5">
        <v>2925</v>
      </c>
      <c r="AI105" s="1">
        <v>1509</v>
      </c>
      <c r="AJ105" s="8">
        <v>5</v>
      </c>
      <c r="AK105" s="5">
        <v>9188</v>
      </c>
      <c r="AM105" s="1">
        <v>358</v>
      </c>
      <c r="AN105" s="8">
        <v>7</v>
      </c>
      <c r="AO105" s="5">
        <v>11432</v>
      </c>
      <c r="AQ105" s="1">
        <v>77</v>
      </c>
      <c r="AR105" s="8"/>
      <c r="AU105" s="1">
        <v>96</v>
      </c>
      <c r="AV105" s="8"/>
      <c r="AW105" s="5" t="s">
        <v>13</v>
      </c>
      <c r="AY105" s="1">
        <v>90</v>
      </c>
      <c r="AZ105" s="8"/>
      <c r="BC105" s="1">
        <v>32</v>
      </c>
      <c r="BD105" s="8">
        <v>8</v>
      </c>
      <c r="BE105" s="5">
        <v>9256</v>
      </c>
      <c r="BG105" s="1">
        <v>84</v>
      </c>
      <c r="BH105" s="8"/>
      <c r="BI105" s="5" t="s">
        <v>13</v>
      </c>
      <c r="BM105" s="5">
        <v>1366</v>
      </c>
      <c r="BN105" s="5">
        <v>4</v>
      </c>
      <c r="BO105" s="5">
        <v>700</v>
      </c>
      <c r="BQ105" s="1">
        <v>41</v>
      </c>
      <c r="BR105" s="8"/>
      <c r="BU105" s="1">
        <v>1233</v>
      </c>
      <c r="BV105" s="8">
        <v>5</v>
      </c>
      <c r="BW105" s="5">
        <v>4</v>
      </c>
      <c r="BY105" s="1">
        <v>10</v>
      </c>
      <c r="BZ105" s="8"/>
      <c r="CC105" s="1">
        <v>1015</v>
      </c>
      <c r="CD105" s="8">
        <v>7</v>
      </c>
      <c r="CE105" s="5">
        <v>2</v>
      </c>
      <c r="CG105" s="1">
        <v>58</v>
      </c>
      <c r="CH105" s="8"/>
      <c r="CK105" s="1">
        <v>767</v>
      </c>
      <c r="CL105" s="8">
        <v>8</v>
      </c>
      <c r="CM105" s="5">
        <v>2</v>
      </c>
      <c r="CO105" s="1">
        <v>94</v>
      </c>
      <c r="CP105" s="8"/>
      <c r="CQ105" s="5" t="s">
        <v>13</v>
      </c>
      <c r="CS105" s="5">
        <v>749</v>
      </c>
      <c r="CT105" s="8">
        <v>4</v>
      </c>
      <c r="CU105" s="5">
        <v>8</v>
      </c>
      <c r="CW105" s="5">
        <v>694</v>
      </c>
      <c r="CX105" s="5">
        <v>6</v>
      </c>
      <c r="CY105" s="5">
        <v>5</v>
      </c>
      <c r="DA105" s="5">
        <v>1215</v>
      </c>
      <c r="DB105" s="5">
        <v>8</v>
      </c>
      <c r="DC105" s="5">
        <v>8</v>
      </c>
      <c r="DE105" s="5">
        <v>77</v>
      </c>
      <c r="DI105" s="5">
        <v>96</v>
      </c>
      <c r="DM105" s="5">
        <v>90</v>
      </c>
      <c r="DQ105" s="5">
        <v>726</v>
      </c>
      <c r="DU105" s="5">
        <v>84</v>
      </c>
      <c r="EA105" s="5">
        <v>821</v>
      </c>
      <c r="EB105" s="5">
        <v>8</v>
      </c>
      <c r="EC105" s="5">
        <v>2</v>
      </c>
      <c r="EE105" s="5">
        <v>74</v>
      </c>
      <c r="EG105" s="5" t="s">
        <v>13</v>
      </c>
      <c r="EI105" s="5">
        <v>70</v>
      </c>
      <c r="EM105" s="5">
        <v>1017</v>
      </c>
      <c r="EN105" s="5">
        <v>7</v>
      </c>
      <c r="EO105" s="5">
        <v>14</v>
      </c>
    </row>
    <row r="106" spans="1:145" x14ac:dyDescent="0.15">
      <c r="A106" s="1">
        <v>727</v>
      </c>
      <c r="B106" s="8">
        <v>4</v>
      </c>
      <c r="C106" s="12">
        <v>5115</v>
      </c>
      <c r="D106" s="90">
        <f t="shared" si="2"/>
        <v>30.643421998562186</v>
      </c>
      <c r="E106" s="4"/>
      <c r="F106" s="1">
        <v>794</v>
      </c>
      <c r="G106" s="8">
        <v>4</v>
      </c>
      <c r="H106" s="13">
        <v>6120</v>
      </c>
      <c r="I106" s="97">
        <f t="shared" si="3"/>
        <v>36.664270309130117</v>
      </c>
      <c r="K106" s="1">
        <v>241</v>
      </c>
      <c r="L106" s="8">
        <v>4</v>
      </c>
      <c r="M106" s="5">
        <v>2025</v>
      </c>
      <c r="O106" s="1">
        <v>42</v>
      </c>
      <c r="P106" s="8"/>
      <c r="S106" s="1">
        <v>1526</v>
      </c>
      <c r="T106" s="8">
        <v>5</v>
      </c>
      <c r="U106" s="5">
        <v>1852</v>
      </c>
      <c r="W106" s="1">
        <v>11</v>
      </c>
      <c r="X106" s="8"/>
      <c r="AA106" s="1">
        <v>1094</v>
      </c>
      <c r="AB106" s="8">
        <v>4</v>
      </c>
      <c r="AC106" s="5">
        <v>4635</v>
      </c>
      <c r="AE106" s="1">
        <v>464</v>
      </c>
      <c r="AF106" s="8">
        <v>4</v>
      </c>
      <c r="AG106" s="5">
        <v>2925</v>
      </c>
      <c r="AI106" s="1">
        <v>374</v>
      </c>
      <c r="AJ106" s="8">
        <v>5</v>
      </c>
      <c r="AK106" s="5">
        <v>9630</v>
      </c>
      <c r="AM106" s="1">
        <v>379</v>
      </c>
      <c r="AN106" s="8">
        <v>7</v>
      </c>
      <c r="AO106" s="5">
        <v>11432</v>
      </c>
      <c r="AQ106" s="1">
        <v>78</v>
      </c>
      <c r="AR106" s="8"/>
      <c r="AU106" s="1">
        <v>97</v>
      </c>
      <c r="AV106" s="8"/>
      <c r="AW106" s="5" t="s">
        <v>13</v>
      </c>
      <c r="AY106" s="1">
        <v>91</v>
      </c>
      <c r="AZ106" s="8"/>
      <c r="BC106" s="1">
        <v>1204</v>
      </c>
      <c r="BD106" s="8">
        <v>8</v>
      </c>
      <c r="BE106" s="5">
        <v>9317</v>
      </c>
      <c r="BG106" s="1">
        <v>85</v>
      </c>
      <c r="BH106" s="8"/>
      <c r="BI106" s="5" t="s">
        <v>13</v>
      </c>
      <c r="BM106" s="5">
        <v>28</v>
      </c>
      <c r="BN106" s="5">
        <v>4</v>
      </c>
      <c r="BO106" s="5">
        <v>712</v>
      </c>
      <c r="BQ106" s="1">
        <v>42</v>
      </c>
      <c r="BR106" s="8"/>
      <c r="BU106" s="1">
        <v>1381</v>
      </c>
      <c r="BV106" s="8">
        <v>5</v>
      </c>
      <c r="BW106" s="5">
        <v>4</v>
      </c>
      <c r="BY106" s="1">
        <v>11</v>
      </c>
      <c r="BZ106" s="8"/>
      <c r="CC106" s="1">
        <v>1102</v>
      </c>
      <c r="CD106" s="8">
        <v>7</v>
      </c>
      <c r="CE106" s="5">
        <v>2</v>
      </c>
      <c r="CG106" s="1">
        <v>59</v>
      </c>
      <c r="CH106" s="8"/>
      <c r="CK106" s="1">
        <v>827</v>
      </c>
      <c r="CL106" s="8">
        <v>8</v>
      </c>
      <c r="CM106" s="5">
        <v>2</v>
      </c>
      <c r="CO106" s="1">
        <v>95</v>
      </c>
      <c r="CP106" s="8"/>
      <c r="CQ106" s="5" t="s">
        <v>13</v>
      </c>
      <c r="CS106" s="5">
        <v>793</v>
      </c>
      <c r="CT106" s="8">
        <v>4</v>
      </c>
      <c r="CU106" s="5">
        <v>8</v>
      </c>
      <c r="CW106" s="5">
        <v>1020</v>
      </c>
      <c r="CX106" s="5">
        <v>6</v>
      </c>
      <c r="CY106" s="5">
        <v>5</v>
      </c>
      <c r="DA106" s="5">
        <v>779</v>
      </c>
      <c r="DB106" s="5">
        <v>8</v>
      </c>
      <c r="DC106" s="5">
        <v>10</v>
      </c>
      <c r="DE106" s="5">
        <v>78</v>
      </c>
      <c r="DI106" s="5">
        <v>97</v>
      </c>
      <c r="DM106" s="5">
        <v>91</v>
      </c>
      <c r="DQ106" s="5">
        <v>738</v>
      </c>
      <c r="DU106" s="5">
        <v>85</v>
      </c>
      <c r="EA106" s="5">
        <v>896</v>
      </c>
      <c r="EB106" s="5">
        <v>8</v>
      </c>
      <c r="EC106" s="5">
        <v>2</v>
      </c>
      <c r="EE106" s="5">
        <v>75</v>
      </c>
      <c r="EG106" s="5" t="s">
        <v>13</v>
      </c>
      <c r="EI106" s="5">
        <v>71</v>
      </c>
      <c r="EM106" s="5">
        <v>691</v>
      </c>
      <c r="EN106" s="5">
        <v>7</v>
      </c>
      <c r="EO106" s="5">
        <v>16</v>
      </c>
    </row>
    <row r="107" spans="1:145" x14ac:dyDescent="0.15">
      <c r="A107" s="1">
        <v>632</v>
      </c>
      <c r="B107" s="8">
        <v>4</v>
      </c>
      <c r="C107" s="12">
        <v>5148</v>
      </c>
      <c r="D107" s="90">
        <f t="shared" si="2"/>
        <v>30.841121495327101</v>
      </c>
      <c r="E107" s="4"/>
      <c r="F107" s="1">
        <v>696</v>
      </c>
      <c r="G107" s="8">
        <v>4</v>
      </c>
      <c r="H107" s="13">
        <v>6141</v>
      </c>
      <c r="I107" s="97">
        <f t="shared" si="3"/>
        <v>36.790079079798701</v>
      </c>
      <c r="K107" s="1">
        <v>500</v>
      </c>
      <c r="L107" s="8">
        <v>4</v>
      </c>
      <c r="M107" s="5">
        <v>2025</v>
      </c>
      <c r="O107" s="1">
        <v>43</v>
      </c>
      <c r="P107" s="8"/>
      <c r="S107" s="1">
        <v>465</v>
      </c>
      <c r="T107" s="8">
        <v>5</v>
      </c>
      <c r="U107" s="5">
        <v>2085</v>
      </c>
      <c r="W107" s="1">
        <v>12</v>
      </c>
      <c r="X107" s="8"/>
      <c r="AA107" s="1">
        <v>1542</v>
      </c>
      <c r="AB107" s="8">
        <v>4</v>
      </c>
      <c r="AC107" s="5">
        <v>4730</v>
      </c>
      <c r="AE107" s="1">
        <v>664</v>
      </c>
      <c r="AF107" s="8">
        <v>4</v>
      </c>
      <c r="AG107" s="5">
        <v>2925</v>
      </c>
      <c r="AI107" s="1">
        <v>539</v>
      </c>
      <c r="AJ107" s="8">
        <v>5</v>
      </c>
      <c r="AK107" s="5">
        <v>9680</v>
      </c>
      <c r="AM107" s="1">
        <v>642</v>
      </c>
      <c r="AN107" s="8">
        <v>7</v>
      </c>
      <c r="AO107" s="5">
        <v>11848</v>
      </c>
      <c r="AQ107" s="1">
        <v>79</v>
      </c>
      <c r="AR107" s="8"/>
      <c r="AU107" s="1">
        <v>98</v>
      </c>
      <c r="AV107" s="8"/>
      <c r="AW107" s="5" t="s">
        <v>13</v>
      </c>
      <c r="AY107" s="1">
        <v>92</v>
      </c>
      <c r="AZ107" s="8"/>
      <c r="BC107" s="1">
        <v>297</v>
      </c>
      <c r="BD107" s="8">
        <v>8</v>
      </c>
      <c r="BE107" s="5">
        <v>10648</v>
      </c>
      <c r="BG107" s="1">
        <v>86</v>
      </c>
      <c r="BH107" s="8"/>
      <c r="BI107" s="5" t="s">
        <v>13</v>
      </c>
      <c r="BM107" s="5">
        <v>323</v>
      </c>
      <c r="BN107" s="5">
        <v>4</v>
      </c>
      <c r="BO107" s="5">
        <v>718</v>
      </c>
      <c r="BQ107" s="1">
        <v>43</v>
      </c>
      <c r="BR107" s="8"/>
      <c r="BU107" s="1">
        <v>1382</v>
      </c>
      <c r="BV107" s="8">
        <v>5</v>
      </c>
      <c r="BW107" s="5">
        <v>4</v>
      </c>
      <c r="BY107" s="1">
        <v>12</v>
      </c>
      <c r="BZ107" s="8"/>
      <c r="CC107" s="1">
        <v>1397</v>
      </c>
      <c r="CD107" s="8">
        <v>7</v>
      </c>
      <c r="CE107" s="5">
        <v>2</v>
      </c>
      <c r="CG107" s="1">
        <v>60</v>
      </c>
      <c r="CH107" s="8"/>
      <c r="CK107" s="1">
        <v>917</v>
      </c>
      <c r="CL107" s="8">
        <v>8</v>
      </c>
      <c r="CM107" s="5">
        <v>2</v>
      </c>
      <c r="CO107" s="1">
        <v>96</v>
      </c>
      <c r="CP107" s="8"/>
      <c r="CQ107" s="5" t="s">
        <v>13</v>
      </c>
      <c r="CS107" s="5">
        <v>832</v>
      </c>
      <c r="CT107" s="8">
        <v>4</v>
      </c>
      <c r="CU107" s="5">
        <v>8</v>
      </c>
      <c r="CW107" s="5">
        <v>47</v>
      </c>
      <c r="CX107" s="5">
        <v>6</v>
      </c>
      <c r="CY107" s="5">
        <v>7</v>
      </c>
      <c r="DA107" s="5">
        <v>297</v>
      </c>
      <c r="DB107" s="5">
        <v>8</v>
      </c>
      <c r="DC107" s="5">
        <v>12</v>
      </c>
      <c r="DE107" s="5">
        <v>79</v>
      </c>
      <c r="DI107" s="5">
        <v>98</v>
      </c>
      <c r="DM107" s="5">
        <v>92</v>
      </c>
      <c r="DQ107" s="5">
        <v>1139</v>
      </c>
      <c r="DU107" s="5">
        <v>86</v>
      </c>
      <c r="EA107" s="5">
        <v>917</v>
      </c>
      <c r="EB107" s="5">
        <v>8</v>
      </c>
      <c r="EC107" s="5">
        <v>2</v>
      </c>
      <c r="EE107" s="5">
        <v>76</v>
      </c>
      <c r="EG107" s="5" t="s">
        <v>13</v>
      </c>
      <c r="EI107" s="5">
        <v>72</v>
      </c>
      <c r="EM107" s="5">
        <v>210</v>
      </c>
      <c r="EN107" s="5">
        <v>7</v>
      </c>
      <c r="EO107" s="5">
        <v>25</v>
      </c>
    </row>
    <row r="108" spans="1:145" x14ac:dyDescent="0.15">
      <c r="A108" s="1">
        <v>600</v>
      </c>
      <c r="B108" s="8">
        <v>4</v>
      </c>
      <c r="C108" s="12">
        <v>5157</v>
      </c>
      <c r="D108" s="90">
        <f t="shared" si="2"/>
        <v>30.895039539899354</v>
      </c>
      <c r="E108" s="4"/>
      <c r="F108" s="1">
        <v>1491</v>
      </c>
      <c r="G108" s="8">
        <v>4</v>
      </c>
      <c r="H108" s="13">
        <v>6206</v>
      </c>
      <c r="I108" s="97">
        <f t="shared" si="3"/>
        <v>37.179487179487182</v>
      </c>
      <c r="K108" s="1">
        <v>517</v>
      </c>
      <c r="L108" s="8">
        <v>4</v>
      </c>
      <c r="M108" s="5">
        <v>2025</v>
      </c>
      <c r="O108" s="1">
        <v>44</v>
      </c>
      <c r="P108" s="8"/>
      <c r="S108" s="1">
        <v>652</v>
      </c>
      <c r="T108" s="8">
        <v>5</v>
      </c>
      <c r="U108" s="5">
        <v>2091</v>
      </c>
      <c r="W108" s="1">
        <v>13</v>
      </c>
      <c r="X108" s="8"/>
      <c r="AA108" s="1">
        <v>512</v>
      </c>
      <c r="AB108" s="8">
        <v>4</v>
      </c>
      <c r="AC108" s="5">
        <v>4810</v>
      </c>
      <c r="AE108" s="1">
        <v>1074</v>
      </c>
      <c r="AF108" s="8">
        <v>4</v>
      </c>
      <c r="AG108" s="5">
        <v>2925</v>
      </c>
      <c r="AI108" s="1">
        <v>1065</v>
      </c>
      <c r="AJ108" s="8">
        <v>5</v>
      </c>
      <c r="AK108" s="5">
        <v>9950</v>
      </c>
      <c r="AM108" s="1">
        <v>1179</v>
      </c>
      <c r="AN108" s="8">
        <v>7</v>
      </c>
      <c r="AO108" s="5">
        <v>13124</v>
      </c>
      <c r="AQ108" s="1">
        <v>80</v>
      </c>
      <c r="AR108" s="8"/>
      <c r="AU108" s="1">
        <v>99</v>
      </c>
      <c r="AV108" s="8"/>
      <c r="AW108" s="5" t="s">
        <v>13</v>
      </c>
      <c r="AY108" s="1">
        <v>93</v>
      </c>
      <c r="AZ108" s="8"/>
      <c r="BC108" s="1">
        <v>1193</v>
      </c>
      <c r="BD108" s="8">
        <v>8</v>
      </c>
      <c r="BE108" s="5">
        <v>22477</v>
      </c>
      <c r="BG108" s="1">
        <v>87</v>
      </c>
      <c r="BH108" s="8"/>
      <c r="BI108" s="5" t="s">
        <v>13</v>
      </c>
      <c r="BM108" s="5">
        <v>340</v>
      </c>
      <c r="BN108" s="5">
        <v>4</v>
      </c>
      <c r="BO108" s="5">
        <v>718</v>
      </c>
      <c r="BQ108" s="1">
        <v>44</v>
      </c>
      <c r="BR108" s="8"/>
      <c r="BU108" s="1">
        <v>1463</v>
      </c>
      <c r="BV108" s="8">
        <v>5</v>
      </c>
      <c r="BW108" s="5">
        <v>4</v>
      </c>
      <c r="BY108" s="1">
        <v>13</v>
      </c>
      <c r="BZ108" s="8"/>
      <c r="CC108" s="1">
        <v>1441</v>
      </c>
      <c r="CD108" s="8">
        <v>7</v>
      </c>
      <c r="CE108" s="5">
        <v>2</v>
      </c>
      <c r="CG108" s="1">
        <v>61</v>
      </c>
      <c r="CH108" s="8"/>
      <c r="CK108" s="1">
        <v>990</v>
      </c>
      <c r="CL108" s="8">
        <v>8</v>
      </c>
      <c r="CM108" s="5">
        <v>2</v>
      </c>
      <c r="CO108" s="1">
        <v>97</v>
      </c>
      <c r="CP108" s="8"/>
      <c r="CQ108" s="5" t="s">
        <v>13</v>
      </c>
      <c r="CS108" s="5">
        <v>835</v>
      </c>
      <c r="CT108" s="8">
        <v>4</v>
      </c>
      <c r="CU108" s="5">
        <v>8</v>
      </c>
      <c r="CW108" s="5">
        <v>777</v>
      </c>
      <c r="CX108" s="5">
        <v>6</v>
      </c>
      <c r="CY108" s="5">
        <v>8</v>
      </c>
      <c r="DA108" s="5">
        <v>971</v>
      </c>
      <c r="DB108" s="5">
        <v>8</v>
      </c>
      <c r="DC108" s="5">
        <v>13</v>
      </c>
      <c r="DE108" s="5">
        <v>80</v>
      </c>
      <c r="DI108" s="5">
        <v>99</v>
      </c>
      <c r="DM108" s="5">
        <v>93</v>
      </c>
      <c r="DQ108" s="5">
        <v>1260</v>
      </c>
      <c r="DU108" s="5">
        <v>87</v>
      </c>
      <c r="EA108" s="5">
        <v>971</v>
      </c>
      <c r="EB108" s="5">
        <v>8</v>
      </c>
      <c r="EC108" s="5">
        <v>2</v>
      </c>
      <c r="EE108" s="5">
        <v>77</v>
      </c>
      <c r="EG108" s="5" t="s">
        <v>13</v>
      </c>
      <c r="EI108" s="5">
        <v>73</v>
      </c>
      <c r="EM108" s="5">
        <v>257</v>
      </c>
      <c r="EN108" s="5">
        <v>7</v>
      </c>
      <c r="EO108" s="5">
        <v>25</v>
      </c>
    </row>
    <row r="109" spans="1:145" x14ac:dyDescent="0.15">
      <c r="A109" s="1">
        <v>306</v>
      </c>
      <c r="B109" s="8">
        <v>4</v>
      </c>
      <c r="C109" s="12">
        <v>5190</v>
      </c>
      <c r="D109" s="90">
        <f t="shared" si="2"/>
        <v>31.09273903666427</v>
      </c>
      <c r="E109" s="4"/>
      <c r="F109" s="1">
        <v>1464</v>
      </c>
      <c r="G109" s="8">
        <v>4</v>
      </c>
      <c r="H109" s="13">
        <v>6339</v>
      </c>
      <c r="I109" s="97">
        <f t="shared" si="3"/>
        <v>37.976276060388209</v>
      </c>
      <c r="K109" s="1">
        <v>868</v>
      </c>
      <c r="L109" s="8">
        <v>4</v>
      </c>
      <c r="M109" s="5">
        <v>2025</v>
      </c>
      <c r="O109" s="1">
        <v>45</v>
      </c>
      <c r="P109" s="8"/>
      <c r="S109" s="1">
        <v>1138</v>
      </c>
      <c r="T109" s="8">
        <v>5</v>
      </c>
      <c r="U109" s="5">
        <v>2152</v>
      </c>
      <c r="W109" s="1">
        <v>14</v>
      </c>
      <c r="X109" s="8"/>
      <c r="AA109" s="1">
        <v>497</v>
      </c>
      <c r="AB109" s="8">
        <v>4</v>
      </c>
      <c r="AC109" s="5">
        <v>4888</v>
      </c>
      <c r="AE109" s="1">
        <v>1089</v>
      </c>
      <c r="AF109" s="8">
        <v>4</v>
      </c>
      <c r="AG109" s="5">
        <v>2925</v>
      </c>
      <c r="AI109" s="1">
        <v>1057</v>
      </c>
      <c r="AJ109" s="8">
        <v>5</v>
      </c>
      <c r="AK109" s="5">
        <v>10068</v>
      </c>
      <c r="AM109" s="1">
        <v>965</v>
      </c>
      <c r="AN109" s="8">
        <v>7</v>
      </c>
      <c r="AO109" s="5">
        <v>14410</v>
      </c>
      <c r="AQ109" s="1">
        <v>81</v>
      </c>
      <c r="AR109" s="8"/>
      <c r="AU109" s="1">
        <v>100</v>
      </c>
      <c r="AV109" s="8"/>
      <c r="AW109" s="5" t="s">
        <v>13</v>
      </c>
      <c r="AY109" s="1">
        <v>94</v>
      </c>
      <c r="AZ109" s="8"/>
      <c r="BC109" s="1">
        <v>450</v>
      </c>
      <c r="BD109" s="8">
        <v>8</v>
      </c>
      <c r="BE109" s="5">
        <v>26168</v>
      </c>
      <c r="BG109" s="1">
        <v>88</v>
      </c>
      <c r="BH109" s="8"/>
      <c r="BI109" s="5" t="s">
        <v>13</v>
      </c>
      <c r="BM109" s="5">
        <v>721</v>
      </c>
      <c r="BN109" s="5">
        <v>4</v>
      </c>
      <c r="BO109" s="5">
        <v>750</v>
      </c>
      <c r="BQ109" s="1">
        <v>45</v>
      </c>
      <c r="BR109" s="8"/>
      <c r="BU109" s="1">
        <v>1493</v>
      </c>
      <c r="BV109" s="8">
        <v>5</v>
      </c>
      <c r="BW109" s="5">
        <v>4</v>
      </c>
      <c r="BY109" s="1">
        <v>14</v>
      </c>
      <c r="BZ109" s="8"/>
      <c r="CC109" s="1">
        <v>1443</v>
      </c>
      <c r="CD109" s="8">
        <v>7</v>
      </c>
      <c r="CE109" s="5">
        <v>2</v>
      </c>
      <c r="CG109" s="1">
        <v>62</v>
      </c>
      <c r="CH109" s="8"/>
      <c r="CK109" s="1">
        <v>1037</v>
      </c>
      <c r="CL109" s="8">
        <v>8</v>
      </c>
      <c r="CM109" s="5">
        <v>2</v>
      </c>
      <c r="CO109" s="1">
        <v>98</v>
      </c>
      <c r="CP109" s="8"/>
      <c r="CQ109" s="5" t="s">
        <v>13</v>
      </c>
      <c r="CS109" s="5">
        <v>886</v>
      </c>
      <c r="CT109" s="8">
        <v>4</v>
      </c>
      <c r="CU109" s="5">
        <v>8</v>
      </c>
      <c r="CW109" s="5">
        <v>1156</v>
      </c>
      <c r="CX109" s="5">
        <v>6</v>
      </c>
      <c r="CY109" s="5">
        <v>8</v>
      </c>
      <c r="DA109" s="5">
        <v>508</v>
      </c>
      <c r="DB109" s="5">
        <v>8</v>
      </c>
      <c r="DC109" s="5">
        <v>14</v>
      </c>
      <c r="DE109" s="5">
        <v>81</v>
      </c>
      <c r="DI109" s="5">
        <v>100</v>
      </c>
      <c r="DM109" s="5">
        <v>94</v>
      </c>
      <c r="DQ109" s="5">
        <v>1265</v>
      </c>
      <c r="DU109" s="5">
        <v>88</v>
      </c>
      <c r="EA109" s="5">
        <v>1032</v>
      </c>
      <c r="EB109" s="5">
        <v>8</v>
      </c>
      <c r="EC109" s="5">
        <v>2</v>
      </c>
      <c r="EE109" s="5">
        <v>78</v>
      </c>
      <c r="EG109" s="5" t="s">
        <v>13</v>
      </c>
      <c r="EI109" s="5">
        <v>74</v>
      </c>
      <c r="EM109" s="5">
        <v>384</v>
      </c>
      <c r="EN109" s="5">
        <v>7</v>
      </c>
      <c r="EO109" s="5">
        <v>31</v>
      </c>
    </row>
    <row r="110" spans="1:145" x14ac:dyDescent="0.15">
      <c r="A110" s="1">
        <v>937</v>
      </c>
      <c r="B110" s="8">
        <v>4</v>
      </c>
      <c r="C110" s="12">
        <v>5195</v>
      </c>
      <c r="D110" s="90">
        <f t="shared" si="2"/>
        <v>31.122693505871073</v>
      </c>
      <c r="E110" s="4"/>
      <c r="F110" s="1">
        <v>1308</v>
      </c>
      <c r="G110" s="8">
        <v>4</v>
      </c>
      <c r="H110" s="13">
        <v>6370</v>
      </c>
      <c r="I110" s="97">
        <f t="shared" si="3"/>
        <v>38.161993769470406</v>
      </c>
      <c r="K110" s="1">
        <v>1360</v>
      </c>
      <c r="L110" s="8">
        <v>4</v>
      </c>
      <c r="M110" s="5">
        <v>2025</v>
      </c>
      <c r="O110" s="1">
        <v>46</v>
      </c>
      <c r="P110" s="8"/>
      <c r="S110" s="1">
        <v>1169</v>
      </c>
      <c r="T110" s="8">
        <v>5</v>
      </c>
      <c r="U110" s="5">
        <v>2162</v>
      </c>
      <c r="W110" s="1">
        <v>15</v>
      </c>
      <c r="X110" s="8"/>
      <c r="AA110" s="1">
        <v>65</v>
      </c>
      <c r="AB110" s="8">
        <v>4</v>
      </c>
      <c r="AC110" s="5">
        <v>4942</v>
      </c>
      <c r="AE110" s="1">
        <v>1145</v>
      </c>
      <c r="AF110" s="8">
        <v>4</v>
      </c>
      <c r="AG110" s="5">
        <v>2925</v>
      </c>
      <c r="AI110" s="1">
        <v>791</v>
      </c>
      <c r="AJ110" s="8">
        <v>5</v>
      </c>
      <c r="AK110" s="5">
        <v>10332</v>
      </c>
      <c r="AM110" s="1">
        <v>1482</v>
      </c>
      <c r="AN110" s="8">
        <v>7</v>
      </c>
      <c r="AO110" s="5">
        <v>18480</v>
      </c>
      <c r="AQ110" s="1">
        <v>82</v>
      </c>
      <c r="AR110" s="8"/>
      <c r="AU110" s="1">
        <v>101</v>
      </c>
      <c r="AV110" s="8"/>
      <c r="AW110" s="5" t="s">
        <v>13</v>
      </c>
      <c r="AY110" s="1">
        <v>95</v>
      </c>
      <c r="AZ110" s="8"/>
      <c r="BC110" s="1">
        <v>1412</v>
      </c>
      <c r="BD110" s="8">
        <v>8</v>
      </c>
      <c r="BE110" s="5">
        <v>30849</v>
      </c>
      <c r="BG110" s="1">
        <v>89</v>
      </c>
      <c r="BH110" s="8"/>
      <c r="BI110" s="5" t="s">
        <v>13</v>
      </c>
      <c r="BM110" s="5">
        <v>899</v>
      </c>
      <c r="BN110" s="5">
        <v>4</v>
      </c>
      <c r="BO110" s="5">
        <v>750</v>
      </c>
      <c r="BQ110" s="1">
        <v>46</v>
      </c>
      <c r="BR110" s="8"/>
      <c r="BU110" s="1">
        <v>1528</v>
      </c>
      <c r="BV110" s="8">
        <v>5</v>
      </c>
      <c r="BW110" s="5">
        <v>4</v>
      </c>
      <c r="BY110" s="1">
        <v>15</v>
      </c>
      <c r="BZ110" s="8"/>
      <c r="CC110" s="1">
        <v>1456</v>
      </c>
      <c r="CD110" s="8">
        <v>7</v>
      </c>
      <c r="CE110" s="5">
        <v>2</v>
      </c>
      <c r="CG110" s="1">
        <v>63</v>
      </c>
      <c r="CH110" s="8"/>
      <c r="CK110" s="1">
        <v>1101</v>
      </c>
      <c r="CL110" s="8">
        <v>8</v>
      </c>
      <c r="CM110" s="5">
        <v>2</v>
      </c>
      <c r="CO110" s="1">
        <v>99</v>
      </c>
      <c r="CP110" s="8"/>
      <c r="CQ110" s="5" t="s">
        <v>13</v>
      </c>
      <c r="CS110" s="5">
        <v>963</v>
      </c>
      <c r="CT110" s="8">
        <v>4</v>
      </c>
      <c r="CU110" s="5">
        <v>8</v>
      </c>
      <c r="CW110" s="5">
        <v>440</v>
      </c>
      <c r="CX110" s="5">
        <v>6</v>
      </c>
      <c r="CY110" s="5">
        <v>9</v>
      </c>
      <c r="DA110" s="5">
        <v>643</v>
      </c>
      <c r="DB110" s="5">
        <v>8</v>
      </c>
      <c r="DC110" s="5">
        <v>14</v>
      </c>
      <c r="DE110" s="5">
        <v>82</v>
      </c>
      <c r="DI110" s="5">
        <v>101</v>
      </c>
      <c r="DM110" s="5">
        <v>95</v>
      </c>
      <c r="DQ110" s="5">
        <v>1331</v>
      </c>
      <c r="DU110" s="5">
        <v>89</v>
      </c>
      <c r="EA110" s="5">
        <v>1037</v>
      </c>
      <c r="EB110" s="5">
        <v>8</v>
      </c>
      <c r="EC110" s="5">
        <v>2</v>
      </c>
      <c r="EE110" s="5">
        <v>79</v>
      </c>
      <c r="EG110" s="5" t="s">
        <v>13</v>
      </c>
      <c r="EI110" s="5">
        <v>75</v>
      </c>
      <c r="EM110" s="5">
        <v>1197</v>
      </c>
      <c r="EN110" s="5">
        <v>7</v>
      </c>
      <c r="EO110" s="5">
        <v>36</v>
      </c>
    </row>
    <row r="111" spans="1:145" x14ac:dyDescent="0.15">
      <c r="A111" s="1">
        <v>784</v>
      </c>
      <c r="B111" s="8">
        <v>4</v>
      </c>
      <c r="C111" s="12">
        <v>5200</v>
      </c>
      <c r="D111" s="90">
        <f t="shared" si="2"/>
        <v>31.15264797507788</v>
      </c>
      <c r="E111" s="4"/>
      <c r="F111" s="1">
        <v>1363</v>
      </c>
      <c r="G111" s="8">
        <v>4</v>
      </c>
      <c r="H111" s="13">
        <v>6396</v>
      </c>
      <c r="I111" s="97">
        <f t="shared" si="3"/>
        <v>38.31775700934579</v>
      </c>
      <c r="K111" s="1">
        <v>1536</v>
      </c>
      <c r="L111" s="8">
        <v>4</v>
      </c>
      <c r="M111" s="5">
        <v>2025</v>
      </c>
      <c r="O111" s="1">
        <v>47</v>
      </c>
      <c r="P111" s="8"/>
      <c r="S111" s="1">
        <v>447</v>
      </c>
      <c r="T111" s="8">
        <v>5</v>
      </c>
      <c r="U111" s="5">
        <v>2268</v>
      </c>
      <c r="W111" s="1">
        <v>16</v>
      </c>
      <c r="X111" s="8"/>
      <c r="AA111" s="1">
        <v>44</v>
      </c>
      <c r="AB111" s="8">
        <v>4</v>
      </c>
      <c r="AC111" s="5">
        <v>4976</v>
      </c>
      <c r="AE111" s="1">
        <v>99</v>
      </c>
      <c r="AF111" s="8">
        <v>4</v>
      </c>
      <c r="AG111" s="5">
        <v>2948</v>
      </c>
      <c r="AI111" s="1">
        <v>290</v>
      </c>
      <c r="AJ111" s="8">
        <v>5</v>
      </c>
      <c r="AK111" s="5">
        <v>10405</v>
      </c>
      <c r="AM111" s="1">
        <v>918</v>
      </c>
      <c r="AN111" s="8">
        <v>7</v>
      </c>
      <c r="AO111" s="5">
        <v>18858</v>
      </c>
      <c r="AQ111" s="1">
        <v>83</v>
      </c>
      <c r="AR111" s="8"/>
      <c r="AU111" s="1">
        <v>102</v>
      </c>
      <c r="AV111" s="8"/>
      <c r="AW111" s="5" t="s">
        <v>13</v>
      </c>
      <c r="AY111" s="1">
        <v>96</v>
      </c>
      <c r="AZ111" s="8"/>
      <c r="BC111" s="1">
        <v>1042</v>
      </c>
      <c r="BD111" s="8"/>
      <c r="BG111" s="1">
        <v>90</v>
      </c>
      <c r="BH111" s="8"/>
      <c r="BI111" s="5" t="s">
        <v>13</v>
      </c>
      <c r="BM111" s="5">
        <v>1360</v>
      </c>
      <c r="BN111" s="5">
        <v>4</v>
      </c>
      <c r="BO111" s="5">
        <v>750</v>
      </c>
      <c r="BQ111" s="1">
        <v>47</v>
      </c>
      <c r="BR111" s="8"/>
      <c r="BU111" s="1">
        <v>272</v>
      </c>
      <c r="BV111" s="8">
        <v>5</v>
      </c>
      <c r="BW111" s="5">
        <v>5</v>
      </c>
      <c r="BY111" s="1">
        <v>16</v>
      </c>
      <c r="BZ111" s="8"/>
      <c r="CC111" s="1">
        <v>1514</v>
      </c>
      <c r="CD111" s="8">
        <v>7</v>
      </c>
      <c r="CE111" s="5">
        <v>2</v>
      </c>
      <c r="CG111" s="1">
        <v>64</v>
      </c>
      <c r="CH111" s="8"/>
      <c r="CK111" s="1">
        <v>1225</v>
      </c>
      <c r="CL111" s="8">
        <v>8</v>
      </c>
      <c r="CM111" s="5">
        <v>2</v>
      </c>
      <c r="CO111" s="1">
        <v>100</v>
      </c>
      <c r="CP111" s="8"/>
      <c r="CQ111" s="5" t="s">
        <v>13</v>
      </c>
      <c r="CS111" s="5">
        <v>1278</v>
      </c>
      <c r="CT111" s="8">
        <v>4</v>
      </c>
      <c r="CU111" s="5">
        <v>8</v>
      </c>
      <c r="CW111" s="5">
        <v>891</v>
      </c>
      <c r="CX111" s="5">
        <v>6</v>
      </c>
      <c r="CY111" s="5">
        <v>9</v>
      </c>
      <c r="DA111" s="5">
        <v>286</v>
      </c>
      <c r="DB111" s="5">
        <v>8</v>
      </c>
      <c r="DC111" s="5">
        <v>17</v>
      </c>
      <c r="DE111" s="5">
        <v>83</v>
      </c>
      <c r="DI111" s="5">
        <v>102</v>
      </c>
      <c r="DM111" s="5">
        <v>96</v>
      </c>
      <c r="DQ111" s="5">
        <v>1342</v>
      </c>
      <c r="DU111" s="5">
        <v>90</v>
      </c>
      <c r="EA111" s="5">
        <v>1054</v>
      </c>
      <c r="EB111" s="5">
        <v>8</v>
      </c>
      <c r="EC111" s="5">
        <v>2</v>
      </c>
      <c r="EE111" s="5">
        <v>80</v>
      </c>
      <c r="EG111" s="5" t="s">
        <v>13</v>
      </c>
      <c r="EI111" s="5">
        <v>76</v>
      </c>
      <c r="EM111" s="5">
        <v>1514</v>
      </c>
      <c r="EN111" s="5">
        <v>7</v>
      </c>
      <c r="EO111" s="5">
        <v>93</v>
      </c>
    </row>
    <row r="112" spans="1:145" x14ac:dyDescent="0.15">
      <c r="A112" s="1">
        <v>317</v>
      </c>
      <c r="B112" s="8">
        <v>4</v>
      </c>
      <c r="C112" s="12">
        <v>5214</v>
      </c>
      <c r="D112" s="90">
        <f t="shared" si="2"/>
        <v>31.236520488856939</v>
      </c>
      <c r="E112" s="4"/>
      <c r="F112" s="1">
        <v>651</v>
      </c>
      <c r="G112" s="8">
        <v>4</v>
      </c>
      <c r="H112" s="13">
        <v>6410</v>
      </c>
      <c r="I112" s="97">
        <f t="shared" si="3"/>
        <v>38.401629523124853</v>
      </c>
      <c r="K112" s="1">
        <v>1094</v>
      </c>
      <c r="L112" s="8">
        <v>4</v>
      </c>
      <c r="M112" s="5">
        <v>2057</v>
      </c>
      <c r="O112" s="1">
        <v>48</v>
      </c>
      <c r="P112" s="8"/>
      <c r="S112" s="1">
        <v>415</v>
      </c>
      <c r="T112" s="8">
        <v>5</v>
      </c>
      <c r="U112" s="5">
        <v>2361</v>
      </c>
      <c r="W112" s="1">
        <v>17</v>
      </c>
      <c r="X112" s="8"/>
      <c r="AA112" s="1">
        <v>195</v>
      </c>
      <c r="AB112" s="8">
        <v>4</v>
      </c>
      <c r="AC112" s="5">
        <v>4976</v>
      </c>
      <c r="AE112" s="1">
        <v>783</v>
      </c>
      <c r="AF112" s="8">
        <v>4</v>
      </c>
      <c r="AG112" s="5">
        <v>2950</v>
      </c>
      <c r="AI112" s="1">
        <v>1238</v>
      </c>
      <c r="AJ112" s="8">
        <v>5</v>
      </c>
      <c r="AK112" s="5">
        <v>11375</v>
      </c>
      <c r="AM112" s="1">
        <v>615</v>
      </c>
      <c r="AN112" s="8">
        <v>7</v>
      </c>
      <c r="AO112" s="5">
        <v>22110</v>
      </c>
      <c r="AQ112" s="1">
        <v>84</v>
      </c>
      <c r="AR112" s="8"/>
      <c r="AU112" s="1">
        <v>103</v>
      </c>
      <c r="AV112" s="8"/>
      <c r="AW112" s="5" t="s">
        <v>13</v>
      </c>
      <c r="AY112" s="1">
        <v>97</v>
      </c>
      <c r="AZ112" s="8"/>
      <c r="BC112" s="1">
        <v>975</v>
      </c>
      <c r="BD112" s="8"/>
      <c r="BG112" s="1">
        <v>91</v>
      </c>
      <c r="BH112" s="8"/>
      <c r="BI112" s="5" t="s">
        <v>13</v>
      </c>
      <c r="BM112" s="5">
        <v>120</v>
      </c>
      <c r="BN112" s="5">
        <v>4</v>
      </c>
      <c r="BO112" s="5">
        <v>760</v>
      </c>
      <c r="BQ112" s="1">
        <v>48</v>
      </c>
      <c r="BR112" s="8"/>
      <c r="BU112" s="1">
        <v>400</v>
      </c>
      <c r="BV112" s="8">
        <v>5</v>
      </c>
      <c r="BW112" s="5">
        <v>5</v>
      </c>
      <c r="BY112" s="1">
        <v>17</v>
      </c>
      <c r="BZ112" s="8"/>
      <c r="CC112" s="1">
        <v>691</v>
      </c>
      <c r="CD112" s="8">
        <v>7</v>
      </c>
      <c r="CE112" s="5">
        <v>3</v>
      </c>
      <c r="CG112" s="1">
        <v>65</v>
      </c>
      <c r="CH112" s="8"/>
      <c r="CK112" s="1">
        <v>1356</v>
      </c>
      <c r="CL112" s="8">
        <v>8</v>
      </c>
      <c r="CM112" s="5">
        <v>2</v>
      </c>
      <c r="CO112" s="1">
        <v>101</v>
      </c>
      <c r="CP112" s="8"/>
      <c r="CQ112" s="5" t="s">
        <v>13</v>
      </c>
      <c r="CS112" s="5">
        <v>1401</v>
      </c>
      <c r="CT112" s="8">
        <v>4</v>
      </c>
      <c r="CU112" s="5">
        <v>8</v>
      </c>
      <c r="CW112" s="5">
        <v>482</v>
      </c>
      <c r="CX112" s="5">
        <v>6</v>
      </c>
      <c r="CY112" s="5">
        <v>10</v>
      </c>
      <c r="DA112" s="5">
        <v>1008</v>
      </c>
      <c r="DB112" s="5">
        <v>8</v>
      </c>
      <c r="DC112" s="5">
        <v>18</v>
      </c>
      <c r="DE112" s="5">
        <v>84</v>
      </c>
      <c r="DI112" s="5">
        <v>103</v>
      </c>
      <c r="DM112" s="5">
        <v>97</v>
      </c>
      <c r="DQ112" s="5">
        <v>1421</v>
      </c>
      <c r="DU112" s="5">
        <v>91</v>
      </c>
      <c r="EA112" s="5">
        <v>1220</v>
      </c>
      <c r="EB112" s="5">
        <v>8</v>
      </c>
      <c r="EC112" s="5">
        <v>2</v>
      </c>
      <c r="EE112" s="5">
        <v>81</v>
      </c>
      <c r="EG112" s="5" t="s">
        <v>13</v>
      </c>
      <c r="EI112" s="5">
        <v>77</v>
      </c>
      <c r="EM112" s="5">
        <v>1359</v>
      </c>
      <c r="EN112" s="5">
        <v>8</v>
      </c>
      <c r="EO112" s="5">
        <v>3</v>
      </c>
    </row>
    <row r="113" spans="1:145" x14ac:dyDescent="0.15">
      <c r="A113" s="1">
        <v>1024</v>
      </c>
      <c r="B113" s="8">
        <v>4</v>
      </c>
      <c r="C113" s="12">
        <v>5262</v>
      </c>
      <c r="D113" s="90">
        <f t="shared" si="2"/>
        <v>31.524083393242268</v>
      </c>
      <c r="E113" s="4"/>
      <c r="F113" s="1">
        <v>1372</v>
      </c>
      <c r="G113" s="8">
        <v>4</v>
      </c>
      <c r="H113" s="13">
        <v>6429</v>
      </c>
      <c r="I113" s="97">
        <f t="shared" si="3"/>
        <v>38.515456506110709</v>
      </c>
      <c r="K113" s="1">
        <v>1464</v>
      </c>
      <c r="L113" s="8">
        <v>4</v>
      </c>
      <c r="M113" s="5">
        <v>2085</v>
      </c>
      <c r="O113" s="1">
        <v>49</v>
      </c>
      <c r="P113" s="8"/>
      <c r="S113" s="1">
        <v>495</v>
      </c>
      <c r="T113" s="8">
        <v>5</v>
      </c>
      <c r="U113" s="5">
        <v>2416</v>
      </c>
      <c r="W113" s="1">
        <v>18</v>
      </c>
      <c r="X113" s="8"/>
      <c r="AA113" s="1">
        <v>717</v>
      </c>
      <c r="AB113" s="8">
        <v>4</v>
      </c>
      <c r="AC113" s="5">
        <v>4976</v>
      </c>
      <c r="AE113" s="1">
        <v>220</v>
      </c>
      <c r="AF113" s="8">
        <v>4</v>
      </c>
      <c r="AG113" s="5">
        <v>2968</v>
      </c>
      <c r="AI113" s="1">
        <v>69</v>
      </c>
      <c r="AJ113" s="8">
        <v>5</v>
      </c>
      <c r="AK113" s="5">
        <v>11570</v>
      </c>
      <c r="AM113" s="1">
        <v>199</v>
      </c>
      <c r="AN113" s="8">
        <v>7</v>
      </c>
      <c r="AO113" s="5">
        <v>26328</v>
      </c>
      <c r="AQ113" s="1">
        <v>85</v>
      </c>
      <c r="AR113" s="8"/>
      <c r="AU113" s="1">
        <v>104</v>
      </c>
      <c r="AV113" s="8"/>
      <c r="AW113" s="5" t="s">
        <v>13</v>
      </c>
      <c r="AY113" s="1">
        <v>98</v>
      </c>
      <c r="AZ113" s="8"/>
      <c r="BC113" s="1">
        <v>2</v>
      </c>
      <c r="BD113" s="8"/>
      <c r="BG113" s="1">
        <v>92</v>
      </c>
      <c r="BH113" s="8"/>
      <c r="BI113" s="5" t="s">
        <v>13</v>
      </c>
      <c r="BM113" s="5">
        <v>678</v>
      </c>
      <c r="BN113" s="5">
        <v>4</v>
      </c>
      <c r="BO113" s="5">
        <v>800</v>
      </c>
      <c r="BQ113" s="1">
        <v>49</v>
      </c>
      <c r="BR113" s="8"/>
      <c r="BU113" s="1">
        <v>465</v>
      </c>
      <c r="BV113" s="8">
        <v>5</v>
      </c>
      <c r="BW113" s="5">
        <v>5</v>
      </c>
      <c r="BY113" s="1">
        <v>18</v>
      </c>
      <c r="BZ113" s="8"/>
      <c r="CC113" s="1">
        <v>444</v>
      </c>
      <c r="CD113" s="8">
        <v>7</v>
      </c>
      <c r="CE113" s="5">
        <v>4</v>
      </c>
      <c r="CG113" s="1">
        <v>66</v>
      </c>
      <c r="CH113" s="8"/>
      <c r="CK113" s="1">
        <v>1472</v>
      </c>
      <c r="CL113" s="8">
        <v>8</v>
      </c>
      <c r="CM113" s="5">
        <v>2</v>
      </c>
      <c r="CO113" s="1">
        <v>102</v>
      </c>
      <c r="CP113" s="8"/>
      <c r="CQ113" s="5" t="s">
        <v>13</v>
      </c>
      <c r="CS113" s="5">
        <v>1473</v>
      </c>
      <c r="CT113" s="8">
        <v>4</v>
      </c>
      <c r="CU113" s="5">
        <v>8</v>
      </c>
      <c r="CW113" s="5">
        <v>1005</v>
      </c>
      <c r="CX113" s="5">
        <v>6</v>
      </c>
      <c r="CY113" s="5">
        <v>10</v>
      </c>
      <c r="DA113" s="5">
        <v>1347</v>
      </c>
      <c r="DB113" s="5">
        <v>8</v>
      </c>
      <c r="DC113" s="5">
        <v>18</v>
      </c>
      <c r="DE113" s="5">
        <v>85</v>
      </c>
      <c r="DI113" s="5">
        <v>104</v>
      </c>
      <c r="DM113" s="5">
        <v>98</v>
      </c>
      <c r="DQ113" s="5">
        <v>2</v>
      </c>
      <c r="DU113" s="5">
        <v>92</v>
      </c>
      <c r="EA113" s="5">
        <v>1305</v>
      </c>
      <c r="EB113" s="5">
        <v>8</v>
      </c>
      <c r="EC113" s="5">
        <v>2</v>
      </c>
      <c r="EE113" s="5">
        <v>82</v>
      </c>
      <c r="EG113" s="5" t="s">
        <v>13</v>
      </c>
      <c r="EI113" s="5">
        <v>78</v>
      </c>
      <c r="EM113" s="5">
        <v>800</v>
      </c>
      <c r="EN113" s="5">
        <v>8</v>
      </c>
      <c r="EO113" s="5">
        <v>5</v>
      </c>
    </row>
    <row r="114" spans="1:145" x14ac:dyDescent="0.15">
      <c r="A114" s="1">
        <v>860</v>
      </c>
      <c r="B114" s="8">
        <v>4</v>
      </c>
      <c r="C114" s="12">
        <v>5300</v>
      </c>
      <c r="D114" s="90">
        <f t="shared" si="2"/>
        <v>31.751737359213994</v>
      </c>
      <c r="E114" s="4"/>
      <c r="F114" s="1">
        <v>255</v>
      </c>
      <c r="G114" s="8">
        <v>4</v>
      </c>
      <c r="H114" s="13">
        <v>6512</v>
      </c>
      <c r="I114" s="97">
        <f t="shared" si="3"/>
        <v>39.012700694943689</v>
      </c>
      <c r="K114" s="1">
        <v>169</v>
      </c>
      <c r="L114" s="8">
        <v>4</v>
      </c>
      <c r="M114" s="5">
        <v>2145</v>
      </c>
      <c r="O114" s="1">
        <v>50</v>
      </c>
      <c r="P114" s="8"/>
      <c r="S114" s="1">
        <v>534</v>
      </c>
      <c r="T114" s="8">
        <v>5</v>
      </c>
      <c r="U114" s="5">
        <v>2442</v>
      </c>
      <c r="W114" s="1">
        <v>19</v>
      </c>
      <c r="X114" s="8"/>
      <c r="AA114" s="1">
        <v>244</v>
      </c>
      <c r="AB114" s="8">
        <v>4</v>
      </c>
      <c r="AC114" s="5">
        <v>5034</v>
      </c>
      <c r="AE114" s="1">
        <v>926</v>
      </c>
      <c r="AF114" s="8">
        <v>4</v>
      </c>
      <c r="AG114" s="5">
        <v>3067</v>
      </c>
      <c r="AI114" s="1">
        <v>106</v>
      </c>
      <c r="AJ114" s="8">
        <v>5</v>
      </c>
      <c r="AK114" s="5">
        <v>12047</v>
      </c>
      <c r="AM114" s="1">
        <v>865</v>
      </c>
      <c r="AN114" s="8">
        <v>7</v>
      </c>
      <c r="AO114" s="5">
        <v>26400</v>
      </c>
      <c r="AQ114" s="1">
        <v>86</v>
      </c>
      <c r="AR114" s="8"/>
      <c r="AU114" s="1">
        <v>105</v>
      </c>
      <c r="AV114" s="8"/>
      <c r="AW114" s="5" t="s">
        <v>13</v>
      </c>
      <c r="AY114" s="1">
        <v>99</v>
      </c>
      <c r="AZ114" s="8"/>
      <c r="BC114" s="1">
        <v>3</v>
      </c>
      <c r="BD114" s="8"/>
      <c r="BG114" s="1">
        <v>93</v>
      </c>
      <c r="BH114" s="8"/>
      <c r="BI114" s="5" t="s">
        <v>13</v>
      </c>
      <c r="BM114" s="5">
        <v>1293</v>
      </c>
      <c r="BN114" s="5">
        <v>4</v>
      </c>
      <c r="BO114" s="5">
        <v>800</v>
      </c>
      <c r="BQ114" s="1">
        <v>50</v>
      </c>
      <c r="BR114" s="8"/>
      <c r="BU114" s="1">
        <v>489</v>
      </c>
      <c r="BV114" s="8">
        <v>5</v>
      </c>
      <c r="BW114" s="5">
        <v>5</v>
      </c>
      <c r="BY114" s="1">
        <v>19</v>
      </c>
      <c r="BZ114" s="8"/>
      <c r="CC114" s="1">
        <v>1017</v>
      </c>
      <c r="CD114" s="8">
        <v>7</v>
      </c>
      <c r="CE114" s="5">
        <v>4</v>
      </c>
      <c r="CG114" s="1">
        <v>67</v>
      </c>
      <c r="CH114" s="8"/>
      <c r="CK114" s="1">
        <v>1513</v>
      </c>
      <c r="CL114" s="8">
        <v>8</v>
      </c>
      <c r="CM114" s="5">
        <v>2</v>
      </c>
      <c r="CO114" s="1">
        <v>103</v>
      </c>
      <c r="CP114" s="8"/>
      <c r="CQ114" s="5" t="s">
        <v>13</v>
      </c>
      <c r="CS114" s="5">
        <v>1527</v>
      </c>
      <c r="CT114" s="8">
        <v>4</v>
      </c>
      <c r="CU114" s="5">
        <v>8</v>
      </c>
      <c r="CW114" s="5">
        <v>1390</v>
      </c>
      <c r="CX114" s="5">
        <v>6</v>
      </c>
      <c r="CY114" s="5">
        <v>10</v>
      </c>
      <c r="DA114" s="5">
        <v>1472</v>
      </c>
      <c r="DB114" s="5">
        <v>8</v>
      </c>
      <c r="DC114" s="5">
        <v>22</v>
      </c>
      <c r="DE114" s="5">
        <v>86</v>
      </c>
      <c r="DI114" s="5">
        <v>105</v>
      </c>
      <c r="DM114" s="5">
        <v>99</v>
      </c>
      <c r="DQ114" s="5">
        <v>3</v>
      </c>
      <c r="DU114" s="5">
        <v>93</v>
      </c>
      <c r="EA114" s="5">
        <v>1335</v>
      </c>
      <c r="EB114" s="5">
        <v>8</v>
      </c>
      <c r="EC114" s="5">
        <v>2</v>
      </c>
      <c r="EE114" s="5">
        <v>83</v>
      </c>
      <c r="EG114" s="5" t="s">
        <v>13</v>
      </c>
      <c r="EI114" s="5">
        <v>79</v>
      </c>
      <c r="EM114" s="5">
        <v>63</v>
      </c>
      <c r="EN114" s="5">
        <v>8</v>
      </c>
      <c r="EO114" s="5">
        <v>8</v>
      </c>
    </row>
    <row r="115" spans="1:145" x14ac:dyDescent="0.15">
      <c r="A115" s="1">
        <v>693</v>
      </c>
      <c r="B115" s="8">
        <v>4</v>
      </c>
      <c r="C115" s="12">
        <v>5318</v>
      </c>
      <c r="D115" s="90">
        <f t="shared" si="2"/>
        <v>31.859573448358496</v>
      </c>
      <c r="E115" s="4"/>
      <c r="F115" s="1">
        <v>1392</v>
      </c>
      <c r="G115" s="8">
        <v>4</v>
      </c>
      <c r="H115" s="13">
        <v>6520</v>
      </c>
      <c r="I115" s="97">
        <f t="shared" si="3"/>
        <v>39.060627845674574</v>
      </c>
      <c r="K115" s="1">
        <v>1363</v>
      </c>
      <c r="L115" s="8">
        <v>4</v>
      </c>
      <c r="M115" s="5">
        <v>2178</v>
      </c>
      <c r="O115" s="1">
        <v>51</v>
      </c>
      <c r="P115" s="8"/>
      <c r="S115" s="1">
        <v>584</v>
      </c>
      <c r="T115" s="8">
        <v>5</v>
      </c>
      <c r="U115" s="5">
        <v>2442</v>
      </c>
      <c r="W115" s="1">
        <v>20</v>
      </c>
      <c r="X115" s="8"/>
      <c r="AA115" s="1">
        <v>90</v>
      </c>
      <c r="AB115" s="8">
        <v>4</v>
      </c>
      <c r="AC115" s="5">
        <v>5148</v>
      </c>
      <c r="AE115" s="1">
        <v>940</v>
      </c>
      <c r="AF115" s="8">
        <v>4</v>
      </c>
      <c r="AG115" s="5">
        <v>3140</v>
      </c>
      <c r="AI115" s="1">
        <v>1023</v>
      </c>
      <c r="AJ115" s="8">
        <v>5</v>
      </c>
      <c r="AK115" s="5">
        <v>12047</v>
      </c>
      <c r="AM115" s="1">
        <v>204</v>
      </c>
      <c r="AN115" s="8">
        <v>7</v>
      </c>
      <c r="AO115" s="5">
        <v>27630</v>
      </c>
      <c r="AQ115" s="1">
        <v>87</v>
      </c>
      <c r="AR115" s="8"/>
      <c r="AU115" s="1">
        <v>106</v>
      </c>
      <c r="AV115" s="8"/>
      <c r="AW115" s="5" t="s">
        <v>13</v>
      </c>
      <c r="AY115" s="1">
        <v>100</v>
      </c>
      <c r="AZ115" s="8"/>
      <c r="BC115" s="1">
        <v>4</v>
      </c>
      <c r="BD115" s="8"/>
      <c r="BG115" s="1">
        <v>94</v>
      </c>
      <c r="BH115" s="8"/>
      <c r="BI115" s="5" t="s">
        <v>13</v>
      </c>
      <c r="BM115" s="5">
        <v>797</v>
      </c>
      <c r="BN115" s="5">
        <v>4</v>
      </c>
      <c r="BO115" s="5">
        <v>830</v>
      </c>
      <c r="BQ115" s="1">
        <v>51</v>
      </c>
      <c r="BR115" s="8"/>
      <c r="BU115" s="1">
        <v>1169</v>
      </c>
      <c r="BV115" s="8">
        <v>5</v>
      </c>
      <c r="BW115" s="5">
        <v>5</v>
      </c>
      <c r="BY115" s="1">
        <v>20</v>
      </c>
      <c r="BZ115" s="8"/>
      <c r="CC115" s="1">
        <v>63</v>
      </c>
      <c r="CD115" s="8">
        <v>8</v>
      </c>
      <c r="CE115" s="5">
        <v>1</v>
      </c>
      <c r="CG115" s="1">
        <v>68</v>
      </c>
      <c r="CH115" s="8"/>
      <c r="CK115" s="1">
        <v>1534</v>
      </c>
      <c r="CL115" s="8">
        <v>8</v>
      </c>
      <c r="CM115" s="5">
        <v>2</v>
      </c>
      <c r="CO115" s="1">
        <v>104</v>
      </c>
      <c r="CP115" s="8"/>
      <c r="CQ115" s="5" t="s">
        <v>13</v>
      </c>
      <c r="CS115" s="5">
        <v>64</v>
      </c>
      <c r="CT115" s="8">
        <v>4</v>
      </c>
      <c r="CU115" s="5">
        <v>9</v>
      </c>
      <c r="CW115" s="5">
        <v>544</v>
      </c>
      <c r="CX115" s="5">
        <v>6</v>
      </c>
      <c r="CY115" s="5">
        <v>11</v>
      </c>
      <c r="DA115" s="5">
        <v>1288</v>
      </c>
      <c r="DB115" s="5">
        <v>8</v>
      </c>
      <c r="DC115" s="5">
        <v>24</v>
      </c>
      <c r="DE115" s="5">
        <v>87</v>
      </c>
      <c r="DI115" s="5">
        <v>106</v>
      </c>
      <c r="DM115" s="5">
        <v>100</v>
      </c>
      <c r="DQ115" s="5">
        <v>4</v>
      </c>
      <c r="DU115" s="5">
        <v>94</v>
      </c>
      <c r="EA115" s="5">
        <v>1356</v>
      </c>
      <c r="EB115" s="5">
        <v>8</v>
      </c>
      <c r="EC115" s="5">
        <v>2</v>
      </c>
      <c r="EE115" s="5">
        <v>84</v>
      </c>
      <c r="EG115" s="5" t="s">
        <v>13</v>
      </c>
      <c r="EI115" s="5">
        <v>80</v>
      </c>
      <c r="EM115" s="5">
        <v>1287</v>
      </c>
      <c r="EN115" s="5">
        <v>8</v>
      </c>
      <c r="EO115" s="5">
        <v>8</v>
      </c>
    </row>
    <row r="116" spans="1:145" x14ac:dyDescent="0.15">
      <c r="A116" s="1">
        <v>1432</v>
      </c>
      <c r="B116" s="8">
        <v>4</v>
      </c>
      <c r="C116" s="12">
        <v>5329</v>
      </c>
      <c r="D116" s="90">
        <f t="shared" si="2"/>
        <v>31.92547328061347</v>
      </c>
      <c r="E116" s="4"/>
      <c r="F116" s="1">
        <v>1141</v>
      </c>
      <c r="G116" s="8">
        <v>4</v>
      </c>
      <c r="H116" s="13">
        <v>6526</v>
      </c>
      <c r="I116" s="97">
        <f t="shared" si="3"/>
        <v>39.096573208722738</v>
      </c>
      <c r="K116" s="1">
        <v>1251</v>
      </c>
      <c r="L116" s="8">
        <v>4</v>
      </c>
      <c r="M116" s="5">
        <v>2184</v>
      </c>
      <c r="O116" s="1">
        <v>52</v>
      </c>
      <c r="P116" s="8"/>
      <c r="S116" s="1">
        <v>1355</v>
      </c>
      <c r="T116" s="8">
        <v>5</v>
      </c>
      <c r="U116" s="5">
        <v>2615</v>
      </c>
      <c r="W116" s="1">
        <v>21</v>
      </c>
      <c r="X116" s="8"/>
      <c r="AA116" s="1">
        <v>632</v>
      </c>
      <c r="AB116" s="8">
        <v>4</v>
      </c>
      <c r="AC116" s="5">
        <v>5148</v>
      </c>
      <c r="AE116" s="1">
        <v>696</v>
      </c>
      <c r="AF116" s="8">
        <v>4</v>
      </c>
      <c r="AG116" s="5">
        <v>3160</v>
      </c>
      <c r="AI116" s="1">
        <v>801</v>
      </c>
      <c r="AJ116" s="8">
        <v>5</v>
      </c>
      <c r="AK116" s="5">
        <v>12411</v>
      </c>
      <c r="AM116" s="1">
        <v>194</v>
      </c>
      <c r="AN116" s="8">
        <v>7</v>
      </c>
      <c r="AO116" s="5">
        <v>28681</v>
      </c>
      <c r="AQ116" s="1">
        <v>88</v>
      </c>
      <c r="AR116" s="8"/>
      <c r="AU116" s="1">
        <v>107</v>
      </c>
      <c r="AV116" s="8"/>
      <c r="AW116" s="5" t="s">
        <v>13</v>
      </c>
      <c r="AY116" s="1">
        <v>101</v>
      </c>
      <c r="AZ116" s="8"/>
      <c r="BC116" s="1">
        <v>5</v>
      </c>
      <c r="BD116" s="8"/>
      <c r="BG116" s="1">
        <v>95</v>
      </c>
      <c r="BH116" s="8"/>
      <c r="BI116" s="5" t="s">
        <v>13</v>
      </c>
      <c r="BM116" s="5">
        <v>1424</v>
      </c>
      <c r="BN116" s="5">
        <v>4</v>
      </c>
      <c r="BO116" s="5">
        <v>850</v>
      </c>
      <c r="BQ116" s="1">
        <v>52</v>
      </c>
      <c r="BR116" s="8"/>
      <c r="BU116" s="1">
        <v>1230</v>
      </c>
      <c r="BV116" s="8">
        <v>5</v>
      </c>
      <c r="BW116" s="5">
        <v>5</v>
      </c>
      <c r="BY116" s="1">
        <v>21</v>
      </c>
      <c r="BZ116" s="8"/>
      <c r="CC116" s="1">
        <v>418</v>
      </c>
      <c r="CD116" s="8">
        <v>8</v>
      </c>
      <c r="CE116" s="5">
        <v>1</v>
      </c>
      <c r="CG116" s="1">
        <v>70</v>
      </c>
      <c r="CH116" s="8"/>
      <c r="CK116" s="1">
        <v>32</v>
      </c>
      <c r="CL116" s="8">
        <v>8</v>
      </c>
      <c r="CM116" s="5">
        <v>4</v>
      </c>
      <c r="CO116" s="1">
        <v>105</v>
      </c>
      <c r="CP116" s="8"/>
      <c r="CQ116" s="5" t="s">
        <v>13</v>
      </c>
      <c r="CS116" s="5">
        <v>90</v>
      </c>
      <c r="CT116" s="8">
        <v>4</v>
      </c>
      <c r="CU116" s="5">
        <v>9</v>
      </c>
      <c r="CW116" s="5">
        <v>1055</v>
      </c>
      <c r="CX116" s="5">
        <v>6</v>
      </c>
      <c r="CY116" s="5">
        <v>11</v>
      </c>
      <c r="DA116" s="5">
        <v>1032</v>
      </c>
      <c r="DB116" s="5">
        <v>8</v>
      </c>
      <c r="DC116" s="5">
        <v>26</v>
      </c>
      <c r="DE116" s="5">
        <v>88</v>
      </c>
      <c r="DI116" s="5">
        <v>107</v>
      </c>
      <c r="DM116" s="5">
        <v>101</v>
      </c>
      <c r="DQ116" s="5">
        <v>5</v>
      </c>
      <c r="DU116" s="5">
        <v>95</v>
      </c>
      <c r="EA116" s="5">
        <v>1359</v>
      </c>
      <c r="EB116" s="5">
        <v>8</v>
      </c>
      <c r="EC116" s="5">
        <v>2</v>
      </c>
      <c r="EE116" s="5">
        <v>85</v>
      </c>
      <c r="EG116" s="5" t="s">
        <v>13</v>
      </c>
      <c r="EI116" s="5">
        <v>81</v>
      </c>
      <c r="EM116" s="5">
        <v>1204</v>
      </c>
      <c r="EN116" s="5">
        <v>8</v>
      </c>
      <c r="EO116" s="5">
        <v>12</v>
      </c>
    </row>
    <row r="117" spans="1:145" x14ac:dyDescent="0.15">
      <c r="A117" s="1">
        <v>413</v>
      </c>
      <c r="B117" s="8">
        <v>4</v>
      </c>
      <c r="C117" s="12">
        <v>5351</v>
      </c>
      <c r="D117" s="90">
        <f t="shared" si="2"/>
        <v>32.057272945123408</v>
      </c>
      <c r="E117" s="4"/>
      <c r="F117" s="1">
        <v>1511</v>
      </c>
      <c r="G117" s="8">
        <v>4</v>
      </c>
      <c r="H117" s="13">
        <v>6527</v>
      </c>
      <c r="I117" s="97">
        <f t="shared" si="3"/>
        <v>39.102564102564102</v>
      </c>
      <c r="K117" s="1">
        <v>363</v>
      </c>
      <c r="L117" s="8">
        <v>4</v>
      </c>
      <c r="M117" s="5">
        <v>2196</v>
      </c>
      <c r="O117" s="1">
        <v>53</v>
      </c>
      <c r="P117" s="8"/>
      <c r="S117" s="1">
        <v>341</v>
      </c>
      <c r="T117" s="8">
        <v>5</v>
      </c>
      <c r="U117" s="5">
        <v>2778</v>
      </c>
      <c r="W117" s="1">
        <v>22</v>
      </c>
      <c r="X117" s="8"/>
      <c r="AA117" s="1">
        <v>1250</v>
      </c>
      <c r="AB117" s="8">
        <v>4</v>
      </c>
      <c r="AC117" s="5">
        <v>5148</v>
      </c>
      <c r="AE117" s="1">
        <v>794</v>
      </c>
      <c r="AF117" s="8">
        <v>4</v>
      </c>
      <c r="AG117" s="5">
        <v>3170</v>
      </c>
      <c r="AI117" s="1">
        <v>371</v>
      </c>
      <c r="AJ117" s="8">
        <v>6</v>
      </c>
      <c r="AK117" s="5">
        <v>772</v>
      </c>
      <c r="AM117" s="1">
        <v>18</v>
      </c>
      <c r="AN117" s="8">
        <v>8</v>
      </c>
      <c r="AO117" s="5">
        <v>846</v>
      </c>
      <c r="AQ117" s="1">
        <v>89</v>
      </c>
      <c r="AR117" s="8"/>
      <c r="AU117" s="1">
        <v>108</v>
      </c>
      <c r="AV117" s="8"/>
      <c r="AW117" s="5" t="s">
        <v>13</v>
      </c>
      <c r="AY117" s="1">
        <v>102</v>
      </c>
      <c r="AZ117" s="8"/>
      <c r="BC117" s="1">
        <v>6</v>
      </c>
      <c r="BD117" s="8"/>
      <c r="BG117" s="1">
        <v>96</v>
      </c>
      <c r="BH117" s="8"/>
      <c r="BI117" s="5" t="s">
        <v>13</v>
      </c>
      <c r="BM117" s="5">
        <v>1072</v>
      </c>
      <c r="BN117" s="5">
        <v>4</v>
      </c>
      <c r="BO117" s="5">
        <v>872</v>
      </c>
      <c r="BQ117" s="1">
        <v>53</v>
      </c>
      <c r="BR117" s="8"/>
      <c r="BU117" s="1">
        <v>1355</v>
      </c>
      <c r="BV117" s="8">
        <v>5</v>
      </c>
      <c r="BW117" s="5">
        <v>5</v>
      </c>
      <c r="BY117" s="1">
        <v>22</v>
      </c>
      <c r="BZ117" s="8"/>
      <c r="CC117" s="1">
        <v>469</v>
      </c>
      <c r="CD117" s="8">
        <v>8</v>
      </c>
      <c r="CE117" s="5">
        <v>1</v>
      </c>
      <c r="CG117" s="1">
        <v>71</v>
      </c>
      <c r="CH117" s="8"/>
      <c r="CK117" s="1">
        <v>42</v>
      </c>
      <c r="CL117" s="8">
        <v>8</v>
      </c>
      <c r="CM117" s="5">
        <v>4</v>
      </c>
      <c r="CO117" s="1">
        <v>106</v>
      </c>
      <c r="CP117" s="8"/>
      <c r="CQ117" s="5" t="s">
        <v>13</v>
      </c>
      <c r="CS117" s="5">
        <v>96</v>
      </c>
      <c r="CT117" s="8">
        <v>4</v>
      </c>
      <c r="CU117" s="5">
        <v>9</v>
      </c>
      <c r="CW117" s="5">
        <v>1508</v>
      </c>
      <c r="CX117" s="5">
        <v>6</v>
      </c>
      <c r="CY117" s="5">
        <v>11</v>
      </c>
      <c r="DA117" s="5">
        <v>133</v>
      </c>
      <c r="DB117" s="5">
        <v>8</v>
      </c>
      <c r="DC117" s="5">
        <v>27</v>
      </c>
      <c r="DE117" s="5">
        <v>89</v>
      </c>
      <c r="DI117" s="5">
        <v>108</v>
      </c>
      <c r="DM117" s="5">
        <v>102</v>
      </c>
      <c r="DQ117" s="5">
        <v>6</v>
      </c>
      <c r="DU117" s="5">
        <v>96</v>
      </c>
      <c r="EA117" s="5">
        <v>1429</v>
      </c>
      <c r="EB117" s="5">
        <v>8</v>
      </c>
      <c r="EC117" s="5">
        <v>2</v>
      </c>
      <c r="EE117" s="5">
        <v>86</v>
      </c>
      <c r="EG117" s="5" t="s">
        <v>13</v>
      </c>
      <c r="EI117" s="5">
        <v>82</v>
      </c>
      <c r="EM117" s="5">
        <v>616</v>
      </c>
      <c r="EN117" s="5">
        <v>8</v>
      </c>
      <c r="EO117" s="5">
        <v>16</v>
      </c>
    </row>
    <row r="118" spans="1:145" x14ac:dyDescent="0.15">
      <c r="A118" s="1">
        <v>24</v>
      </c>
      <c r="B118" s="8">
        <v>4</v>
      </c>
      <c r="C118" s="12">
        <v>5356</v>
      </c>
      <c r="D118" s="90">
        <f t="shared" si="2"/>
        <v>32.087227414330215</v>
      </c>
      <c r="E118" s="4"/>
      <c r="F118" s="1">
        <v>1149</v>
      </c>
      <c r="G118" s="8">
        <v>4</v>
      </c>
      <c r="H118" s="13">
        <v>6543</v>
      </c>
      <c r="I118" s="97">
        <f t="shared" si="3"/>
        <v>39.19841840402588</v>
      </c>
      <c r="K118" s="1">
        <v>1522</v>
      </c>
      <c r="L118" s="8">
        <v>4</v>
      </c>
      <c r="M118" s="5">
        <v>2196</v>
      </c>
      <c r="O118" s="1">
        <v>54</v>
      </c>
      <c r="P118" s="8"/>
      <c r="S118" s="1">
        <v>1317</v>
      </c>
      <c r="T118" s="8">
        <v>5</v>
      </c>
      <c r="U118" s="5">
        <v>2778</v>
      </c>
      <c r="W118" s="1">
        <v>23</v>
      </c>
      <c r="X118" s="8"/>
      <c r="AA118" s="1">
        <v>784</v>
      </c>
      <c r="AB118" s="8">
        <v>4</v>
      </c>
      <c r="AC118" s="5">
        <v>5200</v>
      </c>
      <c r="AE118" s="1">
        <v>330</v>
      </c>
      <c r="AF118" s="8">
        <v>4</v>
      </c>
      <c r="AG118" s="5">
        <v>3173</v>
      </c>
      <c r="AI118" s="1">
        <v>1368</v>
      </c>
      <c r="AJ118" s="8">
        <v>6</v>
      </c>
      <c r="AK118" s="5">
        <v>772</v>
      </c>
      <c r="AM118" s="1">
        <v>543</v>
      </c>
      <c r="AN118" s="8">
        <v>8</v>
      </c>
      <c r="AO118" s="5">
        <v>1916</v>
      </c>
      <c r="AQ118" s="1">
        <v>90</v>
      </c>
      <c r="AR118" s="8"/>
      <c r="AU118" s="1">
        <v>109</v>
      </c>
      <c r="AV118" s="8"/>
      <c r="AW118" s="5" t="s">
        <v>13</v>
      </c>
      <c r="AY118" s="1">
        <v>103</v>
      </c>
      <c r="AZ118" s="8"/>
      <c r="BC118" s="1">
        <v>7</v>
      </c>
      <c r="BD118" s="8"/>
      <c r="BG118" s="1">
        <v>97</v>
      </c>
      <c r="BH118" s="8"/>
      <c r="BI118" s="5" t="s">
        <v>13</v>
      </c>
      <c r="BM118" s="5">
        <v>1190</v>
      </c>
      <c r="BN118" s="5">
        <v>4</v>
      </c>
      <c r="BO118" s="5">
        <v>936</v>
      </c>
      <c r="BQ118" s="1">
        <v>54</v>
      </c>
      <c r="BR118" s="8"/>
      <c r="BU118" s="1">
        <v>1367</v>
      </c>
      <c r="BV118" s="8">
        <v>5</v>
      </c>
      <c r="BW118" s="5">
        <v>5</v>
      </c>
      <c r="BY118" s="1">
        <v>23</v>
      </c>
      <c r="BZ118" s="8"/>
      <c r="CC118" s="1">
        <v>543</v>
      </c>
      <c r="CD118" s="8">
        <v>8</v>
      </c>
      <c r="CE118" s="5">
        <v>1</v>
      </c>
      <c r="CG118" s="1">
        <v>72</v>
      </c>
      <c r="CH118" s="8"/>
      <c r="CK118" s="1">
        <v>55</v>
      </c>
      <c r="CL118" s="8">
        <v>8</v>
      </c>
      <c r="CM118" s="5">
        <v>4</v>
      </c>
      <c r="CO118" s="1">
        <v>107</v>
      </c>
      <c r="CP118" s="8"/>
      <c r="CQ118" s="5" t="s">
        <v>13</v>
      </c>
      <c r="CS118" s="5">
        <v>244</v>
      </c>
      <c r="CT118" s="8">
        <v>4</v>
      </c>
      <c r="CU118" s="5">
        <v>9</v>
      </c>
      <c r="CW118" s="5">
        <v>689</v>
      </c>
      <c r="CX118" s="5">
        <v>6</v>
      </c>
      <c r="CY118" s="5">
        <v>12</v>
      </c>
      <c r="DA118" s="5">
        <v>1296</v>
      </c>
      <c r="DB118" s="5">
        <v>8</v>
      </c>
      <c r="DC118" s="5">
        <v>27</v>
      </c>
      <c r="DE118" s="5">
        <v>90</v>
      </c>
      <c r="DI118" s="5">
        <v>109</v>
      </c>
      <c r="DM118" s="5">
        <v>103</v>
      </c>
      <c r="DQ118" s="5">
        <v>7</v>
      </c>
      <c r="DU118" s="5">
        <v>97</v>
      </c>
      <c r="EA118" s="5">
        <v>1472</v>
      </c>
      <c r="EB118" s="5">
        <v>8</v>
      </c>
      <c r="EC118" s="5">
        <v>2</v>
      </c>
      <c r="EE118" s="5">
        <v>87</v>
      </c>
      <c r="EG118" s="5" t="s">
        <v>13</v>
      </c>
      <c r="EI118" s="5">
        <v>83</v>
      </c>
      <c r="EM118" s="5">
        <v>971</v>
      </c>
      <c r="EN118" s="5">
        <v>8</v>
      </c>
      <c r="EO118" s="5">
        <v>18</v>
      </c>
    </row>
    <row r="119" spans="1:145" x14ac:dyDescent="0.15">
      <c r="A119" s="1">
        <v>226</v>
      </c>
      <c r="B119" s="8">
        <v>4</v>
      </c>
      <c r="C119" s="12">
        <v>5378</v>
      </c>
      <c r="D119" s="90">
        <f t="shared" si="2"/>
        <v>32.219027078840163</v>
      </c>
      <c r="E119" s="4"/>
      <c r="F119" s="1">
        <v>16</v>
      </c>
      <c r="G119" s="8">
        <v>4</v>
      </c>
      <c r="H119" s="13">
        <v>6550</v>
      </c>
      <c r="I119" s="97">
        <f t="shared" si="3"/>
        <v>39.240354660915408</v>
      </c>
      <c r="K119" s="1">
        <v>705</v>
      </c>
      <c r="L119" s="8">
        <v>4</v>
      </c>
      <c r="M119" s="5">
        <v>2200</v>
      </c>
      <c r="O119" s="1">
        <v>55</v>
      </c>
      <c r="P119" s="8"/>
      <c r="S119" s="1">
        <v>1065</v>
      </c>
      <c r="T119" s="8">
        <v>5</v>
      </c>
      <c r="U119" s="5">
        <v>2932</v>
      </c>
      <c r="W119" s="1">
        <v>24</v>
      </c>
      <c r="X119" s="8"/>
      <c r="AA119" s="1">
        <v>693</v>
      </c>
      <c r="AB119" s="8">
        <v>4</v>
      </c>
      <c r="AC119" s="5">
        <v>5318</v>
      </c>
      <c r="AE119" s="1">
        <v>27</v>
      </c>
      <c r="AF119" s="8">
        <v>4</v>
      </c>
      <c r="AG119" s="5">
        <v>3222</v>
      </c>
      <c r="AI119" s="1">
        <v>262</v>
      </c>
      <c r="AJ119" s="8">
        <v>6</v>
      </c>
      <c r="AK119" s="5">
        <v>2090</v>
      </c>
      <c r="AM119" s="1">
        <v>468</v>
      </c>
      <c r="AN119" s="8">
        <v>8</v>
      </c>
      <c r="AO119" s="5">
        <v>2538</v>
      </c>
      <c r="AQ119" s="1">
        <v>91</v>
      </c>
      <c r="AR119" s="8"/>
      <c r="AU119" s="1">
        <v>110</v>
      </c>
      <c r="AV119" s="8"/>
      <c r="AW119" s="5" t="s">
        <v>13</v>
      </c>
      <c r="AY119" s="1">
        <v>104</v>
      </c>
      <c r="AZ119" s="8"/>
      <c r="BC119" s="1">
        <v>8</v>
      </c>
      <c r="BD119" s="8"/>
      <c r="BG119" s="1">
        <v>98</v>
      </c>
      <c r="BH119" s="8"/>
      <c r="BI119" s="5" t="s">
        <v>13</v>
      </c>
      <c r="BM119" s="5">
        <v>732</v>
      </c>
      <c r="BN119" s="5">
        <v>4</v>
      </c>
      <c r="BO119" s="5">
        <v>938</v>
      </c>
      <c r="BQ119" s="1">
        <v>55</v>
      </c>
      <c r="BR119" s="8"/>
      <c r="BU119" s="1">
        <v>341</v>
      </c>
      <c r="BV119" s="8">
        <v>5</v>
      </c>
      <c r="BW119" s="5">
        <v>6</v>
      </c>
      <c r="BY119" s="1">
        <v>24</v>
      </c>
      <c r="BZ119" s="8"/>
      <c r="CC119" s="1">
        <v>655</v>
      </c>
      <c r="CD119" s="8">
        <v>8</v>
      </c>
      <c r="CE119" s="5">
        <v>1</v>
      </c>
      <c r="CG119" s="1">
        <v>73</v>
      </c>
      <c r="CH119" s="8"/>
      <c r="CK119" s="1">
        <v>1478</v>
      </c>
      <c r="CL119" s="8">
        <v>8</v>
      </c>
      <c r="CM119" s="5">
        <v>4</v>
      </c>
      <c r="CO119" s="1">
        <v>108</v>
      </c>
      <c r="CP119" s="8"/>
      <c r="CQ119" s="5" t="s">
        <v>13</v>
      </c>
      <c r="CS119" s="5">
        <v>267</v>
      </c>
      <c r="CT119" s="8">
        <v>4</v>
      </c>
      <c r="CU119" s="5">
        <v>9</v>
      </c>
      <c r="CW119" s="5">
        <v>952</v>
      </c>
      <c r="CX119" s="5">
        <v>6</v>
      </c>
      <c r="CY119" s="5">
        <v>12</v>
      </c>
      <c r="DA119" s="5">
        <v>655</v>
      </c>
      <c r="DB119" s="5">
        <v>8</v>
      </c>
      <c r="DC119" s="5">
        <v>29</v>
      </c>
      <c r="DE119" s="5">
        <v>91</v>
      </c>
      <c r="DI119" s="5">
        <v>110</v>
      </c>
      <c r="DM119" s="5">
        <v>104</v>
      </c>
      <c r="DQ119" s="5">
        <v>8</v>
      </c>
      <c r="DU119" s="5">
        <v>98</v>
      </c>
      <c r="EA119" s="5">
        <v>1515</v>
      </c>
      <c r="EB119" s="5">
        <v>8</v>
      </c>
      <c r="EC119" s="5">
        <v>2</v>
      </c>
      <c r="EE119" s="5">
        <v>88</v>
      </c>
      <c r="EG119" s="5" t="s">
        <v>13</v>
      </c>
      <c r="EI119" s="5">
        <v>84</v>
      </c>
      <c r="EM119" s="5">
        <v>1037</v>
      </c>
      <c r="EN119" s="5">
        <v>8</v>
      </c>
      <c r="EO119" s="5">
        <v>20</v>
      </c>
    </row>
    <row r="120" spans="1:145" x14ac:dyDescent="0.15">
      <c r="A120" s="1">
        <v>213</v>
      </c>
      <c r="B120" s="8">
        <v>4</v>
      </c>
      <c r="C120" s="12">
        <v>5434</v>
      </c>
      <c r="D120" s="90">
        <f t="shared" si="2"/>
        <v>32.554517133956381</v>
      </c>
      <c r="E120" s="4"/>
      <c r="F120" s="1">
        <v>535</v>
      </c>
      <c r="G120" s="8">
        <v>4</v>
      </c>
      <c r="H120" s="13">
        <v>6557</v>
      </c>
      <c r="I120" s="97">
        <f t="shared" si="3"/>
        <v>39.282290917804936</v>
      </c>
      <c r="K120" s="1">
        <v>24</v>
      </c>
      <c r="L120" s="8">
        <v>4</v>
      </c>
      <c r="M120" s="5">
        <v>2232</v>
      </c>
      <c r="O120" s="1">
        <v>56</v>
      </c>
      <c r="P120" s="8"/>
      <c r="S120" s="1">
        <v>897</v>
      </c>
      <c r="T120" s="8">
        <v>5</v>
      </c>
      <c r="U120" s="5">
        <v>3129</v>
      </c>
      <c r="W120" s="1">
        <v>25</v>
      </c>
      <c r="X120" s="8"/>
      <c r="AA120" s="1">
        <v>775</v>
      </c>
      <c r="AB120" s="8">
        <v>4</v>
      </c>
      <c r="AC120" s="5">
        <v>5328</v>
      </c>
      <c r="AE120" s="1">
        <v>1131</v>
      </c>
      <c r="AF120" s="8">
        <v>4</v>
      </c>
      <c r="AG120" s="5">
        <v>3240</v>
      </c>
      <c r="AI120" s="1">
        <v>409</v>
      </c>
      <c r="AJ120" s="8">
        <v>6</v>
      </c>
      <c r="AK120" s="5">
        <v>2431</v>
      </c>
      <c r="AM120" s="1">
        <v>1477</v>
      </c>
      <c r="AN120" s="8">
        <v>8</v>
      </c>
      <c r="AO120" s="5">
        <v>3021</v>
      </c>
      <c r="AQ120" s="1">
        <v>92</v>
      </c>
      <c r="AR120" s="8"/>
      <c r="AU120" s="1">
        <v>111</v>
      </c>
      <c r="AV120" s="8"/>
      <c r="AW120" s="5" t="s">
        <v>13</v>
      </c>
      <c r="AY120" s="1">
        <v>105</v>
      </c>
      <c r="AZ120" s="8"/>
      <c r="BC120" s="1">
        <v>9</v>
      </c>
      <c r="BD120" s="8"/>
      <c r="BG120" s="1">
        <v>99</v>
      </c>
      <c r="BH120" s="8"/>
      <c r="BI120" s="5" t="s">
        <v>13</v>
      </c>
      <c r="BM120" s="5">
        <v>904</v>
      </c>
      <c r="BN120" s="5">
        <v>4</v>
      </c>
      <c r="BO120" s="5">
        <v>950</v>
      </c>
      <c r="BQ120" s="1">
        <v>56</v>
      </c>
      <c r="BR120" s="8"/>
      <c r="BU120" s="1">
        <v>781</v>
      </c>
      <c r="BV120" s="8">
        <v>5</v>
      </c>
      <c r="BW120" s="5">
        <v>6</v>
      </c>
      <c r="BY120" s="1">
        <v>25</v>
      </c>
      <c r="BZ120" s="8"/>
      <c r="CC120" s="1">
        <v>1193</v>
      </c>
      <c r="CD120" s="8">
        <v>8</v>
      </c>
      <c r="CE120" s="5">
        <v>1</v>
      </c>
      <c r="CG120" s="1">
        <v>74</v>
      </c>
      <c r="CH120" s="8"/>
      <c r="CK120" s="1">
        <v>33</v>
      </c>
      <c r="CL120" s="8"/>
      <c r="CO120" s="1">
        <v>109</v>
      </c>
      <c r="CP120" s="8"/>
      <c r="CQ120" s="5" t="s">
        <v>13</v>
      </c>
      <c r="CS120" s="5">
        <v>306</v>
      </c>
      <c r="CT120" s="8">
        <v>4</v>
      </c>
      <c r="CU120" s="5">
        <v>9</v>
      </c>
      <c r="CW120" s="5">
        <v>298</v>
      </c>
      <c r="CX120" s="5">
        <v>6</v>
      </c>
      <c r="CY120" s="5">
        <v>13</v>
      </c>
      <c r="DA120" s="5">
        <v>1054</v>
      </c>
      <c r="DB120" s="5">
        <v>8</v>
      </c>
      <c r="DC120" s="5">
        <v>29</v>
      </c>
      <c r="DE120" s="5">
        <v>92</v>
      </c>
      <c r="DI120" s="5">
        <v>111</v>
      </c>
      <c r="DM120" s="5">
        <v>105</v>
      </c>
      <c r="DQ120" s="5">
        <v>9</v>
      </c>
      <c r="DU120" s="5">
        <v>99</v>
      </c>
      <c r="EA120" s="5">
        <v>147</v>
      </c>
      <c r="EB120" s="5">
        <v>8</v>
      </c>
      <c r="EC120" s="5">
        <v>4</v>
      </c>
      <c r="EE120" s="5">
        <v>89</v>
      </c>
      <c r="EG120" s="5" t="s">
        <v>13</v>
      </c>
      <c r="EI120" s="5">
        <v>85</v>
      </c>
      <c r="EM120" s="5">
        <v>650</v>
      </c>
      <c r="EN120" s="5">
        <v>8</v>
      </c>
      <c r="EO120" s="5">
        <v>23</v>
      </c>
    </row>
    <row r="121" spans="1:145" x14ac:dyDescent="0.15">
      <c r="A121" s="1">
        <v>165</v>
      </c>
      <c r="B121" s="8">
        <v>4</v>
      </c>
      <c r="C121" s="12">
        <v>5516</v>
      </c>
      <c r="D121" s="90">
        <f t="shared" si="2"/>
        <v>33.045770428948003</v>
      </c>
      <c r="E121" s="4"/>
      <c r="F121" s="1">
        <v>1543</v>
      </c>
      <c r="G121" s="8">
        <v>4</v>
      </c>
      <c r="H121" s="13">
        <v>6564</v>
      </c>
      <c r="I121" s="97">
        <f t="shared" si="3"/>
        <v>39.324227174694464</v>
      </c>
      <c r="K121" s="1">
        <v>72</v>
      </c>
      <c r="L121" s="8">
        <v>4</v>
      </c>
      <c r="M121" s="5">
        <v>2232</v>
      </c>
      <c r="O121" s="1">
        <v>57</v>
      </c>
      <c r="P121" s="8"/>
      <c r="S121" s="1">
        <v>181</v>
      </c>
      <c r="T121" s="8">
        <v>5</v>
      </c>
      <c r="U121" s="5">
        <v>3256</v>
      </c>
      <c r="W121" s="1">
        <v>26</v>
      </c>
      <c r="X121" s="8"/>
      <c r="AA121" s="1">
        <v>165</v>
      </c>
      <c r="AB121" s="8">
        <v>4</v>
      </c>
      <c r="AC121" s="5">
        <v>5344</v>
      </c>
      <c r="AE121" s="1">
        <v>48</v>
      </c>
      <c r="AF121" s="8">
        <v>4</v>
      </c>
      <c r="AG121" s="5">
        <v>3260</v>
      </c>
      <c r="AI121" s="1">
        <v>550</v>
      </c>
      <c r="AJ121" s="8">
        <v>6</v>
      </c>
      <c r="AK121" s="5">
        <v>2662</v>
      </c>
      <c r="AM121" s="1">
        <v>359</v>
      </c>
      <c r="AN121" s="8">
        <v>8</v>
      </c>
      <c r="AO121" s="5">
        <v>3278</v>
      </c>
      <c r="AQ121" s="1">
        <v>93</v>
      </c>
      <c r="AR121" s="8"/>
      <c r="AU121" s="1">
        <v>112</v>
      </c>
      <c r="AV121" s="8"/>
      <c r="AW121" s="5" t="s">
        <v>13</v>
      </c>
      <c r="AY121" s="1">
        <v>106</v>
      </c>
      <c r="AZ121" s="8"/>
      <c r="BC121" s="1">
        <v>10</v>
      </c>
      <c r="BD121" s="8"/>
      <c r="BG121" s="1">
        <v>100</v>
      </c>
      <c r="BH121" s="8"/>
      <c r="BI121" s="5" t="s">
        <v>13</v>
      </c>
      <c r="BM121" s="5">
        <v>1184</v>
      </c>
      <c r="BN121" s="5">
        <v>4</v>
      </c>
      <c r="BO121" s="5">
        <v>950</v>
      </c>
      <c r="BQ121" s="1">
        <v>57</v>
      </c>
      <c r="BR121" s="8"/>
      <c r="BU121" s="1">
        <v>825</v>
      </c>
      <c r="BV121" s="8">
        <v>5</v>
      </c>
      <c r="BW121" s="5">
        <v>6</v>
      </c>
      <c r="BY121" s="1">
        <v>26</v>
      </c>
      <c r="BZ121" s="8"/>
      <c r="CC121" s="1">
        <v>1478</v>
      </c>
      <c r="CD121" s="8">
        <v>8</v>
      </c>
      <c r="CE121" s="5">
        <v>1</v>
      </c>
      <c r="CG121" s="1">
        <v>75</v>
      </c>
      <c r="CH121" s="8"/>
      <c r="CK121" s="1">
        <v>1</v>
      </c>
      <c r="CL121" s="8"/>
      <c r="CO121" s="1">
        <v>110</v>
      </c>
      <c r="CP121" s="8"/>
      <c r="CQ121" s="5" t="s">
        <v>13</v>
      </c>
      <c r="CS121" s="5">
        <v>334</v>
      </c>
      <c r="CT121" s="8">
        <v>4</v>
      </c>
      <c r="CU121" s="5">
        <v>9</v>
      </c>
      <c r="CW121" s="5">
        <v>371</v>
      </c>
      <c r="CX121" s="5">
        <v>6</v>
      </c>
      <c r="CY121" s="5">
        <v>13</v>
      </c>
      <c r="DA121" s="5">
        <v>1271</v>
      </c>
      <c r="DB121" s="5">
        <v>8</v>
      </c>
      <c r="DC121" s="5">
        <v>29</v>
      </c>
      <c r="DE121" s="5">
        <v>93</v>
      </c>
      <c r="DI121" s="5">
        <v>112</v>
      </c>
      <c r="DM121" s="5">
        <v>106</v>
      </c>
      <c r="DQ121" s="5">
        <v>10</v>
      </c>
      <c r="DU121" s="5">
        <v>100</v>
      </c>
      <c r="EA121" s="5">
        <v>469</v>
      </c>
      <c r="EB121" s="5">
        <v>8</v>
      </c>
      <c r="EC121" s="5">
        <v>4</v>
      </c>
      <c r="EE121" s="5">
        <v>90</v>
      </c>
      <c r="EG121" s="5" t="s">
        <v>13</v>
      </c>
      <c r="EI121" s="5">
        <v>86</v>
      </c>
      <c r="EM121" s="5">
        <v>947</v>
      </c>
      <c r="EN121" s="5">
        <v>8</v>
      </c>
      <c r="EO121" s="5">
        <v>30</v>
      </c>
    </row>
    <row r="122" spans="1:145" x14ac:dyDescent="0.15">
      <c r="A122" s="1">
        <v>521</v>
      </c>
      <c r="B122" s="8">
        <v>4</v>
      </c>
      <c r="C122" s="12">
        <v>5533</v>
      </c>
      <c r="D122" s="90">
        <f t="shared" si="2"/>
        <v>33.147615624251138</v>
      </c>
      <c r="E122" s="4"/>
      <c r="F122" s="1">
        <v>815</v>
      </c>
      <c r="G122" s="8">
        <v>4</v>
      </c>
      <c r="H122" s="13">
        <v>6615</v>
      </c>
      <c r="I122" s="97">
        <f t="shared" si="3"/>
        <v>39.629762760603882</v>
      </c>
      <c r="K122" s="1">
        <v>1150</v>
      </c>
      <c r="L122" s="8">
        <v>4</v>
      </c>
      <c r="M122" s="5">
        <v>2232</v>
      </c>
      <c r="O122" s="1">
        <v>58</v>
      </c>
      <c r="P122" s="8"/>
      <c r="S122" s="1">
        <v>1007</v>
      </c>
      <c r="T122" s="8">
        <v>5</v>
      </c>
      <c r="U122" s="5">
        <v>3256</v>
      </c>
      <c r="W122" s="1">
        <v>27</v>
      </c>
      <c r="X122" s="8"/>
      <c r="AA122" s="1">
        <v>338</v>
      </c>
      <c r="AB122" s="8">
        <v>4</v>
      </c>
      <c r="AC122" s="5">
        <v>5454</v>
      </c>
      <c r="AE122" s="1">
        <v>1524</v>
      </c>
      <c r="AF122" s="8">
        <v>4</v>
      </c>
      <c r="AG122" s="5">
        <v>3280</v>
      </c>
      <c r="AI122" s="1">
        <v>229</v>
      </c>
      <c r="AJ122" s="8">
        <v>6</v>
      </c>
      <c r="AK122" s="5">
        <v>3066</v>
      </c>
      <c r="AM122" s="1">
        <v>1335</v>
      </c>
      <c r="AN122" s="8">
        <v>8</v>
      </c>
      <c r="AO122" s="5">
        <v>3980</v>
      </c>
      <c r="AQ122" s="1">
        <v>94</v>
      </c>
      <c r="AR122" s="8"/>
      <c r="AU122" s="1">
        <v>113</v>
      </c>
      <c r="AV122" s="8"/>
      <c r="AW122" s="5" t="s">
        <v>13</v>
      </c>
      <c r="AY122" s="1">
        <v>107</v>
      </c>
      <c r="AZ122" s="8"/>
      <c r="BC122" s="1">
        <v>11</v>
      </c>
      <c r="BD122" s="8"/>
      <c r="BG122" s="1">
        <v>101</v>
      </c>
      <c r="BH122" s="8"/>
      <c r="BI122" s="5" t="s">
        <v>13</v>
      </c>
      <c r="BM122" s="5">
        <v>1352</v>
      </c>
      <c r="BN122" s="5">
        <v>4</v>
      </c>
      <c r="BO122" s="5">
        <v>950</v>
      </c>
      <c r="BQ122" s="1">
        <v>58</v>
      </c>
      <c r="BR122" s="8"/>
      <c r="BU122" s="1">
        <v>897</v>
      </c>
      <c r="BV122" s="8">
        <v>5</v>
      </c>
      <c r="BW122" s="5">
        <v>6</v>
      </c>
      <c r="BY122" s="1">
        <v>27</v>
      </c>
      <c r="BZ122" s="8"/>
      <c r="CC122" s="1">
        <v>32</v>
      </c>
      <c r="CD122" s="8">
        <v>8</v>
      </c>
      <c r="CE122" s="5">
        <v>2</v>
      </c>
      <c r="CG122" s="1">
        <v>76</v>
      </c>
      <c r="CH122" s="8"/>
      <c r="CK122" s="1">
        <v>2</v>
      </c>
      <c r="CL122" s="8"/>
      <c r="CO122" s="1">
        <v>111</v>
      </c>
      <c r="CP122" s="8"/>
      <c r="CQ122" s="5" t="s">
        <v>13</v>
      </c>
      <c r="CS122" s="5">
        <v>363</v>
      </c>
      <c r="CT122" s="8">
        <v>4</v>
      </c>
      <c r="CU122" s="5">
        <v>9</v>
      </c>
      <c r="CW122" s="5">
        <v>502</v>
      </c>
      <c r="CX122" s="5">
        <v>6</v>
      </c>
      <c r="CY122" s="5">
        <v>13</v>
      </c>
      <c r="DA122" s="5">
        <v>18</v>
      </c>
      <c r="DB122" s="5">
        <v>8</v>
      </c>
      <c r="DC122" s="5">
        <v>30</v>
      </c>
      <c r="DE122" s="5">
        <v>94</v>
      </c>
      <c r="DI122" s="5">
        <v>113</v>
      </c>
      <c r="DM122" s="5">
        <v>107</v>
      </c>
      <c r="DQ122" s="5">
        <v>11</v>
      </c>
      <c r="DU122" s="5">
        <v>101</v>
      </c>
      <c r="EA122" s="5">
        <v>561</v>
      </c>
      <c r="EB122" s="5">
        <v>8</v>
      </c>
      <c r="EC122" s="5">
        <v>4</v>
      </c>
      <c r="EE122" s="5">
        <v>91</v>
      </c>
      <c r="EG122" s="5" t="s">
        <v>13</v>
      </c>
      <c r="EI122" s="5">
        <v>87</v>
      </c>
      <c r="EM122" s="5">
        <v>147</v>
      </c>
      <c r="EN122" s="5">
        <v>8</v>
      </c>
      <c r="EO122" s="5">
        <v>31</v>
      </c>
    </row>
    <row r="123" spans="1:145" x14ac:dyDescent="0.15">
      <c r="A123" s="1">
        <v>499</v>
      </c>
      <c r="B123" s="8">
        <v>4</v>
      </c>
      <c r="C123" s="12">
        <v>5584</v>
      </c>
      <c r="D123" s="90">
        <f t="shared" si="2"/>
        <v>33.453151210160556</v>
      </c>
      <c r="E123" s="4"/>
      <c r="F123" s="1">
        <v>557</v>
      </c>
      <c r="G123" s="8">
        <v>4</v>
      </c>
      <c r="H123" s="13">
        <v>6638</v>
      </c>
      <c r="I123" s="97">
        <f t="shared" si="3"/>
        <v>39.767553318955187</v>
      </c>
      <c r="K123" s="1">
        <v>1185</v>
      </c>
      <c r="L123" s="8">
        <v>4</v>
      </c>
      <c r="M123" s="5">
        <v>2232</v>
      </c>
      <c r="O123" s="1">
        <v>59</v>
      </c>
      <c r="P123" s="8"/>
      <c r="S123" s="1">
        <v>1136</v>
      </c>
      <c r="T123" s="8">
        <v>5</v>
      </c>
      <c r="U123" s="5">
        <v>3256</v>
      </c>
      <c r="W123" s="1">
        <v>28</v>
      </c>
      <c r="X123" s="8"/>
      <c r="AA123" s="1">
        <v>886</v>
      </c>
      <c r="AB123" s="8">
        <v>4</v>
      </c>
      <c r="AC123" s="5">
        <v>5528</v>
      </c>
      <c r="AE123" s="1">
        <v>1543</v>
      </c>
      <c r="AF123" s="8">
        <v>4</v>
      </c>
      <c r="AG123" s="5">
        <v>3300</v>
      </c>
      <c r="AI123" s="1">
        <v>694</v>
      </c>
      <c r="AJ123" s="8">
        <v>6</v>
      </c>
      <c r="AK123" s="5">
        <v>3460</v>
      </c>
      <c r="AM123" s="1">
        <v>1416</v>
      </c>
      <c r="AN123" s="8">
        <v>8</v>
      </c>
      <c r="AO123" s="5">
        <v>3980</v>
      </c>
      <c r="AQ123" s="1">
        <v>95</v>
      </c>
      <c r="AR123" s="8"/>
      <c r="AU123" s="1">
        <v>114</v>
      </c>
      <c r="AV123" s="8"/>
      <c r="AW123" s="5" t="s">
        <v>13</v>
      </c>
      <c r="AY123" s="1">
        <v>108</v>
      </c>
      <c r="AZ123" s="8"/>
      <c r="BC123" s="1">
        <v>12</v>
      </c>
      <c r="BD123" s="8"/>
      <c r="BG123" s="1">
        <v>102</v>
      </c>
      <c r="BH123" s="8"/>
      <c r="BI123" s="5" t="s">
        <v>13</v>
      </c>
      <c r="BM123" s="5">
        <v>1157</v>
      </c>
      <c r="BN123" s="5">
        <v>4</v>
      </c>
      <c r="BO123" s="5">
        <v>1000</v>
      </c>
      <c r="BQ123" s="1">
        <v>59</v>
      </c>
      <c r="BR123" s="8"/>
      <c r="BU123" s="1">
        <v>1383</v>
      </c>
      <c r="BV123" s="8">
        <v>5</v>
      </c>
      <c r="BW123" s="5">
        <v>7</v>
      </c>
      <c r="BY123" s="1">
        <v>28</v>
      </c>
      <c r="BZ123" s="8"/>
      <c r="CC123" s="1">
        <v>42</v>
      </c>
      <c r="CD123" s="8">
        <v>8</v>
      </c>
      <c r="CE123" s="5">
        <v>2</v>
      </c>
      <c r="CG123" s="1">
        <v>77</v>
      </c>
      <c r="CH123" s="8"/>
      <c r="CK123" s="1">
        <v>3</v>
      </c>
      <c r="CL123" s="8"/>
      <c r="CO123" s="1">
        <v>112</v>
      </c>
      <c r="CP123" s="8"/>
      <c r="CQ123" s="5" t="s">
        <v>13</v>
      </c>
      <c r="CS123" s="5">
        <v>407</v>
      </c>
      <c r="CT123" s="8">
        <v>4</v>
      </c>
      <c r="CU123" s="5">
        <v>9</v>
      </c>
      <c r="CW123" s="5">
        <v>667</v>
      </c>
      <c r="CX123" s="5">
        <v>6</v>
      </c>
      <c r="CY123" s="5">
        <v>13</v>
      </c>
      <c r="DA123" s="5">
        <v>1191</v>
      </c>
      <c r="DB123" s="5">
        <v>8</v>
      </c>
      <c r="DC123" s="5">
        <v>30</v>
      </c>
      <c r="DE123" s="5">
        <v>95</v>
      </c>
      <c r="DI123" s="5">
        <v>114</v>
      </c>
      <c r="DM123" s="5">
        <v>108</v>
      </c>
      <c r="DQ123" s="5">
        <v>12</v>
      </c>
      <c r="DU123" s="5">
        <v>102</v>
      </c>
      <c r="EA123" s="5">
        <v>1310</v>
      </c>
      <c r="EB123" s="5">
        <v>8</v>
      </c>
      <c r="EC123" s="5">
        <v>4</v>
      </c>
      <c r="EE123" s="5">
        <v>92</v>
      </c>
      <c r="EG123" s="5" t="s">
        <v>13</v>
      </c>
      <c r="EI123" s="5">
        <v>88</v>
      </c>
      <c r="EM123" s="5">
        <v>981</v>
      </c>
      <c r="EN123" s="5">
        <v>8</v>
      </c>
      <c r="EO123" s="5">
        <v>31</v>
      </c>
    </row>
    <row r="124" spans="1:145" x14ac:dyDescent="0.15">
      <c r="A124" s="1">
        <v>1018</v>
      </c>
      <c r="B124" s="8">
        <v>4</v>
      </c>
      <c r="C124" s="12">
        <v>5606</v>
      </c>
      <c r="D124" s="90">
        <f t="shared" si="2"/>
        <v>33.584950874670497</v>
      </c>
      <c r="E124" s="4"/>
      <c r="F124" s="1">
        <v>764</v>
      </c>
      <c r="G124" s="8">
        <v>4</v>
      </c>
      <c r="H124" s="13">
        <v>6647</v>
      </c>
      <c r="I124" s="97">
        <f t="shared" si="3"/>
        <v>39.821471363527436</v>
      </c>
      <c r="K124" s="1">
        <v>1402</v>
      </c>
      <c r="L124" s="8">
        <v>4</v>
      </c>
      <c r="M124" s="5">
        <v>2232</v>
      </c>
      <c r="O124" s="1">
        <v>60</v>
      </c>
      <c r="P124" s="8"/>
      <c r="S124" s="1">
        <v>1233</v>
      </c>
      <c r="T124" s="8">
        <v>5</v>
      </c>
      <c r="U124" s="5">
        <v>3256</v>
      </c>
      <c r="W124" s="1">
        <v>29</v>
      </c>
      <c r="X124" s="8"/>
      <c r="AA124" s="1">
        <v>13</v>
      </c>
      <c r="AB124" s="8">
        <v>4</v>
      </c>
      <c r="AC124" s="5">
        <v>5598</v>
      </c>
      <c r="AE124" s="1">
        <v>1202</v>
      </c>
      <c r="AF124" s="8">
        <v>4</v>
      </c>
      <c r="AG124" s="5">
        <v>3320</v>
      </c>
      <c r="AI124" s="1">
        <v>440</v>
      </c>
      <c r="AJ124" s="8">
        <v>6</v>
      </c>
      <c r="AK124" s="5">
        <v>3992</v>
      </c>
      <c r="AM124" s="1">
        <v>1540</v>
      </c>
      <c r="AN124" s="8">
        <v>8</v>
      </c>
      <c r="AO124" s="5">
        <v>4300</v>
      </c>
      <c r="AQ124" s="1">
        <v>96</v>
      </c>
      <c r="AR124" s="8"/>
      <c r="AU124" s="1">
        <v>115</v>
      </c>
      <c r="AV124" s="8"/>
      <c r="AW124" s="5" t="s">
        <v>13</v>
      </c>
      <c r="AY124" s="1">
        <v>109</v>
      </c>
      <c r="AZ124" s="8"/>
      <c r="BC124" s="1">
        <v>13</v>
      </c>
      <c r="BD124" s="8"/>
      <c r="BG124" s="1">
        <v>103</v>
      </c>
      <c r="BH124" s="8"/>
      <c r="BI124" s="5" t="s">
        <v>13</v>
      </c>
      <c r="BM124" s="5">
        <v>412</v>
      </c>
      <c r="BN124" s="5">
        <v>4</v>
      </c>
      <c r="BO124" s="5">
        <v>1028</v>
      </c>
      <c r="BQ124" s="1">
        <v>60</v>
      </c>
      <c r="BR124" s="8"/>
      <c r="BU124" s="1">
        <v>21</v>
      </c>
      <c r="BV124" s="8">
        <v>5</v>
      </c>
      <c r="BW124" s="5">
        <v>8</v>
      </c>
      <c r="BY124" s="1">
        <v>29</v>
      </c>
      <c r="BZ124" s="8"/>
      <c r="CC124" s="1">
        <v>152</v>
      </c>
      <c r="CD124" s="8">
        <v>8</v>
      </c>
      <c r="CE124" s="5">
        <v>2</v>
      </c>
      <c r="CG124" s="1">
        <v>78</v>
      </c>
      <c r="CH124" s="8"/>
      <c r="CK124" s="1">
        <v>4</v>
      </c>
      <c r="CL124" s="8"/>
      <c r="CO124" s="1">
        <v>113</v>
      </c>
      <c r="CP124" s="8"/>
      <c r="CQ124" s="5" t="s">
        <v>13</v>
      </c>
      <c r="CS124" s="5">
        <v>430</v>
      </c>
      <c r="CT124" s="8">
        <v>4</v>
      </c>
      <c r="CU124" s="5">
        <v>9</v>
      </c>
      <c r="CW124" s="5">
        <v>1123</v>
      </c>
      <c r="CX124" s="5">
        <v>6</v>
      </c>
      <c r="CY124" s="5">
        <v>13</v>
      </c>
      <c r="DA124" s="5">
        <v>1530</v>
      </c>
      <c r="DB124" s="5">
        <v>8</v>
      </c>
      <c r="DC124" s="5">
        <v>31</v>
      </c>
      <c r="DE124" s="5">
        <v>96</v>
      </c>
      <c r="DI124" s="5">
        <v>115</v>
      </c>
      <c r="DM124" s="5">
        <v>109</v>
      </c>
      <c r="DQ124" s="5">
        <v>13</v>
      </c>
      <c r="DU124" s="5">
        <v>103</v>
      </c>
      <c r="EA124" s="5">
        <v>1347</v>
      </c>
      <c r="EB124" s="5">
        <v>8</v>
      </c>
      <c r="EC124" s="5">
        <v>4</v>
      </c>
      <c r="EE124" s="5">
        <v>93</v>
      </c>
      <c r="EG124" s="5" t="s">
        <v>13</v>
      </c>
      <c r="EI124" s="5">
        <v>89</v>
      </c>
      <c r="EM124" s="5">
        <v>1305</v>
      </c>
      <c r="EN124" s="5">
        <v>8</v>
      </c>
      <c r="EO124" s="5">
        <v>31</v>
      </c>
    </row>
    <row r="125" spans="1:145" x14ac:dyDescent="0.15">
      <c r="A125" s="1">
        <v>1150</v>
      </c>
      <c r="B125" s="8">
        <v>4</v>
      </c>
      <c r="C125" s="12">
        <v>5606</v>
      </c>
      <c r="D125" s="90">
        <f t="shared" si="2"/>
        <v>33.584950874670497</v>
      </c>
      <c r="E125" s="4"/>
      <c r="F125" s="1">
        <v>173</v>
      </c>
      <c r="G125" s="8">
        <v>4</v>
      </c>
      <c r="H125" s="13">
        <v>6727</v>
      </c>
      <c r="I125" s="97">
        <f t="shared" si="3"/>
        <v>40.300742870836331</v>
      </c>
      <c r="K125" s="1">
        <v>1469</v>
      </c>
      <c r="L125" s="8">
        <v>4</v>
      </c>
      <c r="M125" s="5">
        <v>2232</v>
      </c>
      <c r="O125" s="1">
        <v>61</v>
      </c>
      <c r="P125" s="8"/>
      <c r="S125" s="1">
        <v>324</v>
      </c>
      <c r="T125" s="8">
        <v>5</v>
      </c>
      <c r="U125" s="5">
        <v>3262</v>
      </c>
      <c r="W125" s="1">
        <v>30</v>
      </c>
      <c r="X125" s="8"/>
      <c r="AA125" s="1">
        <v>392</v>
      </c>
      <c r="AB125" s="8">
        <v>4</v>
      </c>
      <c r="AC125" s="5">
        <v>5648</v>
      </c>
      <c r="AE125" s="1">
        <v>1316</v>
      </c>
      <c r="AF125" s="8">
        <v>4</v>
      </c>
      <c r="AG125" s="5">
        <v>3408</v>
      </c>
      <c r="AI125" s="1">
        <v>1020</v>
      </c>
      <c r="AJ125" s="8">
        <v>6</v>
      </c>
      <c r="AK125" s="5">
        <v>4340</v>
      </c>
      <c r="AM125" s="1">
        <v>50</v>
      </c>
      <c r="AN125" s="8">
        <v>8</v>
      </c>
      <c r="AO125" s="5">
        <v>4366</v>
      </c>
      <c r="AQ125" s="1">
        <v>97</v>
      </c>
      <c r="AR125" s="8"/>
      <c r="AU125" s="1">
        <v>116</v>
      </c>
      <c r="AV125" s="8"/>
      <c r="AW125" s="5" t="s">
        <v>13</v>
      </c>
      <c r="AY125" s="1">
        <v>110</v>
      </c>
      <c r="AZ125" s="8"/>
      <c r="BC125" s="1">
        <v>14</v>
      </c>
      <c r="BD125" s="8"/>
      <c r="BG125" s="1">
        <v>104</v>
      </c>
      <c r="BH125" s="8"/>
      <c r="BI125" s="5" t="s">
        <v>13</v>
      </c>
      <c r="BM125" s="5">
        <v>645</v>
      </c>
      <c r="BN125" s="5">
        <v>4</v>
      </c>
      <c r="BO125" s="5">
        <v>1048</v>
      </c>
      <c r="BQ125" s="1">
        <v>61</v>
      </c>
      <c r="BR125" s="8"/>
      <c r="BU125" s="1">
        <v>183</v>
      </c>
      <c r="BV125" s="8">
        <v>5</v>
      </c>
      <c r="BW125" s="5">
        <v>8</v>
      </c>
      <c r="BY125" s="1">
        <v>30</v>
      </c>
      <c r="BZ125" s="8"/>
      <c r="CC125" s="1">
        <v>166</v>
      </c>
      <c r="CD125" s="8">
        <v>8</v>
      </c>
      <c r="CE125" s="5">
        <v>2</v>
      </c>
      <c r="CG125" s="1">
        <v>79</v>
      </c>
      <c r="CH125" s="8"/>
      <c r="CK125" s="1">
        <v>5</v>
      </c>
      <c r="CL125" s="8"/>
      <c r="CO125" s="1">
        <v>114</v>
      </c>
      <c r="CP125" s="8"/>
      <c r="CQ125" s="5" t="s">
        <v>13</v>
      </c>
      <c r="CS125" s="5">
        <v>474</v>
      </c>
      <c r="CT125" s="8">
        <v>4</v>
      </c>
      <c r="CU125" s="5">
        <v>9</v>
      </c>
      <c r="CW125" s="5">
        <v>641</v>
      </c>
      <c r="CX125" s="5">
        <v>6</v>
      </c>
      <c r="CY125" s="5">
        <v>14</v>
      </c>
      <c r="DA125" s="5">
        <v>1113</v>
      </c>
      <c r="DE125" s="5">
        <v>97</v>
      </c>
      <c r="DI125" s="5">
        <v>116</v>
      </c>
      <c r="DM125" s="5">
        <v>110</v>
      </c>
      <c r="DQ125" s="5">
        <v>14</v>
      </c>
      <c r="DU125" s="5">
        <v>104</v>
      </c>
      <c r="EA125" s="5">
        <v>1478</v>
      </c>
      <c r="EB125" s="5">
        <v>8</v>
      </c>
      <c r="EC125" s="5">
        <v>4</v>
      </c>
      <c r="EE125" s="5">
        <v>94</v>
      </c>
      <c r="EG125" s="5" t="s">
        <v>13</v>
      </c>
      <c r="EI125" s="5">
        <v>90</v>
      </c>
      <c r="EM125" s="5">
        <v>171</v>
      </c>
    </row>
    <row r="126" spans="1:145" x14ac:dyDescent="0.15">
      <c r="A126" s="1">
        <v>392</v>
      </c>
      <c r="B126" s="8">
        <v>4</v>
      </c>
      <c r="C126" s="12">
        <v>5648</v>
      </c>
      <c r="D126" s="90">
        <f t="shared" si="2"/>
        <v>33.836568416007665</v>
      </c>
      <c r="E126" s="4"/>
      <c r="F126" s="1">
        <v>1377</v>
      </c>
      <c r="G126" s="8">
        <v>4</v>
      </c>
      <c r="H126" s="13">
        <v>6759</v>
      </c>
      <c r="I126" s="97">
        <f t="shared" si="3"/>
        <v>40.492451473759886</v>
      </c>
      <c r="K126" s="1">
        <v>569</v>
      </c>
      <c r="L126" s="8">
        <v>4</v>
      </c>
      <c r="M126" s="5">
        <v>2235</v>
      </c>
      <c r="O126" s="1">
        <v>62</v>
      </c>
      <c r="P126" s="8"/>
      <c r="S126" s="1">
        <v>1458</v>
      </c>
      <c r="T126" s="8">
        <v>5</v>
      </c>
      <c r="U126" s="5">
        <v>3264</v>
      </c>
      <c r="W126" s="1">
        <v>31</v>
      </c>
      <c r="X126" s="8"/>
      <c r="AA126" s="1">
        <v>678</v>
      </c>
      <c r="AB126" s="8">
        <v>4</v>
      </c>
      <c r="AC126" s="5">
        <v>5648</v>
      </c>
      <c r="AE126" s="1">
        <v>1401</v>
      </c>
      <c r="AF126" s="8">
        <v>4</v>
      </c>
      <c r="AG126" s="5">
        <v>3408</v>
      </c>
      <c r="AI126" s="1">
        <v>841</v>
      </c>
      <c r="AJ126" s="8">
        <v>6</v>
      </c>
      <c r="AK126" s="5">
        <v>4598</v>
      </c>
      <c r="AM126" s="1">
        <v>459</v>
      </c>
      <c r="AN126" s="8">
        <v>8</v>
      </c>
      <c r="AO126" s="5">
        <v>4520</v>
      </c>
      <c r="AQ126" s="1">
        <v>98</v>
      </c>
      <c r="AR126" s="8"/>
      <c r="AU126" s="1">
        <v>117</v>
      </c>
      <c r="AV126" s="8"/>
      <c r="AW126" s="5" t="s">
        <v>13</v>
      </c>
      <c r="AY126" s="1">
        <v>111</v>
      </c>
      <c r="AZ126" s="8"/>
      <c r="BC126" s="1">
        <v>15</v>
      </c>
      <c r="BD126" s="8"/>
      <c r="BG126" s="1">
        <v>105</v>
      </c>
      <c r="BH126" s="8"/>
      <c r="BI126" s="5" t="s">
        <v>13</v>
      </c>
      <c r="BM126" s="5">
        <v>1237</v>
      </c>
      <c r="BN126" s="5">
        <v>4</v>
      </c>
      <c r="BO126" s="5">
        <v>1048</v>
      </c>
      <c r="BQ126" s="1">
        <v>62</v>
      </c>
      <c r="BR126" s="8"/>
      <c r="BU126" s="1">
        <v>495</v>
      </c>
      <c r="BV126" s="8">
        <v>5</v>
      </c>
      <c r="BW126" s="5">
        <v>8</v>
      </c>
      <c r="BY126" s="1">
        <v>31</v>
      </c>
      <c r="BZ126" s="8"/>
      <c r="CC126" s="1">
        <v>189</v>
      </c>
      <c r="CD126" s="8">
        <v>8</v>
      </c>
      <c r="CE126" s="5">
        <v>2</v>
      </c>
      <c r="CG126" s="1">
        <v>80</v>
      </c>
      <c r="CH126" s="8"/>
      <c r="CK126" s="1">
        <v>6</v>
      </c>
      <c r="CL126" s="8"/>
      <c r="CO126" s="1">
        <v>115</v>
      </c>
      <c r="CP126" s="8"/>
      <c r="CQ126" s="5" t="s">
        <v>13</v>
      </c>
      <c r="CS126" s="5">
        <v>551</v>
      </c>
      <c r="CT126" s="8">
        <v>4</v>
      </c>
      <c r="CU126" s="5">
        <v>9</v>
      </c>
      <c r="CW126" s="5">
        <v>180</v>
      </c>
      <c r="CX126" s="5">
        <v>6</v>
      </c>
      <c r="CY126" s="5">
        <v>17</v>
      </c>
      <c r="DA126" s="5">
        <v>11</v>
      </c>
      <c r="DE126" s="5">
        <v>98</v>
      </c>
      <c r="DI126" s="5">
        <v>117</v>
      </c>
      <c r="DM126" s="5">
        <v>111</v>
      </c>
      <c r="DQ126" s="5">
        <v>15</v>
      </c>
      <c r="DU126" s="5">
        <v>105</v>
      </c>
      <c r="EA126" s="5">
        <v>581</v>
      </c>
      <c r="EE126" s="5">
        <v>95</v>
      </c>
      <c r="EG126" s="5" t="s">
        <v>13</v>
      </c>
      <c r="EI126" s="5">
        <v>91</v>
      </c>
      <c r="EM126" s="5">
        <v>270</v>
      </c>
    </row>
    <row r="127" spans="1:145" x14ac:dyDescent="0.15">
      <c r="A127" s="1">
        <v>1022</v>
      </c>
      <c r="B127" s="8">
        <v>4</v>
      </c>
      <c r="C127" s="12">
        <v>5680</v>
      </c>
      <c r="D127" s="90">
        <f t="shared" si="2"/>
        <v>34.028277018931227</v>
      </c>
      <c r="E127" s="4"/>
      <c r="F127" s="1">
        <v>793</v>
      </c>
      <c r="G127" s="8">
        <v>4</v>
      </c>
      <c r="H127" s="13">
        <v>6784</v>
      </c>
      <c r="I127" s="97">
        <f t="shared" si="3"/>
        <v>40.642223819793912</v>
      </c>
      <c r="K127" s="1">
        <v>443</v>
      </c>
      <c r="L127" s="8">
        <v>4</v>
      </c>
      <c r="M127" s="5">
        <v>2245</v>
      </c>
      <c r="O127" s="1">
        <v>63</v>
      </c>
      <c r="P127" s="8"/>
      <c r="S127" s="1">
        <v>1367</v>
      </c>
      <c r="T127" s="8">
        <v>5</v>
      </c>
      <c r="U127" s="5">
        <v>3320</v>
      </c>
      <c r="W127" s="1">
        <v>32</v>
      </c>
      <c r="X127" s="8"/>
      <c r="AA127" s="1">
        <v>340</v>
      </c>
      <c r="AB127" s="8">
        <v>4</v>
      </c>
      <c r="AC127" s="5">
        <v>5704</v>
      </c>
      <c r="AE127" s="1">
        <v>1409</v>
      </c>
      <c r="AF127" s="8">
        <v>4</v>
      </c>
      <c r="AG127" s="5">
        <v>3487</v>
      </c>
      <c r="AI127" s="1">
        <v>281</v>
      </c>
      <c r="AJ127" s="8">
        <v>6</v>
      </c>
      <c r="AK127" s="5">
        <v>4910</v>
      </c>
      <c r="AM127" s="1">
        <v>1193</v>
      </c>
      <c r="AN127" s="8">
        <v>8</v>
      </c>
      <c r="AO127" s="5">
        <v>5013</v>
      </c>
      <c r="AQ127" s="1">
        <v>99</v>
      </c>
      <c r="AR127" s="8"/>
      <c r="AU127" s="1">
        <v>118</v>
      </c>
      <c r="AV127" s="8"/>
      <c r="AW127" s="5" t="s">
        <v>13</v>
      </c>
      <c r="AY127" s="1">
        <v>112</v>
      </c>
      <c r="AZ127" s="8"/>
      <c r="BC127" s="1">
        <v>16</v>
      </c>
      <c r="BD127" s="8"/>
      <c r="BG127" s="1">
        <v>106</v>
      </c>
      <c r="BH127" s="8"/>
      <c r="BI127" s="5" t="s">
        <v>13</v>
      </c>
      <c r="BM127" s="5">
        <v>1501</v>
      </c>
      <c r="BN127" s="5">
        <v>4</v>
      </c>
      <c r="BO127" s="5">
        <v>1058</v>
      </c>
      <c r="BQ127" s="1">
        <v>63</v>
      </c>
      <c r="BR127" s="8"/>
      <c r="BU127" s="1">
        <v>538</v>
      </c>
      <c r="BV127" s="8">
        <v>5</v>
      </c>
      <c r="BW127" s="5">
        <v>8</v>
      </c>
      <c r="BY127" s="1">
        <v>32</v>
      </c>
      <c r="BZ127" s="8"/>
      <c r="CC127" s="1">
        <v>240</v>
      </c>
      <c r="CD127" s="8">
        <v>8</v>
      </c>
      <c r="CE127" s="5">
        <v>2</v>
      </c>
      <c r="CG127" s="1">
        <v>81</v>
      </c>
      <c r="CH127" s="8"/>
      <c r="CK127" s="1">
        <v>7</v>
      </c>
      <c r="CL127" s="8"/>
      <c r="CO127" s="1">
        <v>116</v>
      </c>
      <c r="CP127" s="8"/>
      <c r="CQ127" s="5" t="s">
        <v>13</v>
      </c>
      <c r="CS127" s="5">
        <v>608</v>
      </c>
      <c r="CT127" s="8">
        <v>4</v>
      </c>
      <c r="CU127" s="5">
        <v>9</v>
      </c>
      <c r="CW127" s="5">
        <v>58</v>
      </c>
      <c r="CX127" s="5">
        <v>6</v>
      </c>
      <c r="CY127" s="5">
        <v>22</v>
      </c>
      <c r="DA127" s="5">
        <v>25</v>
      </c>
      <c r="DE127" s="5">
        <v>99</v>
      </c>
      <c r="DI127" s="5">
        <v>118</v>
      </c>
      <c r="DM127" s="5">
        <v>112</v>
      </c>
      <c r="DQ127" s="5">
        <v>16</v>
      </c>
      <c r="DU127" s="5">
        <v>106</v>
      </c>
      <c r="EA127" s="5">
        <v>171</v>
      </c>
      <c r="EE127" s="5">
        <v>96</v>
      </c>
      <c r="EG127" s="5" t="s">
        <v>13</v>
      </c>
      <c r="EI127" s="5">
        <v>92</v>
      </c>
      <c r="EM127" s="5">
        <v>1333</v>
      </c>
    </row>
    <row r="128" spans="1:145" x14ac:dyDescent="0.15">
      <c r="A128" s="1">
        <v>1175</v>
      </c>
      <c r="B128" s="8">
        <v>4</v>
      </c>
      <c r="C128" s="12">
        <v>5816</v>
      </c>
      <c r="D128" s="90">
        <f t="shared" si="2"/>
        <v>34.843038581356339</v>
      </c>
      <c r="E128" s="4"/>
      <c r="F128" s="1">
        <v>13</v>
      </c>
      <c r="G128" s="8">
        <v>4</v>
      </c>
      <c r="H128" s="13">
        <v>6806</v>
      </c>
      <c r="I128" s="97">
        <f t="shared" si="3"/>
        <v>40.774023484303854</v>
      </c>
      <c r="K128" s="1">
        <v>497</v>
      </c>
      <c r="L128" s="8">
        <v>4</v>
      </c>
      <c r="M128" s="5">
        <v>2250</v>
      </c>
      <c r="O128" s="1">
        <v>64</v>
      </c>
      <c r="P128" s="8"/>
      <c r="S128" s="1">
        <v>728</v>
      </c>
      <c r="T128" s="8">
        <v>5</v>
      </c>
      <c r="U128" s="5">
        <v>3342</v>
      </c>
      <c r="W128" s="1">
        <v>33</v>
      </c>
      <c r="X128" s="8"/>
      <c r="AA128" s="1">
        <v>209</v>
      </c>
      <c r="AB128" s="8">
        <v>4</v>
      </c>
      <c r="AC128" s="5">
        <v>5720</v>
      </c>
      <c r="AE128" s="1">
        <v>533</v>
      </c>
      <c r="AF128" s="8">
        <v>4</v>
      </c>
      <c r="AG128" s="5">
        <v>3490</v>
      </c>
      <c r="AI128" s="1">
        <v>426</v>
      </c>
      <c r="AJ128" s="8">
        <v>6</v>
      </c>
      <c r="AK128" s="5">
        <v>5615</v>
      </c>
      <c r="AM128" s="1">
        <v>561</v>
      </c>
      <c r="AN128" s="8">
        <v>8</v>
      </c>
      <c r="AO128" s="5">
        <v>5676</v>
      </c>
      <c r="AQ128" s="1">
        <v>100</v>
      </c>
      <c r="AR128" s="8"/>
      <c r="AU128" s="1">
        <v>119</v>
      </c>
      <c r="AV128" s="8"/>
      <c r="AW128" s="5" t="s">
        <v>13</v>
      </c>
      <c r="AY128" s="1">
        <v>113</v>
      </c>
      <c r="AZ128" s="8"/>
      <c r="BC128" s="1">
        <v>17</v>
      </c>
      <c r="BD128" s="8"/>
      <c r="BG128" s="1">
        <v>107</v>
      </c>
      <c r="BH128" s="8"/>
      <c r="BI128" s="5" t="s">
        <v>13</v>
      </c>
      <c r="BM128" s="5">
        <v>78</v>
      </c>
      <c r="BN128" s="5">
        <v>4</v>
      </c>
      <c r="BO128" s="5">
        <v>1060</v>
      </c>
      <c r="BQ128" s="1">
        <v>64</v>
      </c>
      <c r="BR128" s="8"/>
      <c r="BU128" s="1">
        <v>730</v>
      </c>
      <c r="BV128" s="8">
        <v>5</v>
      </c>
      <c r="BW128" s="5">
        <v>8</v>
      </c>
      <c r="BY128" s="1">
        <v>33</v>
      </c>
      <c r="BZ128" s="8"/>
      <c r="CC128" s="1">
        <v>403</v>
      </c>
      <c r="CD128" s="8">
        <v>8</v>
      </c>
      <c r="CE128" s="5">
        <v>2</v>
      </c>
      <c r="CG128" s="1">
        <v>82</v>
      </c>
      <c r="CH128" s="8"/>
      <c r="CK128" s="1">
        <v>8</v>
      </c>
      <c r="CL128" s="8"/>
      <c r="CO128" s="1">
        <v>117</v>
      </c>
      <c r="CP128" s="8"/>
      <c r="CQ128" s="5" t="s">
        <v>13</v>
      </c>
      <c r="CS128" s="5">
        <v>682</v>
      </c>
      <c r="CT128" s="8">
        <v>4</v>
      </c>
      <c r="CU128" s="5">
        <v>9</v>
      </c>
      <c r="CW128" s="5">
        <v>1172</v>
      </c>
      <c r="CX128" s="5">
        <v>7</v>
      </c>
      <c r="CY128" s="5">
        <v>1</v>
      </c>
      <c r="DA128" s="5">
        <v>65</v>
      </c>
      <c r="DE128" s="5">
        <v>100</v>
      </c>
      <c r="DI128" s="5">
        <v>119</v>
      </c>
      <c r="DM128" s="5">
        <v>113</v>
      </c>
      <c r="DQ128" s="5">
        <v>17</v>
      </c>
      <c r="DU128" s="5">
        <v>107</v>
      </c>
      <c r="EA128" s="5">
        <v>269</v>
      </c>
      <c r="EE128" s="5">
        <v>97</v>
      </c>
      <c r="EG128" s="5" t="s">
        <v>13</v>
      </c>
      <c r="EI128" s="5">
        <v>93</v>
      </c>
      <c r="EM128" s="5">
        <v>1</v>
      </c>
    </row>
    <row r="129" spans="1:143" x14ac:dyDescent="0.15">
      <c r="A129" s="1">
        <v>671</v>
      </c>
      <c r="B129" s="8">
        <v>4</v>
      </c>
      <c r="C129" s="12">
        <v>5852</v>
      </c>
      <c r="D129" s="90">
        <f t="shared" si="2"/>
        <v>35.058710759645336</v>
      </c>
      <c r="E129" s="4"/>
      <c r="F129" s="1">
        <v>64</v>
      </c>
      <c r="G129" s="8">
        <v>4</v>
      </c>
      <c r="H129" s="13">
        <v>6856</v>
      </c>
      <c r="I129" s="97">
        <f t="shared" si="3"/>
        <v>41.073568176371914</v>
      </c>
      <c r="K129" s="1">
        <v>862</v>
      </c>
      <c r="L129" s="8">
        <v>4</v>
      </c>
      <c r="M129" s="5">
        <v>2250</v>
      </c>
      <c r="O129" s="1">
        <v>65</v>
      </c>
      <c r="P129" s="8"/>
      <c r="S129" s="1">
        <v>429</v>
      </c>
      <c r="T129" s="8">
        <v>5</v>
      </c>
      <c r="U129" s="5">
        <v>3556</v>
      </c>
      <c r="W129" s="1">
        <v>34</v>
      </c>
      <c r="X129" s="8"/>
      <c r="AA129" s="1">
        <v>267</v>
      </c>
      <c r="AB129" s="8">
        <v>4</v>
      </c>
      <c r="AC129" s="5">
        <v>5805</v>
      </c>
      <c r="AE129" s="1">
        <v>430</v>
      </c>
      <c r="AF129" s="8">
        <v>4</v>
      </c>
      <c r="AG129" s="5">
        <v>3492</v>
      </c>
      <c r="AI129" s="1">
        <v>689</v>
      </c>
      <c r="AJ129" s="8">
        <v>6</v>
      </c>
      <c r="AK129" s="5">
        <v>6876</v>
      </c>
      <c r="AM129" s="1">
        <v>1520</v>
      </c>
      <c r="AN129" s="8">
        <v>8</v>
      </c>
      <c r="AO129" s="5">
        <v>6649</v>
      </c>
      <c r="AQ129" s="1">
        <v>101</v>
      </c>
      <c r="AR129" s="8"/>
      <c r="AU129" s="1">
        <v>120</v>
      </c>
      <c r="AV129" s="8"/>
      <c r="AW129" s="5" t="s">
        <v>13</v>
      </c>
      <c r="AY129" s="1">
        <v>114</v>
      </c>
      <c r="AZ129" s="8"/>
      <c r="BC129" s="1">
        <v>18</v>
      </c>
      <c r="BD129" s="8"/>
      <c r="BG129" s="1">
        <v>108</v>
      </c>
      <c r="BH129" s="8"/>
      <c r="BI129" s="5" t="s">
        <v>13</v>
      </c>
      <c r="BM129" s="5">
        <v>666</v>
      </c>
      <c r="BN129" s="5">
        <v>4</v>
      </c>
      <c r="BO129" s="5">
        <v>1080</v>
      </c>
      <c r="BQ129" s="1">
        <v>65</v>
      </c>
      <c r="BR129" s="8"/>
      <c r="BU129" s="1">
        <v>136</v>
      </c>
      <c r="BV129" s="8">
        <v>5</v>
      </c>
      <c r="BW129" s="5">
        <v>9</v>
      </c>
      <c r="BY129" s="1">
        <v>34</v>
      </c>
      <c r="BZ129" s="8"/>
      <c r="CC129" s="1">
        <v>445</v>
      </c>
      <c r="CD129" s="8">
        <v>8</v>
      </c>
      <c r="CE129" s="5">
        <v>2</v>
      </c>
      <c r="CG129" s="1">
        <v>83</v>
      </c>
      <c r="CH129" s="8"/>
      <c r="CK129" s="1">
        <v>9</v>
      </c>
      <c r="CL129" s="8"/>
      <c r="CO129" s="1">
        <v>118</v>
      </c>
      <c r="CP129" s="8"/>
      <c r="CQ129" s="5" t="s">
        <v>13</v>
      </c>
      <c r="CS129" s="5">
        <v>721</v>
      </c>
      <c r="CT129" s="8">
        <v>4</v>
      </c>
      <c r="CU129" s="5">
        <v>9</v>
      </c>
      <c r="CW129" s="5">
        <v>1006</v>
      </c>
      <c r="CX129" s="5">
        <v>7</v>
      </c>
      <c r="CY129" s="5">
        <v>2</v>
      </c>
      <c r="DA129" s="5">
        <v>216</v>
      </c>
      <c r="DE129" s="5">
        <v>101</v>
      </c>
      <c r="DI129" s="5">
        <v>120</v>
      </c>
      <c r="DM129" s="5">
        <v>114</v>
      </c>
      <c r="DQ129" s="5">
        <v>18</v>
      </c>
      <c r="DU129" s="5">
        <v>108</v>
      </c>
      <c r="EA129" s="5">
        <v>1</v>
      </c>
      <c r="EE129" s="5">
        <v>98</v>
      </c>
      <c r="EG129" s="5" t="s">
        <v>13</v>
      </c>
      <c r="EI129" s="5">
        <v>94</v>
      </c>
      <c r="EM129" s="5">
        <v>2</v>
      </c>
    </row>
    <row r="130" spans="1:143" x14ac:dyDescent="0.15">
      <c r="A130" s="1">
        <v>666</v>
      </c>
      <c r="B130" s="8">
        <v>4</v>
      </c>
      <c r="C130" s="12">
        <v>5888</v>
      </c>
      <c r="D130" s="90">
        <f t="shared" si="2"/>
        <v>35.274382937934341</v>
      </c>
      <c r="E130" s="4"/>
      <c r="F130" s="1">
        <v>1473</v>
      </c>
      <c r="G130" s="8">
        <v>4</v>
      </c>
      <c r="H130" s="13">
        <v>6860</v>
      </c>
      <c r="I130" s="97">
        <f t="shared" si="3"/>
        <v>41.097531751737357</v>
      </c>
      <c r="K130" s="1">
        <v>1087</v>
      </c>
      <c r="L130" s="8">
        <v>4</v>
      </c>
      <c r="M130" s="5">
        <v>2250</v>
      </c>
      <c r="O130" s="1">
        <v>66</v>
      </c>
      <c r="P130" s="8"/>
      <c r="S130" s="1">
        <v>675</v>
      </c>
      <c r="T130" s="8">
        <v>5</v>
      </c>
      <c r="U130" s="5">
        <v>3556</v>
      </c>
      <c r="W130" s="1">
        <v>35</v>
      </c>
      <c r="X130" s="8"/>
      <c r="AA130" s="1">
        <v>363</v>
      </c>
      <c r="AB130" s="8">
        <v>4</v>
      </c>
      <c r="AC130" s="5">
        <v>5908</v>
      </c>
      <c r="AE130" s="1">
        <v>1323</v>
      </c>
      <c r="AF130" s="8">
        <v>4</v>
      </c>
      <c r="AG130" s="5">
        <v>3528</v>
      </c>
      <c r="AI130" s="1">
        <v>47</v>
      </c>
      <c r="AJ130" s="8">
        <v>6</v>
      </c>
      <c r="AK130" s="5">
        <v>7384</v>
      </c>
      <c r="AM130" s="1">
        <v>1215</v>
      </c>
      <c r="AN130" s="8">
        <v>8</v>
      </c>
      <c r="AO130" s="5">
        <v>7128</v>
      </c>
      <c r="AQ130" s="1">
        <v>102</v>
      </c>
      <c r="AR130" s="8"/>
      <c r="AU130" s="1">
        <v>121</v>
      </c>
      <c r="AV130" s="8"/>
      <c r="AW130" s="5" t="s">
        <v>13</v>
      </c>
      <c r="AY130" s="1">
        <v>115</v>
      </c>
      <c r="AZ130" s="8"/>
      <c r="BC130" s="1">
        <v>19</v>
      </c>
      <c r="BD130" s="8"/>
      <c r="BG130" s="1">
        <v>109</v>
      </c>
      <c r="BH130" s="8"/>
      <c r="BI130" s="5" t="s">
        <v>13</v>
      </c>
      <c r="BM130" s="5">
        <v>932</v>
      </c>
      <c r="BN130" s="5">
        <v>4</v>
      </c>
      <c r="BO130" s="5">
        <v>1100</v>
      </c>
      <c r="BQ130" s="1">
        <v>66</v>
      </c>
      <c r="BR130" s="8"/>
      <c r="BU130" s="1">
        <v>151</v>
      </c>
      <c r="BV130" s="8">
        <v>5</v>
      </c>
      <c r="BW130" s="5">
        <v>9</v>
      </c>
      <c r="BY130" s="1">
        <v>35</v>
      </c>
      <c r="BZ130" s="8"/>
      <c r="CC130" s="1">
        <v>687</v>
      </c>
      <c r="CD130" s="8">
        <v>8</v>
      </c>
      <c r="CE130" s="5">
        <v>2</v>
      </c>
      <c r="CG130" s="1">
        <v>84</v>
      </c>
      <c r="CH130" s="8"/>
      <c r="CK130" s="1">
        <v>11</v>
      </c>
      <c r="CL130" s="8"/>
      <c r="CO130" s="1">
        <v>119</v>
      </c>
      <c r="CP130" s="8"/>
      <c r="CQ130" s="5" t="s">
        <v>13</v>
      </c>
      <c r="CS130" s="5">
        <v>762</v>
      </c>
      <c r="CT130" s="8">
        <v>4</v>
      </c>
      <c r="CU130" s="5">
        <v>9</v>
      </c>
      <c r="CW130" s="5">
        <v>88</v>
      </c>
      <c r="CX130" s="5">
        <v>7</v>
      </c>
      <c r="CY130" s="5">
        <v>4</v>
      </c>
      <c r="DA130" s="5">
        <v>393</v>
      </c>
      <c r="DE130" s="5">
        <v>102</v>
      </c>
      <c r="DI130" s="5">
        <v>121</v>
      </c>
      <c r="DM130" s="5">
        <v>115</v>
      </c>
      <c r="DQ130" s="5">
        <v>19</v>
      </c>
      <c r="DU130" s="5">
        <v>109</v>
      </c>
      <c r="EA130" s="5">
        <v>2</v>
      </c>
      <c r="EE130" s="5">
        <v>99</v>
      </c>
      <c r="EG130" s="5" t="s">
        <v>13</v>
      </c>
      <c r="EI130" s="5">
        <v>95</v>
      </c>
      <c r="EM130" s="5">
        <v>3</v>
      </c>
    </row>
    <row r="131" spans="1:143" x14ac:dyDescent="0.15">
      <c r="A131" s="1">
        <v>362</v>
      </c>
      <c r="B131" s="8">
        <v>4</v>
      </c>
      <c r="C131" s="12">
        <v>5976</v>
      </c>
      <c r="D131" s="90">
        <f t="shared" si="2"/>
        <v>35.80158159597412</v>
      </c>
      <c r="E131" s="4"/>
      <c r="F131" s="1">
        <v>832</v>
      </c>
      <c r="G131" s="8">
        <v>4</v>
      </c>
      <c r="H131" s="13">
        <v>6873</v>
      </c>
      <c r="I131" s="97">
        <f t="shared" si="3"/>
        <v>41.175413371675049</v>
      </c>
      <c r="K131" s="1">
        <v>912</v>
      </c>
      <c r="L131" s="8">
        <v>4</v>
      </c>
      <c r="M131" s="5">
        <v>2271</v>
      </c>
      <c r="O131" s="1">
        <v>67</v>
      </c>
      <c r="P131" s="8"/>
      <c r="S131" s="1">
        <v>1199</v>
      </c>
      <c r="T131" s="8">
        <v>5</v>
      </c>
      <c r="U131" s="5">
        <v>3556</v>
      </c>
      <c r="W131" s="1">
        <v>36</v>
      </c>
      <c r="X131" s="8"/>
      <c r="AA131" s="1">
        <v>96</v>
      </c>
      <c r="AB131" s="8">
        <v>4</v>
      </c>
      <c r="AC131" s="5">
        <v>5913</v>
      </c>
      <c r="AE131" s="1">
        <v>715</v>
      </c>
      <c r="AF131" s="8">
        <v>4</v>
      </c>
      <c r="AG131" s="5">
        <v>3552</v>
      </c>
      <c r="AI131" s="1">
        <v>916</v>
      </c>
      <c r="AJ131" s="8">
        <v>6</v>
      </c>
      <c r="AK131" s="5">
        <v>7517</v>
      </c>
      <c r="AM131" s="1">
        <v>594</v>
      </c>
      <c r="AN131" s="8">
        <v>8</v>
      </c>
      <c r="AO131" s="5">
        <v>7992</v>
      </c>
      <c r="AQ131" s="1">
        <v>103</v>
      </c>
      <c r="AR131" s="8"/>
      <c r="AU131" s="1">
        <v>122</v>
      </c>
      <c r="AV131" s="8"/>
      <c r="AW131" s="5" t="s">
        <v>13</v>
      </c>
      <c r="AY131" s="1">
        <v>116</v>
      </c>
      <c r="AZ131" s="8"/>
      <c r="BC131" s="1">
        <v>20</v>
      </c>
      <c r="BD131" s="8"/>
      <c r="BG131" s="1">
        <v>110</v>
      </c>
      <c r="BH131" s="8"/>
      <c r="BI131" s="5" t="s">
        <v>13</v>
      </c>
      <c r="BM131" s="5">
        <v>1216</v>
      </c>
      <c r="BN131" s="5">
        <v>4</v>
      </c>
      <c r="BO131" s="5">
        <v>1100</v>
      </c>
      <c r="BQ131" s="1">
        <v>67</v>
      </c>
      <c r="BR131" s="8"/>
      <c r="BU131" s="1">
        <v>294</v>
      </c>
      <c r="BV131" s="8">
        <v>5</v>
      </c>
      <c r="BW131" s="5">
        <v>9</v>
      </c>
      <c r="BY131" s="1">
        <v>36</v>
      </c>
      <c r="BZ131" s="8"/>
      <c r="CC131" s="1">
        <v>758</v>
      </c>
      <c r="CD131" s="8">
        <v>8</v>
      </c>
      <c r="CE131" s="5">
        <v>2</v>
      </c>
      <c r="CG131" s="1">
        <v>85</v>
      </c>
      <c r="CH131" s="8"/>
      <c r="CK131" s="1">
        <v>12</v>
      </c>
      <c r="CL131" s="8"/>
      <c r="CO131" s="1">
        <v>120</v>
      </c>
      <c r="CP131" s="8"/>
      <c r="CQ131" s="5" t="s">
        <v>13</v>
      </c>
      <c r="CS131" s="5">
        <v>862</v>
      </c>
      <c r="CT131" s="8">
        <v>4</v>
      </c>
      <c r="CU131" s="5">
        <v>9</v>
      </c>
      <c r="CW131" s="5">
        <v>239</v>
      </c>
      <c r="CX131" s="5">
        <v>7</v>
      </c>
      <c r="CY131" s="5">
        <v>4</v>
      </c>
      <c r="DA131" s="5">
        <v>487</v>
      </c>
      <c r="DE131" s="5">
        <v>103</v>
      </c>
      <c r="DI131" s="5">
        <v>122</v>
      </c>
      <c r="DM131" s="5">
        <v>116</v>
      </c>
      <c r="DQ131" s="5">
        <v>20</v>
      </c>
      <c r="DU131" s="5">
        <v>110</v>
      </c>
      <c r="EA131" s="5">
        <v>3</v>
      </c>
      <c r="EE131" s="5">
        <v>100</v>
      </c>
      <c r="EG131" s="5" t="s">
        <v>13</v>
      </c>
      <c r="EI131" s="5">
        <v>96</v>
      </c>
      <c r="EM131" s="5">
        <v>4</v>
      </c>
    </row>
    <row r="132" spans="1:143" x14ac:dyDescent="0.15">
      <c r="A132" s="1">
        <v>1128</v>
      </c>
      <c r="B132" s="8">
        <v>4</v>
      </c>
      <c r="C132" s="12">
        <v>6010</v>
      </c>
      <c r="D132" s="90">
        <f t="shared" ref="D132:D195" si="4">C132/$D$1527*100</f>
        <v>36.005271986580404</v>
      </c>
      <c r="E132" s="4"/>
      <c r="F132" s="1">
        <v>1393</v>
      </c>
      <c r="G132" s="8">
        <v>4</v>
      </c>
      <c r="H132" s="13">
        <v>6887</v>
      </c>
      <c r="I132" s="97">
        <f t="shared" ref="I132:I195" si="5">H132/$D$1527*100</f>
        <v>41.259285885454112</v>
      </c>
      <c r="K132" s="1">
        <v>936</v>
      </c>
      <c r="L132" s="8">
        <v>4</v>
      </c>
      <c r="M132" s="5">
        <v>2275</v>
      </c>
      <c r="O132" s="1">
        <v>68</v>
      </c>
      <c r="P132" s="8"/>
      <c r="S132" s="1">
        <v>979</v>
      </c>
      <c r="T132" s="8">
        <v>5</v>
      </c>
      <c r="U132" s="5">
        <v>3564</v>
      </c>
      <c r="W132" s="1">
        <v>39</v>
      </c>
      <c r="X132" s="8"/>
      <c r="AA132" s="1">
        <v>832</v>
      </c>
      <c r="AB132" s="8">
        <v>4</v>
      </c>
      <c r="AC132" s="5">
        <v>5928</v>
      </c>
      <c r="AE132" s="1">
        <v>1128</v>
      </c>
      <c r="AF132" s="8">
        <v>4</v>
      </c>
      <c r="AG132" s="5">
        <v>3568</v>
      </c>
      <c r="AI132" s="1">
        <v>757</v>
      </c>
      <c r="AJ132" s="8">
        <v>6</v>
      </c>
      <c r="AK132" s="5">
        <v>7628</v>
      </c>
      <c r="AM132" s="1">
        <v>531</v>
      </c>
      <c r="AN132" s="8">
        <v>8</v>
      </c>
      <c r="AO132" s="5">
        <v>9184</v>
      </c>
      <c r="AQ132" s="1">
        <v>104</v>
      </c>
      <c r="AR132" s="8"/>
      <c r="AU132" s="1">
        <v>123</v>
      </c>
      <c r="AV132" s="8"/>
      <c r="AW132" s="5" t="s">
        <v>13</v>
      </c>
      <c r="AY132" s="1">
        <v>117</v>
      </c>
      <c r="AZ132" s="8"/>
      <c r="BC132" s="1">
        <v>21</v>
      </c>
      <c r="BD132" s="8"/>
      <c r="BG132" s="1">
        <v>111</v>
      </c>
      <c r="BH132" s="8"/>
      <c r="BI132" s="5" t="s">
        <v>13</v>
      </c>
      <c r="BM132" s="5">
        <v>1370</v>
      </c>
      <c r="BN132" s="5">
        <v>4</v>
      </c>
      <c r="BO132" s="5">
        <v>1116</v>
      </c>
      <c r="BQ132" s="1">
        <v>68</v>
      </c>
      <c r="BR132" s="8"/>
      <c r="BU132" s="1">
        <v>312</v>
      </c>
      <c r="BV132" s="8">
        <v>5</v>
      </c>
      <c r="BW132" s="5">
        <v>9</v>
      </c>
      <c r="BY132" s="1">
        <v>39</v>
      </c>
      <c r="BZ132" s="8"/>
      <c r="CC132" s="1">
        <v>766</v>
      </c>
      <c r="CD132" s="8">
        <v>8</v>
      </c>
      <c r="CE132" s="5">
        <v>2</v>
      </c>
      <c r="CG132" s="1">
        <v>86</v>
      </c>
      <c r="CH132" s="8"/>
      <c r="CK132" s="1">
        <v>13</v>
      </c>
      <c r="CL132" s="8"/>
      <c r="CO132" s="1">
        <v>121</v>
      </c>
      <c r="CP132" s="8"/>
      <c r="CQ132" s="5" t="s">
        <v>13</v>
      </c>
      <c r="CS132" s="5">
        <v>908</v>
      </c>
      <c r="CT132" s="8">
        <v>4</v>
      </c>
      <c r="CU132" s="5">
        <v>9</v>
      </c>
      <c r="CW132" s="5">
        <v>104</v>
      </c>
      <c r="CX132" s="5">
        <v>7</v>
      </c>
      <c r="CY132" s="5">
        <v>5</v>
      </c>
      <c r="DA132" s="5">
        <v>527</v>
      </c>
      <c r="DE132" s="5">
        <v>104</v>
      </c>
      <c r="DI132" s="5">
        <v>123</v>
      </c>
      <c r="DM132" s="5">
        <v>117</v>
      </c>
      <c r="DQ132" s="5">
        <v>21</v>
      </c>
      <c r="DU132" s="5">
        <v>111</v>
      </c>
      <c r="EA132" s="5">
        <v>4</v>
      </c>
      <c r="EE132" s="5">
        <v>101</v>
      </c>
      <c r="EG132" s="5" t="s">
        <v>13</v>
      </c>
      <c r="EI132" s="5">
        <v>97</v>
      </c>
      <c r="EM132" s="5">
        <v>5</v>
      </c>
    </row>
    <row r="133" spans="1:143" x14ac:dyDescent="0.15">
      <c r="A133" s="1">
        <v>96</v>
      </c>
      <c r="B133" s="8">
        <v>4</v>
      </c>
      <c r="C133" s="12">
        <v>6129</v>
      </c>
      <c r="D133" s="90">
        <f t="shared" si="4"/>
        <v>36.718188353702374</v>
      </c>
      <c r="E133" s="4"/>
      <c r="F133" s="1">
        <v>715</v>
      </c>
      <c r="G133" s="8">
        <v>4</v>
      </c>
      <c r="H133" s="13">
        <v>6900</v>
      </c>
      <c r="I133" s="97">
        <f t="shared" si="5"/>
        <v>41.337167505391804</v>
      </c>
      <c r="K133" s="1">
        <v>1424</v>
      </c>
      <c r="L133" s="8">
        <v>4</v>
      </c>
      <c r="M133" s="5">
        <v>2322</v>
      </c>
      <c r="O133" s="1">
        <v>69</v>
      </c>
      <c r="P133" s="8"/>
      <c r="S133" s="1">
        <v>329</v>
      </c>
      <c r="T133" s="8">
        <v>5</v>
      </c>
      <c r="U133" s="5">
        <v>3701</v>
      </c>
      <c r="W133" s="1">
        <v>40</v>
      </c>
      <c r="X133" s="8"/>
      <c r="AA133" s="1">
        <v>362</v>
      </c>
      <c r="AB133" s="8">
        <v>4</v>
      </c>
      <c r="AC133" s="5">
        <v>5976</v>
      </c>
      <c r="AE133" s="1">
        <v>343</v>
      </c>
      <c r="AF133" s="8">
        <v>4</v>
      </c>
      <c r="AG133" s="5">
        <v>3600</v>
      </c>
      <c r="AI133" s="1">
        <v>1156</v>
      </c>
      <c r="AJ133" s="8">
        <v>6</v>
      </c>
      <c r="AK133" s="5">
        <v>8756</v>
      </c>
      <c r="AM133" s="1">
        <v>1260</v>
      </c>
      <c r="AN133" s="8">
        <v>8</v>
      </c>
      <c r="AO133" s="5">
        <v>9326</v>
      </c>
      <c r="AQ133" s="1">
        <v>105</v>
      </c>
      <c r="AR133" s="8"/>
      <c r="AU133" s="1">
        <v>124</v>
      </c>
      <c r="AV133" s="8"/>
      <c r="AW133" s="5" t="s">
        <v>13</v>
      </c>
      <c r="AY133" s="1">
        <v>118</v>
      </c>
      <c r="AZ133" s="8"/>
      <c r="BC133" s="1">
        <v>22</v>
      </c>
      <c r="BD133" s="8"/>
      <c r="BG133" s="1">
        <v>112</v>
      </c>
      <c r="BH133" s="8"/>
      <c r="BI133" s="5" t="s">
        <v>13</v>
      </c>
      <c r="BM133" s="5">
        <v>803</v>
      </c>
      <c r="BN133" s="5">
        <v>4</v>
      </c>
      <c r="BO133" s="5">
        <v>1140</v>
      </c>
      <c r="BQ133" s="1">
        <v>69</v>
      </c>
      <c r="BR133" s="8"/>
      <c r="BU133" s="1">
        <v>479</v>
      </c>
      <c r="BV133" s="8">
        <v>5</v>
      </c>
      <c r="BW133" s="5">
        <v>10</v>
      </c>
      <c r="BY133" s="1">
        <v>40</v>
      </c>
      <c r="BZ133" s="8"/>
      <c r="CC133" s="1">
        <v>767</v>
      </c>
      <c r="CD133" s="8">
        <v>8</v>
      </c>
      <c r="CE133" s="5">
        <v>2</v>
      </c>
      <c r="CG133" s="1">
        <v>87</v>
      </c>
      <c r="CH133" s="8"/>
      <c r="CK133" s="1">
        <v>14</v>
      </c>
      <c r="CL133" s="8"/>
      <c r="CO133" s="1">
        <v>122</v>
      </c>
      <c r="CP133" s="8"/>
      <c r="CQ133" s="5" t="s">
        <v>13</v>
      </c>
      <c r="CS133" s="5">
        <v>976</v>
      </c>
      <c r="CT133" s="8">
        <v>4</v>
      </c>
      <c r="CU133" s="5">
        <v>9</v>
      </c>
      <c r="CW133" s="5">
        <v>232</v>
      </c>
      <c r="CX133" s="5">
        <v>7</v>
      </c>
      <c r="CY133" s="5">
        <v>8</v>
      </c>
      <c r="DA133" s="5">
        <v>543</v>
      </c>
      <c r="DE133" s="5">
        <v>105</v>
      </c>
      <c r="DI133" s="5">
        <v>124</v>
      </c>
      <c r="DM133" s="5">
        <v>118</v>
      </c>
      <c r="DQ133" s="5">
        <v>22</v>
      </c>
      <c r="DU133" s="5">
        <v>112</v>
      </c>
      <c r="EA133" s="5">
        <v>5</v>
      </c>
      <c r="EE133" s="5">
        <v>102</v>
      </c>
      <c r="EG133" s="5" t="s">
        <v>13</v>
      </c>
      <c r="EI133" s="5">
        <v>98</v>
      </c>
      <c r="EM133" s="5">
        <v>6</v>
      </c>
    </row>
    <row r="134" spans="1:143" x14ac:dyDescent="0.15">
      <c r="A134" s="1">
        <v>1301</v>
      </c>
      <c r="B134" s="8">
        <v>4</v>
      </c>
      <c r="C134" s="12">
        <v>6136</v>
      </c>
      <c r="D134" s="90">
        <f t="shared" si="4"/>
        <v>36.760124610591902</v>
      </c>
      <c r="E134" s="4"/>
      <c r="F134" s="1">
        <v>71</v>
      </c>
      <c r="G134" s="8">
        <v>4</v>
      </c>
      <c r="H134" s="13">
        <v>6958</v>
      </c>
      <c r="I134" s="97">
        <f t="shared" si="5"/>
        <v>41.68463934819075</v>
      </c>
      <c r="K134" s="1">
        <v>460</v>
      </c>
      <c r="L134" s="8">
        <v>4</v>
      </c>
      <c r="M134" s="5">
        <v>2332</v>
      </c>
      <c r="O134" s="1">
        <v>70</v>
      </c>
      <c r="P134" s="8"/>
      <c r="S134" s="1">
        <v>730</v>
      </c>
      <c r="T134" s="8">
        <v>5</v>
      </c>
      <c r="U134" s="5">
        <v>3704</v>
      </c>
      <c r="W134" s="1">
        <v>41</v>
      </c>
      <c r="X134" s="8"/>
      <c r="AA134" s="1">
        <v>1522</v>
      </c>
      <c r="AB134" s="8">
        <v>4</v>
      </c>
      <c r="AC134" s="5">
        <v>6012</v>
      </c>
      <c r="AE134" s="1">
        <v>437</v>
      </c>
      <c r="AF134" s="8">
        <v>4</v>
      </c>
      <c r="AG134" s="5">
        <v>3600</v>
      </c>
      <c r="AI134" s="1">
        <v>416</v>
      </c>
      <c r="AJ134" s="8">
        <v>6</v>
      </c>
      <c r="AK134" s="5">
        <v>8956</v>
      </c>
      <c r="AM134" s="1">
        <v>744</v>
      </c>
      <c r="AN134" s="8">
        <v>8</v>
      </c>
      <c r="AO134" s="5">
        <v>9486</v>
      </c>
      <c r="AQ134" s="1">
        <v>106</v>
      </c>
      <c r="AR134" s="8"/>
      <c r="AU134" s="1">
        <v>125</v>
      </c>
      <c r="AV134" s="8"/>
      <c r="AW134" s="5" t="s">
        <v>13</v>
      </c>
      <c r="AY134" s="1">
        <v>119</v>
      </c>
      <c r="AZ134" s="8"/>
      <c r="BC134" s="1">
        <v>23</v>
      </c>
      <c r="BD134" s="8"/>
      <c r="BG134" s="1">
        <v>113</v>
      </c>
      <c r="BH134" s="8"/>
      <c r="BI134" s="5" t="s">
        <v>13</v>
      </c>
      <c r="BM134" s="5">
        <v>411</v>
      </c>
      <c r="BN134" s="5">
        <v>4</v>
      </c>
      <c r="BO134" s="5">
        <v>1150</v>
      </c>
      <c r="BQ134" s="1">
        <v>70</v>
      </c>
      <c r="BR134" s="8"/>
      <c r="BU134" s="1">
        <v>979</v>
      </c>
      <c r="BV134" s="8">
        <v>5</v>
      </c>
      <c r="BW134" s="5">
        <v>12</v>
      </c>
      <c r="BY134" s="1">
        <v>41</v>
      </c>
      <c r="BZ134" s="8"/>
      <c r="CC134" s="1">
        <v>770</v>
      </c>
      <c r="CD134" s="8">
        <v>8</v>
      </c>
      <c r="CE134" s="5">
        <v>2</v>
      </c>
      <c r="CG134" s="1">
        <v>88</v>
      </c>
      <c r="CH134" s="8"/>
      <c r="CK134" s="1">
        <v>15</v>
      </c>
      <c r="CL134" s="8"/>
      <c r="CO134" s="1">
        <v>123</v>
      </c>
      <c r="CP134" s="8"/>
      <c r="CQ134" s="5" t="s">
        <v>13</v>
      </c>
      <c r="CS134" s="5">
        <v>1033</v>
      </c>
      <c r="CT134" s="8">
        <v>4</v>
      </c>
      <c r="CU134" s="5">
        <v>9</v>
      </c>
      <c r="CW134" s="5">
        <v>266</v>
      </c>
      <c r="CX134" s="5">
        <v>7</v>
      </c>
      <c r="CY134" s="5">
        <v>8</v>
      </c>
      <c r="DA134" s="5">
        <v>594</v>
      </c>
      <c r="DE134" s="5">
        <v>106</v>
      </c>
      <c r="DI134" s="5">
        <v>125</v>
      </c>
      <c r="DM134" s="5">
        <v>119</v>
      </c>
      <c r="DQ134" s="5">
        <v>23</v>
      </c>
      <c r="DU134" s="5">
        <v>113</v>
      </c>
      <c r="EA134" s="5">
        <v>6</v>
      </c>
      <c r="EE134" s="5">
        <v>103</v>
      </c>
      <c r="EG134" s="5" t="s">
        <v>13</v>
      </c>
      <c r="EI134" s="5">
        <v>99</v>
      </c>
      <c r="EM134" s="5">
        <v>7</v>
      </c>
    </row>
    <row r="135" spans="1:143" x14ac:dyDescent="0.15">
      <c r="A135" s="1">
        <v>61</v>
      </c>
      <c r="B135" s="8">
        <v>4</v>
      </c>
      <c r="C135" s="12">
        <v>6143</v>
      </c>
      <c r="D135" s="90">
        <f t="shared" si="4"/>
        <v>36.80206086748143</v>
      </c>
      <c r="E135" s="4"/>
      <c r="F135" s="1">
        <v>1446</v>
      </c>
      <c r="G135" s="8">
        <v>4</v>
      </c>
      <c r="H135" s="13">
        <v>7038</v>
      </c>
      <c r="I135" s="97">
        <f t="shared" si="5"/>
        <v>42.163910855499644</v>
      </c>
      <c r="K135" s="1">
        <v>411</v>
      </c>
      <c r="L135" s="8">
        <v>4</v>
      </c>
      <c r="M135" s="5">
        <v>2413</v>
      </c>
      <c r="O135" s="1">
        <v>71</v>
      </c>
      <c r="P135" s="8"/>
      <c r="S135" s="1">
        <v>489</v>
      </c>
      <c r="T135" s="8">
        <v>5</v>
      </c>
      <c r="U135" s="5">
        <v>3943</v>
      </c>
      <c r="W135" s="1">
        <v>42</v>
      </c>
      <c r="X135" s="8"/>
      <c r="AA135" s="1">
        <v>719</v>
      </c>
      <c r="AB135" s="8">
        <v>4</v>
      </c>
      <c r="AC135" s="5">
        <v>6020</v>
      </c>
      <c r="AE135" s="1">
        <v>1222</v>
      </c>
      <c r="AF135" s="8">
        <v>4</v>
      </c>
      <c r="AG135" s="5">
        <v>3613</v>
      </c>
      <c r="AI135" s="1">
        <v>891</v>
      </c>
      <c r="AJ135" s="8">
        <v>6</v>
      </c>
      <c r="AK135" s="5">
        <v>9878</v>
      </c>
      <c r="AM135" s="1">
        <v>779</v>
      </c>
      <c r="AN135" s="8">
        <v>8</v>
      </c>
      <c r="AO135" s="5">
        <v>10496</v>
      </c>
      <c r="AQ135" s="1">
        <v>107</v>
      </c>
      <c r="AR135" s="8"/>
      <c r="AU135" s="1">
        <v>126</v>
      </c>
      <c r="AV135" s="8"/>
      <c r="AW135" s="5" t="s">
        <v>13</v>
      </c>
      <c r="AY135" s="1">
        <v>120</v>
      </c>
      <c r="AZ135" s="8"/>
      <c r="BC135" s="1">
        <v>26</v>
      </c>
      <c r="BD135" s="8"/>
      <c r="BG135" s="1">
        <v>114</v>
      </c>
      <c r="BH135" s="8"/>
      <c r="BI135" s="5" t="s">
        <v>13</v>
      </c>
      <c r="BM135" s="5">
        <v>968</v>
      </c>
      <c r="BN135" s="5">
        <v>4</v>
      </c>
      <c r="BO135" s="5">
        <v>1150</v>
      </c>
      <c r="BQ135" s="1">
        <v>71</v>
      </c>
      <c r="BR135" s="8"/>
      <c r="BU135" s="1">
        <v>102</v>
      </c>
      <c r="BV135" s="8">
        <v>5</v>
      </c>
      <c r="BW135" s="5">
        <v>13</v>
      </c>
      <c r="BY135" s="1">
        <v>42</v>
      </c>
      <c r="BZ135" s="8"/>
      <c r="CC135" s="1">
        <v>796</v>
      </c>
      <c r="CD135" s="8">
        <v>8</v>
      </c>
      <c r="CE135" s="5">
        <v>2</v>
      </c>
      <c r="CG135" s="1">
        <v>89</v>
      </c>
      <c r="CH135" s="8"/>
      <c r="CK135" s="1">
        <v>16</v>
      </c>
      <c r="CL135" s="8"/>
      <c r="CO135" s="1">
        <v>124</v>
      </c>
      <c r="CP135" s="8"/>
      <c r="CQ135" s="5" t="s">
        <v>13</v>
      </c>
      <c r="CS135" s="5">
        <v>1075</v>
      </c>
      <c r="CT135" s="8">
        <v>4</v>
      </c>
      <c r="CU135" s="5">
        <v>9</v>
      </c>
      <c r="CW135" s="5">
        <v>365</v>
      </c>
      <c r="CX135" s="5">
        <v>7</v>
      </c>
      <c r="CY135" s="5">
        <v>8</v>
      </c>
      <c r="DA135" s="5">
        <v>657</v>
      </c>
      <c r="DE135" s="5">
        <v>107</v>
      </c>
      <c r="DI135" s="5">
        <v>126</v>
      </c>
      <c r="DM135" s="5">
        <v>120</v>
      </c>
      <c r="DQ135" s="5">
        <v>26</v>
      </c>
      <c r="DU135" s="5">
        <v>114</v>
      </c>
      <c r="EA135" s="5">
        <v>7</v>
      </c>
      <c r="EE135" s="5">
        <v>104</v>
      </c>
      <c r="EG135" s="5" t="s">
        <v>13</v>
      </c>
      <c r="EI135" s="5">
        <v>100</v>
      </c>
      <c r="EM135" s="5">
        <v>8</v>
      </c>
    </row>
    <row r="136" spans="1:143" x14ac:dyDescent="0.15">
      <c r="A136" s="1">
        <v>376</v>
      </c>
      <c r="B136" s="8">
        <v>4</v>
      </c>
      <c r="C136" s="12">
        <v>6154</v>
      </c>
      <c r="D136" s="90">
        <f t="shared" si="4"/>
        <v>36.8679606997364</v>
      </c>
      <c r="E136" s="4"/>
      <c r="F136" s="1">
        <v>1033</v>
      </c>
      <c r="G136" s="8">
        <v>4</v>
      </c>
      <c r="H136" s="13">
        <v>7065</v>
      </c>
      <c r="I136" s="97">
        <f t="shared" si="5"/>
        <v>42.325664989216385</v>
      </c>
      <c r="K136" s="1">
        <v>1486</v>
      </c>
      <c r="L136" s="8">
        <v>4</v>
      </c>
      <c r="M136" s="5">
        <v>2416</v>
      </c>
      <c r="O136" s="1">
        <v>72</v>
      </c>
      <c r="P136" s="8"/>
      <c r="S136" s="1">
        <v>151</v>
      </c>
      <c r="T136" s="8">
        <v>5</v>
      </c>
      <c r="U136" s="5">
        <v>3983</v>
      </c>
      <c r="W136" s="1">
        <v>43</v>
      </c>
      <c r="X136" s="8"/>
      <c r="AA136" s="1">
        <v>331</v>
      </c>
      <c r="AB136" s="8">
        <v>4</v>
      </c>
      <c r="AC136" s="5">
        <v>6028</v>
      </c>
      <c r="AE136" s="1">
        <v>1352</v>
      </c>
      <c r="AF136" s="8">
        <v>4</v>
      </c>
      <c r="AG136" s="5">
        <v>3659</v>
      </c>
      <c r="AI136" s="1">
        <v>1390</v>
      </c>
      <c r="AJ136" s="8">
        <v>6</v>
      </c>
      <c r="AK136" s="5">
        <v>10220</v>
      </c>
      <c r="AM136" s="1">
        <v>966</v>
      </c>
      <c r="AN136" s="8">
        <v>8</v>
      </c>
      <c r="AO136" s="5">
        <v>11017</v>
      </c>
      <c r="AQ136" s="1">
        <v>108</v>
      </c>
      <c r="AR136" s="8"/>
      <c r="AU136" s="1">
        <v>127</v>
      </c>
      <c r="AV136" s="8"/>
      <c r="AW136" s="5" t="s">
        <v>13</v>
      </c>
      <c r="AY136" s="1">
        <v>121</v>
      </c>
      <c r="AZ136" s="8"/>
      <c r="BC136" s="1">
        <v>27</v>
      </c>
      <c r="BD136" s="8"/>
      <c r="BG136" s="1">
        <v>115</v>
      </c>
      <c r="BH136" s="8"/>
      <c r="BI136" s="5" t="s">
        <v>13</v>
      </c>
      <c r="BM136" s="5">
        <v>1480</v>
      </c>
      <c r="BN136" s="5">
        <v>4</v>
      </c>
      <c r="BO136" s="5">
        <v>1163</v>
      </c>
      <c r="BQ136" s="1">
        <v>72</v>
      </c>
      <c r="BR136" s="8"/>
      <c r="BU136" s="1">
        <v>733</v>
      </c>
      <c r="BV136" s="8">
        <v>5</v>
      </c>
      <c r="BW136" s="5">
        <v>13</v>
      </c>
      <c r="BY136" s="1">
        <v>43</v>
      </c>
      <c r="BZ136" s="8"/>
      <c r="CC136" s="1">
        <v>917</v>
      </c>
      <c r="CD136" s="8">
        <v>8</v>
      </c>
      <c r="CE136" s="5">
        <v>2</v>
      </c>
      <c r="CG136" s="1">
        <v>90</v>
      </c>
      <c r="CH136" s="8"/>
      <c r="CK136" s="1">
        <v>17</v>
      </c>
      <c r="CL136" s="8"/>
      <c r="CO136" s="1">
        <v>125</v>
      </c>
      <c r="CP136" s="8"/>
      <c r="CQ136" s="5" t="s">
        <v>13</v>
      </c>
      <c r="CS136" s="5">
        <v>1094</v>
      </c>
      <c r="CT136" s="8">
        <v>4</v>
      </c>
      <c r="CU136" s="5">
        <v>9</v>
      </c>
      <c r="CW136" s="5">
        <v>549</v>
      </c>
      <c r="CX136" s="5">
        <v>7</v>
      </c>
      <c r="CY136" s="5">
        <v>8</v>
      </c>
      <c r="DA136" s="5">
        <v>680</v>
      </c>
      <c r="DE136" s="5">
        <v>108</v>
      </c>
      <c r="DI136" s="5">
        <v>127</v>
      </c>
      <c r="DM136" s="5">
        <v>121</v>
      </c>
      <c r="DQ136" s="5">
        <v>27</v>
      </c>
      <c r="DU136" s="5">
        <v>115</v>
      </c>
      <c r="EA136" s="5">
        <v>8</v>
      </c>
      <c r="EE136" s="5">
        <v>105</v>
      </c>
      <c r="EG136" s="5" t="s">
        <v>13</v>
      </c>
      <c r="EI136" s="5">
        <v>101</v>
      </c>
      <c r="EM136" s="5">
        <v>9</v>
      </c>
    </row>
    <row r="137" spans="1:143" x14ac:dyDescent="0.15">
      <c r="A137" s="1">
        <v>1352</v>
      </c>
      <c r="B137" s="8">
        <v>4</v>
      </c>
      <c r="C137" s="12">
        <v>6200</v>
      </c>
      <c r="D137" s="90">
        <f t="shared" si="4"/>
        <v>37.143541816439011</v>
      </c>
      <c r="E137" s="4"/>
      <c r="F137" s="1">
        <v>177</v>
      </c>
      <c r="G137" s="8">
        <v>4</v>
      </c>
      <c r="H137" s="13">
        <v>7083</v>
      </c>
      <c r="I137" s="97">
        <f t="shared" si="5"/>
        <v>42.433501078360891</v>
      </c>
      <c r="K137" s="1">
        <v>360</v>
      </c>
      <c r="L137" s="8">
        <v>4</v>
      </c>
      <c r="M137" s="5">
        <v>2450</v>
      </c>
      <c r="O137" s="1">
        <v>73</v>
      </c>
      <c r="P137" s="8"/>
      <c r="S137" s="1">
        <v>69</v>
      </c>
      <c r="T137" s="8">
        <v>5</v>
      </c>
      <c r="U137" s="5">
        <v>3989</v>
      </c>
      <c r="W137" s="1">
        <v>44</v>
      </c>
      <c r="X137" s="8"/>
      <c r="AA137" s="1">
        <v>509</v>
      </c>
      <c r="AB137" s="8">
        <v>4</v>
      </c>
      <c r="AC137" s="5">
        <v>6040</v>
      </c>
      <c r="AE137" s="1">
        <v>859</v>
      </c>
      <c r="AF137" s="8">
        <v>4</v>
      </c>
      <c r="AG137" s="5">
        <v>3661</v>
      </c>
      <c r="AI137" s="1">
        <v>1005</v>
      </c>
      <c r="AJ137" s="8">
        <v>6</v>
      </c>
      <c r="AK137" s="5">
        <v>10900</v>
      </c>
      <c r="AM137" s="1">
        <v>971</v>
      </c>
      <c r="AN137" s="8">
        <v>8</v>
      </c>
      <c r="AO137" s="5">
        <v>11691</v>
      </c>
      <c r="AQ137" s="1">
        <v>109</v>
      </c>
      <c r="AR137" s="8"/>
      <c r="AU137" s="1">
        <v>128</v>
      </c>
      <c r="AV137" s="8"/>
      <c r="AW137" s="5" t="s">
        <v>13</v>
      </c>
      <c r="AY137" s="1">
        <v>122</v>
      </c>
      <c r="AZ137" s="8"/>
      <c r="BC137" s="1">
        <v>28</v>
      </c>
      <c r="BD137" s="8"/>
      <c r="BG137" s="1">
        <v>116</v>
      </c>
      <c r="BH137" s="8"/>
      <c r="BI137" s="5" t="s">
        <v>13</v>
      </c>
      <c r="BM137" s="5">
        <v>1066</v>
      </c>
      <c r="BN137" s="5">
        <v>4</v>
      </c>
      <c r="BO137" s="5">
        <v>1170</v>
      </c>
      <c r="BQ137" s="1">
        <v>73</v>
      </c>
      <c r="BR137" s="8"/>
      <c r="BU137" s="1">
        <v>129</v>
      </c>
      <c r="BV137" s="8">
        <v>5</v>
      </c>
      <c r="BW137" s="5">
        <v>16</v>
      </c>
      <c r="BY137" s="1">
        <v>44</v>
      </c>
      <c r="BZ137" s="8"/>
      <c r="CC137" s="1">
        <v>942</v>
      </c>
      <c r="CD137" s="8">
        <v>8</v>
      </c>
      <c r="CE137" s="5">
        <v>2</v>
      </c>
      <c r="CG137" s="1">
        <v>91</v>
      </c>
      <c r="CH137" s="8"/>
      <c r="CK137" s="1">
        <v>18</v>
      </c>
      <c r="CL137" s="8"/>
      <c r="CO137" s="1">
        <v>126</v>
      </c>
      <c r="CP137" s="8"/>
      <c r="CQ137" s="5" t="s">
        <v>13</v>
      </c>
      <c r="CS137" s="5">
        <v>1232</v>
      </c>
      <c r="CT137" s="8">
        <v>4</v>
      </c>
      <c r="CU137" s="5">
        <v>9</v>
      </c>
      <c r="CW137" s="5">
        <v>989</v>
      </c>
      <c r="CX137" s="5">
        <v>7</v>
      </c>
      <c r="CY137" s="5">
        <v>8</v>
      </c>
      <c r="DA137" s="5">
        <v>722</v>
      </c>
      <c r="DE137" s="5">
        <v>109</v>
      </c>
      <c r="DI137" s="5">
        <v>128</v>
      </c>
      <c r="DM137" s="5">
        <v>122</v>
      </c>
      <c r="DQ137" s="5">
        <v>28</v>
      </c>
      <c r="DU137" s="5">
        <v>116</v>
      </c>
      <c r="EA137" s="5">
        <v>9</v>
      </c>
      <c r="EE137" s="5">
        <v>106</v>
      </c>
      <c r="EG137" s="5" t="s">
        <v>13</v>
      </c>
      <c r="EI137" s="5">
        <v>102</v>
      </c>
      <c r="EM137" s="5">
        <v>10</v>
      </c>
    </row>
    <row r="138" spans="1:143" x14ac:dyDescent="0.15">
      <c r="A138" s="1">
        <v>553</v>
      </c>
      <c r="B138" s="8">
        <v>4</v>
      </c>
      <c r="C138" s="12">
        <v>6220</v>
      </c>
      <c r="D138" s="90">
        <f t="shared" si="4"/>
        <v>37.263359693266231</v>
      </c>
      <c r="E138" s="4"/>
      <c r="F138" s="1">
        <v>253</v>
      </c>
      <c r="G138" s="8">
        <v>4</v>
      </c>
      <c r="H138" s="13">
        <v>7096</v>
      </c>
      <c r="I138" s="97">
        <f t="shared" si="5"/>
        <v>42.51138269829859</v>
      </c>
      <c r="K138" s="1">
        <v>296</v>
      </c>
      <c r="L138" s="8">
        <v>4</v>
      </c>
      <c r="M138" s="5">
        <v>2456</v>
      </c>
      <c r="O138" s="1">
        <v>75</v>
      </c>
      <c r="P138" s="8"/>
      <c r="S138" s="1">
        <v>191</v>
      </c>
      <c r="T138" s="8">
        <v>5</v>
      </c>
      <c r="U138" s="5">
        <v>4062</v>
      </c>
      <c r="W138" s="1">
        <v>45</v>
      </c>
      <c r="X138" s="8"/>
      <c r="AA138" s="1">
        <v>253</v>
      </c>
      <c r="AB138" s="8">
        <v>4</v>
      </c>
      <c r="AC138" s="5">
        <v>6096</v>
      </c>
      <c r="AE138" s="1">
        <v>317</v>
      </c>
      <c r="AF138" s="8">
        <v>4</v>
      </c>
      <c r="AG138" s="5">
        <v>3664</v>
      </c>
      <c r="AI138" s="1">
        <v>502</v>
      </c>
      <c r="AJ138" s="8">
        <v>6</v>
      </c>
      <c r="AK138" s="5">
        <v>10916</v>
      </c>
      <c r="AM138" s="1">
        <v>1515</v>
      </c>
      <c r="AN138" s="8">
        <v>8</v>
      </c>
      <c r="AO138" s="5">
        <v>12672</v>
      </c>
      <c r="AQ138" s="1">
        <v>110</v>
      </c>
      <c r="AR138" s="8"/>
      <c r="AU138" s="1">
        <v>129</v>
      </c>
      <c r="AV138" s="8"/>
      <c r="AW138" s="5" t="s">
        <v>13</v>
      </c>
      <c r="AY138" s="1">
        <v>123</v>
      </c>
      <c r="AZ138" s="8"/>
      <c r="BC138" s="1">
        <v>29</v>
      </c>
      <c r="BD138" s="8"/>
      <c r="BG138" s="1">
        <v>117</v>
      </c>
      <c r="BH138" s="8"/>
      <c r="BI138" s="5" t="s">
        <v>13</v>
      </c>
      <c r="BM138" s="5">
        <v>868</v>
      </c>
      <c r="BN138" s="5">
        <v>4</v>
      </c>
      <c r="BO138" s="5">
        <v>1200</v>
      </c>
      <c r="BQ138" s="1">
        <v>75</v>
      </c>
      <c r="BR138" s="8"/>
      <c r="BU138" s="1">
        <v>304</v>
      </c>
      <c r="BV138" s="8">
        <v>5</v>
      </c>
      <c r="BW138" s="5">
        <v>16</v>
      </c>
      <c r="BY138" s="1">
        <v>45</v>
      </c>
      <c r="BZ138" s="8"/>
      <c r="CC138" s="1">
        <v>971</v>
      </c>
      <c r="CD138" s="8">
        <v>8</v>
      </c>
      <c r="CE138" s="5">
        <v>2</v>
      </c>
      <c r="CG138" s="1">
        <v>92</v>
      </c>
      <c r="CH138" s="8"/>
      <c r="CK138" s="1">
        <v>19</v>
      </c>
      <c r="CL138" s="8"/>
      <c r="CO138" s="1">
        <v>127</v>
      </c>
      <c r="CP138" s="8"/>
      <c r="CQ138" s="5" t="s">
        <v>13</v>
      </c>
      <c r="CS138" s="5">
        <v>1250</v>
      </c>
      <c r="CT138" s="8">
        <v>4</v>
      </c>
      <c r="CU138" s="5">
        <v>9</v>
      </c>
      <c r="CW138" s="5">
        <v>1246</v>
      </c>
      <c r="CX138" s="5">
        <v>7</v>
      </c>
      <c r="CY138" s="5">
        <v>8</v>
      </c>
      <c r="DA138" s="5">
        <v>738</v>
      </c>
      <c r="DE138" s="5">
        <v>110</v>
      </c>
      <c r="DI138" s="5">
        <v>129</v>
      </c>
      <c r="DM138" s="5">
        <v>123</v>
      </c>
      <c r="DQ138" s="5">
        <v>29</v>
      </c>
      <c r="DU138" s="5">
        <v>117</v>
      </c>
      <c r="EA138" s="5">
        <v>10</v>
      </c>
      <c r="EE138" s="5">
        <v>107</v>
      </c>
      <c r="EG138" s="5" t="s">
        <v>13</v>
      </c>
      <c r="EI138" s="5">
        <v>103</v>
      </c>
      <c r="EM138" s="5">
        <v>11</v>
      </c>
    </row>
    <row r="139" spans="1:143" x14ac:dyDescent="0.15">
      <c r="A139" s="1">
        <v>585</v>
      </c>
      <c r="B139" s="8">
        <v>4</v>
      </c>
      <c r="C139" s="12">
        <v>6259</v>
      </c>
      <c r="D139" s="90">
        <f t="shared" si="4"/>
        <v>37.497004553079321</v>
      </c>
      <c r="E139" s="4"/>
      <c r="F139" s="1">
        <v>331</v>
      </c>
      <c r="G139" s="8">
        <v>4</v>
      </c>
      <c r="H139" s="13">
        <v>7108</v>
      </c>
      <c r="I139" s="97">
        <f t="shared" si="5"/>
        <v>42.583273424394918</v>
      </c>
      <c r="K139" s="1">
        <v>483</v>
      </c>
      <c r="L139" s="8">
        <v>4</v>
      </c>
      <c r="M139" s="5">
        <v>2475</v>
      </c>
      <c r="O139" s="1">
        <v>76</v>
      </c>
      <c r="P139" s="8"/>
      <c r="S139" s="1">
        <v>400</v>
      </c>
      <c r="T139" s="8">
        <v>5</v>
      </c>
      <c r="U139" s="5">
        <v>4070</v>
      </c>
      <c r="W139" s="1">
        <v>46</v>
      </c>
      <c r="X139" s="8"/>
      <c r="AA139" s="1">
        <v>862</v>
      </c>
      <c r="AB139" s="8">
        <v>4</v>
      </c>
      <c r="AC139" s="5">
        <v>6102</v>
      </c>
      <c r="AE139" s="1">
        <v>1127</v>
      </c>
      <c r="AF139" s="8">
        <v>4</v>
      </c>
      <c r="AG139" s="5">
        <v>3675</v>
      </c>
      <c r="AI139" s="1">
        <v>482</v>
      </c>
      <c r="AJ139" s="8">
        <v>6</v>
      </c>
      <c r="AK139" s="5">
        <v>11000</v>
      </c>
      <c r="AM139" s="1">
        <v>297</v>
      </c>
      <c r="AN139" s="8">
        <v>8</v>
      </c>
      <c r="AO139" s="5">
        <v>13098</v>
      </c>
      <c r="AQ139" s="1">
        <v>111</v>
      </c>
      <c r="AR139" s="8"/>
      <c r="AU139" s="1">
        <v>130</v>
      </c>
      <c r="AV139" s="8"/>
      <c r="AW139" s="5" t="s">
        <v>13</v>
      </c>
      <c r="AY139" s="1">
        <v>124</v>
      </c>
      <c r="AZ139" s="8"/>
      <c r="BC139" s="1">
        <v>33</v>
      </c>
      <c r="BD139" s="8"/>
      <c r="BG139" s="1">
        <v>118</v>
      </c>
      <c r="BH139" s="8"/>
      <c r="BI139" s="5" t="s">
        <v>13</v>
      </c>
      <c r="BM139" s="5">
        <v>1056</v>
      </c>
      <c r="BN139" s="5">
        <v>4</v>
      </c>
      <c r="BO139" s="5">
        <v>1200</v>
      </c>
      <c r="BQ139" s="1">
        <v>76</v>
      </c>
      <c r="BR139" s="8"/>
      <c r="BU139" s="1">
        <v>1249</v>
      </c>
      <c r="BV139" s="8">
        <v>5</v>
      </c>
      <c r="BW139" s="5">
        <v>16</v>
      </c>
      <c r="BY139" s="1">
        <v>46</v>
      </c>
      <c r="BZ139" s="8"/>
      <c r="CC139" s="1">
        <v>1032</v>
      </c>
      <c r="CD139" s="8">
        <v>8</v>
      </c>
      <c r="CE139" s="5">
        <v>2</v>
      </c>
      <c r="CG139" s="1">
        <v>93</v>
      </c>
      <c r="CH139" s="8"/>
      <c r="CK139" s="1">
        <v>20</v>
      </c>
      <c r="CL139" s="8"/>
      <c r="CO139" s="1">
        <v>128</v>
      </c>
      <c r="CP139" s="8"/>
      <c r="CQ139" s="5" t="s">
        <v>13</v>
      </c>
      <c r="CS139" s="5">
        <v>1377</v>
      </c>
      <c r="CT139" s="8">
        <v>4</v>
      </c>
      <c r="CU139" s="5">
        <v>9</v>
      </c>
      <c r="CW139" s="5">
        <v>1462</v>
      </c>
      <c r="CX139" s="5">
        <v>7</v>
      </c>
      <c r="CY139" s="5">
        <v>9</v>
      </c>
      <c r="DA139" s="5">
        <v>813</v>
      </c>
      <c r="DE139" s="5">
        <v>111</v>
      </c>
      <c r="DI139" s="5">
        <v>130</v>
      </c>
      <c r="DM139" s="5">
        <v>124</v>
      </c>
      <c r="DQ139" s="5">
        <v>33</v>
      </c>
      <c r="DU139" s="5">
        <v>118</v>
      </c>
      <c r="EA139" s="5">
        <v>11</v>
      </c>
      <c r="EE139" s="5">
        <v>108</v>
      </c>
      <c r="EG139" s="5" t="s">
        <v>13</v>
      </c>
      <c r="EI139" s="5">
        <v>104</v>
      </c>
      <c r="EM139" s="5">
        <v>12</v>
      </c>
    </row>
    <row r="140" spans="1:143" x14ac:dyDescent="0.15">
      <c r="A140" s="1">
        <v>1464</v>
      </c>
      <c r="B140" s="8">
        <v>4</v>
      </c>
      <c r="C140" s="12">
        <v>6339</v>
      </c>
      <c r="D140" s="90">
        <f t="shared" si="4"/>
        <v>37.976276060388209</v>
      </c>
      <c r="E140" s="4"/>
      <c r="F140" s="1">
        <v>978</v>
      </c>
      <c r="G140" s="8">
        <v>4</v>
      </c>
      <c r="H140" s="13">
        <v>7592</v>
      </c>
      <c r="I140" s="97">
        <f t="shared" si="5"/>
        <v>45.482866043613704</v>
      </c>
      <c r="K140" s="1">
        <v>681</v>
      </c>
      <c r="L140" s="8">
        <v>4</v>
      </c>
      <c r="M140" s="5">
        <v>2496</v>
      </c>
      <c r="O140" s="1">
        <v>77</v>
      </c>
      <c r="P140" s="8"/>
      <c r="S140" s="1">
        <v>442</v>
      </c>
      <c r="T140" s="8">
        <v>5</v>
      </c>
      <c r="U140" s="5">
        <v>4070</v>
      </c>
      <c r="W140" s="1">
        <v>47</v>
      </c>
      <c r="X140" s="8"/>
      <c r="AA140" s="1">
        <v>408</v>
      </c>
      <c r="AB140" s="8">
        <v>4</v>
      </c>
      <c r="AC140" s="5">
        <v>6188</v>
      </c>
      <c r="AE140" s="1">
        <v>834</v>
      </c>
      <c r="AF140" s="8">
        <v>4</v>
      </c>
      <c r="AG140" s="5">
        <v>3708</v>
      </c>
      <c r="AI140" s="1">
        <v>1508</v>
      </c>
      <c r="AJ140" s="8">
        <v>6</v>
      </c>
      <c r="AK140" s="5">
        <v>11582</v>
      </c>
      <c r="AM140" s="1">
        <v>643</v>
      </c>
      <c r="AN140" s="8">
        <v>8</v>
      </c>
      <c r="AO140" s="5">
        <v>13386</v>
      </c>
      <c r="AQ140" s="1">
        <v>112</v>
      </c>
      <c r="AR140" s="8"/>
      <c r="AU140" s="1">
        <v>131</v>
      </c>
      <c r="AV140" s="8"/>
      <c r="AW140" s="5" t="s">
        <v>13</v>
      </c>
      <c r="AY140" s="1">
        <v>125</v>
      </c>
      <c r="AZ140" s="8"/>
      <c r="BC140" s="1">
        <v>36</v>
      </c>
      <c r="BD140" s="8"/>
      <c r="BG140" s="1">
        <v>119</v>
      </c>
      <c r="BH140" s="8"/>
      <c r="BI140" s="5" t="s">
        <v>13</v>
      </c>
      <c r="BM140" s="5">
        <v>407</v>
      </c>
      <c r="BN140" s="5">
        <v>4</v>
      </c>
      <c r="BO140" s="5">
        <v>1248</v>
      </c>
      <c r="BQ140" s="1">
        <v>77</v>
      </c>
      <c r="BR140" s="8"/>
      <c r="BU140" s="1">
        <v>1405</v>
      </c>
      <c r="BV140" s="8">
        <v>5</v>
      </c>
      <c r="BW140" s="5">
        <v>18</v>
      </c>
      <c r="BY140" s="1">
        <v>47</v>
      </c>
      <c r="BZ140" s="8"/>
      <c r="CC140" s="1">
        <v>1037</v>
      </c>
      <c r="CD140" s="8">
        <v>8</v>
      </c>
      <c r="CE140" s="5">
        <v>2</v>
      </c>
      <c r="CG140" s="1">
        <v>94</v>
      </c>
      <c r="CH140" s="8"/>
      <c r="CK140" s="1">
        <v>23</v>
      </c>
      <c r="CL140" s="8"/>
      <c r="CO140" s="1">
        <v>129</v>
      </c>
      <c r="CP140" s="8"/>
      <c r="CQ140" s="5" t="s">
        <v>13</v>
      </c>
      <c r="CS140" s="5">
        <v>1459</v>
      </c>
      <c r="CT140" s="8">
        <v>4</v>
      </c>
      <c r="CU140" s="5">
        <v>9</v>
      </c>
      <c r="CW140" s="5">
        <v>892</v>
      </c>
      <c r="CX140" s="5">
        <v>7</v>
      </c>
      <c r="CY140" s="5">
        <v>11</v>
      </c>
      <c r="DA140" s="5">
        <v>814</v>
      </c>
      <c r="DE140" s="5">
        <v>112</v>
      </c>
      <c r="DI140" s="5">
        <v>131</v>
      </c>
      <c r="DM140" s="5">
        <v>125</v>
      </c>
      <c r="DQ140" s="5">
        <v>36</v>
      </c>
      <c r="DU140" s="5">
        <v>119</v>
      </c>
      <c r="EA140" s="5">
        <v>12</v>
      </c>
      <c r="EE140" s="5">
        <v>109</v>
      </c>
      <c r="EG140" s="5" t="s">
        <v>13</v>
      </c>
      <c r="EI140" s="5">
        <v>105</v>
      </c>
      <c r="EM140" s="5">
        <v>13</v>
      </c>
    </row>
    <row r="141" spans="1:143" x14ac:dyDescent="0.15">
      <c r="A141" s="1">
        <v>120</v>
      </c>
      <c r="B141" s="8">
        <v>4</v>
      </c>
      <c r="C141" s="12">
        <v>6344</v>
      </c>
      <c r="D141" s="90">
        <f t="shared" si="4"/>
        <v>38.006230529595015</v>
      </c>
      <c r="E141" s="4"/>
      <c r="F141" s="1">
        <v>101</v>
      </c>
      <c r="G141" s="8">
        <v>4</v>
      </c>
      <c r="H141" s="13">
        <v>7596</v>
      </c>
      <c r="I141" s="97">
        <f t="shared" si="5"/>
        <v>45.506829618979147</v>
      </c>
      <c r="K141" s="1">
        <v>1387</v>
      </c>
      <c r="L141" s="8">
        <v>4</v>
      </c>
      <c r="M141" s="5">
        <v>2496</v>
      </c>
      <c r="O141" s="1">
        <v>78</v>
      </c>
      <c r="P141" s="8"/>
      <c r="S141" s="1">
        <v>1528</v>
      </c>
      <c r="T141" s="8">
        <v>5</v>
      </c>
      <c r="U141" s="5">
        <v>4120</v>
      </c>
      <c r="W141" s="1">
        <v>48</v>
      </c>
      <c r="X141" s="8"/>
      <c r="AA141" s="1">
        <v>101</v>
      </c>
      <c r="AB141" s="8">
        <v>4</v>
      </c>
      <c r="AC141" s="5">
        <v>6224</v>
      </c>
      <c r="AE141" s="1">
        <v>1264</v>
      </c>
      <c r="AF141" s="8">
        <v>4</v>
      </c>
      <c r="AG141" s="5">
        <v>3732</v>
      </c>
      <c r="AI141" s="1">
        <v>544</v>
      </c>
      <c r="AJ141" s="8">
        <v>6</v>
      </c>
      <c r="AK141" s="5">
        <v>12022</v>
      </c>
      <c r="AM141" s="1">
        <v>508</v>
      </c>
      <c r="AN141" s="8">
        <v>8</v>
      </c>
      <c r="AO141" s="5">
        <v>13818</v>
      </c>
      <c r="AQ141" s="1">
        <v>113</v>
      </c>
      <c r="AR141" s="8"/>
      <c r="AU141" s="1">
        <v>132</v>
      </c>
      <c r="AV141" s="8"/>
      <c r="AW141" s="5" t="s">
        <v>13</v>
      </c>
      <c r="AY141" s="1">
        <v>126</v>
      </c>
      <c r="AZ141" s="8"/>
      <c r="BC141" s="1">
        <v>39</v>
      </c>
      <c r="BD141" s="8"/>
      <c r="BG141" s="1">
        <v>120</v>
      </c>
      <c r="BH141" s="8"/>
      <c r="BI141" s="5" t="s">
        <v>13</v>
      </c>
      <c r="BM141" s="5">
        <v>1348</v>
      </c>
      <c r="BN141" s="5">
        <v>4</v>
      </c>
      <c r="BO141" s="5">
        <v>1250</v>
      </c>
      <c r="BQ141" s="1">
        <v>78</v>
      </c>
      <c r="BR141" s="8"/>
      <c r="BU141" s="1">
        <v>1116</v>
      </c>
      <c r="BV141" s="8">
        <v>5</v>
      </c>
      <c r="BW141" s="5">
        <v>27</v>
      </c>
      <c r="BY141" s="1">
        <v>48</v>
      </c>
      <c r="BZ141" s="8"/>
      <c r="CC141" s="1">
        <v>1101</v>
      </c>
      <c r="CD141" s="8">
        <v>8</v>
      </c>
      <c r="CE141" s="5">
        <v>2</v>
      </c>
      <c r="CG141" s="1">
        <v>95</v>
      </c>
      <c r="CH141" s="8"/>
      <c r="CK141" s="1">
        <v>24</v>
      </c>
      <c r="CL141" s="8"/>
      <c r="CO141" s="1">
        <v>130</v>
      </c>
      <c r="CP141" s="8"/>
      <c r="CQ141" s="5" t="s">
        <v>13</v>
      </c>
      <c r="CS141" s="5">
        <v>1486</v>
      </c>
      <c r="CT141" s="8">
        <v>4</v>
      </c>
      <c r="CU141" s="5">
        <v>9</v>
      </c>
      <c r="CW141" s="5">
        <v>872</v>
      </c>
      <c r="CX141" s="5">
        <v>7</v>
      </c>
      <c r="CY141" s="5">
        <v>12</v>
      </c>
      <c r="DA141" s="5">
        <v>833</v>
      </c>
      <c r="DE141" s="5">
        <v>113</v>
      </c>
      <c r="DI141" s="5">
        <v>132</v>
      </c>
      <c r="DM141" s="5">
        <v>126</v>
      </c>
      <c r="DQ141" s="5">
        <v>39</v>
      </c>
      <c r="DU141" s="5">
        <v>120</v>
      </c>
      <c r="EA141" s="5">
        <v>13</v>
      </c>
      <c r="EE141" s="5">
        <v>110</v>
      </c>
      <c r="EG141" s="5" t="s">
        <v>13</v>
      </c>
      <c r="EI141" s="5">
        <v>106</v>
      </c>
      <c r="EM141" s="5">
        <v>14</v>
      </c>
    </row>
    <row r="142" spans="1:143" x14ac:dyDescent="0.15">
      <c r="A142" s="1">
        <v>1308</v>
      </c>
      <c r="B142" s="8">
        <v>4</v>
      </c>
      <c r="C142" s="12">
        <v>6370</v>
      </c>
      <c r="D142" s="90">
        <f t="shared" si="4"/>
        <v>38.161993769470406</v>
      </c>
      <c r="E142" s="4"/>
      <c r="F142" s="1">
        <v>1507</v>
      </c>
      <c r="G142" s="8">
        <v>4</v>
      </c>
      <c r="H142" s="13">
        <v>7630</v>
      </c>
      <c r="I142" s="97">
        <f t="shared" si="5"/>
        <v>45.71052000958543</v>
      </c>
      <c r="K142" s="1">
        <v>775</v>
      </c>
      <c r="L142" s="8">
        <v>4</v>
      </c>
      <c r="M142" s="5">
        <v>2532</v>
      </c>
      <c r="O142" s="1">
        <v>79</v>
      </c>
      <c r="P142" s="8"/>
      <c r="S142" s="1">
        <v>136</v>
      </c>
      <c r="T142" s="8">
        <v>5</v>
      </c>
      <c r="U142" s="5">
        <v>4167</v>
      </c>
      <c r="W142" s="1">
        <v>49</v>
      </c>
      <c r="X142" s="8"/>
      <c r="AA142" s="1">
        <v>963</v>
      </c>
      <c r="AB142" s="8">
        <v>4</v>
      </c>
      <c r="AC142" s="5">
        <v>6280</v>
      </c>
      <c r="AE142" s="1">
        <v>937</v>
      </c>
      <c r="AF142" s="8">
        <v>4</v>
      </c>
      <c r="AG142" s="5">
        <v>3744</v>
      </c>
      <c r="AI142" s="1">
        <v>1055</v>
      </c>
      <c r="AJ142" s="8">
        <v>6</v>
      </c>
      <c r="AK142" s="5">
        <v>12022</v>
      </c>
      <c r="AM142" s="1">
        <v>286</v>
      </c>
      <c r="AN142" s="8">
        <v>8</v>
      </c>
      <c r="AO142" s="5">
        <v>15463</v>
      </c>
      <c r="AQ142" s="1">
        <v>114</v>
      </c>
      <c r="AR142" s="8"/>
      <c r="AU142" s="1">
        <v>133</v>
      </c>
      <c r="AV142" s="8"/>
      <c r="AW142" s="5" t="s">
        <v>13</v>
      </c>
      <c r="AY142" s="1">
        <v>127</v>
      </c>
      <c r="AZ142" s="8"/>
      <c r="BC142" s="1">
        <v>40</v>
      </c>
      <c r="BD142" s="8"/>
      <c r="BG142" s="1">
        <v>121</v>
      </c>
      <c r="BH142" s="8"/>
      <c r="BI142" s="5" t="s">
        <v>13</v>
      </c>
      <c r="BM142" s="5">
        <v>1510</v>
      </c>
      <c r="BN142" s="5">
        <v>4</v>
      </c>
      <c r="BO142" s="5">
        <v>1279</v>
      </c>
      <c r="BQ142" s="1">
        <v>79</v>
      </c>
      <c r="BR142" s="8"/>
      <c r="BU142" s="1">
        <v>1394</v>
      </c>
      <c r="BV142" s="8">
        <v>5</v>
      </c>
      <c r="BW142" s="5">
        <v>27</v>
      </c>
      <c r="BY142" s="1">
        <v>49</v>
      </c>
      <c r="BZ142" s="8"/>
      <c r="CC142" s="1">
        <v>1209</v>
      </c>
      <c r="CD142" s="8">
        <v>8</v>
      </c>
      <c r="CE142" s="5">
        <v>2</v>
      </c>
      <c r="CG142" s="1">
        <v>96</v>
      </c>
      <c r="CH142" s="8"/>
      <c r="CK142" s="1">
        <v>25</v>
      </c>
      <c r="CL142" s="8"/>
      <c r="CO142" s="1">
        <v>131</v>
      </c>
      <c r="CP142" s="8"/>
      <c r="CQ142" s="5" t="s">
        <v>13</v>
      </c>
      <c r="CS142" s="5">
        <v>1490</v>
      </c>
      <c r="CT142" s="8">
        <v>4</v>
      </c>
      <c r="CU142" s="5">
        <v>9</v>
      </c>
      <c r="CW142" s="5">
        <v>1404</v>
      </c>
      <c r="CX142" s="5">
        <v>7</v>
      </c>
      <c r="CY142" s="5">
        <v>12</v>
      </c>
      <c r="DA142" s="5">
        <v>905</v>
      </c>
      <c r="DE142" s="5">
        <v>114</v>
      </c>
      <c r="DI142" s="5">
        <v>133</v>
      </c>
      <c r="DM142" s="5">
        <v>127</v>
      </c>
      <c r="DQ142" s="5">
        <v>40</v>
      </c>
      <c r="DU142" s="5">
        <v>121</v>
      </c>
      <c r="EA142" s="5">
        <v>14</v>
      </c>
      <c r="EE142" s="5">
        <v>111</v>
      </c>
      <c r="EG142" s="5" t="s">
        <v>13</v>
      </c>
      <c r="EI142" s="5">
        <v>107</v>
      </c>
      <c r="EM142" s="5">
        <v>15</v>
      </c>
    </row>
    <row r="143" spans="1:143" x14ac:dyDescent="0.15">
      <c r="A143" s="1">
        <v>1363</v>
      </c>
      <c r="B143" s="8">
        <v>4</v>
      </c>
      <c r="C143" s="12">
        <v>6396</v>
      </c>
      <c r="D143" s="90">
        <f t="shared" si="4"/>
        <v>38.31775700934579</v>
      </c>
      <c r="E143" s="4"/>
      <c r="F143" s="1">
        <v>1047</v>
      </c>
      <c r="G143" s="8">
        <v>4</v>
      </c>
      <c r="H143" s="13">
        <v>7692</v>
      </c>
      <c r="I143" s="97">
        <f t="shared" si="5"/>
        <v>46.081955427749818</v>
      </c>
      <c r="K143" s="1">
        <v>881</v>
      </c>
      <c r="L143" s="8">
        <v>4</v>
      </c>
      <c r="M143" s="5">
        <v>2586</v>
      </c>
      <c r="O143" s="1">
        <v>80</v>
      </c>
      <c r="P143" s="8"/>
      <c r="S143" s="1">
        <v>312</v>
      </c>
      <c r="T143" s="8">
        <v>5</v>
      </c>
      <c r="U143" s="5">
        <v>4167</v>
      </c>
      <c r="W143" s="1">
        <v>50</v>
      </c>
      <c r="X143" s="8"/>
      <c r="AA143" s="1">
        <v>682</v>
      </c>
      <c r="AB143" s="8">
        <v>4</v>
      </c>
      <c r="AC143" s="5">
        <v>6304</v>
      </c>
      <c r="AE143" s="1">
        <v>1075</v>
      </c>
      <c r="AF143" s="8">
        <v>4</v>
      </c>
      <c r="AG143" s="5">
        <v>3808</v>
      </c>
      <c r="AI143" s="1">
        <v>952</v>
      </c>
      <c r="AJ143" s="8">
        <v>6</v>
      </c>
      <c r="AK143" s="5">
        <v>13084</v>
      </c>
      <c r="AM143" s="1">
        <v>1472</v>
      </c>
      <c r="AN143" s="8">
        <v>8</v>
      </c>
      <c r="AO143" s="5">
        <v>18612</v>
      </c>
      <c r="AQ143" s="1">
        <v>115</v>
      </c>
      <c r="AR143" s="8"/>
      <c r="AU143" s="1">
        <v>134</v>
      </c>
      <c r="AV143" s="8"/>
      <c r="AW143" s="5" t="s">
        <v>13</v>
      </c>
      <c r="AY143" s="1">
        <v>128</v>
      </c>
      <c r="AZ143" s="8"/>
      <c r="BC143" s="1">
        <v>41</v>
      </c>
      <c r="BD143" s="8"/>
      <c r="BG143" s="1">
        <v>122</v>
      </c>
      <c r="BH143" s="8"/>
      <c r="BI143" s="5" t="s">
        <v>13</v>
      </c>
      <c r="BM143" s="5">
        <v>231</v>
      </c>
      <c r="BN143" s="5">
        <v>4</v>
      </c>
      <c r="BO143" s="5">
        <v>1378</v>
      </c>
      <c r="BQ143" s="1">
        <v>80</v>
      </c>
      <c r="BR143" s="8"/>
      <c r="BU143" s="1">
        <v>184</v>
      </c>
      <c r="BV143" s="8">
        <v>5</v>
      </c>
      <c r="BW143" s="5">
        <v>31</v>
      </c>
      <c r="BY143" s="1">
        <v>50</v>
      </c>
      <c r="BZ143" s="8"/>
      <c r="CC143" s="1">
        <v>1220</v>
      </c>
      <c r="CD143" s="8">
        <v>8</v>
      </c>
      <c r="CE143" s="5">
        <v>2</v>
      </c>
      <c r="CG143" s="1">
        <v>97</v>
      </c>
      <c r="CH143" s="8"/>
      <c r="CK143" s="1">
        <v>26</v>
      </c>
      <c r="CL143" s="8"/>
      <c r="CO143" s="1">
        <v>132</v>
      </c>
      <c r="CP143" s="8"/>
      <c r="CQ143" s="5" t="s">
        <v>13</v>
      </c>
      <c r="CS143" s="5">
        <v>209</v>
      </c>
      <c r="CT143" s="8">
        <v>4</v>
      </c>
      <c r="CU143" s="5">
        <v>10</v>
      </c>
      <c r="CW143" s="5">
        <v>1441</v>
      </c>
      <c r="CX143" s="5">
        <v>7</v>
      </c>
      <c r="CY143" s="5">
        <v>12</v>
      </c>
      <c r="DA143" s="5">
        <v>946</v>
      </c>
      <c r="DE143" s="5">
        <v>115</v>
      </c>
      <c r="DI143" s="5">
        <v>134</v>
      </c>
      <c r="DM143" s="5">
        <v>128</v>
      </c>
      <c r="DQ143" s="5">
        <v>41</v>
      </c>
      <c r="DU143" s="5">
        <v>122</v>
      </c>
      <c r="EA143" s="5">
        <v>15</v>
      </c>
      <c r="EE143" s="5">
        <v>112</v>
      </c>
      <c r="EG143" s="5" t="s">
        <v>13</v>
      </c>
      <c r="EI143" s="5">
        <v>108</v>
      </c>
      <c r="EM143" s="5">
        <v>16</v>
      </c>
    </row>
    <row r="144" spans="1:143" x14ac:dyDescent="0.15">
      <c r="A144" s="1">
        <v>651</v>
      </c>
      <c r="B144" s="8">
        <v>4</v>
      </c>
      <c r="C144" s="12">
        <v>6410</v>
      </c>
      <c r="D144" s="90">
        <f t="shared" si="4"/>
        <v>38.401629523124853</v>
      </c>
      <c r="E144" s="4"/>
      <c r="F144" s="1">
        <v>433</v>
      </c>
      <c r="G144" s="8">
        <v>4</v>
      </c>
      <c r="H144" s="13">
        <v>7722</v>
      </c>
      <c r="I144" s="97">
        <f t="shared" si="5"/>
        <v>46.261682242990652</v>
      </c>
      <c r="K144" s="1">
        <v>671</v>
      </c>
      <c r="L144" s="8">
        <v>4</v>
      </c>
      <c r="M144" s="5">
        <v>2659</v>
      </c>
      <c r="O144" s="1">
        <v>81</v>
      </c>
      <c r="P144" s="8"/>
      <c r="S144" s="1">
        <v>1382</v>
      </c>
      <c r="T144" s="8">
        <v>5</v>
      </c>
      <c r="U144" s="5">
        <v>4468</v>
      </c>
      <c r="W144" s="1">
        <v>51</v>
      </c>
      <c r="X144" s="8"/>
      <c r="AA144" s="1">
        <v>1012</v>
      </c>
      <c r="AB144" s="8">
        <v>4</v>
      </c>
      <c r="AC144" s="5">
        <v>6314</v>
      </c>
      <c r="AE144" s="1">
        <v>826</v>
      </c>
      <c r="AF144" s="8">
        <v>4</v>
      </c>
      <c r="AG144" s="5">
        <v>3825</v>
      </c>
      <c r="AI144" s="1">
        <v>629</v>
      </c>
      <c r="AJ144" s="8">
        <v>6</v>
      </c>
      <c r="AK144" s="5">
        <v>13646</v>
      </c>
      <c r="AM144" s="1">
        <v>1008</v>
      </c>
      <c r="AN144" s="8">
        <v>8</v>
      </c>
      <c r="AO144" s="5">
        <v>19192</v>
      </c>
      <c r="AQ144" s="1">
        <v>116</v>
      </c>
      <c r="AR144" s="8"/>
      <c r="AU144" s="1">
        <v>135</v>
      </c>
      <c r="AV144" s="8"/>
      <c r="AW144" s="5" t="s">
        <v>13</v>
      </c>
      <c r="AY144" s="1">
        <v>129</v>
      </c>
      <c r="AZ144" s="8"/>
      <c r="BC144" s="1">
        <v>43</v>
      </c>
      <c r="BD144" s="8"/>
      <c r="BG144" s="1">
        <v>123</v>
      </c>
      <c r="BH144" s="8"/>
      <c r="BI144" s="5" t="s">
        <v>13</v>
      </c>
      <c r="BM144" s="5">
        <v>213</v>
      </c>
      <c r="BN144" s="5">
        <v>4</v>
      </c>
      <c r="BO144" s="5">
        <v>1384</v>
      </c>
      <c r="BQ144" s="1">
        <v>81</v>
      </c>
      <c r="BR144" s="8"/>
      <c r="BU144" s="1">
        <v>1050</v>
      </c>
      <c r="BV144" s="8">
        <v>5</v>
      </c>
      <c r="BW144" s="5">
        <v>31</v>
      </c>
      <c r="BY144" s="1">
        <v>51</v>
      </c>
      <c r="BZ144" s="8"/>
      <c r="CC144" s="1">
        <v>1225</v>
      </c>
      <c r="CD144" s="8">
        <v>8</v>
      </c>
      <c r="CE144" s="5">
        <v>2</v>
      </c>
      <c r="CG144" s="1">
        <v>98</v>
      </c>
      <c r="CH144" s="8"/>
      <c r="CK144" s="1">
        <v>27</v>
      </c>
      <c r="CL144" s="8"/>
      <c r="CO144" s="1">
        <v>133</v>
      </c>
      <c r="CP144" s="8"/>
      <c r="CQ144" s="5" t="s">
        <v>13</v>
      </c>
      <c r="CS144" s="5">
        <v>553</v>
      </c>
      <c r="CT144" s="8">
        <v>4</v>
      </c>
      <c r="CU144" s="5">
        <v>10</v>
      </c>
      <c r="CW144" s="5">
        <v>178</v>
      </c>
      <c r="CX144" s="5">
        <v>7</v>
      </c>
      <c r="CY144" s="5">
        <v>13</v>
      </c>
      <c r="DA144" s="5">
        <v>966</v>
      </c>
      <c r="DE144" s="5">
        <v>116</v>
      </c>
      <c r="DI144" s="5">
        <v>135</v>
      </c>
      <c r="DM144" s="5">
        <v>129</v>
      </c>
      <c r="DQ144" s="5">
        <v>43</v>
      </c>
      <c r="DU144" s="5">
        <v>123</v>
      </c>
      <c r="EA144" s="5">
        <v>16</v>
      </c>
      <c r="EE144" s="5">
        <v>113</v>
      </c>
      <c r="EG144" s="5" t="s">
        <v>13</v>
      </c>
      <c r="EI144" s="5">
        <v>109</v>
      </c>
      <c r="EM144" s="5">
        <v>18</v>
      </c>
    </row>
    <row r="145" spans="1:143" x14ac:dyDescent="0.15">
      <c r="A145" s="1">
        <v>749</v>
      </c>
      <c r="B145" s="8">
        <v>4</v>
      </c>
      <c r="C145" s="12">
        <v>6413</v>
      </c>
      <c r="D145" s="90">
        <f t="shared" si="4"/>
        <v>38.419602204648932</v>
      </c>
      <c r="E145" s="4"/>
      <c r="F145" s="1">
        <v>1500</v>
      </c>
      <c r="G145" s="8">
        <v>4</v>
      </c>
      <c r="H145" s="13">
        <v>7744</v>
      </c>
      <c r="I145" s="97">
        <f t="shared" si="5"/>
        <v>46.3934819075006</v>
      </c>
      <c r="K145" s="1">
        <v>82</v>
      </c>
      <c r="L145" s="8">
        <v>4</v>
      </c>
      <c r="M145" s="5">
        <v>2661</v>
      </c>
      <c r="O145" s="1">
        <v>82</v>
      </c>
      <c r="P145" s="8"/>
      <c r="S145" s="1">
        <v>479</v>
      </c>
      <c r="T145" s="8">
        <v>5</v>
      </c>
      <c r="U145" s="5">
        <v>4630</v>
      </c>
      <c r="W145" s="1">
        <v>52</v>
      </c>
      <c r="X145" s="8"/>
      <c r="AA145" s="1">
        <v>1490</v>
      </c>
      <c r="AB145" s="8">
        <v>4</v>
      </c>
      <c r="AC145" s="5">
        <v>6354</v>
      </c>
      <c r="AE145" s="1">
        <v>856</v>
      </c>
      <c r="AF145" s="8">
        <v>4</v>
      </c>
      <c r="AG145" s="5">
        <v>3849</v>
      </c>
      <c r="AI145" s="1">
        <v>1123</v>
      </c>
      <c r="AJ145" s="8">
        <v>6</v>
      </c>
      <c r="AK145" s="5">
        <v>13736</v>
      </c>
      <c r="AM145" s="1">
        <v>1347</v>
      </c>
      <c r="AN145" s="8">
        <v>8</v>
      </c>
      <c r="AO145" s="5">
        <v>19422</v>
      </c>
      <c r="AQ145" s="1">
        <v>117</v>
      </c>
      <c r="AR145" s="8"/>
      <c r="AU145" s="1">
        <v>136</v>
      </c>
      <c r="AV145" s="8"/>
      <c r="AW145" s="5" t="s">
        <v>13</v>
      </c>
      <c r="AY145" s="1">
        <v>130</v>
      </c>
      <c r="AZ145" s="8"/>
      <c r="BC145" s="1">
        <v>44</v>
      </c>
      <c r="BD145" s="8"/>
      <c r="BG145" s="1">
        <v>125</v>
      </c>
      <c r="BH145" s="8"/>
      <c r="BI145" s="5" t="s">
        <v>13</v>
      </c>
      <c r="BM145" s="5">
        <v>16</v>
      </c>
      <c r="BN145" s="5">
        <v>4</v>
      </c>
      <c r="BO145" s="5">
        <v>1386</v>
      </c>
      <c r="BQ145" s="1">
        <v>82</v>
      </c>
      <c r="BR145" s="8"/>
      <c r="BU145" s="1">
        <v>1523</v>
      </c>
      <c r="BV145" s="8">
        <v>5</v>
      </c>
      <c r="BW145" s="5">
        <v>45</v>
      </c>
      <c r="BY145" s="1">
        <v>52</v>
      </c>
      <c r="BZ145" s="8"/>
      <c r="CC145" s="1">
        <v>1236</v>
      </c>
      <c r="CD145" s="8">
        <v>8</v>
      </c>
      <c r="CE145" s="5">
        <v>2</v>
      </c>
      <c r="CG145" s="1">
        <v>99</v>
      </c>
      <c r="CH145" s="8"/>
      <c r="CK145" s="1">
        <v>28</v>
      </c>
      <c r="CL145" s="8"/>
      <c r="CO145" s="1">
        <v>134</v>
      </c>
      <c r="CP145" s="8"/>
      <c r="CQ145" s="5" t="s">
        <v>13</v>
      </c>
      <c r="CS145" s="5">
        <v>636</v>
      </c>
      <c r="CT145" s="8">
        <v>4</v>
      </c>
      <c r="CU145" s="5">
        <v>10</v>
      </c>
      <c r="CW145" s="5">
        <v>1496</v>
      </c>
      <c r="CX145" s="5">
        <v>7</v>
      </c>
      <c r="CY145" s="5">
        <v>13</v>
      </c>
      <c r="DA145" s="5">
        <v>1010</v>
      </c>
      <c r="DE145" s="5">
        <v>117</v>
      </c>
      <c r="DI145" s="5">
        <v>136</v>
      </c>
      <c r="DM145" s="5">
        <v>130</v>
      </c>
      <c r="DQ145" s="5">
        <v>44</v>
      </c>
      <c r="DU145" s="5">
        <v>125</v>
      </c>
      <c r="EA145" s="5">
        <v>17</v>
      </c>
      <c r="EE145" s="5">
        <v>114</v>
      </c>
      <c r="EG145" s="5" t="s">
        <v>13</v>
      </c>
      <c r="EI145" s="5">
        <v>110</v>
      </c>
      <c r="EM145" s="5">
        <v>19</v>
      </c>
    </row>
    <row r="146" spans="1:143" x14ac:dyDescent="0.15">
      <c r="A146" s="1">
        <v>1372</v>
      </c>
      <c r="B146" s="8">
        <v>4</v>
      </c>
      <c r="C146" s="12">
        <v>6429</v>
      </c>
      <c r="D146" s="90">
        <f t="shared" si="4"/>
        <v>38.515456506110709</v>
      </c>
      <c r="E146" s="4"/>
      <c r="F146" s="1">
        <v>386</v>
      </c>
      <c r="G146" s="8">
        <v>4</v>
      </c>
      <c r="H146" s="13">
        <v>7800</v>
      </c>
      <c r="I146" s="97">
        <f t="shared" si="5"/>
        <v>46.728971962616825</v>
      </c>
      <c r="K146" s="1">
        <v>16</v>
      </c>
      <c r="L146" s="8">
        <v>4</v>
      </c>
      <c r="M146" s="5">
        <v>2700</v>
      </c>
      <c r="O146" s="1">
        <v>83</v>
      </c>
      <c r="P146" s="8"/>
      <c r="S146" s="1">
        <v>129</v>
      </c>
      <c r="T146" s="8">
        <v>5</v>
      </c>
      <c r="U146" s="5">
        <v>4832</v>
      </c>
      <c r="W146" s="1">
        <v>53</v>
      </c>
      <c r="X146" s="8"/>
      <c r="AA146" s="1">
        <v>1486</v>
      </c>
      <c r="AB146" s="8">
        <v>4</v>
      </c>
      <c r="AC146" s="5">
        <v>6408</v>
      </c>
      <c r="AE146" s="1">
        <v>1438</v>
      </c>
      <c r="AF146" s="8">
        <v>4</v>
      </c>
      <c r="AG146" s="5">
        <v>3934</v>
      </c>
      <c r="AI146" s="1">
        <v>76</v>
      </c>
      <c r="AJ146" s="8">
        <v>6</v>
      </c>
      <c r="AK146" s="5">
        <v>14079</v>
      </c>
      <c r="AM146" s="1">
        <v>1288</v>
      </c>
      <c r="AN146" s="8">
        <v>8</v>
      </c>
      <c r="AO146" s="5">
        <v>20352</v>
      </c>
      <c r="AQ146" s="1">
        <v>118</v>
      </c>
      <c r="AR146" s="8"/>
      <c r="AU146" s="1">
        <v>137</v>
      </c>
      <c r="AV146" s="8"/>
      <c r="AW146" s="5" t="s">
        <v>13</v>
      </c>
      <c r="AY146" s="1">
        <v>131</v>
      </c>
      <c r="AZ146" s="8"/>
      <c r="BC146" s="1">
        <v>46</v>
      </c>
      <c r="BD146" s="8"/>
      <c r="BG146" s="1">
        <v>126</v>
      </c>
      <c r="BH146" s="8"/>
      <c r="BI146" s="5" t="s">
        <v>13</v>
      </c>
      <c r="BM146" s="5">
        <v>399</v>
      </c>
      <c r="BN146" s="5">
        <v>4</v>
      </c>
      <c r="BO146" s="5">
        <v>1450</v>
      </c>
      <c r="BQ146" s="1">
        <v>83</v>
      </c>
      <c r="BR146" s="8"/>
      <c r="BU146" s="1">
        <v>164</v>
      </c>
      <c r="BV146" s="8">
        <v>6</v>
      </c>
      <c r="BW146" s="5">
        <v>1</v>
      </c>
      <c r="BY146" s="1">
        <v>53</v>
      </c>
      <c r="BZ146" s="8"/>
      <c r="CC146" s="1">
        <v>1356</v>
      </c>
      <c r="CD146" s="8">
        <v>8</v>
      </c>
      <c r="CE146" s="5">
        <v>2</v>
      </c>
      <c r="CG146" s="1">
        <v>100</v>
      </c>
      <c r="CH146" s="8"/>
      <c r="CK146" s="1">
        <v>29</v>
      </c>
      <c r="CL146" s="8"/>
      <c r="CO146" s="1">
        <v>135</v>
      </c>
      <c r="CP146" s="8"/>
      <c r="CQ146" s="5" t="s">
        <v>13</v>
      </c>
      <c r="CS146" s="5">
        <v>719</v>
      </c>
      <c r="CT146" s="8">
        <v>4</v>
      </c>
      <c r="CU146" s="5">
        <v>10</v>
      </c>
      <c r="CW146" s="5">
        <v>257</v>
      </c>
      <c r="CX146" s="5">
        <v>7</v>
      </c>
      <c r="CY146" s="5">
        <v>14</v>
      </c>
      <c r="DA146" s="5">
        <v>1178</v>
      </c>
      <c r="DE146" s="5">
        <v>118</v>
      </c>
      <c r="DI146" s="5">
        <v>137</v>
      </c>
      <c r="DM146" s="5">
        <v>131</v>
      </c>
      <c r="DQ146" s="5">
        <v>46</v>
      </c>
      <c r="DU146" s="5">
        <v>126</v>
      </c>
      <c r="EA146" s="5">
        <v>18</v>
      </c>
      <c r="EE146" s="5">
        <v>115</v>
      </c>
      <c r="EG146" s="5" t="s">
        <v>13</v>
      </c>
      <c r="EI146" s="5">
        <v>111</v>
      </c>
      <c r="EM146" s="5">
        <v>20</v>
      </c>
    </row>
    <row r="147" spans="1:143" x14ac:dyDescent="0.15">
      <c r="A147" s="1">
        <v>474</v>
      </c>
      <c r="B147" s="8">
        <v>4</v>
      </c>
      <c r="C147" s="12">
        <v>6507</v>
      </c>
      <c r="D147" s="90">
        <f t="shared" si="4"/>
        <v>38.982746225736882</v>
      </c>
      <c r="E147" s="4"/>
      <c r="F147" s="1">
        <v>192</v>
      </c>
      <c r="G147" s="8">
        <v>4</v>
      </c>
      <c r="H147" s="13">
        <v>7824</v>
      </c>
      <c r="I147" s="97">
        <f t="shared" si="5"/>
        <v>46.872753414809488</v>
      </c>
      <c r="K147" s="1">
        <v>715</v>
      </c>
      <c r="L147" s="8">
        <v>4</v>
      </c>
      <c r="M147" s="5">
        <v>2700</v>
      </c>
      <c r="O147" s="1">
        <v>84</v>
      </c>
      <c r="P147" s="8"/>
      <c r="S147" s="1">
        <v>1405</v>
      </c>
      <c r="T147" s="8">
        <v>5</v>
      </c>
      <c r="U147" s="5">
        <v>5232</v>
      </c>
      <c r="W147" s="1">
        <v>54</v>
      </c>
      <c r="X147" s="8"/>
      <c r="AA147" s="1">
        <v>608</v>
      </c>
      <c r="AB147" s="8">
        <v>4</v>
      </c>
      <c r="AC147" s="5">
        <v>6420</v>
      </c>
      <c r="AE147" s="1">
        <v>1185</v>
      </c>
      <c r="AF147" s="8">
        <v>4</v>
      </c>
      <c r="AG147" s="5">
        <v>3936</v>
      </c>
      <c r="AI147" s="1">
        <v>641</v>
      </c>
      <c r="AJ147" s="8">
        <v>6</v>
      </c>
      <c r="AK147" s="5">
        <v>14098</v>
      </c>
      <c r="AM147" s="1">
        <v>1296</v>
      </c>
      <c r="AN147" s="8">
        <v>8</v>
      </c>
      <c r="AO147" s="5">
        <v>24241</v>
      </c>
      <c r="AQ147" s="1">
        <v>119</v>
      </c>
      <c r="AR147" s="8"/>
      <c r="AU147" s="1">
        <v>138</v>
      </c>
      <c r="AV147" s="8"/>
      <c r="AW147" s="5" t="s">
        <v>13</v>
      </c>
      <c r="AY147" s="1">
        <v>132</v>
      </c>
      <c r="AZ147" s="8"/>
      <c r="BC147" s="1">
        <v>47</v>
      </c>
      <c r="BD147" s="8"/>
      <c r="BG147" s="1">
        <v>127</v>
      </c>
      <c r="BH147" s="8"/>
      <c r="BI147" s="5" t="s">
        <v>13</v>
      </c>
      <c r="BM147" s="5">
        <v>1011</v>
      </c>
      <c r="BN147" s="5">
        <v>4</v>
      </c>
      <c r="BO147" s="5">
        <v>1486</v>
      </c>
      <c r="BQ147" s="1">
        <v>84</v>
      </c>
      <c r="BR147" s="8"/>
      <c r="BU147" s="1">
        <v>305</v>
      </c>
      <c r="BV147" s="8">
        <v>6</v>
      </c>
      <c r="BW147" s="5">
        <v>1</v>
      </c>
      <c r="BY147" s="1">
        <v>54</v>
      </c>
      <c r="BZ147" s="8"/>
      <c r="CC147" s="1">
        <v>1454</v>
      </c>
      <c r="CD147" s="8">
        <v>8</v>
      </c>
      <c r="CE147" s="5">
        <v>2</v>
      </c>
      <c r="CG147" s="1">
        <v>101</v>
      </c>
      <c r="CH147" s="8"/>
      <c r="CK147" s="1">
        <v>30</v>
      </c>
      <c r="CL147" s="8"/>
      <c r="CO147" s="1">
        <v>136</v>
      </c>
      <c r="CP147" s="8"/>
      <c r="CQ147" s="5" t="s">
        <v>13</v>
      </c>
      <c r="CS147" s="5">
        <v>1070</v>
      </c>
      <c r="CT147" s="8">
        <v>4</v>
      </c>
      <c r="CU147" s="5">
        <v>10</v>
      </c>
      <c r="CW147" s="5">
        <v>578</v>
      </c>
      <c r="CX147" s="5">
        <v>7</v>
      </c>
      <c r="CY147" s="5">
        <v>16</v>
      </c>
      <c r="DA147" s="5">
        <v>1179</v>
      </c>
      <c r="DE147" s="5">
        <v>119</v>
      </c>
      <c r="DI147" s="5">
        <v>138</v>
      </c>
      <c r="DM147" s="5">
        <v>132</v>
      </c>
      <c r="DQ147" s="5">
        <v>47</v>
      </c>
      <c r="DU147" s="5">
        <v>127</v>
      </c>
      <c r="EA147" s="5">
        <v>19</v>
      </c>
      <c r="EE147" s="5">
        <v>116</v>
      </c>
      <c r="EG147" s="5" t="s">
        <v>13</v>
      </c>
      <c r="EI147" s="5">
        <v>112</v>
      </c>
      <c r="EM147" s="5">
        <v>23</v>
      </c>
    </row>
    <row r="148" spans="1:143" x14ac:dyDescent="0.15">
      <c r="A148" s="1">
        <v>1141</v>
      </c>
      <c r="B148" s="8">
        <v>4</v>
      </c>
      <c r="C148" s="12">
        <v>6526</v>
      </c>
      <c r="D148" s="90">
        <f t="shared" si="4"/>
        <v>39.096573208722738</v>
      </c>
      <c r="E148" s="4"/>
      <c r="F148" s="1">
        <v>1027</v>
      </c>
      <c r="G148" s="8">
        <v>4</v>
      </c>
      <c r="H148" s="13">
        <v>7825</v>
      </c>
      <c r="I148" s="97">
        <f t="shared" si="5"/>
        <v>46.878744308650852</v>
      </c>
      <c r="K148" s="1">
        <v>1011</v>
      </c>
      <c r="L148" s="8">
        <v>4</v>
      </c>
      <c r="M148" s="5">
        <v>2700</v>
      </c>
      <c r="O148" s="1">
        <v>85</v>
      </c>
      <c r="P148" s="8"/>
      <c r="S148" s="1">
        <v>781</v>
      </c>
      <c r="T148" s="8">
        <v>5</v>
      </c>
      <c r="U148" s="5">
        <v>5487</v>
      </c>
      <c r="W148" s="1">
        <v>57</v>
      </c>
      <c r="X148" s="8"/>
      <c r="AA148" s="1">
        <v>474</v>
      </c>
      <c r="AB148" s="8">
        <v>4</v>
      </c>
      <c r="AC148" s="5">
        <v>6507</v>
      </c>
      <c r="AE148" s="1">
        <v>547</v>
      </c>
      <c r="AF148" s="8">
        <v>4</v>
      </c>
      <c r="AG148" s="5">
        <v>3968</v>
      </c>
      <c r="AI148" s="1">
        <v>298</v>
      </c>
      <c r="AJ148" s="8">
        <v>6</v>
      </c>
      <c r="AK148" s="5">
        <v>14426</v>
      </c>
      <c r="AM148" s="1">
        <v>1271</v>
      </c>
      <c r="AN148" s="8">
        <v>8</v>
      </c>
      <c r="AO148" s="5">
        <v>25114</v>
      </c>
      <c r="AQ148" s="1">
        <v>120</v>
      </c>
      <c r="AR148" s="8"/>
      <c r="AU148" s="1">
        <v>139</v>
      </c>
      <c r="AV148" s="8"/>
      <c r="AW148" s="5" t="s">
        <v>13</v>
      </c>
      <c r="AY148" s="1">
        <v>133</v>
      </c>
      <c r="AZ148" s="8"/>
      <c r="BC148" s="1">
        <v>48</v>
      </c>
      <c r="BD148" s="8"/>
      <c r="BG148" s="1">
        <v>128</v>
      </c>
      <c r="BH148" s="8"/>
      <c r="BI148" s="5" t="s">
        <v>13</v>
      </c>
      <c r="BM148" s="5">
        <v>840</v>
      </c>
      <c r="BN148" s="5">
        <v>4</v>
      </c>
      <c r="BO148" s="5">
        <v>1500</v>
      </c>
      <c r="BQ148" s="1">
        <v>85</v>
      </c>
      <c r="BR148" s="8"/>
      <c r="BU148" s="1">
        <v>694</v>
      </c>
      <c r="BV148" s="8">
        <v>6</v>
      </c>
      <c r="BW148" s="5">
        <v>1</v>
      </c>
      <c r="BY148" s="1">
        <v>57</v>
      </c>
      <c r="BZ148" s="8"/>
      <c r="CC148" s="1">
        <v>1472</v>
      </c>
      <c r="CD148" s="8">
        <v>8</v>
      </c>
      <c r="CE148" s="5">
        <v>2</v>
      </c>
      <c r="CG148" s="1">
        <v>102</v>
      </c>
      <c r="CH148" s="8"/>
      <c r="CK148" s="1">
        <v>31</v>
      </c>
      <c r="CL148" s="8"/>
      <c r="CO148" s="1">
        <v>137</v>
      </c>
      <c r="CP148" s="8"/>
      <c r="CQ148" s="5" t="s">
        <v>13</v>
      </c>
      <c r="CS148" s="5">
        <v>1085</v>
      </c>
      <c r="CT148" s="8">
        <v>4</v>
      </c>
      <c r="CU148" s="5">
        <v>10</v>
      </c>
      <c r="CW148" s="5">
        <v>1420</v>
      </c>
      <c r="CX148" s="5">
        <v>7</v>
      </c>
      <c r="CY148" s="5">
        <v>18</v>
      </c>
      <c r="DA148" s="5">
        <v>1260</v>
      </c>
      <c r="DE148" s="5">
        <v>120</v>
      </c>
      <c r="DI148" s="5">
        <v>139</v>
      </c>
      <c r="DM148" s="5">
        <v>133</v>
      </c>
      <c r="DQ148" s="5">
        <v>48</v>
      </c>
      <c r="DU148" s="5">
        <v>128</v>
      </c>
      <c r="EA148" s="5">
        <v>20</v>
      </c>
      <c r="EE148" s="5">
        <v>117</v>
      </c>
      <c r="EG148" s="5" t="s">
        <v>13</v>
      </c>
      <c r="EI148" s="5">
        <v>113</v>
      </c>
      <c r="EM148" s="5">
        <v>24</v>
      </c>
    </row>
    <row r="149" spans="1:143" x14ac:dyDescent="0.15">
      <c r="A149" s="1">
        <v>794</v>
      </c>
      <c r="B149" s="8">
        <v>4</v>
      </c>
      <c r="C149" s="12">
        <v>6555</v>
      </c>
      <c r="D149" s="90">
        <f t="shared" si="4"/>
        <v>39.270309130122214</v>
      </c>
      <c r="E149" s="4"/>
      <c r="F149" s="1">
        <v>963</v>
      </c>
      <c r="G149" s="8">
        <v>4</v>
      </c>
      <c r="H149" s="13">
        <v>7892</v>
      </c>
      <c r="I149" s="97">
        <f t="shared" si="5"/>
        <v>47.280134196022047</v>
      </c>
      <c r="K149" s="1">
        <v>1370</v>
      </c>
      <c r="L149" s="8">
        <v>4</v>
      </c>
      <c r="M149" s="5">
        <v>2700</v>
      </c>
      <c r="O149" s="1">
        <v>86</v>
      </c>
      <c r="P149" s="8"/>
      <c r="S149" s="1">
        <v>733</v>
      </c>
      <c r="T149" s="8">
        <v>5</v>
      </c>
      <c r="U149" s="5">
        <v>6019</v>
      </c>
      <c r="W149" s="1">
        <v>58</v>
      </c>
      <c r="X149" s="8"/>
      <c r="AA149" s="1">
        <v>636</v>
      </c>
      <c r="AB149" s="8">
        <v>4</v>
      </c>
      <c r="AC149" s="5">
        <v>6560</v>
      </c>
      <c r="AE149" s="1">
        <v>647</v>
      </c>
      <c r="AF149" s="8">
        <v>4</v>
      </c>
      <c r="AG149" s="5">
        <v>3976</v>
      </c>
      <c r="AI149" s="1">
        <v>667</v>
      </c>
      <c r="AJ149" s="8">
        <v>6</v>
      </c>
      <c r="AK149" s="5">
        <v>16129</v>
      </c>
      <c r="AM149" s="1">
        <v>655</v>
      </c>
      <c r="AN149" s="8">
        <v>8</v>
      </c>
      <c r="AO149" s="5">
        <v>25615</v>
      </c>
      <c r="AQ149" s="1">
        <v>121</v>
      </c>
      <c r="AR149" s="8"/>
      <c r="AU149" s="1">
        <v>140</v>
      </c>
      <c r="AV149" s="8"/>
      <c r="AW149" s="5" t="s">
        <v>13</v>
      </c>
      <c r="AY149" s="1">
        <v>134</v>
      </c>
      <c r="AZ149" s="8"/>
      <c r="BC149" s="1">
        <v>49</v>
      </c>
      <c r="BD149" s="8"/>
      <c r="BG149" s="1">
        <v>129</v>
      </c>
      <c r="BH149" s="8"/>
      <c r="BI149" s="5" t="s">
        <v>13</v>
      </c>
      <c r="BM149" s="5">
        <v>317</v>
      </c>
      <c r="BN149" s="5">
        <v>4</v>
      </c>
      <c r="BO149" s="5">
        <v>1550</v>
      </c>
      <c r="BQ149" s="1">
        <v>86</v>
      </c>
      <c r="BR149" s="8"/>
      <c r="BU149" s="1">
        <v>145</v>
      </c>
      <c r="BV149" s="8">
        <v>6</v>
      </c>
      <c r="BW149" s="5">
        <v>2</v>
      </c>
      <c r="BY149" s="1">
        <v>58</v>
      </c>
      <c r="BZ149" s="8"/>
      <c r="CC149" s="1">
        <v>1513</v>
      </c>
      <c r="CD149" s="8">
        <v>8</v>
      </c>
      <c r="CE149" s="5">
        <v>2</v>
      </c>
      <c r="CG149" s="1">
        <v>103</v>
      </c>
      <c r="CH149" s="8"/>
      <c r="CK149" s="1">
        <v>36</v>
      </c>
      <c r="CL149" s="8"/>
      <c r="CO149" s="1">
        <v>138</v>
      </c>
      <c r="CP149" s="8"/>
      <c r="CQ149" s="5" t="s">
        <v>13</v>
      </c>
      <c r="CS149" s="5">
        <v>1124</v>
      </c>
      <c r="CT149" s="8">
        <v>4</v>
      </c>
      <c r="CU149" s="5">
        <v>10</v>
      </c>
      <c r="CW149" s="5">
        <v>263</v>
      </c>
      <c r="CX149" s="5">
        <v>7</v>
      </c>
      <c r="CY149" s="5">
        <v>20</v>
      </c>
      <c r="DA149" s="5">
        <v>1261</v>
      </c>
      <c r="DE149" s="5">
        <v>121</v>
      </c>
      <c r="DI149" s="5">
        <v>140</v>
      </c>
      <c r="DM149" s="5">
        <v>134</v>
      </c>
      <c r="DQ149" s="5">
        <v>49</v>
      </c>
      <c r="DU149" s="5">
        <v>129</v>
      </c>
      <c r="EA149" s="5">
        <v>23</v>
      </c>
      <c r="EE149" s="5">
        <v>118</v>
      </c>
      <c r="EG149" s="5" t="s">
        <v>13</v>
      </c>
      <c r="EI149" s="5">
        <v>114</v>
      </c>
      <c r="EM149" s="5">
        <v>25</v>
      </c>
    </row>
    <row r="150" spans="1:143" x14ac:dyDescent="0.15">
      <c r="A150" s="1">
        <v>1543</v>
      </c>
      <c r="B150" s="8">
        <v>4</v>
      </c>
      <c r="C150" s="12">
        <v>6564</v>
      </c>
      <c r="D150" s="90">
        <f t="shared" si="4"/>
        <v>39.324227174694464</v>
      </c>
      <c r="E150" s="4"/>
      <c r="F150" s="1">
        <v>1524</v>
      </c>
      <c r="G150" s="8">
        <v>4</v>
      </c>
      <c r="H150" s="13">
        <v>7892</v>
      </c>
      <c r="I150" s="97">
        <f t="shared" si="5"/>
        <v>47.280134196022047</v>
      </c>
      <c r="K150" s="1">
        <v>399</v>
      </c>
      <c r="L150" s="8">
        <v>4</v>
      </c>
      <c r="M150" s="5">
        <v>2744</v>
      </c>
      <c r="O150" s="1">
        <v>87</v>
      </c>
      <c r="P150" s="8"/>
      <c r="S150" s="1">
        <v>21</v>
      </c>
      <c r="T150" s="8">
        <v>5</v>
      </c>
      <c r="U150" s="5">
        <v>6512</v>
      </c>
      <c r="W150" s="1">
        <v>59</v>
      </c>
      <c r="X150" s="8"/>
      <c r="AA150" s="1">
        <v>1527</v>
      </c>
      <c r="AB150" s="8">
        <v>4</v>
      </c>
      <c r="AC150" s="5">
        <v>6595</v>
      </c>
      <c r="AE150" s="1">
        <v>213</v>
      </c>
      <c r="AF150" s="8">
        <v>4</v>
      </c>
      <c r="AG150" s="5">
        <v>4050</v>
      </c>
      <c r="AI150" s="1">
        <v>180</v>
      </c>
      <c r="AJ150" s="8">
        <v>6</v>
      </c>
      <c r="AK150" s="5">
        <v>18704</v>
      </c>
      <c r="AM150" s="1">
        <v>1032</v>
      </c>
      <c r="AN150" s="8">
        <v>8</v>
      </c>
      <c r="AO150" s="5">
        <v>25846</v>
      </c>
      <c r="AQ150" s="1">
        <v>123</v>
      </c>
      <c r="AR150" s="8"/>
      <c r="AU150" s="1">
        <v>141</v>
      </c>
      <c r="AV150" s="8"/>
      <c r="AW150" s="5" t="s">
        <v>13</v>
      </c>
      <c r="AY150" s="1">
        <v>135</v>
      </c>
      <c r="AZ150" s="8"/>
      <c r="BC150" s="1">
        <v>50</v>
      </c>
      <c r="BD150" s="8"/>
      <c r="BG150" s="1">
        <v>130</v>
      </c>
      <c r="BH150" s="8"/>
      <c r="BI150" s="5" t="s">
        <v>13</v>
      </c>
      <c r="BM150" s="5">
        <v>1211</v>
      </c>
      <c r="BN150" s="5">
        <v>4</v>
      </c>
      <c r="BO150" s="5">
        <v>1550</v>
      </c>
      <c r="BQ150" s="1">
        <v>87</v>
      </c>
      <c r="BR150" s="8"/>
      <c r="BU150" s="1">
        <v>644</v>
      </c>
      <c r="BV150" s="8">
        <v>6</v>
      </c>
      <c r="BW150" s="5">
        <v>2</v>
      </c>
      <c r="BY150" s="1">
        <v>59</v>
      </c>
      <c r="BZ150" s="8"/>
      <c r="CC150" s="1">
        <v>1515</v>
      </c>
      <c r="CD150" s="8">
        <v>8</v>
      </c>
      <c r="CE150" s="5">
        <v>2</v>
      </c>
      <c r="CG150" s="1">
        <v>104</v>
      </c>
      <c r="CH150" s="8"/>
      <c r="CK150" s="1">
        <v>39</v>
      </c>
      <c r="CL150" s="8"/>
      <c r="CO150" s="1">
        <v>139</v>
      </c>
      <c r="CP150" s="8"/>
      <c r="CQ150" s="5" t="s">
        <v>13</v>
      </c>
      <c r="CS150" s="5">
        <v>1137</v>
      </c>
      <c r="CT150" s="8">
        <v>4</v>
      </c>
      <c r="CU150" s="5">
        <v>10</v>
      </c>
      <c r="CW150" s="5">
        <v>577</v>
      </c>
      <c r="CX150" s="5">
        <v>8</v>
      </c>
      <c r="CY150" s="5">
        <v>1</v>
      </c>
      <c r="DA150" s="5">
        <v>1307</v>
      </c>
      <c r="DE150" s="5">
        <v>123</v>
      </c>
      <c r="DI150" s="5">
        <v>141</v>
      </c>
      <c r="DM150" s="5">
        <v>135</v>
      </c>
      <c r="DQ150" s="5">
        <v>50</v>
      </c>
      <c r="DU150" s="5">
        <v>130</v>
      </c>
      <c r="EA150" s="5">
        <v>24</v>
      </c>
      <c r="EE150" s="5">
        <v>119</v>
      </c>
      <c r="EG150" s="5" t="s">
        <v>13</v>
      </c>
      <c r="EI150" s="5">
        <v>115</v>
      </c>
      <c r="EM150" s="5">
        <v>26</v>
      </c>
    </row>
    <row r="151" spans="1:143" x14ac:dyDescent="0.15">
      <c r="A151" s="1">
        <v>1491</v>
      </c>
      <c r="B151" s="8">
        <v>4</v>
      </c>
      <c r="C151" s="12">
        <v>6590</v>
      </c>
      <c r="D151" s="90">
        <f t="shared" si="4"/>
        <v>39.479990414569855</v>
      </c>
      <c r="E151" s="4"/>
      <c r="F151" s="1">
        <v>1366</v>
      </c>
      <c r="G151" s="8">
        <v>4</v>
      </c>
      <c r="H151" s="13">
        <v>7957</v>
      </c>
      <c r="I151" s="97">
        <f t="shared" si="5"/>
        <v>47.669542295710521</v>
      </c>
      <c r="K151" s="1">
        <v>1437</v>
      </c>
      <c r="L151" s="8">
        <v>4</v>
      </c>
      <c r="M151" s="5">
        <v>2757</v>
      </c>
      <c r="O151" s="1">
        <v>88</v>
      </c>
      <c r="P151" s="8"/>
      <c r="S151" s="1">
        <v>183</v>
      </c>
      <c r="T151" s="8">
        <v>5</v>
      </c>
      <c r="U151" s="5">
        <v>6512</v>
      </c>
      <c r="W151" s="1">
        <v>60</v>
      </c>
      <c r="X151" s="8"/>
      <c r="AA151" s="1">
        <v>64</v>
      </c>
      <c r="AB151" s="8">
        <v>4</v>
      </c>
      <c r="AC151" s="5">
        <v>6606</v>
      </c>
      <c r="AE151" s="1">
        <v>739</v>
      </c>
      <c r="AF151" s="8">
        <v>4</v>
      </c>
      <c r="AG151" s="5">
        <v>4056</v>
      </c>
      <c r="AI151" s="1">
        <v>58</v>
      </c>
      <c r="AJ151" s="8">
        <v>6</v>
      </c>
      <c r="AK151" s="5">
        <v>23924</v>
      </c>
      <c r="AM151" s="1">
        <v>1054</v>
      </c>
      <c r="AN151" s="8">
        <v>8</v>
      </c>
      <c r="AO151" s="5">
        <v>27019</v>
      </c>
      <c r="AQ151" s="1">
        <v>125</v>
      </c>
      <c r="AR151" s="8"/>
      <c r="AU151" s="1">
        <v>142</v>
      </c>
      <c r="AV151" s="8"/>
      <c r="AW151" s="5" t="s">
        <v>13</v>
      </c>
      <c r="AY151" s="1">
        <v>136</v>
      </c>
      <c r="AZ151" s="8"/>
      <c r="BC151" s="1">
        <v>52</v>
      </c>
      <c r="BD151" s="8"/>
      <c r="BG151" s="1">
        <v>131</v>
      </c>
      <c r="BH151" s="8"/>
      <c r="BI151" s="5" t="s">
        <v>13</v>
      </c>
      <c r="BM151" s="5">
        <v>471</v>
      </c>
      <c r="BN151" s="5">
        <v>4</v>
      </c>
      <c r="BO151" s="5">
        <v>1694</v>
      </c>
      <c r="BQ151" s="1">
        <v>88</v>
      </c>
      <c r="BR151" s="8"/>
      <c r="BU151" s="1">
        <v>787</v>
      </c>
      <c r="BV151" s="8">
        <v>6</v>
      </c>
      <c r="BW151" s="5">
        <v>2</v>
      </c>
      <c r="BY151" s="1">
        <v>60</v>
      </c>
      <c r="BZ151" s="8"/>
      <c r="CC151" s="1">
        <v>1534</v>
      </c>
      <c r="CD151" s="8">
        <v>8</v>
      </c>
      <c r="CE151" s="5">
        <v>2</v>
      </c>
      <c r="CG151" s="1">
        <v>105</v>
      </c>
      <c r="CH151" s="8"/>
      <c r="CK151" s="1">
        <v>40</v>
      </c>
      <c r="CL151" s="8"/>
      <c r="CO151" s="1">
        <v>140</v>
      </c>
      <c r="CP151" s="8"/>
      <c r="CQ151" s="5" t="s">
        <v>13</v>
      </c>
      <c r="CS151" s="5">
        <v>370</v>
      </c>
      <c r="CT151" s="8">
        <v>4</v>
      </c>
      <c r="CU151" s="5">
        <v>11</v>
      </c>
      <c r="CW151" s="5">
        <v>459</v>
      </c>
      <c r="CX151" s="5">
        <v>8</v>
      </c>
      <c r="CY151" s="5">
        <v>2</v>
      </c>
      <c r="DA151" s="5">
        <v>1351</v>
      </c>
      <c r="DE151" s="5">
        <v>125</v>
      </c>
      <c r="DI151" s="5">
        <v>142</v>
      </c>
      <c r="DM151" s="5">
        <v>136</v>
      </c>
      <c r="DQ151" s="5">
        <v>52</v>
      </c>
      <c r="DU151" s="5">
        <v>131</v>
      </c>
      <c r="EA151" s="5">
        <v>25</v>
      </c>
      <c r="EE151" s="5">
        <v>120</v>
      </c>
      <c r="EG151" s="5" t="s">
        <v>13</v>
      </c>
      <c r="EI151" s="5">
        <v>116</v>
      </c>
      <c r="EM151" s="5">
        <v>27</v>
      </c>
    </row>
    <row r="152" spans="1:143" x14ac:dyDescent="0.15">
      <c r="A152" s="1">
        <v>67</v>
      </c>
      <c r="B152" s="8">
        <v>4</v>
      </c>
      <c r="C152" s="12">
        <v>6595</v>
      </c>
      <c r="D152" s="90">
        <f t="shared" si="4"/>
        <v>39.509944883776662</v>
      </c>
      <c r="E152" s="4"/>
      <c r="F152" s="1">
        <v>1360</v>
      </c>
      <c r="G152" s="8">
        <v>4</v>
      </c>
      <c r="H152" s="13">
        <v>7997</v>
      </c>
      <c r="I152" s="97">
        <f t="shared" si="5"/>
        <v>47.909178049364968</v>
      </c>
      <c r="K152" s="1">
        <v>600</v>
      </c>
      <c r="L152" s="8">
        <v>4</v>
      </c>
      <c r="M152" s="5">
        <v>2799</v>
      </c>
      <c r="O152" s="1">
        <v>89</v>
      </c>
      <c r="P152" s="8"/>
      <c r="S152" s="1">
        <v>1249</v>
      </c>
      <c r="T152" s="8">
        <v>5</v>
      </c>
      <c r="U152" s="5">
        <v>6520</v>
      </c>
      <c r="W152" s="1">
        <v>61</v>
      </c>
      <c r="X152" s="8"/>
      <c r="AA152" s="1">
        <v>1377</v>
      </c>
      <c r="AB152" s="8">
        <v>4</v>
      </c>
      <c r="AC152" s="5">
        <v>6759</v>
      </c>
      <c r="AE152" s="1">
        <v>1141</v>
      </c>
      <c r="AF152" s="8">
        <v>4</v>
      </c>
      <c r="AG152" s="5">
        <v>4084</v>
      </c>
      <c r="AI152" s="1">
        <v>266</v>
      </c>
      <c r="AJ152" s="8">
        <v>7</v>
      </c>
      <c r="AK152" s="5">
        <v>302</v>
      </c>
      <c r="AM152" s="1">
        <v>133</v>
      </c>
      <c r="AN152" s="8">
        <v>8</v>
      </c>
      <c r="AO152" s="5">
        <v>27738</v>
      </c>
      <c r="AQ152" s="1">
        <v>126</v>
      </c>
      <c r="AR152" s="8"/>
      <c r="AU152" s="1">
        <v>143</v>
      </c>
      <c r="AV152" s="8"/>
      <c r="AW152" s="5" t="s">
        <v>13</v>
      </c>
      <c r="AY152" s="1">
        <v>137</v>
      </c>
      <c r="AZ152" s="8"/>
      <c r="BC152" s="1">
        <v>53</v>
      </c>
      <c r="BD152" s="8"/>
      <c r="BG152" s="1">
        <v>132</v>
      </c>
      <c r="BH152" s="8"/>
      <c r="BI152" s="5" t="s">
        <v>13</v>
      </c>
      <c r="BM152" s="5">
        <v>517</v>
      </c>
      <c r="BN152" s="5">
        <v>4</v>
      </c>
      <c r="BO152" s="5">
        <v>1782</v>
      </c>
      <c r="BQ152" s="1">
        <v>89</v>
      </c>
      <c r="BR152" s="8"/>
      <c r="BU152" s="1">
        <v>1014</v>
      </c>
      <c r="BV152" s="8">
        <v>6</v>
      </c>
      <c r="BW152" s="5">
        <v>2</v>
      </c>
      <c r="BY152" s="1">
        <v>61</v>
      </c>
      <c r="BZ152" s="8"/>
      <c r="CC152" s="1">
        <v>179</v>
      </c>
      <c r="CD152" s="8">
        <v>8</v>
      </c>
      <c r="CE152" s="5">
        <v>3</v>
      </c>
      <c r="CG152" s="1">
        <v>106</v>
      </c>
      <c r="CH152" s="8"/>
      <c r="CK152" s="1">
        <v>41</v>
      </c>
      <c r="CL152" s="8"/>
      <c r="CO152" s="1">
        <v>141</v>
      </c>
      <c r="CP152" s="8"/>
      <c r="CQ152" s="5" t="s">
        <v>13</v>
      </c>
      <c r="CS152" s="5">
        <v>471</v>
      </c>
      <c r="CT152" s="8">
        <v>4</v>
      </c>
      <c r="CU152" s="5">
        <v>11</v>
      </c>
      <c r="CW152" s="5">
        <v>1335</v>
      </c>
      <c r="CX152" s="5">
        <v>8</v>
      </c>
      <c r="CY152" s="5">
        <v>3</v>
      </c>
      <c r="DA152" s="5">
        <v>1482</v>
      </c>
      <c r="DE152" s="5">
        <v>126</v>
      </c>
      <c r="DI152" s="5">
        <v>143</v>
      </c>
      <c r="DM152" s="5">
        <v>137</v>
      </c>
      <c r="DQ152" s="5">
        <v>53</v>
      </c>
      <c r="DU152" s="5">
        <v>132</v>
      </c>
      <c r="EA152" s="5">
        <v>26</v>
      </c>
      <c r="EE152" s="5">
        <v>121</v>
      </c>
      <c r="EG152" s="5" t="s">
        <v>13</v>
      </c>
      <c r="EI152" s="5">
        <v>117</v>
      </c>
      <c r="EM152" s="5">
        <v>28</v>
      </c>
    </row>
    <row r="153" spans="1:143" x14ac:dyDescent="0.15">
      <c r="A153" s="1">
        <v>1003</v>
      </c>
      <c r="B153" s="8">
        <v>4</v>
      </c>
      <c r="C153" s="12">
        <v>6652</v>
      </c>
      <c r="D153" s="90">
        <f t="shared" si="4"/>
        <v>39.851425832734243</v>
      </c>
      <c r="E153" s="4"/>
      <c r="F153" s="1">
        <v>932</v>
      </c>
      <c r="G153" s="8">
        <v>4</v>
      </c>
      <c r="H153" s="13">
        <v>8075</v>
      </c>
      <c r="I153" s="97">
        <f t="shared" si="5"/>
        <v>48.376467768991134</v>
      </c>
      <c r="K153" s="1">
        <v>5</v>
      </c>
      <c r="L153" s="8">
        <v>4</v>
      </c>
      <c r="M153" s="5">
        <v>2808</v>
      </c>
      <c r="O153" s="1">
        <v>90</v>
      </c>
      <c r="P153" s="8"/>
      <c r="S153" s="1">
        <v>131</v>
      </c>
      <c r="T153" s="8">
        <v>5</v>
      </c>
      <c r="U153" s="5">
        <v>7326</v>
      </c>
      <c r="W153" s="1">
        <v>62</v>
      </c>
      <c r="X153" s="8"/>
      <c r="AA153" s="1">
        <v>908</v>
      </c>
      <c r="AB153" s="8">
        <v>4</v>
      </c>
      <c r="AC153" s="5">
        <v>6816</v>
      </c>
      <c r="AE153" s="1">
        <v>572</v>
      </c>
      <c r="AF153" s="8">
        <v>4</v>
      </c>
      <c r="AG153" s="5">
        <v>4216</v>
      </c>
      <c r="AI153" s="1">
        <v>239</v>
      </c>
      <c r="AJ153" s="8">
        <v>7</v>
      </c>
      <c r="AK153" s="5">
        <v>1152</v>
      </c>
      <c r="AM153" s="1">
        <v>1191</v>
      </c>
      <c r="AN153" s="8">
        <v>8</v>
      </c>
      <c r="AO153" s="5">
        <v>28380</v>
      </c>
      <c r="AQ153" s="1">
        <v>127</v>
      </c>
      <c r="AR153" s="8"/>
      <c r="AU153" s="1">
        <v>144</v>
      </c>
      <c r="AV153" s="8"/>
      <c r="AW153" s="5" t="s">
        <v>13</v>
      </c>
      <c r="AY153" s="1">
        <v>138</v>
      </c>
      <c r="AZ153" s="8"/>
      <c r="BC153" s="1">
        <v>54</v>
      </c>
      <c r="BD153" s="8"/>
      <c r="BG153" s="1">
        <v>133</v>
      </c>
      <c r="BH153" s="8"/>
      <c r="BI153" s="5" t="s">
        <v>13</v>
      </c>
      <c r="BM153" s="5">
        <v>1094</v>
      </c>
      <c r="BN153" s="5">
        <v>4</v>
      </c>
      <c r="BO153" s="5">
        <v>1800</v>
      </c>
      <c r="BQ153" s="1">
        <v>90</v>
      </c>
      <c r="BR153" s="8"/>
      <c r="BU153" s="1">
        <v>1353</v>
      </c>
      <c r="BV153" s="8">
        <v>6</v>
      </c>
      <c r="BW153" s="5">
        <v>2</v>
      </c>
      <c r="BY153" s="1">
        <v>62</v>
      </c>
      <c r="BZ153" s="8"/>
      <c r="CC153" s="1">
        <v>147</v>
      </c>
      <c r="CD153" s="8">
        <v>8</v>
      </c>
      <c r="CE153" s="5">
        <v>4</v>
      </c>
      <c r="CG153" s="1">
        <v>107</v>
      </c>
      <c r="CH153" s="8"/>
      <c r="CK153" s="1">
        <v>43</v>
      </c>
      <c r="CL153" s="8"/>
      <c r="CO153" s="1">
        <v>142</v>
      </c>
      <c r="CP153" s="8"/>
      <c r="CQ153" s="5" t="s">
        <v>13</v>
      </c>
      <c r="CS153" s="5">
        <v>938</v>
      </c>
      <c r="CT153" s="8">
        <v>4</v>
      </c>
      <c r="CU153" s="5">
        <v>11</v>
      </c>
      <c r="CW153" s="5">
        <v>63</v>
      </c>
      <c r="CX153" s="5">
        <v>8</v>
      </c>
      <c r="CY153" s="5">
        <v>4</v>
      </c>
      <c r="DA153" s="5">
        <v>1515</v>
      </c>
      <c r="DE153" s="5">
        <v>127</v>
      </c>
      <c r="DI153" s="5">
        <v>144</v>
      </c>
      <c r="DM153" s="5">
        <v>138</v>
      </c>
      <c r="DQ153" s="5">
        <v>54</v>
      </c>
      <c r="DU153" s="5">
        <v>133</v>
      </c>
      <c r="EA153" s="5">
        <v>27</v>
      </c>
      <c r="EE153" s="5">
        <v>122</v>
      </c>
      <c r="EG153" s="5" t="s">
        <v>13</v>
      </c>
      <c r="EI153" s="5">
        <v>118</v>
      </c>
      <c r="EM153" s="5">
        <v>29</v>
      </c>
    </row>
    <row r="154" spans="1:143" x14ac:dyDescent="0.15">
      <c r="A154" s="1">
        <v>557</v>
      </c>
      <c r="B154" s="8">
        <v>4</v>
      </c>
      <c r="C154" s="12">
        <v>6752</v>
      </c>
      <c r="D154" s="90">
        <f t="shared" si="4"/>
        <v>40.450515216870357</v>
      </c>
      <c r="E154" s="4"/>
      <c r="F154" s="1">
        <v>938</v>
      </c>
      <c r="G154" s="8">
        <v>4</v>
      </c>
      <c r="H154" s="13">
        <v>8206</v>
      </c>
      <c r="I154" s="97">
        <f t="shared" si="5"/>
        <v>49.161274862209439</v>
      </c>
      <c r="K154" s="1">
        <v>186</v>
      </c>
      <c r="L154" s="8">
        <v>4</v>
      </c>
      <c r="M154" s="5">
        <v>2808</v>
      </c>
      <c r="O154" s="1">
        <v>91</v>
      </c>
      <c r="P154" s="8"/>
      <c r="S154" s="1">
        <v>294</v>
      </c>
      <c r="T154" s="8">
        <v>5</v>
      </c>
      <c r="U154" s="5">
        <v>7326</v>
      </c>
      <c r="W154" s="1">
        <v>63</v>
      </c>
      <c r="X154" s="8"/>
      <c r="AA154" s="1">
        <v>407</v>
      </c>
      <c r="AB154" s="8">
        <v>4</v>
      </c>
      <c r="AC154" s="5">
        <v>6858</v>
      </c>
      <c r="AE154" s="1">
        <v>1278</v>
      </c>
      <c r="AF154" s="8">
        <v>4</v>
      </c>
      <c r="AG154" s="5">
        <v>4224</v>
      </c>
      <c r="AI154" s="1">
        <v>1172</v>
      </c>
      <c r="AJ154" s="8">
        <v>7</v>
      </c>
      <c r="AK154" s="5">
        <v>1453</v>
      </c>
      <c r="AM154" s="1">
        <v>1530</v>
      </c>
      <c r="AN154" s="8">
        <v>8</v>
      </c>
      <c r="AO154" s="5">
        <v>28559</v>
      </c>
      <c r="AQ154" s="1">
        <v>128</v>
      </c>
      <c r="AR154" s="8"/>
      <c r="AU154" s="1">
        <v>145</v>
      </c>
      <c r="AV154" s="8"/>
      <c r="AW154" s="5" t="s">
        <v>13</v>
      </c>
      <c r="AY154" s="1">
        <v>139</v>
      </c>
      <c r="AZ154" s="8"/>
      <c r="BC154" s="1">
        <v>55</v>
      </c>
      <c r="BD154" s="8"/>
      <c r="BG154" s="1">
        <v>134</v>
      </c>
      <c r="BH154" s="8"/>
      <c r="BI154" s="5" t="s">
        <v>13</v>
      </c>
      <c r="BM154" s="5">
        <v>556</v>
      </c>
      <c r="BN154" s="5">
        <v>4</v>
      </c>
      <c r="BO154" s="5">
        <v>1874</v>
      </c>
      <c r="BQ154" s="1">
        <v>91</v>
      </c>
      <c r="BR154" s="8"/>
      <c r="BU154" s="1">
        <v>1369</v>
      </c>
      <c r="BV154" s="8">
        <v>6</v>
      </c>
      <c r="BW154" s="5">
        <v>2</v>
      </c>
      <c r="BY154" s="1">
        <v>63</v>
      </c>
      <c r="BZ154" s="8"/>
      <c r="CC154" s="1">
        <v>248</v>
      </c>
      <c r="CD154" s="8">
        <v>8</v>
      </c>
      <c r="CE154" s="5">
        <v>4</v>
      </c>
      <c r="CG154" s="1">
        <v>108</v>
      </c>
      <c r="CH154" s="8"/>
      <c r="CK154" s="1">
        <v>44</v>
      </c>
      <c r="CL154" s="8"/>
      <c r="CO154" s="1">
        <v>143</v>
      </c>
      <c r="CP154" s="8"/>
      <c r="CQ154" s="5" t="s">
        <v>13</v>
      </c>
      <c r="CS154" s="5">
        <v>1012</v>
      </c>
      <c r="CT154" s="8">
        <v>4</v>
      </c>
      <c r="CU154" s="5">
        <v>11</v>
      </c>
      <c r="CW154" s="5">
        <v>643</v>
      </c>
      <c r="CX154" s="5">
        <v>8</v>
      </c>
      <c r="CY154" s="5">
        <v>5</v>
      </c>
      <c r="DA154" s="5">
        <v>1520</v>
      </c>
      <c r="DE154" s="5">
        <v>128</v>
      </c>
      <c r="DI154" s="5">
        <v>145</v>
      </c>
      <c r="DM154" s="5">
        <v>139</v>
      </c>
      <c r="DQ154" s="5">
        <v>55</v>
      </c>
      <c r="DU154" s="5">
        <v>134</v>
      </c>
      <c r="EA154" s="5">
        <v>28</v>
      </c>
      <c r="EE154" s="5">
        <v>123</v>
      </c>
      <c r="EG154" s="5" t="s">
        <v>13</v>
      </c>
      <c r="EI154" s="5">
        <v>119</v>
      </c>
      <c r="EM154" s="5">
        <v>30</v>
      </c>
    </row>
    <row r="155" spans="1:143" x14ac:dyDescent="0.15">
      <c r="A155" s="1">
        <v>1125</v>
      </c>
      <c r="B155" s="8">
        <v>4</v>
      </c>
      <c r="C155" s="12">
        <v>6760</v>
      </c>
      <c r="D155" s="90">
        <f t="shared" si="4"/>
        <v>40.498442367601243</v>
      </c>
      <c r="E155" s="4"/>
      <c r="F155" s="1">
        <v>1522</v>
      </c>
      <c r="G155" s="8">
        <v>4</v>
      </c>
      <c r="H155" s="13">
        <v>8208</v>
      </c>
      <c r="I155" s="97">
        <f t="shared" si="5"/>
        <v>49.173256649892167</v>
      </c>
      <c r="K155" s="1">
        <v>1346</v>
      </c>
      <c r="L155" s="8">
        <v>4</v>
      </c>
      <c r="M155" s="5">
        <v>2808</v>
      </c>
      <c r="O155" s="1">
        <v>92</v>
      </c>
      <c r="P155" s="8"/>
      <c r="S155" s="1">
        <v>272</v>
      </c>
      <c r="T155" s="8">
        <v>5</v>
      </c>
      <c r="U155" s="5">
        <v>7344</v>
      </c>
      <c r="W155" s="1">
        <v>64</v>
      </c>
      <c r="X155" s="8"/>
      <c r="AA155" s="1">
        <v>1473</v>
      </c>
      <c r="AB155" s="8">
        <v>4</v>
      </c>
      <c r="AC155" s="5">
        <v>6860</v>
      </c>
      <c r="AE155" s="1">
        <v>532</v>
      </c>
      <c r="AF155" s="8">
        <v>4</v>
      </c>
      <c r="AG155" s="5">
        <v>4234</v>
      </c>
      <c r="AI155" s="1">
        <v>1006</v>
      </c>
      <c r="AJ155" s="8">
        <v>7</v>
      </c>
      <c r="AK155" s="5">
        <v>2086</v>
      </c>
      <c r="AM155" s="1">
        <v>1113</v>
      </c>
      <c r="AN155" s="8"/>
      <c r="AQ155" s="1">
        <v>129</v>
      </c>
      <c r="AR155" s="8"/>
      <c r="AU155" s="1">
        <v>146</v>
      </c>
      <c r="AV155" s="8"/>
      <c r="AW155" s="5" t="s">
        <v>13</v>
      </c>
      <c r="AY155" s="1">
        <v>140</v>
      </c>
      <c r="AZ155" s="8"/>
      <c r="BC155" s="1">
        <v>56</v>
      </c>
      <c r="BD155" s="8"/>
      <c r="BG155" s="1">
        <v>135</v>
      </c>
      <c r="BH155" s="8"/>
      <c r="BI155" s="5" t="s">
        <v>13</v>
      </c>
      <c r="BM155" s="5">
        <v>1035</v>
      </c>
      <c r="BN155" s="5">
        <v>4</v>
      </c>
      <c r="BO155" s="5">
        <v>2000</v>
      </c>
      <c r="BQ155" s="1">
        <v>92</v>
      </c>
      <c r="BR155" s="8"/>
      <c r="BU155" s="1">
        <v>567</v>
      </c>
      <c r="BV155" s="8">
        <v>6</v>
      </c>
      <c r="BW155" s="5">
        <v>3</v>
      </c>
      <c r="BY155" s="1">
        <v>64</v>
      </c>
      <c r="BZ155" s="8"/>
      <c r="CC155" s="1">
        <v>561</v>
      </c>
      <c r="CD155" s="8">
        <v>8</v>
      </c>
      <c r="CE155" s="5">
        <v>4</v>
      </c>
      <c r="CG155" s="1">
        <v>109</v>
      </c>
      <c r="CH155" s="8"/>
      <c r="CK155" s="1">
        <v>45</v>
      </c>
      <c r="CL155" s="8"/>
      <c r="CO155" s="1">
        <v>144</v>
      </c>
      <c r="CP155" s="8"/>
      <c r="CQ155" s="5" t="s">
        <v>13</v>
      </c>
      <c r="CS155" s="5">
        <v>1480</v>
      </c>
      <c r="CT155" s="8">
        <v>4</v>
      </c>
      <c r="CU155" s="5">
        <v>11</v>
      </c>
      <c r="CW155" s="5">
        <v>1037</v>
      </c>
      <c r="CX155" s="5">
        <v>8</v>
      </c>
      <c r="CY155" s="5">
        <v>6</v>
      </c>
      <c r="DA155" s="5">
        <v>1540</v>
      </c>
      <c r="DE155" s="5">
        <v>129</v>
      </c>
      <c r="DI155" s="5">
        <v>146</v>
      </c>
      <c r="DM155" s="5">
        <v>140</v>
      </c>
      <c r="DQ155" s="5">
        <v>56</v>
      </c>
      <c r="DU155" s="5">
        <v>135</v>
      </c>
      <c r="EA155" s="5">
        <v>29</v>
      </c>
      <c r="EE155" s="5">
        <v>124</v>
      </c>
      <c r="EG155" s="5" t="s">
        <v>13</v>
      </c>
      <c r="EI155" s="5">
        <v>120</v>
      </c>
      <c r="EM155" s="5">
        <v>31</v>
      </c>
    </row>
    <row r="156" spans="1:143" x14ac:dyDescent="0.15">
      <c r="A156" s="1">
        <v>815</v>
      </c>
      <c r="B156" s="8">
        <v>4</v>
      </c>
      <c r="C156" s="12">
        <v>6767</v>
      </c>
      <c r="D156" s="90">
        <f t="shared" si="4"/>
        <v>40.540378624490778</v>
      </c>
      <c r="E156" s="4"/>
      <c r="F156" s="1">
        <v>1250</v>
      </c>
      <c r="G156" s="8">
        <v>4</v>
      </c>
      <c r="H156" s="13">
        <v>8225</v>
      </c>
      <c r="I156" s="97">
        <f t="shared" si="5"/>
        <v>49.275101845195302</v>
      </c>
      <c r="K156" s="1">
        <v>1511</v>
      </c>
      <c r="L156" s="8">
        <v>4</v>
      </c>
      <c r="M156" s="5">
        <v>2866</v>
      </c>
      <c r="O156" s="1">
        <v>93</v>
      </c>
      <c r="P156" s="8"/>
      <c r="S156" s="1">
        <v>1116</v>
      </c>
      <c r="T156" s="8">
        <v>5</v>
      </c>
      <c r="U156" s="5">
        <v>7344</v>
      </c>
      <c r="W156" s="1">
        <v>65</v>
      </c>
      <c r="X156" s="8"/>
      <c r="AA156" s="1">
        <v>433</v>
      </c>
      <c r="AB156" s="8">
        <v>4</v>
      </c>
      <c r="AC156" s="5">
        <v>6864</v>
      </c>
      <c r="AE156" s="1">
        <v>200</v>
      </c>
      <c r="AF156" s="8">
        <v>4</v>
      </c>
      <c r="AG156" s="5">
        <v>4246</v>
      </c>
      <c r="AI156" s="1">
        <v>365</v>
      </c>
      <c r="AJ156" s="8">
        <v>7</v>
      </c>
      <c r="AK156" s="5">
        <v>2476</v>
      </c>
      <c r="AM156" s="1">
        <v>1</v>
      </c>
      <c r="AN156" s="8"/>
      <c r="AQ156" s="1">
        <v>130</v>
      </c>
      <c r="AR156" s="8"/>
      <c r="AU156" s="1">
        <v>147</v>
      </c>
      <c r="AV156" s="8"/>
      <c r="AW156" s="5" t="s">
        <v>13</v>
      </c>
      <c r="AY156" s="1">
        <v>141</v>
      </c>
      <c r="AZ156" s="8"/>
      <c r="BC156" s="1">
        <v>57</v>
      </c>
      <c r="BD156" s="8"/>
      <c r="BG156" s="1">
        <v>136</v>
      </c>
      <c r="BH156" s="8"/>
      <c r="BI156" s="5" t="s">
        <v>13</v>
      </c>
      <c r="BM156" s="5">
        <v>207</v>
      </c>
      <c r="BN156" s="5">
        <v>4</v>
      </c>
      <c r="BO156" s="5">
        <v>2050</v>
      </c>
      <c r="BQ156" s="1">
        <v>93</v>
      </c>
      <c r="BR156" s="8"/>
      <c r="BU156" s="1">
        <v>1084</v>
      </c>
      <c r="BV156" s="8">
        <v>6</v>
      </c>
      <c r="BW156" s="5">
        <v>3</v>
      </c>
      <c r="BY156" s="1">
        <v>65</v>
      </c>
      <c r="BZ156" s="8"/>
      <c r="CC156" s="1">
        <v>1287</v>
      </c>
      <c r="CD156" s="8">
        <v>8</v>
      </c>
      <c r="CE156" s="5">
        <v>4</v>
      </c>
      <c r="CG156" s="1">
        <v>110</v>
      </c>
      <c r="CH156" s="8"/>
      <c r="CK156" s="1">
        <v>46</v>
      </c>
      <c r="CL156" s="8"/>
      <c r="CO156" s="1">
        <v>145</v>
      </c>
      <c r="CP156" s="8"/>
      <c r="CQ156" s="5" t="s">
        <v>13</v>
      </c>
      <c r="CS156" s="5">
        <v>1542</v>
      </c>
      <c r="CT156" s="8">
        <v>4</v>
      </c>
      <c r="CU156" s="5">
        <v>11</v>
      </c>
      <c r="CW156" s="5">
        <v>1467</v>
      </c>
      <c r="CX156" s="5">
        <v>8</v>
      </c>
      <c r="CY156" s="5">
        <v>6</v>
      </c>
      <c r="DA156" s="5">
        <v>1</v>
      </c>
      <c r="DE156" s="5">
        <v>130</v>
      </c>
      <c r="DI156" s="5">
        <v>147</v>
      </c>
      <c r="DM156" s="5">
        <v>141</v>
      </c>
      <c r="DQ156" s="5">
        <v>57</v>
      </c>
      <c r="DU156" s="5">
        <v>136</v>
      </c>
      <c r="EA156" s="5">
        <v>30</v>
      </c>
      <c r="EE156" s="5">
        <v>125</v>
      </c>
      <c r="EG156" s="5" t="s">
        <v>13</v>
      </c>
      <c r="EI156" s="5">
        <v>121</v>
      </c>
      <c r="EM156" s="5">
        <v>32</v>
      </c>
    </row>
    <row r="157" spans="1:143" x14ac:dyDescent="0.15">
      <c r="A157" s="1">
        <v>793</v>
      </c>
      <c r="B157" s="8">
        <v>4</v>
      </c>
      <c r="C157" s="12">
        <v>6784</v>
      </c>
      <c r="D157" s="90">
        <f t="shared" si="4"/>
        <v>40.642223819793912</v>
      </c>
      <c r="E157" s="4"/>
      <c r="F157" s="1">
        <v>478</v>
      </c>
      <c r="G157" s="8">
        <v>4</v>
      </c>
      <c r="H157" s="13">
        <v>8240</v>
      </c>
      <c r="I157" s="97">
        <f t="shared" si="5"/>
        <v>49.364965252815715</v>
      </c>
      <c r="K157" s="1">
        <v>1495</v>
      </c>
      <c r="L157" s="8">
        <v>4</v>
      </c>
      <c r="M157" s="5">
        <v>2916</v>
      </c>
      <c r="O157" s="1">
        <v>94</v>
      </c>
      <c r="P157" s="8"/>
      <c r="S157" s="1">
        <v>1394</v>
      </c>
      <c r="T157" s="8">
        <v>5</v>
      </c>
      <c r="U157" s="5">
        <v>7344</v>
      </c>
      <c r="W157" s="1">
        <v>66</v>
      </c>
      <c r="X157" s="8"/>
      <c r="AA157" s="1">
        <v>569</v>
      </c>
      <c r="AB157" s="8">
        <v>4</v>
      </c>
      <c r="AC157" s="5">
        <v>6864</v>
      </c>
      <c r="AE157" s="1">
        <v>460</v>
      </c>
      <c r="AF157" s="8">
        <v>4</v>
      </c>
      <c r="AG157" s="5">
        <v>4261</v>
      </c>
      <c r="AI157" s="1">
        <v>88</v>
      </c>
      <c r="AJ157" s="8">
        <v>7</v>
      </c>
      <c r="AK157" s="5">
        <v>2780</v>
      </c>
      <c r="AM157" s="1">
        <v>2</v>
      </c>
      <c r="AN157" s="8"/>
      <c r="AQ157" s="1">
        <v>131</v>
      </c>
      <c r="AR157" s="8"/>
      <c r="AU157" s="1">
        <v>148</v>
      </c>
      <c r="AV157" s="8"/>
      <c r="AW157" s="5" t="s">
        <v>13</v>
      </c>
      <c r="AY157" s="1">
        <v>142</v>
      </c>
      <c r="AZ157" s="8"/>
      <c r="BC157" s="1">
        <v>58</v>
      </c>
      <c r="BD157" s="8"/>
      <c r="BG157" s="1">
        <v>137</v>
      </c>
      <c r="BH157" s="8"/>
      <c r="BI157" s="5" t="s">
        <v>13</v>
      </c>
      <c r="BM157" s="5">
        <v>514</v>
      </c>
      <c r="BN157" s="5">
        <v>4</v>
      </c>
      <c r="BO157" s="5">
        <v>2088</v>
      </c>
      <c r="BQ157" s="1">
        <v>94</v>
      </c>
      <c r="BR157" s="8"/>
      <c r="BU157" s="1">
        <v>1248</v>
      </c>
      <c r="BV157" s="8">
        <v>6</v>
      </c>
      <c r="BW157" s="5">
        <v>3</v>
      </c>
      <c r="BY157" s="1">
        <v>66</v>
      </c>
      <c r="BZ157" s="8"/>
      <c r="CC157" s="1">
        <v>1347</v>
      </c>
      <c r="CD157" s="8">
        <v>8</v>
      </c>
      <c r="CE157" s="5">
        <v>4</v>
      </c>
      <c r="CG157" s="1">
        <v>111</v>
      </c>
      <c r="CH157" s="8"/>
      <c r="CK157" s="1">
        <v>47</v>
      </c>
      <c r="CL157" s="8"/>
      <c r="CO157" s="1">
        <v>146</v>
      </c>
      <c r="CP157" s="8"/>
      <c r="CQ157" s="5" t="s">
        <v>13</v>
      </c>
      <c r="CS157" s="5">
        <v>82</v>
      </c>
      <c r="CT157" s="8">
        <v>4</v>
      </c>
      <c r="CU157" s="5">
        <v>12</v>
      </c>
      <c r="CW157" s="5">
        <v>286</v>
      </c>
      <c r="CX157" s="5">
        <v>8</v>
      </c>
      <c r="CY157" s="5">
        <v>8</v>
      </c>
      <c r="DA157" s="5">
        <v>2</v>
      </c>
      <c r="DE157" s="5">
        <v>131</v>
      </c>
      <c r="DI157" s="5">
        <v>148</v>
      </c>
      <c r="DM157" s="5">
        <v>142</v>
      </c>
      <c r="DQ157" s="5">
        <v>58</v>
      </c>
      <c r="DU157" s="5">
        <v>137</v>
      </c>
      <c r="EA157" s="5">
        <v>32</v>
      </c>
      <c r="EE157" s="5">
        <v>126</v>
      </c>
      <c r="EG157" s="5" t="s">
        <v>13</v>
      </c>
      <c r="EI157" s="5">
        <v>122</v>
      </c>
      <c r="EM157" s="5">
        <v>33</v>
      </c>
    </row>
    <row r="158" spans="1:143" x14ac:dyDescent="0.15">
      <c r="A158" s="1">
        <v>289</v>
      </c>
      <c r="B158" s="8">
        <v>4</v>
      </c>
      <c r="C158" s="12">
        <v>6821</v>
      </c>
      <c r="D158" s="90">
        <f t="shared" si="4"/>
        <v>40.863886891924274</v>
      </c>
      <c r="E158" s="4"/>
      <c r="F158" s="1">
        <v>1072</v>
      </c>
      <c r="G158" s="8">
        <v>4</v>
      </c>
      <c r="H158" s="13">
        <v>8266</v>
      </c>
      <c r="I158" s="97">
        <f t="shared" si="5"/>
        <v>49.520728492691106</v>
      </c>
      <c r="K158" s="1">
        <v>23</v>
      </c>
      <c r="L158" s="8">
        <v>4</v>
      </c>
      <c r="M158" s="5">
        <v>2925</v>
      </c>
      <c r="O158" s="1">
        <v>95</v>
      </c>
      <c r="P158" s="8"/>
      <c r="S158" s="1">
        <v>538</v>
      </c>
      <c r="T158" s="8">
        <v>5</v>
      </c>
      <c r="U158" s="5">
        <v>7421</v>
      </c>
      <c r="W158" s="1">
        <v>67</v>
      </c>
      <c r="X158" s="8"/>
      <c r="AA158" s="1">
        <v>612</v>
      </c>
      <c r="AB158" s="8">
        <v>4</v>
      </c>
      <c r="AC158" s="5">
        <v>6864</v>
      </c>
      <c r="AE158" s="1">
        <v>807</v>
      </c>
      <c r="AF158" s="8">
        <v>4</v>
      </c>
      <c r="AG158" s="5">
        <v>4265</v>
      </c>
      <c r="AI158" s="1">
        <v>104</v>
      </c>
      <c r="AJ158" s="8">
        <v>7</v>
      </c>
      <c r="AK158" s="5">
        <v>4390</v>
      </c>
      <c r="AM158" s="1">
        <v>3</v>
      </c>
      <c r="AN158" s="8"/>
      <c r="AQ158" s="1">
        <v>132</v>
      </c>
      <c r="AR158" s="8"/>
      <c r="AU158" s="1">
        <v>149</v>
      </c>
      <c r="AV158" s="8"/>
      <c r="AW158" s="5" t="s">
        <v>13</v>
      </c>
      <c r="AY158" s="1">
        <v>143</v>
      </c>
      <c r="AZ158" s="8"/>
      <c r="BC158" s="1">
        <v>59</v>
      </c>
      <c r="BD158" s="8"/>
      <c r="BG158" s="1">
        <v>138</v>
      </c>
      <c r="BH158" s="8"/>
      <c r="BI158" s="5" t="s">
        <v>13</v>
      </c>
      <c r="BM158" s="5">
        <v>1357</v>
      </c>
      <c r="BN158" s="5">
        <v>4</v>
      </c>
      <c r="BO158" s="5">
        <v>2100</v>
      </c>
      <c r="BQ158" s="1">
        <v>95</v>
      </c>
      <c r="BR158" s="8"/>
      <c r="BU158" s="1">
        <v>342</v>
      </c>
      <c r="BV158" s="8">
        <v>6</v>
      </c>
      <c r="BW158" s="5">
        <v>4</v>
      </c>
      <c r="BY158" s="1">
        <v>67</v>
      </c>
      <c r="BZ158" s="8"/>
      <c r="CC158" s="1">
        <v>33</v>
      </c>
      <c r="CD158" s="8"/>
      <c r="CG158" s="1">
        <v>112</v>
      </c>
      <c r="CH158" s="8"/>
      <c r="CK158" s="1">
        <v>48</v>
      </c>
      <c r="CL158" s="8"/>
      <c r="CO158" s="1">
        <v>147</v>
      </c>
      <c r="CP158" s="8"/>
      <c r="CQ158" s="5" t="s">
        <v>13</v>
      </c>
      <c r="CS158" s="5">
        <v>117</v>
      </c>
      <c r="CT158" s="8">
        <v>4</v>
      </c>
      <c r="CU158" s="5">
        <v>12</v>
      </c>
      <c r="CW158" s="5">
        <v>616</v>
      </c>
      <c r="CX158" s="5">
        <v>8</v>
      </c>
      <c r="CY158" s="5">
        <v>8</v>
      </c>
      <c r="DA158" s="5">
        <v>3</v>
      </c>
      <c r="DE158" s="5">
        <v>132</v>
      </c>
      <c r="DI158" s="5">
        <v>149</v>
      </c>
      <c r="DM158" s="5">
        <v>143</v>
      </c>
      <c r="DQ158" s="5">
        <v>59</v>
      </c>
      <c r="DU158" s="5">
        <v>138</v>
      </c>
      <c r="EA158" s="5">
        <v>33</v>
      </c>
      <c r="EE158" s="5">
        <v>127</v>
      </c>
      <c r="EG158" s="5" t="s">
        <v>13</v>
      </c>
      <c r="EI158" s="5">
        <v>123</v>
      </c>
      <c r="EM158" s="5">
        <v>34</v>
      </c>
    </row>
    <row r="159" spans="1:143" x14ac:dyDescent="0.15">
      <c r="A159" s="1">
        <v>64</v>
      </c>
      <c r="B159" s="8">
        <v>4</v>
      </c>
      <c r="C159" s="12">
        <v>6856</v>
      </c>
      <c r="D159" s="90">
        <f t="shared" si="4"/>
        <v>41.073568176371914</v>
      </c>
      <c r="E159" s="4"/>
      <c r="F159" s="1">
        <v>1232</v>
      </c>
      <c r="G159" s="8">
        <v>4</v>
      </c>
      <c r="H159" s="13">
        <v>8280</v>
      </c>
      <c r="I159" s="97">
        <f t="shared" si="5"/>
        <v>49.604601006470169</v>
      </c>
      <c r="K159" s="1">
        <v>120</v>
      </c>
      <c r="L159" s="8">
        <v>4</v>
      </c>
      <c r="M159" s="5">
        <v>2925</v>
      </c>
      <c r="O159" s="1">
        <v>96</v>
      </c>
      <c r="P159" s="8"/>
      <c r="S159" s="1">
        <v>934</v>
      </c>
      <c r="T159" s="8">
        <v>5</v>
      </c>
      <c r="U159" s="5">
        <v>7443</v>
      </c>
      <c r="W159" s="1">
        <v>68</v>
      </c>
      <c r="X159" s="8"/>
      <c r="AA159" s="1">
        <v>760</v>
      </c>
      <c r="AB159" s="8">
        <v>4</v>
      </c>
      <c r="AC159" s="5">
        <v>6864</v>
      </c>
      <c r="AE159" s="1">
        <v>1112</v>
      </c>
      <c r="AF159" s="8">
        <v>4</v>
      </c>
      <c r="AG159" s="5">
        <v>4312</v>
      </c>
      <c r="AI159" s="1">
        <v>1404</v>
      </c>
      <c r="AJ159" s="8">
        <v>7</v>
      </c>
      <c r="AK159" s="5">
        <v>4957</v>
      </c>
      <c r="AM159" s="1">
        <v>4</v>
      </c>
      <c r="AN159" s="8"/>
      <c r="AQ159" s="1">
        <v>133</v>
      </c>
      <c r="AR159" s="8"/>
      <c r="AU159" s="1">
        <v>150</v>
      </c>
      <c r="AV159" s="8"/>
      <c r="AW159" s="5" t="s">
        <v>13</v>
      </c>
      <c r="AY159" s="1">
        <v>144</v>
      </c>
      <c r="AZ159" s="8"/>
      <c r="BC159" s="1">
        <v>60</v>
      </c>
      <c r="BD159" s="8"/>
      <c r="BG159" s="1">
        <v>139</v>
      </c>
      <c r="BH159" s="8"/>
      <c r="BI159" s="5" t="s">
        <v>13</v>
      </c>
      <c r="BM159" s="5">
        <v>413</v>
      </c>
      <c r="BN159" s="5">
        <v>4</v>
      </c>
      <c r="BO159" s="5">
        <v>2300</v>
      </c>
      <c r="BQ159" s="1">
        <v>96</v>
      </c>
      <c r="BR159" s="8"/>
      <c r="BU159" s="1">
        <v>425</v>
      </c>
      <c r="BV159" s="8">
        <v>6</v>
      </c>
      <c r="BW159" s="5">
        <v>4</v>
      </c>
      <c r="BY159" s="1">
        <v>68</v>
      </c>
      <c r="BZ159" s="8"/>
      <c r="CC159" s="1">
        <v>171</v>
      </c>
      <c r="CD159" s="8"/>
      <c r="CG159" s="1">
        <v>113</v>
      </c>
      <c r="CH159" s="8"/>
      <c r="CK159" s="1">
        <v>49</v>
      </c>
      <c r="CL159" s="8"/>
      <c r="CO159" s="1">
        <v>148</v>
      </c>
      <c r="CP159" s="8"/>
      <c r="CQ159" s="5" t="s">
        <v>13</v>
      </c>
      <c r="CS159" s="5">
        <v>355</v>
      </c>
      <c r="CT159" s="8">
        <v>4</v>
      </c>
      <c r="CU159" s="5">
        <v>12</v>
      </c>
      <c r="CW159" s="5">
        <v>1274</v>
      </c>
      <c r="CX159" s="5">
        <v>8</v>
      </c>
      <c r="CY159" s="5">
        <v>8</v>
      </c>
      <c r="DA159" s="5">
        <v>4</v>
      </c>
      <c r="DE159" s="5">
        <v>133</v>
      </c>
      <c r="DI159" s="5">
        <v>150</v>
      </c>
      <c r="DM159" s="5">
        <v>144</v>
      </c>
      <c r="DQ159" s="5">
        <v>60</v>
      </c>
      <c r="DU159" s="5">
        <v>139</v>
      </c>
      <c r="EA159" s="5">
        <v>34</v>
      </c>
      <c r="EE159" s="5">
        <v>128</v>
      </c>
      <c r="EG159" s="5" t="s">
        <v>13</v>
      </c>
      <c r="EI159" s="5">
        <v>124</v>
      </c>
      <c r="EM159" s="5">
        <v>35</v>
      </c>
    </row>
    <row r="160" spans="1:143" x14ac:dyDescent="0.15">
      <c r="A160" s="1">
        <v>1473</v>
      </c>
      <c r="B160" s="8">
        <v>4</v>
      </c>
      <c r="C160" s="12">
        <v>6860</v>
      </c>
      <c r="D160" s="90">
        <f t="shared" si="4"/>
        <v>41.097531751737357</v>
      </c>
      <c r="E160" s="4"/>
      <c r="F160" s="1">
        <v>1542</v>
      </c>
      <c r="G160" s="8">
        <v>4</v>
      </c>
      <c r="H160" s="13">
        <v>8280</v>
      </c>
      <c r="I160" s="97">
        <f t="shared" si="5"/>
        <v>49.604601006470169</v>
      </c>
      <c r="K160" s="1">
        <v>395</v>
      </c>
      <c r="L160" s="8">
        <v>4</v>
      </c>
      <c r="M160" s="5">
        <v>2925</v>
      </c>
      <c r="O160" s="1">
        <v>97</v>
      </c>
      <c r="P160" s="8"/>
      <c r="S160" s="1">
        <v>1383</v>
      </c>
      <c r="T160" s="8">
        <v>5</v>
      </c>
      <c r="U160" s="5">
        <v>7578</v>
      </c>
      <c r="W160" s="1">
        <v>69</v>
      </c>
      <c r="X160" s="8"/>
      <c r="AA160" s="1">
        <v>1232</v>
      </c>
      <c r="AB160" s="8">
        <v>4</v>
      </c>
      <c r="AC160" s="5">
        <v>6921</v>
      </c>
      <c r="AE160" s="1">
        <v>1440</v>
      </c>
      <c r="AF160" s="8">
        <v>4</v>
      </c>
      <c r="AG160" s="5">
        <v>4320</v>
      </c>
      <c r="AI160" s="1">
        <v>1443</v>
      </c>
      <c r="AJ160" s="8">
        <v>7</v>
      </c>
      <c r="AK160" s="5">
        <v>5300</v>
      </c>
      <c r="AM160" s="1">
        <v>5</v>
      </c>
      <c r="AN160" s="8"/>
      <c r="AQ160" s="1">
        <v>134</v>
      </c>
      <c r="AR160" s="8"/>
      <c r="AU160" s="1">
        <v>151</v>
      </c>
      <c r="AV160" s="8"/>
      <c r="AW160" s="5" t="s">
        <v>13</v>
      </c>
      <c r="AY160" s="1">
        <v>145</v>
      </c>
      <c r="AZ160" s="8"/>
      <c r="BC160" s="1">
        <v>61</v>
      </c>
      <c r="BD160" s="8"/>
      <c r="BG160" s="1">
        <v>140</v>
      </c>
      <c r="BH160" s="8"/>
      <c r="BI160" s="5" t="s">
        <v>13</v>
      </c>
      <c r="BM160" s="5">
        <v>715</v>
      </c>
      <c r="BN160" s="5">
        <v>4</v>
      </c>
      <c r="BO160" s="5">
        <v>2300</v>
      </c>
      <c r="BQ160" s="1">
        <v>97</v>
      </c>
      <c r="BR160" s="8"/>
      <c r="BU160" s="1">
        <v>449</v>
      </c>
      <c r="BV160" s="8">
        <v>6</v>
      </c>
      <c r="BW160" s="5">
        <v>4</v>
      </c>
      <c r="BY160" s="1">
        <v>69</v>
      </c>
      <c r="BZ160" s="8"/>
      <c r="CC160" s="1">
        <v>1426</v>
      </c>
      <c r="CD160" s="8"/>
      <c r="CG160" s="1">
        <v>114</v>
      </c>
      <c r="CH160" s="8"/>
      <c r="CK160" s="1">
        <v>50</v>
      </c>
      <c r="CL160" s="8"/>
      <c r="CO160" s="1">
        <v>149</v>
      </c>
      <c r="CP160" s="8"/>
      <c r="CQ160" s="5" t="s">
        <v>13</v>
      </c>
      <c r="CS160" s="5">
        <v>361</v>
      </c>
      <c r="CT160" s="8">
        <v>4</v>
      </c>
      <c r="CU160" s="5">
        <v>12</v>
      </c>
      <c r="CW160" s="5">
        <v>564</v>
      </c>
      <c r="CX160" s="5">
        <v>8</v>
      </c>
      <c r="CY160" s="5">
        <v>9</v>
      </c>
      <c r="DA160" s="5">
        <v>5</v>
      </c>
      <c r="DE160" s="5">
        <v>134</v>
      </c>
      <c r="DI160" s="5">
        <v>151</v>
      </c>
      <c r="DM160" s="5">
        <v>145</v>
      </c>
      <c r="DQ160" s="5">
        <v>61</v>
      </c>
      <c r="DU160" s="5">
        <v>140</v>
      </c>
      <c r="EA160" s="5">
        <v>36</v>
      </c>
      <c r="EE160" s="5">
        <v>129</v>
      </c>
      <c r="EG160" s="5" t="s">
        <v>13</v>
      </c>
      <c r="EI160" s="5">
        <v>125</v>
      </c>
      <c r="EM160" s="5">
        <v>36</v>
      </c>
    </row>
    <row r="161" spans="1:143" x14ac:dyDescent="0.15">
      <c r="A161" s="1">
        <v>1393</v>
      </c>
      <c r="B161" s="8">
        <v>4</v>
      </c>
      <c r="C161" s="12">
        <v>6887</v>
      </c>
      <c r="D161" s="90">
        <f t="shared" si="4"/>
        <v>41.259285885454112</v>
      </c>
      <c r="E161" s="4"/>
      <c r="F161" s="1">
        <v>962</v>
      </c>
      <c r="G161" s="8">
        <v>4</v>
      </c>
      <c r="H161" s="13">
        <v>8332</v>
      </c>
      <c r="I161" s="97">
        <f t="shared" si="5"/>
        <v>49.916127486220944</v>
      </c>
      <c r="K161" s="1">
        <v>464</v>
      </c>
      <c r="L161" s="8">
        <v>4</v>
      </c>
      <c r="M161" s="5">
        <v>2925</v>
      </c>
      <c r="O161" s="1">
        <v>98</v>
      </c>
      <c r="P161" s="8"/>
      <c r="S161" s="1">
        <v>1050</v>
      </c>
      <c r="T161" s="8">
        <v>5</v>
      </c>
      <c r="U161" s="5">
        <v>9097</v>
      </c>
      <c r="W161" s="1">
        <v>70</v>
      </c>
      <c r="X161" s="8"/>
      <c r="AA161" s="1">
        <v>597</v>
      </c>
      <c r="AB161" s="8">
        <v>4</v>
      </c>
      <c r="AC161" s="5">
        <v>6975</v>
      </c>
      <c r="AE161" s="1">
        <v>954</v>
      </c>
      <c r="AF161" s="8">
        <v>4</v>
      </c>
      <c r="AG161" s="5">
        <v>4326</v>
      </c>
      <c r="AI161" s="1">
        <v>485</v>
      </c>
      <c r="AJ161" s="8">
        <v>7</v>
      </c>
      <c r="AK161" s="5">
        <v>5332</v>
      </c>
      <c r="AM161" s="1">
        <v>6</v>
      </c>
      <c r="AN161" s="8"/>
      <c r="AQ161" s="1">
        <v>135</v>
      </c>
      <c r="AR161" s="8"/>
      <c r="AU161" s="1">
        <v>152</v>
      </c>
      <c r="AV161" s="8"/>
      <c r="AW161" s="5" t="s">
        <v>13</v>
      </c>
      <c r="AY161" s="1">
        <v>146</v>
      </c>
      <c r="AZ161" s="8"/>
      <c r="BC161" s="1">
        <v>62</v>
      </c>
      <c r="BD161" s="8"/>
      <c r="BG161" s="1">
        <v>141</v>
      </c>
      <c r="BH161" s="8"/>
      <c r="BI161" s="5" t="s">
        <v>13</v>
      </c>
      <c r="BM161" s="5">
        <v>1027</v>
      </c>
      <c r="BN161" s="5">
        <v>4</v>
      </c>
      <c r="BO161" s="5">
        <v>2410</v>
      </c>
      <c r="BQ161" s="1">
        <v>98</v>
      </c>
      <c r="BR161" s="8"/>
      <c r="BU161" s="1">
        <v>649</v>
      </c>
      <c r="BV161" s="8">
        <v>6</v>
      </c>
      <c r="BW161" s="5">
        <v>4</v>
      </c>
      <c r="BY161" s="1">
        <v>70</v>
      </c>
      <c r="BZ161" s="8"/>
      <c r="CC161" s="1">
        <v>1</v>
      </c>
      <c r="CD161" s="8"/>
      <c r="CG161" s="1">
        <v>115</v>
      </c>
      <c r="CH161" s="8"/>
      <c r="CK161" s="1">
        <v>51</v>
      </c>
      <c r="CL161" s="8"/>
      <c r="CO161" s="1">
        <v>150</v>
      </c>
      <c r="CP161" s="8"/>
      <c r="CQ161" s="5" t="s">
        <v>13</v>
      </c>
      <c r="CS161" s="5">
        <v>392</v>
      </c>
      <c r="CT161" s="8">
        <v>4</v>
      </c>
      <c r="CU161" s="5">
        <v>12</v>
      </c>
      <c r="CW161" s="5">
        <v>741</v>
      </c>
      <c r="CX161" s="5">
        <v>8</v>
      </c>
      <c r="CY161" s="5">
        <v>9</v>
      </c>
      <c r="DA161" s="5">
        <v>6</v>
      </c>
      <c r="DE161" s="5">
        <v>135</v>
      </c>
      <c r="DI161" s="5">
        <v>152</v>
      </c>
      <c r="DM161" s="5">
        <v>146</v>
      </c>
      <c r="DQ161" s="5">
        <v>62</v>
      </c>
      <c r="DU161" s="5">
        <v>141</v>
      </c>
      <c r="EA161" s="5">
        <v>39</v>
      </c>
      <c r="EE161" s="5">
        <v>130</v>
      </c>
      <c r="EG161" s="5" t="s">
        <v>13</v>
      </c>
      <c r="EI161" s="5">
        <v>126</v>
      </c>
      <c r="EM161" s="5">
        <v>41</v>
      </c>
    </row>
    <row r="162" spans="1:143" x14ac:dyDescent="0.15">
      <c r="A162" s="1">
        <v>71</v>
      </c>
      <c r="B162" s="8">
        <v>4</v>
      </c>
      <c r="C162" s="12">
        <v>6958</v>
      </c>
      <c r="D162" s="90">
        <f t="shared" si="4"/>
        <v>41.68463934819075</v>
      </c>
      <c r="E162" s="4"/>
      <c r="F162" s="1">
        <v>438</v>
      </c>
      <c r="G162" s="8">
        <v>4</v>
      </c>
      <c r="H162" s="13">
        <v>8390</v>
      </c>
      <c r="I162" s="97">
        <f t="shared" si="5"/>
        <v>50.26359932901989</v>
      </c>
      <c r="K162" s="1">
        <v>535</v>
      </c>
      <c r="L162" s="8">
        <v>4</v>
      </c>
      <c r="M162" s="5">
        <v>2925</v>
      </c>
      <c r="O162" s="1">
        <v>99</v>
      </c>
      <c r="P162" s="8"/>
      <c r="S162" s="1">
        <v>102</v>
      </c>
      <c r="T162" s="8">
        <v>5</v>
      </c>
      <c r="U162" s="5">
        <v>9178</v>
      </c>
      <c r="W162" s="1">
        <v>71</v>
      </c>
      <c r="X162" s="8"/>
      <c r="AA162" s="1">
        <v>471</v>
      </c>
      <c r="AB162" s="8">
        <v>4</v>
      </c>
      <c r="AC162" s="5">
        <v>6996</v>
      </c>
      <c r="AE162" s="1">
        <v>306</v>
      </c>
      <c r="AF162" s="8">
        <v>4</v>
      </c>
      <c r="AG162" s="5">
        <v>4338</v>
      </c>
      <c r="AI162" s="1">
        <v>1462</v>
      </c>
      <c r="AJ162" s="8">
        <v>7</v>
      </c>
      <c r="AK162" s="5">
        <v>5457</v>
      </c>
      <c r="AM162" s="1">
        <v>7</v>
      </c>
      <c r="AN162" s="8"/>
      <c r="AQ162" s="1">
        <v>136</v>
      </c>
      <c r="AR162" s="8"/>
      <c r="AU162" s="1">
        <v>153</v>
      </c>
      <c r="AV162" s="8"/>
      <c r="AW162" s="5" t="s">
        <v>13</v>
      </c>
      <c r="AY162" s="1">
        <v>147</v>
      </c>
      <c r="AZ162" s="8"/>
      <c r="BC162" s="1">
        <v>63</v>
      </c>
      <c r="BD162" s="8"/>
      <c r="BG162" s="1">
        <v>142</v>
      </c>
      <c r="BH162" s="8"/>
      <c r="BI162" s="5" t="s">
        <v>13</v>
      </c>
      <c r="BM162" s="5">
        <v>244</v>
      </c>
      <c r="BN162" s="5">
        <v>4</v>
      </c>
      <c r="BO162" s="5">
        <v>2450</v>
      </c>
      <c r="BQ162" s="1">
        <v>99</v>
      </c>
      <c r="BR162" s="8"/>
      <c r="BU162" s="1">
        <v>684</v>
      </c>
      <c r="BV162" s="8">
        <v>6</v>
      </c>
      <c r="BW162" s="5">
        <v>4</v>
      </c>
      <c r="BY162" s="1">
        <v>71</v>
      </c>
      <c r="BZ162" s="8"/>
      <c r="CC162" s="1">
        <v>2</v>
      </c>
      <c r="CD162" s="8"/>
      <c r="CG162" s="1">
        <v>116</v>
      </c>
      <c r="CH162" s="8"/>
      <c r="CK162" s="1">
        <v>52</v>
      </c>
      <c r="CL162" s="8"/>
      <c r="CO162" s="1">
        <v>151</v>
      </c>
      <c r="CP162" s="8"/>
      <c r="CQ162" s="5" t="s">
        <v>13</v>
      </c>
      <c r="CS162" s="5">
        <v>433</v>
      </c>
      <c r="CT162" s="8">
        <v>4</v>
      </c>
      <c r="CU162" s="5">
        <v>12</v>
      </c>
      <c r="CW162" s="5">
        <v>947</v>
      </c>
      <c r="CX162" s="5">
        <v>8</v>
      </c>
      <c r="CY162" s="5">
        <v>12</v>
      </c>
      <c r="DA162" s="5">
        <v>7</v>
      </c>
      <c r="DE162" s="5">
        <v>136</v>
      </c>
      <c r="DI162" s="5">
        <v>153</v>
      </c>
      <c r="DM162" s="5">
        <v>147</v>
      </c>
      <c r="DQ162" s="5">
        <v>63</v>
      </c>
      <c r="DU162" s="5">
        <v>142</v>
      </c>
      <c r="EA162" s="5">
        <v>40</v>
      </c>
      <c r="EE162" s="5">
        <v>131</v>
      </c>
      <c r="EG162" s="5" t="s">
        <v>13</v>
      </c>
      <c r="EI162" s="5">
        <v>127</v>
      </c>
      <c r="EM162" s="5">
        <v>42</v>
      </c>
    </row>
    <row r="163" spans="1:143" x14ac:dyDescent="0.15">
      <c r="A163" s="1">
        <v>597</v>
      </c>
      <c r="B163" s="8">
        <v>4</v>
      </c>
      <c r="C163" s="12">
        <v>6975</v>
      </c>
      <c r="D163" s="90">
        <f t="shared" si="4"/>
        <v>41.786484543493891</v>
      </c>
      <c r="E163" s="4"/>
      <c r="F163" s="1">
        <v>190</v>
      </c>
      <c r="G163" s="8">
        <v>4</v>
      </c>
      <c r="H163" s="13">
        <v>8392</v>
      </c>
      <c r="I163" s="97">
        <f t="shared" si="5"/>
        <v>50.275581116702618</v>
      </c>
      <c r="K163" s="1">
        <v>664</v>
      </c>
      <c r="L163" s="8">
        <v>4</v>
      </c>
      <c r="M163" s="5">
        <v>2925</v>
      </c>
      <c r="O163" s="1">
        <v>100</v>
      </c>
      <c r="P163" s="8"/>
      <c r="S163" s="1">
        <v>184</v>
      </c>
      <c r="T163" s="8">
        <v>5</v>
      </c>
      <c r="U163" s="5">
        <v>12381</v>
      </c>
      <c r="W163" s="1">
        <v>72</v>
      </c>
      <c r="X163" s="8"/>
      <c r="AA163" s="1">
        <v>1033</v>
      </c>
      <c r="AB163" s="8">
        <v>4</v>
      </c>
      <c r="AC163" s="5">
        <v>7065</v>
      </c>
      <c r="AE163" s="1">
        <v>912</v>
      </c>
      <c r="AF163" s="8">
        <v>4</v>
      </c>
      <c r="AG163" s="5">
        <v>4343</v>
      </c>
      <c r="AI163" s="1">
        <v>1246</v>
      </c>
      <c r="AJ163" s="8">
        <v>7</v>
      </c>
      <c r="AK163" s="5">
        <v>7654</v>
      </c>
      <c r="AM163" s="1">
        <v>8</v>
      </c>
      <c r="AN163" s="8"/>
      <c r="AQ163" s="1">
        <v>137</v>
      </c>
      <c r="AR163" s="8"/>
      <c r="AU163" s="1">
        <v>154</v>
      </c>
      <c r="AV163" s="8"/>
      <c r="AW163" s="5" t="s">
        <v>13</v>
      </c>
      <c r="AY163" s="1">
        <v>148</v>
      </c>
      <c r="AZ163" s="8"/>
      <c r="BC163" s="1">
        <v>64</v>
      </c>
      <c r="BD163" s="8"/>
      <c r="BG163" s="1">
        <v>143</v>
      </c>
      <c r="BH163" s="8"/>
      <c r="BI163" s="5" t="s">
        <v>13</v>
      </c>
      <c r="BM163" s="5">
        <v>302</v>
      </c>
      <c r="BN163" s="5">
        <v>4</v>
      </c>
      <c r="BO163" s="5">
        <v>2500</v>
      </c>
      <c r="BQ163" s="1">
        <v>100</v>
      </c>
      <c r="BR163" s="8"/>
      <c r="BU163" s="1">
        <v>743</v>
      </c>
      <c r="BV163" s="8">
        <v>6</v>
      </c>
      <c r="BW163" s="5">
        <v>4</v>
      </c>
      <c r="BY163" s="1">
        <v>72</v>
      </c>
      <c r="BZ163" s="8"/>
      <c r="CC163" s="1">
        <v>3</v>
      </c>
      <c r="CD163" s="8"/>
      <c r="CG163" s="1">
        <v>117</v>
      </c>
      <c r="CH163" s="8"/>
      <c r="CK163" s="1">
        <v>53</v>
      </c>
      <c r="CL163" s="8"/>
      <c r="CO163" s="1">
        <v>152</v>
      </c>
      <c r="CP163" s="8"/>
      <c r="CQ163" s="5" t="s">
        <v>13</v>
      </c>
      <c r="CS163" s="5">
        <v>509</v>
      </c>
      <c r="CT163" s="8">
        <v>4</v>
      </c>
      <c r="CU163" s="5">
        <v>12</v>
      </c>
      <c r="CW163" s="5">
        <v>650</v>
      </c>
      <c r="CX163" s="5">
        <v>8</v>
      </c>
      <c r="CY163" s="5">
        <v>13</v>
      </c>
      <c r="DA163" s="5">
        <v>8</v>
      </c>
      <c r="DE163" s="5">
        <v>137</v>
      </c>
      <c r="DI163" s="5">
        <v>154</v>
      </c>
      <c r="DM163" s="5">
        <v>148</v>
      </c>
      <c r="DQ163" s="5">
        <v>64</v>
      </c>
      <c r="DU163" s="5">
        <v>143</v>
      </c>
      <c r="EA163" s="5">
        <v>41</v>
      </c>
      <c r="EE163" s="5">
        <v>132</v>
      </c>
      <c r="EG163" s="5" t="s">
        <v>13</v>
      </c>
      <c r="EI163" s="5">
        <v>128</v>
      </c>
      <c r="EM163" s="5">
        <v>43</v>
      </c>
    </row>
    <row r="164" spans="1:143" x14ac:dyDescent="0.15">
      <c r="A164" s="1">
        <v>1392</v>
      </c>
      <c r="B164" s="8">
        <v>4</v>
      </c>
      <c r="C164" s="12">
        <v>6977</v>
      </c>
      <c r="D164" s="90">
        <f t="shared" si="4"/>
        <v>41.798466331176613</v>
      </c>
      <c r="E164" s="4"/>
      <c r="F164" s="1">
        <v>1277</v>
      </c>
      <c r="G164" s="8">
        <v>4</v>
      </c>
      <c r="H164" s="13">
        <v>8451</v>
      </c>
      <c r="I164" s="97">
        <f t="shared" si="5"/>
        <v>50.629043853342914</v>
      </c>
      <c r="K164" s="1">
        <v>749</v>
      </c>
      <c r="L164" s="8">
        <v>4</v>
      </c>
      <c r="M164" s="5">
        <v>2925</v>
      </c>
      <c r="O164" s="1">
        <v>101</v>
      </c>
      <c r="P164" s="8"/>
      <c r="S164" s="1">
        <v>1523</v>
      </c>
      <c r="T164" s="8">
        <v>5</v>
      </c>
      <c r="U164" s="5">
        <v>17967</v>
      </c>
      <c r="W164" s="1">
        <v>73</v>
      </c>
      <c r="X164" s="8"/>
      <c r="AA164" s="1">
        <v>1137</v>
      </c>
      <c r="AB164" s="8">
        <v>4</v>
      </c>
      <c r="AC164" s="5">
        <v>7073</v>
      </c>
      <c r="AE164" s="1">
        <v>1070</v>
      </c>
      <c r="AF164" s="8">
        <v>4</v>
      </c>
      <c r="AG164" s="5">
        <v>4372</v>
      </c>
      <c r="AI164" s="1">
        <v>232</v>
      </c>
      <c r="AJ164" s="8">
        <v>7</v>
      </c>
      <c r="AK164" s="5">
        <v>9384</v>
      </c>
      <c r="AM164" s="1">
        <v>9</v>
      </c>
      <c r="AN164" s="8"/>
      <c r="AQ164" s="1">
        <v>138</v>
      </c>
      <c r="AR164" s="8"/>
      <c r="AU164" s="1">
        <v>155</v>
      </c>
      <c r="AV164" s="8"/>
      <c r="AW164" s="5" t="s">
        <v>13</v>
      </c>
      <c r="AY164" s="1">
        <v>149</v>
      </c>
      <c r="AZ164" s="8"/>
      <c r="BC164" s="1">
        <v>65</v>
      </c>
      <c r="BD164" s="8"/>
      <c r="BG164" s="1">
        <v>144</v>
      </c>
      <c r="BH164" s="8"/>
      <c r="BI164" s="5" t="s">
        <v>13</v>
      </c>
      <c r="BM164" s="5">
        <v>696</v>
      </c>
      <c r="BN164" s="5">
        <v>4</v>
      </c>
      <c r="BO164" s="5">
        <v>2500</v>
      </c>
      <c r="BQ164" s="1">
        <v>101</v>
      </c>
      <c r="BR164" s="8"/>
      <c r="BU164" s="1">
        <v>869</v>
      </c>
      <c r="BV164" s="8">
        <v>6</v>
      </c>
      <c r="BW164" s="5">
        <v>4</v>
      </c>
      <c r="BY164" s="1">
        <v>73</v>
      </c>
      <c r="BZ164" s="8"/>
      <c r="CC164" s="1">
        <v>4</v>
      </c>
      <c r="CD164" s="8"/>
      <c r="CG164" s="1">
        <v>118</v>
      </c>
      <c r="CH164" s="8"/>
      <c r="CK164" s="1">
        <v>54</v>
      </c>
      <c r="CL164" s="8"/>
      <c r="CO164" s="1">
        <v>153</v>
      </c>
      <c r="CP164" s="8"/>
      <c r="CQ164" s="5" t="s">
        <v>13</v>
      </c>
      <c r="CS164" s="5">
        <v>569</v>
      </c>
      <c r="CT164" s="8">
        <v>4</v>
      </c>
      <c r="CU164" s="5">
        <v>12</v>
      </c>
      <c r="CW164" s="5">
        <v>344</v>
      </c>
      <c r="CX164" s="5">
        <v>8</v>
      </c>
      <c r="CY164" s="5">
        <v>17</v>
      </c>
      <c r="DA164" s="5">
        <v>9</v>
      </c>
      <c r="DE164" s="5">
        <v>138</v>
      </c>
      <c r="DI164" s="5">
        <v>155</v>
      </c>
      <c r="DM164" s="5">
        <v>149</v>
      </c>
      <c r="DQ164" s="5">
        <v>65</v>
      </c>
      <c r="DU164" s="5">
        <v>144</v>
      </c>
      <c r="EA164" s="5">
        <v>42</v>
      </c>
      <c r="EE164" s="5">
        <v>133</v>
      </c>
      <c r="EG164" s="5" t="s">
        <v>13</v>
      </c>
      <c r="EI164" s="5">
        <v>129</v>
      </c>
      <c r="EM164" s="5">
        <v>45</v>
      </c>
    </row>
    <row r="165" spans="1:143" x14ac:dyDescent="0.15">
      <c r="A165" s="1">
        <v>1292</v>
      </c>
      <c r="B165" s="8">
        <v>4</v>
      </c>
      <c r="C165" s="12">
        <v>6982</v>
      </c>
      <c r="D165" s="90">
        <f t="shared" si="4"/>
        <v>41.828420800383412</v>
      </c>
      <c r="E165" s="4"/>
      <c r="F165" s="1">
        <v>117</v>
      </c>
      <c r="G165" s="8">
        <v>4</v>
      </c>
      <c r="H165" s="13">
        <v>8544</v>
      </c>
      <c r="I165" s="97">
        <f t="shared" si="5"/>
        <v>51.186196980589507</v>
      </c>
      <c r="K165" s="1">
        <v>1074</v>
      </c>
      <c r="L165" s="8">
        <v>4</v>
      </c>
      <c r="M165" s="5">
        <v>2925</v>
      </c>
      <c r="O165" s="1">
        <v>102</v>
      </c>
      <c r="P165" s="8"/>
      <c r="S165" s="1">
        <v>694</v>
      </c>
      <c r="T165" s="8">
        <v>6</v>
      </c>
      <c r="U165" s="5">
        <v>392</v>
      </c>
      <c r="W165" s="1">
        <v>74</v>
      </c>
      <c r="X165" s="8"/>
      <c r="AA165" s="1">
        <v>938</v>
      </c>
      <c r="AB165" s="8">
        <v>4</v>
      </c>
      <c r="AC165" s="5">
        <v>7095</v>
      </c>
      <c r="AE165" s="1">
        <v>553</v>
      </c>
      <c r="AF165" s="8">
        <v>4</v>
      </c>
      <c r="AG165" s="5">
        <v>4484</v>
      </c>
      <c r="AI165" s="1">
        <v>487</v>
      </c>
      <c r="AJ165" s="8">
        <v>7</v>
      </c>
      <c r="AK165" s="5">
        <v>9384</v>
      </c>
      <c r="AM165" s="1">
        <v>10</v>
      </c>
      <c r="AN165" s="8"/>
      <c r="AQ165" s="1">
        <v>139</v>
      </c>
      <c r="AR165" s="8"/>
      <c r="AU165" s="1">
        <v>156</v>
      </c>
      <c r="AV165" s="8"/>
      <c r="AW165" s="5" t="s">
        <v>13</v>
      </c>
      <c r="AY165" s="1">
        <v>150</v>
      </c>
      <c r="AZ165" s="8"/>
      <c r="BC165" s="1">
        <v>66</v>
      </c>
      <c r="BD165" s="8"/>
      <c r="BG165" s="1">
        <v>145</v>
      </c>
      <c r="BH165" s="8"/>
      <c r="BI165" s="5" t="s">
        <v>13</v>
      </c>
      <c r="BM165" s="5">
        <v>1265</v>
      </c>
      <c r="BN165" s="5">
        <v>4</v>
      </c>
      <c r="BO165" s="5">
        <v>2585</v>
      </c>
      <c r="BQ165" s="1">
        <v>102</v>
      </c>
      <c r="BR165" s="8"/>
      <c r="BU165" s="1">
        <v>907</v>
      </c>
      <c r="BV165" s="8">
        <v>6</v>
      </c>
      <c r="BW165" s="5">
        <v>4</v>
      </c>
      <c r="BY165" s="1">
        <v>74</v>
      </c>
      <c r="BZ165" s="8"/>
      <c r="CC165" s="1">
        <v>5</v>
      </c>
      <c r="CD165" s="8"/>
      <c r="CG165" s="1">
        <v>119</v>
      </c>
      <c r="CH165" s="8"/>
      <c r="CK165" s="1">
        <v>57</v>
      </c>
      <c r="CL165" s="8"/>
      <c r="CO165" s="1">
        <v>154</v>
      </c>
      <c r="CP165" s="8"/>
      <c r="CQ165" s="5" t="s">
        <v>13</v>
      </c>
      <c r="CS165" s="5">
        <v>612</v>
      </c>
      <c r="CT165" s="8">
        <v>4</v>
      </c>
      <c r="CU165" s="5">
        <v>12</v>
      </c>
      <c r="CW165" s="5">
        <v>1002</v>
      </c>
      <c r="CX165" s="5">
        <v>8</v>
      </c>
      <c r="CY165" s="5">
        <v>18</v>
      </c>
      <c r="DA165" s="5">
        <v>10</v>
      </c>
      <c r="DE165" s="5">
        <v>139</v>
      </c>
      <c r="DI165" s="5">
        <v>156</v>
      </c>
      <c r="DM165" s="5">
        <v>150</v>
      </c>
      <c r="DQ165" s="5">
        <v>66</v>
      </c>
      <c r="DU165" s="5">
        <v>145</v>
      </c>
      <c r="EA165" s="5">
        <v>43</v>
      </c>
      <c r="EE165" s="5">
        <v>134</v>
      </c>
      <c r="EG165" s="5" t="s">
        <v>13</v>
      </c>
      <c r="EI165" s="5">
        <v>130</v>
      </c>
      <c r="EM165" s="5">
        <v>46</v>
      </c>
    </row>
    <row r="166" spans="1:143" x14ac:dyDescent="0.15">
      <c r="A166" s="1">
        <v>1446</v>
      </c>
      <c r="B166" s="8">
        <v>4</v>
      </c>
      <c r="C166" s="12">
        <v>7038</v>
      </c>
      <c r="D166" s="90">
        <f t="shared" si="4"/>
        <v>42.163910855499644</v>
      </c>
      <c r="E166" s="4"/>
      <c r="F166" s="1">
        <v>1157</v>
      </c>
      <c r="G166" s="8">
        <v>4</v>
      </c>
      <c r="H166" s="13">
        <v>8546</v>
      </c>
      <c r="I166" s="97">
        <f t="shared" si="5"/>
        <v>51.198178768272228</v>
      </c>
      <c r="K166" s="1">
        <v>1089</v>
      </c>
      <c r="L166" s="8">
        <v>4</v>
      </c>
      <c r="M166" s="5">
        <v>2925</v>
      </c>
      <c r="O166" s="1">
        <v>103</v>
      </c>
      <c r="P166" s="8"/>
      <c r="S166" s="1">
        <v>164</v>
      </c>
      <c r="T166" s="8">
        <v>6</v>
      </c>
      <c r="U166" s="5">
        <v>463</v>
      </c>
      <c r="W166" s="1">
        <v>75</v>
      </c>
      <c r="X166" s="8"/>
      <c r="AA166" s="1">
        <v>370</v>
      </c>
      <c r="AB166" s="8">
        <v>4</v>
      </c>
      <c r="AC166" s="5">
        <v>7097</v>
      </c>
      <c r="AE166" s="1">
        <v>28</v>
      </c>
      <c r="AF166" s="8">
        <v>4</v>
      </c>
      <c r="AG166" s="5">
        <v>4525</v>
      </c>
      <c r="AI166" s="1">
        <v>623</v>
      </c>
      <c r="AJ166" s="8">
        <v>7</v>
      </c>
      <c r="AK166" s="5">
        <v>9806</v>
      </c>
      <c r="AM166" s="1">
        <v>12</v>
      </c>
      <c r="AN166" s="8"/>
      <c r="AQ166" s="1">
        <v>140</v>
      </c>
      <c r="AR166" s="8"/>
      <c r="AU166" s="1">
        <v>157</v>
      </c>
      <c r="AV166" s="8"/>
      <c r="AW166" s="5" t="s">
        <v>13</v>
      </c>
      <c r="AY166" s="1">
        <v>151</v>
      </c>
      <c r="AZ166" s="8"/>
      <c r="BC166" s="1">
        <v>67</v>
      </c>
      <c r="BD166" s="8"/>
      <c r="BG166" s="1">
        <v>146</v>
      </c>
      <c r="BH166" s="8"/>
      <c r="BI166" s="5" t="s">
        <v>13</v>
      </c>
      <c r="BM166" s="5">
        <v>812</v>
      </c>
      <c r="BN166" s="5">
        <v>4</v>
      </c>
      <c r="BO166" s="5">
        <v>2870</v>
      </c>
      <c r="BQ166" s="1">
        <v>103</v>
      </c>
      <c r="BR166" s="8"/>
      <c r="BU166" s="1">
        <v>1021</v>
      </c>
      <c r="BV166" s="8">
        <v>6</v>
      </c>
      <c r="BW166" s="5">
        <v>4</v>
      </c>
      <c r="BY166" s="1">
        <v>75</v>
      </c>
      <c r="BZ166" s="8"/>
      <c r="CC166" s="1">
        <v>6</v>
      </c>
      <c r="CD166" s="8"/>
      <c r="CG166" s="1">
        <v>120</v>
      </c>
      <c r="CH166" s="8"/>
      <c r="CK166" s="1">
        <v>58</v>
      </c>
      <c r="CL166" s="8"/>
      <c r="CO166" s="1">
        <v>155</v>
      </c>
      <c r="CP166" s="8"/>
      <c r="CQ166" s="5" t="s">
        <v>13</v>
      </c>
      <c r="CS166" s="5">
        <v>760</v>
      </c>
      <c r="CT166" s="8">
        <v>4</v>
      </c>
      <c r="CU166" s="5">
        <v>12</v>
      </c>
      <c r="CW166" s="5">
        <v>627</v>
      </c>
      <c r="CX166" s="5">
        <v>8</v>
      </c>
      <c r="CY166" s="5">
        <v>20</v>
      </c>
      <c r="DA166" s="5">
        <v>12</v>
      </c>
      <c r="DE166" s="5">
        <v>140</v>
      </c>
      <c r="DI166" s="5">
        <v>157</v>
      </c>
      <c r="DM166" s="5">
        <v>151</v>
      </c>
      <c r="DQ166" s="5">
        <v>67</v>
      </c>
      <c r="DU166" s="5">
        <v>146</v>
      </c>
      <c r="EA166" s="5">
        <v>44</v>
      </c>
      <c r="EE166" s="5">
        <v>135</v>
      </c>
      <c r="EG166" s="5" t="s">
        <v>13</v>
      </c>
      <c r="EI166" s="5">
        <v>131</v>
      </c>
      <c r="EM166" s="5">
        <v>47</v>
      </c>
    </row>
    <row r="167" spans="1:143" x14ac:dyDescent="0.15">
      <c r="A167" s="1">
        <v>535</v>
      </c>
      <c r="B167" s="8">
        <v>4</v>
      </c>
      <c r="C167" s="12">
        <v>7042</v>
      </c>
      <c r="D167" s="90">
        <f t="shared" si="4"/>
        <v>42.187874430865087</v>
      </c>
      <c r="E167" s="4"/>
      <c r="F167" s="1">
        <v>1519</v>
      </c>
      <c r="G167" s="8">
        <v>4</v>
      </c>
      <c r="H167" s="13">
        <v>8684</v>
      </c>
      <c r="I167" s="97">
        <f t="shared" si="5"/>
        <v>52.024922118380054</v>
      </c>
      <c r="K167" s="1">
        <v>1145</v>
      </c>
      <c r="L167" s="8">
        <v>4</v>
      </c>
      <c r="M167" s="5">
        <v>2925</v>
      </c>
      <c r="O167" s="1">
        <v>104</v>
      </c>
      <c r="P167" s="8"/>
      <c r="S167" s="1">
        <v>305</v>
      </c>
      <c r="T167" s="8">
        <v>6</v>
      </c>
      <c r="U167" s="5">
        <v>463</v>
      </c>
      <c r="W167" s="1">
        <v>76</v>
      </c>
      <c r="X167" s="8"/>
      <c r="AA167" s="1">
        <v>1262</v>
      </c>
      <c r="AB167" s="8">
        <v>4</v>
      </c>
      <c r="AC167" s="5">
        <v>7225</v>
      </c>
      <c r="AE167" s="1">
        <v>383</v>
      </c>
      <c r="AF167" s="8">
        <v>4</v>
      </c>
      <c r="AG167" s="5">
        <v>4587</v>
      </c>
      <c r="AI167" s="1">
        <v>989</v>
      </c>
      <c r="AJ167" s="8">
        <v>7</v>
      </c>
      <c r="AK167" s="5">
        <v>10014</v>
      </c>
      <c r="AM167" s="1">
        <v>13</v>
      </c>
      <c r="AN167" s="8"/>
      <c r="AQ167" s="1">
        <v>141</v>
      </c>
      <c r="AR167" s="8"/>
      <c r="AU167" s="1">
        <v>158</v>
      </c>
      <c r="AV167" s="8"/>
      <c r="AW167" s="5" t="s">
        <v>13</v>
      </c>
      <c r="AY167" s="1">
        <v>152</v>
      </c>
      <c r="AZ167" s="8"/>
      <c r="BC167" s="1">
        <v>68</v>
      </c>
      <c r="BD167" s="8"/>
      <c r="BG167" s="1">
        <v>147</v>
      </c>
      <c r="BH167" s="8"/>
      <c r="BI167" s="5" t="s">
        <v>13</v>
      </c>
      <c r="BM167" s="5">
        <v>1524</v>
      </c>
      <c r="BN167" s="5">
        <v>4</v>
      </c>
      <c r="BO167" s="5">
        <v>2940</v>
      </c>
      <c r="BQ167" s="1">
        <v>104</v>
      </c>
      <c r="BR167" s="8"/>
      <c r="BU167" s="1">
        <v>1140</v>
      </c>
      <c r="BV167" s="8">
        <v>6</v>
      </c>
      <c r="BW167" s="5">
        <v>4</v>
      </c>
      <c r="BY167" s="1">
        <v>76</v>
      </c>
      <c r="BZ167" s="8"/>
      <c r="CC167" s="1">
        <v>7</v>
      </c>
      <c r="CD167" s="8"/>
      <c r="CG167" s="1">
        <v>121</v>
      </c>
      <c r="CH167" s="8"/>
      <c r="CK167" s="1">
        <v>59</v>
      </c>
      <c r="CL167" s="8"/>
      <c r="CO167" s="1">
        <v>156</v>
      </c>
      <c r="CP167" s="8"/>
      <c r="CQ167" s="5" t="s">
        <v>13</v>
      </c>
      <c r="CS167" s="5">
        <v>1047</v>
      </c>
      <c r="CT167" s="8">
        <v>4</v>
      </c>
      <c r="CU167" s="5">
        <v>12</v>
      </c>
      <c r="CW167" s="5">
        <v>217</v>
      </c>
      <c r="CX167" s="5">
        <v>8</v>
      </c>
      <c r="CY167" s="5">
        <v>22</v>
      </c>
      <c r="DA167" s="5">
        <v>13</v>
      </c>
      <c r="DE167" s="5">
        <v>141</v>
      </c>
      <c r="DI167" s="5">
        <v>158</v>
      </c>
      <c r="DM167" s="5">
        <v>152</v>
      </c>
      <c r="DQ167" s="5">
        <v>68</v>
      </c>
      <c r="DU167" s="5">
        <v>147</v>
      </c>
      <c r="EA167" s="5">
        <v>45</v>
      </c>
      <c r="EE167" s="5">
        <v>136</v>
      </c>
      <c r="EG167" s="5" t="s">
        <v>13</v>
      </c>
      <c r="EI167" s="5">
        <v>132</v>
      </c>
      <c r="EM167" s="5">
        <v>48</v>
      </c>
    </row>
    <row r="168" spans="1:143" x14ac:dyDescent="0.15">
      <c r="A168" s="1">
        <v>255</v>
      </c>
      <c r="B168" s="8">
        <v>4</v>
      </c>
      <c r="C168" s="12">
        <v>7052</v>
      </c>
      <c r="D168" s="90">
        <f t="shared" si="4"/>
        <v>42.247783369278693</v>
      </c>
      <c r="E168" s="4"/>
      <c r="F168" s="1">
        <v>1531</v>
      </c>
      <c r="G168" s="8">
        <v>4</v>
      </c>
      <c r="H168" s="13">
        <v>8684</v>
      </c>
      <c r="I168" s="97">
        <f t="shared" si="5"/>
        <v>52.024922118380054</v>
      </c>
      <c r="K168" s="1">
        <v>1446</v>
      </c>
      <c r="L168" s="8">
        <v>4</v>
      </c>
      <c r="M168" s="5">
        <v>2925</v>
      </c>
      <c r="O168" s="1">
        <v>105</v>
      </c>
      <c r="P168" s="8"/>
      <c r="S168" s="1">
        <v>787</v>
      </c>
      <c r="T168" s="8">
        <v>6</v>
      </c>
      <c r="U168" s="5">
        <v>926</v>
      </c>
      <c r="W168" s="1">
        <v>77</v>
      </c>
      <c r="X168" s="8"/>
      <c r="AA168" s="1">
        <v>1048</v>
      </c>
      <c r="AB168" s="8">
        <v>4</v>
      </c>
      <c r="AC168" s="5">
        <v>7328</v>
      </c>
      <c r="AE168" s="1">
        <v>1111</v>
      </c>
      <c r="AF168" s="8">
        <v>4</v>
      </c>
      <c r="AG168" s="5">
        <v>4596</v>
      </c>
      <c r="AI168" s="1">
        <v>549</v>
      </c>
      <c r="AJ168" s="8">
        <v>7</v>
      </c>
      <c r="AK168" s="5">
        <v>10894</v>
      </c>
      <c r="AM168" s="1">
        <v>14</v>
      </c>
      <c r="AN168" s="8"/>
      <c r="AQ168" s="1">
        <v>142</v>
      </c>
      <c r="AR168" s="8"/>
      <c r="AU168" s="1">
        <v>159</v>
      </c>
      <c r="AV168" s="8"/>
      <c r="AW168" s="5" t="s">
        <v>13</v>
      </c>
      <c r="AY168" s="1">
        <v>153</v>
      </c>
      <c r="AZ168" s="8"/>
      <c r="BC168" s="1">
        <v>69</v>
      </c>
      <c r="BD168" s="8"/>
      <c r="BG168" s="1">
        <v>148</v>
      </c>
      <c r="BH168" s="8"/>
      <c r="BI168" s="5" t="s">
        <v>13</v>
      </c>
      <c r="BM168" s="5">
        <v>794</v>
      </c>
      <c r="BN168" s="5">
        <v>4</v>
      </c>
      <c r="BO168" s="5">
        <v>2950</v>
      </c>
      <c r="BQ168" s="1">
        <v>105</v>
      </c>
      <c r="BR168" s="8"/>
      <c r="BU168" s="1">
        <v>1173</v>
      </c>
      <c r="BV168" s="8">
        <v>6</v>
      </c>
      <c r="BW168" s="5">
        <v>4</v>
      </c>
      <c r="BY168" s="1">
        <v>77</v>
      </c>
      <c r="BZ168" s="8"/>
      <c r="CC168" s="1">
        <v>8</v>
      </c>
      <c r="CD168" s="8"/>
      <c r="CG168" s="1">
        <v>122</v>
      </c>
      <c r="CH168" s="8"/>
      <c r="CK168" s="1">
        <v>60</v>
      </c>
      <c r="CL168" s="8"/>
      <c r="CO168" s="1">
        <v>157</v>
      </c>
      <c r="CP168" s="8"/>
      <c r="CQ168" s="5" t="s">
        <v>13</v>
      </c>
      <c r="CS168" s="5">
        <v>1262</v>
      </c>
      <c r="CT168" s="8">
        <v>4</v>
      </c>
      <c r="CU168" s="5">
        <v>12</v>
      </c>
      <c r="CW168" s="5">
        <v>1273</v>
      </c>
      <c r="DA168" s="5">
        <v>14</v>
      </c>
      <c r="DE168" s="5">
        <v>142</v>
      </c>
      <c r="DI168" s="5">
        <v>159</v>
      </c>
      <c r="DM168" s="5">
        <v>153</v>
      </c>
      <c r="DQ168" s="5">
        <v>69</v>
      </c>
      <c r="DU168" s="5">
        <v>148</v>
      </c>
      <c r="EA168" s="5">
        <v>46</v>
      </c>
      <c r="EE168" s="5">
        <v>137</v>
      </c>
      <c r="EG168" s="5" t="s">
        <v>13</v>
      </c>
      <c r="EI168" s="5">
        <v>133</v>
      </c>
      <c r="EM168" s="5">
        <v>49</v>
      </c>
    </row>
    <row r="169" spans="1:143" x14ac:dyDescent="0.15">
      <c r="A169" s="1">
        <v>1033</v>
      </c>
      <c r="B169" s="8">
        <v>4</v>
      </c>
      <c r="C169" s="12">
        <v>7065</v>
      </c>
      <c r="D169" s="90">
        <f t="shared" si="4"/>
        <v>42.325664989216385</v>
      </c>
      <c r="E169" s="4"/>
      <c r="F169" s="1">
        <v>1265</v>
      </c>
      <c r="G169" s="8">
        <v>4</v>
      </c>
      <c r="H169" s="13">
        <v>8723</v>
      </c>
      <c r="I169" s="97">
        <f t="shared" si="5"/>
        <v>52.258566978193144</v>
      </c>
      <c r="K169" s="1">
        <v>1452</v>
      </c>
      <c r="L169" s="8">
        <v>4</v>
      </c>
      <c r="M169" s="5">
        <v>2925</v>
      </c>
      <c r="O169" s="1">
        <v>106</v>
      </c>
      <c r="P169" s="8"/>
      <c r="S169" s="1">
        <v>1353</v>
      </c>
      <c r="T169" s="8">
        <v>6</v>
      </c>
      <c r="U169" s="5">
        <v>926</v>
      </c>
      <c r="W169" s="1">
        <v>78</v>
      </c>
      <c r="X169" s="8"/>
      <c r="AA169" s="1">
        <v>1402</v>
      </c>
      <c r="AB169" s="8">
        <v>4</v>
      </c>
      <c r="AC169" s="5">
        <v>7432</v>
      </c>
      <c r="AE169" s="1">
        <v>128</v>
      </c>
      <c r="AF169" s="8">
        <v>4</v>
      </c>
      <c r="AG169" s="5">
        <v>4712</v>
      </c>
      <c r="AI169" s="1">
        <v>1286</v>
      </c>
      <c r="AJ169" s="8">
        <v>7</v>
      </c>
      <c r="AK169" s="5">
        <v>11730</v>
      </c>
      <c r="AM169" s="1">
        <v>15</v>
      </c>
      <c r="AN169" s="8"/>
      <c r="AQ169" s="1">
        <v>143</v>
      </c>
      <c r="AR169" s="8"/>
      <c r="AU169" s="1">
        <v>160</v>
      </c>
      <c r="AV169" s="8"/>
      <c r="AW169" s="5" t="s">
        <v>13</v>
      </c>
      <c r="AY169" s="1">
        <v>154</v>
      </c>
      <c r="AZ169" s="8"/>
      <c r="BC169" s="1">
        <v>70</v>
      </c>
      <c r="BD169" s="8"/>
      <c r="BG169" s="1">
        <v>149</v>
      </c>
      <c r="BH169" s="8"/>
      <c r="BI169" s="5" t="s">
        <v>13</v>
      </c>
      <c r="BM169" s="5">
        <v>762</v>
      </c>
      <c r="BN169" s="5">
        <v>4</v>
      </c>
      <c r="BO169" s="5">
        <v>3100</v>
      </c>
      <c r="BQ169" s="1">
        <v>106</v>
      </c>
      <c r="BR169" s="8"/>
      <c r="BU169" s="1">
        <v>1275</v>
      </c>
      <c r="BV169" s="8">
        <v>6</v>
      </c>
      <c r="BW169" s="5">
        <v>4</v>
      </c>
      <c r="BY169" s="1">
        <v>78</v>
      </c>
      <c r="BZ169" s="8"/>
      <c r="CC169" s="1">
        <v>9</v>
      </c>
      <c r="CD169" s="8"/>
      <c r="CG169" s="1">
        <v>123</v>
      </c>
      <c r="CH169" s="8"/>
      <c r="CK169" s="1">
        <v>61</v>
      </c>
      <c r="CL169" s="8"/>
      <c r="CO169" s="1">
        <v>158</v>
      </c>
      <c r="CP169" s="8"/>
      <c r="CQ169" s="5" t="s">
        <v>13</v>
      </c>
      <c r="CS169" s="5">
        <v>1387</v>
      </c>
      <c r="CT169" s="8">
        <v>4</v>
      </c>
      <c r="CU169" s="5">
        <v>12</v>
      </c>
      <c r="CW169" s="5">
        <v>975</v>
      </c>
      <c r="DA169" s="5">
        <v>15</v>
      </c>
      <c r="DE169" s="5">
        <v>143</v>
      </c>
      <c r="DI169" s="5">
        <v>160</v>
      </c>
      <c r="DM169" s="5">
        <v>154</v>
      </c>
      <c r="DQ169" s="5">
        <v>70</v>
      </c>
      <c r="DU169" s="5">
        <v>149</v>
      </c>
      <c r="EA169" s="5">
        <v>47</v>
      </c>
      <c r="EE169" s="5">
        <v>138</v>
      </c>
      <c r="EG169" s="5" t="s">
        <v>13</v>
      </c>
      <c r="EI169" s="5">
        <v>134</v>
      </c>
      <c r="EM169" s="5">
        <v>50</v>
      </c>
    </row>
    <row r="170" spans="1:143" x14ac:dyDescent="0.15">
      <c r="A170" s="1">
        <v>1377</v>
      </c>
      <c r="B170" s="8">
        <v>4</v>
      </c>
      <c r="C170" s="12">
        <v>7215</v>
      </c>
      <c r="D170" s="90">
        <f t="shared" si="4"/>
        <v>43.22429906542056</v>
      </c>
      <c r="E170" s="4"/>
      <c r="F170" s="1">
        <v>908</v>
      </c>
      <c r="G170" s="8">
        <v>4</v>
      </c>
      <c r="H170" s="13">
        <v>8731</v>
      </c>
      <c r="I170" s="97">
        <f t="shared" si="5"/>
        <v>52.306494128924029</v>
      </c>
      <c r="K170" s="1">
        <v>1490</v>
      </c>
      <c r="L170" s="8">
        <v>4</v>
      </c>
      <c r="M170" s="5">
        <v>2925</v>
      </c>
      <c r="O170" s="1">
        <v>107</v>
      </c>
      <c r="P170" s="8"/>
      <c r="S170" s="1">
        <v>1369</v>
      </c>
      <c r="T170" s="8">
        <v>6</v>
      </c>
      <c r="U170" s="5">
        <v>926</v>
      </c>
      <c r="W170" s="1">
        <v>79</v>
      </c>
      <c r="X170" s="8"/>
      <c r="AA170" s="1">
        <v>412</v>
      </c>
      <c r="AB170" s="8">
        <v>4</v>
      </c>
      <c r="AC170" s="5">
        <v>7436</v>
      </c>
      <c r="AE170" s="1">
        <v>226</v>
      </c>
      <c r="AF170" s="8">
        <v>4</v>
      </c>
      <c r="AG170" s="5">
        <v>4712</v>
      </c>
      <c r="AI170" s="1">
        <v>1496</v>
      </c>
      <c r="AJ170" s="8">
        <v>7</v>
      </c>
      <c r="AK170" s="5">
        <v>12296</v>
      </c>
      <c r="AM170" s="1">
        <v>16</v>
      </c>
      <c r="AN170" s="8"/>
      <c r="AQ170" s="1">
        <v>144</v>
      </c>
      <c r="AR170" s="8"/>
      <c r="AU170" s="1">
        <v>161</v>
      </c>
      <c r="AV170" s="8"/>
      <c r="AW170" s="5" t="s">
        <v>13</v>
      </c>
      <c r="AY170" s="1">
        <v>155</v>
      </c>
      <c r="AZ170" s="8"/>
      <c r="BC170" s="1">
        <v>71</v>
      </c>
      <c r="BD170" s="8"/>
      <c r="BG170" s="1">
        <v>150</v>
      </c>
      <c r="BH170" s="8"/>
      <c r="BI170" s="5" t="s">
        <v>13</v>
      </c>
      <c r="BM170" s="5">
        <v>1440</v>
      </c>
      <c r="BN170" s="5">
        <v>4</v>
      </c>
      <c r="BO170" s="5">
        <v>4650</v>
      </c>
      <c r="BQ170" s="1">
        <v>107</v>
      </c>
      <c r="BR170" s="8"/>
      <c r="BU170" s="1">
        <v>1344</v>
      </c>
      <c r="BV170" s="8">
        <v>6</v>
      </c>
      <c r="BW170" s="5">
        <v>4</v>
      </c>
      <c r="BY170" s="1">
        <v>79</v>
      </c>
      <c r="BZ170" s="8"/>
      <c r="CC170" s="1">
        <v>11</v>
      </c>
      <c r="CD170" s="8"/>
      <c r="CG170" s="1">
        <v>124</v>
      </c>
      <c r="CH170" s="8"/>
      <c r="CK170" s="1">
        <v>62</v>
      </c>
      <c r="CL170" s="8"/>
      <c r="CO170" s="1">
        <v>159</v>
      </c>
      <c r="CP170" s="8"/>
      <c r="CQ170" s="5" t="s">
        <v>13</v>
      </c>
      <c r="CS170" s="5">
        <v>1402</v>
      </c>
      <c r="CT170" s="8">
        <v>4</v>
      </c>
      <c r="CU170" s="5">
        <v>12</v>
      </c>
      <c r="CW170" s="5">
        <v>363</v>
      </c>
      <c r="DA170" s="5">
        <v>16</v>
      </c>
      <c r="DE170" s="5">
        <v>144</v>
      </c>
      <c r="DI170" s="5">
        <v>161</v>
      </c>
      <c r="DM170" s="5">
        <v>155</v>
      </c>
      <c r="DQ170" s="5">
        <v>71</v>
      </c>
      <c r="DU170" s="5">
        <v>150</v>
      </c>
      <c r="EA170" s="5">
        <v>48</v>
      </c>
      <c r="EE170" s="5">
        <v>139</v>
      </c>
      <c r="EG170" s="5" t="s">
        <v>13</v>
      </c>
      <c r="EI170" s="5">
        <v>135</v>
      </c>
      <c r="EM170" s="5">
        <v>52</v>
      </c>
    </row>
    <row r="171" spans="1:143" x14ac:dyDescent="0.15">
      <c r="A171" s="1">
        <v>340</v>
      </c>
      <c r="B171" s="8">
        <v>4</v>
      </c>
      <c r="C171" s="12">
        <v>7226</v>
      </c>
      <c r="D171" s="90">
        <f t="shared" si="4"/>
        <v>43.290198897675538</v>
      </c>
      <c r="E171" s="4"/>
      <c r="F171" s="1">
        <v>913</v>
      </c>
      <c r="G171" s="8">
        <v>4</v>
      </c>
      <c r="H171" s="13">
        <v>8764</v>
      </c>
      <c r="I171" s="97">
        <f t="shared" si="5"/>
        <v>52.504193625688956</v>
      </c>
      <c r="K171" s="1">
        <v>719</v>
      </c>
      <c r="L171" s="8">
        <v>4</v>
      </c>
      <c r="M171" s="5">
        <v>3015</v>
      </c>
      <c r="O171" s="1">
        <v>108</v>
      </c>
      <c r="P171" s="8"/>
      <c r="S171" s="1">
        <v>644</v>
      </c>
      <c r="T171" s="8">
        <v>6</v>
      </c>
      <c r="U171" s="5">
        <v>1628</v>
      </c>
      <c r="W171" s="1">
        <v>80</v>
      </c>
      <c r="X171" s="8"/>
      <c r="AA171" s="1">
        <v>1047</v>
      </c>
      <c r="AB171" s="8">
        <v>4</v>
      </c>
      <c r="AC171" s="5">
        <v>7692</v>
      </c>
      <c r="AE171" s="1">
        <v>512</v>
      </c>
      <c r="AF171" s="8">
        <v>4</v>
      </c>
      <c r="AG171" s="5">
        <v>4810</v>
      </c>
      <c r="AI171" s="1">
        <v>792</v>
      </c>
      <c r="AJ171" s="8">
        <v>7</v>
      </c>
      <c r="AK171" s="5">
        <v>13622</v>
      </c>
      <c r="AM171" s="1">
        <v>20</v>
      </c>
      <c r="AN171" s="8"/>
      <c r="AQ171" s="1">
        <v>145</v>
      </c>
      <c r="AR171" s="8"/>
      <c r="AU171" s="1">
        <v>162</v>
      </c>
      <c r="AV171" s="8"/>
      <c r="AW171" s="5" t="s">
        <v>13</v>
      </c>
      <c r="AY171" s="1">
        <v>156</v>
      </c>
      <c r="AZ171" s="8"/>
      <c r="BC171" s="1">
        <v>72</v>
      </c>
      <c r="BD171" s="8"/>
      <c r="BG171" s="1">
        <v>151</v>
      </c>
      <c r="BH171" s="8"/>
      <c r="BI171" s="5" t="s">
        <v>13</v>
      </c>
      <c r="BM171" s="5">
        <v>113</v>
      </c>
      <c r="BN171" s="5">
        <v>5</v>
      </c>
      <c r="BO171" s="5">
        <v>110</v>
      </c>
      <c r="BQ171" s="1">
        <v>108</v>
      </c>
      <c r="BR171" s="8"/>
      <c r="BU171" s="1">
        <v>1385</v>
      </c>
      <c r="BV171" s="8">
        <v>6</v>
      </c>
      <c r="BW171" s="5">
        <v>4</v>
      </c>
      <c r="BY171" s="1">
        <v>80</v>
      </c>
      <c r="BZ171" s="8"/>
      <c r="CC171" s="1">
        <v>12</v>
      </c>
      <c r="CD171" s="8"/>
      <c r="CG171" s="1">
        <v>125</v>
      </c>
      <c r="CH171" s="8"/>
      <c r="CK171" s="1">
        <v>63</v>
      </c>
      <c r="CL171" s="8"/>
      <c r="CO171" s="1">
        <v>160</v>
      </c>
      <c r="CP171" s="8"/>
      <c r="CQ171" s="5" t="s">
        <v>13</v>
      </c>
      <c r="CS171" s="5">
        <v>5</v>
      </c>
      <c r="CT171" s="8">
        <v>4</v>
      </c>
      <c r="CU171" s="5">
        <v>13</v>
      </c>
      <c r="CW171" s="5">
        <v>76</v>
      </c>
      <c r="DA171" s="5">
        <v>20</v>
      </c>
      <c r="DE171" s="5">
        <v>145</v>
      </c>
      <c r="DI171" s="5">
        <v>162</v>
      </c>
      <c r="DM171" s="5">
        <v>156</v>
      </c>
      <c r="DQ171" s="5">
        <v>72</v>
      </c>
      <c r="DU171" s="5">
        <v>151</v>
      </c>
      <c r="EA171" s="5">
        <v>49</v>
      </c>
      <c r="EE171" s="5">
        <v>140</v>
      </c>
      <c r="EG171" s="5" t="s">
        <v>13</v>
      </c>
      <c r="EI171" s="5">
        <v>136</v>
      </c>
      <c r="EM171" s="5">
        <v>53</v>
      </c>
    </row>
    <row r="172" spans="1:143" x14ac:dyDescent="0.15">
      <c r="A172" s="1">
        <v>323</v>
      </c>
      <c r="B172" s="8">
        <v>4</v>
      </c>
      <c r="C172" s="12">
        <v>7252</v>
      </c>
      <c r="D172" s="90">
        <f t="shared" si="4"/>
        <v>43.445962137550929</v>
      </c>
      <c r="E172" s="4"/>
      <c r="F172" s="1">
        <v>1423</v>
      </c>
      <c r="G172" s="8">
        <v>4</v>
      </c>
      <c r="H172" s="13">
        <v>8818</v>
      </c>
      <c r="I172" s="97">
        <f t="shared" si="5"/>
        <v>52.827701893122459</v>
      </c>
      <c r="K172" s="1">
        <v>1175</v>
      </c>
      <c r="L172" s="8">
        <v>4</v>
      </c>
      <c r="M172" s="5">
        <v>3104</v>
      </c>
      <c r="O172" s="1">
        <v>109</v>
      </c>
      <c r="P172" s="8"/>
      <c r="S172" s="1">
        <v>1014</v>
      </c>
      <c r="T172" s="8">
        <v>6</v>
      </c>
      <c r="U172" s="5">
        <v>1628</v>
      </c>
      <c r="W172" s="1">
        <v>81</v>
      </c>
      <c r="X172" s="8"/>
      <c r="AA172" s="1">
        <v>492</v>
      </c>
      <c r="AB172" s="8">
        <v>4</v>
      </c>
      <c r="AC172" s="5">
        <v>7797</v>
      </c>
      <c r="AE172" s="1">
        <v>67</v>
      </c>
      <c r="AF172" s="8">
        <v>4</v>
      </c>
      <c r="AG172" s="5">
        <v>4826</v>
      </c>
      <c r="AI172" s="1">
        <v>892</v>
      </c>
      <c r="AJ172" s="8">
        <v>7</v>
      </c>
      <c r="AK172" s="5">
        <v>13683</v>
      </c>
      <c r="AM172" s="1">
        <v>21</v>
      </c>
      <c r="AN172" s="8"/>
      <c r="AQ172" s="1">
        <v>146</v>
      </c>
      <c r="AR172" s="8"/>
      <c r="AU172" s="1">
        <v>163</v>
      </c>
      <c r="AV172" s="8"/>
      <c r="AW172" s="5" t="s">
        <v>13</v>
      </c>
      <c r="AY172" s="1">
        <v>157</v>
      </c>
      <c r="AZ172" s="8"/>
      <c r="BC172" s="1">
        <v>73</v>
      </c>
      <c r="BD172" s="8"/>
      <c r="BG172" s="1">
        <v>152</v>
      </c>
      <c r="BH172" s="8"/>
      <c r="BI172" s="5" t="s">
        <v>13</v>
      </c>
      <c r="BM172" s="5">
        <v>162</v>
      </c>
      <c r="BN172" s="5">
        <v>5</v>
      </c>
      <c r="BO172" s="5">
        <v>125</v>
      </c>
      <c r="BQ172" s="1">
        <v>109</v>
      </c>
      <c r="BR172" s="8"/>
      <c r="BU172" s="1">
        <v>1399</v>
      </c>
      <c r="BV172" s="8">
        <v>6</v>
      </c>
      <c r="BW172" s="5">
        <v>4</v>
      </c>
      <c r="BY172" s="1">
        <v>81</v>
      </c>
      <c r="BZ172" s="8"/>
      <c r="CC172" s="1">
        <v>13</v>
      </c>
      <c r="CD172" s="8"/>
      <c r="CG172" s="1">
        <v>126</v>
      </c>
      <c r="CH172" s="8"/>
      <c r="CK172" s="1">
        <v>64</v>
      </c>
      <c r="CL172" s="8"/>
      <c r="CO172" s="1">
        <v>161</v>
      </c>
      <c r="CP172" s="8"/>
      <c r="CQ172" s="5" t="s">
        <v>13</v>
      </c>
      <c r="CS172" s="5">
        <v>13</v>
      </c>
      <c r="CT172" s="8">
        <v>4</v>
      </c>
      <c r="CU172" s="5">
        <v>13</v>
      </c>
      <c r="CW172" s="5">
        <v>97</v>
      </c>
      <c r="DA172" s="5">
        <v>21</v>
      </c>
      <c r="DE172" s="5">
        <v>146</v>
      </c>
      <c r="DI172" s="5">
        <v>163</v>
      </c>
      <c r="DM172" s="5">
        <v>157</v>
      </c>
      <c r="DQ172" s="5">
        <v>73</v>
      </c>
      <c r="DU172" s="5">
        <v>152</v>
      </c>
      <c r="EA172" s="5">
        <v>50</v>
      </c>
      <c r="EE172" s="5">
        <v>141</v>
      </c>
      <c r="EG172" s="5" t="s">
        <v>13</v>
      </c>
      <c r="EI172" s="5">
        <v>137</v>
      </c>
      <c r="EM172" s="5">
        <v>54</v>
      </c>
    </row>
    <row r="173" spans="1:143" x14ac:dyDescent="0.15">
      <c r="A173" s="1">
        <v>370</v>
      </c>
      <c r="B173" s="8">
        <v>4</v>
      </c>
      <c r="C173" s="12">
        <v>7311</v>
      </c>
      <c r="D173" s="90">
        <f t="shared" si="4"/>
        <v>43.799424874191232</v>
      </c>
      <c r="E173" s="4"/>
      <c r="F173" s="1">
        <v>334</v>
      </c>
      <c r="G173" s="8">
        <v>4</v>
      </c>
      <c r="H173" s="13">
        <v>8824</v>
      </c>
      <c r="I173" s="97">
        <f t="shared" si="5"/>
        <v>52.863647256170623</v>
      </c>
      <c r="K173" s="1">
        <v>794</v>
      </c>
      <c r="L173" s="8">
        <v>4</v>
      </c>
      <c r="M173" s="5">
        <v>3170</v>
      </c>
      <c r="O173" s="1">
        <v>111</v>
      </c>
      <c r="P173" s="8"/>
      <c r="S173" s="1">
        <v>1140</v>
      </c>
      <c r="T173" s="8">
        <v>6</v>
      </c>
      <c r="U173" s="5">
        <v>1668</v>
      </c>
      <c r="W173" s="1">
        <v>82</v>
      </c>
      <c r="X173" s="8"/>
      <c r="AA173" s="1">
        <v>355</v>
      </c>
      <c r="AB173" s="8">
        <v>4</v>
      </c>
      <c r="AC173" s="5">
        <v>7862</v>
      </c>
      <c r="AE173" s="1">
        <v>231</v>
      </c>
      <c r="AF173" s="8">
        <v>4</v>
      </c>
      <c r="AG173" s="5">
        <v>4913</v>
      </c>
      <c r="AI173" s="1">
        <v>1285</v>
      </c>
      <c r="AJ173" s="8">
        <v>7</v>
      </c>
      <c r="AK173" s="5">
        <v>13794</v>
      </c>
      <c r="AM173" s="1">
        <v>22</v>
      </c>
      <c r="AN173" s="8"/>
      <c r="AQ173" s="1">
        <v>147</v>
      </c>
      <c r="AR173" s="8"/>
      <c r="AU173" s="1">
        <v>164</v>
      </c>
      <c r="AV173" s="8"/>
      <c r="AW173" s="5" t="s">
        <v>13</v>
      </c>
      <c r="AY173" s="1">
        <v>158</v>
      </c>
      <c r="AZ173" s="8"/>
      <c r="BC173" s="1">
        <v>74</v>
      </c>
      <c r="BD173" s="8"/>
      <c r="BG173" s="1">
        <v>153</v>
      </c>
      <c r="BH173" s="8"/>
      <c r="BI173" s="5" t="s">
        <v>13</v>
      </c>
      <c r="BM173" s="5">
        <v>740</v>
      </c>
      <c r="BN173" s="5">
        <v>5</v>
      </c>
      <c r="BO173" s="5">
        <v>150</v>
      </c>
      <c r="BQ173" s="1">
        <v>111</v>
      </c>
      <c r="BR173" s="8"/>
      <c r="BU173" s="1">
        <v>1487</v>
      </c>
      <c r="BV173" s="8">
        <v>6</v>
      </c>
      <c r="BW173" s="5">
        <v>4</v>
      </c>
      <c r="BY173" s="1">
        <v>82</v>
      </c>
      <c r="BZ173" s="8"/>
      <c r="CC173" s="1">
        <v>14</v>
      </c>
      <c r="CD173" s="8"/>
      <c r="CG173" s="1">
        <v>127</v>
      </c>
      <c r="CH173" s="8"/>
      <c r="CK173" s="1">
        <v>66</v>
      </c>
      <c r="CL173" s="8"/>
      <c r="CO173" s="1">
        <v>162</v>
      </c>
      <c r="CP173" s="8"/>
      <c r="CQ173" s="5" t="s">
        <v>13</v>
      </c>
      <c r="CS173" s="5">
        <v>114</v>
      </c>
      <c r="CT173" s="8">
        <v>4</v>
      </c>
      <c r="CU173" s="5">
        <v>13</v>
      </c>
      <c r="CW173" s="5">
        <v>106</v>
      </c>
      <c r="DA173" s="5">
        <v>22</v>
      </c>
      <c r="DE173" s="5">
        <v>147</v>
      </c>
      <c r="DI173" s="5">
        <v>164</v>
      </c>
      <c r="DM173" s="5">
        <v>158</v>
      </c>
      <c r="DQ173" s="5">
        <v>74</v>
      </c>
      <c r="DU173" s="5">
        <v>153</v>
      </c>
      <c r="EA173" s="5">
        <v>51</v>
      </c>
      <c r="EE173" s="5">
        <v>142</v>
      </c>
      <c r="EG173" s="5" t="s">
        <v>13</v>
      </c>
      <c r="EI173" s="5">
        <v>138</v>
      </c>
      <c r="EM173" s="5">
        <v>55</v>
      </c>
    </row>
    <row r="174" spans="1:143" x14ac:dyDescent="0.15">
      <c r="A174" s="1">
        <v>731</v>
      </c>
      <c r="B174" s="8">
        <v>4</v>
      </c>
      <c r="C174" s="12">
        <v>7360</v>
      </c>
      <c r="D174" s="90">
        <f t="shared" si="4"/>
        <v>44.092978672417928</v>
      </c>
      <c r="E174" s="4"/>
      <c r="F174" s="1">
        <v>1486</v>
      </c>
      <c r="G174" s="8">
        <v>4</v>
      </c>
      <c r="H174" s="13">
        <v>8824</v>
      </c>
      <c r="I174" s="97">
        <f t="shared" si="5"/>
        <v>52.863647256170623</v>
      </c>
      <c r="K174" s="1">
        <v>330</v>
      </c>
      <c r="L174" s="8">
        <v>4</v>
      </c>
      <c r="M174" s="5">
        <v>3173</v>
      </c>
      <c r="O174" s="1">
        <v>112</v>
      </c>
      <c r="P174" s="8"/>
      <c r="S174" s="1">
        <v>1399</v>
      </c>
      <c r="T174" s="8">
        <v>6</v>
      </c>
      <c r="U174" s="5">
        <v>1668</v>
      </c>
      <c r="W174" s="1">
        <v>83</v>
      </c>
      <c r="X174" s="8"/>
      <c r="AA174" s="1">
        <v>611</v>
      </c>
      <c r="AB174" s="8">
        <v>4</v>
      </c>
      <c r="AC174" s="5">
        <v>7999</v>
      </c>
      <c r="AE174" s="1">
        <v>997</v>
      </c>
      <c r="AF174" s="8">
        <v>4</v>
      </c>
      <c r="AG174" s="5">
        <v>4927</v>
      </c>
      <c r="AI174" s="1">
        <v>1441</v>
      </c>
      <c r="AJ174" s="8">
        <v>7</v>
      </c>
      <c r="AK174" s="5">
        <v>14774</v>
      </c>
      <c r="AM174" s="1">
        <v>23</v>
      </c>
      <c r="AN174" s="8"/>
      <c r="AQ174" s="1">
        <v>148</v>
      </c>
      <c r="AR174" s="8"/>
      <c r="AU174" s="1">
        <v>165</v>
      </c>
      <c r="AV174" s="8"/>
      <c r="AW174" s="5" t="s">
        <v>13</v>
      </c>
      <c r="AY174" s="1">
        <v>159</v>
      </c>
      <c r="AZ174" s="8"/>
      <c r="BC174" s="1">
        <v>75</v>
      </c>
      <c r="BD174" s="8"/>
      <c r="BG174" s="1">
        <v>154</v>
      </c>
      <c r="BH174" s="8"/>
      <c r="BI174" s="5" t="s">
        <v>13</v>
      </c>
      <c r="BM174" s="5">
        <v>701</v>
      </c>
      <c r="BN174" s="5">
        <v>5</v>
      </c>
      <c r="BO174" s="5">
        <v>179</v>
      </c>
      <c r="BQ174" s="1">
        <v>112</v>
      </c>
      <c r="BR174" s="8"/>
      <c r="BU174" s="1">
        <v>1517</v>
      </c>
      <c r="BV174" s="8">
        <v>6</v>
      </c>
      <c r="BW174" s="5">
        <v>4</v>
      </c>
      <c r="BY174" s="1">
        <v>83</v>
      </c>
      <c r="BZ174" s="8"/>
      <c r="CC174" s="1">
        <v>15</v>
      </c>
      <c r="CD174" s="8"/>
      <c r="CG174" s="1">
        <v>128</v>
      </c>
      <c r="CH174" s="8"/>
      <c r="CK174" s="1">
        <v>67</v>
      </c>
      <c r="CL174" s="8"/>
      <c r="CO174" s="1">
        <v>163</v>
      </c>
      <c r="CP174" s="8"/>
      <c r="CQ174" s="5" t="s">
        <v>13</v>
      </c>
      <c r="CS174" s="5">
        <v>246</v>
      </c>
      <c r="CT174" s="8">
        <v>4</v>
      </c>
      <c r="CU174" s="5">
        <v>13</v>
      </c>
      <c r="CW174" s="5">
        <v>121</v>
      </c>
      <c r="DA174" s="5">
        <v>23</v>
      </c>
      <c r="DE174" s="5">
        <v>148</v>
      </c>
      <c r="DI174" s="5">
        <v>165</v>
      </c>
      <c r="DM174" s="5">
        <v>159</v>
      </c>
      <c r="DQ174" s="5">
        <v>75</v>
      </c>
      <c r="DU174" s="5">
        <v>154</v>
      </c>
      <c r="EA174" s="5">
        <v>52</v>
      </c>
      <c r="EE174" s="5">
        <v>143</v>
      </c>
      <c r="EG174" s="5" t="s">
        <v>13</v>
      </c>
      <c r="EI174" s="5">
        <v>139</v>
      </c>
      <c r="EM174" s="5">
        <v>56</v>
      </c>
    </row>
    <row r="175" spans="1:143" x14ac:dyDescent="0.15">
      <c r="A175" s="1">
        <v>715</v>
      </c>
      <c r="B175" s="8">
        <v>4</v>
      </c>
      <c r="C175" s="12">
        <v>7369</v>
      </c>
      <c r="D175" s="90">
        <f t="shared" si="4"/>
        <v>44.146896716990177</v>
      </c>
      <c r="E175" s="4"/>
      <c r="F175" s="1">
        <v>361</v>
      </c>
      <c r="G175" s="8">
        <v>4</v>
      </c>
      <c r="H175" s="13">
        <v>9036</v>
      </c>
      <c r="I175" s="97">
        <f t="shared" si="5"/>
        <v>54.133716750539186</v>
      </c>
      <c r="K175" s="1">
        <v>707</v>
      </c>
      <c r="L175" s="8">
        <v>4</v>
      </c>
      <c r="M175" s="5">
        <v>3194</v>
      </c>
      <c r="O175" s="1">
        <v>113</v>
      </c>
      <c r="P175" s="8"/>
      <c r="S175" s="1">
        <v>567</v>
      </c>
      <c r="T175" s="8">
        <v>6</v>
      </c>
      <c r="U175" s="5">
        <v>1689</v>
      </c>
      <c r="W175" s="1">
        <v>84</v>
      </c>
      <c r="X175" s="8"/>
      <c r="AA175" s="1">
        <v>1469</v>
      </c>
      <c r="AB175" s="8">
        <v>4</v>
      </c>
      <c r="AC175" s="5">
        <v>8008</v>
      </c>
      <c r="AE175" s="1">
        <v>671</v>
      </c>
      <c r="AF175" s="8">
        <v>4</v>
      </c>
      <c r="AG175" s="5">
        <v>4947</v>
      </c>
      <c r="AI175" s="1">
        <v>872</v>
      </c>
      <c r="AJ175" s="8">
        <v>7</v>
      </c>
      <c r="AK175" s="5">
        <v>15974</v>
      </c>
      <c r="AM175" s="1">
        <v>24</v>
      </c>
      <c r="AN175" s="8"/>
      <c r="AQ175" s="1">
        <v>149</v>
      </c>
      <c r="AR175" s="8"/>
      <c r="AU175" s="1">
        <v>166</v>
      </c>
      <c r="AV175" s="8"/>
      <c r="AW175" s="5" t="s">
        <v>13</v>
      </c>
      <c r="AY175" s="1">
        <v>160</v>
      </c>
      <c r="AZ175" s="8"/>
      <c r="BC175" s="1">
        <v>76</v>
      </c>
      <c r="BD175" s="8"/>
      <c r="BG175" s="1">
        <v>155</v>
      </c>
      <c r="BH175" s="8"/>
      <c r="BI175" s="5" t="s">
        <v>13</v>
      </c>
      <c r="BM175" s="5">
        <v>206</v>
      </c>
      <c r="BN175" s="5">
        <v>5</v>
      </c>
      <c r="BO175" s="5">
        <v>180</v>
      </c>
      <c r="BQ175" s="1">
        <v>113</v>
      </c>
      <c r="BR175" s="8"/>
      <c r="BU175" s="1">
        <v>1160</v>
      </c>
      <c r="BV175" s="8">
        <v>6</v>
      </c>
      <c r="BW175" s="5">
        <v>5</v>
      </c>
      <c r="BY175" s="1">
        <v>84</v>
      </c>
      <c r="BZ175" s="8"/>
      <c r="CC175" s="1">
        <v>16</v>
      </c>
      <c r="CD175" s="8"/>
      <c r="CG175" s="1">
        <v>129</v>
      </c>
      <c r="CH175" s="8"/>
      <c r="CK175" s="1">
        <v>68</v>
      </c>
      <c r="CL175" s="8"/>
      <c r="CO175" s="1">
        <v>164</v>
      </c>
      <c r="CP175" s="8"/>
      <c r="CQ175" s="5" t="s">
        <v>13</v>
      </c>
      <c r="CS175" s="5">
        <v>283</v>
      </c>
      <c r="CT175" s="8">
        <v>4</v>
      </c>
      <c r="CU175" s="5">
        <v>13</v>
      </c>
      <c r="CW175" s="5">
        <v>319</v>
      </c>
      <c r="DA175" s="5">
        <v>24</v>
      </c>
      <c r="DE175" s="5">
        <v>149</v>
      </c>
      <c r="DI175" s="5">
        <v>166</v>
      </c>
      <c r="DM175" s="5">
        <v>160</v>
      </c>
      <c r="DQ175" s="5">
        <v>76</v>
      </c>
      <c r="DU175" s="5">
        <v>155</v>
      </c>
      <c r="EA175" s="5">
        <v>53</v>
      </c>
      <c r="EE175" s="5">
        <v>145</v>
      </c>
      <c r="EG175" s="5" t="s">
        <v>13</v>
      </c>
      <c r="EI175" s="5">
        <v>140</v>
      </c>
      <c r="EM175" s="5">
        <v>57</v>
      </c>
    </row>
    <row r="176" spans="1:143" x14ac:dyDescent="0.15">
      <c r="A176" s="1">
        <v>764</v>
      </c>
      <c r="B176" s="8">
        <v>4</v>
      </c>
      <c r="C176" s="12">
        <v>7389</v>
      </c>
      <c r="D176" s="90">
        <f t="shared" si="4"/>
        <v>44.266714593817397</v>
      </c>
      <c r="E176" s="4"/>
      <c r="F176" s="1">
        <v>1035</v>
      </c>
      <c r="G176" s="8">
        <v>4</v>
      </c>
      <c r="H176" s="13">
        <v>9042</v>
      </c>
      <c r="I176" s="97">
        <f t="shared" si="5"/>
        <v>54.16966211358735</v>
      </c>
      <c r="K176" s="1">
        <v>27</v>
      </c>
      <c r="L176" s="8">
        <v>4</v>
      </c>
      <c r="M176" s="5">
        <v>3222</v>
      </c>
      <c r="O176" s="1">
        <v>114</v>
      </c>
      <c r="P176" s="8"/>
      <c r="S176" s="1">
        <v>1084</v>
      </c>
      <c r="T176" s="8">
        <v>6</v>
      </c>
      <c r="U176" s="5">
        <v>1689</v>
      </c>
      <c r="W176" s="1">
        <v>85</v>
      </c>
      <c r="X176" s="8"/>
      <c r="AA176" s="1">
        <v>924</v>
      </c>
      <c r="AB176" s="8">
        <v>4</v>
      </c>
      <c r="AC176" s="5">
        <v>8075</v>
      </c>
      <c r="AE176" s="1">
        <v>968</v>
      </c>
      <c r="AF176" s="8">
        <v>4</v>
      </c>
      <c r="AG176" s="5">
        <v>4950</v>
      </c>
      <c r="AI176" s="1">
        <v>178</v>
      </c>
      <c r="AJ176" s="8">
        <v>7</v>
      </c>
      <c r="AK176" s="5">
        <v>16129</v>
      </c>
      <c r="AM176" s="1">
        <v>26</v>
      </c>
      <c r="AN176" s="8"/>
      <c r="AQ176" s="1">
        <v>150</v>
      </c>
      <c r="AR176" s="8"/>
      <c r="AU176" s="1">
        <v>167</v>
      </c>
      <c r="AV176" s="8"/>
      <c r="AW176" s="5" t="s">
        <v>13</v>
      </c>
      <c r="AY176" s="1">
        <v>161</v>
      </c>
      <c r="AZ176" s="8"/>
      <c r="BC176" s="1">
        <v>77</v>
      </c>
      <c r="BD176" s="8"/>
      <c r="BG176" s="1">
        <v>156</v>
      </c>
      <c r="BH176" s="8"/>
      <c r="BI176" s="5" t="s">
        <v>13</v>
      </c>
      <c r="BM176" s="5">
        <v>415</v>
      </c>
      <c r="BN176" s="5">
        <v>5</v>
      </c>
      <c r="BO176" s="5">
        <v>180</v>
      </c>
      <c r="BQ176" s="1">
        <v>114</v>
      </c>
      <c r="BR176" s="8"/>
      <c r="BU176" s="1">
        <v>1229</v>
      </c>
      <c r="BV176" s="8">
        <v>6</v>
      </c>
      <c r="BW176" s="5">
        <v>5</v>
      </c>
      <c r="BY176" s="1">
        <v>85</v>
      </c>
      <c r="BZ176" s="8"/>
      <c r="CC176" s="1">
        <v>17</v>
      </c>
      <c r="CD176" s="8"/>
      <c r="CG176" s="1">
        <v>130</v>
      </c>
      <c r="CH176" s="8"/>
      <c r="CK176" s="1">
        <v>69</v>
      </c>
      <c r="CL176" s="8"/>
      <c r="CO176" s="1">
        <v>165</v>
      </c>
      <c r="CP176" s="8"/>
      <c r="CQ176" s="5" t="s">
        <v>13</v>
      </c>
      <c r="CS176" s="5">
        <v>397</v>
      </c>
      <c r="CT176" s="8">
        <v>4</v>
      </c>
      <c r="CU176" s="5">
        <v>13</v>
      </c>
      <c r="CW176" s="5">
        <v>404</v>
      </c>
      <c r="DA176" s="5">
        <v>26</v>
      </c>
      <c r="DE176" s="5">
        <v>150</v>
      </c>
      <c r="DI176" s="5">
        <v>167</v>
      </c>
      <c r="DM176" s="5">
        <v>161</v>
      </c>
      <c r="DQ176" s="5">
        <v>77</v>
      </c>
      <c r="DU176" s="5">
        <v>156</v>
      </c>
      <c r="EA176" s="5">
        <v>54</v>
      </c>
      <c r="EE176" s="5">
        <v>146</v>
      </c>
      <c r="EG176" s="5" t="s">
        <v>13</v>
      </c>
      <c r="EI176" s="5">
        <v>141</v>
      </c>
      <c r="EM176" s="5">
        <v>58</v>
      </c>
    </row>
    <row r="177" spans="1:143" x14ac:dyDescent="0.15">
      <c r="A177" s="1">
        <v>373</v>
      </c>
      <c r="B177" s="8">
        <v>4</v>
      </c>
      <c r="C177" s="12">
        <v>7560</v>
      </c>
      <c r="D177" s="90">
        <f t="shared" si="4"/>
        <v>45.291157440690149</v>
      </c>
      <c r="E177" s="4"/>
      <c r="F177" s="1">
        <v>803</v>
      </c>
      <c r="G177" s="8">
        <v>4</v>
      </c>
      <c r="H177" s="13">
        <v>9076</v>
      </c>
      <c r="I177" s="97">
        <f t="shared" si="5"/>
        <v>54.373352504193626</v>
      </c>
      <c r="K177" s="1">
        <v>192</v>
      </c>
      <c r="L177" s="8">
        <v>4</v>
      </c>
      <c r="M177" s="5">
        <v>3224</v>
      </c>
      <c r="O177" s="1">
        <v>115</v>
      </c>
      <c r="P177" s="8"/>
      <c r="S177" s="1">
        <v>145</v>
      </c>
      <c r="T177" s="8">
        <v>6</v>
      </c>
      <c r="U177" s="5">
        <v>1852</v>
      </c>
      <c r="W177" s="1">
        <v>86</v>
      </c>
      <c r="X177" s="8"/>
      <c r="AA177" s="1">
        <v>82</v>
      </c>
      <c r="AB177" s="8">
        <v>4</v>
      </c>
      <c r="AC177" s="5">
        <v>8086</v>
      </c>
      <c r="AE177" s="1">
        <v>1162</v>
      </c>
      <c r="AF177" s="8">
        <v>4</v>
      </c>
      <c r="AG177" s="5">
        <v>4956</v>
      </c>
      <c r="AI177" s="1">
        <v>257</v>
      </c>
      <c r="AJ177" s="8">
        <v>7</v>
      </c>
      <c r="AK177" s="5">
        <v>17352</v>
      </c>
      <c r="AM177" s="1">
        <v>27</v>
      </c>
      <c r="AN177" s="8"/>
      <c r="AQ177" s="1">
        <v>151</v>
      </c>
      <c r="AR177" s="8"/>
      <c r="AU177" s="1">
        <v>168</v>
      </c>
      <c r="AV177" s="8"/>
      <c r="AW177" s="5" t="s">
        <v>13</v>
      </c>
      <c r="AY177" s="1">
        <v>162</v>
      </c>
      <c r="AZ177" s="8"/>
      <c r="BC177" s="1">
        <v>78</v>
      </c>
      <c r="BD177" s="8"/>
      <c r="BG177" s="1">
        <v>157</v>
      </c>
      <c r="BH177" s="8"/>
      <c r="BI177" s="5" t="s">
        <v>13</v>
      </c>
      <c r="BM177" s="5">
        <v>621</v>
      </c>
      <c r="BN177" s="5">
        <v>5</v>
      </c>
      <c r="BO177" s="5">
        <v>180</v>
      </c>
      <c r="BQ177" s="1">
        <v>115</v>
      </c>
      <c r="BR177" s="8"/>
      <c r="BU177" s="1">
        <v>1306</v>
      </c>
      <c r="BV177" s="8">
        <v>6</v>
      </c>
      <c r="BW177" s="5">
        <v>6</v>
      </c>
      <c r="BY177" s="1">
        <v>86</v>
      </c>
      <c r="BZ177" s="8"/>
      <c r="CC177" s="1">
        <v>18</v>
      </c>
      <c r="CD177" s="8"/>
      <c r="CG177" s="1">
        <v>131</v>
      </c>
      <c r="CH177" s="8"/>
      <c r="CK177" s="1">
        <v>70</v>
      </c>
      <c r="CL177" s="8"/>
      <c r="CO177" s="1">
        <v>166</v>
      </c>
      <c r="CP177" s="8"/>
      <c r="CQ177" s="5" t="s">
        <v>13</v>
      </c>
      <c r="CS177" s="5">
        <v>408</v>
      </c>
      <c r="CT177" s="8">
        <v>4</v>
      </c>
      <c r="CU177" s="5">
        <v>13</v>
      </c>
      <c r="CW177" s="5">
        <v>416</v>
      </c>
      <c r="DA177" s="5">
        <v>27</v>
      </c>
      <c r="DE177" s="5">
        <v>151</v>
      </c>
      <c r="DI177" s="5">
        <v>168</v>
      </c>
      <c r="DM177" s="5">
        <v>162</v>
      </c>
      <c r="DQ177" s="5">
        <v>78</v>
      </c>
      <c r="DU177" s="5">
        <v>157</v>
      </c>
      <c r="EA177" s="5">
        <v>55</v>
      </c>
      <c r="EE177" s="5">
        <v>147</v>
      </c>
      <c r="EG177" s="5" t="s">
        <v>13</v>
      </c>
      <c r="EI177" s="5">
        <v>142</v>
      </c>
      <c r="EM177" s="5">
        <v>59</v>
      </c>
    </row>
    <row r="178" spans="1:143" x14ac:dyDescent="0.15">
      <c r="A178" s="1">
        <v>834</v>
      </c>
      <c r="B178" s="8">
        <v>4</v>
      </c>
      <c r="C178" s="12">
        <v>7578</v>
      </c>
      <c r="D178" s="90">
        <f t="shared" si="4"/>
        <v>45.398993529834655</v>
      </c>
      <c r="E178" s="4"/>
      <c r="F178" s="1">
        <v>283</v>
      </c>
      <c r="G178" s="8">
        <v>4</v>
      </c>
      <c r="H178" s="13">
        <v>9128</v>
      </c>
      <c r="I178" s="97">
        <f t="shared" si="5"/>
        <v>54.684878983944408</v>
      </c>
      <c r="K178" s="1">
        <v>397</v>
      </c>
      <c r="L178" s="8">
        <v>4</v>
      </c>
      <c r="M178" s="5">
        <v>3224</v>
      </c>
      <c r="O178" s="1">
        <v>116</v>
      </c>
      <c r="P178" s="8"/>
      <c r="S178" s="1">
        <v>342</v>
      </c>
      <c r="T178" s="8">
        <v>6</v>
      </c>
      <c r="U178" s="5">
        <v>1852</v>
      </c>
      <c r="W178" s="1">
        <v>87</v>
      </c>
      <c r="X178" s="8"/>
      <c r="AA178" s="1">
        <v>580</v>
      </c>
      <c r="AB178" s="8">
        <v>4</v>
      </c>
      <c r="AC178" s="5">
        <v>8086</v>
      </c>
      <c r="AE178" s="1">
        <v>244</v>
      </c>
      <c r="AF178" s="8">
        <v>4</v>
      </c>
      <c r="AG178" s="5">
        <v>5034</v>
      </c>
      <c r="AI178" s="1">
        <v>578</v>
      </c>
      <c r="AJ178" s="8">
        <v>7</v>
      </c>
      <c r="AK178" s="5">
        <v>17984</v>
      </c>
      <c r="AM178" s="1">
        <v>28</v>
      </c>
      <c r="AN178" s="8"/>
      <c r="AQ178" s="1">
        <v>152</v>
      </c>
      <c r="AR178" s="8"/>
      <c r="AU178" s="1">
        <v>169</v>
      </c>
      <c r="AV178" s="8"/>
      <c r="AW178" s="5" t="s">
        <v>13</v>
      </c>
      <c r="AY178" s="1">
        <v>163</v>
      </c>
      <c r="AZ178" s="8"/>
      <c r="BC178" s="1">
        <v>79</v>
      </c>
      <c r="BD178" s="8"/>
      <c r="BG178" s="1">
        <v>158</v>
      </c>
      <c r="BH178" s="8"/>
      <c r="BI178" s="5" t="s">
        <v>13</v>
      </c>
      <c r="BM178" s="5">
        <v>30</v>
      </c>
      <c r="BN178" s="5">
        <v>5</v>
      </c>
      <c r="BO178" s="5">
        <v>200</v>
      </c>
      <c r="BQ178" s="1">
        <v>116</v>
      </c>
      <c r="BR178" s="8"/>
      <c r="BU178" s="1">
        <v>270</v>
      </c>
      <c r="BV178" s="8">
        <v>6</v>
      </c>
      <c r="BW178" s="5">
        <v>7</v>
      </c>
      <c r="BY178" s="1">
        <v>87</v>
      </c>
      <c r="BZ178" s="8"/>
      <c r="CC178" s="1">
        <v>19</v>
      </c>
      <c r="CD178" s="8"/>
      <c r="CG178" s="1">
        <v>132</v>
      </c>
      <c r="CH178" s="8"/>
      <c r="CK178" s="1">
        <v>71</v>
      </c>
      <c r="CL178" s="8"/>
      <c r="CO178" s="1">
        <v>167</v>
      </c>
      <c r="CP178" s="8"/>
      <c r="CQ178" s="5" t="s">
        <v>13</v>
      </c>
      <c r="CS178" s="5">
        <v>411</v>
      </c>
      <c r="CT178" s="8">
        <v>4</v>
      </c>
      <c r="CU178" s="5">
        <v>13</v>
      </c>
      <c r="CW178" s="5">
        <v>426</v>
      </c>
      <c r="DA178" s="5">
        <v>28</v>
      </c>
      <c r="DE178" s="5">
        <v>152</v>
      </c>
      <c r="DI178" s="5">
        <v>169</v>
      </c>
      <c r="DM178" s="5">
        <v>163</v>
      </c>
      <c r="DQ178" s="5">
        <v>79</v>
      </c>
      <c r="DU178" s="5">
        <v>158</v>
      </c>
      <c r="EA178" s="5">
        <v>57</v>
      </c>
      <c r="EE178" s="5">
        <v>148</v>
      </c>
      <c r="EG178" s="5" t="s">
        <v>13</v>
      </c>
      <c r="EI178" s="5">
        <v>143</v>
      </c>
      <c r="EM178" s="5">
        <v>60</v>
      </c>
    </row>
    <row r="179" spans="1:143" x14ac:dyDescent="0.15">
      <c r="A179" s="1">
        <v>253</v>
      </c>
      <c r="B179" s="8">
        <v>4</v>
      </c>
      <c r="C179" s="12">
        <v>7596</v>
      </c>
      <c r="D179" s="90">
        <f t="shared" si="4"/>
        <v>45.506829618979147</v>
      </c>
      <c r="E179" s="4"/>
      <c r="F179" s="1">
        <v>114</v>
      </c>
      <c r="G179" s="8">
        <v>4</v>
      </c>
      <c r="H179" s="13">
        <v>9141</v>
      </c>
      <c r="I179" s="97">
        <f t="shared" si="5"/>
        <v>54.7627606038821</v>
      </c>
      <c r="K179" s="1">
        <v>1183</v>
      </c>
      <c r="L179" s="8">
        <v>4</v>
      </c>
      <c r="M179" s="5">
        <v>3224</v>
      </c>
      <c r="O179" s="1">
        <v>117</v>
      </c>
      <c r="P179" s="8"/>
      <c r="S179" s="1">
        <v>743</v>
      </c>
      <c r="T179" s="8">
        <v>6</v>
      </c>
      <c r="U179" s="5">
        <v>1852</v>
      </c>
      <c r="W179" s="1">
        <v>88</v>
      </c>
      <c r="X179" s="8"/>
      <c r="AA179" s="1">
        <v>114</v>
      </c>
      <c r="AB179" s="8">
        <v>4</v>
      </c>
      <c r="AC179" s="5">
        <v>8099</v>
      </c>
      <c r="AE179" s="1">
        <v>1060</v>
      </c>
      <c r="AF179" s="8">
        <v>4</v>
      </c>
      <c r="AG179" s="5">
        <v>5044</v>
      </c>
      <c r="AI179" s="1">
        <v>263</v>
      </c>
      <c r="AJ179" s="8">
        <v>7</v>
      </c>
      <c r="AK179" s="5">
        <v>19550</v>
      </c>
      <c r="AM179" s="1">
        <v>29</v>
      </c>
      <c r="AN179" s="8"/>
      <c r="AQ179" s="1">
        <v>153</v>
      </c>
      <c r="AR179" s="8"/>
      <c r="AU179" s="1">
        <v>170</v>
      </c>
      <c r="AV179" s="8"/>
      <c r="AW179" s="5" t="s">
        <v>13</v>
      </c>
      <c r="AY179" s="1">
        <v>164</v>
      </c>
      <c r="AZ179" s="8"/>
      <c r="BC179" s="1">
        <v>80</v>
      </c>
      <c r="BD179" s="8"/>
      <c r="BG179" s="1">
        <v>159</v>
      </c>
      <c r="BH179" s="8"/>
      <c r="BI179" s="5" t="s">
        <v>13</v>
      </c>
      <c r="BM179" s="5">
        <v>41</v>
      </c>
      <c r="BN179" s="5">
        <v>5</v>
      </c>
      <c r="BO179" s="5">
        <v>200</v>
      </c>
      <c r="BQ179" s="1">
        <v>117</v>
      </c>
      <c r="BR179" s="8"/>
      <c r="BU179" s="1">
        <v>273</v>
      </c>
      <c r="BV179" s="8">
        <v>6</v>
      </c>
      <c r="BW179" s="5">
        <v>8</v>
      </c>
      <c r="BY179" s="1">
        <v>88</v>
      </c>
      <c r="BZ179" s="8"/>
      <c r="CC179" s="1">
        <v>20</v>
      </c>
      <c r="CD179" s="8"/>
      <c r="CG179" s="1">
        <v>133</v>
      </c>
      <c r="CH179" s="8"/>
      <c r="CK179" s="1">
        <v>72</v>
      </c>
      <c r="CL179" s="8"/>
      <c r="CO179" s="1">
        <v>168</v>
      </c>
      <c r="CP179" s="8"/>
      <c r="CQ179" s="5" t="s">
        <v>13</v>
      </c>
      <c r="CS179" s="5">
        <v>412</v>
      </c>
      <c r="CT179" s="8">
        <v>4</v>
      </c>
      <c r="CU179" s="5">
        <v>13</v>
      </c>
      <c r="CW179" s="5">
        <v>485</v>
      </c>
      <c r="DA179" s="5">
        <v>29</v>
      </c>
      <c r="DE179" s="5">
        <v>153</v>
      </c>
      <c r="DI179" s="5">
        <v>170</v>
      </c>
      <c r="DM179" s="5">
        <v>164</v>
      </c>
      <c r="DQ179" s="5">
        <v>80</v>
      </c>
      <c r="DU179" s="5">
        <v>159</v>
      </c>
      <c r="EA179" s="5">
        <v>58</v>
      </c>
      <c r="EE179" s="5">
        <v>149</v>
      </c>
      <c r="EG179" s="5" t="s">
        <v>13</v>
      </c>
      <c r="EI179" s="5">
        <v>144</v>
      </c>
      <c r="EM179" s="5">
        <v>61</v>
      </c>
    </row>
    <row r="180" spans="1:143" x14ac:dyDescent="0.15">
      <c r="A180" s="1">
        <v>1507</v>
      </c>
      <c r="B180" s="8">
        <v>4</v>
      </c>
      <c r="C180" s="12">
        <v>7630</v>
      </c>
      <c r="D180" s="90">
        <f t="shared" si="4"/>
        <v>45.71052000958543</v>
      </c>
      <c r="E180" s="4"/>
      <c r="F180" s="1">
        <v>244</v>
      </c>
      <c r="G180" s="8">
        <v>4</v>
      </c>
      <c r="H180" s="13">
        <v>9336</v>
      </c>
      <c r="I180" s="97">
        <f t="shared" si="5"/>
        <v>55.930984902947522</v>
      </c>
      <c r="K180" s="1">
        <v>1131</v>
      </c>
      <c r="L180" s="8">
        <v>4</v>
      </c>
      <c r="M180" s="5">
        <v>3240</v>
      </c>
      <c r="O180" s="1">
        <v>118</v>
      </c>
      <c r="P180" s="8"/>
      <c r="S180" s="1">
        <v>1344</v>
      </c>
      <c r="T180" s="8">
        <v>6</v>
      </c>
      <c r="U180" s="5">
        <v>1852</v>
      </c>
      <c r="W180" s="1">
        <v>89</v>
      </c>
      <c r="X180" s="8"/>
      <c r="AA180" s="1">
        <v>361</v>
      </c>
      <c r="AB180" s="8">
        <v>4</v>
      </c>
      <c r="AC180" s="5">
        <v>8136</v>
      </c>
      <c r="AE180" s="1">
        <v>1451</v>
      </c>
      <c r="AF180" s="8">
        <v>4</v>
      </c>
      <c r="AG180" s="5">
        <v>5044</v>
      </c>
      <c r="AI180" s="1">
        <v>1420</v>
      </c>
      <c r="AJ180" s="8">
        <v>7</v>
      </c>
      <c r="AK180" s="5">
        <v>21926</v>
      </c>
      <c r="AM180" s="1">
        <v>30</v>
      </c>
      <c r="AN180" s="8"/>
      <c r="AQ180" s="1">
        <v>154</v>
      </c>
      <c r="AR180" s="8"/>
      <c r="AU180" s="1">
        <v>171</v>
      </c>
      <c r="AV180" s="8"/>
      <c r="AW180" s="5" t="s">
        <v>13</v>
      </c>
      <c r="AY180" s="1">
        <v>165</v>
      </c>
      <c r="AZ180" s="8"/>
      <c r="BC180" s="1">
        <v>81</v>
      </c>
      <c r="BD180" s="8"/>
      <c r="BG180" s="1">
        <v>160</v>
      </c>
      <c r="BH180" s="8"/>
      <c r="BI180" s="5" t="s">
        <v>13</v>
      </c>
      <c r="BM180" s="5">
        <v>176</v>
      </c>
      <c r="BN180" s="5">
        <v>5</v>
      </c>
      <c r="BO180" s="5">
        <v>200</v>
      </c>
      <c r="BQ180" s="1">
        <v>118</v>
      </c>
      <c r="BR180" s="8"/>
      <c r="BU180" s="1">
        <v>751</v>
      </c>
      <c r="BV180" s="8">
        <v>6</v>
      </c>
      <c r="BW180" s="5">
        <v>8</v>
      </c>
      <c r="BY180" s="1">
        <v>89</v>
      </c>
      <c r="BZ180" s="8"/>
      <c r="CC180" s="1">
        <v>23</v>
      </c>
      <c r="CD180" s="8"/>
      <c r="CG180" s="1">
        <v>134</v>
      </c>
      <c r="CH180" s="8"/>
      <c r="CK180" s="1">
        <v>73</v>
      </c>
      <c r="CL180" s="8"/>
      <c r="CO180" s="1">
        <v>169</v>
      </c>
      <c r="CP180" s="8"/>
      <c r="CQ180" s="5" t="s">
        <v>13</v>
      </c>
      <c r="CS180" s="5">
        <v>492</v>
      </c>
      <c r="CT180" s="8">
        <v>4</v>
      </c>
      <c r="CU180" s="5">
        <v>13</v>
      </c>
      <c r="CW180" s="5">
        <v>487</v>
      </c>
      <c r="DA180" s="5">
        <v>30</v>
      </c>
      <c r="DE180" s="5">
        <v>154</v>
      </c>
      <c r="DI180" s="5">
        <v>171</v>
      </c>
      <c r="DM180" s="5">
        <v>165</v>
      </c>
      <c r="DQ180" s="5">
        <v>81</v>
      </c>
      <c r="DU180" s="5">
        <v>160</v>
      </c>
      <c r="EA180" s="5">
        <v>59</v>
      </c>
      <c r="EE180" s="5">
        <v>150</v>
      </c>
      <c r="EG180" s="5" t="s">
        <v>13</v>
      </c>
      <c r="EI180" s="5">
        <v>145</v>
      </c>
      <c r="EM180" s="5">
        <v>62</v>
      </c>
    </row>
    <row r="181" spans="1:143" x14ac:dyDescent="0.15">
      <c r="A181" s="1">
        <v>192</v>
      </c>
      <c r="B181" s="8">
        <v>4</v>
      </c>
      <c r="C181" s="12">
        <v>7824</v>
      </c>
      <c r="D181" s="90">
        <f t="shared" si="4"/>
        <v>46.872753414809488</v>
      </c>
      <c r="E181" s="4"/>
      <c r="F181" s="1">
        <v>719</v>
      </c>
      <c r="G181" s="8">
        <v>4</v>
      </c>
      <c r="H181" s="13">
        <v>9343</v>
      </c>
      <c r="I181" s="97">
        <f t="shared" si="5"/>
        <v>55.97292115983705</v>
      </c>
      <c r="K181" s="1">
        <v>608</v>
      </c>
      <c r="L181" s="8">
        <v>4</v>
      </c>
      <c r="M181" s="5">
        <v>3291</v>
      </c>
      <c r="O181" s="1">
        <v>120</v>
      </c>
      <c r="P181" s="8"/>
      <c r="S181" s="1">
        <v>1517</v>
      </c>
      <c r="T181" s="8">
        <v>6</v>
      </c>
      <c r="U181" s="5">
        <v>1852</v>
      </c>
      <c r="W181" s="1">
        <v>90</v>
      </c>
      <c r="X181" s="8"/>
      <c r="AA181" s="1">
        <v>759</v>
      </c>
      <c r="AB181" s="8">
        <v>4</v>
      </c>
      <c r="AC181" s="5">
        <v>8333</v>
      </c>
      <c r="AE181" s="1">
        <v>1495</v>
      </c>
      <c r="AF181" s="8">
        <v>4</v>
      </c>
      <c r="AG181" s="5">
        <v>5046</v>
      </c>
      <c r="AI181" s="1">
        <v>713</v>
      </c>
      <c r="AJ181" s="8">
        <v>8</v>
      </c>
      <c r="AK181" s="5">
        <v>988</v>
      </c>
      <c r="AM181" s="1">
        <v>31</v>
      </c>
      <c r="AN181" s="8"/>
      <c r="AQ181" s="1">
        <v>155</v>
      </c>
      <c r="AR181" s="8"/>
      <c r="AU181" s="1">
        <v>172</v>
      </c>
      <c r="AV181" s="8"/>
      <c r="AW181" s="5" t="s">
        <v>13</v>
      </c>
      <c r="AY181" s="1">
        <v>166</v>
      </c>
      <c r="AZ181" s="8"/>
      <c r="BC181" s="1">
        <v>82</v>
      </c>
      <c r="BD181" s="8"/>
      <c r="BG181" s="1">
        <v>161</v>
      </c>
      <c r="BH181" s="8"/>
      <c r="BI181" s="5" t="s">
        <v>13</v>
      </c>
      <c r="BM181" s="5">
        <v>322</v>
      </c>
      <c r="BN181" s="5">
        <v>5</v>
      </c>
      <c r="BO181" s="5">
        <v>200</v>
      </c>
      <c r="BQ181" s="1">
        <v>120</v>
      </c>
      <c r="BR181" s="8"/>
      <c r="BU181" s="1">
        <v>1395</v>
      </c>
      <c r="BV181" s="8">
        <v>6</v>
      </c>
      <c r="BW181" s="5">
        <v>8</v>
      </c>
      <c r="BY181" s="1">
        <v>90</v>
      </c>
      <c r="BZ181" s="8"/>
      <c r="CC181" s="1">
        <v>24</v>
      </c>
      <c r="CD181" s="8"/>
      <c r="CG181" s="1">
        <v>135</v>
      </c>
      <c r="CH181" s="8"/>
      <c r="CK181" s="1">
        <v>74</v>
      </c>
      <c r="CL181" s="8"/>
      <c r="CO181" s="1">
        <v>170</v>
      </c>
      <c r="CP181" s="8"/>
      <c r="CQ181" s="5" t="s">
        <v>13</v>
      </c>
      <c r="CS181" s="5">
        <v>525</v>
      </c>
      <c r="CT181" s="8">
        <v>4</v>
      </c>
      <c r="CU181" s="5">
        <v>13</v>
      </c>
      <c r="CW181" s="5">
        <v>623</v>
      </c>
      <c r="DA181" s="5">
        <v>31</v>
      </c>
      <c r="DE181" s="5">
        <v>155</v>
      </c>
      <c r="DI181" s="5">
        <v>172</v>
      </c>
      <c r="DM181" s="5">
        <v>166</v>
      </c>
      <c r="DQ181" s="5">
        <v>82</v>
      </c>
      <c r="DU181" s="5">
        <v>161</v>
      </c>
      <c r="EA181" s="5">
        <v>60</v>
      </c>
      <c r="EE181" s="5">
        <v>151</v>
      </c>
      <c r="EG181" s="5" t="s">
        <v>13</v>
      </c>
      <c r="EI181" s="5">
        <v>146</v>
      </c>
      <c r="EM181" s="5">
        <v>64</v>
      </c>
    </row>
    <row r="182" spans="1:143" x14ac:dyDescent="0.15">
      <c r="A182" s="1">
        <v>1027</v>
      </c>
      <c r="B182" s="8">
        <v>4</v>
      </c>
      <c r="C182" s="12">
        <v>7825</v>
      </c>
      <c r="D182" s="90">
        <f t="shared" si="4"/>
        <v>46.878744308650852</v>
      </c>
      <c r="E182" s="4"/>
      <c r="F182" s="1">
        <v>1370</v>
      </c>
      <c r="G182" s="8">
        <v>4</v>
      </c>
      <c r="H182" s="13">
        <v>9358</v>
      </c>
      <c r="I182" s="97">
        <f t="shared" si="5"/>
        <v>56.06278456745747</v>
      </c>
      <c r="K182" s="1">
        <v>1543</v>
      </c>
      <c r="L182" s="8">
        <v>4</v>
      </c>
      <c r="M182" s="5">
        <v>3300</v>
      </c>
      <c r="O182" s="1">
        <v>121</v>
      </c>
      <c r="P182" s="8"/>
      <c r="S182" s="1">
        <v>1160</v>
      </c>
      <c r="T182" s="8">
        <v>6</v>
      </c>
      <c r="U182" s="5">
        <v>2315</v>
      </c>
      <c r="W182" s="1">
        <v>91</v>
      </c>
      <c r="X182" s="8"/>
      <c r="AA182" s="1">
        <v>397</v>
      </c>
      <c r="AB182" s="8">
        <v>4</v>
      </c>
      <c r="AC182" s="5">
        <v>8340</v>
      </c>
      <c r="AE182" s="1">
        <v>1432</v>
      </c>
      <c r="AF182" s="8">
        <v>4</v>
      </c>
      <c r="AG182" s="5">
        <v>5051</v>
      </c>
      <c r="AI182" s="1">
        <v>459</v>
      </c>
      <c r="AJ182" s="8">
        <v>8</v>
      </c>
      <c r="AK182" s="5">
        <v>3126</v>
      </c>
      <c r="AM182" s="1">
        <v>32</v>
      </c>
      <c r="AN182" s="8"/>
      <c r="AQ182" s="1">
        <v>156</v>
      </c>
      <c r="AR182" s="8"/>
      <c r="AU182" s="1">
        <v>173</v>
      </c>
      <c r="AV182" s="8"/>
      <c r="AW182" s="5" t="s">
        <v>13</v>
      </c>
      <c r="AY182" s="1">
        <v>167</v>
      </c>
      <c r="AZ182" s="8"/>
      <c r="BC182" s="1">
        <v>83</v>
      </c>
      <c r="BD182" s="8"/>
      <c r="BG182" s="1">
        <v>162</v>
      </c>
      <c r="BH182" s="8"/>
      <c r="BI182" s="5" t="s">
        <v>13</v>
      </c>
      <c r="BM182" s="5">
        <v>462</v>
      </c>
      <c r="BN182" s="5">
        <v>5</v>
      </c>
      <c r="BO182" s="5">
        <v>200</v>
      </c>
      <c r="BQ182" s="1">
        <v>121</v>
      </c>
      <c r="BR182" s="8"/>
      <c r="BU182" s="1">
        <v>973</v>
      </c>
      <c r="BV182" s="8">
        <v>6</v>
      </c>
      <c r="BW182" s="5">
        <v>9</v>
      </c>
      <c r="BY182" s="1">
        <v>91</v>
      </c>
      <c r="BZ182" s="8"/>
      <c r="CC182" s="1">
        <v>25</v>
      </c>
      <c r="CD182" s="8"/>
      <c r="CG182" s="1">
        <v>136</v>
      </c>
      <c r="CH182" s="8"/>
      <c r="CK182" s="1">
        <v>75</v>
      </c>
      <c r="CL182" s="8"/>
      <c r="CO182" s="1">
        <v>171</v>
      </c>
      <c r="CP182" s="8"/>
      <c r="CQ182" s="5" t="s">
        <v>13</v>
      </c>
      <c r="CS182" s="5">
        <v>580</v>
      </c>
      <c r="CT182" s="8">
        <v>4</v>
      </c>
      <c r="CU182" s="5">
        <v>13</v>
      </c>
      <c r="CW182" s="5">
        <v>629</v>
      </c>
      <c r="DA182" s="5">
        <v>32</v>
      </c>
      <c r="DE182" s="5">
        <v>156</v>
      </c>
      <c r="DI182" s="5">
        <v>173</v>
      </c>
      <c r="DM182" s="5">
        <v>167</v>
      </c>
      <c r="DQ182" s="5">
        <v>83</v>
      </c>
      <c r="DU182" s="5">
        <v>162</v>
      </c>
      <c r="EA182" s="5">
        <v>61</v>
      </c>
      <c r="EE182" s="5">
        <v>152</v>
      </c>
      <c r="EG182" s="5" t="s">
        <v>13</v>
      </c>
      <c r="EI182" s="5">
        <v>148</v>
      </c>
      <c r="EM182" s="5">
        <v>65</v>
      </c>
    </row>
    <row r="183" spans="1:143" x14ac:dyDescent="0.15">
      <c r="A183" s="1">
        <v>267</v>
      </c>
      <c r="B183" s="8">
        <v>4</v>
      </c>
      <c r="C183" s="12">
        <v>7869</v>
      </c>
      <c r="D183" s="90">
        <f t="shared" si="4"/>
        <v>47.142343637670741</v>
      </c>
      <c r="E183" s="4"/>
      <c r="F183" s="1">
        <v>296</v>
      </c>
      <c r="G183" s="8">
        <v>4</v>
      </c>
      <c r="H183" s="13">
        <v>9521</v>
      </c>
      <c r="I183" s="97">
        <f t="shared" si="5"/>
        <v>57.039300263599323</v>
      </c>
      <c r="K183" s="1">
        <v>1409</v>
      </c>
      <c r="L183" s="8">
        <v>4</v>
      </c>
      <c r="M183" s="5">
        <v>3487</v>
      </c>
      <c r="O183" s="1">
        <v>122</v>
      </c>
      <c r="P183" s="8"/>
      <c r="S183" s="1">
        <v>1173</v>
      </c>
      <c r="T183" s="8">
        <v>6</v>
      </c>
      <c r="U183" s="5">
        <v>2315</v>
      </c>
      <c r="W183" s="1">
        <v>93</v>
      </c>
      <c r="X183" s="8"/>
      <c r="AA183" s="1">
        <v>246</v>
      </c>
      <c r="AB183" s="8">
        <v>4</v>
      </c>
      <c r="AC183" s="5">
        <v>8385</v>
      </c>
      <c r="AE183" s="1">
        <v>632</v>
      </c>
      <c r="AF183" s="8">
        <v>4</v>
      </c>
      <c r="AG183" s="5">
        <v>5148</v>
      </c>
      <c r="AI183" s="1">
        <v>1335</v>
      </c>
      <c r="AJ183" s="8">
        <v>8</v>
      </c>
      <c r="AK183" s="5">
        <v>4337</v>
      </c>
      <c r="AM183" s="1">
        <v>33</v>
      </c>
      <c r="AN183" s="8"/>
      <c r="AQ183" s="1">
        <v>157</v>
      </c>
      <c r="AR183" s="8"/>
      <c r="AU183" s="1">
        <v>174</v>
      </c>
      <c r="AV183" s="8"/>
      <c r="AW183" s="5" t="s">
        <v>13</v>
      </c>
      <c r="AY183" s="1">
        <v>168</v>
      </c>
      <c r="AZ183" s="8"/>
      <c r="BC183" s="1">
        <v>84</v>
      </c>
      <c r="BD183" s="8"/>
      <c r="BG183" s="1">
        <v>163</v>
      </c>
      <c r="BH183" s="8"/>
      <c r="BI183" s="5" t="s">
        <v>13</v>
      </c>
      <c r="BM183" s="5">
        <v>1528</v>
      </c>
      <c r="BN183" s="5">
        <v>5</v>
      </c>
      <c r="BO183" s="5">
        <v>200</v>
      </c>
      <c r="BQ183" s="1">
        <v>122</v>
      </c>
      <c r="BR183" s="8"/>
      <c r="BU183" s="1">
        <v>1276</v>
      </c>
      <c r="BV183" s="8">
        <v>6</v>
      </c>
      <c r="BW183" s="5">
        <v>9</v>
      </c>
      <c r="BY183" s="1">
        <v>93</v>
      </c>
      <c r="BZ183" s="8"/>
      <c r="CC183" s="1">
        <v>26</v>
      </c>
      <c r="CD183" s="8"/>
      <c r="CG183" s="1">
        <v>137</v>
      </c>
      <c r="CH183" s="8"/>
      <c r="CK183" s="1">
        <v>76</v>
      </c>
      <c r="CL183" s="8"/>
      <c r="CO183" s="1">
        <v>172</v>
      </c>
      <c r="CP183" s="8"/>
      <c r="CQ183" s="5" t="s">
        <v>13</v>
      </c>
      <c r="CS183" s="5">
        <v>759</v>
      </c>
      <c r="CT183" s="8">
        <v>4</v>
      </c>
      <c r="CU183" s="5">
        <v>13</v>
      </c>
      <c r="CW183" s="5">
        <v>713</v>
      </c>
      <c r="DA183" s="5">
        <v>33</v>
      </c>
      <c r="DE183" s="5">
        <v>157</v>
      </c>
      <c r="DI183" s="5">
        <v>174</v>
      </c>
      <c r="DM183" s="5">
        <v>168</v>
      </c>
      <c r="DQ183" s="5">
        <v>84</v>
      </c>
      <c r="DU183" s="5">
        <v>163</v>
      </c>
      <c r="EA183" s="5">
        <v>62</v>
      </c>
      <c r="EE183" s="5">
        <v>153</v>
      </c>
      <c r="EG183" s="5" t="s">
        <v>13</v>
      </c>
      <c r="EI183" s="5">
        <v>149</v>
      </c>
      <c r="EM183" s="5">
        <v>66</v>
      </c>
    </row>
    <row r="184" spans="1:143" x14ac:dyDescent="0.15">
      <c r="A184" s="1">
        <v>28</v>
      </c>
      <c r="B184" s="8">
        <v>4</v>
      </c>
      <c r="C184" s="12">
        <v>7918</v>
      </c>
      <c r="D184" s="90">
        <f t="shared" si="4"/>
        <v>47.435897435897431</v>
      </c>
      <c r="E184" s="4"/>
      <c r="F184" s="1">
        <v>1357</v>
      </c>
      <c r="G184" s="8">
        <v>4</v>
      </c>
      <c r="H184" s="13">
        <v>9526</v>
      </c>
      <c r="I184" s="97">
        <f t="shared" si="5"/>
        <v>57.069254732806129</v>
      </c>
      <c r="K184" s="1">
        <v>533</v>
      </c>
      <c r="L184" s="8">
        <v>4</v>
      </c>
      <c r="M184" s="5">
        <v>3490</v>
      </c>
      <c r="O184" s="1">
        <v>123</v>
      </c>
      <c r="P184" s="8"/>
      <c r="S184" s="1">
        <v>916</v>
      </c>
      <c r="T184" s="8">
        <v>6</v>
      </c>
      <c r="U184" s="5">
        <v>2416</v>
      </c>
      <c r="W184" s="1">
        <v>96</v>
      </c>
      <c r="X184" s="8"/>
      <c r="AA184" s="1">
        <v>1348</v>
      </c>
      <c r="AB184" s="8">
        <v>4</v>
      </c>
      <c r="AC184" s="5">
        <v>8422</v>
      </c>
      <c r="AE184" s="1">
        <v>784</v>
      </c>
      <c r="AF184" s="8">
        <v>4</v>
      </c>
      <c r="AG184" s="5">
        <v>5200</v>
      </c>
      <c r="AI184" s="1">
        <v>650</v>
      </c>
      <c r="AJ184" s="8">
        <v>8</v>
      </c>
      <c r="AK184" s="5">
        <v>5932</v>
      </c>
      <c r="AM184" s="1">
        <v>34</v>
      </c>
      <c r="AN184" s="8"/>
      <c r="AQ184" s="1">
        <v>158</v>
      </c>
      <c r="AR184" s="8"/>
      <c r="AU184" s="1">
        <v>175</v>
      </c>
      <c r="AV184" s="8"/>
      <c r="AW184" s="5" t="s">
        <v>13</v>
      </c>
      <c r="AY184" s="1">
        <v>169</v>
      </c>
      <c r="AZ184" s="8"/>
      <c r="BC184" s="1">
        <v>85</v>
      </c>
      <c r="BD184" s="8"/>
      <c r="BG184" s="1">
        <v>164</v>
      </c>
      <c r="BH184" s="8"/>
      <c r="BI184" s="5" t="s">
        <v>13</v>
      </c>
      <c r="BM184" s="5">
        <v>337</v>
      </c>
      <c r="BN184" s="5">
        <v>5</v>
      </c>
      <c r="BO184" s="5">
        <v>204</v>
      </c>
      <c r="BQ184" s="1">
        <v>123</v>
      </c>
      <c r="BR184" s="8"/>
      <c r="BU184" s="1">
        <v>828</v>
      </c>
      <c r="BV184" s="8">
        <v>6</v>
      </c>
      <c r="BW184" s="5">
        <v>13</v>
      </c>
      <c r="BY184" s="1">
        <v>96</v>
      </c>
      <c r="BZ184" s="8"/>
      <c r="CC184" s="1">
        <v>27</v>
      </c>
      <c r="CD184" s="8"/>
      <c r="CG184" s="1">
        <v>138</v>
      </c>
      <c r="CH184" s="8"/>
      <c r="CK184" s="1">
        <v>77</v>
      </c>
      <c r="CL184" s="8"/>
      <c r="CO184" s="1">
        <v>173</v>
      </c>
      <c r="CP184" s="8"/>
      <c r="CQ184" s="5" t="s">
        <v>13</v>
      </c>
      <c r="CS184" s="5">
        <v>773</v>
      </c>
      <c r="CT184" s="8">
        <v>4</v>
      </c>
      <c r="CU184" s="5">
        <v>13</v>
      </c>
      <c r="CW184" s="5">
        <v>715</v>
      </c>
      <c r="DA184" s="5">
        <v>34</v>
      </c>
      <c r="DE184" s="5">
        <v>158</v>
      </c>
      <c r="DI184" s="5">
        <v>175</v>
      </c>
      <c r="DM184" s="5">
        <v>169</v>
      </c>
      <c r="DQ184" s="5">
        <v>85</v>
      </c>
      <c r="DU184" s="5">
        <v>164</v>
      </c>
      <c r="EA184" s="5">
        <v>63</v>
      </c>
      <c r="EE184" s="5">
        <v>154</v>
      </c>
      <c r="EG184" s="5" t="s">
        <v>13</v>
      </c>
      <c r="EI184" s="5">
        <v>150</v>
      </c>
      <c r="EM184" s="5">
        <v>67</v>
      </c>
    </row>
    <row r="185" spans="1:143" x14ac:dyDescent="0.15">
      <c r="A185" s="1">
        <v>408</v>
      </c>
      <c r="B185" s="8">
        <v>4</v>
      </c>
      <c r="C185" s="12">
        <v>8040</v>
      </c>
      <c r="D185" s="90">
        <f t="shared" si="4"/>
        <v>48.166786484543493</v>
      </c>
      <c r="E185" s="4"/>
      <c r="F185" s="1">
        <v>762</v>
      </c>
      <c r="G185" s="8">
        <v>4</v>
      </c>
      <c r="H185" s="13">
        <v>9568</v>
      </c>
      <c r="I185" s="97">
        <f t="shared" si="5"/>
        <v>57.320872274143298</v>
      </c>
      <c r="K185" s="1">
        <v>1542</v>
      </c>
      <c r="L185" s="8">
        <v>4</v>
      </c>
      <c r="M185" s="5">
        <v>3550</v>
      </c>
      <c r="O185" s="1">
        <v>125</v>
      </c>
      <c r="P185" s="8"/>
      <c r="S185" s="1">
        <v>1248</v>
      </c>
      <c r="T185" s="8">
        <v>6</v>
      </c>
      <c r="U185" s="5">
        <v>2982</v>
      </c>
      <c r="W185" s="1">
        <v>97</v>
      </c>
      <c r="X185" s="8"/>
      <c r="AA185" s="1">
        <v>939</v>
      </c>
      <c r="AB185" s="8">
        <v>4</v>
      </c>
      <c r="AC185" s="5">
        <v>8528</v>
      </c>
      <c r="AE185" s="1">
        <v>1024</v>
      </c>
      <c r="AF185" s="8">
        <v>4</v>
      </c>
      <c r="AG185" s="5">
        <v>5262</v>
      </c>
      <c r="AI185" s="1">
        <v>1037</v>
      </c>
      <c r="AJ185" s="8">
        <v>8</v>
      </c>
      <c r="AK185" s="5">
        <v>5962</v>
      </c>
      <c r="AM185" s="1">
        <v>35</v>
      </c>
      <c r="AN185" s="8"/>
      <c r="AQ185" s="1">
        <v>159</v>
      </c>
      <c r="AR185" s="8"/>
      <c r="AU185" s="1">
        <v>176</v>
      </c>
      <c r="AV185" s="8"/>
      <c r="AW185" s="5" t="s">
        <v>13</v>
      </c>
      <c r="AY185" s="1">
        <v>170</v>
      </c>
      <c r="AZ185" s="8"/>
      <c r="BC185" s="1">
        <v>86</v>
      </c>
      <c r="BD185" s="8"/>
      <c r="BG185" s="1">
        <v>165</v>
      </c>
      <c r="BH185" s="8"/>
      <c r="BI185" s="5" t="s">
        <v>13</v>
      </c>
      <c r="BM185" s="5">
        <v>1240</v>
      </c>
      <c r="BN185" s="5">
        <v>5</v>
      </c>
      <c r="BO185" s="5">
        <v>204</v>
      </c>
      <c r="BQ185" s="1">
        <v>125</v>
      </c>
      <c r="BR185" s="8"/>
      <c r="BU185" s="1">
        <v>817</v>
      </c>
      <c r="BV185" s="8">
        <v>6</v>
      </c>
      <c r="BW185" s="5">
        <v>14</v>
      </c>
      <c r="BY185" s="1">
        <v>97</v>
      </c>
      <c r="BZ185" s="8"/>
      <c r="CC185" s="1">
        <v>28</v>
      </c>
      <c r="CD185" s="8"/>
      <c r="CG185" s="1">
        <v>139</v>
      </c>
      <c r="CH185" s="8"/>
      <c r="CK185" s="1">
        <v>78</v>
      </c>
      <c r="CL185" s="8"/>
      <c r="CO185" s="1">
        <v>174</v>
      </c>
      <c r="CP185" s="8"/>
      <c r="CQ185" s="5" t="s">
        <v>13</v>
      </c>
      <c r="CS185" s="5">
        <v>824</v>
      </c>
      <c r="CT185" s="8">
        <v>4</v>
      </c>
      <c r="CU185" s="5">
        <v>13</v>
      </c>
      <c r="CW185" s="5">
        <v>721</v>
      </c>
      <c r="DA185" s="5">
        <v>35</v>
      </c>
      <c r="DE185" s="5">
        <v>159</v>
      </c>
      <c r="DI185" s="5">
        <v>176</v>
      </c>
      <c r="DM185" s="5">
        <v>170</v>
      </c>
      <c r="DQ185" s="5">
        <v>86</v>
      </c>
      <c r="DU185" s="5">
        <v>165</v>
      </c>
      <c r="EA185" s="5">
        <v>64</v>
      </c>
      <c r="EE185" s="5">
        <v>155</v>
      </c>
      <c r="EG185" s="5" t="s">
        <v>13</v>
      </c>
      <c r="EI185" s="5">
        <v>151</v>
      </c>
      <c r="EM185" s="5">
        <v>68</v>
      </c>
    </row>
    <row r="186" spans="1:143" x14ac:dyDescent="0.15">
      <c r="A186" s="1">
        <v>932</v>
      </c>
      <c r="B186" s="8">
        <v>4</v>
      </c>
      <c r="C186" s="12">
        <v>8075</v>
      </c>
      <c r="D186" s="90">
        <f t="shared" si="4"/>
        <v>48.376467768991134</v>
      </c>
      <c r="E186" s="4"/>
      <c r="F186" s="1">
        <v>1012</v>
      </c>
      <c r="G186" s="8">
        <v>4</v>
      </c>
      <c r="H186" s="13">
        <v>9578</v>
      </c>
      <c r="I186" s="97">
        <f t="shared" si="5"/>
        <v>57.380781212556911</v>
      </c>
      <c r="K186" s="1">
        <v>1128</v>
      </c>
      <c r="L186" s="8">
        <v>4</v>
      </c>
      <c r="M186" s="5">
        <v>3568</v>
      </c>
      <c r="O186" s="1">
        <v>126</v>
      </c>
      <c r="P186" s="8"/>
      <c r="S186" s="1">
        <v>425</v>
      </c>
      <c r="T186" s="8">
        <v>6</v>
      </c>
      <c r="U186" s="5">
        <v>3256</v>
      </c>
      <c r="W186" s="1">
        <v>99</v>
      </c>
      <c r="X186" s="8"/>
      <c r="AA186" s="1">
        <v>986</v>
      </c>
      <c r="AB186" s="8">
        <v>4</v>
      </c>
      <c r="AC186" s="5">
        <v>8528</v>
      </c>
      <c r="AE186" s="1">
        <v>1370</v>
      </c>
      <c r="AF186" s="8">
        <v>4</v>
      </c>
      <c r="AG186" s="5">
        <v>5280</v>
      </c>
      <c r="AI186" s="1">
        <v>63</v>
      </c>
      <c r="AJ186" s="8">
        <v>8</v>
      </c>
      <c r="AK186" s="5">
        <v>6184</v>
      </c>
      <c r="AM186" s="1">
        <v>36</v>
      </c>
      <c r="AN186" s="8"/>
      <c r="AQ186" s="1">
        <v>160</v>
      </c>
      <c r="AR186" s="8"/>
      <c r="AU186" s="1">
        <v>177</v>
      </c>
      <c r="AV186" s="8"/>
      <c r="AW186" s="5" t="s">
        <v>13</v>
      </c>
      <c r="AY186" s="1">
        <v>171</v>
      </c>
      <c r="AZ186" s="8"/>
      <c r="BC186" s="1">
        <v>87</v>
      </c>
      <c r="BD186" s="8"/>
      <c r="BG186" s="1">
        <v>166</v>
      </c>
      <c r="BH186" s="8"/>
      <c r="BI186" s="5" t="s">
        <v>13</v>
      </c>
      <c r="BM186" s="5">
        <v>174</v>
      </c>
      <c r="BN186" s="5">
        <v>5</v>
      </c>
      <c r="BO186" s="5">
        <v>250</v>
      </c>
      <c r="BQ186" s="1">
        <v>126</v>
      </c>
      <c r="BR186" s="8"/>
      <c r="BU186" s="1">
        <v>349</v>
      </c>
      <c r="BV186" s="8">
        <v>6</v>
      </c>
      <c r="BW186" s="5">
        <v>16</v>
      </c>
      <c r="BY186" s="1">
        <v>99</v>
      </c>
      <c r="BZ186" s="8"/>
      <c r="CC186" s="1">
        <v>29</v>
      </c>
      <c r="CD186" s="8"/>
      <c r="CG186" s="1">
        <v>140</v>
      </c>
      <c r="CH186" s="8"/>
      <c r="CK186" s="1">
        <v>79</v>
      </c>
      <c r="CL186" s="8"/>
      <c r="CO186" s="1">
        <v>175</v>
      </c>
      <c r="CP186" s="8"/>
      <c r="CQ186" s="5" t="s">
        <v>13</v>
      </c>
      <c r="CS186" s="5">
        <v>913</v>
      </c>
      <c r="CT186" s="8">
        <v>4</v>
      </c>
      <c r="CU186" s="5">
        <v>13</v>
      </c>
      <c r="CW186" s="5">
        <v>728</v>
      </c>
      <c r="DA186" s="5">
        <v>36</v>
      </c>
      <c r="DE186" s="5">
        <v>160</v>
      </c>
      <c r="DI186" s="5">
        <v>177</v>
      </c>
      <c r="DM186" s="5">
        <v>171</v>
      </c>
      <c r="DQ186" s="5">
        <v>87</v>
      </c>
      <c r="DU186" s="5">
        <v>166</v>
      </c>
      <c r="EA186" s="5">
        <v>65</v>
      </c>
      <c r="EE186" s="5">
        <v>156</v>
      </c>
      <c r="EG186" s="5" t="s">
        <v>13</v>
      </c>
      <c r="EI186" s="5">
        <v>152</v>
      </c>
      <c r="EM186" s="5">
        <v>69</v>
      </c>
    </row>
    <row r="187" spans="1:143" x14ac:dyDescent="0.15">
      <c r="A187" s="1">
        <v>1176</v>
      </c>
      <c r="B187" s="8">
        <v>4</v>
      </c>
      <c r="C187" s="12">
        <v>8229</v>
      </c>
      <c r="D187" s="90">
        <f t="shared" si="4"/>
        <v>49.299065420560751</v>
      </c>
      <c r="E187" s="4"/>
      <c r="F187" s="1">
        <v>1336</v>
      </c>
      <c r="G187" s="8">
        <v>4</v>
      </c>
      <c r="H187" s="13">
        <v>9633</v>
      </c>
      <c r="I187" s="97">
        <f t="shared" si="5"/>
        <v>57.710280373831779</v>
      </c>
      <c r="K187" s="1">
        <v>343</v>
      </c>
      <c r="L187" s="8">
        <v>4</v>
      </c>
      <c r="M187" s="5">
        <v>3600</v>
      </c>
      <c r="O187" s="1">
        <v>127</v>
      </c>
      <c r="P187" s="8"/>
      <c r="S187" s="1">
        <v>426</v>
      </c>
      <c r="T187" s="8">
        <v>6</v>
      </c>
      <c r="U187" s="5">
        <v>3256</v>
      </c>
      <c r="W187" s="1">
        <v>100</v>
      </c>
      <c r="X187" s="8"/>
      <c r="AA187" s="1">
        <v>1011</v>
      </c>
      <c r="AB187" s="8">
        <v>4</v>
      </c>
      <c r="AC187" s="5">
        <v>8528</v>
      </c>
      <c r="AE187" s="1">
        <v>1018</v>
      </c>
      <c r="AF187" s="8">
        <v>4</v>
      </c>
      <c r="AG187" s="5">
        <v>5306</v>
      </c>
      <c r="AI187" s="1">
        <v>643</v>
      </c>
      <c r="AJ187" s="8">
        <v>8</v>
      </c>
      <c r="AK187" s="5">
        <v>7085</v>
      </c>
      <c r="AM187" s="1">
        <v>40</v>
      </c>
      <c r="AN187" s="8"/>
      <c r="AQ187" s="1">
        <v>161</v>
      </c>
      <c r="AR187" s="8"/>
      <c r="AU187" s="1">
        <v>178</v>
      </c>
      <c r="AV187" s="8"/>
      <c r="AW187" s="5" t="s">
        <v>13</v>
      </c>
      <c r="AY187" s="1">
        <v>172</v>
      </c>
      <c r="AZ187" s="8"/>
      <c r="BC187" s="1">
        <v>88</v>
      </c>
      <c r="BD187" s="8"/>
      <c r="BG187" s="1">
        <v>167</v>
      </c>
      <c r="BH187" s="8"/>
      <c r="BI187" s="5" t="s">
        <v>13</v>
      </c>
      <c r="BM187" s="5">
        <v>315</v>
      </c>
      <c r="BN187" s="5">
        <v>5</v>
      </c>
      <c r="BO187" s="5">
        <v>250</v>
      </c>
      <c r="BQ187" s="1">
        <v>127</v>
      </c>
      <c r="BR187" s="8"/>
      <c r="BU187" s="1">
        <v>520</v>
      </c>
      <c r="BV187" s="8">
        <v>6</v>
      </c>
      <c r="BW187" s="5">
        <v>16</v>
      </c>
      <c r="BY187" s="1">
        <v>100</v>
      </c>
      <c r="BZ187" s="8"/>
      <c r="CC187" s="1">
        <v>30</v>
      </c>
      <c r="CD187" s="8"/>
      <c r="CG187" s="1">
        <v>141</v>
      </c>
      <c r="CH187" s="8"/>
      <c r="CK187" s="1">
        <v>80</v>
      </c>
      <c r="CL187" s="8"/>
      <c r="CO187" s="1">
        <v>176</v>
      </c>
      <c r="CP187" s="8"/>
      <c r="CQ187" s="5" t="s">
        <v>13</v>
      </c>
      <c r="CS187" s="5">
        <v>939</v>
      </c>
      <c r="CT187" s="8">
        <v>4</v>
      </c>
      <c r="CU187" s="5">
        <v>13</v>
      </c>
      <c r="CW187" s="5">
        <v>757</v>
      </c>
      <c r="DA187" s="5">
        <v>40</v>
      </c>
      <c r="DE187" s="5">
        <v>161</v>
      </c>
      <c r="DI187" s="5">
        <v>178</v>
      </c>
      <c r="DM187" s="5">
        <v>172</v>
      </c>
      <c r="DQ187" s="5">
        <v>88</v>
      </c>
      <c r="DU187" s="5">
        <v>167</v>
      </c>
      <c r="EA187" s="5">
        <v>66</v>
      </c>
      <c r="EE187" s="5">
        <v>157</v>
      </c>
      <c r="EG187" s="5" t="s">
        <v>13</v>
      </c>
      <c r="EI187" s="5">
        <v>153</v>
      </c>
      <c r="EM187" s="5">
        <v>70</v>
      </c>
    </row>
    <row r="188" spans="1:143" x14ac:dyDescent="0.15">
      <c r="A188" s="1">
        <v>1232</v>
      </c>
      <c r="B188" s="8">
        <v>4</v>
      </c>
      <c r="C188" s="12">
        <v>8280</v>
      </c>
      <c r="D188" s="90">
        <f t="shared" si="4"/>
        <v>49.604601006470169</v>
      </c>
      <c r="E188" s="4"/>
      <c r="F188" s="1">
        <v>904</v>
      </c>
      <c r="G188" s="8">
        <v>4</v>
      </c>
      <c r="H188" s="13">
        <v>9674</v>
      </c>
      <c r="I188" s="97">
        <f t="shared" si="5"/>
        <v>57.955907021327576</v>
      </c>
      <c r="K188" s="1">
        <v>437</v>
      </c>
      <c r="L188" s="8">
        <v>4</v>
      </c>
      <c r="M188" s="5">
        <v>3600</v>
      </c>
      <c r="O188" s="1">
        <v>128</v>
      </c>
      <c r="P188" s="8"/>
      <c r="S188" s="1">
        <v>431</v>
      </c>
      <c r="T188" s="8">
        <v>6</v>
      </c>
      <c r="U188" s="5">
        <v>3256</v>
      </c>
      <c r="W188" s="1">
        <v>101</v>
      </c>
      <c r="X188" s="8"/>
      <c r="AA188" s="1">
        <v>1314</v>
      </c>
      <c r="AB188" s="8">
        <v>4</v>
      </c>
      <c r="AC188" s="5">
        <v>8528</v>
      </c>
      <c r="AE188" s="1">
        <v>693</v>
      </c>
      <c r="AF188" s="8">
        <v>4</v>
      </c>
      <c r="AG188" s="5">
        <v>5318</v>
      </c>
      <c r="AI188" s="1">
        <v>1467</v>
      </c>
      <c r="AJ188" s="8">
        <v>8</v>
      </c>
      <c r="AK188" s="5">
        <v>7794</v>
      </c>
      <c r="AM188" s="1">
        <v>41</v>
      </c>
      <c r="AN188" s="8"/>
      <c r="AQ188" s="1">
        <v>162</v>
      </c>
      <c r="AR188" s="8"/>
      <c r="AU188" s="1">
        <v>179</v>
      </c>
      <c r="AV188" s="8"/>
      <c r="AW188" s="5" t="s">
        <v>13</v>
      </c>
      <c r="AY188" s="1">
        <v>173</v>
      </c>
      <c r="AZ188" s="8"/>
      <c r="BC188" s="1">
        <v>89</v>
      </c>
      <c r="BD188" s="8"/>
      <c r="BG188" s="1">
        <v>168</v>
      </c>
      <c r="BH188" s="8"/>
      <c r="BI188" s="5" t="s">
        <v>13</v>
      </c>
      <c r="BM188" s="5">
        <v>524</v>
      </c>
      <c r="BN188" s="5">
        <v>5</v>
      </c>
      <c r="BO188" s="5">
        <v>250</v>
      </c>
      <c r="BQ188" s="1">
        <v>128</v>
      </c>
      <c r="BR188" s="8"/>
      <c r="BU188" s="1">
        <v>291</v>
      </c>
      <c r="BV188" s="8">
        <v>6</v>
      </c>
      <c r="BW188" s="5">
        <v>17</v>
      </c>
      <c r="BY188" s="1">
        <v>101</v>
      </c>
      <c r="BZ188" s="8"/>
      <c r="CC188" s="1">
        <v>31</v>
      </c>
      <c r="CD188" s="8"/>
      <c r="CG188" s="1">
        <v>142</v>
      </c>
      <c r="CH188" s="8"/>
      <c r="CK188" s="1">
        <v>81</v>
      </c>
      <c r="CL188" s="8"/>
      <c r="CO188" s="1">
        <v>177</v>
      </c>
      <c r="CP188" s="8"/>
      <c r="CQ188" s="5" t="s">
        <v>13</v>
      </c>
      <c r="CS188" s="5">
        <v>986</v>
      </c>
      <c r="CT188" s="8">
        <v>4</v>
      </c>
      <c r="CU188" s="5">
        <v>13</v>
      </c>
      <c r="CW188" s="5">
        <v>792</v>
      </c>
      <c r="DA188" s="5">
        <v>41</v>
      </c>
      <c r="DE188" s="5">
        <v>162</v>
      </c>
      <c r="DI188" s="5">
        <v>179</v>
      </c>
      <c r="DM188" s="5">
        <v>173</v>
      </c>
      <c r="DQ188" s="5">
        <v>89</v>
      </c>
      <c r="DU188" s="5">
        <v>168</v>
      </c>
      <c r="EA188" s="5">
        <v>67</v>
      </c>
      <c r="EE188" s="5">
        <v>158</v>
      </c>
      <c r="EG188" s="5" t="s">
        <v>13</v>
      </c>
      <c r="EI188" s="5">
        <v>154</v>
      </c>
      <c r="EM188" s="5">
        <v>71</v>
      </c>
    </row>
    <row r="189" spans="1:143" x14ac:dyDescent="0.15">
      <c r="A189" s="1">
        <v>710</v>
      </c>
      <c r="B189" s="8">
        <v>4</v>
      </c>
      <c r="C189" s="12">
        <v>8330</v>
      </c>
      <c r="D189" s="90">
        <f t="shared" si="4"/>
        <v>49.904145698538223</v>
      </c>
      <c r="E189" s="4"/>
      <c r="F189" s="1">
        <v>231</v>
      </c>
      <c r="G189" s="8">
        <v>4</v>
      </c>
      <c r="H189" s="13">
        <v>9705</v>
      </c>
      <c r="I189" s="97">
        <f t="shared" si="5"/>
        <v>58.141624730409781</v>
      </c>
      <c r="K189" s="1">
        <v>1352</v>
      </c>
      <c r="L189" s="8">
        <v>4</v>
      </c>
      <c r="M189" s="5">
        <v>3659</v>
      </c>
      <c r="O189" s="1">
        <v>129</v>
      </c>
      <c r="P189" s="8"/>
      <c r="S189" s="1">
        <v>684</v>
      </c>
      <c r="T189" s="8">
        <v>6</v>
      </c>
      <c r="U189" s="5">
        <v>3256</v>
      </c>
      <c r="W189" s="1">
        <v>102</v>
      </c>
      <c r="X189" s="8"/>
      <c r="AA189" s="1">
        <v>1452</v>
      </c>
      <c r="AB189" s="8">
        <v>4</v>
      </c>
      <c r="AC189" s="5">
        <v>8528</v>
      </c>
      <c r="AE189" s="1">
        <v>165</v>
      </c>
      <c r="AF189" s="8">
        <v>4</v>
      </c>
      <c r="AG189" s="5">
        <v>5344</v>
      </c>
      <c r="AI189" s="1">
        <v>616</v>
      </c>
      <c r="AJ189" s="8">
        <v>8</v>
      </c>
      <c r="AK189" s="5">
        <v>8502</v>
      </c>
      <c r="AM189" s="1">
        <v>42</v>
      </c>
      <c r="AN189" s="8"/>
      <c r="AQ189" s="1">
        <v>163</v>
      </c>
      <c r="AR189" s="8"/>
      <c r="AU189" s="1">
        <v>180</v>
      </c>
      <c r="AV189" s="8"/>
      <c r="AW189" s="5" t="s">
        <v>13</v>
      </c>
      <c r="AY189" s="1">
        <v>174</v>
      </c>
      <c r="AZ189" s="8"/>
      <c r="BC189" s="1">
        <v>90</v>
      </c>
      <c r="BD189" s="8"/>
      <c r="BG189" s="1">
        <v>169</v>
      </c>
      <c r="BH189" s="8"/>
      <c r="BI189" s="5" t="s">
        <v>13</v>
      </c>
      <c r="BM189" s="5">
        <v>560</v>
      </c>
      <c r="BN189" s="5">
        <v>5</v>
      </c>
      <c r="BO189" s="5">
        <v>250</v>
      </c>
      <c r="BQ189" s="1">
        <v>129</v>
      </c>
      <c r="BR189" s="8"/>
      <c r="BU189" s="1">
        <v>493</v>
      </c>
      <c r="BV189" s="8">
        <v>6</v>
      </c>
      <c r="BW189" s="5">
        <v>24</v>
      </c>
      <c r="BY189" s="1">
        <v>102</v>
      </c>
      <c r="BZ189" s="8"/>
      <c r="CC189" s="1">
        <v>36</v>
      </c>
      <c r="CD189" s="8"/>
      <c r="CG189" s="1">
        <v>143</v>
      </c>
      <c r="CH189" s="8"/>
      <c r="CK189" s="1">
        <v>82</v>
      </c>
      <c r="CL189" s="8"/>
      <c r="CO189" s="1">
        <v>178</v>
      </c>
      <c r="CP189" s="8"/>
      <c r="CQ189" s="5" t="s">
        <v>13</v>
      </c>
      <c r="CS189" s="5">
        <v>1048</v>
      </c>
      <c r="CT189" s="8">
        <v>4</v>
      </c>
      <c r="CU189" s="5">
        <v>13</v>
      </c>
      <c r="CW189" s="5">
        <v>801</v>
      </c>
      <c r="DA189" s="5">
        <v>42</v>
      </c>
      <c r="DE189" s="5">
        <v>163</v>
      </c>
      <c r="DI189" s="5">
        <v>180</v>
      </c>
      <c r="DM189" s="5">
        <v>174</v>
      </c>
      <c r="DQ189" s="5">
        <v>90</v>
      </c>
      <c r="DU189" s="5">
        <v>169</v>
      </c>
      <c r="EA189" s="5">
        <v>68</v>
      </c>
      <c r="EE189" s="5">
        <v>159</v>
      </c>
      <c r="EG189" s="5" t="s">
        <v>13</v>
      </c>
      <c r="EI189" s="5">
        <v>155</v>
      </c>
      <c r="EM189" s="5">
        <v>72</v>
      </c>
    </row>
    <row r="190" spans="1:143" x14ac:dyDescent="0.15">
      <c r="A190" s="1">
        <v>556</v>
      </c>
      <c r="B190" s="8">
        <v>4</v>
      </c>
      <c r="C190" s="12">
        <v>8336</v>
      </c>
      <c r="D190" s="90">
        <f t="shared" si="4"/>
        <v>49.940091061586386</v>
      </c>
      <c r="E190" s="4"/>
      <c r="F190" s="1">
        <v>260</v>
      </c>
      <c r="G190" s="8">
        <v>4</v>
      </c>
      <c r="H190" s="13">
        <v>9716</v>
      </c>
      <c r="I190" s="97">
        <f t="shared" si="5"/>
        <v>58.207524562664744</v>
      </c>
      <c r="K190" s="1">
        <v>834</v>
      </c>
      <c r="L190" s="8">
        <v>4</v>
      </c>
      <c r="M190" s="5">
        <v>3708</v>
      </c>
      <c r="O190" s="1">
        <v>130</v>
      </c>
      <c r="P190" s="8"/>
      <c r="S190" s="1">
        <v>869</v>
      </c>
      <c r="T190" s="8">
        <v>6</v>
      </c>
      <c r="U190" s="5">
        <v>3256</v>
      </c>
      <c r="W190" s="1">
        <v>103</v>
      </c>
      <c r="X190" s="8"/>
      <c r="AA190" s="1">
        <v>117</v>
      </c>
      <c r="AB190" s="8">
        <v>4</v>
      </c>
      <c r="AC190" s="5">
        <v>8544</v>
      </c>
      <c r="AE190" s="1">
        <v>899</v>
      </c>
      <c r="AF190" s="8">
        <v>4</v>
      </c>
      <c r="AG190" s="5">
        <v>5352</v>
      </c>
      <c r="AI190" s="1">
        <v>1274</v>
      </c>
      <c r="AJ190" s="8">
        <v>8</v>
      </c>
      <c r="AK190" s="5">
        <v>11032</v>
      </c>
      <c r="AM190" s="1">
        <v>43</v>
      </c>
      <c r="AN190" s="8"/>
      <c r="AQ190" s="1">
        <v>164</v>
      </c>
      <c r="AR190" s="8"/>
      <c r="AU190" s="1">
        <v>181</v>
      </c>
      <c r="AV190" s="8"/>
      <c r="AW190" s="5" t="s">
        <v>13</v>
      </c>
      <c r="AY190" s="1">
        <v>175</v>
      </c>
      <c r="AZ190" s="8"/>
      <c r="BC190" s="1">
        <v>91</v>
      </c>
      <c r="BD190" s="8"/>
      <c r="BG190" s="1">
        <v>170</v>
      </c>
      <c r="BH190" s="8"/>
      <c r="BI190" s="5" t="s">
        <v>13</v>
      </c>
      <c r="BM190" s="5">
        <v>801</v>
      </c>
      <c r="BN190" s="5">
        <v>5</v>
      </c>
      <c r="BO190" s="5">
        <v>250</v>
      </c>
      <c r="BQ190" s="1">
        <v>130</v>
      </c>
      <c r="BR190" s="8"/>
      <c r="BU190" s="1">
        <v>633</v>
      </c>
      <c r="BV190" s="8">
        <v>6</v>
      </c>
      <c r="BW190" s="5">
        <v>25</v>
      </c>
      <c r="BY190" s="1">
        <v>103</v>
      </c>
      <c r="BZ190" s="8"/>
      <c r="CC190" s="1">
        <v>39</v>
      </c>
      <c r="CD190" s="8"/>
      <c r="CG190" s="1">
        <v>144</v>
      </c>
      <c r="CH190" s="8"/>
      <c r="CK190" s="1">
        <v>83</v>
      </c>
      <c r="CL190" s="8"/>
      <c r="CO190" s="1">
        <v>179</v>
      </c>
      <c r="CP190" s="8"/>
      <c r="CQ190" s="5" t="s">
        <v>13</v>
      </c>
      <c r="CS190" s="5">
        <v>1066</v>
      </c>
      <c r="CT190" s="8">
        <v>4</v>
      </c>
      <c r="CU190" s="5">
        <v>13</v>
      </c>
      <c r="CW190" s="5">
        <v>802</v>
      </c>
      <c r="DA190" s="5">
        <v>43</v>
      </c>
      <c r="DE190" s="5">
        <v>164</v>
      </c>
      <c r="DI190" s="5">
        <v>181</v>
      </c>
      <c r="DM190" s="5">
        <v>175</v>
      </c>
      <c r="DQ190" s="5">
        <v>91</v>
      </c>
      <c r="DU190" s="5">
        <v>170</v>
      </c>
      <c r="EA190" s="5">
        <v>69</v>
      </c>
      <c r="EE190" s="5">
        <v>160</v>
      </c>
      <c r="EG190" s="5" t="s">
        <v>13</v>
      </c>
      <c r="EI190" s="5">
        <v>156</v>
      </c>
      <c r="EM190" s="5">
        <v>73</v>
      </c>
    </row>
    <row r="191" spans="1:143" x14ac:dyDescent="0.15">
      <c r="A191" s="1">
        <v>978</v>
      </c>
      <c r="B191" s="8">
        <v>4</v>
      </c>
      <c r="C191" s="12">
        <v>8364</v>
      </c>
      <c r="D191" s="90">
        <f t="shared" si="4"/>
        <v>50.107836089144499</v>
      </c>
      <c r="E191" s="4"/>
      <c r="F191" s="1">
        <v>1490</v>
      </c>
      <c r="G191" s="8">
        <v>4</v>
      </c>
      <c r="H191" s="13">
        <v>9729</v>
      </c>
      <c r="I191" s="97">
        <f t="shared" si="5"/>
        <v>58.285406182602436</v>
      </c>
      <c r="K191" s="1">
        <v>1327</v>
      </c>
      <c r="L191" s="8">
        <v>4</v>
      </c>
      <c r="M191" s="5">
        <v>3728</v>
      </c>
      <c r="O191" s="1">
        <v>131</v>
      </c>
      <c r="P191" s="8"/>
      <c r="S191" s="1">
        <v>907</v>
      </c>
      <c r="T191" s="8">
        <v>6</v>
      </c>
      <c r="U191" s="5">
        <v>3256</v>
      </c>
      <c r="W191" s="1">
        <v>104</v>
      </c>
      <c r="X191" s="8"/>
      <c r="AA191" s="1">
        <v>1519</v>
      </c>
      <c r="AB191" s="8">
        <v>4</v>
      </c>
      <c r="AC191" s="5">
        <v>8684</v>
      </c>
      <c r="AE191" s="1">
        <v>707</v>
      </c>
      <c r="AF191" s="8">
        <v>4</v>
      </c>
      <c r="AG191" s="5">
        <v>5363</v>
      </c>
      <c r="AI191" s="1">
        <v>286</v>
      </c>
      <c r="AJ191" s="8">
        <v>8</v>
      </c>
      <c r="AK191" s="5">
        <v>11358</v>
      </c>
      <c r="AM191" s="1">
        <v>44</v>
      </c>
      <c r="AN191" s="8"/>
      <c r="AQ191" s="1">
        <v>165</v>
      </c>
      <c r="AR191" s="8"/>
      <c r="AU191" s="1">
        <v>182</v>
      </c>
      <c r="AV191" s="8"/>
      <c r="AW191" s="5" t="s">
        <v>13</v>
      </c>
      <c r="AY191" s="1">
        <v>176</v>
      </c>
      <c r="AZ191" s="8"/>
      <c r="BC191" s="1">
        <v>92</v>
      </c>
      <c r="BD191" s="8"/>
      <c r="BG191" s="1">
        <v>171</v>
      </c>
      <c r="BH191" s="8"/>
      <c r="BI191" s="5" t="s">
        <v>13</v>
      </c>
      <c r="BM191" s="5">
        <v>957</v>
      </c>
      <c r="BN191" s="5">
        <v>5</v>
      </c>
      <c r="BO191" s="5">
        <v>250</v>
      </c>
      <c r="BQ191" s="1">
        <v>131</v>
      </c>
      <c r="BR191" s="8"/>
      <c r="BU191" s="1">
        <v>691</v>
      </c>
      <c r="BV191" s="8">
        <v>7</v>
      </c>
      <c r="BW191" s="5">
        <v>1</v>
      </c>
      <c r="BY191" s="1">
        <v>104</v>
      </c>
      <c r="BZ191" s="8"/>
      <c r="CC191" s="1">
        <v>40</v>
      </c>
      <c r="CD191" s="8"/>
      <c r="CG191" s="1">
        <v>145</v>
      </c>
      <c r="CH191" s="8"/>
      <c r="CK191" s="1">
        <v>84</v>
      </c>
      <c r="CL191" s="8"/>
      <c r="CO191" s="1">
        <v>180</v>
      </c>
      <c r="CP191" s="8"/>
      <c r="CQ191" s="5" t="s">
        <v>13</v>
      </c>
      <c r="CS191" s="5">
        <v>1184</v>
      </c>
      <c r="CT191" s="8">
        <v>4</v>
      </c>
      <c r="CU191" s="5">
        <v>13</v>
      </c>
      <c r="CW191" s="5">
        <v>811</v>
      </c>
      <c r="DA191" s="5">
        <v>44</v>
      </c>
      <c r="DE191" s="5">
        <v>165</v>
      </c>
      <c r="DI191" s="5">
        <v>182</v>
      </c>
      <c r="DM191" s="5">
        <v>176</v>
      </c>
      <c r="DQ191" s="5">
        <v>92</v>
      </c>
      <c r="DU191" s="5">
        <v>171</v>
      </c>
      <c r="EA191" s="5">
        <v>70</v>
      </c>
      <c r="EE191" s="5">
        <v>161</v>
      </c>
      <c r="EG191" s="5" t="s">
        <v>13</v>
      </c>
      <c r="EI191" s="5">
        <v>157</v>
      </c>
      <c r="EM191" s="5">
        <v>74</v>
      </c>
    </row>
    <row r="192" spans="1:143" x14ac:dyDescent="0.15">
      <c r="A192" s="1">
        <v>1072</v>
      </c>
      <c r="B192" s="8">
        <v>4</v>
      </c>
      <c r="C192" s="12">
        <v>8374</v>
      </c>
      <c r="D192" s="90">
        <f t="shared" si="4"/>
        <v>50.167745027558105</v>
      </c>
      <c r="E192" s="4"/>
      <c r="F192" s="1">
        <v>618</v>
      </c>
      <c r="G192" s="8">
        <v>4</v>
      </c>
      <c r="H192" s="13">
        <v>9933</v>
      </c>
      <c r="I192" s="97">
        <f t="shared" si="5"/>
        <v>59.507548526240114</v>
      </c>
      <c r="K192" s="1">
        <v>196</v>
      </c>
      <c r="L192" s="8">
        <v>4</v>
      </c>
      <c r="M192" s="5">
        <v>3741</v>
      </c>
      <c r="O192" s="1">
        <v>132</v>
      </c>
      <c r="P192" s="8"/>
      <c r="S192" s="1">
        <v>1385</v>
      </c>
      <c r="T192" s="8">
        <v>6</v>
      </c>
      <c r="U192" s="5">
        <v>3256</v>
      </c>
      <c r="W192" s="1">
        <v>105</v>
      </c>
      <c r="X192" s="8"/>
      <c r="AA192" s="1">
        <v>1531</v>
      </c>
      <c r="AB192" s="8">
        <v>4</v>
      </c>
      <c r="AC192" s="5">
        <v>8684</v>
      </c>
      <c r="AE192" s="1">
        <v>1393</v>
      </c>
      <c r="AF192" s="8">
        <v>4</v>
      </c>
      <c r="AG192" s="5">
        <v>5387</v>
      </c>
      <c r="AI192" s="1">
        <v>564</v>
      </c>
      <c r="AJ192" s="8">
        <v>8</v>
      </c>
      <c r="AK192" s="5">
        <v>12254</v>
      </c>
      <c r="AM192" s="1">
        <v>45</v>
      </c>
      <c r="AN192" s="8"/>
      <c r="AQ192" s="1">
        <v>166</v>
      </c>
      <c r="AR192" s="8"/>
      <c r="AU192" s="1">
        <v>183</v>
      </c>
      <c r="AV192" s="8"/>
      <c r="AW192" s="5" t="s">
        <v>13</v>
      </c>
      <c r="AY192" s="1">
        <v>177</v>
      </c>
      <c r="AZ192" s="8"/>
      <c r="BC192" s="1">
        <v>93</v>
      </c>
      <c r="BD192" s="8"/>
      <c r="BG192" s="1">
        <v>172</v>
      </c>
      <c r="BH192" s="8"/>
      <c r="BI192" s="5" t="s">
        <v>13</v>
      </c>
      <c r="BM192" s="5">
        <v>1205</v>
      </c>
      <c r="BN192" s="5">
        <v>5</v>
      </c>
      <c r="BO192" s="5">
        <v>250</v>
      </c>
      <c r="BQ192" s="1">
        <v>132</v>
      </c>
      <c r="BR192" s="8"/>
      <c r="BU192" s="1">
        <v>984</v>
      </c>
      <c r="BV192" s="8">
        <v>7</v>
      </c>
      <c r="BW192" s="5">
        <v>1</v>
      </c>
      <c r="BY192" s="1">
        <v>105</v>
      </c>
      <c r="BZ192" s="8"/>
      <c r="CC192" s="1">
        <v>41</v>
      </c>
      <c r="CD192" s="8"/>
      <c r="CG192" s="1">
        <v>146</v>
      </c>
      <c r="CH192" s="8"/>
      <c r="CK192" s="1">
        <v>85</v>
      </c>
      <c r="CL192" s="8"/>
      <c r="CO192" s="1">
        <v>181</v>
      </c>
      <c r="CP192" s="8"/>
      <c r="CQ192" s="5" t="s">
        <v>13</v>
      </c>
      <c r="CS192" s="5">
        <v>1239</v>
      </c>
      <c r="CT192" s="8">
        <v>4</v>
      </c>
      <c r="CU192" s="5">
        <v>13</v>
      </c>
      <c r="CW192" s="5">
        <v>904</v>
      </c>
      <c r="DA192" s="5">
        <v>45</v>
      </c>
      <c r="DE192" s="5">
        <v>166</v>
      </c>
      <c r="DI192" s="5">
        <v>183</v>
      </c>
      <c r="DM192" s="5">
        <v>177</v>
      </c>
      <c r="DQ192" s="5">
        <v>93</v>
      </c>
      <c r="DU192" s="5">
        <v>172</v>
      </c>
      <c r="EA192" s="5">
        <v>71</v>
      </c>
      <c r="EE192" s="5">
        <v>162</v>
      </c>
      <c r="EG192" s="5" t="s">
        <v>13</v>
      </c>
      <c r="EI192" s="5">
        <v>158</v>
      </c>
      <c r="EM192" s="5">
        <v>75</v>
      </c>
    </row>
    <row r="193" spans="1:143" x14ac:dyDescent="0.15">
      <c r="A193" s="1">
        <v>438</v>
      </c>
      <c r="B193" s="8">
        <v>4</v>
      </c>
      <c r="C193" s="12">
        <v>8390</v>
      </c>
      <c r="D193" s="90">
        <f t="shared" si="4"/>
        <v>50.26359932901989</v>
      </c>
      <c r="E193" s="4"/>
      <c r="F193" s="1">
        <v>1451</v>
      </c>
      <c r="G193" s="8">
        <v>4</v>
      </c>
      <c r="H193" s="13">
        <v>9936</v>
      </c>
      <c r="I193" s="97">
        <f t="shared" si="5"/>
        <v>59.5255212077642</v>
      </c>
      <c r="K193" s="1">
        <v>937</v>
      </c>
      <c r="L193" s="8">
        <v>4</v>
      </c>
      <c r="M193" s="5">
        <v>3744</v>
      </c>
      <c r="O193" s="1">
        <v>133</v>
      </c>
      <c r="P193" s="8"/>
      <c r="S193" s="1">
        <v>1487</v>
      </c>
      <c r="T193" s="8">
        <v>6</v>
      </c>
      <c r="U193" s="5">
        <v>3256</v>
      </c>
      <c r="W193" s="1">
        <v>106</v>
      </c>
      <c r="X193" s="8"/>
      <c r="AA193" s="1">
        <v>913</v>
      </c>
      <c r="AB193" s="8">
        <v>4</v>
      </c>
      <c r="AC193" s="5">
        <v>8764</v>
      </c>
      <c r="AE193" s="1">
        <v>61</v>
      </c>
      <c r="AF193" s="8">
        <v>4</v>
      </c>
      <c r="AG193" s="5">
        <v>5408</v>
      </c>
      <c r="AI193" s="1">
        <v>947</v>
      </c>
      <c r="AJ193" s="8">
        <v>8</v>
      </c>
      <c r="AK193" s="5">
        <v>12638</v>
      </c>
      <c r="AM193" s="1">
        <v>46</v>
      </c>
      <c r="AN193" s="8"/>
      <c r="AQ193" s="1">
        <v>167</v>
      </c>
      <c r="AR193" s="8"/>
      <c r="AU193" s="1">
        <v>184</v>
      </c>
      <c r="AV193" s="8"/>
      <c r="AW193" s="5" t="s">
        <v>13</v>
      </c>
      <c r="AY193" s="1">
        <v>178</v>
      </c>
      <c r="AZ193" s="8"/>
      <c r="BC193" s="1">
        <v>94</v>
      </c>
      <c r="BD193" s="8"/>
      <c r="BG193" s="1">
        <v>173</v>
      </c>
      <c r="BH193" s="8"/>
      <c r="BI193" s="5" t="s">
        <v>13</v>
      </c>
      <c r="BM193" s="5">
        <v>1249</v>
      </c>
      <c r="BN193" s="5">
        <v>5</v>
      </c>
      <c r="BO193" s="5">
        <v>250</v>
      </c>
      <c r="BQ193" s="1">
        <v>133</v>
      </c>
      <c r="BR193" s="8"/>
      <c r="BU193" s="1">
        <v>54</v>
      </c>
      <c r="BV193" s="8">
        <v>7</v>
      </c>
      <c r="BW193" s="5">
        <v>2</v>
      </c>
      <c r="BY193" s="1">
        <v>106</v>
      </c>
      <c r="BZ193" s="8"/>
      <c r="CC193" s="1">
        <v>43</v>
      </c>
      <c r="CD193" s="8"/>
      <c r="CG193" s="1">
        <v>147</v>
      </c>
      <c r="CH193" s="8"/>
      <c r="CK193" s="1">
        <v>86</v>
      </c>
      <c r="CL193" s="8"/>
      <c r="CO193" s="1">
        <v>182</v>
      </c>
      <c r="CP193" s="8"/>
      <c r="CQ193" s="5" t="s">
        <v>13</v>
      </c>
      <c r="CS193" s="5">
        <v>1244</v>
      </c>
      <c r="CT193" s="8">
        <v>4</v>
      </c>
      <c r="CU193" s="5">
        <v>13</v>
      </c>
      <c r="CW193" s="5">
        <v>914</v>
      </c>
      <c r="DA193" s="5">
        <v>46</v>
      </c>
      <c r="DE193" s="5">
        <v>167</v>
      </c>
      <c r="DI193" s="5">
        <v>184</v>
      </c>
      <c r="DM193" s="5">
        <v>178</v>
      </c>
      <c r="DQ193" s="5">
        <v>94</v>
      </c>
      <c r="DU193" s="5">
        <v>173</v>
      </c>
      <c r="EA193" s="5">
        <v>72</v>
      </c>
      <c r="EE193" s="5">
        <v>163</v>
      </c>
      <c r="EG193" s="5" t="s">
        <v>13</v>
      </c>
      <c r="EI193" s="5">
        <v>159</v>
      </c>
      <c r="EM193" s="5">
        <v>76</v>
      </c>
    </row>
    <row r="194" spans="1:143" x14ac:dyDescent="0.15">
      <c r="A194" s="1">
        <v>1366</v>
      </c>
      <c r="B194" s="8">
        <v>4</v>
      </c>
      <c r="C194" s="12">
        <v>8392</v>
      </c>
      <c r="D194" s="90">
        <f t="shared" si="4"/>
        <v>50.275581116702618</v>
      </c>
      <c r="E194" s="4"/>
      <c r="F194" s="1">
        <v>721</v>
      </c>
      <c r="G194" s="8">
        <v>4</v>
      </c>
      <c r="H194" s="13">
        <v>10047</v>
      </c>
      <c r="I194" s="97">
        <f t="shared" si="5"/>
        <v>60.190510424155285</v>
      </c>
      <c r="K194" s="1">
        <v>826</v>
      </c>
      <c r="L194" s="8">
        <v>4</v>
      </c>
      <c r="M194" s="5">
        <v>3825</v>
      </c>
      <c r="O194" s="1">
        <v>134</v>
      </c>
      <c r="P194" s="8"/>
      <c r="S194" s="1">
        <v>649</v>
      </c>
      <c r="T194" s="8">
        <v>6</v>
      </c>
      <c r="U194" s="5">
        <v>3264</v>
      </c>
      <c r="W194" s="1">
        <v>107</v>
      </c>
      <c r="X194" s="8"/>
      <c r="AA194" s="1">
        <v>1234</v>
      </c>
      <c r="AB194" s="8">
        <v>4</v>
      </c>
      <c r="AC194" s="5">
        <v>8792</v>
      </c>
      <c r="AE194" s="1">
        <v>1027</v>
      </c>
      <c r="AF194" s="8">
        <v>4</v>
      </c>
      <c r="AG194" s="5">
        <v>5415</v>
      </c>
      <c r="AI194" s="1">
        <v>741</v>
      </c>
      <c r="AJ194" s="8">
        <v>8</v>
      </c>
      <c r="AK194" s="5">
        <v>12702</v>
      </c>
      <c r="AM194" s="1">
        <v>47</v>
      </c>
      <c r="AN194" s="8"/>
      <c r="AQ194" s="1">
        <v>168</v>
      </c>
      <c r="AR194" s="8"/>
      <c r="AU194" s="1">
        <v>185</v>
      </c>
      <c r="AV194" s="8"/>
      <c r="AW194" s="5" t="s">
        <v>13</v>
      </c>
      <c r="AY194" s="1">
        <v>179</v>
      </c>
      <c r="AZ194" s="8"/>
      <c r="BC194" s="1">
        <v>95</v>
      </c>
      <c r="BD194" s="8"/>
      <c r="BG194" s="1">
        <v>174</v>
      </c>
      <c r="BH194" s="8"/>
      <c r="BI194" s="5" t="s">
        <v>13</v>
      </c>
      <c r="BM194" s="5">
        <v>905</v>
      </c>
      <c r="BN194" s="5">
        <v>5</v>
      </c>
      <c r="BO194" s="5">
        <v>256</v>
      </c>
      <c r="BQ194" s="1">
        <v>134</v>
      </c>
      <c r="BR194" s="8"/>
      <c r="BU194" s="1">
        <v>172</v>
      </c>
      <c r="BV194" s="8">
        <v>7</v>
      </c>
      <c r="BW194" s="5">
        <v>2</v>
      </c>
      <c r="BY194" s="1">
        <v>107</v>
      </c>
      <c r="BZ194" s="8"/>
      <c r="CC194" s="1">
        <v>44</v>
      </c>
      <c r="CD194" s="8"/>
      <c r="CG194" s="1">
        <v>148</v>
      </c>
      <c r="CH194" s="8"/>
      <c r="CK194" s="1">
        <v>87</v>
      </c>
      <c r="CL194" s="8"/>
      <c r="CO194" s="1">
        <v>183</v>
      </c>
      <c r="CP194" s="8"/>
      <c r="CQ194" s="5" t="s">
        <v>13</v>
      </c>
      <c r="CS194" s="5">
        <v>1314</v>
      </c>
      <c r="CT194" s="8">
        <v>4</v>
      </c>
      <c r="CU194" s="5">
        <v>13</v>
      </c>
      <c r="CW194" s="5">
        <v>916</v>
      </c>
      <c r="DA194" s="5">
        <v>47</v>
      </c>
      <c r="DE194" s="5">
        <v>168</v>
      </c>
      <c r="DI194" s="5">
        <v>185</v>
      </c>
      <c r="DM194" s="5">
        <v>179</v>
      </c>
      <c r="DQ194" s="5">
        <v>95</v>
      </c>
      <c r="DU194" s="5">
        <v>174</v>
      </c>
      <c r="EA194" s="5">
        <v>73</v>
      </c>
      <c r="EE194" s="5">
        <v>164</v>
      </c>
      <c r="EG194" s="5" t="s">
        <v>13</v>
      </c>
      <c r="EI194" s="5">
        <v>160</v>
      </c>
      <c r="EM194" s="5">
        <v>77</v>
      </c>
    </row>
    <row r="195" spans="1:143" x14ac:dyDescent="0.15">
      <c r="A195" s="1">
        <v>433</v>
      </c>
      <c r="B195" s="8">
        <v>4</v>
      </c>
      <c r="C195" s="12">
        <v>8394</v>
      </c>
      <c r="D195" s="90">
        <f t="shared" si="4"/>
        <v>50.287562904385332</v>
      </c>
      <c r="E195" s="4"/>
      <c r="F195" s="1">
        <v>1095</v>
      </c>
      <c r="G195" s="8">
        <v>4</v>
      </c>
      <c r="H195" s="13">
        <v>10240</v>
      </c>
      <c r="I195" s="97">
        <f t="shared" si="5"/>
        <v>61.346752935537985</v>
      </c>
      <c r="K195" s="1">
        <v>764</v>
      </c>
      <c r="L195" s="8">
        <v>4</v>
      </c>
      <c r="M195" s="5">
        <v>3843</v>
      </c>
      <c r="O195" s="1">
        <v>135</v>
      </c>
      <c r="P195" s="8"/>
      <c r="S195" s="1">
        <v>1395</v>
      </c>
      <c r="T195" s="8">
        <v>6</v>
      </c>
      <c r="U195" s="5">
        <v>3704</v>
      </c>
      <c r="W195" s="1">
        <v>108</v>
      </c>
      <c r="X195" s="8"/>
      <c r="AA195" s="1">
        <v>993</v>
      </c>
      <c r="AB195" s="8">
        <v>4</v>
      </c>
      <c r="AC195" s="5">
        <v>8837</v>
      </c>
      <c r="AE195" s="1">
        <v>451</v>
      </c>
      <c r="AF195" s="8">
        <v>4</v>
      </c>
      <c r="AG195" s="5">
        <v>5424</v>
      </c>
      <c r="AI195" s="1">
        <v>577</v>
      </c>
      <c r="AJ195" s="8">
        <v>8</v>
      </c>
      <c r="AK195" s="5">
        <v>14504</v>
      </c>
      <c r="AM195" s="1">
        <v>48</v>
      </c>
      <c r="AN195" s="8"/>
      <c r="AQ195" s="1">
        <v>169</v>
      </c>
      <c r="AR195" s="8"/>
      <c r="AU195" s="1">
        <v>186</v>
      </c>
      <c r="AV195" s="8"/>
      <c r="AW195" s="5" t="s">
        <v>13</v>
      </c>
      <c r="AY195" s="1">
        <v>180</v>
      </c>
      <c r="AZ195" s="8"/>
      <c r="BC195" s="1">
        <v>96</v>
      </c>
      <c r="BD195" s="8"/>
      <c r="BG195" s="1">
        <v>175</v>
      </c>
      <c r="BH195" s="8"/>
      <c r="BI195" s="5" t="s">
        <v>13</v>
      </c>
      <c r="BM195" s="5">
        <v>143</v>
      </c>
      <c r="BN195" s="5">
        <v>5</v>
      </c>
      <c r="BO195" s="5">
        <v>280</v>
      </c>
      <c r="BQ195" s="1">
        <v>135</v>
      </c>
      <c r="BR195" s="8"/>
      <c r="BU195" s="1">
        <v>310</v>
      </c>
      <c r="BV195" s="8">
        <v>7</v>
      </c>
      <c r="BW195" s="5">
        <v>2</v>
      </c>
      <c r="BY195" s="1">
        <v>108</v>
      </c>
      <c r="BZ195" s="8"/>
      <c r="CC195" s="1">
        <v>45</v>
      </c>
      <c r="CD195" s="8"/>
      <c r="CG195" s="1">
        <v>149</v>
      </c>
      <c r="CH195" s="8"/>
      <c r="CK195" s="1">
        <v>88</v>
      </c>
      <c r="CL195" s="8"/>
      <c r="CO195" s="1">
        <v>184</v>
      </c>
      <c r="CP195" s="8"/>
      <c r="CQ195" s="5" t="s">
        <v>13</v>
      </c>
      <c r="CS195" s="5">
        <v>1336</v>
      </c>
      <c r="CT195" s="8">
        <v>4</v>
      </c>
      <c r="CU195" s="5">
        <v>13</v>
      </c>
      <c r="CW195" s="5">
        <v>1001</v>
      </c>
      <c r="DA195" s="5">
        <v>48</v>
      </c>
      <c r="DE195" s="5">
        <v>169</v>
      </c>
      <c r="DI195" s="5">
        <v>186</v>
      </c>
      <c r="DM195" s="5">
        <v>180</v>
      </c>
      <c r="DQ195" s="5">
        <v>96</v>
      </c>
      <c r="DU195" s="5">
        <v>175</v>
      </c>
      <c r="EA195" s="5">
        <v>74</v>
      </c>
      <c r="EE195" s="5">
        <v>165</v>
      </c>
      <c r="EG195" s="5" t="s">
        <v>13</v>
      </c>
      <c r="EI195" s="5">
        <v>161</v>
      </c>
      <c r="EM195" s="5">
        <v>78</v>
      </c>
    </row>
    <row r="196" spans="1:143" x14ac:dyDescent="0.15">
      <c r="A196" s="1">
        <v>1277</v>
      </c>
      <c r="B196" s="8">
        <v>4</v>
      </c>
      <c r="C196" s="12">
        <v>8451</v>
      </c>
      <c r="D196" s="90">
        <f t="shared" ref="D196:D259" si="6">C196/$D$1527*100</f>
        <v>50.629043853342914</v>
      </c>
      <c r="E196" s="4"/>
      <c r="F196" s="1">
        <v>612</v>
      </c>
      <c r="G196" s="8">
        <v>4</v>
      </c>
      <c r="H196" s="13">
        <v>10262</v>
      </c>
      <c r="I196" s="97">
        <f t="shared" ref="I196:I259" si="7">H196/$D$1527*100</f>
        <v>61.478552600047934</v>
      </c>
      <c r="K196" s="1">
        <v>856</v>
      </c>
      <c r="L196" s="8">
        <v>4</v>
      </c>
      <c r="M196" s="5">
        <v>3849</v>
      </c>
      <c r="O196" s="1">
        <v>136</v>
      </c>
      <c r="P196" s="8"/>
      <c r="S196" s="1">
        <v>449</v>
      </c>
      <c r="T196" s="8">
        <v>6</v>
      </c>
      <c r="U196" s="5">
        <v>3796</v>
      </c>
      <c r="W196" s="1">
        <v>109</v>
      </c>
      <c r="X196" s="8"/>
      <c r="AA196" s="1">
        <v>411</v>
      </c>
      <c r="AB196" s="8">
        <v>4</v>
      </c>
      <c r="AC196" s="5">
        <v>8901</v>
      </c>
      <c r="AE196" s="1">
        <v>338</v>
      </c>
      <c r="AF196" s="8">
        <v>4</v>
      </c>
      <c r="AG196" s="5">
        <v>5454</v>
      </c>
      <c r="AI196" s="1">
        <v>344</v>
      </c>
      <c r="AJ196" s="8">
        <v>8</v>
      </c>
      <c r="AK196" s="5">
        <v>18148</v>
      </c>
      <c r="AM196" s="1">
        <v>49</v>
      </c>
      <c r="AN196" s="8"/>
      <c r="AQ196" s="1">
        <v>170</v>
      </c>
      <c r="AR196" s="8"/>
      <c r="AU196" s="1">
        <v>187</v>
      </c>
      <c r="AV196" s="8"/>
      <c r="AW196" s="5" t="s">
        <v>13</v>
      </c>
      <c r="AY196" s="1">
        <v>181</v>
      </c>
      <c r="AZ196" s="8"/>
      <c r="BC196" s="1">
        <v>97</v>
      </c>
      <c r="BD196" s="8"/>
      <c r="BG196" s="1">
        <v>176</v>
      </c>
      <c r="BH196" s="8"/>
      <c r="BI196" s="5" t="s">
        <v>13</v>
      </c>
      <c r="BM196" s="5">
        <v>97</v>
      </c>
      <c r="BN196" s="5">
        <v>5</v>
      </c>
      <c r="BO196" s="5">
        <v>288</v>
      </c>
      <c r="BQ196" s="1">
        <v>136</v>
      </c>
      <c r="BR196" s="8"/>
      <c r="BU196" s="1">
        <v>788</v>
      </c>
      <c r="BV196" s="8">
        <v>7</v>
      </c>
      <c r="BW196" s="5">
        <v>2</v>
      </c>
      <c r="BY196" s="1">
        <v>109</v>
      </c>
      <c r="BZ196" s="8"/>
      <c r="CC196" s="1">
        <v>46</v>
      </c>
      <c r="CD196" s="8"/>
      <c r="CG196" s="1">
        <v>150</v>
      </c>
      <c r="CH196" s="8"/>
      <c r="CK196" s="1">
        <v>89</v>
      </c>
      <c r="CL196" s="8"/>
      <c r="CO196" s="1">
        <v>185</v>
      </c>
      <c r="CP196" s="8"/>
      <c r="CQ196" s="5" t="s">
        <v>13</v>
      </c>
      <c r="CS196" s="5">
        <v>1348</v>
      </c>
      <c r="CT196" s="8">
        <v>4</v>
      </c>
      <c r="CU196" s="5">
        <v>13</v>
      </c>
      <c r="CW196" s="5">
        <v>1089</v>
      </c>
      <c r="DA196" s="5">
        <v>49</v>
      </c>
      <c r="DE196" s="5">
        <v>170</v>
      </c>
      <c r="DI196" s="5">
        <v>187</v>
      </c>
      <c r="DM196" s="5">
        <v>181</v>
      </c>
      <c r="DQ196" s="5">
        <v>97</v>
      </c>
      <c r="DU196" s="5">
        <v>176</v>
      </c>
      <c r="EA196" s="5">
        <v>75</v>
      </c>
      <c r="EE196" s="5">
        <v>166</v>
      </c>
      <c r="EG196" s="5" t="s">
        <v>13</v>
      </c>
      <c r="EI196" s="5">
        <v>162</v>
      </c>
      <c r="EM196" s="5">
        <v>80</v>
      </c>
    </row>
    <row r="197" spans="1:143" x14ac:dyDescent="0.15">
      <c r="A197" s="1">
        <v>1500</v>
      </c>
      <c r="B197" s="8">
        <v>4</v>
      </c>
      <c r="C197" s="12">
        <v>8460</v>
      </c>
      <c r="D197" s="90">
        <f t="shared" si="6"/>
        <v>50.68296189791517</v>
      </c>
      <c r="E197" s="4"/>
      <c r="F197" s="1">
        <v>1131</v>
      </c>
      <c r="G197" s="8">
        <v>4</v>
      </c>
      <c r="H197" s="13">
        <v>10366</v>
      </c>
      <c r="I197" s="97">
        <f t="shared" si="7"/>
        <v>62.10160555954949</v>
      </c>
      <c r="K197" s="1">
        <v>547</v>
      </c>
      <c r="L197" s="8">
        <v>4</v>
      </c>
      <c r="M197" s="5">
        <v>3968</v>
      </c>
      <c r="O197" s="1">
        <v>137</v>
      </c>
      <c r="P197" s="8"/>
      <c r="S197" s="1">
        <v>1276</v>
      </c>
      <c r="T197" s="8">
        <v>6</v>
      </c>
      <c r="U197" s="5">
        <v>4053</v>
      </c>
      <c r="W197" s="1">
        <v>110</v>
      </c>
      <c r="X197" s="8"/>
      <c r="AA197" s="1">
        <v>1066</v>
      </c>
      <c r="AB197" s="8">
        <v>4</v>
      </c>
      <c r="AC197" s="5">
        <v>8983</v>
      </c>
      <c r="AE197" s="1">
        <v>793</v>
      </c>
      <c r="AF197" s="8">
        <v>4</v>
      </c>
      <c r="AG197" s="5">
        <v>5568</v>
      </c>
      <c r="AI197" s="1">
        <v>811</v>
      </c>
      <c r="AJ197" s="8">
        <v>8</v>
      </c>
      <c r="AK197" s="5">
        <v>22631</v>
      </c>
      <c r="AM197" s="1">
        <v>51</v>
      </c>
      <c r="AN197" s="8"/>
      <c r="AQ197" s="1">
        <v>171</v>
      </c>
      <c r="AR197" s="8"/>
      <c r="AU197" s="1">
        <v>188</v>
      </c>
      <c r="AV197" s="8"/>
      <c r="AW197" s="5" t="s">
        <v>13</v>
      </c>
      <c r="AY197" s="1">
        <v>182</v>
      </c>
      <c r="AZ197" s="8"/>
      <c r="BC197" s="1">
        <v>98</v>
      </c>
      <c r="BD197" s="8"/>
      <c r="BG197" s="1">
        <v>177</v>
      </c>
      <c r="BH197" s="8"/>
      <c r="BI197" s="5" t="s">
        <v>13</v>
      </c>
      <c r="BM197" s="5">
        <v>225</v>
      </c>
      <c r="BN197" s="5">
        <v>5</v>
      </c>
      <c r="BO197" s="5">
        <v>294</v>
      </c>
      <c r="BQ197" s="1">
        <v>137</v>
      </c>
      <c r="BR197" s="8"/>
      <c r="BU197" s="1">
        <v>1053</v>
      </c>
      <c r="BV197" s="8">
        <v>7</v>
      </c>
      <c r="BW197" s="5">
        <v>2</v>
      </c>
      <c r="BY197" s="1">
        <v>110</v>
      </c>
      <c r="BZ197" s="8"/>
      <c r="CC197" s="1">
        <v>47</v>
      </c>
      <c r="CD197" s="8"/>
      <c r="CG197" s="1">
        <v>151</v>
      </c>
      <c r="CH197" s="8"/>
      <c r="CK197" s="1">
        <v>91</v>
      </c>
      <c r="CL197" s="8"/>
      <c r="CO197" s="1">
        <v>186</v>
      </c>
      <c r="CP197" s="8"/>
      <c r="CQ197" s="5" t="s">
        <v>13</v>
      </c>
      <c r="CS197" s="5">
        <v>1519</v>
      </c>
      <c r="CT197" s="8">
        <v>4</v>
      </c>
      <c r="CU197" s="5">
        <v>13</v>
      </c>
      <c r="CW197" s="5">
        <v>1094</v>
      </c>
      <c r="DA197" s="5">
        <v>51</v>
      </c>
      <c r="DE197" s="5">
        <v>171</v>
      </c>
      <c r="DI197" s="5">
        <v>188</v>
      </c>
      <c r="DM197" s="5">
        <v>182</v>
      </c>
      <c r="DQ197" s="5">
        <v>98</v>
      </c>
      <c r="DU197" s="5">
        <v>177</v>
      </c>
      <c r="EA197" s="5">
        <v>76</v>
      </c>
      <c r="EE197" s="5">
        <v>167</v>
      </c>
      <c r="EG197" s="5" t="s">
        <v>13</v>
      </c>
      <c r="EI197" s="5">
        <v>163</v>
      </c>
      <c r="EM197" s="5">
        <v>81</v>
      </c>
    </row>
    <row r="198" spans="1:143" x14ac:dyDescent="0.15">
      <c r="A198" s="1">
        <v>517</v>
      </c>
      <c r="B198" s="8">
        <v>4</v>
      </c>
      <c r="C198" s="12">
        <v>8461</v>
      </c>
      <c r="D198" s="90">
        <f t="shared" si="6"/>
        <v>50.688952791756527</v>
      </c>
      <c r="E198" s="4"/>
      <c r="F198" s="1">
        <v>1409</v>
      </c>
      <c r="G198" s="8">
        <v>4</v>
      </c>
      <c r="H198" s="13">
        <v>10393</v>
      </c>
      <c r="I198" s="97">
        <f t="shared" si="7"/>
        <v>62.263359693266239</v>
      </c>
      <c r="K198" s="1">
        <v>647</v>
      </c>
      <c r="L198" s="8">
        <v>4</v>
      </c>
      <c r="M198" s="5">
        <v>3976</v>
      </c>
      <c r="O198" s="1">
        <v>138</v>
      </c>
      <c r="P198" s="8"/>
      <c r="S198" s="1">
        <v>1229</v>
      </c>
      <c r="T198" s="8">
        <v>6</v>
      </c>
      <c r="U198" s="5">
        <v>4070</v>
      </c>
      <c r="W198" s="1">
        <v>111</v>
      </c>
      <c r="X198" s="8"/>
      <c r="AA198" s="1">
        <v>283</v>
      </c>
      <c r="AB198" s="8">
        <v>4</v>
      </c>
      <c r="AC198" s="5">
        <v>9128</v>
      </c>
      <c r="AE198" s="1">
        <v>13</v>
      </c>
      <c r="AF198" s="8">
        <v>4</v>
      </c>
      <c r="AG198" s="5">
        <v>5598</v>
      </c>
      <c r="AI198" s="1">
        <v>1002</v>
      </c>
      <c r="AJ198" s="8">
        <v>8</v>
      </c>
      <c r="AK198" s="5">
        <v>23077</v>
      </c>
      <c r="AM198" s="1">
        <v>52</v>
      </c>
      <c r="AN198" s="8"/>
      <c r="AQ198" s="1">
        <v>172</v>
      </c>
      <c r="AR198" s="8"/>
      <c r="AU198" s="1">
        <v>189</v>
      </c>
      <c r="AV198" s="8"/>
      <c r="AW198" s="5" t="s">
        <v>13</v>
      </c>
      <c r="AY198" s="1">
        <v>183</v>
      </c>
      <c r="AZ198" s="8"/>
      <c r="BC198" s="1">
        <v>99</v>
      </c>
      <c r="BD198" s="8"/>
      <c r="BG198" s="1">
        <v>178</v>
      </c>
      <c r="BH198" s="8"/>
      <c r="BI198" s="5" t="s">
        <v>13</v>
      </c>
      <c r="BM198" s="5">
        <v>308</v>
      </c>
      <c r="BN198" s="5">
        <v>5</v>
      </c>
      <c r="BO198" s="5">
        <v>300</v>
      </c>
      <c r="BQ198" s="1">
        <v>138</v>
      </c>
      <c r="BR198" s="8"/>
      <c r="BU198" s="1">
        <v>1313</v>
      </c>
      <c r="BV198" s="8">
        <v>7</v>
      </c>
      <c r="BW198" s="5">
        <v>2</v>
      </c>
      <c r="BY198" s="1">
        <v>111</v>
      </c>
      <c r="BZ198" s="8"/>
      <c r="CC198" s="1">
        <v>48</v>
      </c>
      <c r="CD198" s="8"/>
      <c r="CG198" s="1">
        <v>152</v>
      </c>
      <c r="CH198" s="8"/>
      <c r="CK198" s="1">
        <v>92</v>
      </c>
      <c r="CL198" s="8"/>
      <c r="CO198" s="1">
        <v>187</v>
      </c>
      <c r="CP198" s="8"/>
      <c r="CQ198" s="5" t="s">
        <v>13</v>
      </c>
      <c r="CS198" s="5">
        <v>1522</v>
      </c>
      <c r="CT198" s="8">
        <v>4</v>
      </c>
      <c r="CU198" s="5">
        <v>13</v>
      </c>
      <c r="CW198" s="5">
        <v>1283</v>
      </c>
      <c r="DA198" s="5">
        <v>52</v>
      </c>
      <c r="DE198" s="5">
        <v>172</v>
      </c>
      <c r="DI198" s="5">
        <v>189</v>
      </c>
      <c r="DM198" s="5">
        <v>183</v>
      </c>
      <c r="DQ198" s="5">
        <v>99</v>
      </c>
      <c r="DU198" s="5">
        <v>178</v>
      </c>
      <c r="EA198" s="5">
        <v>77</v>
      </c>
      <c r="EE198" s="5">
        <v>168</v>
      </c>
      <c r="EG198" s="5" t="s">
        <v>13</v>
      </c>
      <c r="EI198" s="5">
        <v>164</v>
      </c>
      <c r="EM198" s="5">
        <v>82</v>
      </c>
    </row>
    <row r="199" spans="1:143" x14ac:dyDescent="0.15">
      <c r="A199" s="1">
        <v>963</v>
      </c>
      <c r="B199" s="8">
        <v>4</v>
      </c>
      <c r="C199" s="12">
        <v>8533</v>
      </c>
      <c r="D199" s="90">
        <f t="shared" si="6"/>
        <v>51.120297148334537</v>
      </c>
      <c r="E199" s="4"/>
      <c r="F199" s="1">
        <v>1348</v>
      </c>
      <c r="G199" s="8">
        <v>4</v>
      </c>
      <c r="H199" s="13">
        <v>10396</v>
      </c>
      <c r="I199" s="97">
        <f t="shared" si="7"/>
        <v>62.281332374790324</v>
      </c>
      <c r="K199" s="1">
        <v>355</v>
      </c>
      <c r="L199" s="8">
        <v>4</v>
      </c>
      <c r="M199" s="5">
        <v>3979</v>
      </c>
      <c r="O199" s="1">
        <v>140</v>
      </c>
      <c r="P199" s="8"/>
      <c r="S199" s="1">
        <v>1275</v>
      </c>
      <c r="T199" s="8">
        <v>6</v>
      </c>
      <c r="U199" s="5">
        <v>4070</v>
      </c>
      <c r="W199" s="1">
        <v>112</v>
      </c>
      <c r="X199" s="8"/>
      <c r="AA199" s="1">
        <v>1010</v>
      </c>
      <c r="AB199" s="8">
        <v>4</v>
      </c>
      <c r="AC199" s="5">
        <v>9152</v>
      </c>
      <c r="AE199" s="1">
        <v>877</v>
      </c>
      <c r="AF199" s="8">
        <v>4</v>
      </c>
      <c r="AG199" s="5">
        <v>5616</v>
      </c>
      <c r="AI199" s="1">
        <v>627</v>
      </c>
      <c r="AJ199" s="8">
        <v>8</v>
      </c>
      <c r="AK199" s="5">
        <v>28050</v>
      </c>
      <c r="AM199" s="1">
        <v>53</v>
      </c>
      <c r="AN199" s="8"/>
      <c r="AQ199" s="1">
        <v>173</v>
      </c>
      <c r="AR199" s="8"/>
      <c r="AU199" s="1">
        <v>190</v>
      </c>
      <c r="AV199" s="8"/>
      <c r="AW199" s="5" t="s">
        <v>13</v>
      </c>
      <c r="AY199" s="1">
        <v>184</v>
      </c>
      <c r="AZ199" s="8"/>
      <c r="BC199" s="1">
        <v>100</v>
      </c>
      <c r="BD199" s="8"/>
      <c r="BG199" s="1">
        <v>179</v>
      </c>
      <c r="BH199" s="8"/>
      <c r="BI199" s="5" t="s">
        <v>13</v>
      </c>
      <c r="BM199" s="5">
        <v>477</v>
      </c>
      <c r="BN199" s="5">
        <v>5</v>
      </c>
      <c r="BO199" s="5">
        <v>300</v>
      </c>
      <c r="BQ199" s="1">
        <v>140</v>
      </c>
      <c r="BR199" s="8"/>
      <c r="BU199" s="1">
        <v>1397</v>
      </c>
      <c r="BV199" s="8">
        <v>7</v>
      </c>
      <c r="BW199" s="5">
        <v>2</v>
      </c>
      <c r="BY199" s="1">
        <v>112</v>
      </c>
      <c r="BZ199" s="8"/>
      <c r="CC199" s="1">
        <v>49</v>
      </c>
      <c r="CD199" s="8"/>
      <c r="CG199" s="1">
        <v>153</v>
      </c>
      <c r="CH199" s="8"/>
      <c r="CK199" s="1">
        <v>93</v>
      </c>
      <c r="CL199" s="8"/>
      <c r="CO199" s="1">
        <v>188</v>
      </c>
      <c r="CP199" s="8"/>
      <c r="CQ199" s="5" t="s">
        <v>13</v>
      </c>
      <c r="CS199" s="5">
        <v>1531</v>
      </c>
      <c r="CT199" s="8">
        <v>4</v>
      </c>
      <c r="CU199" s="5">
        <v>13</v>
      </c>
      <c r="CW199" s="5">
        <v>1285</v>
      </c>
      <c r="DA199" s="5">
        <v>53</v>
      </c>
      <c r="DE199" s="5">
        <v>173</v>
      </c>
      <c r="DI199" s="5">
        <v>190</v>
      </c>
      <c r="DM199" s="5">
        <v>184</v>
      </c>
      <c r="DQ199" s="5">
        <v>100</v>
      </c>
      <c r="DU199" s="5">
        <v>179</v>
      </c>
      <c r="EA199" s="5">
        <v>78</v>
      </c>
      <c r="EE199" s="5">
        <v>169</v>
      </c>
      <c r="EG199" s="5" t="s">
        <v>13</v>
      </c>
      <c r="EI199" s="5">
        <v>165</v>
      </c>
      <c r="EM199" s="5">
        <v>83</v>
      </c>
    </row>
    <row r="200" spans="1:143" x14ac:dyDescent="0.15">
      <c r="A200" s="1">
        <v>117</v>
      </c>
      <c r="B200" s="8">
        <v>4</v>
      </c>
      <c r="C200" s="12">
        <v>8544</v>
      </c>
      <c r="D200" s="90">
        <f t="shared" si="6"/>
        <v>51.186196980589507</v>
      </c>
      <c r="E200" s="4"/>
      <c r="F200" s="1">
        <v>197</v>
      </c>
      <c r="G200" s="8">
        <v>4</v>
      </c>
      <c r="H200" s="13">
        <v>10438</v>
      </c>
      <c r="I200" s="97">
        <f t="shared" si="7"/>
        <v>62.532949916127492</v>
      </c>
      <c r="K200" s="1">
        <v>213</v>
      </c>
      <c r="L200" s="8">
        <v>4</v>
      </c>
      <c r="M200" s="5">
        <v>4050</v>
      </c>
      <c r="O200" s="1">
        <v>141</v>
      </c>
      <c r="P200" s="8"/>
      <c r="S200" s="1">
        <v>817</v>
      </c>
      <c r="T200" s="8">
        <v>6</v>
      </c>
      <c r="U200" s="5">
        <v>4228</v>
      </c>
      <c r="W200" s="1">
        <v>113</v>
      </c>
      <c r="X200" s="8"/>
      <c r="AA200" s="1">
        <v>5</v>
      </c>
      <c r="AB200" s="8">
        <v>4</v>
      </c>
      <c r="AC200" s="5">
        <v>9178</v>
      </c>
      <c r="AE200" s="1">
        <v>392</v>
      </c>
      <c r="AF200" s="8">
        <v>4</v>
      </c>
      <c r="AG200" s="5">
        <v>5648</v>
      </c>
      <c r="AI200" s="1">
        <v>975</v>
      </c>
      <c r="AJ200" s="8"/>
      <c r="AM200" s="1">
        <v>54</v>
      </c>
      <c r="AN200" s="8"/>
      <c r="AQ200" s="1">
        <v>174</v>
      </c>
      <c r="AR200" s="8"/>
      <c r="AU200" s="1">
        <v>191</v>
      </c>
      <c r="AV200" s="8"/>
      <c r="AW200" s="5" t="s">
        <v>13</v>
      </c>
      <c r="AY200" s="1">
        <v>185</v>
      </c>
      <c r="AZ200" s="8"/>
      <c r="BC200" s="1">
        <v>101</v>
      </c>
      <c r="BD200" s="8"/>
      <c r="BG200" s="1">
        <v>180</v>
      </c>
      <c r="BH200" s="8"/>
      <c r="BI200" s="5" t="s">
        <v>13</v>
      </c>
      <c r="BM200" s="5">
        <v>593</v>
      </c>
      <c r="BN200" s="5">
        <v>5</v>
      </c>
      <c r="BO200" s="5">
        <v>300</v>
      </c>
      <c r="BQ200" s="1">
        <v>141</v>
      </c>
      <c r="BR200" s="8"/>
      <c r="BU200" s="1">
        <v>441</v>
      </c>
      <c r="BV200" s="8">
        <v>7</v>
      </c>
      <c r="BW200" s="5">
        <v>3</v>
      </c>
      <c r="BY200" s="1">
        <v>113</v>
      </c>
      <c r="BZ200" s="8"/>
      <c r="CC200" s="1">
        <v>50</v>
      </c>
      <c r="CD200" s="8"/>
      <c r="CG200" s="1">
        <v>154</v>
      </c>
      <c r="CH200" s="8"/>
      <c r="CK200" s="1">
        <v>94</v>
      </c>
      <c r="CL200" s="8"/>
      <c r="CO200" s="1">
        <v>189</v>
      </c>
      <c r="CP200" s="8"/>
      <c r="CQ200" s="5" t="s">
        <v>13</v>
      </c>
      <c r="CS200" s="5">
        <v>300</v>
      </c>
      <c r="CT200" s="8">
        <v>4</v>
      </c>
      <c r="CU200" s="5">
        <v>14</v>
      </c>
      <c r="CW200" s="5">
        <v>1286</v>
      </c>
      <c r="DA200" s="5">
        <v>54</v>
      </c>
      <c r="DE200" s="5">
        <v>174</v>
      </c>
      <c r="DI200" s="5">
        <v>191</v>
      </c>
      <c r="DM200" s="5">
        <v>185</v>
      </c>
      <c r="DQ200" s="5">
        <v>101</v>
      </c>
      <c r="DU200" s="5">
        <v>180</v>
      </c>
      <c r="EA200" s="5">
        <v>79</v>
      </c>
      <c r="EE200" s="5">
        <v>170</v>
      </c>
      <c r="EG200" s="5" t="s">
        <v>13</v>
      </c>
      <c r="EI200" s="5">
        <v>166</v>
      </c>
      <c r="EM200" s="5">
        <v>84</v>
      </c>
    </row>
    <row r="201" spans="1:143" x14ac:dyDescent="0.15">
      <c r="A201" s="1">
        <v>1360</v>
      </c>
      <c r="B201" s="8">
        <v>4</v>
      </c>
      <c r="C201" s="12">
        <v>8582</v>
      </c>
      <c r="D201" s="90">
        <f t="shared" si="6"/>
        <v>51.413850946561226</v>
      </c>
      <c r="E201" s="4"/>
      <c r="F201" s="1">
        <v>1314</v>
      </c>
      <c r="G201" s="8">
        <v>4</v>
      </c>
      <c r="H201" s="13">
        <v>10455</v>
      </c>
      <c r="I201" s="97">
        <f t="shared" si="7"/>
        <v>62.634795111430627</v>
      </c>
      <c r="K201" s="1">
        <v>739</v>
      </c>
      <c r="L201" s="8">
        <v>4</v>
      </c>
      <c r="M201" s="5">
        <v>4056</v>
      </c>
      <c r="O201" s="1">
        <v>142</v>
      </c>
      <c r="P201" s="8"/>
      <c r="S201" s="1">
        <v>1021</v>
      </c>
      <c r="T201" s="8">
        <v>6</v>
      </c>
      <c r="U201" s="5">
        <v>4468</v>
      </c>
      <c r="W201" s="1">
        <v>114</v>
      </c>
      <c r="X201" s="8"/>
      <c r="AA201" s="1">
        <v>1184</v>
      </c>
      <c r="AB201" s="8">
        <v>4</v>
      </c>
      <c r="AC201" s="5">
        <v>9399</v>
      </c>
      <c r="AE201" s="1">
        <v>785</v>
      </c>
      <c r="AF201" s="8">
        <v>4</v>
      </c>
      <c r="AG201" s="5">
        <v>5679</v>
      </c>
      <c r="AI201" s="1">
        <v>1273</v>
      </c>
      <c r="AJ201" s="8"/>
      <c r="AM201" s="1">
        <v>55</v>
      </c>
      <c r="AN201" s="8"/>
      <c r="AQ201" s="1">
        <v>175</v>
      </c>
      <c r="AR201" s="8"/>
      <c r="AU201" s="1">
        <v>192</v>
      </c>
      <c r="AV201" s="8"/>
      <c r="AW201" s="5" t="s">
        <v>13</v>
      </c>
      <c r="AY201" s="1">
        <v>186</v>
      </c>
      <c r="AZ201" s="8"/>
      <c r="BC201" s="1">
        <v>102</v>
      </c>
      <c r="BD201" s="8"/>
      <c r="BG201" s="1">
        <v>181</v>
      </c>
      <c r="BH201" s="8"/>
      <c r="BI201" s="5" t="s">
        <v>13</v>
      </c>
      <c r="BM201" s="5">
        <v>806</v>
      </c>
      <c r="BN201" s="5">
        <v>5</v>
      </c>
      <c r="BO201" s="5">
        <v>300</v>
      </c>
      <c r="BQ201" s="1">
        <v>142</v>
      </c>
      <c r="BR201" s="8"/>
      <c r="BU201" s="1">
        <v>93</v>
      </c>
      <c r="BV201" s="8">
        <v>7</v>
      </c>
      <c r="BW201" s="5">
        <v>4</v>
      </c>
      <c r="BY201" s="1">
        <v>114</v>
      </c>
      <c r="BZ201" s="8"/>
      <c r="CC201" s="1">
        <v>51</v>
      </c>
      <c r="CD201" s="8"/>
      <c r="CG201" s="1">
        <v>155</v>
      </c>
      <c r="CH201" s="8"/>
      <c r="CK201" s="1">
        <v>95</v>
      </c>
      <c r="CL201" s="8"/>
      <c r="CO201" s="1">
        <v>190</v>
      </c>
      <c r="CP201" s="8"/>
      <c r="CQ201" s="5" t="s">
        <v>13</v>
      </c>
      <c r="CS201" s="5">
        <v>611</v>
      </c>
      <c r="CT201" s="8">
        <v>4</v>
      </c>
      <c r="CU201" s="5">
        <v>14</v>
      </c>
      <c r="CW201" s="5">
        <v>1430</v>
      </c>
      <c r="DA201" s="5">
        <v>55</v>
      </c>
      <c r="DE201" s="5">
        <v>175</v>
      </c>
      <c r="DI201" s="5">
        <v>192</v>
      </c>
      <c r="DM201" s="5">
        <v>186</v>
      </c>
      <c r="DQ201" s="5">
        <v>102</v>
      </c>
      <c r="DU201" s="5">
        <v>181</v>
      </c>
      <c r="EA201" s="5">
        <v>80</v>
      </c>
      <c r="EE201" s="5">
        <v>171</v>
      </c>
      <c r="EG201" s="5" t="s">
        <v>13</v>
      </c>
      <c r="EI201" s="5">
        <v>167</v>
      </c>
      <c r="EM201" s="5">
        <v>85</v>
      </c>
    </row>
    <row r="202" spans="1:143" x14ac:dyDescent="0.15">
      <c r="A202" s="1">
        <v>1362</v>
      </c>
      <c r="B202" s="8">
        <v>4</v>
      </c>
      <c r="C202" s="12">
        <v>8583</v>
      </c>
      <c r="D202" s="90">
        <f t="shared" si="6"/>
        <v>51.41984184040259</v>
      </c>
      <c r="E202" s="4"/>
      <c r="F202" s="1">
        <v>1480</v>
      </c>
      <c r="G202" s="8">
        <v>4</v>
      </c>
      <c r="H202" s="13">
        <v>10540</v>
      </c>
      <c r="I202" s="97">
        <f t="shared" si="7"/>
        <v>63.144021087946321</v>
      </c>
      <c r="K202" s="1">
        <v>1357</v>
      </c>
      <c r="L202" s="8">
        <v>4</v>
      </c>
      <c r="M202" s="5">
        <v>4122</v>
      </c>
      <c r="O202" s="1">
        <v>143</v>
      </c>
      <c r="P202" s="8"/>
      <c r="S202" s="1">
        <v>270</v>
      </c>
      <c r="T202" s="8">
        <v>6</v>
      </c>
      <c r="U202" s="5">
        <v>4761</v>
      </c>
      <c r="W202" s="1">
        <v>115</v>
      </c>
      <c r="X202" s="8"/>
      <c r="AA202" s="1">
        <v>1244</v>
      </c>
      <c r="AB202" s="8">
        <v>4</v>
      </c>
      <c r="AC202" s="5">
        <v>9461</v>
      </c>
      <c r="AE202" s="1">
        <v>717</v>
      </c>
      <c r="AF202" s="8">
        <v>4</v>
      </c>
      <c r="AG202" s="5">
        <v>5708</v>
      </c>
      <c r="AI202" s="1">
        <v>217</v>
      </c>
      <c r="AJ202" s="8"/>
      <c r="AM202" s="1">
        <v>56</v>
      </c>
      <c r="AN202" s="8"/>
      <c r="AQ202" s="1">
        <v>176</v>
      </c>
      <c r="AR202" s="8"/>
      <c r="AU202" s="1">
        <v>193</v>
      </c>
      <c r="AV202" s="8"/>
      <c r="AW202" s="5" t="s">
        <v>13</v>
      </c>
      <c r="AY202" s="1">
        <v>187</v>
      </c>
      <c r="AZ202" s="8"/>
      <c r="BC202" s="1">
        <v>103</v>
      </c>
      <c r="BD202" s="8"/>
      <c r="BG202" s="1">
        <v>182</v>
      </c>
      <c r="BH202" s="8"/>
      <c r="BI202" s="5" t="s">
        <v>13</v>
      </c>
      <c r="BM202" s="5">
        <v>920</v>
      </c>
      <c r="BN202" s="5">
        <v>5</v>
      </c>
      <c r="BO202" s="5">
        <v>300</v>
      </c>
      <c r="BQ202" s="1">
        <v>143</v>
      </c>
      <c r="BR202" s="8"/>
      <c r="BU202" s="1">
        <v>104</v>
      </c>
      <c r="BV202" s="8">
        <v>7</v>
      </c>
      <c r="BW202" s="5">
        <v>4</v>
      </c>
      <c r="BY202" s="1">
        <v>115</v>
      </c>
      <c r="BZ202" s="8"/>
      <c r="CC202" s="1">
        <v>52</v>
      </c>
      <c r="CD202" s="8"/>
      <c r="CG202" s="1">
        <v>156</v>
      </c>
      <c r="CH202" s="8"/>
      <c r="CK202" s="1">
        <v>96</v>
      </c>
      <c r="CL202" s="8"/>
      <c r="CO202" s="1">
        <v>191</v>
      </c>
      <c r="CP202" s="8"/>
      <c r="CQ202" s="5" t="s">
        <v>13</v>
      </c>
      <c r="CS202" s="5">
        <v>991</v>
      </c>
      <c r="CT202" s="8">
        <v>4</v>
      </c>
      <c r="CU202" s="5">
        <v>14</v>
      </c>
      <c r="CW202" s="5">
        <v>1443</v>
      </c>
      <c r="DA202" s="5">
        <v>56</v>
      </c>
      <c r="DE202" s="5">
        <v>176</v>
      </c>
      <c r="DI202" s="5">
        <v>193</v>
      </c>
      <c r="DM202" s="5">
        <v>187</v>
      </c>
      <c r="DQ202" s="5">
        <v>103</v>
      </c>
      <c r="DU202" s="5">
        <v>182</v>
      </c>
      <c r="EA202" s="5">
        <v>81</v>
      </c>
      <c r="EE202" s="5">
        <v>172</v>
      </c>
      <c r="EG202" s="5" t="s">
        <v>13</v>
      </c>
      <c r="EI202" s="5">
        <v>168</v>
      </c>
      <c r="EM202" s="5">
        <v>86</v>
      </c>
    </row>
    <row r="203" spans="1:143" x14ac:dyDescent="0.15">
      <c r="A203" s="1">
        <v>1257</v>
      </c>
      <c r="B203" s="8">
        <v>4</v>
      </c>
      <c r="C203" s="12">
        <v>8675</v>
      </c>
      <c r="D203" s="90">
        <f t="shared" si="6"/>
        <v>51.971004073807812</v>
      </c>
      <c r="E203" s="4"/>
      <c r="F203" s="1">
        <v>868</v>
      </c>
      <c r="G203" s="8">
        <v>4</v>
      </c>
      <c r="H203" s="13">
        <v>10569</v>
      </c>
      <c r="I203" s="97">
        <f t="shared" si="7"/>
        <v>63.317757009345797</v>
      </c>
      <c r="K203" s="1">
        <v>572</v>
      </c>
      <c r="L203" s="8">
        <v>4</v>
      </c>
      <c r="M203" s="5">
        <v>4216</v>
      </c>
      <c r="O203" s="1">
        <v>144</v>
      </c>
      <c r="P203" s="8"/>
      <c r="S203" s="1">
        <v>273</v>
      </c>
      <c r="T203" s="8">
        <v>6</v>
      </c>
      <c r="U203" s="5">
        <v>4832</v>
      </c>
      <c r="W203" s="1">
        <v>116</v>
      </c>
      <c r="X203" s="8"/>
      <c r="AA203" s="1">
        <v>1387</v>
      </c>
      <c r="AB203" s="8">
        <v>4</v>
      </c>
      <c r="AC203" s="5">
        <v>9513</v>
      </c>
      <c r="AE203" s="1">
        <v>1056</v>
      </c>
      <c r="AF203" s="8">
        <v>4</v>
      </c>
      <c r="AG203" s="5">
        <v>5772</v>
      </c>
      <c r="AI203" s="1">
        <v>777</v>
      </c>
      <c r="AJ203" s="8"/>
      <c r="AM203" s="1">
        <v>57</v>
      </c>
      <c r="AN203" s="8"/>
      <c r="AQ203" s="1">
        <v>177</v>
      </c>
      <c r="AR203" s="8"/>
      <c r="AU203" s="1">
        <v>194</v>
      </c>
      <c r="AV203" s="8"/>
      <c r="AW203" s="5" t="s">
        <v>13</v>
      </c>
      <c r="AY203" s="1">
        <v>188</v>
      </c>
      <c r="AZ203" s="8"/>
      <c r="BC203" s="1">
        <v>104</v>
      </c>
      <c r="BD203" s="8"/>
      <c r="BG203" s="1">
        <v>183</v>
      </c>
      <c r="BH203" s="8"/>
      <c r="BI203" s="5" t="s">
        <v>13</v>
      </c>
      <c r="BM203" s="5">
        <v>1163</v>
      </c>
      <c r="BN203" s="5">
        <v>5</v>
      </c>
      <c r="BO203" s="5">
        <v>300</v>
      </c>
      <c r="BQ203" s="1">
        <v>144</v>
      </c>
      <c r="BR203" s="8"/>
      <c r="BU203" s="1">
        <v>239</v>
      </c>
      <c r="BV203" s="8">
        <v>7</v>
      </c>
      <c r="BW203" s="5">
        <v>4</v>
      </c>
      <c r="BY203" s="1">
        <v>116</v>
      </c>
      <c r="BZ203" s="8"/>
      <c r="CC203" s="1">
        <v>53</v>
      </c>
      <c r="CD203" s="8"/>
      <c r="CG203" s="1">
        <v>157</v>
      </c>
      <c r="CH203" s="8"/>
      <c r="CK203" s="1">
        <v>97</v>
      </c>
      <c r="CL203" s="8"/>
      <c r="CO203" s="1">
        <v>192</v>
      </c>
      <c r="CP203" s="8"/>
      <c r="CQ203" s="5" t="s">
        <v>13</v>
      </c>
      <c r="CS203" s="5">
        <v>1011</v>
      </c>
      <c r="CT203" s="8">
        <v>4</v>
      </c>
      <c r="CU203" s="5">
        <v>14</v>
      </c>
      <c r="CW203" s="5">
        <v>1489</v>
      </c>
      <c r="DA203" s="5">
        <v>57</v>
      </c>
      <c r="DE203" s="5">
        <v>177</v>
      </c>
      <c r="DI203" s="5">
        <v>194</v>
      </c>
      <c r="DM203" s="5">
        <v>188</v>
      </c>
      <c r="DQ203" s="5">
        <v>104</v>
      </c>
      <c r="DU203" s="5">
        <v>183</v>
      </c>
      <c r="EA203" s="5">
        <v>82</v>
      </c>
      <c r="EE203" s="5">
        <v>173</v>
      </c>
      <c r="EG203" s="5" t="s">
        <v>13</v>
      </c>
      <c r="EI203" s="5">
        <v>169</v>
      </c>
      <c r="EM203" s="5">
        <v>87</v>
      </c>
    </row>
    <row r="204" spans="1:143" x14ac:dyDescent="0.15">
      <c r="A204" s="1">
        <v>386</v>
      </c>
      <c r="B204" s="8">
        <v>4</v>
      </c>
      <c r="C204" s="12">
        <v>8710</v>
      </c>
      <c r="D204" s="90">
        <f t="shared" si="6"/>
        <v>52.180685358255452</v>
      </c>
      <c r="E204" s="4"/>
      <c r="F204" s="1">
        <v>1234</v>
      </c>
      <c r="G204" s="8">
        <v>4</v>
      </c>
      <c r="H204" s="13">
        <v>10766</v>
      </c>
      <c r="I204" s="97">
        <f t="shared" si="7"/>
        <v>64.49796309609394</v>
      </c>
      <c r="K204" s="1">
        <v>200</v>
      </c>
      <c r="L204" s="8">
        <v>4</v>
      </c>
      <c r="M204" s="5">
        <v>4246</v>
      </c>
      <c r="O204" s="1">
        <v>145</v>
      </c>
      <c r="P204" s="8"/>
      <c r="S204" s="1">
        <v>709</v>
      </c>
      <c r="T204" s="8">
        <v>6</v>
      </c>
      <c r="U204" s="5">
        <v>4832</v>
      </c>
      <c r="W204" s="1">
        <v>117</v>
      </c>
      <c r="X204" s="8"/>
      <c r="AA204" s="1">
        <v>1336</v>
      </c>
      <c r="AB204" s="8">
        <v>4</v>
      </c>
      <c r="AC204" s="5">
        <v>9633</v>
      </c>
      <c r="AE204" s="1">
        <v>1491</v>
      </c>
      <c r="AF204" s="8">
        <v>4</v>
      </c>
      <c r="AG204" s="5">
        <v>5796</v>
      </c>
      <c r="AI204" s="1">
        <v>1</v>
      </c>
      <c r="AJ204" s="8"/>
      <c r="AM204" s="1">
        <v>58</v>
      </c>
      <c r="AN204" s="8"/>
      <c r="AQ204" s="1">
        <v>178</v>
      </c>
      <c r="AR204" s="8"/>
      <c r="AU204" s="1">
        <v>195</v>
      </c>
      <c r="AV204" s="8"/>
      <c r="AW204" s="5" t="s">
        <v>13</v>
      </c>
      <c r="AY204" s="1">
        <v>189</v>
      </c>
      <c r="AZ204" s="8"/>
      <c r="BC204" s="1">
        <v>105</v>
      </c>
      <c r="BD204" s="8"/>
      <c r="BG204" s="1">
        <v>184</v>
      </c>
      <c r="BH204" s="8"/>
      <c r="BI204" s="5" t="s">
        <v>13</v>
      </c>
      <c r="BM204" s="5">
        <v>1195</v>
      </c>
      <c r="BN204" s="5">
        <v>5</v>
      </c>
      <c r="BO204" s="5">
        <v>300</v>
      </c>
      <c r="BQ204" s="1">
        <v>145</v>
      </c>
      <c r="BR204" s="8"/>
      <c r="BU204" s="1">
        <v>257</v>
      </c>
      <c r="BV204" s="8">
        <v>7</v>
      </c>
      <c r="BW204" s="5">
        <v>4</v>
      </c>
      <c r="BY204" s="1">
        <v>117</v>
      </c>
      <c r="BZ204" s="8"/>
      <c r="CC204" s="1">
        <v>54</v>
      </c>
      <c r="CD204" s="8"/>
      <c r="CG204" s="1">
        <v>158</v>
      </c>
      <c r="CH204" s="8"/>
      <c r="CK204" s="1">
        <v>98</v>
      </c>
      <c r="CL204" s="8"/>
      <c r="CO204" s="1">
        <v>193</v>
      </c>
      <c r="CP204" s="8"/>
      <c r="CQ204" s="5" t="s">
        <v>13</v>
      </c>
      <c r="CS204" s="5">
        <v>1219</v>
      </c>
      <c r="CT204" s="8">
        <v>4</v>
      </c>
      <c r="CU204" s="5">
        <v>14</v>
      </c>
      <c r="CW204" s="5">
        <v>1</v>
      </c>
      <c r="DA204" s="5">
        <v>58</v>
      </c>
      <c r="DE204" s="5">
        <v>178</v>
      </c>
      <c r="DI204" s="5">
        <v>195</v>
      </c>
      <c r="DM204" s="5">
        <v>189</v>
      </c>
      <c r="DQ204" s="5">
        <v>105</v>
      </c>
      <c r="DU204" s="5">
        <v>184</v>
      </c>
      <c r="EA204" s="5">
        <v>83</v>
      </c>
      <c r="EE204" s="5">
        <v>174</v>
      </c>
      <c r="EG204" s="5" t="s">
        <v>13</v>
      </c>
      <c r="EI204" s="5">
        <v>170</v>
      </c>
      <c r="EM204" s="5">
        <v>88</v>
      </c>
    </row>
    <row r="205" spans="1:143" x14ac:dyDescent="0.15">
      <c r="A205" s="1">
        <v>913</v>
      </c>
      <c r="B205" s="8">
        <v>4</v>
      </c>
      <c r="C205" s="12">
        <v>8764</v>
      </c>
      <c r="D205" s="90">
        <f t="shared" si="6"/>
        <v>52.504193625688956</v>
      </c>
      <c r="E205" s="4"/>
      <c r="F205" s="1">
        <v>739</v>
      </c>
      <c r="G205" s="8">
        <v>4</v>
      </c>
      <c r="H205" s="13">
        <v>10884</v>
      </c>
      <c r="I205" s="97">
        <f t="shared" si="7"/>
        <v>65.204888569374546</v>
      </c>
      <c r="K205" s="1">
        <v>807</v>
      </c>
      <c r="L205" s="8">
        <v>4</v>
      </c>
      <c r="M205" s="5">
        <v>4265</v>
      </c>
      <c r="O205" s="1">
        <v>147</v>
      </c>
      <c r="P205" s="8"/>
      <c r="S205" s="1">
        <v>1306</v>
      </c>
      <c r="T205" s="8">
        <v>6</v>
      </c>
      <c r="U205" s="5">
        <v>4884</v>
      </c>
      <c r="W205" s="1">
        <v>118</v>
      </c>
      <c r="X205" s="8"/>
      <c r="AA205" s="1">
        <v>260</v>
      </c>
      <c r="AB205" s="8">
        <v>4</v>
      </c>
      <c r="AC205" s="5">
        <v>9716</v>
      </c>
      <c r="AE205" s="1">
        <v>3</v>
      </c>
      <c r="AF205" s="8">
        <v>4</v>
      </c>
      <c r="AG205" s="5">
        <v>5816</v>
      </c>
      <c r="AI205" s="1">
        <v>2</v>
      </c>
      <c r="AJ205" s="8"/>
      <c r="AM205" s="1">
        <v>59</v>
      </c>
      <c r="AN205" s="8"/>
      <c r="AQ205" s="1">
        <v>179</v>
      </c>
      <c r="AR205" s="8"/>
      <c r="AU205" s="1">
        <v>196</v>
      </c>
      <c r="AV205" s="8"/>
      <c r="AW205" s="5" t="s">
        <v>13</v>
      </c>
      <c r="AY205" s="1">
        <v>190</v>
      </c>
      <c r="AZ205" s="8"/>
      <c r="BC205" s="1">
        <v>106</v>
      </c>
      <c r="BD205" s="8"/>
      <c r="BG205" s="1">
        <v>185</v>
      </c>
      <c r="BH205" s="8"/>
      <c r="BI205" s="5" t="s">
        <v>13</v>
      </c>
      <c r="BM205" s="5">
        <v>1272</v>
      </c>
      <c r="BN205" s="5">
        <v>5</v>
      </c>
      <c r="BO205" s="5">
        <v>300</v>
      </c>
      <c r="BQ205" s="1">
        <v>147</v>
      </c>
      <c r="BR205" s="8"/>
      <c r="BU205" s="1">
        <v>295</v>
      </c>
      <c r="BV205" s="8">
        <v>7</v>
      </c>
      <c r="BW205" s="5">
        <v>4</v>
      </c>
      <c r="BY205" s="1">
        <v>118</v>
      </c>
      <c r="BZ205" s="8"/>
      <c r="CC205" s="1">
        <v>55</v>
      </c>
      <c r="CD205" s="8"/>
      <c r="CG205" s="1">
        <v>159</v>
      </c>
      <c r="CH205" s="8"/>
      <c r="CK205" s="1">
        <v>99</v>
      </c>
      <c r="CL205" s="8"/>
      <c r="CO205" s="1">
        <v>194</v>
      </c>
      <c r="CP205" s="8"/>
      <c r="CQ205" s="5" t="s">
        <v>13</v>
      </c>
      <c r="CS205" s="5">
        <v>1234</v>
      </c>
      <c r="CT205" s="8">
        <v>4</v>
      </c>
      <c r="CU205" s="5">
        <v>14</v>
      </c>
      <c r="CW205" s="5">
        <v>2</v>
      </c>
      <c r="DA205" s="5">
        <v>59</v>
      </c>
      <c r="DE205" s="5">
        <v>179</v>
      </c>
      <c r="DI205" s="5">
        <v>196</v>
      </c>
      <c r="DM205" s="5">
        <v>190</v>
      </c>
      <c r="DQ205" s="5">
        <v>106</v>
      </c>
      <c r="DU205" s="5">
        <v>185</v>
      </c>
      <c r="EA205" s="5">
        <v>84</v>
      </c>
      <c r="EE205" s="5">
        <v>175</v>
      </c>
      <c r="EG205" s="5" t="s">
        <v>13</v>
      </c>
      <c r="EI205" s="5">
        <v>171</v>
      </c>
      <c r="EM205" s="5">
        <v>89</v>
      </c>
    </row>
    <row r="206" spans="1:143" x14ac:dyDescent="0.15">
      <c r="A206" s="1">
        <v>343</v>
      </c>
      <c r="B206" s="8">
        <v>4</v>
      </c>
      <c r="C206" s="12">
        <v>8812</v>
      </c>
      <c r="D206" s="90">
        <f t="shared" si="6"/>
        <v>52.791756530074288</v>
      </c>
      <c r="E206" s="4"/>
      <c r="F206" s="1">
        <v>300</v>
      </c>
      <c r="G206" s="8">
        <v>4</v>
      </c>
      <c r="H206" s="13">
        <v>10990</v>
      </c>
      <c r="I206" s="97">
        <f t="shared" si="7"/>
        <v>65.839923316558838</v>
      </c>
      <c r="K206" s="1">
        <v>976</v>
      </c>
      <c r="L206" s="8">
        <v>4</v>
      </c>
      <c r="M206" s="5">
        <v>4275</v>
      </c>
      <c r="O206" s="1">
        <v>148</v>
      </c>
      <c r="P206" s="8"/>
      <c r="S206" s="1">
        <v>751</v>
      </c>
      <c r="T206" s="8">
        <v>6</v>
      </c>
      <c r="U206" s="5">
        <v>6512</v>
      </c>
      <c r="W206" s="1">
        <v>119</v>
      </c>
      <c r="X206" s="8"/>
      <c r="AA206" s="1">
        <v>1424</v>
      </c>
      <c r="AB206" s="8">
        <v>4</v>
      </c>
      <c r="AC206" s="5">
        <v>9840</v>
      </c>
      <c r="AE206" s="1">
        <v>1175</v>
      </c>
      <c r="AF206" s="8">
        <v>4</v>
      </c>
      <c r="AG206" s="5">
        <v>5816</v>
      </c>
      <c r="AI206" s="1">
        <v>3</v>
      </c>
      <c r="AJ206" s="8"/>
      <c r="AM206" s="1">
        <v>60</v>
      </c>
      <c r="AN206" s="8"/>
      <c r="AQ206" s="1">
        <v>180</v>
      </c>
      <c r="AR206" s="8"/>
      <c r="AU206" s="1">
        <v>197</v>
      </c>
      <c r="AV206" s="8"/>
      <c r="AW206" s="5" t="s">
        <v>13</v>
      </c>
      <c r="AY206" s="1">
        <v>191</v>
      </c>
      <c r="AZ206" s="8"/>
      <c r="BC206" s="1">
        <v>107</v>
      </c>
      <c r="BD206" s="8"/>
      <c r="BG206" s="1">
        <v>186</v>
      </c>
      <c r="BH206" s="8"/>
      <c r="BI206" s="5" t="s">
        <v>13</v>
      </c>
      <c r="BM206" s="5">
        <v>1317</v>
      </c>
      <c r="BN206" s="5">
        <v>5</v>
      </c>
      <c r="BO206" s="5">
        <v>300</v>
      </c>
      <c r="BQ206" s="1">
        <v>148</v>
      </c>
      <c r="BR206" s="8"/>
      <c r="BU206" s="1">
        <v>353</v>
      </c>
      <c r="BV206" s="8">
        <v>7</v>
      </c>
      <c r="BW206" s="5">
        <v>4</v>
      </c>
      <c r="BY206" s="1">
        <v>119</v>
      </c>
      <c r="BZ206" s="8"/>
      <c r="CC206" s="1">
        <v>56</v>
      </c>
      <c r="CD206" s="8"/>
      <c r="CG206" s="1">
        <v>160</v>
      </c>
      <c r="CH206" s="8"/>
      <c r="CK206" s="1">
        <v>100</v>
      </c>
      <c r="CL206" s="8"/>
      <c r="CO206" s="1">
        <v>195</v>
      </c>
      <c r="CP206" s="8"/>
      <c r="CQ206" s="5" t="s">
        <v>13</v>
      </c>
      <c r="CS206" s="5">
        <v>1376</v>
      </c>
      <c r="CT206" s="8">
        <v>4</v>
      </c>
      <c r="CU206" s="5">
        <v>14</v>
      </c>
      <c r="CW206" s="5">
        <v>3</v>
      </c>
      <c r="DA206" s="5">
        <v>60</v>
      </c>
      <c r="DE206" s="5">
        <v>180</v>
      </c>
      <c r="DI206" s="5">
        <v>197</v>
      </c>
      <c r="DM206" s="5">
        <v>191</v>
      </c>
      <c r="DQ206" s="5">
        <v>107</v>
      </c>
      <c r="DU206" s="5">
        <v>186</v>
      </c>
      <c r="EA206" s="5">
        <v>85</v>
      </c>
      <c r="EE206" s="5">
        <v>176</v>
      </c>
      <c r="EG206" s="5" t="s">
        <v>13</v>
      </c>
      <c r="EI206" s="5">
        <v>172</v>
      </c>
      <c r="EM206" s="5">
        <v>90</v>
      </c>
    </row>
    <row r="207" spans="1:143" x14ac:dyDescent="0.15">
      <c r="A207" s="1">
        <v>658</v>
      </c>
      <c r="B207" s="8">
        <v>4</v>
      </c>
      <c r="C207" s="12">
        <v>8983</v>
      </c>
      <c r="D207" s="90">
        <f t="shared" si="6"/>
        <v>53.81619937694704</v>
      </c>
      <c r="E207" s="4"/>
      <c r="F207" s="1">
        <v>1219</v>
      </c>
      <c r="G207" s="8">
        <v>4</v>
      </c>
      <c r="H207" s="13">
        <v>11242</v>
      </c>
      <c r="I207" s="97">
        <f t="shared" si="7"/>
        <v>67.349628564581835</v>
      </c>
      <c r="K207" s="1">
        <v>1440</v>
      </c>
      <c r="L207" s="8">
        <v>4</v>
      </c>
      <c r="M207" s="5">
        <v>4320</v>
      </c>
      <c r="O207" s="1">
        <v>150</v>
      </c>
      <c r="P207" s="8"/>
      <c r="S207" s="1">
        <v>349</v>
      </c>
      <c r="T207" s="8">
        <v>6</v>
      </c>
      <c r="U207" s="5">
        <v>6520</v>
      </c>
      <c r="W207" s="1">
        <v>120</v>
      </c>
      <c r="X207" s="8"/>
      <c r="AA207" s="1">
        <v>991</v>
      </c>
      <c r="AB207" s="8">
        <v>4</v>
      </c>
      <c r="AC207" s="5">
        <v>9884</v>
      </c>
      <c r="AE207" s="1">
        <v>284</v>
      </c>
      <c r="AF207" s="8">
        <v>4</v>
      </c>
      <c r="AG207" s="5">
        <v>5850</v>
      </c>
      <c r="AI207" s="1">
        <v>4</v>
      </c>
      <c r="AJ207" s="8"/>
      <c r="AM207" s="1">
        <v>61</v>
      </c>
      <c r="AN207" s="8"/>
      <c r="AQ207" s="1">
        <v>181</v>
      </c>
      <c r="AR207" s="8"/>
      <c r="AU207" s="1">
        <v>198</v>
      </c>
      <c r="AV207" s="8"/>
      <c r="AW207" s="5" t="s">
        <v>13</v>
      </c>
      <c r="AY207" s="1">
        <v>192</v>
      </c>
      <c r="AZ207" s="8"/>
      <c r="BC207" s="1">
        <v>108</v>
      </c>
      <c r="BD207" s="8"/>
      <c r="BG207" s="1">
        <v>187</v>
      </c>
      <c r="BH207" s="8"/>
      <c r="BI207" s="5" t="s">
        <v>13</v>
      </c>
      <c r="BM207" s="5">
        <v>1332</v>
      </c>
      <c r="BN207" s="5">
        <v>5</v>
      </c>
      <c r="BO207" s="5">
        <v>300</v>
      </c>
      <c r="BQ207" s="1">
        <v>150</v>
      </c>
      <c r="BR207" s="8"/>
      <c r="BU207" s="1">
        <v>516</v>
      </c>
      <c r="BV207" s="8">
        <v>7</v>
      </c>
      <c r="BW207" s="5">
        <v>4</v>
      </c>
      <c r="BY207" s="1">
        <v>120</v>
      </c>
      <c r="BZ207" s="8"/>
      <c r="CC207" s="1">
        <v>57</v>
      </c>
      <c r="CD207" s="8"/>
      <c r="CG207" s="1">
        <v>161</v>
      </c>
      <c r="CH207" s="8"/>
      <c r="CK207" s="1">
        <v>101</v>
      </c>
      <c r="CL207" s="8"/>
      <c r="CO207" s="1">
        <v>196</v>
      </c>
      <c r="CP207" s="8"/>
      <c r="CQ207" s="5" t="s">
        <v>13</v>
      </c>
      <c r="CS207" s="5">
        <v>1469</v>
      </c>
      <c r="CT207" s="8">
        <v>4</v>
      </c>
      <c r="CU207" s="5">
        <v>14</v>
      </c>
      <c r="CW207" s="5">
        <v>4</v>
      </c>
      <c r="DA207" s="5">
        <v>61</v>
      </c>
      <c r="DE207" s="5">
        <v>181</v>
      </c>
      <c r="DI207" s="5">
        <v>198</v>
      </c>
      <c r="DM207" s="5">
        <v>192</v>
      </c>
      <c r="DQ207" s="5">
        <v>108</v>
      </c>
      <c r="DU207" s="5">
        <v>187</v>
      </c>
      <c r="EA207" s="5">
        <v>86</v>
      </c>
      <c r="EE207" s="5">
        <v>177</v>
      </c>
      <c r="EG207" s="5" t="s">
        <v>13</v>
      </c>
      <c r="EI207" s="5">
        <v>173</v>
      </c>
      <c r="EM207" s="5">
        <v>91</v>
      </c>
    </row>
    <row r="208" spans="1:143" x14ac:dyDescent="0.15">
      <c r="A208" s="1">
        <v>361</v>
      </c>
      <c r="B208" s="8">
        <v>4</v>
      </c>
      <c r="C208" s="12">
        <v>9036</v>
      </c>
      <c r="D208" s="90">
        <f t="shared" si="6"/>
        <v>54.133716750539186</v>
      </c>
      <c r="E208" s="4"/>
      <c r="F208" s="1">
        <v>631</v>
      </c>
      <c r="G208" s="8">
        <v>4</v>
      </c>
      <c r="H208" s="13">
        <v>11301</v>
      </c>
      <c r="I208" s="97">
        <f t="shared" si="7"/>
        <v>67.703091301222145</v>
      </c>
      <c r="K208" s="1">
        <v>611</v>
      </c>
      <c r="L208" s="8">
        <v>4</v>
      </c>
      <c r="M208" s="5">
        <v>4325</v>
      </c>
      <c r="O208" s="1">
        <v>151</v>
      </c>
      <c r="P208" s="8"/>
      <c r="S208" s="1">
        <v>493</v>
      </c>
      <c r="T208" s="8">
        <v>6</v>
      </c>
      <c r="U208" s="5">
        <v>6528</v>
      </c>
      <c r="W208" s="1">
        <v>121</v>
      </c>
      <c r="X208" s="8"/>
      <c r="AA208" s="1">
        <v>380</v>
      </c>
      <c r="AB208" s="8">
        <v>4</v>
      </c>
      <c r="AC208" s="5">
        <v>9949</v>
      </c>
      <c r="AE208" s="1">
        <v>96</v>
      </c>
      <c r="AF208" s="8">
        <v>4</v>
      </c>
      <c r="AG208" s="5">
        <v>5913</v>
      </c>
      <c r="AI208" s="1">
        <v>5</v>
      </c>
      <c r="AJ208" s="8"/>
      <c r="AM208" s="1">
        <v>62</v>
      </c>
      <c r="AN208" s="8"/>
      <c r="AQ208" s="1">
        <v>182</v>
      </c>
      <c r="AR208" s="8"/>
      <c r="AU208" s="1">
        <v>199</v>
      </c>
      <c r="AV208" s="8"/>
      <c r="AW208" s="5" t="s">
        <v>13</v>
      </c>
      <c r="AY208" s="1">
        <v>193</v>
      </c>
      <c r="AZ208" s="8"/>
      <c r="BC208" s="1">
        <v>109</v>
      </c>
      <c r="BD208" s="8"/>
      <c r="BG208" s="1">
        <v>188</v>
      </c>
      <c r="BH208" s="8"/>
      <c r="BI208" s="5" t="s">
        <v>13</v>
      </c>
      <c r="BM208" s="5">
        <v>1453</v>
      </c>
      <c r="BN208" s="5">
        <v>5</v>
      </c>
      <c r="BO208" s="5">
        <v>300</v>
      </c>
      <c r="BQ208" s="1">
        <v>151</v>
      </c>
      <c r="BR208" s="8"/>
      <c r="BU208" s="1">
        <v>610</v>
      </c>
      <c r="BV208" s="8">
        <v>7</v>
      </c>
      <c r="BW208" s="5">
        <v>4</v>
      </c>
      <c r="BY208" s="1">
        <v>121</v>
      </c>
      <c r="BZ208" s="8"/>
      <c r="CC208" s="1">
        <v>58</v>
      </c>
      <c r="CD208" s="8"/>
      <c r="CG208" s="1">
        <v>162</v>
      </c>
      <c r="CH208" s="8"/>
      <c r="CK208" s="1">
        <v>102</v>
      </c>
      <c r="CL208" s="8"/>
      <c r="CO208" s="1">
        <v>197</v>
      </c>
      <c r="CP208" s="8"/>
      <c r="CQ208" s="5" t="s">
        <v>13</v>
      </c>
      <c r="CS208" s="5">
        <v>1010</v>
      </c>
      <c r="CT208" s="8">
        <v>4</v>
      </c>
      <c r="CU208" s="5">
        <v>15</v>
      </c>
      <c r="CW208" s="5">
        <v>5</v>
      </c>
      <c r="DA208" s="5">
        <v>62</v>
      </c>
      <c r="DE208" s="5">
        <v>182</v>
      </c>
      <c r="DI208" s="5">
        <v>199</v>
      </c>
      <c r="DM208" s="5">
        <v>193</v>
      </c>
      <c r="DQ208" s="5">
        <v>109</v>
      </c>
      <c r="DU208" s="5">
        <v>188</v>
      </c>
      <c r="EA208" s="5">
        <v>87</v>
      </c>
      <c r="EE208" s="5">
        <v>178</v>
      </c>
      <c r="EG208" s="5" t="s">
        <v>13</v>
      </c>
      <c r="EI208" s="5">
        <v>174</v>
      </c>
      <c r="EM208" s="5">
        <v>92</v>
      </c>
    </row>
    <row r="209" spans="1:143" x14ac:dyDescent="0.15">
      <c r="A209" s="1">
        <v>1035</v>
      </c>
      <c r="B209" s="8">
        <v>4</v>
      </c>
      <c r="C209" s="12">
        <v>9042</v>
      </c>
      <c r="D209" s="90">
        <f t="shared" si="6"/>
        <v>54.16966211358735</v>
      </c>
      <c r="E209" s="4"/>
      <c r="F209" s="1">
        <v>547</v>
      </c>
      <c r="G209" s="8">
        <v>4</v>
      </c>
      <c r="H209" s="13">
        <v>11312</v>
      </c>
      <c r="I209" s="97">
        <f t="shared" si="7"/>
        <v>67.768991133477115</v>
      </c>
      <c r="K209" s="1">
        <v>954</v>
      </c>
      <c r="L209" s="8">
        <v>4</v>
      </c>
      <c r="M209" s="5">
        <v>4326</v>
      </c>
      <c r="O209" s="1">
        <v>152</v>
      </c>
      <c r="P209" s="8"/>
      <c r="S209" s="1">
        <v>291</v>
      </c>
      <c r="T209" s="8">
        <v>6</v>
      </c>
      <c r="U209" s="5">
        <v>7334</v>
      </c>
      <c r="W209" s="1">
        <v>122</v>
      </c>
      <c r="X209" s="8"/>
      <c r="AA209" s="1">
        <v>631</v>
      </c>
      <c r="AB209" s="8">
        <v>4</v>
      </c>
      <c r="AC209" s="5">
        <v>9994</v>
      </c>
      <c r="AE209" s="1">
        <v>1150</v>
      </c>
      <c r="AF209" s="8">
        <v>4</v>
      </c>
      <c r="AG209" s="5">
        <v>5939</v>
      </c>
      <c r="AI209" s="1">
        <v>6</v>
      </c>
      <c r="AJ209" s="8"/>
      <c r="AM209" s="1">
        <v>63</v>
      </c>
      <c r="AN209" s="8"/>
      <c r="AQ209" s="1">
        <v>183</v>
      </c>
      <c r="AR209" s="8"/>
      <c r="AU209" s="1">
        <v>200</v>
      </c>
      <c r="AV209" s="8"/>
      <c r="AW209" s="5" t="s">
        <v>13</v>
      </c>
      <c r="AY209" s="1">
        <v>194</v>
      </c>
      <c r="AZ209" s="8"/>
      <c r="BC209" s="1">
        <v>110</v>
      </c>
      <c r="BD209" s="8"/>
      <c r="BG209" s="1">
        <v>189</v>
      </c>
      <c r="BH209" s="8"/>
      <c r="BI209" s="5" t="s">
        <v>13</v>
      </c>
      <c r="BM209" s="5">
        <v>1493</v>
      </c>
      <c r="BN209" s="5">
        <v>5</v>
      </c>
      <c r="BO209" s="5">
        <v>300</v>
      </c>
      <c r="BQ209" s="1">
        <v>152</v>
      </c>
      <c r="BR209" s="8"/>
      <c r="BU209" s="1">
        <v>628</v>
      </c>
      <c r="BV209" s="8">
        <v>7</v>
      </c>
      <c r="BW209" s="5">
        <v>4</v>
      </c>
      <c r="BY209" s="1">
        <v>122</v>
      </c>
      <c r="BZ209" s="8"/>
      <c r="CC209" s="1">
        <v>59</v>
      </c>
      <c r="CD209" s="8"/>
      <c r="CG209" s="1">
        <v>163</v>
      </c>
      <c r="CH209" s="8"/>
      <c r="CK209" s="1">
        <v>103</v>
      </c>
      <c r="CL209" s="8"/>
      <c r="CO209" s="1">
        <v>198</v>
      </c>
      <c r="CP209" s="8"/>
      <c r="CQ209" s="5" t="s">
        <v>13</v>
      </c>
      <c r="CS209" s="5">
        <v>1424</v>
      </c>
      <c r="CT209" s="8">
        <v>4</v>
      </c>
      <c r="CU209" s="5">
        <v>15</v>
      </c>
      <c r="CW209" s="5">
        <v>6</v>
      </c>
      <c r="DA209" s="5">
        <v>63</v>
      </c>
      <c r="DE209" s="5">
        <v>183</v>
      </c>
      <c r="DI209" s="5">
        <v>200</v>
      </c>
      <c r="DM209" s="5">
        <v>194</v>
      </c>
      <c r="DQ209" s="5">
        <v>110</v>
      </c>
      <c r="DU209" s="5">
        <v>189</v>
      </c>
      <c r="EA209" s="5">
        <v>88</v>
      </c>
      <c r="EE209" s="5">
        <v>179</v>
      </c>
      <c r="EG209" s="5" t="s">
        <v>13</v>
      </c>
      <c r="EI209" s="5">
        <v>175</v>
      </c>
      <c r="EM209" s="5">
        <v>93</v>
      </c>
    </row>
    <row r="210" spans="1:143" x14ac:dyDescent="0.15">
      <c r="A210" s="1">
        <v>565</v>
      </c>
      <c r="B210" s="8">
        <v>4</v>
      </c>
      <c r="C210" s="12">
        <v>9095</v>
      </c>
      <c r="D210" s="90">
        <f t="shared" si="6"/>
        <v>54.487179487179482</v>
      </c>
      <c r="E210" s="4"/>
      <c r="F210" s="1">
        <v>886</v>
      </c>
      <c r="G210" s="8">
        <v>4</v>
      </c>
      <c r="H210" s="13">
        <v>11420</v>
      </c>
      <c r="I210" s="97">
        <f t="shared" si="7"/>
        <v>68.416007668344108</v>
      </c>
      <c r="K210" s="1">
        <v>1184</v>
      </c>
      <c r="L210" s="8">
        <v>4</v>
      </c>
      <c r="M210" s="5">
        <v>4464</v>
      </c>
      <c r="O210" s="1">
        <v>153</v>
      </c>
      <c r="P210" s="8"/>
      <c r="S210" s="1">
        <v>238</v>
      </c>
      <c r="T210" s="8">
        <v>6</v>
      </c>
      <c r="U210" s="5">
        <v>7438</v>
      </c>
      <c r="W210" s="1">
        <v>123</v>
      </c>
      <c r="X210" s="8"/>
      <c r="AA210" s="1">
        <v>1085</v>
      </c>
      <c r="AB210" s="8">
        <v>4</v>
      </c>
      <c r="AC210" s="5">
        <v>10078</v>
      </c>
      <c r="AE210" s="1">
        <v>362</v>
      </c>
      <c r="AF210" s="8">
        <v>4</v>
      </c>
      <c r="AG210" s="5">
        <v>5976</v>
      </c>
      <c r="AI210" s="1">
        <v>7</v>
      </c>
      <c r="AJ210" s="8"/>
      <c r="AM210" s="1">
        <v>64</v>
      </c>
      <c r="AN210" s="8"/>
      <c r="AQ210" s="1">
        <v>184</v>
      </c>
      <c r="AR210" s="8"/>
      <c r="AU210" s="1">
        <v>201</v>
      </c>
      <c r="AV210" s="8"/>
      <c r="AW210" s="5" t="s">
        <v>13</v>
      </c>
      <c r="AY210" s="1">
        <v>195</v>
      </c>
      <c r="AZ210" s="8"/>
      <c r="BC210" s="1">
        <v>111</v>
      </c>
      <c r="BD210" s="8"/>
      <c r="BG210" s="1">
        <v>190</v>
      </c>
      <c r="BH210" s="8"/>
      <c r="BI210" s="5" t="s">
        <v>13</v>
      </c>
      <c r="BM210" s="5">
        <v>45</v>
      </c>
      <c r="BN210" s="5">
        <v>5</v>
      </c>
      <c r="BO210" s="5">
        <v>308</v>
      </c>
      <c r="BQ210" s="1">
        <v>153</v>
      </c>
      <c r="BR210" s="8"/>
      <c r="BU210" s="1">
        <v>677</v>
      </c>
      <c r="BV210" s="8">
        <v>7</v>
      </c>
      <c r="BW210" s="5">
        <v>4</v>
      </c>
      <c r="BY210" s="1">
        <v>123</v>
      </c>
      <c r="BZ210" s="8"/>
      <c r="CC210" s="1">
        <v>60</v>
      </c>
      <c r="CD210" s="8"/>
      <c r="CG210" s="1">
        <v>164</v>
      </c>
      <c r="CH210" s="8"/>
      <c r="CK210" s="1">
        <v>105</v>
      </c>
      <c r="CL210" s="8"/>
      <c r="CO210" s="1">
        <v>199</v>
      </c>
      <c r="CP210" s="8"/>
      <c r="CQ210" s="5" t="s">
        <v>13</v>
      </c>
      <c r="CS210" s="5">
        <v>260</v>
      </c>
      <c r="CT210" s="8">
        <v>4</v>
      </c>
      <c r="CU210" s="5">
        <v>16</v>
      </c>
      <c r="CW210" s="5">
        <v>7</v>
      </c>
      <c r="DA210" s="5">
        <v>64</v>
      </c>
      <c r="DE210" s="5">
        <v>184</v>
      </c>
      <c r="DI210" s="5">
        <v>201</v>
      </c>
      <c r="DM210" s="5">
        <v>195</v>
      </c>
      <c r="DQ210" s="5">
        <v>111</v>
      </c>
      <c r="DU210" s="5">
        <v>190</v>
      </c>
      <c r="EA210" s="5">
        <v>89</v>
      </c>
      <c r="EE210" s="5">
        <v>180</v>
      </c>
      <c r="EG210" s="5" t="s">
        <v>13</v>
      </c>
      <c r="EI210" s="5">
        <v>176</v>
      </c>
      <c r="EM210" s="5">
        <v>94</v>
      </c>
    </row>
    <row r="211" spans="1:143" x14ac:dyDescent="0.15">
      <c r="A211" s="1">
        <v>114</v>
      </c>
      <c r="B211" s="8">
        <v>4</v>
      </c>
      <c r="C211" s="12">
        <v>9141</v>
      </c>
      <c r="D211" s="90">
        <f t="shared" si="6"/>
        <v>54.7627606038821</v>
      </c>
      <c r="E211" s="4"/>
      <c r="F211" s="1">
        <v>1200</v>
      </c>
      <c r="G211" s="8">
        <v>4</v>
      </c>
      <c r="H211" s="13">
        <v>11445</v>
      </c>
      <c r="I211" s="97">
        <f t="shared" si="7"/>
        <v>68.565780014378134</v>
      </c>
      <c r="K211" s="1">
        <v>1176</v>
      </c>
      <c r="L211" s="8">
        <v>4</v>
      </c>
      <c r="M211" s="5">
        <v>4481</v>
      </c>
      <c r="O211" s="1">
        <v>154</v>
      </c>
      <c r="P211" s="8"/>
      <c r="S211" s="1">
        <v>757</v>
      </c>
      <c r="T211" s="8">
        <v>6</v>
      </c>
      <c r="U211" s="5">
        <v>7642</v>
      </c>
      <c r="W211" s="1">
        <v>124</v>
      </c>
      <c r="X211" s="8"/>
      <c r="AA211" s="1">
        <v>824</v>
      </c>
      <c r="AB211" s="8">
        <v>4</v>
      </c>
      <c r="AC211" s="5">
        <v>10205</v>
      </c>
      <c r="AE211" s="1">
        <v>65</v>
      </c>
      <c r="AF211" s="8">
        <v>4</v>
      </c>
      <c r="AG211" s="5">
        <v>6025</v>
      </c>
      <c r="AI211" s="1">
        <v>8</v>
      </c>
      <c r="AJ211" s="8"/>
      <c r="AM211" s="1">
        <v>66</v>
      </c>
      <c r="AN211" s="8"/>
      <c r="AQ211" s="1">
        <v>185</v>
      </c>
      <c r="AR211" s="8"/>
      <c r="AU211" s="1">
        <v>202</v>
      </c>
      <c r="AV211" s="8"/>
      <c r="AW211" s="5" t="s">
        <v>13</v>
      </c>
      <c r="AY211" s="1">
        <v>196</v>
      </c>
      <c r="AZ211" s="8"/>
      <c r="BC211" s="1">
        <v>112</v>
      </c>
      <c r="BD211" s="8"/>
      <c r="BG211" s="1">
        <v>191</v>
      </c>
      <c r="BH211" s="8"/>
      <c r="BI211" s="5" t="s">
        <v>13</v>
      </c>
      <c r="BM211" s="5">
        <v>563</v>
      </c>
      <c r="BN211" s="5">
        <v>5</v>
      </c>
      <c r="BO211" s="5">
        <v>308</v>
      </c>
      <c r="BQ211" s="1">
        <v>154</v>
      </c>
      <c r="BR211" s="8"/>
      <c r="BU211" s="1">
        <v>895</v>
      </c>
      <c r="BV211" s="8">
        <v>7</v>
      </c>
      <c r="BW211" s="5">
        <v>4</v>
      </c>
      <c r="BY211" s="1">
        <v>124</v>
      </c>
      <c r="BZ211" s="8"/>
      <c r="CC211" s="1">
        <v>61</v>
      </c>
      <c r="CD211" s="8"/>
      <c r="CG211" s="1">
        <v>165</v>
      </c>
      <c r="CH211" s="8"/>
      <c r="CK211" s="1">
        <v>106</v>
      </c>
      <c r="CL211" s="8"/>
      <c r="CO211" s="1">
        <v>200</v>
      </c>
      <c r="CP211" s="8"/>
      <c r="CQ211" s="5" t="s">
        <v>13</v>
      </c>
      <c r="CS211" s="5">
        <v>366</v>
      </c>
      <c r="CT211" s="8">
        <v>4</v>
      </c>
      <c r="CU211" s="5">
        <v>16</v>
      </c>
      <c r="CW211" s="5">
        <v>8</v>
      </c>
      <c r="DA211" s="5">
        <v>66</v>
      </c>
      <c r="DE211" s="5">
        <v>185</v>
      </c>
      <c r="DI211" s="5">
        <v>202</v>
      </c>
      <c r="DM211" s="5">
        <v>196</v>
      </c>
      <c r="DQ211" s="5">
        <v>112</v>
      </c>
      <c r="DU211" s="5">
        <v>191</v>
      </c>
      <c r="EA211" s="5">
        <v>90</v>
      </c>
      <c r="EE211" s="5">
        <v>181</v>
      </c>
      <c r="EG211" s="5" t="s">
        <v>13</v>
      </c>
      <c r="EI211" s="5">
        <v>177</v>
      </c>
      <c r="EM211" s="5">
        <v>95</v>
      </c>
    </row>
    <row r="212" spans="1:143" x14ac:dyDescent="0.15">
      <c r="A212" s="1">
        <v>908</v>
      </c>
      <c r="B212" s="8">
        <v>4</v>
      </c>
      <c r="C212" s="12">
        <v>9183</v>
      </c>
      <c r="D212" s="90">
        <f t="shared" si="6"/>
        <v>55.014378145219268</v>
      </c>
      <c r="E212" s="4"/>
      <c r="F212" s="1">
        <v>1387</v>
      </c>
      <c r="G212" s="8">
        <v>4</v>
      </c>
      <c r="H212" s="13">
        <v>11479</v>
      </c>
      <c r="I212" s="97">
        <f t="shared" si="7"/>
        <v>68.769470404984418</v>
      </c>
      <c r="K212" s="1">
        <v>28</v>
      </c>
      <c r="L212" s="8">
        <v>4</v>
      </c>
      <c r="M212" s="5">
        <v>4525</v>
      </c>
      <c r="O212" s="1">
        <v>155</v>
      </c>
      <c r="P212" s="8"/>
      <c r="S212" s="1">
        <v>624</v>
      </c>
      <c r="T212" s="8">
        <v>6</v>
      </c>
      <c r="U212" s="5">
        <v>7996</v>
      </c>
      <c r="W212" s="1">
        <v>125</v>
      </c>
      <c r="X212" s="8"/>
      <c r="AA212" s="1">
        <v>1183</v>
      </c>
      <c r="AB212" s="8">
        <v>4</v>
      </c>
      <c r="AC212" s="5">
        <v>10296</v>
      </c>
      <c r="AE212" s="1">
        <v>678</v>
      </c>
      <c r="AF212" s="8">
        <v>4</v>
      </c>
      <c r="AG212" s="5">
        <v>6036</v>
      </c>
      <c r="AI212" s="1">
        <v>9</v>
      </c>
      <c r="AJ212" s="8"/>
      <c r="AM212" s="1">
        <v>67</v>
      </c>
      <c r="AN212" s="8"/>
      <c r="AQ212" s="1">
        <v>186</v>
      </c>
      <c r="AR212" s="8"/>
      <c r="AU212" s="1">
        <v>203</v>
      </c>
      <c r="AV212" s="8"/>
      <c r="AW212" s="5" t="s">
        <v>13</v>
      </c>
      <c r="AY212" s="1">
        <v>197</v>
      </c>
      <c r="AZ212" s="8"/>
      <c r="BC212" s="1">
        <v>113</v>
      </c>
      <c r="BD212" s="8"/>
      <c r="BG212" s="1">
        <v>192</v>
      </c>
      <c r="BH212" s="8"/>
      <c r="BI212" s="5" t="s">
        <v>13</v>
      </c>
      <c r="BM212" s="5">
        <v>692</v>
      </c>
      <c r="BN212" s="5">
        <v>5</v>
      </c>
      <c r="BO212" s="5">
        <v>308</v>
      </c>
      <c r="BQ212" s="1">
        <v>155</v>
      </c>
      <c r="BR212" s="8"/>
      <c r="BU212" s="1">
        <v>965</v>
      </c>
      <c r="BV212" s="8">
        <v>7</v>
      </c>
      <c r="BW212" s="5">
        <v>4</v>
      </c>
      <c r="BY212" s="1">
        <v>125</v>
      </c>
      <c r="BZ212" s="8"/>
      <c r="CC212" s="1">
        <v>62</v>
      </c>
      <c r="CD212" s="8"/>
      <c r="CG212" s="1">
        <v>168</v>
      </c>
      <c r="CH212" s="8"/>
      <c r="CK212" s="1">
        <v>107</v>
      </c>
      <c r="CL212" s="8"/>
      <c r="CO212" s="1">
        <v>201</v>
      </c>
      <c r="CP212" s="8"/>
      <c r="CQ212" s="5" t="s">
        <v>13</v>
      </c>
      <c r="CS212" s="5">
        <v>631</v>
      </c>
      <c r="CT212" s="8">
        <v>4</v>
      </c>
      <c r="CU212" s="5">
        <v>16</v>
      </c>
      <c r="CW212" s="5">
        <v>9</v>
      </c>
      <c r="DA212" s="5">
        <v>67</v>
      </c>
      <c r="DE212" s="5">
        <v>186</v>
      </c>
      <c r="DI212" s="5">
        <v>203</v>
      </c>
      <c r="DM212" s="5">
        <v>197</v>
      </c>
      <c r="DQ212" s="5">
        <v>113</v>
      </c>
      <c r="DU212" s="5">
        <v>192</v>
      </c>
      <c r="EA212" s="5">
        <v>91</v>
      </c>
      <c r="EE212" s="5">
        <v>182</v>
      </c>
      <c r="EG212" s="5" t="s">
        <v>13</v>
      </c>
      <c r="EI212" s="5">
        <v>178</v>
      </c>
      <c r="EM212" s="5">
        <v>96</v>
      </c>
    </row>
    <row r="213" spans="1:143" x14ac:dyDescent="0.15">
      <c r="A213" s="1">
        <v>1265</v>
      </c>
      <c r="B213" s="8">
        <v>4</v>
      </c>
      <c r="C213" s="12">
        <v>9226</v>
      </c>
      <c r="D213" s="90">
        <f t="shared" si="6"/>
        <v>55.271986580397794</v>
      </c>
      <c r="E213" s="4"/>
      <c r="F213" s="1">
        <v>492</v>
      </c>
      <c r="G213" s="8">
        <v>4</v>
      </c>
      <c r="H213" s="13">
        <v>11591</v>
      </c>
      <c r="I213" s="97">
        <f t="shared" si="7"/>
        <v>69.440450515216867</v>
      </c>
      <c r="K213" s="1">
        <v>383</v>
      </c>
      <c r="L213" s="8">
        <v>4</v>
      </c>
      <c r="M213" s="5">
        <v>4587</v>
      </c>
      <c r="O213" s="1">
        <v>156</v>
      </c>
      <c r="P213" s="8"/>
      <c r="S213" s="1">
        <v>633</v>
      </c>
      <c r="T213" s="8">
        <v>6</v>
      </c>
      <c r="U213" s="5">
        <v>9413</v>
      </c>
      <c r="W213" s="1">
        <v>126</v>
      </c>
      <c r="X213" s="8"/>
      <c r="AA213" s="1">
        <v>1239</v>
      </c>
      <c r="AB213" s="8">
        <v>4</v>
      </c>
      <c r="AC213" s="5">
        <v>10309</v>
      </c>
      <c r="AE213" s="1">
        <v>509</v>
      </c>
      <c r="AF213" s="8">
        <v>4</v>
      </c>
      <c r="AG213" s="5">
        <v>6040</v>
      </c>
      <c r="AI213" s="1">
        <v>10</v>
      </c>
      <c r="AJ213" s="8"/>
      <c r="AM213" s="1">
        <v>68</v>
      </c>
      <c r="AN213" s="8"/>
      <c r="AQ213" s="1">
        <v>187</v>
      </c>
      <c r="AR213" s="8"/>
      <c r="AU213" s="1">
        <v>204</v>
      </c>
      <c r="AV213" s="8"/>
      <c r="AW213" s="5" t="s">
        <v>13</v>
      </c>
      <c r="AY213" s="1">
        <v>198</v>
      </c>
      <c r="AZ213" s="8"/>
      <c r="BC213" s="1">
        <v>114</v>
      </c>
      <c r="BD213" s="8"/>
      <c r="BG213" s="1">
        <v>193</v>
      </c>
      <c r="BH213" s="8"/>
      <c r="BI213" s="5" t="s">
        <v>13</v>
      </c>
      <c r="BM213" s="5">
        <v>848</v>
      </c>
      <c r="BN213" s="5">
        <v>5</v>
      </c>
      <c r="BO213" s="5">
        <v>308</v>
      </c>
      <c r="BQ213" s="1">
        <v>156</v>
      </c>
      <c r="BR213" s="8"/>
      <c r="BU213" s="1">
        <v>1172</v>
      </c>
      <c r="BV213" s="8">
        <v>7</v>
      </c>
      <c r="BW213" s="5">
        <v>4</v>
      </c>
      <c r="BY213" s="1">
        <v>126</v>
      </c>
      <c r="BZ213" s="8"/>
      <c r="CC213" s="1">
        <v>64</v>
      </c>
      <c r="CD213" s="8"/>
      <c r="CG213" s="1">
        <v>169</v>
      </c>
      <c r="CH213" s="8"/>
      <c r="CK213" s="1">
        <v>108</v>
      </c>
      <c r="CL213" s="8"/>
      <c r="CO213" s="1">
        <v>202</v>
      </c>
      <c r="CP213" s="8"/>
      <c r="CQ213" s="5" t="s">
        <v>13</v>
      </c>
      <c r="CS213" s="5">
        <v>1417</v>
      </c>
      <c r="CT213" s="8">
        <v>4</v>
      </c>
      <c r="CU213" s="5">
        <v>16</v>
      </c>
      <c r="CW213" s="5">
        <v>10</v>
      </c>
      <c r="DA213" s="5">
        <v>68</v>
      </c>
      <c r="DE213" s="5">
        <v>187</v>
      </c>
      <c r="DI213" s="5">
        <v>204</v>
      </c>
      <c r="DM213" s="5">
        <v>198</v>
      </c>
      <c r="DQ213" s="5">
        <v>114</v>
      </c>
      <c r="DU213" s="5">
        <v>193</v>
      </c>
      <c r="EA213" s="5">
        <v>92</v>
      </c>
      <c r="EE213" s="5">
        <v>183</v>
      </c>
      <c r="EG213" s="5" t="s">
        <v>13</v>
      </c>
      <c r="EI213" s="5">
        <v>179</v>
      </c>
      <c r="EM213" s="5">
        <v>97</v>
      </c>
    </row>
    <row r="214" spans="1:143" x14ac:dyDescent="0.15">
      <c r="A214" s="1">
        <v>51</v>
      </c>
      <c r="B214" s="8">
        <v>4</v>
      </c>
      <c r="C214" s="12">
        <v>9233</v>
      </c>
      <c r="D214" s="90">
        <f t="shared" si="6"/>
        <v>55.313922837287322</v>
      </c>
      <c r="E214" s="4"/>
      <c r="F214" s="1">
        <v>1089</v>
      </c>
      <c r="G214" s="8">
        <v>4</v>
      </c>
      <c r="H214" s="13">
        <v>11691</v>
      </c>
      <c r="I214" s="97">
        <f t="shared" si="7"/>
        <v>70.039539899352988</v>
      </c>
      <c r="K214" s="1">
        <v>1190</v>
      </c>
      <c r="L214" s="8">
        <v>4</v>
      </c>
      <c r="M214" s="5">
        <v>4639</v>
      </c>
      <c r="O214" s="1">
        <v>157</v>
      </c>
      <c r="P214" s="8"/>
      <c r="S214" s="1">
        <v>828</v>
      </c>
      <c r="T214" s="8">
        <v>6</v>
      </c>
      <c r="U214" s="5">
        <v>9478</v>
      </c>
      <c r="W214" s="1">
        <v>127</v>
      </c>
      <c r="X214" s="8"/>
      <c r="AA214" s="1">
        <v>773</v>
      </c>
      <c r="AB214" s="8">
        <v>4</v>
      </c>
      <c r="AC214" s="5">
        <v>10341</v>
      </c>
      <c r="AE214" s="1">
        <v>1283</v>
      </c>
      <c r="AF214" s="8">
        <v>4</v>
      </c>
      <c r="AG214" s="5">
        <v>6100</v>
      </c>
      <c r="AI214" s="1">
        <v>11</v>
      </c>
      <c r="AJ214" s="8"/>
      <c r="AM214" s="1">
        <v>69</v>
      </c>
      <c r="AN214" s="8"/>
      <c r="AQ214" s="1">
        <v>188</v>
      </c>
      <c r="AR214" s="8"/>
      <c r="AU214" s="1">
        <v>205</v>
      </c>
      <c r="AV214" s="8"/>
      <c r="AW214" s="5" t="s">
        <v>13</v>
      </c>
      <c r="AY214" s="1">
        <v>199</v>
      </c>
      <c r="AZ214" s="8"/>
      <c r="BC214" s="1">
        <v>115</v>
      </c>
      <c r="BD214" s="8"/>
      <c r="BG214" s="1">
        <v>194</v>
      </c>
      <c r="BH214" s="8"/>
      <c r="BI214" s="5" t="s">
        <v>13</v>
      </c>
      <c r="BM214" s="5">
        <v>861</v>
      </c>
      <c r="BN214" s="5">
        <v>5</v>
      </c>
      <c r="BO214" s="5">
        <v>350</v>
      </c>
      <c r="BQ214" s="1">
        <v>157</v>
      </c>
      <c r="BR214" s="8"/>
      <c r="BU214" s="1">
        <v>1246</v>
      </c>
      <c r="BV214" s="8">
        <v>7</v>
      </c>
      <c r="BW214" s="5">
        <v>4</v>
      </c>
      <c r="BY214" s="1">
        <v>127</v>
      </c>
      <c r="BZ214" s="8"/>
      <c r="CC214" s="1">
        <v>65</v>
      </c>
      <c r="CD214" s="8"/>
      <c r="CG214" s="1">
        <v>170</v>
      </c>
      <c r="CH214" s="8"/>
      <c r="CK214" s="1">
        <v>109</v>
      </c>
      <c r="CL214" s="8"/>
      <c r="CO214" s="1">
        <v>203</v>
      </c>
      <c r="CP214" s="8"/>
      <c r="CQ214" s="5" t="s">
        <v>13</v>
      </c>
      <c r="CS214" s="5">
        <v>380</v>
      </c>
      <c r="CT214" s="8">
        <v>4</v>
      </c>
      <c r="CU214" s="5">
        <v>17</v>
      </c>
      <c r="CW214" s="5">
        <v>11</v>
      </c>
      <c r="DA214" s="5">
        <v>69</v>
      </c>
      <c r="DE214" s="5">
        <v>188</v>
      </c>
      <c r="DI214" s="5">
        <v>205</v>
      </c>
      <c r="DM214" s="5">
        <v>199</v>
      </c>
      <c r="DQ214" s="5">
        <v>115</v>
      </c>
      <c r="DU214" s="5">
        <v>194</v>
      </c>
      <c r="EA214" s="5">
        <v>93</v>
      </c>
      <c r="EE214" s="5">
        <v>184</v>
      </c>
      <c r="EG214" s="5" t="s">
        <v>13</v>
      </c>
      <c r="EI214" s="5">
        <v>180</v>
      </c>
      <c r="EM214" s="5">
        <v>98</v>
      </c>
    </row>
    <row r="215" spans="1:143" x14ac:dyDescent="0.15">
      <c r="A215" s="1">
        <v>678</v>
      </c>
      <c r="B215" s="8">
        <v>4</v>
      </c>
      <c r="C215" s="12">
        <v>9252</v>
      </c>
      <c r="D215" s="90">
        <f t="shared" si="6"/>
        <v>55.427749820273185</v>
      </c>
      <c r="E215" s="4"/>
      <c r="F215" s="1">
        <v>288</v>
      </c>
      <c r="G215" s="8">
        <v>4</v>
      </c>
      <c r="H215" s="13">
        <v>11808</v>
      </c>
      <c r="I215" s="97">
        <f t="shared" si="7"/>
        <v>70.740474478792237</v>
      </c>
      <c r="K215" s="1">
        <v>231</v>
      </c>
      <c r="L215" s="8">
        <v>4</v>
      </c>
      <c r="M215" s="5">
        <v>4913</v>
      </c>
      <c r="O215" s="1">
        <v>158</v>
      </c>
      <c r="P215" s="8"/>
      <c r="S215" s="1">
        <v>520</v>
      </c>
      <c r="T215" s="8">
        <v>6</v>
      </c>
      <c r="U215" s="5">
        <v>9784</v>
      </c>
      <c r="W215" s="1">
        <v>128</v>
      </c>
      <c r="X215" s="8"/>
      <c r="AA215" s="1">
        <v>1376</v>
      </c>
      <c r="AB215" s="8">
        <v>4</v>
      </c>
      <c r="AC215" s="5">
        <v>10464</v>
      </c>
      <c r="AE215" s="1">
        <v>535</v>
      </c>
      <c r="AF215" s="8">
        <v>4</v>
      </c>
      <c r="AG215" s="5">
        <v>6109</v>
      </c>
      <c r="AI215" s="1">
        <v>12</v>
      </c>
      <c r="AJ215" s="8"/>
      <c r="AM215" s="1">
        <v>70</v>
      </c>
      <c r="AN215" s="8"/>
      <c r="AQ215" s="1">
        <v>189</v>
      </c>
      <c r="AR215" s="8"/>
      <c r="AU215" s="1">
        <v>206</v>
      </c>
      <c r="AV215" s="8"/>
      <c r="AW215" s="5" t="s">
        <v>13</v>
      </c>
      <c r="AY215" s="1">
        <v>200</v>
      </c>
      <c r="AZ215" s="8"/>
      <c r="BC215" s="1">
        <v>116</v>
      </c>
      <c r="BD215" s="8"/>
      <c r="BG215" s="1">
        <v>195</v>
      </c>
      <c r="BH215" s="8"/>
      <c r="BI215" s="5" t="s">
        <v>13</v>
      </c>
      <c r="BM215" s="5">
        <v>1130</v>
      </c>
      <c r="BN215" s="5">
        <v>5</v>
      </c>
      <c r="BO215" s="5">
        <v>356</v>
      </c>
      <c r="BQ215" s="1">
        <v>158</v>
      </c>
      <c r="BR215" s="8"/>
      <c r="BU215" s="1">
        <v>1302</v>
      </c>
      <c r="BV215" s="8">
        <v>7</v>
      </c>
      <c r="BW215" s="5">
        <v>4</v>
      </c>
      <c r="BY215" s="1">
        <v>128</v>
      </c>
      <c r="BZ215" s="8"/>
      <c r="CC215" s="1">
        <v>66</v>
      </c>
      <c r="CD215" s="8"/>
      <c r="CG215" s="1">
        <v>171</v>
      </c>
      <c r="CH215" s="8"/>
      <c r="CK215" s="1">
        <v>110</v>
      </c>
      <c r="CL215" s="8"/>
      <c r="CO215" s="1">
        <v>204</v>
      </c>
      <c r="CP215" s="8"/>
      <c r="CQ215" s="5" t="s">
        <v>13</v>
      </c>
      <c r="CS215" s="5">
        <v>874</v>
      </c>
      <c r="CT215" s="8">
        <v>4</v>
      </c>
      <c r="CU215" s="5">
        <v>17</v>
      </c>
      <c r="CW215" s="5">
        <v>12</v>
      </c>
      <c r="DA215" s="5">
        <v>70</v>
      </c>
      <c r="DE215" s="5">
        <v>189</v>
      </c>
      <c r="DI215" s="5">
        <v>206</v>
      </c>
      <c r="DM215" s="5">
        <v>200</v>
      </c>
      <c r="DQ215" s="5">
        <v>116</v>
      </c>
      <c r="DU215" s="5">
        <v>195</v>
      </c>
      <c r="EA215" s="5">
        <v>94</v>
      </c>
      <c r="EE215" s="5">
        <v>185</v>
      </c>
      <c r="EG215" s="5" t="s">
        <v>13</v>
      </c>
      <c r="EI215" s="5">
        <v>181</v>
      </c>
      <c r="EM215" s="5">
        <v>99</v>
      </c>
    </row>
    <row r="216" spans="1:143" x14ac:dyDescent="0.15">
      <c r="A216" s="1">
        <v>244</v>
      </c>
      <c r="B216" s="8">
        <v>4</v>
      </c>
      <c r="C216" s="12">
        <v>9336</v>
      </c>
      <c r="D216" s="90">
        <f t="shared" si="6"/>
        <v>55.930984902947522</v>
      </c>
      <c r="E216" s="4"/>
      <c r="F216" s="1">
        <v>773</v>
      </c>
      <c r="G216" s="8">
        <v>4</v>
      </c>
      <c r="H216" s="13">
        <v>11889</v>
      </c>
      <c r="I216" s="97">
        <f t="shared" si="7"/>
        <v>71.225736879942488</v>
      </c>
      <c r="K216" s="1">
        <v>997</v>
      </c>
      <c r="L216" s="8">
        <v>4</v>
      </c>
      <c r="M216" s="5">
        <v>4927</v>
      </c>
      <c r="O216" s="1">
        <v>159</v>
      </c>
      <c r="P216" s="8"/>
      <c r="S216" s="1">
        <v>984</v>
      </c>
      <c r="T216" s="8">
        <v>7</v>
      </c>
      <c r="U216" s="5">
        <v>375</v>
      </c>
      <c r="W216" s="1">
        <v>129</v>
      </c>
      <c r="X216" s="8"/>
      <c r="AA216" s="1">
        <v>1211</v>
      </c>
      <c r="AB216" s="8">
        <v>4</v>
      </c>
      <c r="AC216" s="5">
        <v>10520</v>
      </c>
      <c r="AE216" s="1">
        <v>1250</v>
      </c>
      <c r="AF216" s="8">
        <v>4</v>
      </c>
      <c r="AG216" s="5">
        <v>6140</v>
      </c>
      <c r="AI216" s="1">
        <v>13</v>
      </c>
      <c r="AJ216" s="8"/>
      <c r="AM216" s="1">
        <v>71</v>
      </c>
      <c r="AN216" s="8"/>
      <c r="AQ216" s="1">
        <v>190</v>
      </c>
      <c r="AR216" s="8"/>
      <c r="AU216" s="1">
        <v>207</v>
      </c>
      <c r="AV216" s="8"/>
      <c r="AW216" s="5" t="s">
        <v>13</v>
      </c>
      <c r="AY216" s="1">
        <v>201</v>
      </c>
      <c r="AZ216" s="8"/>
      <c r="BC216" s="1">
        <v>117</v>
      </c>
      <c r="BD216" s="8"/>
      <c r="BG216" s="1">
        <v>196</v>
      </c>
      <c r="BH216" s="8"/>
      <c r="BI216" s="5" t="s">
        <v>13</v>
      </c>
      <c r="BM216" s="5">
        <v>214</v>
      </c>
      <c r="BN216" s="5">
        <v>5</v>
      </c>
      <c r="BO216" s="5">
        <v>388</v>
      </c>
      <c r="BQ216" s="1">
        <v>159</v>
      </c>
      <c r="BR216" s="8"/>
      <c r="BU216" s="1">
        <v>1378</v>
      </c>
      <c r="BV216" s="8">
        <v>7</v>
      </c>
      <c r="BW216" s="5">
        <v>4</v>
      </c>
      <c r="BY216" s="1">
        <v>129</v>
      </c>
      <c r="BZ216" s="8"/>
      <c r="CC216" s="1">
        <v>67</v>
      </c>
      <c r="CD216" s="8"/>
      <c r="CG216" s="1">
        <v>172</v>
      </c>
      <c r="CH216" s="8"/>
      <c r="CK216" s="1">
        <v>111</v>
      </c>
      <c r="CL216" s="8"/>
      <c r="CO216" s="1">
        <v>205</v>
      </c>
      <c r="CP216" s="8"/>
      <c r="CQ216" s="5" t="s">
        <v>13</v>
      </c>
      <c r="CS216" s="5">
        <v>924</v>
      </c>
      <c r="CT216" s="8">
        <v>4</v>
      </c>
      <c r="CU216" s="5">
        <v>17</v>
      </c>
      <c r="CW216" s="5">
        <v>13</v>
      </c>
      <c r="DA216" s="5">
        <v>71</v>
      </c>
      <c r="DE216" s="5">
        <v>190</v>
      </c>
      <c r="DI216" s="5">
        <v>207</v>
      </c>
      <c r="DM216" s="5">
        <v>201</v>
      </c>
      <c r="DQ216" s="5">
        <v>117</v>
      </c>
      <c r="DU216" s="5">
        <v>196</v>
      </c>
      <c r="EA216" s="5">
        <v>95</v>
      </c>
      <c r="EE216" s="5">
        <v>186</v>
      </c>
      <c r="EG216" s="5" t="s">
        <v>13</v>
      </c>
      <c r="EI216" s="5">
        <v>183</v>
      </c>
      <c r="EM216" s="5">
        <v>100</v>
      </c>
    </row>
    <row r="217" spans="1:143" x14ac:dyDescent="0.15">
      <c r="A217" s="1">
        <v>802</v>
      </c>
      <c r="B217" s="8">
        <v>4</v>
      </c>
      <c r="C217" s="12">
        <v>9346</v>
      </c>
      <c r="D217" s="90">
        <f t="shared" si="6"/>
        <v>55.990893841361135</v>
      </c>
      <c r="E217" s="4"/>
      <c r="F217" s="1">
        <v>5</v>
      </c>
      <c r="G217" s="8">
        <v>4</v>
      </c>
      <c r="H217" s="13">
        <v>11986</v>
      </c>
      <c r="I217" s="97">
        <f t="shared" si="7"/>
        <v>71.806853582554524</v>
      </c>
      <c r="K217" s="1">
        <v>209</v>
      </c>
      <c r="L217" s="8">
        <v>4</v>
      </c>
      <c r="M217" s="5">
        <v>4930</v>
      </c>
      <c r="O217" s="1">
        <v>160</v>
      </c>
      <c r="P217" s="8"/>
      <c r="S217" s="1">
        <v>239</v>
      </c>
      <c r="T217" s="8">
        <v>7</v>
      </c>
      <c r="U217" s="5">
        <v>814</v>
      </c>
      <c r="W217" s="1">
        <v>130</v>
      </c>
      <c r="X217" s="8"/>
      <c r="AA217" s="1">
        <v>1365</v>
      </c>
      <c r="AB217" s="8">
        <v>4</v>
      </c>
      <c r="AC217" s="5">
        <v>10574</v>
      </c>
      <c r="AE217" s="1">
        <v>731</v>
      </c>
      <c r="AF217" s="8">
        <v>4</v>
      </c>
      <c r="AG217" s="5">
        <v>6184</v>
      </c>
      <c r="AI217" s="1">
        <v>14</v>
      </c>
      <c r="AJ217" s="8"/>
      <c r="AM217" s="1">
        <v>72</v>
      </c>
      <c r="AN217" s="8"/>
      <c r="AQ217" s="1">
        <v>191</v>
      </c>
      <c r="AR217" s="8"/>
      <c r="AU217" s="1">
        <v>208</v>
      </c>
      <c r="AV217" s="8"/>
      <c r="AW217" s="5" t="s">
        <v>13</v>
      </c>
      <c r="AY217" s="1">
        <v>202</v>
      </c>
      <c r="AZ217" s="8"/>
      <c r="BC217" s="1">
        <v>118</v>
      </c>
      <c r="BD217" s="8"/>
      <c r="BG217" s="1">
        <v>197</v>
      </c>
      <c r="BH217" s="8"/>
      <c r="BI217" s="5" t="s">
        <v>13</v>
      </c>
      <c r="BM217" s="5">
        <v>230</v>
      </c>
      <c r="BN217" s="5">
        <v>5</v>
      </c>
      <c r="BO217" s="5">
        <v>400</v>
      </c>
      <c r="BQ217" s="1">
        <v>160</v>
      </c>
      <c r="BR217" s="8"/>
      <c r="BU217" s="1">
        <v>1427</v>
      </c>
      <c r="BV217" s="8">
        <v>7</v>
      </c>
      <c r="BW217" s="5">
        <v>4</v>
      </c>
      <c r="BY217" s="1">
        <v>130</v>
      </c>
      <c r="BZ217" s="8"/>
      <c r="CC217" s="1">
        <v>68</v>
      </c>
      <c r="CD217" s="8"/>
      <c r="CG217" s="1">
        <v>173</v>
      </c>
      <c r="CH217" s="8"/>
      <c r="CK217" s="1">
        <v>112</v>
      </c>
      <c r="CL217" s="8"/>
      <c r="CO217" s="1">
        <v>206</v>
      </c>
      <c r="CP217" s="8"/>
      <c r="CQ217" s="5" t="s">
        <v>13</v>
      </c>
      <c r="CS217" s="5">
        <v>1126</v>
      </c>
      <c r="CT217" s="8">
        <v>4</v>
      </c>
      <c r="CU217" s="5">
        <v>17</v>
      </c>
      <c r="CW217" s="5">
        <v>14</v>
      </c>
      <c r="DA217" s="5">
        <v>72</v>
      </c>
      <c r="DE217" s="5">
        <v>191</v>
      </c>
      <c r="DI217" s="5">
        <v>208</v>
      </c>
      <c r="DM217" s="5">
        <v>202</v>
      </c>
      <c r="DQ217" s="5">
        <v>118</v>
      </c>
      <c r="DU217" s="5">
        <v>197</v>
      </c>
      <c r="EA217" s="5">
        <v>96</v>
      </c>
      <c r="EE217" s="5">
        <v>187</v>
      </c>
      <c r="EG217" s="5" t="s">
        <v>13</v>
      </c>
      <c r="EI217" s="5">
        <v>184</v>
      </c>
      <c r="EM217" s="5">
        <v>101</v>
      </c>
    </row>
    <row r="218" spans="1:143" x14ac:dyDescent="0.15">
      <c r="A218" s="1">
        <v>1423</v>
      </c>
      <c r="B218" s="8">
        <v>4</v>
      </c>
      <c r="C218" s="12">
        <v>9428</v>
      </c>
      <c r="D218" s="90">
        <f t="shared" si="6"/>
        <v>56.482147136352744</v>
      </c>
      <c r="E218" s="4"/>
      <c r="F218" s="1">
        <v>592</v>
      </c>
      <c r="G218" s="8">
        <v>4</v>
      </c>
      <c r="H218" s="13">
        <v>11998</v>
      </c>
      <c r="I218" s="97">
        <f t="shared" si="7"/>
        <v>71.878744308650852</v>
      </c>
      <c r="K218" s="1">
        <v>968</v>
      </c>
      <c r="L218" s="8">
        <v>4</v>
      </c>
      <c r="M218" s="5">
        <v>4950</v>
      </c>
      <c r="O218" s="1">
        <v>162</v>
      </c>
      <c r="P218" s="8"/>
      <c r="S218" s="1">
        <v>1397</v>
      </c>
      <c r="T218" s="8">
        <v>7</v>
      </c>
      <c r="U218" s="5">
        <v>834</v>
      </c>
      <c r="W218" s="1">
        <v>131</v>
      </c>
      <c r="X218" s="8"/>
      <c r="AA218" s="1">
        <v>511</v>
      </c>
      <c r="AB218" s="8">
        <v>4</v>
      </c>
      <c r="AC218" s="5">
        <v>11088</v>
      </c>
      <c r="AE218" s="1">
        <v>408</v>
      </c>
      <c r="AF218" s="8">
        <v>4</v>
      </c>
      <c r="AG218" s="5">
        <v>6188</v>
      </c>
      <c r="AI218" s="1">
        <v>18</v>
      </c>
      <c r="AJ218" s="8"/>
      <c r="AM218" s="1">
        <v>73</v>
      </c>
      <c r="AN218" s="8"/>
      <c r="AQ218" s="1">
        <v>192</v>
      </c>
      <c r="AR218" s="8"/>
      <c r="AU218" s="1">
        <v>209</v>
      </c>
      <c r="AV218" s="8"/>
      <c r="AW218" s="5" t="s">
        <v>13</v>
      </c>
      <c r="AY218" s="1">
        <v>203</v>
      </c>
      <c r="AZ218" s="8"/>
      <c r="BC218" s="1">
        <v>119</v>
      </c>
      <c r="BD218" s="8"/>
      <c r="BG218" s="1">
        <v>198</v>
      </c>
      <c r="BH218" s="8"/>
      <c r="BI218" s="5" t="s">
        <v>13</v>
      </c>
      <c r="BM218" s="5">
        <v>983</v>
      </c>
      <c r="BN218" s="5">
        <v>5</v>
      </c>
      <c r="BO218" s="5">
        <v>400</v>
      </c>
      <c r="BQ218" s="1">
        <v>162</v>
      </c>
      <c r="BR218" s="8"/>
      <c r="BU218" s="1">
        <v>1468</v>
      </c>
      <c r="BV218" s="8">
        <v>7</v>
      </c>
      <c r="BW218" s="5">
        <v>4</v>
      </c>
      <c r="BY218" s="1">
        <v>131</v>
      </c>
      <c r="BZ218" s="8"/>
      <c r="CC218" s="1">
        <v>69</v>
      </c>
      <c r="CD218" s="8"/>
      <c r="CG218" s="1">
        <v>174</v>
      </c>
      <c r="CH218" s="8"/>
      <c r="CK218" s="1">
        <v>113</v>
      </c>
      <c r="CL218" s="8"/>
      <c r="CO218" s="1">
        <v>207</v>
      </c>
      <c r="CP218" s="8"/>
      <c r="CQ218" s="5" t="s">
        <v>13</v>
      </c>
      <c r="CS218" s="5">
        <v>1211</v>
      </c>
      <c r="CT218" s="8">
        <v>4</v>
      </c>
      <c r="CU218" s="5">
        <v>17</v>
      </c>
      <c r="CW218" s="5">
        <v>18</v>
      </c>
      <c r="DA218" s="5">
        <v>73</v>
      </c>
      <c r="DE218" s="5">
        <v>192</v>
      </c>
      <c r="DI218" s="5">
        <v>209</v>
      </c>
      <c r="DM218" s="5">
        <v>203</v>
      </c>
      <c r="DQ218" s="5">
        <v>119</v>
      </c>
      <c r="DU218" s="5">
        <v>198</v>
      </c>
      <c r="EA218" s="5">
        <v>97</v>
      </c>
      <c r="EE218" s="5">
        <v>188</v>
      </c>
      <c r="EG218" s="5" t="s">
        <v>13</v>
      </c>
      <c r="EI218" s="5">
        <v>185</v>
      </c>
      <c r="EM218" s="5">
        <v>103</v>
      </c>
    </row>
    <row r="219" spans="1:143" x14ac:dyDescent="0.15">
      <c r="A219" s="1">
        <v>296</v>
      </c>
      <c r="B219" s="8">
        <v>4</v>
      </c>
      <c r="C219" s="12">
        <v>9521</v>
      </c>
      <c r="D219" s="90">
        <f t="shared" si="6"/>
        <v>57.039300263599323</v>
      </c>
      <c r="E219" s="4"/>
      <c r="F219" s="1">
        <v>1417</v>
      </c>
      <c r="G219" s="8">
        <v>4</v>
      </c>
      <c r="H219" s="13">
        <v>12004</v>
      </c>
      <c r="I219" s="97">
        <f t="shared" si="7"/>
        <v>71.914689671699023</v>
      </c>
      <c r="K219" s="1">
        <v>991</v>
      </c>
      <c r="L219" s="8">
        <v>4</v>
      </c>
      <c r="M219" s="5">
        <v>4956</v>
      </c>
      <c r="O219" s="1">
        <v>163</v>
      </c>
      <c r="P219" s="8"/>
      <c r="S219" s="1">
        <v>788</v>
      </c>
      <c r="T219" s="8">
        <v>7</v>
      </c>
      <c r="U219" s="5">
        <v>926</v>
      </c>
      <c r="W219" s="1">
        <v>132</v>
      </c>
      <c r="X219" s="8"/>
      <c r="AA219" s="1">
        <v>525</v>
      </c>
      <c r="AB219" s="8">
        <v>4</v>
      </c>
      <c r="AC219" s="5">
        <v>11089</v>
      </c>
      <c r="AE219" s="1">
        <v>414</v>
      </c>
      <c r="AF219" s="8">
        <v>4</v>
      </c>
      <c r="AG219" s="5">
        <v>6271</v>
      </c>
      <c r="AI219" s="1">
        <v>19</v>
      </c>
      <c r="AJ219" s="8"/>
      <c r="AM219" s="1">
        <v>74</v>
      </c>
      <c r="AN219" s="8"/>
      <c r="AQ219" s="1">
        <v>193</v>
      </c>
      <c r="AR219" s="8"/>
      <c r="AU219" s="1">
        <v>210</v>
      </c>
      <c r="AV219" s="8"/>
      <c r="AW219" s="5" t="s">
        <v>13</v>
      </c>
      <c r="AY219" s="1">
        <v>204</v>
      </c>
      <c r="AZ219" s="8"/>
      <c r="BC219" s="1">
        <v>121</v>
      </c>
      <c r="BD219" s="8"/>
      <c r="BG219" s="1">
        <v>199</v>
      </c>
      <c r="BH219" s="8"/>
      <c r="BI219" s="5" t="s">
        <v>13</v>
      </c>
      <c r="BM219" s="5">
        <v>1212</v>
      </c>
      <c r="BN219" s="5">
        <v>5</v>
      </c>
      <c r="BO219" s="5">
        <v>400</v>
      </c>
      <c r="BQ219" s="1">
        <v>163</v>
      </c>
      <c r="BR219" s="8"/>
      <c r="BU219" s="1">
        <v>1514</v>
      </c>
      <c r="BV219" s="8">
        <v>7</v>
      </c>
      <c r="BW219" s="5">
        <v>4</v>
      </c>
      <c r="BY219" s="1">
        <v>132</v>
      </c>
      <c r="BZ219" s="8"/>
      <c r="CC219" s="1">
        <v>70</v>
      </c>
      <c r="CD219" s="8"/>
      <c r="CG219" s="1">
        <v>175</v>
      </c>
      <c r="CH219" s="8"/>
      <c r="CK219" s="1">
        <v>114</v>
      </c>
      <c r="CL219" s="8"/>
      <c r="CO219" s="1">
        <v>208</v>
      </c>
      <c r="CP219" s="8"/>
      <c r="CQ219" s="5" t="s">
        <v>13</v>
      </c>
      <c r="CS219" s="5">
        <v>1349</v>
      </c>
      <c r="CT219" s="8">
        <v>4</v>
      </c>
      <c r="CU219" s="5">
        <v>17</v>
      </c>
      <c r="CW219" s="5">
        <v>19</v>
      </c>
      <c r="DA219" s="5">
        <v>74</v>
      </c>
      <c r="DE219" s="5">
        <v>193</v>
      </c>
      <c r="DI219" s="5">
        <v>210</v>
      </c>
      <c r="DM219" s="5">
        <v>204</v>
      </c>
      <c r="DQ219" s="5">
        <v>121</v>
      </c>
      <c r="DU219" s="5">
        <v>199</v>
      </c>
      <c r="EA219" s="5">
        <v>98</v>
      </c>
      <c r="EE219" s="5">
        <v>189</v>
      </c>
      <c r="EG219" s="5" t="s">
        <v>13</v>
      </c>
      <c r="EI219" s="5">
        <v>186</v>
      </c>
      <c r="EM219" s="5">
        <v>104</v>
      </c>
    </row>
    <row r="220" spans="1:143" x14ac:dyDescent="0.15">
      <c r="A220" s="1">
        <v>608</v>
      </c>
      <c r="B220" s="8">
        <v>4</v>
      </c>
      <c r="C220" s="12">
        <v>9531</v>
      </c>
      <c r="D220" s="90">
        <f t="shared" si="6"/>
        <v>57.099209202012936</v>
      </c>
      <c r="E220" s="4"/>
      <c r="F220" s="1">
        <v>1469</v>
      </c>
      <c r="G220" s="8">
        <v>4</v>
      </c>
      <c r="H220" s="13">
        <v>12030</v>
      </c>
      <c r="I220" s="97">
        <f t="shared" si="7"/>
        <v>72.070452911574407</v>
      </c>
      <c r="K220" s="1">
        <v>1162</v>
      </c>
      <c r="L220" s="8">
        <v>4</v>
      </c>
      <c r="M220" s="5">
        <v>4956</v>
      </c>
      <c r="O220" s="1">
        <v>164</v>
      </c>
      <c r="P220" s="8"/>
      <c r="S220" s="1">
        <v>959</v>
      </c>
      <c r="T220" s="8">
        <v>7</v>
      </c>
      <c r="U220" s="5">
        <v>926</v>
      </c>
      <c r="W220" s="1">
        <v>133</v>
      </c>
      <c r="X220" s="8"/>
      <c r="AA220" s="1">
        <v>366</v>
      </c>
      <c r="AB220" s="8">
        <v>4</v>
      </c>
      <c r="AC220" s="5">
        <v>11296</v>
      </c>
      <c r="AE220" s="1">
        <v>197</v>
      </c>
      <c r="AF220" s="8">
        <v>4</v>
      </c>
      <c r="AG220" s="5">
        <v>6310</v>
      </c>
      <c r="AI220" s="1">
        <v>20</v>
      </c>
      <c r="AJ220" s="8"/>
      <c r="AM220" s="1">
        <v>75</v>
      </c>
      <c r="AN220" s="8"/>
      <c r="AQ220" s="1">
        <v>194</v>
      </c>
      <c r="AR220" s="8"/>
      <c r="AU220" s="1">
        <v>211</v>
      </c>
      <c r="AV220" s="8"/>
      <c r="AW220" s="5" t="s">
        <v>13</v>
      </c>
      <c r="AY220" s="1">
        <v>205</v>
      </c>
      <c r="AZ220" s="8"/>
      <c r="BC220" s="1">
        <v>124</v>
      </c>
      <c r="BD220" s="8"/>
      <c r="BG220" s="1">
        <v>200</v>
      </c>
      <c r="BH220" s="8"/>
      <c r="BI220" s="5" t="s">
        <v>13</v>
      </c>
      <c r="BM220" s="5">
        <v>1484</v>
      </c>
      <c r="BN220" s="5">
        <v>5</v>
      </c>
      <c r="BO220" s="5">
        <v>400</v>
      </c>
      <c r="BQ220" s="1">
        <v>164</v>
      </c>
      <c r="BR220" s="8"/>
      <c r="BU220" s="1">
        <v>1358</v>
      </c>
      <c r="BV220" s="8">
        <v>7</v>
      </c>
      <c r="BW220" s="5">
        <v>5</v>
      </c>
      <c r="BY220" s="1">
        <v>133</v>
      </c>
      <c r="BZ220" s="8"/>
      <c r="CC220" s="1">
        <v>71</v>
      </c>
      <c r="CD220" s="8"/>
      <c r="CG220" s="1">
        <v>176</v>
      </c>
      <c r="CH220" s="8"/>
      <c r="CK220" s="1">
        <v>115</v>
      </c>
      <c r="CL220" s="8"/>
      <c r="CO220" s="1">
        <v>209</v>
      </c>
      <c r="CP220" s="8"/>
      <c r="CQ220" s="5" t="s">
        <v>13</v>
      </c>
      <c r="CS220" s="5">
        <v>1365</v>
      </c>
      <c r="CT220" s="8">
        <v>4</v>
      </c>
      <c r="CU220" s="5">
        <v>17</v>
      </c>
      <c r="CW220" s="5">
        <v>20</v>
      </c>
      <c r="DA220" s="5">
        <v>75</v>
      </c>
      <c r="DE220" s="5">
        <v>194</v>
      </c>
      <c r="DI220" s="5">
        <v>211</v>
      </c>
      <c r="DM220" s="5">
        <v>205</v>
      </c>
      <c r="DQ220" s="5">
        <v>124</v>
      </c>
      <c r="DU220" s="5">
        <v>200</v>
      </c>
      <c r="EA220" s="5">
        <v>99</v>
      </c>
      <c r="EE220" s="5">
        <v>190</v>
      </c>
      <c r="EG220" s="5" t="s">
        <v>13</v>
      </c>
      <c r="EI220" s="5">
        <v>187</v>
      </c>
      <c r="EM220" s="5">
        <v>105</v>
      </c>
    </row>
    <row r="221" spans="1:143" x14ac:dyDescent="0.15">
      <c r="A221" s="1">
        <v>1486</v>
      </c>
      <c r="B221" s="8">
        <v>4</v>
      </c>
      <c r="C221" s="12">
        <v>9536</v>
      </c>
      <c r="D221" s="90">
        <f t="shared" si="6"/>
        <v>57.12916367121975</v>
      </c>
      <c r="E221" s="4"/>
      <c r="F221" s="1">
        <v>355</v>
      </c>
      <c r="G221" s="8">
        <v>4</v>
      </c>
      <c r="H221" s="13">
        <v>12091</v>
      </c>
      <c r="I221" s="97">
        <f t="shared" si="7"/>
        <v>72.435897435897431</v>
      </c>
      <c r="K221" s="1">
        <v>1060</v>
      </c>
      <c r="L221" s="8">
        <v>4</v>
      </c>
      <c r="M221" s="5">
        <v>5044</v>
      </c>
      <c r="O221" s="1">
        <v>165</v>
      </c>
      <c r="P221" s="8"/>
      <c r="S221" s="1">
        <v>1313</v>
      </c>
      <c r="T221" s="8">
        <v>7</v>
      </c>
      <c r="U221" s="5">
        <v>926</v>
      </c>
      <c r="W221" s="1">
        <v>134</v>
      </c>
      <c r="X221" s="8"/>
      <c r="AA221" s="1">
        <v>169</v>
      </c>
      <c r="AB221" s="8">
        <v>4</v>
      </c>
      <c r="AC221" s="5">
        <v>11644</v>
      </c>
      <c r="AE221" s="1">
        <v>1012</v>
      </c>
      <c r="AF221" s="8">
        <v>4</v>
      </c>
      <c r="AG221" s="5">
        <v>6314</v>
      </c>
      <c r="AI221" s="1">
        <v>21</v>
      </c>
      <c r="AJ221" s="8"/>
      <c r="AM221" s="1">
        <v>76</v>
      </c>
      <c r="AN221" s="8"/>
      <c r="AQ221" s="1">
        <v>195</v>
      </c>
      <c r="AR221" s="8"/>
      <c r="AU221" s="1">
        <v>212</v>
      </c>
      <c r="AV221" s="8"/>
      <c r="AW221" s="5" t="s">
        <v>13</v>
      </c>
      <c r="AY221" s="1">
        <v>206</v>
      </c>
      <c r="AZ221" s="8"/>
      <c r="BC221" s="1">
        <v>125</v>
      </c>
      <c r="BD221" s="8"/>
      <c r="BG221" s="1">
        <v>201</v>
      </c>
      <c r="BH221" s="8"/>
      <c r="BI221" s="5" t="s">
        <v>13</v>
      </c>
      <c r="BM221" s="5">
        <v>839</v>
      </c>
      <c r="BN221" s="5">
        <v>5</v>
      </c>
      <c r="BO221" s="5">
        <v>408</v>
      </c>
      <c r="BQ221" s="1">
        <v>165</v>
      </c>
      <c r="BR221" s="8"/>
      <c r="BU221" s="1">
        <v>178</v>
      </c>
      <c r="BV221" s="8">
        <v>7</v>
      </c>
      <c r="BW221" s="5">
        <v>6</v>
      </c>
      <c r="BY221" s="1">
        <v>134</v>
      </c>
      <c r="BZ221" s="8"/>
      <c r="CC221" s="1">
        <v>72</v>
      </c>
      <c r="CD221" s="8"/>
      <c r="CG221" s="1">
        <v>177</v>
      </c>
      <c r="CH221" s="8"/>
      <c r="CK221" s="1">
        <v>116</v>
      </c>
      <c r="CL221" s="8"/>
      <c r="CO221" s="1">
        <v>210</v>
      </c>
      <c r="CP221" s="8"/>
      <c r="CQ221" s="5" t="s">
        <v>13</v>
      </c>
      <c r="CS221" s="5">
        <v>705</v>
      </c>
      <c r="CT221" s="8">
        <v>4</v>
      </c>
      <c r="CU221" s="5">
        <v>18</v>
      </c>
      <c r="CW221" s="5">
        <v>21</v>
      </c>
      <c r="DA221" s="5">
        <v>76</v>
      </c>
      <c r="DE221" s="5">
        <v>195</v>
      </c>
      <c r="DI221" s="5">
        <v>212</v>
      </c>
      <c r="DM221" s="5">
        <v>206</v>
      </c>
      <c r="DQ221" s="5">
        <v>125</v>
      </c>
      <c r="DU221" s="5">
        <v>201</v>
      </c>
      <c r="EA221" s="5">
        <v>100</v>
      </c>
      <c r="EE221" s="5">
        <v>191</v>
      </c>
      <c r="EG221" s="5" t="s">
        <v>13</v>
      </c>
      <c r="EI221" s="5">
        <v>188</v>
      </c>
      <c r="EM221" s="5">
        <v>106</v>
      </c>
    </row>
    <row r="222" spans="1:143" x14ac:dyDescent="0.15">
      <c r="A222" s="1">
        <v>128</v>
      </c>
      <c r="B222" s="8">
        <v>4</v>
      </c>
      <c r="C222" s="12">
        <v>9582</v>
      </c>
      <c r="D222" s="90">
        <f t="shared" si="6"/>
        <v>57.404744787922354</v>
      </c>
      <c r="E222" s="4"/>
      <c r="F222" s="1">
        <v>284</v>
      </c>
      <c r="G222" s="8">
        <v>4</v>
      </c>
      <c r="H222" s="13">
        <v>12117</v>
      </c>
      <c r="I222" s="97">
        <f t="shared" si="7"/>
        <v>72.591660675772829</v>
      </c>
      <c r="K222" s="1">
        <v>1451</v>
      </c>
      <c r="L222" s="8">
        <v>4</v>
      </c>
      <c r="M222" s="5">
        <v>5044</v>
      </c>
      <c r="O222" s="1">
        <v>166</v>
      </c>
      <c r="P222" s="8"/>
      <c r="S222" s="1">
        <v>833</v>
      </c>
      <c r="T222" s="8">
        <v>7</v>
      </c>
      <c r="U222" s="5">
        <v>970</v>
      </c>
      <c r="W222" s="1">
        <v>135</v>
      </c>
      <c r="X222" s="8"/>
      <c r="AA222" s="1">
        <v>196</v>
      </c>
      <c r="AB222" s="8">
        <v>4</v>
      </c>
      <c r="AC222" s="5">
        <v>11646</v>
      </c>
      <c r="AE222" s="1">
        <v>1308</v>
      </c>
      <c r="AF222" s="8">
        <v>4</v>
      </c>
      <c r="AG222" s="5">
        <v>6370</v>
      </c>
      <c r="AI222" s="1">
        <v>22</v>
      </c>
      <c r="AJ222" s="8"/>
      <c r="AM222" s="1">
        <v>77</v>
      </c>
      <c r="AN222" s="8"/>
      <c r="AQ222" s="1">
        <v>196</v>
      </c>
      <c r="AR222" s="8"/>
      <c r="AU222" s="1">
        <v>213</v>
      </c>
      <c r="AV222" s="8"/>
      <c r="AW222" s="5" t="s">
        <v>13</v>
      </c>
      <c r="AY222" s="1">
        <v>207</v>
      </c>
      <c r="AZ222" s="8"/>
      <c r="BC222" s="1">
        <v>126</v>
      </c>
      <c r="BD222" s="8"/>
      <c r="BG222" s="1">
        <v>202</v>
      </c>
      <c r="BH222" s="8"/>
      <c r="BI222" s="5" t="s">
        <v>13</v>
      </c>
      <c r="BM222" s="5">
        <v>102</v>
      </c>
      <c r="BN222" s="5">
        <v>5</v>
      </c>
      <c r="BO222" s="5">
        <v>410</v>
      </c>
      <c r="BQ222" s="1">
        <v>166</v>
      </c>
      <c r="BR222" s="8"/>
      <c r="BU222" s="1">
        <v>301</v>
      </c>
      <c r="BV222" s="8">
        <v>7</v>
      </c>
      <c r="BW222" s="5">
        <v>6</v>
      </c>
      <c r="BY222" s="1">
        <v>135</v>
      </c>
      <c r="BZ222" s="8"/>
      <c r="CC222" s="1">
        <v>73</v>
      </c>
      <c r="CD222" s="8"/>
      <c r="CG222" s="1">
        <v>178</v>
      </c>
      <c r="CH222" s="8"/>
      <c r="CK222" s="1">
        <v>117</v>
      </c>
      <c r="CL222" s="8"/>
      <c r="CO222" s="1">
        <v>211</v>
      </c>
      <c r="CP222" s="8"/>
      <c r="CQ222" s="5" t="s">
        <v>13</v>
      </c>
      <c r="CS222" s="5">
        <v>775</v>
      </c>
      <c r="CT222" s="8">
        <v>4</v>
      </c>
      <c r="CU222" s="5">
        <v>18</v>
      </c>
      <c r="CW222" s="5">
        <v>22</v>
      </c>
      <c r="DA222" s="5">
        <v>77</v>
      </c>
      <c r="DE222" s="5">
        <v>196</v>
      </c>
      <c r="DI222" s="5">
        <v>213</v>
      </c>
      <c r="DM222" s="5">
        <v>207</v>
      </c>
      <c r="DQ222" s="5">
        <v>126</v>
      </c>
      <c r="DU222" s="5">
        <v>202</v>
      </c>
      <c r="EA222" s="5">
        <v>101</v>
      </c>
      <c r="EE222" s="5">
        <v>192</v>
      </c>
      <c r="EG222" s="5" t="s">
        <v>13</v>
      </c>
      <c r="EI222" s="5">
        <v>189</v>
      </c>
      <c r="EM222" s="5">
        <v>107</v>
      </c>
    </row>
    <row r="223" spans="1:143" x14ac:dyDescent="0.15">
      <c r="A223" s="1">
        <v>1370</v>
      </c>
      <c r="B223" s="8">
        <v>4</v>
      </c>
      <c r="C223" s="12">
        <v>9613</v>
      </c>
      <c r="D223" s="90">
        <f t="shared" si="6"/>
        <v>57.590462497004559</v>
      </c>
      <c r="E223" s="4"/>
      <c r="F223" s="1">
        <v>1376</v>
      </c>
      <c r="G223" s="8">
        <v>4</v>
      </c>
      <c r="H223" s="13">
        <v>12200</v>
      </c>
      <c r="I223" s="97">
        <f t="shared" si="7"/>
        <v>73.088904864605794</v>
      </c>
      <c r="K223" s="1">
        <v>1432</v>
      </c>
      <c r="L223" s="8">
        <v>4</v>
      </c>
      <c r="M223" s="5">
        <v>5051</v>
      </c>
      <c r="O223" s="1">
        <v>167</v>
      </c>
      <c r="P223" s="8"/>
      <c r="S223" s="1">
        <v>691</v>
      </c>
      <c r="T223" s="8">
        <v>7</v>
      </c>
      <c r="U223" s="5">
        <v>1114</v>
      </c>
      <c r="W223" s="1">
        <v>136</v>
      </c>
      <c r="X223" s="8"/>
      <c r="AA223" s="1">
        <v>360</v>
      </c>
      <c r="AB223" s="8">
        <v>4</v>
      </c>
      <c r="AC223" s="5">
        <v>11650</v>
      </c>
      <c r="AE223" s="1">
        <v>1446</v>
      </c>
      <c r="AF223" s="8">
        <v>4</v>
      </c>
      <c r="AG223" s="5">
        <v>6400</v>
      </c>
      <c r="AI223" s="1">
        <v>23</v>
      </c>
      <c r="AJ223" s="8"/>
      <c r="AM223" s="1">
        <v>78</v>
      </c>
      <c r="AN223" s="8"/>
      <c r="AQ223" s="1">
        <v>197</v>
      </c>
      <c r="AR223" s="8"/>
      <c r="AU223" s="1">
        <v>214</v>
      </c>
      <c r="AV223" s="8"/>
      <c r="AW223" s="5" t="s">
        <v>13</v>
      </c>
      <c r="AY223" s="1">
        <v>208</v>
      </c>
      <c r="AZ223" s="8"/>
      <c r="BC223" s="1">
        <v>127</v>
      </c>
      <c r="BD223" s="8"/>
      <c r="BG223" s="1">
        <v>203</v>
      </c>
      <c r="BH223" s="8"/>
      <c r="BI223" s="5" t="s">
        <v>13</v>
      </c>
      <c r="BM223" s="5">
        <v>1238</v>
      </c>
      <c r="BN223" s="5">
        <v>5</v>
      </c>
      <c r="BO223" s="5">
        <v>420</v>
      </c>
      <c r="BQ223" s="1">
        <v>167</v>
      </c>
      <c r="BR223" s="8"/>
      <c r="BU223" s="1">
        <v>752</v>
      </c>
      <c r="BV223" s="8">
        <v>7</v>
      </c>
      <c r="BW223" s="5">
        <v>7</v>
      </c>
      <c r="BY223" s="1">
        <v>136</v>
      </c>
      <c r="BZ223" s="8"/>
      <c r="CC223" s="1">
        <v>74</v>
      </c>
      <c r="CD223" s="8"/>
      <c r="CG223" s="1">
        <v>179</v>
      </c>
      <c r="CH223" s="8"/>
      <c r="CK223" s="1">
        <v>118</v>
      </c>
      <c r="CL223" s="8"/>
      <c r="CO223" s="1">
        <v>212</v>
      </c>
      <c r="CP223" s="8"/>
      <c r="CQ223" s="5" t="s">
        <v>13</v>
      </c>
      <c r="CS223" s="5">
        <v>1183</v>
      </c>
      <c r="CT223" s="8">
        <v>4</v>
      </c>
      <c r="CU223" s="5">
        <v>18</v>
      </c>
      <c r="CW223" s="5">
        <v>23</v>
      </c>
      <c r="DA223" s="5">
        <v>78</v>
      </c>
      <c r="DE223" s="5">
        <v>197</v>
      </c>
      <c r="DI223" s="5">
        <v>214</v>
      </c>
      <c r="DM223" s="5">
        <v>208</v>
      </c>
      <c r="DQ223" s="5">
        <v>127</v>
      </c>
      <c r="DU223" s="5">
        <v>203</v>
      </c>
      <c r="EA223" s="5">
        <v>102</v>
      </c>
      <c r="EE223" s="5">
        <v>193</v>
      </c>
      <c r="EG223" s="5" t="s">
        <v>13</v>
      </c>
      <c r="EI223" s="5">
        <v>190</v>
      </c>
      <c r="EM223" s="5">
        <v>108</v>
      </c>
    </row>
    <row r="224" spans="1:143" x14ac:dyDescent="0.15">
      <c r="A224" s="1">
        <v>246</v>
      </c>
      <c r="B224" s="8">
        <v>4</v>
      </c>
      <c r="C224" s="12">
        <v>9633</v>
      </c>
      <c r="D224" s="90">
        <f t="shared" si="6"/>
        <v>57.710280373831779</v>
      </c>
      <c r="E224" s="4"/>
      <c r="F224" s="1">
        <v>200</v>
      </c>
      <c r="G224" s="8">
        <v>4</v>
      </c>
      <c r="H224" s="13">
        <v>12452</v>
      </c>
      <c r="I224" s="97">
        <f t="shared" si="7"/>
        <v>74.598610112628805</v>
      </c>
      <c r="K224" s="1">
        <v>1244</v>
      </c>
      <c r="L224" s="8">
        <v>4</v>
      </c>
      <c r="M224" s="5">
        <v>5208</v>
      </c>
      <c r="O224" s="1">
        <v>168</v>
      </c>
      <c r="P224" s="8"/>
      <c r="S224" s="1">
        <v>836</v>
      </c>
      <c r="T224" s="8">
        <v>7</v>
      </c>
      <c r="U224" s="5">
        <v>1114</v>
      </c>
      <c r="W224" s="1">
        <v>137</v>
      </c>
      <c r="X224" s="8"/>
      <c r="AA224" s="1">
        <v>1417</v>
      </c>
      <c r="AB224" s="8">
        <v>4</v>
      </c>
      <c r="AC224" s="5">
        <v>11680</v>
      </c>
      <c r="AE224" s="1">
        <v>749</v>
      </c>
      <c r="AF224" s="8">
        <v>4</v>
      </c>
      <c r="AG224" s="5">
        <v>6413</v>
      </c>
      <c r="AI224" s="1">
        <v>24</v>
      </c>
      <c r="AJ224" s="8"/>
      <c r="AM224" s="1">
        <v>79</v>
      </c>
      <c r="AN224" s="8"/>
      <c r="AQ224" s="1">
        <v>198</v>
      </c>
      <c r="AR224" s="8"/>
      <c r="AU224" s="1">
        <v>215</v>
      </c>
      <c r="AV224" s="8"/>
      <c r="AW224" s="5" t="s">
        <v>13</v>
      </c>
      <c r="AY224" s="1">
        <v>209</v>
      </c>
      <c r="AZ224" s="8"/>
      <c r="BC224" s="1">
        <v>128</v>
      </c>
      <c r="BD224" s="8"/>
      <c r="BG224" s="1">
        <v>204</v>
      </c>
      <c r="BH224" s="8"/>
      <c r="BI224" s="5" t="s">
        <v>13</v>
      </c>
      <c r="BM224" s="5">
        <v>368</v>
      </c>
      <c r="BN224" s="5">
        <v>5</v>
      </c>
      <c r="BO224" s="5">
        <v>450</v>
      </c>
      <c r="BQ224" s="1">
        <v>168</v>
      </c>
      <c r="BR224" s="8"/>
      <c r="BU224" s="1">
        <v>805</v>
      </c>
      <c r="BV224" s="8">
        <v>7</v>
      </c>
      <c r="BW224" s="5">
        <v>7</v>
      </c>
      <c r="BY224" s="1">
        <v>137</v>
      </c>
      <c r="BZ224" s="8"/>
      <c r="CC224" s="1">
        <v>75</v>
      </c>
      <c r="CD224" s="8"/>
      <c r="CG224" s="1">
        <v>180</v>
      </c>
      <c r="CH224" s="8"/>
      <c r="CK224" s="1">
        <v>119</v>
      </c>
      <c r="CL224" s="8"/>
      <c r="CO224" s="1">
        <v>213</v>
      </c>
      <c r="CP224" s="8"/>
      <c r="CQ224" s="5" t="s">
        <v>13</v>
      </c>
      <c r="CS224" s="5">
        <v>288</v>
      </c>
      <c r="CT224" s="8">
        <v>4</v>
      </c>
      <c r="CU224" s="5">
        <v>19</v>
      </c>
      <c r="CW224" s="5">
        <v>24</v>
      </c>
      <c r="DA224" s="5">
        <v>79</v>
      </c>
      <c r="DE224" s="5">
        <v>198</v>
      </c>
      <c r="DI224" s="5">
        <v>215</v>
      </c>
      <c r="DM224" s="5">
        <v>209</v>
      </c>
      <c r="DQ224" s="5">
        <v>128</v>
      </c>
      <c r="DU224" s="5">
        <v>204</v>
      </c>
      <c r="EA224" s="5">
        <v>103</v>
      </c>
      <c r="EE224" s="5">
        <v>194</v>
      </c>
      <c r="EG224" s="5" t="s">
        <v>13</v>
      </c>
      <c r="EI224" s="5">
        <v>191</v>
      </c>
      <c r="EM224" s="5">
        <v>109</v>
      </c>
    </row>
    <row r="225" spans="1:143" x14ac:dyDescent="0.15">
      <c r="A225" s="1">
        <v>904</v>
      </c>
      <c r="B225" s="8">
        <v>4</v>
      </c>
      <c r="C225" s="12">
        <v>9674</v>
      </c>
      <c r="D225" s="90">
        <f t="shared" si="6"/>
        <v>57.955907021327576</v>
      </c>
      <c r="E225" s="4"/>
      <c r="F225" s="1">
        <v>209</v>
      </c>
      <c r="G225" s="8">
        <v>4</v>
      </c>
      <c r="H225" s="13">
        <v>12455</v>
      </c>
      <c r="I225" s="97">
        <f t="shared" si="7"/>
        <v>74.61658279415289</v>
      </c>
      <c r="K225" s="1">
        <v>824</v>
      </c>
      <c r="L225" s="8">
        <v>4</v>
      </c>
      <c r="M225" s="5">
        <v>5210</v>
      </c>
      <c r="O225" s="1">
        <v>169</v>
      </c>
      <c r="P225" s="8"/>
      <c r="S225" s="1">
        <v>850</v>
      </c>
      <c r="T225" s="8">
        <v>7</v>
      </c>
      <c r="U225" s="5">
        <v>1134</v>
      </c>
      <c r="W225" s="1">
        <v>138</v>
      </c>
      <c r="X225" s="8"/>
      <c r="AA225" s="1">
        <v>288</v>
      </c>
      <c r="AB225" s="8">
        <v>4</v>
      </c>
      <c r="AC225" s="5">
        <v>11808</v>
      </c>
      <c r="AE225" s="1">
        <v>1372</v>
      </c>
      <c r="AF225" s="8">
        <v>4</v>
      </c>
      <c r="AG225" s="5">
        <v>6429</v>
      </c>
      <c r="AI225" s="1">
        <v>25</v>
      </c>
      <c r="AJ225" s="8"/>
      <c r="AM225" s="1">
        <v>80</v>
      </c>
      <c r="AN225" s="8"/>
      <c r="AQ225" s="1">
        <v>199</v>
      </c>
      <c r="AR225" s="8"/>
      <c r="AU225" s="1">
        <v>216</v>
      </c>
      <c r="AV225" s="8"/>
      <c r="AW225" s="5" t="s">
        <v>13</v>
      </c>
      <c r="AY225" s="1">
        <v>210</v>
      </c>
      <c r="AZ225" s="8"/>
      <c r="BC225" s="1">
        <v>129</v>
      </c>
      <c r="BD225" s="8"/>
      <c r="BG225" s="1">
        <v>205</v>
      </c>
      <c r="BH225" s="8"/>
      <c r="BI225" s="5" t="s">
        <v>13</v>
      </c>
      <c r="BM225" s="5">
        <v>106</v>
      </c>
      <c r="BN225" s="5">
        <v>5</v>
      </c>
      <c r="BO225" s="5">
        <v>464</v>
      </c>
      <c r="BQ225" s="1">
        <v>169</v>
      </c>
      <c r="BR225" s="8"/>
      <c r="BU225" s="1">
        <v>1015</v>
      </c>
      <c r="BV225" s="8">
        <v>7</v>
      </c>
      <c r="BW225" s="5">
        <v>7</v>
      </c>
      <c r="BY225" s="1">
        <v>138</v>
      </c>
      <c r="BZ225" s="8"/>
      <c r="CC225" s="1">
        <v>76</v>
      </c>
      <c r="CD225" s="8"/>
      <c r="CG225" s="1">
        <v>181</v>
      </c>
      <c r="CH225" s="8"/>
      <c r="CK225" s="1">
        <v>120</v>
      </c>
      <c r="CL225" s="8"/>
      <c r="CO225" s="1">
        <v>214</v>
      </c>
      <c r="CP225" s="8"/>
      <c r="CQ225" s="5" t="s">
        <v>13</v>
      </c>
      <c r="CS225" s="5">
        <v>592</v>
      </c>
      <c r="CT225" s="8">
        <v>4</v>
      </c>
      <c r="CU225" s="5">
        <v>19</v>
      </c>
      <c r="CW225" s="5">
        <v>25</v>
      </c>
      <c r="DA225" s="5">
        <v>80</v>
      </c>
      <c r="DE225" s="5">
        <v>199</v>
      </c>
      <c r="DI225" s="5">
        <v>216</v>
      </c>
      <c r="DM225" s="5">
        <v>210</v>
      </c>
      <c r="DQ225" s="5">
        <v>129</v>
      </c>
      <c r="DU225" s="5">
        <v>205</v>
      </c>
      <c r="EA225" s="5">
        <v>104</v>
      </c>
      <c r="EE225" s="5">
        <v>195</v>
      </c>
      <c r="EG225" s="5" t="s">
        <v>13</v>
      </c>
      <c r="EI225" s="5">
        <v>192</v>
      </c>
      <c r="EM225" s="5">
        <v>110</v>
      </c>
    </row>
    <row r="226" spans="1:143" x14ac:dyDescent="0.15">
      <c r="A226" s="1">
        <v>664</v>
      </c>
      <c r="B226" s="8">
        <v>4</v>
      </c>
      <c r="C226" s="12">
        <v>9705</v>
      </c>
      <c r="D226" s="90">
        <f t="shared" si="6"/>
        <v>58.141624730409781</v>
      </c>
      <c r="E226" s="4"/>
      <c r="F226" s="1">
        <v>411</v>
      </c>
      <c r="G226" s="8">
        <v>4</v>
      </c>
      <c r="H226" s="13">
        <v>12464</v>
      </c>
      <c r="I226" s="97">
        <f t="shared" si="7"/>
        <v>74.670500838725147</v>
      </c>
      <c r="K226" s="1">
        <v>193</v>
      </c>
      <c r="L226" s="8">
        <v>4</v>
      </c>
      <c r="M226" s="5">
        <v>5215</v>
      </c>
      <c r="O226" s="1">
        <v>170</v>
      </c>
      <c r="P226" s="8"/>
      <c r="S226" s="1">
        <v>93</v>
      </c>
      <c r="T226" s="8">
        <v>7</v>
      </c>
      <c r="U226" s="5">
        <v>1208</v>
      </c>
      <c r="W226" s="1">
        <v>139</v>
      </c>
      <c r="X226" s="8"/>
      <c r="AA226" s="1">
        <v>592</v>
      </c>
      <c r="AB226" s="8">
        <v>4</v>
      </c>
      <c r="AC226" s="5">
        <v>11998</v>
      </c>
      <c r="AE226" s="1">
        <v>762</v>
      </c>
      <c r="AF226" s="8">
        <v>4</v>
      </c>
      <c r="AG226" s="5">
        <v>6468</v>
      </c>
      <c r="AI226" s="1">
        <v>26</v>
      </c>
      <c r="AJ226" s="8"/>
      <c r="AM226" s="1">
        <v>81</v>
      </c>
      <c r="AN226" s="8"/>
      <c r="AQ226" s="1">
        <v>200</v>
      </c>
      <c r="AR226" s="8"/>
      <c r="AU226" s="1">
        <v>217</v>
      </c>
      <c r="AV226" s="8"/>
      <c r="AW226" s="5" t="s">
        <v>13</v>
      </c>
      <c r="AY226" s="1">
        <v>211</v>
      </c>
      <c r="AZ226" s="8"/>
      <c r="BC226" s="1">
        <v>130</v>
      </c>
      <c r="BD226" s="8"/>
      <c r="BG226" s="1">
        <v>206</v>
      </c>
      <c r="BH226" s="8"/>
      <c r="BI226" s="5" t="s">
        <v>13</v>
      </c>
      <c r="BM226" s="5">
        <v>648</v>
      </c>
      <c r="BN226" s="5">
        <v>5</v>
      </c>
      <c r="BO226" s="5">
        <v>500</v>
      </c>
      <c r="BQ226" s="1">
        <v>170</v>
      </c>
      <c r="BR226" s="8"/>
      <c r="BU226" s="1">
        <v>110</v>
      </c>
      <c r="BV226" s="8">
        <v>7</v>
      </c>
      <c r="BW226" s="5">
        <v>8</v>
      </c>
      <c r="BY226" s="1">
        <v>139</v>
      </c>
      <c r="BZ226" s="8"/>
      <c r="CC226" s="1">
        <v>77</v>
      </c>
      <c r="CD226" s="8"/>
      <c r="CG226" s="1">
        <v>182</v>
      </c>
      <c r="CH226" s="8"/>
      <c r="CK226" s="1">
        <v>121</v>
      </c>
      <c r="CL226" s="8"/>
      <c r="CO226" s="1">
        <v>215</v>
      </c>
      <c r="CP226" s="8"/>
      <c r="CQ226" s="5" t="s">
        <v>13</v>
      </c>
      <c r="CS226" s="5">
        <v>360</v>
      </c>
      <c r="CT226" s="8">
        <v>4</v>
      </c>
      <c r="CU226" s="5">
        <v>20</v>
      </c>
      <c r="CW226" s="5">
        <v>26</v>
      </c>
      <c r="DA226" s="5">
        <v>81</v>
      </c>
      <c r="DE226" s="5">
        <v>200</v>
      </c>
      <c r="DI226" s="5">
        <v>217</v>
      </c>
      <c r="DM226" s="5">
        <v>211</v>
      </c>
      <c r="DQ226" s="5">
        <v>130</v>
      </c>
      <c r="DU226" s="5">
        <v>206</v>
      </c>
      <c r="EA226" s="5">
        <v>105</v>
      </c>
      <c r="EE226" s="5">
        <v>196</v>
      </c>
      <c r="EG226" s="5" t="s">
        <v>13</v>
      </c>
      <c r="EI226" s="5">
        <v>193</v>
      </c>
      <c r="EM226" s="5">
        <v>111</v>
      </c>
    </row>
    <row r="227" spans="1:143" x14ac:dyDescent="0.15">
      <c r="A227" s="1">
        <v>260</v>
      </c>
      <c r="B227" s="8">
        <v>4</v>
      </c>
      <c r="C227" s="12">
        <v>9716</v>
      </c>
      <c r="D227" s="90">
        <f t="shared" si="6"/>
        <v>58.207524562664744</v>
      </c>
      <c r="E227" s="4"/>
      <c r="F227" s="1">
        <v>142</v>
      </c>
      <c r="G227" s="8">
        <v>4</v>
      </c>
      <c r="H227" s="13">
        <v>12570</v>
      </c>
      <c r="I227" s="97">
        <f t="shared" si="7"/>
        <v>75.305535585909425</v>
      </c>
      <c r="K227" s="1">
        <v>1024</v>
      </c>
      <c r="L227" s="8">
        <v>4</v>
      </c>
      <c r="M227" s="5">
        <v>5262</v>
      </c>
      <c r="O227" s="1">
        <v>171</v>
      </c>
      <c r="P227" s="8"/>
      <c r="S227" s="1">
        <v>172</v>
      </c>
      <c r="T227" s="8">
        <v>7</v>
      </c>
      <c r="U227" s="5">
        <v>1226</v>
      </c>
      <c r="W227" s="1">
        <v>140</v>
      </c>
      <c r="X227" s="8"/>
      <c r="AA227" s="1">
        <v>705</v>
      </c>
      <c r="AB227" s="8">
        <v>4</v>
      </c>
      <c r="AC227" s="5">
        <v>12002</v>
      </c>
      <c r="AE227" s="1">
        <v>474</v>
      </c>
      <c r="AF227" s="8">
        <v>4</v>
      </c>
      <c r="AG227" s="5">
        <v>6507</v>
      </c>
      <c r="AI227" s="1">
        <v>27</v>
      </c>
      <c r="AJ227" s="8"/>
      <c r="AM227" s="1">
        <v>82</v>
      </c>
      <c r="AN227" s="8"/>
      <c r="AQ227" s="1">
        <v>201</v>
      </c>
      <c r="AR227" s="8"/>
      <c r="AU227" s="1">
        <v>218</v>
      </c>
      <c r="AV227" s="8"/>
      <c r="AW227" s="5" t="s">
        <v>13</v>
      </c>
      <c r="AY227" s="1">
        <v>212</v>
      </c>
      <c r="AZ227" s="8"/>
      <c r="BC227" s="1">
        <v>131</v>
      </c>
      <c r="BD227" s="8"/>
      <c r="BG227" s="1">
        <v>207</v>
      </c>
      <c r="BH227" s="8"/>
      <c r="BI227" s="5" t="s">
        <v>13</v>
      </c>
      <c r="BM227" s="5">
        <v>680</v>
      </c>
      <c r="BN227" s="5">
        <v>5</v>
      </c>
      <c r="BO227" s="5">
        <v>500</v>
      </c>
      <c r="BQ227" s="1">
        <v>171</v>
      </c>
      <c r="BR227" s="8"/>
      <c r="BU227" s="1">
        <v>119</v>
      </c>
      <c r="BV227" s="8">
        <v>7</v>
      </c>
      <c r="BW227" s="5">
        <v>8</v>
      </c>
      <c r="BY227" s="1">
        <v>140</v>
      </c>
      <c r="BZ227" s="8"/>
      <c r="CC227" s="1">
        <v>78</v>
      </c>
      <c r="CD227" s="8"/>
      <c r="CG227" s="1">
        <v>183</v>
      </c>
      <c r="CH227" s="8"/>
      <c r="CK227" s="1">
        <v>122</v>
      </c>
      <c r="CL227" s="8"/>
      <c r="CO227" s="1">
        <v>216</v>
      </c>
      <c r="CP227" s="8"/>
      <c r="CQ227" s="5" t="s">
        <v>13</v>
      </c>
      <c r="CS227" s="5">
        <v>86</v>
      </c>
      <c r="CT227" s="8">
        <v>4</v>
      </c>
      <c r="CU227" s="5">
        <v>22</v>
      </c>
      <c r="CW227" s="5">
        <v>27</v>
      </c>
      <c r="DA227" s="5">
        <v>82</v>
      </c>
      <c r="DE227" s="5">
        <v>201</v>
      </c>
      <c r="DI227" s="5">
        <v>218</v>
      </c>
      <c r="DM227" s="5">
        <v>212</v>
      </c>
      <c r="DQ227" s="5">
        <v>131</v>
      </c>
      <c r="DU227" s="5">
        <v>207</v>
      </c>
      <c r="EA227" s="5">
        <v>106</v>
      </c>
      <c r="EE227" s="5">
        <v>197</v>
      </c>
      <c r="EG227" s="5" t="s">
        <v>13</v>
      </c>
      <c r="EI227" s="5">
        <v>194</v>
      </c>
      <c r="EM227" s="5">
        <v>112</v>
      </c>
    </row>
    <row r="228" spans="1:143" x14ac:dyDescent="0.15">
      <c r="A228" s="1">
        <v>760</v>
      </c>
      <c r="B228" s="8">
        <v>4</v>
      </c>
      <c r="C228" s="12">
        <v>9833</v>
      </c>
      <c r="D228" s="90">
        <f t="shared" si="6"/>
        <v>58.908459142104</v>
      </c>
      <c r="E228" s="4"/>
      <c r="F228" s="1">
        <v>968</v>
      </c>
      <c r="G228" s="8">
        <v>4</v>
      </c>
      <c r="H228" s="13">
        <v>12612</v>
      </c>
      <c r="I228" s="97">
        <f t="shared" si="7"/>
        <v>75.557153127246593</v>
      </c>
      <c r="K228" s="1">
        <v>1018</v>
      </c>
      <c r="L228" s="8">
        <v>4</v>
      </c>
      <c r="M228" s="5">
        <v>5306</v>
      </c>
      <c r="O228" s="1">
        <v>172</v>
      </c>
      <c r="P228" s="8"/>
      <c r="S228" s="1">
        <v>441</v>
      </c>
      <c r="T228" s="8">
        <v>7</v>
      </c>
      <c r="U228" s="5">
        <v>1389</v>
      </c>
      <c r="W228" s="1">
        <v>141</v>
      </c>
      <c r="X228" s="8"/>
      <c r="AA228" s="1">
        <v>1349</v>
      </c>
      <c r="AB228" s="8">
        <v>4</v>
      </c>
      <c r="AC228" s="5">
        <v>12002</v>
      </c>
      <c r="AE228" s="1">
        <v>340</v>
      </c>
      <c r="AF228" s="8">
        <v>4</v>
      </c>
      <c r="AG228" s="5">
        <v>6508</v>
      </c>
      <c r="AI228" s="1">
        <v>28</v>
      </c>
      <c r="AJ228" s="8"/>
      <c r="AM228" s="1">
        <v>83</v>
      </c>
      <c r="AN228" s="8"/>
      <c r="AQ228" s="1">
        <v>202</v>
      </c>
      <c r="AR228" s="8"/>
      <c r="AU228" s="1">
        <v>219</v>
      </c>
      <c r="AV228" s="8"/>
      <c r="AW228" s="5" t="s">
        <v>13</v>
      </c>
      <c r="AY228" s="1">
        <v>213</v>
      </c>
      <c r="AZ228" s="8"/>
      <c r="BC228" s="1">
        <v>132</v>
      </c>
      <c r="BD228" s="8"/>
      <c r="BG228" s="1">
        <v>208</v>
      </c>
      <c r="BH228" s="8"/>
      <c r="BI228" s="5" t="s">
        <v>13</v>
      </c>
      <c r="BM228" s="5">
        <v>1143</v>
      </c>
      <c r="BN228" s="5">
        <v>5</v>
      </c>
      <c r="BO228" s="5">
        <v>500</v>
      </c>
      <c r="BQ228" s="1">
        <v>172</v>
      </c>
      <c r="BR228" s="8"/>
      <c r="BU228" s="1">
        <v>159</v>
      </c>
      <c r="BV228" s="8">
        <v>7</v>
      </c>
      <c r="BW228" s="5">
        <v>8</v>
      </c>
      <c r="BY228" s="1">
        <v>141</v>
      </c>
      <c r="BZ228" s="8"/>
      <c r="CC228" s="1">
        <v>79</v>
      </c>
      <c r="CD228" s="8"/>
      <c r="CG228" s="1">
        <v>184</v>
      </c>
      <c r="CH228" s="8"/>
      <c r="CK228" s="1">
        <v>123</v>
      </c>
      <c r="CL228" s="8"/>
      <c r="CO228" s="1">
        <v>217</v>
      </c>
      <c r="CP228" s="8"/>
      <c r="CQ228" s="5" t="s">
        <v>13</v>
      </c>
      <c r="CS228" s="5">
        <v>196</v>
      </c>
      <c r="CT228" s="8">
        <v>4</v>
      </c>
      <c r="CU228" s="5">
        <v>22</v>
      </c>
      <c r="CW228" s="5">
        <v>28</v>
      </c>
      <c r="DA228" s="5">
        <v>83</v>
      </c>
      <c r="DE228" s="5">
        <v>202</v>
      </c>
      <c r="DI228" s="5">
        <v>219</v>
      </c>
      <c r="DM228" s="5">
        <v>213</v>
      </c>
      <c r="DQ228" s="5">
        <v>132</v>
      </c>
      <c r="DU228" s="5">
        <v>208</v>
      </c>
      <c r="EA228" s="5">
        <v>107</v>
      </c>
      <c r="EE228" s="5">
        <v>198</v>
      </c>
      <c r="EG228" s="5" t="s">
        <v>13</v>
      </c>
      <c r="EI228" s="5">
        <v>195</v>
      </c>
      <c r="EM228" s="5">
        <v>113</v>
      </c>
    </row>
    <row r="229" spans="1:143" x14ac:dyDescent="0.15">
      <c r="A229" s="1">
        <v>193</v>
      </c>
      <c r="B229" s="8">
        <v>4</v>
      </c>
      <c r="C229" s="12">
        <v>9879</v>
      </c>
      <c r="D229" s="90">
        <f t="shared" si="6"/>
        <v>59.184040258806611</v>
      </c>
      <c r="E229" s="4"/>
      <c r="F229" s="1">
        <v>533</v>
      </c>
      <c r="G229" s="8">
        <v>4</v>
      </c>
      <c r="H229" s="13">
        <v>12910</v>
      </c>
      <c r="I229" s="97">
        <f t="shared" si="7"/>
        <v>77.3424394919722</v>
      </c>
      <c r="K229" s="1">
        <v>886</v>
      </c>
      <c r="L229" s="8">
        <v>4</v>
      </c>
      <c r="M229" s="5">
        <v>5309</v>
      </c>
      <c r="O229" s="1">
        <v>173</v>
      </c>
      <c r="P229" s="8"/>
      <c r="S229" s="1">
        <v>965</v>
      </c>
      <c r="T229" s="8">
        <v>7</v>
      </c>
      <c r="U229" s="5">
        <v>1568</v>
      </c>
      <c r="W229" s="1">
        <v>142</v>
      </c>
      <c r="X229" s="8"/>
      <c r="AA229" s="1">
        <v>86</v>
      </c>
      <c r="AB229" s="8">
        <v>4</v>
      </c>
      <c r="AC229" s="5">
        <v>13062</v>
      </c>
      <c r="AE229" s="1">
        <v>1527</v>
      </c>
      <c r="AF229" s="8">
        <v>4</v>
      </c>
      <c r="AG229" s="5">
        <v>6595</v>
      </c>
      <c r="AI229" s="1">
        <v>29</v>
      </c>
      <c r="AJ229" s="8"/>
      <c r="AM229" s="1">
        <v>84</v>
      </c>
      <c r="AN229" s="8"/>
      <c r="AQ229" s="1">
        <v>203</v>
      </c>
      <c r="AR229" s="8"/>
      <c r="AU229" s="1">
        <v>220</v>
      </c>
      <c r="AV229" s="8"/>
      <c r="AW229" s="5" t="s">
        <v>13</v>
      </c>
      <c r="AY229" s="1">
        <v>214</v>
      </c>
      <c r="AZ229" s="8"/>
      <c r="BC229" s="1">
        <v>133</v>
      </c>
      <c r="BD229" s="8"/>
      <c r="BG229" s="1">
        <v>209</v>
      </c>
      <c r="BH229" s="8"/>
      <c r="BI229" s="5" t="s">
        <v>13</v>
      </c>
      <c r="BM229" s="5">
        <v>1418</v>
      </c>
      <c r="BN229" s="5">
        <v>5</v>
      </c>
      <c r="BO229" s="5">
        <v>514</v>
      </c>
      <c r="BQ229" s="1">
        <v>173</v>
      </c>
      <c r="BR229" s="8"/>
      <c r="BU229" s="1">
        <v>428</v>
      </c>
      <c r="BV229" s="8">
        <v>7</v>
      </c>
      <c r="BW229" s="5">
        <v>8</v>
      </c>
      <c r="BY229" s="1">
        <v>142</v>
      </c>
      <c r="BZ229" s="8"/>
      <c r="CC229" s="1">
        <v>80</v>
      </c>
      <c r="CD229" s="8"/>
      <c r="CG229" s="1">
        <v>185</v>
      </c>
      <c r="CH229" s="8"/>
      <c r="CK229" s="1">
        <v>124</v>
      </c>
      <c r="CL229" s="8"/>
      <c r="CO229" s="1">
        <v>218</v>
      </c>
      <c r="CP229" s="8"/>
      <c r="CQ229" s="5" t="s">
        <v>13</v>
      </c>
      <c r="CS229" s="5">
        <v>1327</v>
      </c>
      <c r="CT229" s="8">
        <v>4</v>
      </c>
      <c r="CU229" s="5">
        <v>22</v>
      </c>
      <c r="CW229" s="5">
        <v>29</v>
      </c>
      <c r="DA229" s="5">
        <v>84</v>
      </c>
      <c r="DE229" s="5">
        <v>203</v>
      </c>
      <c r="DI229" s="5">
        <v>220</v>
      </c>
      <c r="DM229" s="5">
        <v>214</v>
      </c>
      <c r="DQ229" s="5">
        <v>133</v>
      </c>
      <c r="DU229" s="5">
        <v>209</v>
      </c>
      <c r="EA229" s="5">
        <v>108</v>
      </c>
      <c r="EE229" s="5">
        <v>199</v>
      </c>
      <c r="EG229" s="5" t="s">
        <v>13</v>
      </c>
      <c r="EI229" s="5">
        <v>196</v>
      </c>
      <c r="EM229" s="5">
        <v>114</v>
      </c>
    </row>
    <row r="230" spans="1:143" x14ac:dyDescent="0.15">
      <c r="A230" s="1">
        <v>1012</v>
      </c>
      <c r="B230" s="8">
        <v>4</v>
      </c>
      <c r="C230" s="12">
        <v>9903</v>
      </c>
      <c r="D230" s="90">
        <f t="shared" si="6"/>
        <v>59.327821710999288</v>
      </c>
      <c r="E230" s="4"/>
      <c r="F230" s="1">
        <v>86</v>
      </c>
      <c r="G230" s="8">
        <v>4</v>
      </c>
      <c r="H230" s="13">
        <v>13062</v>
      </c>
      <c r="I230" s="97">
        <f t="shared" si="7"/>
        <v>78.25305535585909</v>
      </c>
      <c r="K230" s="1">
        <v>386</v>
      </c>
      <c r="L230" s="8">
        <v>4</v>
      </c>
      <c r="M230" s="5">
        <v>5312</v>
      </c>
      <c r="O230" s="1">
        <v>174</v>
      </c>
      <c r="P230" s="8"/>
      <c r="S230" s="1">
        <v>1514</v>
      </c>
      <c r="T230" s="8">
        <v>7</v>
      </c>
      <c r="U230" s="5">
        <v>1584</v>
      </c>
      <c r="W230" s="1">
        <v>143</v>
      </c>
      <c r="X230" s="8"/>
      <c r="AA230" s="1">
        <v>1327</v>
      </c>
      <c r="AB230" s="8">
        <v>4</v>
      </c>
      <c r="AC230" s="5">
        <v>13134</v>
      </c>
      <c r="AE230" s="1">
        <v>64</v>
      </c>
      <c r="AF230" s="8">
        <v>4</v>
      </c>
      <c r="AG230" s="5">
        <v>6606</v>
      </c>
      <c r="AI230" s="1">
        <v>30</v>
      </c>
      <c r="AJ230" s="8"/>
      <c r="AM230" s="1">
        <v>85</v>
      </c>
      <c r="AN230" s="8"/>
      <c r="AQ230" s="1">
        <v>204</v>
      </c>
      <c r="AR230" s="8"/>
      <c r="AU230" s="1">
        <v>221</v>
      </c>
      <c r="AV230" s="8"/>
      <c r="AW230" s="5" t="s">
        <v>13</v>
      </c>
      <c r="AY230" s="1">
        <v>215</v>
      </c>
      <c r="AZ230" s="8"/>
      <c r="BC230" s="1">
        <v>134</v>
      </c>
      <c r="BD230" s="8"/>
      <c r="BG230" s="1">
        <v>210</v>
      </c>
      <c r="BH230" s="8"/>
      <c r="BI230" s="5" t="s">
        <v>13</v>
      </c>
      <c r="BM230" s="5">
        <v>548</v>
      </c>
      <c r="BN230" s="5">
        <v>5</v>
      </c>
      <c r="BO230" s="5">
        <v>550</v>
      </c>
      <c r="BQ230" s="1">
        <v>174</v>
      </c>
      <c r="BR230" s="8"/>
      <c r="BU230" s="1">
        <v>669</v>
      </c>
      <c r="BV230" s="8">
        <v>7</v>
      </c>
      <c r="BW230" s="5">
        <v>8</v>
      </c>
      <c r="BY230" s="1">
        <v>143</v>
      </c>
      <c r="BZ230" s="8"/>
      <c r="CC230" s="1">
        <v>81</v>
      </c>
      <c r="CD230" s="8"/>
      <c r="CG230" s="1">
        <v>186</v>
      </c>
      <c r="CH230" s="8"/>
      <c r="CK230" s="1">
        <v>125</v>
      </c>
      <c r="CL230" s="8"/>
      <c r="CO230" s="1">
        <v>219</v>
      </c>
      <c r="CP230" s="8"/>
      <c r="CQ230" s="5" t="s">
        <v>13</v>
      </c>
      <c r="CS230" s="5">
        <v>1334</v>
      </c>
      <c r="CT230" s="8">
        <v>4</v>
      </c>
      <c r="CU230" s="5">
        <v>22</v>
      </c>
      <c r="CW230" s="5">
        <v>30</v>
      </c>
      <c r="DA230" s="5">
        <v>85</v>
      </c>
      <c r="DE230" s="5">
        <v>204</v>
      </c>
      <c r="DI230" s="5">
        <v>221</v>
      </c>
      <c r="DM230" s="5">
        <v>215</v>
      </c>
      <c r="DQ230" s="5">
        <v>134</v>
      </c>
      <c r="DU230" s="5">
        <v>210</v>
      </c>
      <c r="EA230" s="5">
        <v>109</v>
      </c>
      <c r="EE230" s="5">
        <v>200</v>
      </c>
      <c r="EG230" s="5" t="s">
        <v>13</v>
      </c>
      <c r="EI230" s="5">
        <v>197</v>
      </c>
      <c r="EM230" s="5">
        <v>115</v>
      </c>
    </row>
    <row r="231" spans="1:143" x14ac:dyDescent="0.15">
      <c r="A231" s="1">
        <v>283</v>
      </c>
      <c r="B231" s="8">
        <v>4</v>
      </c>
      <c r="C231" s="12">
        <v>9914</v>
      </c>
      <c r="D231" s="90">
        <f t="shared" si="6"/>
        <v>59.393721543254252</v>
      </c>
      <c r="E231" s="4"/>
      <c r="F231" s="1">
        <v>1126</v>
      </c>
      <c r="G231" s="8">
        <v>4</v>
      </c>
      <c r="H231" s="13">
        <v>13145</v>
      </c>
      <c r="I231" s="97">
        <f t="shared" si="7"/>
        <v>78.750299544692069</v>
      </c>
      <c r="K231" s="1">
        <v>899</v>
      </c>
      <c r="L231" s="8">
        <v>4</v>
      </c>
      <c r="M231" s="5">
        <v>5352</v>
      </c>
      <c r="O231" s="1">
        <v>175</v>
      </c>
      <c r="P231" s="8"/>
      <c r="S231" s="1">
        <v>54</v>
      </c>
      <c r="T231" s="8">
        <v>7</v>
      </c>
      <c r="U231" s="5">
        <v>1628</v>
      </c>
      <c r="W231" s="1">
        <v>144</v>
      </c>
      <c r="X231" s="8"/>
      <c r="AA231" s="1">
        <v>1126</v>
      </c>
      <c r="AB231" s="8">
        <v>4</v>
      </c>
      <c r="AC231" s="5">
        <v>13145</v>
      </c>
      <c r="AE231" s="1">
        <v>1360</v>
      </c>
      <c r="AF231" s="8">
        <v>4</v>
      </c>
      <c r="AG231" s="5">
        <v>6617</v>
      </c>
      <c r="AI231" s="1">
        <v>31</v>
      </c>
      <c r="AJ231" s="8"/>
      <c r="AM231" s="1">
        <v>86</v>
      </c>
      <c r="AN231" s="8"/>
      <c r="AQ231" s="1">
        <v>205</v>
      </c>
      <c r="AR231" s="8"/>
      <c r="AU231" s="1">
        <v>222</v>
      </c>
      <c r="AV231" s="8"/>
      <c r="AW231" s="5" t="s">
        <v>13</v>
      </c>
      <c r="AY231" s="1">
        <v>216</v>
      </c>
      <c r="AZ231" s="8"/>
      <c r="BC231" s="1">
        <v>135</v>
      </c>
      <c r="BD231" s="8"/>
      <c r="BG231" s="1">
        <v>211</v>
      </c>
      <c r="BH231" s="8"/>
      <c r="BI231" s="5" t="s">
        <v>13</v>
      </c>
      <c r="BM231" s="5">
        <v>753</v>
      </c>
      <c r="BN231" s="5">
        <v>5</v>
      </c>
      <c r="BO231" s="5">
        <v>550</v>
      </c>
      <c r="BQ231" s="1">
        <v>175</v>
      </c>
      <c r="BR231" s="8"/>
      <c r="BU231" s="1">
        <v>822</v>
      </c>
      <c r="BV231" s="8">
        <v>7</v>
      </c>
      <c r="BW231" s="5">
        <v>8</v>
      </c>
      <c r="BY231" s="1">
        <v>144</v>
      </c>
      <c r="BZ231" s="8"/>
      <c r="CC231" s="1">
        <v>82</v>
      </c>
      <c r="CD231" s="8"/>
      <c r="CG231" s="1">
        <v>187</v>
      </c>
      <c r="CH231" s="8"/>
      <c r="CK231" s="1">
        <v>126</v>
      </c>
      <c r="CL231" s="8"/>
      <c r="CO231" s="1">
        <v>220</v>
      </c>
      <c r="CP231" s="8"/>
      <c r="CQ231" s="5" t="s">
        <v>13</v>
      </c>
      <c r="CS231" s="5">
        <v>169</v>
      </c>
      <c r="CT231" s="8">
        <v>4</v>
      </c>
      <c r="CU231" s="5">
        <v>23</v>
      </c>
      <c r="CW231" s="5">
        <v>31</v>
      </c>
      <c r="DA231" s="5">
        <v>86</v>
      </c>
      <c r="DE231" s="5">
        <v>205</v>
      </c>
      <c r="DI231" s="5">
        <v>222</v>
      </c>
      <c r="DM231" s="5">
        <v>216</v>
      </c>
      <c r="DQ231" s="5">
        <v>135</v>
      </c>
      <c r="DU231" s="5">
        <v>211</v>
      </c>
      <c r="EA231" s="5">
        <v>110</v>
      </c>
      <c r="EE231" s="5">
        <v>201</v>
      </c>
      <c r="EG231" s="5" t="s">
        <v>13</v>
      </c>
      <c r="EI231" s="5">
        <v>198</v>
      </c>
      <c r="EM231" s="5">
        <v>116</v>
      </c>
    </row>
    <row r="232" spans="1:143" x14ac:dyDescent="0.15">
      <c r="A232" s="1">
        <v>1451</v>
      </c>
      <c r="B232" s="8">
        <v>4</v>
      </c>
      <c r="C232" s="12">
        <v>9936</v>
      </c>
      <c r="D232" s="90">
        <f t="shared" si="6"/>
        <v>59.5255212077642</v>
      </c>
      <c r="E232" s="4"/>
      <c r="F232" s="1">
        <v>1309</v>
      </c>
      <c r="G232" s="8">
        <v>4</v>
      </c>
      <c r="H232" s="13">
        <v>13155</v>
      </c>
      <c r="I232" s="97">
        <f t="shared" si="7"/>
        <v>78.810208483105683</v>
      </c>
      <c r="K232" s="1">
        <v>1393</v>
      </c>
      <c r="L232" s="8">
        <v>4</v>
      </c>
      <c r="M232" s="5">
        <v>5387</v>
      </c>
      <c r="O232" s="1">
        <v>176</v>
      </c>
      <c r="P232" s="8"/>
      <c r="S232" s="1">
        <v>310</v>
      </c>
      <c r="T232" s="8">
        <v>7</v>
      </c>
      <c r="U232" s="5">
        <v>1628</v>
      </c>
      <c r="W232" s="1">
        <v>145</v>
      </c>
      <c r="X232" s="8"/>
      <c r="AA232" s="1">
        <v>874</v>
      </c>
      <c r="AB232" s="8">
        <v>4</v>
      </c>
      <c r="AC232" s="5">
        <v>13598</v>
      </c>
      <c r="AE232" s="1">
        <v>764</v>
      </c>
      <c r="AF232" s="8">
        <v>4</v>
      </c>
      <c r="AG232" s="5">
        <v>6647</v>
      </c>
      <c r="AI232" s="1">
        <v>32</v>
      </c>
      <c r="AJ232" s="8"/>
      <c r="AM232" s="1">
        <v>87</v>
      </c>
      <c r="AN232" s="8"/>
      <c r="AQ232" s="1">
        <v>206</v>
      </c>
      <c r="AR232" s="8"/>
      <c r="AU232" s="1">
        <v>223</v>
      </c>
      <c r="AV232" s="8"/>
      <c r="AW232" s="5" t="s">
        <v>13</v>
      </c>
      <c r="AY232" s="1">
        <v>217</v>
      </c>
      <c r="AZ232" s="8"/>
      <c r="BC232" s="1">
        <v>136</v>
      </c>
      <c r="BD232" s="8"/>
      <c r="BG232" s="1">
        <v>212</v>
      </c>
      <c r="BH232" s="8"/>
      <c r="BI232" s="5" t="s">
        <v>13</v>
      </c>
      <c r="BM232" s="5">
        <v>245</v>
      </c>
      <c r="BN232" s="5">
        <v>5</v>
      </c>
      <c r="BO232" s="5">
        <v>575</v>
      </c>
      <c r="BQ232" s="1">
        <v>176</v>
      </c>
      <c r="BR232" s="8"/>
      <c r="BU232" s="1">
        <v>882</v>
      </c>
      <c r="BV232" s="8">
        <v>7</v>
      </c>
      <c r="BW232" s="5">
        <v>8</v>
      </c>
      <c r="BY232" s="1">
        <v>145</v>
      </c>
      <c r="BZ232" s="8"/>
      <c r="CC232" s="1">
        <v>83</v>
      </c>
      <c r="CD232" s="8"/>
      <c r="CG232" s="1">
        <v>188</v>
      </c>
      <c r="CH232" s="8"/>
      <c r="CK232" s="1">
        <v>127</v>
      </c>
      <c r="CL232" s="8"/>
      <c r="CO232" s="1">
        <v>221</v>
      </c>
      <c r="CP232" s="8"/>
      <c r="CQ232" s="5" t="s">
        <v>13</v>
      </c>
      <c r="CS232" s="5">
        <v>275</v>
      </c>
      <c r="CT232" s="8">
        <v>4</v>
      </c>
      <c r="CU232" s="5">
        <v>24</v>
      </c>
      <c r="CW232" s="5">
        <v>32</v>
      </c>
      <c r="DA232" s="5">
        <v>87</v>
      </c>
      <c r="DE232" s="5">
        <v>206</v>
      </c>
      <c r="DI232" s="5">
        <v>223</v>
      </c>
      <c r="DM232" s="5">
        <v>217</v>
      </c>
      <c r="DQ232" s="5">
        <v>136</v>
      </c>
      <c r="DU232" s="5">
        <v>212</v>
      </c>
      <c r="EA232" s="5">
        <v>111</v>
      </c>
      <c r="EE232" s="5">
        <v>202</v>
      </c>
      <c r="EG232" s="5" t="s">
        <v>13</v>
      </c>
      <c r="EI232" s="5">
        <v>199</v>
      </c>
      <c r="EM232" s="5">
        <v>117</v>
      </c>
    </row>
    <row r="233" spans="1:143" x14ac:dyDescent="0.15">
      <c r="A233" s="1">
        <v>1490</v>
      </c>
      <c r="B233" s="8">
        <v>4</v>
      </c>
      <c r="C233" s="12">
        <v>10055</v>
      </c>
      <c r="D233" s="90">
        <f t="shared" si="6"/>
        <v>60.23843757488617</v>
      </c>
      <c r="E233" s="4"/>
      <c r="F233" s="1">
        <v>380</v>
      </c>
      <c r="G233" s="8">
        <v>4</v>
      </c>
      <c r="H233" s="13">
        <v>13161</v>
      </c>
      <c r="I233" s="97">
        <f t="shared" si="7"/>
        <v>78.84615384615384</v>
      </c>
      <c r="K233" s="1">
        <v>1149</v>
      </c>
      <c r="L233" s="8">
        <v>4</v>
      </c>
      <c r="M233" s="5">
        <v>5484</v>
      </c>
      <c r="O233" s="1">
        <v>177</v>
      </c>
      <c r="P233" s="8"/>
      <c r="S233" s="1">
        <v>1053</v>
      </c>
      <c r="T233" s="8">
        <v>7</v>
      </c>
      <c r="U233" s="5">
        <v>1628</v>
      </c>
      <c r="W233" s="1">
        <v>146</v>
      </c>
      <c r="X233" s="8"/>
      <c r="AA233" s="1">
        <v>1334</v>
      </c>
      <c r="AB233" s="8">
        <v>4</v>
      </c>
      <c r="AC233" s="5">
        <v>14026</v>
      </c>
      <c r="AE233" s="1">
        <v>1094</v>
      </c>
      <c r="AF233" s="8">
        <v>4</v>
      </c>
      <c r="AG233" s="5">
        <v>6692</v>
      </c>
      <c r="AI233" s="1">
        <v>33</v>
      </c>
      <c r="AJ233" s="8"/>
      <c r="AM233" s="1">
        <v>88</v>
      </c>
      <c r="AN233" s="8"/>
      <c r="AQ233" s="1">
        <v>207</v>
      </c>
      <c r="AR233" s="8"/>
      <c r="AU233" s="1">
        <v>224</v>
      </c>
      <c r="AV233" s="8"/>
      <c r="AW233" s="5" t="s">
        <v>13</v>
      </c>
      <c r="AY233" s="1">
        <v>218</v>
      </c>
      <c r="AZ233" s="8"/>
      <c r="BC233" s="1">
        <v>137</v>
      </c>
      <c r="BD233" s="8"/>
      <c r="BG233" s="1">
        <v>213</v>
      </c>
      <c r="BH233" s="8"/>
      <c r="BI233" s="5" t="s">
        <v>13</v>
      </c>
      <c r="BM233" s="5">
        <v>774</v>
      </c>
      <c r="BN233" s="5">
        <v>5</v>
      </c>
      <c r="BO233" s="5">
        <v>600</v>
      </c>
      <c r="BQ233" s="1">
        <v>177</v>
      </c>
      <c r="BR233" s="8"/>
      <c r="BU233" s="1">
        <v>1006</v>
      </c>
      <c r="BV233" s="8">
        <v>7</v>
      </c>
      <c r="BW233" s="5">
        <v>8</v>
      </c>
      <c r="BY233" s="1">
        <v>146</v>
      </c>
      <c r="BZ233" s="8"/>
      <c r="CC233" s="1">
        <v>84</v>
      </c>
      <c r="CD233" s="8"/>
      <c r="CG233" s="1">
        <v>190</v>
      </c>
      <c r="CH233" s="8"/>
      <c r="CK233" s="1">
        <v>128</v>
      </c>
      <c r="CL233" s="8"/>
      <c r="CO233" s="1">
        <v>222</v>
      </c>
      <c r="CP233" s="8"/>
      <c r="CQ233" s="5" t="s">
        <v>13</v>
      </c>
      <c r="CS233" s="5">
        <v>85</v>
      </c>
      <c r="CT233" s="8">
        <v>4</v>
      </c>
      <c r="CU233" s="5">
        <v>25</v>
      </c>
      <c r="CW233" s="5">
        <v>33</v>
      </c>
      <c r="DA233" s="5">
        <v>88</v>
      </c>
      <c r="DE233" s="5">
        <v>207</v>
      </c>
      <c r="DI233" s="5">
        <v>224</v>
      </c>
      <c r="DM233" s="5">
        <v>218</v>
      </c>
      <c r="DQ233" s="5">
        <v>137</v>
      </c>
      <c r="DU233" s="5">
        <v>213</v>
      </c>
      <c r="EA233" s="5">
        <v>112</v>
      </c>
      <c r="EE233" s="5">
        <v>203</v>
      </c>
      <c r="EG233" s="5" t="s">
        <v>13</v>
      </c>
      <c r="EI233" s="5">
        <v>200</v>
      </c>
      <c r="EM233" s="5">
        <v>118</v>
      </c>
    </row>
    <row r="234" spans="1:143" x14ac:dyDescent="0.15">
      <c r="A234" s="1">
        <v>1357</v>
      </c>
      <c r="B234" s="8">
        <v>4</v>
      </c>
      <c r="C234" s="12">
        <v>10148</v>
      </c>
      <c r="D234" s="90">
        <f t="shared" si="6"/>
        <v>60.795590702132763</v>
      </c>
      <c r="E234" s="4"/>
      <c r="F234" s="1">
        <v>471</v>
      </c>
      <c r="G234" s="8">
        <v>4</v>
      </c>
      <c r="H234" s="13">
        <v>13194</v>
      </c>
      <c r="I234" s="97">
        <f t="shared" si="7"/>
        <v>79.043853342918766</v>
      </c>
      <c r="K234" s="1">
        <v>877</v>
      </c>
      <c r="L234" s="8">
        <v>4</v>
      </c>
      <c r="M234" s="5">
        <v>5616</v>
      </c>
      <c r="O234" s="1">
        <v>178</v>
      </c>
      <c r="P234" s="8"/>
      <c r="S234" s="1">
        <v>542</v>
      </c>
      <c r="T234" s="8">
        <v>7</v>
      </c>
      <c r="U234" s="5">
        <v>1671</v>
      </c>
      <c r="W234" s="1">
        <v>147</v>
      </c>
      <c r="X234" s="8"/>
      <c r="AA234" s="1">
        <v>573</v>
      </c>
      <c r="AB234" s="8">
        <v>4</v>
      </c>
      <c r="AC234" s="5">
        <v>14300</v>
      </c>
      <c r="AE234" s="1">
        <v>267</v>
      </c>
      <c r="AF234" s="8">
        <v>4</v>
      </c>
      <c r="AG234" s="5">
        <v>6705</v>
      </c>
      <c r="AI234" s="1">
        <v>34</v>
      </c>
      <c r="AJ234" s="8"/>
      <c r="AM234" s="1">
        <v>89</v>
      </c>
      <c r="AN234" s="8"/>
      <c r="AQ234" s="1">
        <v>208</v>
      </c>
      <c r="AR234" s="8"/>
      <c r="AU234" s="1">
        <v>225</v>
      </c>
      <c r="AV234" s="8"/>
      <c r="AW234" s="5" t="s">
        <v>13</v>
      </c>
      <c r="AY234" s="1">
        <v>219</v>
      </c>
      <c r="AZ234" s="8"/>
      <c r="BC234" s="1">
        <v>138</v>
      </c>
      <c r="BD234" s="8"/>
      <c r="BG234" s="1">
        <v>214</v>
      </c>
      <c r="BH234" s="8"/>
      <c r="BI234" s="5" t="s">
        <v>13</v>
      </c>
      <c r="BM234" s="5">
        <v>979</v>
      </c>
      <c r="BN234" s="5">
        <v>5</v>
      </c>
      <c r="BO234" s="5">
        <v>600</v>
      </c>
      <c r="BQ234" s="1">
        <v>178</v>
      </c>
      <c r="BR234" s="8"/>
      <c r="BU234" s="1">
        <v>1384</v>
      </c>
      <c r="BV234" s="8">
        <v>7</v>
      </c>
      <c r="BW234" s="5">
        <v>8</v>
      </c>
      <c r="BY234" s="1">
        <v>147</v>
      </c>
      <c r="BZ234" s="8"/>
      <c r="CC234" s="1">
        <v>85</v>
      </c>
      <c r="CD234" s="8"/>
      <c r="CG234" s="1">
        <v>191</v>
      </c>
      <c r="CH234" s="8"/>
      <c r="CK234" s="1">
        <v>129</v>
      </c>
      <c r="CL234" s="8"/>
      <c r="CO234" s="1">
        <v>223</v>
      </c>
      <c r="CP234" s="8"/>
      <c r="CQ234" s="5" t="s">
        <v>13</v>
      </c>
      <c r="CS234" s="5">
        <v>410</v>
      </c>
      <c r="CT234" s="8">
        <v>4</v>
      </c>
      <c r="CU234" s="5">
        <v>25</v>
      </c>
      <c r="CW234" s="5">
        <v>34</v>
      </c>
      <c r="DA234" s="5">
        <v>89</v>
      </c>
      <c r="DE234" s="5">
        <v>208</v>
      </c>
      <c r="DI234" s="5">
        <v>225</v>
      </c>
      <c r="DM234" s="5">
        <v>219</v>
      </c>
      <c r="DQ234" s="5">
        <v>138</v>
      </c>
      <c r="DU234" s="5">
        <v>214</v>
      </c>
      <c r="EA234" s="5">
        <v>113</v>
      </c>
      <c r="EE234" s="5">
        <v>204</v>
      </c>
      <c r="EG234" s="5" t="s">
        <v>13</v>
      </c>
      <c r="EI234" s="5">
        <v>201</v>
      </c>
      <c r="EM234" s="5">
        <v>119</v>
      </c>
    </row>
    <row r="235" spans="1:143" x14ac:dyDescent="0.15">
      <c r="A235" s="1">
        <v>803</v>
      </c>
      <c r="B235" s="8">
        <v>4</v>
      </c>
      <c r="C235" s="12">
        <v>10163</v>
      </c>
      <c r="D235" s="90">
        <f t="shared" si="6"/>
        <v>60.885454109753177</v>
      </c>
      <c r="E235" s="4"/>
      <c r="F235" s="1">
        <v>1293</v>
      </c>
      <c r="G235" s="8">
        <v>4</v>
      </c>
      <c r="H235" s="13">
        <v>13314</v>
      </c>
      <c r="I235" s="97">
        <f t="shared" si="7"/>
        <v>79.7627606038821</v>
      </c>
      <c r="K235" s="1">
        <v>785</v>
      </c>
      <c r="L235" s="8">
        <v>4</v>
      </c>
      <c r="M235" s="5">
        <v>5679</v>
      </c>
      <c r="O235" s="1">
        <v>180</v>
      </c>
      <c r="P235" s="8"/>
      <c r="S235" s="1">
        <v>104</v>
      </c>
      <c r="T235" s="8">
        <v>7</v>
      </c>
      <c r="U235" s="5">
        <v>1852</v>
      </c>
      <c r="W235" s="1">
        <v>148</v>
      </c>
      <c r="X235" s="8"/>
      <c r="AA235" s="1">
        <v>1243</v>
      </c>
      <c r="AB235" s="8">
        <v>4</v>
      </c>
      <c r="AC235" s="5">
        <v>14608</v>
      </c>
      <c r="AE235" s="1">
        <v>173</v>
      </c>
      <c r="AF235" s="8">
        <v>4</v>
      </c>
      <c r="AG235" s="5">
        <v>6727</v>
      </c>
      <c r="AI235" s="1">
        <v>35</v>
      </c>
      <c r="AJ235" s="8"/>
      <c r="AM235" s="1">
        <v>90</v>
      </c>
      <c r="AN235" s="8"/>
      <c r="AQ235" s="1">
        <v>209</v>
      </c>
      <c r="AR235" s="8"/>
      <c r="AU235" s="1">
        <v>226</v>
      </c>
      <c r="AV235" s="8"/>
      <c r="AW235" s="5" t="s">
        <v>13</v>
      </c>
      <c r="AY235" s="1">
        <v>220</v>
      </c>
      <c r="AZ235" s="8"/>
      <c r="BC235" s="1">
        <v>139</v>
      </c>
      <c r="BD235" s="8"/>
      <c r="BG235" s="1">
        <v>215</v>
      </c>
      <c r="BH235" s="8"/>
      <c r="BI235" s="5" t="s">
        <v>13</v>
      </c>
      <c r="BM235" s="5">
        <v>1081</v>
      </c>
      <c r="BN235" s="5">
        <v>5</v>
      </c>
      <c r="BO235" s="5">
        <v>600</v>
      </c>
      <c r="BQ235" s="1">
        <v>180</v>
      </c>
      <c r="BR235" s="8"/>
      <c r="BU235" s="1">
        <v>549</v>
      </c>
      <c r="BV235" s="8">
        <v>7</v>
      </c>
      <c r="BW235" s="5">
        <v>9</v>
      </c>
      <c r="BY235" s="1">
        <v>148</v>
      </c>
      <c r="BZ235" s="8"/>
      <c r="CC235" s="1">
        <v>86</v>
      </c>
      <c r="CD235" s="8"/>
      <c r="CG235" s="1">
        <v>192</v>
      </c>
      <c r="CH235" s="8"/>
      <c r="CK235" s="1">
        <v>130</v>
      </c>
      <c r="CL235" s="8"/>
      <c r="CO235" s="1">
        <v>224</v>
      </c>
      <c r="CP235" s="8"/>
      <c r="CQ235" s="5" t="s">
        <v>13</v>
      </c>
      <c r="CS235" s="5">
        <v>573</v>
      </c>
      <c r="CT235" s="8">
        <v>4</v>
      </c>
      <c r="CU235" s="5">
        <v>25</v>
      </c>
      <c r="CW235" s="5">
        <v>35</v>
      </c>
      <c r="DA235" s="5">
        <v>90</v>
      </c>
      <c r="DE235" s="5">
        <v>209</v>
      </c>
      <c r="DI235" s="5">
        <v>226</v>
      </c>
      <c r="DM235" s="5">
        <v>220</v>
      </c>
      <c r="DQ235" s="5">
        <v>139</v>
      </c>
      <c r="DU235" s="5">
        <v>215</v>
      </c>
      <c r="EA235" s="5">
        <v>115</v>
      </c>
      <c r="EE235" s="5">
        <v>205</v>
      </c>
      <c r="EG235" s="5" t="s">
        <v>13</v>
      </c>
      <c r="EI235" s="5">
        <v>202</v>
      </c>
      <c r="EM235" s="5">
        <v>120</v>
      </c>
    </row>
    <row r="236" spans="1:143" x14ac:dyDescent="0.15">
      <c r="A236" s="1">
        <v>762</v>
      </c>
      <c r="B236" s="8">
        <v>4</v>
      </c>
      <c r="C236" s="12">
        <v>10171</v>
      </c>
      <c r="D236" s="90">
        <f t="shared" si="6"/>
        <v>60.933381260484069</v>
      </c>
      <c r="E236" s="4"/>
      <c r="F236" s="1">
        <v>1010</v>
      </c>
      <c r="G236" s="8">
        <v>4</v>
      </c>
      <c r="H236" s="13">
        <v>13400</v>
      </c>
      <c r="I236" s="97">
        <f t="shared" si="7"/>
        <v>80.277977474239165</v>
      </c>
      <c r="K236" s="1">
        <v>1480</v>
      </c>
      <c r="L236" s="8">
        <v>4</v>
      </c>
      <c r="M236" s="5">
        <v>5725</v>
      </c>
      <c r="O236" s="1">
        <v>181</v>
      </c>
      <c r="P236" s="8"/>
      <c r="S236" s="1">
        <v>295</v>
      </c>
      <c r="T236" s="8">
        <v>7</v>
      </c>
      <c r="U236" s="5">
        <v>1852</v>
      </c>
      <c r="W236" s="1">
        <v>149</v>
      </c>
      <c r="X236" s="8"/>
      <c r="AA236" s="1">
        <v>1398</v>
      </c>
      <c r="AB236" s="8">
        <v>4</v>
      </c>
      <c r="AC236" s="5">
        <v>15504</v>
      </c>
      <c r="AE236" s="1">
        <v>1377</v>
      </c>
      <c r="AF236" s="8">
        <v>4</v>
      </c>
      <c r="AG236" s="5">
        <v>6759</v>
      </c>
      <c r="AI236" s="1">
        <v>36</v>
      </c>
      <c r="AJ236" s="8"/>
      <c r="AM236" s="1">
        <v>91</v>
      </c>
      <c r="AN236" s="8"/>
      <c r="AQ236" s="1">
        <v>210</v>
      </c>
      <c r="AR236" s="8"/>
      <c r="AU236" s="1">
        <v>227</v>
      </c>
      <c r="AV236" s="8"/>
      <c r="AW236" s="5" t="s">
        <v>13</v>
      </c>
      <c r="AY236" s="1">
        <v>221</v>
      </c>
      <c r="AZ236" s="8"/>
      <c r="BC236" s="1">
        <v>140</v>
      </c>
      <c r="BD236" s="8"/>
      <c r="BG236" s="1">
        <v>216</v>
      </c>
      <c r="BH236" s="8"/>
      <c r="BI236" s="5" t="s">
        <v>13</v>
      </c>
      <c r="BM236" s="5">
        <v>1322</v>
      </c>
      <c r="BN236" s="5">
        <v>5</v>
      </c>
      <c r="BO236" s="5">
        <v>616</v>
      </c>
      <c r="BQ236" s="1">
        <v>181</v>
      </c>
      <c r="BR236" s="8"/>
      <c r="BU236" s="1">
        <v>576</v>
      </c>
      <c r="BV236" s="8">
        <v>7</v>
      </c>
      <c r="BW236" s="5">
        <v>9</v>
      </c>
      <c r="BY236" s="1">
        <v>149</v>
      </c>
      <c r="BZ236" s="8"/>
      <c r="CC236" s="1">
        <v>87</v>
      </c>
      <c r="CD236" s="8"/>
      <c r="CG236" s="1">
        <v>193</v>
      </c>
      <c r="CH236" s="8"/>
      <c r="CK236" s="1">
        <v>131</v>
      </c>
      <c r="CL236" s="8"/>
      <c r="CO236" s="1">
        <v>225</v>
      </c>
      <c r="CP236" s="8"/>
      <c r="CQ236" s="5" t="s">
        <v>13</v>
      </c>
      <c r="CS236" s="5">
        <v>1180</v>
      </c>
      <c r="CT236" s="8">
        <v>4</v>
      </c>
      <c r="CU236" s="5">
        <v>25</v>
      </c>
      <c r="CW236" s="5">
        <v>36</v>
      </c>
      <c r="DA236" s="5">
        <v>91</v>
      </c>
      <c r="DE236" s="5">
        <v>210</v>
      </c>
      <c r="DI236" s="5">
        <v>227</v>
      </c>
      <c r="DM236" s="5">
        <v>221</v>
      </c>
      <c r="DQ236" s="5">
        <v>140</v>
      </c>
      <c r="DU236" s="5">
        <v>216</v>
      </c>
      <c r="EA236" s="5">
        <v>116</v>
      </c>
      <c r="EE236" s="5">
        <v>206</v>
      </c>
      <c r="EG236" s="5" t="s">
        <v>13</v>
      </c>
      <c r="EI236" s="5">
        <v>203</v>
      </c>
      <c r="EM236" s="5">
        <v>121</v>
      </c>
    </row>
    <row r="237" spans="1:143" x14ac:dyDescent="0.15">
      <c r="A237" s="1">
        <v>1095</v>
      </c>
      <c r="B237" s="8">
        <v>4</v>
      </c>
      <c r="C237" s="12">
        <v>10240</v>
      </c>
      <c r="D237" s="90">
        <f t="shared" si="6"/>
        <v>61.346752935537985</v>
      </c>
      <c r="E237" s="4"/>
      <c r="F237" s="1">
        <v>351</v>
      </c>
      <c r="G237" s="8">
        <v>4</v>
      </c>
      <c r="H237" s="13">
        <v>13418</v>
      </c>
      <c r="I237" s="97">
        <f t="shared" si="7"/>
        <v>80.385813563383664</v>
      </c>
      <c r="K237" s="1">
        <v>1056</v>
      </c>
      <c r="L237" s="8">
        <v>4</v>
      </c>
      <c r="M237" s="5">
        <v>5772</v>
      </c>
      <c r="O237" s="1">
        <v>182</v>
      </c>
      <c r="P237" s="8"/>
      <c r="S237" s="1">
        <v>1067</v>
      </c>
      <c r="T237" s="8">
        <v>7</v>
      </c>
      <c r="U237" s="5">
        <v>1852</v>
      </c>
      <c r="W237" s="1">
        <v>150</v>
      </c>
      <c r="X237" s="8"/>
      <c r="AA237" s="1">
        <v>275</v>
      </c>
      <c r="AB237" s="8">
        <v>4</v>
      </c>
      <c r="AC237" s="5">
        <v>15594</v>
      </c>
      <c r="AE237" s="1">
        <v>1363</v>
      </c>
      <c r="AF237" s="8">
        <v>4</v>
      </c>
      <c r="AG237" s="5">
        <v>6770</v>
      </c>
      <c r="AI237" s="1">
        <v>39</v>
      </c>
      <c r="AJ237" s="8"/>
      <c r="AM237" s="1">
        <v>92</v>
      </c>
      <c r="AN237" s="8"/>
      <c r="AQ237" s="1">
        <v>211</v>
      </c>
      <c r="AR237" s="8"/>
      <c r="AU237" s="1">
        <v>228</v>
      </c>
      <c r="AV237" s="8"/>
      <c r="AW237" s="5" t="s">
        <v>13</v>
      </c>
      <c r="AY237" s="1">
        <v>222</v>
      </c>
      <c r="AZ237" s="8"/>
      <c r="BC237" s="1">
        <v>141</v>
      </c>
      <c r="BD237" s="8"/>
      <c r="BG237" s="1">
        <v>217</v>
      </c>
      <c r="BH237" s="8"/>
      <c r="BI237" s="5" t="s">
        <v>13</v>
      </c>
      <c r="BM237" s="5">
        <v>1488</v>
      </c>
      <c r="BN237" s="5">
        <v>5</v>
      </c>
      <c r="BO237" s="5">
        <v>650</v>
      </c>
      <c r="BQ237" s="1">
        <v>182</v>
      </c>
      <c r="BR237" s="8"/>
      <c r="BU237" s="1">
        <v>638</v>
      </c>
      <c r="BV237" s="8">
        <v>7</v>
      </c>
      <c r="BW237" s="5">
        <v>9</v>
      </c>
      <c r="BY237" s="1">
        <v>150</v>
      </c>
      <c r="BZ237" s="8"/>
      <c r="CC237" s="1">
        <v>88</v>
      </c>
      <c r="CD237" s="8"/>
      <c r="CG237" s="1">
        <v>194</v>
      </c>
      <c r="CH237" s="8"/>
      <c r="CK237" s="1">
        <v>132</v>
      </c>
      <c r="CL237" s="8"/>
      <c r="CO237" s="1">
        <v>226</v>
      </c>
      <c r="CP237" s="8"/>
      <c r="CQ237" s="5" t="s">
        <v>13</v>
      </c>
      <c r="CS237" s="5">
        <v>1398</v>
      </c>
      <c r="CT237" s="8">
        <v>4</v>
      </c>
      <c r="CU237" s="5">
        <v>25</v>
      </c>
      <c r="CW237" s="5">
        <v>39</v>
      </c>
      <c r="DA237" s="5">
        <v>92</v>
      </c>
      <c r="DE237" s="5">
        <v>211</v>
      </c>
      <c r="DI237" s="5">
        <v>228</v>
      </c>
      <c r="DM237" s="5">
        <v>222</v>
      </c>
      <c r="DQ237" s="5">
        <v>141</v>
      </c>
      <c r="DU237" s="5">
        <v>217</v>
      </c>
      <c r="EA237" s="5">
        <v>117</v>
      </c>
      <c r="EE237" s="5">
        <v>207</v>
      </c>
      <c r="EG237" s="5" t="s">
        <v>13</v>
      </c>
      <c r="EI237" s="5">
        <v>204</v>
      </c>
      <c r="EM237" s="5">
        <v>122</v>
      </c>
    </row>
    <row r="238" spans="1:143" x14ac:dyDescent="0.15">
      <c r="A238" s="1">
        <v>1131</v>
      </c>
      <c r="B238" s="8">
        <v>4</v>
      </c>
      <c r="C238" s="12">
        <v>10366</v>
      </c>
      <c r="D238" s="90">
        <f t="shared" si="6"/>
        <v>62.10160555954949</v>
      </c>
      <c r="E238" s="4"/>
      <c r="F238" s="1">
        <v>1527</v>
      </c>
      <c r="G238" s="8">
        <v>4</v>
      </c>
      <c r="H238" s="13">
        <v>13519</v>
      </c>
      <c r="I238" s="97">
        <f t="shared" si="7"/>
        <v>80.990893841361128</v>
      </c>
      <c r="K238" s="1">
        <v>1491</v>
      </c>
      <c r="L238" s="8">
        <v>4</v>
      </c>
      <c r="M238" s="5">
        <v>5796</v>
      </c>
      <c r="O238" s="1">
        <v>183</v>
      </c>
      <c r="P238" s="8"/>
      <c r="S238" s="1">
        <v>1302</v>
      </c>
      <c r="T238" s="8">
        <v>7</v>
      </c>
      <c r="U238" s="5">
        <v>1852</v>
      </c>
      <c r="W238" s="1">
        <v>151</v>
      </c>
      <c r="X238" s="8"/>
      <c r="AA238" s="1">
        <v>528</v>
      </c>
      <c r="AB238" s="8">
        <v>4</v>
      </c>
      <c r="AC238" s="5">
        <v>16544</v>
      </c>
      <c r="AE238" s="1">
        <v>351</v>
      </c>
      <c r="AF238" s="8">
        <v>4</v>
      </c>
      <c r="AG238" s="5">
        <v>6820</v>
      </c>
      <c r="AI238" s="1">
        <v>40</v>
      </c>
      <c r="AJ238" s="8"/>
      <c r="AM238" s="1">
        <v>94</v>
      </c>
      <c r="AN238" s="8"/>
      <c r="AQ238" s="1">
        <v>212</v>
      </c>
      <c r="AR238" s="8"/>
      <c r="AU238" s="1">
        <v>229</v>
      </c>
      <c r="AV238" s="8"/>
      <c r="AW238" s="5" t="s">
        <v>13</v>
      </c>
      <c r="AY238" s="1">
        <v>223</v>
      </c>
      <c r="AZ238" s="8"/>
      <c r="BC238" s="1">
        <v>142</v>
      </c>
      <c r="BD238" s="8"/>
      <c r="BG238" s="1">
        <v>218</v>
      </c>
      <c r="BH238" s="8"/>
      <c r="BI238" s="5" t="s">
        <v>13</v>
      </c>
      <c r="BM238" s="5">
        <v>60</v>
      </c>
      <c r="BN238" s="5">
        <v>5</v>
      </c>
      <c r="BO238" s="5">
        <v>700</v>
      </c>
      <c r="BQ238" s="1">
        <v>183</v>
      </c>
      <c r="BR238" s="8"/>
      <c r="BU238" s="1">
        <v>778</v>
      </c>
      <c r="BV238" s="8">
        <v>7</v>
      </c>
      <c r="BW238" s="5">
        <v>9</v>
      </c>
      <c r="BY238" s="1">
        <v>151</v>
      </c>
      <c r="BZ238" s="8"/>
      <c r="CC238" s="1">
        <v>89</v>
      </c>
      <c r="CD238" s="8"/>
      <c r="CG238" s="1">
        <v>195</v>
      </c>
      <c r="CH238" s="8"/>
      <c r="CK238" s="1">
        <v>133</v>
      </c>
      <c r="CL238" s="8"/>
      <c r="CO238" s="1">
        <v>227</v>
      </c>
      <c r="CP238" s="8"/>
      <c r="CQ238" s="5" t="s">
        <v>13</v>
      </c>
      <c r="CS238" s="5">
        <v>6</v>
      </c>
      <c r="CT238" s="8">
        <v>4</v>
      </c>
      <c r="CU238" s="5">
        <v>26</v>
      </c>
      <c r="CW238" s="5">
        <v>40</v>
      </c>
      <c r="DA238" s="5">
        <v>94</v>
      </c>
      <c r="DE238" s="5">
        <v>212</v>
      </c>
      <c r="DI238" s="5">
        <v>229</v>
      </c>
      <c r="DM238" s="5">
        <v>223</v>
      </c>
      <c r="DQ238" s="5">
        <v>142</v>
      </c>
      <c r="DU238" s="5">
        <v>218</v>
      </c>
      <c r="EA238" s="5">
        <v>118</v>
      </c>
      <c r="EE238" s="5">
        <v>208</v>
      </c>
      <c r="EG238" s="5" t="s">
        <v>13</v>
      </c>
      <c r="EI238" s="5">
        <v>205</v>
      </c>
      <c r="EM238" s="5">
        <v>123</v>
      </c>
    </row>
    <row r="239" spans="1:143" x14ac:dyDescent="0.15">
      <c r="A239" s="1">
        <v>231</v>
      </c>
      <c r="B239" s="8">
        <v>4</v>
      </c>
      <c r="C239" s="12">
        <v>10382</v>
      </c>
      <c r="D239" s="90">
        <f t="shared" si="6"/>
        <v>62.197459861011261</v>
      </c>
      <c r="E239" s="4"/>
      <c r="F239" s="1">
        <v>195</v>
      </c>
      <c r="G239" s="8">
        <v>4</v>
      </c>
      <c r="H239" s="13">
        <v>13654</v>
      </c>
      <c r="I239" s="97">
        <f t="shared" si="7"/>
        <v>81.799664509944876</v>
      </c>
      <c r="K239" s="1">
        <v>284</v>
      </c>
      <c r="L239" s="8">
        <v>4</v>
      </c>
      <c r="M239" s="5">
        <v>5850</v>
      </c>
      <c r="O239" s="1">
        <v>184</v>
      </c>
      <c r="P239" s="8"/>
      <c r="S239" s="1">
        <v>752</v>
      </c>
      <c r="T239" s="8">
        <v>7</v>
      </c>
      <c r="U239" s="5">
        <v>2391</v>
      </c>
      <c r="W239" s="1">
        <v>152</v>
      </c>
      <c r="X239" s="8"/>
      <c r="AA239" s="1">
        <v>85</v>
      </c>
      <c r="AB239" s="8">
        <v>4</v>
      </c>
      <c r="AC239" s="5">
        <v>16666</v>
      </c>
      <c r="AE239" s="1">
        <v>1473</v>
      </c>
      <c r="AF239" s="8">
        <v>4</v>
      </c>
      <c r="AG239" s="5">
        <v>6860</v>
      </c>
      <c r="AI239" s="1">
        <v>42</v>
      </c>
      <c r="AJ239" s="8"/>
      <c r="AM239" s="1">
        <v>95</v>
      </c>
      <c r="AN239" s="8"/>
      <c r="AQ239" s="1">
        <v>213</v>
      </c>
      <c r="AR239" s="8"/>
      <c r="AU239" s="1">
        <v>230</v>
      </c>
      <c r="AV239" s="8"/>
      <c r="AW239" s="5" t="s">
        <v>13</v>
      </c>
      <c r="AY239" s="1">
        <v>224</v>
      </c>
      <c r="AZ239" s="8"/>
      <c r="BC239" s="1">
        <v>143</v>
      </c>
      <c r="BD239" s="8"/>
      <c r="BG239" s="1">
        <v>219</v>
      </c>
      <c r="BH239" s="8"/>
      <c r="BI239" s="5" t="s">
        <v>13</v>
      </c>
      <c r="BM239" s="5">
        <v>250</v>
      </c>
      <c r="BN239" s="5">
        <v>5</v>
      </c>
      <c r="BO239" s="5">
        <v>700</v>
      </c>
      <c r="BQ239" s="1">
        <v>184</v>
      </c>
      <c r="BR239" s="8"/>
      <c r="BU239" s="1">
        <v>782</v>
      </c>
      <c r="BV239" s="8">
        <v>7</v>
      </c>
      <c r="BW239" s="5">
        <v>9</v>
      </c>
      <c r="BY239" s="1">
        <v>152</v>
      </c>
      <c r="BZ239" s="8"/>
      <c r="CC239" s="1">
        <v>91</v>
      </c>
      <c r="CD239" s="8"/>
      <c r="CG239" s="1">
        <v>196</v>
      </c>
      <c r="CH239" s="8"/>
      <c r="CK239" s="1">
        <v>134</v>
      </c>
      <c r="CL239" s="8"/>
      <c r="CO239" s="1">
        <v>228</v>
      </c>
      <c r="CP239" s="8"/>
      <c r="CQ239" s="5" t="s">
        <v>13</v>
      </c>
      <c r="CS239" s="5">
        <v>528</v>
      </c>
      <c r="CT239" s="8">
        <v>4</v>
      </c>
      <c r="CU239" s="5">
        <v>27</v>
      </c>
      <c r="CW239" s="5">
        <v>42</v>
      </c>
      <c r="DA239" s="5">
        <v>95</v>
      </c>
      <c r="DE239" s="5">
        <v>213</v>
      </c>
      <c r="DI239" s="5">
        <v>230</v>
      </c>
      <c r="DM239" s="5">
        <v>224</v>
      </c>
      <c r="DQ239" s="5">
        <v>143</v>
      </c>
      <c r="DU239" s="5">
        <v>219</v>
      </c>
      <c r="EA239" s="5">
        <v>119</v>
      </c>
      <c r="EE239" s="5">
        <v>209</v>
      </c>
      <c r="EG239" s="5" t="s">
        <v>13</v>
      </c>
      <c r="EI239" s="5">
        <v>206</v>
      </c>
      <c r="EM239" s="5">
        <v>124</v>
      </c>
    </row>
    <row r="240" spans="1:143" x14ac:dyDescent="0.15">
      <c r="A240" s="1">
        <v>197</v>
      </c>
      <c r="B240" s="8">
        <v>4</v>
      </c>
      <c r="C240" s="12">
        <v>10438</v>
      </c>
      <c r="D240" s="90">
        <f t="shared" si="6"/>
        <v>62.532949916127492</v>
      </c>
      <c r="E240" s="4"/>
      <c r="F240" s="1">
        <v>90</v>
      </c>
      <c r="G240" s="8">
        <v>4</v>
      </c>
      <c r="H240" s="13">
        <v>13698</v>
      </c>
      <c r="I240" s="97">
        <f t="shared" si="7"/>
        <v>82.063263838964772</v>
      </c>
      <c r="K240" s="1">
        <v>1283</v>
      </c>
      <c r="L240" s="8">
        <v>4</v>
      </c>
      <c r="M240" s="5">
        <v>6100</v>
      </c>
      <c r="O240" s="1">
        <v>185</v>
      </c>
      <c r="P240" s="8"/>
      <c r="S240" s="1">
        <v>110</v>
      </c>
      <c r="T240" s="8">
        <v>7</v>
      </c>
      <c r="U240" s="5">
        <v>2416</v>
      </c>
      <c r="W240" s="1">
        <v>154</v>
      </c>
      <c r="X240" s="8"/>
      <c r="AA240" s="1">
        <v>1180</v>
      </c>
      <c r="AB240" s="8">
        <v>4</v>
      </c>
      <c r="AC240" s="5">
        <v>16692</v>
      </c>
      <c r="AE240" s="1">
        <v>612</v>
      </c>
      <c r="AF240" s="8">
        <v>4</v>
      </c>
      <c r="AG240" s="5">
        <v>6864</v>
      </c>
      <c r="AI240" s="1">
        <v>43</v>
      </c>
      <c r="AJ240" s="8"/>
      <c r="AM240" s="1">
        <v>96</v>
      </c>
      <c r="AN240" s="8"/>
      <c r="AQ240" s="1">
        <v>214</v>
      </c>
      <c r="AR240" s="8"/>
      <c r="AU240" s="1">
        <v>231</v>
      </c>
      <c r="AV240" s="8"/>
      <c r="AW240" s="5" t="s">
        <v>13</v>
      </c>
      <c r="AY240" s="1">
        <v>225</v>
      </c>
      <c r="AZ240" s="8"/>
      <c r="BC240" s="1">
        <v>145</v>
      </c>
      <c r="BD240" s="8"/>
      <c r="BG240" s="1">
        <v>220</v>
      </c>
      <c r="BH240" s="8"/>
      <c r="BI240" s="5" t="s">
        <v>13</v>
      </c>
      <c r="BM240" s="5">
        <v>522</v>
      </c>
      <c r="BN240" s="5">
        <v>5</v>
      </c>
      <c r="BO240" s="5">
        <v>700</v>
      </c>
      <c r="BQ240" s="1">
        <v>185</v>
      </c>
      <c r="BR240" s="8"/>
      <c r="BU240" s="1">
        <v>1457</v>
      </c>
      <c r="BV240" s="8">
        <v>7</v>
      </c>
      <c r="BW240" s="5">
        <v>9</v>
      </c>
      <c r="BY240" s="1">
        <v>154</v>
      </c>
      <c r="BZ240" s="8"/>
      <c r="CC240" s="1">
        <v>92</v>
      </c>
      <c r="CD240" s="8"/>
      <c r="CG240" s="1">
        <v>197</v>
      </c>
      <c r="CH240" s="8"/>
      <c r="CK240" s="1">
        <v>135</v>
      </c>
      <c r="CL240" s="8"/>
      <c r="CO240" s="1">
        <v>229</v>
      </c>
      <c r="CP240" s="8"/>
      <c r="CQ240" s="5" t="s">
        <v>13</v>
      </c>
      <c r="CS240" s="5">
        <v>935</v>
      </c>
      <c r="CT240" s="8">
        <v>4</v>
      </c>
      <c r="CU240" s="5">
        <v>27</v>
      </c>
      <c r="CW240" s="5">
        <v>43</v>
      </c>
      <c r="DA240" s="5">
        <v>96</v>
      </c>
      <c r="DE240" s="5">
        <v>214</v>
      </c>
      <c r="DI240" s="5">
        <v>231</v>
      </c>
      <c r="DM240" s="5">
        <v>225</v>
      </c>
      <c r="DQ240" s="5">
        <v>145</v>
      </c>
      <c r="DU240" s="5">
        <v>220</v>
      </c>
      <c r="EA240" s="5">
        <v>120</v>
      </c>
      <c r="EE240" s="5">
        <v>211</v>
      </c>
      <c r="EG240" s="5" t="s">
        <v>13</v>
      </c>
      <c r="EI240" s="5">
        <v>207</v>
      </c>
      <c r="EM240" s="5">
        <v>125</v>
      </c>
    </row>
    <row r="241" spans="1:143" x14ac:dyDescent="0.15">
      <c r="A241" s="1">
        <v>569</v>
      </c>
      <c r="B241" s="8">
        <v>4</v>
      </c>
      <c r="C241" s="12">
        <v>10449</v>
      </c>
      <c r="D241" s="90">
        <f t="shared" si="6"/>
        <v>62.598849748382456</v>
      </c>
      <c r="E241" s="4"/>
      <c r="F241" s="1">
        <v>132</v>
      </c>
      <c r="G241" s="8">
        <v>4</v>
      </c>
      <c r="H241" s="13">
        <v>13706</v>
      </c>
      <c r="I241" s="97">
        <f t="shared" si="7"/>
        <v>82.111190989695658</v>
      </c>
      <c r="K241" s="1">
        <v>1066</v>
      </c>
      <c r="L241" s="8">
        <v>4</v>
      </c>
      <c r="M241" s="5">
        <v>6219</v>
      </c>
      <c r="O241" s="1">
        <v>186</v>
      </c>
      <c r="P241" s="8"/>
      <c r="S241" s="1">
        <v>159</v>
      </c>
      <c r="T241" s="8">
        <v>7</v>
      </c>
      <c r="U241" s="5">
        <v>2416</v>
      </c>
      <c r="W241" s="1">
        <v>156</v>
      </c>
      <c r="X241" s="8"/>
      <c r="AA241" s="1">
        <v>935</v>
      </c>
      <c r="AB241" s="8">
        <v>4</v>
      </c>
      <c r="AC241" s="5">
        <v>17120</v>
      </c>
      <c r="AE241" s="1">
        <v>832</v>
      </c>
      <c r="AF241" s="8">
        <v>4</v>
      </c>
      <c r="AG241" s="5">
        <v>6873</v>
      </c>
      <c r="AI241" s="1">
        <v>44</v>
      </c>
      <c r="AJ241" s="8"/>
      <c r="AM241" s="1">
        <v>97</v>
      </c>
      <c r="AN241" s="8"/>
      <c r="AQ241" s="1">
        <v>215</v>
      </c>
      <c r="AR241" s="8"/>
      <c r="AU241" s="1">
        <v>232</v>
      </c>
      <c r="AV241" s="8"/>
      <c r="AW241" s="5" t="s">
        <v>13</v>
      </c>
      <c r="AY241" s="1">
        <v>226</v>
      </c>
      <c r="AZ241" s="8"/>
      <c r="BC241" s="1">
        <v>146</v>
      </c>
      <c r="BD241" s="8"/>
      <c r="BG241" s="1">
        <v>221</v>
      </c>
      <c r="BH241" s="8"/>
      <c r="BI241" s="5" t="s">
        <v>13</v>
      </c>
      <c r="BM241" s="5">
        <v>1167</v>
      </c>
      <c r="BN241" s="5">
        <v>5</v>
      </c>
      <c r="BO241" s="5">
        <v>700</v>
      </c>
      <c r="BQ241" s="1">
        <v>186</v>
      </c>
      <c r="BR241" s="8"/>
      <c r="BU241" s="1">
        <v>656</v>
      </c>
      <c r="BV241" s="8">
        <v>7</v>
      </c>
      <c r="BW241" s="5">
        <v>10</v>
      </c>
      <c r="BY241" s="1">
        <v>156</v>
      </c>
      <c r="BZ241" s="8"/>
      <c r="CC241" s="1">
        <v>93</v>
      </c>
      <c r="CD241" s="8"/>
      <c r="CG241" s="1">
        <v>198</v>
      </c>
      <c r="CH241" s="8"/>
      <c r="CK241" s="1">
        <v>136</v>
      </c>
      <c r="CL241" s="8"/>
      <c r="CO241" s="1">
        <v>230</v>
      </c>
      <c r="CP241" s="8"/>
      <c r="CQ241" s="5" t="s">
        <v>13</v>
      </c>
      <c r="CS241" s="5">
        <v>1243</v>
      </c>
      <c r="CT241" s="8">
        <v>4</v>
      </c>
      <c r="CU241" s="5">
        <v>29</v>
      </c>
      <c r="CW241" s="5">
        <v>44</v>
      </c>
      <c r="DA241" s="5">
        <v>97</v>
      </c>
      <c r="DE241" s="5">
        <v>215</v>
      </c>
      <c r="DI241" s="5">
        <v>232</v>
      </c>
      <c r="DM241" s="5">
        <v>226</v>
      </c>
      <c r="DQ241" s="5">
        <v>146</v>
      </c>
      <c r="DU241" s="5">
        <v>221</v>
      </c>
      <c r="EA241" s="5">
        <v>121</v>
      </c>
      <c r="EE241" s="5">
        <v>212</v>
      </c>
      <c r="EG241" s="5" t="s">
        <v>13</v>
      </c>
      <c r="EI241" s="5">
        <v>208</v>
      </c>
      <c r="EM241" s="5">
        <v>126</v>
      </c>
    </row>
    <row r="242" spans="1:143" x14ac:dyDescent="0.15">
      <c r="A242" s="1">
        <v>1480</v>
      </c>
      <c r="B242" s="8">
        <v>4</v>
      </c>
      <c r="C242" s="12">
        <v>10540</v>
      </c>
      <c r="D242" s="90">
        <f t="shared" si="6"/>
        <v>63.144021087946321</v>
      </c>
      <c r="E242" s="4"/>
      <c r="F242" s="1">
        <v>1501</v>
      </c>
      <c r="G242" s="8">
        <v>4</v>
      </c>
      <c r="H242" s="13">
        <v>13758</v>
      </c>
      <c r="I242" s="97">
        <f t="shared" si="7"/>
        <v>82.42271746944644</v>
      </c>
      <c r="K242" s="1">
        <v>414</v>
      </c>
      <c r="L242" s="8">
        <v>4</v>
      </c>
      <c r="M242" s="5">
        <v>6271</v>
      </c>
      <c r="O242" s="1">
        <v>187</v>
      </c>
      <c r="P242" s="8"/>
      <c r="S242" s="1">
        <v>628</v>
      </c>
      <c r="T242" s="8">
        <v>7</v>
      </c>
      <c r="U242" s="5">
        <v>2416</v>
      </c>
      <c r="W242" s="1">
        <v>157</v>
      </c>
      <c r="X242" s="8"/>
      <c r="AA242" s="1">
        <v>111</v>
      </c>
      <c r="AB242" s="8">
        <v>4</v>
      </c>
      <c r="AC242" s="5">
        <v>20012</v>
      </c>
      <c r="AE242" s="1">
        <v>1292</v>
      </c>
      <c r="AF242" s="8">
        <v>4</v>
      </c>
      <c r="AG242" s="5">
        <v>6892</v>
      </c>
      <c r="AI242" s="1">
        <v>45</v>
      </c>
      <c r="AJ242" s="8"/>
      <c r="AM242" s="1">
        <v>98</v>
      </c>
      <c r="AN242" s="8"/>
      <c r="AQ242" s="1">
        <v>216</v>
      </c>
      <c r="AR242" s="8"/>
      <c r="AU242" s="1">
        <v>233</v>
      </c>
      <c r="AV242" s="8"/>
      <c r="AW242" s="5" t="s">
        <v>13</v>
      </c>
      <c r="AY242" s="1">
        <v>227</v>
      </c>
      <c r="AZ242" s="8"/>
      <c r="BC242" s="1">
        <v>147</v>
      </c>
      <c r="BD242" s="8"/>
      <c r="BG242" s="1">
        <v>222</v>
      </c>
      <c r="BH242" s="8"/>
      <c r="BI242" s="5" t="s">
        <v>13</v>
      </c>
      <c r="BM242" s="5">
        <v>1400</v>
      </c>
      <c r="BN242" s="5">
        <v>5</v>
      </c>
      <c r="BO242" s="5">
        <v>700</v>
      </c>
      <c r="BQ242" s="1">
        <v>187</v>
      </c>
      <c r="BR242" s="8"/>
      <c r="BU242" s="1">
        <v>1017</v>
      </c>
      <c r="BV242" s="8">
        <v>7</v>
      </c>
      <c r="BW242" s="5">
        <v>10</v>
      </c>
      <c r="BY242" s="1">
        <v>157</v>
      </c>
      <c r="BZ242" s="8"/>
      <c r="CC242" s="1">
        <v>94</v>
      </c>
      <c r="CD242" s="8"/>
      <c r="CG242" s="1">
        <v>199</v>
      </c>
      <c r="CH242" s="8"/>
      <c r="CK242" s="1">
        <v>137</v>
      </c>
      <c r="CL242" s="8"/>
      <c r="CO242" s="1">
        <v>231</v>
      </c>
      <c r="CP242" s="8"/>
      <c r="CQ242" s="5" t="s">
        <v>13</v>
      </c>
      <c r="CS242" s="5">
        <v>111</v>
      </c>
      <c r="CT242" s="8">
        <v>4</v>
      </c>
      <c r="CU242" s="5">
        <v>31</v>
      </c>
      <c r="CW242" s="5">
        <v>45</v>
      </c>
      <c r="DA242" s="5">
        <v>98</v>
      </c>
      <c r="DE242" s="5">
        <v>216</v>
      </c>
      <c r="DI242" s="5">
        <v>233</v>
      </c>
      <c r="DM242" s="5">
        <v>227</v>
      </c>
      <c r="DQ242" s="5">
        <v>147</v>
      </c>
      <c r="DU242" s="5">
        <v>222</v>
      </c>
      <c r="EA242" s="5">
        <v>122</v>
      </c>
      <c r="EE242" s="5">
        <v>213</v>
      </c>
      <c r="EG242" s="5" t="s">
        <v>13</v>
      </c>
      <c r="EI242" s="5">
        <v>209</v>
      </c>
      <c r="EM242" s="5">
        <v>127</v>
      </c>
    </row>
    <row r="243" spans="1:143" x14ac:dyDescent="0.15">
      <c r="A243" s="1">
        <v>868</v>
      </c>
      <c r="B243" s="8">
        <v>4</v>
      </c>
      <c r="C243" s="12">
        <v>10569</v>
      </c>
      <c r="D243" s="90">
        <f t="shared" si="6"/>
        <v>63.317757009345797</v>
      </c>
      <c r="E243" s="4"/>
      <c r="F243" s="1">
        <v>169</v>
      </c>
      <c r="G243" s="8">
        <v>4</v>
      </c>
      <c r="H243" s="13">
        <v>13789</v>
      </c>
      <c r="I243" s="97">
        <f t="shared" si="7"/>
        <v>82.608435178528637</v>
      </c>
      <c r="K243" s="1">
        <v>197</v>
      </c>
      <c r="L243" s="8">
        <v>4</v>
      </c>
      <c r="M243" s="5">
        <v>6310</v>
      </c>
      <c r="O243" s="1">
        <v>188</v>
      </c>
      <c r="P243" s="8"/>
      <c r="S243" s="1">
        <v>895</v>
      </c>
      <c r="T243" s="8">
        <v>7</v>
      </c>
      <c r="U243" s="5">
        <v>2416</v>
      </c>
      <c r="W243" s="1">
        <v>158</v>
      </c>
      <c r="X243" s="8"/>
      <c r="AA243" s="1">
        <v>970</v>
      </c>
      <c r="AB243" s="8">
        <v>5</v>
      </c>
      <c r="AC243" s="5">
        <v>342</v>
      </c>
      <c r="AE243" s="1">
        <v>1232</v>
      </c>
      <c r="AF243" s="8">
        <v>4</v>
      </c>
      <c r="AG243" s="5">
        <v>6921</v>
      </c>
      <c r="AI243" s="1">
        <v>46</v>
      </c>
      <c r="AJ243" s="8"/>
      <c r="AM243" s="1">
        <v>99</v>
      </c>
      <c r="AN243" s="8"/>
      <c r="AQ243" s="1">
        <v>217</v>
      </c>
      <c r="AR243" s="8"/>
      <c r="AU243" s="1">
        <v>234</v>
      </c>
      <c r="AV243" s="8"/>
      <c r="AW243" s="5" t="s">
        <v>13</v>
      </c>
      <c r="AY243" s="1">
        <v>228</v>
      </c>
      <c r="AZ243" s="8"/>
      <c r="BC243" s="1">
        <v>148</v>
      </c>
      <c r="BD243" s="8"/>
      <c r="BG243" s="1">
        <v>223</v>
      </c>
      <c r="BH243" s="8"/>
      <c r="BI243" s="5" t="s">
        <v>13</v>
      </c>
      <c r="BM243" s="5">
        <v>400</v>
      </c>
      <c r="BN243" s="5">
        <v>5</v>
      </c>
      <c r="BO243" s="5">
        <v>708</v>
      </c>
      <c r="BQ243" s="1">
        <v>188</v>
      </c>
      <c r="BR243" s="8"/>
      <c r="BU243" s="1">
        <v>139</v>
      </c>
      <c r="BV243" s="8">
        <v>7</v>
      </c>
      <c r="BW243" s="5">
        <v>12</v>
      </c>
      <c r="BY243" s="1">
        <v>158</v>
      </c>
      <c r="BZ243" s="8"/>
      <c r="CC243" s="1">
        <v>95</v>
      </c>
      <c r="CD243" s="8"/>
      <c r="CG243" s="1">
        <v>200</v>
      </c>
      <c r="CH243" s="8"/>
      <c r="CK243" s="1">
        <v>138</v>
      </c>
      <c r="CL243" s="8"/>
      <c r="CO243" s="1">
        <v>232</v>
      </c>
      <c r="CP243" s="8"/>
      <c r="CQ243" s="5" t="s">
        <v>13</v>
      </c>
      <c r="CS243" s="5">
        <v>1042</v>
      </c>
      <c r="CT243" s="8">
        <v>4</v>
      </c>
      <c r="CU243" s="5">
        <v>122</v>
      </c>
      <c r="CW243" s="5">
        <v>46</v>
      </c>
      <c r="DA243" s="5">
        <v>99</v>
      </c>
      <c r="DE243" s="5">
        <v>217</v>
      </c>
      <c r="DI243" s="5">
        <v>234</v>
      </c>
      <c r="DM243" s="5">
        <v>228</v>
      </c>
      <c r="DQ243" s="5">
        <v>148</v>
      </c>
      <c r="DU243" s="5">
        <v>223</v>
      </c>
      <c r="EA243" s="5">
        <v>123</v>
      </c>
      <c r="EE243" s="5">
        <v>214</v>
      </c>
      <c r="EG243" s="5" t="s">
        <v>13</v>
      </c>
      <c r="EI243" s="5">
        <v>210</v>
      </c>
      <c r="EM243" s="5">
        <v>128</v>
      </c>
    </row>
    <row r="244" spans="1:143" x14ac:dyDescent="0.15">
      <c r="A244" s="1">
        <v>82</v>
      </c>
      <c r="B244" s="8">
        <v>4</v>
      </c>
      <c r="C244" s="12">
        <v>10747</v>
      </c>
      <c r="D244" s="90">
        <f t="shared" si="6"/>
        <v>64.38413611310807</v>
      </c>
      <c r="E244" s="4"/>
      <c r="F244" s="1">
        <v>797</v>
      </c>
      <c r="G244" s="8">
        <v>4</v>
      </c>
      <c r="H244" s="13">
        <v>13940</v>
      </c>
      <c r="I244" s="97">
        <f t="shared" si="7"/>
        <v>83.513060148574169</v>
      </c>
      <c r="K244" s="1">
        <v>1308</v>
      </c>
      <c r="L244" s="8">
        <v>4</v>
      </c>
      <c r="M244" s="5">
        <v>6370</v>
      </c>
      <c r="O244" s="1">
        <v>190</v>
      </c>
      <c r="P244" s="8"/>
      <c r="S244" s="1">
        <v>1246</v>
      </c>
      <c r="T244" s="8">
        <v>7</v>
      </c>
      <c r="U244" s="5">
        <v>2428</v>
      </c>
      <c r="W244" s="1">
        <v>159</v>
      </c>
      <c r="X244" s="8"/>
      <c r="AA244" s="1">
        <v>806</v>
      </c>
      <c r="AB244" s="8">
        <v>5</v>
      </c>
      <c r="AC244" s="5">
        <v>488</v>
      </c>
      <c r="AE244" s="1">
        <v>597</v>
      </c>
      <c r="AF244" s="8">
        <v>4</v>
      </c>
      <c r="AG244" s="5">
        <v>6975</v>
      </c>
      <c r="AI244" s="1">
        <v>48</v>
      </c>
      <c r="AJ244" s="8"/>
      <c r="AM244" s="1">
        <v>100</v>
      </c>
      <c r="AN244" s="8"/>
      <c r="AQ244" s="1">
        <v>218</v>
      </c>
      <c r="AR244" s="8"/>
      <c r="AU244" s="1">
        <v>235</v>
      </c>
      <c r="AV244" s="8"/>
      <c r="AW244" s="5" t="s">
        <v>13</v>
      </c>
      <c r="AY244" s="1">
        <v>229</v>
      </c>
      <c r="AZ244" s="8"/>
      <c r="BC244" s="1">
        <v>149</v>
      </c>
      <c r="BD244" s="8"/>
      <c r="BG244" s="1">
        <v>224</v>
      </c>
      <c r="BH244" s="8"/>
      <c r="BI244" s="5" t="s">
        <v>13</v>
      </c>
      <c r="BM244" s="5">
        <v>1489</v>
      </c>
      <c r="BN244" s="5">
        <v>5</v>
      </c>
      <c r="BO244" s="5">
        <v>708</v>
      </c>
      <c r="BQ244" s="1">
        <v>190</v>
      </c>
      <c r="BR244" s="8"/>
      <c r="BU244" s="1">
        <v>1445</v>
      </c>
      <c r="BV244" s="8">
        <v>7</v>
      </c>
      <c r="BW244" s="5">
        <v>14</v>
      </c>
      <c r="BY244" s="1">
        <v>159</v>
      </c>
      <c r="BZ244" s="8"/>
      <c r="CC244" s="1">
        <v>96</v>
      </c>
      <c r="CD244" s="8"/>
      <c r="CG244" s="1">
        <v>201</v>
      </c>
      <c r="CH244" s="8"/>
      <c r="CK244" s="1">
        <v>139</v>
      </c>
      <c r="CL244" s="8"/>
      <c r="CO244" s="1">
        <v>233</v>
      </c>
      <c r="CP244" s="8"/>
      <c r="CQ244" s="5" t="s">
        <v>13</v>
      </c>
      <c r="CS244" s="5">
        <v>810</v>
      </c>
      <c r="CT244" s="8">
        <v>5</v>
      </c>
      <c r="CU244" s="5">
        <v>1</v>
      </c>
      <c r="CW244" s="5">
        <v>48</v>
      </c>
      <c r="DA244" s="5">
        <v>100</v>
      </c>
      <c r="DE244" s="5">
        <v>218</v>
      </c>
      <c r="DI244" s="5">
        <v>235</v>
      </c>
      <c r="DM244" s="5">
        <v>229</v>
      </c>
      <c r="DQ244" s="5">
        <v>149</v>
      </c>
      <c r="DU244" s="5">
        <v>224</v>
      </c>
      <c r="EA244" s="5">
        <v>124</v>
      </c>
      <c r="EE244" s="5">
        <v>215</v>
      </c>
      <c r="EG244" s="5" t="s">
        <v>13</v>
      </c>
      <c r="EI244" s="5">
        <v>211</v>
      </c>
      <c r="EM244" s="5">
        <v>129</v>
      </c>
    </row>
    <row r="245" spans="1:143" x14ac:dyDescent="0.15">
      <c r="A245" s="1">
        <v>721</v>
      </c>
      <c r="B245" s="8">
        <v>4</v>
      </c>
      <c r="C245" s="12">
        <v>10807</v>
      </c>
      <c r="D245" s="90">
        <f t="shared" si="6"/>
        <v>64.743589743589752</v>
      </c>
      <c r="E245" s="4"/>
      <c r="F245" s="1">
        <v>682</v>
      </c>
      <c r="G245" s="8">
        <v>4</v>
      </c>
      <c r="H245" s="13">
        <v>13955</v>
      </c>
      <c r="I245" s="97">
        <f t="shared" si="7"/>
        <v>83.602923556194582</v>
      </c>
      <c r="K245" s="1">
        <v>580</v>
      </c>
      <c r="L245" s="8">
        <v>4</v>
      </c>
      <c r="M245" s="5">
        <v>6424</v>
      </c>
      <c r="O245" s="1">
        <v>191</v>
      </c>
      <c r="P245" s="8"/>
      <c r="S245" s="1">
        <v>487</v>
      </c>
      <c r="T245" s="8">
        <v>7</v>
      </c>
      <c r="U245" s="5">
        <v>2442</v>
      </c>
      <c r="W245" s="1">
        <v>160</v>
      </c>
      <c r="X245" s="8"/>
      <c r="AA245" s="1">
        <v>304</v>
      </c>
      <c r="AB245" s="8">
        <v>5</v>
      </c>
      <c r="AC245" s="5">
        <v>538</v>
      </c>
      <c r="AE245" s="1">
        <v>932</v>
      </c>
      <c r="AF245" s="8">
        <v>4</v>
      </c>
      <c r="AG245" s="5">
        <v>6975</v>
      </c>
      <c r="AI245" s="1">
        <v>49</v>
      </c>
      <c r="AJ245" s="8"/>
      <c r="AM245" s="1">
        <v>101</v>
      </c>
      <c r="AN245" s="8"/>
      <c r="AQ245" s="1">
        <v>219</v>
      </c>
      <c r="AR245" s="8"/>
      <c r="AU245" s="1">
        <v>236</v>
      </c>
      <c r="AV245" s="8"/>
      <c r="AW245" s="5" t="s">
        <v>13</v>
      </c>
      <c r="AY245" s="1">
        <v>230</v>
      </c>
      <c r="AZ245" s="8"/>
      <c r="BC245" s="1">
        <v>151</v>
      </c>
      <c r="BD245" s="8"/>
      <c r="BG245" s="1">
        <v>225</v>
      </c>
      <c r="BH245" s="8"/>
      <c r="BI245" s="5" t="s">
        <v>13</v>
      </c>
      <c r="BM245" s="5">
        <v>1116</v>
      </c>
      <c r="BN245" s="5">
        <v>5</v>
      </c>
      <c r="BO245" s="5">
        <v>710</v>
      </c>
      <c r="BQ245" s="1">
        <v>191</v>
      </c>
      <c r="BR245" s="8"/>
      <c r="BU245" s="1">
        <v>1375</v>
      </c>
      <c r="BV245" s="8">
        <v>7</v>
      </c>
      <c r="BW245" s="5">
        <v>15</v>
      </c>
      <c r="BY245" s="1">
        <v>160</v>
      </c>
      <c r="BZ245" s="8"/>
      <c r="CC245" s="1">
        <v>97</v>
      </c>
      <c r="CD245" s="8"/>
      <c r="CG245" s="1">
        <v>202</v>
      </c>
      <c r="CH245" s="8"/>
      <c r="CK245" s="1">
        <v>140</v>
      </c>
      <c r="CL245" s="8"/>
      <c r="CO245" s="1">
        <v>234</v>
      </c>
      <c r="CP245" s="8"/>
      <c r="CQ245" s="5" t="s">
        <v>13</v>
      </c>
      <c r="CS245" s="5">
        <v>970</v>
      </c>
      <c r="CT245" s="8">
        <v>5</v>
      </c>
      <c r="CU245" s="5">
        <v>1</v>
      </c>
      <c r="CW245" s="5">
        <v>49</v>
      </c>
      <c r="DA245" s="5">
        <v>101</v>
      </c>
      <c r="DE245" s="5">
        <v>219</v>
      </c>
      <c r="DI245" s="5">
        <v>236</v>
      </c>
      <c r="DM245" s="5">
        <v>230</v>
      </c>
      <c r="DQ245" s="5">
        <v>151</v>
      </c>
      <c r="DU245" s="5">
        <v>225</v>
      </c>
      <c r="EA245" s="5">
        <v>125</v>
      </c>
      <c r="EE245" s="5">
        <v>216</v>
      </c>
      <c r="EG245" s="5" t="s">
        <v>13</v>
      </c>
      <c r="EI245" s="5">
        <v>212</v>
      </c>
      <c r="EM245" s="5">
        <v>130</v>
      </c>
    </row>
    <row r="246" spans="1:143" x14ac:dyDescent="0.15">
      <c r="A246" s="1">
        <v>739</v>
      </c>
      <c r="B246" s="8">
        <v>4</v>
      </c>
      <c r="C246" s="12">
        <v>10884</v>
      </c>
      <c r="D246" s="90">
        <f t="shared" si="6"/>
        <v>65.204888569374546</v>
      </c>
      <c r="E246" s="4"/>
      <c r="F246" s="1">
        <v>1011</v>
      </c>
      <c r="G246" s="8">
        <v>4</v>
      </c>
      <c r="H246" s="13">
        <v>13962</v>
      </c>
      <c r="I246" s="97">
        <f t="shared" si="7"/>
        <v>83.644859813084111</v>
      </c>
      <c r="K246" s="1">
        <v>1372</v>
      </c>
      <c r="L246" s="8">
        <v>4</v>
      </c>
      <c r="M246" s="5">
        <v>6429</v>
      </c>
      <c r="O246" s="1">
        <v>192</v>
      </c>
      <c r="P246" s="8"/>
      <c r="S246" s="1">
        <v>257</v>
      </c>
      <c r="T246" s="8">
        <v>7</v>
      </c>
      <c r="U246" s="5">
        <v>2554</v>
      </c>
      <c r="W246" s="1">
        <v>161</v>
      </c>
      <c r="X246" s="8"/>
      <c r="AA246" s="1">
        <v>1178</v>
      </c>
      <c r="AB246" s="8">
        <v>5</v>
      </c>
      <c r="AC246" s="5">
        <v>760</v>
      </c>
      <c r="AE246" s="1">
        <v>1357</v>
      </c>
      <c r="AF246" s="8">
        <v>4</v>
      </c>
      <c r="AG246" s="5">
        <v>6982</v>
      </c>
      <c r="AI246" s="1">
        <v>50</v>
      </c>
      <c r="AJ246" s="8"/>
      <c r="AM246" s="1">
        <v>102</v>
      </c>
      <c r="AN246" s="8"/>
      <c r="AQ246" s="1">
        <v>220</v>
      </c>
      <c r="AR246" s="8"/>
      <c r="AU246" s="1">
        <v>237</v>
      </c>
      <c r="AV246" s="8"/>
      <c r="AW246" s="5" t="s">
        <v>13</v>
      </c>
      <c r="AY246" s="1">
        <v>231</v>
      </c>
      <c r="AZ246" s="8"/>
      <c r="BC246" s="1">
        <v>152</v>
      </c>
      <c r="BD246" s="8"/>
      <c r="BG246" s="1">
        <v>226</v>
      </c>
      <c r="BH246" s="8"/>
      <c r="BI246" s="5" t="s">
        <v>13</v>
      </c>
      <c r="BM246" s="5">
        <v>584</v>
      </c>
      <c r="BN246" s="5">
        <v>5</v>
      </c>
      <c r="BO246" s="5">
        <v>718</v>
      </c>
      <c r="BQ246" s="1">
        <v>192</v>
      </c>
      <c r="BR246" s="8"/>
      <c r="BU246" s="1">
        <v>210</v>
      </c>
      <c r="BV246" s="8">
        <v>7</v>
      </c>
      <c r="BW246" s="5">
        <v>17</v>
      </c>
      <c r="BY246" s="1">
        <v>161</v>
      </c>
      <c r="BZ246" s="8"/>
      <c r="CC246" s="1">
        <v>98</v>
      </c>
      <c r="CD246" s="8"/>
      <c r="CG246" s="1">
        <v>203</v>
      </c>
      <c r="CH246" s="8"/>
      <c r="CK246" s="1">
        <v>141</v>
      </c>
      <c r="CL246" s="8"/>
      <c r="CO246" s="1">
        <v>235</v>
      </c>
      <c r="CP246" s="8"/>
      <c r="CQ246" s="5" t="s">
        <v>13</v>
      </c>
      <c r="CS246" s="5">
        <v>1040</v>
      </c>
      <c r="CT246" s="8">
        <v>5</v>
      </c>
      <c r="CU246" s="5">
        <v>1</v>
      </c>
      <c r="CW246" s="5">
        <v>50</v>
      </c>
      <c r="DA246" s="5">
        <v>102</v>
      </c>
      <c r="DE246" s="5">
        <v>220</v>
      </c>
      <c r="DI246" s="5">
        <v>237</v>
      </c>
      <c r="DM246" s="5">
        <v>231</v>
      </c>
      <c r="DQ246" s="5">
        <v>152</v>
      </c>
      <c r="DU246" s="5">
        <v>226</v>
      </c>
      <c r="EA246" s="5">
        <v>126</v>
      </c>
      <c r="EE246" s="5">
        <v>217</v>
      </c>
      <c r="EG246" s="5" t="s">
        <v>13</v>
      </c>
      <c r="EI246" s="5">
        <v>213</v>
      </c>
      <c r="EM246" s="5">
        <v>131</v>
      </c>
    </row>
    <row r="247" spans="1:143" x14ac:dyDescent="0.15">
      <c r="A247" s="1">
        <v>661</v>
      </c>
      <c r="B247" s="8">
        <v>4</v>
      </c>
      <c r="C247" s="12">
        <v>10936</v>
      </c>
      <c r="D247" s="90">
        <f t="shared" si="6"/>
        <v>65.516415049125328</v>
      </c>
      <c r="E247" s="4"/>
      <c r="F247" s="1">
        <v>960</v>
      </c>
      <c r="G247" s="8">
        <v>4</v>
      </c>
      <c r="H247" s="13">
        <v>14028</v>
      </c>
      <c r="I247" s="97">
        <f t="shared" si="7"/>
        <v>84.040258806613949</v>
      </c>
      <c r="K247" s="1">
        <v>759</v>
      </c>
      <c r="L247" s="8">
        <v>4</v>
      </c>
      <c r="M247" s="5">
        <v>6606</v>
      </c>
      <c r="O247" s="1">
        <v>193</v>
      </c>
      <c r="P247" s="8"/>
      <c r="S247" s="1">
        <v>1006</v>
      </c>
      <c r="T247" s="8">
        <v>7</v>
      </c>
      <c r="U247" s="5">
        <v>2738</v>
      </c>
      <c r="W247" s="1">
        <v>162</v>
      </c>
      <c r="X247" s="8"/>
      <c r="AA247" s="1">
        <v>369</v>
      </c>
      <c r="AB247" s="8">
        <v>5</v>
      </c>
      <c r="AC247" s="5">
        <v>868</v>
      </c>
      <c r="AE247" s="1">
        <v>253</v>
      </c>
      <c r="AF247" s="8">
        <v>4</v>
      </c>
      <c r="AG247" s="5">
        <v>6996</v>
      </c>
      <c r="AI247" s="1">
        <v>51</v>
      </c>
      <c r="AJ247" s="8"/>
      <c r="AM247" s="1">
        <v>103</v>
      </c>
      <c r="AN247" s="8"/>
      <c r="AQ247" s="1">
        <v>221</v>
      </c>
      <c r="AR247" s="8"/>
      <c r="AU247" s="1">
        <v>238</v>
      </c>
      <c r="AV247" s="8"/>
      <c r="AW247" s="5" t="s">
        <v>13</v>
      </c>
      <c r="AY247" s="1">
        <v>232</v>
      </c>
      <c r="AZ247" s="8"/>
      <c r="BC247" s="1">
        <v>153</v>
      </c>
      <c r="BD247" s="8"/>
      <c r="BG247" s="1">
        <v>227</v>
      </c>
      <c r="BH247" s="8"/>
      <c r="BI247" s="5" t="s">
        <v>13</v>
      </c>
      <c r="BM247" s="5">
        <v>432</v>
      </c>
      <c r="BN247" s="5">
        <v>5</v>
      </c>
      <c r="BO247" s="5">
        <v>750</v>
      </c>
      <c r="BQ247" s="1">
        <v>193</v>
      </c>
      <c r="BR247" s="8"/>
      <c r="BU247" s="1">
        <v>1114</v>
      </c>
      <c r="BV247" s="8">
        <v>7</v>
      </c>
      <c r="BW247" s="5">
        <v>24</v>
      </c>
      <c r="BY247" s="1">
        <v>162</v>
      </c>
      <c r="BZ247" s="8"/>
      <c r="CC247" s="1">
        <v>99</v>
      </c>
      <c r="CD247" s="8"/>
      <c r="CG247" s="1">
        <v>204</v>
      </c>
      <c r="CH247" s="8"/>
      <c r="CK247" s="1">
        <v>142</v>
      </c>
      <c r="CL247" s="8"/>
      <c r="CO247" s="1">
        <v>236</v>
      </c>
      <c r="CP247" s="8"/>
      <c r="CQ247" s="5" t="s">
        <v>13</v>
      </c>
      <c r="CS247" s="5">
        <v>1061</v>
      </c>
      <c r="CT247" s="8">
        <v>5</v>
      </c>
      <c r="CU247" s="5">
        <v>1</v>
      </c>
      <c r="CW247" s="5">
        <v>51</v>
      </c>
      <c r="DA247" s="5">
        <v>103</v>
      </c>
      <c r="DE247" s="5">
        <v>221</v>
      </c>
      <c r="DI247" s="5">
        <v>238</v>
      </c>
      <c r="DM247" s="5">
        <v>232</v>
      </c>
      <c r="DQ247" s="5">
        <v>153</v>
      </c>
      <c r="DU247" s="5">
        <v>227</v>
      </c>
      <c r="EA247" s="5">
        <v>127</v>
      </c>
      <c r="EE247" s="5">
        <v>218</v>
      </c>
      <c r="EG247" s="5" t="s">
        <v>13</v>
      </c>
      <c r="EI247" s="5">
        <v>214</v>
      </c>
      <c r="EM247" s="5">
        <v>132</v>
      </c>
    </row>
    <row r="248" spans="1:143" x14ac:dyDescent="0.15">
      <c r="A248" s="1">
        <v>1535</v>
      </c>
      <c r="B248" s="8">
        <v>4</v>
      </c>
      <c r="C248" s="12">
        <v>11087</v>
      </c>
      <c r="D248" s="90">
        <f t="shared" si="6"/>
        <v>66.42104001917086</v>
      </c>
      <c r="E248" s="4"/>
      <c r="F248" s="1">
        <v>874</v>
      </c>
      <c r="G248" s="8">
        <v>4</v>
      </c>
      <c r="H248" s="13">
        <v>14102</v>
      </c>
      <c r="I248" s="97">
        <f t="shared" si="7"/>
        <v>84.483584950874672</v>
      </c>
      <c r="K248" s="1">
        <v>173</v>
      </c>
      <c r="L248" s="8">
        <v>4</v>
      </c>
      <c r="M248" s="5">
        <v>6727</v>
      </c>
      <c r="O248" s="1">
        <v>194</v>
      </c>
      <c r="P248" s="8"/>
      <c r="S248" s="1">
        <v>301</v>
      </c>
      <c r="T248" s="8">
        <v>7</v>
      </c>
      <c r="U248" s="5">
        <v>2778</v>
      </c>
      <c r="W248" s="1">
        <v>165</v>
      </c>
      <c r="X248" s="8"/>
      <c r="AA248" s="1">
        <v>91</v>
      </c>
      <c r="AB248" s="8">
        <v>5</v>
      </c>
      <c r="AC248" s="5">
        <v>872</v>
      </c>
      <c r="AE248" s="1">
        <v>1035</v>
      </c>
      <c r="AF248" s="8">
        <v>4</v>
      </c>
      <c r="AG248" s="5">
        <v>7042</v>
      </c>
      <c r="AI248" s="1">
        <v>52</v>
      </c>
      <c r="AJ248" s="8"/>
      <c r="AM248" s="1">
        <v>104</v>
      </c>
      <c r="AN248" s="8"/>
      <c r="AQ248" s="1">
        <v>222</v>
      </c>
      <c r="AR248" s="8"/>
      <c r="AU248" s="1">
        <v>239</v>
      </c>
      <c r="AV248" s="8"/>
      <c r="AW248" s="5" t="s">
        <v>13</v>
      </c>
      <c r="AY248" s="1">
        <v>233</v>
      </c>
      <c r="AZ248" s="8"/>
      <c r="BC248" s="1">
        <v>154</v>
      </c>
      <c r="BD248" s="8"/>
      <c r="BG248" s="1">
        <v>228</v>
      </c>
      <c r="BH248" s="8"/>
      <c r="BI248" s="5" t="s">
        <v>13</v>
      </c>
      <c r="BM248" s="5">
        <v>728</v>
      </c>
      <c r="BN248" s="5">
        <v>5</v>
      </c>
      <c r="BO248" s="5">
        <v>750</v>
      </c>
      <c r="BQ248" s="1">
        <v>194</v>
      </c>
      <c r="BR248" s="8"/>
      <c r="BU248" s="1">
        <v>1325</v>
      </c>
      <c r="BV248" s="8">
        <v>7</v>
      </c>
      <c r="BW248" s="5">
        <v>27</v>
      </c>
      <c r="BY248" s="1">
        <v>165</v>
      </c>
      <c r="BZ248" s="8"/>
      <c r="CC248" s="1">
        <v>100</v>
      </c>
      <c r="CD248" s="8"/>
      <c r="CG248" s="1">
        <v>205</v>
      </c>
      <c r="CH248" s="8"/>
      <c r="CK248" s="1">
        <v>143</v>
      </c>
      <c r="CL248" s="8"/>
      <c r="CO248" s="1">
        <v>237</v>
      </c>
      <c r="CP248" s="8"/>
      <c r="CQ248" s="5" t="s">
        <v>13</v>
      </c>
      <c r="CS248" s="5">
        <v>91</v>
      </c>
      <c r="CT248" s="8">
        <v>5</v>
      </c>
      <c r="CU248" s="5">
        <v>2</v>
      </c>
      <c r="CW248" s="5">
        <v>52</v>
      </c>
      <c r="DA248" s="5">
        <v>104</v>
      </c>
      <c r="DE248" s="5">
        <v>222</v>
      </c>
      <c r="DI248" s="5">
        <v>239</v>
      </c>
      <c r="DM248" s="5">
        <v>233</v>
      </c>
      <c r="DQ248" s="5">
        <v>154</v>
      </c>
      <c r="DU248" s="5">
        <v>228</v>
      </c>
      <c r="EA248" s="5">
        <v>128</v>
      </c>
      <c r="EE248" s="5">
        <v>219</v>
      </c>
      <c r="EG248" s="5" t="s">
        <v>13</v>
      </c>
      <c r="EI248" s="5">
        <v>215</v>
      </c>
      <c r="EM248" s="5">
        <v>133</v>
      </c>
    </row>
    <row r="249" spans="1:143" x14ac:dyDescent="0.15">
      <c r="A249" s="1">
        <v>1314</v>
      </c>
      <c r="B249" s="8">
        <v>4</v>
      </c>
      <c r="C249" s="12">
        <v>11172</v>
      </c>
      <c r="D249" s="90">
        <f t="shared" si="6"/>
        <v>66.930265995686554</v>
      </c>
      <c r="E249" s="4"/>
      <c r="F249" s="1">
        <v>1237</v>
      </c>
      <c r="G249" s="8">
        <v>4</v>
      </c>
      <c r="H249" s="13">
        <v>14126</v>
      </c>
      <c r="I249" s="97">
        <f t="shared" si="7"/>
        <v>84.627366403067342</v>
      </c>
      <c r="K249" s="1">
        <v>565</v>
      </c>
      <c r="L249" s="8">
        <v>4</v>
      </c>
      <c r="M249" s="5">
        <v>6807</v>
      </c>
      <c r="O249" s="1">
        <v>195</v>
      </c>
      <c r="P249" s="8"/>
      <c r="S249" s="1">
        <v>353</v>
      </c>
      <c r="T249" s="8">
        <v>7</v>
      </c>
      <c r="U249" s="5">
        <v>2905</v>
      </c>
      <c r="W249" s="1">
        <v>166</v>
      </c>
      <c r="X249" s="8"/>
      <c r="AA249" s="1">
        <v>560</v>
      </c>
      <c r="AB249" s="8">
        <v>5</v>
      </c>
      <c r="AC249" s="5">
        <v>1308</v>
      </c>
      <c r="AE249" s="1">
        <v>1033</v>
      </c>
      <c r="AF249" s="8">
        <v>4</v>
      </c>
      <c r="AG249" s="5">
        <v>7065</v>
      </c>
      <c r="AI249" s="1">
        <v>53</v>
      </c>
      <c r="AJ249" s="8"/>
      <c r="AM249" s="1">
        <v>105</v>
      </c>
      <c r="AN249" s="8"/>
      <c r="AQ249" s="1">
        <v>223</v>
      </c>
      <c r="AR249" s="8"/>
      <c r="AU249" s="1">
        <v>240</v>
      </c>
      <c r="AV249" s="8"/>
      <c r="AW249" s="5" t="s">
        <v>13</v>
      </c>
      <c r="AY249" s="1">
        <v>234</v>
      </c>
      <c r="AZ249" s="8"/>
      <c r="BC249" s="1">
        <v>155</v>
      </c>
      <c r="BD249" s="8"/>
      <c r="BG249" s="1">
        <v>229</v>
      </c>
      <c r="BH249" s="8"/>
      <c r="BI249" s="5" t="s">
        <v>13</v>
      </c>
      <c r="BM249" s="5">
        <v>931</v>
      </c>
      <c r="BN249" s="5">
        <v>5</v>
      </c>
      <c r="BO249" s="5">
        <v>750</v>
      </c>
      <c r="BQ249" s="1">
        <v>195</v>
      </c>
      <c r="BR249" s="8"/>
      <c r="BU249" s="1">
        <v>655</v>
      </c>
      <c r="BV249" s="8">
        <v>8</v>
      </c>
      <c r="BW249" s="5">
        <v>1</v>
      </c>
      <c r="BY249" s="1">
        <v>166</v>
      </c>
      <c r="BZ249" s="8"/>
      <c r="CC249" s="1">
        <v>101</v>
      </c>
      <c r="CD249" s="8"/>
      <c r="CG249" s="1">
        <v>206</v>
      </c>
      <c r="CH249" s="8"/>
      <c r="CK249" s="1">
        <v>144</v>
      </c>
      <c r="CL249" s="8"/>
      <c r="CO249" s="1">
        <v>239</v>
      </c>
      <c r="CP249" s="8"/>
      <c r="CQ249" s="5" t="s">
        <v>13</v>
      </c>
      <c r="CS249" s="5">
        <v>326</v>
      </c>
      <c r="CT249" s="8">
        <v>5</v>
      </c>
      <c r="CU249" s="5">
        <v>2</v>
      </c>
      <c r="CW249" s="5">
        <v>53</v>
      </c>
      <c r="DA249" s="5">
        <v>105</v>
      </c>
      <c r="DE249" s="5">
        <v>223</v>
      </c>
      <c r="DI249" s="5">
        <v>240</v>
      </c>
      <c r="DM249" s="5">
        <v>234</v>
      </c>
      <c r="DQ249" s="5">
        <v>155</v>
      </c>
      <c r="DU249" s="5">
        <v>229</v>
      </c>
      <c r="EA249" s="5">
        <v>129</v>
      </c>
      <c r="EE249" s="5">
        <v>220</v>
      </c>
      <c r="EG249" s="5" t="s">
        <v>13</v>
      </c>
      <c r="EI249" s="5">
        <v>216</v>
      </c>
      <c r="EM249" s="5">
        <v>134</v>
      </c>
    </row>
    <row r="250" spans="1:143" x14ac:dyDescent="0.15">
      <c r="A250" s="1">
        <v>1461</v>
      </c>
      <c r="B250" s="8">
        <v>4</v>
      </c>
      <c r="C250" s="12">
        <v>11231</v>
      </c>
      <c r="D250" s="90">
        <f t="shared" si="6"/>
        <v>67.283728732326864</v>
      </c>
      <c r="E250" s="4"/>
      <c r="F250" s="1">
        <v>363</v>
      </c>
      <c r="G250" s="8">
        <v>4</v>
      </c>
      <c r="H250" s="13">
        <v>14175</v>
      </c>
      <c r="I250" s="97">
        <f t="shared" si="7"/>
        <v>84.920920201294038</v>
      </c>
      <c r="K250" s="1">
        <v>351</v>
      </c>
      <c r="L250" s="8">
        <v>4</v>
      </c>
      <c r="M250" s="5">
        <v>6820</v>
      </c>
      <c r="O250" s="1">
        <v>196</v>
      </c>
      <c r="P250" s="8"/>
      <c r="S250" s="1">
        <v>669</v>
      </c>
      <c r="T250" s="8">
        <v>7</v>
      </c>
      <c r="U250" s="5">
        <v>3060</v>
      </c>
      <c r="W250" s="1">
        <v>167</v>
      </c>
      <c r="X250" s="8"/>
      <c r="AA250" s="1">
        <v>1134</v>
      </c>
      <c r="AB250" s="8">
        <v>5</v>
      </c>
      <c r="AC250" s="5">
        <v>1308</v>
      </c>
      <c r="AE250" s="1">
        <v>1137</v>
      </c>
      <c r="AF250" s="8">
        <v>4</v>
      </c>
      <c r="AG250" s="5">
        <v>7073</v>
      </c>
      <c r="AI250" s="1">
        <v>54</v>
      </c>
      <c r="AJ250" s="8"/>
      <c r="AM250" s="1">
        <v>106</v>
      </c>
      <c r="AN250" s="8"/>
      <c r="AQ250" s="1">
        <v>224</v>
      </c>
      <c r="AR250" s="8"/>
      <c r="AU250" s="1">
        <v>241</v>
      </c>
      <c r="AV250" s="8"/>
      <c r="AW250" s="5" t="s">
        <v>13</v>
      </c>
      <c r="AY250" s="1">
        <v>235</v>
      </c>
      <c r="AZ250" s="8"/>
      <c r="BC250" s="1">
        <v>156</v>
      </c>
      <c r="BD250" s="8"/>
      <c r="BG250" s="1">
        <v>230</v>
      </c>
      <c r="BH250" s="8"/>
      <c r="BI250" s="5" t="s">
        <v>13</v>
      </c>
      <c r="BM250" s="5">
        <v>79</v>
      </c>
      <c r="BN250" s="5">
        <v>5</v>
      </c>
      <c r="BO250" s="5">
        <v>800</v>
      </c>
      <c r="BQ250" s="1">
        <v>196</v>
      </c>
      <c r="BR250" s="8"/>
      <c r="BU250" s="1">
        <v>942</v>
      </c>
      <c r="BV250" s="8">
        <v>8</v>
      </c>
      <c r="BW250" s="5">
        <v>1</v>
      </c>
      <c r="BY250" s="1">
        <v>167</v>
      </c>
      <c r="BZ250" s="8"/>
      <c r="CC250" s="1">
        <v>102</v>
      </c>
      <c r="CD250" s="8"/>
      <c r="CG250" s="1">
        <v>207</v>
      </c>
      <c r="CH250" s="8"/>
      <c r="CK250" s="1">
        <v>145</v>
      </c>
      <c r="CL250" s="8"/>
      <c r="CO250" s="1">
        <v>240</v>
      </c>
      <c r="CP250" s="8"/>
      <c r="CQ250" s="5" t="s">
        <v>13</v>
      </c>
      <c r="CS250" s="5">
        <v>377</v>
      </c>
      <c r="CT250" s="8">
        <v>5</v>
      </c>
      <c r="CU250" s="5">
        <v>3</v>
      </c>
      <c r="CW250" s="5">
        <v>54</v>
      </c>
      <c r="DA250" s="5">
        <v>106</v>
      </c>
      <c r="DE250" s="5">
        <v>224</v>
      </c>
      <c r="DI250" s="5">
        <v>241</v>
      </c>
      <c r="DM250" s="5">
        <v>235</v>
      </c>
      <c r="DQ250" s="5">
        <v>156</v>
      </c>
      <c r="DU250" s="5">
        <v>230</v>
      </c>
      <c r="EA250" s="5">
        <v>130</v>
      </c>
      <c r="EE250" s="5">
        <v>221</v>
      </c>
      <c r="EG250" s="5" t="s">
        <v>13</v>
      </c>
      <c r="EI250" s="5">
        <v>217</v>
      </c>
      <c r="EM250" s="5">
        <v>135</v>
      </c>
    </row>
    <row r="251" spans="1:143" x14ac:dyDescent="0.15">
      <c r="A251" s="1">
        <v>1219</v>
      </c>
      <c r="B251" s="8">
        <v>4</v>
      </c>
      <c r="C251" s="12">
        <v>11242</v>
      </c>
      <c r="D251" s="90">
        <f t="shared" si="6"/>
        <v>67.349628564581835</v>
      </c>
      <c r="E251" s="4"/>
      <c r="F251" s="1">
        <v>383</v>
      </c>
      <c r="G251" s="8">
        <v>4</v>
      </c>
      <c r="H251" s="13">
        <v>14259</v>
      </c>
      <c r="I251" s="97">
        <f t="shared" si="7"/>
        <v>85.424155283968375</v>
      </c>
      <c r="K251" s="1">
        <v>1262</v>
      </c>
      <c r="L251" s="8">
        <v>4</v>
      </c>
      <c r="M251" s="5">
        <v>6842</v>
      </c>
      <c r="O251" s="1">
        <v>197</v>
      </c>
      <c r="P251" s="8"/>
      <c r="S251" s="1">
        <v>516</v>
      </c>
      <c r="T251" s="8">
        <v>7</v>
      </c>
      <c r="U251" s="5">
        <v>3256</v>
      </c>
      <c r="W251" s="1">
        <v>168</v>
      </c>
      <c r="X251" s="8"/>
      <c r="AA251" s="1">
        <v>1383</v>
      </c>
      <c r="AB251" s="8">
        <v>5</v>
      </c>
      <c r="AC251" s="5">
        <v>1602</v>
      </c>
      <c r="AE251" s="1">
        <v>938</v>
      </c>
      <c r="AF251" s="8">
        <v>4</v>
      </c>
      <c r="AG251" s="5">
        <v>7095</v>
      </c>
      <c r="AI251" s="1">
        <v>55</v>
      </c>
      <c r="AJ251" s="8"/>
      <c r="AM251" s="1">
        <v>107</v>
      </c>
      <c r="AN251" s="8"/>
      <c r="AQ251" s="1">
        <v>225</v>
      </c>
      <c r="AR251" s="8"/>
      <c r="AU251" s="1">
        <v>242</v>
      </c>
      <c r="AV251" s="8"/>
      <c r="AW251" s="5" t="s">
        <v>13</v>
      </c>
      <c r="AY251" s="1">
        <v>236</v>
      </c>
      <c r="AZ251" s="8"/>
      <c r="BC251" s="1">
        <v>157</v>
      </c>
      <c r="BD251" s="8"/>
      <c r="BG251" s="1">
        <v>231</v>
      </c>
      <c r="BH251" s="8"/>
      <c r="BI251" s="5" t="s">
        <v>13</v>
      </c>
      <c r="BM251" s="5">
        <v>1169</v>
      </c>
      <c r="BN251" s="5">
        <v>5</v>
      </c>
      <c r="BO251" s="5">
        <v>800</v>
      </c>
      <c r="BQ251" s="1">
        <v>197</v>
      </c>
      <c r="BR251" s="8"/>
      <c r="BU251" s="1">
        <v>1296</v>
      </c>
      <c r="BV251" s="8">
        <v>8</v>
      </c>
      <c r="BW251" s="5">
        <v>1</v>
      </c>
      <c r="BY251" s="1">
        <v>168</v>
      </c>
      <c r="BZ251" s="8"/>
      <c r="CC251" s="1">
        <v>105</v>
      </c>
      <c r="CD251" s="8"/>
      <c r="CG251" s="1">
        <v>208</v>
      </c>
      <c r="CH251" s="8"/>
      <c r="CK251" s="1">
        <v>146</v>
      </c>
      <c r="CL251" s="8"/>
      <c r="CO251" s="1">
        <v>241</v>
      </c>
      <c r="CP251" s="8"/>
      <c r="CQ251" s="5" t="s">
        <v>13</v>
      </c>
      <c r="CS251" s="5">
        <v>434</v>
      </c>
      <c r="CT251" s="8">
        <v>5</v>
      </c>
      <c r="CU251" s="5">
        <v>3</v>
      </c>
      <c r="CW251" s="5">
        <v>55</v>
      </c>
      <c r="DA251" s="5">
        <v>107</v>
      </c>
      <c r="DE251" s="5">
        <v>225</v>
      </c>
      <c r="DI251" s="5">
        <v>242</v>
      </c>
      <c r="DM251" s="5">
        <v>236</v>
      </c>
      <c r="DQ251" s="5">
        <v>157</v>
      </c>
      <c r="DU251" s="5">
        <v>231</v>
      </c>
      <c r="EA251" s="5">
        <v>131</v>
      </c>
      <c r="EE251" s="5">
        <v>222</v>
      </c>
      <c r="EG251" s="5" t="s">
        <v>13</v>
      </c>
      <c r="EI251" s="5">
        <v>218</v>
      </c>
      <c r="EM251" s="5">
        <v>136</v>
      </c>
    </row>
    <row r="252" spans="1:143" x14ac:dyDescent="0.15">
      <c r="A252" s="1">
        <v>631</v>
      </c>
      <c r="B252" s="8">
        <v>4</v>
      </c>
      <c r="C252" s="12">
        <v>11301</v>
      </c>
      <c r="D252" s="90">
        <f t="shared" si="6"/>
        <v>67.703091301222145</v>
      </c>
      <c r="E252" s="4"/>
      <c r="F252" s="1">
        <v>360</v>
      </c>
      <c r="G252" s="8">
        <v>4</v>
      </c>
      <c r="H252" s="13">
        <v>14320</v>
      </c>
      <c r="I252" s="97">
        <f t="shared" si="7"/>
        <v>85.789599808291399</v>
      </c>
      <c r="K252" s="1">
        <v>1292</v>
      </c>
      <c r="L252" s="8">
        <v>4</v>
      </c>
      <c r="M252" s="5">
        <v>6892</v>
      </c>
      <c r="O252" s="1">
        <v>198</v>
      </c>
      <c r="P252" s="8"/>
      <c r="S252" s="1">
        <v>610</v>
      </c>
      <c r="T252" s="8">
        <v>7</v>
      </c>
      <c r="U252" s="5">
        <v>3256</v>
      </c>
      <c r="W252" s="1">
        <v>169</v>
      </c>
      <c r="X252" s="8"/>
      <c r="AA252" s="1">
        <v>1061</v>
      </c>
      <c r="AB252" s="8">
        <v>5</v>
      </c>
      <c r="AC252" s="5">
        <v>1796</v>
      </c>
      <c r="AE252" s="1">
        <v>331</v>
      </c>
      <c r="AF252" s="8">
        <v>4</v>
      </c>
      <c r="AG252" s="5">
        <v>7108</v>
      </c>
      <c r="AI252" s="1">
        <v>56</v>
      </c>
      <c r="AJ252" s="8"/>
      <c r="AM252" s="1">
        <v>108</v>
      </c>
      <c r="AN252" s="8"/>
      <c r="AQ252" s="1">
        <v>226</v>
      </c>
      <c r="AR252" s="8"/>
      <c r="AU252" s="1">
        <v>243</v>
      </c>
      <c r="AV252" s="8"/>
      <c r="AW252" s="5" t="s">
        <v>13</v>
      </c>
      <c r="AY252" s="1">
        <v>237</v>
      </c>
      <c r="AZ252" s="8"/>
      <c r="BC252" s="1">
        <v>158</v>
      </c>
      <c r="BD252" s="8"/>
      <c r="BG252" s="1">
        <v>232</v>
      </c>
      <c r="BH252" s="8"/>
      <c r="BI252" s="5" t="s">
        <v>13</v>
      </c>
      <c r="BM252" s="5">
        <v>1533</v>
      </c>
      <c r="BN252" s="5">
        <v>5</v>
      </c>
      <c r="BO252" s="5">
        <v>800</v>
      </c>
      <c r="BQ252" s="1">
        <v>198</v>
      </c>
      <c r="BR252" s="8"/>
      <c r="BU252" s="1">
        <v>1454</v>
      </c>
      <c r="BV252" s="8">
        <v>8</v>
      </c>
      <c r="BW252" s="5">
        <v>1</v>
      </c>
      <c r="BY252" s="1">
        <v>169</v>
      </c>
      <c r="BZ252" s="8"/>
      <c r="CC252" s="1">
        <v>106</v>
      </c>
      <c r="CD252" s="8"/>
      <c r="CG252" s="1">
        <v>209</v>
      </c>
      <c r="CH252" s="8"/>
      <c r="CK252" s="1">
        <v>147</v>
      </c>
      <c r="CL252" s="8"/>
      <c r="CO252" s="1">
        <v>242</v>
      </c>
      <c r="CP252" s="8"/>
      <c r="CQ252" s="5" t="s">
        <v>13</v>
      </c>
      <c r="CS252" s="5">
        <v>560</v>
      </c>
      <c r="CT252" s="8">
        <v>5</v>
      </c>
      <c r="CU252" s="5">
        <v>3</v>
      </c>
      <c r="CW252" s="5">
        <v>56</v>
      </c>
      <c r="DA252" s="5">
        <v>108</v>
      </c>
      <c r="DE252" s="5">
        <v>226</v>
      </c>
      <c r="DI252" s="5">
        <v>243</v>
      </c>
      <c r="DM252" s="5">
        <v>237</v>
      </c>
      <c r="DQ252" s="5">
        <v>158</v>
      </c>
      <c r="DU252" s="5">
        <v>232</v>
      </c>
      <c r="EA252" s="5">
        <v>132</v>
      </c>
      <c r="EE252" s="5">
        <v>223</v>
      </c>
      <c r="EG252" s="5" t="s">
        <v>13</v>
      </c>
      <c r="EI252" s="5">
        <v>219</v>
      </c>
      <c r="EM252" s="5">
        <v>137</v>
      </c>
    </row>
    <row r="253" spans="1:143" x14ac:dyDescent="0.15">
      <c r="A253" s="1">
        <v>1409</v>
      </c>
      <c r="B253" s="8">
        <v>4</v>
      </c>
      <c r="C253" s="12">
        <v>11413</v>
      </c>
      <c r="D253" s="90">
        <f t="shared" si="6"/>
        <v>68.37407141145458</v>
      </c>
      <c r="E253" s="4"/>
      <c r="F253" s="1">
        <v>1408</v>
      </c>
      <c r="G253" s="8">
        <v>4</v>
      </c>
      <c r="H253" s="13">
        <v>14345</v>
      </c>
      <c r="I253" s="97">
        <f t="shared" si="7"/>
        <v>85.939372154325426</v>
      </c>
      <c r="K253" s="1">
        <v>993</v>
      </c>
      <c r="L253" s="8">
        <v>4</v>
      </c>
      <c r="M253" s="5">
        <v>6954</v>
      </c>
      <c r="O253" s="1">
        <v>199</v>
      </c>
      <c r="P253" s="8"/>
      <c r="S253" s="1">
        <v>1172</v>
      </c>
      <c r="T253" s="8">
        <v>7</v>
      </c>
      <c r="U253" s="5">
        <v>3256</v>
      </c>
      <c r="W253" s="1">
        <v>170</v>
      </c>
      <c r="X253" s="8"/>
      <c r="AA253" s="1">
        <v>237</v>
      </c>
      <c r="AB253" s="8">
        <v>5</v>
      </c>
      <c r="AC253" s="5">
        <v>1944</v>
      </c>
      <c r="AE253" s="1">
        <v>497</v>
      </c>
      <c r="AF253" s="8">
        <v>4</v>
      </c>
      <c r="AG253" s="5">
        <v>7138</v>
      </c>
      <c r="AI253" s="1">
        <v>57</v>
      </c>
      <c r="AJ253" s="8"/>
      <c r="AM253" s="1">
        <v>109</v>
      </c>
      <c r="AN253" s="8"/>
      <c r="AQ253" s="1">
        <v>227</v>
      </c>
      <c r="AR253" s="8"/>
      <c r="AU253" s="1">
        <v>244</v>
      </c>
      <c r="AV253" s="8"/>
      <c r="AW253" s="5" t="s">
        <v>13</v>
      </c>
      <c r="AY253" s="1">
        <v>238</v>
      </c>
      <c r="AZ253" s="8"/>
      <c r="BC253" s="1">
        <v>159</v>
      </c>
      <c r="BD253" s="8"/>
      <c r="BG253" s="1">
        <v>233</v>
      </c>
      <c r="BH253" s="8"/>
      <c r="BI253" s="5" t="s">
        <v>13</v>
      </c>
      <c r="BM253" s="5">
        <v>465</v>
      </c>
      <c r="BN253" s="5">
        <v>5</v>
      </c>
      <c r="BO253" s="5">
        <v>840</v>
      </c>
      <c r="BQ253" s="1">
        <v>199</v>
      </c>
      <c r="BR253" s="8"/>
      <c r="BU253" s="1">
        <v>297</v>
      </c>
      <c r="BV253" s="8">
        <v>8</v>
      </c>
      <c r="BW253" s="5">
        <v>2</v>
      </c>
      <c r="BY253" s="1">
        <v>170</v>
      </c>
      <c r="BZ253" s="8"/>
      <c r="CC253" s="1">
        <v>107</v>
      </c>
      <c r="CD253" s="8"/>
      <c r="CG253" s="1">
        <v>210</v>
      </c>
      <c r="CH253" s="8"/>
      <c r="CK253" s="1">
        <v>148</v>
      </c>
      <c r="CL253" s="8"/>
      <c r="CO253" s="1">
        <v>243</v>
      </c>
      <c r="CP253" s="8"/>
      <c r="CQ253" s="5" t="s">
        <v>13</v>
      </c>
      <c r="CS253" s="5">
        <v>630</v>
      </c>
      <c r="CT253" s="8">
        <v>5</v>
      </c>
      <c r="CU253" s="5">
        <v>3</v>
      </c>
      <c r="CW253" s="5">
        <v>57</v>
      </c>
      <c r="DA253" s="5">
        <v>109</v>
      </c>
      <c r="DE253" s="5">
        <v>227</v>
      </c>
      <c r="DI253" s="5">
        <v>244</v>
      </c>
      <c r="DM253" s="5">
        <v>238</v>
      </c>
      <c r="DQ253" s="5">
        <v>159</v>
      </c>
      <c r="DU253" s="5">
        <v>233</v>
      </c>
      <c r="EA253" s="5">
        <v>133</v>
      </c>
      <c r="EE253" s="5">
        <v>224</v>
      </c>
      <c r="EG253" s="5" t="s">
        <v>13</v>
      </c>
      <c r="EI253" s="5">
        <v>220</v>
      </c>
      <c r="EM253" s="5">
        <v>138</v>
      </c>
    </row>
    <row r="254" spans="1:143" x14ac:dyDescent="0.15">
      <c r="A254" s="1">
        <v>1200</v>
      </c>
      <c r="B254" s="8">
        <v>4</v>
      </c>
      <c r="C254" s="12">
        <v>11445</v>
      </c>
      <c r="D254" s="90">
        <f t="shared" si="6"/>
        <v>68.565780014378134</v>
      </c>
      <c r="E254" s="4"/>
      <c r="F254" s="1">
        <v>402</v>
      </c>
      <c r="G254" s="8">
        <v>4</v>
      </c>
      <c r="H254" s="13">
        <v>14647</v>
      </c>
      <c r="I254" s="97">
        <f t="shared" si="7"/>
        <v>87.74862209441649</v>
      </c>
      <c r="K254" s="1">
        <v>932</v>
      </c>
      <c r="L254" s="8">
        <v>4</v>
      </c>
      <c r="M254" s="5">
        <v>6975</v>
      </c>
      <c r="O254" s="1">
        <v>200</v>
      </c>
      <c r="P254" s="8"/>
      <c r="S254" s="1">
        <v>1378</v>
      </c>
      <c r="T254" s="8">
        <v>7</v>
      </c>
      <c r="U254" s="5">
        <v>3256</v>
      </c>
      <c r="W254" s="1">
        <v>171</v>
      </c>
      <c r="X254" s="8"/>
      <c r="AA254" s="1">
        <v>434</v>
      </c>
      <c r="AB254" s="8">
        <v>5</v>
      </c>
      <c r="AC254" s="5">
        <v>1995</v>
      </c>
      <c r="AE254" s="1">
        <v>1500</v>
      </c>
      <c r="AF254" s="8">
        <v>4</v>
      </c>
      <c r="AG254" s="5">
        <v>7164</v>
      </c>
      <c r="AI254" s="1">
        <v>59</v>
      </c>
      <c r="AJ254" s="8"/>
      <c r="AM254" s="1">
        <v>110</v>
      </c>
      <c r="AN254" s="8"/>
      <c r="AQ254" s="1">
        <v>228</v>
      </c>
      <c r="AR254" s="8"/>
      <c r="AU254" s="1">
        <v>245</v>
      </c>
      <c r="AV254" s="8"/>
      <c r="AW254" s="5" t="s">
        <v>13</v>
      </c>
      <c r="AY254" s="1">
        <v>239</v>
      </c>
      <c r="AZ254" s="8"/>
      <c r="BC254" s="1">
        <v>160</v>
      </c>
      <c r="BD254" s="8"/>
      <c r="BG254" s="1">
        <v>234</v>
      </c>
      <c r="BH254" s="8"/>
      <c r="BI254" s="5" t="s">
        <v>13</v>
      </c>
      <c r="BM254" s="5">
        <v>640</v>
      </c>
      <c r="BN254" s="5">
        <v>5</v>
      </c>
      <c r="BO254" s="5">
        <v>850</v>
      </c>
      <c r="BQ254" s="1">
        <v>200</v>
      </c>
      <c r="BR254" s="8"/>
      <c r="BU254" s="1">
        <v>627</v>
      </c>
      <c r="BV254" s="8">
        <v>8</v>
      </c>
      <c r="BW254" s="5">
        <v>2</v>
      </c>
      <c r="BY254" s="1">
        <v>171</v>
      </c>
      <c r="BZ254" s="8"/>
      <c r="CC254" s="1">
        <v>108</v>
      </c>
      <c r="CD254" s="8"/>
      <c r="CG254" s="1">
        <v>211</v>
      </c>
      <c r="CH254" s="8"/>
      <c r="CK254" s="1">
        <v>150</v>
      </c>
      <c r="CL254" s="8"/>
      <c r="CO254" s="1">
        <v>244</v>
      </c>
      <c r="CP254" s="8"/>
      <c r="CQ254" s="5" t="s">
        <v>13</v>
      </c>
      <c r="CS254" s="5">
        <v>648</v>
      </c>
      <c r="CT254" s="8">
        <v>5</v>
      </c>
      <c r="CU254" s="5">
        <v>3</v>
      </c>
      <c r="CW254" s="5">
        <v>59</v>
      </c>
      <c r="DA254" s="5">
        <v>110</v>
      </c>
      <c r="DE254" s="5">
        <v>228</v>
      </c>
      <c r="DI254" s="5">
        <v>245</v>
      </c>
      <c r="DM254" s="5">
        <v>239</v>
      </c>
      <c r="DQ254" s="5">
        <v>160</v>
      </c>
      <c r="DU254" s="5">
        <v>234</v>
      </c>
      <c r="EA254" s="5">
        <v>134</v>
      </c>
      <c r="EE254" s="5">
        <v>225</v>
      </c>
      <c r="EG254" s="5" t="s">
        <v>13</v>
      </c>
      <c r="EI254" s="5">
        <v>221</v>
      </c>
      <c r="EM254" s="5">
        <v>139</v>
      </c>
    </row>
    <row r="255" spans="1:143" x14ac:dyDescent="0.15">
      <c r="A255" s="1">
        <v>842</v>
      </c>
      <c r="B255" s="8">
        <v>4</v>
      </c>
      <c r="C255" s="12">
        <v>11459</v>
      </c>
      <c r="D255" s="90">
        <f t="shared" si="6"/>
        <v>68.649652528157205</v>
      </c>
      <c r="E255" s="4"/>
      <c r="F255" s="1">
        <v>78</v>
      </c>
      <c r="G255" s="8">
        <v>4</v>
      </c>
      <c r="H255" s="13">
        <v>14733</v>
      </c>
      <c r="I255" s="97">
        <f t="shared" si="7"/>
        <v>88.263838964773541</v>
      </c>
      <c r="K255" s="1">
        <v>1365</v>
      </c>
      <c r="L255" s="8">
        <v>4</v>
      </c>
      <c r="M255" s="5">
        <v>7017</v>
      </c>
      <c r="O255" s="1">
        <v>201</v>
      </c>
      <c r="P255" s="8"/>
      <c r="S255" s="1">
        <v>1468</v>
      </c>
      <c r="T255" s="8">
        <v>7</v>
      </c>
      <c r="U255" s="5">
        <v>3256</v>
      </c>
      <c r="W255" s="1">
        <v>173</v>
      </c>
      <c r="X255" s="8"/>
      <c r="AA255" s="1">
        <v>1252</v>
      </c>
      <c r="AB255" s="8">
        <v>5</v>
      </c>
      <c r="AC255" s="5">
        <v>2124</v>
      </c>
      <c r="AE255" s="1">
        <v>1149</v>
      </c>
      <c r="AF255" s="8">
        <v>4</v>
      </c>
      <c r="AG255" s="5">
        <v>7305</v>
      </c>
      <c r="AI255" s="1">
        <v>60</v>
      </c>
      <c r="AJ255" s="8"/>
      <c r="AM255" s="1">
        <v>111</v>
      </c>
      <c r="AN255" s="8"/>
      <c r="AQ255" s="1">
        <v>230</v>
      </c>
      <c r="AR255" s="8"/>
      <c r="AU255" s="1">
        <v>246</v>
      </c>
      <c r="AV255" s="8"/>
      <c r="AW255" s="5" t="s">
        <v>13</v>
      </c>
      <c r="AY255" s="1">
        <v>240</v>
      </c>
      <c r="AZ255" s="8"/>
      <c r="BC255" s="1">
        <v>161</v>
      </c>
      <c r="BD255" s="8"/>
      <c r="BG255" s="1">
        <v>235</v>
      </c>
      <c r="BH255" s="8"/>
      <c r="BI255" s="5" t="s">
        <v>13</v>
      </c>
      <c r="BM255" s="5">
        <v>1023</v>
      </c>
      <c r="BN255" s="5">
        <v>5</v>
      </c>
      <c r="BO255" s="5">
        <v>850</v>
      </c>
      <c r="BQ255" s="1">
        <v>201</v>
      </c>
      <c r="BR255" s="8"/>
      <c r="BU255" s="1">
        <v>1504</v>
      </c>
      <c r="BV255" s="8">
        <v>8</v>
      </c>
      <c r="BW255" s="5">
        <v>2</v>
      </c>
      <c r="BY255" s="1">
        <v>173</v>
      </c>
      <c r="BZ255" s="8"/>
      <c r="CC255" s="1">
        <v>109</v>
      </c>
      <c r="CD255" s="8"/>
      <c r="CG255" s="1">
        <v>212</v>
      </c>
      <c r="CH255" s="8"/>
      <c r="CK255" s="1">
        <v>151</v>
      </c>
      <c r="CL255" s="8"/>
      <c r="CO255" s="1">
        <v>245</v>
      </c>
      <c r="CP255" s="8"/>
      <c r="CQ255" s="5" t="s">
        <v>13</v>
      </c>
      <c r="CS255" s="5">
        <v>1016</v>
      </c>
      <c r="CT255" s="8">
        <v>5</v>
      </c>
      <c r="CU255" s="5">
        <v>3</v>
      </c>
      <c r="CW255" s="5">
        <v>60</v>
      </c>
      <c r="DA255" s="5">
        <v>111</v>
      </c>
      <c r="DE255" s="5">
        <v>230</v>
      </c>
      <c r="DI255" s="5">
        <v>246</v>
      </c>
      <c r="DM255" s="5">
        <v>240</v>
      </c>
      <c r="DQ255" s="5">
        <v>161</v>
      </c>
      <c r="DU255" s="5">
        <v>235</v>
      </c>
      <c r="EA255" s="5">
        <v>135</v>
      </c>
      <c r="EE255" s="5">
        <v>226</v>
      </c>
      <c r="EG255" s="5" t="s">
        <v>13</v>
      </c>
      <c r="EI255" s="5">
        <v>222</v>
      </c>
      <c r="EM255" s="5">
        <v>140</v>
      </c>
    </row>
    <row r="256" spans="1:143" x14ac:dyDescent="0.15">
      <c r="A256" s="1">
        <v>1234</v>
      </c>
      <c r="B256" s="8">
        <v>4</v>
      </c>
      <c r="C256" s="12">
        <v>11579</v>
      </c>
      <c r="D256" s="90">
        <f t="shared" si="6"/>
        <v>69.368559789120525</v>
      </c>
      <c r="E256" s="4"/>
      <c r="F256" s="1">
        <v>1190</v>
      </c>
      <c r="G256" s="8">
        <v>4</v>
      </c>
      <c r="H256" s="13">
        <v>14755</v>
      </c>
      <c r="I256" s="97">
        <f t="shared" si="7"/>
        <v>88.395638629283496</v>
      </c>
      <c r="K256" s="1">
        <v>1035</v>
      </c>
      <c r="L256" s="8">
        <v>4</v>
      </c>
      <c r="M256" s="5">
        <v>7042</v>
      </c>
      <c r="O256" s="1">
        <v>202</v>
      </c>
      <c r="P256" s="8"/>
      <c r="S256" s="1">
        <v>139</v>
      </c>
      <c r="T256" s="8">
        <v>7</v>
      </c>
      <c r="U256" s="5">
        <v>3264</v>
      </c>
      <c r="W256" s="1">
        <v>174</v>
      </c>
      <c r="X256" s="8"/>
      <c r="AA256" s="1">
        <v>1040</v>
      </c>
      <c r="AB256" s="8">
        <v>5</v>
      </c>
      <c r="AC256" s="5">
        <v>2130</v>
      </c>
      <c r="AE256" s="1">
        <v>1048</v>
      </c>
      <c r="AF256" s="8">
        <v>4</v>
      </c>
      <c r="AG256" s="5">
        <v>7328</v>
      </c>
      <c r="AI256" s="1">
        <v>61</v>
      </c>
      <c r="AJ256" s="8"/>
      <c r="AM256" s="1">
        <v>112</v>
      </c>
      <c r="AN256" s="8"/>
      <c r="AQ256" s="1">
        <v>231</v>
      </c>
      <c r="AR256" s="8"/>
      <c r="AU256" s="1">
        <v>247</v>
      </c>
      <c r="AV256" s="8"/>
      <c r="AW256" s="5" t="s">
        <v>13</v>
      </c>
      <c r="AY256" s="1">
        <v>241</v>
      </c>
      <c r="AZ256" s="8"/>
      <c r="BC256" s="1">
        <v>162</v>
      </c>
      <c r="BD256" s="8"/>
      <c r="BG256" s="1">
        <v>236</v>
      </c>
      <c r="BH256" s="8"/>
      <c r="BI256" s="5" t="s">
        <v>13</v>
      </c>
      <c r="BM256" s="5">
        <v>1319</v>
      </c>
      <c r="BN256" s="5">
        <v>5</v>
      </c>
      <c r="BO256" s="5">
        <v>850</v>
      </c>
      <c r="BQ256" s="1">
        <v>202</v>
      </c>
      <c r="BR256" s="8"/>
      <c r="BU256" s="1">
        <v>491</v>
      </c>
      <c r="BV256" s="8">
        <v>8</v>
      </c>
      <c r="BW256" s="5">
        <v>3</v>
      </c>
      <c r="BY256" s="1">
        <v>174</v>
      </c>
      <c r="BZ256" s="8"/>
      <c r="CC256" s="1">
        <v>110</v>
      </c>
      <c r="CD256" s="8"/>
      <c r="CG256" s="1">
        <v>213</v>
      </c>
      <c r="CH256" s="8"/>
      <c r="CK256" s="1">
        <v>153</v>
      </c>
      <c r="CL256" s="8"/>
      <c r="CO256" s="1">
        <v>246</v>
      </c>
      <c r="CP256" s="8"/>
      <c r="CQ256" s="5" t="s">
        <v>13</v>
      </c>
      <c r="CS256" s="5">
        <v>1134</v>
      </c>
      <c r="CT256" s="8">
        <v>5</v>
      </c>
      <c r="CU256" s="5">
        <v>3</v>
      </c>
      <c r="CW256" s="5">
        <v>61</v>
      </c>
      <c r="DA256" s="5">
        <v>112</v>
      </c>
      <c r="DE256" s="5">
        <v>231</v>
      </c>
      <c r="DI256" s="5">
        <v>247</v>
      </c>
      <c r="DM256" s="5">
        <v>241</v>
      </c>
      <c r="DQ256" s="5">
        <v>162</v>
      </c>
      <c r="DU256" s="5">
        <v>236</v>
      </c>
      <c r="EA256" s="5">
        <v>136</v>
      </c>
      <c r="EE256" s="5">
        <v>228</v>
      </c>
      <c r="EG256" s="5" t="s">
        <v>13</v>
      </c>
      <c r="EI256" s="5">
        <v>224</v>
      </c>
      <c r="EM256" s="5">
        <v>141</v>
      </c>
    </row>
    <row r="257" spans="1:143" x14ac:dyDescent="0.15">
      <c r="A257" s="1">
        <v>492</v>
      </c>
      <c r="B257" s="8">
        <v>4</v>
      </c>
      <c r="C257" s="12">
        <v>11591</v>
      </c>
      <c r="D257" s="90">
        <f t="shared" si="6"/>
        <v>69.440450515216867</v>
      </c>
      <c r="E257" s="4"/>
      <c r="F257" s="1">
        <v>1184</v>
      </c>
      <c r="G257" s="8">
        <v>4</v>
      </c>
      <c r="H257" s="13">
        <v>14813</v>
      </c>
      <c r="I257" s="97">
        <f t="shared" si="7"/>
        <v>88.743110472082435</v>
      </c>
      <c r="K257" s="1">
        <v>1500</v>
      </c>
      <c r="L257" s="8">
        <v>4</v>
      </c>
      <c r="M257" s="5">
        <v>7164</v>
      </c>
      <c r="O257" s="1">
        <v>203</v>
      </c>
      <c r="P257" s="8"/>
      <c r="S257" s="1">
        <v>1017</v>
      </c>
      <c r="T257" s="8">
        <v>7</v>
      </c>
      <c r="U257" s="5">
        <v>3664</v>
      </c>
      <c r="W257" s="1">
        <v>175</v>
      </c>
      <c r="X257" s="8"/>
      <c r="AA257" s="1">
        <v>753</v>
      </c>
      <c r="AB257" s="8">
        <v>5</v>
      </c>
      <c r="AC257" s="5">
        <v>2145</v>
      </c>
      <c r="AE257" s="1">
        <v>412</v>
      </c>
      <c r="AF257" s="8">
        <v>4</v>
      </c>
      <c r="AG257" s="5">
        <v>7436</v>
      </c>
      <c r="AI257" s="1">
        <v>62</v>
      </c>
      <c r="AJ257" s="8"/>
      <c r="AM257" s="1">
        <v>113</v>
      </c>
      <c r="AN257" s="8"/>
      <c r="AQ257" s="1">
        <v>232</v>
      </c>
      <c r="AR257" s="8"/>
      <c r="AU257" s="1">
        <v>248</v>
      </c>
      <c r="AV257" s="8"/>
      <c r="AW257" s="5" t="s">
        <v>13</v>
      </c>
      <c r="AY257" s="1">
        <v>242</v>
      </c>
      <c r="AZ257" s="8"/>
      <c r="BC257" s="1">
        <v>163</v>
      </c>
      <c r="BD257" s="8"/>
      <c r="BG257" s="1">
        <v>237</v>
      </c>
      <c r="BH257" s="8"/>
      <c r="BI257" s="5" t="s">
        <v>13</v>
      </c>
      <c r="BM257" s="5">
        <v>909</v>
      </c>
      <c r="BN257" s="5">
        <v>5</v>
      </c>
      <c r="BO257" s="5">
        <v>870</v>
      </c>
      <c r="BQ257" s="1">
        <v>203</v>
      </c>
      <c r="BR257" s="8"/>
      <c r="BU257" s="1">
        <v>1171</v>
      </c>
      <c r="BV257" s="8">
        <v>8</v>
      </c>
      <c r="BW257" s="5">
        <v>3</v>
      </c>
      <c r="BY257" s="1">
        <v>175</v>
      </c>
      <c r="BZ257" s="8"/>
      <c r="CC257" s="1">
        <v>111</v>
      </c>
      <c r="CD257" s="8"/>
      <c r="CG257" s="1">
        <v>214</v>
      </c>
      <c r="CH257" s="8"/>
      <c r="CK257" s="1">
        <v>154</v>
      </c>
      <c r="CL257" s="8"/>
      <c r="CO257" s="1">
        <v>247</v>
      </c>
      <c r="CP257" s="8"/>
      <c r="CQ257" s="5" t="s">
        <v>13</v>
      </c>
      <c r="CS257" s="5">
        <v>1364</v>
      </c>
      <c r="CT257" s="8">
        <v>5</v>
      </c>
      <c r="CU257" s="5">
        <v>3</v>
      </c>
      <c r="CW257" s="5">
        <v>62</v>
      </c>
      <c r="DA257" s="5">
        <v>113</v>
      </c>
      <c r="DE257" s="5">
        <v>232</v>
      </c>
      <c r="DI257" s="5">
        <v>248</v>
      </c>
      <c r="DM257" s="5">
        <v>242</v>
      </c>
      <c r="DQ257" s="5">
        <v>163</v>
      </c>
      <c r="DU257" s="5">
        <v>237</v>
      </c>
      <c r="EA257" s="5">
        <v>137</v>
      </c>
      <c r="EE257" s="5">
        <v>229</v>
      </c>
      <c r="EG257" s="5" t="s">
        <v>13</v>
      </c>
      <c r="EI257" s="5">
        <v>225</v>
      </c>
      <c r="EM257" s="5">
        <v>142</v>
      </c>
    </row>
    <row r="258" spans="1:143" x14ac:dyDescent="0.15">
      <c r="A258" s="1">
        <v>300</v>
      </c>
      <c r="B258" s="8">
        <v>4</v>
      </c>
      <c r="C258" s="12">
        <v>11638</v>
      </c>
      <c r="D258" s="90">
        <f t="shared" si="6"/>
        <v>69.722022525760835</v>
      </c>
      <c r="E258" s="4"/>
      <c r="F258" s="1">
        <v>1342</v>
      </c>
      <c r="G258" s="8">
        <v>4</v>
      </c>
      <c r="H258" s="13">
        <v>14934</v>
      </c>
      <c r="I258" s="97">
        <f t="shared" si="7"/>
        <v>89.468008626887126</v>
      </c>
      <c r="K258" s="1">
        <v>682</v>
      </c>
      <c r="L258" s="8">
        <v>4</v>
      </c>
      <c r="M258" s="5">
        <v>7363</v>
      </c>
      <c r="O258" s="1">
        <v>204</v>
      </c>
      <c r="P258" s="8"/>
      <c r="S258" s="1">
        <v>1358</v>
      </c>
      <c r="T258" s="8">
        <v>7</v>
      </c>
      <c r="U258" s="5">
        <v>3719</v>
      </c>
      <c r="W258" s="1">
        <v>176</v>
      </c>
      <c r="X258" s="8"/>
      <c r="AA258" s="1">
        <v>712</v>
      </c>
      <c r="AB258" s="8">
        <v>5</v>
      </c>
      <c r="AC258" s="5">
        <v>2176</v>
      </c>
      <c r="AE258" s="1">
        <v>1190</v>
      </c>
      <c r="AF258" s="8">
        <v>4</v>
      </c>
      <c r="AG258" s="5">
        <v>7463</v>
      </c>
      <c r="AI258" s="1">
        <v>64</v>
      </c>
      <c r="AJ258" s="8"/>
      <c r="AM258" s="1">
        <v>114</v>
      </c>
      <c r="AN258" s="8"/>
      <c r="AQ258" s="1">
        <v>233</v>
      </c>
      <c r="AR258" s="8"/>
      <c r="AU258" s="1">
        <v>249</v>
      </c>
      <c r="AV258" s="8"/>
      <c r="AW258" s="5" t="s">
        <v>13</v>
      </c>
      <c r="AY258" s="1">
        <v>243</v>
      </c>
      <c r="AZ258" s="8"/>
      <c r="BC258" s="1">
        <v>164</v>
      </c>
      <c r="BD258" s="8"/>
      <c r="BG258" s="1">
        <v>238</v>
      </c>
      <c r="BH258" s="8"/>
      <c r="BI258" s="5" t="s">
        <v>13</v>
      </c>
      <c r="BM258" s="5">
        <v>654</v>
      </c>
      <c r="BN258" s="5">
        <v>5</v>
      </c>
      <c r="BO258" s="5">
        <v>875</v>
      </c>
      <c r="BQ258" s="1">
        <v>204</v>
      </c>
      <c r="BR258" s="8"/>
      <c r="BU258" s="1">
        <v>63</v>
      </c>
      <c r="BV258" s="8">
        <v>8</v>
      </c>
      <c r="BW258" s="5">
        <v>4</v>
      </c>
      <c r="BY258" s="1">
        <v>176</v>
      </c>
      <c r="BZ258" s="8"/>
      <c r="CC258" s="1">
        <v>112</v>
      </c>
      <c r="CD258" s="8"/>
      <c r="CG258" s="1">
        <v>215</v>
      </c>
      <c r="CH258" s="8"/>
      <c r="CK258" s="1">
        <v>155</v>
      </c>
      <c r="CL258" s="8"/>
      <c r="CO258" s="1">
        <v>248</v>
      </c>
      <c r="CP258" s="8"/>
      <c r="CQ258" s="5" t="s">
        <v>13</v>
      </c>
      <c r="CS258" s="5">
        <v>1383</v>
      </c>
      <c r="CT258" s="8">
        <v>5</v>
      </c>
      <c r="CU258" s="5">
        <v>3</v>
      </c>
      <c r="CW258" s="5">
        <v>64</v>
      </c>
      <c r="DA258" s="5">
        <v>114</v>
      </c>
      <c r="DE258" s="5">
        <v>233</v>
      </c>
      <c r="DI258" s="5">
        <v>249</v>
      </c>
      <c r="DM258" s="5">
        <v>243</v>
      </c>
      <c r="DQ258" s="5">
        <v>164</v>
      </c>
      <c r="DU258" s="5">
        <v>238</v>
      </c>
      <c r="EA258" s="5">
        <v>138</v>
      </c>
      <c r="EE258" s="5">
        <v>230</v>
      </c>
      <c r="EG258" s="5" t="s">
        <v>13</v>
      </c>
      <c r="EI258" s="5">
        <v>226</v>
      </c>
      <c r="EM258" s="5">
        <v>143</v>
      </c>
    </row>
    <row r="259" spans="1:143" x14ac:dyDescent="0.15">
      <c r="A259" s="1">
        <v>338</v>
      </c>
      <c r="B259" s="8">
        <v>4</v>
      </c>
      <c r="C259" s="12">
        <v>11642</v>
      </c>
      <c r="D259" s="90">
        <f t="shared" si="6"/>
        <v>69.745986101126292</v>
      </c>
      <c r="E259" s="4"/>
      <c r="F259" s="1">
        <v>1183</v>
      </c>
      <c r="G259" s="8">
        <v>4</v>
      </c>
      <c r="H259" s="13">
        <v>15030</v>
      </c>
      <c r="I259" s="96">
        <f t="shared" si="7"/>
        <v>90.043134435657805</v>
      </c>
      <c r="K259" s="1">
        <v>618</v>
      </c>
      <c r="L259" s="8">
        <v>4</v>
      </c>
      <c r="M259" s="5">
        <v>7505</v>
      </c>
      <c r="O259" s="1">
        <v>205</v>
      </c>
      <c r="P259" s="8"/>
      <c r="S259" s="1">
        <v>1445</v>
      </c>
      <c r="T259" s="8">
        <v>7</v>
      </c>
      <c r="U259" s="5">
        <v>3868</v>
      </c>
      <c r="W259" s="1">
        <v>177</v>
      </c>
      <c r="X259" s="8"/>
      <c r="AA259" s="1">
        <v>1364</v>
      </c>
      <c r="AB259" s="8">
        <v>5</v>
      </c>
      <c r="AC259" s="5">
        <v>2178</v>
      </c>
      <c r="AE259" s="1">
        <v>1157</v>
      </c>
      <c r="AF259" s="8">
        <v>4</v>
      </c>
      <c r="AG259" s="5">
        <v>7546</v>
      </c>
      <c r="AI259" s="1">
        <v>65</v>
      </c>
      <c r="AJ259" s="8"/>
      <c r="AM259" s="1">
        <v>115</v>
      </c>
      <c r="AN259" s="8"/>
      <c r="AQ259" s="1">
        <v>234</v>
      </c>
      <c r="AR259" s="8"/>
      <c r="AU259" s="1">
        <v>250</v>
      </c>
      <c r="AV259" s="8"/>
      <c r="AW259" s="5" t="s">
        <v>13</v>
      </c>
      <c r="AY259" s="1">
        <v>244</v>
      </c>
      <c r="AZ259" s="8"/>
      <c r="BC259" s="1">
        <v>165</v>
      </c>
      <c r="BD259" s="8"/>
      <c r="BG259" s="1">
        <v>239</v>
      </c>
      <c r="BH259" s="8"/>
      <c r="BI259" s="5" t="s">
        <v>13</v>
      </c>
      <c r="BM259" s="5">
        <v>181</v>
      </c>
      <c r="BN259" s="5">
        <v>5</v>
      </c>
      <c r="BO259" s="5">
        <v>900</v>
      </c>
      <c r="BQ259" s="1">
        <v>205</v>
      </c>
      <c r="BR259" s="8"/>
      <c r="BU259" s="1">
        <v>418</v>
      </c>
      <c r="BV259" s="8">
        <v>8</v>
      </c>
      <c r="BW259" s="5">
        <v>4</v>
      </c>
      <c r="BY259" s="1">
        <v>177</v>
      </c>
      <c r="BZ259" s="8"/>
      <c r="CC259" s="1">
        <v>113</v>
      </c>
      <c r="CD259" s="8"/>
      <c r="CG259" s="1">
        <v>216</v>
      </c>
      <c r="CH259" s="8"/>
      <c r="CK259" s="1">
        <v>156</v>
      </c>
      <c r="CL259" s="8"/>
      <c r="CO259" s="1">
        <v>249</v>
      </c>
      <c r="CP259" s="8"/>
      <c r="CQ259" s="5" t="s">
        <v>13</v>
      </c>
      <c r="CS259" s="5">
        <v>118</v>
      </c>
      <c r="CT259" s="8">
        <v>5</v>
      </c>
      <c r="CU259" s="5">
        <v>4</v>
      </c>
      <c r="CW259" s="5">
        <v>65</v>
      </c>
      <c r="DA259" s="5">
        <v>115</v>
      </c>
      <c r="DE259" s="5">
        <v>234</v>
      </c>
      <c r="DI259" s="5">
        <v>250</v>
      </c>
      <c r="DM259" s="5">
        <v>244</v>
      </c>
      <c r="DQ259" s="5">
        <v>165</v>
      </c>
      <c r="DU259" s="5">
        <v>239</v>
      </c>
      <c r="EA259" s="5">
        <v>139</v>
      </c>
      <c r="EE259" s="5">
        <v>231</v>
      </c>
      <c r="EG259" s="5" t="s">
        <v>13</v>
      </c>
      <c r="EI259" s="5">
        <v>227</v>
      </c>
      <c r="EM259" s="5">
        <v>144</v>
      </c>
    </row>
    <row r="260" spans="1:143" x14ac:dyDescent="0.15">
      <c r="A260" s="1">
        <v>625</v>
      </c>
      <c r="B260" s="8">
        <v>4</v>
      </c>
      <c r="C260" s="12">
        <v>11785</v>
      </c>
      <c r="D260" s="90">
        <f t="shared" ref="D260:D323" si="8">C260/$D$1527*100</f>
        <v>70.602683920440938</v>
      </c>
      <c r="E260" s="4"/>
      <c r="F260" s="1">
        <v>1244</v>
      </c>
      <c r="G260" s="8">
        <v>4</v>
      </c>
      <c r="H260" s="13">
        <v>15181</v>
      </c>
      <c r="I260" s="96">
        <f t="shared" ref="I260:I299" si="9">H260/$D$1527*100</f>
        <v>90.947759405703337</v>
      </c>
      <c r="K260" s="1">
        <v>1157</v>
      </c>
      <c r="L260" s="8">
        <v>4</v>
      </c>
      <c r="M260" s="5">
        <v>7546</v>
      </c>
      <c r="O260" s="1">
        <v>206</v>
      </c>
      <c r="P260" s="8"/>
      <c r="S260" s="1">
        <v>519</v>
      </c>
      <c r="T260" s="8">
        <v>7</v>
      </c>
      <c r="U260" s="5">
        <v>4014</v>
      </c>
      <c r="W260" s="1">
        <v>178</v>
      </c>
      <c r="X260" s="8"/>
      <c r="AA260" s="1">
        <v>810</v>
      </c>
      <c r="AB260" s="8">
        <v>5</v>
      </c>
      <c r="AC260" s="5">
        <v>2240</v>
      </c>
      <c r="AE260" s="1">
        <v>101</v>
      </c>
      <c r="AF260" s="8">
        <v>4</v>
      </c>
      <c r="AG260" s="5">
        <v>7596</v>
      </c>
      <c r="AI260" s="1">
        <v>66</v>
      </c>
      <c r="AJ260" s="8"/>
      <c r="AM260" s="1">
        <v>116</v>
      </c>
      <c r="AN260" s="8"/>
      <c r="AQ260" s="1">
        <v>235</v>
      </c>
      <c r="AR260" s="8"/>
      <c r="AU260" s="1">
        <v>251</v>
      </c>
      <c r="AV260" s="8"/>
      <c r="AW260" s="5" t="s">
        <v>13</v>
      </c>
      <c r="AY260" s="1">
        <v>245</v>
      </c>
      <c r="AZ260" s="8"/>
      <c r="BC260" s="1">
        <v>166</v>
      </c>
      <c r="BD260" s="8"/>
      <c r="BG260" s="1">
        <v>240</v>
      </c>
      <c r="BH260" s="8"/>
      <c r="BI260" s="5" t="s">
        <v>13</v>
      </c>
      <c r="BM260" s="5">
        <v>420</v>
      </c>
      <c r="BN260" s="5">
        <v>5</v>
      </c>
      <c r="BO260" s="5">
        <v>900</v>
      </c>
      <c r="BQ260" s="1">
        <v>206</v>
      </c>
      <c r="BR260" s="8"/>
      <c r="BU260" s="1">
        <v>687</v>
      </c>
      <c r="BV260" s="8">
        <v>8</v>
      </c>
      <c r="BW260" s="5">
        <v>4</v>
      </c>
      <c r="BY260" s="1">
        <v>178</v>
      </c>
      <c r="BZ260" s="8"/>
      <c r="CC260" s="1">
        <v>114</v>
      </c>
      <c r="CD260" s="8"/>
      <c r="CG260" s="1">
        <v>217</v>
      </c>
      <c r="CH260" s="8"/>
      <c r="CK260" s="1">
        <v>157</v>
      </c>
      <c r="CL260" s="8"/>
      <c r="CO260" s="1">
        <v>250</v>
      </c>
      <c r="CP260" s="8"/>
      <c r="CQ260" s="5" t="s">
        <v>13</v>
      </c>
      <c r="CS260" s="5">
        <v>185</v>
      </c>
      <c r="CT260" s="8">
        <v>5</v>
      </c>
      <c r="CU260" s="5">
        <v>4</v>
      </c>
      <c r="CW260" s="5">
        <v>66</v>
      </c>
      <c r="DA260" s="5">
        <v>116</v>
      </c>
      <c r="DE260" s="5">
        <v>235</v>
      </c>
      <c r="DI260" s="5">
        <v>251</v>
      </c>
      <c r="DM260" s="5">
        <v>245</v>
      </c>
      <c r="DQ260" s="5">
        <v>166</v>
      </c>
      <c r="DU260" s="5">
        <v>240</v>
      </c>
      <c r="EA260" s="5">
        <v>140</v>
      </c>
      <c r="EE260" s="5">
        <v>232</v>
      </c>
      <c r="EG260" s="5" t="s">
        <v>13</v>
      </c>
      <c r="EI260" s="5">
        <v>228</v>
      </c>
      <c r="EM260" s="5">
        <v>145</v>
      </c>
    </row>
    <row r="261" spans="1:143" x14ac:dyDescent="0.15">
      <c r="A261" s="1">
        <v>618</v>
      </c>
      <c r="B261" s="8">
        <v>4</v>
      </c>
      <c r="C261" s="12">
        <v>12081</v>
      </c>
      <c r="D261" s="90">
        <f t="shared" si="8"/>
        <v>72.375988497483817</v>
      </c>
      <c r="E261" s="4"/>
      <c r="F261" s="1">
        <v>1124</v>
      </c>
      <c r="G261" s="8">
        <v>4</v>
      </c>
      <c r="H261" s="13">
        <v>15200</v>
      </c>
      <c r="I261" s="96">
        <f t="shared" si="9"/>
        <v>91.061586388689193</v>
      </c>
      <c r="K261" s="1">
        <v>924</v>
      </c>
      <c r="L261" s="8">
        <v>4</v>
      </c>
      <c r="M261" s="5">
        <v>7707</v>
      </c>
      <c r="O261" s="1">
        <v>207</v>
      </c>
      <c r="P261" s="8"/>
      <c r="S261" s="1">
        <v>677</v>
      </c>
      <c r="T261" s="8">
        <v>7</v>
      </c>
      <c r="U261" s="5">
        <v>4070</v>
      </c>
      <c r="W261" s="1">
        <v>179</v>
      </c>
      <c r="X261" s="8"/>
      <c r="AA261" s="1">
        <v>377</v>
      </c>
      <c r="AB261" s="8">
        <v>5</v>
      </c>
      <c r="AC261" s="5">
        <v>2325</v>
      </c>
      <c r="AE261" s="1">
        <v>1047</v>
      </c>
      <c r="AF261" s="8">
        <v>4</v>
      </c>
      <c r="AG261" s="5">
        <v>7692</v>
      </c>
      <c r="AI261" s="1">
        <v>67</v>
      </c>
      <c r="AJ261" s="8"/>
      <c r="AM261" s="1">
        <v>117</v>
      </c>
      <c r="AN261" s="8"/>
      <c r="AQ261" s="1">
        <v>236</v>
      </c>
      <c r="AR261" s="8"/>
      <c r="AU261" s="1">
        <v>252</v>
      </c>
      <c r="AV261" s="8"/>
      <c r="AW261" s="5" t="s">
        <v>13</v>
      </c>
      <c r="AY261" s="1">
        <v>246</v>
      </c>
      <c r="AZ261" s="8"/>
      <c r="BC261" s="1">
        <v>167</v>
      </c>
      <c r="BD261" s="8"/>
      <c r="BG261" s="1">
        <v>241</v>
      </c>
      <c r="BH261" s="8"/>
      <c r="BI261" s="5" t="s">
        <v>13</v>
      </c>
      <c r="BM261" s="5">
        <v>934</v>
      </c>
      <c r="BN261" s="5">
        <v>5</v>
      </c>
      <c r="BO261" s="5">
        <v>900</v>
      </c>
      <c r="BQ261" s="1">
        <v>207</v>
      </c>
      <c r="BR261" s="8"/>
      <c r="BU261" s="1">
        <v>1037</v>
      </c>
      <c r="BV261" s="8">
        <v>8</v>
      </c>
      <c r="BW261" s="5">
        <v>4</v>
      </c>
      <c r="BY261" s="1">
        <v>179</v>
      </c>
      <c r="BZ261" s="8"/>
      <c r="CC261" s="1">
        <v>115</v>
      </c>
      <c r="CD261" s="8"/>
      <c r="CG261" s="1">
        <v>218</v>
      </c>
      <c r="CH261" s="8"/>
      <c r="CK261" s="1">
        <v>158</v>
      </c>
      <c r="CL261" s="8"/>
      <c r="CO261" s="1">
        <v>251</v>
      </c>
      <c r="CP261" s="8"/>
      <c r="CQ261" s="5" t="s">
        <v>13</v>
      </c>
      <c r="CS261" s="5">
        <v>235</v>
      </c>
      <c r="CT261" s="8">
        <v>5</v>
      </c>
      <c r="CU261" s="5">
        <v>4</v>
      </c>
      <c r="CW261" s="5">
        <v>67</v>
      </c>
      <c r="DA261" s="5">
        <v>117</v>
      </c>
      <c r="DE261" s="5">
        <v>236</v>
      </c>
      <c r="DI261" s="5">
        <v>252</v>
      </c>
      <c r="DM261" s="5">
        <v>246</v>
      </c>
      <c r="DQ261" s="5">
        <v>167</v>
      </c>
      <c r="DU261" s="5">
        <v>241</v>
      </c>
      <c r="EA261" s="5">
        <v>141</v>
      </c>
      <c r="EE261" s="5">
        <v>233</v>
      </c>
      <c r="EG261" s="5" t="s">
        <v>13</v>
      </c>
      <c r="EI261" s="5">
        <v>229</v>
      </c>
      <c r="EM261" s="5">
        <v>146</v>
      </c>
    </row>
    <row r="262" spans="1:143" x14ac:dyDescent="0.15">
      <c r="A262" s="1">
        <v>511</v>
      </c>
      <c r="B262" s="8">
        <v>4</v>
      </c>
      <c r="C262" s="12">
        <v>12140</v>
      </c>
      <c r="D262" s="90">
        <f t="shared" si="8"/>
        <v>72.729451234124127</v>
      </c>
      <c r="E262" s="4"/>
      <c r="F262" s="1">
        <v>955</v>
      </c>
      <c r="G262" s="8">
        <v>4</v>
      </c>
      <c r="H262" s="13">
        <v>15316</v>
      </c>
      <c r="I262" s="96">
        <f t="shared" si="9"/>
        <v>91.756530074287085</v>
      </c>
      <c r="K262" s="1">
        <v>1092</v>
      </c>
      <c r="L262" s="8">
        <v>4</v>
      </c>
      <c r="M262" s="5">
        <v>7800</v>
      </c>
      <c r="O262" s="1">
        <v>208</v>
      </c>
      <c r="P262" s="8"/>
      <c r="S262" s="1">
        <v>1375</v>
      </c>
      <c r="T262" s="8">
        <v>7</v>
      </c>
      <c r="U262" s="5">
        <v>4080</v>
      </c>
      <c r="W262" s="1">
        <v>180</v>
      </c>
      <c r="X262" s="8"/>
      <c r="AA262" s="1">
        <v>347</v>
      </c>
      <c r="AB262" s="8">
        <v>5</v>
      </c>
      <c r="AC262" s="5">
        <v>2346</v>
      </c>
      <c r="AE262" s="1">
        <v>1176</v>
      </c>
      <c r="AF262" s="8">
        <v>4</v>
      </c>
      <c r="AG262" s="5">
        <v>7705</v>
      </c>
      <c r="AI262" s="1">
        <v>68</v>
      </c>
      <c r="AJ262" s="8"/>
      <c r="AM262" s="1">
        <v>118</v>
      </c>
      <c r="AN262" s="8"/>
      <c r="AQ262" s="1">
        <v>237</v>
      </c>
      <c r="AR262" s="8"/>
      <c r="AU262" s="1">
        <v>253</v>
      </c>
      <c r="AV262" s="8"/>
      <c r="AW262" s="5" t="s">
        <v>13</v>
      </c>
      <c r="AY262" s="1">
        <v>247</v>
      </c>
      <c r="AZ262" s="8"/>
      <c r="BC262" s="1">
        <v>168</v>
      </c>
      <c r="BD262" s="8"/>
      <c r="BG262" s="1">
        <v>242</v>
      </c>
      <c r="BH262" s="8"/>
      <c r="BI262" s="5" t="s">
        <v>13</v>
      </c>
      <c r="BM262" s="5">
        <v>1057</v>
      </c>
      <c r="BN262" s="5">
        <v>5</v>
      </c>
      <c r="BO262" s="5">
        <v>900</v>
      </c>
      <c r="BQ262" s="1">
        <v>208</v>
      </c>
      <c r="BR262" s="8"/>
      <c r="BU262" s="1">
        <v>1193</v>
      </c>
      <c r="BV262" s="8">
        <v>8</v>
      </c>
      <c r="BW262" s="5">
        <v>4</v>
      </c>
      <c r="BY262" s="1">
        <v>180</v>
      </c>
      <c r="BZ262" s="8"/>
      <c r="CC262" s="1">
        <v>116</v>
      </c>
      <c r="CD262" s="8"/>
      <c r="CG262" s="1">
        <v>219</v>
      </c>
      <c r="CH262" s="8"/>
      <c r="CK262" s="1">
        <v>159</v>
      </c>
      <c r="CL262" s="8"/>
      <c r="CO262" s="1">
        <v>252</v>
      </c>
      <c r="CP262" s="8"/>
      <c r="CQ262" s="5" t="s">
        <v>13</v>
      </c>
      <c r="CS262" s="5">
        <v>237</v>
      </c>
      <c r="CT262" s="8">
        <v>5</v>
      </c>
      <c r="CU262" s="5">
        <v>4</v>
      </c>
      <c r="CW262" s="5">
        <v>68</v>
      </c>
      <c r="DA262" s="5">
        <v>118</v>
      </c>
      <c r="DE262" s="5">
        <v>237</v>
      </c>
      <c r="DI262" s="5">
        <v>253</v>
      </c>
      <c r="DM262" s="5">
        <v>247</v>
      </c>
      <c r="DQ262" s="5">
        <v>168</v>
      </c>
      <c r="DU262" s="5">
        <v>242</v>
      </c>
      <c r="EA262" s="5">
        <v>142</v>
      </c>
      <c r="EE262" s="5">
        <v>234</v>
      </c>
      <c r="EG262" s="5" t="s">
        <v>13</v>
      </c>
      <c r="EI262" s="5">
        <v>230</v>
      </c>
      <c r="EM262" s="5">
        <v>148</v>
      </c>
    </row>
    <row r="263" spans="1:143" x14ac:dyDescent="0.15">
      <c r="A263" s="1">
        <v>209</v>
      </c>
      <c r="B263" s="8">
        <v>4</v>
      </c>
      <c r="C263" s="12">
        <v>12455</v>
      </c>
      <c r="D263" s="90">
        <f t="shared" si="8"/>
        <v>74.61658279415289</v>
      </c>
      <c r="E263" s="4"/>
      <c r="F263" s="1">
        <v>412</v>
      </c>
      <c r="G263" s="8">
        <v>4</v>
      </c>
      <c r="H263" s="13">
        <v>15332</v>
      </c>
      <c r="I263" s="96">
        <f t="shared" si="9"/>
        <v>91.852384375748869</v>
      </c>
      <c r="K263" s="1">
        <v>670</v>
      </c>
      <c r="L263" s="8">
        <v>4</v>
      </c>
      <c r="M263" s="5">
        <v>7925</v>
      </c>
      <c r="O263" s="1">
        <v>209</v>
      </c>
      <c r="P263" s="8"/>
      <c r="S263" s="1">
        <v>1097</v>
      </c>
      <c r="T263" s="8">
        <v>7</v>
      </c>
      <c r="U263" s="5">
        <v>4673</v>
      </c>
      <c r="W263" s="1">
        <v>181</v>
      </c>
      <c r="X263" s="8"/>
      <c r="AA263" s="1">
        <v>855</v>
      </c>
      <c r="AB263" s="8">
        <v>5</v>
      </c>
      <c r="AC263" s="5">
        <v>2376</v>
      </c>
      <c r="AE263" s="1">
        <v>433</v>
      </c>
      <c r="AF263" s="8">
        <v>4</v>
      </c>
      <c r="AG263" s="5">
        <v>7722</v>
      </c>
      <c r="AI263" s="1">
        <v>72</v>
      </c>
      <c r="AJ263" s="8"/>
      <c r="AM263" s="1">
        <v>119</v>
      </c>
      <c r="AN263" s="8"/>
      <c r="AQ263" s="1">
        <v>238</v>
      </c>
      <c r="AR263" s="8"/>
      <c r="AU263" s="1">
        <v>254</v>
      </c>
      <c r="AV263" s="8"/>
      <c r="AW263" s="5" t="s">
        <v>13</v>
      </c>
      <c r="AY263" s="1">
        <v>248</v>
      </c>
      <c r="AZ263" s="8"/>
      <c r="BC263" s="1">
        <v>169</v>
      </c>
      <c r="BD263" s="8"/>
      <c r="BG263" s="1">
        <v>243</v>
      </c>
      <c r="BH263" s="8"/>
      <c r="BI263" s="5" t="s">
        <v>13</v>
      </c>
      <c r="BM263" s="5">
        <v>1119</v>
      </c>
      <c r="BN263" s="5">
        <v>5</v>
      </c>
      <c r="BO263" s="5">
        <v>900</v>
      </c>
      <c r="BQ263" s="1">
        <v>209</v>
      </c>
      <c r="BR263" s="8"/>
      <c r="BU263" s="1">
        <v>1209</v>
      </c>
      <c r="BV263" s="8">
        <v>8</v>
      </c>
      <c r="BW263" s="5">
        <v>4</v>
      </c>
      <c r="BY263" s="1">
        <v>181</v>
      </c>
      <c r="BZ263" s="8"/>
      <c r="CC263" s="1">
        <v>117</v>
      </c>
      <c r="CD263" s="8"/>
      <c r="CG263" s="1">
        <v>220</v>
      </c>
      <c r="CH263" s="8"/>
      <c r="CK263" s="1">
        <v>160</v>
      </c>
      <c r="CL263" s="8"/>
      <c r="CO263" s="1">
        <v>253</v>
      </c>
      <c r="CP263" s="8"/>
      <c r="CQ263" s="5" t="s">
        <v>13</v>
      </c>
      <c r="CS263" s="5">
        <v>318</v>
      </c>
      <c r="CT263" s="8">
        <v>5</v>
      </c>
      <c r="CU263" s="5">
        <v>4</v>
      </c>
      <c r="CW263" s="5">
        <v>72</v>
      </c>
      <c r="DA263" s="5">
        <v>119</v>
      </c>
      <c r="DE263" s="5">
        <v>238</v>
      </c>
      <c r="DI263" s="5">
        <v>254</v>
      </c>
      <c r="DM263" s="5">
        <v>248</v>
      </c>
      <c r="DQ263" s="5">
        <v>169</v>
      </c>
      <c r="DU263" s="5">
        <v>243</v>
      </c>
      <c r="EA263" s="5">
        <v>143</v>
      </c>
      <c r="EE263" s="5">
        <v>235</v>
      </c>
      <c r="EG263" s="5" t="s">
        <v>13</v>
      </c>
      <c r="EI263" s="5">
        <v>231</v>
      </c>
      <c r="EM263" s="5">
        <v>149</v>
      </c>
    </row>
    <row r="264" spans="1:143" x14ac:dyDescent="0.15">
      <c r="A264" s="1">
        <v>1211</v>
      </c>
      <c r="B264" s="8">
        <v>4</v>
      </c>
      <c r="C264" s="12">
        <v>12458</v>
      </c>
      <c r="D264" s="90">
        <f t="shared" si="8"/>
        <v>74.634555475676962</v>
      </c>
      <c r="E264" s="4"/>
      <c r="F264" s="1">
        <v>1510</v>
      </c>
      <c r="G264" s="8">
        <v>4</v>
      </c>
      <c r="H264" s="13">
        <v>15336</v>
      </c>
      <c r="I264" s="96">
        <f t="shared" si="9"/>
        <v>91.876347951114298</v>
      </c>
      <c r="K264" s="1">
        <v>962</v>
      </c>
      <c r="L264" s="8">
        <v>4</v>
      </c>
      <c r="M264" s="5">
        <v>8012</v>
      </c>
      <c r="O264" s="1">
        <v>210</v>
      </c>
      <c r="P264" s="8"/>
      <c r="S264" s="1">
        <v>742</v>
      </c>
      <c r="T264" s="8">
        <v>7</v>
      </c>
      <c r="U264" s="5">
        <v>4723</v>
      </c>
      <c r="W264" s="1">
        <v>182</v>
      </c>
      <c r="X264" s="8"/>
      <c r="AA264" s="1">
        <v>495</v>
      </c>
      <c r="AB264" s="8">
        <v>5</v>
      </c>
      <c r="AC264" s="5">
        <v>2488</v>
      </c>
      <c r="AE264" s="1">
        <v>370</v>
      </c>
      <c r="AF264" s="8">
        <v>4</v>
      </c>
      <c r="AG264" s="5">
        <v>7789</v>
      </c>
      <c r="AI264" s="1">
        <v>73</v>
      </c>
      <c r="AJ264" s="8"/>
      <c r="AM264" s="1">
        <v>120</v>
      </c>
      <c r="AN264" s="8"/>
      <c r="AQ264" s="1">
        <v>239</v>
      </c>
      <c r="AR264" s="8"/>
      <c r="AU264" s="1">
        <v>255</v>
      </c>
      <c r="AV264" s="8"/>
      <c r="AW264" s="5" t="s">
        <v>13</v>
      </c>
      <c r="AY264" s="1">
        <v>249</v>
      </c>
      <c r="AZ264" s="8"/>
      <c r="BC264" s="1">
        <v>170</v>
      </c>
      <c r="BD264" s="8"/>
      <c r="BG264" s="1">
        <v>244</v>
      </c>
      <c r="BH264" s="8"/>
      <c r="BI264" s="5" t="s">
        <v>13</v>
      </c>
      <c r="BM264" s="5">
        <v>1129</v>
      </c>
      <c r="BN264" s="5">
        <v>5</v>
      </c>
      <c r="BO264" s="5">
        <v>900</v>
      </c>
      <c r="BQ264" s="1">
        <v>210</v>
      </c>
      <c r="BR264" s="8"/>
      <c r="BU264" s="1">
        <v>1326</v>
      </c>
      <c r="BV264" s="8">
        <v>8</v>
      </c>
      <c r="BW264" s="5">
        <v>4</v>
      </c>
      <c r="BY264" s="1">
        <v>182</v>
      </c>
      <c r="BZ264" s="8"/>
      <c r="CC264" s="1">
        <v>118</v>
      </c>
      <c r="CD264" s="8"/>
      <c r="CG264" s="1">
        <v>221</v>
      </c>
      <c r="CH264" s="8"/>
      <c r="CK264" s="1">
        <v>161</v>
      </c>
      <c r="CL264" s="8"/>
      <c r="CO264" s="1">
        <v>254</v>
      </c>
      <c r="CP264" s="8"/>
      <c r="CQ264" s="5" t="s">
        <v>13</v>
      </c>
      <c r="CS264" s="5">
        <v>324</v>
      </c>
      <c r="CT264" s="8">
        <v>5</v>
      </c>
      <c r="CU264" s="5">
        <v>4</v>
      </c>
      <c r="CW264" s="5">
        <v>73</v>
      </c>
      <c r="DA264" s="5">
        <v>120</v>
      </c>
      <c r="DE264" s="5">
        <v>239</v>
      </c>
      <c r="DI264" s="5">
        <v>255</v>
      </c>
      <c r="DM264" s="5">
        <v>249</v>
      </c>
      <c r="DQ264" s="5">
        <v>170</v>
      </c>
      <c r="DU264" s="5">
        <v>244</v>
      </c>
      <c r="EA264" s="5">
        <v>144</v>
      </c>
      <c r="EE264" s="5">
        <v>236</v>
      </c>
      <c r="EG264" s="5" t="s">
        <v>13</v>
      </c>
      <c r="EI264" s="5">
        <v>232</v>
      </c>
      <c r="EM264" s="5">
        <v>150</v>
      </c>
    </row>
    <row r="265" spans="1:143" x14ac:dyDescent="0.15">
      <c r="A265" s="1">
        <v>411</v>
      </c>
      <c r="B265" s="8">
        <v>4</v>
      </c>
      <c r="C265" s="12">
        <v>12464</v>
      </c>
      <c r="D265" s="90">
        <f t="shared" si="8"/>
        <v>74.670500838725147</v>
      </c>
      <c r="E265" s="4"/>
      <c r="F265" s="1">
        <v>1094</v>
      </c>
      <c r="G265" s="8">
        <v>4</v>
      </c>
      <c r="H265" s="13">
        <v>15353</v>
      </c>
      <c r="I265" s="96">
        <f t="shared" si="9"/>
        <v>91.978193146417439</v>
      </c>
      <c r="K265" s="1">
        <v>195</v>
      </c>
      <c r="L265" s="8">
        <v>4</v>
      </c>
      <c r="M265" s="5">
        <v>8028</v>
      </c>
      <c r="O265" s="1">
        <v>211</v>
      </c>
      <c r="P265" s="8"/>
      <c r="S265" s="1">
        <v>822</v>
      </c>
      <c r="T265" s="8">
        <v>7</v>
      </c>
      <c r="U265" s="5">
        <v>5408</v>
      </c>
      <c r="W265" s="1">
        <v>183</v>
      </c>
      <c r="X265" s="8"/>
      <c r="AA265" s="1">
        <v>318</v>
      </c>
      <c r="AB265" s="8">
        <v>5</v>
      </c>
      <c r="AC265" s="5">
        <v>2564</v>
      </c>
      <c r="AE265" s="1">
        <v>386</v>
      </c>
      <c r="AF265" s="8">
        <v>4</v>
      </c>
      <c r="AG265" s="5">
        <v>7800</v>
      </c>
      <c r="AI265" s="1">
        <v>74</v>
      </c>
      <c r="AJ265" s="8"/>
      <c r="AM265" s="1">
        <v>121</v>
      </c>
      <c r="AN265" s="8"/>
      <c r="AQ265" s="1">
        <v>240</v>
      </c>
      <c r="AR265" s="8"/>
      <c r="AU265" s="1">
        <v>256</v>
      </c>
      <c r="AV265" s="8"/>
      <c r="AW265" s="5" t="s">
        <v>13</v>
      </c>
      <c r="AY265" s="1">
        <v>250</v>
      </c>
      <c r="AZ265" s="8"/>
      <c r="BC265" s="1">
        <v>171</v>
      </c>
      <c r="BD265" s="8"/>
      <c r="BG265" s="1">
        <v>245</v>
      </c>
      <c r="BH265" s="8"/>
      <c r="BI265" s="5" t="s">
        <v>13</v>
      </c>
      <c r="BM265" s="5">
        <v>324</v>
      </c>
      <c r="BN265" s="5">
        <v>5</v>
      </c>
      <c r="BO265" s="5">
        <v>920</v>
      </c>
      <c r="BQ265" s="1">
        <v>211</v>
      </c>
      <c r="BR265" s="8"/>
      <c r="BU265" s="1">
        <v>1347</v>
      </c>
      <c r="BV265" s="8">
        <v>8</v>
      </c>
      <c r="BW265" s="5">
        <v>4</v>
      </c>
      <c r="BY265" s="1">
        <v>183</v>
      </c>
      <c r="BZ265" s="8"/>
      <c r="CC265" s="1">
        <v>119</v>
      </c>
      <c r="CD265" s="8"/>
      <c r="CG265" s="1">
        <v>222</v>
      </c>
      <c r="CH265" s="8"/>
      <c r="CK265" s="1">
        <v>162</v>
      </c>
      <c r="CL265" s="8"/>
      <c r="CO265" s="1">
        <v>255</v>
      </c>
      <c r="CP265" s="8"/>
      <c r="CQ265" s="5" t="s">
        <v>13</v>
      </c>
      <c r="CS265" s="5">
        <v>325</v>
      </c>
      <c r="CT265" s="8">
        <v>5</v>
      </c>
      <c r="CU265" s="5">
        <v>4</v>
      </c>
      <c r="CW265" s="5">
        <v>74</v>
      </c>
      <c r="DA265" s="5">
        <v>121</v>
      </c>
      <c r="DE265" s="5">
        <v>240</v>
      </c>
      <c r="DI265" s="5">
        <v>256</v>
      </c>
      <c r="DM265" s="5">
        <v>250</v>
      </c>
      <c r="DQ265" s="5">
        <v>171</v>
      </c>
      <c r="DU265" s="5">
        <v>245</v>
      </c>
      <c r="EA265" s="5">
        <v>145</v>
      </c>
      <c r="EE265" s="5">
        <v>237</v>
      </c>
      <c r="EG265" s="5" t="s">
        <v>13</v>
      </c>
      <c r="EI265" s="5">
        <v>233</v>
      </c>
      <c r="EM265" s="5">
        <v>151</v>
      </c>
    </row>
    <row r="266" spans="1:143" x14ac:dyDescent="0.15">
      <c r="A266" s="1">
        <v>509</v>
      </c>
      <c r="B266" s="8">
        <v>4</v>
      </c>
      <c r="C266" s="12">
        <v>12552</v>
      </c>
      <c r="D266" s="90">
        <f t="shared" si="8"/>
        <v>75.197699496764912</v>
      </c>
      <c r="E266" s="4"/>
      <c r="F266" s="1">
        <v>899</v>
      </c>
      <c r="G266" s="8">
        <v>4</v>
      </c>
      <c r="H266" s="13">
        <v>15385</v>
      </c>
      <c r="I266" s="96">
        <f t="shared" si="9"/>
        <v>92.169901749340994</v>
      </c>
      <c r="K266" s="1">
        <v>840</v>
      </c>
      <c r="L266" s="8">
        <v>4</v>
      </c>
      <c r="M266" s="5">
        <v>8094</v>
      </c>
      <c r="O266" s="1">
        <v>212</v>
      </c>
      <c r="P266" s="8"/>
      <c r="S266" s="1">
        <v>1015</v>
      </c>
      <c r="T266" s="8">
        <v>7</v>
      </c>
      <c r="U266" s="5">
        <v>5698</v>
      </c>
      <c r="W266" s="1">
        <v>184</v>
      </c>
      <c r="X266" s="8"/>
      <c r="AA266" s="1">
        <v>889</v>
      </c>
      <c r="AB266" s="8">
        <v>5</v>
      </c>
      <c r="AC266" s="5">
        <v>2690</v>
      </c>
      <c r="AE266" s="1">
        <v>1092</v>
      </c>
      <c r="AF266" s="8">
        <v>4</v>
      </c>
      <c r="AG266" s="5">
        <v>7800</v>
      </c>
      <c r="AI266" s="1">
        <v>75</v>
      </c>
      <c r="AJ266" s="8"/>
      <c r="AM266" s="1">
        <v>122</v>
      </c>
      <c r="AN266" s="8"/>
      <c r="AQ266" s="1">
        <v>241</v>
      </c>
      <c r="AR266" s="8"/>
      <c r="AU266" s="1">
        <v>257</v>
      </c>
      <c r="AV266" s="8"/>
      <c r="AW266" s="5" t="s">
        <v>13</v>
      </c>
      <c r="AY266" s="1">
        <v>251</v>
      </c>
      <c r="AZ266" s="8"/>
      <c r="BC266" s="1">
        <v>172</v>
      </c>
      <c r="BD266" s="8"/>
      <c r="BG266" s="1">
        <v>246</v>
      </c>
      <c r="BH266" s="8"/>
      <c r="BI266" s="5" t="s">
        <v>13</v>
      </c>
      <c r="BM266" s="5">
        <v>272</v>
      </c>
      <c r="BN266" s="5">
        <v>5</v>
      </c>
      <c r="BO266" s="5">
        <v>948</v>
      </c>
      <c r="BQ266" s="1">
        <v>212</v>
      </c>
      <c r="BR266" s="8"/>
      <c r="BU266" s="1">
        <v>1478</v>
      </c>
      <c r="BV266" s="8">
        <v>8</v>
      </c>
      <c r="BW266" s="5">
        <v>4</v>
      </c>
      <c r="BY266" s="1">
        <v>184</v>
      </c>
      <c r="BZ266" s="8"/>
      <c r="CC266" s="1">
        <v>120</v>
      </c>
      <c r="CD266" s="8"/>
      <c r="CG266" s="1">
        <v>223</v>
      </c>
      <c r="CH266" s="8"/>
      <c r="CK266" s="1">
        <v>163</v>
      </c>
      <c r="CL266" s="8"/>
      <c r="CO266" s="1">
        <v>256</v>
      </c>
      <c r="CP266" s="8"/>
      <c r="CQ266" s="5" t="s">
        <v>13</v>
      </c>
      <c r="CS266" s="5">
        <v>347</v>
      </c>
      <c r="CT266" s="8">
        <v>5</v>
      </c>
      <c r="CU266" s="5">
        <v>4</v>
      </c>
      <c r="CW266" s="5">
        <v>75</v>
      </c>
      <c r="DA266" s="5">
        <v>122</v>
      </c>
      <c r="DE266" s="5">
        <v>241</v>
      </c>
      <c r="DI266" s="5">
        <v>257</v>
      </c>
      <c r="DM266" s="5">
        <v>251</v>
      </c>
      <c r="DQ266" s="5">
        <v>172</v>
      </c>
      <c r="DU266" s="5">
        <v>246</v>
      </c>
      <c r="EA266" s="5">
        <v>146</v>
      </c>
      <c r="EE266" s="5">
        <v>238</v>
      </c>
      <c r="EG266" s="5" t="s">
        <v>13</v>
      </c>
      <c r="EI266" s="5">
        <v>234</v>
      </c>
      <c r="EM266" s="5">
        <v>152</v>
      </c>
    </row>
    <row r="267" spans="1:143" x14ac:dyDescent="0.15">
      <c r="A267" s="1">
        <v>547</v>
      </c>
      <c r="B267" s="8">
        <v>4</v>
      </c>
      <c r="C267" s="12">
        <v>12600</v>
      </c>
      <c r="D267" s="90">
        <f t="shared" si="8"/>
        <v>75.485262401150251</v>
      </c>
      <c r="E267" s="4"/>
      <c r="F267" s="1">
        <v>1398</v>
      </c>
      <c r="G267" s="8">
        <v>4</v>
      </c>
      <c r="H267" s="13">
        <v>15504</v>
      </c>
      <c r="I267" s="96">
        <f t="shared" si="9"/>
        <v>92.882818116462971</v>
      </c>
      <c r="K267" s="1">
        <v>407</v>
      </c>
      <c r="L267" s="8">
        <v>4</v>
      </c>
      <c r="M267" s="5">
        <v>8224</v>
      </c>
      <c r="O267" s="1">
        <v>213</v>
      </c>
      <c r="P267" s="8"/>
      <c r="S267" s="1">
        <v>549</v>
      </c>
      <c r="T267" s="8">
        <v>7</v>
      </c>
      <c r="U267" s="5">
        <v>5856</v>
      </c>
      <c r="W267" s="1">
        <v>185</v>
      </c>
      <c r="X267" s="8"/>
      <c r="AA267" s="1">
        <v>1453</v>
      </c>
      <c r="AB267" s="8">
        <v>5</v>
      </c>
      <c r="AC267" s="5">
        <v>2704</v>
      </c>
      <c r="AE267" s="1">
        <v>760</v>
      </c>
      <c r="AF267" s="8">
        <v>4</v>
      </c>
      <c r="AG267" s="5">
        <v>7809</v>
      </c>
      <c r="AI267" s="1">
        <v>77</v>
      </c>
      <c r="AJ267" s="8"/>
      <c r="AM267" s="1">
        <v>123</v>
      </c>
      <c r="AN267" s="8"/>
      <c r="AQ267" s="1">
        <v>242</v>
      </c>
      <c r="AR267" s="8"/>
      <c r="AU267" s="1">
        <v>260</v>
      </c>
      <c r="AV267" s="8"/>
      <c r="AW267" s="5" t="s">
        <v>13</v>
      </c>
      <c r="AY267" s="1">
        <v>252</v>
      </c>
      <c r="AZ267" s="8"/>
      <c r="BC267" s="1">
        <v>173</v>
      </c>
      <c r="BD267" s="8"/>
      <c r="BG267" s="1">
        <v>247</v>
      </c>
      <c r="BH267" s="8"/>
      <c r="BI267" s="5" t="s">
        <v>13</v>
      </c>
      <c r="BM267" s="5">
        <v>69</v>
      </c>
      <c r="BN267" s="5">
        <v>5</v>
      </c>
      <c r="BO267" s="5">
        <v>950</v>
      </c>
      <c r="BQ267" s="1">
        <v>213</v>
      </c>
      <c r="BR267" s="8"/>
      <c r="BU267" s="1">
        <v>1515</v>
      </c>
      <c r="BV267" s="8">
        <v>8</v>
      </c>
      <c r="BW267" s="5">
        <v>4</v>
      </c>
      <c r="BY267" s="1">
        <v>185</v>
      </c>
      <c r="BZ267" s="8"/>
      <c r="CC267" s="1">
        <v>121</v>
      </c>
      <c r="CD267" s="8"/>
      <c r="CG267" s="1">
        <v>224</v>
      </c>
      <c r="CH267" s="8"/>
      <c r="CK267" s="1">
        <v>164</v>
      </c>
      <c r="CL267" s="8"/>
      <c r="CO267" s="1">
        <v>257</v>
      </c>
      <c r="CP267" s="8"/>
      <c r="CQ267" s="5" t="s">
        <v>13</v>
      </c>
      <c r="CS267" s="5">
        <v>420</v>
      </c>
      <c r="CT267" s="8">
        <v>5</v>
      </c>
      <c r="CU267" s="5">
        <v>4</v>
      </c>
      <c r="CW267" s="5">
        <v>77</v>
      </c>
      <c r="DA267" s="5">
        <v>123</v>
      </c>
      <c r="DE267" s="5">
        <v>242</v>
      </c>
      <c r="DI267" s="5">
        <v>260</v>
      </c>
      <c r="DM267" s="5">
        <v>252</v>
      </c>
      <c r="DQ267" s="5">
        <v>173</v>
      </c>
      <c r="DU267" s="5">
        <v>247</v>
      </c>
      <c r="EA267" s="5">
        <v>148</v>
      </c>
      <c r="EE267" s="5">
        <v>239</v>
      </c>
      <c r="EG267" s="5" t="s">
        <v>13</v>
      </c>
      <c r="EI267" s="5">
        <v>235</v>
      </c>
      <c r="EM267" s="5">
        <v>153</v>
      </c>
    </row>
    <row r="268" spans="1:143" x14ac:dyDescent="0.15">
      <c r="A268" s="1">
        <v>968</v>
      </c>
      <c r="B268" s="8">
        <v>4</v>
      </c>
      <c r="C268" s="12">
        <v>12612</v>
      </c>
      <c r="D268" s="90">
        <f t="shared" si="8"/>
        <v>75.557153127246593</v>
      </c>
      <c r="E268" s="4"/>
      <c r="F268" s="1">
        <v>275</v>
      </c>
      <c r="G268" s="8">
        <v>4</v>
      </c>
      <c r="H268" s="13">
        <v>15594</v>
      </c>
      <c r="I268" s="96">
        <f t="shared" si="9"/>
        <v>93.421998562185479</v>
      </c>
      <c r="K268" s="1">
        <v>645</v>
      </c>
      <c r="L268" s="8">
        <v>4</v>
      </c>
      <c r="M268" s="5">
        <v>8294</v>
      </c>
      <c r="O268" s="1">
        <v>214</v>
      </c>
      <c r="P268" s="8"/>
      <c r="S268" s="1">
        <v>576</v>
      </c>
      <c r="T268" s="8">
        <v>7</v>
      </c>
      <c r="U268" s="5">
        <v>5952</v>
      </c>
      <c r="W268" s="1">
        <v>186</v>
      </c>
      <c r="X268" s="8"/>
      <c r="AA268" s="1">
        <v>325</v>
      </c>
      <c r="AB268" s="8">
        <v>5</v>
      </c>
      <c r="AC268" s="5">
        <v>2860</v>
      </c>
      <c r="AE268" s="1">
        <v>192</v>
      </c>
      <c r="AF268" s="8">
        <v>4</v>
      </c>
      <c r="AG268" s="5">
        <v>7824</v>
      </c>
      <c r="AI268" s="1">
        <v>78</v>
      </c>
      <c r="AJ268" s="8"/>
      <c r="AM268" s="1">
        <v>124</v>
      </c>
      <c r="AN268" s="8"/>
      <c r="AQ268" s="1">
        <v>243</v>
      </c>
      <c r="AR268" s="8"/>
      <c r="AU268" s="1">
        <v>262</v>
      </c>
      <c r="AV268" s="8"/>
      <c r="AW268" s="5" t="s">
        <v>13</v>
      </c>
      <c r="AY268" s="1">
        <v>253</v>
      </c>
      <c r="AZ268" s="8"/>
      <c r="BC268" s="1">
        <v>174</v>
      </c>
      <c r="BD268" s="8"/>
      <c r="BG268" s="1">
        <v>248</v>
      </c>
      <c r="BH268" s="8"/>
      <c r="BI268" s="5" t="s">
        <v>13</v>
      </c>
      <c r="BM268" s="5">
        <v>329</v>
      </c>
      <c r="BN268" s="5">
        <v>5</v>
      </c>
      <c r="BO268" s="5">
        <v>950</v>
      </c>
      <c r="BQ268" s="1">
        <v>214</v>
      </c>
      <c r="BR268" s="8"/>
      <c r="BU268" s="1">
        <v>971</v>
      </c>
      <c r="BV268" s="8">
        <v>8</v>
      </c>
      <c r="BW268" s="5">
        <v>5</v>
      </c>
      <c r="BY268" s="1">
        <v>186</v>
      </c>
      <c r="BZ268" s="8"/>
      <c r="CC268" s="1">
        <v>122</v>
      </c>
      <c r="CD268" s="8"/>
      <c r="CG268" s="1">
        <v>225</v>
      </c>
      <c r="CH268" s="8"/>
      <c r="CK268" s="1">
        <v>165</v>
      </c>
      <c r="CL268" s="8"/>
      <c r="CO268" s="1">
        <v>260</v>
      </c>
      <c r="CP268" s="8"/>
      <c r="CQ268" s="5" t="s">
        <v>13</v>
      </c>
      <c r="CS268" s="5">
        <v>495</v>
      </c>
      <c r="CT268" s="8">
        <v>5</v>
      </c>
      <c r="CU268" s="5">
        <v>4</v>
      </c>
      <c r="CW268" s="5">
        <v>78</v>
      </c>
      <c r="DA268" s="5">
        <v>124</v>
      </c>
      <c r="DE268" s="5">
        <v>243</v>
      </c>
      <c r="DI268" s="5">
        <v>262</v>
      </c>
      <c r="DM268" s="5">
        <v>253</v>
      </c>
      <c r="DQ268" s="5">
        <v>174</v>
      </c>
      <c r="DU268" s="5">
        <v>248</v>
      </c>
      <c r="EA268" s="5">
        <v>150</v>
      </c>
      <c r="EE268" s="5">
        <v>240</v>
      </c>
      <c r="EG268" s="5" t="s">
        <v>13</v>
      </c>
      <c r="EI268" s="5">
        <v>236</v>
      </c>
      <c r="EM268" s="5">
        <v>154</v>
      </c>
    </row>
    <row r="269" spans="1:143" x14ac:dyDescent="0.15">
      <c r="A269" s="1">
        <v>288</v>
      </c>
      <c r="B269" s="8">
        <v>4</v>
      </c>
      <c r="C269" s="12">
        <v>12619</v>
      </c>
      <c r="D269" s="90">
        <f t="shared" si="8"/>
        <v>75.599089384136107</v>
      </c>
      <c r="E269" s="4"/>
      <c r="F269" s="1">
        <v>414</v>
      </c>
      <c r="G269" s="8">
        <v>4</v>
      </c>
      <c r="H269" s="13">
        <v>15653</v>
      </c>
      <c r="I269" s="96">
        <f t="shared" si="9"/>
        <v>93.775461298825775</v>
      </c>
      <c r="K269" s="1">
        <v>710</v>
      </c>
      <c r="L269" s="8">
        <v>4</v>
      </c>
      <c r="M269" s="5">
        <v>8330</v>
      </c>
      <c r="O269" s="1">
        <v>215</v>
      </c>
      <c r="P269" s="8"/>
      <c r="S269" s="1">
        <v>119</v>
      </c>
      <c r="T269" s="8">
        <v>7</v>
      </c>
      <c r="U269" s="5">
        <v>6512</v>
      </c>
      <c r="W269" s="1">
        <v>187</v>
      </c>
      <c r="X269" s="8"/>
      <c r="AA269" s="1">
        <v>324</v>
      </c>
      <c r="AB269" s="8">
        <v>5</v>
      </c>
      <c r="AC269" s="5">
        <v>3052</v>
      </c>
      <c r="AE269" s="1">
        <v>775</v>
      </c>
      <c r="AF269" s="8">
        <v>4</v>
      </c>
      <c r="AG269" s="5">
        <v>7860</v>
      </c>
      <c r="AI269" s="1">
        <v>79</v>
      </c>
      <c r="AJ269" s="8"/>
      <c r="AM269" s="1">
        <v>125</v>
      </c>
      <c r="AN269" s="8"/>
      <c r="AQ269" s="1">
        <v>244</v>
      </c>
      <c r="AR269" s="8"/>
      <c r="AU269" s="1">
        <v>263</v>
      </c>
      <c r="AV269" s="8"/>
      <c r="AW269" s="5" t="s">
        <v>13</v>
      </c>
      <c r="AY269" s="1">
        <v>254</v>
      </c>
      <c r="AZ269" s="8"/>
      <c r="BC269" s="1">
        <v>175</v>
      </c>
      <c r="BD269" s="8"/>
      <c r="BG269" s="1">
        <v>249</v>
      </c>
      <c r="BH269" s="8"/>
      <c r="BI269" s="5" t="s">
        <v>13</v>
      </c>
      <c r="BM269" s="5">
        <v>369</v>
      </c>
      <c r="BN269" s="5">
        <v>5</v>
      </c>
      <c r="BO269" s="5">
        <v>950</v>
      </c>
      <c r="BQ269" s="1">
        <v>215</v>
      </c>
      <c r="BR269" s="8"/>
      <c r="BU269" s="1">
        <v>1101</v>
      </c>
      <c r="BV269" s="8">
        <v>8</v>
      </c>
      <c r="BW269" s="5">
        <v>5</v>
      </c>
      <c r="BY269" s="1">
        <v>187</v>
      </c>
      <c r="BZ269" s="8"/>
      <c r="CC269" s="1">
        <v>123</v>
      </c>
      <c r="CD269" s="8"/>
      <c r="CG269" s="1">
        <v>226</v>
      </c>
      <c r="CH269" s="8"/>
      <c r="CK269" s="1">
        <v>166</v>
      </c>
      <c r="CL269" s="8"/>
      <c r="CO269" s="1">
        <v>262</v>
      </c>
      <c r="CP269" s="8"/>
      <c r="CQ269" s="5" t="s">
        <v>13</v>
      </c>
      <c r="CS269" s="5">
        <v>590</v>
      </c>
      <c r="CT269" s="8">
        <v>5</v>
      </c>
      <c r="CU269" s="5">
        <v>4</v>
      </c>
      <c r="CW269" s="5">
        <v>79</v>
      </c>
      <c r="DA269" s="5">
        <v>125</v>
      </c>
      <c r="DE269" s="5">
        <v>244</v>
      </c>
      <c r="DI269" s="5">
        <v>263</v>
      </c>
      <c r="DM269" s="5">
        <v>254</v>
      </c>
      <c r="DQ269" s="5">
        <v>175</v>
      </c>
      <c r="DU269" s="5">
        <v>249</v>
      </c>
      <c r="EA269" s="5">
        <v>151</v>
      </c>
      <c r="EE269" s="5">
        <v>241</v>
      </c>
      <c r="EG269" s="5" t="s">
        <v>13</v>
      </c>
      <c r="EI269" s="5">
        <v>237</v>
      </c>
      <c r="EM269" s="5">
        <v>155</v>
      </c>
    </row>
    <row r="270" spans="1:143" x14ac:dyDescent="0.15">
      <c r="A270" s="1">
        <v>773</v>
      </c>
      <c r="B270" s="8">
        <v>4</v>
      </c>
      <c r="C270" s="12">
        <v>12626</v>
      </c>
      <c r="D270" s="90">
        <f t="shared" si="8"/>
        <v>75.641025641025635</v>
      </c>
      <c r="E270" s="4"/>
      <c r="F270" s="1">
        <v>611</v>
      </c>
      <c r="G270" s="8">
        <v>4</v>
      </c>
      <c r="H270" s="13">
        <v>15700</v>
      </c>
      <c r="I270" s="96">
        <f t="shared" si="9"/>
        <v>94.057033309369757</v>
      </c>
      <c r="K270" s="1">
        <v>90</v>
      </c>
      <c r="L270" s="8">
        <v>4</v>
      </c>
      <c r="M270" s="5">
        <v>8550</v>
      </c>
      <c r="O270" s="1">
        <v>216</v>
      </c>
      <c r="P270" s="8"/>
      <c r="S270" s="1">
        <v>882</v>
      </c>
      <c r="T270" s="8">
        <v>7</v>
      </c>
      <c r="U270" s="5">
        <v>6512</v>
      </c>
      <c r="W270" s="1">
        <v>188</v>
      </c>
      <c r="X270" s="8"/>
      <c r="AA270" s="1">
        <v>420</v>
      </c>
      <c r="AB270" s="8">
        <v>5</v>
      </c>
      <c r="AC270" s="5">
        <v>3100</v>
      </c>
      <c r="AE270" s="1">
        <v>963</v>
      </c>
      <c r="AF270" s="8">
        <v>4</v>
      </c>
      <c r="AG270" s="5">
        <v>7892</v>
      </c>
      <c r="AI270" s="1">
        <v>80</v>
      </c>
      <c r="AJ270" s="8"/>
      <c r="AM270" s="1">
        <v>126</v>
      </c>
      <c r="AN270" s="8"/>
      <c r="AQ270" s="1">
        <v>245</v>
      </c>
      <c r="AR270" s="8"/>
      <c r="AU270" s="1">
        <v>264</v>
      </c>
      <c r="AV270" s="8"/>
      <c r="AW270" s="5" t="s">
        <v>13</v>
      </c>
      <c r="AY270" s="1">
        <v>255</v>
      </c>
      <c r="AZ270" s="8"/>
      <c r="BC270" s="1">
        <v>176</v>
      </c>
      <c r="BD270" s="8"/>
      <c r="BG270" s="1">
        <v>250</v>
      </c>
      <c r="BH270" s="8"/>
      <c r="BI270" s="5" t="s">
        <v>13</v>
      </c>
      <c r="BM270" s="5">
        <v>439</v>
      </c>
      <c r="BN270" s="5">
        <v>5</v>
      </c>
      <c r="BO270" s="5">
        <v>950</v>
      </c>
      <c r="BQ270" s="1">
        <v>216</v>
      </c>
      <c r="BR270" s="8"/>
      <c r="BU270" s="1">
        <v>1472</v>
      </c>
      <c r="BV270" s="8">
        <v>8</v>
      </c>
      <c r="BW270" s="5">
        <v>5</v>
      </c>
      <c r="BY270" s="1">
        <v>188</v>
      </c>
      <c r="BZ270" s="8"/>
      <c r="CC270" s="1">
        <v>124</v>
      </c>
      <c r="CD270" s="8"/>
      <c r="CG270" s="1">
        <v>227</v>
      </c>
      <c r="CH270" s="8"/>
      <c r="CK270" s="1">
        <v>168</v>
      </c>
      <c r="CL270" s="8"/>
      <c r="CO270" s="1">
        <v>263</v>
      </c>
      <c r="CP270" s="8"/>
      <c r="CQ270" s="5" t="s">
        <v>13</v>
      </c>
      <c r="CS270" s="5">
        <v>668</v>
      </c>
      <c r="CT270" s="8">
        <v>5</v>
      </c>
      <c r="CU270" s="5">
        <v>4</v>
      </c>
      <c r="CW270" s="5">
        <v>80</v>
      </c>
      <c r="DA270" s="5">
        <v>126</v>
      </c>
      <c r="DE270" s="5">
        <v>245</v>
      </c>
      <c r="DI270" s="5">
        <v>264</v>
      </c>
      <c r="DM270" s="5">
        <v>255</v>
      </c>
      <c r="DQ270" s="5">
        <v>176</v>
      </c>
      <c r="DU270" s="5">
        <v>250</v>
      </c>
      <c r="EA270" s="5">
        <v>152</v>
      </c>
      <c r="EE270" s="5">
        <v>242</v>
      </c>
      <c r="EG270" s="5" t="s">
        <v>13</v>
      </c>
      <c r="EI270" s="5">
        <v>238</v>
      </c>
      <c r="EM270" s="5">
        <v>156</v>
      </c>
    </row>
    <row r="271" spans="1:143" x14ac:dyDescent="0.15">
      <c r="A271" s="1">
        <v>1406</v>
      </c>
      <c r="B271" s="8">
        <v>4</v>
      </c>
      <c r="C271" s="12">
        <v>12639</v>
      </c>
      <c r="D271" s="90">
        <f t="shared" si="8"/>
        <v>75.718907260963334</v>
      </c>
      <c r="E271" s="4"/>
      <c r="F271" s="1">
        <v>1424</v>
      </c>
      <c r="G271" s="8">
        <v>4</v>
      </c>
      <c r="H271" s="13">
        <v>15756</v>
      </c>
      <c r="I271" s="96">
        <f t="shared" si="9"/>
        <v>94.392523364485982</v>
      </c>
      <c r="K271" s="1">
        <v>1430</v>
      </c>
      <c r="L271" s="8">
        <v>4</v>
      </c>
      <c r="M271" s="5">
        <v>8693</v>
      </c>
      <c r="O271" s="1">
        <v>217</v>
      </c>
      <c r="P271" s="8"/>
      <c r="S271" s="1">
        <v>1384</v>
      </c>
      <c r="T271" s="8">
        <v>7</v>
      </c>
      <c r="U271" s="5">
        <v>6520</v>
      </c>
      <c r="W271" s="1">
        <v>189</v>
      </c>
      <c r="X271" s="8"/>
      <c r="AA271" s="1">
        <v>748</v>
      </c>
      <c r="AB271" s="8">
        <v>5</v>
      </c>
      <c r="AC271" s="5">
        <v>3100</v>
      </c>
      <c r="AE271" s="1">
        <v>962</v>
      </c>
      <c r="AF271" s="8">
        <v>4</v>
      </c>
      <c r="AG271" s="5">
        <v>8012</v>
      </c>
      <c r="AI271" s="1">
        <v>81</v>
      </c>
      <c r="AJ271" s="8"/>
      <c r="AM271" s="1">
        <v>127</v>
      </c>
      <c r="AN271" s="8"/>
      <c r="AQ271" s="1">
        <v>246</v>
      </c>
      <c r="AR271" s="8"/>
      <c r="AU271" s="1">
        <v>265</v>
      </c>
      <c r="AV271" s="8"/>
      <c r="AW271" s="5" t="s">
        <v>13</v>
      </c>
      <c r="AY271" s="1">
        <v>256</v>
      </c>
      <c r="AZ271" s="8"/>
      <c r="BC271" s="1">
        <v>177</v>
      </c>
      <c r="BD271" s="8"/>
      <c r="BG271" s="1">
        <v>251</v>
      </c>
      <c r="BH271" s="8"/>
      <c r="BI271" s="5" t="s">
        <v>13</v>
      </c>
      <c r="BM271" s="5">
        <v>486</v>
      </c>
      <c r="BN271" s="5">
        <v>5</v>
      </c>
      <c r="BO271" s="5">
        <v>950</v>
      </c>
      <c r="BQ271" s="1">
        <v>217</v>
      </c>
      <c r="BR271" s="8"/>
      <c r="BU271" s="1">
        <v>1494</v>
      </c>
      <c r="BV271" s="8">
        <v>8</v>
      </c>
      <c r="BW271" s="5">
        <v>5</v>
      </c>
      <c r="BY271" s="1">
        <v>189</v>
      </c>
      <c r="BZ271" s="8"/>
      <c r="CC271" s="1">
        <v>125</v>
      </c>
      <c r="CD271" s="8"/>
      <c r="CG271" s="1">
        <v>228</v>
      </c>
      <c r="CH271" s="8"/>
      <c r="CK271" s="1">
        <v>169</v>
      </c>
      <c r="CL271" s="8"/>
      <c r="CO271" s="1">
        <v>264</v>
      </c>
      <c r="CP271" s="8"/>
      <c r="CQ271" s="5" t="s">
        <v>13</v>
      </c>
      <c r="CS271" s="5">
        <v>712</v>
      </c>
      <c r="CT271" s="8">
        <v>5</v>
      </c>
      <c r="CU271" s="5">
        <v>4</v>
      </c>
      <c r="CW271" s="5">
        <v>81</v>
      </c>
      <c r="DA271" s="5">
        <v>127</v>
      </c>
      <c r="DE271" s="5">
        <v>246</v>
      </c>
      <c r="DI271" s="5">
        <v>265</v>
      </c>
      <c r="DM271" s="5">
        <v>256</v>
      </c>
      <c r="DQ271" s="5">
        <v>177</v>
      </c>
      <c r="DU271" s="5">
        <v>251</v>
      </c>
      <c r="EA271" s="5">
        <v>154</v>
      </c>
      <c r="EE271" s="5">
        <v>243</v>
      </c>
      <c r="EG271" s="5" t="s">
        <v>13</v>
      </c>
      <c r="EI271" s="5">
        <v>239</v>
      </c>
      <c r="EM271" s="5">
        <v>157</v>
      </c>
    </row>
    <row r="272" spans="1:143" x14ac:dyDescent="0.15">
      <c r="A272" s="1">
        <v>986</v>
      </c>
      <c r="B272" s="8">
        <v>4</v>
      </c>
      <c r="C272" s="12">
        <v>12667</v>
      </c>
      <c r="D272" s="90">
        <f t="shared" si="8"/>
        <v>75.886652288521447</v>
      </c>
      <c r="E272" s="4"/>
      <c r="F272" s="1">
        <v>670</v>
      </c>
      <c r="G272" s="8">
        <v>4</v>
      </c>
      <c r="H272" s="13">
        <v>16016</v>
      </c>
      <c r="I272" s="96">
        <f t="shared" si="9"/>
        <v>95.950155763239877</v>
      </c>
      <c r="K272" s="1">
        <v>1309</v>
      </c>
      <c r="L272" s="8">
        <v>4</v>
      </c>
      <c r="M272" s="5">
        <v>8815</v>
      </c>
      <c r="O272" s="1">
        <v>218</v>
      </c>
      <c r="P272" s="8"/>
      <c r="S272" s="1">
        <v>178</v>
      </c>
      <c r="T272" s="8">
        <v>7</v>
      </c>
      <c r="U272" s="5">
        <v>6702</v>
      </c>
      <c r="W272" s="1">
        <v>190</v>
      </c>
      <c r="X272" s="8"/>
      <c r="AA272" s="1">
        <v>668</v>
      </c>
      <c r="AB272" s="8">
        <v>5</v>
      </c>
      <c r="AC272" s="5">
        <v>3168</v>
      </c>
      <c r="AE272" s="1">
        <v>840</v>
      </c>
      <c r="AF272" s="8">
        <v>4</v>
      </c>
      <c r="AG272" s="5">
        <v>8094</v>
      </c>
      <c r="AI272" s="1">
        <v>82</v>
      </c>
      <c r="AJ272" s="8"/>
      <c r="AM272" s="1">
        <v>128</v>
      </c>
      <c r="AN272" s="8"/>
      <c r="AQ272" s="1">
        <v>247</v>
      </c>
      <c r="AR272" s="8"/>
      <c r="AU272" s="1">
        <v>266</v>
      </c>
      <c r="AV272" s="8"/>
      <c r="AW272" s="5" t="s">
        <v>13</v>
      </c>
      <c r="AY272" s="1">
        <v>257</v>
      </c>
      <c r="AZ272" s="8"/>
      <c r="BC272" s="1">
        <v>178</v>
      </c>
      <c r="BD272" s="8"/>
      <c r="BG272" s="1">
        <v>252</v>
      </c>
      <c r="BH272" s="8"/>
      <c r="BI272" s="5" t="s">
        <v>13</v>
      </c>
      <c r="BM272" s="5">
        <v>830</v>
      </c>
      <c r="BN272" s="5">
        <v>5</v>
      </c>
      <c r="BO272" s="5">
        <v>950</v>
      </c>
      <c r="BQ272" s="1">
        <v>218</v>
      </c>
      <c r="BR272" s="8"/>
      <c r="BU272" s="1">
        <v>981</v>
      </c>
      <c r="BV272" s="8">
        <v>8</v>
      </c>
      <c r="BW272" s="5">
        <v>6</v>
      </c>
      <c r="BY272" s="1">
        <v>190</v>
      </c>
      <c r="BZ272" s="8"/>
      <c r="CC272" s="1">
        <v>126</v>
      </c>
      <c r="CD272" s="8"/>
      <c r="CG272" s="1">
        <v>229</v>
      </c>
      <c r="CH272" s="8"/>
      <c r="CK272" s="1">
        <v>170</v>
      </c>
      <c r="CL272" s="8"/>
      <c r="CO272" s="1">
        <v>265</v>
      </c>
      <c r="CP272" s="8"/>
      <c r="CQ272" s="5" t="s">
        <v>13</v>
      </c>
      <c r="CS272" s="5">
        <v>734</v>
      </c>
      <c r="CT272" s="8">
        <v>5</v>
      </c>
      <c r="CU272" s="5">
        <v>4</v>
      </c>
      <c r="CW272" s="5">
        <v>82</v>
      </c>
      <c r="DA272" s="5">
        <v>128</v>
      </c>
      <c r="DE272" s="5">
        <v>247</v>
      </c>
      <c r="DI272" s="5">
        <v>266</v>
      </c>
      <c r="DM272" s="5">
        <v>257</v>
      </c>
      <c r="DQ272" s="5">
        <v>178</v>
      </c>
      <c r="DU272" s="5">
        <v>252</v>
      </c>
      <c r="EA272" s="5">
        <v>155</v>
      </c>
      <c r="EE272" s="5">
        <v>244</v>
      </c>
      <c r="EG272" s="5" t="s">
        <v>13</v>
      </c>
      <c r="EI272" s="5">
        <v>240</v>
      </c>
      <c r="EM272" s="5">
        <v>158</v>
      </c>
    </row>
    <row r="273" spans="1:143" x14ac:dyDescent="0.15">
      <c r="A273" s="1">
        <v>1452</v>
      </c>
      <c r="B273" s="8">
        <v>4</v>
      </c>
      <c r="C273" s="12">
        <v>12701</v>
      </c>
      <c r="D273" s="90">
        <f t="shared" si="8"/>
        <v>76.090342679127716</v>
      </c>
      <c r="E273" s="4"/>
      <c r="F273" s="1">
        <v>410</v>
      </c>
      <c r="G273" s="8">
        <v>4</v>
      </c>
      <c r="H273" s="13">
        <v>16025</v>
      </c>
      <c r="I273" s="96">
        <f t="shared" si="9"/>
        <v>96.004073807812134</v>
      </c>
      <c r="K273" s="1">
        <v>1342</v>
      </c>
      <c r="L273" s="8">
        <v>4</v>
      </c>
      <c r="M273" s="5">
        <v>9228</v>
      </c>
      <c r="O273" s="1">
        <v>219</v>
      </c>
      <c r="P273" s="8"/>
      <c r="S273" s="1">
        <v>428</v>
      </c>
      <c r="T273" s="8">
        <v>7</v>
      </c>
      <c r="U273" s="5">
        <v>6975</v>
      </c>
      <c r="W273" s="1">
        <v>191</v>
      </c>
      <c r="X273" s="8"/>
      <c r="AA273" s="1">
        <v>737</v>
      </c>
      <c r="AB273" s="8">
        <v>5</v>
      </c>
      <c r="AC273" s="5">
        <v>3228</v>
      </c>
      <c r="AE273" s="1">
        <v>976</v>
      </c>
      <c r="AF273" s="8">
        <v>4</v>
      </c>
      <c r="AG273" s="5">
        <v>8099</v>
      </c>
      <c r="AI273" s="1">
        <v>83</v>
      </c>
      <c r="AJ273" s="8"/>
      <c r="AM273" s="1">
        <v>129</v>
      </c>
      <c r="AN273" s="8"/>
      <c r="AQ273" s="1">
        <v>248</v>
      </c>
      <c r="AR273" s="8"/>
      <c r="AU273" s="1">
        <v>267</v>
      </c>
      <c r="AV273" s="8"/>
      <c r="AW273" s="5" t="s">
        <v>13</v>
      </c>
      <c r="AY273" s="1">
        <v>260</v>
      </c>
      <c r="AZ273" s="8"/>
      <c r="BC273" s="1">
        <v>179</v>
      </c>
      <c r="BD273" s="8"/>
      <c r="BG273" s="1">
        <v>254</v>
      </c>
      <c r="BH273" s="8"/>
      <c r="BI273" s="5" t="s">
        <v>13</v>
      </c>
      <c r="BM273" s="5">
        <v>1345</v>
      </c>
      <c r="BN273" s="5">
        <v>5</v>
      </c>
      <c r="BO273" s="5">
        <v>970</v>
      </c>
      <c r="BQ273" s="1">
        <v>219</v>
      </c>
      <c r="BR273" s="8"/>
      <c r="BU273" s="1">
        <v>821</v>
      </c>
      <c r="BV273" s="8">
        <v>8</v>
      </c>
      <c r="BW273" s="5">
        <v>7</v>
      </c>
      <c r="BY273" s="1">
        <v>191</v>
      </c>
      <c r="BZ273" s="8"/>
      <c r="CC273" s="1">
        <v>127</v>
      </c>
      <c r="CD273" s="8"/>
      <c r="CG273" s="1">
        <v>230</v>
      </c>
      <c r="CH273" s="8"/>
      <c r="CK273" s="1">
        <v>171</v>
      </c>
      <c r="CL273" s="8"/>
      <c r="CO273" s="1">
        <v>266</v>
      </c>
      <c r="CP273" s="8"/>
      <c r="CQ273" s="5" t="s">
        <v>13</v>
      </c>
      <c r="CS273" s="5">
        <v>737</v>
      </c>
      <c r="CT273" s="8">
        <v>5</v>
      </c>
      <c r="CU273" s="5">
        <v>4</v>
      </c>
      <c r="CW273" s="5">
        <v>83</v>
      </c>
      <c r="DA273" s="5">
        <v>129</v>
      </c>
      <c r="DE273" s="5">
        <v>248</v>
      </c>
      <c r="DI273" s="5">
        <v>267</v>
      </c>
      <c r="DM273" s="5">
        <v>260</v>
      </c>
      <c r="DQ273" s="5">
        <v>179</v>
      </c>
      <c r="DU273" s="5">
        <v>254</v>
      </c>
      <c r="EA273" s="5">
        <v>156</v>
      </c>
      <c r="EE273" s="5">
        <v>245</v>
      </c>
      <c r="EG273" s="5" t="s">
        <v>13</v>
      </c>
      <c r="EI273" s="5">
        <v>241</v>
      </c>
      <c r="EM273" s="5">
        <v>159</v>
      </c>
    </row>
    <row r="274" spans="1:143" x14ac:dyDescent="0.15">
      <c r="A274" s="1">
        <v>921</v>
      </c>
      <c r="B274" s="8">
        <v>4</v>
      </c>
      <c r="C274" s="12">
        <v>12757</v>
      </c>
      <c r="D274" s="90">
        <f t="shared" si="8"/>
        <v>76.425832734243954</v>
      </c>
      <c r="E274" s="4"/>
      <c r="F274" s="1">
        <v>44</v>
      </c>
      <c r="G274" s="8">
        <v>4</v>
      </c>
      <c r="H274" s="13">
        <v>16028</v>
      </c>
      <c r="I274" s="96">
        <f t="shared" si="9"/>
        <v>96.022046489336205</v>
      </c>
      <c r="K274" s="1">
        <v>1100</v>
      </c>
      <c r="L274" s="8">
        <v>4</v>
      </c>
      <c r="M274" s="5">
        <v>9320</v>
      </c>
      <c r="O274" s="1">
        <v>220</v>
      </c>
      <c r="P274" s="8"/>
      <c r="S274" s="1">
        <v>1114</v>
      </c>
      <c r="T274" s="8">
        <v>7</v>
      </c>
      <c r="U274" s="5">
        <v>7304</v>
      </c>
      <c r="W274" s="1">
        <v>192</v>
      </c>
      <c r="X274" s="8"/>
      <c r="AA274" s="1">
        <v>1379</v>
      </c>
      <c r="AB274" s="8">
        <v>5</v>
      </c>
      <c r="AC274" s="5">
        <v>3228</v>
      </c>
      <c r="AE274" s="1">
        <v>363</v>
      </c>
      <c r="AF274" s="8">
        <v>4</v>
      </c>
      <c r="AG274" s="5">
        <v>8104</v>
      </c>
      <c r="AI274" s="1">
        <v>84</v>
      </c>
      <c r="AJ274" s="8"/>
      <c r="AM274" s="1">
        <v>130</v>
      </c>
      <c r="AN274" s="8"/>
      <c r="AQ274" s="1">
        <v>249</v>
      </c>
      <c r="AR274" s="8"/>
      <c r="AU274" s="1">
        <v>268</v>
      </c>
      <c r="AV274" s="8"/>
      <c r="AW274" s="5" t="s">
        <v>13</v>
      </c>
      <c r="AY274" s="1">
        <v>262</v>
      </c>
      <c r="AZ274" s="8"/>
      <c r="BC274" s="1">
        <v>180</v>
      </c>
      <c r="BD274" s="8"/>
      <c r="BG274" s="1">
        <v>255</v>
      </c>
      <c r="BH274" s="8"/>
      <c r="BI274" s="5" t="s">
        <v>13</v>
      </c>
      <c r="BM274" s="5">
        <v>537</v>
      </c>
      <c r="BN274" s="5">
        <v>5</v>
      </c>
      <c r="BO274" s="5">
        <v>980</v>
      </c>
      <c r="BQ274" s="1">
        <v>220</v>
      </c>
      <c r="BR274" s="8"/>
      <c r="BU274" s="1">
        <v>990</v>
      </c>
      <c r="BV274" s="8">
        <v>8</v>
      </c>
      <c r="BW274" s="5">
        <v>7</v>
      </c>
      <c r="BY274" s="1">
        <v>192</v>
      </c>
      <c r="BZ274" s="8"/>
      <c r="CC274" s="1">
        <v>128</v>
      </c>
      <c r="CD274" s="8"/>
      <c r="CG274" s="1">
        <v>231</v>
      </c>
      <c r="CH274" s="8"/>
      <c r="CK274" s="1">
        <v>172</v>
      </c>
      <c r="CL274" s="8"/>
      <c r="CO274" s="1">
        <v>267</v>
      </c>
      <c r="CP274" s="8"/>
      <c r="CQ274" s="5" t="s">
        <v>13</v>
      </c>
      <c r="CS274" s="5">
        <v>748</v>
      </c>
      <c r="CT274" s="8">
        <v>5</v>
      </c>
      <c r="CU274" s="5">
        <v>4</v>
      </c>
      <c r="CW274" s="5">
        <v>84</v>
      </c>
      <c r="DA274" s="5">
        <v>130</v>
      </c>
      <c r="DE274" s="5">
        <v>249</v>
      </c>
      <c r="DI274" s="5">
        <v>268</v>
      </c>
      <c r="DM274" s="5">
        <v>262</v>
      </c>
      <c r="DQ274" s="5">
        <v>180</v>
      </c>
      <c r="DU274" s="5">
        <v>255</v>
      </c>
      <c r="EA274" s="5">
        <v>157</v>
      </c>
      <c r="EE274" s="5">
        <v>246</v>
      </c>
      <c r="EG274" s="5" t="s">
        <v>13</v>
      </c>
      <c r="EI274" s="5">
        <v>242</v>
      </c>
      <c r="EM274" s="5">
        <v>160</v>
      </c>
    </row>
    <row r="275" spans="1:143" x14ac:dyDescent="0.15">
      <c r="A275" s="1">
        <v>592</v>
      </c>
      <c r="B275" s="8">
        <v>4</v>
      </c>
      <c r="C275" s="12">
        <v>12782</v>
      </c>
      <c r="D275" s="90">
        <f t="shared" si="8"/>
        <v>76.575605080277981</v>
      </c>
      <c r="E275" s="4"/>
      <c r="F275" s="1">
        <v>991</v>
      </c>
      <c r="G275" s="8">
        <v>4</v>
      </c>
      <c r="H275" s="13">
        <v>16066</v>
      </c>
      <c r="I275" s="96">
        <f t="shared" si="9"/>
        <v>96.249700455307931</v>
      </c>
      <c r="K275" s="1">
        <v>396</v>
      </c>
      <c r="L275" s="8">
        <v>4</v>
      </c>
      <c r="M275" s="5">
        <v>9619</v>
      </c>
      <c r="O275" s="1">
        <v>221</v>
      </c>
      <c r="P275" s="8"/>
      <c r="S275" s="1">
        <v>778</v>
      </c>
      <c r="T275" s="8">
        <v>7</v>
      </c>
      <c r="U275" s="5">
        <v>7326</v>
      </c>
      <c r="W275" s="1">
        <v>193</v>
      </c>
      <c r="X275" s="8"/>
      <c r="AA275" s="1">
        <v>590</v>
      </c>
      <c r="AB275" s="8">
        <v>5</v>
      </c>
      <c r="AC275" s="5">
        <v>3452</v>
      </c>
      <c r="AE275" s="1">
        <v>1522</v>
      </c>
      <c r="AF275" s="8">
        <v>4</v>
      </c>
      <c r="AG275" s="5">
        <v>8208</v>
      </c>
      <c r="AI275" s="1">
        <v>85</v>
      </c>
      <c r="AJ275" s="8"/>
      <c r="AM275" s="1">
        <v>131</v>
      </c>
      <c r="AN275" s="8"/>
      <c r="AQ275" s="1">
        <v>250</v>
      </c>
      <c r="AR275" s="8"/>
      <c r="AU275" s="1">
        <v>269</v>
      </c>
      <c r="AV275" s="8"/>
      <c r="AW275" s="5" t="s">
        <v>13</v>
      </c>
      <c r="AY275" s="1">
        <v>263</v>
      </c>
      <c r="AZ275" s="8"/>
      <c r="BC275" s="1">
        <v>181</v>
      </c>
      <c r="BD275" s="8"/>
      <c r="BG275" s="1">
        <v>256</v>
      </c>
      <c r="BH275" s="8"/>
      <c r="BI275" s="5" t="s">
        <v>13</v>
      </c>
      <c r="BM275" s="5">
        <v>73</v>
      </c>
      <c r="BN275" s="5">
        <v>5</v>
      </c>
      <c r="BO275" s="5">
        <v>1000</v>
      </c>
      <c r="BQ275" s="1">
        <v>221</v>
      </c>
      <c r="BR275" s="8"/>
      <c r="BU275" s="1">
        <v>189</v>
      </c>
      <c r="BV275" s="8">
        <v>8</v>
      </c>
      <c r="BW275" s="5">
        <v>8</v>
      </c>
      <c r="BY275" s="1">
        <v>193</v>
      </c>
      <c r="BZ275" s="8"/>
      <c r="CC275" s="1">
        <v>129</v>
      </c>
      <c r="CD275" s="8"/>
      <c r="CG275" s="1">
        <v>232</v>
      </c>
      <c r="CH275" s="8"/>
      <c r="CK275" s="1">
        <v>173</v>
      </c>
      <c r="CL275" s="8"/>
      <c r="CO275" s="1">
        <v>268</v>
      </c>
      <c r="CP275" s="8"/>
      <c r="CQ275" s="5" t="s">
        <v>13</v>
      </c>
      <c r="CS275" s="5">
        <v>774</v>
      </c>
      <c r="CT275" s="8">
        <v>5</v>
      </c>
      <c r="CU275" s="5">
        <v>4</v>
      </c>
      <c r="CW275" s="5">
        <v>85</v>
      </c>
      <c r="DA275" s="5">
        <v>131</v>
      </c>
      <c r="DE275" s="5">
        <v>250</v>
      </c>
      <c r="DI275" s="5">
        <v>269</v>
      </c>
      <c r="DM275" s="5">
        <v>263</v>
      </c>
      <c r="DQ275" s="5">
        <v>181</v>
      </c>
      <c r="DU275" s="5">
        <v>256</v>
      </c>
      <c r="EA275" s="5">
        <v>158</v>
      </c>
      <c r="EE275" s="5">
        <v>247</v>
      </c>
      <c r="EG275" s="5" t="s">
        <v>13</v>
      </c>
      <c r="EI275" s="5">
        <v>243</v>
      </c>
      <c r="EM275" s="5">
        <v>161</v>
      </c>
    </row>
    <row r="276" spans="1:143" x14ac:dyDescent="0.15">
      <c r="A276" s="1">
        <v>355</v>
      </c>
      <c r="B276" s="8">
        <v>4</v>
      </c>
      <c r="C276" s="12">
        <v>12799</v>
      </c>
      <c r="D276" s="90">
        <f t="shared" si="8"/>
        <v>76.677450275581123</v>
      </c>
      <c r="E276" s="4"/>
      <c r="F276" s="1">
        <v>645</v>
      </c>
      <c r="G276" s="8">
        <v>4</v>
      </c>
      <c r="H276" s="13">
        <v>16070</v>
      </c>
      <c r="I276" s="96">
        <f t="shared" si="9"/>
        <v>96.273664030673373</v>
      </c>
      <c r="K276" s="1">
        <v>1093</v>
      </c>
      <c r="L276" s="8">
        <v>4</v>
      </c>
      <c r="M276" s="5">
        <v>9956</v>
      </c>
      <c r="O276" s="1">
        <v>224</v>
      </c>
      <c r="P276" s="8"/>
      <c r="S276" s="1">
        <v>1457</v>
      </c>
      <c r="T276" s="8">
        <v>7</v>
      </c>
      <c r="U276" s="5">
        <v>7326</v>
      </c>
      <c r="W276" s="1">
        <v>194</v>
      </c>
      <c r="X276" s="8"/>
      <c r="AA276" s="1">
        <v>235</v>
      </c>
      <c r="AB276" s="8">
        <v>5</v>
      </c>
      <c r="AC276" s="5">
        <v>3468</v>
      </c>
      <c r="AE276" s="1">
        <v>471</v>
      </c>
      <c r="AF276" s="8">
        <v>4</v>
      </c>
      <c r="AG276" s="5">
        <v>8244</v>
      </c>
      <c r="AI276" s="1">
        <v>86</v>
      </c>
      <c r="AJ276" s="8"/>
      <c r="AM276" s="1">
        <v>132</v>
      </c>
      <c r="AN276" s="8"/>
      <c r="AQ276" s="1">
        <v>251</v>
      </c>
      <c r="AR276" s="8"/>
      <c r="AU276" s="1">
        <v>270</v>
      </c>
      <c r="AV276" s="8"/>
      <c r="AW276" s="5" t="s">
        <v>13</v>
      </c>
      <c r="AY276" s="1">
        <v>264</v>
      </c>
      <c r="AZ276" s="8"/>
      <c r="BC276" s="1">
        <v>182</v>
      </c>
      <c r="BD276" s="8"/>
      <c r="BG276" s="1">
        <v>257</v>
      </c>
      <c r="BH276" s="8"/>
      <c r="BI276" s="5" t="s">
        <v>13</v>
      </c>
      <c r="BM276" s="5">
        <v>268</v>
      </c>
      <c r="BN276" s="5">
        <v>5</v>
      </c>
      <c r="BO276" s="5">
        <v>1000</v>
      </c>
      <c r="BQ276" s="1">
        <v>224</v>
      </c>
      <c r="BR276" s="8"/>
      <c r="BU276" s="1">
        <v>240</v>
      </c>
      <c r="BV276" s="8">
        <v>8</v>
      </c>
      <c r="BW276" s="5">
        <v>8</v>
      </c>
      <c r="BY276" s="1">
        <v>194</v>
      </c>
      <c r="BZ276" s="8"/>
      <c r="CC276" s="1">
        <v>130</v>
      </c>
      <c r="CD276" s="8"/>
      <c r="CG276" s="1">
        <v>233</v>
      </c>
      <c r="CH276" s="8"/>
      <c r="CK276" s="1">
        <v>174</v>
      </c>
      <c r="CL276" s="8"/>
      <c r="CO276" s="1">
        <v>269</v>
      </c>
      <c r="CP276" s="8"/>
      <c r="CQ276" s="5" t="s">
        <v>13</v>
      </c>
      <c r="CS276" s="5">
        <v>855</v>
      </c>
      <c r="CT276" s="8">
        <v>5</v>
      </c>
      <c r="CU276" s="5">
        <v>4</v>
      </c>
      <c r="CW276" s="5">
        <v>86</v>
      </c>
      <c r="DA276" s="5">
        <v>132</v>
      </c>
      <c r="DE276" s="5">
        <v>251</v>
      </c>
      <c r="DI276" s="5">
        <v>270</v>
      </c>
      <c r="DM276" s="5">
        <v>264</v>
      </c>
      <c r="DQ276" s="5">
        <v>182</v>
      </c>
      <c r="DU276" s="5">
        <v>257</v>
      </c>
      <c r="EA276" s="5">
        <v>159</v>
      </c>
      <c r="EE276" s="5">
        <v>248</v>
      </c>
      <c r="EG276" s="5" t="s">
        <v>13</v>
      </c>
      <c r="EI276" s="5">
        <v>244</v>
      </c>
      <c r="EM276" s="5">
        <v>162</v>
      </c>
    </row>
    <row r="277" spans="1:143" x14ac:dyDescent="0.15">
      <c r="A277" s="1">
        <v>396</v>
      </c>
      <c r="B277" s="8">
        <v>4</v>
      </c>
      <c r="C277" s="12">
        <v>12875</v>
      </c>
      <c r="D277" s="90">
        <f t="shared" si="8"/>
        <v>77.13275820752456</v>
      </c>
      <c r="E277" s="4"/>
      <c r="F277" s="1">
        <v>840</v>
      </c>
      <c r="G277" s="8">
        <v>4</v>
      </c>
      <c r="H277" s="13">
        <v>16145</v>
      </c>
      <c r="I277" s="96">
        <f t="shared" si="9"/>
        <v>96.722981068775454</v>
      </c>
      <c r="K277" s="1">
        <v>1461</v>
      </c>
      <c r="L277" s="8">
        <v>4</v>
      </c>
      <c r="M277" s="5">
        <v>10087</v>
      </c>
      <c r="O277" s="1">
        <v>225</v>
      </c>
      <c r="P277" s="8"/>
      <c r="S277" s="1">
        <v>805</v>
      </c>
      <c r="T277" s="8">
        <v>7</v>
      </c>
      <c r="U277" s="5">
        <v>8114</v>
      </c>
      <c r="W277" s="1">
        <v>195</v>
      </c>
      <c r="X277" s="8"/>
      <c r="AA277" s="1">
        <v>243</v>
      </c>
      <c r="AB277" s="8">
        <v>5</v>
      </c>
      <c r="AC277" s="5">
        <v>3488</v>
      </c>
      <c r="AE277" s="1">
        <v>1542</v>
      </c>
      <c r="AF277" s="8">
        <v>4</v>
      </c>
      <c r="AG277" s="5">
        <v>8280</v>
      </c>
      <c r="AI277" s="1">
        <v>87</v>
      </c>
      <c r="AJ277" s="8"/>
      <c r="AM277" s="1">
        <v>134</v>
      </c>
      <c r="AN277" s="8"/>
      <c r="AQ277" s="1">
        <v>252</v>
      </c>
      <c r="AR277" s="8"/>
      <c r="AU277" s="1">
        <v>271</v>
      </c>
      <c r="AV277" s="8"/>
      <c r="AW277" s="5" t="s">
        <v>13</v>
      </c>
      <c r="AY277" s="1">
        <v>265</v>
      </c>
      <c r="AZ277" s="8"/>
      <c r="BC277" s="1">
        <v>183</v>
      </c>
      <c r="BD277" s="8"/>
      <c r="BG277" s="1">
        <v>260</v>
      </c>
      <c r="BH277" s="8"/>
      <c r="BI277" s="5" t="s">
        <v>13</v>
      </c>
      <c r="BM277" s="5">
        <v>857</v>
      </c>
      <c r="BN277" s="5">
        <v>5</v>
      </c>
      <c r="BO277" s="5">
        <v>1000</v>
      </c>
      <c r="BQ277" s="1">
        <v>225</v>
      </c>
      <c r="BR277" s="8"/>
      <c r="BU277" s="1">
        <v>427</v>
      </c>
      <c r="BV277" s="8">
        <v>8</v>
      </c>
      <c r="BW277" s="5">
        <v>8</v>
      </c>
      <c r="BY277" s="1">
        <v>195</v>
      </c>
      <c r="BZ277" s="8"/>
      <c r="CC277" s="1">
        <v>131</v>
      </c>
      <c r="CD277" s="8"/>
      <c r="CG277" s="1">
        <v>234</v>
      </c>
      <c r="CH277" s="8"/>
      <c r="CK277" s="1">
        <v>175</v>
      </c>
      <c r="CL277" s="8"/>
      <c r="CO277" s="1">
        <v>270</v>
      </c>
      <c r="CP277" s="8"/>
      <c r="CQ277" s="5" t="s">
        <v>13</v>
      </c>
      <c r="CS277" s="5">
        <v>1119</v>
      </c>
      <c r="CT277" s="8">
        <v>5</v>
      </c>
      <c r="CU277" s="5">
        <v>4</v>
      </c>
      <c r="CW277" s="5">
        <v>87</v>
      </c>
      <c r="DA277" s="5">
        <v>134</v>
      </c>
      <c r="DE277" s="5">
        <v>252</v>
      </c>
      <c r="DI277" s="5">
        <v>271</v>
      </c>
      <c r="DM277" s="5">
        <v>265</v>
      </c>
      <c r="DQ277" s="5">
        <v>183</v>
      </c>
      <c r="DU277" s="5">
        <v>260</v>
      </c>
      <c r="EA277" s="5">
        <v>160</v>
      </c>
      <c r="EE277" s="5">
        <v>249</v>
      </c>
      <c r="EG277" s="5" t="s">
        <v>13</v>
      </c>
      <c r="EI277" s="5">
        <v>245</v>
      </c>
      <c r="EM277" s="5">
        <v>163</v>
      </c>
    </row>
    <row r="278" spans="1:143" x14ac:dyDescent="0.15">
      <c r="A278" s="1">
        <v>1417</v>
      </c>
      <c r="B278" s="8">
        <v>4</v>
      </c>
      <c r="C278" s="12">
        <v>12924</v>
      </c>
      <c r="D278" s="90">
        <f t="shared" si="8"/>
        <v>77.426312005751257</v>
      </c>
      <c r="E278" s="4"/>
      <c r="F278" s="1">
        <v>993</v>
      </c>
      <c r="G278" s="8">
        <v>4</v>
      </c>
      <c r="H278" s="13">
        <v>16191</v>
      </c>
      <c r="I278" s="96">
        <f t="shared" si="9"/>
        <v>96.998562185478079</v>
      </c>
      <c r="K278" s="1">
        <v>812</v>
      </c>
      <c r="L278" s="8">
        <v>4</v>
      </c>
      <c r="M278" s="5">
        <v>10190</v>
      </c>
      <c r="O278" s="1">
        <v>226</v>
      </c>
      <c r="P278" s="8"/>
      <c r="S278" s="1">
        <v>656</v>
      </c>
      <c r="T278" s="8">
        <v>7</v>
      </c>
      <c r="U278" s="5">
        <v>8140</v>
      </c>
      <c r="W278" s="1">
        <v>196</v>
      </c>
      <c r="X278" s="8"/>
      <c r="AA278" s="1">
        <v>863</v>
      </c>
      <c r="AB278" s="8">
        <v>5</v>
      </c>
      <c r="AC278" s="5">
        <v>3488</v>
      </c>
      <c r="AE278" s="1">
        <v>645</v>
      </c>
      <c r="AF278" s="8">
        <v>4</v>
      </c>
      <c r="AG278" s="5">
        <v>8294</v>
      </c>
      <c r="AI278" s="1">
        <v>89</v>
      </c>
      <c r="AJ278" s="8"/>
      <c r="AM278" s="1">
        <v>135</v>
      </c>
      <c r="AN278" s="8"/>
      <c r="AQ278" s="1">
        <v>253</v>
      </c>
      <c r="AR278" s="8"/>
      <c r="AU278" s="1">
        <v>272</v>
      </c>
      <c r="AV278" s="8"/>
      <c r="AW278" s="5" t="s">
        <v>13</v>
      </c>
      <c r="AY278" s="1">
        <v>266</v>
      </c>
      <c r="AZ278" s="8"/>
      <c r="BC278" s="1">
        <v>184</v>
      </c>
      <c r="BD278" s="8"/>
      <c r="BG278" s="1">
        <v>262</v>
      </c>
      <c r="BH278" s="8"/>
      <c r="BI278" s="5" t="s">
        <v>13</v>
      </c>
      <c r="BM278" s="5">
        <v>1144</v>
      </c>
      <c r="BN278" s="5">
        <v>5</v>
      </c>
      <c r="BO278" s="5">
        <v>1000</v>
      </c>
      <c r="BQ278" s="1">
        <v>226</v>
      </c>
      <c r="BR278" s="8"/>
      <c r="BU278" s="1">
        <v>510</v>
      </c>
      <c r="BV278" s="8">
        <v>8</v>
      </c>
      <c r="BW278" s="5">
        <v>8</v>
      </c>
      <c r="BY278" s="1">
        <v>196</v>
      </c>
      <c r="BZ278" s="8"/>
      <c r="CC278" s="1">
        <v>132</v>
      </c>
      <c r="CD278" s="8"/>
      <c r="CG278" s="1">
        <v>235</v>
      </c>
      <c r="CH278" s="8"/>
      <c r="CK278" s="1">
        <v>176</v>
      </c>
      <c r="CL278" s="8"/>
      <c r="CO278" s="1">
        <v>271</v>
      </c>
      <c r="CP278" s="8"/>
      <c r="CQ278" s="5" t="s">
        <v>13</v>
      </c>
      <c r="CS278" s="5">
        <v>1252</v>
      </c>
      <c r="CT278" s="8">
        <v>5</v>
      </c>
      <c r="CU278" s="5">
        <v>4</v>
      </c>
      <c r="CW278" s="5">
        <v>89</v>
      </c>
      <c r="DA278" s="5">
        <v>135</v>
      </c>
      <c r="DE278" s="5">
        <v>253</v>
      </c>
      <c r="DI278" s="5">
        <v>272</v>
      </c>
      <c r="DM278" s="5">
        <v>266</v>
      </c>
      <c r="DQ278" s="5">
        <v>184</v>
      </c>
      <c r="DU278" s="5">
        <v>262</v>
      </c>
      <c r="EA278" s="5">
        <v>161</v>
      </c>
      <c r="EE278" s="5">
        <v>250</v>
      </c>
      <c r="EG278" s="5" t="s">
        <v>13</v>
      </c>
      <c r="EI278" s="5">
        <v>246</v>
      </c>
      <c r="EM278" s="5">
        <v>164</v>
      </c>
    </row>
    <row r="279" spans="1:143" x14ac:dyDescent="0.15">
      <c r="A279" s="1">
        <v>812</v>
      </c>
      <c r="B279" s="8">
        <v>4</v>
      </c>
      <c r="C279" s="12">
        <v>13060</v>
      </c>
      <c r="D279" s="90">
        <f t="shared" si="8"/>
        <v>78.241073568176361</v>
      </c>
      <c r="E279" s="4"/>
      <c r="F279" s="1">
        <v>1100</v>
      </c>
      <c r="G279" s="8">
        <v>4</v>
      </c>
      <c r="H279" s="13">
        <v>16259</v>
      </c>
      <c r="I279" s="96">
        <f t="shared" si="9"/>
        <v>97.405942966690631</v>
      </c>
      <c r="K279" s="1">
        <v>271</v>
      </c>
      <c r="L279" s="8">
        <v>4</v>
      </c>
      <c r="M279" s="5">
        <v>10547</v>
      </c>
      <c r="O279" s="1">
        <v>229</v>
      </c>
      <c r="P279" s="8"/>
      <c r="S279" s="1">
        <v>46</v>
      </c>
      <c r="T279" s="8">
        <v>7</v>
      </c>
      <c r="U279" s="5">
        <v>8824</v>
      </c>
      <c r="W279" s="1">
        <v>197</v>
      </c>
      <c r="X279" s="8"/>
      <c r="AA279" s="1">
        <v>648</v>
      </c>
      <c r="AB279" s="8">
        <v>5</v>
      </c>
      <c r="AC279" s="5">
        <v>3524</v>
      </c>
      <c r="AE279" s="1">
        <v>710</v>
      </c>
      <c r="AF279" s="8">
        <v>4</v>
      </c>
      <c r="AG279" s="5">
        <v>8330</v>
      </c>
      <c r="AI279" s="1">
        <v>90</v>
      </c>
      <c r="AJ279" s="8"/>
      <c r="AM279" s="1">
        <v>136</v>
      </c>
      <c r="AN279" s="8"/>
      <c r="AQ279" s="1">
        <v>254</v>
      </c>
      <c r="AR279" s="8"/>
      <c r="AU279" s="1">
        <v>273</v>
      </c>
      <c r="AV279" s="8"/>
      <c r="AW279" s="5" t="s">
        <v>13</v>
      </c>
      <c r="AY279" s="1">
        <v>267</v>
      </c>
      <c r="AZ279" s="8"/>
      <c r="BC279" s="1">
        <v>185</v>
      </c>
      <c r="BD279" s="8"/>
      <c r="BG279" s="1">
        <v>263</v>
      </c>
      <c r="BH279" s="8"/>
      <c r="BI279" s="5" t="s">
        <v>13</v>
      </c>
      <c r="BM279" s="5">
        <v>447</v>
      </c>
      <c r="BN279" s="5">
        <v>5</v>
      </c>
      <c r="BO279" s="5">
        <v>1024</v>
      </c>
      <c r="BQ279" s="1">
        <v>229</v>
      </c>
      <c r="BR279" s="8"/>
      <c r="BU279" s="1">
        <v>1135</v>
      </c>
      <c r="BV279" s="8">
        <v>8</v>
      </c>
      <c r="BW279" s="5">
        <v>8</v>
      </c>
      <c r="BY279" s="1">
        <v>197</v>
      </c>
      <c r="BZ279" s="8"/>
      <c r="CC279" s="1">
        <v>133</v>
      </c>
      <c r="CD279" s="8"/>
      <c r="CG279" s="1">
        <v>236</v>
      </c>
      <c r="CH279" s="8"/>
      <c r="CK279" s="1">
        <v>177</v>
      </c>
      <c r="CL279" s="8"/>
      <c r="CO279" s="1">
        <v>273</v>
      </c>
      <c r="CP279" s="8"/>
      <c r="CQ279" s="5" t="s">
        <v>13</v>
      </c>
      <c r="CS279" s="5">
        <v>1453</v>
      </c>
      <c r="CT279" s="8">
        <v>5</v>
      </c>
      <c r="CU279" s="5">
        <v>4</v>
      </c>
      <c r="CW279" s="5">
        <v>90</v>
      </c>
      <c r="DA279" s="5">
        <v>136</v>
      </c>
      <c r="DE279" s="5">
        <v>254</v>
      </c>
      <c r="DI279" s="5">
        <v>273</v>
      </c>
      <c r="DM279" s="5">
        <v>267</v>
      </c>
      <c r="DQ279" s="5">
        <v>185</v>
      </c>
      <c r="DU279" s="5">
        <v>263</v>
      </c>
      <c r="EA279" s="5">
        <v>162</v>
      </c>
      <c r="EE279" s="5">
        <v>251</v>
      </c>
      <c r="EG279" s="5" t="s">
        <v>13</v>
      </c>
      <c r="EI279" s="5">
        <v>247</v>
      </c>
      <c r="EM279" s="5">
        <v>165</v>
      </c>
    </row>
    <row r="280" spans="1:143" x14ac:dyDescent="0.15">
      <c r="A280" s="1">
        <v>525</v>
      </c>
      <c r="B280" s="8">
        <v>4</v>
      </c>
      <c r="C280" s="12">
        <v>13073</v>
      </c>
      <c r="D280" s="90">
        <f t="shared" si="8"/>
        <v>78.318955188114074</v>
      </c>
      <c r="E280" s="4"/>
      <c r="F280" s="1">
        <v>407</v>
      </c>
      <c r="G280" s="8">
        <v>4</v>
      </c>
      <c r="H280" s="13">
        <v>16330</v>
      </c>
      <c r="I280" s="96">
        <f t="shared" si="9"/>
        <v>97.831296429427269</v>
      </c>
      <c r="K280" s="1">
        <v>402</v>
      </c>
      <c r="L280" s="8">
        <v>4</v>
      </c>
      <c r="M280" s="5">
        <v>10680</v>
      </c>
      <c r="O280" s="1">
        <v>230</v>
      </c>
      <c r="P280" s="8"/>
      <c r="S280" s="1">
        <v>638</v>
      </c>
      <c r="T280" s="8">
        <v>7</v>
      </c>
      <c r="U280" s="5">
        <v>8841</v>
      </c>
      <c r="W280" s="1">
        <v>198</v>
      </c>
      <c r="X280" s="8"/>
      <c r="AA280" s="1">
        <v>987</v>
      </c>
      <c r="AB280" s="8">
        <v>5</v>
      </c>
      <c r="AC280" s="5">
        <v>3580</v>
      </c>
      <c r="AE280" s="1">
        <v>862</v>
      </c>
      <c r="AF280" s="8">
        <v>4</v>
      </c>
      <c r="AG280" s="5">
        <v>8352</v>
      </c>
      <c r="AI280" s="1">
        <v>91</v>
      </c>
      <c r="AJ280" s="8"/>
      <c r="AM280" s="1">
        <v>137</v>
      </c>
      <c r="AN280" s="8"/>
      <c r="AQ280" s="1">
        <v>255</v>
      </c>
      <c r="AR280" s="8"/>
      <c r="AU280" s="1">
        <v>274</v>
      </c>
      <c r="AV280" s="8"/>
      <c r="AW280" s="5" t="s">
        <v>13</v>
      </c>
      <c r="AY280" s="1">
        <v>268</v>
      </c>
      <c r="AZ280" s="8"/>
      <c r="BC280" s="1">
        <v>186</v>
      </c>
      <c r="BD280" s="8"/>
      <c r="BG280" s="1">
        <v>264</v>
      </c>
      <c r="BH280" s="8"/>
      <c r="BI280" s="5" t="s">
        <v>13</v>
      </c>
      <c r="BM280" s="5">
        <v>737</v>
      </c>
      <c r="BN280" s="5">
        <v>5</v>
      </c>
      <c r="BO280" s="5">
        <v>1030</v>
      </c>
      <c r="BQ280" s="1">
        <v>230</v>
      </c>
      <c r="BR280" s="8"/>
      <c r="BU280" s="1">
        <v>203</v>
      </c>
      <c r="BV280" s="8">
        <v>8</v>
      </c>
      <c r="BW280" s="5">
        <v>9</v>
      </c>
      <c r="BY280" s="1">
        <v>198</v>
      </c>
      <c r="BZ280" s="8"/>
      <c r="CC280" s="1">
        <v>134</v>
      </c>
      <c r="CD280" s="8"/>
      <c r="CG280" s="1">
        <v>237</v>
      </c>
      <c r="CH280" s="8"/>
      <c r="CK280" s="1">
        <v>178</v>
      </c>
      <c r="CL280" s="8"/>
      <c r="CO280" s="1">
        <v>274</v>
      </c>
      <c r="CP280" s="8"/>
      <c r="CQ280" s="5" t="s">
        <v>13</v>
      </c>
      <c r="CS280" s="5">
        <v>315</v>
      </c>
      <c r="CT280" s="8">
        <v>5</v>
      </c>
      <c r="CU280" s="5">
        <v>5</v>
      </c>
      <c r="CW280" s="5">
        <v>91</v>
      </c>
      <c r="DA280" s="5">
        <v>137</v>
      </c>
      <c r="DE280" s="5">
        <v>255</v>
      </c>
      <c r="DI280" s="5">
        <v>274</v>
      </c>
      <c r="DM280" s="5">
        <v>268</v>
      </c>
      <c r="DQ280" s="5">
        <v>186</v>
      </c>
      <c r="DU280" s="5">
        <v>264</v>
      </c>
      <c r="EA280" s="5">
        <v>163</v>
      </c>
      <c r="EE280" s="5">
        <v>252</v>
      </c>
      <c r="EG280" s="5" t="s">
        <v>13</v>
      </c>
      <c r="EI280" s="5">
        <v>248</v>
      </c>
      <c r="EM280" s="5">
        <v>166</v>
      </c>
    </row>
    <row r="281" spans="1:143" x14ac:dyDescent="0.15">
      <c r="A281" s="1">
        <v>1469</v>
      </c>
      <c r="B281" s="8">
        <v>4</v>
      </c>
      <c r="C281" s="12">
        <v>13092</v>
      </c>
      <c r="D281" s="90">
        <f t="shared" si="8"/>
        <v>78.43278217109993</v>
      </c>
      <c r="E281" s="4"/>
      <c r="F281" s="1">
        <v>1066</v>
      </c>
      <c r="G281" s="8">
        <v>4</v>
      </c>
      <c r="H281" s="13">
        <v>16372</v>
      </c>
      <c r="I281" s="96">
        <f t="shared" si="9"/>
        <v>98.082913970764437</v>
      </c>
      <c r="K281" s="1">
        <v>661</v>
      </c>
      <c r="L281" s="8">
        <v>4</v>
      </c>
      <c r="M281" s="5">
        <v>10836</v>
      </c>
      <c r="O281" s="1">
        <v>231</v>
      </c>
      <c r="P281" s="8"/>
      <c r="S281" s="1">
        <v>210</v>
      </c>
      <c r="T281" s="8">
        <v>7</v>
      </c>
      <c r="U281" s="5">
        <v>9742</v>
      </c>
      <c r="W281" s="1">
        <v>199</v>
      </c>
      <c r="X281" s="8"/>
      <c r="AA281" s="1">
        <v>1081</v>
      </c>
      <c r="AB281" s="8">
        <v>5</v>
      </c>
      <c r="AC281" s="5">
        <v>3660</v>
      </c>
      <c r="AE281" s="1">
        <v>246</v>
      </c>
      <c r="AF281" s="8">
        <v>4</v>
      </c>
      <c r="AG281" s="5">
        <v>8385</v>
      </c>
      <c r="AI281" s="1">
        <v>92</v>
      </c>
      <c r="AJ281" s="8"/>
      <c r="AM281" s="1">
        <v>139</v>
      </c>
      <c r="AN281" s="8"/>
      <c r="AQ281" s="1">
        <v>256</v>
      </c>
      <c r="AR281" s="8"/>
      <c r="AU281" s="1">
        <v>275</v>
      </c>
      <c r="AV281" s="8"/>
      <c r="AW281" s="5" t="s">
        <v>13</v>
      </c>
      <c r="AY281" s="1">
        <v>269</v>
      </c>
      <c r="AZ281" s="8"/>
      <c r="BC281" s="1">
        <v>187</v>
      </c>
      <c r="BD281" s="8"/>
      <c r="BG281" s="1">
        <v>265</v>
      </c>
      <c r="BH281" s="8"/>
      <c r="BI281" s="5" t="s">
        <v>13</v>
      </c>
      <c r="BM281" s="5">
        <v>40</v>
      </c>
      <c r="BN281" s="5">
        <v>5</v>
      </c>
      <c r="BO281" s="5">
        <v>1040</v>
      </c>
      <c r="BQ281" s="1">
        <v>231</v>
      </c>
      <c r="BR281" s="8"/>
      <c r="BU281" s="1">
        <v>468</v>
      </c>
      <c r="BV281" s="8">
        <v>8</v>
      </c>
      <c r="BW281" s="5">
        <v>9</v>
      </c>
      <c r="BY281" s="1">
        <v>199</v>
      </c>
      <c r="BZ281" s="8"/>
      <c r="CC281" s="1">
        <v>135</v>
      </c>
      <c r="CD281" s="8"/>
      <c r="CG281" s="1">
        <v>239</v>
      </c>
      <c r="CH281" s="8"/>
      <c r="CK281" s="1">
        <v>179</v>
      </c>
      <c r="CL281" s="8"/>
      <c r="CO281" s="1">
        <v>275</v>
      </c>
      <c r="CP281" s="8"/>
      <c r="CQ281" s="5" t="s">
        <v>13</v>
      </c>
      <c r="CS281" s="5">
        <v>522</v>
      </c>
      <c r="CT281" s="8">
        <v>5</v>
      </c>
      <c r="CU281" s="5">
        <v>5</v>
      </c>
      <c r="CW281" s="5">
        <v>92</v>
      </c>
      <c r="DA281" s="5">
        <v>139</v>
      </c>
      <c r="DE281" s="5">
        <v>256</v>
      </c>
      <c r="DI281" s="5">
        <v>275</v>
      </c>
      <c r="DM281" s="5">
        <v>269</v>
      </c>
      <c r="DQ281" s="5">
        <v>187</v>
      </c>
      <c r="DU281" s="5">
        <v>265</v>
      </c>
      <c r="EA281" s="5">
        <v>164</v>
      </c>
      <c r="EE281" s="5">
        <v>253</v>
      </c>
      <c r="EG281" s="5" t="s">
        <v>13</v>
      </c>
      <c r="EI281" s="5">
        <v>249</v>
      </c>
      <c r="EM281" s="5">
        <v>167</v>
      </c>
    </row>
    <row r="282" spans="1:143" x14ac:dyDescent="0.15">
      <c r="A282" s="1">
        <v>380</v>
      </c>
      <c r="B282" s="8">
        <v>4</v>
      </c>
      <c r="C282" s="12">
        <v>13161</v>
      </c>
      <c r="D282" s="90">
        <f t="shared" si="8"/>
        <v>78.84615384615384</v>
      </c>
      <c r="E282" s="4"/>
      <c r="F282" s="1">
        <v>398</v>
      </c>
      <c r="G282" s="8">
        <v>4</v>
      </c>
      <c r="H282" s="13">
        <v>16508</v>
      </c>
      <c r="I282" s="96">
        <f t="shared" si="9"/>
        <v>98.897675533189556</v>
      </c>
      <c r="K282" s="1">
        <v>1501</v>
      </c>
      <c r="L282" s="8">
        <v>4</v>
      </c>
      <c r="M282" s="5">
        <v>10848</v>
      </c>
      <c r="O282" s="1">
        <v>232</v>
      </c>
      <c r="P282" s="8"/>
      <c r="S282" s="1">
        <v>685</v>
      </c>
      <c r="T282" s="8">
        <v>7</v>
      </c>
      <c r="U282" s="5">
        <v>9750</v>
      </c>
      <c r="W282" s="1">
        <v>200</v>
      </c>
      <c r="X282" s="8"/>
      <c r="AA282" s="1">
        <v>118</v>
      </c>
      <c r="AB282" s="8">
        <v>5</v>
      </c>
      <c r="AC282" s="5">
        <v>3704</v>
      </c>
      <c r="AE282" s="1">
        <v>1348</v>
      </c>
      <c r="AF282" s="8">
        <v>4</v>
      </c>
      <c r="AG282" s="5">
        <v>8422</v>
      </c>
      <c r="AI282" s="1">
        <v>93</v>
      </c>
      <c r="AJ282" s="8"/>
      <c r="AM282" s="1">
        <v>140</v>
      </c>
      <c r="AN282" s="8"/>
      <c r="AQ282" s="1">
        <v>257</v>
      </c>
      <c r="AR282" s="8"/>
      <c r="AU282" s="1">
        <v>276</v>
      </c>
      <c r="AV282" s="8"/>
      <c r="AW282" s="5" t="s">
        <v>13</v>
      </c>
      <c r="AY282" s="1">
        <v>270</v>
      </c>
      <c r="AZ282" s="8"/>
      <c r="BC282" s="1">
        <v>188</v>
      </c>
      <c r="BD282" s="8"/>
      <c r="BG282" s="1">
        <v>266</v>
      </c>
      <c r="BH282" s="8"/>
      <c r="BI282" s="5" t="s">
        <v>13</v>
      </c>
      <c r="BM282" s="5">
        <v>91</v>
      </c>
      <c r="BN282" s="5">
        <v>5</v>
      </c>
      <c r="BO282" s="5">
        <v>1040</v>
      </c>
      <c r="BQ282" s="1">
        <v>232</v>
      </c>
      <c r="BR282" s="8"/>
      <c r="BU282" s="1">
        <v>494</v>
      </c>
      <c r="BV282" s="8">
        <v>8</v>
      </c>
      <c r="BW282" s="5">
        <v>9</v>
      </c>
      <c r="BY282" s="1">
        <v>200</v>
      </c>
      <c r="BZ282" s="8"/>
      <c r="CC282" s="1">
        <v>136</v>
      </c>
      <c r="CD282" s="8"/>
      <c r="CG282" s="1">
        <v>240</v>
      </c>
      <c r="CH282" s="8"/>
      <c r="CK282" s="1">
        <v>180</v>
      </c>
      <c r="CL282" s="8"/>
      <c r="CO282" s="1">
        <v>276</v>
      </c>
      <c r="CP282" s="8"/>
      <c r="CQ282" s="5" t="s">
        <v>13</v>
      </c>
      <c r="CS282" s="5">
        <v>733</v>
      </c>
      <c r="CT282" s="8">
        <v>5</v>
      </c>
      <c r="CU282" s="5">
        <v>5</v>
      </c>
      <c r="CW282" s="5">
        <v>93</v>
      </c>
      <c r="DA282" s="5">
        <v>140</v>
      </c>
      <c r="DE282" s="5">
        <v>257</v>
      </c>
      <c r="DI282" s="5">
        <v>276</v>
      </c>
      <c r="DM282" s="5">
        <v>270</v>
      </c>
      <c r="DQ282" s="5">
        <v>188</v>
      </c>
      <c r="DU282" s="5">
        <v>266</v>
      </c>
      <c r="EA282" s="5">
        <v>165</v>
      </c>
      <c r="EE282" s="5">
        <v>254</v>
      </c>
      <c r="EG282" s="5" t="s">
        <v>13</v>
      </c>
      <c r="EI282" s="5">
        <v>250</v>
      </c>
      <c r="EM282" s="5">
        <v>168</v>
      </c>
    </row>
    <row r="283" spans="1:143" x14ac:dyDescent="0.15">
      <c r="A283" s="1">
        <v>471</v>
      </c>
      <c r="B283" s="8">
        <v>4</v>
      </c>
      <c r="C283" s="12">
        <v>13194</v>
      </c>
      <c r="D283" s="90">
        <f t="shared" si="8"/>
        <v>79.043853342918766</v>
      </c>
      <c r="E283" s="4"/>
      <c r="F283" s="1">
        <v>1045</v>
      </c>
      <c r="G283" s="8">
        <v>4</v>
      </c>
      <c r="H283" s="13">
        <v>16600</v>
      </c>
      <c r="I283" s="96">
        <f t="shared" si="9"/>
        <v>99.448837766594778</v>
      </c>
      <c r="K283" s="1">
        <v>1124</v>
      </c>
      <c r="L283" s="8">
        <v>4</v>
      </c>
      <c r="M283" s="5">
        <v>10900</v>
      </c>
      <c r="O283" s="1">
        <v>233</v>
      </c>
      <c r="P283" s="8"/>
      <c r="S283" s="1">
        <v>1427</v>
      </c>
      <c r="T283" s="8">
        <v>7</v>
      </c>
      <c r="U283" s="5">
        <v>9784</v>
      </c>
      <c r="W283" s="1">
        <v>201</v>
      </c>
      <c r="X283" s="8"/>
      <c r="AA283" s="1">
        <v>1119</v>
      </c>
      <c r="AB283" s="8">
        <v>5</v>
      </c>
      <c r="AC283" s="5">
        <v>3704</v>
      </c>
      <c r="AE283" s="1">
        <v>939</v>
      </c>
      <c r="AF283" s="8">
        <v>4</v>
      </c>
      <c r="AG283" s="5">
        <v>8528</v>
      </c>
      <c r="AI283" s="1">
        <v>94</v>
      </c>
      <c r="AJ283" s="8"/>
      <c r="AM283" s="1">
        <v>141</v>
      </c>
      <c r="AN283" s="8"/>
      <c r="AQ283" s="1">
        <v>260</v>
      </c>
      <c r="AR283" s="8"/>
      <c r="AU283" s="1">
        <v>277</v>
      </c>
      <c r="AV283" s="8"/>
      <c r="AW283" s="5" t="s">
        <v>13</v>
      </c>
      <c r="AY283" s="1">
        <v>271</v>
      </c>
      <c r="AZ283" s="8"/>
      <c r="BC283" s="1">
        <v>189</v>
      </c>
      <c r="BD283" s="8"/>
      <c r="BG283" s="1">
        <v>267</v>
      </c>
      <c r="BH283" s="8"/>
      <c r="BI283" s="5" t="s">
        <v>13</v>
      </c>
      <c r="BM283" s="5">
        <v>456</v>
      </c>
      <c r="BN283" s="5">
        <v>5</v>
      </c>
      <c r="BO283" s="5">
        <v>1050</v>
      </c>
      <c r="BQ283" s="1">
        <v>233</v>
      </c>
      <c r="BR283" s="8"/>
      <c r="BU283" s="1">
        <v>770</v>
      </c>
      <c r="BV283" s="8">
        <v>8</v>
      </c>
      <c r="BW283" s="5">
        <v>9</v>
      </c>
      <c r="BY283" s="1">
        <v>201</v>
      </c>
      <c r="BZ283" s="8"/>
      <c r="CC283" s="1">
        <v>137</v>
      </c>
      <c r="CD283" s="8"/>
      <c r="CG283" s="1">
        <v>241</v>
      </c>
      <c r="CH283" s="8"/>
      <c r="CK283" s="1">
        <v>181</v>
      </c>
      <c r="CL283" s="8"/>
      <c r="CO283" s="1">
        <v>277</v>
      </c>
      <c r="CP283" s="8"/>
      <c r="CQ283" s="5" t="s">
        <v>13</v>
      </c>
      <c r="CS283" s="5">
        <v>753</v>
      </c>
      <c r="CT283" s="8">
        <v>5</v>
      </c>
      <c r="CU283" s="5">
        <v>5</v>
      </c>
      <c r="CW283" s="5">
        <v>94</v>
      </c>
      <c r="DA283" s="5">
        <v>141</v>
      </c>
      <c r="DE283" s="5">
        <v>260</v>
      </c>
      <c r="DI283" s="5">
        <v>277</v>
      </c>
      <c r="DM283" s="5">
        <v>271</v>
      </c>
      <c r="DQ283" s="5">
        <v>189</v>
      </c>
      <c r="DU283" s="5">
        <v>267</v>
      </c>
      <c r="EA283" s="5">
        <v>166</v>
      </c>
      <c r="EE283" s="5">
        <v>255</v>
      </c>
      <c r="EG283" s="5" t="s">
        <v>13</v>
      </c>
      <c r="EI283" s="5">
        <v>251</v>
      </c>
      <c r="EM283" s="5">
        <v>169</v>
      </c>
    </row>
    <row r="284" spans="1:143" x14ac:dyDescent="0.15">
      <c r="A284" s="1">
        <v>852</v>
      </c>
      <c r="B284" s="8">
        <v>4</v>
      </c>
      <c r="C284" s="12">
        <v>13456</v>
      </c>
      <c r="D284" s="90">
        <f t="shared" si="8"/>
        <v>80.613467529355376</v>
      </c>
      <c r="E284" s="4"/>
      <c r="F284" s="1">
        <v>1093</v>
      </c>
      <c r="G284" s="8">
        <v>4</v>
      </c>
      <c r="H284" s="13">
        <v>16607</v>
      </c>
      <c r="I284" s="96">
        <f t="shared" si="9"/>
        <v>99.490774023484306</v>
      </c>
      <c r="K284" s="1">
        <v>842</v>
      </c>
      <c r="L284" s="8">
        <v>4</v>
      </c>
      <c r="M284" s="5">
        <v>10959</v>
      </c>
      <c r="O284" s="1">
        <v>234</v>
      </c>
      <c r="P284" s="8"/>
      <c r="S284" s="1">
        <v>623</v>
      </c>
      <c r="T284" s="8">
        <v>7</v>
      </c>
      <c r="U284" s="5">
        <v>10346</v>
      </c>
      <c r="W284" s="1">
        <v>202</v>
      </c>
      <c r="X284" s="8"/>
      <c r="AA284" s="1">
        <v>646</v>
      </c>
      <c r="AB284" s="8">
        <v>5</v>
      </c>
      <c r="AC284" s="5">
        <v>3728</v>
      </c>
      <c r="AE284" s="1">
        <v>986</v>
      </c>
      <c r="AF284" s="8">
        <v>4</v>
      </c>
      <c r="AG284" s="5">
        <v>8528</v>
      </c>
      <c r="AI284" s="1">
        <v>95</v>
      </c>
      <c r="AJ284" s="8"/>
      <c r="AM284" s="1">
        <v>142</v>
      </c>
      <c r="AN284" s="8"/>
      <c r="AQ284" s="1">
        <v>262</v>
      </c>
      <c r="AR284" s="8"/>
      <c r="AU284" s="1">
        <v>278</v>
      </c>
      <c r="AV284" s="8"/>
      <c r="AW284" s="5" t="s">
        <v>13</v>
      </c>
      <c r="AY284" s="1">
        <v>272</v>
      </c>
      <c r="AZ284" s="8"/>
      <c r="BC284" s="1">
        <v>191</v>
      </c>
      <c r="BD284" s="8"/>
      <c r="BG284" s="1">
        <v>268</v>
      </c>
      <c r="BH284" s="8"/>
      <c r="BI284" s="5" t="s">
        <v>13</v>
      </c>
      <c r="BM284" s="5">
        <v>810</v>
      </c>
      <c r="BN284" s="5">
        <v>5</v>
      </c>
      <c r="BO284" s="5">
        <v>1050</v>
      </c>
      <c r="BQ284" s="1">
        <v>234</v>
      </c>
      <c r="BR284" s="8"/>
      <c r="BU284" s="1">
        <v>1236</v>
      </c>
      <c r="BV284" s="8">
        <v>8</v>
      </c>
      <c r="BW284" s="5">
        <v>9</v>
      </c>
      <c r="BY284" s="1">
        <v>202</v>
      </c>
      <c r="BZ284" s="8"/>
      <c r="CC284" s="1">
        <v>138</v>
      </c>
      <c r="CD284" s="8"/>
      <c r="CG284" s="1">
        <v>242</v>
      </c>
      <c r="CH284" s="8"/>
      <c r="CK284" s="1">
        <v>183</v>
      </c>
      <c r="CL284" s="8"/>
      <c r="CO284" s="1">
        <v>278</v>
      </c>
      <c r="CP284" s="8"/>
      <c r="CQ284" s="5" t="s">
        <v>13</v>
      </c>
      <c r="CS284" s="5">
        <v>889</v>
      </c>
      <c r="CT284" s="8">
        <v>5</v>
      </c>
      <c r="CU284" s="5">
        <v>5</v>
      </c>
      <c r="CW284" s="5">
        <v>95</v>
      </c>
      <c r="DA284" s="5">
        <v>142</v>
      </c>
      <c r="DE284" s="5">
        <v>262</v>
      </c>
      <c r="DI284" s="5">
        <v>278</v>
      </c>
      <c r="DM284" s="5">
        <v>272</v>
      </c>
      <c r="DQ284" s="5">
        <v>191</v>
      </c>
      <c r="DU284" s="5">
        <v>268</v>
      </c>
      <c r="EA284" s="5">
        <v>167</v>
      </c>
      <c r="EE284" s="5">
        <v>256</v>
      </c>
      <c r="EG284" s="5" t="s">
        <v>13</v>
      </c>
      <c r="EI284" s="5">
        <v>252</v>
      </c>
      <c r="EM284" s="5">
        <v>170</v>
      </c>
    </row>
    <row r="285" spans="1:143" x14ac:dyDescent="0.15">
      <c r="A285" s="1">
        <v>497</v>
      </c>
      <c r="B285" s="8">
        <v>4</v>
      </c>
      <c r="C285" s="12">
        <v>13542</v>
      </c>
      <c r="D285" s="90">
        <f t="shared" si="8"/>
        <v>81.128684399712441</v>
      </c>
      <c r="E285" s="4"/>
      <c r="F285" s="1">
        <v>111</v>
      </c>
      <c r="G285" s="8">
        <v>4</v>
      </c>
      <c r="H285" s="13">
        <v>16692</v>
      </c>
      <c r="I285" s="96">
        <f t="shared" si="9"/>
        <v>100</v>
      </c>
      <c r="K285" s="1">
        <v>78</v>
      </c>
      <c r="L285" s="8">
        <v>4</v>
      </c>
      <c r="M285" s="5">
        <v>10969</v>
      </c>
      <c r="O285" s="1">
        <v>235</v>
      </c>
      <c r="P285" s="8"/>
      <c r="S285" s="1">
        <v>1325</v>
      </c>
      <c r="T285" s="8">
        <v>7</v>
      </c>
      <c r="U285" s="5">
        <v>14532</v>
      </c>
      <c r="W285" s="1">
        <v>203</v>
      </c>
      <c r="X285" s="8"/>
      <c r="AA285" s="1">
        <v>774</v>
      </c>
      <c r="AB285" s="8">
        <v>5</v>
      </c>
      <c r="AC285" s="5">
        <v>3728</v>
      </c>
      <c r="AE285" s="1">
        <v>908</v>
      </c>
      <c r="AF285" s="8">
        <v>4</v>
      </c>
      <c r="AG285" s="5">
        <v>8531</v>
      </c>
      <c r="AI285" s="1">
        <v>96</v>
      </c>
      <c r="AJ285" s="8"/>
      <c r="AM285" s="1">
        <v>143</v>
      </c>
      <c r="AN285" s="8"/>
      <c r="AQ285" s="1">
        <v>263</v>
      </c>
      <c r="AR285" s="8"/>
      <c r="AU285" s="1">
        <v>279</v>
      </c>
      <c r="AV285" s="8"/>
      <c r="AW285" s="5" t="s">
        <v>13</v>
      </c>
      <c r="AY285" s="1">
        <v>273</v>
      </c>
      <c r="AZ285" s="8"/>
      <c r="BC285" s="1">
        <v>192</v>
      </c>
      <c r="BD285" s="8"/>
      <c r="BG285" s="1">
        <v>269</v>
      </c>
      <c r="BH285" s="8"/>
      <c r="BI285" s="5" t="s">
        <v>13</v>
      </c>
      <c r="BM285" s="5">
        <v>974</v>
      </c>
      <c r="BN285" s="5">
        <v>5</v>
      </c>
      <c r="BO285" s="5">
        <v>1072</v>
      </c>
      <c r="BQ285" s="1">
        <v>235</v>
      </c>
      <c r="BR285" s="8"/>
      <c r="BU285" s="1">
        <v>1305</v>
      </c>
      <c r="BV285" s="8">
        <v>8</v>
      </c>
      <c r="BW285" s="5">
        <v>9</v>
      </c>
      <c r="BY285" s="1">
        <v>203</v>
      </c>
      <c r="BZ285" s="8"/>
      <c r="CC285" s="1">
        <v>139</v>
      </c>
      <c r="CD285" s="8"/>
      <c r="CG285" s="1">
        <v>243</v>
      </c>
      <c r="CH285" s="8"/>
      <c r="CK285" s="1">
        <v>185</v>
      </c>
      <c r="CL285" s="8"/>
      <c r="CO285" s="1">
        <v>279</v>
      </c>
      <c r="CP285" s="8"/>
      <c r="CQ285" s="5" t="s">
        <v>13</v>
      </c>
      <c r="CS285" s="5">
        <v>979</v>
      </c>
      <c r="CT285" s="8">
        <v>5</v>
      </c>
      <c r="CU285" s="5">
        <v>5</v>
      </c>
      <c r="CW285" s="5">
        <v>96</v>
      </c>
      <c r="DA285" s="5">
        <v>143</v>
      </c>
      <c r="DE285" s="5">
        <v>263</v>
      </c>
      <c r="DI285" s="5">
        <v>279</v>
      </c>
      <c r="DM285" s="5">
        <v>273</v>
      </c>
      <c r="DQ285" s="5">
        <v>192</v>
      </c>
      <c r="DU285" s="5">
        <v>269</v>
      </c>
      <c r="EA285" s="5">
        <v>168</v>
      </c>
      <c r="EE285" s="5">
        <v>257</v>
      </c>
      <c r="EG285" s="5" t="s">
        <v>13</v>
      </c>
      <c r="EI285" s="5">
        <v>253</v>
      </c>
      <c r="EM285" s="5">
        <v>172</v>
      </c>
    </row>
    <row r="286" spans="1:143" x14ac:dyDescent="0.15">
      <c r="A286" s="1">
        <v>1349</v>
      </c>
      <c r="B286" s="8">
        <v>4</v>
      </c>
      <c r="C286" s="12">
        <v>13562</v>
      </c>
      <c r="D286" s="90">
        <f t="shared" si="8"/>
        <v>81.248502276539654</v>
      </c>
      <c r="E286" s="4"/>
      <c r="F286" s="1">
        <v>302</v>
      </c>
      <c r="G286" s="8">
        <v>4</v>
      </c>
      <c r="H286" s="13">
        <v>16692</v>
      </c>
      <c r="I286" s="96">
        <f t="shared" si="9"/>
        <v>100</v>
      </c>
      <c r="K286" s="1">
        <v>44</v>
      </c>
      <c r="L286" s="8">
        <v>4</v>
      </c>
      <c r="M286" s="5">
        <v>11052</v>
      </c>
      <c r="O286" s="1">
        <v>236</v>
      </c>
      <c r="P286" s="8"/>
      <c r="S286" s="1">
        <v>50</v>
      </c>
      <c r="T286" s="8">
        <v>8</v>
      </c>
      <c r="U286" s="5">
        <v>463</v>
      </c>
      <c r="W286" s="1">
        <v>204</v>
      </c>
      <c r="X286" s="8"/>
      <c r="AA286" s="1">
        <v>1240</v>
      </c>
      <c r="AB286" s="8">
        <v>5</v>
      </c>
      <c r="AC286" s="5">
        <v>3772</v>
      </c>
      <c r="AE286" s="1">
        <v>117</v>
      </c>
      <c r="AF286" s="8">
        <v>4</v>
      </c>
      <c r="AG286" s="5">
        <v>8544</v>
      </c>
      <c r="AI286" s="1">
        <v>98</v>
      </c>
      <c r="AJ286" s="8"/>
      <c r="AM286" s="1">
        <v>144</v>
      </c>
      <c r="AN286" s="8"/>
      <c r="AQ286" s="1">
        <v>264</v>
      </c>
      <c r="AR286" s="8"/>
      <c r="AU286" s="1">
        <v>280</v>
      </c>
      <c r="AV286" s="8"/>
      <c r="AW286" s="5" t="s">
        <v>13</v>
      </c>
      <c r="AY286" s="1">
        <v>274</v>
      </c>
      <c r="AZ286" s="8"/>
      <c r="BC286" s="1">
        <v>193</v>
      </c>
      <c r="BD286" s="8"/>
      <c r="BG286" s="1">
        <v>270</v>
      </c>
      <c r="BH286" s="8"/>
      <c r="BI286" s="5" t="s">
        <v>13</v>
      </c>
      <c r="BM286" s="5">
        <v>1428</v>
      </c>
      <c r="BN286" s="5">
        <v>5</v>
      </c>
      <c r="BO286" s="5">
        <v>1090</v>
      </c>
      <c r="BQ286" s="1">
        <v>236</v>
      </c>
      <c r="BR286" s="8"/>
      <c r="BU286" s="1">
        <v>1359</v>
      </c>
      <c r="BV286" s="8">
        <v>8</v>
      </c>
      <c r="BW286" s="5">
        <v>9</v>
      </c>
      <c r="BY286" s="1">
        <v>204</v>
      </c>
      <c r="BZ286" s="8"/>
      <c r="CC286" s="1">
        <v>140</v>
      </c>
      <c r="CD286" s="8"/>
      <c r="CG286" s="1">
        <v>244</v>
      </c>
      <c r="CH286" s="8"/>
      <c r="CK286" s="1">
        <v>186</v>
      </c>
      <c r="CL286" s="8"/>
      <c r="CO286" s="1">
        <v>280</v>
      </c>
      <c r="CP286" s="8"/>
      <c r="CQ286" s="5" t="s">
        <v>13</v>
      </c>
      <c r="CS286" s="5">
        <v>987</v>
      </c>
      <c r="CT286" s="8">
        <v>5</v>
      </c>
      <c r="CU286" s="5">
        <v>5</v>
      </c>
      <c r="CW286" s="5">
        <v>98</v>
      </c>
      <c r="DA286" s="5">
        <v>144</v>
      </c>
      <c r="DE286" s="5">
        <v>264</v>
      </c>
      <c r="DI286" s="5">
        <v>280</v>
      </c>
      <c r="DM286" s="5">
        <v>274</v>
      </c>
      <c r="DQ286" s="5">
        <v>193</v>
      </c>
      <c r="DU286" s="5">
        <v>270</v>
      </c>
      <c r="EA286" s="5">
        <v>169</v>
      </c>
      <c r="EE286" s="5">
        <v>260</v>
      </c>
      <c r="EG286" s="5" t="s">
        <v>13</v>
      </c>
      <c r="EI286" s="5">
        <v>254</v>
      </c>
      <c r="EM286" s="5">
        <v>173</v>
      </c>
    </row>
    <row r="287" spans="1:143" x14ac:dyDescent="0.15">
      <c r="A287" s="1">
        <v>195</v>
      </c>
      <c r="B287" s="8">
        <v>4</v>
      </c>
      <c r="C287" s="12">
        <v>13654</v>
      </c>
      <c r="D287" s="90">
        <f t="shared" si="8"/>
        <v>81.799664509944876</v>
      </c>
      <c r="E287" s="4"/>
      <c r="F287" s="1">
        <v>316</v>
      </c>
      <c r="G287" s="8">
        <v>4</v>
      </c>
      <c r="H287" s="13">
        <v>16692</v>
      </c>
      <c r="I287" s="96">
        <f t="shared" si="9"/>
        <v>100</v>
      </c>
      <c r="K287" s="1">
        <v>1535</v>
      </c>
      <c r="L287" s="8">
        <v>4</v>
      </c>
      <c r="M287" s="5">
        <v>11087</v>
      </c>
      <c r="O287" s="1">
        <v>237</v>
      </c>
      <c r="P287" s="8"/>
      <c r="S287" s="1">
        <v>942</v>
      </c>
      <c r="T287" s="8">
        <v>8</v>
      </c>
      <c r="U287" s="5">
        <v>463</v>
      </c>
      <c r="W287" s="1">
        <v>205</v>
      </c>
      <c r="X287" s="8"/>
      <c r="AA287" s="1">
        <v>733</v>
      </c>
      <c r="AB287" s="8">
        <v>5</v>
      </c>
      <c r="AC287" s="5">
        <v>3810</v>
      </c>
      <c r="AE287" s="1">
        <v>636</v>
      </c>
      <c r="AF287" s="8">
        <v>4</v>
      </c>
      <c r="AG287" s="5">
        <v>8564</v>
      </c>
      <c r="AI287" s="1">
        <v>99</v>
      </c>
      <c r="AJ287" s="8"/>
      <c r="AM287" s="1">
        <v>145</v>
      </c>
      <c r="AN287" s="8"/>
      <c r="AQ287" s="1">
        <v>265</v>
      </c>
      <c r="AR287" s="8"/>
      <c r="AU287" s="1">
        <v>281</v>
      </c>
      <c r="AV287" s="8"/>
      <c r="AW287" s="5" t="s">
        <v>13</v>
      </c>
      <c r="AY287" s="1">
        <v>275</v>
      </c>
      <c r="AZ287" s="8"/>
      <c r="BC287" s="1">
        <v>194</v>
      </c>
      <c r="BD287" s="8"/>
      <c r="BG287" s="1">
        <v>271</v>
      </c>
      <c r="BH287" s="8"/>
      <c r="BI287" s="5" t="s">
        <v>13</v>
      </c>
      <c r="BM287" s="5">
        <v>635</v>
      </c>
      <c r="BN287" s="5">
        <v>5</v>
      </c>
      <c r="BO287" s="5">
        <v>1100</v>
      </c>
      <c r="BQ287" s="1">
        <v>237</v>
      </c>
      <c r="BR287" s="8"/>
      <c r="BU287" s="1">
        <v>248</v>
      </c>
      <c r="BV287" s="8">
        <v>8</v>
      </c>
      <c r="BW287" s="5">
        <v>12</v>
      </c>
      <c r="BY287" s="1">
        <v>205</v>
      </c>
      <c r="BZ287" s="8"/>
      <c r="CC287" s="1">
        <v>141</v>
      </c>
      <c r="CD287" s="8"/>
      <c r="CG287" s="1">
        <v>245</v>
      </c>
      <c r="CH287" s="8"/>
      <c r="CK287" s="1">
        <v>187</v>
      </c>
      <c r="CL287" s="8"/>
      <c r="CO287" s="1">
        <v>281</v>
      </c>
      <c r="CP287" s="8"/>
      <c r="CQ287" s="5" t="s">
        <v>13</v>
      </c>
      <c r="CS287" s="5">
        <v>1081</v>
      </c>
      <c r="CT287" s="8">
        <v>5</v>
      </c>
      <c r="CU287" s="5">
        <v>5</v>
      </c>
      <c r="CW287" s="5">
        <v>99</v>
      </c>
      <c r="DA287" s="5">
        <v>145</v>
      </c>
      <c r="DE287" s="5">
        <v>265</v>
      </c>
      <c r="DI287" s="5">
        <v>281</v>
      </c>
      <c r="DM287" s="5">
        <v>275</v>
      </c>
      <c r="DQ287" s="5">
        <v>194</v>
      </c>
      <c r="DU287" s="5">
        <v>271</v>
      </c>
      <c r="EA287" s="5">
        <v>170</v>
      </c>
      <c r="EE287" s="5">
        <v>262</v>
      </c>
      <c r="EG287" s="5" t="s">
        <v>13</v>
      </c>
      <c r="EI287" s="5">
        <v>255</v>
      </c>
      <c r="EM287" s="5">
        <v>174</v>
      </c>
    </row>
    <row r="288" spans="1:143" x14ac:dyDescent="0.15">
      <c r="A288" s="1">
        <v>132</v>
      </c>
      <c r="B288" s="8">
        <v>4</v>
      </c>
      <c r="C288" s="12">
        <v>13706</v>
      </c>
      <c r="D288" s="90">
        <f t="shared" si="8"/>
        <v>82.111190989695658</v>
      </c>
      <c r="E288" s="4"/>
      <c r="F288" s="1">
        <v>551</v>
      </c>
      <c r="G288" s="8">
        <v>4</v>
      </c>
      <c r="H288" s="13">
        <v>16692</v>
      </c>
      <c r="I288" s="96">
        <f t="shared" si="9"/>
        <v>100</v>
      </c>
      <c r="K288" s="1">
        <v>625</v>
      </c>
      <c r="L288" s="8">
        <v>4</v>
      </c>
      <c r="M288" s="5">
        <v>11785</v>
      </c>
      <c r="O288" s="1">
        <v>238</v>
      </c>
      <c r="P288" s="8"/>
      <c r="S288" s="1">
        <v>1260</v>
      </c>
      <c r="T288" s="8">
        <v>8</v>
      </c>
      <c r="U288" s="5">
        <v>463</v>
      </c>
      <c r="W288" s="1">
        <v>206</v>
      </c>
      <c r="X288" s="8"/>
      <c r="AA288" s="1">
        <v>979</v>
      </c>
      <c r="AB288" s="8">
        <v>5</v>
      </c>
      <c r="AC288" s="5">
        <v>3835</v>
      </c>
      <c r="AE288" s="1">
        <v>1519</v>
      </c>
      <c r="AF288" s="8">
        <v>4</v>
      </c>
      <c r="AG288" s="5">
        <v>8684</v>
      </c>
      <c r="AI288" s="1">
        <v>101</v>
      </c>
      <c r="AJ288" s="8"/>
      <c r="AM288" s="1">
        <v>146</v>
      </c>
      <c r="AN288" s="8"/>
      <c r="AQ288" s="1">
        <v>266</v>
      </c>
      <c r="AR288" s="8"/>
      <c r="AU288" s="1">
        <v>282</v>
      </c>
      <c r="AV288" s="8"/>
      <c r="AW288" s="5" t="s">
        <v>13</v>
      </c>
      <c r="AY288" s="1">
        <v>276</v>
      </c>
      <c r="AZ288" s="8"/>
      <c r="BC288" s="1">
        <v>195</v>
      </c>
      <c r="BD288" s="8"/>
      <c r="BG288" s="1">
        <v>272</v>
      </c>
      <c r="BH288" s="8"/>
      <c r="BI288" s="5" t="s">
        <v>13</v>
      </c>
      <c r="BM288" s="5">
        <v>863</v>
      </c>
      <c r="BN288" s="5">
        <v>5</v>
      </c>
      <c r="BO288" s="5">
        <v>1100</v>
      </c>
      <c r="BQ288" s="1">
        <v>238</v>
      </c>
      <c r="BR288" s="8"/>
      <c r="BU288" s="1">
        <v>463</v>
      </c>
      <c r="BV288" s="8">
        <v>8</v>
      </c>
      <c r="BW288" s="5">
        <v>12</v>
      </c>
      <c r="BY288" s="1">
        <v>206</v>
      </c>
      <c r="BZ288" s="8"/>
      <c r="CC288" s="1">
        <v>142</v>
      </c>
      <c r="CD288" s="8"/>
      <c r="CG288" s="1">
        <v>246</v>
      </c>
      <c r="CH288" s="8"/>
      <c r="CK288" s="1">
        <v>188</v>
      </c>
      <c r="CL288" s="8"/>
      <c r="CO288" s="1">
        <v>282</v>
      </c>
      <c r="CP288" s="8"/>
      <c r="CQ288" s="5" t="s">
        <v>13</v>
      </c>
      <c r="CS288" s="5">
        <v>1192</v>
      </c>
      <c r="CT288" s="8">
        <v>5</v>
      </c>
      <c r="CU288" s="5">
        <v>5</v>
      </c>
      <c r="CW288" s="5">
        <v>101</v>
      </c>
      <c r="DA288" s="5">
        <v>146</v>
      </c>
      <c r="DE288" s="5">
        <v>266</v>
      </c>
      <c r="DI288" s="5">
        <v>282</v>
      </c>
      <c r="DM288" s="5">
        <v>276</v>
      </c>
      <c r="DQ288" s="5">
        <v>195</v>
      </c>
      <c r="DU288" s="5">
        <v>272</v>
      </c>
      <c r="EA288" s="5">
        <v>173</v>
      </c>
      <c r="EE288" s="5">
        <v>263</v>
      </c>
      <c r="EG288" s="5" t="s">
        <v>13</v>
      </c>
      <c r="EI288" s="5">
        <v>256</v>
      </c>
      <c r="EM288" s="5">
        <v>175</v>
      </c>
    </row>
    <row r="289" spans="1:143" x14ac:dyDescent="0.15">
      <c r="A289" s="1">
        <v>870</v>
      </c>
      <c r="B289" s="8">
        <v>4</v>
      </c>
      <c r="C289" s="12">
        <v>13762</v>
      </c>
      <c r="D289" s="90">
        <f t="shared" si="8"/>
        <v>82.446681044811882</v>
      </c>
      <c r="E289" s="4"/>
      <c r="F289" s="1">
        <v>636</v>
      </c>
      <c r="G289" s="8">
        <v>4</v>
      </c>
      <c r="H289" s="13">
        <v>16692</v>
      </c>
      <c r="I289" s="96">
        <f t="shared" si="9"/>
        <v>100</v>
      </c>
      <c r="K289" s="1">
        <v>921</v>
      </c>
      <c r="L289" s="8">
        <v>4</v>
      </c>
      <c r="M289" s="5">
        <v>12357</v>
      </c>
      <c r="O289" s="1">
        <v>239</v>
      </c>
      <c r="P289" s="8"/>
      <c r="S289" s="1">
        <v>1454</v>
      </c>
      <c r="T289" s="8">
        <v>8</v>
      </c>
      <c r="U289" s="5">
        <v>463</v>
      </c>
      <c r="W289" s="1">
        <v>207</v>
      </c>
      <c r="X289" s="8"/>
      <c r="AA289" s="1">
        <v>185</v>
      </c>
      <c r="AB289" s="8">
        <v>5</v>
      </c>
      <c r="AC289" s="5">
        <v>3875</v>
      </c>
      <c r="AE289" s="1">
        <v>1531</v>
      </c>
      <c r="AF289" s="8">
        <v>4</v>
      </c>
      <c r="AG289" s="5">
        <v>8684</v>
      </c>
      <c r="AI289" s="1">
        <v>102</v>
      </c>
      <c r="AJ289" s="8"/>
      <c r="AM289" s="1">
        <v>147</v>
      </c>
      <c r="AN289" s="8"/>
      <c r="AQ289" s="1">
        <v>267</v>
      </c>
      <c r="AR289" s="8"/>
      <c r="AU289" s="1">
        <v>283</v>
      </c>
      <c r="AV289" s="8"/>
      <c r="AW289" s="5" t="s">
        <v>13</v>
      </c>
      <c r="AY289" s="1">
        <v>277</v>
      </c>
      <c r="AZ289" s="8"/>
      <c r="BC289" s="1">
        <v>196</v>
      </c>
      <c r="BD289" s="8"/>
      <c r="BG289" s="1">
        <v>273</v>
      </c>
      <c r="BH289" s="8"/>
      <c r="BI289" s="5" t="s">
        <v>13</v>
      </c>
      <c r="BM289" s="5">
        <v>900</v>
      </c>
      <c r="BN289" s="5">
        <v>5</v>
      </c>
      <c r="BO289" s="5">
        <v>1100</v>
      </c>
      <c r="BQ289" s="1">
        <v>239</v>
      </c>
      <c r="BR289" s="8"/>
      <c r="BU289" s="1">
        <v>470</v>
      </c>
      <c r="BV289" s="8">
        <v>8</v>
      </c>
      <c r="BW289" s="5">
        <v>12</v>
      </c>
      <c r="BY289" s="1">
        <v>207</v>
      </c>
      <c r="BZ289" s="8"/>
      <c r="CC289" s="1">
        <v>143</v>
      </c>
      <c r="CD289" s="8"/>
      <c r="CG289" s="1">
        <v>247</v>
      </c>
      <c r="CH289" s="8"/>
      <c r="CK289" s="1">
        <v>190</v>
      </c>
      <c r="CL289" s="8"/>
      <c r="CO289" s="1">
        <v>283</v>
      </c>
      <c r="CP289" s="8"/>
      <c r="CQ289" s="5" t="s">
        <v>13</v>
      </c>
      <c r="CS289" s="5">
        <v>1205</v>
      </c>
      <c r="CT289" s="8">
        <v>5</v>
      </c>
      <c r="CU289" s="5">
        <v>5</v>
      </c>
      <c r="CW289" s="5">
        <v>102</v>
      </c>
      <c r="DA289" s="5">
        <v>147</v>
      </c>
      <c r="DE289" s="5">
        <v>267</v>
      </c>
      <c r="DI289" s="5">
        <v>283</v>
      </c>
      <c r="DM289" s="5">
        <v>277</v>
      </c>
      <c r="DQ289" s="5">
        <v>196</v>
      </c>
      <c r="DU289" s="5">
        <v>273</v>
      </c>
      <c r="EA289" s="5">
        <v>174</v>
      </c>
      <c r="EE289" s="5">
        <v>264</v>
      </c>
      <c r="EG289" s="5" t="s">
        <v>13</v>
      </c>
      <c r="EI289" s="5">
        <v>257</v>
      </c>
      <c r="EM289" s="5">
        <v>176</v>
      </c>
    </row>
    <row r="290" spans="1:143" x14ac:dyDescent="0.15">
      <c r="A290" s="1">
        <v>682</v>
      </c>
      <c r="B290" s="8">
        <v>4</v>
      </c>
      <c r="C290" s="12">
        <v>13955</v>
      </c>
      <c r="D290" s="90">
        <f t="shared" si="8"/>
        <v>83.602923556194582</v>
      </c>
      <c r="E290" s="4"/>
      <c r="F290" s="1">
        <v>676</v>
      </c>
      <c r="G290" s="8">
        <v>4</v>
      </c>
      <c r="H290" s="13">
        <v>16692</v>
      </c>
      <c r="I290" s="96">
        <f t="shared" si="9"/>
        <v>100</v>
      </c>
      <c r="K290" s="1">
        <v>1293</v>
      </c>
      <c r="L290" s="8">
        <v>4</v>
      </c>
      <c r="M290" s="5">
        <v>12514</v>
      </c>
      <c r="O290" s="1">
        <v>240</v>
      </c>
      <c r="P290" s="8"/>
      <c r="S290" s="1">
        <v>1296</v>
      </c>
      <c r="T290" s="8">
        <v>8</v>
      </c>
      <c r="U290" s="5">
        <v>763</v>
      </c>
      <c r="W290" s="1">
        <v>208</v>
      </c>
      <c r="X290" s="8"/>
      <c r="AA290" s="1">
        <v>522</v>
      </c>
      <c r="AB290" s="8">
        <v>5</v>
      </c>
      <c r="AC290" s="5">
        <v>3875</v>
      </c>
      <c r="AE290" s="1">
        <v>1430</v>
      </c>
      <c r="AF290" s="8">
        <v>4</v>
      </c>
      <c r="AG290" s="5">
        <v>8693</v>
      </c>
      <c r="AI290" s="1">
        <v>103</v>
      </c>
      <c r="AJ290" s="8"/>
      <c r="AM290" s="1">
        <v>149</v>
      </c>
      <c r="AN290" s="8"/>
      <c r="AQ290" s="1">
        <v>268</v>
      </c>
      <c r="AR290" s="8"/>
      <c r="AU290" s="1">
        <v>284</v>
      </c>
      <c r="AV290" s="8"/>
      <c r="AW290" s="5" t="s">
        <v>13</v>
      </c>
      <c r="AY290" s="1">
        <v>278</v>
      </c>
      <c r="AZ290" s="8"/>
      <c r="BC290" s="1">
        <v>198</v>
      </c>
      <c r="BD290" s="8"/>
      <c r="BG290" s="1">
        <v>274</v>
      </c>
      <c r="BH290" s="8"/>
      <c r="BI290" s="5" t="s">
        <v>13</v>
      </c>
      <c r="BM290" s="5">
        <v>435</v>
      </c>
      <c r="BN290" s="5">
        <v>5</v>
      </c>
      <c r="BO290" s="5">
        <v>1102</v>
      </c>
      <c r="BQ290" s="1">
        <v>240</v>
      </c>
      <c r="BR290" s="8"/>
      <c r="BU290" s="1">
        <v>896</v>
      </c>
      <c r="BV290" s="8">
        <v>8</v>
      </c>
      <c r="BW290" s="5">
        <v>12</v>
      </c>
      <c r="BY290" s="1">
        <v>208</v>
      </c>
      <c r="BZ290" s="8"/>
      <c r="CC290" s="1">
        <v>145</v>
      </c>
      <c r="CD290" s="8"/>
      <c r="CG290" s="1">
        <v>248</v>
      </c>
      <c r="CH290" s="8"/>
      <c r="CK290" s="1">
        <v>191</v>
      </c>
      <c r="CL290" s="8"/>
      <c r="CO290" s="1">
        <v>284</v>
      </c>
      <c r="CP290" s="8"/>
      <c r="CQ290" s="5" t="s">
        <v>13</v>
      </c>
      <c r="CS290" s="5">
        <v>1240</v>
      </c>
      <c r="CT290" s="8">
        <v>5</v>
      </c>
      <c r="CU290" s="5">
        <v>5</v>
      </c>
      <c r="CW290" s="5">
        <v>103</v>
      </c>
      <c r="DA290" s="5">
        <v>149</v>
      </c>
      <c r="DE290" s="5">
        <v>268</v>
      </c>
      <c r="DI290" s="5">
        <v>284</v>
      </c>
      <c r="DM290" s="5">
        <v>278</v>
      </c>
      <c r="DQ290" s="5">
        <v>198</v>
      </c>
      <c r="DU290" s="5">
        <v>274</v>
      </c>
      <c r="EA290" s="5">
        <v>175</v>
      </c>
      <c r="EE290" s="5">
        <v>265</v>
      </c>
      <c r="EG290" s="5" t="s">
        <v>13</v>
      </c>
      <c r="EI290" s="5">
        <v>260</v>
      </c>
      <c r="EM290" s="5">
        <v>177</v>
      </c>
    </row>
    <row r="291" spans="1:143" x14ac:dyDescent="0.15">
      <c r="A291" s="1">
        <v>533</v>
      </c>
      <c r="B291" s="8">
        <v>4</v>
      </c>
      <c r="C291" s="12">
        <v>14044</v>
      </c>
      <c r="D291" s="90">
        <f t="shared" si="8"/>
        <v>84.136113108075733</v>
      </c>
      <c r="E291" s="4"/>
      <c r="F291" s="1">
        <v>720</v>
      </c>
      <c r="G291" s="8">
        <v>4</v>
      </c>
      <c r="H291" s="13">
        <v>16692</v>
      </c>
      <c r="I291" s="96">
        <f t="shared" si="9"/>
        <v>100</v>
      </c>
      <c r="K291" s="1">
        <v>1406</v>
      </c>
      <c r="L291" s="8">
        <v>4</v>
      </c>
      <c r="M291" s="5">
        <v>12639</v>
      </c>
      <c r="O291" s="1">
        <v>241</v>
      </c>
      <c r="P291" s="8"/>
      <c r="S291" s="1">
        <v>655</v>
      </c>
      <c r="T291" s="8">
        <v>8</v>
      </c>
      <c r="U291" s="5">
        <v>814</v>
      </c>
      <c r="W291" s="1">
        <v>209</v>
      </c>
      <c r="X291" s="8"/>
      <c r="AA291" s="1">
        <v>734</v>
      </c>
      <c r="AB291" s="8">
        <v>5</v>
      </c>
      <c r="AC291" s="5">
        <v>3896</v>
      </c>
      <c r="AE291" s="1">
        <v>492</v>
      </c>
      <c r="AF291" s="8">
        <v>4</v>
      </c>
      <c r="AG291" s="5">
        <v>8697</v>
      </c>
      <c r="AI291" s="1">
        <v>105</v>
      </c>
      <c r="AJ291" s="8"/>
      <c r="AM291" s="1">
        <v>150</v>
      </c>
      <c r="AN291" s="8"/>
      <c r="AQ291" s="1">
        <v>269</v>
      </c>
      <c r="AR291" s="8"/>
      <c r="AU291" s="1">
        <v>285</v>
      </c>
      <c r="AV291" s="8"/>
      <c r="AW291" s="5" t="s">
        <v>13</v>
      </c>
      <c r="AY291" s="1">
        <v>279</v>
      </c>
      <c r="AZ291" s="8"/>
      <c r="BC291" s="1">
        <v>199</v>
      </c>
      <c r="BD291" s="8"/>
      <c r="BG291" s="1">
        <v>275</v>
      </c>
      <c r="BH291" s="8"/>
      <c r="BI291" s="5" t="s">
        <v>13</v>
      </c>
      <c r="BM291" s="5">
        <v>998</v>
      </c>
      <c r="BN291" s="5">
        <v>5</v>
      </c>
      <c r="BO291" s="5">
        <v>1106</v>
      </c>
      <c r="BQ291" s="1">
        <v>241</v>
      </c>
      <c r="BR291" s="8"/>
      <c r="BU291" s="1">
        <v>1335</v>
      </c>
      <c r="BV291" s="8">
        <v>8</v>
      </c>
      <c r="BW291" s="5">
        <v>12</v>
      </c>
      <c r="BY291" s="1">
        <v>209</v>
      </c>
      <c r="BZ291" s="8"/>
      <c r="CC291" s="1">
        <v>146</v>
      </c>
      <c r="CD291" s="8"/>
      <c r="CG291" s="1">
        <v>249</v>
      </c>
      <c r="CH291" s="8"/>
      <c r="CK291" s="1">
        <v>192</v>
      </c>
      <c r="CL291" s="8"/>
      <c r="CO291" s="1">
        <v>285</v>
      </c>
      <c r="CP291" s="8"/>
      <c r="CQ291" s="5" t="s">
        <v>13</v>
      </c>
      <c r="CS291" s="5">
        <v>256</v>
      </c>
      <c r="CT291" s="8">
        <v>5</v>
      </c>
      <c r="CU291" s="5">
        <v>6</v>
      </c>
      <c r="CW291" s="5">
        <v>105</v>
      </c>
      <c r="DA291" s="5">
        <v>150</v>
      </c>
      <c r="DE291" s="5">
        <v>269</v>
      </c>
      <c r="DI291" s="5">
        <v>285</v>
      </c>
      <c r="DM291" s="5">
        <v>279</v>
      </c>
      <c r="DQ291" s="5">
        <v>199</v>
      </c>
      <c r="DU291" s="5">
        <v>275</v>
      </c>
      <c r="EA291" s="5">
        <v>176</v>
      </c>
      <c r="EE291" s="5">
        <v>266</v>
      </c>
      <c r="EG291" s="5" t="s">
        <v>13</v>
      </c>
      <c r="EI291" s="5">
        <v>262</v>
      </c>
      <c r="EM291" s="5">
        <v>178</v>
      </c>
    </row>
    <row r="292" spans="1:143" x14ac:dyDescent="0.15">
      <c r="A292" s="1">
        <v>363</v>
      </c>
      <c r="B292" s="8">
        <v>4</v>
      </c>
      <c r="C292" s="12">
        <v>14175</v>
      </c>
      <c r="D292" s="90">
        <f t="shared" si="8"/>
        <v>84.920920201294038</v>
      </c>
      <c r="E292" s="4"/>
      <c r="F292" s="1">
        <v>924</v>
      </c>
      <c r="G292" s="8">
        <v>4</v>
      </c>
      <c r="H292" s="13">
        <v>16692</v>
      </c>
      <c r="I292" s="96">
        <f t="shared" si="9"/>
        <v>100</v>
      </c>
      <c r="K292" s="1">
        <v>551</v>
      </c>
      <c r="L292" s="8">
        <v>4</v>
      </c>
      <c r="M292" s="5">
        <v>12885</v>
      </c>
      <c r="O292" s="1">
        <v>242</v>
      </c>
      <c r="P292" s="8"/>
      <c r="S292" s="1">
        <v>627</v>
      </c>
      <c r="T292" s="8">
        <v>8</v>
      </c>
      <c r="U292" s="5">
        <v>926</v>
      </c>
      <c r="W292" s="1">
        <v>210</v>
      </c>
      <c r="X292" s="8"/>
      <c r="AA292" s="1">
        <v>897</v>
      </c>
      <c r="AB292" s="8">
        <v>5</v>
      </c>
      <c r="AC292" s="5">
        <v>3924</v>
      </c>
      <c r="AE292" s="1">
        <v>913</v>
      </c>
      <c r="AF292" s="8">
        <v>4</v>
      </c>
      <c r="AG292" s="5">
        <v>8764</v>
      </c>
      <c r="AI292" s="1">
        <v>107</v>
      </c>
      <c r="AJ292" s="8"/>
      <c r="AM292" s="1">
        <v>151</v>
      </c>
      <c r="AN292" s="8"/>
      <c r="AQ292" s="1">
        <v>270</v>
      </c>
      <c r="AR292" s="8"/>
      <c r="AU292" s="1">
        <v>286</v>
      </c>
      <c r="AV292" s="8"/>
      <c r="AW292" s="5" t="s">
        <v>13</v>
      </c>
      <c r="AY292" s="1">
        <v>280</v>
      </c>
      <c r="AZ292" s="8"/>
      <c r="BC292" s="1">
        <v>200</v>
      </c>
      <c r="BD292" s="8"/>
      <c r="BG292" s="1">
        <v>276</v>
      </c>
      <c r="BH292" s="8"/>
      <c r="BI292" s="5" t="s">
        <v>13</v>
      </c>
      <c r="BM292" s="5">
        <v>1122</v>
      </c>
      <c r="BN292" s="5">
        <v>5</v>
      </c>
      <c r="BO292" s="5">
        <v>1140</v>
      </c>
      <c r="BQ292" s="1">
        <v>242</v>
      </c>
      <c r="BR292" s="8"/>
      <c r="BU292" s="1">
        <v>947</v>
      </c>
      <c r="BV292" s="8">
        <v>8</v>
      </c>
      <c r="BW292" s="5">
        <v>14</v>
      </c>
      <c r="BY292" s="1">
        <v>210</v>
      </c>
      <c r="BZ292" s="8"/>
      <c r="CC292" s="1">
        <v>148</v>
      </c>
      <c r="CD292" s="8"/>
      <c r="CG292" s="1">
        <v>250</v>
      </c>
      <c r="CH292" s="8"/>
      <c r="CK292" s="1">
        <v>194</v>
      </c>
      <c r="CL292" s="8"/>
      <c r="CO292" s="1">
        <v>286</v>
      </c>
      <c r="CP292" s="8"/>
      <c r="CQ292" s="5" t="s">
        <v>13</v>
      </c>
      <c r="CS292" s="5">
        <v>786</v>
      </c>
      <c r="CT292" s="8">
        <v>5</v>
      </c>
      <c r="CU292" s="5">
        <v>6</v>
      </c>
      <c r="CW292" s="5">
        <v>107</v>
      </c>
      <c r="DA292" s="5">
        <v>151</v>
      </c>
      <c r="DE292" s="5">
        <v>270</v>
      </c>
      <c r="DI292" s="5">
        <v>286</v>
      </c>
      <c r="DM292" s="5">
        <v>280</v>
      </c>
      <c r="DQ292" s="5">
        <v>200</v>
      </c>
      <c r="DU292" s="5">
        <v>276</v>
      </c>
      <c r="EA292" s="5">
        <v>177</v>
      </c>
      <c r="EE292" s="5">
        <v>267</v>
      </c>
      <c r="EG292" s="5" t="s">
        <v>13</v>
      </c>
      <c r="EI292" s="5">
        <v>263</v>
      </c>
      <c r="EM292" s="5">
        <v>179</v>
      </c>
    </row>
    <row r="293" spans="1:143" x14ac:dyDescent="0.15">
      <c r="A293" s="1">
        <v>705</v>
      </c>
      <c r="B293" s="8">
        <v>4</v>
      </c>
      <c r="C293" s="12">
        <v>14202</v>
      </c>
      <c r="D293" s="90">
        <f t="shared" si="8"/>
        <v>85.082674335010793</v>
      </c>
      <c r="E293" s="4"/>
      <c r="F293" s="1">
        <v>1048</v>
      </c>
      <c r="G293" s="8">
        <v>4</v>
      </c>
      <c r="H293" s="13">
        <v>16692</v>
      </c>
      <c r="I293" s="96">
        <f t="shared" si="9"/>
        <v>100</v>
      </c>
      <c r="K293" s="1">
        <v>847</v>
      </c>
      <c r="L293" s="8">
        <v>4</v>
      </c>
      <c r="M293" s="5">
        <v>13126</v>
      </c>
      <c r="O293" s="1">
        <v>243</v>
      </c>
      <c r="P293" s="8"/>
      <c r="S293" s="1">
        <v>543</v>
      </c>
      <c r="T293" s="8">
        <v>8</v>
      </c>
      <c r="U293" s="5">
        <v>1200</v>
      </c>
      <c r="W293" s="1">
        <v>211</v>
      </c>
      <c r="X293" s="8"/>
      <c r="AA293" s="1">
        <v>336</v>
      </c>
      <c r="AB293" s="8">
        <v>5</v>
      </c>
      <c r="AC293" s="5">
        <v>3936</v>
      </c>
      <c r="AE293" s="1">
        <v>1234</v>
      </c>
      <c r="AF293" s="8">
        <v>4</v>
      </c>
      <c r="AG293" s="5">
        <v>8792</v>
      </c>
      <c r="AI293" s="1">
        <v>108</v>
      </c>
      <c r="AJ293" s="8"/>
      <c r="AM293" s="1">
        <v>152</v>
      </c>
      <c r="AN293" s="8"/>
      <c r="AQ293" s="1">
        <v>271</v>
      </c>
      <c r="AR293" s="8"/>
      <c r="AU293" s="1">
        <v>287</v>
      </c>
      <c r="AV293" s="8"/>
      <c r="AW293" s="5" t="s">
        <v>13</v>
      </c>
      <c r="AY293" s="1">
        <v>281</v>
      </c>
      <c r="AZ293" s="8"/>
      <c r="BC293" s="1">
        <v>201</v>
      </c>
      <c r="BD293" s="8"/>
      <c r="BG293" s="1">
        <v>277</v>
      </c>
      <c r="BH293" s="8"/>
      <c r="BI293" s="5" t="s">
        <v>13</v>
      </c>
      <c r="BM293" s="5">
        <v>1405</v>
      </c>
      <c r="BN293" s="5">
        <v>5</v>
      </c>
      <c r="BO293" s="5">
        <v>1140</v>
      </c>
      <c r="BQ293" s="1">
        <v>243</v>
      </c>
      <c r="BR293" s="8"/>
      <c r="BU293" s="1">
        <v>503</v>
      </c>
      <c r="BV293" s="8">
        <v>8</v>
      </c>
      <c r="BW293" s="5">
        <v>18</v>
      </c>
      <c r="BY293" s="1">
        <v>211</v>
      </c>
      <c r="BZ293" s="8"/>
      <c r="CC293" s="1">
        <v>150</v>
      </c>
      <c r="CD293" s="8"/>
      <c r="CG293" s="1">
        <v>251</v>
      </c>
      <c r="CH293" s="8"/>
      <c r="CK293" s="1">
        <v>195</v>
      </c>
      <c r="CL293" s="8"/>
      <c r="CO293" s="1">
        <v>287</v>
      </c>
      <c r="CP293" s="8"/>
      <c r="CQ293" s="5" t="s">
        <v>13</v>
      </c>
      <c r="CS293" s="5">
        <v>957</v>
      </c>
      <c r="CT293" s="8">
        <v>5</v>
      </c>
      <c r="CU293" s="5">
        <v>6</v>
      </c>
      <c r="CW293" s="5">
        <v>108</v>
      </c>
      <c r="DA293" s="5">
        <v>152</v>
      </c>
      <c r="DE293" s="5">
        <v>271</v>
      </c>
      <c r="DI293" s="5">
        <v>287</v>
      </c>
      <c r="DM293" s="5">
        <v>281</v>
      </c>
      <c r="DQ293" s="5">
        <v>201</v>
      </c>
      <c r="DU293" s="5">
        <v>277</v>
      </c>
      <c r="EA293" s="5">
        <v>178</v>
      </c>
      <c r="EE293" s="5">
        <v>268</v>
      </c>
      <c r="EG293" s="5" t="s">
        <v>13</v>
      </c>
      <c r="EI293" s="5">
        <v>264</v>
      </c>
      <c r="EM293" s="5">
        <v>180</v>
      </c>
    </row>
    <row r="294" spans="1:143" x14ac:dyDescent="0.15">
      <c r="A294" s="1">
        <v>783</v>
      </c>
      <c r="B294" s="8">
        <v>4</v>
      </c>
      <c r="C294" s="12">
        <v>14230</v>
      </c>
      <c r="D294" s="90">
        <f t="shared" si="8"/>
        <v>85.250419362568891</v>
      </c>
      <c r="E294" s="4"/>
      <c r="F294" s="1">
        <v>1085</v>
      </c>
      <c r="G294" s="8">
        <v>4</v>
      </c>
      <c r="H294" s="13">
        <v>16692</v>
      </c>
      <c r="I294" s="96">
        <f t="shared" si="9"/>
        <v>100</v>
      </c>
      <c r="K294" s="1">
        <v>398</v>
      </c>
      <c r="L294" s="8">
        <v>4</v>
      </c>
      <c r="M294" s="5">
        <v>13728</v>
      </c>
      <c r="O294" s="1">
        <v>244</v>
      </c>
      <c r="P294" s="8"/>
      <c r="S294" s="1">
        <v>109</v>
      </c>
      <c r="T294" s="8">
        <v>8</v>
      </c>
      <c r="U294" s="5">
        <v>1568</v>
      </c>
      <c r="W294" s="1">
        <v>212</v>
      </c>
      <c r="X294" s="8"/>
      <c r="AA294" s="1">
        <v>315</v>
      </c>
      <c r="AB294" s="8">
        <v>5</v>
      </c>
      <c r="AC294" s="5">
        <v>4035</v>
      </c>
      <c r="AE294" s="1">
        <v>1486</v>
      </c>
      <c r="AF294" s="8">
        <v>4</v>
      </c>
      <c r="AG294" s="5">
        <v>8824</v>
      </c>
      <c r="AI294" s="1">
        <v>109</v>
      </c>
      <c r="AJ294" s="8"/>
      <c r="AM294" s="1">
        <v>153</v>
      </c>
      <c r="AN294" s="8"/>
      <c r="AQ294" s="1">
        <v>272</v>
      </c>
      <c r="AR294" s="8"/>
      <c r="AU294" s="1">
        <v>288</v>
      </c>
      <c r="AV294" s="8"/>
      <c r="AW294" s="5" t="s">
        <v>13</v>
      </c>
      <c r="AY294" s="1">
        <v>282</v>
      </c>
      <c r="AZ294" s="8"/>
      <c r="BC294" s="1">
        <v>202</v>
      </c>
      <c r="BD294" s="8"/>
      <c r="BG294" s="1">
        <v>278</v>
      </c>
      <c r="BH294" s="8"/>
      <c r="BI294" s="5" t="s">
        <v>13</v>
      </c>
      <c r="BM294" s="5">
        <v>52</v>
      </c>
      <c r="BN294" s="5">
        <v>5</v>
      </c>
      <c r="BO294" s="5">
        <v>1150</v>
      </c>
      <c r="BQ294" s="1">
        <v>244</v>
      </c>
      <c r="BR294" s="8"/>
      <c r="BU294" s="1">
        <v>469</v>
      </c>
      <c r="BV294" s="8">
        <v>8</v>
      </c>
      <c r="BW294" s="5">
        <v>26</v>
      </c>
      <c r="BY294" s="1">
        <v>212</v>
      </c>
      <c r="BZ294" s="8"/>
      <c r="CC294" s="1">
        <v>151</v>
      </c>
      <c r="CD294" s="8"/>
      <c r="CG294" s="1">
        <v>252</v>
      </c>
      <c r="CH294" s="8"/>
      <c r="CK294" s="1">
        <v>196</v>
      </c>
      <c r="CL294" s="8"/>
      <c r="CO294" s="1">
        <v>288</v>
      </c>
      <c r="CP294" s="8"/>
      <c r="CQ294" s="5" t="s">
        <v>13</v>
      </c>
      <c r="CS294" s="5">
        <v>1379</v>
      </c>
      <c r="CT294" s="8">
        <v>5</v>
      </c>
      <c r="CU294" s="5">
        <v>6</v>
      </c>
      <c r="CW294" s="5">
        <v>109</v>
      </c>
      <c r="DA294" s="5">
        <v>153</v>
      </c>
      <c r="DE294" s="5">
        <v>272</v>
      </c>
      <c r="DI294" s="5">
        <v>288</v>
      </c>
      <c r="DM294" s="5">
        <v>282</v>
      </c>
      <c r="DQ294" s="5">
        <v>202</v>
      </c>
      <c r="DU294" s="5">
        <v>278</v>
      </c>
      <c r="EA294" s="5">
        <v>179</v>
      </c>
      <c r="EE294" s="5">
        <v>269</v>
      </c>
      <c r="EG294" s="5" t="s">
        <v>13</v>
      </c>
      <c r="EI294" s="5">
        <v>265</v>
      </c>
      <c r="EM294" s="5">
        <v>181</v>
      </c>
    </row>
    <row r="295" spans="1:143" x14ac:dyDescent="0.15">
      <c r="A295" s="1">
        <v>383</v>
      </c>
      <c r="B295" s="8">
        <v>4</v>
      </c>
      <c r="C295" s="12">
        <v>14259</v>
      </c>
      <c r="D295" s="90">
        <f t="shared" si="8"/>
        <v>85.424155283968375</v>
      </c>
      <c r="E295" s="4"/>
      <c r="F295" s="1">
        <v>1180</v>
      </c>
      <c r="G295" s="8">
        <v>4</v>
      </c>
      <c r="H295" s="13">
        <v>16692</v>
      </c>
      <c r="I295" s="96">
        <f t="shared" si="9"/>
        <v>100</v>
      </c>
      <c r="K295" s="1">
        <v>1408</v>
      </c>
      <c r="L295" s="8">
        <v>4</v>
      </c>
      <c r="M295" s="5">
        <v>13995</v>
      </c>
      <c r="O295" s="1">
        <v>245</v>
      </c>
      <c r="P295" s="8"/>
      <c r="S295" s="1">
        <v>1513</v>
      </c>
      <c r="T295" s="8">
        <v>8</v>
      </c>
      <c r="U295" s="5">
        <v>1584</v>
      </c>
      <c r="W295" s="1">
        <v>213</v>
      </c>
      <c r="X295" s="8"/>
      <c r="AA295" s="1">
        <v>1205</v>
      </c>
      <c r="AB295" s="8">
        <v>5</v>
      </c>
      <c r="AC295" s="5">
        <v>4125</v>
      </c>
      <c r="AE295" s="1">
        <v>114</v>
      </c>
      <c r="AF295" s="8">
        <v>4</v>
      </c>
      <c r="AG295" s="5">
        <v>8911</v>
      </c>
      <c r="AI295" s="1">
        <v>110</v>
      </c>
      <c r="AJ295" s="8"/>
      <c r="AM295" s="1">
        <v>154</v>
      </c>
      <c r="AN295" s="8"/>
      <c r="AQ295" s="1">
        <v>273</v>
      </c>
      <c r="AR295" s="8"/>
      <c r="AU295" s="1">
        <v>289</v>
      </c>
      <c r="AV295" s="8"/>
      <c r="AW295" s="5" t="s">
        <v>13</v>
      </c>
      <c r="AY295" s="1">
        <v>283</v>
      </c>
      <c r="AZ295" s="8"/>
      <c r="BC295" s="1">
        <v>203</v>
      </c>
      <c r="BD295" s="8"/>
      <c r="BG295" s="1">
        <v>279</v>
      </c>
      <c r="BH295" s="8"/>
      <c r="BI295" s="5" t="s">
        <v>13</v>
      </c>
      <c r="BM295" s="5">
        <v>575</v>
      </c>
      <c r="BN295" s="5">
        <v>5</v>
      </c>
      <c r="BO295" s="5">
        <v>1150</v>
      </c>
      <c r="BQ295" s="1">
        <v>245</v>
      </c>
      <c r="BR295" s="8"/>
      <c r="BU295" s="1">
        <v>755</v>
      </c>
      <c r="BV295" s="8">
        <v>8</v>
      </c>
      <c r="BW295" s="5">
        <v>30</v>
      </c>
      <c r="BY295" s="1">
        <v>213</v>
      </c>
      <c r="BZ295" s="8"/>
      <c r="CC295" s="1">
        <v>153</v>
      </c>
      <c r="CD295" s="8"/>
      <c r="CG295" s="1">
        <v>253</v>
      </c>
      <c r="CH295" s="8"/>
      <c r="CK295" s="1">
        <v>197</v>
      </c>
      <c r="CL295" s="8"/>
      <c r="CO295" s="1">
        <v>289</v>
      </c>
      <c r="CP295" s="8"/>
      <c r="CQ295" s="5" t="s">
        <v>13</v>
      </c>
      <c r="CS295" s="5">
        <v>70</v>
      </c>
      <c r="CT295" s="8">
        <v>5</v>
      </c>
      <c r="CU295" s="5">
        <v>7</v>
      </c>
      <c r="CW295" s="5">
        <v>110</v>
      </c>
      <c r="DA295" s="5">
        <v>154</v>
      </c>
      <c r="DE295" s="5">
        <v>273</v>
      </c>
      <c r="DI295" s="5">
        <v>289</v>
      </c>
      <c r="DM295" s="5">
        <v>283</v>
      </c>
      <c r="DQ295" s="5">
        <v>203</v>
      </c>
      <c r="DU295" s="5">
        <v>279</v>
      </c>
      <c r="EA295" s="5">
        <v>180</v>
      </c>
      <c r="EE295" s="5">
        <v>270</v>
      </c>
      <c r="EG295" s="5" t="s">
        <v>13</v>
      </c>
      <c r="EI295" s="5">
        <v>266</v>
      </c>
      <c r="EM295" s="5">
        <v>182</v>
      </c>
    </row>
    <row r="296" spans="1:143" x14ac:dyDescent="0.15">
      <c r="A296" s="1">
        <v>1056</v>
      </c>
      <c r="B296" s="8">
        <v>4</v>
      </c>
      <c r="C296" s="12">
        <v>14280</v>
      </c>
      <c r="D296" s="90">
        <f t="shared" si="8"/>
        <v>85.549964054636945</v>
      </c>
      <c r="E296" s="4"/>
      <c r="F296" s="1">
        <v>1243</v>
      </c>
      <c r="G296" s="8">
        <v>4</v>
      </c>
      <c r="H296" s="13">
        <v>16692</v>
      </c>
      <c r="I296" s="96">
        <f t="shared" si="9"/>
        <v>100</v>
      </c>
      <c r="K296" s="1">
        <v>1510</v>
      </c>
      <c r="L296" s="8">
        <v>4</v>
      </c>
      <c r="M296" s="5">
        <v>14057</v>
      </c>
      <c r="O296" s="1">
        <v>246</v>
      </c>
      <c r="P296" s="8"/>
      <c r="S296" s="1">
        <v>297</v>
      </c>
      <c r="T296" s="8">
        <v>8</v>
      </c>
      <c r="U296" s="5">
        <v>1628</v>
      </c>
      <c r="W296" s="1">
        <v>214</v>
      </c>
      <c r="X296" s="8"/>
      <c r="AA296" s="1">
        <v>1192</v>
      </c>
      <c r="AB296" s="8">
        <v>5</v>
      </c>
      <c r="AC296" s="5">
        <v>4172</v>
      </c>
      <c r="AE296" s="1">
        <v>719</v>
      </c>
      <c r="AF296" s="8">
        <v>4</v>
      </c>
      <c r="AG296" s="5">
        <v>9035</v>
      </c>
      <c r="AI296" s="1">
        <v>111</v>
      </c>
      <c r="AJ296" s="8"/>
      <c r="AM296" s="1">
        <v>155</v>
      </c>
      <c r="AN296" s="8"/>
      <c r="AQ296" s="1">
        <v>274</v>
      </c>
      <c r="AR296" s="8"/>
      <c r="AU296" s="1">
        <v>290</v>
      </c>
      <c r="AV296" s="8"/>
      <c r="AW296" s="5" t="s">
        <v>13</v>
      </c>
      <c r="AY296" s="1">
        <v>284</v>
      </c>
      <c r="AZ296" s="8"/>
      <c r="BC296" s="1">
        <v>204</v>
      </c>
      <c r="BD296" s="8"/>
      <c r="BG296" s="1">
        <v>280</v>
      </c>
      <c r="BH296" s="8"/>
      <c r="BI296" s="5" t="s">
        <v>13</v>
      </c>
      <c r="BM296" s="5">
        <v>626</v>
      </c>
      <c r="BN296" s="5">
        <v>5</v>
      </c>
      <c r="BO296" s="5">
        <v>1150</v>
      </c>
      <c r="BQ296" s="1">
        <v>246</v>
      </c>
      <c r="BR296" s="8"/>
      <c r="BU296" s="1">
        <v>179</v>
      </c>
      <c r="BV296" s="8">
        <v>8</v>
      </c>
      <c r="BW296" s="5">
        <v>32</v>
      </c>
      <c r="BY296" s="1">
        <v>214</v>
      </c>
      <c r="BZ296" s="8"/>
      <c r="CC296" s="1">
        <v>154</v>
      </c>
      <c r="CD296" s="8"/>
      <c r="CG296" s="1">
        <v>254</v>
      </c>
      <c r="CH296" s="8"/>
      <c r="CK296" s="1">
        <v>198</v>
      </c>
      <c r="CL296" s="8"/>
      <c r="CO296" s="1">
        <v>290</v>
      </c>
      <c r="CP296" s="8"/>
      <c r="CQ296" s="5" t="s">
        <v>13</v>
      </c>
      <c r="CS296" s="5">
        <v>176</v>
      </c>
      <c r="CT296" s="8">
        <v>5</v>
      </c>
      <c r="CU296" s="5">
        <v>7</v>
      </c>
      <c r="CW296" s="5">
        <v>111</v>
      </c>
      <c r="DA296" s="5">
        <v>155</v>
      </c>
      <c r="DE296" s="5">
        <v>274</v>
      </c>
      <c r="DI296" s="5">
        <v>290</v>
      </c>
      <c r="DM296" s="5">
        <v>284</v>
      </c>
      <c r="DQ296" s="5">
        <v>204</v>
      </c>
      <c r="DU296" s="5">
        <v>280</v>
      </c>
      <c r="EA296" s="5">
        <v>181</v>
      </c>
      <c r="EE296" s="5">
        <v>271</v>
      </c>
      <c r="EG296" s="5" t="s">
        <v>13</v>
      </c>
      <c r="EI296" s="5">
        <v>267</v>
      </c>
      <c r="EM296" s="5">
        <v>183</v>
      </c>
    </row>
    <row r="297" spans="1:143" x14ac:dyDescent="0.15">
      <c r="A297" s="1">
        <v>573</v>
      </c>
      <c r="B297" s="8">
        <v>4</v>
      </c>
      <c r="C297" s="12">
        <v>14300</v>
      </c>
      <c r="D297" s="90">
        <f t="shared" si="8"/>
        <v>85.669781931464172</v>
      </c>
      <c r="E297" s="4"/>
      <c r="F297" s="1">
        <v>1365</v>
      </c>
      <c r="G297" s="8">
        <v>4</v>
      </c>
      <c r="H297" s="13">
        <v>16692</v>
      </c>
      <c r="I297" s="96">
        <f t="shared" si="9"/>
        <v>100</v>
      </c>
      <c r="K297" s="1">
        <v>955</v>
      </c>
      <c r="L297" s="8">
        <v>4</v>
      </c>
      <c r="M297" s="5">
        <v>15316</v>
      </c>
      <c r="O297" s="1">
        <v>247</v>
      </c>
      <c r="P297" s="8"/>
      <c r="S297" s="1">
        <v>1189</v>
      </c>
      <c r="T297" s="8">
        <v>8</v>
      </c>
      <c r="U297" s="5">
        <v>1628</v>
      </c>
      <c r="W297" s="1">
        <v>215</v>
      </c>
      <c r="X297" s="8"/>
      <c r="AA297" s="1">
        <v>974</v>
      </c>
      <c r="AB297" s="8">
        <v>5</v>
      </c>
      <c r="AC297" s="5">
        <v>4256</v>
      </c>
      <c r="AE297" s="1">
        <v>361</v>
      </c>
      <c r="AF297" s="8">
        <v>4</v>
      </c>
      <c r="AG297" s="5">
        <v>9036</v>
      </c>
      <c r="AI297" s="1">
        <v>112</v>
      </c>
      <c r="AJ297" s="8"/>
      <c r="AM297" s="1">
        <v>156</v>
      </c>
      <c r="AN297" s="8"/>
      <c r="AQ297" s="1">
        <v>275</v>
      </c>
      <c r="AR297" s="8"/>
      <c r="AU297" s="1">
        <v>291</v>
      </c>
      <c r="AV297" s="8"/>
      <c r="AW297" s="5" t="s">
        <v>13</v>
      </c>
      <c r="AY297" s="1">
        <v>285</v>
      </c>
      <c r="AZ297" s="8"/>
      <c r="BC297" s="1">
        <v>205</v>
      </c>
      <c r="BD297" s="8"/>
      <c r="BG297" s="1">
        <v>281</v>
      </c>
      <c r="BH297" s="8"/>
      <c r="BI297" s="5" t="s">
        <v>13</v>
      </c>
      <c r="BM297" s="5">
        <v>729</v>
      </c>
      <c r="BN297" s="5">
        <v>5</v>
      </c>
      <c r="BO297" s="5">
        <v>1150</v>
      </c>
      <c r="BQ297" s="1">
        <v>247</v>
      </c>
      <c r="BR297" s="8"/>
      <c r="BU297" s="1">
        <v>1225</v>
      </c>
      <c r="BV297" s="8">
        <v>8</v>
      </c>
      <c r="BW297" s="5">
        <v>34</v>
      </c>
      <c r="BY297" s="1">
        <v>215</v>
      </c>
      <c r="BZ297" s="8"/>
      <c r="CC297" s="1">
        <v>155</v>
      </c>
      <c r="CD297" s="8"/>
      <c r="CG297" s="1">
        <v>255</v>
      </c>
      <c r="CH297" s="8"/>
      <c r="CK297" s="1">
        <v>199</v>
      </c>
      <c r="CL297" s="8"/>
      <c r="CO297" s="1">
        <v>291</v>
      </c>
      <c r="CP297" s="8"/>
      <c r="CQ297" s="5" t="s">
        <v>13</v>
      </c>
      <c r="CS297" s="5">
        <v>287</v>
      </c>
      <c r="CT297" s="8">
        <v>5</v>
      </c>
      <c r="CU297" s="5">
        <v>7</v>
      </c>
      <c r="CW297" s="5">
        <v>112</v>
      </c>
      <c r="DA297" s="5">
        <v>156</v>
      </c>
      <c r="DE297" s="5">
        <v>275</v>
      </c>
      <c r="DI297" s="5">
        <v>291</v>
      </c>
      <c r="DM297" s="5">
        <v>285</v>
      </c>
      <c r="DQ297" s="5">
        <v>205</v>
      </c>
      <c r="DU297" s="5">
        <v>281</v>
      </c>
      <c r="EA297" s="5">
        <v>183</v>
      </c>
      <c r="EE297" s="5">
        <v>272</v>
      </c>
      <c r="EG297" s="5" t="s">
        <v>13</v>
      </c>
      <c r="EI297" s="5">
        <v>268</v>
      </c>
      <c r="EM297" s="5">
        <v>184</v>
      </c>
    </row>
    <row r="298" spans="1:143" x14ac:dyDescent="0.15">
      <c r="A298" s="1">
        <v>360</v>
      </c>
      <c r="B298" s="8">
        <v>4</v>
      </c>
      <c r="C298" s="12">
        <v>14320</v>
      </c>
      <c r="D298" s="90">
        <f t="shared" si="8"/>
        <v>85.789599808291399</v>
      </c>
      <c r="E298" s="4"/>
      <c r="F298" s="1">
        <v>1327</v>
      </c>
      <c r="G298" s="8">
        <v>4</v>
      </c>
      <c r="H298" s="13">
        <v>16862</v>
      </c>
      <c r="I298" s="96">
        <f t="shared" si="9"/>
        <v>101.01845195303139</v>
      </c>
      <c r="K298" s="1">
        <v>125</v>
      </c>
      <c r="L298" s="8">
        <v>5</v>
      </c>
      <c r="M298" s="5">
        <v>201</v>
      </c>
      <c r="O298" s="1">
        <v>249</v>
      </c>
      <c r="P298" s="8"/>
      <c r="S298" s="1">
        <v>1504</v>
      </c>
      <c r="T298" s="8">
        <v>8</v>
      </c>
      <c r="U298" s="5">
        <v>1628</v>
      </c>
      <c r="W298" s="1">
        <v>216</v>
      </c>
      <c r="X298" s="8"/>
      <c r="AA298" s="1">
        <v>1241</v>
      </c>
      <c r="AB298" s="8">
        <v>5</v>
      </c>
      <c r="AC298" s="5">
        <v>4304</v>
      </c>
      <c r="AE298" s="1">
        <v>565</v>
      </c>
      <c r="AF298" s="8">
        <v>4</v>
      </c>
      <c r="AG298" s="5">
        <v>9095</v>
      </c>
      <c r="AI298" s="1">
        <v>113</v>
      </c>
      <c r="AJ298" s="8"/>
      <c r="AM298" s="1">
        <v>157</v>
      </c>
      <c r="AN298" s="8"/>
      <c r="AQ298" s="1">
        <v>276</v>
      </c>
      <c r="AR298" s="8"/>
      <c r="AU298" s="1">
        <v>292</v>
      </c>
      <c r="AV298" s="8"/>
      <c r="AW298" s="5" t="s">
        <v>13</v>
      </c>
      <c r="AY298" s="1">
        <v>286</v>
      </c>
      <c r="AZ298" s="8"/>
      <c r="BC298" s="1">
        <v>206</v>
      </c>
      <c r="BD298" s="8"/>
      <c r="BG298" s="1">
        <v>282</v>
      </c>
      <c r="BH298" s="8"/>
      <c r="BI298" s="5" t="s">
        <v>13</v>
      </c>
      <c r="BM298" s="5">
        <v>816</v>
      </c>
      <c r="BN298" s="5">
        <v>5</v>
      </c>
      <c r="BO298" s="5">
        <v>1150</v>
      </c>
      <c r="BQ298" s="1">
        <v>249</v>
      </c>
      <c r="BR298" s="8"/>
      <c r="BU298" s="1">
        <v>8</v>
      </c>
      <c r="BV298" s="8">
        <v>8</v>
      </c>
      <c r="BW298" s="5">
        <v>40</v>
      </c>
      <c r="BY298" s="1">
        <v>216</v>
      </c>
      <c r="BZ298" s="8"/>
      <c r="CC298" s="1">
        <v>156</v>
      </c>
      <c r="CD298" s="8"/>
      <c r="CG298" s="1">
        <v>256</v>
      </c>
      <c r="CH298" s="8"/>
      <c r="CK298" s="1">
        <v>200</v>
      </c>
      <c r="CL298" s="8"/>
      <c r="CO298" s="1">
        <v>292</v>
      </c>
      <c r="CP298" s="8"/>
      <c r="CQ298" s="5" t="s">
        <v>13</v>
      </c>
      <c r="CS298" s="5">
        <v>1069</v>
      </c>
      <c r="CT298" s="8">
        <v>5</v>
      </c>
      <c r="CU298" s="5">
        <v>7</v>
      </c>
      <c r="CW298" s="5">
        <v>113</v>
      </c>
      <c r="DA298" s="5">
        <v>157</v>
      </c>
      <c r="DE298" s="5">
        <v>276</v>
      </c>
      <c r="DI298" s="5">
        <v>292</v>
      </c>
      <c r="DM298" s="5">
        <v>286</v>
      </c>
      <c r="DQ298" s="5">
        <v>206</v>
      </c>
      <c r="DU298" s="5">
        <v>282</v>
      </c>
      <c r="EA298" s="5">
        <v>185</v>
      </c>
      <c r="EE298" s="5">
        <v>273</v>
      </c>
      <c r="EG298" s="5" t="s">
        <v>13</v>
      </c>
      <c r="EI298" s="5">
        <v>269</v>
      </c>
      <c r="EM298" s="5">
        <v>185</v>
      </c>
    </row>
    <row r="299" spans="1:143" x14ac:dyDescent="0.15">
      <c r="A299" s="1">
        <v>1262</v>
      </c>
      <c r="B299" s="8">
        <v>4</v>
      </c>
      <c r="C299" s="12">
        <v>14375</v>
      </c>
      <c r="D299" s="90">
        <f t="shared" si="8"/>
        <v>86.119098969566252</v>
      </c>
      <c r="E299" s="4"/>
      <c r="F299" s="1">
        <v>496</v>
      </c>
      <c r="G299" s="8">
        <v>4</v>
      </c>
      <c r="H299" s="13">
        <v>19616</v>
      </c>
      <c r="I299" s="96">
        <f t="shared" si="9"/>
        <v>117.51737359213993</v>
      </c>
      <c r="K299" s="1">
        <v>256</v>
      </c>
      <c r="L299" s="8">
        <v>5</v>
      </c>
      <c r="M299" s="5">
        <v>201</v>
      </c>
      <c r="O299" s="1">
        <v>250</v>
      </c>
      <c r="P299" s="8"/>
      <c r="S299" s="1">
        <v>1347</v>
      </c>
      <c r="T299" s="8">
        <v>8</v>
      </c>
      <c r="U299" s="5">
        <v>1714</v>
      </c>
      <c r="W299" s="1">
        <v>218</v>
      </c>
      <c r="X299" s="8"/>
      <c r="AA299" s="1">
        <v>160</v>
      </c>
      <c r="AB299" s="8">
        <v>5</v>
      </c>
      <c r="AC299" s="5">
        <v>4336</v>
      </c>
      <c r="AE299" s="1">
        <v>569</v>
      </c>
      <c r="AF299" s="8">
        <v>4</v>
      </c>
      <c r="AG299" s="5">
        <v>9099</v>
      </c>
      <c r="AI299" s="1">
        <v>114</v>
      </c>
      <c r="AJ299" s="8"/>
      <c r="AM299" s="1">
        <v>158</v>
      </c>
      <c r="AN299" s="8"/>
      <c r="AQ299" s="1">
        <v>277</v>
      </c>
      <c r="AR299" s="8"/>
      <c r="AU299" s="1">
        <v>293</v>
      </c>
      <c r="AV299" s="8"/>
      <c r="AW299" s="5" t="s">
        <v>13</v>
      </c>
      <c r="AY299" s="1">
        <v>287</v>
      </c>
      <c r="AZ299" s="8"/>
      <c r="BC299" s="1">
        <v>207</v>
      </c>
      <c r="BD299" s="8"/>
      <c r="BG299" s="1">
        <v>283</v>
      </c>
      <c r="BH299" s="8"/>
      <c r="BI299" s="5" t="s">
        <v>13</v>
      </c>
      <c r="BM299" s="5">
        <v>1328</v>
      </c>
      <c r="BN299" s="5">
        <v>5</v>
      </c>
      <c r="BO299" s="5">
        <v>1150</v>
      </c>
      <c r="BQ299" s="1">
        <v>250</v>
      </c>
      <c r="BR299" s="8"/>
      <c r="BU299" s="1">
        <v>816</v>
      </c>
      <c r="BV299" s="8"/>
      <c r="BY299" s="1">
        <v>218</v>
      </c>
      <c r="BZ299" s="8"/>
      <c r="CC299" s="1">
        <v>157</v>
      </c>
      <c r="CD299" s="8"/>
      <c r="CG299" s="1">
        <v>257</v>
      </c>
      <c r="CH299" s="8"/>
      <c r="CK299" s="1">
        <v>202</v>
      </c>
      <c r="CL299" s="8"/>
      <c r="CO299" s="1">
        <v>293</v>
      </c>
      <c r="CP299" s="8"/>
      <c r="CQ299" s="5" t="s">
        <v>13</v>
      </c>
      <c r="CS299" s="5">
        <v>1138</v>
      </c>
      <c r="CT299" s="8">
        <v>5</v>
      </c>
      <c r="CU299" s="5">
        <v>7</v>
      </c>
      <c r="CW299" s="5">
        <v>114</v>
      </c>
      <c r="DA299" s="5">
        <v>158</v>
      </c>
      <c r="DE299" s="5">
        <v>277</v>
      </c>
      <c r="DI299" s="5">
        <v>293</v>
      </c>
      <c r="DM299" s="5">
        <v>287</v>
      </c>
      <c r="DQ299" s="5">
        <v>207</v>
      </c>
      <c r="DU299" s="5">
        <v>283</v>
      </c>
      <c r="EA299" s="5">
        <v>186</v>
      </c>
      <c r="EE299" s="5">
        <v>274</v>
      </c>
      <c r="EG299" s="5" t="s">
        <v>13</v>
      </c>
      <c r="EI299" s="5">
        <v>270</v>
      </c>
      <c r="EM299" s="5">
        <v>186</v>
      </c>
    </row>
    <row r="300" spans="1:143" x14ac:dyDescent="0.15">
      <c r="A300" s="1">
        <v>1011</v>
      </c>
      <c r="B300" s="8">
        <v>4</v>
      </c>
      <c r="C300" s="12">
        <v>14566</v>
      </c>
      <c r="D300" s="90">
        <f t="shared" si="8"/>
        <v>87.263359693266239</v>
      </c>
      <c r="E300" s="4"/>
      <c r="F300" s="1">
        <v>303</v>
      </c>
      <c r="G300" s="8">
        <v>5</v>
      </c>
      <c r="H300" s="13">
        <v>0</v>
      </c>
      <c r="I300" s="97">
        <f>H300/$D$1528*100</f>
        <v>0</v>
      </c>
      <c r="K300" s="1">
        <v>57</v>
      </c>
      <c r="L300" s="8">
        <v>5</v>
      </c>
      <c r="M300" s="5">
        <v>225</v>
      </c>
      <c r="O300" s="1">
        <v>251</v>
      </c>
      <c r="P300" s="8"/>
      <c r="S300" s="1">
        <v>269</v>
      </c>
      <c r="T300" s="8">
        <v>8</v>
      </c>
      <c r="U300" s="5">
        <v>1852</v>
      </c>
      <c r="W300" s="1">
        <v>219</v>
      </c>
      <c r="X300" s="8"/>
      <c r="AA300" s="1">
        <v>278</v>
      </c>
      <c r="AB300" s="8">
        <v>5</v>
      </c>
      <c r="AC300" s="5">
        <v>4338</v>
      </c>
      <c r="AE300" s="1">
        <v>283</v>
      </c>
      <c r="AF300" s="8">
        <v>4</v>
      </c>
      <c r="AG300" s="5">
        <v>9128</v>
      </c>
      <c r="AI300" s="1">
        <v>115</v>
      </c>
      <c r="AJ300" s="8"/>
      <c r="AM300" s="1">
        <v>159</v>
      </c>
      <c r="AN300" s="8"/>
      <c r="AQ300" s="1">
        <v>278</v>
      </c>
      <c r="AR300" s="8"/>
      <c r="AU300" s="1">
        <v>294</v>
      </c>
      <c r="AV300" s="8"/>
      <c r="AW300" s="5" t="s">
        <v>13</v>
      </c>
      <c r="AY300" s="1">
        <v>288</v>
      </c>
      <c r="AZ300" s="8"/>
      <c r="BC300" s="1">
        <v>209</v>
      </c>
      <c r="BD300" s="8"/>
      <c r="BG300" s="1">
        <v>284</v>
      </c>
      <c r="BH300" s="8"/>
      <c r="BI300" s="5" t="s">
        <v>13</v>
      </c>
      <c r="BM300" s="5">
        <v>1448</v>
      </c>
      <c r="BN300" s="5">
        <v>5</v>
      </c>
      <c r="BO300" s="5">
        <v>1150</v>
      </c>
      <c r="BQ300" s="1">
        <v>251</v>
      </c>
      <c r="BR300" s="8"/>
      <c r="BU300" s="1">
        <v>1109</v>
      </c>
      <c r="BV300" s="8"/>
      <c r="BY300" s="1">
        <v>219</v>
      </c>
      <c r="BZ300" s="8"/>
      <c r="CC300" s="1">
        <v>158</v>
      </c>
      <c r="CD300" s="8"/>
      <c r="CG300" s="1">
        <v>260</v>
      </c>
      <c r="CH300" s="8"/>
      <c r="CK300" s="1">
        <v>203</v>
      </c>
      <c r="CL300" s="8"/>
      <c r="CO300" s="1">
        <v>294</v>
      </c>
      <c r="CP300" s="8"/>
      <c r="CQ300" s="5" t="s">
        <v>13</v>
      </c>
      <c r="CS300" s="5">
        <v>21</v>
      </c>
      <c r="CT300" s="8">
        <v>5</v>
      </c>
      <c r="CU300" s="5">
        <v>8</v>
      </c>
      <c r="CW300" s="5">
        <v>115</v>
      </c>
      <c r="DA300" s="5">
        <v>159</v>
      </c>
      <c r="DE300" s="5">
        <v>278</v>
      </c>
      <c r="DI300" s="5">
        <v>294</v>
      </c>
      <c r="DM300" s="5">
        <v>288</v>
      </c>
      <c r="DQ300" s="5">
        <v>209</v>
      </c>
      <c r="DU300" s="5">
        <v>284</v>
      </c>
      <c r="EA300" s="5">
        <v>187</v>
      </c>
      <c r="EE300" s="5">
        <v>275</v>
      </c>
      <c r="EG300" s="5" t="s">
        <v>13</v>
      </c>
      <c r="EI300" s="5">
        <v>271</v>
      </c>
      <c r="EM300" s="5">
        <v>187</v>
      </c>
    </row>
    <row r="301" spans="1:143" x14ac:dyDescent="0.15">
      <c r="A301" s="1">
        <v>1010</v>
      </c>
      <c r="B301" s="8">
        <v>4</v>
      </c>
      <c r="C301" s="12">
        <v>14592</v>
      </c>
      <c r="D301" s="90">
        <f t="shared" si="8"/>
        <v>87.419122933141622</v>
      </c>
      <c r="E301" s="4"/>
      <c r="F301" s="1">
        <v>1206</v>
      </c>
      <c r="G301" s="8">
        <v>5</v>
      </c>
      <c r="H301" s="13">
        <v>0</v>
      </c>
      <c r="I301" s="97">
        <f t="shared" ref="I301:I364" si="10">H301/$D$1528*100</f>
        <v>0</v>
      </c>
      <c r="K301" s="1">
        <v>369</v>
      </c>
      <c r="L301" s="8">
        <v>5</v>
      </c>
      <c r="M301" s="5">
        <v>225</v>
      </c>
      <c r="O301" s="1">
        <v>252</v>
      </c>
      <c r="P301" s="8"/>
      <c r="S301" s="1">
        <v>418</v>
      </c>
      <c r="T301" s="8">
        <v>8</v>
      </c>
      <c r="U301" s="5">
        <v>1852</v>
      </c>
      <c r="W301" s="1">
        <v>220</v>
      </c>
      <c r="X301" s="8"/>
      <c r="AA301" s="1">
        <v>256</v>
      </c>
      <c r="AB301" s="8">
        <v>5</v>
      </c>
      <c r="AC301" s="5">
        <v>4356</v>
      </c>
      <c r="AE301" s="1">
        <v>1010</v>
      </c>
      <c r="AF301" s="8">
        <v>4</v>
      </c>
      <c r="AG301" s="5">
        <v>9152</v>
      </c>
      <c r="AI301" s="1">
        <v>116</v>
      </c>
      <c r="AJ301" s="8"/>
      <c r="AM301" s="1">
        <v>160</v>
      </c>
      <c r="AN301" s="8"/>
      <c r="AQ301" s="1">
        <v>279</v>
      </c>
      <c r="AR301" s="8"/>
      <c r="AU301" s="1">
        <v>295</v>
      </c>
      <c r="AV301" s="8"/>
      <c r="AW301" s="5" t="s">
        <v>13</v>
      </c>
      <c r="AY301" s="1">
        <v>289</v>
      </c>
      <c r="AZ301" s="8"/>
      <c r="BC301" s="1">
        <v>210</v>
      </c>
      <c r="BD301" s="8"/>
      <c r="BG301" s="1">
        <v>285</v>
      </c>
      <c r="BH301" s="8"/>
      <c r="BI301" s="5" t="s">
        <v>13</v>
      </c>
      <c r="BM301" s="5">
        <v>341</v>
      </c>
      <c r="BN301" s="5">
        <v>5</v>
      </c>
      <c r="BO301" s="5">
        <v>1175</v>
      </c>
      <c r="BQ301" s="1">
        <v>252</v>
      </c>
      <c r="BR301" s="8"/>
      <c r="BU301" s="1">
        <v>171</v>
      </c>
      <c r="BV301" s="8"/>
      <c r="BY301" s="1">
        <v>220</v>
      </c>
      <c r="BZ301" s="8"/>
      <c r="CC301" s="1">
        <v>159</v>
      </c>
      <c r="CD301" s="8"/>
      <c r="CG301" s="1">
        <v>262</v>
      </c>
      <c r="CH301" s="8"/>
      <c r="CK301" s="1">
        <v>204</v>
      </c>
      <c r="CL301" s="8"/>
      <c r="CO301" s="1">
        <v>295</v>
      </c>
      <c r="CP301" s="8"/>
      <c r="CQ301" s="5" t="s">
        <v>13</v>
      </c>
      <c r="CS301" s="5">
        <v>49</v>
      </c>
      <c r="CT301" s="8">
        <v>5</v>
      </c>
      <c r="CU301" s="5">
        <v>8</v>
      </c>
      <c r="CW301" s="5">
        <v>116</v>
      </c>
      <c r="DA301" s="5">
        <v>160</v>
      </c>
      <c r="DE301" s="5">
        <v>279</v>
      </c>
      <c r="DI301" s="5">
        <v>295</v>
      </c>
      <c r="DM301" s="5">
        <v>289</v>
      </c>
      <c r="DQ301" s="5">
        <v>210</v>
      </c>
      <c r="DU301" s="5">
        <v>285</v>
      </c>
      <c r="EA301" s="5">
        <v>188</v>
      </c>
      <c r="EE301" s="5">
        <v>276</v>
      </c>
      <c r="EG301" s="5" t="s">
        <v>13</v>
      </c>
      <c r="EI301" s="5">
        <v>272</v>
      </c>
      <c r="EM301" s="5">
        <v>188</v>
      </c>
    </row>
    <row r="302" spans="1:143" x14ac:dyDescent="0.15">
      <c r="A302" s="1">
        <v>402</v>
      </c>
      <c r="B302" s="8">
        <v>4</v>
      </c>
      <c r="C302" s="12">
        <v>14647</v>
      </c>
      <c r="D302" s="90">
        <f t="shared" si="8"/>
        <v>87.74862209441649</v>
      </c>
      <c r="E302" s="4"/>
      <c r="F302" s="1">
        <v>322</v>
      </c>
      <c r="G302" s="8">
        <v>5</v>
      </c>
      <c r="H302" s="13">
        <v>200</v>
      </c>
      <c r="I302" s="97">
        <f t="shared" si="10"/>
        <v>1.0195758564437194</v>
      </c>
      <c r="K302" s="1">
        <v>1280</v>
      </c>
      <c r="L302" s="8">
        <v>5</v>
      </c>
      <c r="M302" s="5">
        <v>338</v>
      </c>
      <c r="O302" s="1">
        <v>253</v>
      </c>
      <c r="P302" s="8"/>
      <c r="S302" s="1">
        <v>445</v>
      </c>
      <c r="T302" s="8">
        <v>8</v>
      </c>
      <c r="U302" s="5">
        <v>1852</v>
      </c>
      <c r="W302" s="1">
        <v>221</v>
      </c>
      <c r="X302" s="8"/>
      <c r="AA302" s="1">
        <v>786</v>
      </c>
      <c r="AB302" s="8">
        <v>5</v>
      </c>
      <c r="AC302" s="5">
        <v>4356</v>
      </c>
      <c r="AE302" s="1">
        <v>1342</v>
      </c>
      <c r="AF302" s="8">
        <v>4</v>
      </c>
      <c r="AG302" s="5">
        <v>9228</v>
      </c>
      <c r="AI302" s="1">
        <v>117</v>
      </c>
      <c r="AJ302" s="8"/>
      <c r="AM302" s="1">
        <v>161</v>
      </c>
      <c r="AN302" s="8"/>
      <c r="AQ302" s="1">
        <v>280</v>
      </c>
      <c r="AR302" s="8"/>
      <c r="AU302" s="1">
        <v>296</v>
      </c>
      <c r="AV302" s="8"/>
      <c r="AW302" s="5" t="s">
        <v>13</v>
      </c>
      <c r="AY302" s="1">
        <v>290</v>
      </c>
      <c r="AZ302" s="8"/>
      <c r="BC302" s="1">
        <v>211</v>
      </c>
      <c r="BD302" s="8"/>
      <c r="BG302" s="1">
        <v>286</v>
      </c>
      <c r="BH302" s="8"/>
      <c r="BI302" s="5" t="s">
        <v>13</v>
      </c>
      <c r="BM302" s="5">
        <v>7</v>
      </c>
      <c r="BN302" s="5">
        <v>5</v>
      </c>
      <c r="BO302" s="5">
        <v>1200</v>
      </c>
      <c r="BQ302" s="1">
        <v>253</v>
      </c>
      <c r="BR302" s="8"/>
      <c r="BU302" s="1">
        <v>46</v>
      </c>
      <c r="BV302" s="8"/>
      <c r="BY302" s="1">
        <v>221</v>
      </c>
      <c r="BZ302" s="8"/>
      <c r="CC302" s="1">
        <v>160</v>
      </c>
      <c r="CD302" s="8"/>
      <c r="CG302" s="1">
        <v>263</v>
      </c>
      <c r="CH302" s="8"/>
      <c r="CK302" s="1">
        <v>205</v>
      </c>
      <c r="CL302" s="8"/>
      <c r="CO302" s="1">
        <v>296</v>
      </c>
      <c r="CP302" s="8"/>
      <c r="CQ302" s="5" t="s">
        <v>13</v>
      </c>
      <c r="CS302" s="5">
        <v>52</v>
      </c>
      <c r="CT302" s="8">
        <v>5</v>
      </c>
      <c r="CU302" s="5">
        <v>8</v>
      </c>
      <c r="CW302" s="5">
        <v>117</v>
      </c>
      <c r="DA302" s="5">
        <v>161</v>
      </c>
      <c r="DE302" s="5">
        <v>280</v>
      </c>
      <c r="DI302" s="5">
        <v>296</v>
      </c>
      <c r="DM302" s="5">
        <v>290</v>
      </c>
      <c r="DQ302" s="5">
        <v>211</v>
      </c>
      <c r="DU302" s="5">
        <v>286</v>
      </c>
      <c r="EA302" s="5">
        <v>190</v>
      </c>
      <c r="EE302" s="5">
        <v>277</v>
      </c>
      <c r="EG302" s="5" t="s">
        <v>13</v>
      </c>
      <c r="EI302" s="5">
        <v>273</v>
      </c>
      <c r="EM302" s="5">
        <v>189</v>
      </c>
    </row>
    <row r="303" spans="1:143" x14ac:dyDescent="0.15">
      <c r="A303" s="1">
        <v>1334</v>
      </c>
      <c r="B303" s="8">
        <v>4</v>
      </c>
      <c r="C303" s="12">
        <v>14692</v>
      </c>
      <c r="D303" s="90">
        <f t="shared" si="8"/>
        <v>88.01821231727773</v>
      </c>
      <c r="E303" s="4"/>
      <c r="F303" s="1">
        <v>230</v>
      </c>
      <c r="G303" s="8">
        <v>5</v>
      </c>
      <c r="H303" s="13">
        <v>293</v>
      </c>
      <c r="I303" s="97">
        <f t="shared" si="10"/>
        <v>1.4936786296900488</v>
      </c>
      <c r="K303" s="1">
        <v>162</v>
      </c>
      <c r="L303" s="8">
        <v>5</v>
      </c>
      <c r="M303" s="5">
        <v>388</v>
      </c>
      <c r="O303" s="1">
        <v>254</v>
      </c>
      <c r="P303" s="8"/>
      <c r="S303" s="1">
        <v>1193</v>
      </c>
      <c r="T303" s="8">
        <v>8</v>
      </c>
      <c r="U303" s="5">
        <v>1852</v>
      </c>
      <c r="W303" s="1">
        <v>222</v>
      </c>
      <c r="X303" s="8"/>
      <c r="AA303" s="1">
        <v>893</v>
      </c>
      <c r="AB303" s="8">
        <v>5</v>
      </c>
      <c r="AC303" s="5">
        <v>4392</v>
      </c>
      <c r="AE303" s="1">
        <v>1490</v>
      </c>
      <c r="AF303" s="8">
        <v>4</v>
      </c>
      <c r="AG303" s="5">
        <v>9279</v>
      </c>
      <c r="AI303" s="1">
        <v>118</v>
      </c>
      <c r="AJ303" s="8"/>
      <c r="AM303" s="1">
        <v>162</v>
      </c>
      <c r="AN303" s="8"/>
      <c r="AQ303" s="1">
        <v>281</v>
      </c>
      <c r="AR303" s="8"/>
      <c r="AU303" s="1">
        <v>297</v>
      </c>
      <c r="AV303" s="8"/>
      <c r="AW303" s="5" t="s">
        <v>13</v>
      </c>
      <c r="AY303" s="1">
        <v>291</v>
      </c>
      <c r="AZ303" s="8"/>
      <c r="BC303" s="1">
        <v>212</v>
      </c>
      <c r="BD303" s="8"/>
      <c r="BG303" s="1">
        <v>287</v>
      </c>
      <c r="BH303" s="8"/>
      <c r="BI303" s="5" t="s">
        <v>13</v>
      </c>
      <c r="BM303" s="5">
        <v>726</v>
      </c>
      <c r="BN303" s="5">
        <v>5</v>
      </c>
      <c r="BO303" s="5">
        <v>1200</v>
      </c>
      <c r="BQ303" s="1">
        <v>254</v>
      </c>
      <c r="BR303" s="8"/>
      <c r="BU303" s="1">
        <v>50</v>
      </c>
      <c r="BV303" s="8"/>
      <c r="BY303" s="1">
        <v>222</v>
      </c>
      <c r="BZ303" s="8"/>
      <c r="CC303" s="1">
        <v>161</v>
      </c>
      <c r="CD303" s="8"/>
      <c r="CG303" s="1">
        <v>264</v>
      </c>
      <c r="CH303" s="8"/>
      <c r="CK303" s="1">
        <v>206</v>
      </c>
      <c r="CL303" s="8"/>
      <c r="CO303" s="1">
        <v>297</v>
      </c>
      <c r="CP303" s="8"/>
      <c r="CQ303" s="5" t="s">
        <v>13</v>
      </c>
      <c r="CS303" s="5">
        <v>66</v>
      </c>
      <c r="CT303" s="8">
        <v>5</v>
      </c>
      <c r="CU303" s="5">
        <v>8</v>
      </c>
      <c r="CW303" s="5">
        <v>118</v>
      </c>
      <c r="DA303" s="5">
        <v>162</v>
      </c>
      <c r="DE303" s="5">
        <v>281</v>
      </c>
      <c r="DI303" s="5">
        <v>297</v>
      </c>
      <c r="DM303" s="5">
        <v>291</v>
      </c>
      <c r="DQ303" s="5">
        <v>212</v>
      </c>
      <c r="DU303" s="5">
        <v>287</v>
      </c>
      <c r="EA303" s="5">
        <v>191</v>
      </c>
      <c r="EE303" s="5">
        <v>278</v>
      </c>
      <c r="EG303" s="5" t="s">
        <v>13</v>
      </c>
      <c r="EI303" s="5">
        <v>274</v>
      </c>
      <c r="EM303" s="5">
        <v>190</v>
      </c>
    </row>
    <row r="304" spans="1:143" x14ac:dyDescent="0.15">
      <c r="A304" s="1">
        <v>1527</v>
      </c>
      <c r="B304" s="8">
        <v>4</v>
      </c>
      <c r="C304" s="12">
        <v>14725</v>
      </c>
      <c r="D304" s="90">
        <f t="shared" si="8"/>
        <v>88.215911814042656</v>
      </c>
      <c r="E304" s="4"/>
      <c r="F304" s="1">
        <v>1272</v>
      </c>
      <c r="G304" s="8">
        <v>5</v>
      </c>
      <c r="H304" s="13">
        <v>300</v>
      </c>
      <c r="I304" s="97">
        <f t="shared" si="10"/>
        <v>1.5293637846655792</v>
      </c>
      <c r="K304" s="1">
        <v>245</v>
      </c>
      <c r="L304" s="8">
        <v>5</v>
      </c>
      <c r="M304" s="5">
        <v>448</v>
      </c>
      <c r="O304" s="1">
        <v>255</v>
      </c>
      <c r="P304" s="8"/>
      <c r="S304" s="1">
        <v>1209</v>
      </c>
      <c r="T304" s="8">
        <v>8</v>
      </c>
      <c r="U304" s="5">
        <v>1852</v>
      </c>
      <c r="W304" s="1">
        <v>223</v>
      </c>
      <c r="X304" s="8"/>
      <c r="AA304" s="1">
        <v>391</v>
      </c>
      <c r="AB304" s="8">
        <v>5</v>
      </c>
      <c r="AC304" s="5">
        <v>4571</v>
      </c>
      <c r="AE304" s="1">
        <v>1480</v>
      </c>
      <c r="AF304" s="8">
        <v>4</v>
      </c>
      <c r="AG304" s="5">
        <v>9377</v>
      </c>
      <c r="AI304" s="1">
        <v>119</v>
      </c>
      <c r="AJ304" s="8"/>
      <c r="AM304" s="1">
        <v>163</v>
      </c>
      <c r="AN304" s="8"/>
      <c r="AQ304" s="1">
        <v>282</v>
      </c>
      <c r="AR304" s="8"/>
      <c r="AU304" s="1">
        <v>298</v>
      </c>
      <c r="AV304" s="8"/>
      <c r="AW304" s="5" t="s">
        <v>13</v>
      </c>
      <c r="AY304" s="1">
        <v>292</v>
      </c>
      <c r="AZ304" s="8"/>
      <c r="BC304" s="1">
        <v>213</v>
      </c>
      <c r="BD304" s="8"/>
      <c r="BG304" s="1">
        <v>288</v>
      </c>
      <c r="BH304" s="8"/>
      <c r="BI304" s="5" t="s">
        <v>13</v>
      </c>
      <c r="BM304" s="5">
        <v>1099</v>
      </c>
      <c r="BN304" s="5">
        <v>5</v>
      </c>
      <c r="BO304" s="5">
        <v>1200</v>
      </c>
      <c r="BQ304" s="1">
        <v>255</v>
      </c>
      <c r="BR304" s="8"/>
      <c r="BU304" s="1">
        <v>66</v>
      </c>
      <c r="BV304" s="8"/>
      <c r="BY304" s="1">
        <v>223</v>
      </c>
      <c r="BZ304" s="8"/>
      <c r="CC304" s="1">
        <v>162</v>
      </c>
      <c r="CD304" s="8"/>
      <c r="CG304" s="1">
        <v>265</v>
      </c>
      <c r="CH304" s="8"/>
      <c r="CK304" s="1">
        <v>207</v>
      </c>
      <c r="CL304" s="8"/>
      <c r="CO304" s="1">
        <v>298</v>
      </c>
      <c r="CP304" s="8"/>
      <c r="CQ304" s="5" t="s">
        <v>13</v>
      </c>
      <c r="CS304" s="5">
        <v>79</v>
      </c>
      <c r="CT304" s="8">
        <v>5</v>
      </c>
      <c r="CU304" s="5">
        <v>8</v>
      </c>
      <c r="CW304" s="5">
        <v>119</v>
      </c>
      <c r="DA304" s="5">
        <v>163</v>
      </c>
      <c r="DE304" s="5">
        <v>282</v>
      </c>
      <c r="DI304" s="5">
        <v>298</v>
      </c>
      <c r="DM304" s="5">
        <v>292</v>
      </c>
      <c r="DQ304" s="5">
        <v>213</v>
      </c>
      <c r="DU304" s="5">
        <v>288</v>
      </c>
      <c r="EA304" s="5">
        <v>192</v>
      </c>
      <c r="EE304" s="5">
        <v>279</v>
      </c>
      <c r="EG304" s="5" t="s">
        <v>13</v>
      </c>
      <c r="EI304" s="5">
        <v>275</v>
      </c>
      <c r="EM304" s="5">
        <v>191</v>
      </c>
    </row>
    <row r="305" spans="1:143" x14ac:dyDescent="0.15">
      <c r="A305" s="1">
        <v>1184</v>
      </c>
      <c r="B305" s="8">
        <v>4</v>
      </c>
      <c r="C305" s="12">
        <v>14813</v>
      </c>
      <c r="D305" s="90">
        <f t="shared" si="8"/>
        <v>88.743110472082435</v>
      </c>
      <c r="E305" s="4"/>
      <c r="F305" s="1">
        <v>839</v>
      </c>
      <c r="G305" s="8">
        <v>5</v>
      </c>
      <c r="H305" s="13">
        <v>408</v>
      </c>
      <c r="I305" s="97">
        <f t="shared" si="10"/>
        <v>2.0799347471451877</v>
      </c>
      <c r="K305" s="1">
        <v>356</v>
      </c>
      <c r="L305" s="8">
        <v>5</v>
      </c>
      <c r="M305" s="5">
        <v>450</v>
      </c>
      <c r="O305" s="1">
        <v>256</v>
      </c>
      <c r="P305" s="8"/>
      <c r="S305" s="1">
        <v>1478</v>
      </c>
      <c r="T305" s="8">
        <v>8</v>
      </c>
      <c r="U305" s="5">
        <v>1852</v>
      </c>
      <c r="W305" s="1">
        <v>224</v>
      </c>
      <c r="X305" s="8"/>
      <c r="AA305" s="1">
        <v>1122</v>
      </c>
      <c r="AB305" s="8">
        <v>5</v>
      </c>
      <c r="AC305" s="5">
        <v>4608</v>
      </c>
      <c r="AE305" s="1">
        <v>618</v>
      </c>
      <c r="AF305" s="8">
        <v>4</v>
      </c>
      <c r="AG305" s="5">
        <v>9433</v>
      </c>
      <c r="AI305" s="1">
        <v>120</v>
      </c>
      <c r="AJ305" s="8"/>
      <c r="AM305" s="1">
        <v>164</v>
      </c>
      <c r="AN305" s="8"/>
      <c r="AQ305" s="1">
        <v>283</v>
      </c>
      <c r="AR305" s="8"/>
      <c r="AU305" s="1">
        <v>299</v>
      </c>
      <c r="AV305" s="8"/>
      <c r="AW305" s="5" t="s">
        <v>13</v>
      </c>
      <c r="AY305" s="1">
        <v>293</v>
      </c>
      <c r="AZ305" s="8"/>
      <c r="BC305" s="1">
        <v>214</v>
      </c>
      <c r="BD305" s="8"/>
      <c r="BG305" s="1">
        <v>289</v>
      </c>
      <c r="BH305" s="8"/>
      <c r="BI305" s="5" t="s">
        <v>13</v>
      </c>
      <c r="BM305" s="5">
        <v>1132</v>
      </c>
      <c r="BN305" s="5">
        <v>5</v>
      </c>
      <c r="BO305" s="5">
        <v>1200</v>
      </c>
      <c r="BQ305" s="1">
        <v>256</v>
      </c>
      <c r="BR305" s="8"/>
      <c r="BU305" s="1">
        <v>109</v>
      </c>
      <c r="BV305" s="8"/>
      <c r="BY305" s="1">
        <v>224</v>
      </c>
      <c r="BZ305" s="8"/>
      <c r="CC305" s="1">
        <v>163</v>
      </c>
      <c r="CD305" s="8"/>
      <c r="CG305" s="1">
        <v>266</v>
      </c>
      <c r="CH305" s="8"/>
      <c r="CK305" s="1">
        <v>208</v>
      </c>
      <c r="CL305" s="8"/>
      <c r="CO305" s="1">
        <v>299</v>
      </c>
      <c r="CP305" s="8"/>
      <c r="CQ305" s="5" t="s">
        <v>13</v>
      </c>
      <c r="CS305" s="5">
        <v>125</v>
      </c>
      <c r="CT305" s="8">
        <v>5</v>
      </c>
      <c r="CU305" s="5">
        <v>8</v>
      </c>
      <c r="CW305" s="5">
        <v>120</v>
      </c>
      <c r="DA305" s="5">
        <v>164</v>
      </c>
      <c r="DE305" s="5">
        <v>283</v>
      </c>
      <c r="DI305" s="5">
        <v>299</v>
      </c>
      <c r="DM305" s="5">
        <v>293</v>
      </c>
      <c r="DQ305" s="5">
        <v>214</v>
      </c>
      <c r="DU305" s="5">
        <v>289</v>
      </c>
      <c r="EA305" s="5">
        <v>194</v>
      </c>
      <c r="EE305" s="5">
        <v>280</v>
      </c>
      <c r="EG305" s="5" t="s">
        <v>13</v>
      </c>
      <c r="EI305" s="5">
        <v>276</v>
      </c>
      <c r="EM305" s="5">
        <v>192</v>
      </c>
    </row>
    <row r="306" spans="1:143" x14ac:dyDescent="0.15">
      <c r="A306" s="1">
        <v>1237</v>
      </c>
      <c r="B306" s="8">
        <v>4</v>
      </c>
      <c r="C306" s="12">
        <v>14919</v>
      </c>
      <c r="D306" s="90">
        <f t="shared" si="8"/>
        <v>89.378145219266713</v>
      </c>
      <c r="E306" s="4"/>
      <c r="F306" s="1">
        <v>40</v>
      </c>
      <c r="G306" s="8">
        <v>5</v>
      </c>
      <c r="H306" s="13">
        <v>1040</v>
      </c>
      <c r="I306" s="97">
        <f t="shared" si="10"/>
        <v>5.3017944535073402</v>
      </c>
      <c r="K306" s="1">
        <v>1488</v>
      </c>
      <c r="L306" s="8">
        <v>5</v>
      </c>
      <c r="M306" s="5">
        <v>450</v>
      </c>
      <c r="O306" s="1">
        <v>257</v>
      </c>
      <c r="P306" s="8"/>
      <c r="S306" s="1">
        <v>1515</v>
      </c>
      <c r="T306" s="8">
        <v>8</v>
      </c>
      <c r="U306" s="5">
        <v>1852</v>
      </c>
      <c r="W306" s="1">
        <v>225</v>
      </c>
      <c r="X306" s="8"/>
      <c r="AA306" s="1">
        <v>1099</v>
      </c>
      <c r="AB306" s="8">
        <v>5</v>
      </c>
      <c r="AC306" s="5">
        <v>4716</v>
      </c>
      <c r="AE306" s="1">
        <v>193</v>
      </c>
      <c r="AF306" s="8">
        <v>4</v>
      </c>
      <c r="AG306" s="5">
        <v>9471</v>
      </c>
      <c r="AI306" s="1">
        <v>122</v>
      </c>
      <c r="AJ306" s="8"/>
      <c r="AM306" s="1">
        <v>165</v>
      </c>
      <c r="AN306" s="8"/>
      <c r="AQ306" s="1">
        <v>284</v>
      </c>
      <c r="AR306" s="8"/>
      <c r="AU306" s="1">
        <v>300</v>
      </c>
      <c r="AV306" s="8"/>
      <c r="AW306" s="5" t="s">
        <v>13</v>
      </c>
      <c r="AY306" s="1">
        <v>294</v>
      </c>
      <c r="AZ306" s="8"/>
      <c r="BC306" s="1">
        <v>215</v>
      </c>
      <c r="BD306" s="8"/>
      <c r="BG306" s="1">
        <v>290</v>
      </c>
      <c r="BH306" s="8"/>
      <c r="BI306" s="5" t="s">
        <v>13</v>
      </c>
      <c r="BM306" s="5">
        <v>1221</v>
      </c>
      <c r="BN306" s="5">
        <v>5</v>
      </c>
      <c r="BO306" s="5">
        <v>1200</v>
      </c>
      <c r="BQ306" s="1">
        <v>257</v>
      </c>
      <c r="BR306" s="8"/>
      <c r="BU306" s="1">
        <v>124</v>
      </c>
      <c r="BV306" s="8"/>
      <c r="BY306" s="1">
        <v>225</v>
      </c>
      <c r="BZ306" s="8"/>
      <c r="CC306" s="1">
        <v>164</v>
      </c>
      <c r="CD306" s="8"/>
      <c r="CG306" s="1">
        <v>267</v>
      </c>
      <c r="CH306" s="8"/>
      <c r="CK306" s="1">
        <v>210</v>
      </c>
      <c r="CL306" s="8"/>
      <c r="CO306" s="1">
        <v>300</v>
      </c>
      <c r="CP306" s="8"/>
      <c r="CQ306" s="5" t="s">
        <v>13</v>
      </c>
      <c r="CS306" s="5">
        <v>160</v>
      </c>
      <c r="CT306" s="8">
        <v>5</v>
      </c>
      <c r="CU306" s="5">
        <v>8</v>
      </c>
      <c r="CW306" s="5">
        <v>122</v>
      </c>
      <c r="DA306" s="5">
        <v>165</v>
      </c>
      <c r="DE306" s="5">
        <v>284</v>
      </c>
      <c r="DI306" s="5">
        <v>300</v>
      </c>
      <c r="DM306" s="5">
        <v>294</v>
      </c>
      <c r="DQ306" s="5">
        <v>215</v>
      </c>
      <c r="DU306" s="5">
        <v>290</v>
      </c>
      <c r="EA306" s="5">
        <v>195</v>
      </c>
      <c r="EE306" s="5">
        <v>281</v>
      </c>
      <c r="EG306" s="5" t="s">
        <v>13</v>
      </c>
      <c r="EI306" s="5">
        <v>277</v>
      </c>
      <c r="EM306" s="5">
        <v>193</v>
      </c>
    </row>
    <row r="307" spans="1:143" x14ac:dyDescent="0.15">
      <c r="A307" s="1">
        <v>1430</v>
      </c>
      <c r="B307" s="8">
        <v>4</v>
      </c>
      <c r="C307" s="12">
        <v>14931</v>
      </c>
      <c r="D307" s="90">
        <f t="shared" si="8"/>
        <v>89.450035945363055</v>
      </c>
      <c r="E307" s="4"/>
      <c r="F307" s="1">
        <v>998</v>
      </c>
      <c r="G307" s="8">
        <v>5</v>
      </c>
      <c r="H307" s="13">
        <v>1042</v>
      </c>
      <c r="I307" s="97">
        <f t="shared" si="10"/>
        <v>5.3119902120717777</v>
      </c>
      <c r="K307" s="1">
        <v>1241</v>
      </c>
      <c r="L307" s="8">
        <v>5</v>
      </c>
      <c r="M307" s="5">
        <v>496</v>
      </c>
      <c r="O307" s="1">
        <v>260</v>
      </c>
      <c r="P307" s="8"/>
      <c r="S307" s="1">
        <v>687</v>
      </c>
      <c r="T307" s="8">
        <v>8</v>
      </c>
      <c r="U307" s="5">
        <v>2203</v>
      </c>
      <c r="W307" s="1">
        <v>226</v>
      </c>
      <c r="X307" s="8"/>
      <c r="AA307" s="1">
        <v>1038</v>
      </c>
      <c r="AB307" s="8">
        <v>5</v>
      </c>
      <c r="AC307" s="5">
        <v>4796</v>
      </c>
      <c r="AE307" s="1">
        <v>396</v>
      </c>
      <c r="AF307" s="8">
        <v>4</v>
      </c>
      <c r="AG307" s="5">
        <v>9619</v>
      </c>
      <c r="AI307" s="1">
        <v>123</v>
      </c>
      <c r="AJ307" s="8"/>
      <c r="AM307" s="1">
        <v>166</v>
      </c>
      <c r="AN307" s="8"/>
      <c r="AQ307" s="1">
        <v>285</v>
      </c>
      <c r="AR307" s="8"/>
      <c r="AU307" s="1">
        <v>301</v>
      </c>
      <c r="AV307" s="8"/>
      <c r="AW307" s="5" t="s">
        <v>13</v>
      </c>
      <c r="AY307" s="1">
        <v>295</v>
      </c>
      <c r="AZ307" s="8"/>
      <c r="BC307" s="1">
        <v>216</v>
      </c>
      <c r="BD307" s="8"/>
      <c r="BG307" s="1">
        <v>291</v>
      </c>
      <c r="BH307" s="8"/>
      <c r="BI307" s="5" t="s">
        <v>13</v>
      </c>
      <c r="BM307" s="5">
        <v>1062</v>
      </c>
      <c r="BN307" s="5">
        <v>5</v>
      </c>
      <c r="BO307" s="5">
        <v>1208</v>
      </c>
      <c r="BQ307" s="1">
        <v>260</v>
      </c>
      <c r="BR307" s="8"/>
      <c r="BU307" s="1">
        <v>131</v>
      </c>
      <c r="BV307" s="8"/>
      <c r="BY307" s="1">
        <v>226</v>
      </c>
      <c r="BZ307" s="8"/>
      <c r="CC307" s="1">
        <v>165</v>
      </c>
      <c r="CD307" s="8"/>
      <c r="CG307" s="1">
        <v>268</v>
      </c>
      <c r="CH307" s="8"/>
      <c r="CK307" s="1">
        <v>211</v>
      </c>
      <c r="CL307" s="8"/>
      <c r="CO307" s="1">
        <v>301</v>
      </c>
      <c r="CP307" s="8"/>
      <c r="CQ307" s="5" t="s">
        <v>13</v>
      </c>
      <c r="CS307" s="5">
        <v>167</v>
      </c>
      <c r="CT307" s="8">
        <v>5</v>
      </c>
      <c r="CU307" s="5">
        <v>8</v>
      </c>
      <c r="CW307" s="5">
        <v>123</v>
      </c>
      <c r="DA307" s="5">
        <v>166</v>
      </c>
      <c r="DE307" s="5">
        <v>285</v>
      </c>
      <c r="DI307" s="5">
        <v>301</v>
      </c>
      <c r="DM307" s="5">
        <v>295</v>
      </c>
      <c r="DQ307" s="5">
        <v>216</v>
      </c>
      <c r="DU307" s="5">
        <v>291</v>
      </c>
      <c r="EA307" s="5">
        <v>196</v>
      </c>
      <c r="EE307" s="5">
        <v>282</v>
      </c>
      <c r="EG307" s="5" t="s">
        <v>13</v>
      </c>
      <c r="EI307" s="5">
        <v>278</v>
      </c>
      <c r="EM307" s="5">
        <v>194</v>
      </c>
    </row>
    <row r="308" spans="1:143" x14ac:dyDescent="0.15">
      <c r="A308" s="1">
        <v>775</v>
      </c>
      <c r="B308" s="8">
        <v>4</v>
      </c>
      <c r="C308" s="12">
        <v>15160</v>
      </c>
      <c r="D308" s="93">
        <f t="shared" si="8"/>
        <v>90.821950635034739</v>
      </c>
      <c r="E308" s="4"/>
      <c r="F308" s="1">
        <v>456</v>
      </c>
      <c r="G308" s="8">
        <v>5</v>
      </c>
      <c r="H308" s="13">
        <v>1050</v>
      </c>
      <c r="I308" s="97">
        <f t="shared" si="10"/>
        <v>5.3527732463295274</v>
      </c>
      <c r="K308" s="1">
        <v>646</v>
      </c>
      <c r="L308" s="8">
        <v>5</v>
      </c>
      <c r="M308" s="5">
        <v>540</v>
      </c>
      <c r="O308" s="1">
        <v>262</v>
      </c>
      <c r="P308" s="8"/>
      <c r="S308" s="1">
        <v>1472</v>
      </c>
      <c r="T308" s="8">
        <v>8</v>
      </c>
      <c r="U308" s="5">
        <v>2325</v>
      </c>
      <c r="W308" s="1">
        <v>228</v>
      </c>
      <c r="X308" s="8"/>
      <c r="AA308" s="1">
        <v>880</v>
      </c>
      <c r="AB308" s="8">
        <v>5</v>
      </c>
      <c r="AC308" s="5">
        <v>4878</v>
      </c>
      <c r="AE308" s="1">
        <v>1336</v>
      </c>
      <c r="AF308" s="8">
        <v>4</v>
      </c>
      <c r="AG308" s="5">
        <v>9633</v>
      </c>
      <c r="AI308" s="1">
        <v>124</v>
      </c>
      <c r="AJ308" s="8"/>
      <c r="AM308" s="1">
        <v>167</v>
      </c>
      <c r="AN308" s="8"/>
      <c r="AQ308" s="1">
        <v>286</v>
      </c>
      <c r="AR308" s="8"/>
      <c r="AU308" s="1">
        <v>302</v>
      </c>
      <c r="AV308" s="8"/>
      <c r="AW308" s="5" t="s">
        <v>13</v>
      </c>
      <c r="AY308" s="1">
        <v>296</v>
      </c>
      <c r="AZ308" s="8"/>
      <c r="BC308" s="1">
        <v>217</v>
      </c>
      <c r="BD308" s="8"/>
      <c r="BG308" s="1">
        <v>292</v>
      </c>
      <c r="BH308" s="8"/>
      <c r="BI308" s="5" t="s">
        <v>13</v>
      </c>
      <c r="BM308" s="5">
        <v>829</v>
      </c>
      <c r="BN308" s="5">
        <v>5</v>
      </c>
      <c r="BO308" s="5">
        <v>1225</v>
      </c>
      <c r="BQ308" s="1">
        <v>262</v>
      </c>
      <c r="BR308" s="8"/>
      <c r="BU308" s="1">
        <v>191</v>
      </c>
      <c r="BV308" s="8"/>
      <c r="BY308" s="1">
        <v>228</v>
      </c>
      <c r="BZ308" s="8"/>
      <c r="CC308" s="1">
        <v>168</v>
      </c>
      <c r="CD308" s="8"/>
      <c r="CG308" s="1">
        <v>269</v>
      </c>
      <c r="CH308" s="8"/>
      <c r="CK308" s="1">
        <v>212</v>
      </c>
      <c r="CL308" s="8"/>
      <c r="CO308" s="1">
        <v>302</v>
      </c>
      <c r="CP308" s="8"/>
      <c r="CQ308" s="5" t="s">
        <v>13</v>
      </c>
      <c r="CS308" s="5">
        <v>243</v>
      </c>
      <c r="CT308" s="8">
        <v>5</v>
      </c>
      <c r="CU308" s="5">
        <v>8</v>
      </c>
      <c r="CW308" s="5">
        <v>124</v>
      </c>
      <c r="DA308" s="5">
        <v>167</v>
      </c>
      <c r="DE308" s="5">
        <v>286</v>
      </c>
      <c r="DI308" s="5">
        <v>302</v>
      </c>
      <c r="DM308" s="5">
        <v>296</v>
      </c>
      <c r="DQ308" s="5">
        <v>217</v>
      </c>
      <c r="DU308" s="5">
        <v>292</v>
      </c>
      <c r="EA308" s="5">
        <v>197</v>
      </c>
      <c r="EE308" s="5">
        <v>283</v>
      </c>
      <c r="EG308" s="5" t="s">
        <v>13</v>
      </c>
      <c r="EI308" s="5">
        <v>279</v>
      </c>
      <c r="EM308" s="5">
        <v>195</v>
      </c>
    </row>
    <row r="309" spans="1:143" x14ac:dyDescent="0.15">
      <c r="A309" s="1">
        <v>412</v>
      </c>
      <c r="B309" s="8">
        <v>4</v>
      </c>
      <c r="C309" s="12">
        <v>15332</v>
      </c>
      <c r="D309" s="93">
        <f t="shared" si="8"/>
        <v>91.852384375748869</v>
      </c>
      <c r="E309" s="4"/>
      <c r="F309" s="1">
        <v>113</v>
      </c>
      <c r="G309" s="8">
        <v>5</v>
      </c>
      <c r="H309" s="13">
        <v>1100</v>
      </c>
      <c r="I309" s="97">
        <f t="shared" si="10"/>
        <v>5.6076672104404572</v>
      </c>
      <c r="K309" s="1">
        <v>1379</v>
      </c>
      <c r="L309" s="8">
        <v>5</v>
      </c>
      <c r="M309" s="5">
        <v>675</v>
      </c>
      <c r="O309" s="1">
        <v>263</v>
      </c>
      <c r="P309" s="8"/>
      <c r="S309" s="1">
        <v>491</v>
      </c>
      <c r="T309" s="8">
        <v>8</v>
      </c>
      <c r="U309" s="5">
        <v>2340</v>
      </c>
      <c r="W309" s="1">
        <v>229</v>
      </c>
      <c r="X309" s="8"/>
      <c r="AA309" s="1">
        <v>332</v>
      </c>
      <c r="AB309" s="8">
        <v>5</v>
      </c>
      <c r="AC309" s="5">
        <v>4880</v>
      </c>
      <c r="AE309" s="1">
        <v>1402</v>
      </c>
      <c r="AF309" s="8">
        <v>4</v>
      </c>
      <c r="AG309" s="5">
        <v>9664</v>
      </c>
      <c r="AI309" s="1">
        <v>125</v>
      </c>
      <c r="AJ309" s="8"/>
      <c r="AM309" s="1">
        <v>168</v>
      </c>
      <c r="AN309" s="8"/>
      <c r="AQ309" s="1">
        <v>287</v>
      </c>
      <c r="AR309" s="8"/>
      <c r="AU309" s="1">
        <v>303</v>
      </c>
      <c r="AV309" s="8"/>
      <c r="AW309" s="5" t="s">
        <v>13</v>
      </c>
      <c r="AY309" s="1">
        <v>297</v>
      </c>
      <c r="AZ309" s="8"/>
      <c r="BC309" s="1">
        <v>218</v>
      </c>
      <c r="BD309" s="8"/>
      <c r="BG309" s="1">
        <v>293</v>
      </c>
      <c r="BH309" s="8"/>
      <c r="BI309" s="5" t="s">
        <v>13</v>
      </c>
      <c r="BM309" s="5">
        <v>668</v>
      </c>
      <c r="BN309" s="5">
        <v>5</v>
      </c>
      <c r="BO309" s="5">
        <v>1228</v>
      </c>
      <c r="BQ309" s="1">
        <v>263</v>
      </c>
      <c r="BR309" s="8"/>
      <c r="BU309" s="1">
        <v>238</v>
      </c>
      <c r="BV309" s="8"/>
      <c r="BY309" s="1">
        <v>229</v>
      </c>
      <c r="BZ309" s="8"/>
      <c r="CC309" s="1">
        <v>169</v>
      </c>
      <c r="CD309" s="8"/>
      <c r="CG309" s="1">
        <v>270</v>
      </c>
      <c r="CH309" s="8"/>
      <c r="CK309" s="1">
        <v>213</v>
      </c>
      <c r="CL309" s="8"/>
      <c r="CO309" s="1">
        <v>303</v>
      </c>
      <c r="CP309" s="8"/>
      <c r="CQ309" s="5" t="s">
        <v>13</v>
      </c>
      <c r="CS309" s="5">
        <v>336</v>
      </c>
      <c r="CT309" s="8">
        <v>5</v>
      </c>
      <c r="CU309" s="5">
        <v>8</v>
      </c>
      <c r="CW309" s="5">
        <v>125</v>
      </c>
      <c r="DA309" s="5">
        <v>168</v>
      </c>
      <c r="DE309" s="5">
        <v>287</v>
      </c>
      <c r="DI309" s="5">
        <v>303</v>
      </c>
      <c r="DM309" s="5">
        <v>297</v>
      </c>
      <c r="DQ309" s="5">
        <v>218</v>
      </c>
      <c r="DU309" s="5">
        <v>293</v>
      </c>
      <c r="EA309" s="5">
        <v>199</v>
      </c>
      <c r="EE309" s="5">
        <v>284</v>
      </c>
      <c r="EG309" s="5" t="s">
        <v>13</v>
      </c>
      <c r="EI309" s="5">
        <v>280</v>
      </c>
      <c r="EM309" s="5">
        <v>196</v>
      </c>
    </row>
    <row r="310" spans="1:143" x14ac:dyDescent="0.15">
      <c r="A310" s="1">
        <v>1094</v>
      </c>
      <c r="B310" s="8">
        <v>4</v>
      </c>
      <c r="C310" s="12">
        <v>15353</v>
      </c>
      <c r="D310" s="93">
        <f t="shared" si="8"/>
        <v>91.978193146417439</v>
      </c>
      <c r="E310" s="4"/>
      <c r="F310" s="1">
        <v>1488</v>
      </c>
      <c r="G310" s="8">
        <v>5</v>
      </c>
      <c r="H310" s="13">
        <v>1100</v>
      </c>
      <c r="I310" s="97">
        <f t="shared" si="10"/>
        <v>5.6076672104404572</v>
      </c>
      <c r="K310" s="1">
        <v>10</v>
      </c>
      <c r="L310" s="8">
        <v>5</v>
      </c>
      <c r="M310" s="5">
        <v>732</v>
      </c>
      <c r="O310" s="1">
        <v>264</v>
      </c>
      <c r="P310" s="8"/>
      <c r="S310" s="1">
        <v>686</v>
      </c>
      <c r="T310" s="8">
        <v>8</v>
      </c>
      <c r="U310" s="5">
        <v>2554</v>
      </c>
      <c r="W310" s="1">
        <v>230</v>
      </c>
      <c r="X310" s="8"/>
      <c r="AA310" s="1">
        <v>131</v>
      </c>
      <c r="AB310" s="8">
        <v>5</v>
      </c>
      <c r="AC310" s="5">
        <v>4896</v>
      </c>
      <c r="AE310" s="1">
        <v>608</v>
      </c>
      <c r="AF310" s="8">
        <v>4</v>
      </c>
      <c r="AG310" s="5">
        <v>9711</v>
      </c>
      <c r="AI310" s="1">
        <v>126</v>
      </c>
      <c r="AJ310" s="8"/>
      <c r="AM310" s="1">
        <v>169</v>
      </c>
      <c r="AN310" s="8"/>
      <c r="AQ310" s="1">
        <v>288</v>
      </c>
      <c r="AR310" s="8"/>
      <c r="AU310" s="1">
        <v>304</v>
      </c>
      <c r="AV310" s="8"/>
      <c r="AW310" s="5" t="s">
        <v>13</v>
      </c>
      <c r="AY310" s="1">
        <v>298</v>
      </c>
      <c r="AZ310" s="8"/>
      <c r="BC310" s="1">
        <v>219</v>
      </c>
      <c r="BD310" s="8"/>
      <c r="BG310" s="1">
        <v>294</v>
      </c>
      <c r="BH310" s="8"/>
      <c r="BI310" s="5" t="s">
        <v>13</v>
      </c>
      <c r="BM310" s="5">
        <v>57</v>
      </c>
      <c r="BN310" s="5">
        <v>5</v>
      </c>
      <c r="BO310" s="5">
        <v>1230</v>
      </c>
      <c r="BQ310" s="1">
        <v>264</v>
      </c>
      <c r="BR310" s="8"/>
      <c r="BU310" s="1">
        <v>245</v>
      </c>
      <c r="BV310" s="8"/>
      <c r="BY310" s="1">
        <v>230</v>
      </c>
      <c r="BZ310" s="8"/>
      <c r="CC310" s="1">
        <v>170</v>
      </c>
      <c r="CD310" s="8"/>
      <c r="CG310" s="1">
        <v>272</v>
      </c>
      <c r="CH310" s="8"/>
      <c r="CK310" s="1">
        <v>214</v>
      </c>
      <c r="CL310" s="8"/>
      <c r="CO310" s="1">
        <v>304</v>
      </c>
      <c r="CP310" s="8"/>
      <c r="CQ310" s="5" t="s">
        <v>13</v>
      </c>
      <c r="CS310" s="5">
        <v>404</v>
      </c>
      <c r="CT310" s="8">
        <v>5</v>
      </c>
      <c r="CU310" s="5">
        <v>8</v>
      </c>
      <c r="CW310" s="5">
        <v>126</v>
      </c>
      <c r="DA310" s="5">
        <v>169</v>
      </c>
      <c r="DE310" s="5">
        <v>288</v>
      </c>
      <c r="DI310" s="5">
        <v>304</v>
      </c>
      <c r="DM310" s="5">
        <v>298</v>
      </c>
      <c r="DQ310" s="5">
        <v>219</v>
      </c>
      <c r="DU310" s="5">
        <v>294</v>
      </c>
      <c r="EA310" s="5">
        <v>200</v>
      </c>
      <c r="EE310" s="5">
        <v>285</v>
      </c>
      <c r="EG310" s="5" t="s">
        <v>13</v>
      </c>
      <c r="EI310" s="5">
        <v>281</v>
      </c>
      <c r="EM310" s="5">
        <v>197</v>
      </c>
    </row>
    <row r="311" spans="1:143" x14ac:dyDescent="0.15">
      <c r="A311" s="1">
        <v>824</v>
      </c>
      <c r="B311" s="8">
        <v>4</v>
      </c>
      <c r="C311" s="12">
        <v>15415</v>
      </c>
      <c r="D311" s="93">
        <f t="shared" si="8"/>
        <v>92.349628564581835</v>
      </c>
      <c r="E311" s="4"/>
      <c r="F311" s="1">
        <v>185</v>
      </c>
      <c r="G311" s="8">
        <v>5</v>
      </c>
      <c r="H311" s="13">
        <v>1412</v>
      </c>
      <c r="I311" s="97">
        <f t="shared" si="10"/>
        <v>7.1982055464926589</v>
      </c>
      <c r="K311" s="1">
        <v>182</v>
      </c>
      <c r="L311" s="8">
        <v>5</v>
      </c>
      <c r="M311" s="5">
        <v>804</v>
      </c>
      <c r="O311" s="1">
        <v>265</v>
      </c>
      <c r="P311" s="8"/>
      <c r="S311" s="1">
        <v>821</v>
      </c>
      <c r="T311" s="8">
        <v>8</v>
      </c>
      <c r="U311" s="5">
        <v>2626</v>
      </c>
      <c r="W311" s="1">
        <v>231</v>
      </c>
      <c r="X311" s="8"/>
      <c r="AA311" s="1">
        <v>1143</v>
      </c>
      <c r="AB311" s="8">
        <v>5</v>
      </c>
      <c r="AC311" s="5">
        <v>4896</v>
      </c>
      <c r="AE311" s="1">
        <v>260</v>
      </c>
      <c r="AF311" s="8">
        <v>4</v>
      </c>
      <c r="AG311" s="5">
        <v>9716</v>
      </c>
      <c r="AI311" s="1">
        <v>127</v>
      </c>
      <c r="AJ311" s="8"/>
      <c r="AM311" s="1">
        <v>170</v>
      </c>
      <c r="AN311" s="8"/>
      <c r="AQ311" s="1">
        <v>289</v>
      </c>
      <c r="AR311" s="8"/>
      <c r="AU311" s="1">
        <v>305</v>
      </c>
      <c r="AV311" s="8"/>
      <c r="AW311" s="5" t="s">
        <v>13</v>
      </c>
      <c r="AY311" s="1">
        <v>299</v>
      </c>
      <c r="AZ311" s="8"/>
      <c r="BC311" s="1">
        <v>220</v>
      </c>
      <c r="BD311" s="8"/>
      <c r="BG311" s="1">
        <v>295</v>
      </c>
      <c r="BH311" s="8"/>
      <c r="BI311" s="5" t="s">
        <v>13</v>
      </c>
      <c r="BM311" s="5">
        <v>1025</v>
      </c>
      <c r="BN311" s="5">
        <v>5</v>
      </c>
      <c r="BO311" s="5">
        <v>1230</v>
      </c>
      <c r="BQ311" s="1">
        <v>265</v>
      </c>
      <c r="BR311" s="8"/>
      <c r="BU311" s="1">
        <v>269</v>
      </c>
      <c r="BV311" s="8"/>
      <c r="BY311" s="1">
        <v>231</v>
      </c>
      <c r="BZ311" s="8"/>
      <c r="CC311" s="1">
        <v>173</v>
      </c>
      <c r="CD311" s="8"/>
      <c r="CG311" s="1">
        <v>274</v>
      </c>
      <c r="CH311" s="8"/>
      <c r="CK311" s="1">
        <v>215</v>
      </c>
      <c r="CL311" s="8"/>
      <c r="CO311" s="1">
        <v>305</v>
      </c>
      <c r="CP311" s="8"/>
      <c r="CQ311" s="5" t="s">
        <v>13</v>
      </c>
      <c r="CS311" s="5">
        <v>473</v>
      </c>
      <c r="CT311" s="8">
        <v>5</v>
      </c>
      <c r="CU311" s="5">
        <v>8</v>
      </c>
      <c r="CW311" s="5">
        <v>127</v>
      </c>
      <c r="DA311" s="5">
        <v>170</v>
      </c>
      <c r="DE311" s="5">
        <v>289</v>
      </c>
      <c r="DI311" s="5">
        <v>305</v>
      </c>
      <c r="DM311" s="5">
        <v>299</v>
      </c>
      <c r="DQ311" s="5">
        <v>220</v>
      </c>
      <c r="DU311" s="5">
        <v>295</v>
      </c>
      <c r="EA311" s="5">
        <v>201</v>
      </c>
      <c r="EE311" s="5">
        <v>286</v>
      </c>
      <c r="EG311" s="5" t="s">
        <v>13</v>
      </c>
      <c r="EI311" s="5">
        <v>282</v>
      </c>
      <c r="EM311" s="5">
        <v>198</v>
      </c>
    </row>
    <row r="312" spans="1:143" x14ac:dyDescent="0.15">
      <c r="A312" s="1">
        <v>1137</v>
      </c>
      <c r="B312" s="8">
        <v>4</v>
      </c>
      <c r="C312" s="12">
        <v>15453</v>
      </c>
      <c r="D312" s="93">
        <f t="shared" si="8"/>
        <v>92.57728253055356</v>
      </c>
      <c r="E312" s="4"/>
      <c r="F312" s="1">
        <v>126</v>
      </c>
      <c r="G312" s="8">
        <v>5</v>
      </c>
      <c r="H312" s="13">
        <v>1564</v>
      </c>
      <c r="I312" s="97">
        <f t="shared" si="10"/>
        <v>7.9730831973898848</v>
      </c>
      <c r="K312" s="1">
        <v>325</v>
      </c>
      <c r="L312" s="8">
        <v>5</v>
      </c>
      <c r="M312" s="5">
        <v>804</v>
      </c>
      <c r="O312" s="1">
        <v>266</v>
      </c>
      <c r="P312" s="8"/>
      <c r="S312" s="1">
        <v>63</v>
      </c>
      <c r="T312" s="8">
        <v>8</v>
      </c>
      <c r="U312" s="5">
        <v>2905</v>
      </c>
      <c r="W312" s="1">
        <v>232</v>
      </c>
      <c r="X312" s="8"/>
      <c r="AA312" s="1">
        <v>167</v>
      </c>
      <c r="AB312" s="8">
        <v>5</v>
      </c>
      <c r="AC312" s="5">
        <v>5056</v>
      </c>
      <c r="AE312" s="1">
        <v>1314</v>
      </c>
      <c r="AF312" s="8">
        <v>4</v>
      </c>
      <c r="AG312" s="5">
        <v>9805</v>
      </c>
      <c r="AI312" s="1">
        <v>128</v>
      </c>
      <c r="AJ312" s="8"/>
      <c r="AM312" s="1">
        <v>171</v>
      </c>
      <c r="AN312" s="8"/>
      <c r="AQ312" s="1">
        <v>290</v>
      </c>
      <c r="AR312" s="8"/>
      <c r="AU312" s="1">
        <v>306</v>
      </c>
      <c r="AV312" s="8"/>
      <c r="AW312" s="5" t="s">
        <v>13</v>
      </c>
      <c r="AY312" s="1">
        <v>300</v>
      </c>
      <c r="AZ312" s="8"/>
      <c r="BC312" s="1">
        <v>221</v>
      </c>
      <c r="BD312" s="8"/>
      <c r="BG312" s="1">
        <v>296</v>
      </c>
      <c r="BH312" s="8"/>
      <c r="BI312" s="5" t="s">
        <v>13</v>
      </c>
      <c r="BM312" s="5">
        <v>1073</v>
      </c>
      <c r="BN312" s="5">
        <v>5</v>
      </c>
      <c r="BO312" s="5">
        <v>1230</v>
      </c>
      <c r="BQ312" s="1">
        <v>266</v>
      </c>
      <c r="BR312" s="8"/>
      <c r="BU312" s="1">
        <v>329</v>
      </c>
      <c r="BV312" s="8"/>
      <c r="BY312" s="1">
        <v>232</v>
      </c>
      <c r="BZ312" s="8"/>
      <c r="CC312" s="1">
        <v>174</v>
      </c>
      <c r="CD312" s="8"/>
      <c r="CG312" s="1">
        <v>275</v>
      </c>
      <c r="CH312" s="8"/>
      <c r="CK312" s="1">
        <v>216</v>
      </c>
      <c r="CL312" s="8"/>
      <c r="CO312" s="1">
        <v>306</v>
      </c>
      <c r="CP312" s="8"/>
      <c r="CQ312" s="5" t="s">
        <v>13</v>
      </c>
      <c r="CS312" s="5">
        <v>515</v>
      </c>
      <c r="CT312" s="8">
        <v>5</v>
      </c>
      <c r="CU312" s="5">
        <v>8</v>
      </c>
      <c r="CW312" s="5">
        <v>128</v>
      </c>
      <c r="DA312" s="5">
        <v>171</v>
      </c>
      <c r="DE312" s="5">
        <v>290</v>
      </c>
      <c r="DI312" s="5">
        <v>306</v>
      </c>
      <c r="DM312" s="5">
        <v>300</v>
      </c>
      <c r="DQ312" s="5">
        <v>221</v>
      </c>
      <c r="DU312" s="5">
        <v>296</v>
      </c>
      <c r="EA312" s="5">
        <v>202</v>
      </c>
      <c r="EE312" s="5">
        <v>287</v>
      </c>
      <c r="EG312" s="5" t="s">
        <v>13</v>
      </c>
      <c r="EI312" s="5">
        <v>283</v>
      </c>
      <c r="EM312" s="5">
        <v>199</v>
      </c>
    </row>
    <row r="313" spans="1:143" x14ac:dyDescent="0.15">
      <c r="A313" s="1">
        <v>1398</v>
      </c>
      <c r="B313" s="8">
        <v>4</v>
      </c>
      <c r="C313" s="12">
        <v>15504</v>
      </c>
      <c r="D313" s="93">
        <f t="shared" si="8"/>
        <v>92.882818116462971</v>
      </c>
      <c r="E313" s="4"/>
      <c r="F313" s="1">
        <v>219</v>
      </c>
      <c r="G313" s="8">
        <v>5</v>
      </c>
      <c r="H313" s="13">
        <v>1580</v>
      </c>
      <c r="I313" s="97">
        <f t="shared" si="10"/>
        <v>8.0546492659053843</v>
      </c>
      <c r="K313" s="1">
        <v>781</v>
      </c>
      <c r="L313" s="8">
        <v>5</v>
      </c>
      <c r="M313" s="5">
        <v>804</v>
      </c>
      <c r="O313" s="1">
        <v>267</v>
      </c>
      <c r="P313" s="8"/>
      <c r="S313" s="1">
        <v>981</v>
      </c>
      <c r="T313" s="8">
        <v>8</v>
      </c>
      <c r="U313" s="5">
        <v>3078</v>
      </c>
      <c r="W313" s="1">
        <v>233</v>
      </c>
      <c r="X313" s="8"/>
      <c r="AA313" s="1">
        <v>662</v>
      </c>
      <c r="AB313" s="8">
        <v>5</v>
      </c>
      <c r="AC313" s="5">
        <v>5096</v>
      </c>
      <c r="AE313" s="1">
        <v>631</v>
      </c>
      <c r="AF313" s="8">
        <v>4</v>
      </c>
      <c r="AG313" s="5">
        <v>9994</v>
      </c>
      <c r="AI313" s="1">
        <v>129</v>
      </c>
      <c r="AJ313" s="8"/>
      <c r="AM313" s="1">
        <v>172</v>
      </c>
      <c r="AN313" s="8"/>
      <c r="AQ313" s="1">
        <v>291</v>
      </c>
      <c r="AR313" s="8"/>
      <c r="AU313" s="1">
        <v>307</v>
      </c>
      <c r="AV313" s="8"/>
      <c r="AW313" s="5" t="s">
        <v>13</v>
      </c>
      <c r="AY313" s="1">
        <v>301</v>
      </c>
      <c r="AZ313" s="8"/>
      <c r="BC313" s="1">
        <v>222</v>
      </c>
      <c r="BD313" s="8"/>
      <c r="BG313" s="1">
        <v>297</v>
      </c>
      <c r="BH313" s="8"/>
      <c r="BI313" s="5" t="s">
        <v>13</v>
      </c>
      <c r="BM313" s="5">
        <v>1470</v>
      </c>
      <c r="BN313" s="5">
        <v>5</v>
      </c>
      <c r="BO313" s="5">
        <v>1248</v>
      </c>
      <c r="BQ313" s="1">
        <v>267</v>
      </c>
      <c r="BR313" s="8"/>
      <c r="BU313" s="1">
        <v>374</v>
      </c>
      <c r="BV313" s="8"/>
      <c r="BY313" s="1">
        <v>233</v>
      </c>
      <c r="BZ313" s="8"/>
      <c r="CC313" s="1">
        <v>175</v>
      </c>
      <c r="CD313" s="8"/>
      <c r="CG313" s="1">
        <v>276</v>
      </c>
      <c r="CH313" s="8"/>
      <c r="CK313" s="1">
        <v>217</v>
      </c>
      <c r="CL313" s="8"/>
      <c r="CO313" s="1">
        <v>307</v>
      </c>
      <c r="CP313" s="8"/>
      <c r="CQ313" s="5" t="s">
        <v>13</v>
      </c>
      <c r="CS313" s="5">
        <v>635</v>
      </c>
      <c r="CT313" s="8">
        <v>5</v>
      </c>
      <c r="CU313" s="5">
        <v>8</v>
      </c>
      <c r="CW313" s="5">
        <v>129</v>
      </c>
      <c r="DA313" s="5">
        <v>172</v>
      </c>
      <c r="DE313" s="5">
        <v>291</v>
      </c>
      <c r="DI313" s="5">
        <v>307</v>
      </c>
      <c r="DM313" s="5">
        <v>301</v>
      </c>
      <c r="DQ313" s="5">
        <v>222</v>
      </c>
      <c r="DU313" s="5">
        <v>297</v>
      </c>
      <c r="EA313" s="5">
        <v>203</v>
      </c>
      <c r="EE313" s="5">
        <v>288</v>
      </c>
      <c r="EG313" s="5" t="s">
        <v>13</v>
      </c>
      <c r="EI313" s="5">
        <v>284</v>
      </c>
      <c r="EM313" s="5">
        <v>200</v>
      </c>
    </row>
    <row r="314" spans="1:143" x14ac:dyDescent="0.15">
      <c r="A314" s="1">
        <v>1183</v>
      </c>
      <c r="B314" s="8">
        <v>4</v>
      </c>
      <c r="C314" s="12">
        <v>15580</v>
      </c>
      <c r="D314" s="93">
        <f t="shared" si="8"/>
        <v>93.338126048406423</v>
      </c>
      <c r="E314" s="4"/>
      <c r="F314" s="1">
        <v>1263</v>
      </c>
      <c r="G314" s="8">
        <v>5</v>
      </c>
      <c r="H314" s="13">
        <v>1630</v>
      </c>
      <c r="I314" s="97">
        <f t="shared" si="10"/>
        <v>8.3095432300163132</v>
      </c>
      <c r="K314" s="1">
        <v>115</v>
      </c>
      <c r="L314" s="8">
        <v>5</v>
      </c>
      <c r="M314" s="5">
        <v>812</v>
      </c>
      <c r="O314" s="1">
        <v>268</v>
      </c>
      <c r="P314" s="8"/>
      <c r="S314" s="1">
        <v>561</v>
      </c>
      <c r="T314" s="8">
        <v>8</v>
      </c>
      <c r="U314" s="5">
        <v>3241</v>
      </c>
      <c r="W314" s="1">
        <v>234</v>
      </c>
      <c r="X314" s="8"/>
      <c r="AA314" s="1">
        <v>176</v>
      </c>
      <c r="AB314" s="8">
        <v>5</v>
      </c>
      <c r="AC314" s="5">
        <v>5299</v>
      </c>
      <c r="AE314" s="1">
        <v>1461</v>
      </c>
      <c r="AF314" s="8">
        <v>4</v>
      </c>
      <c r="AG314" s="5">
        <v>10087</v>
      </c>
      <c r="AI314" s="1">
        <v>130</v>
      </c>
      <c r="AJ314" s="8"/>
      <c r="AM314" s="1">
        <v>173</v>
      </c>
      <c r="AN314" s="8"/>
      <c r="AQ314" s="1">
        <v>292</v>
      </c>
      <c r="AR314" s="8"/>
      <c r="AU314" s="1">
        <v>308</v>
      </c>
      <c r="AV314" s="8"/>
      <c r="AW314" s="5" t="s">
        <v>13</v>
      </c>
      <c r="AY314" s="1">
        <v>302</v>
      </c>
      <c r="AZ314" s="8"/>
      <c r="BC314" s="1">
        <v>223</v>
      </c>
      <c r="BD314" s="8"/>
      <c r="BG314" s="1">
        <v>298</v>
      </c>
      <c r="BH314" s="8"/>
      <c r="BI314" s="5" t="s">
        <v>13</v>
      </c>
      <c r="BM314" s="5">
        <v>603</v>
      </c>
      <c r="BN314" s="5">
        <v>5</v>
      </c>
      <c r="BO314" s="5">
        <v>1250</v>
      </c>
      <c r="BQ314" s="1">
        <v>268</v>
      </c>
      <c r="BR314" s="8"/>
      <c r="BU314" s="1">
        <v>380</v>
      </c>
      <c r="BV314" s="8"/>
      <c r="BY314" s="1">
        <v>234</v>
      </c>
      <c r="BZ314" s="8"/>
      <c r="CC314" s="1">
        <v>176</v>
      </c>
      <c r="CD314" s="8"/>
      <c r="CG314" s="1">
        <v>277</v>
      </c>
      <c r="CH314" s="8"/>
      <c r="CK314" s="1">
        <v>218</v>
      </c>
      <c r="CL314" s="8"/>
      <c r="CO314" s="1">
        <v>308</v>
      </c>
      <c r="CP314" s="8"/>
      <c r="CQ314" s="5" t="s">
        <v>13</v>
      </c>
      <c r="CS314" s="5">
        <v>646</v>
      </c>
      <c r="CT314" s="8">
        <v>5</v>
      </c>
      <c r="CU314" s="5">
        <v>8</v>
      </c>
      <c r="CW314" s="5">
        <v>130</v>
      </c>
      <c r="DA314" s="5">
        <v>173</v>
      </c>
      <c r="DE314" s="5">
        <v>292</v>
      </c>
      <c r="DI314" s="5">
        <v>308</v>
      </c>
      <c r="DM314" s="5">
        <v>302</v>
      </c>
      <c r="DQ314" s="5">
        <v>223</v>
      </c>
      <c r="DU314" s="5">
        <v>298</v>
      </c>
      <c r="EA314" s="5">
        <v>204</v>
      </c>
      <c r="EE314" s="5">
        <v>289</v>
      </c>
      <c r="EG314" s="5" t="s">
        <v>13</v>
      </c>
      <c r="EI314" s="5">
        <v>285</v>
      </c>
      <c r="EM314" s="5">
        <v>201</v>
      </c>
    </row>
    <row r="315" spans="1:143" x14ac:dyDescent="0.15">
      <c r="A315" s="1">
        <v>196</v>
      </c>
      <c r="B315" s="8">
        <v>4</v>
      </c>
      <c r="C315" s="12">
        <v>15591</v>
      </c>
      <c r="D315" s="93">
        <f t="shared" si="8"/>
        <v>93.404025880661393</v>
      </c>
      <c r="E315" s="4"/>
      <c r="F315" s="1">
        <v>26</v>
      </c>
      <c r="G315" s="8">
        <v>5</v>
      </c>
      <c r="H315" s="13">
        <v>1800</v>
      </c>
      <c r="I315" s="97">
        <f t="shared" si="10"/>
        <v>9.1761827079934744</v>
      </c>
      <c r="K315" s="1">
        <v>304</v>
      </c>
      <c r="L315" s="8">
        <v>5</v>
      </c>
      <c r="M315" s="5">
        <v>900</v>
      </c>
      <c r="O315" s="1">
        <v>270</v>
      </c>
      <c r="P315" s="8"/>
      <c r="S315" s="1">
        <v>1019</v>
      </c>
      <c r="T315" s="8">
        <v>8</v>
      </c>
      <c r="U315" s="5">
        <v>3264</v>
      </c>
      <c r="W315" s="1">
        <v>235</v>
      </c>
      <c r="X315" s="8"/>
      <c r="AA315" s="1">
        <v>1069</v>
      </c>
      <c r="AB315" s="8">
        <v>5</v>
      </c>
      <c r="AC315" s="5">
        <v>5299</v>
      </c>
      <c r="AE315" s="1">
        <v>812</v>
      </c>
      <c r="AF315" s="8">
        <v>4</v>
      </c>
      <c r="AG315" s="5">
        <v>10190</v>
      </c>
      <c r="AI315" s="1">
        <v>131</v>
      </c>
      <c r="AJ315" s="8"/>
      <c r="AM315" s="1">
        <v>174</v>
      </c>
      <c r="AN315" s="8"/>
      <c r="AQ315" s="1">
        <v>293</v>
      </c>
      <c r="AR315" s="8"/>
      <c r="AU315" s="1">
        <v>309</v>
      </c>
      <c r="AV315" s="8"/>
      <c r="AW315" s="5" t="s">
        <v>13</v>
      </c>
      <c r="AY315" s="1">
        <v>303</v>
      </c>
      <c r="AZ315" s="8"/>
      <c r="BC315" s="1">
        <v>224</v>
      </c>
      <c r="BD315" s="8"/>
      <c r="BG315" s="1">
        <v>299</v>
      </c>
      <c r="BH315" s="8"/>
      <c r="BI315" s="5" t="s">
        <v>13</v>
      </c>
      <c r="BM315" s="5">
        <v>876</v>
      </c>
      <c r="BN315" s="5">
        <v>5</v>
      </c>
      <c r="BO315" s="5">
        <v>1250</v>
      </c>
      <c r="BQ315" s="1">
        <v>270</v>
      </c>
      <c r="BR315" s="8"/>
      <c r="BU315" s="1">
        <v>403</v>
      </c>
      <c r="BV315" s="8"/>
      <c r="BY315" s="1">
        <v>235</v>
      </c>
      <c r="BZ315" s="8"/>
      <c r="CC315" s="1">
        <v>177</v>
      </c>
      <c r="CD315" s="8"/>
      <c r="CG315" s="1">
        <v>278</v>
      </c>
      <c r="CH315" s="8"/>
      <c r="CK315" s="1">
        <v>219</v>
      </c>
      <c r="CL315" s="8"/>
      <c r="CO315" s="1">
        <v>309</v>
      </c>
      <c r="CP315" s="8"/>
      <c r="CQ315" s="5" t="s">
        <v>13</v>
      </c>
      <c r="CS315" s="5">
        <v>672</v>
      </c>
      <c r="CT315" s="8">
        <v>5</v>
      </c>
      <c r="CU315" s="5">
        <v>8</v>
      </c>
      <c r="CW315" s="5">
        <v>131</v>
      </c>
      <c r="DA315" s="5">
        <v>174</v>
      </c>
      <c r="DE315" s="5">
        <v>293</v>
      </c>
      <c r="DI315" s="5">
        <v>309</v>
      </c>
      <c r="DM315" s="5">
        <v>303</v>
      </c>
      <c r="DQ315" s="5">
        <v>224</v>
      </c>
      <c r="DU315" s="5">
        <v>299</v>
      </c>
      <c r="EA315" s="5">
        <v>205</v>
      </c>
      <c r="EE315" s="5">
        <v>290</v>
      </c>
      <c r="EG315" s="5" t="s">
        <v>13</v>
      </c>
      <c r="EI315" s="5">
        <v>286</v>
      </c>
      <c r="EM315" s="5">
        <v>202</v>
      </c>
    </row>
    <row r="316" spans="1:143" x14ac:dyDescent="0.15">
      <c r="A316" s="1">
        <v>877</v>
      </c>
      <c r="B316" s="8">
        <v>4</v>
      </c>
      <c r="C316" s="12">
        <v>15677</v>
      </c>
      <c r="D316" s="93">
        <f t="shared" si="8"/>
        <v>93.919242751018444</v>
      </c>
      <c r="E316" s="4"/>
      <c r="F316" s="1">
        <v>264</v>
      </c>
      <c r="G316" s="8">
        <v>5</v>
      </c>
      <c r="H316" s="13">
        <v>1800</v>
      </c>
      <c r="I316" s="97">
        <f t="shared" si="10"/>
        <v>9.1761827079934744</v>
      </c>
      <c r="K316" s="1">
        <v>377</v>
      </c>
      <c r="L316" s="8">
        <v>5</v>
      </c>
      <c r="M316" s="5">
        <v>900</v>
      </c>
      <c r="O316" s="1">
        <v>271</v>
      </c>
      <c r="P316" s="8"/>
      <c r="S316" s="1">
        <v>1037</v>
      </c>
      <c r="T316" s="8">
        <v>8</v>
      </c>
      <c r="U316" s="5">
        <v>3440</v>
      </c>
      <c r="W316" s="1">
        <v>236</v>
      </c>
      <c r="X316" s="8"/>
      <c r="AA316" s="1">
        <v>125</v>
      </c>
      <c r="AB316" s="8">
        <v>5</v>
      </c>
      <c r="AC316" s="5">
        <v>5325</v>
      </c>
      <c r="AE316" s="1">
        <v>1469</v>
      </c>
      <c r="AF316" s="8">
        <v>4</v>
      </c>
      <c r="AG316" s="5">
        <v>10240</v>
      </c>
      <c r="AI316" s="1">
        <v>133</v>
      </c>
      <c r="AJ316" s="8"/>
      <c r="AM316" s="1">
        <v>175</v>
      </c>
      <c r="AN316" s="8"/>
      <c r="AQ316" s="1">
        <v>294</v>
      </c>
      <c r="AR316" s="8"/>
      <c r="AU316" s="1">
        <v>310</v>
      </c>
      <c r="AV316" s="8"/>
      <c r="AW316" s="5" t="s">
        <v>13</v>
      </c>
      <c r="AY316" s="1">
        <v>304</v>
      </c>
      <c r="AZ316" s="8"/>
      <c r="BC316" s="1">
        <v>225</v>
      </c>
      <c r="BD316" s="8"/>
      <c r="BG316" s="1">
        <v>300</v>
      </c>
      <c r="BH316" s="8"/>
      <c r="BI316" s="5" t="s">
        <v>13</v>
      </c>
      <c r="BM316" s="5">
        <v>1284</v>
      </c>
      <c r="BN316" s="5">
        <v>5</v>
      </c>
      <c r="BO316" s="5">
        <v>1250</v>
      </c>
      <c r="BQ316" s="1">
        <v>271</v>
      </c>
      <c r="BR316" s="8"/>
      <c r="BU316" s="1">
        <v>415</v>
      </c>
      <c r="BV316" s="8"/>
      <c r="BY316" s="1">
        <v>236</v>
      </c>
      <c r="BZ316" s="8"/>
      <c r="CC316" s="1">
        <v>178</v>
      </c>
      <c r="CD316" s="8"/>
      <c r="CG316" s="1">
        <v>279</v>
      </c>
      <c r="CH316" s="8"/>
      <c r="CK316" s="1">
        <v>220</v>
      </c>
      <c r="CL316" s="8"/>
      <c r="CO316" s="1">
        <v>310</v>
      </c>
      <c r="CP316" s="8"/>
      <c r="CQ316" s="5" t="s">
        <v>13</v>
      </c>
      <c r="CS316" s="5">
        <v>716</v>
      </c>
      <c r="CT316" s="8">
        <v>5</v>
      </c>
      <c r="CU316" s="5">
        <v>8</v>
      </c>
      <c r="CW316" s="5">
        <v>133</v>
      </c>
      <c r="DA316" s="5">
        <v>175</v>
      </c>
      <c r="DE316" s="5">
        <v>294</v>
      </c>
      <c r="DI316" s="5">
        <v>310</v>
      </c>
      <c r="DM316" s="5">
        <v>304</v>
      </c>
      <c r="DQ316" s="5">
        <v>225</v>
      </c>
      <c r="DU316" s="5">
        <v>300</v>
      </c>
      <c r="EA316" s="5">
        <v>206</v>
      </c>
      <c r="EE316" s="5">
        <v>291</v>
      </c>
      <c r="EG316" s="5" t="s">
        <v>13</v>
      </c>
      <c r="EI316" s="5">
        <v>287</v>
      </c>
      <c r="EM316" s="5">
        <v>203</v>
      </c>
    </row>
    <row r="317" spans="1:143" x14ac:dyDescent="0.15">
      <c r="A317" s="1">
        <v>65</v>
      </c>
      <c r="B317" s="8">
        <v>4</v>
      </c>
      <c r="C317" s="12">
        <v>15983</v>
      </c>
      <c r="D317" s="93">
        <f t="shared" si="8"/>
        <v>95.752456266474965</v>
      </c>
      <c r="E317" s="4"/>
      <c r="F317" s="1">
        <v>1502</v>
      </c>
      <c r="G317" s="8">
        <v>5</v>
      </c>
      <c r="H317" s="13">
        <v>1800</v>
      </c>
      <c r="I317" s="97">
        <f t="shared" si="10"/>
        <v>9.1761827079934744</v>
      </c>
      <c r="K317" s="1">
        <v>442</v>
      </c>
      <c r="L317" s="8">
        <v>5</v>
      </c>
      <c r="M317" s="5">
        <v>900</v>
      </c>
      <c r="O317" s="1">
        <v>272</v>
      </c>
      <c r="P317" s="8"/>
      <c r="S317" s="1">
        <v>240</v>
      </c>
      <c r="T317" s="8">
        <v>8</v>
      </c>
      <c r="U317" s="5">
        <v>3704</v>
      </c>
      <c r="W317" s="1">
        <v>237</v>
      </c>
      <c r="X317" s="8"/>
      <c r="AA317" s="1">
        <v>957</v>
      </c>
      <c r="AB317" s="8">
        <v>5</v>
      </c>
      <c r="AC317" s="5">
        <v>5358</v>
      </c>
      <c r="AE317" s="1">
        <v>670</v>
      </c>
      <c r="AF317" s="8">
        <v>4</v>
      </c>
      <c r="AG317" s="5">
        <v>10305</v>
      </c>
      <c r="AI317" s="1">
        <v>134</v>
      </c>
      <c r="AJ317" s="8"/>
      <c r="AM317" s="1">
        <v>176</v>
      </c>
      <c r="AN317" s="8"/>
      <c r="AQ317" s="1">
        <v>295</v>
      </c>
      <c r="AR317" s="8"/>
      <c r="AU317" s="1">
        <v>311</v>
      </c>
      <c r="AV317" s="8"/>
      <c r="AW317" s="5" t="s">
        <v>13</v>
      </c>
      <c r="AY317" s="1">
        <v>305</v>
      </c>
      <c r="AZ317" s="8"/>
      <c r="BC317" s="1">
        <v>226</v>
      </c>
      <c r="BD317" s="8"/>
      <c r="BG317" s="1">
        <v>301</v>
      </c>
      <c r="BH317" s="8"/>
      <c r="BI317" s="5" t="s">
        <v>13</v>
      </c>
      <c r="BM317" s="5">
        <v>221</v>
      </c>
      <c r="BN317" s="5">
        <v>5</v>
      </c>
      <c r="BO317" s="5">
        <v>1300</v>
      </c>
      <c r="BQ317" s="1">
        <v>272</v>
      </c>
      <c r="BR317" s="8"/>
      <c r="BU317" s="1">
        <v>426</v>
      </c>
      <c r="BV317" s="8"/>
      <c r="BY317" s="1">
        <v>237</v>
      </c>
      <c r="BZ317" s="8"/>
      <c r="CC317" s="1">
        <v>180</v>
      </c>
      <c r="CD317" s="8"/>
      <c r="CG317" s="1">
        <v>280</v>
      </c>
      <c r="CH317" s="8"/>
      <c r="CK317" s="1">
        <v>221</v>
      </c>
      <c r="CL317" s="8"/>
      <c r="CO317" s="1">
        <v>311</v>
      </c>
      <c r="CP317" s="8"/>
      <c r="CQ317" s="5" t="s">
        <v>13</v>
      </c>
      <c r="CS317" s="5">
        <v>781</v>
      </c>
      <c r="CT317" s="8">
        <v>5</v>
      </c>
      <c r="CU317" s="5">
        <v>8</v>
      </c>
      <c r="CW317" s="5">
        <v>134</v>
      </c>
      <c r="DA317" s="5">
        <v>176</v>
      </c>
      <c r="DE317" s="5">
        <v>295</v>
      </c>
      <c r="DI317" s="5">
        <v>311</v>
      </c>
      <c r="DM317" s="5">
        <v>305</v>
      </c>
      <c r="DQ317" s="5">
        <v>226</v>
      </c>
      <c r="DU317" s="5">
        <v>301</v>
      </c>
      <c r="EA317" s="5">
        <v>207</v>
      </c>
      <c r="EE317" s="5">
        <v>292</v>
      </c>
      <c r="EG317" s="5" t="s">
        <v>13</v>
      </c>
      <c r="EI317" s="5">
        <v>288</v>
      </c>
      <c r="EM317" s="5">
        <v>204</v>
      </c>
    </row>
    <row r="318" spans="1:143" x14ac:dyDescent="0.15">
      <c r="A318" s="1">
        <v>670</v>
      </c>
      <c r="B318" s="8">
        <v>4</v>
      </c>
      <c r="C318" s="12">
        <v>16016</v>
      </c>
      <c r="D318" s="93">
        <f t="shared" si="8"/>
        <v>95.950155763239877</v>
      </c>
      <c r="E318" s="4"/>
      <c r="F318" s="1">
        <v>1537</v>
      </c>
      <c r="G318" s="8">
        <v>5</v>
      </c>
      <c r="H318" s="13">
        <v>1978</v>
      </c>
      <c r="I318" s="97">
        <f t="shared" si="10"/>
        <v>10.083605220228385</v>
      </c>
      <c r="K318" s="1">
        <v>537</v>
      </c>
      <c r="L318" s="8">
        <v>5</v>
      </c>
      <c r="M318" s="5">
        <v>900</v>
      </c>
      <c r="O318" s="1">
        <v>273</v>
      </c>
      <c r="P318" s="8"/>
      <c r="S318" s="1">
        <v>510</v>
      </c>
      <c r="T318" s="8">
        <v>8</v>
      </c>
      <c r="U318" s="5">
        <v>3704</v>
      </c>
      <c r="W318" s="1">
        <v>238</v>
      </c>
      <c r="X318" s="8"/>
      <c r="AA318" s="1">
        <v>404</v>
      </c>
      <c r="AB318" s="8">
        <v>5</v>
      </c>
      <c r="AC318" s="5">
        <v>5424</v>
      </c>
      <c r="AE318" s="1">
        <v>1239</v>
      </c>
      <c r="AF318" s="8">
        <v>4</v>
      </c>
      <c r="AG318" s="5">
        <v>10309</v>
      </c>
      <c r="AI318" s="1">
        <v>135</v>
      </c>
      <c r="AJ318" s="8"/>
      <c r="AM318" s="1">
        <v>177</v>
      </c>
      <c r="AN318" s="8"/>
      <c r="AQ318" s="1">
        <v>296</v>
      </c>
      <c r="AR318" s="8"/>
      <c r="AU318" s="1">
        <v>312</v>
      </c>
      <c r="AV318" s="8"/>
      <c r="AW318" s="5" t="s">
        <v>13</v>
      </c>
      <c r="AY318" s="1">
        <v>306</v>
      </c>
      <c r="AZ318" s="8"/>
      <c r="BC318" s="1">
        <v>227</v>
      </c>
      <c r="BD318" s="8"/>
      <c r="BG318" s="1">
        <v>302</v>
      </c>
      <c r="BH318" s="8"/>
      <c r="BI318" s="5" t="s">
        <v>13</v>
      </c>
      <c r="BM318" s="5">
        <v>948</v>
      </c>
      <c r="BN318" s="5">
        <v>5</v>
      </c>
      <c r="BO318" s="5">
        <v>1300</v>
      </c>
      <c r="BQ318" s="1">
        <v>273</v>
      </c>
      <c r="BR318" s="8"/>
      <c r="BU318" s="1">
        <v>431</v>
      </c>
      <c r="BV318" s="8"/>
      <c r="BY318" s="1">
        <v>238</v>
      </c>
      <c r="BZ318" s="8"/>
      <c r="CC318" s="1">
        <v>181</v>
      </c>
      <c r="CD318" s="8"/>
      <c r="CG318" s="1">
        <v>281</v>
      </c>
      <c r="CH318" s="8"/>
      <c r="CK318" s="1">
        <v>222</v>
      </c>
      <c r="CL318" s="8"/>
      <c r="CO318" s="1">
        <v>312</v>
      </c>
      <c r="CP318" s="8"/>
      <c r="CQ318" s="5" t="s">
        <v>13</v>
      </c>
      <c r="CS318" s="5">
        <v>806</v>
      </c>
      <c r="CT318" s="8">
        <v>5</v>
      </c>
      <c r="CU318" s="5">
        <v>8</v>
      </c>
      <c r="CW318" s="5">
        <v>135</v>
      </c>
      <c r="DA318" s="5">
        <v>177</v>
      </c>
      <c r="DE318" s="5">
        <v>296</v>
      </c>
      <c r="DI318" s="5">
        <v>312</v>
      </c>
      <c r="DM318" s="5">
        <v>306</v>
      </c>
      <c r="DQ318" s="5">
        <v>227</v>
      </c>
      <c r="DU318" s="5">
        <v>302</v>
      </c>
      <c r="EA318" s="5">
        <v>208</v>
      </c>
      <c r="EE318" s="5">
        <v>293</v>
      </c>
      <c r="EG318" s="5" t="s">
        <v>13</v>
      </c>
      <c r="EI318" s="5">
        <v>289</v>
      </c>
      <c r="EM318" s="5">
        <v>205</v>
      </c>
    </row>
    <row r="319" spans="1:143" x14ac:dyDescent="0.15">
      <c r="A319" s="1">
        <v>410</v>
      </c>
      <c r="B319" s="8">
        <v>4</v>
      </c>
      <c r="C319" s="12">
        <v>16025</v>
      </c>
      <c r="D319" s="93">
        <f t="shared" si="8"/>
        <v>96.004073807812134</v>
      </c>
      <c r="E319" s="4"/>
      <c r="F319" s="1">
        <v>1040</v>
      </c>
      <c r="G319" s="8">
        <v>5</v>
      </c>
      <c r="H319" s="13">
        <v>2130</v>
      </c>
      <c r="I319" s="97">
        <f t="shared" si="10"/>
        <v>10.858482871125611</v>
      </c>
      <c r="K319" s="1">
        <v>583</v>
      </c>
      <c r="L319" s="8">
        <v>5</v>
      </c>
      <c r="M319" s="5">
        <v>900</v>
      </c>
      <c r="O319" s="1">
        <v>274</v>
      </c>
      <c r="P319" s="8"/>
      <c r="S319" s="1">
        <v>1494</v>
      </c>
      <c r="T319" s="8">
        <v>8</v>
      </c>
      <c r="U319" s="5">
        <v>3719</v>
      </c>
      <c r="W319" s="1">
        <v>239</v>
      </c>
      <c r="X319" s="8"/>
      <c r="AA319" s="1">
        <v>368</v>
      </c>
      <c r="AB319" s="8">
        <v>5</v>
      </c>
      <c r="AC319" s="5">
        <v>5668</v>
      </c>
      <c r="AE319" s="1">
        <v>271</v>
      </c>
      <c r="AF319" s="8">
        <v>4</v>
      </c>
      <c r="AG319" s="5">
        <v>10547</v>
      </c>
      <c r="AI319" s="1">
        <v>136</v>
      </c>
      <c r="AJ319" s="8"/>
      <c r="AM319" s="1">
        <v>178</v>
      </c>
      <c r="AN319" s="8"/>
      <c r="AQ319" s="1">
        <v>297</v>
      </c>
      <c r="AR319" s="8"/>
      <c r="AU319" s="1">
        <v>313</v>
      </c>
      <c r="AV319" s="8"/>
      <c r="AW319" s="5" t="s">
        <v>13</v>
      </c>
      <c r="AY319" s="1">
        <v>307</v>
      </c>
      <c r="AZ319" s="8"/>
      <c r="BC319" s="1">
        <v>228</v>
      </c>
      <c r="BD319" s="8"/>
      <c r="BG319" s="1">
        <v>303</v>
      </c>
      <c r="BH319" s="8"/>
      <c r="BI319" s="5" t="s">
        <v>13</v>
      </c>
      <c r="BM319" s="5">
        <v>1086</v>
      </c>
      <c r="BN319" s="5">
        <v>5</v>
      </c>
      <c r="BO319" s="5">
        <v>1300</v>
      </c>
      <c r="BQ319" s="1">
        <v>274</v>
      </c>
      <c r="BR319" s="8"/>
      <c r="BU319" s="1">
        <v>439</v>
      </c>
      <c r="BV319" s="8"/>
      <c r="BY319" s="1">
        <v>239</v>
      </c>
      <c r="BZ319" s="8"/>
      <c r="CC319" s="1">
        <v>183</v>
      </c>
      <c r="CD319" s="8"/>
      <c r="CG319" s="1">
        <v>282</v>
      </c>
      <c r="CH319" s="8"/>
      <c r="CK319" s="1">
        <v>223</v>
      </c>
      <c r="CL319" s="8"/>
      <c r="CO319" s="1">
        <v>313</v>
      </c>
      <c r="CP319" s="8"/>
      <c r="CQ319" s="5" t="s">
        <v>13</v>
      </c>
      <c r="CS319" s="5">
        <v>863</v>
      </c>
      <c r="CT319" s="8">
        <v>5</v>
      </c>
      <c r="CU319" s="5">
        <v>8</v>
      </c>
      <c r="CW319" s="5">
        <v>136</v>
      </c>
      <c r="DA319" s="5">
        <v>178</v>
      </c>
      <c r="DE319" s="5">
        <v>297</v>
      </c>
      <c r="DI319" s="5">
        <v>313</v>
      </c>
      <c r="DM319" s="5">
        <v>307</v>
      </c>
      <c r="DQ319" s="5">
        <v>228</v>
      </c>
      <c r="DU319" s="5">
        <v>303</v>
      </c>
      <c r="EA319" s="5">
        <v>210</v>
      </c>
      <c r="EE319" s="5">
        <v>294</v>
      </c>
      <c r="EG319" s="5" t="s">
        <v>13</v>
      </c>
      <c r="EI319" s="5">
        <v>290</v>
      </c>
      <c r="EM319" s="5">
        <v>206</v>
      </c>
    </row>
    <row r="320" spans="1:143" x14ac:dyDescent="0.15">
      <c r="A320" s="1">
        <v>44</v>
      </c>
      <c r="B320" s="8">
        <v>4</v>
      </c>
      <c r="C320" s="12">
        <v>16028</v>
      </c>
      <c r="D320" s="93">
        <f t="shared" si="8"/>
        <v>96.022046489336205</v>
      </c>
      <c r="E320" s="4"/>
      <c r="F320" s="1">
        <v>1364</v>
      </c>
      <c r="G320" s="8">
        <v>5</v>
      </c>
      <c r="H320" s="13">
        <v>2178</v>
      </c>
      <c r="I320" s="97">
        <f t="shared" si="10"/>
        <v>11.103181076672104</v>
      </c>
      <c r="K320" s="1">
        <v>1076</v>
      </c>
      <c r="L320" s="8">
        <v>5</v>
      </c>
      <c r="M320" s="5">
        <v>900</v>
      </c>
      <c r="O320" s="1">
        <v>275</v>
      </c>
      <c r="P320" s="8"/>
      <c r="S320" s="1">
        <v>1171</v>
      </c>
      <c r="T320" s="8">
        <v>8</v>
      </c>
      <c r="U320" s="5">
        <v>3831</v>
      </c>
      <c r="W320" s="1">
        <v>240</v>
      </c>
      <c r="X320" s="8"/>
      <c r="AA320" s="1">
        <v>1152</v>
      </c>
      <c r="AB320" s="8">
        <v>5</v>
      </c>
      <c r="AC320" s="5">
        <v>5705</v>
      </c>
      <c r="AE320" s="1">
        <v>209</v>
      </c>
      <c r="AF320" s="8">
        <v>4</v>
      </c>
      <c r="AG320" s="5">
        <v>10650</v>
      </c>
      <c r="AI320" s="1">
        <v>138</v>
      </c>
      <c r="AJ320" s="8"/>
      <c r="AM320" s="1">
        <v>179</v>
      </c>
      <c r="AN320" s="8"/>
      <c r="AQ320" s="1">
        <v>298</v>
      </c>
      <c r="AR320" s="8"/>
      <c r="AU320" s="1">
        <v>314</v>
      </c>
      <c r="AV320" s="8"/>
      <c r="AW320" s="5" t="s">
        <v>13</v>
      </c>
      <c r="AY320" s="1">
        <v>308</v>
      </c>
      <c r="AZ320" s="8"/>
      <c r="BC320" s="1">
        <v>229</v>
      </c>
      <c r="BD320" s="8"/>
      <c r="BG320" s="1">
        <v>304</v>
      </c>
      <c r="BH320" s="8"/>
      <c r="BI320" s="5" t="s">
        <v>13</v>
      </c>
      <c r="BM320" s="5">
        <v>422</v>
      </c>
      <c r="BN320" s="5">
        <v>5</v>
      </c>
      <c r="BO320" s="5">
        <v>1332</v>
      </c>
      <c r="BQ320" s="1">
        <v>275</v>
      </c>
      <c r="BR320" s="8"/>
      <c r="BU320" s="1">
        <v>442</v>
      </c>
      <c r="BV320" s="8"/>
      <c r="BY320" s="1">
        <v>240</v>
      </c>
      <c r="BZ320" s="8"/>
      <c r="CC320" s="1">
        <v>185</v>
      </c>
      <c r="CD320" s="8"/>
      <c r="CG320" s="1">
        <v>283</v>
      </c>
      <c r="CH320" s="8"/>
      <c r="CK320" s="1">
        <v>225</v>
      </c>
      <c r="CL320" s="8"/>
      <c r="CO320" s="1">
        <v>314</v>
      </c>
      <c r="CP320" s="8"/>
      <c r="CQ320" s="5" t="s">
        <v>13</v>
      </c>
      <c r="CS320" s="5">
        <v>884</v>
      </c>
      <c r="CT320" s="8">
        <v>5</v>
      </c>
      <c r="CU320" s="5">
        <v>8</v>
      </c>
      <c r="CW320" s="5">
        <v>138</v>
      </c>
      <c r="DA320" s="5">
        <v>179</v>
      </c>
      <c r="DE320" s="5">
        <v>298</v>
      </c>
      <c r="DI320" s="5">
        <v>314</v>
      </c>
      <c r="DM320" s="5">
        <v>308</v>
      </c>
      <c r="DQ320" s="5">
        <v>229</v>
      </c>
      <c r="DU320" s="5">
        <v>304</v>
      </c>
      <c r="EA320" s="5">
        <v>211</v>
      </c>
      <c r="EE320" s="5">
        <v>295</v>
      </c>
      <c r="EG320" s="5" t="s">
        <v>13</v>
      </c>
      <c r="EI320" s="5">
        <v>291</v>
      </c>
      <c r="EM320" s="5">
        <v>207</v>
      </c>
    </row>
    <row r="321" spans="1:143" x14ac:dyDescent="0.15">
      <c r="A321" s="1">
        <v>899</v>
      </c>
      <c r="B321" s="8">
        <v>4</v>
      </c>
      <c r="C321" s="12">
        <v>16066</v>
      </c>
      <c r="D321" s="93">
        <f t="shared" si="8"/>
        <v>96.249700455307931</v>
      </c>
      <c r="E321" s="4"/>
      <c r="F321" s="1">
        <v>245</v>
      </c>
      <c r="G321" s="8">
        <v>5</v>
      </c>
      <c r="H321" s="13">
        <v>2437</v>
      </c>
      <c r="I321" s="97">
        <f t="shared" si="10"/>
        <v>12.42353181076672</v>
      </c>
      <c r="K321" s="1">
        <v>1104</v>
      </c>
      <c r="L321" s="8">
        <v>5</v>
      </c>
      <c r="M321" s="5">
        <v>900</v>
      </c>
      <c r="O321" s="1">
        <v>276</v>
      </c>
      <c r="P321" s="8"/>
      <c r="S321" s="1">
        <v>8</v>
      </c>
      <c r="T321" s="8">
        <v>8</v>
      </c>
      <c r="U321" s="5">
        <v>4080</v>
      </c>
      <c r="W321" s="1">
        <v>241</v>
      </c>
      <c r="X321" s="8"/>
      <c r="AA321" s="1">
        <v>1013</v>
      </c>
      <c r="AB321" s="8">
        <v>5</v>
      </c>
      <c r="AC321" s="5">
        <v>5760</v>
      </c>
      <c r="AE321" s="1">
        <v>82</v>
      </c>
      <c r="AF321" s="8">
        <v>4</v>
      </c>
      <c r="AG321" s="5">
        <v>10747</v>
      </c>
      <c r="AI321" s="1">
        <v>139</v>
      </c>
      <c r="AJ321" s="8"/>
      <c r="AM321" s="1">
        <v>180</v>
      </c>
      <c r="AN321" s="8"/>
      <c r="AQ321" s="1">
        <v>299</v>
      </c>
      <c r="AR321" s="8"/>
      <c r="AU321" s="1">
        <v>315</v>
      </c>
      <c r="AV321" s="8"/>
      <c r="AW321" s="5" t="s">
        <v>13</v>
      </c>
      <c r="AY321" s="1">
        <v>309</v>
      </c>
      <c r="AZ321" s="8"/>
      <c r="BC321" s="1">
        <v>230</v>
      </c>
      <c r="BD321" s="8"/>
      <c r="BG321" s="1">
        <v>305</v>
      </c>
      <c r="BH321" s="8"/>
      <c r="BI321" s="5" t="s">
        <v>13</v>
      </c>
      <c r="BM321" s="5">
        <v>885</v>
      </c>
      <c r="BN321" s="5">
        <v>5</v>
      </c>
      <c r="BO321" s="5">
        <v>1346</v>
      </c>
      <c r="BQ321" s="1">
        <v>276</v>
      </c>
      <c r="BR321" s="8"/>
      <c r="BU321" s="1">
        <v>445</v>
      </c>
      <c r="BV321" s="8"/>
      <c r="BY321" s="1">
        <v>241</v>
      </c>
      <c r="BZ321" s="8"/>
      <c r="CC321" s="1">
        <v>186</v>
      </c>
      <c r="CD321" s="8"/>
      <c r="CG321" s="1">
        <v>284</v>
      </c>
      <c r="CH321" s="8"/>
      <c r="CK321" s="1">
        <v>226</v>
      </c>
      <c r="CL321" s="8"/>
      <c r="CO321" s="1">
        <v>315</v>
      </c>
      <c r="CP321" s="8"/>
      <c r="CQ321" s="5" t="s">
        <v>13</v>
      </c>
      <c r="CS321" s="5">
        <v>920</v>
      </c>
      <c r="CT321" s="8">
        <v>5</v>
      </c>
      <c r="CU321" s="5">
        <v>8</v>
      </c>
      <c r="CW321" s="5">
        <v>139</v>
      </c>
      <c r="DA321" s="5">
        <v>180</v>
      </c>
      <c r="DE321" s="5">
        <v>299</v>
      </c>
      <c r="DI321" s="5">
        <v>315</v>
      </c>
      <c r="DM321" s="5">
        <v>309</v>
      </c>
      <c r="DQ321" s="5">
        <v>230</v>
      </c>
      <c r="DU321" s="5">
        <v>305</v>
      </c>
      <c r="EA321" s="5">
        <v>212</v>
      </c>
      <c r="EE321" s="5">
        <v>296</v>
      </c>
      <c r="EG321" s="5" t="s">
        <v>13</v>
      </c>
      <c r="EI321" s="5">
        <v>292</v>
      </c>
      <c r="EM321" s="5">
        <v>208</v>
      </c>
    </row>
    <row r="322" spans="1:143" x14ac:dyDescent="0.15">
      <c r="A322" s="1">
        <v>976</v>
      </c>
      <c r="B322" s="8">
        <v>4</v>
      </c>
      <c r="C322" s="12">
        <v>16085</v>
      </c>
      <c r="D322" s="93">
        <f t="shared" si="8"/>
        <v>96.363527438293801</v>
      </c>
      <c r="E322" s="4"/>
      <c r="F322" s="1">
        <v>1036</v>
      </c>
      <c r="G322" s="8">
        <v>5</v>
      </c>
      <c r="H322" s="13">
        <v>2450</v>
      </c>
      <c r="I322" s="97">
        <f t="shared" si="10"/>
        <v>12.489804241435563</v>
      </c>
      <c r="K322" s="1">
        <v>1146</v>
      </c>
      <c r="L322" s="8">
        <v>5</v>
      </c>
      <c r="M322" s="5">
        <v>900</v>
      </c>
      <c r="O322" s="1">
        <v>277</v>
      </c>
      <c r="P322" s="8"/>
      <c r="S322" s="1">
        <v>463</v>
      </c>
      <c r="T322" s="8">
        <v>8</v>
      </c>
      <c r="U322" s="5">
        <v>4268</v>
      </c>
      <c r="W322" s="1">
        <v>242</v>
      </c>
      <c r="X322" s="8"/>
      <c r="AA322" s="1">
        <v>79</v>
      </c>
      <c r="AB322" s="8">
        <v>5</v>
      </c>
      <c r="AC322" s="5">
        <v>5808</v>
      </c>
      <c r="AE322" s="1">
        <v>661</v>
      </c>
      <c r="AF322" s="8">
        <v>4</v>
      </c>
      <c r="AG322" s="5">
        <v>10836</v>
      </c>
      <c r="AI322" s="1">
        <v>140</v>
      </c>
      <c r="AJ322" s="8"/>
      <c r="AM322" s="1">
        <v>181</v>
      </c>
      <c r="AN322" s="8"/>
      <c r="AQ322" s="1">
        <v>300</v>
      </c>
      <c r="AR322" s="8"/>
      <c r="AU322" s="1">
        <v>316</v>
      </c>
      <c r="AV322" s="8"/>
      <c r="AW322" s="5" t="s">
        <v>13</v>
      </c>
      <c r="AY322" s="1">
        <v>310</v>
      </c>
      <c r="AZ322" s="8"/>
      <c r="BC322" s="1">
        <v>231</v>
      </c>
      <c r="BD322" s="8"/>
      <c r="BG322" s="1">
        <v>306</v>
      </c>
      <c r="BH322" s="8"/>
      <c r="BI322" s="5" t="s">
        <v>13</v>
      </c>
      <c r="BM322" s="5">
        <v>429</v>
      </c>
      <c r="BN322" s="5">
        <v>5</v>
      </c>
      <c r="BO322" s="5">
        <v>1350</v>
      </c>
      <c r="BQ322" s="1">
        <v>277</v>
      </c>
      <c r="BR322" s="8"/>
      <c r="BU322" s="1">
        <v>487</v>
      </c>
      <c r="BV322" s="8"/>
      <c r="BY322" s="1">
        <v>242</v>
      </c>
      <c r="BZ322" s="8"/>
      <c r="CC322" s="1">
        <v>187</v>
      </c>
      <c r="CD322" s="8"/>
      <c r="CG322" s="1">
        <v>285</v>
      </c>
      <c r="CH322" s="8"/>
      <c r="CK322" s="1">
        <v>227</v>
      </c>
      <c r="CL322" s="8"/>
      <c r="CO322" s="1">
        <v>316</v>
      </c>
      <c r="CP322" s="8"/>
      <c r="CQ322" s="5" t="s">
        <v>13</v>
      </c>
      <c r="CS322" s="5">
        <v>923</v>
      </c>
      <c r="CT322" s="8">
        <v>5</v>
      </c>
      <c r="CU322" s="5">
        <v>8</v>
      </c>
      <c r="CW322" s="5">
        <v>140</v>
      </c>
      <c r="DA322" s="5">
        <v>181</v>
      </c>
      <c r="DE322" s="5">
        <v>300</v>
      </c>
      <c r="DI322" s="5">
        <v>316</v>
      </c>
      <c r="DM322" s="5">
        <v>310</v>
      </c>
      <c r="DQ322" s="5">
        <v>231</v>
      </c>
      <c r="DU322" s="5">
        <v>306</v>
      </c>
      <c r="EA322" s="5">
        <v>213</v>
      </c>
      <c r="EE322" s="5">
        <v>297</v>
      </c>
      <c r="EG322" s="5" t="s">
        <v>13</v>
      </c>
      <c r="EI322" s="5">
        <v>293</v>
      </c>
      <c r="EM322" s="5">
        <v>209</v>
      </c>
    </row>
    <row r="323" spans="1:143" x14ac:dyDescent="0.15">
      <c r="A323" s="1">
        <v>1190</v>
      </c>
      <c r="B323" s="8">
        <v>4</v>
      </c>
      <c r="C323" s="12">
        <v>16188</v>
      </c>
      <c r="D323" s="93">
        <f t="shared" si="8"/>
        <v>96.980589503953979</v>
      </c>
      <c r="E323" s="4"/>
      <c r="F323" s="1">
        <v>630</v>
      </c>
      <c r="G323" s="8">
        <v>5</v>
      </c>
      <c r="H323" s="13">
        <v>2475</v>
      </c>
      <c r="I323" s="97">
        <f t="shared" si="10"/>
        <v>12.617251223491028</v>
      </c>
      <c r="K323" s="1">
        <v>148</v>
      </c>
      <c r="L323" s="8">
        <v>5</v>
      </c>
      <c r="M323" s="5">
        <v>915</v>
      </c>
      <c r="O323" s="1">
        <v>278</v>
      </c>
      <c r="P323" s="8"/>
      <c r="S323" s="1">
        <v>1326</v>
      </c>
      <c r="T323" s="8">
        <v>8</v>
      </c>
      <c r="U323" s="5">
        <v>4268</v>
      </c>
      <c r="W323" s="1">
        <v>243</v>
      </c>
      <c r="X323" s="8"/>
      <c r="AA323" s="1">
        <v>515</v>
      </c>
      <c r="AB323" s="8">
        <v>5</v>
      </c>
      <c r="AC323" s="5">
        <v>5808</v>
      </c>
      <c r="AE323" s="1">
        <v>886</v>
      </c>
      <c r="AF323" s="8">
        <v>4</v>
      </c>
      <c r="AG323" s="5">
        <v>10837</v>
      </c>
      <c r="AI323" s="1">
        <v>141</v>
      </c>
      <c r="AJ323" s="8"/>
      <c r="AM323" s="1">
        <v>182</v>
      </c>
      <c r="AN323" s="8"/>
      <c r="AQ323" s="1">
        <v>301</v>
      </c>
      <c r="AR323" s="8"/>
      <c r="AU323" s="1">
        <v>317</v>
      </c>
      <c r="AV323" s="8"/>
      <c r="AW323" s="5" t="s">
        <v>13</v>
      </c>
      <c r="AY323" s="1">
        <v>311</v>
      </c>
      <c r="AZ323" s="8"/>
      <c r="BC323" s="1">
        <v>232</v>
      </c>
      <c r="BD323" s="8"/>
      <c r="BG323" s="1">
        <v>307</v>
      </c>
      <c r="BH323" s="8"/>
      <c r="BI323" s="5" t="s">
        <v>13</v>
      </c>
      <c r="BM323" s="5">
        <v>763</v>
      </c>
      <c r="BN323" s="5">
        <v>5</v>
      </c>
      <c r="BO323" s="5">
        <v>1350</v>
      </c>
      <c r="BQ323" s="1">
        <v>278</v>
      </c>
      <c r="BR323" s="8"/>
      <c r="BU323" s="1">
        <v>492</v>
      </c>
      <c r="BV323" s="8"/>
      <c r="BY323" s="1">
        <v>243</v>
      </c>
      <c r="BZ323" s="8"/>
      <c r="CC323" s="1">
        <v>188</v>
      </c>
      <c r="CD323" s="8"/>
      <c r="CG323" s="1">
        <v>286</v>
      </c>
      <c r="CH323" s="8"/>
      <c r="CK323" s="1">
        <v>228</v>
      </c>
      <c r="CL323" s="8"/>
      <c r="CO323" s="1">
        <v>317</v>
      </c>
      <c r="CP323" s="8"/>
      <c r="CQ323" s="5" t="s">
        <v>13</v>
      </c>
      <c r="CS323" s="5">
        <v>974</v>
      </c>
      <c r="CT323" s="8">
        <v>5</v>
      </c>
      <c r="CU323" s="5">
        <v>8</v>
      </c>
      <c r="CW323" s="5">
        <v>141</v>
      </c>
      <c r="DA323" s="5">
        <v>182</v>
      </c>
      <c r="DE323" s="5">
        <v>301</v>
      </c>
      <c r="DI323" s="5">
        <v>317</v>
      </c>
      <c r="DM323" s="5">
        <v>311</v>
      </c>
      <c r="DQ323" s="5">
        <v>232</v>
      </c>
      <c r="DU323" s="5">
        <v>307</v>
      </c>
      <c r="EA323" s="5">
        <v>214</v>
      </c>
      <c r="EE323" s="5">
        <v>298</v>
      </c>
      <c r="EG323" s="5" t="s">
        <v>13</v>
      </c>
      <c r="EI323" s="5">
        <v>294</v>
      </c>
      <c r="EM323" s="5">
        <v>211</v>
      </c>
    </row>
    <row r="324" spans="1:143" x14ac:dyDescent="0.15">
      <c r="A324" s="1">
        <v>993</v>
      </c>
      <c r="B324" s="8">
        <v>4</v>
      </c>
      <c r="C324" s="12">
        <v>16191</v>
      </c>
      <c r="D324" s="93">
        <f t="shared" ref="D324:D387" si="11">C324/$D$1527*100</f>
        <v>96.998562185478079</v>
      </c>
      <c r="E324" s="4"/>
      <c r="F324" s="1">
        <v>486</v>
      </c>
      <c r="G324" s="8">
        <v>5</v>
      </c>
      <c r="H324" s="13">
        <v>2545</v>
      </c>
      <c r="I324" s="97">
        <f t="shared" si="10"/>
        <v>12.974102773246329</v>
      </c>
      <c r="K324" s="1">
        <v>102</v>
      </c>
      <c r="L324" s="8">
        <v>5</v>
      </c>
      <c r="M324" s="5">
        <v>992</v>
      </c>
      <c r="O324" s="1">
        <v>279</v>
      </c>
      <c r="P324" s="8"/>
      <c r="S324" s="1">
        <v>1335</v>
      </c>
      <c r="T324" s="8">
        <v>8</v>
      </c>
      <c r="U324" s="5">
        <v>4268</v>
      </c>
      <c r="W324" s="1">
        <v>244</v>
      </c>
      <c r="X324" s="8"/>
      <c r="AA324" s="1">
        <v>1245</v>
      </c>
      <c r="AB324" s="8">
        <v>5</v>
      </c>
      <c r="AC324" s="5">
        <v>5809</v>
      </c>
      <c r="AE324" s="1">
        <v>1501</v>
      </c>
      <c r="AF324" s="8">
        <v>4</v>
      </c>
      <c r="AG324" s="5">
        <v>10848</v>
      </c>
      <c r="AI324" s="1">
        <v>144</v>
      </c>
      <c r="AJ324" s="8"/>
      <c r="AM324" s="1">
        <v>183</v>
      </c>
      <c r="AN324" s="8"/>
      <c r="AQ324" s="1">
        <v>302</v>
      </c>
      <c r="AR324" s="8"/>
      <c r="AU324" s="1">
        <v>318</v>
      </c>
      <c r="AV324" s="8"/>
      <c r="AW324" s="5" t="s">
        <v>13</v>
      </c>
      <c r="AY324" s="1">
        <v>312</v>
      </c>
      <c r="AZ324" s="8"/>
      <c r="BC324" s="1">
        <v>233</v>
      </c>
      <c r="BD324" s="8"/>
      <c r="BG324" s="1">
        <v>308</v>
      </c>
      <c r="BH324" s="8"/>
      <c r="BI324" s="5" t="s">
        <v>13</v>
      </c>
      <c r="BM324" s="5">
        <v>1134</v>
      </c>
      <c r="BN324" s="5">
        <v>5</v>
      </c>
      <c r="BO324" s="5">
        <v>1350</v>
      </c>
      <c r="BQ324" s="1">
        <v>279</v>
      </c>
      <c r="BR324" s="8"/>
      <c r="BU324" s="1">
        <v>517</v>
      </c>
      <c r="BV324" s="8"/>
      <c r="BY324" s="1">
        <v>244</v>
      </c>
      <c r="BZ324" s="8"/>
      <c r="CC324" s="1">
        <v>190</v>
      </c>
      <c r="CD324" s="8"/>
      <c r="CG324" s="1">
        <v>287</v>
      </c>
      <c r="CH324" s="8"/>
      <c r="CK324" s="1">
        <v>229</v>
      </c>
      <c r="CL324" s="8"/>
      <c r="CO324" s="1">
        <v>318</v>
      </c>
      <c r="CP324" s="8"/>
      <c r="CQ324" s="5" t="s">
        <v>13</v>
      </c>
      <c r="CS324" s="5">
        <v>1013</v>
      </c>
      <c r="CT324" s="8">
        <v>5</v>
      </c>
      <c r="CU324" s="5">
        <v>8</v>
      </c>
      <c r="CW324" s="5">
        <v>144</v>
      </c>
      <c r="DA324" s="5">
        <v>183</v>
      </c>
      <c r="DE324" s="5">
        <v>302</v>
      </c>
      <c r="DI324" s="5">
        <v>318</v>
      </c>
      <c r="DM324" s="5">
        <v>312</v>
      </c>
      <c r="DQ324" s="5">
        <v>233</v>
      </c>
      <c r="DU324" s="5">
        <v>308</v>
      </c>
      <c r="EA324" s="5">
        <v>215</v>
      </c>
      <c r="EE324" s="5">
        <v>299</v>
      </c>
      <c r="EG324" s="5" t="s">
        <v>13</v>
      </c>
      <c r="EI324" s="5">
        <v>295</v>
      </c>
      <c r="EM324" s="5">
        <v>212</v>
      </c>
    </row>
    <row r="325" spans="1:143" x14ac:dyDescent="0.15">
      <c r="A325" s="1">
        <v>580</v>
      </c>
      <c r="B325" s="8">
        <v>4</v>
      </c>
      <c r="C325" s="12">
        <v>16362</v>
      </c>
      <c r="D325" s="93">
        <f t="shared" si="11"/>
        <v>98.023005032350824</v>
      </c>
      <c r="E325" s="4"/>
      <c r="F325" s="1">
        <v>690</v>
      </c>
      <c r="G325" s="8">
        <v>5</v>
      </c>
      <c r="H325" s="13">
        <v>2800</v>
      </c>
      <c r="I325" s="97">
        <f t="shared" si="10"/>
        <v>14.274061990212072</v>
      </c>
      <c r="K325" s="1">
        <v>1096</v>
      </c>
      <c r="L325" s="8">
        <v>5</v>
      </c>
      <c r="M325" s="5">
        <v>992</v>
      </c>
      <c r="O325" s="1">
        <v>280</v>
      </c>
      <c r="P325" s="8"/>
      <c r="S325" s="1">
        <v>971</v>
      </c>
      <c r="T325" s="8">
        <v>8</v>
      </c>
      <c r="U325" s="5">
        <v>4370</v>
      </c>
      <c r="W325" s="1">
        <v>245</v>
      </c>
      <c r="X325" s="8"/>
      <c r="AA325" s="1">
        <v>70</v>
      </c>
      <c r="AB325" s="8">
        <v>5</v>
      </c>
      <c r="AC325" s="5">
        <v>5858</v>
      </c>
      <c r="AE325" s="1">
        <v>1211</v>
      </c>
      <c r="AF325" s="8">
        <v>4</v>
      </c>
      <c r="AG325" s="5">
        <v>10908</v>
      </c>
      <c r="AI325" s="1">
        <v>145</v>
      </c>
      <c r="AJ325" s="8"/>
      <c r="AM325" s="1">
        <v>184</v>
      </c>
      <c r="AN325" s="8"/>
      <c r="AQ325" s="1">
        <v>303</v>
      </c>
      <c r="AR325" s="8"/>
      <c r="AU325" s="1">
        <v>319</v>
      </c>
      <c r="AV325" s="8"/>
      <c r="AW325" s="5" t="s">
        <v>13</v>
      </c>
      <c r="AY325" s="1">
        <v>313</v>
      </c>
      <c r="AZ325" s="8"/>
      <c r="BC325" s="1">
        <v>234</v>
      </c>
      <c r="BD325" s="8"/>
      <c r="BG325" s="1">
        <v>309</v>
      </c>
      <c r="BH325" s="8"/>
      <c r="BI325" s="5" t="s">
        <v>13</v>
      </c>
      <c r="BM325" s="5">
        <v>201</v>
      </c>
      <c r="BN325" s="5">
        <v>5</v>
      </c>
      <c r="BO325" s="5">
        <v>1380</v>
      </c>
      <c r="BQ325" s="1">
        <v>280</v>
      </c>
      <c r="BR325" s="8"/>
      <c r="BU325" s="1">
        <v>519</v>
      </c>
      <c r="BV325" s="8"/>
      <c r="BY325" s="1">
        <v>245</v>
      </c>
      <c r="BZ325" s="8"/>
      <c r="CC325" s="1">
        <v>191</v>
      </c>
      <c r="CD325" s="8"/>
      <c r="CG325" s="1">
        <v>288</v>
      </c>
      <c r="CH325" s="8"/>
      <c r="CK325" s="1">
        <v>230</v>
      </c>
      <c r="CL325" s="8"/>
      <c r="CO325" s="1">
        <v>319</v>
      </c>
      <c r="CP325" s="8"/>
      <c r="CQ325" s="5" t="s">
        <v>13</v>
      </c>
      <c r="CS325" s="5">
        <v>1046</v>
      </c>
      <c r="CT325" s="8">
        <v>5</v>
      </c>
      <c r="CU325" s="5">
        <v>8</v>
      </c>
      <c r="CW325" s="5">
        <v>145</v>
      </c>
      <c r="DA325" s="5">
        <v>184</v>
      </c>
      <c r="DE325" s="5">
        <v>303</v>
      </c>
      <c r="DI325" s="5">
        <v>319</v>
      </c>
      <c r="DM325" s="5">
        <v>313</v>
      </c>
      <c r="DQ325" s="5">
        <v>234</v>
      </c>
      <c r="DU325" s="5">
        <v>309</v>
      </c>
      <c r="EA325" s="5">
        <v>216</v>
      </c>
      <c r="EE325" s="5">
        <v>300</v>
      </c>
      <c r="EG325" s="5" t="s">
        <v>13</v>
      </c>
      <c r="EI325" s="5">
        <v>296</v>
      </c>
      <c r="EM325" s="5">
        <v>213</v>
      </c>
    </row>
    <row r="326" spans="1:143" x14ac:dyDescent="0.15">
      <c r="A326" s="1">
        <v>759</v>
      </c>
      <c r="B326" s="8">
        <v>4</v>
      </c>
      <c r="C326" s="12">
        <v>16369</v>
      </c>
      <c r="D326" s="93">
        <f t="shared" si="11"/>
        <v>98.064941289240366</v>
      </c>
      <c r="E326" s="4"/>
      <c r="F326" s="1">
        <v>277</v>
      </c>
      <c r="G326" s="8">
        <v>5</v>
      </c>
      <c r="H326" s="13">
        <v>3029</v>
      </c>
      <c r="I326" s="97">
        <f t="shared" si="10"/>
        <v>15.44147634584013</v>
      </c>
      <c r="K326" s="1">
        <v>1136</v>
      </c>
      <c r="L326" s="8">
        <v>5</v>
      </c>
      <c r="M326" s="5">
        <v>992</v>
      </c>
      <c r="O326" s="1">
        <v>281</v>
      </c>
      <c r="P326" s="8"/>
      <c r="S326" s="1">
        <v>1101</v>
      </c>
      <c r="T326" s="8">
        <v>8</v>
      </c>
      <c r="U326" s="5">
        <v>4370</v>
      </c>
      <c r="W326" s="1">
        <v>246</v>
      </c>
      <c r="X326" s="8"/>
      <c r="AA326" s="1">
        <v>401</v>
      </c>
      <c r="AB326" s="8">
        <v>5</v>
      </c>
      <c r="AC326" s="5">
        <v>5874</v>
      </c>
      <c r="AE326" s="1">
        <v>842</v>
      </c>
      <c r="AF326" s="8">
        <v>4</v>
      </c>
      <c r="AG326" s="5">
        <v>10959</v>
      </c>
      <c r="AI326" s="1">
        <v>146</v>
      </c>
      <c r="AJ326" s="8"/>
      <c r="AM326" s="1">
        <v>185</v>
      </c>
      <c r="AN326" s="8"/>
      <c r="AQ326" s="1">
        <v>304</v>
      </c>
      <c r="AR326" s="8"/>
      <c r="AU326" s="1">
        <v>321</v>
      </c>
      <c r="AV326" s="8"/>
      <c r="AW326" s="5" t="s">
        <v>13</v>
      </c>
      <c r="AY326" s="1">
        <v>314</v>
      </c>
      <c r="AZ326" s="8"/>
      <c r="BC326" s="1">
        <v>235</v>
      </c>
      <c r="BD326" s="8"/>
      <c r="BG326" s="1">
        <v>310</v>
      </c>
      <c r="BH326" s="8"/>
      <c r="BI326" s="5" t="s">
        <v>13</v>
      </c>
      <c r="BM326" s="5">
        <v>282</v>
      </c>
      <c r="BN326" s="5">
        <v>5</v>
      </c>
      <c r="BO326" s="5">
        <v>1398</v>
      </c>
      <c r="BQ326" s="1">
        <v>281</v>
      </c>
      <c r="BR326" s="8"/>
      <c r="BU326" s="1">
        <v>542</v>
      </c>
      <c r="BV326" s="8"/>
      <c r="BY326" s="1">
        <v>246</v>
      </c>
      <c r="BZ326" s="8"/>
      <c r="CC326" s="1">
        <v>192</v>
      </c>
      <c r="CD326" s="8"/>
      <c r="CG326" s="1">
        <v>289</v>
      </c>
      <c r="CH326" s="8"/>
      <c r="CK326" s="1">
        <v>231</v>
      </c>
      <c r="CL326" s="8"/>
      <c r="CO326" s="1">
        <v>321</v>
      </c>
      <c r="CP326" s="8"/>
      <c r="CQ326" s="5" t="s">
        <v>13</v>
      </c>
      <c r="CS326" s="5">
        <v>1063</v>
      </c>
      <c r="CT326" s="8">
        <v>5</v>
      </c>
      <c r="CU326" s="5">
        <v>8</v>
      </c>
      <c r="CW326" s="5">
        <v>146</v>
      </c>
      <c r="DA326" s="5">
        <v>185</v>
      </c>
      <c r="DE326" s="5">
        <v>304</v>
      </c>
      <c r="DI326" s="5">
        <v>321</v>
      </c>
      <c r="DM326" s="5">
        <v>314</v>
      </c>
      <c r="DQ326" s="5">
        <v>235</v>
      </c>
      <c r="DU326" s="5">
        <v>310</v>
      </c>
      <c r="EA326" s="5">
        <v>217</v>
      </c>
      <c r="EE326" s="5">
        <v>301</v>
      </c>
      <c r="EG326" s="5" t="s">
        <v>13</v>
      </c>
      <c r="EI326" s="5">
        <v>297</v>
      </c>
      <c r="EM326" s="5">
        <v>214</v>
      </c>
    </row>
    <row r="327" spans="1:143" x14ac:dyDescent="0.15">
      <c r="A327" s="1">
        <v>1066</v>
      </c>
      <c r="B327" s="8">
        <v>4</v>
      </c>
      <c r="C327" s="12">
        <v>16372</v>
      </c>
      <c r="D327" s="93">
        <f t="shared" si="11"/>
        <v>98.082913970764437</v>
      </c>
      <c r="E327" s="4"/>
      <c r="F327" s="1">
        <v>1489</v>
      </c>
      <c r="G327" s="8">
        <v>5</v>
      </c>
      <c r="H327" s="13">
        <v>3216</v>
      </c>
      <c r="I327" s="97">
        <f t="shared" si="10"/>
        <v>16.39477977161501</v>
      </c>
      <c r="K327" s="1">
        <v>1332</v>
      </c>
      <c r="L327" s="8">
        <v>5</v>
      </c>
      <c r="M327" s="5">
        <v>992</v>
      </c>
      <c r="O327" s="1">
        <v>282</v>
      </c>
      <c r="P327" s="8"/>
      <c r="S327" s="1">
        <v>990</v>
      </c>
      <c r="T327" s="8">
        <v>8</v>
      </c>
      <c r="U327" s="5">
        <v>4709</v>
      </c>
      <c r="W327" s="1">
        <v>247</v>
      </c>
      <c r="X327" s="8"/>
      <c r="AA327" s="1">
        <v>923</v>
      </c>
      <c r="AB327" s="8">
        <v>5</v>
      </c>
      <c r="AC327" s="5">
        <v>5968</v>
      </c>
      <c r="AE327" s="1">
        <v>1085</v>
      </c>
      <c r="AF327" s="8">
        <v>4</v>
      </c>
      <c r="AG327" s="5">
        <v>10976</v>
      </c>
      <c r="AI327" s="1">
        <v>147</v>
      </c>
      <c r="AJ327" s="8"/>
      <c r="AM327" s="1">
        <v>186</v>
      </c>
      <c r="AN327" s="8"/>
      <c r="AQ327" s="1">
        <v>305</v>
      </c>
      <c r="AR327" s="8"/>
      <c r="AU327" s="1">
        <v>322</v>
      </c>
      <c r="AV327" s="8"/>
      <c r="AW327" s="5" t="s">
        <v>13</v>
      </c>
      <c r="AY327" s="1">
        <v>315</v>
      </c>
      <c r="AZ327" s="8"/>
      <c r="BC327" s="1">
        <v>236</v>
      </c>
      <c r="BD327" s="8"/>
      <c r="BG327" s="1">
        <v>311</v>
      </c>
      <c r="BH327" s="8"/>
      <c r="BI327" s="5" t="s">
        <v>13</v>
      </c>
      <c r="BM327" s="5">
        <v>312</v>
      </c>
      <c r="BN327" s="5">
        <v>5</v>
      </c>
      <c r="BO327" s="5">
        <v>1400</v>
      </c>
      <c r="BQ327" s="1">
        <v>282</v>
      </c>
      <c r="BR327" s="8"/>
      <c r="BU327" s="1">
        <v>543</v>
      </c>
      <c r="BV327" s="8"/>
      <c r="BY327" s="1">
        <v>247</v>
      </c>
      <c r="BZ327" s="8"/>
      <c r="CC327" s="1">
        <v>193</v>
      </c>
      <c r="CD327" s="8"/>
      <c r="CG327" s="1">
        <v>290</v>
      </c>
      <c r="CH327" s="8"/>
      <c r="CK327" s="1">
        <v>232</v>
      </c>
      <c r="CL327" s="8"/>
      <c r="CO327" s="1">
        <v>322</v>
      </c>
      <c r="CP327" s="8"/>
      <c r="CQ327" s="5" t="s">
        <v>13</v>
      </c>
      <c r="CS327" s="5">
        <v>1122</v>
      </c>
      <c r="CT327" s="8">
        <v>5</v>
      </c>
      <c r="CU327" s="5">
        <v>8</v>
      </c>
      <c r="CW327" s="5">
        <v>147</v>
      </c>
      <c r="DA327" s="5">
        <v>186</v>
      </c>
      <c r="DE327" s="5">
        <v>305</v>
      </c>
      <c r="DI327" s="5">
        <v>322</v>
      </c>
      <c r="DM327" s="5">
        <v>315</v>
      </c>
      <c r="DQ327" s="5">
        <v>236</v>
      </c>
      <c r="DU327" s="5">
        <v>311</v>
      </c>
      <c r="EA327" s="5">
        <v>218</v>
      </c>
      <c r="EE327" s="5">
        <v>302</v>
      </c>
      <c r="EG327" s="5" t="s">
        <v>13</v>
      </c>
      <c r="EI327" s="5">
        <v>298</v>
      </c>
      <c r="EM327" s="5">
        <v>215</v>
      </c>
    </row>
    <row r="328" spans="1:143" x14ac:dyDescent="0.15">
      <c r="A328" s="1">
        <v>1342</v>
      </c>
      <c r="B328" s="8">
        <v>4</v>
      </c>
      <c r="C328" s="12">
        <v>16511</v>
      </c>
      <c r="D328" s="93">
        <f t="shared" si="11"/>
        <v>98.915648214713642</v>
      </c>
      <c r="E328" s="4"/>
      <c r="F328" s="1">
        <v>1233</v>
      </c>
      <c r="G328" s="8">
        <v>5</v>
      </c>
      <c r="H328" s="13">
        <v>3256</v>
      </c>
      <c r="I328" s="97">
        <f t="shared" si="10"/>
        <v>16.598694942903752</v>
      </c>
      <c r="K328" s="1">
        <v>1380</v>
      </c>
      <c r="L328" s="8">
        <v>5</v>
      </c>
      <c r="M328" s="5">
        <v>992</v>
      </c>
      <c r="O328" s="1">
        <v>283</v>
      </c>
      <c r="P328" s="8"/>
      <c r="S328" s="1">
        <v>917</v>
      </c>
      <c r="T328" s="8">
        <v>8</v>
      </c>
      <c r="U328" s="5">
        <v>5093</v>
      </c>
      <c r="W328" s="1">
        <v>248</v>
      </c>
      <c r="X328" s="8"/>
      <c r="AA328" s="1">
        <v>52</v>
      </c>
      <c r="AB328" s="8">
        <v>5</v>
      </c>
      <c r="AC328" s="5">
        <v>5989</v>
      </c>
      <c r="AE328" s="1">
        <v>1535</v>
      </c>
      <c r="AF328" s="8">
        <v>4</v>
      </c>
      <c r="AG328" s="5">
        <v>11087</v>
      </c>
      <c r="AI328" s="1">
        <v>148</v>
      </c>
      <c r="AJ328" s="8"/>
      <c r="AM328" s="1">
        <v>187</v>
      </c>
      <c r="AN328" s="8"/>
      <c r="AQ328" s="1">
        <v>306</v>
      </c>
      <c r="AR328" s="8"/>
      <c r="AU328" s="1">
        <v>323</v>
      </c>
      <c r="AV328" s="8"/>
      <c r="AW328" s="5" t="s">
        <v>13</v>
      </c>
      <c r="AY328" s="1">
        <v>316</v>
      </c>
      <c r="AZ328" s="8"/>
      <c r="BC328" s="1">
        <v>237</v>
      </c>
      <c r="BD328" s="8"/>
      <c r="BG328" s="1">
        <v>312</v>
      </c>
      <c r="BH328" s="8"/>
      <c r="BI328" s="5" t="s">
        <v>13</v>
      </c>
      <c r="BM328" s="5">
        <v>333</v>
      </c>
      <c r="BN328" s="5">
        <v>5</v>
      </c>
      <c r="BO328" s="5">
        <v>1400</v>
      </c>
      <c r="BQ328" s="1">
        <v>283</v>
      </c>
      <c r="BR328" s="8"/>
      <c r="BU328" s="1">
        <v>561</v>
      </c>
      <c r="BV328" s="8"/>
      <c r="BY328" s="1">
        <v>248</v>
      </c>
      <c r="BZ328" s="8"/>
      <c r="CC328" s="1">
        <v>194</v>
      </c>
      <c r="CD328" s="8"/>
      <c r="CG328" s="1">
        <v>291</v>
      </c>
      <c r="CH328" s="8"/>
      <c r="CK328" s="1">
        <v>233</v>
      </c>
      <c r="CL328" s="8"/>
      <c r="CO328" s="1">
        <v>323</v>
      </c>
      <c r="CP328" s="8"/>
      <c r="CQ328" s="5" t="s">
        <v>13</v>
      </c>
      <c r="CS328" s="5">
        <v>1152</v>
      </c>
      <c r="CT328" s="8">
        <v>5</v>
      </c>
      <c r="CU328" s="5">
        <v>8</v>
      </c>
      <c r="CW328" s="5">
        <v>148</v>
      </c>
      <c r="DA328" s="5">
        <v>187</v>
      </c>
      <c r="DE328" s="5">
        <v>306</v>
      </c>
      <c r="DI328" s="5">
        <v>323</v>
      </c>
      <c r="DM328" s="5">
        <v>316</v>
      </c>
      <c r="DQ328" s="5">
        <v>237</v>
      </c>
      <c r="DU328" s="5">
        <v>312</v>
      </c>
      <c r="EA328" s="5">
        <v>219</v>
      </c>
      <c r="EE328" s="5">
        <v>303</v>
      </c>
      <c r="EG328" s="5" t="s">
        <v>13</v>
      </c>
      <c r="EI328" s="5">
        <v>300</v>
      </c>
      <c r="EM328" s="5">
        <v>216</v>
      </c>
    </row>
    <row r="329" spans="1:143" x14ac:dyDescent="0.15">
      <c r="A329" s="1">
        <v>1343</v>
      </c>
      <c r="B329" s="8">
        <v>4</v>
      </c>
      <c r="C329" s="12">
        <v>16516</v>
      </c>
      <c r="D329" s="93">
        <f t="shared" si="11"/>
        <v>98.945602683920441</v>
      </c>
      <c r="E329" s="4"/>
      <c r="F329" s="1">
        <v>385</v>
      </c>
      <c r="G329" s="8">
        <v>5</v>
      </c>
      <c r="H329" s="13">
        <v>3335</v>
      </c>
      <c r="I329" s="97">
        <f t="shared" si="10"/>
        <v>17.001427406199021</v>
      </c>
      <c r="K329" s="1">
        <v>1279</v>
      </c>
      <c r="L329" s="8">
        <v>5</v>
      </c>
      <c r="M329" s="5">
        <v>1115</v>
      </c>
      <c r="O329" s="1">
        <v>284</v>
      </c>
      <c r="P329" s="8"/>
      <c r="S329" s="1">
        <v>503</v>
      </c>
      <c r="T329" s="8">
        <v>8</v>
      </c>
      <c r="U329" s="5">
        <v>5436</v>
      </c>
      <c r="W329" s="1">
        <v>249</v>
      </c>
      <c r="X329" s="8"/>
      <c r="AA329" s="1">
        <v>1138</v>
      </c>
      <c r="AB329" s="8">
        <v>5</v>
      </c>
      <c r="AC329" s="5">
        <v>6065</v>
      </c>
      <c r="AE329" s="1">
        <v>511</v>
      </c>
      <c r="AF329" s="8">
        <v>4</v>
      </c>
      <c r="AG329" s="5">
        <v>11088</v>
      </c>
      <c r="AI329" s="1">
        <v>149</v>
      </c>
      <c r="AJ329" s="8"/>
      <c r="AM329" s="1">
        <v>188</v>
      </c>
      <c r="AN329" s="8"/>
      <c r="AQ329" s="1">
        <v>307</v>
      </c>
      <c r="AR329" s="8"/>
      <c r="AU329" s="1">
        <v>324</v>
      </c>
      <c r="AV329" s="8"/>
      <c r="AW329" s="5" t="s">
        <v>13</v>
      </c>
      <c r="AY329" s="1">
        <v>317</v>
      </c>
      <c r="AZ329" s="8"/>
      <c r="BC329" s="1">
        <v>238</v>
      </c>
      <c r="BD329" s="8"/>
      <c r="BG329" s="1">
        <v>313</v>
      </c>
      <c r="BH329" s="8"/>
      <c r="BI329" s="5" t="s">
        <v>13</v>
      </c>
      <c r="BM329" s="5">
        <v>538</v>
      </c>
      <c r="BN329" s="5">
        <v>5</v>
      </c>
      <c r="BO329" s="5">
        <v>1400</v>
      </c>
      <c r="BQ329" s="1">
        <v>284</v>
      </c>
      <c r="BR329" s="8"/>
      <c r="BU329" s="1">
        <v>623</v>
      </c>
      <c r="BV329" s="8"/>
      <c r="BY329" s="1">
        <v>249</v>
      </c>
      <c r="BZ329" s="8"/>
      <c r="CC329" s="1">
        <v>195</v>
      </c>
      <c r="CD329" s="8"/>
      <c r="CG329" s="1">
        <v>292</v>
      </c>
      <c r="CH329" s="8"/>
      <c r="CK329" s="1">
        <v>234</v>
      </c>
      <c r="CL329" s="8"/>
      <c r="CO329" s="1">
        <v>324</v>
      </c>
      <c r="CP329" s="8"/>
      <c r="CQ329" s="5" t="s">
        <v>13</v>
      </c>
      <c r="CS329" s="5">
        <v>1163</v>
      </c>
      <c r="CT329" s="8">
        <v>5</v>
      </c>
      <c r="CU329" s="5">
        <v>8</v>
      </c>
      <c r="CW329" s="5">
        <v>149</v>
      </c>
      <c r="DA329" s="5">
        <v>188</v>
      </c>
      <c r="DE329" s="5">
        <v>307</v>
      </c>
      <c r="DI329" s="5">
        <v>324</v>
      </c>
      <c r="DM329" s="5">
        <v>317</v>
      </c>
      <c r="DQ329" s="5">
        <v>238</v>
      </c>
      <c r="DU329" s="5">
        <v>313</v>
      </c>
      <c r="EA329" s="5">
        <v>220</v>
      </c>
      <c r="EE329" s="5">
        <v>304</v>
      </c>
      <c r="EG329" s="5" t="s">
        <v>13</v>
      </c>
      <c r="EI329" s="5">
        <v>301</v>
      </c>
      <c r="EM329" s="5">
        <v>217</v>
      </c>
    </row>
    <row r="330" spans="1:143" x14ac:dyDescent="0.15">
      <c r="A330" s="1">
        <v>6</v>
      </c>
      <c r="B330" s="8">
        <v>4</v>
      </c>
      <c r="C330" s="12">
        <v>16602</v>
      </c>
      <c r="D330" s="93">
        <f t="shared" si="11"/>
        <v>99.460819554277506</v>
      </c>
      <c r="E330" s="4"/>
      <c r="F330" s="1">
        <v>590</v>
      </c>
      <c r="G330" s="8">
        <v>5</v>
      </c>
      <c r="H330" s="13">
        <v>3452</v>
      </c>
      <c r="I330" s="97">
        <f t="shared" si="10"/>
        <v>17.597879282218599</v>
      </c>
      <c r="K330" s="1">
        <v>1319</v>
      </c>
      <c r="L330" s="8">
        <v>5</v>
      </c>
      <c r="M330" s="5">
        <v>1125</v>
      </c>
      <c r="O330" s="1">
        <v>285</v>
      </c>
      <c r="P330" s="8"/>
      <c r="S330" s="1">
        <v>124</v>
      </c>
      <c r="T330" s="8">
        <v>8</v>
      </c>
      <c r="U330" s="5">
        <v>5672</v>
      </c>
      <c r="W330" s="1">
        <v>250</v>
      </c>
      <c r="X330" s="8"/>
      <c r="AA330" s="1">
        <v>526</v>
      </c>
      <c r="AB330" s="8">
        <v>5</v>
      </c>
      <c r="AC330" s="5">
        <v>6084</v>
      </c>
      <c r="AE330" s="1">
        <v>1011</v>
      </c>
      <c r="AF330" s="8">
        <v>4</v>
      </c>
      <c r="AG330" s="5">
        <v>11228</v>
      </c>
      <c r="AI330" s="1">
        <v>150</v>
      </c>
      <c r="AJ330" s="8"/>
      <c r="AM330" s="1">
        <v>189</v>
      </c>
      <c r="AN330" s="8"/>
      <c r="AQ330" s="1">
        <v>308</v>
      </c>
      <c r="AR330" s="8"/>
      <c r="AU330" s="1">
        <v>325</v>
      </c>
      <c r="AV330" s="8"/>
      <c r="AW330" s="5" t="s">
        <v>13</v>
      </c>
      <c r="AY330" s="1">
        <v>318</v>
      </c>
      <c r="AZ330" s="8"/>
      <c r="BC330" s="1">
        <v>239</v>
      </c>
      <c r="BD330" s="8"/>
      <c r="BG330" s="1">
        <v>314</v>
      </c>
      <c r="BH330" s="8"/>
      <c r="BI330" s="5" t="s">
        <v>13</v>
      </c>
      <c r="BM330" s="5">
        <v>582</v>
      </c>
      <c r="BN330" s="5">
        <v>5</v>
      </c>
      <c r="BO330" s="5">
        <v>1400</v>
      </c>
      <c r="BQ330" s="1">
        <v>285</v>
      </c>
      <c r="BR330" s="8"/>
      <c r="BU330" s="1">
        <v>624</v>
      </c>
      <c r="BV330" s="8"/>
      <c r="BY330" s="1">
        <v>250</v>
      </c>
      <c r="BZ330" s="8"/>
      <c r="CC330" s="1">
        <v>196</v>
      </c>
      <c r="CD330" s="8"/>
      <c r="CG330" s="1">
        <v>293</v>
      </c>
      <c r="CH330" s="8"/>
      <c r="CK330" s="1">
        <v>235</v>
      </c>
      <c r="CL330" s="8"/>
      <c r="CO330" s="1">
        <v>325</v>
      </c>
      <c r="CP330" s="8"/>
      <c r="CQ330" s="5" t="s">
        <v>13</v>
      </c>
      <c r="CS330" s="5">
        <v>1231</v>
      </c>
      <c r="CT330" s="8">
        <v>5</v>
      </c>
      <c r="CU330" s="5">
        <v>8</v>
      </c>
      <c r="CW330" s="5">
        <v>150</v>
      </c>
      <c r="DA330" s="5">
        <v>189</v>
      </c>
      <c r="DE330" s="5">
        <v>308</v>
      </c>
      <c r="DI330" s="5">
        <v>325</v>
      </c>
      <c r="DM330" s="5">
        <v>318</v>
      </c>
      <c r="DQ330" s="5">
        <v>239</v>
      </c>
      <c r="DU330" s="5">
        <v>314</v>
      </c>
      <c r="EA330" s="5">
        <v>221</v>
      </c>
      <c r="EE330" s="5">
        <v>305</v>
      </c>
      <c r="EG330" s="5" t="s">
        <v>13</v>
      </c>
      <c r="EI330" s="5">
        <v>302</v>
      </c>
      <c r="EM330" s="5">
        <v>218</v>
      </c>
    </row>
    <row r="331" spans="1:143" x14ac:dyDescent="0.15">
      <c r="A331" s="1">
        <v>85</v>
      </c>
      <c r="B331" s="8">
        <v>4</v>
      </c>
      <c r="C331" s="12">
        <v>16666</v>
      </c>
      <c r="D331" s="93">
        <f t="shared" si="11"/>
        <v>99.844236760124616</v>
      </c>
      <c r="E331" s="4"/>
      <c r="F331" s="1">
        <v>640</v>
      </c>
      <c r="G331" s="8">
        <v>5</v>
      </c>
      <c r="H331" s="13">
        <v>3775</v>
      </c>
      <c r="I331" s="97">
        <f t="shared" si="10"/>
        <v>19.244494290375201</v>
      </c>
      <c r="K331" s="1">
        <v>534</v>
      </c>
      <c r="L331" s="8">
        <v>5</v>
      </c>
      <c r="M331" s="5">
        <v>1168</v>
      </c>
      <c r="O331" s="1">
        <v>286</v>
      </c>
      <c r="P331" s="8"/>
      <c r="S331" s="1">
        <v>1485</v>
      </c>
      <c r="T331" s="8">
        <v>8</v>
      </c>
      <c r="U331" s="5">
        <v>6019</v>
      </c>
      <c r="W331" s="1">
        <v>251</v>
      </c>
      <c r="X331" s="8"/>
      <c r="AA331" s="1">
        <v>1096</v>
      </c>
      <c r="AB331" s="8">
        <v>5</v>
      </c>
      <c r="AC331" s="5">
        <v>6084</v>
      </c>
      <c r="AE331" s="1">
        <v>1309</v>
      </c>
      <c r="AF331" s="8">
        <v>4</v>
      </c>
      <c r="AG331" s="5">
        <v>11303</v>
      </c>
      <c r="AI331" s="1">
        <v>151</v>
      </c>
      <c r="AJ331" s="8"/>
      <c r="AM331" s="1">
        <v>190</v>
      </c>
      <c r="AN331" s="8"/>
      <c r="AQ331" s="1">
        <v>309</v>
      </c>
      <c r="AR331" s="8"/>
      <c r="AU331" s="1">
        <v>326</v>
      </c>
      <c r="AV331" s="8"/>
      <c r="AW331" s="5" t="s">
        <v>13</v>
      </c>
      <c r="AY331" s="1">
        <v>319</v>
      </c>
      <c r="AZ331" s="8"/>
      <c r="BC331" s="1">
        <v>240</v>
      </c>
      <c r="BD331" s="8"/>
      <c r="BG331" s="1">
        <v>315</v>
      </c>
      <c r="BH331" s="8"/>
      <c r="BI331" s="5" t="s">
        <v>13</v>
      </c>
      <c r="BM331" s="5">
        <v>683</v>
      </c>
      <c r="BN331" s="5">
        <v>5</v>
      </c>
      <c r="BO331" s="5">
        <v>1400</v>
      </c>
      <c r="BQ331" s="1">
        <v>286</v>
      </c>
      <c r="BR331" s="8"/>
      <c r="BU331" s="1">
        <v>685</v>
      </c>
      <c r="BV331" s="8"/>
      <c r="BY331" s="1">
        <v>251</v>
      </c>
      <c r="BZ331" s="8"/>
      <c r="CC331" s="1">
        <v>197</v>
      </c>
      <c r="CD331" s="8"/>
      <c r="CG331" s="1">
        <v>294</v>
      </c>
      <c r="CH331" s="8"/>
      <c r="CK331" s="1">
        <v>236</v>
      </c>
      <c r="CL331" s="8"/>
      <c r="CO331" s="1">
        <v>326</v>
      </c>
      <c r="CP331" s="8"/>
      <c r="CQ331" s="5" t="s">
        <v>13</v>
      </c>
      <c r="CS331" s="5">
        <v>1241</v>
      </c>
      <c r="CT331" s="8">
        <v>5</v>
      </c>
      <c r="CU331" s="5">
        <v>8</v>
      </c>
      <c r="CW331" s="5">
        <v>151</v>
      </c>
      <c r="DA331" s="5">
        <v>190</v>
      </c>
      <c r="DE331" s="5">
        <v>309</v>
      </c>
      <c r="DI331" s="5">
        <v>326</v>
      </c>
      <c r="DM331" s="5">
        <v>319</v>
      </c>
      <c r="DQ331" s="5">
        <v>240</v>
      </c>
      <c r="DU331" s="5">
        <v>315</v>
      </c>
      <c r="EA331" s="5">
        <v>222</v>
      </c>
      <c r="EE331" s="5">
        <v>306</v>
      </c>
      <c r="EG331" s="5" t="s">
        <v>13</v>
      </c>
      <c r="EI331" s="5">
        <v>303</v>
      </c>
      <c r="EM331" s="5">
        <v>219</v>
      </c>
    </row>
    <row r="332" spans="1:143" x14ac:dyDescent="0.15">
      <c r="A332" s="1">
        <v>364</v>
      </c>
      <c r="B332" s="8">
        <v>4</v>
      </c>
      <c r="C332" s="12">
        <v>16690</v>
      </c>
      <c r="D332" s="93">
        <f t="shared" si="11"/>
        <v>99.988018212317272</v>
      </c>
      <c r="E332" s="4"/>
      <c r="F332" s="1">
        <v>734</v>
      </c>
      <c r="G332" s="8">
        <v>5</v>
      </c>
      <c r="H332" s="13">
        <v>3896</v>
      </c>
      <c r="I332" s="97">
        <f t="shared" si="10"/>
        <v>19.861337683523654</v>
      </c>
      <c r="K332" s="1">
        <v>401</v>
      </c>
      <c r="L332" s="8">
        <v>5</v>
      </c>
      <c r="M332" s="5">
        <v>1240</v>
      </c>
      <c r="O332" s="1">
        <v>287</v>
      </c>
      <c r="P332" s="8"/>
      <c r="S332" s="1">
        <v>947</v>
      </c>
      <c r="T332" s="8">
        <v>8</v>
      </c>
      <c r="U332" s="5">
        <v>6782</v>
      </c>
      <c r="W332" s="1">
        <v>252</v>
      </c>
      <c r="X332" s="8"/>
      <c r="AA332" s="1">
        <v>920</v>
      </c>
      <c r="AB332" s="8">
        <v>5</v>
      </c>
      <c r="AC332" s="5">
        <v>6176</v>
      </c>
      <c r="AE332" s="1">
        <v>411</v>
      </c>
      <c r="AF332" s="8">
        <v>4</v>
      </c>
      <c r="AG332" s="5">
        <v>11314</v>
      </c>
      <c r="AI332" s="1">
        <v>152</v>
      </c>
      <c r="AJ332" s="8"/>
      <c r="AM332" s="1">
        <v>191</v>
      </c>
      <c r="AN332" s="8"/>
      <c r="AQ332" s="1">
        <v>310</v>
      </c>
      <c r="AR332" s="8"/>
      <c r="AU332" s="1">
        <v>327</v>
      </c>
      <c r="AV332" s="8"/>
      <c r="AW332" s="5" t="s">
        <v>13</v>
      </c>
      <c r="AY332" s="1">
        <v>321</v>
      </c>
      <c r="AZ332" s="8"/>
      <c r="BC332" s="1">
        <v>241</v>
      </c>
      <c r="BD332" s="8"/>
      <c r="BG332" s="1">
        <v>316</v>
      </c>
      <c r="BH332" s="8"/>
      <c r="BI332" s="5" t="s">
        <v>13</v>
      </c>
      <c r="BM332" s="5">
        <v>945</v>
      </c>
      <c r="BN332" s="5">
        <v>5</v>
      </c>
      <c r="BO332" s="5">
        <v>1400</v>
      </c>
      <c r="BQ332" s="1">
        <v>287</v>
      </c>
      <c r="BR332" s="8"/>
      <c r="BU332" s="1">
        <v>686</v>
      </c>
      <c r="BV332" s="8"/>
      <c r="BY332" s="1">
        <v>252</v>
      </c>
      <c r="BZ332" s="8"/>
      <c r="CC332" s="1">
        <v>198</v>
      </c>
      <c r="CD332" s="8"/>
      <c r="CG332" s="1">
        <v>295</v>
      </c>
      <c r="CH332" s="8"/>
      <c r="CK332" s="1">
        <v>237</v>
      </c>
      <c r="CL332" s="8"/>
      <c r="CO332" s="1">
        <v>327</v>
      </c>
      <c r="CP332" s="8"/>
      <c r="CQ332" s="5" t="s">
        <v>13</v>
      </c>
      <c r="CS332" s="5">
        <v>1339</v>
      </c>
      <c r="CT332" s="8">
        <v>5</v>
      </c>
      <c r="CU332" s="5">
        <v>8</v>
      </c>
      <c r="CW332" s="5">
        <v>152</v>
      </c>
      <c r="DA332" s="5">
        <v>191</v>
      </c>
      <c r="DE332" s="5">
        <v>310</v>
      </c>
      <c r="DI332" s="5">
        <v>327</v>
      </c>
      <c r="DM332" s="5">
        <v>321</v>
      </c>
      <c r="DQ332" s="5">
        <v>241</v>
      </c>
      <c r="DU332" s="5">
        <v>316</v>
      </c>
      <c r="EA332" s="5">
        <v>224</v>
      </c>
      <c r="EE332" s="5">
        <v>307</v>
      </c>
      <c r="EG332" s="5" t="s">
        <v>13</v>
      </c>
      <c r="EI332" s="5">
        <v>304</v>
      </c>
      <c r="EM332" s="5">
        <v>220</v>
      </c>
    </row>
    <row r="333" spans="1:143" x14ac:dyDescent="0.15">
      <c r="A333" s="1">
        <v>5</v>
      </c>
      <c r="B333" s="8">
        <v>4</v>
      </c>
      <c r="C333" s="12">
        <v>16692</v>
      </c>
      <c r="D333" s="93">
        <f t="shared" si="11"/>
        <v>100</v>
      </c>
      <c r="E333" s="4"/>
      <c r="F333" s="1">
        <v>319</v>
      </c>
      <c r="G333" s="8">
        <v>5</v>
      </c>
      <c r="H333" s="13">
        <v>4010</v>
      </c>
      <c r="I333" s="97">
        <f t="shared" si="10"/>
        <v>20.442495921696572</v>
      </c>
      <c r="K333" s="1">
        <v>447</v>
      </c>
      <c r="L333" s="8">
        <v>5</v>
      </c>
      <c r="M333" s="5">
        <v>1240</v>
      </c>
      <c r="O333" s="1">
        <v>288</v>
      </c>
      <c r="P333" s="8"/>
      <c r="S333" s="1">
        <v>203</v>
      </c>
      <c r="T333" s="8">
        <v>8</v>
      </c>
      <c r="U333" s="5">
        <v>7326</v>
      </c>
      <c r="W333" s="1">
        <v>253</v>
      </c>
      <c r="X333" s="8"/>
      <c r="AA333" s="1">
        <v>21</v>
      </c>
      <c r="AB333" s="8">
        <v>5</v>
      </c>
      <c r="AC333" s="5">
        <v>6200</v>
      </c>
      <c r="AE333" s="1">
        <v>1452</v>
      </c>
      <c r="AF333" s="8">
        <v>4</v>
      </c>
      <c r="AG333" s="5">
        <v>11453</v>
      </c>
      <c r="AI333" s="1">
        <v>153</v>
      </c>
      <c r="AJ333" s="8"/>
      <c r="AM333" s="1">
        <v>192</v>
      </c>
      <c r="AN333" s="8"/>
      <c r="AQ333" s="1">
        <v>311</v>
      </c>
      <c r="AR333" s="8"/>
      <c r="AU333" s="1">
        <v>328</v>
      </c>
      <c r="AV333" s="8"/>
      <c r="AW333" s="5" t="s">
        <v>13</v>
      </c>
      <c r="AY333" s="1">
        <v>322</v>
      </c>
      <c r="AZ333" s="8"/>
      <c r="BC333" s="1">
        <v>242</v>
      </c>
      <c r="BD333" s="8"/>
      <c r="BG333" s="1">
        <v>317</v>
      </c>
      <c r="BH333" s="8"/>
      <c r="BI333" s="5" t="s">
        <v>13</v>
      </c>
      <c r="BM333" s="5">
        <v>1069</v>
      </c>
      <c r="BN333" s="5">
        <v>5</v>
      </c>
      <c r="BO333" s="5">
        <v>1400</v>
      </c>
      <c r="BQ333" s="1">
        <v>288</v>
      </c>
      <c r="BR333" s="8"/>
      <c r="BU333" s="1">
        <v>709</v>
      </c>
      <c r="BV333" s="8"/>
      <c r="BY333" s="1">
        <v>253</v>
      </c>
      <c r="BZ333" s="8"/>
      <c r="CC333" s="1">
        <v>199</v>
      </c>
      <c r="CD333" s="8"/>
      <c r="CG333" s="1">
        <v>296</v>
      </c>
      <c r="CH333" s="8"/>
      <c r="CK333" s="1">
        <v>238</v>
      </c>
      <c r="CL333" s="8"/>
      <c r="CO333" s="1">
        <v>328</v>
      </c>
      <c r="CP333" s="8"/>
      <c r="CQ333" s="5" t="s">
        <v>13</v>
      </c>
      <c r="CS333" s="5">
        <v>1371</v>
      </c>
      <c r="CT333" s="8">
        <v>5</v>
      </c>
      <c r="CU333" s="5">
        <v>8</v>
      </c>
      <c r="CW333" s="5">
        <v>153</v>
      </c>
      <c r="DA333" s="5">
        <v>192</v>
      </c>
      <c r="DE333" s="5">
        <v>311</v>
      </c>
      <c r="DI333" s="5">
        <v>328</v>
      </c>
      <c r="DM333" s="5">
        <v>322</v>
      </c>
      <c r="DQ333" s="5">
        <v>242</v>
      </c>
      <c r="DU333" s="5">
        <v>317</v>
      </c>
      <c r="EA333" s="5">
        <v>225</v>
      </c>
      <c r="EE333" s="5">
        <v>308</v>
      </c>
      <c r="EG333" s="5" t="s">
        <v>13</v>
      </c>
      <c r="EI333" s="5">
        <v>305</v>
      </c>
      <c r="EM333" s="5">
        <v>221</v>
      </c>
    </row>
    <row r="334" spans="1:143" x14ac:dyDescent="0.15">
      <c r="A334" s="1">
        <v>13</v>
      </c>
      <c r="B334" s="8">
        <v>4</v>
      </c>
      <c r="C334" s="12">
        <v>16692</v>
      </c>
      <c r="D334" s="93">
        <f t="shared" si="11"/>
        <v>100</v>
      </c>
      <c r="E334" s="4"/>
      <c r="F334" s="1">
        <v>1407</v>
      </c>
      <c r="G334" s="8">
        <v>5</v>
      </c>
      <c r="H334" s="13">
        <v>4026</v>
      </c>
      <c r="I334" s="97">
        <f t="shared" si="10"/>
        <v>20.524061990212072</v>
      </c>
      <c r="K334" s="1">
        <v>524</v>
      </c>
      <c r="L334" s="8">
        <v>5</v>
      </c>
      <c r="M334" s="5">
        <v>1240</v>
      </c>
      <c r="O334" s="1">
        <v>289</v>
      </c>
      <c r="P334" s="8"/>
      <c r="S334" s="1">
        <v>468</v>
      </c>
      <c r="T334" s="8">
        <v>8</v>
      </c>
      <c r="U334" s="5">
        <v>7326</v>
      </c>
      <c r="W334" s="1">
        <v>254</v>
      </c>
      <c r="X334" s="8"/>
      <c r="AA334" s="1">
        <v>1063</v>
      </c>
      <c r="AB334" s="8">
        <v>5</v>
      </c>
      <c r="AC334" s="5">
        <v>6200</v>
      </c>
      <c r="AE334" s="1">
        <v>397</v>
      </c>
      <c r="AF334" s="8">
        <v>4</v>
      </c>
      <c r="AG334" s="5">
        <v>11564</v>
      </c>
      <c r="AI334" s="1">
        <v>154</v>
      </c>
      <c r="AJ334" s="8"/>
      <c r="AM334" s="1">
        <v>193</v>
      </c>
      <c r="AN334" s="8"/>
      <c r="AQ334" s="1">
        <v>312</v>
      </c>
      <c r="AR334" s="8"/>
      <c r="AU334" s="1">
        <v>329</v>
      </c>
      <c r="AV334" s="8"/>
      <c r="AW334" s="5" t="s">
        <v>13</v>
      </c>
      <c r="AY334" s="1">
        <v>323</v>
      </c>
      <c r="AZ334" s="8"/>
      <c r="BC334" s="1">
        <v>243</v>
      </c>
      <c r="BD334" s="8"/>
      <c r="BG334" s="1">
        <v>318</v>
      </c>
      <c r="BH334" s="8"/>
      <c r="BI334" s="5" t="s">
        <v>13</v>
      </c>
      <c r="BM334" s="5">
        <v>1133</v>
      </c>
      <c r="BN334" s="5">
        <v>5</v>
      </c>
      <c r="BO334" s="5">
        <v>1400</v>
      </c>
      <c r="BQ334" s="1">
        <v>289</v>
      </c>
      <c r="BR334" s="8"/>
      <c r="BU334" s="1">
        <v>728</v>
      </c>
      <c r="BV334" s="8"/>
      <c r="BY334" s="1">
        <v>254</v>
      </c>
      <c r="BZ334" s="8"/>
      <c r="CC334" s="1">
        <v>200</v>
      </c>
      <c r="CD334" s="8"/>
      <c r="CG334" s="1">
        <v>297</v>
      </c>
      <c r="CH334" s="8"/>
      <c r="CK334" s="1">
        <v>241</v>
      </c>
      <c r="CL334" s="8"/>
      <c r="CO334" s="1">
        <v>329</v>
      </c>
      <c r="CP334" s="8"/>
      <c r="CQ334" s="5" t="s">
        <v>13</v>
      </c>
      <c r="CS334" s="5">
        <v>57</v>
      </c>
      <c r="CT334" s="8">
        <v>5</v>
      </c>
      <c r="CU334" s="5">
        <v>9</v>
      </c>
      <c r="CW334" s="5">
        <v>154</v>
      </c>
      <c r="DA334" s="5">
        <v>193</v>
      </c>
      <c r="DE334" s="5">
        <v>312</v>
      </c>
      <c r="DI334" s="5">
        <v>329</v>
      </c>
      <c r="DM334" s="5">
        <v>323</v>
      </c>
      <c r="DQ334" s="5">
        <v>243</v>
      </c>
      <c r="DU334" s="5">
        <v>318</v>
      </c>
      <c r="EA334" s="5">
        <v>226</v>
      </c>
      <c r="EE334" s="5">
        <v>309</v>
      </c>
      <c r="EG334" s="5" t="s">
        <v>13</v>
      </c>
      <c r="EI334" s="5">
        <v>306</v>
      </c>
      <c r="EM334" s="5">
        <v>222</v>
      </c>
    </row>
    <row r="335" spans="1:143" x14ac:dyDescent="0.15">
      <c r="A335" s="1">
        <v>16</v>
      </c>
      <c r="B335" s="8">
        <v>4</v>
      </c>
      <c r="C335" s="12">
        <v>16692</v>
      </c>
      <c r="D335" s="93">
        <f t="shared" si="11"/>
        <v>100</v>
      </c>
      <c r="E335" s="4"/>
      <c r="F335" s="1">
        <v>252</v>
      </c>
      <c r="G335" s="8">
        <v>5</v>
      </c>
      <c r="H335" s="13">
        <v>4084</v>
      </c>
      <c r="I335" s="97">
        <f t="shared" si="10"/>
        <v>20.819738988580749</v>
      </c>
      <c r="K335" s="1">
        <v>1339</v>
      </c>
      <c r="L335" s="8">
        <v>5</v>
      </c>
      <c r="M335" s="5">
        <v>1240</v>
      </c>
      <c r="O335" s="1">
        <v>290</v>
      </c>
      <c r="P335" s="8"/>
      <c r="S335" s="1">
        <v>770</v>
      </c>
      <c r="T335" s="8">
        <v>8</v>
      </c>
      <c r="U335" s="5">
        <v>7326</v>
      </c>
      <c r="W335" s="1">
        <v>255</v>
      </c>
      <c r="X335" s="8"/>
      <c r="AA335" s="1">
        <v>1046</v>
      </c>
      <c r="AB335" s="8">
        <v>5</v>
      </c>
      <c r="AC335" s="5">
        <v>6256</v>
      </c>
      <c r="AE335" s="1">
        <v>773</v>
      </c>
      <c r="AF335" s="8">
        <v>4</v>
      </c>
      <c r="AG335" s="5">
        <v>11589</v>
      </c>
      <c r="AI335" s="1">
        <v>155</v>
      </c>
      <c r="AJ335" s="8"/>
      <c r="AM335" s="1">
        <v>195</v>
      </c>
      <c r="AN335" s="8"/>
      <c r="AQ335" s="1">
        <v>313</v>
      </c>
      <c r="AR335" s="8"/>
      <c r="AU335" s="1">
        <v>330</v>
      </c>
      <c r="AV335" s="8"/>
      <c r="AW335" s="5" t="s">
        <v>13</v>
      </c>
      <c r="AY335" s="1">
        <v>324</v>
      </c>
      <c r="AZ335" s="8"/>
      <c r="BC335" s="1">
        <v>244</v>
      </c>
      <c r="BD335" s="8"/>
      <c r="BG335" s="1">
        <v>319</v>
      </c>
      <c r="BH335" s="8"/>
      <c r="BI335" s="5" t="s">
        <v>13</v>
      </c>
      <c r="BM335" s="5">
        <v>1281</v>
      </c>
      <c r="BN335" s="5">
        <v>5</v>
      </c>
      <c r="BO335" s="5">
        <v>1400</v>
      </c>
      <c r="BQ335" s="1">
        <v>290</v>
      </c>
      <c r="BR335" s="8"/>
      <c r="BU335" s="1">
        <v>742</v>
      </c>
      <c r="BV335" s="8"/>
      <c r="BY335" s="1">
        <v>255</v>
      </c>
      <c r="BZ335" s="8"/>
      <c r="CC335" s="1">
        <v>201</v>
      </c>
      <c r="CD335" s="8"/>
      <c r="CG335" s="1">
        <v>298</v>
      </c>
      <c r="CH335" s="8"/>
      <c r="CK335" s="1">
        <v>242</v>
      </c>
      <c r="CL335" s="8"/>
      <c r="CO335" s="1">
        <v>330</v>
      </c>
      <c r="CP335" s="8"/>
      <c r="CQ335" s="5" t="s">
        <v>13</v>
      </c>
      <c r="CS335" s="5">
        <v>127</v>
      </c>
      <c r="CT335" s="8">
        <v>5</v>
      </c>
      <c r="CU335" s="5">
        <v>9</v>
      </c>
      <c r="CW335" s="5">
        <v>155</v>
      </c>
      <c r="DA335" s="5">
        <v>195</v>
      </c>
      <c r="DE335" s="5">
        <v>313</v>
      </c>
      <c r="DI335" s="5">
        <v>330</v>
      </c>
      <c r="DM335" s="5">
        <v>324</v>
      </c>
      <c r="DQ335" s="5">
        <v>244</v>
      </c>
      <c r="DU335" s="5">
        <v>319</v>
      </c>
      <c r="EA335" s="5">
        <v>227</v>
      </c>
      <c r="EE335" s="5">
        <v>310</v>
      </c>
      <c r="EG335" s="5" t="s">
        <v>13</v>
      </c>
      <c r="EI335" s="5">
        <v>307</v>
      </c>
      <c r="EM335" s="5">
        <v>223</v>
      </c>
    </row>
    <row r="336" spans="1:143" x14ac:dyDescent="0.15">
      <c r="A336" s="1">
        <v>27</v>
      </c>
      <c r="B336" s="8">
        <v>4</v>
      </c>
      <c r="C336" s="12">
        <v>16692</v>
      </c>
      <c r="D336" s="93">
        <f t="shared" si="11"/>
        <v>100</v>
      </c>
      <c r="E336" s="4"/>
      <c r="F336" s="1">
        <v>914</v>
      </c>
      <c r="G336" s="8">
        <v>5</v>
      </c>
      <c r="H336" s="13">
        <v>4140</v>
      </c>
      <c r="I336" s="97">
        <f t="shared" si="10"/>
        <v>21.10522022838499</v>
      </c>
      <c r="K336" s="1">
        <v>404</v>
      </c>
      <c r="L336" s="8">
        <v>5</v>
      </c>
      <c r="M336" s="5">
        <v>1248</v>
      </c>
      <c r="O336" s="1">
        <v>291</v>
      </c>
      <c r="P336" s="8"/>
      <c r="S336" s="1">
        <v>1236</v>
      </c>
      <c r="T336" s="8">
        <v>8</v>
      </c>
      <c r="U336" s="5">
        <v>7326</v>
      </c>
      <c r="W336" s="1">
        <v>256</v>
      </c>
      <c r="X336" s="8"/>
      <c r="AA336" s="1">
        <v>1371</v>
      </c>
      <c r="AB336" s="8">
        <v>5</v>
      </c>
      <c r="AC336" s="5">
        <v>6256</v>
      </c>
      <c r="AE336" s="1">
        <v>1417</v>
      </c>
      <c r="AF336" s="8">
        <v>4</v>
      </c>
      <c r="AG336" s="5">
        <v>11680</v>
      </c>
      <c r="AI336" s="1">
        <v>156</v>
      </c>
      <c r="AJ336" s="8"/>
      <c r="AM336" s="1">
        <v>196</v>
      </c>
      <c r="AN336" s="8"/>
      <c r="AQ336" s="1">
        <v>314</v>
      </c>
      <c r="AR336" s="8"/>
      <c r="AU336" s="1">
        <v>331</v>
      </c>
      <c r="AV336" s="8"/>
      <c r="AW336" s="5" t="s">
        <v>13</v>
      </c>
      <c r="AY336" s="1">
        <v>325</v>
      </c>
      <c r="AZ336" s="8"/>
      <c r="BC336" s="1">
        <v>245</v>
      </c>
      <c r="BD336" s="8"/>
      <c r="BG336" s="1">
        <v>321</v>
      </c>
      <c r="BH336" s="8"/>
      <c r="BI336" s="5" t="s">
        <v>13</v>
      </c>
      <c r="BM336" s="5">
        <v>571</v>
      </c>
      <c r="BN336" s="5">
        <v>5</v>
      </c>
      <c r="BO336" s="5">
        <v>1430</v>
      </c>
      <c r="BQ336" s="1">
        <v>291</v>
      </c>
      <c r="BR336" s="8"/>
      <c r="BU336" s="1">
        <v>757</v>
      </c>
      <c r="BV336" s="8"/>
      <c r="BY336" s="1">
        <v>256</v>
      </c>
      <c r="BZ336" s="8"/>
      <c r="CC336" s="1">
        <v>202</v>
      </c>
      <c r="CD336" s="8"/>
      <c r="CG336" s="1">
        <v>299</v>
      </c>
      <c r="CH336" s="8"/>
      <c r="CK336" s="1">
        <v>243</v>
      </c>
      <c r="CL336" s="8"/>
      <c r="CO336" s="1">
        <v>331</v>
      </c>
      <c r="CP336" s="8"/>
      <c r="CQ336" s="5" t="s">
        <v>13</v>
      </c>
      <c r="CS336" s="5">
        <v>131</v>
      </c>
      <c r="CT336" s="8">
        <v>5</v>
      </c>
      <c r="CU336" s="5">
        <v>9</v>
      </c>
      <c r="CW336" s="5">
        <v>156</v>
      </c>
      <c r="DA336" s="5">
        <v>196</v>
      </c>
      <c r="DE336" s="5">
        <v>314</v>
      </c>
      <c r="DI336" s="5">
        <v>331</v>
      </c>
      <c r="DM336" s="5">
        <v>325</v>
      </c>
      <c r="DQ336" s="5">
        <v>245</v>
      </c>
      <c r="DU336" s="5">
        <v>321</v>
      </c>
      <c r="EA336" s="5">
        <v>228</v>
      </c>
      <c r="EE336" s="5">
        <v>311</v>
      </c>
      <c r="EG336" s="5" t="s">
        <v>13</v>
      </c>
      <c r="EI336" s="5">
        <v>308</v>
      </c>
      <c r="EM336" s="5">
        <v>225</v>
      </c>
    </row>
    <row r="337" spans="1:143" x14ac:dyDescent="0.15">
      <c r="A337" s="1">
        <v>59</v>
      </c>
      <c r="B337" s="8">
        <v>4</v>
      </c>
      <c r="C337" s="12">
        <v>16692</v>
      </c>
      <c r="D337" s="93">
        <f t="shared" si="11"/>
        <v>100</v>
      </c>
      <c r="E337" s="4"/>
      <c r="F337" s="1">
        <v>420</v>
      </c>
      <c r="G337" s="8">
        <v>5</v>
      </c>
      <c r="H337" s="13">
        <v>4200</v>
      </c>
      <c r="I337" s="97">
        <f t="shared" si="10"/>
        <v>21.41109298531811</v>
      </c>
      <c r="K337" s="1">
        <v>695</v>
      </c>
      <c r="L337" s="8">
        <v>5</v>
      </c>
      <c r="M337" s="5">
        <v>1248</v>
      </c>
      <c r="O337" s="1">
        <v>292</v>
      </c>
      <c r="P337" s="8"/>
      <c r="S337" s="1">
        <v>1359</v>
      </c>
      <c r="T337" s="8">
        <v>8</v>
      </c>
      <c r="U337" s="5">
        <v>7326</v>
      </c>
      <c r="W337" s="1">
        <v>257</v>
      </c>
      <c r="X337" s="8"/>
      <c r="AA337" s="1">
        <v>268</v>
      </c>
      <c r="AB337" s="8">
        <v>5</v>
      </c>
      <c r="AC337" s="5">
        <v>6318</v>
      </c>
      <c r="AE337" s="1">
        <v>380</v>
      </c>
      <c r="AF337" s="8">
        <v>4</v>
      </c>
      <c r="AG337" s="5">
        <v>11749</v>
      </c>
      <c r="AI337" s="1">
        <v>157</v>
      </c>
      <c r="AJ337" s="8"/>
      <c r="AM337" s="1">
        <v>197</v>
      </c>
      <c r="AN337" s="8"/>
      <c r="AQ337" s="1">
        <v>315</v>
      </c>
      <c r="AR337" s="8"/>
      <c r="AU337" s="1">
        <v>332</v>
      </c>
      <c r="AV337" s="8"/>
      <c r="AW337" s="5" t="s">
        <v>13</v>
      </c>
      <c r="AY337" s="1">
        <v>326</v>
      </c>
      <c r="AZ337" s="8"/>
      <c r="BC337" s="1">
        <v>246</v>
      </c>
      <c r="BD337" s="8"/>
      <c r="BG337" s="1">
        <v>322</v>
      </c>
      <c r="BH337" s="8"/>
      <c r="BI337" s="5" t="s">
        <v>13</v>
      </c>
      <c r="BM337" s="5">
        <v>1266</v>
      </c>
      <c r="BN337" s="5">
        <v>5</v>
      </c>
      <c r="BO337" s="5">
        <v>1435</v>
      </c>
      <c r="BQ337" s="1">
        <v>292</v>
      </c>
      <c r="BR337" s="8"/>
      <c r="BU337" s="1">
        <v>833</v>
      </c>
      <c r="BV337" s="8"/>
      <c r="BY337" s="1">
        <v>257</v>
      </c>
      <c r="BZ337" s="8"/>
      <c r="CC337" s="1">
        <v>203</v>
      </c>
      <c r="CD337" s="8"/>
      <c r="CG337" s="1">
        <v>300</v>
      </c>
      <c r="CH337" s="8"/>
      <c r="CK337" s="1">
        <v>244</v>
      </c>
      <c r="CL337" s="8"/>
      <c r="CO337" s="1">
        <v>332</v>
      </c>
      <c r="CP337" s="8"/>
      <c r="CQ337" s="5" t="s">
        <v>13</v>
      </c>
      <c r="CS337" s="5">
        <v>201</v>
      </c>
      <c r="CT337" s="8">
        <v>5</v>
      </c>
      <c r="CU337" s="5">
        <v>9</v>
      </c>
      <c r="CW337" s="5">
        <v>157</v>
      </c>
      <c r="DA337" s="5">
        <v>197</v>
      </c>
      <c r="DE337" s="5">
        <v>315</v>
      </c>
      <c r="DI337" s="5">
        <v>332</v>
      </c>
      <c r="DM337" s="5">
        <v>326</v>
      </c>
      <c r="DQ337" s="5">
        <v>246</v>
      </c>
      <c r="DU337" s="5">
        <v>322</v>
      </c>
      <c r="EA337" s="5">
        <v>229</v>
      </c>
      <c r="EE337" s="5">
        <v>312</v>
      </c>
      <c r="EG337" s="5" t="s">
        <v>13</v>
      </c>
      <c r="EI337" s="5">
        <v>309</v>
      </c>
      <c r="EM337" s="5">
        <v>226</v>
      </c>
    </row>
    <row r="338" spans="1:143" x14ac:dyDescent="0.15">
      <c r="A338" s="1">
        <v>72</v>
      </c>
      <c r="B338" s="8">
        <v>4</v>
      </c>
      <c r="C338" s="12">
        <v>16692</v>
      </c>
      <c r="D338" s="93">
        <f t="shared" si="11"/>
        <v>100</v>
      </c>
      <c r="E338" s="4"/>
      <c r="F338" s="1">
        <v>774</v>
      </c>
      <c r="G338" s="8">
        <v>5</v>
      </c>
      <c r="H338" s="13">
        <v>4328</v>
      </c>
      <c r="I338" s="97">
        <f t="shared" si="10"/>
        <v>22.063621533442088</v>
      </c>
      <c r="K338" s="1">
        <v>1195</v>
      </c>
      <c r="L338" s="8">
        <v>5</v>
      </c>
      <c r="M338" s="5">
        <v>1248</v>
      </c>
      <c r="O338" s="1">
        <v>294</v>
      </c>
      <c r="P338" s="8"/>
      <c r="S338" s="1">
        <v>494</v>
      </c>
      <c r="T338" s="8">
        <v>8</v>
      </c>
      <c r="U338" s="5">
        <v>7741</v>
      </c>
      <c r="W338" s="1">
        <v>260</v>
      </c>
      <c r="X338" s="8"/>
      <c r="AA338" s="1">
        <v>1319</v>
      </c>
      <c r="AB338" s="8">
        <v>5</v>
      </c>
      <c r="AC338" s="5">
        <v>6354</v>
      </c>
      <c r="AE338" s="1">
        <v>625</v>
      </c>
      <c r="AF338" s="8">
        <v>4</v>
      </c>
      <c r="AG338" s="5">
        <v>11785</v>
      </c>
      <c r="AI338" s="1">
        <v>158</v>
      </c>
      <c r="AJ338" s="8"/>
      <c r="AM338" s="1">
        <v>200</v>
      </c>
      <c r="AN338" s="8"/>
      <c r="AQ338" s="1">
        <v>316</v>
      </c>
      <c r="AR338" s="8"/>
      <c r="AU338" s="1">
        <v>333</v>
      </c>
      <c r="AV338" s="8"/>
      <c r="AW338" s="5" t="s">
        <v>13</v>
      </c>
      <c r="AY338" s="1">
        <v>327</v>
      </c>
      <c r="AZ338" s="8"/>
      <c r="BC338" s="1">
        <v>247</v>
      </c>
      <c r="BD338" s="8"/>
      <c r="BG338" s="1">
        <v>323</v>
      </c>
      <c r="BH338" s="8"/>
      <c r="BI338" s="5" t="s">
        <v>13</v>
      </c>
      <c r="BM338" s="5">
        <v>923</v>
      </c>
      <c r="BN338" s="5">
        <v>5</v>
      </c>
      <c r="BO338" s="5">
        <v>1440</v>
      </c>
      <c r="BQ338" s="1">
        <v>294</v>
      </c>
      <c r="BR338" s="8"/>
      <c r="BU338" s="1">
        <v>834</v>
      </c>
      <c r="BV338" s="8"/>
      <c r="BY338" s="1">
        <v>260</v>
      </c>
      <c r="BZ338" s="8"/>
      <c r="CC338" s="1">
        <v>204</v>
      </c>
      <c r="CD338" s="8"/>
      <c r="CG338" s="1">
        <v>301</v>
      </c>
      <c r="CH338" s="8"/>
      <c r="CK338" s="1">
        <v>245</v>
      </c>
      <c r="CL338" s="8"/>
      <c r="CO338" s="1">
        <v>333</v>
      </c>
      <c r="CP338" s="8"/>
      <c r="CQ338" s="5" t="s">
        <v>13</v>
      </c>
      <c r="CS338" s="5">
        <v>206</v>
      </c>
      <c r="CT338" s="8">
        <v>5</v>
      </c>
      <c r="CU338" s="5">
        <v>9</v>
      </c>
      <c r="CW338" s="5">
        <v>158</v>
      </c>
      <c r="DA338" s="5">
        <v>200</v>
      </c>
      <c r="DE338" s="5">
        <v>316</v>
      </c>
      <c r="DI338" s="5">
        <v>333</v>
      </c>
      <c r="DM338" s="5">
        <v>327</v>
      </c>
      <c r="DQ338" s="5">
        <v>247</v>
      </c>
      <c r="DU338" s="5">
        <v>323</v>
      </c>
      <c r="EA338" s="5">
        <v>230</v>
      </c>
      <c r="EE338" s="5">
        <v>313</v>
      </c>
      <c r="EG338" s="5" t="s">
        <v>13</v>
      </c>
      <c r="EI338" s="5">
        <v>310</v>
      </c>
      <c r="EM338" s="5">
        <v>227</v>
      </c>
    </row>
    <row r="339" spans="1:143" x14ac:dyDescent="0.15">
      <c r="A339" s="1">
        <v>78</v>
      </c>
      <c r="B339" s="8">
        <v>4</v>
      </c>
      <c r="C339" s="12">
        <v>16692</v>
      </c>
      <c r="D339" s="93">
        <f t="shared" si="11"/>
        <v>100</v>
      </c>
      <c r="E339" s="4"/>
      <c r="F339" s="1">
        <v>668</v>
      </c>
      <c r="G339" s="8">
        <v>5</v>
      </c>
      <c r="H339" s="13">
        <v>4396</v>
      </c>
      <c r="I339" s="97">
        <f t="shared" si="10"/>
        <v>22.410277324632951</v>
      </c>
      <c r="K339" s="1">
        <v>374</v>
      </c>
      <c r="L339" s="8">
        <v>5</v>
      </c>
      <c r="M339" s="5">
        <v>1372</v>
      </c>
      <c r="O339" s="1">
        <v>295</v>
      </c>
      <c r="P339" s="8"/>
      <c r="S339" s="1">
        <v>403</v>
      </c>
      <c r="T339" s="8">
        <v>8</v>
      </c>
      <c r="U339" s="5">
        <v>7932</v>
      </c>
      <c r="W339" s="1">
        <v>263</v>
      </c>
      <c r="X339" s="8"/>
      <c r="AA339" s="1">
        <v>672</v>
      </c>
      <c r="AB339" s="8">
        <v>5</v>
      </c>
      <c r="AC339" s="5">
        <v>6440</v>
      </c>
      <c r="AE339" s="1">
        <v>288</v>
      </c>
      <c r="AF339" s="8">
        <v>4</v>
      </c>
      <c r="AG339" s="5">
        <v>11808</v>
      </c>
      <c r="AI339" s="1">
        <v>159</v>
      </c>
      <c r="AJ339" s="8"/>
      <c r="AM339" s="1">
        <v>201</v>
      </c>
      <c r="AN339" s="8"/>
      <c r="AQ339" s="1">
        <v>317</v>
      </c>
      <c r="AR339" s="8"/>
      <c r="AU339" s="1">
        <v>334</v>
      </c>
      <c r="AV339" s="8"/>
      <c r="AW339" s="5" t="s">
        <v>13</v>
      </c>
      <c r="AY339" s="1">
        <v>328</v>
      </c>
      <c r="AZ339" s="8"/>
      <c r="BC339" s="1">
        <v>248</v>
      </c>
      <c r="BD339" s="8"/>
      <c r="BG339" s="1">
        <v>324</v>
      </c>
      <c r="BH339" s="8"/>
      <c r="BI339" s="5" t="s">
        <v>13</v>
      </c>
      <c r="BM339" s="5">
        <v>125</v>
      </c>
      <c r="BN339" s="5">
        <v>5</v>
      </c>
      <c r="BO339" s="5">
        <v>1450</v>
      </c>
      <c r="BQ339" s="1">
        <v>295</v>
      </c>
      <c r="BR339" s="8"/>
      <c r="BU339" s="1">
        <v>836</v>
      </c>
      <c r="BV339" s="8"/>
      <c r="BY339" s="1">
        <v>263</v>
      </c>
      <c r="BZ339" s="8"/>
      <c r="CC339" s="1">
        <v>205</v>
      </c>
      <c r="CD339" s="8"/>
      <c r="CG339" s="1">
        <v>302</v>
      </c>
      <c r="CH339" s="8"/>
      <c r="CK339" s="1">
        <v>246</v>
      </c>
      <c r="CL339" s="8"/>
      <c r="CO339" s="1">
        <v>334</v>
      </c>
      <c r="CP339" s="8"/>
      <c r="CQ339" s="5" t="s">
        <v>13</v>
      </c>
      <c r="CS339" s="5">
        <v>250</v>
      </c>
      <c r="CT339" s="8">
        <v>5</v>
      </c>
      <c r="CU339" s="5">
        <v>9</v>
      </c>
      <c r="CW339" s="5">
        <v>159</v>
      </c>
      <c r="DA339" s="5">
        <v>201</v>
      </c>
      <c r="DE339" s="5">
        <v>317</v>
      </c>
      <c r="DI339" s="5">
        <v>334</v>
      </c>
      <c r="DM339" s="5">
        <v>328</v>
      </c>
      <c r="DQ339" s="5">
        <v>248</v>
      </c>
      <c r="DU339" s="5">
        <v>324</v>
      </c>
      <c r="EA339" s="5">
        <v>231</v>
      </c>
      <c r="EE339" s="5">
        <v>314</v>
      </c>
      <c r="EG339" s="5" t="s">
        <v>13</v>
      </c>
      <c r="EI339" s="5">
        <v>312</v>
      </c>
      <c r="EM339" s="5">
        <v>228</v>
      </c>
    </row>
    <row r="340" spans="1:143" x14ac:dyDescent="0.15">
      <c r="A340" s="1">
        <v>86</v>
      </c>
      <c r="B340" s="8">
        <v>4</v>
      </c>
      <c r="C340" s="12">
        <v>16692</v>
      </c>
      <c r="D340" s="93">
        <f t="shared" si="11"/>
        <v>100</v>
      </c>
      <c r="E340" s="4"/>
      <c r="F340" s="1">
        <v>571</v>
      </c>
      <c r="G340" s="8">
        <v>5</v>
      </c>
      <c r="H340" s="13">
        <v>4517</v>
      </c>
      <c r="I340" s="97">
        <f t="shared" si="10"/>
        <v>23.027120717781401</v>
      </c>
      <c r="K340" s="1">
        <v>648</v>
      </c>
      <c r="L340" s="8">
        <v>5</v>
      </c>
      <c r="M340" s="5">
        <v>1372</v>
      </c>
      <c r="O340" s="1">
        <v>296</v>
      </c>
      <c r="P340" s="8"/>
      <c r="S340" s="1">
        <v>1135</v>
      </c>
      <c r="T340" s="8">
        <v>8</v>
      </c>
      <c r="U340" s="5">
        <v>8330</v>
      </c>
      <c r="W340" s="1">
        <v>264</v>
      </c>
      <c r="X340" s="8"/>
      <c r="AA340" s="1">
        <v>716</v>
      </c>
      <c r="AB340" s="8">
        <v>5</v>
      </c>
      <c r="AC340" s="5">
        <v>6456</v>
      </c>
      <c r="AE340" s="1">
        <v>355</v>
      </c>
      <c r="AF340" s="8">
        <v>4</v>
      </c>
      <c r="AG340" s="5">
        <v>11841</v>
      </c>
      <c r="AI340" s="1">
        <v>160</v>
      </c>
      <c r="AJ340" s="8"/>
      <c r="AM340" s="1">
        <v>202</v>
      </c>
      <c r="AN340" s="8"/>
      <c r="AQ340" s="1">
        <v>318</v>
      </c>
      <c r="AR340" s="8"/>
      <c r="AU340" s="1">
        <v>335</v>
      </c>
      <c r="AV340" s="8"/>
      <c r="AW340" s="5" t="s">
        <v>13</v>
      </c>
      <c r="AY340" s="1">
        <v>329</v>
      </c>
      <c r="AZ340" s="8"/>
      <c r="BC340" s="1">
        <v>249</v>
      </c>
      <c r="BD340" s="8"/>
      <c r="BG340" s="1">
        <v>325</v>
      </c>
      <c r="BH340" s="8"/>
      <c r="BI340" s="5" t="s">
        <v>13</v>
      </c>
      <c r="BM340" s="5">
        <v>148</v>
      </c>
      <c r="BN340" s="5">
        <v>5</v>
      </c>
      <c r="BO340" s="5">
        <v>1450</v>
      </c>
      <c r="BQ340" s="1">
        <v>296</v>
      </c>
      <c r="BR340" s="8"/>
      <c r="BU340" s="1">
        <v>850</v>
      </c>
      <c r="BV340" s="8"/>
      <c r="BY340" s="1">
        <v>264</v>
      </c>
      <c r="BZ340" s="8"/>
      <c r="CC340" s="1">
        <v>206</v>
      </c>
      <c r="CD340" s="8"/>
      <c r="CG340" s="1">
        <v>303</v>
      </c>
      <c r="CH340" s="8"/>
      <c r="CK340" s="1">
        <v>247</v>
      </c>
      <c r="CL340" s="8"/>
      <c r="CO340" s="1">
        <v>335</v>
      </c>
      <c r="CP340" s="8"/>
      <c r="CQ340" s="5" t="s">
        <v>13</v>
      </c>
      <c r="CS340" s="5">
        <v>278</v>
      </c>
      <c r="CT340" s="8">
        <v>5</v>
      </c>
      <c r="CU340" s="5">
        <v>9</v>
      </c>
      <c r="CW340" s="5">
        <v>160</v>
      </c>
      <c r="DA340" s="5">
        <v>202</v>
      </c>
      <c r="DE340" s="5">
        <v>318</v>
      </c>
      <c r="DI340" s="5">
        <v>335</v>
      </c>
      <c r="DM340" s="5">
        <v>329</v>
      </c>
      <c r="DQ340" s="5">
        <v>249</v>
      </c>
      <c r="DU340" s="5">
        <v>325</v>
      </c>
      <c r="EA340" s="5">
        <v>232</v>
      </c>
      <c r="EE340" s="5">
        <v>315</v>
      </c>
      <c r="EG340" s="5" t="s">
        <v>13</v>
      </c>
      <c r="EI340" s="5">
        <v>313</v>
      </c>
      <c r="EM340" s="5">
        <v>229</v>
      </c>
    </row>
    <row r="341" spans="1:143" x14ac:dyDescent="0.15">
      <c r="A341" s="1">
        <v>90</v>
      </c>
      <c r="B341" s="8">
        <v>4</v>
      </c>
      <c r="C341" s="12">
        <v>16692</v>
      </c>
      <c r="D341" s="93">
        <f t="shared" si="11"/>
        <v>100</v>
      </c>
      <c r="E341" s="4"/>
      <c r="F341" s="1">
        <v>1221</v>
      </c>
      <c r="G341" s="8">
        <v>5</v>
      </c>
      <c r="H341" s="13">
        <v>4800</v>
      </c>
      <c r="I341" s="97">
        <f t="shared" si="10"/>
        <v>24.469820554649267</v>
      </c>
      <c r="K341" s="1">
        <v>747</v>
      </c>
      <c r="L341" s="8">
        <v>5</v>
      </c>
      <c r="M341" s="5">
        <v>1372</v>
      </c>
      <c r="O341" s="1">
        <v>297</v>
      </c>
      <c r="P341" s="8"/>
      <c r="S341" s="1">
        <v>896</v>
      </c>
      <c r="T341" s="8">
        <v>8</v>
      </c>
      <c r="U341" s="5">
        <v>8692</v>
      </c>
      <c r="W341" s="1">
        <v>265</v>
      </c>
      <c r="X341" s="8"/>
      <c r="AA341" s="1">
        <v>776</v>
      </c>
      <c r="AB341" s="8">
        <v>5</v>
      </c>
      <c r="AC341" s="5">
        <v>6456</v>
      </c>
      <c r="AE341" s="1">
        <v>5</v>
      </c>
      <c r="AF341" s="8">
        <v>4</v>
      </c>
      <c r="AG341" s="5">
        <v>11986</v>
      </c>
      <c r="AI341" s="1">
        <v>161</v>
      </c>
      <c r="AJ341" s="8"/>
      <c r="AM341" s="1">
        <v>203</v>
      </c>
      <c r="AN341" s="8"/>
      <c r="AQ341" s="1">
        <v>319</v>
      </c>
      <c r="AR341" s="8"/>
      <c r="AU341" s="1">
        <v>336</v>
      </c>
      <c r="AV341" s="8"/>
      <c r="AW341" s="5" t="s">
        <v>13</v>
      </c>
      <c r="AY341" s="1">
        <v>330</v>
      </c>
      <c r="AZ341" s="8"/>
      <c r="BC341" s="1">
        <v>250</v>
      </c>
      <c r="BD341" s="8"/>
      <c r="BG341" s="1">
        <v>326</v>
      </c>
      <c r="BH341" s="8"/>
      <c r="BI341" s="5" t="s">
        <v>13</v>
      </c>
      <c r="BM341" s="5">
        <v>609</v>
      </c>
      <c r="BN341" s="5">
        <v>5</v>
      </c>
      <c r="BO341" s="5">
        <v>1450</v>
      </c>
      <c r="BQ341" s="1">
        <v>297</v>
      </c>
      <c r="BR341" s="8"/>
      <c r="BU341" s="1">
        <v>904</v>
      </c>
      <c r="BV341" s="8"/>
      <c r="BY341" s="1">
        <v>265</v>
      </c>
      <c r="BZ341" s="8"/>
      <c r="CC341" s="1">
        <v>207</v>
      </c>
      <c r="CD341" s="8"/>
      <c r="CG341" s="1">
        <v>304</v>
      </c>
      <c r="CH341" s="8"/>
      <c r="CK341" s="1">
        <v>249</v>
      </c>
      <c r="CL341" s="8"/>
      <c r="CO341" s="1">
        <v>336</v>
      </c>
      <c r="CP341" s="8"/>
      <c r="CQ341" s="5" t="s">
        <v>13</v>
      </c>
      <c r="CS341" s="5">
        <v>304</v>
      </c>
      <c r="CT341" s="8">
        <v>5</v>
      </c>
      <c r="CU341" s="5">
        <v>9</v>
      </c>
      <c r="CW341" s="5">
        <v>161</v>
      </c>
      <c r="DA341" s="5">
        <v>203</v>
      </c>
      <c r="DE341" s="5">
        <v>319</v>
      </c>
      <c r="DI341" s="5">
        <v>336</v>
      </c>
      <c r="DM341" s="5">
        <v>330</v>
      </c>
      <c r="DQ341" s="5">
        <v>250</v>
      </c>
      <c r="DU341" s="5">
        <v>326</v>
      </c>
      <c r="EA341" s="5">
        <v>233</v>
      </c>
      <c r="EE341" s="5">
        <v>316</v>
      </c>
      <c r="EG341" s="5" t="s">
        <v>13</v>
      </c>
      <c r="EI341" s="5">
        <v>314</v>
      </c>
      <c r="EM341" s="5">
        <v>230</v>
      </c>
    </row>
    <row r="342" spans="1:143" x14ac:dyDescent="0.15">
      <c r="A342" s="1">
        <v>142</v>
      </c>
      <c r="B342" s="8">
        <v>4</v>
      </c>
      <c r="C342" s="12">
        <v>16692</v>
      </c>
      <c r="D342" s="93">
        <f t="shared" si="11"/>
        <v>100</v>
      </c>
      <c r="E342" s="4"/>
      <c r="F342" s="1">
        <v>442</v>
      </c>
      <c r="G342" s="8">
        <v>5</v>
      </c>
      <c r="H342" s="13">
        <v>4970</v>
      </c>
      <c r="I342" s="97">
        <f t="shared" si="10"/>
        <v>25.33646003262643</v>
      </c>
      <c r="K342" s="1">
        <v>268</v>
      </c>
      <c r="L342" s="8">
        <v>5</v>
      </c>
      <c r="M342" s="5">
        <v>1575</v>
      </c>
      <c r="O342" s="1">
        <v>298</v>
      </c>
      <c r="P342" s="8"/>
      <c r="S342" s="1">
        <v>755</v>
      </c>
      <c r="T342" s="8">
        <v>8</v>
      </c>
      <c r="U342" s="5">
        <v>8922</v>
      </c>
      <c r="W342" s="1">
        <v>266</v>
      </c>
      <c r="X342" s="8"/>
      <c r="AA342" s="1">
        <v>1163</v>
      </c>
      <c r="AB342" s="8">
        <v>5</v>
      </c>
      <c r="AC342" s="5">
        <v>6456</v>
      </c>
      <c r="AE342" s="1">
        <v>592</v>
      </c>
      <c r="AF342" s="8">
        <v>4</v>
      </c>
      <c r="AG342" s="5">
        <v>11998</v>
      </c>
      <c r="AI342" s="1">
        <v>162</v>
      </c>
      <c r="AJ342" s="8"/>
      <c r="AM342" s="1">
        <v>206</v>
      </c>
      <c r="AN342" s="8"/>
      <c r="AQ342" s="1">
        <v>321</v>
      </c>
      <c r="AR342" s="8"/>
      <c r="AU342" s="1">
        <v>337</v>
      </c>
      <c r="AV342" s="8"/>
      <c r="AW342" s="5" t="s">
        <v>13</v>
      </c>
      <c r="AY342" s="1">
        <v>331</v>
      </c>
      <c r="AZ342" s="8"/>
      <c r="BC342" s="1">
        <v>251</v>
      </c>
      <c r="BD342" s="8"/>
      <c r="BG342" s="1">
        <v>327</v>
      </c>
      <c r="BH342" s="8"/>
      <c r="BI342" s="5" t="s">
        <v>13</v>
      </c>
      <c r="BM342" s="5">
        <v>1108</v>
      </c>
      <c r="BN342" s="5">
        <v>5</v>
      </c>
      <c r="BO342" s="5">
        <v>1450</v>
      </c>
      <c r="BQ342" s="1">
        <v>298</v>
      </c>
      <c r="BR342" s="8"/>
      <c r="BU342" s="1">
        <v>916</v>
      </c>
      <c r="BV342" s="8"/>
      <c r="BY342" s="1">
        <v>266</v>
      </c>
      <c r="BZ342" s="8"/>
      <c r="CC342" s="1">
        <v>208</v>
      </c>
      <c r="CD342" s="8"/>
      <c r="CG342" s="1">
        <v>305</v>
      </c>
      <c r="CH342" s="8"/>
      <c r="CK342" s="1">
        <v>250</v>
      </c>
      <c r="CL342" s="8"/>
      <c r="CO342" s="1">
        <v>337</v>
      </c>
      <c r="CP342" s="8"/>
      <c r="CQ342" s="5" t="s">
        <v>13</v>
      </c>
      <c r="CS342" s="5">
        <v>400</v>
      </c>
      <c r="CT342" s="8">
        <v>5</v>
      </c>
      <c r="CU342" s="5">
        <v>9</v>
      </c>
      <c r="CW342" s="5">
        <v>162</v>
      </c>
      <c r="DA342" s="5">
        <v>206</v>
      </c>
      <c r="DE342" s="5">
        <v>321</v>
      </c>
      <c r="DI342" s="5">
        <v>337</v>
      </c>
      <c r="DM342" s="5">
        <v>331</v>
      </c>
      <c r="DQ342" s="5">
        <v>251</v>
      </c>
      <c r="DU342" s="5">
        <v>327</v>
      </c>
      <c r="EA342" s="5">
        <v>234</v>
      </c>
      <c r="EE342" s="5">
        <v>317</v>
      </c>
      <c r="EG342" s="5" t="s">
        <v>13</v>
      </c>
      <c r="EI342" s="5">
        <v>315</v>
      </c>
      <c r="EM342" s="5">
        <v>231</v>
      </c>
    </row>
    <row r="343" spans="1:143" x14ac:dyDescent="0.15">
      <c r="A343" s="1">
        <v>169</v>
      </c>
      <c r="B343" s="8">
        <v>4</v>
      </c>
      <c r="C343" s="12">
        <v>16692</v>
      </c>
      <c r="D343" s="93">
        <f t="shared" si="11"/>
        <v>100</v>
      </c>
      <c r="E343" s="4"/>
      <c r="F343" s="1">
        <v>1367</v>
      </c>
      <c r="G343" s="8">
        <v>5</v>
      </c>
      <c r="H343" s="13">
        <v>5070</v>
      </c>
      <c r="I343" s="97">
        <f t="shared" si="10"/>
        <v>25.846247960848288</v>
      </c>
      <c r="K343" s="1">
        <v>905</v>
      </c>
      <c r="L343" s="8">
        <v>5</v>
      </c>
      <c r="M343" s="5">
        <v>1575</v>
      </c>
      <c r="O343" s="1">
        <v>299</v>
      </c>
      <c r="P343" s="8"/>
      <c r="S343" s="1">
        <v>1305</v>
      </c>
      <c r="T343" s="8">
        <v>8</v>
      </c>
      <c r="U343" s="5">
        <v>8934</v>
      </c>
      <c r="W343" s="1">
        <v>267</v>
      </c>
      <c r="X343" s="8"/>
      <c r="AA343" s="1">
        <v>287</v>
      </c>
      <c r="AB343" s="8">
        <v>5</v>
      </c>
      <c r="AC343" s="5">
        <v>6531</v>
      </c>
      <c r="AE343" s="1">
        <v>1387</v>
      </c>
      <c r="AF343" s="8">
        <v>4</v>
      </c>
      <c r="AG343" s="5">
        <v>12009</v>
      </c>
      <c r="AI343" s="1">
        <v>163</v>
      </c>
      <c r="AJ343" s="8"/>
      <c r="AM343" s="1">
        <v>207</v>
      </c>
      <c r="AN343" s="8"/>
      <c r="AQ343" s="1">
        <v>322</v>
      </c>
      <c r="AR343" s="8"/>
      <c r="AU343" s="1">
        <v>338</v>
      </c>
      <c r="AV343" s="8"/>
      <c r="AW343" s="5" t="s">
        <v>13</v>
      </c>
      <c r="AY343" s="1">
        <v>332</v>
      </c>
      <c r="AZ343" s="8"/>
      <c r="BC343" s="1">
        <v>252</v>
      </c>
      <c r="BD343" s="8"/>
      <c r="BG343" s="1">
        <v>328</v>
      </c>
      <c r="BH343" s="8"/>
      <c r="BI343" s="5" t="s">
        <v>13</v>
      </c>
      <c r="BM343" s="5">
        <v>897</v>
      </c>
      <c r="BN343" s="5">
        <v>5</v>
      </c>
      <c r="BO343" s="5">
        <v>1468</v>
      </c>
      <c r="BQ343" s="1">
        <v>299</v>
      </c>
      <c r="BR343" s="8"/>
      <c r="BU343" s="1">
        <v>917</v>
      </c>
      <c r="BV343" s="8"/>
      <c r="BY343" s="1">
        <v>267</v>
      </c>
      <c r="BZ343" s="8"/>
      <c r="CC343" s="1">
        <v>211</v>
      </c>
      <c r="CD343" s="8"/>
      <c r="CG343" s="1">
        <v>306</v>
      </c>
      <c r="CH343" s="8"/>
      <c r="CK343" s="1">
        <v>251</v>
      </c>
      <c r="CL343" s="8"/>
      <c r="CO343" s="1">
        <v>338</v>
      </c>
      <c r="CP343" s="8"/>
      <c r="CQ343" s="5" t="s">
        <v>13</v>
      </c>
      <c r="CS343" s="5">
        <v>422</v>
      </c>
      <c r="CT343" s="8">
        <v>5</v>
      </c>
      <c r="CU343" s="5">
        <v>9</v>
      </c>
      <c r="CW343" s="5">
        <v>163</v>
      </c>
      <c r="DA343" s="5">
        <v>207</v>
      </c>
      <c r="DE343" s="5">
        <v>322</v>
      </c>
      <c r="DI343" s="5">
        <v>338</v>
      </c>
      <c r="DM343" s="5">
        <v>332</v>
      </c>
      <c r="DQ343" s="5">
        <v>252</v>
      </c>
      <c r="DU343" s="5">
        <v>328</v>
      </c>
      <c r="EA343" s="5">
        <v>235</v>
      </c>
      <c r="EE343" s="5">
        <v>318</v>
      </c>
      <c r="EG343" s="5" t="s">
        <v>13</v>
      </c>
      <c r="EI343" s="5">
        <v>316</v>
      </c>
      <c r="EM343" s="5">
        <v>232</v>
      </c>
    </row>
    <row r="344" spans="1:143" x14ac:dyDescent="0.15">
      <c r="A344" s="1">
        <v>173</v>
      </c>
      <c r="B344" s="8">
        <v>4</v>
      </c>
      <c r="C344" s="12">
        <v>16692</v>
      </c>
      <c r="D344" s="93">
        <f t="shared" si="11"/>
        <v>100</v>
      </c>
      <c r="E344" s="4"/>
      <c r="F344" s="1">
        <v>1493</v>
      </c>
      <c r="G344" s="8">
        <v>5</v>
      </c>
      <c r="H344" s="13">
        <v>5184</v>
      </c>
      <c r="I344" s="97">
        <f t="shared" si="10"/>
        <v>26.42740619902121</v>
      </c>
      <c r="K344" s="1">
        <v>776</v>
      </c>
      <c r="L344" s="8">
        <v>5</v>
      </c>
      <c r="M344" s="5">
        <v>1647</v>
      </c>
      <c r="O344" s="1">
        <v>300</v>
      </c>
      <c r="P344" s="8"/>
      <c r="S344" s="1">
        <v>189</v>
      </c>
      <c r="T344" s="8">
        <v>8</v>
      </c>
      <c r="U344" s="5">
        <v>8936</v>
      </c>
      <c r="W344" s="1">
        <v>268</v>
      </c>
      <c r="X344" s="8"/>
      <c r="AA344" s="1">
        <v>861</v>
      </c>
      <c r="AB344" s="8">
        <v>5</v>
      </c>
      <c r="AC344" s="5">
        <v>6534</v>
      </c>
      <c r="AE344" s="1">
        <v>1424</v>
      </c>
      <c r="AF344" s="8">
        <v>4</v>
      </c>
      <c r="AG344" s="5">
        <v>12162</v>
      </c>
      <c r="AI344" s="1">
        <v>164</v>
      </c>
      <c r="AJ344" s="8"/>
      <c r="AM344" s="1">
        <v>208</v>
      </c>
      <c r="AN344" s="8"/>
      <c r="AQ344" s="1">
        <v>323</v>
      </c>
      <c r="AR344" s="8"/>
      <c r="AU344" s="1">
        <v>339</v>
      </c>
      <c r="AV344" s="8"/>
      <c r="AW344" s="5" t="s">
        <v>13</v>
      </c>
      <c r="AY344" s="1">
        <v>333</v>
      </c>
      <c r="AZ344" s="8"/>
      <c r="BC344" s="1">
        <v>253</v>
      </c>
      <c r="BD344" s="8"/>
      <c r="BG344" s="1">
        <v>329</v>
      </c>
      <c r="BH344" s="8"/>
      <c r="BI344" s="5" t="s">
        <v>13</v>
      </c>
      <c r="BM344" s="5">
        <v>1252</v>
      </c>
      <c r="BN344" s="5">
        <v>5</v>
      </c>
      <c r="BO344" s="5">
        <v>1475</v>
      </c>
      <c r="BQ344" s="1">
        <v>300</v>
      </c>
      <c r="BR344" s="8"/>
      <c r="BU344" s="1">
        <v>934</v>
      </c>
      <c r="BV344" s="8"/>
      <c r="BY344" s="1">
        <v>268</v>
      </c>
      <c r="BZ344" s="8"/>
      <c r="CC344" s="1">
        <v>212</v>
      </c>
      <c r="CD344" s="8"/>
      <c r="CG344" s="1">
        <v>307</v>
      </c>
      <c r="CH344" s="8"/>
      <c r="CK344" s="1">
        <v>252</v>
      </c>
      <c r="CL344" s="8"/>
      <c r="CO344" s="1">
        <v>339</v>
      </c>
      <c r="CP344" s="8"/>
      <c r="CQ344" s="5" t="s">
        <v>13</v>
      </c>
      <c r="CS344" s="5">
        <v>526</v>
      </c>
      <c r="CT344" s="8">
        <v>5</v>
      </c>
      <c r="CU344" s="5">
        <v>9</v>
      </c>
      <c r="CW344" s="5">
        <v>164</v>
      </c>
      <c r="DA344" s="5">
        <v>208</v>
      </c>
      <c r="DE344" s="5">
        <v>323</v>
      </c>
      <c r="DI344" s="5">
        <v>339</v>
      </c>
      <c r="DM344" s="5">
        <v>333</v>
      </c>
      <c r="DQ344" s="5">
        <v>253</v>
      </c>
      <c r="DU344" s="5">
        <v>329</v>
      </c>
      <c r="EA344" s="5">
        <v>236</v>
      </c>
      <c r="EE344" s="5">
        <v>319</v>
      </c>
      <c r="EG344" s="5" t="s">
        <v>13</v>
      </c>
      <c r="EI344" s="5">
        <v>317</v>
      </c>
      <c r="EM344" s="5">
        <v>233</v>
      </c>
    </row>
    <row r="345" spans="1:143" x14ac:dyDescent="0.15">
      <c r="A345" s="1">
        <v>177</v>
      </c>
      <c r="B345" s="8">
        <v>4</v>
      </c>
      <c r="C345" s="12">
        <v>16692</v>
      </c>
      <c r="D345" s="93">
        <f t="shared" si="11"/>
        <v>100</v>
      </c>
      <c r="E345" s="4"/>
      <c r="F345" s="1">
        <v>452</v>
      </c>
      <c r="G345" s="8">
        <v>5</v>
      </c>
      <c r="H345" s="13">
        <v>5356</v>
      </c>
      <c r="I345" s="97">
        <f t="shared" si="10"/>
        <v>27.304241435562805</v>
      </c>
      <c r="K345" s="1">
        <v>337</v>
      </c>
      <c r="L345" s="8">
        <v>5</v>
      </c>
      <c r="M345" s="5">
        <v>1736</v>
      </c>
      <c r="O345" s="1">
        <v>301</v>
      </c>
      <c r="P345" s="8"/>
      <c r="S345" s="1">
        <v>427</v>
      </c>
      <c r="T345" s="8">
        <v>8</v>
      </c>
      <c r="U345" s="5">
        <v>9427</v>
      </c>
      <c r="W345" s="1">
        <v>270</v>
      </c>
      <c r="X345" s="8"/>
      <c r="AA345" s="1">
        <v>1307</v>
      </c>
      <c r="AB345" s="8">
        <v>5</v>
      </c>
      <c r="AC345" s="5">
        <v>6534</v>
      </c>
      <c r="AE345" s="1">
        <v>366</v>
      </c>
      <c r="AF345" s="8">
        <v>4</v>
      </c>
      <c r="AG345" s="5">
        <v>12196</v>
      </c>
      <c r="AI345" s="1">
        <v>165</v>
      </c>
      <c r="AJ345" s="8"/>
      <c r="AM345" s="1">
        <v>209</v>
      </c>
      <c r="AN345" s="8"/>
      <c r="AQ345" s="1">
        <v>324</v>
      </c>
      <c r="AR345" s="8"/>
      <c r="AU345" s="1">
        <v>340</v>
      </c>
      <c r="AV345" s="8"/>
      <c r="AW345" s="5" t="s">
        <v>13</v>
      </c>
      <c r="AY345" s="1">
        <v>334</v>
      </c>
      <c r="AZ345" s="8"/>
      <c r="BC345" s="1">
        <v>254</v>
      </c>
      <c r="BD345" s="8"/>
      <c r="BG345" s="1">
        <v>330</v>
      </c>
      <c r="BH345" s="8"/>
      <c r="BI345" s="5" t="s">
        <v>13</v>
      </c>
      <c r="BM345" s="5">
        <v>791</v>
      </c>
      <c r="BN345" s="5">
        <v>5</v>
      </c>
      <c r="BO345" s="5">
        <v>1478</v>
      </c>
      <c r="BQ345" s="1">
        <v>301</v>
      </c>
      <c r="BR345" s="8"/>
      <c r="BU345" s="1">
        <v>959</v>
      </c>
      <c r="BV345" s="8"/>
      <c r="BY345" s="1">
        <v>270</v>
      </c>
      <c r="BZ345" s="8"/>
      <c r="CC345" s="1">
        <v>213</v>
      </c>
      <c r="CD345" s="8"/>
      <c r="CG345" s="1">
        <v>308</v>
      </c>
      <c r="CH345" s="8"/>
      <c r="CK345" s="1">
        <v>253</v>
      </c>
      <c r="CL345" s="8"/>
      <c r="CO345" s="1">
        <v>340</v>
      </c>
      <c r="CP345" s="8"/>
      <c r="CQ345" s="5" t="s">
        <v>13</v>
      </c>
      <c r="CS345" s="5">
        <v>583</v>
      </c>
      <c r="CT345" s="8">
        <v>5</v>
      </c>
      <c r="CU345" s="5">
        <v>9</v>
      </c>
      <c r="CW345" s="5">
        <v>165</v>
      </c>
      <c r="DA345" s="5">
        <v>209</v>
      </c>
      <c r="DE345" s="5">
        <v>324</v>
      </c>
      <c r="DI345" s="5">
        <v>340</v>
      </c>
      <c r="DM345" s="5">
        <v>334</v>
      </c>
      <c r="DQ345" s="5">
        <v>254</v>
      </c>
      <c r="DU345" s="5">
        <v>330</v>
      </c>
      <c r="EA345" s="5">
        <v>237</v>
      </c>
      <c r="EE345" s="5">
        <v>321</v>
      </c>
      <c r="EG345" s="5" t="s">
        <v>13</v>
      </c>
      <c r="EI345" s="5">
        <v>318</v>
      </c>
      <c r="EM345" s="5">
        <v>234</v>
      </c>
    </row>
    <row r="346" spans="1:143" x14ac:dyDescent="0.15">
      <c r="A346" s="1">
        <v>190</v>
      </c>
      <c r="B346" s="8">
        <v>4</v>
      </c>
      <c r="C346" s="12">
        <v>16692</v>
      </c>
      <c r="D346" s="93">
        <f t="shared" si="11"/>
        <v>100</v>
      </c>
      <c r="E346" s="4"/>
      <c r="F346" s="1">
        <v>816</v>
      </c>
      <c r="G346" s="8">
        <v>5</v>
      </c>
      <c r="H346" s="13">
        <v>5375</v>
      </c>
      <c r="I346" s="97">
        <f t="shared" si="10"/>
        <v>27.401101141924961</v>
      </c>
      <c r="K346" s="1">
        <v>1199</v>
      </c>
      <c r="L346" s="8">
        <v>5</v>
      </c>
      <c r="M346" s="5">
        <v>1786</v>
      </c>
      <c r="O346" s="1">
        <v>302</v>
      </c>
      <c r="P346" s="8"/>
      <c r="S346" s="1">
        <v>248</v>
      </c>
      <c r="T346" s="8">
        <v>8</v>
      </c>
      <c r="U346" s="5">
        <v>9768</v>
      </c>
      <c r="W346" s="1">
        <v>271</v>
      </c>
      <c r="X346" s="8"/>
      <c r="AA346" s="1">
        <v>326</v>
      </c>
      <c r="AB346" s="8">
        <v>5</v>
      </c>
      <c r="AC346" s="5">
        <v>6600</v>
      </c>
      <c r="AE346" s="1">
        <v>1376</v>
      </c>
      <c r="AF346" s="8">
        <v>4</v>
      </c>
      <c r="AG346" s="5">
        <v>12200</v>
      </c>
      <c r="AI346" s="1">
        <v>166</v>
      </c>
      <c r="AJ346" s="8"/>
      <c r="AM346" s="1">
        <v>210</v>
      </c>
      <c r="AN346" s="8"/>
      <c r="AQ346" s="1">
        <v>325</v>
      </c>
      <c r="AR346" s="8"/>
      <c r="AU346" s="1">
        <v>341</v>
      </c>
      <c r="AV346" s="8"/>
      <c r="AW346" s="5" t="s">
        <v>13</v>
      </c>
      <c r="AY346" s="1">
        <v>335</v>
      </c>
      <c r="AZ346" s="8"/>
      <c r="BC346" s="1">
        <v>255</v>
      </c>
      <c r="BD346" s="8"/>
      <c r="BG346" s="1">
        <v>331</v>
      </c>
      <c r="BH346" s="8"/>
      <c r="BI346" s="5" t="s">
        <v>13</v>
      </c>
      <c r="BM346" s="5">
        <v>332</v>
      </c>
      <c r="BN346" s="5">
        <v>5</v>
      </c>
      <c r="BO346" s="5">
        <v>1500</v>
      </c>
      <c r="BQ346" s="1">
        <v>302</v>
      </c>
      <c r="BR346" s="8"/>
      <c r="BU346" s="1">
        <v>986</v>
      </c>
      <c r="BV346" s="8"/>
      <c r="BY346" s="1">
        <v>271</v>
      </c>
      <c r="BZ346" s="8"/>
      <c r="CC346" s="1">
        <v>214</v>
      </c>
      <c r="CD346" s="8"/>
      <c r="CG346" s="1">
        <v>309</v>
      </c>
      <c r="CH346" s="8"/>
      <c r="CK346" s="1">
        <v>254</v>
      </c>
      <c r="CL346" s="8"/>
      <c r="CO346" s="1">
        <v>341</v>
      </c>
      <c r="CP346" s="8"/>
      <c r="CQ346" s="5" t="s">
        <v>13</v>
      </c>
      <c r="CS346" s="5">
        <v>675</v>
      </c>
      <c r="CT346" s="8">
        <v>5</v>
      </c>
      <c r="CU346" s="5">
        <v>9</v>
      </c>
      <c r="CW346" s="5">
        <v>166</v>
      </c>
      <c r="DA346" s="5">
        <v>210</v>
      </c>
      <c r="DE346" s="5">
        <v>325</v>
      </c>
      <c r="DI346" s="5">
        <v>341</v>
      </c>
      <c r="DM346" s="5">
        <v>335</v>
      </c>
      <c r="DQ346" s="5">
        <v>255</v>
      </c>
      <c r="DU346" s="5">
        <v>331</v>
      </c>
      <c r="EA346" s="5">
        <v>238</v>
      </c>
      <c r="EE346" s="5">
        <v>322</v>
      </c>
      <c r="EG346" s="5" t="s">
        <v>13</v>
      </c>
      <c r="EI346" s="5">
        <v>319</v>
      </c>
      <c r="EM346" s="5">
        <v>235</v>
      </c>
    </row>
    <row r="347" spans="1:143" x14ac:dyDescent="0.15">
      <c r="A347" s="1">
        <v>275</v>
      </c>
      <c r="B347" s="8">
        <v>4</v>
      </c>
      <c r="C347" s="12">
        <v>16692</v>
      </c>
      <c r="D347" s="93">
        <f t="shared" si="11"/>
        <v>100</v>
      </c>
      <c r="E347" s="4"/>
      <c r="F347" s="1">
        <v>652</v>
      </c>
      <c r="G347" s="8">
        <v>5</v>
      </c>
      <c r="H347" s="13">
        <v>5507</v>
      </c>
      <c r="I347" s="97">
        <f t="shared" si="10"/>
        <v>28.074021207177815</v>
      </c>
      <c r="K347" s="1">
        <v>26</v>
      </c>
      <c r="L347" s="8">
        <v>5</v>
      </c>
      <c r="M347" s="5">
        <v>1800</v>
      </c>
      <c r="O347" s="1">
        <v>303</v>
      </c>
      <c r="P347" s="8"/>
      <c r="S347" s="1">
        <v>470</v>
      </c>
      <c r="T347" s="8">
        <v>8</v>
      </c>
      <c r="U347" s="5">
        <v>10068</v>
      </c>
      <c r="W347" s="1">
        <v>272</v>
      </c>
      <c r="X347" s="8"/>
      <c r="AA347" s="1">
        <v>763</v>
      </c>
      <c r="AB347" s="8">
        <v>5</v>
      </c>
      <c r="AC347" s="5">
        <v>6902</v>
      </c>
      <c r="AE347" s="1">
        <v>611</v>
      </c>
      <c r="AF347" s="8">
        <v>4</v>
      </c>
      <c r="AG347" s="5">
        <v>12324</v>
      </c>
      <c r="AI347" s="1">
        <v>167</v>
      </c>
      <c r="AJ347" s="8"/>
      <c r="AM347" s="1">
        <v>211</v>
      </c>
      <c r="AN347" s="8"/>
      <c r="AQ347" s="1">
        <v>326</v>
      </c>
      <c r="AR347" s="8"/>
      <c r="AU347" s="1">
        <v>342</v>
      </c>
      <c r="AV347" s="8"/>
      <c r="AW347" s="5" t="s">
        <v>13</v>
      </c>
      <c r="AY347" s="1">
        <v>336</v>
      </c>
      <c r="AZ347" s="8"/>
      <c r="BC347" s="1">
        <v>256</v>
      </c>
      <c r="BD347" s="8"/>
      <c r="BG347" s="1">
        <v>332</v>
      </c>
      <c r="BH347" s="8"/>
      <c r="BI347" s="5" t="s">
        <v>13</v>
      </c>
      <c r="BM347" s="5">
        <v>890</v>
      </c>
      <c r="BN347" s="5">
        <v>5</v>
      </c>
      <c r="BO347" s="5">
        <v>1500</v>
      </c>
      <c r="BQ347" s="1">
        <v>303</v>
      </c>
      <c r="BR347" s="8"/>
      <c r="BU347" s="1">
        <v>1019</v>
      </c>
      <c r="BV347" s="8"/>
      <c r="BY347" s="1">
        <v>272</v>
      </c>
      <c r="BZ347" s="8"/>
      <c r="CC347" s="1">
        <v>215</v>
      </c>
      <c r="CD347" s="8"/>
      <c r="CG347" s="1">
        <v>310</v>
      </c>
      <c r="CH347" s="8"/>
      <c r="CK347" s="1">
        <v>255</v>
      </c>
      <c r="CL347" s="8"/>
      <c r="CO347" s="1">
        <v>342</v>
      </c>
      <c r="CP347" s="8"/>
      <c r="CQ347" s="5" t="s">
        <v>13</v>
      </c>
      <c r="CS347" s="5">
        <v>861</v>
      </c>
      <c r="CT347" s="8">
        <v>5</v>
      </c>
      <c r="CU347" s="5">
        <v>9</v>
      </c>
      <c r="CW347" s="5">
        <v>167</v>
      </c>
      <c r="DA347" s="5">
        <v>211</v>
      </c>
      <c r="DE347" s="5">
        <v>326</v>
      </c>
      <c r="DI347" s="5">
        <v>342</v>
      </c>
      <c r="DM347" s="5">
        <v>336</v>
      </c>
      <c r="DQ347" s="5">
        <v>256</v>
      </c>
      <c r="DU347" s="5">
        <v>332</v>
      </c>
      <c r="EA347" s="5">
        <v>241</v>
      </c>
      <c r="EE347" s="5">
        <v>323</v>
      </c>
      <c r="EG347" s="5" t="s">
        <v>13</v>
      </c>
      <c r="EI347" s="5">
        <v>321</v>
      </c>
      <c r="EM347" s="5">
        <v>236</v>
      </c>
    </row>
    <row r="348" spans="1:143" x14ac:dyDescent="0.15">
      <c r="A348" s="1">
        <v>284</v>
      </c>
      <c r="B348" s="8">
        <v>4</v>
      </c>
      <c r="C348" s="12">
        <v>16692</v>
      </c>
      <c r="D348" s="93">
        <f t="shared" si="11"/>
        <v>100</v>
      </c>
      <c r="E348" s="4"/>
      <c r="F348" s="1">
        <v>885</v>
      </c>
      <c r="G348" s="8">
        <v>5</v>
      </c>
      <c r="H348" s="13">
        <v>5532</v>
      </c>
      <c r="I348" s="97">
        <f t="shared" si="10"/>
        <v>28.201468189233282</v>
      </c>
      <c r="K348" s="1">
        <v>151</v>
      </c>
      <c r="L348" s="8">
        <v>5</v>
      </c>
      <c r="M348" s="5">
        <v>1800</v>
      </c>
      <c r="O348" s="1">
        <v>304</v>
      </c>
      <c r="P348" s="8"/>
      <c r="S348" s="1">
        <v>179</v>
      </c>
      <c r="T348" s="8">
        <v>8</v>
      </c>
      <c r="U348" s="5">
        <v>14112</v>
      </c>
      <c r="W348" s="1">
        <v>273</v>
      </c>
      <c r="X348" s="8"/>
      <c r="AA348" s="1">
        <v>1144</v>
      </c>
      <c r="AB348" s="8">
        <v>5</v>
      </c>
      <c r="AC348" s="5">
        <v>6936</v>
      </c>
      <c r="AE348" s="1">
        <v>921</v>
      </c>
      <c r="AF348" s="8">
        <v>4</v>
      </c>
      <c r="AG348" s="5">
        <v>12357</v>
      </c>
      <c r="AI348" s="1">
        <v>168</v>
      </c>
      <c r="AJ348" s="8"/>
      <c r="AM348" s="1">
        <v>212</v>
      </c>
      <c r="AN348" s="8"/>
      <c r="AQ348" s="1">
        <v>327</v>
      </c>
      <c r="AR348" s="8"/>
      <c r="AU348" s="1">
        <v>343</v>
      </c>
      <c r="AV348" s="8"/>
      <c r="AW348" s="5" t="s">
        <v>13</v>
      </c>
      <c r="AY348" s="1">
        <v>337</v>
      </c>
      <c r="AZ348" s="8"/>
      <c r="BC348" s="1">
        <v>257</v>
      </c>
      <c r="BD348" s="8"/>
      <c r="BG348" s="1">
        <v>333</v>
      </c>
      <c r="BH348" s="8"/>
      <c r="BI348" s="5" t="s">
        <v>13</v>
      </c>
      <c r="BM348" s="5">
        <v>1146</v>
      </c>
      <c r="BN348" s="5">
        <v>5</v>
      </c>
      <c r="BO348" s="5">
        <v>1500</v>
      </c>
      <c r="BQ348" s="1">
        <v>304</v>
      </c>
      <c r="BR348" s="8"/>
      <c r="BU348" s="1">
        <v>1067</v>
      </c>
      <c r="BV348" s="8"/>
      <c r="BY348" s="1">
        <v>273</v>
      </c>
      <c r="BZ348" s="8"/>
      <c r="CC348" s="1">
        <v>216</v>
      </c>
      <c r="CD348" s="8"/>
      <c r="CG348" s="1">
        <v>312</v>
      </c>
      <c r="CH348" s="8"/>
      <c r="CK348" s="1">
        <v>256</v>
      </c>
      <c r="CL348" s="8"/>
      <c r="CO348" s="1">
        <v>343</v>
      </c>
      <c r="CP348" s="8"/>
      <c r="CQ348" s="5" t="s">
        <v>13</v>
      </c>
      <c r="CS348" s="5">
        <v>866</v>
      </c>
      <c r="CT348" s="8">
        <v>5</v>
      </c>
      <c r="CU348" s="5">
        <v>9</v>
      </c>
      <c r="CW348" s="5">
        <v>168</v>
      </c>
      <c r="DA348" s="5">
        <v>212</v>
      </c>
      <c r="DE348" s="5">
        <v>327</v>
      </c>
      <c r="DI348" s="5">
        <v>343</v>
      </c>
      <c r="DM348" s="5">
        <v>337</v>
      </c>
      <c r="DQ348" s="5">
        <v>257</v>
      </c>
      <c r="DU348" s="5">
        <v>333</v>
      </c>
      <c r="EA348" s="5">
        <v>242</v>
      </c>
      <c r="EE348" s="5">
        <v>324</v>
      </c>
      <c r="EG348" s="5" t="s">
        <v>13</v>
      </c>
      <c r="EI348" s="5">
        <v>322</v>
      </c>
      <c r="EM348" s="5">
        <v>237</v>
      </c>
    </row>
    <row r="349" spans="1:143" x14ac:dyDescent="0.15">
      <c r="A349" s="1">
        <v>331</v>
      </c>
      <c r="B349" s="8">
        <v>4</v>
      </c>
      <c r="C349" s="12">
        <v>16692</v>
      </c>
      <c r="D349" s="93">
        <f t="shared" si="11"/>
        <v>100</v>
      </c>
      <c r="E349" s="4"/>
      <c r="F349" s="1">
        <v>1298</v>
      </c>
      <c r="G349" s="8">
        <v>5</v>
      </c>
      <c r="H349" s="13">
        <v>5535</v>
      </c>
      <c r="I349" s="97">
        <f t="shared" si="10"/>
        <v>28.216761827079935</v>
      </c>
      <c r="K349" s="1">
        <v>243</v>
      </c>
      <c r="L349" s="8">
        <v>5</v>
      </c>
      <c r="M349" s="5">
        <v>1800</v>
      </c>
      <c r="O349" s="1">
        <v>305</v>
      </c>
      <c r="P349" s="8"/>
      <c r="S349" s="1">
        <v>469</v>
      </c>
      <c r="T349" s="8">
        <v>8</v>
      </c>
      <c r="U349" s="5">
        <v>21666</v>
      </c>
      <c r="W349" s="1">
        <v>274</v>
      </c>
      <c r="X349" s="8"/>
      <c r="AA349" s="1">
        <v>206</v>
      </c>
      <c r="AB349" s="8">
        <v>5</v>
      </c>
      <c r="AC349" s="5">
        <v>6975</v>
      </c>
      <c r="AE349" s="1">
        <v>1093</v>
      </c>
      <c r="AF349" s="8">
        <v>4</v>
      </c>
      <c r="AG349" s="5">
        <v>12470</v>
      </c>
      <c r="AI349" s="1">
        <v>169</v>
      </c>
      <c r="AJ349" s="8"/>
      <c r="AM349" s="1">
        <v>213</v>
      </c>
      <c r="AN349" s="8"/>
      <c r="AQ349" s="1">
        <v>328</v>
      </c>
      <c r="AR349" s="8"/>
      <c r="AU349" s="1">
        <v>344</v>
      </c>
      <c r="AV349" s="8"/>
      <c r="AW349" s="5" t="s">
        <v>13</v>
      </c>
      <c r="AY349" s="1">
        <v>338</v>
      </c>
      <c r="AZ349" s="8"/>
      <c r="BC349" s="1">
        <v>260</v>
      </c>
      <c r="BD349" s="8"/>
      <c r="BG349" s="1">
        <v>334</v>
      </c>
      <c r="BH349" s="8"/>
      <c r="BI349" s="5" t="s">
        <v>13</v>
      </c>
      <c r="BM349" s="5">
        <v>1474</v>
      </c>
      <c r="BN349" s="5">
        <v>5</v>
      </c>
      <c r="BO349" s="5">
        <v>1527</v>
      </c>
      <c r="BQ349" s="1">
        <v>305</v>
      </c>
      <c r="BR349" s="8"/>
      <c r="BU349" s="1">
        <v>1087</v>
      </c>
      <c r="BV349" s="8"/>
      <c r="BY349" s="1">
        <v>274</v>
      </c>
      <c r="BZ349" s="8"/>
      <c r="CC349" s="1">
        <v>217</v>
      </c>
      <c r="CD349" s="8"/>
      <c r="CG349" s="1">
        <v>313</v>
      </c>
      <c r="CH349" s="8"/>
      <c r="CK349" s="1">
        <v>257</v>
      </c>
      <c r="CL349" s="8"/>
      <c r="CO349" s="1">
        <v>344</v>
      </c>
      <c r="CP349" s="8"/>
      <c r="CQ349" s="5" t="s">
        <v>13</v>
      </c>
      <c r="CS349" s="5">
        <v>880</v>
      </c>
      <c r="CT349" s="8">
        <v>5</v>
      </c>
      <c r="CU349" s="5">
        <v>9</v>
      </c>
      <c r="CW349" s="5">
        <v>169</v>
      </c>
      <c r="DA349" s="5">
        <v>213</v>
      </c>
      <c r="DE349" s="5">
        <v>328</v>
      </c>
      <c r="DI349" s="5">
        <v>344</v>
      </c>
      <c r="DM349" s="5">
        <v>338</v>
      </c>
      <c r="DQ349" s="5">
        <v>260</v>
      </c>
      <c r="DU349" s="5">
        <v>334</v>
      </c>
      <c r="EA349" s="5">
        <v>243</v>
      </c>
      <c r="EE349" s="5">
        <v>325</v>
      </c>
      <c r="EG349" s="5" t="s">
        <v>13</v>
      </c>
      <c r="EI349" s="5">
        <v>323</v>
      </c>
      <c r="EM349" s="5">
        <v>238</v>
      </c>
    </row>
    <row r="350" spans="1:143" x14ac:dyDescent="0.15">
      <c r="A350" s="1">
        <v>334</v>
      </c>
      <c r="B350" s="8">
        <v>4</v>
      </c>
      <c r="C350" s="12">
        <v>16692</v>
      </c>
      <c r="D350" s="93">
        <f t="shared" si="11"/>
        <v>100</v>
      </c>
      <c r="E350" s="4"/>
      <c r="F350" s="1">
        <v>857</v>
      </c>
      <c r="G350" s="8">
        <v>5</v>
      </c>
      <c r="H350" s="13">
        <v>5619</v>
      </c>
      <c r="I350" s="97">
        <f t="shared" si="10"/>
        <v>28.644983686786297</v>
      </c>
      <c r="K350" s="1">
        <v>264</v>
      </c>
      <c r="L350" s="8">
        <v>5</v>
      </c>
      <c r="M350" s="5">
        <v>1800</v>
      </c>
      <c r="O350" s="1">
        <v>306</v>
      </c>
      <c r="P350" s="8"/>
      <c r="S350" s="1">
        <v>1225</v>
      </c>
      <c r="T350" s="8">
        <v>8</v>
      </c>
      <c r="U350" s="5">
        <v>32074</v>
      </c>
      <c r="W350" s="1">
        <v>275</v>
      </c>
      <c r="X350" s="8"/>
      <c r="AA350" s="1">
        <v>422</v>
      </c>
      <c r="AB350" s="8">
        <v>5</v>
      </c>
      <c r="AC350" s="5">
        <v>6975</v>
      </c>
      <c r="AE350" s="1">
        <v>1293</v>
      </c>
      <c r="AF350" s="8">
        <v>4</v>
      </c>
      <c r="AG350" s="5">
        <v>12514</v>
      </c>
      <c r="AI350" s="1">
        <v>170</v>
      </c>
      <c r="AJ350" s="8"/>
      <c r="AM350" s="1">
        <v>214</v>
      </c>
      <c r="AN350" s="8"/>
      <c r="AQ350" s="1">
        <v>329</v>
      </c>
      <c r="AR350" s="8"/>
      <c r="AU350" s="1">
        <v>345</v>
      </c>
      <c r="AV350" s="8"/>
      <c r="AW350" s="5" t="s">
        <v>13</v>
      </c>
      <c r="AY350" s="1">
        <v>339</v>
      </c>
      <c r="AZ350" s="8"/>
      <c r="BC350" s="1">
        <v>262</v>
      </c>
      <c r="BD350" s="8"/>
      <c r="BG350" s="1">
        <v>335</v>
      </c>
      <c r="BH350" s="8"/>
      <c r="BI350" s="5" t="s">
        <v>13</v>
      </c>
      <c r="BM350" s="5">
        <v>1433</v>
      </c>
      <c r="BN350" s="5">
        <v>5</v>
      </c>
      <c r="BO350" s="5">
        <v>1528</v>
      </c>
      <c r="BQ350" s="1">
        <v>306</v>
      </c>
      <c r="BR350" s="8"/>
      <c r="BU350" s="1">
        <v>1097</v>
      </c>
      <c r="BV350" s="8"/>
      <c r="BY350" s="1">
        <v>275</v>
      </c>
      <c r="BZ350" s="8"/>
      <c r="CC350" s="1">
        <v>218</v>
      </c>
      <c r="CD350" s="8"/>
      <c r="CG350" s="1">
        <v>314</v>
      </c>
      <c r="CH350" s="8"/>
      <c r="CK350" s="1">
        <v>260</v>
      </c>
      <c r="CL350" s="8"/>
      <c r="CO350" s="1">
        <v>345</v>
      </c>
      <c r="CP350" s="8"/>
      <c r="CQ350" s="5" t="s">
        <v>13</v>
      </c>
      <c r="CS350" s="5">
        <v>893</v>
      </c>
      <c r="CT350" s="8">
        <v>5</v>
      </c>
      <c r="CU350" s="5">
        <v>9</v>
      </c>
      <c r="CW350" s="5">
        <v>170</v>
      </c>
      <c r="DA350" s="5">
        <v>214</v>
      </c>
      <c r="DE350" s="5">
        <v>329</v>
      </c>
      <c r="DI350" s="5">
        <v>345</v>
      </c>
      <c r="DM350" s="5">
        <v>339</v>
      </c>
      <c r="DQ350" s="5">
        <v>262</v>
      </c>
      <c r="DU350" s="5">
        <v>335</v>
      </c>
      <c r="EA350" s="5">
        <v>244</v>
      </c>
      <c r="EE350" s="5">
        <v>326</v>
      </c>
      <c r="EG350" s="5" t="s">
        <v>13</v>
      </c>
      <c r="EI350" s="5">
        <v>324</v>
      </c>
      <c r="EM350" s="5">
        <v>239</v>
      </c>
    </row>
    <row r="351" spans="1:143" x14ac:dyDescent="0.15">
      <c r="A351" s="1">
        <v>351</v>
      </c>
      <c r="B351" s="8">
        <v>4</v>
      </c>
      <c r="C351" s="12">
        <v>16692</v>
      </c>
      <c r="D351" s="93">
        <f t="shared" si="11"/>
        <v>100</v>
      </c>
      <c r="E351" s="4"/>
      <c r="F351" s="1">
        <v>548</v>
      </c>
      <c r="G351" s="8">
        <v>5</v>
      </c>
      <c r="H351" s="13">
        <v>5727</v>
      </c>
      <c r="I351" s="97">
        <f t="shared" si="10"/>
        <v>29.195554649265905</v>
      </c>
      <c r="K351" s="1">
        <v>613</v>
      </c>
      <c r="L351" s="8">
        <v>5</v>
      </c>
      <c r="M351" s="5">
        <v>1800</v>
      </c>
      <c r="O351" s="1">
        <v>307</v>
      </c>
      <c r="P351" s="8"/>
      <c r="S351" s="1">
        <v>1109</v>
      </c>
      <c r="T351" s="8"/>
      <c r="W351" s="1">
        <v>276</v>
      </c>
      <c r="X351" s="8"/>
      <c r="AA351" s="1">
        <v>127</v>
      </c>
      <c r="AB351" s="8">
        <v>5</v>
      </c>
      <c r="AC351" s="5">
        <v>7038</v>
      </c>
      <c r="AE351" s="1">
        <v>1406</v>
      </c>
      <c r="AF351" s="8">
        <v>4</v>
      </c>
      <c r="AG351" s="5">
        <v>12639</v>
      </c>
      <c r="AI351" s="1">
        <v>171</v>
      </c>
      <c r="AJ351" s="8"/>
      <c r="AM351" s="1">
        <v>215</v>
      </c>
      <c r="AN351" s="8"/>
      <c r="AQ351" s="1">
        <v>330</v>
      </c>
      <c r="AR351" s="8"/>
      <c r="AU351" s="1">
        <v>346</v>
      </c>
      <c r="AV351" s="8"/>
      <c r="AW351" s="5" t="s">
        <v>13</v>
      </c>
      <c r="AY351" s="1">
        <v>340</v>
      </c>
      <c r="AZ351" s="8"/>
      <c r="BC351" s="1">
        <v>263</v>
      </c>
      <c r="BD351" s="8"/>
      <c r="BG351" s="1">
        <v>336</v>
      </c>
      <c r="BH351" s="8"/>
      <c r="BI351" s="5" t="s">
        <v>13</v>
      </c>
      <c r="BM351" s="5">
        <v>187</v>
      </c>
      <c r="BN351" s="5">
        <v>5</v>
      </c>
      <c r="BO351" s="5">
        <v>1550</v>
      </c>
      <c r="BQ351" s="1">
        <v>307</v>
      </c>
      <c r="BR351" s="8"/>
      <c r="BU351" s="1">
        <v>1189</v>
      </c>
      <c r="BV351" s="8"/>
      <c r="BY351" s="1">
        <v>276</v>
      </c>
      <c r="BZ351" s="8"/>
      <c r="CC351" s="1">
        <v>219</v>
      </c>
      <c r="CD351" s="8"/>
      <c r="CG351" s="1">
        <v>315</v>
      </c>
      <c r="CH351" s="8"/>
      <c r="CK351" s="1">
        <v>262</v>
      </c>
      <c r="CL351" s="8"/>
      <c r="CO351" s="1">
        <v>346</v>
      </c>
      <c r="CP351" s="8"/>
      <c r="CQ351" s="5" t="s">
        <v>13</v>
      </c>
      <c r="CS351" s="5">
        <v>897</v>
      </c>
      <c r="CT351" s="8">
        <v>5</v>
      </c>
      <c r="CU351" s="5">
        <v>9</v>
      </c>
      <c r="CW351" s="5">
        <v>171</v>
      </c>
      <c r="DA351" s="5">
        <v>215</v>
      </c>
      <c r="DE351" s="5">
        <v>330</v>
      </c>
      <c r="DI351" s="5">
        <v>346</v>
      </c>
      <c r="DM351" s="5">
        <v>340</v>
      </c>
      <c r="DQ351" s="5">
        <v>263</v>
      </c>
      <c r="DU351" s="5">
        <v>336</v>
      </c>
      <c r="EA351" s="5">
        <v>245</v>
      </c>
      <c r="EE351" s="5">
        <v>327</v>
      </c>
      <c r="EG351" s="5" t="s">
        <v>13</v>
      </c>
      <c r="EI351" s="5">
        <v>325</v>
      </c>
      <c r="EM351" s="5">
        <v>240</v>
      </c>
    </row>
    <row r="352" spans="1:143" x14ac:dyDescent="0.15">
      <c r="A352" s="1">
        <v>398</v>
      </c>
      <c r="B352" s="8">
        <v>4</v>
      </c>
      <c r="C352" s="12">
        <v>16692</v>
      </c>
      <c r="D352" s="93">
        <f t="shared" si="11"/>
        <v>100</v>
      </c>
      <c r="E352" s="4"/>
      <c r="F352" s="1">
        <v>545</v>
      </c>
      <c r="G352" s="8">
        <v>5</v>
      </c>
      <c r="H352" s="13">
        <v>5747</v>
      </c>
      <c r="I352" s="97">
        <f t="shared" si="10"/>
        <v>29.297512234910279</v>
      </c>
      <c r="K352" s="1">
        <v>1502</v>
      </c>
      <c r="L352" s="8">
        <v>5</v>
      </c>
      <c r="M352" s="5">
        <v>1800</v>
      </c>
      <c r="O352" s="1">
        <v>308</v>
      </c>
      <c r="P352" s="8"/>
      <c r="S352" s="1">
        <v>171</v>
      </c>
      <c r="T352" s="8"/>
      <c r="W352" s="1">
        <v>277</v>
      </c>
      <c r="X352" s="8"/>
      <c r="AA352" s="1">
        <v>1231</v>
      </c>
      <c r="AB352" s="8">
        <v>5</v>
      </c>
      <c r="AC352" s="5">
        <v>7061</v>
      </c>
      <c r="AE352" s="1">
        <v>1100</v>
      </c>
      <c r="AF352" s="8">
        <v>4</v>
      </c>
      <c r="AG352" s="5">
        <v>12995</v>
      </c>
      <c r="AI352" s="1">
        <v>172</v>
      </c>
      <c r="AJ352" s="8"/>
      <c r="AM352" s="1">
        <v>217</v>
      </c>
      <c r="AN352" s="8"/>
      <c r="AQ352" s="1">
        <v>331</v>
      </c>
      <c r="AR352" s="8"/>
      <c r="AU352" s="1">
        <v>347</v>
      </c>
      <c r="AV352" s="8"/>
      <c r="AW352" s="5" t="s">
        <v>13</v>
      </c>
      <c r="AY352" s="1">
        <v>341</v>
      </c>
      <c r="AZ352" s="8"/>
      <c r="BC352" s="1">
        <v>264</v>
      </c>
      <c r="BD352" s="8"/>
      <c r="BG352" s="1">
        <v>337</v>
      </c>
      <c r="BH352" s="8"/>
      <c r="BI352" s="5" t="s">
        <v>13</v>
      </c>
      <c r="BM352" s="5">
        <v>1312</v>
      </c>
      <c r="BN352" s="5">
        <v>5</v>
      </c>
      <c r="BO352" s="5">
        <v>1550</v>
      </c>
      <c r="BQ352" s="1">
        <v>308</v>
      </c>
      <c r="BR352" s="8"/>
      <c r="BU352" s="1">
        <v>1260</v>
      </c>
      <c r="BV352" s="8"/>
      <c r="BY352" s="1">
        <v>277</v>
      </c>
      <c r="BZ352" s="8"/>
      <c r="CC352" s="1">
        <v>220</v>
      </c>
      <c r="CD352" s="8"/>
      <c r="CG352" s="1">
        <v>316</v>
      </c>
      <c r="CH352" s="8"/>
      <c r="CK352" s="1">
        <v>263</v>
      </c>
      <c r="CL352" s="8"/>
      <c r="CO352" s="1">
        <v>347</v>
      </c>
      <c r="CP352" s="8"/>
      <c r="CQ352" s="5" t="s">
        <v>13</v>
      </c>
      <c r="CS352" s="5">
        <v>1038</v>
      </c>
      <c r="CT352" s="8">
        <v>5</v>
      </c>
      <c r="CU352" s="5">
        <v>9</v>
      </c>
      <c r="CW352" s="5">
        <v>172</v>
      </c>
      <c r="DA352" s="5">
        <v>217</v>
      </c>
      <c r="DE352" s="5">
        <v>331</v>
      </c>
      <c r="DI352" s="5">
        <v>347</v>
      </c>
      <c r="DM352" s="5">
        <v>341</v>
      </c>
      <c r="DQ352" s="5">
        <v>264</v>
      </c>
      <c r="DU352" s="5">
        <v>337</v>
      </c>
      <c r="EA352" s="5">
        <v>246</v>
      </c>
      <c r="EE352" s="5">
        <v>328</v>
      </c>
      <c r="EG352" s="5" t="s">
        <v>13</v>
      </c>
      <c r="EI352" s="5">
        <v>326</v>
      </c>
      <c r="EM352" s="5">
        <v>241</v>
      </c>
    </row>
    <row r="353" spans="1:143" x14ac:dyDescent="0.15">
      <c r="A353" s="1">
        <v>414</v>
      </c>
      <c r="B353" s="8">
        <v>4</v>
      </c>
      <c r="C353" s="12">
        <v>16692</v>
      </c>
      <c r="D353" s="93">
        <f t="shared" si="11"/>
        <v>100</v>
      </c>
      <c r="E353" s="4"/>
      <c r="F353" s="1">
        <v>1379</v>
      </c>
      <c r="G353" s="8">
        <v>5</v>
      </c>
      <c r="H353" s="13">
        <v>5753</v>
      </c>
      <c r="I353" s="97">
        <f t="shared" si="10"/>
        <v>29.32809951060359</v>
      </c>
      <c r="K353" s="1">
        <v>806</v>
      </c>
      <c r="L353" s="8">
        <v>5</v>
      </c>
      <c r="M353" s="5">
        <v>1826</v>
      </c>
      <c r="O353" s="1">
        <v>309</v>
      </c>
      <c r="P353" s="8"/>
      <c r="S353" s="1">
        <v>782</v>
      </c>
      <c r="T353" s="8"/>
      <c r="W353" s="1">
        <v>278</v>
      </c>
      <c r="X353" s="8"/>
      <c r="AA353" s="1">
        <v>626</v>
      </c>
      <c r="AB353" s="8">
        <v>5</v>
      </c>
      <c r="AC353" s="5">
        <v>7072</v>
      </c>
      <c r="AE353" s="1">
        <v>195</v>
      </c>
      <c r="AF353" s="8">
        <v>4</v>
      </c>
      <c r="AG353" s="5">
        <v>13004</v>
      </c>
      <c r="AI353" s="1">
        <v>173</v>
      </c>
      <c r="AJ353" s="8"/>
      <c r="AM353" s="1">
        <v>218</v>
      </c>
      <c r="AN353" s="8"/>
      <c r="AQ353" s="1">
        <v>332</v>
      </c>
      <c r="AR353" s="8"/>
      <c r="AU353" s="1">
        <v>348</v>
      </c>
      <c r="AV353" s="8"/>
      <c r="AW353" s="5" t="s">
        <v>13</v>
      </c>
      <c r="AY353" s="1">
        <v>342</v>
      </c>
      <c r="AZ353" s="8"/>
      <c r="BC353" s="1">
        <v>265</v>
      </c>
      <c r="BD353" s="8"/>
      <c r="BG353" s="1">
        <v>338</v>
      </c>
      <c r="BH353" s="8"/>
      <c r="BI353" s="5" t="s">
        <v>13</v>
      </c>
      <c r="BM353" s="5">
        <v>1463</v>
      </c>
      <c r="BN353" s="5">
        <v>5</v>
      </c>
      <c r="BO353" s="5">
        <v>1550</v>
      </c>
      <c r="BQ353" s="1">
        <v>309</v>
      </c>
      <c r="BR353" s="8"/>
      <c r="BU353" s="1">
        <v>1317</v>
      </c>
      <c r="BV353" s="8"/>
      <c r="BY353" s="1">
        <v>278</v>
      </c>
      <c r="BZ353" s="8"/>
      <c r="CC353" s="1">
        <v>221</v>
      </c>
      <c r="CD353" s="8"/>
      <c r="CG353" s="1">
        <v>317</v>
      </c>
      <c r="CH353" s="8"/>
      <c r="CK353" s="1">
        <v>264</v>
      </c>
      <c r="CL353" s="8"/>
      <c r="CO353" s="1">
        <v>348</v>
      </c>
      <c r="CP353" s="8"/>
      <c r="CQ353" s="5" t="s">
        <v>13</v>
      </c>
      <c r="CS353" s="5">
        <v>1068</v>
      </c>
      <c r="CT353" s="8">
        <v>5</v>
      </c>
      <c r="CU353" s="5">
        <v>9</v>
      </c>
      <c r="CW353" s="5">
        <v>173</v>
      </c>
      <c r="DA353" s="5">
        <v>218</v>
      </c>
      <c r="DE353" s="5">
        <v>332</v>
      </c>
      <c r="DI353" s="5">
        <v>348</v>
      </c>
      <c r="DM353" s="5">
        <v>342</v>
      </c>
      <c r="DQ353" s="5">
        <v>265</v>
      </c>
      <c r="DU353" s="5">
        <v>338</v>
      </c>
      <c r="EA353" s="5">
        <v>247</v>
      </c>
      <c r="EE353" s="5">
        <v>329</v>
      </c>
      <c r="EG353" s="5" t="s">
        <v>13</v>
      </c>
      <c r="EI353" s="5">
        <v>327</v>
      </c>
      <c r="EM353" s="5">
        <v>242</v>
      </c>
    </row>
    <row r="354" spans="1:143" x14ac:dyDescent="0.15">
      <c r="A354" s="1">
        <v>437</v>
      </c>
      <c r="B354" s="8">
        <v>4</v>
      </c>
      <c r="C354" s="12">
        <v>16692</v>
      </c>
      <c r="D354" s="93">
        <f t="shared" si="11"/>
        <v>100</v>
      </c>
      <c r="E354" s="4"/>
      <c r="F354" s="1">
        <v>1013</v>
      </c>
      <c r="G354" s="8">
        <v>5</v>
      </c>
      <c r="H354" s="13">
        <v>5760</v>
      </c>
      <c r="I354" s="97">
        <f t="shared" si="10"/>
        <v>29.363784665579118</v>
      </c>
      <c r="K354" s="1">
        <v>167</v>
      </c>
      <c r="L354" s="8">
        <v>5</v>
      </c>
      <c r="M354" s="5">
        <v>1827</v>
      </c>
      <c r="O354" s="1">
        <v>310</v>
      </c>
      <c r="P354" s="8"/>
      <c r="S354" s="1">
        <v>973</v>
      </c>
      <c r="T354" s="8"/>
      <c r="W354" s="1">
        <v>279</v>
      </c>
      <c r="X354" s="8"/>
      <c r="AA354" s="1">
        <v>473</v>
      </c>
      <c r="AB354" s="8">
        <v>5</v>
      </c>
      <c r="AC354" s="5">
        <v>7080</v>
      </c>
      <c r="AE354" s="1">
        <v>86</v>
      </c>
      <c r="AF354" s="8">
        <v>4</v>
      </c>
      <c r="AG354" s="5">
        <v>13062</v>
      </c>
      <c r="AI354" s="1">
        <v>174</v>
      </c>
      <c r="AJ354" s="8"/>
      <c r="AM354" s="1">
        <v>219</v>
      </c>
      <c r="AN354" s="8"/>
      <c r="AQ354" s="1">
        <v>333</v>
      </c>
      <c r="AR354" s="8"/>
      <c r="AU354" s="1">
        <v>349</v>
      </c>
      <c r="AV354" s="8"/>
      <c r="AW354" s="5" t="s">
        <v>13</v>
      </c>
      <c r="AY354" s="1">
        <v>343</v>
      </c>
      <c r="AZ354" s="8"/>
      <c r="BC354" s="1">
        <v>266</v>
      </c>
      <c r="BD354" s="8"/>
      <c r="BG354" s="1">
        <v>339</v>
      </c>
      <c r="BH354" s="8"/>
      <c r="BI354" s="5" t="s">
        <v>13</v>
      </c>
      <c r="BM354" s="5">
        <v>126</v>
      </c>
      <c r="BN354" s="5">
        <v>5</v>
      </c>
      <c r="BO354" s="5">
        <v>1564</v>
      </c>
      <c r="BQ354" s="1">
        <v>310</v>
      </c>
      <c r="BR354" s="8"/>
      <c r="BU354" s="1">
        <v>1485</v>
      </c>
      <c r="BV354" s="8"/>
      <c r="BY354" s="1">
        <v>279</v>
      </c>
      <c r="BZ354" s="8"/>
      <c r="CC354" s="1">
        <v>222</v>
      </c>
      <c r="CD354" s="8"/>
      <c r="CG354" s="1">
        <v>318</v>
      </c>
      <c r="CH354" s="8"/>
      <c r="CK354" s="1">
        <v>265</v>
      </c>
      <c r="CL354" s="8"/>
      <c r="CO354" s="1">
        <v>349</v>
      </c>
      <c r="CP354" s="8"/>
      <c r="CQ354" s="5" t="s">
        <v>13</v>
      </c>
      <c r="CS354" s="5">
        <v>1096</v>
      </c>
      <c r="CT354" s="8">
        <v>5</v>
      </c>
      <c r="CU354" s="5">
        <v>9</v>
      </c>
      <c r="CW354" s="5">
        <v>174</v>
      </c>
      <c r="DA354" s="5">
        <v>219</v>
      </c>
      <c r="DE354" s="5">
        <v>333</v>
      </c>
      <c r="DI354" s="5">
        <v>349</v>
      </c>
      <c r="DM354" s="5">
        <v>343</v>
      </c>
      <c r="DQ354" s="5">
        <v>266</v>
      </c>
      <c r="DU354" s="5">
        <v>339</v>
      </c>
      <c r="EA354" s="5">
        <v>248</v>
      </c>
      <c r="EE354" s="5">
        <v>330</v>
      </c>
      <c r="EG354" s="5" t="s">
        <v>13</v>
      </c>
      <c r="EI354" s="5">
        <v>328</v>
      </c>
      <c r="EM354" s="5">
        <v>243</v>
      </c>
    </row>
    <row r="355" spans="1:143" x14ac:dyDescent="0.15">
      <c r="A355" s="1">
        <v>451</v>
      </c>
      <c r="B355" s="8">
        <v>4</v>
      </c>
      <c r="C355" s="12">
        <v>16692</v>
      </c>
      <c r="D355" s="93">
        <f t="shared" si="11"/>
        <v>100</v>
      </c>
      <c r="E355" s="4"/>
      <c r="F355" s="1">
        <v>243</v>
      </c>
      <c r="G355" s="8">
        <v>5</v>
      </c>
      <c r="H355" s="13">
        <v>6096</v>
      </c>
      <c r="I355" s="97">
        <f t="shared" si="10"/>
        <v>31.076672104404569</v>
      </c>
      <c r="K355" s="1">
        <v>1526</v>
      </c>
      <c r="L355" s="8">
        <v>5</v>
      </c>
      <c r="M355" s="5">
        <v>1883</v>
      </c>
      <c r="O355" s="1">
        <v>311</v>
      </c>
      <c r="P355" s="8"/>
      <c r="S355" s="1">
        <v>1166</v>
      </c>
      <c r="T355" s="8"/>
      <c r="W355" s="1">
        <v>280</v>
      </c>
      <c r="X355" s="8"/>
      <c r="AA355" s="1">
        <v>781</v>
      </c>
      <c r="AB355" s="8">
        <v>5</v>
      </c>
      <c r="AC355" s="5">
        <v>7133</v>
      </c>
      <c r="AE355" s="1">
        <v>525</v>
      </c>
      <c r="AF355" s="8">
        <v>4</v>
      </c>
      <c r="AG355" s="5">
        <v>13073</v>
      </c>
      <c r="AI355" s="1">
        <v>175</v>
      </c>
      <c r="AJ355" s="8"/>
      <c r="AM355" s="1">
        <v>220</v>
      </c>
      <c r="AN355" s="8"/>
      <c r="AQ355" s="1">
        <v>334</v>
      </c>
      <c r="AR355" s="8"/>
      <c r="AU355" s="1">
        <v>350</v>
      </c>
      <c r="AV355" s="8"/>
      <c r="AW355" s="5" t="s">
        <v>13</v>
      </c>
      <c r="AY355" s="1">
        <v>344</v>
      </c>
      <c r="AZ355" s="8"/>
      <c r="BC355" s="1">
        <v>267</v>
      </c>
      <c r="BD355" s="8"/>
      <c r="BG355" s="1">
        <v>340</v>
      </c>
      <c r="BH355" s="8"/>
      <c r="BI355" s="5" t="s">
        <v>13</v>
      </c>
      <c r="BM355" s="5">
        <v>219</v>
      </c>
      <c r="BN355" s="5">
        <v>5</v>
      </c>
      <c r="BO355" s="5">
        <v>1580</v>
      </c>
      <c r="BQ355" s="1">
        <v>311</v>
      </c>
      <c r="BR355" s="8"/>
      <c r="BU355" s="1">
        <v>1513</v>
      </c>
      <c r="BV355" s="8"/>
      <c r="BY355" s="1">
        <v>280</v>
      </c>
      <c r="BZ355" s="8"/>
      <c r="CC355" s="1">
        <v>223</v>
      </c>
      <c r="CD355" s="8"/>
      <c r="CG355" s="1">
        <v>319</v>
      </c>
      <c r="CH355" s="8"/>
      <c r="CK355" s="1">
        <v>266</v>
      </c>
      <c r="CL355" s="8"/>
      <c r="CO355" s="1">
        <v>350</v>
      </c>
      <c r="CP355" s="8"/>
      <c r="CQ355" s="5" t="s">
        <v>13</v>
      </c>
      <c r="CS355" s="5">
        <v>1099</v>
      </c>
      <c r="CT355" s="8">
        <v>5</v>
      </c>
      <c r="CU355" s="5">
        <v>9</v>
      </c>
      <c r="CW355" s="5">
        <v>175</v>
      </c>
      <c r="DA355" s="5">
        <v>220</v>
      </c>
      <c r="DE355" s="5">
        <v>334</v>
      </c>
      <c r="DI355" s="5">
        <v>350</v>
      </c>
      <c r="DM355" s="5">
        <v>344</v>
      </c>
      <c r="DQ355" s="5">
        <v>267</v>
      </c>
      <c r="DU355" s="5">
        <v>340</v>
      </c>
      <c r="EA355" s="5">
        <v>249</v>
      </c>
      <c r="EE355" s="5">
        <v>331</v>
      </c>
      <c r="EG355" s="5" t="s">
        <v>13</v>
      </c>
      <c r="EI355" s="5">
        <v>329</v>
      </c>
      <c r="EM355" s="5">
        <v>244</v>
      </c>
    </row>
    <row r="356" spans="1:143" x14ac:dyDescent="0.15">
      <c r="A356" s="1">
        <v>453</v>
      </c>
      <c r="B356" s="8">
        <v>4</v>
      </c>
      <c r="C356" s="12">
        <v>16692</v>
      </c>
      <c r="D356" s="93">
        <f t="shared" si="11"/>
        <v>100</v>
      </c>
      <c r="E356" s="4"/>
      <c r="F356" s="1">
        <v>1046</v>
      </c>
      <c r="G356" s="8">
        <v>5</v>
      </c>
      <c r="H356" s="13">
        <v>6256</v>
      </c>
      <c r="I356" s="97">
        <f t="shared" si="10"/>
        <v>31.892332789559539</v>
      </c>
      <c r="K356" s="1">
        <v>545</v>
      </c>
      <c r="L356" s="8">
        <v>5</v>
      </c>
      <c r="M356" s="5">
        <v>1937</v>
      </c>
      <c r="O356" s="1">
        <v>312</v>
      </c>
      <c r="P356" s="8"/>
      <c r="S356" s="1">
        <v>1308</v>
      </c>
      <c r="T356" s="8"/>
      <c r="W356" s="1">
        <v>281</v>
      </c>
      <c r="X356" s="8"/>
      <c r="AA356" s="1">
        <v>675</v>
      </c>
      <c r="AB356" s="8">
        <v>5</v>
      </c>
      <c r="AC356" s="5">
        <v>7211</v>
      </c>
      <c r="AE356" s="1">
        <v>847</v>
      </c>
      <c r="AF356" s="8">
        <v>4</v>
      </c>
      <c r="AG356" s="5">
        <v>13126</v>
      </c>
      <c r="AI356" s="1">
        <v>176</v>
      </c>
      <c r="AJ356" s="8"/>
      <c r="AM356" s="1">
        <v>221</v>
      </c>
      <c r="AN356" s="8"/>
      <c r="AQ356" s="1">
        <v>335</v>
      </c>
      <c r="AR356" s="8"/>
      <c r="AU356" s="1">
        <v>351</v>
      </c>
      <c r="AV356" s="8"/>
      <c r="AW356" s="5" t="s">
        <v>13</v>
      </c>
      <c r="AY356" s="1">
        <v>345</v>
      </c>
      <c r="AZ356" s="8"/>
      <c r="BC356" s="1">
        <v>268</v>
      </c>
      <c r="BD356" s="8"/>
      <c r="BG356" s="1">
        <v>342</v>
      </c>
      <c r="BH356" s="8"/>
      <c r="BI356" s="5" t="s">
        <v>13</v>
      </c>
      <c r="BM356" s="5">
        <v>1259</v>
      </c>
      <c r="BN356" s="5">
        <v>5</v>
      </c>
      <c r="BO356" s="5">
        <v>1580</v>
      </c>
      <c r="BQ356" s="1">
        <v>312</v>
      </c>
      <c r="BR356" s="8"/>
      <c r="BU356" s="1">
        <v>1524</v>
      </c>
      <c r="BV356" s="8"/>
      <c r="BY356" s="1">
        <v>281</v>
      </c>
      <c r="BZ356" s="8"/>
      <c r="CC356" s="1">
        <v>225</v>
      </c>
      <c r="CD356" s="8"/>
      <c r="CG356" s="1">
        <v>321</v>
      </c>
      <c r="CH356" s="8"/>
      <c r="CK356" s="1">
        <v>267</v>
      </c>
      <c r="CL356" s="8"/>
      <c r="CO356" s="1">
        <v>351</v>
      </c>
      <c r="CP356" s="8"/>
      <c r="CQ356" s="5" t="s">
        <v>13</v>
      </c>
      <c r="CS356" s="5">
        <v>1143</v>
      </c>
      <c r="CT356" s="8">
        <v>5</v>
      </c>
      <c r="CU356" s="5">
        <v>9</v>
      </c>
      <c r="CW356" s="5">
        <v>176</v>
      </c>
      <c r="DA356" s="5">
        <v>221</v>
      </c>
      <c r="DE356" s="5">
        <v>335</v>
      </c>
      <c r="DI356" s="5">
        <v>351</v>
      </c>
      <c r="DM356" s="5">
        <v>345</v>
      </c>
      <c r="DQ356" s="5">
        <v>268</v>
      </c>
      <c r="DU356" s="5">
        <v>342</v>
      </c>
      <c r="EA356" s="5">
        <v>250</v>
      </c>
      <c r="EE356" s="5">
        <v>332</v>
      </c>
      <c r="EG356" s="5" t="s">
        <v>13</v>
      </c>
      <c r="EI356" s="5">
        <v>330</v>
      </c>
      <c r="EM356" s="5">
        <v>245</v>
      </c>
    </row>
    <row r="357" spans="1:143" x14ac:dyDescent="0.15">
      <c r="A357" s="1">
        <v>464</v>
      </c>
      <c r="B357" s="8">
        <v>4</v>
      </c>
      <c r="C357" s="12">
        <v>16692</v>
      </c>
      <c r="D357" s="93">
        <f t="shared" si="11"/>
        <v>100</v>
      </c>
      <c r="E357" s="4"/>
      <c r="F357" s="1">
        <v>235</v>
      </c>
      <c r="G357" s="8">
        <v>5</v>
      </c>
      <c r="H357" s="13">
        <v>6387</v>
      </c>
      <c r="I357" s="97">
        <f t="shared" si="10"/>
        <v>32.560154975530182</v>
      </c>
      <c r="K357" s="1">
        <v>391</v>
      </c>
      <c r="L357" s="8">
        <v>5</v>
      </c>
      <c r="M357" s="5">
        <v>1944</v>
      </c>
      <c r="O357" s="1">
        <v>313</v>
      </c>
      <c r="P357" s="8"/>
      <c r="S357" s="1">
        <v>1391</v>
      </c>
      <c r="T357" s="8"/>
      <c r="W357" s="1">
        <v>282</v>
      </c>
      <c r="X357" s="8"/>
      <c r="AA357" s="1">
        <v>49</v>
      </c>
      <c r="AB357" s="8">
        <v>5</v>
      </c>
      <c r="AC357" s="5">
        <v>7304</v>
      </c>
      <c r="AE357" s="1">
        <v>1126</v>
      </c>
      <c r="AF357" s="8">
        <v>4</v>
      </c>
      <c r="AG357" s="5">
        <v>13145</v>
      </c>
      <c r="AI357" s="1">
        <v>179</v>
      </c>
      <c r="AJ357" s="8"/>
      <c r="AM357" s="1">
        <v>222</v>
      </c>
      <c r="AN357" s="8"/>
      <c r="AQ357" s="1">
        <v>336</v>
      </c>
      <c r="AR357" s="8"/>
      <c r="AU357" s="1">
        <v>352</v>
      </c>
      <c r="AV357" s="8"/>
      <c r="AW357" s="5" t="s">
        <v>13</v>
      </c>
      <c r="AY357" s="1">
        <v>346</v>
      </c>
      <c r="AZ357" s="8"/>
      <c r="BC357" s="1">
        <v>269</v>
      </c>
      <c r="BD357" s="8"/>
      <c r="BG357" s="1">
        <v>343</v>
      </c>
      <c r="BH357" s="8"/>
      <c r="BI357" s="5" t="s">
        <v>13</v>
      </c>
      <c r="BM357" s="5">
        <v>21</v>
      </c>
      <c r="BN357" s="5">
        <v>5</v>
      </c>
      <c r="BO357" s="5">
        <v>1600</v>
      </c>
      <c r="BQ357" s="1">
        <v>313</v>
      </c>
      <c r="BR357" s="8"/>
      <c r="BU357" s="1">
        <v>1526</v>
      </c>
      <c r="BV357" s="8"/>
      <c r="BY357" s="1">
        <v>282</v>
      </c>
      <c r="BZ357" s="8"/>
      <c r="CC357" s="1">
        <v>226</v>
      </c>
      <c r="CD357" s="8"/>
      <c r="CG357" s="1">
        <v>322</v>
      </c>
      <c r="CH357" s="8"/>
      <c r="CK357" s="1">
        <v>268</v>
      </c>
      <c r="CL357" s="8"/>
      <c r="CO357" s="1">
        <v>352</v>
      </c>
      <c r="CP357" s="8"/>
      <c r="CQ357" s="5" t="s">
        <v>13</v>
      </c>
      <c r="CS357" s="5">
        <v>1144</v>
      </c>
      <c r="CT357" s="8">
        <v>5</v>
      </c>
      <c r="CU357" s="5">
        <v>9</v>
      </c>
      <c r="CW357" s="5">
        <v>179</v>
      </c>
      <c r="DA357" s="5">
        <v>222</v>
      </c>
      <c r="DE357" s="5">
        <v>336</v>
      </c>
      <c r="DI357" s="5">
        <v>352</v>
      </c>
      <c r="DM357" s="5">
        <v>346</v>
      </c>
      <c r="DQ357" s="5">
        <v>269</v>
      </c>
      <c r="DU357" s="5">
        <v>343</v>
      </c>
      <c r="EA357" s="5">
        <v>251</v>
      </c>
      <c r="EE357" s="5">
        <v>333</v>
      </c>
      <c r="EG357" s="5" t="s">
        <v>13</v>
      </c>
      <c r="EI357" s="5">
        <v>331</v>
      </c>
      <c r="EM357" s="5">
        <v>246</v>
      </c>
    </row>
    <row r="358" spans="1:143" x14ac:dyDescent="0.15">
      <c r="A358" s="1">
        <v>478</v>
      </c>
      <c r="B358" s="8">
        <v>4</v>
      </c>
      <c r="C358" s="12">
        <v>16692</v>
      </c>
      <c r="D358" s="93">
        <f t="shared" si="11"/>
        <v>100</v>
      </c>
      <c r="E358" s="4"/>
      <c r="F358" s="1">
        <v>1415</v>
      </c>
      <c r="G358" s="8">
        <v>5</v>
      </c>
      <c r="H358" s="13">
        <v>6397</v>
      </c>
      <c r="I358" s="97">
        <f t="shared" si="10"/>
        <v>32.61113376835236</v>
      </c>
      <c r="K358" s="1">
        <v>41</v>
      </c>
      <c r="L358" s="8">
        <v>5</v>
      </c>
      <c r="M358" s="5">
        <v>1960</v>
      </c>
      <c r="O358" s="1">
        <v>314</v>
      </c>
      <c r="P358" s="8"/>
      <c r="S358" s="1">
        <v>1</v>
      </c>
      <c r="T358" s="8"/>
      <c r="W358" s="1">
        <v>283</v>
      </c>
      <c r="X358" s="8"/>
      <c r="AA358" s="1">
        <v>884</v>
      </c>
      <c r="AB358" s="8">
        <v>5</v>
      </c>
      <c r="AC358" s="5">
        <v>7344</v>
      </c>
      <c r="AE358" s="1">
        <v>402</v>
      </c>
      <c r="AF358" s="8">
        <v>4</v>
      </c>
      <c r="AG358" s="5">
        <v>13340</v>
      </c>
      <c r="AI358" s="1">
        <v>181</v>
      </c>
      <c r="AJ358" s="8"/>
      <c r="AM358" s="1">
        <v>223</v>
      </c>
      <c r="AN358" s="8"/>
      <c r="AQ358" s="1">
        <v>337</v>
      </c>
      <c r="AR358" s="8"/>
      <c r="AU358" s="1">
        <v>353</v>
      </c>
      <c r="AV358" s="8"/>
      <c r="AW358" s="5" t="s">
        <v>13</v>
      </c>
      <c r="AY358" s="1">
        <v>347</v>
      </c>
      <c r="AZ358" s="8"/>
      <c r="BC358" s="1">
        <v>270</v>
      </c>
      <c r="BD358" s="8"/>
      <c r="BG358" s="1">
        <v>344</v>
      </c>
      <c r="BH358" s="8"/>
      <c r="BI358" s="5" t="s">
        <v>13</v>
      </c>
      <c r="BM358" s="5">
        <v>401</v>
      </c>
      <c r="BN358" s="5">
        <v>5</v>
      </c>
      <c r="BO358" s="5">
        <v>1600</v>
      </c>
      <c r="BQ358" s="1">
        <v>314</v>
      </c>
      <c r="BR358" s="8"/>
      <c r="BU358" s="1">
        <v>1</v>
      </c>
      <c r="BV358" s="8"/>
      <c r="BY358" s="1">
        <v>283</v>
      </c>
      <c r="BZ358" s="8"/>
      <c r="CC358" s="1">
        <v>227</v>
      </c>
      <c r="CD358" s="8"/>
      <c r="CG358" s="1">
        <v>323</v>
      </c>
      <c r="CH358" s="8"/>
      <c r="CK358" s="1">
        <v>269</v>
      </c>
      <c r="CL358" s="8"/>
      <c r="CO358" s="1">
        <v>353</v>
      </c>
      <c r="CP358" s="8"/>
      <c r="CQ358" s="5" t="s">
        <v>13</v>
      </c>
      <c r="CS358" s="5">
        <v>1153</v>
      </c>
      <c r="CT358" s="8">
        <v>5</v>
      </c>
      <c r="CU358" s="5">
        <v>9</v>
      </c>
      <c r="CW358" s="5">
        <v>181</v>
      </c>
      <c r="DA358" s="5">
        <v>223</v>
      </c>
      <c r="DE358" s="5">
        <v>337</v>
      </c>
      <c r="DI358" s="5">
        <v>353</v>
      </c>
      <c r="DM358" s="5">
        <v>347</v>
      </c>
      <c r="DQ358" s="5">
        <v>270</v>
      </c>
      <c r="DU358" s="5">
        <v>344</v>
      </c>
      <c r="EA358" s="5">
        <v>252</v>
      </c>
      <c r="EE358" s="5">
        <v>334</v>
      </c>
      <c r="EG358" s="5" t="s">
        <v>13</v>
      </c>
      <c r="EI358" s="5">
        <v>332</v>
      </c>
      <c r="EM358" s="5">
        <v>247</v>
      </c>
    </row>
    <row r="359" spans="1:143" x14ac:dyDescent="0.15">
      <c r="A359" s="1">
        <v>514</v>
      </c>
      <c r="B359" s="8">
        <v>4</v>
      </c>
      <c r="C359" s="12">
        <v>16692</v>
      </c>
      <c r="D359" s="93">
        <f t="shared" si="11"/>
        <v>100</v>
      </c>
      <c r="E359" s="4"/>
      <c r="F359" s="1">
        <v>534</v>
      </c>
      <c r="G359" s="8">
        <v>5</v>
      </c>
      <c r="H359" s="13">
        <v>6466</v>
      </c>
      <c r="I359" s="97">
        <f t="shared" si="10"/>
        <v>32.962887438825447</v>
      </c>
      <c r="K359" s="1">
        <v>1537</v>
      </c>
      <c r="L359" s="8">
        <v>5</v>
      </c>
      <c r="M359" s="5">
        <v>1978</v>
      </c>
      <c r="O359" s="1">
        <v>315</v>
      </c>
      <c r="P359" s="8"/>
      <c r="S359" s="1">
        <v>2</v>
      </c>
      <c r="T359" s="8"/>
      <c r="W359" s="1">
        <v>284</v>
      </c>
      <c r="X359" s="8"/>
      <c r="AA359" s="1">
        <v>1212</v>
      </c>
      <c r="AB359" s="8">
        <v>5</v>
      </c>
      <c r="AC359" s="5">
        <v>7353</v>
      </c>
      <c r="AE359" s="1">
        <v>1183</v>
      </c>
      <c r="AF359" s="8">
        <v>4</v>
      </c>
      <c r="AG359" s="5">
        <v>13520</v>
      </c>
      <c r="AI359" s="1">
        <v>182</v>
      </c>
      <c r="AJ359" s="8"/>
      <c r="AM359" s="1">
        <v>224</v>
      </c>
      <c r="AN359" s="8"/>
      <c r="AQ359" s="1">
        <v>338</v>
      </c>
      <c r="AR359" s="8"/>
      <c r="AU359" s="1">
        <v>354</v>
      </c>
      <c r="AV359" s="8"/>
      <c r="AW359" s="5" t="s">
        <v>13</v>
      </c>
      <c r="AY359" s="1">
        <v>348</v>
      </c>
      <c r="AZ359" s="8"/>
      <c r="BC359" s="1">
        <v>271</v>
      </c>
      <c r="BD359" s="8"/>
      <c r="BG359" s="1">
        <v>345</v>
      </c>
      <c r="BH359" s="8"/>
      <c r="BI359" s="5" t="s">
        <v>13</v>
      </c>
      <c r="BM359" s="5">
        <v>1263</v>
      </c>
      <c r="BN359" s="5">
        <v>5</v>
      </c>
      <c r="BO359" s="5">
        <v>1630</v>
      </c>
      <c r="BQ359" s="1">
        <v>315</v>
      </c>
      <c r="BR359" s="8"/>
      <c r="BU359" s="1">
        <v>2</v>
      </c>
      <c r="BV359" s="8"/>
      <c r="BY359" s="1">
        <v>284</v>
      </c>
      <c r="BZ359" s="8"/>
      <c r="CC359" s="1">
        <v>228</v>
      </c>
      <c r="CD359" s="8"/>
      <c r="CG359" s="1">
        <v>325</v>
      </c>
      <c r="CH359" s="8"/>
      <c r="CK359" s="1">
        <v>270</v>
      </c>
      <c r="CL359" s="8"/>
      <c r="CO359" s="1">
        <v>354</v>
      </c>
      <c r="CP359" s="8"/>
      <c r="CQ359" s="5" t="s">
        <v>13</v>
      </c>
      <c r="CS359" s="5">
        <v>1212</v>
      </c>
      <c r="CT359" s="8">
        <v>5</v>
      </c>
      <c r="CU359" s="5">
        <v>9</v>
      </c>
      <c r="CW359" s="5">
        <v>182</v>
      </c>
      <c r="DA359" s="5">
        <v>224</v>
      </c>
      <c r="DE359" s="5">
        <v>338</v>
      </c>
      <c r="DI359" s="5">
        <v>354</v>
      </c>
      <c r="DM359" s="5">
        <v>348</v>
      </c>
      <c r="DQ359" s="5">
        <v>271</v>
      </c>
      <c r="DU359" s="5">
        <v>345</v>
      </c>
      <c r="EA359" s="5">
        <v>253</v>
      </c>
      <c r="EE359" s="5">
        <v>335</v>
      </c>
      <c r="EG359" s="5" t="s">
        <v>13</v>
      </c>
      <c r="EI359" s="5">
        <v>333</v>
      </c>
      <c r="EM359" s="5">
        <v>248</v>
      </c>
    </row>
    <row r="360" spans="1:143" x14ac:dyDescent="0.15">
      <c r="A360" s="1">
        <v>546</v>
      </c>
      <c r="B360" s="8">
        <v>4</v>
      </c>
      <c r="C360" s="12">
        <v>16692</v>
      </c>
      <c r="D360" s="93">
        <f t="shared" si="11"/>
        <v>100</v>
      </c>
      <c r="E360" s="4"/>
      <c r="F360" s="1">
        <v>326</v>
      </c>
      <c r="G360" s="8">
        <v>5</v>
      </c>
      <c r="H360" s="13">
        <v>6600</v>
      </c>
      <c r="I360" s="97">
        <f t="shared" si="10"/>
        <v>33.646003262642743</v>
      </c>
      <c r="K360" s="1">
        <v>127</v>
      </c>
      <c r="L360" s="8">
        <v>5</v>
      </c>
      <c r="M360" s="5">
        <v>1984</v>
      </c>
      <c r="O360" s="1">
        <v>316</v>
      </c>
      <c r="P360" s="8"/>
      <c r="S360" s="1">
        <v>3</v>
      </c>
      <c r="T360" s="8"/>
      <c r="W360" s="1">
        <v>285</v>
      </c>
      <c r="X360" s="8"/>
      <c r="AA360" s="1">
        <v>866</v>
      </c>
      <c r="AB360" s="8">
        <v>5</v>
      </c>
      <c r="AC360" s="5">
        <v>7408</v>
      </c>
      <c r="AE360" s="1">
        <v>1349</v>
      </c>
      <c r="AF360" s="8">
        <v>4</v>
      </c>
      <c r="AG360" s="5">
        <v>13562</v>
      </c>
      <c r="AI360" s="1">
        <v>183</v>
      </c>
      <c r="AJ360" s="8"/>
      <c r="AM360" s="1">
        <v>226</v>
      </c>
      <c r="AN360" s="8"/>
      <c r="AQ360" s="1">
        <v>339</v>
      </c>
      <c r="AR360" s="8"/>
      <c r="AU360" s="1">
        <v>355</v>
      </c>
      <c r="AV360" s="8"/>
      <c r="AW360" s="5" t="s">
        <v>13</v>
      </c>
      <c r="AY360" s="1">
        <v>349</v>
      </c>
      <c r="AZ360" s="8"/>
      <c r="BC360" s="1">
        <v>272</v>
      </c>
      <c r="BD360" s="8"/>
      <c r="BG360" s="1">
        <v>346</v>
      </c>
      <c r="BH360" s="8"/>
      <c r="BI360" s="5" t="s">
        <v>13</v>
      </c>
      <c r="BM360" s="5">
        <v>160</v>
      </c>
      <c r="BN360" s="5">
        <v>5</v>
      </c>
      <c r="BO360" s="5">
        <v>1650</v>
      </c>
      <c r="BQ360" s="1">
        <v>316</v>
      </c>
      <c r="BR360" s="8"/>
      <c r="BU360" s="1">
        <v>3</v>
      </c>
      <c r="BV360" s="8"/>
      <c r="BY360" s="1">
        <v>285</v>
      </c>
      <c r="BZ360" s="8"/>
      <c r="CC360" s="1">
        <v>229</v>
      </c>
      <c r="CD360" s="8"/>
      <c r="CG360" s="1">
        <v>326</v>
      </c>
      <c r="CH360" s="8"/>
      <c r="CK360" s="1">
        <v>272</v>
      </c>
      <c r="CL360" s="8"/>
      <c r="CO360" s="1">
        <v>355</v>
      </c>
      <c r="CP360" s="8"/>
      <c r="CQ360" s="5" t="s">
        <v>13</v>
      </c>
      <c r="CS360" s="5">
        <v>1307</v>
      </c>
      <c r="CT360" s="8">
        <v>5</v>
      </c>
      <c r="CU360" s="5">
        <v>9</v>
      </c>
      <c r="CW360" s="5">
        <v>183</v>
      </c>
      <c r="DA360" s="5">
        <v>226</v>
      </c>
      <c r="DE360" s="5">
        <v>339</v>
      </c>
      <c r="DI360" s="5">
        <v>355</v>
      </c>
      <c r="DM360" s="5">
        <v>349</v>
      </c>
      <c r="DQ360" s="5">
        <v>272</v>
      </c>
      <c r="DU360" s="5">
        <v>346</v>
      </c>
      <c r="EA360" s="5">
        <v>254</v>
      </c>
      <c r="EE360" s="5">
        <v>336</v>
      </c>
      <c r="EG360" s="5" t="s">
        <v>13</v>
      </c>
      <c r="EI360" s="5">
        <v>334</v>
      </c>
      <c r="EM360" s="5">
        <v>249</v>
      </c>
    </row>
    <row r="361" spans="1:143" x14ac:dyDescent="0.15">
      <c r="A361" s="1">
        <v>611</v>
      </c>
      <c r="B361" s="8">
        <v>4</v>
      </c>
      <c r="C361" s="12">
        <v>16692</v>
      </c>
      <c r="D361" s="93">
        <f t="shared" si="11"/>
        <v>100</v>
      </c>
      <c r="E361" s="4"/>
      <c r="F361" s="1">
        <v>1282</v>
      </c>
      <c r="G361" s="8">
        <v>5</v>
      </c>
      <c r="H361" s="13">
        <v>6664</v>
      </c>
      <c r="I361" s="97">
        <f t="shared" si="10"/>
        <v>33.972267536704734</v>
      </c>
      <c r="K361" s="1">
        <v>621</v>
      </c>
      <c r="L361" s="8">
        <v>5</v>
      </c>
      <c r="M361" s="5">
        <v>1984</v>
      </c>
      <c r="O361" s="1">
        <v>317</v>
      </c>
      <c r="P361" s="8"/>
      <c r="S361" s="1">
        <v>4</v>
      </c>
      <c r="T361" s="8"/>
      <c r="W361" s="1">
        <v>286</v>
      </c>
      <c r="X361" s="8"/>
      <c r="AA361" s="1">
        <v>57</v>
      </c>
      <c r="AB361" s="8">
        <v>5</v>
      </c>
      <c r="AC361" s="5">
        <v>7425</v>
      </c>
      <c r="AE361" s="1">
        <v>682</v>
      </c>
      <c r="AF361" s="8">
        <v>4</v>
      </c>
      <c r="AG361" s="5">
        <v>13667</v>
      </c>
      <c r="AI361" s="1">
        <v>184</v>
      </c>
      <c r="AJ361" s="8"/>
      <c r="AM361" s="1">
        <v>227</v>
      </c>
      <c r="AN361" s="8"/>
      <c r="AQ361" s="1">
        <v>340</v>
      </c>
      <c r="AR361" s="8"/>
      <c r="AU361" s="1">
        <v>356</v>
      </c>
      <c r="AV361" s="8"/>
      <c r="AW361" s="5" t="s">
        <v>13</v>
      </c>
      <c r="AY361" s="1">
        <v>350</v>
      </c>
      <c r="AZ361" s="8"/>
      <c r="BC361" s="1">
        <v>273</v>
      </c>
      <c r="BD361" s="8"/>
      <c r="BG361" s="1">
        <v>347</v>
      </c>
      <c r="BH361" s="8"/>
      <c r="BI361" s="5" t="s">
        <v>13</v>
      </c>
      <c r="BM361" s="5">
        <v>518</v>
      </c>
      <c r="BN361" s="5">
        <v>5</v>
      </c>
      <c r="BO361" s="5">
        <v>1650</v>
      </c>
      <c r="BQ361" s="1">
        <v>317</v>
      </c>
      <c r="BR361" s="8"/>
      <c r="BU361" s="1">
        <v>4</v>
      </c>
      <c r="BV361" s="8"/>
      <c r="BY361" s="1">
        <v>286</v>
      </c>
      <c r="BZ361" s="8"/>
      <c r="CC361" s="1">
        <v>230</v>
      </c>
      <c r="CD361" s="8"/>
      <c r="CG361" s="1">
        <v>327</v>
      </c>
      <c r="CH361" s="8"/>
      <c r="CK361" s="1">
        <v>275</v>
      </c>
      <c r="CL361" s="8"/>
      <c r="CO361" s="1">
        <v>356</v>
      </c>
      <c r="CP361" s="8"/>
      <c r="CQ361" s="5" t="s">
        <v>13</v>
      </c>
      <c r="CS361" s="5">
        <v>1319</v>
      </c>
      <c r="CT361" s="8">
        <v>5</v>
      </c>
      <c r="CU361" s="5">
        <v>9</v>
      </c>
      <c r="CW361" s="5">
        <v>184</v>
      </c>
      <c r="DA361" s="5">
        <v>227</v>
      </c>
      <c r="DE361" s="5">
        <v>340</v>
      </c>
      <c r="DI361" s="5">
        <v>356</v>
      </c>
      <c r="DM361" s="5">
        <v>350</v>
      </c>
      <c r="DQ361" s="5">
        <v>273</v>
      </c>
      <c r="DU361" s="5">
        <v>347</v>
      </c>
      <c r="EA361" s="5">
        <v>256</v>
      </c>
      <c r="EE361" s="5">
        <v>337</v>
      </c>
      <c r="EG361" s="5" t="s">
        <v>13</v>
      </c>
      <c r="EI361" s="5">
        <v>335</v>
      </c>
      <c r="EM361" s="5">
        <v>250</v>
      </c>
    </row>
    <row r="362" spans="1:143" x14ac:dyDescent="0.15">
      <c r="A362" s="1">
        <v>612</v>
      </c>
      <c r="B362" s="8">
        <v>4</v>
      </c>
      <c r="C362" s="12">
        <v>16692</v>
      </c>
      <c r="D362" s="93">
        <f t="shared" si="11"/>
        <v>100</v>
      </c>
      <c r="E362" s="4"/>
      <c r="F362" s="1">
        <v>143</v>
      </c>
      <c r="G362" s="8">
        <v>5</v>
      </c>
      <c r="H362" s="13">
        <v>6718</v>
      </c>
      <c r="I362" s="97">
        <f t="shared" si="10"/>
        <v>34.24755301794454</v>
      </c>
      <c r="K362" s="1">
        <v>830</v>
      </c>
      <c r="L362" s="8">
        <v>5</v>
      </c>
      <c r="M362" s="5">
        <v>1984</v>
      </c>
      <c r="O362" s="1">
        <v>318</v>
      </c>
      <c r="P362" s="8"/>
      <c r="S362" s="1">
        <v>5</v>
      </c>
      <c r="T362" s="8"/>
      <c r="W362" s="1">
        <v>287</v>
      </c>
      <c r="X362" s="8"/>
      <c r="AA362" s="1">
        <v>948</v>
      </c>
      <c r="AB362" s="8">
        <v>5</v>
      </c>
      <c r="AC362" s="5">
        <v>7510</v>
      </c>
      <c r="AE362" s="1">
        <v>90</v>
      </c>
      <c r="AF362" s="8">
        <v>4</v>
      </c>
      <c r="AG362" s="5">
        <v>13698</v>
      </c>
      <c r="AI362" s="1">
        <v>186</v>
      </c>
      <c r="AJ362" s="8"/>
      <c r="AM362" s="1">
        <v>228</v>
      </c>
      <c r="AN362" s="8"/>
      <c r="AQ362" s="1">
        <v>341</v>
      </c>
      <c r="AR362" s="8"/>
      <c r="AU362" s="1">
        <v>357</v>
      </c>
      <c r="AV362" s="8"/>
      <c r="AW362" s="5" t="s">
        <v>13</v>
      </c>
      <c r="AY362" s="1">
        <v>351</v>
      </c>
      <c r="AZ362" s="8"/>
      <c r="BC362" s="1">
        <v>274</v>
      </c>
      <c r="BD362" s="8"/>
      <c r="BG362" s="1">
        <v>348</v>
      </c>
      <c r="BH362" s="8"/>
      <c r="BI362" s="5" t="s">
        <v>13</v>
      </c>
      <c r="BM362" s="5">
        <v>855</v>
      </c>
      <c r="BN362" s="5">
        <v>5</v>
      </c>
      <c r="BO362" s="5">
        <v>1650</v>
      </c>
      <c r="BQ362" s="1">
        <v>318</v>
      </c>
      <c r="BR362" s="8"/>
      <c r="BU362" s="1">
        <v>5</v>
      </c>
      <c r="BV362" s="8"/>
      <c r="BY362" s="1">
        <v>287</v>
      </c>
      <c r="BZ362" s="8"/>
      <c r="CC362" s="1">
        <v>231</v>
      </c>
      <c r="CD362" s="8"/>
      <c r="CG362" s="1">
        <v>328</v>
      </c>
      <c r="CH362" s="8"/>
      <c r="CK362" s="1">
        <v>276</v>
      </c>
      <c r="CL362" s="8"/>
      <c r="CO362" s="1">
        <v>357</v>
      </c>
      <c r="CP362" s="8"/>
      <c r="CQ362" s="5" t="s">
        <v>13</v>
      </c>
      <c r="CS362" s="5">
        <v>1425</v>
      </c>
      <c r="CT362" s="8">
        <v>5</v>
      </c>
      <c r="CU362" s="5">
        <v>9</v>
      </c>
      <c r="CW362" s="5">
        <v>186</v>
      </c>
      <c r="DA362" s="5">
        <v>228</v>
      </c>
      <c r="DE362" s="5">
        <v>341</v>
      </c>
      <c r="DI362" s="5">
        <v>357</v>
      </c>
      <c r="DM362" s="5">
        <v>351</v>
      </c>
      <c r="DQ362" s="5">
        <v>274</v>
      </c>
      <c r="DU362" s="5">
        <v>348</v>
      </c>
      <c r="EA362" s="5">
        <v>257</v>
      </c>
      <c r="EE362" s="5">
        <v>338</v>
      </c>
      <c r="EG362" s="5" t="s">
        <v>13</v>
      </c>
      <c r="EI362" s="5">
        <v>336</v>
      </c>
      <c r="EM362" s="5">
        <v>251</v>
      </c>
    </row>
    <row r="363" spans="1:143" x14ac:dyDescent="0.15">
      <c r="A363" s="1">
        <v>634</v>
      </c>
      <c r="B363" s="8">
        <v>4</v>
      </c>
      <c r="C363" s="12">
        <v>16692</v>
      </c>
      <c r="D363" s="93">
        <f t="shared" si="11"/>
        <v>100</v>
      </c>
      <c r="E363" s="4"/>
      <c r="F363" s="1">
        <v>125</v>
      </c>
      <c r="G363" s="8">
        <v>5</v>
      </c>
      <c r="H363" s="13">
        <v>6976</v>
      </c>
      <c r="I363" s="97">
        <f t="shared" si="10"/>
        <v>35.562805872756933</v>
      </c>
      <c r="K363" s="1">
        <v>140</v>
      </c>
      <c r="L363" s="8">
        <v>5</v>
      </c>
      <c r="M363" s="5">
        <v>2025</v>
      </c>
      <c r="O363" s="1">
        <v>319</v>
      </c>
      <c r="P363" s="8"/>
      <c r="S363" s="1">
        <v>6</v>
      </c>
      <c r="T363" s="8"/>
      <c r="W363" s="1">
        <v>288</v>
      </c>
      <c r="X363" s="8"/>
      <c r="AA363" s="1">
        <v>635</v>
      </c>
      <c r="AB363" s="8">
        <v>5</v>
      </c>
      <c r="AC363" s="5">
        <v>7550</v>
      </c>
      <c r="AE363" s="1">
        <v>78</v>
      </c>
      <c r="AF363" s="8">
        <v>4</v>
      </c>
      <c r="AG363" s="5">
        <v>13733</v>
      </c>
      <c r="AI363" s="1">
        <v>187</v>
      </c>
      <c r="AJ363" s="8"/>
      <c r="AM363" s="1">
        <v>229</v>
      </c>
      <c r="AN363" s="8"/>
      <c r="AQ363" s="1">
        <v>342</v>
      </c>
      <c r="AR363" s="8"/>
      <c r="AU363" s="1">
        <v>358</v>
      </c>
      <c r="AV363" s="8"/>
      <c r="AW363" s="5" t="s">
        <v>13</v>
      </c>
      <c r="AY363" s="1">
        <v>352</v>
      </c>
      <c r="AZ363" s="8"/>
      <c r="BC363" s="1">
        <v>275</v>
      </c>
      <c r="BD363" s="8"/>
      <c r="BG363" s="1">
        <v>349</v>
      </c>
      <c r="BH363" s="8"/>
      <c r="BI363" s="5" t="s">
        <v>13</v>
      </c>
      <c r="BM363" s="5">
        <v>964</v>
      </c>
      <c r="BN363" s="5">
        <v>5</v>
      </c>
      <c r="BO363" s="5">
        <v>1650</v>
      </c>
      <c r="BQ363" s="1">
        <v>319</v>
      </c>
      <c r="BR363" s="8"/>
      <c r="BU363" s="1">
        <v>6</v>
      </c>
      <c r="BV363" s="8"/>
      <c r="BY363" s="1">
        <v>288</v>
      </c>
      <c r="BZ363" s="8"/>
      <c r="CC363" s="1">
        <v>232</v>
      </c>
      <c r="CD363" s="8"/>
      <c r="CG363" s="1">
        <v>329</v>
      </c>
      <c r="CH363" s="8"/>
      <c r="CK363" s="1">
        <v>277</v>
      </c>
      <c r="CL363" s="8"/>
      <c r="CO363" s="1">
        <v>358</v>
      </c>
      <c r="CP363" s="8"/>
      <c r="CQ363" s="5" t="s">
        <v>13</v>
      </c>
      <c r="CS363" s="5">
        <v>332</v>
      </c>
      <c r="CT363" s="8">
        <v>5</v>
      </c>
      <c r="CU363" s="5">
        <v>10</v>
      </c>
      <c r="CW363" s="5">
        <v>187</v>
      </c>
      <c r="DA363" s="5">
        <v>229</v>
      </c>
      <c r="DE363" s="5">
        <v>342</v>
      </c>
      <c r="DI363" s="5">
        <v>358</v>
      </c>
      <c r="DM363" s="5">
        <v>352</v>
      </c>
      <c r="DQ363" s="5">
        <v>275</v>
      </c>
      <c r="DU363" s="5">
        <v>349</v>
      </c>
      <c r="EA363" s="5">
        <v>260</v>
      </c>
      <c r="EE363" s="5">
        <v>339</v>
      </c>
      <c r="EG363" s="5" t="s">
        <v>13</v>
      </c>
      <c r="EI363" s="5">
        <v>337</v>
      </c>
      <c r="EM363" s="5">
        <v>252</v>
      </c>
    </row>
    <row r="364" spans="1:143" x14ac:dyDescent="0.15">
      <c r="A364" s="1">
        <v>645</v>
      </c>
      <c r="B364" s="8">
        <v>4</v>
      </c>
      <c r="C364" s="12">
        <v>16692</v>
      </c>
      <c r="D364" s="93">
        <f t="shared" si="11"/>
        <v>100</v>
      </c>
      <c r="E364" s="4"/>
      <c r="F364" s="1">
        <v>315</v>
      </c>
      <c r="G364" s="8">
        <v>5</v>
      </c>
      <c r="H364" s="13">
        <v>6985</v>
      </c>
      <c r="I364" s="97">
        <f t="shared" si="10"/>
        <v>35.6086867862969</v>
      </c>
      <c r="K364" s="1">
        <v>312</v>
      </c>
      <c r="L364" s="8">
        <v>5</v>
      </c>
      <c r="M364" s="5">
        <v>2025</v>
      </c>
      <c r="O364" s="1">
        <v>321</v>
      </c>
      <c r="P364" s="8"/>
      <c r="S364" s="1">
        <v>7</v>
      </c>
      <c r="T364" s="8"/>
      <c r="W364" s="1">
        <v>289</v>
      </c>
      <c r="X364" s="8"/>
      <c r="AA364" s="1">
        <v>1136</v>
      </c>
      <c r="AB364" s="8">
        <v>5</v>
      </c>
      <c r="AC364" s="5">
        <v>7612</v>
      </c>
      <c r="AE364" s="1">
        <v>169</v>
      </c>
      <c r="AF364" s="8">
        <v>4</v>
      </c>
      <c r="AG364" s="5">
        <v>13789</v>
      </c>
      <c r="AI364" s="1">
        <v>188</v>
      </c>
      <c r="AJ364" s="8"/>
      <c r="AM364" s="1">
        <v>230</v>
      </c>
      <c r="AN364" s="8"/>
      <c r="AQ364" s="1">
        <v>343</v>
      </c>
      <c r="AR364" s="8"/>
      <c r="AU364" s="1">
        <v>359</v>
      </c>
      <c r="AV364" s="8"/>
      <c r="AW364" s="5" t="s">
        <v>13</v>
      </c>
      <c r="AY364" s="1">
        <v>353</v>
      </c>
      <c r="AZ364" s="8"/>
      <c r="BC364" s="1">
        <v>276</v>
      </c>
      <c r="BD364" s="8"/>
      <c r="BG364" s="1">
        <v>350</v>
      </c>
      <c r="BH364" s="8"/>
      <c r="BI364" s="5" t="s">
        <v>13</v>
      </c>
      <c r="BM364" s="5">
        <v>1110</v>
      </c>
      <c r="BN364" s="5">
        <v>5</v>
      </c>
      <c r="BO364" s="5">
        <v>1650</v>
      </c>
      <c r="BQ364" s="1">
        <v>321</v>
      </c>
      <c r="BR364" s="8"/>
      <c r="BU364" s="1">
        <v>7</v>
      </c>
      <c r="BV364" s="8"/>
      <c r="BY364" s="1">
        <v>289</v>
      </c>
      <c r="BZ364" s="8"/>
      <c r="CC364" s="1">
        <v>233</v>
      </c>
      <c r="CD364" s="8"/>
      <c r="CG364" s="1">
        <v>330</v>
      </c>
      <c r="CH364" s="8"/>
      <c r="CK364" s="1">
        <v>278</v>
      </c>
      <c r="CL364" s="8"/>
      <c r="CO364" s="1">
        <v>359</v>
      </c>
      <c r="CP364" s="8"/>
      <c r="CQ364" s="5" t="s">
        <v>13</v>
      </c>
      <c r="CS364" s="5">
        <v>747</v>
      </c>
      <c r="CT364" s="8">
        <v>5</v>
      </c>
      <c r="CU364" s="5">
        <v>10</v>
      </c>
      <c r="CW364" s="5">
        <v>188</v>
      </c>
      <c r="DA364" s="5">
        <v>230</v>
      </c>
      <c r="DE364" s="5">
        <v>343</v>
      </c>
      <c r="DI364" s="5">
        <v>359</v>
      </c>
      <c r="DM364" s="5">
        <v>353</v>
      </c>
      <c r="DQ364" s="5">
        <v>276</v>
      </c>
      <c r="DU364" s="5">
        <v>350</v>
      </c>
      <c r="EA364" s="5">
        <v>262</v>
      </c>
      <c r="EE364" s="5">
        <v>340</v>
      </c>
      <c r="EG364" s="5" t="s">
        <v>13</v>
      </c>
      <c r="EI364" s="5">
        <v>338</v>
      </c>
      <c r="EM364" s="5">
        <v>253</v>
      </c>
    </row>
    <row r="365" spans="1:143" x14ac:dyDescent="0.15">
      <c r="A365" s="1">
        <v>696</v>
      </c>
      <c r="B365" s="8">
        <v>4</v>
      </c>
      <c r="C365" s="12">
        <v>16692</v>
      </c>
      <c r="D365" s="93">
        <f t="shared" si="11"/>
        <v>100</v>
      </c>
      <c r="E365" s="4"/>
      <c r="F365" s="1">
        <v>435</v>
      </c>
      <c r="G365" s="8">
        <v>5</v>
      </c>
      <c r="H365" s="13">
        <v>6990</v>
      </c>
      <c r="I365" s="97">
        <f t="shared" ref="I365:I428" si="12">H365/$D$1528*100</f>
        <v>35.634176182707996</v>
      </c>
      <c r="K365" s="1">
        <v>593</v>
      </c>
      <c r="L365" s="8">
        <v>5</v>
      </c>
      <c r="M365" s="5">
        <v>2025</v>
      </c>
      <c r="O365" s="1">
        <v>322</v>
      </c>
      <c r="P365" s="8"/>
      <c r="S365" s="1">
        <v>9</v>
      </c>
      <c r="T365" s="8"/>
      <c r="W365" s="1">
        <v>290</v>
      </c>
      <c r="X365" s="8"/>
      <c r="AA365" s="1">
        <v>583</v>
      </c>
      <c r="AB365" s="8">
        <v>5</v>
      </c>
      <c r="AC365" s="5">
        <v>7762</v>
      </c>
      <c r="AE365" s="1">
        <v>1184</v>
      </c>
      <c r="AF365" s="8">
        <v>4</v>
      </c>
      <c r="AG365" s="5">
        <v>13863</v>
      </c>
      <c r="AI365" s="1">
        <v>189</v>
      </c>
      <c r="AJ365" s="8"/>
      <c r="AM365" s="1">
        <v>231</v>
      </c>
      <c r="AN365" s="8"/>
      <c r="AQ365" s="1">
        <v>344</v>
      </c>
      <c r="AR365" s="8"/>
      <c r="AU365" s="1">
        <v>360</v>
      </c>
      <c r="AV365" s="8"/>
      <c r="AW365" s="5" t="s">
        <v>13</v>
      </c>
      <c r="AY365" s="1">
        <v>354</v>
      </c>
      <c r="AZ365" s="8"/>
      <c r="BC365" s="1">
        <v>277</v>
      </c>
      <c r="BD365" s="8"/>
      <c r="BG365" s="1">
        <v>351</v>
      </c>
      <c r="BH365" s="8"/>
      <c r="BI365" s="5" t="s">
        <v>13</v>
      </c>
      <c r="BM365" s="5">
        <v>1194</v>
      </c>
      <c r="BN365" s="5">
        <v>5</v>
      </c>
      <c r="BO365" s="5">
        <v>1650</v>
      </c>
      <c r="BQ365" s="1">
        <v>322</v>
      </c>
      <c r="BR365" s="8"/>
      <c r="BU365" s="1">
        <v>9</v>
      </c>
      <c r="BV365" s="8"/>
      <c r="BY365" s="1">
        <v>290</v>
      </c>
      <c r="BZ365" s="8"/>
      <c r="CC365" s="1">
        <v>234</v>
      </c>
      <c r="CD365" s="8"/>
      <c r="CG365" s="1">
        <v>331</v>
      </c>
      <c r="CH365" s="8"/>
      <c r="CK365" s="1">
        <v>279</v>
      </c>
      <c r="CL365" s="8"/>
      <c r="CO365" s="1">
        <v>360</v>
      </c>
      <c r="CP365" s="8"/>
      <c r="CQ365" s="5" t="s">
        <v>13</v>
      </c>
      <c r="CS365" s="5">
        <v>948</v>
      </c>
      <c r="CT365" s="8">
        <v>5</v>
      </c>
      <c r="CU365" s="5">
        <v>10</v>
      </c>
      <c r="CW365" s="5">
        <v>189</v>
      </c>
      <c r="DA365" s="5">
        <v>231</v>
      </c>
      <c r="DE365" s="5">
        <v>344</v>
      </c>
      <c r="DI365" s="5">
        <v>360</v>
      </c>
      <c r="DM365" s="5">
        <v>354</v>
      </c>
      <c r="DQ365" s="5">
        <v>277</v>
      </c>
      <c r="DU365" s="5">
        <v>351</v>
      </c>
      <c r="EA365" s="5">
        <v>263</v>
      </c>
      <c r="EE365" s="5">
        <v>341</v>
      </c>
      <c r="EG365" s="5" t="s">
        <v>13</v>
      </c>
      <c r="EI365" s="5">
        <v>339</v>
      </c>
      <c r="EM365" s="5">
        <v>254</v>
      </c>
    </row>
    <row r="366" spans="1:143" x14ac:dyDescent="0.15">
      <c r="A366" s="1">
        <v>702</v>
      </c>
      <c r="B366" s="8">
        <v>4</v>
      </c>
      <c r="C366" s="12">
        <v>16692</v>
      </c>
      <c r="D366" s="93">
        <f t="shared" si="11"/>
        <v>100</v>
      </c>
      <c r="E366" s="4"/>
      <c r="F366" s="1">
        <v>1311</v>
      </c>
      <c r="G366" s="8">
        <v>5</v>
      </c>
      <c r="H366" s="13">
        <v>7156</v>
      </c>
      <c r="I366" s="97">
        <f t="shared" si="12"/>
        <v>36.480424143556277</v>
      </c>
      <c r="K366" s="1">
        <v>637</v>
      </c>
      <c r="L366" s="8">
        <v>5</v>
      </c>
      <c r="M366" s="5">
        <v>2025</v>
      </c>
      <c r="O366" s="1">
        <v>323</v>
      </c>
      <c r="P366" s="8"/>
      <c r="S366" s="1">
        <v>10</v>
      </c>
      <c r="T366" s="8"/>
      <c r="W366" s="1">
        <v>291</v>
      </c>
      <c r="X366" s="8"/>
      <c r="AA366" s="1">
        <v>1068</v>
      </c>
      <c r="AB366" s="8">
        <v>5</v>
      </c>
      <c r="AC366" s="5">
        <v>7767</v>
      </c>
      <c r="AE366" s="1">
        <v>1408</v>
      </c>
      <c r="AF366" s="8">
        <v>4</v>
      </c>
      <c r="AG366" s="5">
        <v>13995</v>
      </c>
      <c r="AI366" s="1">
        <v>190</v>
      </c>
      <c r="AJ366" s="8"/>
      <c r="AM366" s="1">
        <v>233</v>
      </c>
      <c r="AN366" s="8"/>
      <c r="AQ366" s="1">
        <v>345</v>
      </c>
      <c r="AR366" s="8"/>
      <c r="AU366" s="1">
        <v>361</v>
      </c>
      <c r="AV366" s="8"/>
      <c r="AW366" s="5" t="s">
        <v>13</v>
      </c>
      <c r="AY366" s="1">
        <v>355</v>
      </c>
      <c r="AZ366" s="8"/>
      <c r="BC366" s="1">
        <v>278</v>
      </c>
      <c r="BD366" s="8"/>
      <c r="BG366" s="1">
        <v>352</v>
      </c>
      <c r="BH366" s="8"/>
      <c r="BI366" s="5" t="s">
        <v>13</v>
      </c>
      <c r="BM366" s="5">
        <v>208</v>
      </c>
      <c r="BN366" s="5">
        <v>5</v>
      </c>
      <c r="BO366" s="5">
        <v>1683</v>
      </c>
      <c r="BQ366" s="1">
        <v>323</v>
      </c>
      <c r="BR366" s="8"/>
      <c r="BU366" s="1">
        <v>10</v>
      </c>
      <c r="BV366" s="8"/>
      <c r="BY366" s="1">
        <v>291</v>
      </c>
      <c r="BZ366" s="8"/>
      <c r="CC366" s="1">
        <v>235</v>
      </c>
      <c r="CD366" s="8"/>
      <c r="CG366" s="1">
        <v>332</v>
      </c>
      <c r="CH366" s="8"/>
      <c r="CK366" s="1">
        <v>280</v>
      </c>
      <c r="CL366" s="8"/>
      <c r="CO366" s="1">
        <v>361</v>
      </c>
      <c r="CP366" s="8"/>
      <c r="CQ366" s="5" t="s">
        <v>13</v>
      </c>
      <c r="CS366" s="5">
        <v>1465</v>
      </c>
      <c r="CT366" s="8">
        <v>5</v>
      </c>
      <c r="CU366" s="5">
        <v>10</v>
      </c>
      <c r="CW366" s="5">
        <v>190</v>
      </c>
      <c r="DA366" s="5">
        <v>233</v>
      </c>
      <c r="DE366" s="5">
        <v>345</v>
      </c>
      <c r="DI366" s="5">
        <v>361</v>
      </c>
      <c r="DM366" s="5">
        <v>355</v>
      </c>
      <c r="DQ366" s="5">
        <v>278</v>
      </c>
      <c r="DU366" s="5">
        <v>352</v>
      </c>
      <c r="EA366" s="5">
        <v>264</v>
      </c>
      <c r="EE366" s="5">
        <v>342</v>
      </c>
      <c r="EG366" s="5" t="s">
        <v>13</v>
      </c>
      <c r="EI366" s="5">
        <v>340</v>
      </c>
      <c r="EM366" s="5">
        <v>255</v>
      </c>
    </row>
    <row r="367" spans="1:143" x14ac:dyDescent="0.15">
      <c r="A367" s="1">
        <v>717</v>
      </c>
      <c r="B367" s="8">
        <v>4</v>
      </c>
      <c r="C367" s="12">
        <v>16692</v>
      </c>
      <c r="D367" s="93">
        <f t="shared" si="11"/>
        <v>100</v>
      </c>
      <c r="E367" s="4"/>
      <c r="F367" s="1">
        <v>49</v>
      </c>
      <c r="G367" s="8">
        <v>5</v>
      </c>
      <c r="H367" s="13">
        <v>7304</v>
      </c>
      <c r="I367" s="97">
        <f t="shared" si="12"/>
        <v>37.234910277324637</v>
      </c>
      <c r="K367" s="1">
        <v>1249</v>
      </c>
      <c r="L367" s="8">
        <v>5</v>
      </c>
      <c r="M367" s="5">
        <v>2025</v>
      </c>
      <c r="O367" s="1">
        <v>324</v>
      </c>
      <c r="P367" s="8"/>
      <c r="S367" s="1">
        <v>11</v>
      </c>
      <c r="T367" s="8"/>
      <c r="W367" s="1">
        <v>292</v>
      </c>
      <c r="X367" s="8"/>
      <c r="AA367" s="1">
        <v>66</v>
      </c>
      <c r="AB367" s="8">
        <v>5</v>
      </c>
      <c r="AC367" s="5">
        <v>7774</v>
      </c>
      <c r="AE367" s="1">
        <v>1334</v>
      </c>
      <c r="AF367" s="8">
        <v>4</v>
      </c>
      <c r="AG367" s="5">
        <v>14026</v>
      </c>
      <c r="AI367" s="1">
        <v>191</v>
      </c>
      <c r="AJ367" s="8"/>
      <c r="AM367" s="1">
        <v>234</v>
      </c>
      <c r="AN367" s="8"/>
      <c r="AQ367" s="1">
        <v>346</v>
      </c>
      <c r="AR367" s="8"/>
      <c r="AU367" s="1">
        <v>362</v>
      </c>
      <c r="AV367" s="8"/>
      <c r="AW367" s="5" t="s">
        <v>13</v>
      </c>
      <c r="AY367" s="1">
        <v>356</v>
      </c>
      <c r="AZ367" s="8"/>
      <c r="BC367" s="1">
        <v>279</v>
      </c>
      <c r="BD367" s="8"/>
      <c r="BG367" s="1">
        <v>353</v>
      </c>
      <c r="BH367" s="8"/>
      <c r="BI367" s="5" t="s">
        <v>13</v>
      </c>
      <c r="BM367" s="5">
        <v>613</v>
      </c>
      <c r="BN367" s="5">
        <v>5</v>
      </c>
      <c r="BO367" s="5">
        <v>1688</v>
      </c>
      <c r="BQ367" s="1">
        <v>324</v>
      </c>
      <c r="BR367" s="8"/>
      <c r="BU367" s="1">
        <v>11</v>
      </c>
      <c r="BV367" s="8"/>
      <c r="BY367" s="1">
        <v>292</v>
      </c>
      <c r="BZ367" s="8"/>
      <c r="CC367" s="1">
        <v>236</v>
      </c>
      <c r="CD367" s="8"/>
      <c r="CG367" s="1">
        <v>333</v>
      </c>
      <c r="CH367" s="8"/>
      <c r="CK367" s="1">
        <v>281</v>
      </c>
      <c r="CL367" s="8"/>
      <c r="CO367" s="1">
        <v>362</v>
      </c>
      <c r="CP367" s="8"/>
      <c r="CQ367" s="5" t="s">
        <v>13</v>
      </c>
      <c r="CS367" s="5">
        <v>401</v>
      </c>
      <c r="CT367" s="8">
        <v>5</v>
      </c>
      <c r="CU367" s="5">
        <v>11</v>
      </c>
      <c r="CW367" s="5">
        <v>191</v>
      </c>
      <c r="DA367" s="5">
        <v>234</v>
      </c>
      <c r="DE367" s="5">
        <v>346</v>
      </c>
      <c r="DI367" s="5">
        <v>362</v>
      </c>
      <c r="DM367" s="5">
        <v>356</v>
      </c>
      <c r="DQ367" s="5">
        <v>279</v>
      </c>
      <c r="DU367" s="5">
        <v>353</v>
      </c>
      <c r="EA367" s="5">
        <v>265</v>
      </c>
      <c r="EE367" s="5">
        <v>343</v>
      </c>
      <c r="EG367" s="5" t="s">
        <v>13</v>
      </c>
      <c r="EI367" s="5">
        <v>341</v>
      </c>
      <c r="EM367" s="5">
        <v>256</v>
      </c>
    </row>
    <row r="368" spans="1:143" x14ac:dyDescent="0.15">
      <c r="A368" s="1">
        <v>719</v>
      </c>
      <c r="B368" s="8">
        <v>4</v>
      </c>
      <c r="C368" s="12">
        <v>16692</v>
      </c>
      <c r="D368" s="93">
        <f t="shared" si="11"/>
        <v>100</v>
      </c>
      <c r="E368" s="4"/>
      <c r="F368" s="1">
        <v>884</v>
      </c>
      <c r="G368" s="8">
        <v>5</v>
      </c>
      <c r="H368" s="13">
        <v>7344</v>
      </c>
      <c r="I368" s="97">
        <f t="shared" si="12"/>
        <v>37.438825448613379</v>
      </c>
      <c r="K368" s="1">
        <v>1489</v>
      </c>
      <c r="L368" s="8">
        <v>5</v>
      </c>
      <c r="M368" s="5">
        <v>2025</v>
      </c>
      <c r="O368" s="1">
        <v>325</v>
      </c>
      <c r="P368" s="8"/>
      <c r="S368" s="1">
        <v>12</v>
      </c>
      <c r="T368" s="8"/>
      <c r="W368" s="1">
        <v>293</v>
      </c>
      <c r="X368" s="8"/>
      <c r="AA368" s="1">
        <v>1465</v>
      </c>
      <c r="AB368" s="8">
        <v>5</v>
      </c>
      <c r="AC368" s="5">
        <v>7800</v>
      </c>
      <c r="AE368" s="1">
        <v>1510</v>
      </c>
      <c r="AF368" s="8">
        <v>4</v>
      </c>
      <c r="AG368" s="5">
        <v>14057</v>
      </c>
      <c r="AI368" s="1">
        <v>192</v>
      </c>
      <c r="AJ368" s="8"/>
      <c r="AM368" s="1">
        <v>236</v>
      </c>
      <c r="AN368" s="8"/>
      <c r="AQ368" s="1">
        <v>347</v>
      </c>
      <c r="AR368" s="8"/>
      <c r="AU368" s="1">
        <v>363</v>
      </c>
      <c r="AV368" s="8"/>
      <c r="AW368" s="5" t="s">
        <v>13</v>
      </c>
      <c r="AY368" s="1">
        <v>357</v>
      </c>
      <c r="AZ368" s="8"/>
      <c r="BC368" s="1">
        <v>280</v>
      </c>
      <c r="BD368" s="8"/>
      <c r="BG368" s="1">
        <v>354</v>
      </c>
      <c r="BH368" s="8"/>
      <c r="BI368" s="5" t="s">
        <v>13</v>
      </c>
      <c r="BM368" s="5">
        <v>871</v>
      </c>
      <c r="BN368" s="5">
        <v>5</v>
      </c>
      <c r="BO368" s="5">
        <v>1688</v>
      </c>
      <c r="BQ368" s="1">
        <v>325</v>
      </c>
      <c r="BR368" s="8"/>
      <c r="BU368" s="1">
        <v>12</v>
      </c>
      <c r="BV368" s="8"/>
      <c r="BY368" s="1">
        <v>293</v>
      </c>
      <c r="BZ368" s="8"/>
      <c r="CC368" s="1">
        <v>237</v>
      </c>
      <c r="CD368" s="8"/>
      <c r="CG368" s="1">
        <v>334</v>
      </c>
      <c r="CH368" s="8"/>
      <c r="CK368" s="1">
        <v>282</v>
      </c>
      <c r="CL368" s="8"/>
      <c r="CO368" s="1">
        <v>363</v>
      </c>
      <c r="CP368" s="8"/>
      <c r="CQ368" s="5" t="s">
        <v>13</v>
      </c>
      <c r="CS368" s="5">
        <v>475</v>
      </c>
      <c r="CT368" s="8">
        <v>5</v>
      </c>
      <c r="CU368" s="5">
        <v>11</v>
      </c>
      <c r="CW368" s="5">
        <v>192</v>
      </c>
      <c r="DA368" s="5">
        <v>236</v>
      </c>
      <c r="DE368" s="5">
        <v>347</v>
      </c>
      <c r="DI368" s="5">
        <v>363</v>
      </c>
      <c r="DM368" s="5">
        <v>357</v>
      </c>
      <c r="DQ368" s="5">
        <v>280</v>
      </c>
      <c r="DU368" s="5">
        <v>354</v>
      </c>
      <c r="EA368" s="5">
        <v>266</v>
      </c>
      <c r="EE368" s="5">
        <v>344</v>
      </c>
      <c r="EG368" s="5" t="s">
        <v>13</v>
      </c>
      <c r="EI368" s="5">
        <v>342</v>
      </c>
      <c r="EM368" s="5">
        <v>260</v>
      </c>
    </row>
    <row r="369" spans="1:143" x14ac:dyDescent="0.15">
      <c r="A369" s="1">
        <v>720</v>
      </c>
      <c r="B369" s="8">
        <v>4</v>
      </c>
      <c r="C369" s="12">
        <v>16692</v>
      </c>
      <c r="D369" s="93">
        <f t="shared" si="11"/>
        <v>100</v>
      </c>
      <c r="E369" s="4"/>
      <c r="F369" s="1">
        <v>434</v>
      </c>
      <c r="G369" s="8">
        <v>5</v>
      </c>
      <c r="H369" s="13">
        <v>7354</v>
      </c>
      <c r="I369" s="97">
        <f t="shared" si="12"/>
        <v>37.489804241435564</v>
      </c>
      <c r="K369" s="1">
        <v>332</v>
      </c>
      <c r="L369" s="8">
        <v>5</v>
      </c>
      <c r="M369" s="5">
        <v>2088</v>
      </c>
      <c r="O369" s="1">
        <v>326</v>
      </c>
      <c r="P369" s="8"/>
      <c r="S369" s="1">
        <v>14</v>
      </c>
      <c r="T369" s="8"/>
      <c r="W369" s="1">
        <v>294</v>
      </c>
      <c r="X369" s="8"/>
      <c r="AA369" s="1">
        <v>400</v>
      </c>
      <c r="AB369" s="8">
        <v>5</v>
      </c>
      <c r="AC369" s="5">
        <v>7812</v>
      </c>
      <c r="AE369" s="1">
        <v>1262</v>
      </c>
      <c r="AF369" s="8">
        <v>4</v>
      </c>
      <c r="AG369" s="5">
        <v>14067</v>
      </c>
      <c r="AI369" s="1">
        <v>193</v>
      </c>
      <c r="AJ369" s="8"/>
      <c r="AM369" s="1">
        <v>237</v>
      </c>
      <c r="AN369" s="8"/>
      <c r="AQ369" s="1">
        <v>348</v>
      </c>
      <c r="AR369" s="8"/>
      <c r="AU369" s="1">
        <v>364</v>
      </c>
      <c r="AV369" s="8"/>
      <c r="AW369" s="5" t="s">
        <v>13</v>
      </c>
      <c r="AY369" s="1">
        <v>358</v>
      </c>
      <c r="AZ369" s="8"/>
      <c r="BC369" s="1">
        <v>281</v>
      </c>
      <c r="BD369" s="8"/>
      <c r="BG369" s="1">
        <v>355</v>
      </c>
      <c r="BH369" s="8"/>
      <c r="BI369" s="5" t="s">
        <v>13</v>
      </c>
      <c r="BM369" s="5">
        <v>1153</v>
      </c>
      <c r="BN369" s="5">
        <v>5</v>
      </c>
      <c r="BO369" s="5">
        <v>1700</v>
      </c>
      <c r="BQ369" s="1">
        <v>326</v>
      </c>
      <c r="BR369" s="8"/>
      <c r="BU369" s="1">
        <v>14</v>
      </c>
      <c r="BV369" s="8"/>
      <c r="BY369" s="1">
        <v>294</v>
      </c>
      <c r="BZ369" s="8"/>
      <c r="CC369" s="1">
        <v>238</v>
      </c>
      <c r="CD369" s="8"/>
      <c r="CG369" s="1">
        <v>335</v>
      </c>
      <c r="CH369" s="8"/>
      <c r="CK369" s="1">
        <v>283</v>
      </c>
      <c r="CL369" s="8"/>
      <c r="CO369" s="1">
        <v>364</v>
      </c>
      <c r="CP369" s="8"/>
      <c r="CQ369" s="5" t="s">
        <v>13</v>
      </c>
      <c r="CS369" s="5">
        <v>536</v>
      </c>
      <c r="CT369" s="8">
        <v>5</v>
      </c>
      <c r="CU369" s="5">
        <v>11</v>
      </c>
      <c r="CW369" s="5">
        <v>193</v>
      </c>
      <c r="DA369" s="5">
        <v>237</v>
      </c>
      <c r="DE369" s="5">
        <v>348</v>
      </c>
      <c r="DI369" s="5">
        <v>364</v>
      </c>
      <c r="DM369" s="5">
        <v>358</v>
      </c>
      <c r="DQ369" s="5">
        <v>281</v>
      </c>
      <c r="DU369" s="5">
        <v>355</v>
      </c>
      <c r="EA369" s="5">
        <v>267</v>
      </c>
      <c r="EE369" s="5">
        <v>345</v>
      </c>
      <c r="EG369" s="5" t="s">
        <v>13</v>
      </c>
      <c r="EI369" s="5">
        <v>343</v>
      </c>
      <c r="EM369" s="5">
        <v>262</v>
      </c>
    </row>
    <row r="370" spans="1:143" x14ac:dyDescent="0.15">
      <c r="A370" s="1">
        <v>797</v>
      </c>
      <c r="B370" s="8">
        <v>4</v>
      </c>
      <c r="C370" s="12">
        <v>16692</v>
      </c>
      <c r="D370" s="93">
        <f t="shared" si="11"/>
        <v>100</v>
      </c>
      <c r="E370" s="4"/>
      <c r="F370" s="1">
        <v>648</v>
      </c>
      <c r="G370" s="8">
        <v>5</v>
      </c>
      <c r="H370" s="13">
        <v>7572</v>
      </c>
      <c r="I370" s="97">
        <f t="shared" si="12"/>
        <v>38.601141924959215</v>
      </c>
      <c r="K370" s="1">
        <v>1152</v>
      </c>
      <c r="L370" s="8">
        <v>5</v>
      </c>
      <c r="M370" s="5">
        <v>2160</v>
      </c>
      <c r="O370" s="1">
        <v>327</v>
      </c>
      <c r="P370" s="8"/>
      <c r="S370" s="1">
        <v>15</v>
      </c>
      <c r="T370" s="8"/>
      <c r="W370" s="1">
        <v>295</v>
      </c>
      <c r="X370" s="8"/>
      <c r="AA370" s="1">
        <v>1339</v>
      </c>
      <c r="AB370" s="8">
        <v>5</v>
      </c>
      <c r="AC370" s="5">
        <v>7832</v>
      </c>
      <c r="AE370" s="1">
        <v>360</v>
      </c>
      <c r="AF370" s="8">
        <v>4</v>
      </c>
      <c r="AG370" s="5">
        <v>14100</v>
      </c>
      <c r="AI370" s="1">
        <v>194</v>
      </c>
      <c r="AJ370" s="8"/>
      <c r="AM370" s="1">
        <v>238</v>
      </c>
      <c r="AN370" s="8"/>
      <c r="AQ370" s="1">
        <v>349</v>
      </c>
      <c r="AR370" s="8"/>
      <c r="AU370" s="1">
        <v>365</v>
      </c>
      <c r="AV370" s="8"/>
      <c r="AW370" s="5" t="s">
        <v>13</v>
      </c>
      <c r="AY370" s="1">
        <v>359</v>
      </c>
      <c r="AZ370" s="8"/>
      <c r="BC370" s="1">
        <v>282</v>
      </c>
      <c r="BD370" s="8"/>
      <c r="BG370" s="1">
        <v>356</v>
      </c>
      <c r="BH370" s="8"/>
      <c r="BI370" s="5" t="s">
        <v>13</v>
      </c>
      <c r="BM370" s="5">
        <v>1279</v>
      </c>
      <c r="BN370" s="5">
        <v>5</v>
      </c>
      <c r="BO370" s="5">
        <v>1700</v>
      </c>
      <c r="BQ370" s="1">
        <v>327</v>
      </c>
      <c r="BR370" s="8"/>
      <c r="BU370" s="1">
        <v>15</v>
      </c>
      <c r="BV370" s="8"/>
      <c r="BY370" s="1">
        <v>295</v>
      </c>
      <c r="BZ370" s="8"/>
      <c r="CC370" s="1">
        <v>241</v>
      </c>
      <c r="CD370" s="8"/>
      <c r="CG370" s="1">
        <v>336</v>
      </c>
      <c r="CH370" s="8"/>
      <c r="CK370" s="1">
        <v>284</v>
      </c>
      <c r="CL370" s="8"/>
      <c r="CO370" s="1">
        <v>365</v>
      </c>
      <c r="CP370" s="8"/>
      <c r="CQ370" s="5" t="s">
        <v>13</v>
      </c>
      <c r="CS370" s="5">
        <v>930</v>
      </c>
      <c r="CT370" s="8">
        <v>5</v>
      </c>
      <c r="CU370" s="5">
        <v>11</v>
      </c>
      <c r="CW370" s="5">
        <v>194</v>
      </c>
      <c r="DA370" s="5">
        <v>238</v>
      </c>
      <c r="DE370" s="5">
        <v>349</v>
      </c>
      <c r="DI370" s="5">
        <v>365</v>
      </c>
      <c r="DM370" s="5">
        <v>359</v>
      </c>
      <c r="DQ370" s="5">
        <v>282</v>
      </c>
      <c r="DU370" s="5">
        <v>356</v>
      </c>
      <c r="EA370" s="5">
        <v>268</v>
      </c>
      <c r="EE370" s="5">
        <v>346</v>
      </c>
      <c r="EG370" s="5" t="s">
        <v>13</v>
      </c>
      <c r="EI370" s="5">
        <v>344</v>
      </c>
      <c r="EM370" s="5">
        <v>263</v>
      </c>
    </row>
    <row r="371" spans="1:143" x14ac:dyDescent="0.15">
      <c r="A371" s="1">
        <v>807</v>
      </c>
      <c r="B371" s="8">
        <v>4</v>
      </c>
      <c r="C371" s="12">
        <v>16692</v>
      </c>
      <c r="D371" s="93">
        <f t="shared" si="11"/>
        <v>100</v>
      </c>
      <c r="E371" s="4"/>
      <c r="F371" s="1">
        <v>312</v>
      </c>
      <c r="G371" s="8">
        <v>5</v>
      </c>
      <c r="H371" s="13">
        <v>7592</v>
      </c>
      <c r="I371" s="97">
        <f t="shared" si="12"/>
        <v>38.703099510603586</v>
      </c>
      <c r="K371" s="1">
        <v>536</v>
      </c>
      <c r="L371" s="8">
        <v>5</v>
      </c>
      <c r="M371" s="5">
        <v>2184</v>
      </c>
      <c r="O371" s="1">
        <v>328</v>
      </c>
      <c r="P371" s="8"/>
      <c r="S371" s="1">
        <v>16</v>
      </c>
      <c r="T371" s="8"/>
      <c r="W371" s="1">
        <v>296</v>
      </c>
      <c r="X371" s="8"/>
      <c r="AA371" s="1">
        <v>536</v>
      </c>
      <c r="AB371" s="8">
        <v>5</v>
      </c>
      <c r="AC371" s="5">
        <v>7986</v>
      </c>
      <c r="AE371" s="1">
        <v>705</v>
      </c>
      <c r="AF371" s="8">
        <v>4</v>
      </c>
      <c r="AG371" s="5">
        <v>14202</v>
      </c>
      <c r="AI371" s="1">
        <v>195</v>
      </c>
      <c r="AJ371" s="8"/>
      <c r="AM371" s="1">
        <v>239</v>
      </c>
      <c r="AN371" s="8"/>
      <c r="AQ371" s="1">
        <v>350</v>
      </c>
      <c r="AR371" s="8"/>
      <c r="AU371" s="1">
        <v>366</v>
      </c>
      <c r="AV371" s="8"/>
      <c r="AW371" s="5" t="s">
        <v>13</v>
      </c>
      <c r="AY371" s="1">
        <v>360</v>
      </c>
      <c r="AZ371" s="8"/>
      <c r="BC371" s="1">
        <v>283</v>
      </c>
      <c r="BD371" s="8"/>
      <c r="BG371" s="1">
        <v>357</v>
      </c>
      <c r="BH371" s="8"/>
      <c r="BI371" s="5" t="s">
        <v>13</v>
      </c>
      <c r="BM371" s="5">
        <v>1038</v>
      </c>
      <c r="BN371" s="5">
        <v>5</v>
      </c>
      <c r="BO371" s="5">
        <v>1725</v>
      </c>
      <c r="BQ371" s="1">
        <v>328</v>
      </c>
      <c r="BR371" s="8"/>
      <c r="BU371" s="1">
        <v>16</v>
      </c>
      <c r="BV371" s="8"/>
      <c r="BY371" s="1">
        <v>296</v>
      </c>
      <c r="BZ371" s="8"/>
      <c r="CC371" s="1">
        <v>242</v>
      </c>
      <c r="CD371" s="8"/>
      <c r="CG371" s="1">
        <v>337</v>
      </c>
      <c r="CH371" s="8"/>
      <c r="CK371" s="1">
        <v>285</v>
      </c>
      <c r="CL371" s="8"/>
      <c r="CO371" s="1">
        <v>366</v>
      </c>
      <c r="CP371" s="8"/>
      <c r="CQ371" s="5" t="s">
        <v>13</v>
      </c>
      <c r="CS371" s="5">
        <v>1004</v>
      </c>
      <c r="CT371" s="8">
        <v>5</v>
      </c>
      <c r="CU371" s="5">
        <v>11</v>
      </c>
      <c r="CW371" s="5">
        <v>195</v>
      </c>
      <c r="DA371" s="5">
        <v>239</v>
      </c>
      <c r="DE371" s="5">
        <v>350</v>
      </c>
      <c r="DI371" s="5">
        <v>366</v>
      </c>
      <c r="DM371" s="5">
        <v>360</v>
      </c>
      <c r="DQ371" s="5">
        <v>283</v>
      </c>
      <c r="DU371" s="5">
        <v>357</v>
      </c>
      <c r="EA371" s="5">
        <v>270</v>
      </c>
      <c r="EE371" s="5">
        <v>348</v>
      </c>
      <c r="EG371" s="5" t="s">
        <v>13</v>
      </c>
      <c r="EI371" s="5">
        <v>345</v>
      </c>
      <c r="EM371" s="5">
        <v>264</v>
      </c>
    </row>
    <row r="372" spans="1:143" x14ac:dyDescent="0.15">
      <c r="A372" s="1">
        <v>832</v>
      </c>
      <c r="B372" s="8">
        <v>4</v>
      </c>
      <c r="C372" s="12">
        <v>16692</v>
      </c>
      <c r="D372" s="93">
        <f t="shared" si="11"/>
        <v>100</v>
      </c>
      <c r="E372" s="4"/>
      <c r="F372" s="1">
        <v>415</v>
      </c>
      <c r="G372" s="8">
        <v>5</v>
      </c>
      <c r="H372" s="13">
        <v>7601</v>
      </c>
      <c r="I372" s="97">
        <f t="shared" si="12"/>
        <v>38.748980424143561</v>
      </c>
      <c r="K372" s="1">
        <v>208</v>
      </c>
      <c r="L372" s="8">
        <v>5</v>
      </c>
      <c r="M372" s="5">
        <v>2232</v>
      </c>
      <c r="O372" s="1">
        <v>329</v>
      </c>
      <c r="P372" s="8"/>
      <c r="S372" s="1">
        <v>17</v>
      </c>
      <c r="T372" s="8"/>
      <c r="W372" s="1">
        <v>297</v>
      </c>
      <c r="X372" s="8"/>
      <c r="AA372" s="1">
        <v>1153</v>
      </c>
      <c r="AB372" s="8">
        <v>5</v>
      </c>
      <c r="AC372" s="5">
        <v>8166</v>
      </c>
      <c r="AE372" s="1">
        <v>874</v>
      </c>
      <c r="AF372" s="8">
        <v>4</v>
      </c>
      <c r="AG372" s="5">
        <v>14209</v>
      </c>
      <c r="AI372" s="1">
        <v>196</v>
      </c>
      <c r="AJ372" s="8"/>
      <c r="AM372" s="1">
        <v>240</v>
      </c>
      <c r="AN372" s="8"/>
      <c r="AQ372" s="1">
        <v>351</v>
      </c>
      <c r="AR372" s="8"/>
      <c r="AU372" s="1">
        <v>367</v>
      </c>
      <c r="AV372" s="8"/>
      <c r="AW372" s="5" t="s">
        <v>13</v>
      </c>
      <c r="AY372" s="1">
        <v>361</v>
      </c>
      <c r="AZ372" s="8"/>
      <c r="BC372" s="1">
        <v>284</v>
      </c>
      <c r="BD372" s="8"/>
      <c r="BG372" s="1">
        <v>358</v>
      </c>
      <c r="BH372" s="8"/>
      <c r="BI372" s="5" t="s">
        <v>13</v>
      </c>
      <c r="BM372" s="5">
        <v>345</v>
      </c>
      <c r="BN372" s="5">
        <v>5</v>
      </c>
      <c r="BO372" s="5">
        <v>1730</v>
      </c>
      <c r="BQ372" s="1">
        <v>329</v>
      </c>
      <c r="BR372" s="8"/>
      <c r="BU372" s="1">
        <v>17</v>
      </c>
      <c r="BV372" s="8"/>
      <c r="BY372" s="1">
        <v>297</v>
      </c>
      <c r="BZ372" s="8"/>
      <c r="CC372" s="1">
        <v>243</v>
      </c>
      <c r="CD372" s="8"/>
      <c r="CG372" s="1">
        <v>338</v>
      </c>
      <c r="CH372" s="8"/>
      <c r="CK372" s="1">
        <v>286</v>
      </c>
      <c r="CL372" s="8"/>
      <c r="CO372" s="1">
        <v>367</v>
      </c>
      <c r="CP372" s="8"/>
      <c r="CQ372" s="5" t="s">
        <v>13</v>
      </c>
      <c r="CS372" s="5">
        <v>1136</v>
      </c>
      <c r="CT372" s="8">
        <v>5</v>
      </c>
      <c r="CU372" s="5">
        <v>11</v>
      </c>
      <c r="CW372" s="5">
        <v>196</v>
      </c>
      <c r="DA372" s="5">
        <v>240</v>
      </c>
      <c r="DE372" s="5">
        <v>351</v>
      </c>
      <c r="DI372" s="5">
        <v>367</v>
      </c>
      <c r="DM372" s="5">
        <v>361</v>
      </c>
      <c r="DQ372" s="5">
        <v>284</v>
      </c>
      <c r="DU372" s="5">
        <v>358</v>
      </c>
      <c r="EA372" s="5">
        <v>271</v>
      </c>
      <c r="EE372" s="5">
        <v>349</v>
      </c>
      <c r="EG372" s="5" t="s">
        <v>13</v>
      </c>
      <c r="EI372" s="5">
        <v>346</v>
      </c>
      <c r="EM372" s="5">
        <v>265</v>
      </c>
    </row>
    <row r="373" spans="1:143" x14ac:dyDescent="0.15">
      <c r="A373" s="1">
        <v>859</v>
      </c>
      <c r="B373" s="8">
        <v>4</v>
      </c>
      <c r="C373" s="12">
        <v>16692</v>
      </c>
      <c r="D373" s="93">
        <f t="shared" si="11"/>
        <v>100</v>
      </c>
      <c r="E373" s="4"/>
      <c r="F373" s="1">
        <v>1134</v>
      </c>
      <c r="G373" s="8">
        <v>5</v>
      </c>
      <c r="H373" s="13">
        <v>7611</v>
      </c>
      <c r="I373" s="97">
        <f t="shared" si="12"/>
        <v>38.799959216965739</v>
      </c>
      <c r="K373" s="1">
        <v>252</v>
      </c>
      <c r="L373" s="8">
        <v>5</v>
      </c>
      <c r="M373" s="5">
        <v>2232</v>
      </c>
      <c r="O373" s="1">
        <v>330</v>
      </c>
      <c r="P373" s="8"/>
      <c r="S373" s="1">
        <v>18</v>
      </c>
      <c r="T373" s="8"/>
      <c r="W373" s="1">
        <v>298</v>
      </c>
      <c r="X373" s="8"/>
      <c r="AA373" s="1">
        <v>1425</v>
      </c>
      <c r="AB373" s="8">
        <v>5</v>
      </c>
      <c r="AC373" s="5">
        <v>8217</v>
      </c>
      <c r="AE373" s="1">
        <v>573</v>
      </c>
      <c r="AF373" s="8">
        <v>4</v>
      </c>
      <c r="AG373" s="5">
        <v>14300</v>
      </c>
      <c r="AI373" s="1">
        <v>197</v>
      </c>
      <c r="AJ373" s="8"/>
      <c r="AM373" s="1">
        <v>241</v>
      </c>
      <c r="AN373" s="8"/>
      <c r="AQ373" s="1">
        <v>352</v>
      </c>
      <c r="AR373" s="8"/>
      <c r="AU373" s="1">
        <v>368</v>
      </c>
      <c r="AV373" s="8"/>
      <c r="AW373" s="5" t="s">
        <v>13</v>
      </c>
      <c r="AY373" s="1">
        <v>362</v>
      </c>
      <c r="AZ373" s="8"/>
      <c r="BC373" s="1">
        <v>285</v>
      </c>
      <c r="BD373" s="8"/>
      <c r="BG373" s="1">
        <v>359</v>
      </c>
      <c r="BH373" s="8"/>
      <c r="BI373" s="5" t="s">
        <v>13</v>
      </c>
      <c r="BM373" s="5">
        <v>479</v>
      </c>
      <c r="BN373" s="5">
        <v>5</v>
      </c>
      <c r="BO373" s="5">
        <v>1740</v>
      </c>
      <c r="BQ373" s="1">
        <v>330</v>
      </c>
      <c r="BR373" s="8"/>
      <c r="BU373" s="1">
        <v>18</v>
      </c>
      <c r="BV373" s="8"/>
      <c r="BY373" s="1">
        <v>298</v>
      </c>
      <c r="BZ373" s="8"/>
      <c r="CC373" s="1">
        <v>244</v>
      </c>
      <c r="CD373" s="8"/>
      <c r="CG373" s="1">
        <v>339</v>
      </c>
      <c r="CH373" s="8"/>
      <c r="CK373" s="1">
        <v>287</v>
      </c>
      <c r="CL373" s="8"/>
      <c r="CO373" s="1">
        <v>368</v>
      </c>
      <c r="CP373" s="8"/>
      <c r="CQ373" s="5" t="s">
        <v>13</v>
      </c>
      <c r="CS373" s="5">
        <v>1526</v>
      </c>
      <c r="CT373" s="8">
        <v>5</v>
      </c>
      <c r="CU373" s="5">
        <v>11</v>
      </c>
      <c r="CW373" s="5">
        <v>197</v>
      </c>
      <c r="DA373" s="5">
        <v>241</v>
      </c>
      <c r="DE373" s="5">
        <v>352</v>
      </c>
      <c r="DI373" s="5">
        <v>368</v>
      </c>
      <c r="DM373" s="5">
        <v>362</v>
      </c>
      <c r="DQ373" s="5">
        <v>285</v>
      </c>
      <c r="DU373" s="5">
        <v>359</v>
      </c>
      <c r="EA373" s="5">
        <v>272</v>
      </c>
      <c r="EE373" s="5">
        <v>350</v>
      </c>
      <c r="EG373" s="5" t="s">
        <v>13</v>
      </c>
      <c r="EI373" s="5">
        <v>347</v>
      </c>
      <c r="EM373" s="5">
        <v>266</v>
      </c>
    </row>
    <row r="374" spans="1:143" x14ac:dyDescent="0.15">
      <c r="A374" s="1">
        <v>874</v>
      </c>
      <c r="B374" s="8">
        <v>4</v>
      </c>
      <c r="C374" s="12">
        <v>16692</v>
      </c>
      <c r="D374" s="93">
        <f t="shared" si="11"/>
        <v>100</v>
      </c>
      <c r="E374" s="4"/>
      <c r="F374" s="1">
        <v>1108</v>
      </c>
      <c r="G374" s="8">
        <v>5</v>
      </c>
      <c r="H374" s="13">
        <v>7682</v>
      </c>
      <c r="I374" s="97">
        <f t="shared" si="12"/>
        <v>39.161908646003262</v>
      </c>
      <c r="K374" s="1">
        <v>730</v>
      </c>
      <c r="L374" s="8">
        <v>5</v>
      </c>
      <c r="M374" s="5">
        <v>2232</v>
      </c>
      <c r="O374" s="1">
        <v>331</v>
      </c>
      <c r="P374" s="8"/>
      <c r="S374" s="1">
        <v>19</v>
      </c>
      <c r="T374" s="8"/>
      <c r="W374" s="1">
        <v>299</v>
      </c>
      <c r="X374" s="8"/>
      <c r="AA374" s="1">
        <v>575</v>
      </c>
      <c r="AB374" s="8">
        <v>5</v>
      </c>
      <c r="AC374" s="5">
        <v>8234</v>
      </c>
      <c r="AE374" s="1">
        <v>580</v>
      </c>
      <c r="AF374" s="8">
        <v>4</v>
      </c>
      <c r="AG374" s="5">
        <v>14510</v>
      </c>
      <c r="AI374" s="1">
        <v>198</v>
      </c>
      <c r="AJ374" s="8"/>
      <c r="AM374" s="1">
        <v>242</v>
      </c>
      <c r="AN374" s="8"/>
      <c r="AQ374" s="1">
        <v>353</v>
      </c>
      <c r="AR374" s="8"/>
      <c r="AU374" s="1">
        <v>369</v>
      </c>
      <c r="AV374" s="8"/>
      <c r="AW374" s="5" t="s">
        <v>13</v>
      </c>
      <c r="AY374" s="1">
        <v>363</v>
      </c>
      <c r="AZ374" s="8"/>
      <c r="BC374" s="1">
        <v>286</v>
      </c>
      <c r="BD374" s="8"/>
      <c r="BG374" s="1">
        <v>360</v>
      </c>
      <c r="BH374" s="8"/>
      <c r="BI374" s="5" t="s">
        <v>13</v>
      </c>
      <c r="BM374" s="5">
        <v>1007</v>
      </c>
      <c r="BN374" s="5">
        <v>5</v>
      </c>
      <c r="BO374" s="5">
        <v>1742</v>
      </c>
      <c r="BQ374" s="1">
        <v>331</v>
      </c>
      <c r="BR374" s="8"/>
      <c r="BU374" s="1">
        <v>19</v>
      </c>
      <c r="BV374" s="8"/>
      <c r="BY374" s="1">
        <v>299</v>
      </c>
      <c r="BZ374" s="8"/>
      <c r="CC374" s="1">
        <v>245</v>
      </c>
      <c r="CD374" s="8"/>
      <c r="CG374" s="1">
        <v>340</v>
      </c>
      <c r="CH374" s="8"/>
      <c r="CK374" s="1">
        <v>288</v>
      </c>
      <c r="CL374" s="8"/>
      <c r="CO374" s="1">
        <v>369</v>
      </c>
      <c r="CP374" s="8"/>
      <c r="CQ374" s="5" t="s">
        <v>13</v>
      </c>
      <c r="CS374" s="5">
        <v>2</v>
      </c>
      <c r="CT374" s="8">
        <v>5</v>
      </c>
      <c r="CU374" s="5">
        <v>12</v>
      </c>
      <c r="CW374" s="5">
        <v>198</v>
      </c>
      <c r="DA374" s="5">
        <v>242</v>
      </c>
      <c r="DE374" s="5">
        <v>353</v>
      </c>
      <c r="DI374" s="5">
        <v>369</v>
      </c>
      <c r="DM374" s="5">
        <v>363</v>
      </c>
      <c r="DQ374" s="5">
        <v>286</v>
      </c>
      <c r="DU374" s="5">
        <v>360</v>
      </c>
      <c r="EA374" s="5">
        <v>273</v>
      </c>
      <c r="EE374" s="5">
        <v>351</v>
      </c>
      <c r="EG374" s="5" t="s">
        <v>13</v>
      </c>
      <c r="EI374" s="5">
        <v>348</v>
      </c>
      <c r="EM374" s="5">
        <v>267</v>
      </c>
    </row>
    <row r="375" spans="1:143" x14ac:dyDescent="0.15">
      <c r="A375" s="1">
        <v>886</v>
      </c>
      <c r="B375" s="8">
        <v>4</v>
      </c>
      <c r="C375" s="12">
        <v>16692</v>
      </c>
      <c r="D375" s="93">
        <f t="shared" si="11"/>
        <v>100</v>
      </c>
      <c r="E375" s="4"/>
      <c r="F375" s="1">
        <v>1240</v>
      </c>
      <c r="G375" s="8">
        <v>5</v>
      </c>
      <c r="H375" s="13">
        <v>7708</v>
      </c>
      <c r="I375" s="97">
        <f t="shared" si="12"/>
        <v>39.294453507340947</v>
      </c>
      <c r="K375" s="1">
        <v>1212</v>
      </c>
      <c r="L375" s="8">
        <v>5</v>
      </c>
      <c r="M375" s="5">
        <v>2232</v>
      </c>
      <c r="O375" s="1">
        <v>332</v>
      </c>
      <c r="P375" s="8"/>
      <c r="S375" s="1">
        <v>20</v>
      </c>
      <c r="T375" s="8"/>
      <c r="W375" s="1">
        <v>300</v>
      </c>
      <c r="X375" s="8"/>
      <c r="AA375" s="1">
        <v>250</v>
      </c>
      <c r="AB375" s="8">
        <v>5</v>
      </c>
      <c r="AC375" s="5">
        <v>8262</v>
      </c>
      <c r="AE375" s="1">
        <v>1243</v>
      </c>
      <c r="AF375" s="8">
        <v>4</v>
      </c>
      <c r="AG375" s="5">
        <v>14608</v>
      </c>
      <c r="AI375" s="1">
        <v>199</v>
      </c>
      <c r="AJ375" s="8"/>
      <c r="AM375" s="1">
        <v>243</v>
      </c>
      <c r="AN375" s="8"/>
      <c r="AQ375" s="1">
        <v>354</v>
      </c>
      <c r="AR375" s="8"/>
      <c r="AU375" s="1">
        <v>370</v>
      </c>
      <c r="AV375" s="8"/>
      <c r="AW375" s="5" t="s">
        <v>13</v>
      </c>
      <c r="AY375" s="1">
        <v>364</v>
      </c>
      <c r="AZ375" s="8"/>
      <c r="BC375" s="1">
        <v>287</v>
      </c>
      <c r="BD375" s="8"/>
      <c r="BG375" s="1">
        <v>361</v>
      </c>
      <c r="BH375" s="8"/>
      <c r="BI375" s="5" t="s">
        <v>13</v>
      </c>
      <c r="BM375" s="5">
        <v>473</v>
      </c>
      <c r="BN375" s="5">
        <v>5</v>
      </c>
      <c r="BO375" s="5">
        <v>1750</v>
      </c>
      <c r="BQ375" s="1">
        <v>332</v>
      </c>
      <c r="BR375" s="8"/>
      <c r="BU375" s="1">
        <v>20</v>
      </c>
      <c r="BV375" s="8"/>
      <c r="BY375" s="1">
        <v>300</v>
      </c>
      <c r="BZ375" s="8"/>
      <c r="CC375" s="1">
        <v>246</v>
      </c>
      <c r="CD375" s="8"/>
      <c r="CG375" s="1">
        <v>341</v>
      </c>
      <c r="CH375" s="8"/>
      <c r="CK375" s="1">
        <v>289</v>
      </c>
      <c r="CL375" s="8"/>
      <c r="CO375" s="1">
        <v>370</v>
      </c>
      <c r="CP375" s="8"/>
      <c r="CQ375" s="5" t="s">
        <v>13</v>
      </c>
      <c r="CS375" s="5">
        <v>36</v>
      </c>
      <c r="CT375" s="8">
        <v>5</v>
      </c>
      <c r="CU375" s="5">
        <v>12</v>
      </c>
      <c r="CW375" s="5">
        <v>199</v>
      </c>
      <c r="DA375" s="5">
        <v>243</v>
      </c>
      <c r="DE375" s="5">
        <v>354</v>
      </c>
      <c r="DI375" s="5">
        <v>370</v>
      </c>
      <c r="DM375" s="5">
        <v>364</v>
      </c>
      <c r="DQ375" s="5">
        <v>287</v>
      </c>
      <c r="DU375" s="5">
        <v>361</v>
      </c>
      <c r="EA375" s="5">
        <v>274</v>
      </c>
      <c r="EE375" s="5">
        <v>352</v>
      </c>
      <c r="EG375" s="5" t="s">
        <v>13</v>
      </c>
      <c r="EI375" s="5">
        <v>349</v>
      </c>
      <c r="EM375" s="5">
        <v>268</v>
      </c>
    </row>
    <row r="376" spans="1:143" x14ac:dyDescent="0.15">
      <c r="A376" s="1">
        <v>938</v>
      </c>
      <c r="B376" s="8">
        <v>4</v>
      </c>
      <c r="C376" s="12">
        <v>16692</v>
      </c>
      <c r="D376" s="93">
        <f t="shared" si="11"/>
        <v>100</v>
      </c>
      <c r="E376" s="4"/>
      <c r="F376" s="1">
        <v>560</v>
      </c>
      <c r="G376" s="8">
        <v>5</v>
      </c>
      <c r="H376" s="13">
        <v>7746</v>
      </c>
      <c r="I376" s="97">
        <f t="shared" si="12"/>
        <v>39.488172920065253</v>
      </c>
      <c r="K376" s="1">
        <v>17</v>
      </c>
      <c r="L376" s="8">
        <v>5</v>
      </c>
      <c r="M376" s="5">
        <v>2250</v>
      </c>
      <c r="O376" s="1">
        <v>333</v>
      </c>
      <c r="P376" s="8"/>
      <c r="S376" s="1">
        <v>22</v>
      </c>
      <c r="T376" s="8"/>
      <c r="W376" s="1">
        <v>301</v>
      </c>
      <c r="X376" s="8"/>
      <c r="AA376" s="1">
        <v>201</v>
      </c>
      <c r="AB376" s="8">
        <v>5</v>
      </c>
      <c r="AC376" s="5">
        <v>8334</v>
      </c>
      <c r="AE376" s="1">
        <v>1244</v>
      </c>
      <c r="AF376" s="8">
        <v>4</v>
      </c>
      <c r="AG376" s="5">
        <v>14669</v>
      </c>
      <c r="AI376" s="1">
        <v>201</v>
      </c>
      <c r="AJ376" s="8"/>
      <c r="AM376" s="1">
        <v>244</v>
      </c>
      <c r="AN376" s="8"/>
      <c r="AQ376" s="1">
        <v>355</v>
      </c>
      <c r="AR376" s="8"/>
      <c r="AU376" s="1">
        <v>372</v>
      </c>
      <c r="AV376" s="8"/>
      <c r="AW376" s="5" t="s">
        <v>13</v>
      </c>
      <c r="AY376" s="1">
        <v>365</v>
      </c>
      <c r="AZ376" s="8"/>
      <c r="BC376" s="1">
        <v>288</v>
      </c>
      <c r="BD376" s="8"/>
      <c r="BG376" s="1">
        <v>362</v>
      </c>
      <c r="BH376" s="8"/>
      <c r="BI376" s="5" t="s">
        <v>13</v>
      </c>
      <c r="BM376" s="5">
        <v>776</v>
      </c>
      <c r="BN376" s="5">
        <v>5</v>
      </c>
      <c r="BO376" s="5">
        <v>1750</v>
      </c>
      <c r="BQ376" s="1">
        <v>333</v>
      </c>
      <c r="BR376" s="8"/>
      <c r="BU376" s="1">
        <v>22</v>
      </c>
      <c r="BV376" s="8"/>
      <c r="BY376" s="1">
        <v>301</v>
      </c>
      <c r="BZ376" s="8"/>
      <c r="CC376" s="1">
        <v>247</v>
      </c>
      <c r="CD376" s="8"/>
      <c r="CG376" s="1">
        <v>342</v>
      </c>
      <c r="CH376" s="8"/>
      <c r="CK376" s="1">
        <v>290</v>
      </c>
      <c r="CL376" s="8"/>
      <c r="CO376" s="1">
        <v>371</v>
      </c>
      <c r="CP376" s="8"/>
      <c r="CQ376" s="5" t="s">
        <v>13</v>
      </c>
      <c r="CS376" s="5">
        <v>187</v>
      </c>
      <c r="CT376" s="8">
        <v>5</v>
      </c>
      <c r="CU376" s="5">
        <v>12</v>
      </c>
      <c r="CW376" s="5">
        <v>201</v>
      </c>
      <c r="DA376" s="5">
        <v>244</v>
      </c>
      <c r="DE376" s="5">
        <v>355</v>
      </c>
      <c r="DI376" s="5">
        <v>372</v>
      </c>
      <c r="DM376" s="5">
        <v>365</v>
      </c>
      <c r="DQ376" s="5">
        <v>288</v>
      </c>
      <c r="DU376" s="5">
        <v>362</v>
      </c>
      <c r="EA376" s="5">
        <v>275</v>
      </c>
      <c r="EE376" s="5">
        <v>353</v>
      </c>
      <c r="EG376" s="5" t="s">
        <v>13</v>
      </c>
      <c r="EI376" s="5">
        <v>350</v>
      </c>
      <c r="EM376" s="5">
        <v>269</v>
      </c>
    </row>
    <row r="377" spans="1:143" x14ac:dyDescent="0.15">
      <c r="A377" s="1">
        <v>955</v>
      </c>
      <c r="B377" s="8">
        <v>4</v>
      </c>
      <c r="C377" s="12">
        <v>16692</v>
      </c>
      <c r="D377" s="93">
        <f t="shared" si="11"/>
        <v>100</v>
      </c>
      <c r="E377" s="4"/>
      <c r="F377" s="1">
        <v>1068</v>
      </c>
      <c r="G377" s="8">
        <v>5</v>
      </c>
      <c r="H377" s="13">
        <v>7767</v>
      </c>
      <c r="I377" s="97">
        <f t="shared" si="12"/>
        <v>39.595228384991842</v>
      </c>
      <c r="K377" s="1">
        <v>900</v>
      </c>
      <c r="L377" s="8">
        <v>5</v>
      </c>
      <c r="M377" s="5">
        <v>2250</v>
      </c>
      <c r="O377" s="1">
        <v>334</v>
      </c>
      <c r="P377" s="8"/>
      <c r="S377" s="1">
        <v>23</v>
      </c>
      <c r="T377" s="8"/>
      <c r="W377" s="1">
        <v>302</v>
      </c>
      <c r="X377" s="8"/>
      <c r="AA377" s="1">
        <v>747</v>
      </c>
      <c r="AB377" s="8">
        <v>5</v>
      </c>
      <c r="AC377" s="5">
        <v>8444</v>
      </c>
      <c r="AE377" s="1">
        <v>991</v>
      </c>
      <c r="AF377" s="8">
        <v>4</v>
      </c>
      <c r="AG377" s="5">
        <v>14840</v>
      </c>
      <c r="AI377" s="1">
        <v>202</v>
      </c>
      <c r="AJ377" s="8"/>
      <c r="AM377" s="1">
        <v>245</v>
      </c>
      <c r="AN377" s="8"/>
      <c r="AQ377" s="1">
        <v>356</v>
      </c>
      <c r="AR377" s="8"/>
      <c r="AU377" s="1">
        <v>373</v>
      </c>
      <c r="AV377" s="8"/>
      <c r="AW377" s="5" t="s">
        <v>13</v>
      </c>
      <c r="AY377" s="1">
        <v>366</v>
      </c>
      <c r="AZ377" s="8"/>
      <c r="BC377" s="1">
        <v>289</v>
      </c>
      <c r="BD377" s="8"/>
      <c r="BG377" s="1">
        <v>363</v>
      </c>
      <c r="BH377" s="8"/>
      <c r="BI377" s="5" t="s">
        <v>13</v>
      </c>
      <c r="BM377" s="5">
        <v>1367</v>
      </c>
      <c r="BN377" s="5">
        <v>5</v>
      </c>
      <c r="BO377" s="5">
        <v>1750</v>
      </c>
      <c r="BQ377" s="1">
        <v>334</v>
      </c>
      <c r="BR377" s="8"/>
      <c r="BU377" s="1">
        <v>23</v>
      </c>
      <c r="BV377" s="8"/>
      <c r="BY377" s="1">
        <v>302</v>
      </c>
      <c r="BZ377" s="8"/>
      <c r="CC377" s="1">
        <v>249</v>
      </c>
      <c r="CD377" s="8"/>
      <c r="CG377" s="1">
        <v>343</v>
      </c>
      <c r="CH377" s="8"/>
      <c r="CK377" s="1">
        <v>291</v>
      </c>
      <c r="CL377" s="8"/>
      <c r="CO377" s="1">
        <v>372</v>
      </c>
      <c r="CP377" s="8"/>
      <c r="CQ377" s="5" t="s">
        <v>13</v>
      </c>
      <c r="CS377" s="5">
        <v>214</v>
      </c>
      <c r="CT377" s="8">
        <v>5</v>
      </c>
      <c r="CU377" s="5">
        <v>12</v>
      </c>
      <c r="CW377" s="5">
        <v>202</v>
      </c>
      <c r="DA377" s="5">
        <v>245</v>
      </c>
      <c r="DE377" s="5">
        <v>356</v>
      </c>
      <c r="DI377" s="5">
        <v>373</v>
      </c>
      <c r="DM377" s="5">
        <v>366</v>
      </c>
      <c r="DQ377" s="5">
        <v>289</v>
      </c>
      <c r="DU377" s="5">
        <v>363</v>
      </c>
      <c r="EA377" s="5">
        <v>276</v>
      </c>
      <c r="EE377" s="5">
        <v>354</v>
      </c>
      <c r="EG377" s="5" t="s">
        <v>13</v>
      </c>
      <c r="EI377" s="5">
        <v>351</v>
      </c>
      <c r="EM377" s="5">
        <v>271</v>
      </c>
    </row>
    <row r="378" spans="1:143" x14ac:dyDescent="0.15">
      <c r="A378" s="1">
        <v>962</v>
      </c>
      <c r="B378" s="8">
        <v>4</v>
      </c>
      <c r="C378" s="12">
        <v>16692</v>
      </c>
      <c r="D378" s="93">
        <f t="shared" si="11"/>
        <v>100</v>
      </c>
      <c r="E378" s="4"/>
      <c r="F378" s="1">
        <v>176</v>
      </c>
      <c r="G378" s="8">
        <v>5</v>
      </c>
      <c r="H378" s="13">
        <v>7770</v>
      </c>
      <c r="I378" s="97">
        <f t="shared" si="12"/>
        <v>39.610522022838502</v>
      </c>
      <c r="K378" s="1">
        <v>136</v>
      </c>
      <c r="L378" s="8">
        <v>5</v>
      </c>
      <c r="M378" s="5">
        <v>2296</v>
      </c>
      <c r="O378" s="1">
        <v>335</v>
      </c>
      <c r="P378" s="8"/>
      <c r="S378" s="1">
        <v>24</v>
      </c>
      <c r="T378" s="8"/>
      <c r="W378" s="1">
        <v>303</v>
      </c>
      <c r="X378" s="8"/>
      <c r="AA378" s="1">
        <v>930</v>
      </c>
      <c r="AB378" s="8">
        <v>5</v>
      </c>
      <c r="AC378" s="5">
        <v>8481</v>
      </c>
      <c r="AE378" s="1">
        <v>759</v>
      </c>
      <c r="AF378" s="8">
        <v>4</v>
      </c>
      <c r="AG378" s="5">
        <v>14939</v>
      </c>
      <c r="AI378" s="1">
        <v>203</v>
      </c>
      <c r="AJ378" s="8"/>
      <c r="AM378" s="1">
        <v>246</v>
      </c>
      <c r="AN378" s="8"/>
      <c r="AQ378" s="1">
        <v>357</v>
      </c>
      <c r="AR378" s="8"/>
      <c r="AU378" s="1">
        <v>374</v>
      </c>
      <c r="AV378" s="8"/>
      <c r="AW378" s="5" t="s">
        <v>13</v>
      </c>
      <c r="AY378" s="1">
        <v>367</v>
      </c>
      <c r="AZ378" s="8"/>
      <c r="BC378" s="1">
        <v>290</v>
      </c>
      <c r="BD378" s="8"/>
      <c r="BG378" s="1">
        <v>364</v>
      </c>
      <c r="BH378" s="8"/>
      <c r="BI378" s="5" t="s">
        <v>13</v>
      </c>
      <c r="BM378" s="5">
        <v>327</v>
      </c>
      <c r="BN378" s="5">
        <v>5</v>
      </c>
      <c r="BO378" s="5">
        <v>1810</v>
      </c>
      <c r="BQ378" s="1">
        <v>335</v>
      </c>
      <c r="BR378" s="8"/>
      <c r="BU378" s="1">
        <v>24</v>
      </c>
      <c r="BV378" s="8"/>
      <c r="BY378" s="1">
        <v>303</v>
      </c>
      <c r="BZ378" s="8"/>
      <c r="CC378" s="1">
        <v>250</v>
      </c>
      <c r="CD378" s="8"/>
      <c r="CG378" s="1">
        <v>344</v>
      </c>
      <c r="CH378" s="8"/>
      <c r="CK378" s="1">
        <v>292</v>
      </c>
      <c r="CL378" s="8"/>
      <c r="CO378" s="1">
        <v>373</v>
      </c>
      <c r="CP378" s="8"/>
      <c r="CQ378" s="5" t="s">
        <v>13</v>
      </c>
      <c r="CS378" s="5">
        <v>439</v>
      </c>
      <c r="CT378" s="8">
        <v>5</v>
      </c>
      <c r="CU378" s="5">
        <v>12</v>
      </c>
      <c r="CW378" s="5">
        <v>203</v>
      </c>
      <c r="DA378" s="5">
        <v>246</v>
      </c>
      <c r="DE378" s="5">
        <v>357</v>
      </c>
      <c r="DI378" s="5">
        <v>374</v>
      </c>
      <c r="DM378" s="5">
        <v>367</v>
      </c>
      <c r="DQ378" s="5">
        <v>290</v>
      </c>
      <c r="DU378" s="5">
        <v>364</v>
      </c>
      <c r="EA378" s="5">
        <v>277</v>
      </c>
      <c r="EE378" s="5">
        <v>355</v>
      </c>
      <c r="EG378" s="5" t="s">
        <v>13</v>
      </c>
      <c r="EI378" s="5">
        <v>352</v>
      </c>
      <c r="EM378" s="5">
        <v>272</v>
      </c>
    </row>
    <row r="379" spans="1:143" x14ac:dyDescent="0.15">
      <c r="A379" s="1">
        <v>972</v>
      </c>
      <c r="B379" s="8">
        <v>4</v>
      </c>
      <c r="C379" s="12">
        <v>16692</v>
      </c>
      <c r="D379" s="93">
        <f t="shared" si="11"/>
        <v>100</v>
      </c>
      <c r="E379" s="4"/>
      <c r="F379" s="1">
        <v>1465</v>
      </c>
      <c r="G379" s="8">
        <v>5</v>
      </c>
      <c r="H379" s="13">
        <v>7800</v>
      </c>
      <c r="I379" s="97">
        <f t="shared" si="12"/>
        <v>39.763458401305058</v>
      </c>
      <c r="K379" s="1">
        <v>816</v>
      </c>
      <c r="L379" s="8">
        <v>5</v>
      </c>
      <c r="M379" s="5">
        <v>2373</v>
      </c>
      <c r="O379" s="1">
        <v>336</v>
      </c>
      <c r="P379" s="8"/>
      <c r="S379" s="1">
        <v>25</v>
      </c>
      <c r="T379" s="8"/>
      <c r="W379" s="1">
        <v>304</v>
      </c>
      <c r="X379" s="8"/>
      <c r="AA379" s="1">
        <v>36</v>
      </c>
      <c r="AB379" s="8">
        <v>5</v>
      </c>
      <c r="AC379" s="5">
        <v>8562</v>
      </c>
      <c r="AE379" s="1">
        <v>407</v>
      </c>
      <c r="AF379" s="8">
        <v>4</v>
      </c>
      <c r="AG379" s="5">
        <v>15082</v>
      </c>
      <c r="AI379" s="1">
        <v>204</v>
      </c>
      <c r="AJ379" s="8"/>
      <c r="AM379" s="1">
        <v>247</v>
      </c>
      <c r="AN379" s="8"/>
      <c r="AQ379" s="1">
        <v>358</v>
      </c>
      <c r="AR379" s="8"/>
      <c r="AU379" s="1">
        <v>375</v>
      </c>
      <c r="AV379" s="8"/>
      <c r="AW379" s="5" t="s">
        <v>13</v>
      </c>
      <c r="AY379" s="1">
        <v>368</v>
      </c>
      <c r="AZ379" s="8"/>
      <c r="BC379" s="1">
        <v>291</v>
      </c>
      <c r="BD379" s="8"/>
      <c r="BG379" s="1">
        <v>365</v>
      </c>
      <c r="BH379" s="8"/>
      <c r="BI379" s="5" t="s">
        <v>13</v>
      </c>
      <c r="BM379" s="5">
        <v>1090</v>
      </c>
      <c r="BN379" s="5">
        <v>5</v>
      </c>
      <c r="BO379" s="5">
        <v>1824</v>
      </c>
      <c r="BQ379" s="1">
        <v>336</v>
      </c>
      <c r="BR379" s="8"/>
      <c r="BU379" s="1">
        <v>25</v>
      </c>
      <c r="BV379" s="8"/>
      <c r="BY379" s="1">
        <v>304</v>
      </c>
      <c r="BZ379" s="8"/>
      <c r="CC379" s="1">
        <v>251</v>
      </c>
      <c r="CD379" s="8"/>
      <c r="CG379" s="1">
        <v>345</v>
      </c>
      <c r="CH379" s="8"/>
      <c r="CK379" s="1">
        <v>293</v>
      </c>
      <c r="CL379" s="8"/>
      <c r="CO379" s="1">
        <v>374</v>
      </c>
      <c r="CP379" s="8"/>
      <c r="CQ379" s="5" t="s">
        <v>13</v>
      </c>
      <c r="CS379" s="5">
        <v>524</v>
      </c>
      <c r="CT379" s="8">
        <v>5</v>
      </c>
      <c r="CU379" s="5">
        <v>12</v>
      </c>
      <c r="CW379" s="5">
        <v>204</v>
      </c>
      <c r="DA379" s="5">
        <v>247</v>
      </c>
      <c r="DE379" s="5">
        <v>358</v>
      </c>
      <c r="DI379" s="5">
        <v>375</v>
      </c>
      <c r="DM379" s="5">
        <v>368</v>
      </c>
      <c r="DQ379" s="5">
        <v>291</v>
      </c>
      <c r="DU379" s="5">
        <v>365</v>
      </c>
      <c r="EA379" s="5">
        <v>278</v>
      </c>
      <c r="EE379" s="5">
        <v>356</v>
      </c>
      <c r="EG379" s="5" t="s">
        <v>13</v>
      </c>
      <c r="EI379" s="5">
        <v>353</v>
      </c>
      <c r="EM379" s="5">
        <v>273</v>
      </c>
    </row>
    <row r="380" spans="1:143" x14ac:dyDescent="0.15">
      <c r="A380" s="1">
        <v>1045</v>
      </c>
      <c r="B380" s="8">
        <v>4</v>
      </c>
      <c r="C380" s="12">
        <v>16692</v>
      </c>
      <c r="D380" s="93">
        <f t="shared" si="11"/>
        <v>100</v>
      </c>
      <c r="E380" s="4"/>
      <c r="F380" s="1">
        <v>606</v>
      </c>
      <c r="G380" s="8">
        <v>5</v>
      </c>
      <c r="H380" s="13">
        <v>7802</v>
      </c>
      <c r="I380" s="97">
        <f t="shared" si="12"/>
        <v>39.773654159869494</v>
      </c>
      <c r="K380" s="1">
        <v>855</v>
      </c>
      <c r="L380" s="8">
        <v>5</v>
      </c>
      <c r="M380" s="5">
        <v>2376</v>
      </c>
      <c r="O380" s="1">
        <v>337</v>
      </c>
      <c r="P380" s="8"/>
      <c r="S380" s="1">
        <v>26</v>
      </c>
      <c r="T380" s="8"/>
      <c r="W380" s="1">
        <v>306</v>
      </c>
      <c r="X380" s="8"/>
      <c r="AA380" s="1">
        <v>214</v>
      </c>
      <c r="AB380" s="8">
        <v>5</v>
      </c>
      <c r="AC380" s="5">
        <v>8568</v>
      </c>
      <c r="AE380" s="1">
        <v>1124</v>
      </c>
      <c r="AF380" s="8">
        <v>4</v>
      </c>
      <c r="AG380" s="5">
        <v>15200</v>
      </c>
      <c r="AI380" s="1">
        <v>205</v>
      </c>
      <c r="AJ380" s="8"/>
      <c r="AM380" s="1">
        <v>248</v>
      </c>
      <c r="AN380" s="8"/>
      <c r="AQ380" s="1">
        <v>359</v>
      </c>
      <c r="AR380" s="8"/>
      <c r="AU380" s="1">
        <v>376</v>
      </c>
      <c r="AV380" s="8"/>
      <c r="AW380" s="5" t="s">
        <v>13</v>
      </c>
      <c r="AY380" s="1">
        <v>369</v>
      </c>
      <c r="AZ380" s="8"/>
      <c r="BC380" s="1">
        <v>292</v>
      </c>
      <c r="BD380" s="8"/>
      <c r="BG380" s="1">
        <v>366</v>
      </c>
      <c r="BH380" s="8"/>
      <c r="BI380" s="5" t="s">
        <v>13</v>
      </c>
      <c r="BM380" s="5">
        <v>452</v>
      </c>
      <c r="BN380" s="5">
        <v>5</v>
      </c>
      <c r="BO380" s="5">
        <v>1828</v>
      </c>
      <c r="BQ380" s="1">
        <v>337</v>
      </c>
      <c r="BR380" s="8"/>
      <c r="BU380" s="1">
        <v>26</v>
      </c>
      <c r="BV380" s="8"/>
      <c r="BY380" s="1">
        <v>306</v>
      </c>
      <c r="BZ380" s="8"/>
      <c r="CC380" s="1">
        <v>252</v>
      </c>
      <c r="CD380" s="8"/>
      <c r="CG380" s="1">
        <v>346</v>
      </c>
      <c r="CH380" s="8"/>
      <c r="CK380" s="1">
        <v>294</v>
      </c>
      <c r="CL380" s="8"/>
      <c r="CO380" s="1">
        <v>375</v>
      </c>
      <c r="CP380" s="8"/>
      <c r="CQ380" s="5" t="s">
        <v>13</v>
      </c>
      <c r="CS380" s="5">
        <v>609</v>
      </c>
      <c r="CT380" s="8">
        <v>5</v>
      </c>
      <c r="CU380" s="5">
        <v>12</v>
      </c>
      <c r="CW380" s="5">
        <v>205</v>
      </c>
      <c r="DA380" s="5">
        <v>248</v>
      </c>
      <c r="DE380" s="5">
        <v>359</v>
      </c>
      <c r="DI380" s="5">
        <v>376</v>
      </c>
      <c r="DM380" s="5">
        <v>369</v>
      </c>
      <c r="DQ380" s="5">
        <v>292</v>
      </c>
      <c r="DU380" s="5">
        <v>366</v>
      </c>
      <c r="EA380" s="5">
        <v>279</v>
      </c>
      <c r="EE380" s="5">
        <v>357</v>
      </c>
      <c r="EG380" s="5" t="s">
        <v>13</v>
      </c>
      <c r="EI380" s="5">
        <v>354</v>
      </c>
      <c r="EM380" s="5">
        <v>274</v>
      </c>
    </row>
    <row r="381" spans="1:143" x14ac:dyDescent="0.15">
      <c r="A381" s="1">
        <v>1047</v>
      </c>
      <c r="B381" s="8">
        <v>4</v>
      </c>
      <c r="C381" s="12">
        <v>16692</v>
      </c>
      <c r="D381" s="93">
        <f t="shared" si="11"/>
        <v>100</v>
      </c>
      <c r="E381" s="4"/>
      <c r="F381" s="1">
        <v>333</v>
      </c>
      <c r="G381" s="8">
        <v>5</v>
      </c>
      <c r="H381" s="13">
        <v>7898</v>
      </c>
      <c r="I381" s="97">
        <f t="shared" si="12"/>
        <v>40.263050570962477</v>
      </c>
      <c r="K381" s="1">
        <v>1158</v>
      </c>
      <c r="L381" s="8">
        <v>5</v>
      </c>
      <c r="M381" s="5">
        <v>2431</v>
      </c>
      <c r="O381" s="1">
        <v>338</v>
      </c>
      <c r="P381" s="8"/>
      <c r="S381" s="1">
        <v>27</v>
      </c>
      <c r="T381" s="8"/>
      <c r="W381" s="1">
        <v>307</v>
      </c>
      <c r="X381" s="8"/>
      <c r="AA381" s="1">
        <v>953</v>
      </c>
      <c r="AB381" s="8">
        <v>5</v>
      </c>
      <c r="AC381" s="5">
        <v>8788</v>
      </c>
      <c r="AE381" s="1">
        <v>1066</v>
      </c>
      <c r="AF381" s="8">
        <v>4</v>
      </c>
      <c r="AG381" s="5">
        <v>15202</v>
      </c>
      <c r="AI381" s="1">
        <v>206</v>
      </c>
      <c r="AJ381" s="8"/>
      <c r="AM381" s="1">
        <v>249</v>
      </c>
      <c r="AN381" s="8"/>
      <c r="AQ381" s="1">
        <v>360</v>
      </c>
      <c r="AR381" s="8"/>
      <c r="AU381" s="1">
        <v>377</v>
      </c>
      <c r="AV381" s="8"/>
      <c r="AW381" s="5" t="s">
        <v>13</v>
      </c>
      <c r="AY381" s="1">
        <v>370</v>
      </c>
      <c r="AZ381" s="8"/>
      <c r="BC381" s="1">
        <v>293</v>
      </c>
      <c r="BD381" s="8"/>
      <c r="BG381" s="1">
        <v>367</v>
      </c>
      <c r="BH381" s="8"/>
      <c r="BI381" s="5" t="s">
        <v>13</v>
      </c>
      <c r="BM381" s="5">
        <v>1199</v>
      </c>
      <c r="BN381" s="5">
        <v>5</v>
      </c>
      <c r="BO381" s="5">
        <v>1832</v>
      </c>
      <c r="BQ381" s="1">
        <v>338</v>
      </c>
      <c r="BR381" s="8"/>
      <c r="BU381" s="1">
        <v>27</v>
      </c>
      <c r="BV381" s="8"/>
      <c r="BY381" s="1">
        <v>307</v>
      </c>
      <c r="BZ381" s="8"/>
      <c r="CC381" s="1">
        <v>253</v>
      </c>
      <c r="CD381" s="8"/>
      <c r="CG381" s="1">
        <v>347</v>
      </c>
      <c r="CH381" s="8"/>
      <c r="CK381" s="1">
        <v>295</v>
      </c>
      <c r="CL381" s="8"/>
      <c r="CO381" s="1">
        <v>376</v>
      </c>
      <c r="CP381" s="8"/>
      <c r="CQ381" s="5" t="s">
        <v>13</v>
      </c>
      <c r="CS381" s="5">
        <v>763</v>
      </c>
      <c r="CT381" s="8">
        <v>5</v>
      </c>
      <c r="CU381" s="5">
        <v>12</v>
      </c>
      <c r="CW381" s="5">
        <v>206</v>
      </c>
      <c r="DA381" s="5">
        <v>249</v>
      </c>
      <c r="DE381" s="5">
        <v>360</v>
      </c>
      <c r="DI381" s="5">
        <v>377</v>
      </c>
      <c r="DM381" s="5">
        <v>370</v>
      </c>
      <c r="DQ381" s="5">
        <v>293</v>
      </c>
      <c r="DU381" s="5">
        <v>367</v>
      </c>
      <c r="EA381" s="5">
        <v>280</v>
      </c>
      <c r="EE381" s="5">
        <v>358</v>
      </c>
      <c r="EG381" s="5" t="s">
        <v>13</v>
      </c>
      <c r="EI381" s="5">
        <v>355</v>
      </c>
      <c r="EM381" s="5">
        <v>275</v>
      </c>
    </row>
    <row r="382" spans="1:143" x14ac:dyDescent="0.15">
      <c r="A382" s="1">
        <v>1048</v>
      </c>
      <c r="B382" s="8">
        <v>4</v>
      </c>
      <c r="C382" s="12">
        <v>16692</v>
      </c>
      <c r="D382" s="93">
        <f t="shared" si="11"/>
        <v>100</v>
      </c>
      <c r="E382" s="4"/>
      <c r="F382" s="1">
        <v>1144</v>
      </c>
      <c r="G382" s="8">
        <v>5</v>
      </c>
      <c r="H382" s="13">
        <v>7939</v>
      </c>
      <c r="I382" s="97">
        <f t="shared" si="12"/>
        <v>40.472063621533444</v>
      </c>
      <c r="K382" s="1">
        <v>692</v>
      </c>
      <c r="L382" s="8">
        <v>5</v>
      </c>
      <c r="M382" s="5">
        <v>2480</v>
      </c>
      <c r="O382" s="1">
        <v>339</v>
      </c>
      <c r="P382" s="8"/>
      <c r="S382" s="1">
        <v>28</v>
      </c>
      <c r="T382" s="8"/>
      <c r="W382" s="1">
        <v>308</v>
      </c>
      <c r="X382" s="8"/>
      <c r="AA382" s="1">
        <v>1526</v>
      </c>
      <c r="AB382" s="8">
        <v>5</v>
      </c>
      <c r="AC382" s="5">
        <v>8827</v>
      </c>
      <c r="AE382" s="1">
        <v>955</v>
      </c>
      <c r="AF382" s="8">
        <v>4</v>
      </c>
      <c r="AG382" s="5">
        <v>15316</v>
      </c>
      <c r="AI382" s="1">
        <v>207</v>
      </c>
      <c r="AJ382" s="8"/>
      <c r="AM382" s="1">
        <v>250</v>
      </c>
      <c r="AN382" s="8"/>
      <c r="AQ382" s="1">
        <v>361</v>
      </c>
      <c r="AR382" s="8"/>
      <c r="AU382" s="1">
        <v>378</v>
      </c>
      <c r="AV382" s="8"/>
      <c r="AW382" s="5" t="s">
        <v>13</v>
      </c>
      <c r="AY382" s="1">
        <v>371</v>
      </c>
      <c r="AZ382" s="8"/>
      <c r="BC382" s="1">
        <v>294</v>
      </c>
      <c r="BD382" s="8"/>
      <c r="BG382" s="1">
        <v>368</v>
      </c>
      <c r="BH382" s="8"/>
      <c r="BI382" s="5" t="s">
        <v>13</v>
      </c>
      <c r="BM382" s="5">
        <v>536</v>
      </c>
      <c r="BN382" s="5">
        <v>5</v>
      </c>
      <c r="BO382" s="5">
        <v>1844</v>
      </c>
      <c r="BQ382" s="1">
        <v>339</v>
      </c>
      <c r="BR382" s="8"/>
      <c r="BU382" s="1">
        <v>28</v>
      </c>
      <c r="BV382" s="8"/>
      <c r="BY382" s="1">
        <v>308</v>
      </c>
      <c r="BZ382" s="8"/>
      <c r="CC382" s="1">
        <v>254</v>
      </c>
      <c r="CD382" s="8"/>
      <c r="CG382" s="1">
        <v>348</v>
      </c>
      <c r="CH382" s="8"/>
      <c r="CK382" s="1">
        <v>296</v>
      </c>
      <c r="CL382" s="8"/>
      <c r="CO382" s="1">
        <v>377</v>
      </c>
      <c r="CP382" s="8"/>
      <c r="CQ382" s="5" t="s">
        <v>13</v>
      </c>
      <c r="CS382" s="5">
        <v>1090</v>
      </c>
      <c r="CT382" s="8">
        <v>5</v>
      </c>
      <c r="CU382" s="5">
        <v>12</v>
      </c>
      <c r="CW382" s="5">
        <v>207</v>
      </c>
      <c r="DA382" s="5">
        <v>250</v>
      </c>
      <c r="DE382" s="5">
        <v>361</v>
      </c>
      <c r="DI382" s="5">
        <v>378</v>
      </c>
      <c r="DM382" s="5">
        <v>371</v>
      </c>
      <c r="DQ382" s="5">
        <v>294</v>
      </c>
      <c r="DU382" s="5">
        <v>368</v>
      </c>
      <c r="EA382" s="5">
        <v>281</v>
      </c>
      <c r="EE382" s="5">
        <v>359</v>
      </c>
      <c r="EG382" s="5" t="s">
        <v>13</v>
      </c>
      <c r="EI382" s="5">
        <v>356</v>
      </c>
      <c r="EM382" s="5">
        <v>276</v>
      </c>
    </row>
    <row r="383" spans="1:143" x14ac:dyDescent="0.15">
      <c r="A383" s="1">
        <v>1074</v>
      </c>
      <c r="B383" s="8">
        <v>4</v>
      </c>
      <c r="C383" s="12">
        <v>16692</v>
      </c>
      <c r="D383" s="93">
        <f t="shared" si="11"/>
        <v>100</v>
      </c>
      <c r="E383" s="4"/>
      <c r="F383" s="1">
        <v>1081</v>
      </c>
      <c r="G383" s="8">
        <v>5</v>
      </c>
      <c r="H383" s="13">
        <v>8092</v>
      </c>
      <c r="I383" s="97">
        <f t="shared" si="12"/>
        <v>41.252039151712886</v>
      </c>
      <c r="K383" s="1">
        <v>131</v>
      </c>
      <c r="L383" s="8">
        <v>5</v>
      </c>
      <c r="M383" s="5">
        <v>2496</v>
      </c>
      <c r="O383" s="1">
        <v>340</v>
      </c>
      <c r="P383" s="8"/>
      <c r="S383" s="1">
        <v>29</v>
      </c>
      <c r="T383" s="8"/>
      <c r="W383" s="1">
        <v>309</v>
      </c>
      <c r="X383" s="8"/>
      <c r="AA383" s="1">
        <v>439</v>
      </c>
      <c r="AB383" s="8">
        <v>5</v>
      </c>
      <c r="AC383" s="5">
        <v>8916</v>
      </c>
      <c r="AE383" s="1">
        <v>196</v>
      </c>
      <c r="AF383" s="8">
        <v>4</v>
      </c>
      <c r="AG383" s="5">
        <v>15387</v>
      </c>
      <c r="AI383" s="1">
        <v>208</v>
      </c>
      <c r="AJ383" s="8"/>
      <c r="AM383" s="1">
        <v>251</v>
      </c>
      <c r="AN383" s="8"/>
      <c r="AQ383" s="1">
        <v>362</v>
      </c>
      <c r="AR383" s="8"/>
      <c r="AU383" s="1">
        <v>379</v>
      </c>
      <c r="AV383" s="8"/>
      <c r="AW383" s="5" t="s">
        <v>13</v>
      </c>
      <c r="AY383" s="1">
        <v>372</v>
      </c>
      <c r="AZ383" s="8"/>
      <c r="BC383" s="1">
        <v>295</v>
      </c>
      <c r="BD383" s="8"/>
      <c r="BG383" s="1">
        <v>369</v>
      </c>
      <c r="BH383" s="8"/>
      <c r="BI383" s="5" t="s">
        <v>13</v>
      </c>
      <c r="BM383" s="5">
        <v>526</v>
      </c>
      <c r="BN383" s="5">
        <v>5</v>
      </c>
      <c r="BO383" s="5">
        <v>1850</v>
      </c>
      <c r="BQ383" s="1">
        <v>340</v>
      </c>
      <c r="BR383" s="8"/>
      <c r="BU383" s="1">
        <v>29</v>
      </c>
      <c r="BV383" s="8"/>
      <c r="BY383" s="1">
        <v>309</v>
      </c>
      <c r="BZ383" s="8"/>
      <c r="CC383" s="1">
        <v>255</v>
      </c>
      <c r="CD383" s="8"/>
      <c r="CG383" s="1">
        <v>349</v>
      </c>
      <c r="CH383" s="8"/>
      <c r="CK383" s="1">
        <v>297</v>
      </c>
      <c r="CL383" s="8"/>
      <c r="CO383" s="1">
        <v>378</v>
      </c>
      <c r="CP383" s="8"/>
      <c r="CQ383" s="5" t="s">
        <v>13</v>
      </c>
      <c r="CS383" s="5">
        <v>1194</v>
      </c>
      <c r="CT383" s="8">
        <v>5</v>
      </c>
      <c r="CU383" s="5">
        <v>12</v>
      </c>
      <c r="CW383" s="5">
        <v>208</v>
      </c>
      <c r="DA383" s="5">
        <v>251</v>
      </c>
      <c r="DE383" s="5">
        <v>362</v>
      </c>
      <c r="DI383" s="5">
        <v>379</v>
      </c>
      <c r="DM383" s="5">
        <v>372</v>
      </c>
      <c r="DQ383" s="5">
        <v>295</v>
      </c>
      <c r="DU383" s="5">
        <v>369</v>
      </c>
      <c r="EA383" s="5">
        <v>282</v>
      </c>
      <c r="EE383" s="5">
        <v>360</v>
      </c>
      <c r="EG383" s="5" t="s">
        <v>13</v>
      </c>
      <c r="EI383" s="5">
        <v>357</v>
      </c>
      <c r="EM383" s="5">
        <v>277</v>
      </c>
    </row>
    <row r="384" spans="1:143" x14ac:dyDescent="0.15">
      <c r="A384" s="1">
        <v>1082</v>
      </c>
      <c r="B384" s="8">
        <v>4</v>
      </c>
      <c r="C384" s="12">
        <v>16692</v>
      </c>
      <c r="D384" s="93">
        <f t="shared" si="11"/>
        <v>100</v>
      </c>
      <c r="E384" s="4"/>
      <c r="F384" s="1">
        <v>221</v>
      </c>
      <c r="G384" s="8">
        <v>5</v>
      </c>
      <c r="H384" s="13">
        <v>8145</v>
      </c>
      <c r="I384" s="97">
        <f t="shared" si="12"/>
        <v>41.522226753670473</v>
      </c>
      <c r="K384" s="1">
        <v>934</v>
      </c>
      <c r="L384" s="8">
        <v>5</v>
      </c>
      <c r="M384" s="5">
        <v>2538</v>
      </c>
      <c r="O384" s="1">
        <v>341</v>
      </c>
      <c r="P384" s="8"/>
      <c r="S384" s="1">
        <v>30</v>
      </c>
      <c r="T384" s="8"/>
      <c r="W384" s="1">
        <v>310</v>
      </c>
      <c r="X384" s="8"/>
      <c r="AA384" s="1">
        <v>1516</v>
      </c>
      <c r="AB384" s="8">
        <v>5</v>
      </c>
      <c r="AC384" s="5">
        <v>8946</v>
      </c>
      <c r="AE384" s="1">
        <v>824</v>
      </c>
      <c r="AF384" s="8">
        <v>4</v>
      </c>
      <c r="AG384" s="5">
        <v>15415</v>
      </c>
      <c r="AI384" s="1">
        <v>209</v>
      </c>
      <c r="AJ384" s="8"/>
      <c r="AM384" s="1">
        <v>252</v>
      </c>
      <c r="AN384" s="8"/>
      <c r="AQ384" s="1">
        <v>363</v>
      </c>
      <c r="AR384" s="8"/>
      <c r="AU384" s="1">
        <v>380</v>
      </c>
      <c r="AV384" s="8"/>
      <c r="AW384" s="5" t="s">
        <v>13</v>
      </c>
      <c r="AY384" s="1">
        <v>373</v>
      </c>
      <c r="AZ384" s="8"/>
      <c r="BC384" s="1">
        <v>298</v>
      </c>
      <c r="BD384" s="8"/>
      <c r="BG384" s="1">
        <v>370</v>
      </c>
      <c r="BH384" s="8"/>
      <c r="BI384" s="5" t="s">
        <v>13</v>
      </c>
      <c r="BM384" s="5">
        <v>712</v>
      </c>
      <c r="BN384" s="5">
        <v>5</v>
      </c>
      <c r="BO384" s="5">
        <v>1850</v>
      </c>
      <c r="BQ384" s="1">
        <v>341</v>
      </c>
      <c r="BR384" s="8"/>
      <c r="BU384" s="1">
        <v>30</v>
      </c>
      <c r="BV384" s="8"/>
      <c r="BY384" s="1">
        <v>310</v>
      </c>
      <c r="BZ384" s="8"/>
      <c r="CC384" s="1">
        <v>256</v>
      </c>
      <c r="CD384" s="8"/>
      <c r="CG384" s="1">
        <v>350</v>
      </c>
      <c r="CH384" s="8"/>
      <c r="CK384" s="1">
        <v>298</v>
      </c>
      <c r="CL384" s="8"/>
      <c r="CO384" s="1">
        <v>379</v>
      </c>
      <c r="CP384" s="8"/>
      <c r="CQ384" s="5" t="s">
        <v>13</v>
      </c>
      <c r="CS384" s="5">
        <v>1345</v>
      </c>
      <c r="CT384" s="8">
        <v>5</v>
      </c>
      <c r="CU384" s="5">
        <v>12</v>
      </c>
      <c r="CW384" s="5">
        <v>209</v>
      </c>
      <c r="DA384" s="5">
        <v>252</v>
      </c>
      <c r="DE384" s="5">
        <v>363</v>
      </c>
      <c r="DI384" s="5">
        <v>380</v>
      </c>
      <c r="DM384" s="5">
        <v>373</v>
      </c>
      <c r="DQ384" s="5">
        <v>298</v>
      </c>
      <c r="DU384" s="5">
        <v>370</v>
      </c>
      <c r="EA384" s="5">
        <v>283</v>
      </c>
      <c r="EE384" s="5">
        <v>361</v>
      </c>
      <c r="EG384" s="5" t="s">
        <v>13</v>
      </c>
      <c r="EI384" s="5">
        <v>358</v>
      </c>
      <c r="EM384" s="5">
        <v>278</v>
      </c>
    </row>
    <row r="385" spans="1:143" x14ac:dyDescent="0.15">
      <c r="A385" s="1">
        <v>1087</v>
      </c>
      <c r="B385" s="8">
        <v>4</v>
      </c>
      <c r="C385" s="12">
        <v>16692</v>
      </c>
      <c r="D385" s="93">
        <f t="shared" si="11"/>
        <v>100</v>
      </c>
      <c r="E385" s="4"/>
      <c r="F385" s="1">
        <v>332</v>
      </c>
      <c r="G385" s="8">
        <v>5</v>
      </c>
      <c r="H385" s="13">
        <v>8468</v>
      </c>
      <c r="I385" s="97">
        <f t="shared" si="12"/>
        <v>43.168841761827082</v>
      </c>
      <c r="K385" s="1">
        <v>308</v>
      </c>
      <c r="L385" s="8">
        <v>5</v>
      </c>
      <c r="M385" s="5">
        <v>2592</v>
      </c>
      <c r="O385" s="1">
        <v>342</v>
      </c>
      <c r="P385" s="8"/>
      <c r="S385" s="1">
        <v>31</v>
      </c>
      <c r="T385" s="8"/>
      <c r="W385" s="1">
        <v>311</v>
      </c>
      <c r="X385" s="8"/>
      <c r="AA385" s="1">
        <v>1345</v>
      </c>
      <c r="AB385" s="8">
        <v>5</v>
      </c>
      <c r="AC385" s="5">
        <v>9252</v>
      </c>
      <c r="AE385" s="1">
        <v>1398</v>
      </c>
      <c r="AF385" s="8">
        <v>4</v>
      </c>
      <c r="AG385" s="5">
        <v>15504</v>
      </c>
      <c r="AI385" s="1">
        <v>210</v>
      </c>
      <c r="AJ385" s="8"/>
      <c r="AM385" s="1">
        <v>253</v>
      </c>
      <c r="AN385" s="8"/>
      <c r="AQ385" s="1">
        <v>364</v>
      </c>
      <c r="AR385" s="8"/>
      <c r="AU385" s="1">
        <v>381</v>
      </c>
      <c r="AV385" s="8"/>
      <c r="AW385" s="5" t="s">
        <v>13</v>
      </c>
      <c r="AY385" s="1">
        <v>374</v>
      </c>
      <c r="AZ385" s="8"/>
      <c r="BC385" s="1">
        <v>299</v>
      </c>
      <c r="BD385" s="8"/>
      <c r="BG385" s="1">
        <v>371</v>
      </c>
      <c r="BH385" s="8"/>
      <c r="BI385" s="5" t="s">
        <v>13</v>
      </c>
      <c r="BM385" s="5">
        <v>1379</v>
      </c>
      <c r="BN385" s="5">
        <v>5</v>
      </c>
      <c r="BO385" s="5">
        <v>1850</v>
      </c>
      <c r="BQ385" s="1">
        <v>342</v>
      </c>
      <c r="BR385" s="8"/>
      <c r="BU385" s="1">
        <v>31</v>
      </c>
      <c r="BV385" s="8"/>
      <c r="BY385" s="1">
        <v>311</v>
      </c>
      <c r="BZ385" s="8"/>
      <c r="CC385" s="1">
        <v>257</v>
      </c>
      <c r="CD385" s="8"/>
      <c r="CG385" s="1">
        <v>351</v>
      </c>
      <c r="CH385" s="8"/>
      <c r="CK385" s="1">
        <v>299</v>
      </c>
      <c r="CL385" s="8"/>
      <c r="CO385" s="1">
        <v>380</v>
      </c>
      <c r="CP385" s="8"/>
      <c r="CQ385" s="5" t="s">
        <v>13</v>
      </c>
      <c r="CS385" s="5">
        <v>1373</v>
      </c>
      <c r="CT385" s="8">
        <v>5</v>
      </c>
      <c r="CU385" s="5">
        <v>12</v>
      </c>
      <c r="CW385" s="5">
        <v>210</v>
      </c>
      <c r="DA385" s="5">
        <v>253</v>
      </c>
      <c r="DE385" s="5">
        <v>364</v>
      </c>
      <c r="DI385" s="5">
        <v>381</v>
      </c>
      <c r="DM385" s="5">
        <v>374</v>
      </c>
      <c r="DQ385" s="5">
        <v>299</v>
      </c>
      <c r="DU385" s="5">
        <v>371</v>
      </c>
      <c r="EA385" s="5">
        <v>284</v>
      </c>
      <c r="EE385" s="5">
        <v>362</v>
      </c>
      <c r="EG385" s="5" t="s">
        <v>13</v>
      </c>
      <c r="EI385" s="5">
        <v>359</v>
      </c>
      <c r="EM385" s="5">
        <v>279</v>
      </c>
    </row>
    <row r="386" spans="1:143" x14ac:dyDescent="0.15">
      <c r="A386" s="1">
        <v>1089</v>
      </c>
      <c r="B386" s="8">
        <v>4</v>
      </c>
      <c r="C386" s="12">
        <v>16692</v>
      </c>
      <c r="D386" s="93">
        <f t="shared" si="11"/>
        <v>100</v>
      </c>
      <c r="E386" s="4"/>
      <c r="F386" s="1">
        <v>1528</v>
      </c>
      <c r="G386" s="8">
        <v>5</v>
      </c>
      <c r="H386" s="13">
        <v>8469</v>
      </c>
      <c r="I386" s="97">
        <f t="shared" si="12"/>
        <v>43.1739396411093</v>
      </c>
      <c r="K386" s="1">
        <v>1118</v>
      </c>
      <c r="L386" s="8">
        <v>5</v>
      </c>
      <c r="M386" s="5">
        <v>2610</v>
      </c>
      <c r="O386" s="1">
        <v>343</v>
      </c>
      <c r="P386" s="8"/>
      <c r="S386" s="1">
        <v>32</v>
      </c>
      <c r="T386" s="8"/>
      <c r="W386" s="1">
        <v>312</v>
      </c>
      <c r="X386" s="8"/>
      <c r="AA386" s="1">
        <v>524</v>
      </c>
      <c r="AB386" s="8">
        <v>5</v>
      </c>
      <c r="AC386" s="5">
        <v>9264</v>
      </c>
      <c r="AE386" s="1">
        <v>275</v>
      </c>
      <c r="AF386" s="8">
        <v>4</v>
      </c>
      <c r="AG386" s="5">
        <v>15594</v>
      </c>
      <c r="AI386" s="1">
        <v>211</v>
      </c>
      <c r="AJ386" s="8"/>
      <c r="AM386" s="1">
        <v>254</v>
      </c>
      <c r="AN386" s="8"/>
      <c r="AQ386" s="1">
        <v>365</v>
      </c>
      <c r="AR386" s="8"/>
      <c r="AU386" s="1">
        <v>382</v>
      </c>
      <c r="AV386" s="8"/>
      <c r="AW386" s="5" t="s">
        <v>13</v>
      </c>
      <c r="AY386" s="1">
        <v>375</v>
      </c>
      <c r="AZ386" s="8"/>
      <c r="BC386" s="1">
        <v>300</v>
      </c>
      <c r="BD386" s="8"/>
      <c r="BG386" s="1">
        <v>373</v>
      </c>
      <c r="BH386" s="8"/>
      <c r="BI386" s="5" t="s">
        <v>13</v>
      </c>
      <c r="BM386" s="5">
        <v>121</v>
      </c>
      <c r="BN386" s="5">
        <v>5</v>
      </c>
      <c r="BO386" s="5">
        <v>1858</v>
      </c>
      <c r="BQ386" s="1">
        <v>343</v>
      </c>
      <c r="BR386" s="8"/>
      <c r="BU386" s="1">
        <v>32</v>
      </c>
      <c r="BV386" s="8"/>
      <c r="BY386" s="1">
        <v>312</v>
      </c>
      <c r="BZ386" s="8"/>
      <c r="CC386" s="1">
        <v>260</v>
      </c>
      <c r="CD386" s="8"/>
      <c r="CG386" s="1">
        <v>352</v>
      </c>
      <c r="CH386" s="8"/>
      <c r="CK386" s="1">
        <v>300</v>
      </c>
      <c r="CL386" s="8"/>
      <c r="CO386" s="1">
        <v>381</v>
      </c>
      <c r="CP386" s="8"/>
      <c r="CQ386" s="5" t="s">
        <v>13</v>
      </c>
      <c r="CS386" s="5">
        <v>1400</v>
      </c>
      <c r="CT386" s="8">
        <v>5</v>
      </c>
      <c r="CU386" s="5">
        <v>12</v>
      </c>
      <c r="CW386" s="5">
        <v>211</v>
      </c>
      <c r="DA386" s="5">
        <v>254</v>
      </c>
      <c r="DE386" s="5">
        <v>365</v>
      </c>
      <c r="DI386" s="5">
        <v>382</v>
      </c>
      <c r="DM386" s="5">
        <v>375</v>
      </c>
      <c r="DQ386" s="5">
        <v>300</v>
      </c>
      <c r="DU386" s="5">
        <v>373</v>
      </c>
      <c r="EA386" s="5">
        <v>285</v>
      </c>
      <c r="EE386" s="5">
        <v>363</v>
      </c>
      <c r="EG386" s="5" t="s">
        <v>13</v>
      </c>
      <c r="EI386" s="5">
        <v>360</v>
      </c>
      <c r="EM386" s="5">
        <v>280</v>
      </c>
    </row>
    <row r="387" spans="1:143" x14ac:dyDescent="0.15">
      <c r="A387" s="1">
        <v>1093</v>
      </c>
      <c r="B387" s="8">
        <v>4</v>
      </c>
      <c r="C387" s="12">
        <v>16692</v>
      </c>
      <c r="D387" s="93">
        <f t="shared" si="11"/>
        <v>100</v>
      </c>
      <c r="E387" s="4"/>
      <c r="F387" s="1">
        <v>830</v>
      </c>
      <c r="G387" s="8">
        <v>5</v>
      </c>
      <c r="H387" s="13">
        <v>8498</v>
      </c>
      <c r="I387" s="97">
        <f t="shared" si="12"/>
        <v>43.321778140293638</v>
      </c>
      <c r="K387" s="1">
        <v>1355</v>
      </c>
      <c r="L387" s="8">
        <v>5</v>
      </c>
      <c r="M387" s="5">
        <v>2624</v>
      </c>
      <c r="O387" s="1">
        <v>344</v>
      </c>
      <c r="P387" s="8"/>
      <c r="S387" s="1">
        <v>33</v>
      </c>
      <c r="T387" s="8"/>
      <c r="W387" s="1">
        <v>313</v>
      </c>
      <c r="X387" s="8"/>
      <c r="AA387" s="1">
        <v>1284</v>
      </c>
      <c r="AB387" s="8">
        <v>5</v>
      </c>
      <c r="AC387" s="5">
        <v>9338</v>
      </c>
      <c r="AE387" s="1">
        <v>924</v>
      </c>
      <c r="AF387" s="8">
        <v>4</v>
      </c>
      <c r="AG387" s="5">
        <v>15782</v>
      </c>
      <c r="AI387" s="1">
        <v>212</v>
      </c>
      <c r="AJ387" s="8"/>
      <c r="AM387" s="1">
        <v>255</v>
      </c>
      <c r="AN387" s="8"/>
      <c r="AQ387" s="1">
        <v>366</v>
      </c>
      <c r="AR387" s="8"/>
      <c r="AU387" s="1">
        <v>383</v>
      </c>
      <c r="AV387" s="8"/>
      <c r="AW387" s="5" t="s">
        <v>13</v>
      </c>
      <c r="AY387" s="1">
        <v>376</v>
      </c>
      <c r="AZ387" s="8"/>
      <c r="BC387" s="1">
        <v>301</v>
      </c>
      <c r="BD387" s="8"/>
      <c r="BG387" s="1">
        <v>374</v>
      </c>
      <c r="BH387" s="8"/>
      <c r="BI387" s="5" t="s">
        <v>13</v>
      </c>
      <c r="BM387" s="5">
        <v>825</v>
      </c>
      <c r="BN387" s="5">
        <v>5</v>
      </c>
      <c r="BO387" s="5">
        <v>1860</v>
      </c>
      <c r="BQ387" s="1">
        <v>344</v>
      </c>
      <c r="BR387" s="8"/>
      <c r="BU387" s="1">
        <v>33</v>
      </c>
      <c r="BV387" s="8"/>
      <c r="BY387" s="1">
        <v>313</v>
      </c>
      <c r="BZ387" s="8"/>
      <c r="CC387" s="1">
        <v>262</v>
      </c>
      <c r="CD387" s="8"/>
      <c r="CG387" s="1">
        <v>353</v>
      </c>
      <c r="CH387" s="8"/>
      <c r="CK387" s="1">
        <v>301</v>
      </c>
      <c r="CL387" s="8"/>
      <c r="CO387" s="1">
        <v>382</v>
      </c>
      <c r="CP387" s="8"/>
      <c r="CQ387" s="5" t="s">
        <v>13</v>
      </c>
      <c r="CS387" s="5">
        <v>62</v>
      </c>
      <c r="CT387" s="8">
        <v>5</v>
      </c>
      <c r="CU387" s="5">
        <v>13</v>
      </c>
      <c r="CW387" s="5">
        <v>212</v>
      </c>
      <c r="DA387" s="5">
        <v>255</v>
      </c>
      <c r="DE387" s="5">
        <v>366</v>
      </c>
      <c r="DI387" s="5">
        <v>383</v>
      </c>
      <c r="DM387" s="5">
        <v>376</v>
      </c>
      <c r="DQ387" s="5">
        <v>301</v>
      </c>
      <c r="DU387" s="5">
        <v>374</v>
      </c>
      <c r="EA387" s="5">
        <v>286</v>
      </c>
      <c r="EE387" s="5">
        <v>364</v>
      </c>
      <c r="EG387" s="5" t="s">
        <v>13</v>
      </c>
      <c r="EI387" s="5">
        <v>361</v>
      </c>
      <c r="EM387" s="5">
        <v>281</v>
      </c>
    </row>
    <row r="388" spans="1:143" x14ac:dyDescent="0.15">
      <c r="A388" s="1">
        <v>1100</v>
      </c>
      <c r="B388" s="8">
        <v>4</v>
      </c>
      <c r="C388" s="12">
        <v>16692</v>
      </c>
      <c r="D388" s="93">
        <f t="shared" ref="D388:D430" si="13">C388/$D$1527*100</f>
        <v>100</v>
      </c>
      <c r="E388" s="4"/>
      <c r="F388" s="1">
        <v>1518</v>
      </c>
      <c r="G388" s="8">
        <v>5</v>
      </c>
      <c r="H388" s="13">
        <v>8651</v>
      </c>
      <c r="I388" s="97">
        <f t="shared" si="12"/>
        <v>44.10175367047308</v>
      </c>
      <c r="K388" s="1">
        <v>1256</v>
      </c>
      <c r="L388" s="8">
        <v>5</v>
      </c>
      <c r="M388" s="5">
        <v>2629</v>
      </c>
      <c r="O388" s="1">
        <v>345</v>
      </c>
      <c r="P388" s="8"/>
      <c r="S388" s="1">
        <v>34</v>
      </c>
      <c r="T388" s="8"/>
      <c r="W388" s="1">
        <v>314</v>
      </c>
      <c r="X388" s="8"/>
      <c r="AA388" s="1">
        <v>501</v>
      </c>
      <c r="AB388" s="8">
        <v>5</v>
      </c>
      <c r="AC388" s="5">
        <v>9402</v>
      </c>
      <c r="AE388" s="1">
        <v>993</v>
      </c>
      <c r="AF388" s="8">
        <v>4</v>
      </c>
      <c r="AG388" s="5">
        <v>15791</v>
      </c>
      <c r="AI388" s="1">
        <v>213</v>
      </c>
      <c r="AJ388" s="8"/>
      <c r="AM388" s="1">
        <v>257</v>
      </c>
      <c r="AN388" s="8"/>
      <c r="AQ388" s="1">
        <v>367</v>
      </c>
      <c r="AR388" s="8"/>
      <c r="AU388" s="1">
        <v>384</v>
      </c>
      <c r="AV388" s="8"/>
      <c r="AW388" s="5" t="s">
        <v>13</v>
      </c>
      <c r="AY388" s="1">
        <v>377</v>
      </c>
      <c r="AZ388" s="8"/>
      <c r="BC388" s="1">
        <v>302</v>
      </c>
      <c r="BD388" s="8"/>
      <c r="BG388" s="1">
        <v>375</v>
      </c>
      <c r="BH388" s="8"/>
      <c r="BI388" s="5" t="s">
        <v>13</v>
      </c>
      <c r="BM388" s="5">
        <v>880</v>
      </c>
      <c r="BN388" s="5">
        <v>5</v>
      </c>
      <c r="BO388" s="5">
        <v>1880</v>
      </c>
      <c r="BQ388" s="1">
        <v>345</v>
      </c>
      <c r="BR388" s="8"/>
      <c r="BU388" s="1">
        <v>34</v>
      </c>
      <c r="BV388" s="8"/>
      <c r="BY388" s="1">
        <v>314</v>
      </c>
      <c r="BZ388" s="8"/>
      <c r="CC388" s="1">
        <v>263</v>
      </c>
      <c r="CD388" s="8"/>
      <c r="CG388" s="1">
        <v>354</v>
      </c>
      <c r="CH388" s="8"/>
      <c r="CK388" s="1">
        <v>302</v>
      </c>
      <c r="CL388" s="8"/>
      <c r="CO388" s="1">
        <v>383</v>
      </c>
      <c r="CP388" s="8"/>
      <c r="CQ388" s="5" t="s">
        <v>13</v>
      </c>
      <c r="CS388" s="5">
        <v>247</v>
      </c>
      <c r="CT388" s="8">
        <v>5</v>
      </c>
      <c r="CU388" s="5">
        <v>13</v>
      </c>
      <c r="CW388" s="5">
        <v>213</v>
      </c>
      <c r="DA388" s="5">
        <v>257</v>
      </c>
      <c r="DE388" s="5">
        <v>367</v>
      </c>
      <c r="DI388" s="5">
        <v>384</v>
      </c>
      <c r="DM388" s="5">
        <v>377</v>
      </c>
      <c r="DQ388" s="5">
        <v>302</v>
      </c>
      <c r="DU388" s="5">
        <v>375</v>
      </c>
      <c r="EA388" s="5">
        <v>287</v>
      </c>
      <c r="EE388" s="5">
        <v>365</v>
      </c>
      <c r="EG388" s="5" t="s">
        <v>13</v>
      </c>
      <c r="EI388" s="5">
        <v>362</v>
      </c>
      <c r="EM388" s="5">
        <v>282</v>
      </c>
    </row>
    <row r="389" spans="1:143" x14ac:dyDescent="0.15">
      <c r="A389" s="1">
        <v>1107</v>
      </c>
      <c r="B389" s="8">
        <v>4</v>
      </c>
      <c r="C389" s="12">
        <v>16692</v>
      </c>
      <c r="D389" s="93">
        <f t="shared" si="13"/>
        <v>100</v>
      </c>
      <c r="E389" s="4"/>
      <c r="F389" s="1">
        <v>1016</v>
      </c>
      <c r="G389" s="8">
        <v>5</v>
      </c>
      <c r="H389" s="13">
        <v>8710</v>
      </c>
      <c r="I389" s="97">
        <f t="shared" si="12"/>
        <v>44.402528548123982</v>
      </c>
      <c r="K389" s="1">
        <v>560</v>
      </c>
      <c r="L389" s="8">
        <v>5</v>
      </c>
      <c r="M389" s="5">
        <v>2670</v>
      </c>
      <c r="O389" s="1">
        <v>346</v>
      </c>
      <c r="P389" s="8"/>
      <c r="S389" s="1">
        <v>35</v>
      </c>
      <c r="T389" s="8"/>
      <c r="W389" s="1">
        <v>315</v>
      </c>
      <c r="X389" s="8"/>
      <c r="AA389" s="1">
        <v>62</v>
      </c>
      <c r="AB389" s="8">
        <v>5</v>
      </c>
      <c r="AC389" s="5">
        <v>9572</v>
      </c>
      <c r="AE389" s="1">
        <v>44</v>
      </c>
      <c r="AF389" s="8">
        <v>4</v>
      </c>
      <c r="AG389" s="5">
        <v>16028</v>
      </c>
      <c r="AI389" s="1">
        <v>214</v>
      </c>
      <c r="AJ389" s="8"/>
      <c r="AM389" s="1">
        <v>260</v>
      </c>
      <c r="AN389" s="8"/>
      <c r="AQ389" s="1">
        <v>368</v>
      </c>
      <c r="AR389" s="8"/>
      <c r="AU389" s="1">
        <v>385</v>
      </c>
      <c r="AV389" s="8"/>
      <c r="AW389" s="5" t="s">
        <v>13</v>
      </c>
      <c r="AY389" s="1">
        <v>378</v>
      </c>
      <c r="AZ389" s="8"/>
      <c r="BC389" s="1">
        <v>303</v>
      </c>
      <c r="BD389" s="8"/>
      <c r="BG389" s="1">
        <v>376</v>
      </c>
      <c r="BH389" s="8"/>
      <c r="BI389" s="5" t="s">
        <v>13</v>
      </c>
      <c r="BM389" s="5">
        <v>1509</v>
      </c>
      <c r="BN389" s="5">
        <v>5</v>
      </c>
      <c r="BO389" s="5">
        <v>1900</v>
      </c>
      <c r="BQ389" s="1">
        <v>346</v>
      </c>
      <c r="BR389" s="8"/>
      <c r="BU389" s="1">
        <v>35</v>
      </c>
      <c r="BV389" s="8"/>
      <c r="BY389" s="1">
        <v>315</v>
      </c>
      <c r="BZ389" s="8"/>
      <c r="CC389" s="1">
        <v>264</v>
      </c>
      <c r="CD389" s="8"/>
      <c r="CG389" s="1">
        <v>355</v>
      </c>
      <c r="CH389" s="8"/>
      <c r="CK389" s="1">
        <v>303</v>
      </c>
      <c r="CL389" s="8"/>
      <c r="CO389" s="1">
        <v>384</v>
      </c>
      <c r="CP389" s="8"/>
      <c r="CQ389" s="5" t="s">
        <v>13</v>
      </c>
      <c r="CS389" s="5">
        <v>268</v>
      </c>
      <c r="CT389" s="8">
        <v>5</v>
      </c>
      <c r="CU389" s="5">
        <v>13</v>
      </c>
      <c r="CW389" s="5">
        <v>214</v>
      </c>
      <c r="DA389" s="5">
        <v>260</v>
      </c>
      <c r="DE389" s="5">
        <v>368</v>
      </c>
      <c r="DI389" s="5">
        <v>385</v>
      </c>
      <c r="DM389" s="5">
        <v>378</v>
      </c>
      <c r="DQ389" s="5">
        <v>303</v>
      </c>
      <c r="DU389" s="5">
        <v>376</v>
      </c>
      <c r="EA389" s="5">
        <v>288</v>
      </c>
      <c r="EE389" s="5">
        <v>366</v>
      </c>
      <c r="EG389" s="5" t="s">
        <v>13</v>
      </c>
      <c r="EI389" s="5">
        <v>363</v>
      </c>
      <c r="EM389" s="5">
        <v>283</v>
      </c>
    </row>
    <row r="390" spans="1:143" x14ac:dyDescent="0.15">
      <c r="A390" s="1">
        <v>1126</v>
      </c>
      <c r="B390" s="8">
        <v>4</v>
      </c>
      <c r="C390" s="12">
        <v>16692</v>
      </c>
      <c r="D390" s="93">
        <f t="shared" si="13"/>
        <v>100</v>
      </c>
      <c r="E390" s="4"/>
      <c r="F390" s="1">
        <v>401</v>
      </c>
      <c r="G390" s="8">
        <v>5</v>
      </c>
      <c r="H390" s="13">
        <v>8714</v>
      </c>
      <c r="I390" s="97">
        <f t="shared" si="12"/>
        <v>44.422920065252853</v>
      </c>
      <c r="K390" s="1">
        <v>315</v>
      </c>
      <c r="L390" s="8">
        <v>5</v>
      </c>
      <c r="M390" s="5">
        <v>2700</v>
      </c>
      <c r="O390" s="1">
        <v>347</v>
      </c>
      <c r="P390" s="8"/>
      <c r="S390" s="1">
        <v>36</v>
      </c>
      <c r="T390" s="8"/>
      <c r="W390" s="1">
        <v>316</v>
      </c>
      <c r="X390" s="8"/>
      <c r="AA390" s="1">
        <v>1373</v>
      </c>
      <c r="AB390" s="8">
        <v>5</v>
      </c>
      <c r="AC390" s="5">
        <v>9684</v>
      </c>
      <c r="AE390" s="1">
        <v>398</v>
      </c>
      <c r="AF390" s="8">
        <v>4</v>
      </c>
      <c r="AG390" s="5">
        <v>16508</v>
      </c>
      <c r="AI390" s="1">
        <v>215</v>
      </c>
      <c r="AJ390" s="8"/>
      <c r="AM390" s="1">
        <v>262</v>
      </c>
      <c r="AN390" s="8"/>
      <c r="AQ390" s="1">
        <v>369</v>
      </c>
      <c r="AR390" s="8"/>
      <c r="AU390" s="1">
        <v>386</v>
      </c>
      <c r="AV390" s="8"/>
      <c r="AW390" s="5" t="s">
        <v>13</v>
      </c>
      <c r="AY390" s="1">
        <v>379</v>
      </c>
      <c r="AZ390" s="8"/>
      <c r="BC390" s="1">
        <v>304</v>
      </c>
      <c r="BD390" s="8"/>
      <c r="BG390" s="1">
        <v>377</v>
      </c>
      <c r="BH390" s="8"/>
      <c r="BI390" s="5" t="s">
        <v>13</v>
      </c>
      <c r="BM390" s="5">
        <v>495</v>
      </c>
      <c r="BN390" s="5">
        <v>5</v>
      </c>
      <c r="BO390" s="5">
        <v>1902</v>
      </c>
      <c r="BQ390" s="1">
        <v>347</v>
      </c>
      <c r="BR390" s="8"/>
      <c r="BU390" s="1">
        <v>36</v>
      </c>
      <c r="BV390" s="8"/>
      <c r="BY390" s="1">
        <v>316</v>
      </c>
      <c r="BZ390" s="8"/>
      <c r="CC390" s="1">
        <v>265</v>
      </c>
      <c r="CD390" s="8"/>
      <c r="CG390" s="1">
        <v>356</v>
      </c>
      <c r="CH390" s="8"/>
      <c r="CK390" s="1">
        <v>304</v>
      </c>
      <c r="CL390" s="8"/>
      <c r="CO390" s="1">
        <v>385</v>
      </c>
      <c r="CP390" s="8"/>
      <c r="CQ390" s="5" t="s">
        <v>13</v>
      </c>
      <c r="CS390" s="5">
        <v>282</v>
      </c>
      <c r="CT390" s="8">
        <v>5</v>
      </c>
      <c r="CU390" s="5">
        <v>13</v>
      </c>
      <c r="CW390" s="5">
        <v>215</v>
      </c>
      <c r="DA390" s="5">
        <v>262</v>
      </c>
      <c r="DE390" s="5">
        <v>369</v>
      </c>
      <c r="DI390" s="5">
        <v>386</v>
      </c>
      <c r="DM390" s="5">
        <v>379</v>
      </c>
      <c r="DQ390" s="5">
        <v>304</v>
      </c>
      <c r="DU390" s="5">
        <v>377</v>
      </c>
      <c r="EA390" s="5">
        <v>289</v>
      </c>
      <c r="EE390" s="5">
        <v>367</v>
      </c>
      <c r="EG390" s="5" t="s">
        <v>13</v>
      </c>
      <c r="EI390" s="5">
        <v>364</v>
      </c>
      <c r="EM390" s="5">
        <v>285</v>
      </c>
    </row>
    <row r="391" spans="1:143" x14ac:dyDescent="0.15">
      <c r="A391" s="1">
        <v>1149</v>
      </c>
      <c r="B391" s="8">
        <v>4</v>
      </c>
      <c r="C391" s="12">
        <v>16692</v>
      </c>
      <c r="D391" s="93">
        <f t="shared" si="13"/>
        <v>100</v>
      </c>
      <c r="E391" s="4"/>
      <c r="F391" s="1">
        <v>537</v>
      </c>
      <c r="G391" s="8">
        <v>5</v>
      </c>
      <c r="H391" s="13">
        <v>8734</v>
      </c>
      <c r="I391" s="97">
        <f t="shared" si="12"/>
        <v>44.524877650897224</v>
      </c>
      <c r="K391" s="1">
        <v>854</v>
      </c>
      <c r="L391" s="8">
        <v>5</v>
      </c>
      <c r="M391" s="5">
        <v>2700</v>
      </c>
      <c r="O391" s="1">
        <v>348</v>
      </c>
      <c r="P391" s="8"/>
      <c r="S391" s="1">
        <v>39</v>
      </c>
      <c r="T391" s="8"/>
      <c r="W391" s="1">
        <v>317</v>
      </c>
      <c r="X391" s="8"/>
      <c r="AA391" s="1">
        <v>115</v>
      </c>
      <c r="AB391" s="8">
        <v>5</v>
      </c>
      <c r="AC391" s="5">
        <v>9775</v>
      </c>
      <c r="AE391" s="1">
        <v>528</v>
      </c>
      <c r="AF391" s="8">
        <v>4</v>
      </c>
      <c r="AG391" s="5">
        <v>16544</v>
      </c>
      <c r="AI391" s="1">
        <v>216</v>
      </c>
      <c r="AJ391" s="8"/>
      <c r="AM391" s="1">
        <v>263</v>
      </c>
      <c r="AN391" s="8"/>
      <c r="AQ391" s="1">
        <v>370</v>
      </c>
      <c r="AR391" s="8"/>
      <c r="AU391" s="1">
        <v>387</v>
      </c>
      <c r="AV391" s="8"/>
      <c r="AW391" s="5" t="s">
        <v>13</v>
      </c>
      <c r="AY391" s="1">
        <v>380</v>
      </c>
      <c r="AZ391" s="8"/>
      <c r="BC391" s="1">
        <v>305</v>
      </c>
      <c r="BD391" s="8"/>
      <c r="BG391" s="1">
        <v>378</v>
      </c>
      <c r="BH391" s="8"/>
      <c r="BI391" s="5" t="s">
        <v>13</v>
      </c>
      <c r="BM391" s="5">
        <v>1230</v>
      </c>
      <c r="BN391" s="5">
        <v>5</v>
      </c>
      <c r="BO391" s="5">
        <v>1930</v>
      </c>
      <c r="BQ391" s="1">
        <v>348</v>
      </c>
      <c r="BR391" s="8"/>
      <c r="BU391" s="1">
        <v>39</v>
      </c>
      <c r="BV391" s="8"/>
      <c r="BY391" s="1">
        <v>317</v>
      </c>
      <c r="BZ391" s="8"/>
      <c r="CC391" s="1">
        <v>266</v>
      </c>
      <c r="CD391" s="8"/>
      <c r="CG391" s="1">
        <v>357</v>
      </c>
      <c r="CH391" s="8"/>
      <c r="CK391" s="1">
        <v>305</v>
      </c>
      <c r="CL391" s="8"/>
      <c r="CO391" s="1">
        <v>386</v>
      </c>
      <c r="CP391" s="8"/>
      <c r="CQ391" s="5" t="s">
        <v>13</v>
      </c>
      <c r="CS391" s="5">
        <v>303</v>
      </c>
      <c r="CT391" s="8">
        <v>5</v>
      </c>
      <c r="CU391" s="5">
        <v>13</v>
      </c>
      <c r="CW391" s="5">
        <v>216</v>
      </c>
      <c r="DA391" s="5">
        <v>263</v>
      </c>
      <c r="DE391" s="5">
        <v>370</v>
      </c>
      <c r="DI391" s="5">
        <v>387</v>
      </c>
      <c r="DM391" s="5">
        <v>380</v>
      </c>
      <c r="DQ391" s="5">
        <v>305</v>
      </c>
      <c r="DU391" s="5">
        <v>378</v>
      </c>
      <c r="EA391" s="5">
        <v>290</v>
      </c>
      <c r="EE391" s="5">
        <v>368</v>
      </c>
      <c r="EG391" s="5" t="s">
        <v>13</v>
      </c>
      <c r="EI391" s="5">
        <v>366</v>
      </c>
      <c r="EM391" s="5">
        <v>286</v>
      </c>
    </row>
    <row r="392" spans="1:143" x14ac:dyDescent="0.15">
      <c r="A392" s="1">
        <v>1157</v>
      </c>
      <c r="B392" s="8">
        <v>4</v>
      </c>
      <c r="C392" s="12">
        <v>16692</v>
      </c>
      <c r="D392" s="93">
        <f t="shared" si="13"/>
        <v>100</v>
      </c>
      <c r="E392" s="4"/>
      <c r="F392" s="1">
        <v>162</v>
      </c>
      <c r="G392" s="8">
        <v>5</v>
      </c>
      <c r="H392" s="13">
        <v>8790</v>
      </c>
      <c r="I392" s="97">
        <f t="shared" si="12"/>
        <v>44.810358890701465</v>
      </c>
      <c r="K392" s="1">
        <v>434</v>
      </c>
      <c r="L392" s="8">
        <v>5</v>
      </c>
      <c r="M392" s="5">
        <v>2707</v>
      </c>
      <c r="O392" s="1">
        <v>349</v>
      </c>
      <c r="P392" s="8"/>
      <c r="S392" s="1">
        <v>40</v>
      </c>
      <c r="T392" s="8"/>
      <c r="W392" s="1">
        <v>318</v>
      </c>
      <c r="X392" s="8"/>
      <c r="AA392" s="1">
        <v>187</v>
      </c>
      <c r="AB392" s="8">
        <v>5</v>
      </c>
      <c r="AC392" s="5">
        <v>9900</v>
      </c>
      <c r="AE392" s="1">
        <v>85</v>
      </c>
      <c r="AF392" s="8">
        <v>4</v>
      </c>
      <c r="AG392" s="5">
        <v>16666</v>
      </c>
      <c r="AI392" s="1">
        <v>218</v>
      </c>
      <c r="AJ392" s="8"/>
      <c r="AM392" s="1">
        <v>264</v>
      </c>
      <c r="AN392" s="8"/>
      <c r="AQ392" s="1">
        <v>371</v>
      </c>
      <c r="AR392" s="8"/>
      <c r="AU392" s="1">
        <v>388</v>
      </c>
      <c r="AV392" s="8"/>
      <c r="AW392" s="5" t="s">
        <v>13</v>
      </c>
      <c r="AY392" s="1">
        <v>381</v>
      </c>
      <c r="AZ392" s="8"/>
      <c r="BC392" s="1">
        <v>306</v>
      </c>
      <c r="BD392" s="8"/>
      <c r="BG392" s="1">
        <v>379</v>
      </c>
      <c r="BH392" s="8"/>
      <c r="BI392" s="5" t="s">
        <v>13</v>
      </c>
      <c r="BM392" s="5">
        <v>304</v>
      </c>
      <c r="BN392" s="5">
        <v>5</v>
      </c>
      <c r="BO392" s="5">
        <v>1960</v>
      </c>
      <c r="BQ392" s="1">
        <v>349</v>
      </c>
      <c r="BR392" s="8"/>
      <c r="BU392" s="1">
        <v>40</v>
      </c>
      <c r="BV392" s="8"/>
      <c r="BY392" s="1">
        <v>318</v>
      </c>
      <c r="BZ392" s="8"/>
      <c r="CC392" s="1">
        <v>267</v>
      </c>
      <c r="CD392" s="8"/>
      <c r="CG392" s="1">
        <v>358</v>
      </c>
      <c r="CH392" s="8"/>
      <c r="CK392" s="1">
        <v>306</v>
      </c>
      <c r="CL392" s="8"/>
      <c r="CO392" s="1">
        <v>387</v>
      </c>
      <c r="CP392" s="8"/>
      <c r="CQ392" s="5" t="s">
        <v>13</v>
      </c>
      <c r="CS392" s="5">
        <v>368</v>
      </c>
      <c r="CT392" s="8">
        <v>5</v>
      </c>
      <c r="CU392" s="5">
        <v>13</v>
      </c>
      <c r="CW392" s="5">
        <v>218</v>
      </c>
      <c r="DA392" s="5">
        <v>264</v>
      </c>
      <c r="DE392" s="5">
        <v>371</v>
      </c>
      <c r="DI392" s="5">
        <v>388</v>
      </c>
      <c r="DM392" s="5">
        <v>381</v>
      </c>
      <c r="DQ392" s="5">
        <v>306</v>
      </c>
      <c r="DU392" s="5">
        <v>379</v>
      </c>
      <c r="EA392" s="5">
        <v>291</v>
      </c>
      <c r="EE392" s="5">
        <v>369</v>
      </c>
      <c r="EG392" s="5" t="s">
        <v>13</v>
      </c>
      <c r="EI392" s="5">
        <v>367</v>
      </c>
      <c r="EM392" s="5">
        <v>287</v>
      </c>
    </row>
    <row r="393" spans="1:143" x14ac:dyDescent="0.15">
      <c r="A393" s="1">
        <v>1180</v>
      </c>
      <c r="B393" s="8">
        <v>4</v>
      </c>
      <c r="C393" s="12">
        <v>16692</v>
      </c>
      <c r="D393" s="93">
        <f t="shared" si="13"/>
        <v>100</v>
      </c>
      <c r="E393" s="4"/>
      <c r="F393" s="1">
        <v>1249</v>
      </c>
      <c r="G393" s="8">
        <v>5</v>
      </c>
      <c r="H393" s="13">
        <v>8795</v>
      </c>
      <c r="I393" s="97">
        <f t="shared" si="12"/>
        <v>44.835848287112562</v>
      </c>
      <c r="K393" s="1">
        <v>1341</v>
      </c>
      <c r="L393" s="8">
        <v>5</v>
      </c>
      <c r="M393" s="5">
        <v>2730</v>
      </c>
      <c r="O393" s="1">
        <v>350</v>
      </c>
      <c r="P393" s="8"/>
      <c r="S393" s="1">
        <v>41</v>
      </c>
      <c r="T393" s="8"/>
      <c r="W393" s="1">
        <v>319</v>
      </c>
      <c r="X393" s="8"/>
      <c r="AA393" s="1">
        <v>247</v>
      </c>
      <c r="AB393" s="8">
        <v>5</v>
      </c>
      <c r="AC393" s="5">
        <v>9906</v>
      </c>
      <c r="AE393" s="1">
        <v>1180</v>
      </c>
      <c r="AF393" s="8">
        <v>4</v>
      </c>
      <c r="AG393" s="5">
        <v>16692</v>
      </c>
      <c r="AI393" s="1">
        <v>219</v>
      </c>
      <c r="AJ393" s="8"/>
      <c r="AM393" s="1">
        <v>265</v>
      </c>
      <c r="AN393" s="8"/>
      <c r="AQ393" s="1">
        <v>372</v>
      </c>
      <c r="AR393" s="8"/>
      <c r="AU393" s="1">
        <v>389</v>
      </c>
      <c r="AV393" s="8"/>
      <c r="AW393" s="5" t="s">
        <v>13</v>
      </c>
      <c r="AY393" s="1">
        <v>382</v>
      </c>
      <c r="AZ393" s="8"/>
      <c r="BC393" s="1">
        <v>307</v>
      </c>
      <c r="BD393" s="8"/>
      <c r="BG393" s="1">
        <v>380</v>
      </c>
      <c r="BH393" s="8"/>
      <c r="BI393" s="5" t="s">
        <v>13</v>
      </c>
      <c r="BM393" s="5">
        <v>1458</v>
      </c>
      <c r="BN393" s="5">
        <v>5</v>
      </c>
      <c r="BO393" s="5">
        <v>1970</v>
      </c>
      <c r="BQ393" s="1">
        <v>350</v>
      </c>
      <c r="BR393" s="8"/>
      <c r="BU393" s="1">
        <v>41</v>
      </c>
      <c r="BV393" s="8"/>
      <c r="BY393" s="1">
        <v>319</v>
      </c>
      <c r="BZ393" s="8"/>
      <c r="CC393" s="1">
        <v>268</v>
      </c>
      <c r="CD393" s="8"/>
      <c r="CG393" s="1">
        <v>359</v>
      </c>
      <c r="CH393" s="8"/>
      <c r="CK393" s="1">
        <v>307</v>
      </c>
      <c r="CL393" s="8"/>
      <c r="CO393" s="1">
        <v>388</v>
      </c>
      <c r="CP393" s="8"/>
      <c r="CQ393" s="5" t="s">
        <v>13</v>
      </c>
      <c r="CS393" s="5">
        <v>626</v>
      </c>
      <c r="CT393" s="8">
        <v>5</v>
      </c>
      <c r="CU393" s="5">
        <v>13</v>
      </c>
      <c r="CW393" s="5">
        <v>219</v>
      </c>
      <c r="DA393" s="5">
        <v>265</v>
      </c>
      <c r="DE393" s="5">
        <v>372</v>
      </c>
      <c r="DI393" s="5">
        <v>389</v>
      </c>
      <c r="DM393" s="5">
        <v>382</v>
      </c>
      <c r="DQ393" s="5">
        <v>307</v>
      </c>
      <c r="DU393" s="5">
        <v>380</v>
      </c>
      <c r="EA393" s="5">
        <v>292</v>
      </c>
      <c r="EE393" s="5">
        <v>370</v>
      </c>
      <c r="EG393" s="5" t="s">
        <v>13</v>
      </c>
      <c r="EI393" s="5">
        <v>368</v>
      </c>
      <c r="EM393" s="5">
        <v>288</v>
      </c>
    </row>
    <row r="394" spans="1:143" x14ac:dyDescent="0.15">
      <c r="A394" s="1">
        <v>1244</v>
      </c>
      <c r="B394" s="8">
        <v>4</v>
      </c>
      <c r="C394" s="12">
        <v>16692</v>
      </c>
      <c r="D394" s="93">
        <f t="shared" si="13"/>
        <v>100</v>
      </c>
      <c r="E394" s="4"/>
      <c r="F394" s="1">
        <v>538</v>
      </c>
      <c r="G394" s="8">
        <v>5</v>
      </c>
      <c r="H394" s="13">
        <v>8821</v>
      </c>
      <c r="I394" s="97">
        <f t="shared" si="12"/>
        <v>44.968393148450239</v>
      </c>
      <c r="K394" s="1">
        <v>70</v>
      </c>
      <c r="L394" s="8">
        <v>5</v>
      </c>
      <c r="M394" s="5">
        <v>2752</v>
      </c>
      <c r="O394" s="1">
        <v>351</v>
      </c>
      <c r="P394" s="8"/>
      <c r="S394" s="1">
        <v>42</v>
      </c>
      <c r="T394" s="8"/>
      <c r="W394" s="1">
        <v>321</v>
      </c>
      <c r="X394" s="8"/>
      <c r="AA394" s="1">
        <v>1448</v>
      </c>
      <c r="AB394" s="8">
        <v>5</v>
      </c>
      <c r="AC394" s="5">
        <v>10023</v>
      </c>
      <c r="AE394" s="1">
        <v>551</v>
      </c>
      <c r="AF394" s="8">
        <v>4</v>
      </c>
      <c r="AG394" s="5">
        <v>16755</v>
      </c>
      <c r="AI394" s="1">
        <v>220</v>
      </c>
      <c r="AJ394" s="8"/>
      <c r="AM394" s="1">
        <v>266</v>
      </c>
      <c r="AN394" s="8"/>
      <c r="AQ394" s="1">
        <v>373</v>
      </c>
      <c r="AR394" s="8"/>
      <c r="AU394" s="1">
        <v>390</v>
      </c>
      <c r="AV394" s="8"/>
      <c r="AW394" s="5" t="s">
        <v>13</v>
      </c>
      <c r="AY394" s="1">
        <v>383</v>
      </c>
      <c r="AZ394" s="8"/>
      <c r="BC394" s="1">
        <v>308</v>
      </c>
      <c r="BD394" s="8"/>
      <c r="BG394" s="1">
        <v>381</v>
      </c>
      <c r="BH394" s="8"/>
      <c r="BI394" s="5" t="s">
        <v>13</v>
      </c>
      <c r="BM394" s="5">
        <v>1415</v>
      </c>
      <c r="BN394" s="5">
        <v>5</v>
      </c>
      <c r="BO394" s="5">
        <v>1978</v>
      </c>
      <c r="BQ394" s="1">
        <v>351</v>
      </c>
      <c r="BR394" s="8"/>
      <c r="BU394" s="1">
        <v>42</v>
      </c>
      <c r="BV394" s="8"/>
      <c r="BY394" s="1">
        <v>321</v>
      </c>
      <c r="BZ394" s="8"/>
      <c r="CC394" s="1">
        <v>269</v>
      </c>
      <c r="CD394" s="8"/>
      <c r="CG394" s="1">
        <v>360</v>
      </c>
      <c r="CH394" s="8"/>
      <c r="CK394" s="1">
        <v>308</v>
      </c>
      <c r="CL394" s="8"/>
      <c r="CO394" s="1">
        <v>389</v>
      </c>
      <c r="CP394" s="8"/>
      <c r="CQ394" s="5" t="s">
        <v>13</v>
      </c>
      <c r="CS394" s="5">
        <v>665</v>
      </c>
      <c r="CT394" s="8">
        <v>5</v>
      </c>
      <c r="CU394" s="5">
        <v>13</v>
      </c>
      <c r="CW394" s="5">
        <v>220</v>
      </c>
      <c r="DA394" s="5">
        <v>266</v>
      </c>
      <c r="DE394" s="5">
        <v>373</v>
      </c>
      <c r="DI394" s="5">
        <v>390</v>
      </c>
      <c r="DM394" s="5">
        <v>383</v>
      </c>
      <c r="DQ394" s="5">
        <v>308</v>
      </c>
      <c r="DU394" s="5">
        <v>381</v>
      </c>
      <c r="EA394" s="5">
        <v>293</v>
      </c>
      <c r="EE394" s="5">
        <v>371</v>
      </c>
      <c r="EG394" s="5" t="s">
        <v>13</v>
      </c>
      <c r="EI394" s="5">
        <v>369</v>
      </c>
      <c r="EM394" s="5">
        <v>289</v>
      </c>
    </row>
    <row r="395" spans="1:143" x14ac:dyDescent="0.15">
      <c r="A395" s="1">
        <v>1250</v>
      </c>
      <c r="B395" s="8">
        <v>4</v>
      </c>
      <c r="C395" s="12">
        <v>16692</v>
      </c>
      <c r="D395" s="93">
        <f t="shared" si="13"/>
        <v>100</v>
      </c>
      <c r="E395" s="4"/>
      <c r="F395" s="1">
        <v>268</v>
      </c>
      <c r="G395" s="8">
        <v>5</v>
      </c>
      <c r="H395" s="13">
        <v>8893</v>
      </c>
      <c r="I395" s="97">
        <f t="shared" si="12"/>
        <v>45.33544045676998</v>
      </c>
      <c r="K395" s="1">
        <v>1322</v>
      </c>
      <c r="L395" s="8">
        <v>5</v>
      </c>
      <c r="M395" s="5">
        <v>2795</v>
      </c>
      <c r="O395" s="1">
        <v>352</v>
      </c>
      <c r="P395" s="8"/>
      <c r="S395" s="1">
        <v>43</v>
      </c>
      <c r="T395" s="8"/>
      <c r="W395" s="1">
        <v>322</v>
      </c>
      <c r="X395" s="8"/>
      <c r="AA395" s="1">
        <v>931</v>
      </c>
      <c r="AB395" s="8">
        <v>5</v>
      </c>
      <c r="AC395" s="5">
        <v>10036</v>
      </c>
      <c r="AE395" s="1">
        <v>1327</v>
      </c>
      <c r="AF395" s="8">
        <v>4</v>
      </c>
      <c r="AG395" s="5">
        <v>16862</v>
      </c>
      <c r="AI395" s="1">
        <v>222</v>
      </c>
      <c r="AJ395" s="8"/>
      <c r="AM395" s="1">
        <v>267</v>
      </c>
      <c r="AN395" s="8"/>
      <c r="AQ395" s="1">
        <v>374</v>
      </c>
      <c r="AR395" s="8"/>
      <c r="AU395" s="1">
        <v>391</v>
      </c>
      <c r="AV395" s="8"/>
      <c r="AW395" s="5" t="s">
        <v>13</v>
      </c>
      <c r="AY395" s="1">
        <v>384</v>
      </c>
      <c r="AZ395" s="8"/>
      <c r="BC395" s="1">
        <v>309</v>
      </c>
      <c r="BD395" s="8"/>
      <c r="BG395" s="1">
        <v>382</v>
      </c>
      <c r="BH395" s="8"/>
      <c r="BI395" s="5" t="s">
        <v>13</v>
      </c>
      <c r="BM395" s="5">
        <v>489</v>
      </c>
      <c r="BN395" s="5">
        <v>5</v>
      </c>
      <c r="BO395" s="5">
        <v>2000</v>
      </c>
      <c r="BQ395" s="1">
        <v>352</v>
      </c>
      <c r="BR395" s="8"/>
      <c r="BU395" s="1">
        <v>43</v>
      </c>
      <c r="BV395" s="8"/>
      <c r="BY395" s="1">
        <v>322</v>
      </c>
      <c r="BZ395" s="8"/>
      <c r="CC395" s="1">
        <v>270</v>
      </c>
      <c r="CD395" s="8"/>
      <c r="CG395" s="1">
        <v>361</v>
      </c>
      <c r="CH395" s="8"/>
      <c r="CK395" s="1">
        <v>309</v>
      </c>
      <c r="CL395" s="8"/>
      <c r="CO395" s="1">
        <v>390</v>
      </c>
      <c r="CP395" s="8"/>
      <c r="CQ395" s="5" t="s">
        <v>13</v>
      </c>
      <c r="CS395" s="5">
        <v>740</v>
      </c>
      <c r="CT395" s="8">
        <v>5</v>
      </c>
      <c r="CU395" s="5">
        <v>13</v>
      </c>
      <c r="CW395" s="5">
        <v>222</v>
      </c>
      <c r="DA395" s="5">
        <v>267</v>
      </c>
      <c r="DE395" s="5">
        <v>374</v>
      </c>
      <c r="DI395" s="5">
        <v>391</v>
      </c>
      <c r="DM395" s="5">
        <v>384</v>
      </c>
      <c r="DQ395" s="5">
        <v>309</v>
      </c>
      <c r="DU395" s="5">
        <v>382</v>
      </c>
      <c r="EA395" s="5">
        <v>294</v>
      </c>
      <c r="EE395" s="5">
        <v>372</v>
      </c>
      <c r="EG395" s="5" t="s">
        <v>13</v>
      </c>
      <c r="EI395" s="5">
        <v>370</v>
      </c>
      <c r="EM395" s="5">
        <v>290</v>
      </c>
    </row>
    <row r="396" spans="1:143" x14ac:dyDescent="0.15">
      <c r="A396" s="1">
        <v>1293</v>
      </c>
      <c r="B396" s="8">
        <v>4</v>
      </c>
      <c r="C396" s="12">
        <v>16692</v>
      </c>
      <c r="D396" s="93">
        <f t="shared" si="13"/>
        <v>100</v>
      </c>
      <c r="E396" s="4"/>
      <c r="F396" s="1">
        <v>429</v>
      </c>
      <c r="G396" s="8">
        <v>5</v>
      </c>
      <c r="H396" s="13">
        <v>8933</v>
      </c>
      <c r="I396" s="97">
        <f t="shared" si="12"/>
        <v>45.539355628058722</v>
      </c>
      <c r="K396" s="1">
        <v>1525</v>
      </c>
      <c r="L396" s="8">
        <v>5</v>
      </c>
      <c r="M396" s="5">
        <v>2808</v>
      </c>
      <c r="O396" s="1">
        <v>353</v>
      </c>
      <c r="P396" s="8"/>
      <c r="S396" s="1">
        <v>44</v>
      </c>
      <c r="T396" s="8"/>
      <c r="W396" s="1">
        <v>323</v>
      </c>
      <c r="X396" s="8"/>
      <c r="AA396" s="1">
        <v>609</v>
      </c>
      <c r="AB396" s="8">
        <v>5</v>
      </c>
      <c r="AC396" s="5">
        <v>10043</v>
      </c>
      <c r="AE396" s="1">
        <v>1365</v>
      </c>
      <c r="AF396" s="8">
        <v>4</v>
      </c>
      <c r="AG396" s="5">
        <v>17591</v>
      </c>
      <c r="AI396" s="1">
        <v>223</v>
      </c>
      <c r="AJ396" s="8"/>
      <c r="AM396" s="1">
        <v>268</v>
      </c>
      <c r="AN396" s="8"/>
      <c r="AQ396" s="1">
        <v>375</v>
      </c>
      <c r="AR396" s="8"/>
      <c r="AU396" s="1">
        <v>392</v>
      </c>
      <c r="AV396" s="8"/>
      <c r="AW396" s="5" t="s">
        <v>13</v>
      </c>
      <c r="AY396" s="1">
        <v>385</v>
      </c>
      <c r="AZ396" s="8"/>
      <c r="BC396" s="1">
        <v>310</v>
      </c>
      <c r="BD396" s="8"/>
      <c r="BG396" s="1">
        <v>383</v>
      </c>
      <c r="BH396" s="8"/>
      <c r="BI396" s="5" t="s">
        <v>13</v>
      </c>
      <c r="BM396" s="5">
        <v>1065</v>
      </c>
      <c r="BN396" s="5">
        <v>5</v>
      </c>
      <c r="BO396" s="5">
        <v>2000</v>
      </c>
      <c r="BQ396" s="1">
        <v>353</v>
      </c>
      <c r="BR396" s="8"/>
      <c r="BU396" s="1">
        <v>44</v>
      </c>
      <c r="BV396" s="8"/>
      <c r="BY396" s="1">
        <v>323</v>
      </c>
      <c r="BZ396" s="8"/>
      <c r="CC396" s="1">
        <v>275</v>
      </c>
      <c r="CD396" s="8"/>
      <c r="CG396" s="1">
        <v>362</v>
      </c>
      <c r="CH396" s="8"/>
      <c r="CK396" s="1">
        <v>310</v>
      </c>
      <c r="CL396" s="8"/>
      <c r="CO396" s="1">
        <v>391</v>
      </c>
      <c r="CP396" s="8"/>
      <c r="CQ396" s="5" t="s">
        <v>13</v>
      </c>
      <c r="CS396" s="5">
        <v>931</v>
      </c>
      <c r="CT396" s="8">
        <v>5</v>
      </c>
      <c r="CU396" s="5">
        <v>13</v>
      </c>
      <c r="CW396" s="5">
        <v>223</v>
      </c>
      <c r="DA396" s="5">
        <v>268</v>
      </c>
      <c r="DE396" s="5">
        <v>375</v>
      </c>
      <c r="DI396" s="5">
        <v>392</v>
      </c>
      <c r="DM396" s="5">
        <v>385</v>
      </c>
      <c r="DQ396" s="5">
        <v>310</v>
      </c>
      <c r="DU396" s="5">
        <v>383</v>
      </c>
      <c r="EA396" s="5">
        <v>296</v>
      </c>
      <c r="EE396" s="5">
        <v>373</v>
      </c>
      <c r="EG396" s="5" t="s">
        <v>13</v>
      </c>
      <c r="EI396" s="5">
        <v>371</v>
      </c>
      <c r="EM396" s="5">
        <v>291</v>
      </c>
    </row>
    <row r="397" spans="1:143" x14ac:dyDescent="0.15">
      <c r="A397" s="1">
        <v>1309</v>
      </c>
      <c r="B397" s="8">
        <v>4</v>
      </c>
      <c r="C397" s="12">
        <v>16692</v>
      </c>
      <c r="D397" s="93">
        <f t="shared" si="13"/>
        <v>100</v>
      </c>
      <c r="E397" s="4"/>
      <c r="F397" s="1">
        <v>41</v>
      </c>
      <c r="G397" s="8">
        <v>5</v>
      </c>
      <c r="H397" s="13">
        <v>8966</v>
      </c>
      <c r="I397" s="97">
        <f t="shared" si="12"/>
        <v>45.707585644371939</v>
      </c>
      <c r="K397" s="1">
        <v>69</v>
      </c>
      <c r="L397" s="8">
        <v>5</v>
      </c>
      <c r="M397" s="5">
        <v>2884</v>
      </c>
      <c r="O397" s="1">
        <v>354</v>
      </c>
      <c r="P397" s="8"/>
      <c r="S397" s="1">
        <v>45</v>
      </c>
      <c r="T397" s="8"/>
      <c r="W397" s="1">
        <v>324</v>
      </c>
      <c r="X397" s="8"/>
      <c r="AA397" s="1">
        <v>563</v>
      </c>
      <c r="AB397" s="8">
        <v>5</v>
      </c>
      <c r="AC397" s="5">
        <v>10206</v>
      </c>
      <c r="AE397" s="1">
        <v>935</v>
      </c>
      <c r="AF397" s="8">
        <v>4</v>
      </c>
      <c r="AG397" s="5">
        <v>18020</v>
      </c>
      <c r="AI397" s="1">
        <v>224</v>
      </c>
      <c r="AJ397" s="8"/>
      <c r="AM397" s="1">
        <v>269</v>
      </c>
      <c r="AN397" s="8"/>
      <c r="AQ397" s="1">
        <v>376</v>
      </c>
      <c r="AR397" s="8"/>
      <c r="AU397" s="1">
        <v>393</v>
      </c>
      <c r="AV397" s="8"/>
      <c r="AW397" s="5" t="s">
        <v>13</v>
      </c>
      <c r="AY397" s="1">
        <v>386</v>
      </c>
      <c r="AZ397" s="8"/>
      <c r="BC397" s="1">
        <v>311</v>
      </c>
      <c r="BD397" s="8"/>
      <c r="BG397" s="1">
        <v>384</v>
      </c>
      <c r="BH397" s="8"/>
      <c r="BI397" s="5" t="s">
        <v>13</v>
      </c>
      <c r="BM397" s="5">
        <v>838</v>
      </c>
      <c r="BN397" s="5">
        <v>5</v>
      </c>
      <c r="BO397" s="5">
        <v>2006</v>
      </c>
      <c r="BQ397" s="1">
        <v>354</v>
      </c>
      <c r="BR397" s="8"/>
      <c r="BU397" s="1">
        <v>45</v>
      </c>
      <c r="BV397" s="8"/>
      <c r="BY397" s="1">
        <v>324</v>
      </c>
      <c r="BZ397" s="8"/>
      <c r="CC397" s="1">
        <v>276</v>
      </c>
      <c r="CD397" s="8"/>
      <c r="CG397" s="1">
        <v>363</v>
      </c>
      <c r="CH397" s="8"/>
      <c r="CK397" s="1">
        <v>311</v>
      </c>
      <c r="CL397" s="8"/>
      <c r="CO397" s="1">
        <v>392</v>
      </c>
      <c r="CP397" s="8"/>
      <c r="CQ397" s="5" t="s">
        <v>13</v>
      </c>
      <c r="CS397" s="5">
        <v>953</v>
      </c>
      <c r="CT397" s="8">
        <v>5</v>
      </c>
      <c r="CU397" s="5">
        <v>13</v>
      </c>
      <c r="CW397" s="5">
        <v>224</v>
      </c>
      <c r="DA397" s="5">
        <v>269</v>
      </c>
      <c r="DE397" s="5">
        <v>376</v>
      </c>
      <c r="DI397" s="5">
        <v>393</v>
      </c>
      <c r="DM397" s="5">
        <v>386</v>
      </c>
      <c r="DQ397" s="5">
        <v>311</v>
      </c>
      <c r="DU397" s="5">
        <v>384</v>
      </c>
      <c r="EA397" s="5">
        <v>297</v>
      </c>
      <c r="EE397" s="5">
        <v>374</v>
      </c>
      <c r="EG397" s="5" t="s">
        <v>13</v>
      </c>
      <c r="EI397" s="5">
        <v>372</v>
      </c>
      <c r="EM397" s="5">
        <v>292</v>
      </c>
    </row>
    <row r="398" spans="1:143" x14ac:dyDescent="0.15">
      <c r="A398" s="1">
        <v>1336</v>
      </c>
      <c r="B398" s="8">
        <v>4</v>
      </c>
      <c r="C398" s="12">
        <v>16692</v>
      </c>
      <c r="D398" s="93">
        <f t="shared" si="13"/>
        <v>100</v>
      </c>
      <c r="E398" s="4"/>
      <c r="F398" s="1">
        <v>1078</v>
      </c>
      <c r="G398" s="8">
        <v>5</v>
      </c>
      <c r="H398" s="13">
        <v>9008</v>
      </c>
      <c r="I398" s="97">
        <f t="shared" si="12"/>
        <v>45.921696574225123</v>
      </c>
      <c r="K398" s="1">
        <v>765</v>
      </c>
      <c r="L398" s="8">
        <v>5</v>
      </c>
      <c r="M398" s="5">
        <v>2892</v>
      </c>
      <c r="O398" s="1">
        <v>355</v>
      </c>
      <c r="P398" s="8"/>
      <c r="S398" s="1">
        <v>47</v>
      </c>
      <c r="T398" s="8"/>
      <c r="W398" s="1">
        <v>325</v>
      </c>
      <c r="X398" s="8"/>
      <c r="AA398" s="1">
        <v>1317</v>
      </c>
      <c r="AB398" s="8">
        <v>5</v>
      </c>
      <c r="AC398" s="5">
        <v>10291</v>
      </c>
      <c r="AE398" s="1">
        <v>111</v>
      </c>
      <c r="AF398" s="8">
        <v>4</v>
      </c>
      <c r="AG398" s="5">
        <v>20012</v>
      </c>
      <c r="AI398" s="1">
        <v>226</v>
      </c>
      <c r="AJ398" s="8"/>
      <c r="AM398" s="1">
        <v>270</v>
      </c>
      <c r="AN398" s="8"/>
      <c r="AQ398" s="1">
        <v>377</v>
      </c>
      <c r="AR398" s="8"/>
      <c r="AU398" s="1">
        <v>394</v>
      </c>
      <c r="AV398" s="8"/>
      <c r="AW398" s="5" t="s">
        <v>13</v>
      </c>
      <c r="AY398" s="1">
        <v>387</v>
      </c>
      <c r="AZ398" s="8"/>
      <c r="BC398" s="1">
        <v>312</v>
      </c>
      <c r="BD398" s="8"/>
      <c r="BG398" s="1">
        <v>385</v>
      </c>
      <c r="BH398" s="8"/>
      <c r="BI398" s="5" t="s">
        <v>13</v>
      </c>
      <c r="BM398" s="5">
        <v>391</v>
      </c>
      <c r="BN398" s="5">
        <v>5</v>
      </c>
      <c r="BO398" s="5">
        <v>2100</v>
      </c>
      <c r="BQ398" s="1">
        <v>355</v>
      </c>
      <c r="BR398" s="8"/>
      <c r="BU398" s="1">
        <v>47</v>
      </c>
      <c r="BV398" s="8"/>
      <c r="BY398" s="1">
        <v>325</v>
      </c>
      <c r="BZ398" s="8"/>
      <c r="CC398" s="1">
        <v>277</v>
      </c>
      <c r="CD398" s="8"/>
      <c r="CG398" s="1">
        <v>364</v>
      </c>
      <c r="CH398" s="8"/>
      <c r="CK398" s="1">
        <v>312</v>
      </c>
      <c r="CL398" s="8"/>
      <c r="CO398" s="1">
        <v>393</v>
      </c>
      <c r="CP398" s="8"/>
      <c r="CQ398" s="5" t="s">
        <v>13</v>
      </c>
      <c r="CS398" s="5">
        <v>998</v>
      </c>
      <c r="CT398" s="8">
        <v>5</v>
      </c>
      <c r="CU398" s="5">
        <v>13</v>
      </c>
      <c r="CW398" s="5">
        <v>226</v>
      </c>
      <c r="DA398" s="5">
        <v>270</v>
      </c>
      <c r="DE398" s="5">
        <v>377</v>
      </c>
      <c r="DI398" s="5">
        <v>394</v>
      </c>
      <c r="DM398" s="5">
        <v>387</v>
      </c>
      <c r="DQ398" s="5">
        <v>312</v>
      </c>
      <c r="DU398" s="5">
        <v>385</v>
      </c>
      <c r="EA398" s="5">
        <v>298</v>
      </c>
      <c r="EE398" s="5">
        <v>375</v>
      </c>
      <c r="EG398" s="5" t="s">
        <v>13</v>
      </c>
      <c r="EI398" s="5">
        <v>373</v>
      </c>
      <c r="EM398" s="5">
        <v>293</v>
      </c>
    </row>
    <row r="399" spans="1:143" x14ac:dyDescent="0.15">
      <c r="A399" s="1">
        <v>1346</v>
      </c>
      <c r="B399" s="8">
        <v>4</v>
      </c>
      <c r="C399" s="12">
        <v>16692</v>
      </c>
      <c r="D399" s="93">
        <f t="shared" si="13"/>
        <v>100</v>
      </c>
      <c r="E399" s="4"/>
      <c r="F399" s="1">
        <v>115</v>
      </c>
      <c r="G399" s="8">
        <v>5</v>
      </c>
      <c r="H399" s="13">
        <v>9025</v>
      </c>
      <c r="I399" s="97">
        <f t="shared" si="12"/>
        <v>46.008360522022841</v>
      </c>
      <c r="K399" s="1">
        <v>568</v>
      </c>
      <c r="L399" s="8">
        <v>5</v>
      </c>
      <c r="M399" s="5">
        <v>2925</v>
      </c>
      <c r="O399" s="1">
        <v>356</v>
      </c>
      <c r="P399" s="8"/>
      <c r="S399" s="1">
        <v>48</v>
      </c>
      <c r="T399" s="8"/>
      <c r="W399" s="1">
        <v>326</v>
      </c>
      <c r="X399" s="8"/>
      <c r="AA399" s="1">
        <v>1449</v>
      </c>
      <c r="AB399" s="8">
        <v>5</v>
      </c>
      <c r="AC399" s="5">
        <v>10296</v>
      </c>
      <c r="AE399" s="1">
        <v>1280</v>
      </c>
      <c r="AF399" s="8">
        <v>5</v>
      </c>
      <c r="AG399" s="5">
        <v>338</v>
      </c>
      <c r="AI399" s="1">
        <v>227</v>
      </c>
      <c r="AJ399" s="8"/>
      <c r="AM399" s="1">
        <v>271</v>
      </c>
      <c r="AN399" s="8"/>
      <c r="AQ399" s="1">
        <v>378</v>
      </c>
      <c r="AR399" s="8"/>
      <c r="AU399" s="1">
        <v>395</v>
      </c>
      <c r="AV399" s="8"/>
      <c r="AW399" s="5" t="s">
        <v>13</v>
      </c>
      <c r="AY399" s="1">
        <v>388</v>
      </c>
      <c r="AZ399" s="8"/>
      <c r="BC399" s="1">
        <v>313</v>
      </c>
      <c r="BD399" s="8"/>
      <c r="BG399" s="1">
        <v>386</v>
      </c>
      <c r="BH399" s="8"/>
      <c r="BI399" s="5" t="s">
        <v>13</v>
      </c>
      <c r="BM399" s="5">
        <v>662</v>
      </c>
      <c r="BN399" s="5">
        <v>5</v>
      </c>
      <c r="BO399" s="5">
        <v>2100</v>
      </c>
      <c r="BQ399" s="1">
        <v>356</v>
      </c>
      <c r="BR399" s="8"/>
      <c r="BU399" s="1">
        <v>48</v>
      </c>
      <c r="BV399" s="8"/>
      <c r="BY399" s="1">
        <v>326</v>
      </c>
      <c r="BZ399" s="8"/>
      <c r="CC399" s="1">
        <v>278</v>
      </c>
      <c r="CD399" s="8"/>
      <c r="CG399" s="1">
        <v>365</v>
      </c>
      <c r="CH399" s="8"/>
      <c r="CK399" s="1">
        <v>313</v>
      </c>
      <c r="CL399" s="8"/>
      <c r="CO399" s="1">
        <v>394</v>
      </c>
      <c r="CP399" s="8"/>
      <c r="CQ399" s="5" t="s">
        <v>13</v>
      </c>
      <c r="CS399" s="5">
        <v>1028</v>
      </c>
      <c r="CT399" s="8">
        <v>5</v>
      </c>
      <c r="CU399" s="5">
        <v>13</v>
      </c>
      <c r="CW399" s="5">
        <v>227</v>
      </c>
      <c r="DA399" s="5">
        <v>271</v>
      </c>
      <c r="DE399" s="5">
        <v>378</v>
      </c>
      <c r="DI399" s="5">
        <v>395</v>
      </c>
      <c r="DM399" s="5">
        <v>388</v>
      </c>
      <c r="DQ399" s="5">
        <v>313</v>
      </c>
      <c r="DU399" s="5">
        <v>386</v>
      </c>
      <c r="EA399" s="5">
        <v>299</v>
      </c>
      <c r="EE399" s="5">
        <v>376</v>
      </c>
      <c r="EG399" s="5" t="s">
        <v>13</v>
      </c>
      <c r="EI399" s="5">
        <v>374</v>
      </c>
      <c r="EM399" s="5">
        <v>294</v>
      </c>
    </row>
    <row r="400" spans="1:143" x14ac:dyDescent="0.15">
      <c r="A400" s="1">
        <v>1348</v>
      </c>
      <c r="B400" s="8">
        <v>4</v>
      </c>
      <c r="C400" s="12">
        <v>16692</v>
      </c>
      <c r="D400" s="93">
        <f t="shared" si="13"/>
        <v>100</v>
      </c>
      <c r="E400" s="4"/>
      <c r="F400" s="1">
        <v>1052</v>
      </c>
      <c r="G400" s="8">
        <v>5</v>
      </c>
      <c r="H400" s="13">
        <v>9040</v>
      </c>
      <c r="I400" s="97">
        <f t="shared" si="12"/>
        <v>46.084828711256115</v>
      </c>
      <c r="K400" s="1">
        <v>640</v>
      </c>
      <c r="L400" s="8">
        <v>5</v>
      </c>
      <c r="M400" s="5">
        <v>2925</v>
      </c>
      <c r="O400" s="1">
        <v>357</v>
      </c>
      <c r="P400" s="8"/>
      <c r="S400" s="1">
        <v>49</v>
      </c>
      <c r="T400" s="8"/>
      <c r="W400" s="1">
        <v>327</v>
      </c>
      <c r="X400" s="8"/>
      <c r="AA400" s="1">
        <v>1004</v>
      </c>
      <c r="AB400" s="8">
        <v>5</v>
      </c>
      <c r="AC400" s="5">
        <v>10367</v>
      </c>
      <c r="AE400" s="1">
        <v>162</v>
      </c>
      <c r="AF400" s="8">
        <v>5</v>
      </c>
      <c r="AG400" s="5">
        <v>388</v>
      </c>
      <c r="AI400" s="1">
        <v>228</v>
      </c>
      <c r="AJ400" s="8"/>
      <c r="AM400" s="1">
        <v>272</v>
      </c>
      <c r="AN400" s="8"/>
      <c r="AQ400" s="1">
        <v>379</v>
      </c>
      <c r="AR400" s="8"/>
      <c r="AU400" s="1">
        <v>396</v>
      </c>
      <c r="AV400" s="8"/>
      <c r="AW400" s="5" t="s">
        <v>13</v>
      </c>
      <c r="AY400" s="1">
        <v>389</v>
      </c>
      <c r="AZ400" s="8"/>
      <c r="BC400" s="1">
        <v>314</v>
      </c>
      <c r="BD400" s="8"/>
      <c r="BG400" s="1">
        <v>387</v>
      </c>
      <c r="BH400" s="8"/>
      <c r="BI400" s="5" t="s">
        <v>13</v>
      </c>
      <c r="BM400" s="5">
        <v>914</v>
      </c>
      <c r="BN400" s="5">
        <v>5</v>
      </c>
      <c r="BO400" s="5">
        <v>2120</v>
      </c>
      <c r="BQ400" s="1">
        <v>357</v>
      </c>
      <c r="BR400" s="8"/>
      <c r="BU400" s="1">
        <v>49</v>
      </c>
      <c r="BV400" s="8"/>
      <c r="BY400" s="1">
        <v>327</v>
      </c>
      <c r="BZ400" s="8"/>
      <c r="CC400" s="1">
        <v>279</v>
      </c>
      <c r="CD400" s="8"/>
      <c r="CG400" s="1">
        <v>366</v>
      </c>
      <c r="CH400" s="8"/>
      <c r="CK400" s="1">
        <v>314</v>
      </c>
      <c r="CL400" s="8"/>
      <c r="CO400" s="1">
        <v>395</v>
      </c>
      <c r="CP400" s="8"/>
      <c r="CQ400" s="5" t="s">
        <v>13</v>
      </c>
      <c r="CS400" s="5">
        <v>1317</v>
      </c>
      <c r="CT400" s="8">
        <v>5</v>
      </c>
      <c r="CU400" s="5">
        <v>13</v>
      </c>
      <c r="CW400" s="5">
        <v>228</v>
      </c>
      <c r="DA400" s="5">
        <v>272</v>
      </c>
      <c r="DE400" s="5">
        <v>379</v>
      </c>
      <c r="DI400" s="5">
        <v>396</v>
      </c>
      <c r="DM400" s="5">
        <v>389</v>
      </c>
      <c r="DQ400" s="5">
        <v>314</v>
      </c>
      <c r="DU400" s="5">
        <v>387</v>
      </c>
      <c r="EA400" s="5">
        <v>300</v>
      </c>
      <c r="EE400" s="5">
        <v>377</v>
      </c>
      <c r="EG400" s="5" t="s">
        <v>13</v>
      </c>
      <c r="EI400" s="5">
        <v>375</v>
      </c>
      <c r="EM400" s="5">
        <v>295</v>
      </c>
    </row>
    <row r="401" spans="1:143" x14ac:dyDescent="0.15">
      <c r="A401" s="1">
        <v>1376</v>
      </c>
      <c r="B401" s="8">
        <v>4</v>
      </c>
      <c r="C401" s="12">
        <v>16692</v>
      </c>
      <c r="D401" s="93">
        <f t="shared" si="13"/>
        <v>100</v>
      </c>
      <c r="E401" s="4"/>
      <c r="F401" s="1">
        <v>1058</v>
      </c>
      <c r="G401" s="8">
        <v>5</v>
      </c>
      <c r="H401" s="13">
        <v>9182</v>
      </c>
      <c r="I401" s="97">
        <f t="shared" si="12"/>
        <v>46.808727569331161</v>
      </c>
      <c r="K401" s="1">
        <v>825</v>
      </c>
      <c r="L401" s="8">
        <v>5</v>
      </c>
      <c r="M401" s="5">
        <v>2925</v>
      </c>
      <c r="O401" s="1">
        <v>358</v>
      </c>
      <c r="P401" s="8"/>
      <c r="S401" s="1">
        <v>51</v>
      </c>
      <c r="T401" s="8"/>
      <c r="W401" s="1">
        <v>328</v>
      </c>
      <c r="X401" s="8"/>
      <c r="AA401" s="1">
        <v>2</v>
      </c>
      <c r="AB401" s="8">
        <v>5</v>
      </c>
      <c r="AC401" s="5">
        <v>10416</v>
      </c>
      <c r="AE401" s="1">
        <v>245</v>
      </c>
      <c r="AF401" s="8">
        <v>5</v>
      </c>
      <c r="AG401" s="5">
        <v>448</v>
      </c>
      <c r="AI401" s="1">
        <v>230</v>
      </c>
      <c r="AJ401" s="8"/>
      <c r="AM401" s="1">
        <v>273</v>
      </c>
      <c r="AN401" s="8"/>
      <c r="AQ401" s="1">
        <v>380</v>
      </c>
      <c r="AR401" s="8"/>
      <c r="AU401" s="1">
        <v>397</v>
      </c>
      <c r="AV401" s="8"/>
      <c r="AW401" s="5" t="s">
        <v>13</v>
      </c>
      <c r="AY401" s="1">
        <v>390</v>
      </c>
      <c r="AZ401" s="8"/>
      <c r="BC401" s="1">
        <v>315</v>
      </c>
      <c r="BD401" s="8"/>
      <c r="BG401" s="1">
        <v>388</v>
      </c>
      <c r="BH401" s="8"/>
      <c r="BI401" s="5" t="s">
        <v>13</v>
      </c>
      <c r="BM401" s="5">
        <v>1136</v>
      </c>
      <c r="BN401" s="5">
        <v>5</v>
      </c>
      <c r="BO401" s="5">
        <v>2120</v>
      </c>
      <c r="BQ401" s="1">
        <v>358</v>
      </c>
      <c r="BR401" s="8"/>
      <c r="BU401" s="1">
        <v>51</v>
      </c>
      <c r="BV401" s="8"/>
      <c r="BY401" s="1">
        <v>328</v>
      </c>
      <c r="BZ401" s="8"/>
      <c r="CC401" s="1">
        <v>280</v>
      </c>
      <c r="CD401" s="8"/>
      <c r="CG401" s="1">
        <v>367</v>
      </c>
      <c r="CH401" s="8"/>
      <c r="CK401" s="1">
        <v>315</v>
      </c>
      <c r="CL401" s="8"/>
      <c r="CO401" s="1">
        <v>396</v>
      </c>
      <c r="CP401" s="8"/>
      <c r="CQ401" s="5" t="s">
        <v>13</v>
      </c>
      <c r="CS401" s="5">
        <v>1391</v>
      </c>
      <c r="CT401" s="8">
        <v>5</v>
      </c>
      <c r="CU401" s="5">
        <v>13</v>
      </c>
      <c r="CW401" s="5">
        <v>230</v>
      </c>
      <c r="DA401" s="5">
        <v>273</v>
      </c>
      <c r="DE401" s="5">
        <v>380</v>
      </c>
      <c r="DI401" s="5">
        <v>397</v>
      </c>
      <c r="DM401" s="5">
        <v>390</v>
      </c>
      <c r="DQ401" s="5">
        <v>315</v>
      </c>
      <c r="DU401" s="5">
        <v>388</v>
      </c>
      <c r="EA401" s="5">
        <v>302</v>
      </c>
      <c r="EE401" s="5">
        <v>378</v>
      </c>
      <c r="EG401" s="5" t="s">
        <v>13</v>
      </c>
      <c r="EI401" s="5">
        <v>376</v>
      </c>
      <c r="EM401" s="5">
        <v>296</v>
      </c>
    </row>
    <row r="402" spans="1:143" x14ac:dyDescent="0.15">
      <c r="A402" s="1">
        <v>1387</v>
      </c>
      <c r="B402" s="8">
        <v>4</v>
      </c>
      <c r="C402" s="12">
        <v>16692</v>
      </c>
      <c r="D402" s="93">
        <f t="shared" si="13"/>
        <v>100</v>
      </c>
      <c r="E402" s="4"/>
      <c r="F402" s="1">
        <v>1071</v>
      </c>
      <c r="G402" s="8">
        <v>5</v>
      </c>
      <c r="H402" s="13">
        <v>9202</v>
      </c>
      <c r="I402" s="97">
        <f t="shared" si="12"/>
        <v>46.910685154975532</v>
      </c>
      <c r="K402" s="1">
        <v>866</v>
      </c>
      <c r="L402" s="8">
        <v>5</v>
      </c>
      <c r="M402" s="5">
        <v>2925</v>
      </c>
      <c r="O402" s="1">
        <v>359</v>
      </c>
      <c r="P402" s="8"/>
      <c r="S402" s="1">
        <v>52</v>
      </c>
      <c r="T402" s="8"/>
      <c r="W402" s="1">
        <v>329</v>
      </c>
      <c r="X402" s="8"/>
      <c r="AA402" s="1">
        <v>1195</v>
      </c>
      <c r="AB402" s="8">
        <v>5</v>
      </c>
      <c r="AC402" s="5">
        <v>10668</v>
      </c>
      <c r="AE402" s="1">
        <v>356</v>
      </c>
      <c r="AF402" s="8">
        <v>5</v>
      </c>
      <c r="AG402" s="5">
        <v>450</v>
      </c>
      <c r="AI402" s="1">
        <v>233</v>
      </c>
      <c r="AJ402" s="8"/>
      <c r="AM402" s="1">
        <v>274</v>
      </c>
      <c r="AN402" s="8"/>
      <c r="AQ402" s="1">
        <v>381</v>
      </c>
      <c r="AR402" s="8"/>
      <c r="AU402" s="1">
        <v>398</v>
      </c>
      <c r="AV402" s="8"/>
      <c r="AW402" s="5" t="s">
        <v>13</v>
      </c>
      <c r="AY402" s="1">
        <v>391</v>
      </c>
      <c r="AZ402" s="8"/>
      <c r="BC402" s="1">
        <v>316</v>
      </c>
      <c r="BD402" s="8"/>
      <c r="BG402" s="1">
        <v>389</v>
      </c>
      <c r="BH402" s="8"/>
      <c r="BI402" s="5" t="s">
        <v>13</v>
      </c>
      <c r="BM402" s="5">
        <v>786</v>
      </c>
      <c r="BN402" s="5">
        <v>5</v>
      </c>
      <c r="BO402" s="5">
        <v>2154</v>
      </c>
      <c r="BQ402" s="1">
        <v>359</v>
      </c>
      <c r="BR402" s="8"/>
      <c r="BU402" s="1">
        <v>52</v>
      </c>
      <c r="BV402" s="8"/>
      <c r="BY402" s="1">
        <v>329</v>
      </c>
      <c r="BZ402" s="8"/>
      <c r="CC402" s="1">
        <v>281</v>
      </c>
      <c r="CD402" s="8"/>
      <c r="CG402" s="1">
        <v>368</v>
      </c>
      <c r="CH402" s="8"/>
      <c r="CK402" s="1">
        <v>316</v>
      </c>
      <c r="CL402" s="8"/>
      <c r="CO402" s="1">
        <v>397</v>
      </c>
      <c r="CP402" s="8"/>
      <c r="CQ402" s="5" t="s">
        <v>13</v>
      </c>
      <c r="CS402" s="5">
        <v>1448</v>
      </c>
      <c r="CT402" s="8">
        <v>5</v>
      </c>
      <c r="CU402" s="5">
        <v>13</v>
      </c>
      <c r="CW402" s="5">
        <v>233</v>
      </c>
      <c r="DA402" s="5">
        <v>274</v>
      </c>
      <c r="DE402" s="5">
        <v>381</v>
      </c>
      <c r="DI402" s="5">
        <v>398</v>
      </c>
      <c r="DM402" s="5">
        <v>391</v>
      </c>
      <c r="DQ402" s="5">
        <v>316</v>
      </c>
      <c r="DU402" s="5">
        <v>389</v>
      </c>
      <c r="EA402" s="5">
        <v>303</v>
      </c>
      <c r="EE402" s="5">
        <v>379</v>
      </c>
      <c r="EG402" s="5" t="s">
        <v>13</v>
      </c>
      <c r="EI402" s="5">
        <v>377</v>
      </c>
      <c r="EM402" s="5">
        <v>297</v>
      </c>
    </row>
    <row r="403" spans="1:143" x14ac:dyDescent="0.15">
      <c r="A403" s="1">
        <v>1408</v>
      </c>
      <c r="B403" s="8">
        <v>4</v>
      </c>
      <c r="C403" s="12">
        <v>16692</v>
      </c>
      <c r="D403" s="93">
        <f t="shared" si="13"/>
        <v>100</v>
      </c>
      <c r="E403" s="4"/>
      <c r="F403" s="1">
        <v>905</v>
      </c>
      <c r="G403" s="8">
        <v>5</v>
      </c>
      <c r="H403" s="13">
        <v>9455</v>
      </c>
      <c r="I403" s="97">
        <f t="shared" si="12"/>
        <v>48.200448613376835</v>
      </c>
      <c r="K403" s="1">
        <v>1007</v>
      </c>
      <c r="L403" s="8">
        <v>5</v>
      </c>
      <c r="M403" s="5">
        <v>2925</v>
      </c>
      <c r="O403" s="1">
        <v>360</v>
      </c>
      <c r="P403" s="8"/>
      <c r="S403" s="1">
        <v>53</v>
      </c>
      <c r="T403" s="8"/>
      <c r="W403" s="1">
        <v>330</v>
      </c>
      <c r="X403" s="8"/>
      <c r="AA403" s="1">
        <v>282</v>
      </c>
      <c r="AB403" s="8">
        <v>5</v>
      </c>
      <c r="AC403" s="5">
        <v>10725</v>
      </c>
      <c r="AE403" s="1">
        <v>1488</v>
      </c>
      <c r="AF403" s="8">
        <v>5</v>
      </c>
      <c r="AG403" s="5">
        <v>450</v>
      </c>
      <c r="AI403" s="1">
        <v>234</v>
      </c>
      <c r="AJ403" s="8"/>
      <c r="AM403" s="1">
        <v>275</v>
      </c>
      <c r="AN403" s="8"/>
      <c r="AQ403" s="1">
        <v>383</v>
      </c>
      <c r="AR403" s="8"/>
      <c r="AU403" s="1">
        <v>399</v>
      </c>
      <c r="AV403" s="8"/>
      <c r="AW403" s="5" t="s">
        <v>13</v>
      </c>
      <c r="AY403" s="1">
        <v>392</v>
      </c>
      <c r="AZ403" s="8"/>
      <c r="BC403" s="1">
        <v>317</v>
      </c>
      <c r="BD403" s="8"/>
      <c r="BG403" s="1">
        <v>390</v>
      </c>
      <c r="BH403" s="8"/>
      <c r="BI403" s="5" t="s">
        <v>13</v>
      </c>
      <c r="BM403" s="5">
        <v>716</v>
      </c>
      <c r="BN403" s="5">
        <v>5</v>
      </c>
      <c r="BO403" s="5">
        <v>2180</v>
      </c>
      <c r="BQ403" s="1">
        <v>360</v>
      </c>
      <c r="BR403" s="8"/>
      <c r="BU403" s="1">
        <v>53</v>
      </c>
      <c r="BV403" s="8"/>
      <c r="BY403" s="1">
        <v>330</v>
      </c>
      <c r="BZ403" s="8"/>
      <c r="CC403" s="1">
        <v>282</v>
      </c>
      <c r="CD403" s="8"/>
      <c r="CG403" s="1">
        <v>369</v>
      </c>
      <c r="CH403" s="8"/>
      <c r="CK403" s="1">
        <v>317</v>
      </c>
      <c r="CL403" s="8"/>
      <c r="CO403" s="1">
        <v>398</v>
      </c>
      <c r="CP403" s="8"/>
      <c r="CQ403" s="5" t="s">
        <v>13</v>
      </c>
      <c r="CS403" s="5">
        <v>1449</v>
      </c>
      <c r="CT403" s="8">
        <v>5</v>
      </c>
      <c r="CU403" s="5">
        <v>13</v>
      </c>
      <c r="CW403" s="5">
        <v>234</v>
      </c>
      <c r="DA403" s="5">
        <v>275</v>
      </c>
      <c r="DE403" s="5">
        <v>383</v>
      </c>
      <c r="DI403" s="5">
        <v>399</v>
      </c>
      <c r="DM403" s="5">
        <v>392</v>
      </c>
      <c r="DQ403" s="5">
        <v>317</v>
      </c>
      <c r="DU403" s="5">
        <v>390</v>
      </c>
      <c r="EA403" s="5">
        <v>304</v>
      </c>
      <c r="EE403" s="5">
        <v>380</v>
      </c>
      <c r="EG403" s="5" t="s">
        <v>13</v>
      </c>
      <c r="EI403" s="5">
        <v>378</v>
      </c>
      <c r="EM403" s="5">
        <v>298</v>
      </c>
    </row>
    <row r="404" spans="1:143" x14ac:dyDescent="0.15">
      <c r="A404" s="1">
        <v>1501</v>
      </c>
      <c r="B404" s="8">
        <v>4</v>
      </c>
      <c r="C404" s="12">
        <v>16692</v>
      </c>
      <c r="D404" s="93">
        <f t="shared" si="13"/>
        <v>100</v>
      </c>
      <c r="E404" s="4"/>
      <c r="F404" s="1">
        <v>1230</v>
      </c>
      <c r="G404" s="8">
        <v>5</v>
      </c>
      <c r="H404" s="13">
        <v>9552</v>
      </c>
      <c r="I404" s="97">
        <f t="shared" si="12"/>
        <v>48.694942903752036</v>
      </c>
      <c r="K404" s="1">
        <v>1238</v>
      </c>
      <c r="L404" s="8">
        <v>5</v>
      </c>
      <c r="M404" s="5">
        <v>2925</v>
      </c>
      <c r="O404" s="1">
        <v>361</v>
      </c>
      <c r="P404" s="8"/>
      <c r="S404" s="1">
        <v>55</v>
      </c>
      <c r="T404" s="8"/>
      <c r="W404" s="1">
        <v>331</v>
      </c>
      <c r="X404" s="8"/>
      <c r="AA404" s="1">
        <v>998</v>
      </c>
      <c r="AB404" s="8">
        <v>5</v>
      </c>
      <c r="AC404" s="5">
        <v>10725</v>
      </c>
      <c r="AE404" s="1">
        <v>1178</v>
      </c>
      <c r="AF404" s="8">
        <v>5</v>
      </c>
      <c r="AG404" s="5">
        <v>760</v>
      </c>
      <c r="AI404" s="1">
        <v>235</v>
      </c>
      <c r="AJ404" s="8"/>
      <c r="AM404" s="1">
        <v>276</v>
      </c>
      <c r="AN404" s="8"/>
      <c r="AQ404" s="1">
        <v>384</v>
      </c>
      <c r="AR404" s="8"/>
      <c r="AU404" s="1">
        <v>400</v>
      </c>
      <c r="AV404" s="8"/>
      <c r="AW404" s="5" t="s">
        <v>13</v>
      </c>
      <c r="AY404" s="1">
        <v>393</v>
      </c>
      <c r="AZ404" s="8"/>
      <c r="BC404" s="1">
        <v>318</v>
      </c>
      <c r="BD404" s="8"/>
      <c r="BG404" s="1">
        <v>391</v>
      </c>
      <c r="BH404" s="8"/>
      <c r="BI404" s="5" t="s">
        <v>13</v>
      </c>
      <c r="BM404" s="5">
        <v>70</v>
      </c>
      <c r="BN404" s="5">
        <v>5</v>
      </c>
      <c r="BO404" s="5">
        <v>2268</v>
      </c>
      <c r="BQ404" s="1">
        <v>361</v>
      </c>
      <c r="BR404" s="8"/>
      <c r="BU404" s="1">
        <v>55</v>
      </c>
      <c r="BV404" s="8"/>
      <c r="BY404" s="1">
        <v>331</v>
      </c>
      <c r="BZ404" s="8"/>
      <c r="CC404" s="1">
        <v>283</v>
      </c>
      <c r="CD404" s="8"/>
      <c r="CG404" s="1">
        <v>370</v>
      </c>
      <c r="CH404" s="8"/>
      <c r="CK404" s="1">
        <v>318</v>
      </c>
      <c r="CL404" s="8"/>
      <c r="CO404" s="1">
        <v>399</v>
      </c>
      <c r="CP404" s="8"/>
      <c r="CQ404" s="5" t="s">
        <v>13</v>
      </c>
      <c r="CS404" s="5">
        <v>7</v>
      </c>
      <c r="CT404" s="8">
        <v>5</v>
      </c>
      <c r="CU404" s="5">
        <v>14</v>
      </c>
      <c r="CW404" s="5">
        <v>235</v>
      </c>
      <c r="DA404" s="5">
        <v>276</v>
      </c>
      <c r="DE404" s="5">
        <v>384</v>
      </c>
      <c r="DI404" s="5">
        <v>400</v>
      </c>
      <c r="DM404" s="5">
        <v>393</v>
      </c>
      <c r="DQ404" s="5">
        <v>318</v>
      </c>
      <c r="DU404" s="5">
        <v>391</v>
      </c>
      <c r="EA404" s="5">
        <v>305</v>
      </c>
      <c r="EE404" s="5">
        <v>381</v>
      </c>
      <c r="EG404" s="5" t="s">
        <v>13</v>
      </c>
      <c r="EI404" s="5">
        <v>379</v>
      </c>
      <c r="EM404" s="5">
        <v>299</v>
      </c>
    </row>
    <row r="405" spans="1:143" x14ac:dyDescent="0.15">
      <c r="A405" s="1">
        <v>1511</v>
      </c>
      <c r="B405" s="8">
        <v>4</v>
      </c>
      <c r="C405" s="12">
        <v>16692</v>
      </c>
      <c r="D405" s="93">
        <f t="shared" si="13"/>
        <v>100</v>
      </c>
      <c r="E405" s="4"/>
      <c r="F405" s="1">
        <v>167</v>
      </c>
      <c r="G405" s="8">
        <v>5</v>
      </c>
      <c r="H405" s="13">
        <v>9583</v>
      </c>
      <c r="I405" s="97">
        <f t="shared" si="12"/>
        <v>48.852977161500817</v>
      </c>
      <c r="K405" s="1">
        <v>665</v>
      </c>
      <c r="L405" s="8">
        <v>5</v>
      </c>
      <c r="M405" s="5">
        <v>2970</v>
      </c>
      <c r="O405" s="1">
        <v>362</v>
      </c>
      <c r="P405" s="8"/>
      <c r="S405" s="1">
        <v>56</v>
      </c>
      <c r="T405" s="8"/>
      <c r="W405" s="1">
        <v>332</v>
      </c>
      <c r="X405" s="8"/>
      <c r="AA405" s="1">
        <v>477</v>
      </c>
      <c r="AB405" s="8">
        <v>5</v>
      </c>
      <c r="AC405" s="5">
        <v>10738</v>
      </c>
      <c r="AE405" s="1">
        <v>182</v>
      </c>
      <c r="AF405" s="8">
        <v>5</v>
      </c>
      <c r="AG405" s="5">
        <v>804</v>
      </c>
      <c r="AI405" s="1">
        <v>236</v>
      </c>
      <c r="AJ405" s="8"/>
      <c r="AM405" s="1">
        <v>277</v>
      </c>
      <c r="AN405" s="8"/>
      <c r="AQ405" s="1">
        <v>385</v>
      </c>
      <c r="AR405" s="8"/>
      <c r="AU405" s="1">
        <v>401</v>
      </c>
      <c r="AV405" s="8"/>
      <c r="AW405" s="5" t="s">
        <v>13</v>
      </c>
      <c r="AY405" s="1">
        <v>394</v>
      </c>
      <c r="AZ405" s="8"/>
      <c r="BC405" s="1">
        <v>319</v>
      </c>
      <c r="BD405" s="8"/>
      <c r="BG405" s="1">
        <v>392</v>
      </c>
      <c r="BH405" s="8"/>
      <c r="BI405" s="5" t="s">
        <v>13</v>
      </c>
      <c r="BM405" s="5">
        <v>287</v>
      </c>
      <c r="BN405" s="5">
        <v>5</v>
      </c>
      <c r="BO405" s="5">
        <v>2300</v>
      </c>
      <c r="BQ405" s="1">
        <v>362</v>
      </c>
      <c r="BR405" s="8"/>
      <c r="BU405" s="1">
        <v>56</v>
      </c>
      <c r="BV405" s="8"/>
      <c r="BY405" s="1">
        <v>332</v>
      </c>
      <c r="BZ405" s="8"/>
      <c r="CC405" s="1">
        <v>284</v>
      </c>
      <c r="CD405" s="8"/>
      <c r="CG405" s="1">
        <v>371</v>
      </c>
      <c r="CH405" s="8"/>
      <c r="CK405" s="1">
        <v>319</v>
      </c>
      <c r="CL405" s="8"/>
      <c r="CO405" s="1">
        <v>400</v>
      </c>
      <c r="CP405" s="8"/>
      <c r="CQ405" s="5" t="s">
        <v>13</v>
      </c>
      <c r="CS405" s="5">
        <v>477</v>
      </c>
      <c r="CT405" s="8">
        <v>5</v>
      </c>
      <c r="CU405" s="5">
        <v>14</v>
      </c>
      <c r="CW405" s="5">
        <v>236</v>
      </c>
      <c r="DA405" s="5">
        <v>277</v>
      </c>
      <c r="DE405" s="5">
        <v>385</v>
      </c>
      <c r="DI405" s="5">
        <v>401</v>
      </c>
      <c r="DM405" s="5">
        <v>394</v>
      </c>
      <c r="DQ405" s="5">
        <v>319</v>
      </c>
      <c r="DU405" s="5">
        <v>392</v>
      </c>
      <c r="EA405" s="5">
        <v>306</v>
      </c>
      <c r="EE405" s="5">
        <v>382</v>
      </c>
      <c r="EG405" s="5" t="s">
        <v>13</v>
      </c>
      <c r="EI405" s="5">
        <v>380</v>
      </c>
      <c r="EM405" s="5">
        <v>300</v>
      </c>
    </row>
    <row r="406" spans="1:143" x14ac:dyDescent="0.15">
      <c r="A406" s="1">
        <v>1519</v>
      </c>
      <c r="B406" s="8">
        <v>4</v>
      </c>
      <c r="C406" s="12">
        <v>16692</v>
      </c>
      <c r="D406" s="93">
        <f t="shared" si="13"/>
        <v>100</v>
      </c>
      <c r="E406" s="4"/>
      <c r="F406" s="1">
        <v>934</v>
      </c>
      <c r="G406" s="8">
        <v>5</v>
      </c>
      <c r="H406" s="13">
        <v>9713</v>
      </c>
      <c r="I406" s="97">
        <f t="shared" si="12"/>
        <v>49.515701468189235</v>
      </c>
      <c r="K406" s="1">
        <v>214</v>
      </c>
      <c r="L406" s="8">
        <v>5</v>
      </c>
      <c r="M406" s="5">
        <v>2976</v>
      </c>
      <c r="O406" s="1">
        <v>363</v>
      </c>
      <c r="P406" s="8"/>
      <c r="S406" s="1">
        <v>57</v>
      </c>
      <c r="T406" s="8"/>
      <c r="W406" s="1">
        <v>333</v>
      </c>
      <c r="X406" s="8"/>
      <c r="AA406" s="1">
        <v>1090</v>
      </c>
      <c r="AB406" s="8">
        <v>5</v>
      </c>
      <c r="AC406" s="5">
        <v>10874</v>
      </c>
      <c r="AE406" s="1">
        <v>91</v>
      </c>
      <c r="AF406" s="8">
        <v>5</v>
      </c>
      <c r="AG406" s="5">
        <v>872</v>
      </c>
      <c r="AI406" s="1">
        <v>237</v>
      </c>
      <c r="AJ406" s="8"/>
      <c r="AM406" s="1">
        <v>278</v>
      </c>
      <c r="AN406" s="8"/>
      <c r="AQ406" s="1">
        <v>386</v>
      </c>
      <c r="AR406" s="8"/>
      <c r="AU406" s="1">
        <v>402</v>
      </c>
      <c r="AV406" s="8"/>
      <c r="AW406" s="5" t="s">
        <v>13</v>
      </c>
      <c r="AY406" s="1">
        <v>395</v>
      </c>
      <c r="AZ406" s="8"/>
      <c r="BC406" s="1">
        <v>321</v>
      </c>
      <c r="BD406" s="8"/>
      <c r="BG406" s="1">
        <v>393</v>
      </c>
      <c r="BH406" s="8"/>
      <c r="BI406" s="5" t="s">
        <v>13</v>
      </c>
      <c r="BM406" s="5">
        <v>1280</v>
      </c>
      <c r="BN406" s="5">
        <v>5</v>
      </c>
      <c r="BO406" s="5">
        <v>2380</v>
      </c>
      <c r="BQ406" s="1">
        <v>363</v>
      </c>
      <c r="BR406" s="8"/>
      <c r="BU406" s="1">
        <v>57</v>
      </c>
      <c r="BV406" s="8"/>
      <c r="BY406" s="1">
        <v>333</v>
      </c>
      <c r="BZ406" s="8"/>
      <c r="CC406" s="1">
        <v>285</v>
      </c>
      <c r="CD406" s="8"/>
      <c r="CG406" s="1">
        <v>372</v>
      </c>
      <c r="CH406" s="8"/>
      <c r="CK406" s="1">
        <v>321</v>
      </c>
      <c r="CL406" s="8"/>
      <c r="CO406" s="1">
        <v>401</v>
      </c>
      <c r="CP406" s="8"/>
      <c r="CQ406" s="5" t="s">
        <v>13</v>
      </c>
      <c r="CS406" s="5">
        <v>911</v>
      </c>
      <c r="CT406" s="8">
        <v>5</v>
      </c>
      <c r="CU406" s="5">
        <v>14</v>
      </c>
      <c r="CW406" s="5">
        <v>237</v>
      </c>
      <c r="DA406" s="5">
        <v>278</v>
      </c>
      <c r="DE406" s="5">
        <v>386</v>
      </c>
      <c r="DI406" s="5">
        <v>402</v>
      </c>
      <c r="DM406" s="5">
        <v>395</v>
      </c>
      <c r="DQ406" s="5">
        <v>321</v>
      </c>
      <c r="DU406" s="5">
        <v>393</v>
      </c>
      <c r="EA406" s="5">
        <v>307</v>
      </c>
      <c r="EE406" s="5">
        <v>383</v>
      </c>
      <c r="EG406" s="5" t="s">
        <v>13</v>
      </c>
      <c r="EI406" s="5">
        <v>381</v>
      </c>
      <c r="EM406" s="5">
        <v>301</v>
      </c>
    </row>
    <row r="407" spans="1:143" x14ac:dyDescent="0.15">
      <c r="A407" s="1">
        <v>1522</v>
      </c>
      <c r="B407" s="8">
        <v>4</v>
      </c>
      <c r="C407" s="12">
        <v>16692</v>
      </c>
      <c r="D407" s="93">
        <f t="shared" si="13"/>
        <v>100</v>
      </c>
      <c r="E407" s="4"/>
      <c r="F407" s="1">
        <v>1063</v>
      </c>
      <c r="G407" s="8">
        <v>5</v>
      </c>
      <c r="H407" s="13">
        <v>10090</v>
      </c>
      <c r="I407" s="97">
        <f t="shared" si="12"/>
        <v>51.437601957585642</v>
      </c>
      <c r="K407" s="1">
        <v>1516</v>
      </c>
      <c r="L407" s="8">
        <v>5</v>
      </c>
      <c r="M407" s="5">
        <v>3009</v>
      </c>
      <c r="O407" s="1">
        <v>364</v>
      </c>
      <c r="P407" s="8"/>
      <c r="S407" s="1">
        <v>58</v>
      </c>
      <c r="T407" s="8"/>
      <c r="W407" s="1">
        <v>334</v>
      </c>
      <c r="X407" s="8"/>
      <c r="AA407" s="1">
        <v>1194</v>
      </c>
      <c r="AB407" s="8">
        <v>5</v>
      </c>
      <c r="AC407" s="5">
        <v>11316</v>
      </c>
      <c r="AE407" s="1">
        <v>442</v>
      </c>
      <c r="AF407" s="8">
        <v>5</v>
      </c>
      <c r="AG407" s="5">
        <v>900</v>
      </c>
      <c r="AI407" s="1">
        <v>238</v>
      </c>
      <c r="AJ407" s="8"/>
      <c r="AM407" s="1">
        <v>279</v>
      </c>
      <c r="AN407" s="8"/>
      <c r="AQ407" s="1">
        <v>387</v>
      </c>
      <c r="AR407" s="8"/>
      <c r="AU407" s="1">
        <v>403</v>
      </c>
      <c r="AV407" s="8"/>
      <c r="AW407" s="5" t="s">
        <v>13</v>
      </c>
      <c r="AY407" s="1">
        <v>396</v>
      </c>
      <c r="AZ407" s="8"/>
      <c r="BC407" s="1">
        <v>322</v>
      </c>
      <c r="BD407" s="8"/>
      <c r="BG407" s="1">
        <v>394</v>
      </c>
      <c r="BH407" s="8"/>
      <c r="BI407" s="5" t="s">
        <v>13</v>
      </c>
      <c r="BM407" s="5">
        <v>1071</v>
      </c>
      <c r="BN407" s="5">
        <v>5</v>
      </c>
      <c r="BO407" s="5">
        <v>2426</v>
      </c>
      <c r="BQ407" s="1">
        <v>364</v>
      </c>
      <c r="BR407" s="8"/>
      <c r="BU407" s="1">
        <v>58</v>
      </c>
      <c r="BV407" s="8"/>
      <c r="BY407" s="1">
        <v>334</v>
      </c>
      <c r="BZ407" s="8"/>
      <c r="CC407" s="1">
        <v>286</v>
      </c>
      <c r="CD407" s="8"/>
      <c r="CG407" s="1">
        <v>373</v>
      </c>
      <c r="CH407" s="8"/>
      <c r="CK407" s="1">
        <v>322</v>
      </c>
      <c r="CL407" s="8"/>
      <c r="CO407" s="1">
        <v>402</v>
      </c>
      <c r="CP407" s="8"/>
      <c r="CQ407" s="5" t="s">
        <v>13</v>
      </c>
      <c r="CS407" s="5">
        <v>1195</v>
      </c>
      <c r="CT407" s="8">
        <v>5</v>
      </c>
      <c r="CU407" s="5">
        <v>14</v>
      </c>
      <c r="CW407" s="5">
        <v>238</v>
      </c>
      <c r="DA407" s="5">
        <v>279</v>
      </c>
      <c r="DE407" s="5">
        <v>387</v>
      </c>
      <c r="DI407" s="5">
        <v>403</v>
      </c>
      <c r="DM407" s="5">
        <v>396</v>
      </c>
      <c r="DQ407" s="5">
        <v>322</v>
      </c>
      <c r="DU407" s="5">
        <v>394</v>
      </c>
      <c r="EA407" s="5">
        <v>308</v>
      </c>
      <c r="EE407" s="5">
        <v>384</v>
      </c>
      <c r="EG407" s="5" t="s">
        <v>13</v>
      </c>
      <c r="EI407" s="5">
        <v>382</v>
      </c>
      <c r="EM407" s="5">
        <v>302</v>
      </c>
    </row>
    <row r="408" spans="1:143" x14ac:dyDescent="0.15">
      <c r="A408" s="1">
        <v>1524</v>
      </c>
      <c r="B408" s="8">
        <v>4</v>
      </c>
      <c r="C408" s="12">
        <v>16692</v>
      </c>
      <c r="D408" s="93">
        <f t="shared" si="13"/>
        <v>100</v>
      </c>
      <c r="E408" s="4"/>
      <c r="F408" s="1">
        <v>1388</v>
      </c>
      <c r="G408" s="8">
        <v>5</v>
      </c>
      <c r="H408" s="13">
        <v>10095</v>
      </c>
      <c r="I408" s="97">
        <f t="shared" si="12"/>
        <v>51.463091353996738</v>
      </c>
      <c r="K408" s="1">
        <v>385</v>
      </c>
      <c r="L408" s="8">
        <v>5</v>
      </c>
      <c r="M408" s="5">
        <v>3032</v>
      </c>
      <c r="O408" s="1">
        <v>365</v>
      </c>
      <c r="P408" s="8"/>
      <c r="S408" s="1">
        <v>59</v>
      </c>
      <c r="T408" s="8"/>
      <c r="W408" s="1">
        <v>335</v>
      </c>
      <c r="X408" s="8"/>
      <c r="AA408" s="1">
        <v>769</v>
      </c>
      <c r="AB408" s="8">
        <v>5</v>
      </c>
      <c r="AC408" s="5">
        <v>11616</v>
      </c>
      <c r="AE408" s="1">
        <v>537</v>
      </c>
      <c r="AF408" s="8">
        <v>5</v>
      </c>
      <c r="AG408" s="5">
        <v>900</v>
      </c>
      <c r="AI408" s="1">
        <v>240</v>
      </c>
      <c r="AJ408" s="8"/>
      <c r="AM408" s="1">
        <v>280</v>
      </c>
      <c r="AN408" s="8"/>
      <c r="AQ408" s="1">
        <v>388</v>
      </c>
      <c r="AR408" s="8"/>
      <c r="AU408" s="1">
        <v>404</v>
      </c>
      <c r="AV408" s="8"/>
      <c r="AW408" s="5" t="s">
        <v>13</v>
      </c>
      <c r="AY408" s="1">
        <v>397</v>
      </c>
      <c r="AZ408" s="8"/>
      <c r="BC408" s="1">
        <v>323</v>
      </c>
      <c r="BD408" s="8"/>
      <c r="BG408" s="1">
        <v>395</v>
      </c>
      <c r="BH408" s="8"/>
      <c r="BI408" s="5" t="s">
        <v>13</v>
      </c>
      <c r="BM408" s="5">
        <v>1036</v>
      </c>
      <c r="BN408" s="5">
        <v>5</v>
      </c>
      <c r="BO408" s="5">
        <v>2450</v>
      </c>
      <c r="BQ408" s="1">
        <v>365</v>
      </c>
      <c r="BR408" s="8"/>
      <c r="BU408" s="1">
        <v>59</v>
      </c>
      <c r="BV408" s="8"/>
      <c r="BY408" s="1">
        <v>335</v>
      </c>
      <c r="BZ408" s="8"/>
      <c r="CC408" s="1">
        <v>287</v>
      </c>
      <c r="CD408" s="8"/>
      <c r="CG408" s="1">
        <v>374</v>
      </c>
      <c r="CH408" s="8"/>
      <c r="CK408" s="1">
        <v>323</v>
      </c>
      <c r="CL408" s="8"/>
      <c r="CO408" s="1">
        <v>403</v>
      </c>
      <c r="CP408" s="8"/>
      <c r="CQ408" s="5" t="s">
        <v>13</v>
      </c>
      <c r="CS408" s="5">
        <v>308</v>
      </c>
      <c r="CT408" s="8">
        <v>5</v>
      </c>
      <c r="CU408" s="5">
        <v>15</v>
      </c>
      <c r="CW408" s="5">
        <v>240</v>
      </c>
      <c r="DA408" s="5">
        <v>280</v>
      </c>
      <c r="DE408" s="5">
        <v>388</v>
      </c>
      <c r="DI408" s="5">
        <v>404</v>
      </c>
      <c r="DM408" s="5">
        <v>397</v>
      </c>
      <c r="DQ408" s="5">
        <v>323</v>
      </c>
      <c r="DU408" s="5">
        <v>395</v>
      </c>
      <c r="EA408" s="5">
        <v>309</v>
      </c>
      <c r="EE408" s="5">
        <v>385</v>
      </c>
      <c r="EG408" s="5" t="s">
        <v>13</v>
      </c>
      <c r="EI408" s="5">
        <v>383</v>
      </c>
      <c r="EM408" s="5">
        <v>303</v>
      </c>
    </row>
    <row r="409" spans="1:143" x14ac:dyDescent="0.15">
      <c r="A409" s="1">
        <v>1531</v>
      </c>
      <c r="B409" s="8">
        <v>4</v>
      </c>
      <c r="C409" s="12">
        <v>16692</v>
      </c>
      <c r="D409" s="93">
        <f t="shared" si="13"/>
        <v>100</v>
      </c>
      <c r="E409" s="4"/>
      <c r="F409" s="1">
        <v>795</v>
      </c>
      <c r="G409" s="8">
        <v>5</v>
      </c>
      <c r="H409" s="13">
        <v>10100</v>
      </c>
      <c r="I409" s="97">
        <f t="shared" si="12"/>
        <v>51.488580750407834</v>
      </c>
      <c r="K409" s="1">
        <v>1110</v>
      </c>
      <c r="L409" s="8">
        <v>5</v>
      </c>
      <c r="M409" s="5">
        <v>3032</v>
      </c>
      <c r="O409" s="1">
        <v>366</v>
      </c>
      <c r="P409" s="8"/>
      <c r="S409" s="1">
        <v>60</v>
      </c>
      <c r="T409" s="8"/>
      <c r="W409" s="1">
        <v>336</v>
      </c>
      <c r="X409" s="8"/>
      <c r="AA409" s="1">
        <v>1400</v>
      </c>
      <c r="AB409" s="8">
        <v>5</v>
      </c>
      <c r="AC409" s="5">
        <v>11664</v>
      </c>
      <c r="AE409" s="1">
        <v>1076</v>
      </c>
      <c r="AF409" s="8">
        <v>5</v>
      </c>
      <c r="AG409" s="5">
        <v>900</v>
      </c>
      <c r="AI409" s="1">
        <v>241</v>
      </c>
      <c r="AJ409" s="8"/>
      <c r="AM409" s="1">
        <v>281</v>
      </c>
      <c r="AN409" s="8"/>
      <c r="AQ409" s="1">
        <v>389</v>
      </c>
      <c r="AR409" s="8"/>
      <c r="AU409" s="1">
        <v>405</v>
      </c>
      <c r="AV409" s="8"/>
      <c r="AW409" s="5" t="s">
        <v>13</v>
      </c>
      <c r="AY409" s="1">
        <v>398</v>
      </c>
      <c r="AZ409" s="8"/>
      <c r="BC409" s="1">
        <v>324</v>
      </c>
      <c r="BD409" s="8"/>
      <c r="BG409" s="1">
        <v>396</v>
      </c>
      <c r="BH409" s="8"/>
      <c r="BI409" s="5" t="s">
        <v>13</v>
      </c>
      <c r="BM409" s="5">
        <v>1241</v>
      </c>
      <c r="BN409" s="5">
        <v>5</v>
      </c>
      <c r="BO409" s="5">
        <v>2600</v>
      </c>
      <c r="BQ409" s="1">
        <v>366</v>
      </c>
      <c r="BR409" s="8"/>
      <c r="BU409" s="1">
        <v>60</v>
      </c>
      <c r="BV409" s="8"/>
      <c r="BY409" s="1">
        <v>336</v>
      </c>
      <c r="BZ409" s="8"/>
      <c r="CC409" s="1">
        <v>288</v>
      </c>
      <c r="CD409" s="8"/>
      <c r="CG409" s="1">
        <v>375</v>
      </c>
      <c r="CH409" s="8"/>
      <c r="CK409" s="1">
        <v>324</v>
      </c>
      <c r="CL409" s="8"/>
      <c r="CO409" s="1">
        <v>404</v>
      </c>
      <c r="CP409" s="8"/>
      <c r="CQ409" s="5" t="s">
        <v>13</v>
      </c>
      <c r="CS409" s="5">
        <v>575</v>
      </c>
      <c r="CT409" s="8">
        <v>5</v>
      </c>
      <c r="CU409" s="5">
        <v>15</v>
      </c>
      <c r="CW409" s="5">
        <v>241</v>
      </c>
      <c r="DA409" s="5">
        <v>281</v>
      </c>
      <c r="DE409" s="5">
        <v>389</v>
      </c>
      <c r="DI409" s="5">
        <v>405</v>
      </c>
      <c r="DM409" s="5">
        <v>398</v>
      </c>
      <c r="DQ409" s="5">
        <v>324</v>
      </c>
      <c r="DU409" s="5">
        <v>396</v>
      </c>
      <c r="EA409" s="5">
        <v>310</v>
      </c>
      <c r="EE409" s="5">
        <v>386</v>
      </c>
      <c r="EG409" s="5" t="s">
        <v>13</v>
      </c>
      <c r="EI409" s="5">
        <v>384</v>
      </c>
      <c r="EM409" s="5">
        <v>304</v>
      </c>
    </row>
    <row r="410" spans="1:143" x14ac:dyDescent="0.15">
      <c r="A410" s="1">
        <v>1243</v>
      </c>
      <c r="B410" s="8">
        <v>4</v>
      </c>
      <c r="C410" s="12">
        <v>16737</v>
      </c>
      <c r="D410" s="93">
        <f t="shared" si="13"/>
        <v>100.26959022286125</v>
      </c>
      <c r="E410" s="4"/>
      <c r="F410" s="1">
        <v>1146</v>
      </c>
      <c r="G410" s="8">
        <v>5</v>
      </c>
      <c r="H410" s="13">
        <v>10126</v>
      </c>
      <c r="I410" s="97">
        <f t="shared" si="12"/>
        <v>51.621125611745512</v>
      </c>
      <c r="K410" s="1">
        <v>1493</v>
      </c>
      <c r="L410" s="8">
        <v>5</v>
      </c>
      <c r="M410" s="5">
        <v>3032</v>
      </c>
      <c r="O410" s="1">
        <v>367</v>
      </c>
      <c r="P410" s="8"/>
      <c r="S410" s="1">
        <v>61</v>
      </c>
      <c r="T410" s="8"/>
      <c r="W410" s="1">
        <v>337</v>
      </c>
      <c r="X410" s="8"/>
      <c r="AA410" s="1">
        <v>911</v>
      </c>
      <c r="AB410" s="8">
        <v>5</v>
      </c>
      <c r="AC410" s="5">
        <v>11768</v>
      </c>
      <c r="AE410" s="1">
        <v>1104</v>
      </c>
      <c r="AF410" s="8">
        <v>5</v>
      </c>
      <c r="AG410" s="5">
        <v>900</v>
      </c>
      <c r="AI410" s="1">
        <v>242</v>
      </c>
      <c r="AJ410" s="8"/>
      <c r="AM410" s="1">
        <v>282</v>
      </c>
      <c r="AN410" s="8"/>
      <c r="AQ410" s="1">
        <v>390</v>
      </c>
      <c r="AR410" s="8"/>
      <c r="AU410" s="1">
        <v>406</v>
      </c>
      <c r="AV410" s="8"/>
      <c r="AW410" s="5" t="s">
        <v>13</v>
      </c>
      <c r="AY410" s="1">
        <v>399</v>
      </c>
      <c r="AZ410" s="8"/>
      <c r="BC410" s="1">
        <v>325</v>
      </c>
      <c r="BD410" s="8"/>
      <c r="BG410" s="1">
        <v>397</v>
      </c>
      <c r="BH410" s="8"/>
      <c r="BI410" s="5" t="s">
        <v>13</v>
      </c>
      <c r="BM410" s="5">
        <v>1152</v>
      </c>
      <c r="BN410" s="5">
        <v>5</v>
      </c>
      <c r="BO410" s="5">
        <v>2616</v>
      </c>
      <c r="BQ410" s="1">
        <v>367</v>
      </c>
      <c r="BR410" s="8"/>
      <c r="BU410" s="1">
        <v>61</v>
      </c>
      <c r="BV410" s="8"/>
      <c r="BY410" s="1">
        <v>337</v>
      </c>
      <c r="BZ410" s="8"/>
      <c r="CC410" s="1">
        <v>289</v>
      </c>
      <c r="CD410" s="8"/>
      <c r="CG410" s="1">
        <v>376</v>
      </c>
      <c r="CH410" s="8"/>
      <c r="CK410" s="1">
        <v>325</v>
      </c>
      <c r="CL410" s="8"/>
      <c r="CO410" s="1">
        <v>405</v>
      </c>
      <c r="CP410" s="8"/>
      <c r="CQ410" s="5" t="s">
        <v>13</v>
      </c>
      <c r="CS410" s="5">
        <v>769</v>
      </c>
      <c r="CT410" s="8">
        <v>5</v>
      </c>
      <c r="CU410" s="5">
        <v>16</v>
      </c>
      <c r="CW410" s="5">
        <v>242</v>
      </c>
      <c r="DA410" s="5">
        <v>282</v>
      </c>
      <c r="DE410" s="5">
        <v>390</v>
      </c>
      <c r="DI410" s="5">
        <v>406</v>
      </c>
      <c r="DM410" s="5">
        <v>399</v>
      </c>
      <c r="DQ410" s="5">
        <v>325</v>
      </c>
      <c r="DU410" s="5">
        <v>397</v>
      </c>
      <c r="EA410" s="5">
        <v>311</v>
      </c>
      <c r="EE410" s="5">
        <v>387</v>
      </c>
      <c r="EG410" s="5" t="s">
        <v>13</v>
      </c>
      <c r="EI410" s="5">
        <v>385</v>
      </c>
      <c r="EM410" s="5">
        <v>305</v>
      </c>
    </row>
    <row r="411" spans="1:143" x14ac:dyDescent="0.15">
      <c r="A411" s="1">
        <v>1424</v>
      </c>
      <c r="B411" s="8">
        <v>4</v>
      </c>
      <c r="C411" s="12">
        <v>16743</v>
      </c>
      <c r="D411" s="93">
        <f t="shared" si="13"/>
        <v>100.30553558590942</v>
      </c>
      <c r="E411" s="4"/>
      <c r="F411" s="1">
        <v>953</v>
      </c>
      <c r="G411" s="8">
        <v>5</v>
      </c>
      <c r="H411" s="13">
        <v>10166</v>
      </c>
      <c r="I411" s="97">
        <f t="shared" si="12"/>
        <v>51.825040783034261</v>
      </c>
      <c r="K411" s="1">
        <v>810</v>
      </c>
      <c r="L411" s="8">
        <v>5</v>
      </c>
      <c r="M411" s="5">
        <v>3077</v>
      </c>
      <c r="O411" s="1">
        <v>368</v>
      </c>
      <c r="P411" s="8"/>
      <c r="S411" s="1">
        <v>62</v>
      </c>
      <c r="T411" s="8"/>
      <c r="W411" s="1">
        <v>338</v>
      </c>
      <c r="X411" s="8"/>
      <c r="AA411" s="1">
        <v>1028</v>
      </c>
      <c r="AB411" s="8">
        <v>5</v>
      </c>
      <c r="AC411" s="5">
        <v>11892</v>
      </c>
      <c r="AE411" s="1">
        <v>1146</v>
      </c>
      <c r="AF411" s="8">
        <v>5</v>
      </c>
      <c r="AG411" s="5">
        <v>900</v>
      </c>
      <c r="AI411" s="1">
        <v>243</v>
      </c>
      <c r="AJ411" s="8"/>
      <c r="AM411" s="1">
        <v>283</v>
      </c>
      <c r="AN411" s="8"/>
      <c r="AQ411" s="1">
        <v>391</v>
      </c>
      <c r="AR411" s="8"/>
      <c r="AU411" s="1">
        <v>407</v>
      </c>
      <c r="AV411" s="8"/>
      <c r="AW411" s="5" t="s">
        <v>13</v>
      </c>
      <c r="AY411" s="1">
        <v>400</v>
      </c>
      <c r="AZ411" s="8"/>
      <c r="BC411" s="1">
        <v>326</v>
      </c>
      <c r="BD411" s="8"/>
      <c r="BG411" s="1">
        <v>398</v>
      </c>
      <c r="BH411" s="8"/>
      <c r="BI411" s="5" t="s">
        <v>13</v>
      </c>
      <c r="BM411" s="5">
        <v>434</v>
      </c>
      <c r="BN411" s="5">
        <v>5</v>
      </c>
      <c r="BO411" s="5">
        <v>2652</v>
      </c>
      <c r="BQ411" s="1">
        <v>368</v>
      </c>
      <c r="BR411" s="8"/>
      <c r="BU411" s="1">
        <v>62</v>
      </c>
      <c r="BV411" s="8"/>
      <c r="BY411" s="1">
        <v>338</v>
      </c>
      <c r="BZ411" s="8"/>
      <c r="CC411" s="1">
        <v>290</v>
      </c>
      <c r="CD411" s="8"/>
      <c r="CG411" s="1">
        <v>377</v>
      </c>
      <c r="CH411" s="8"/>
      <c r="CK411" s="1">
        <v>326</v>
      </c>
      <c r="CL411" s="8"/>
      <c r="CO411" s="1">
        <v>406</v>
      </c>
      <c r="CP411" s="8"/>
      <c r="CQ411" s="5" t="s">
        <v>13</v>
      </c>
      <c r="CS411" s="5">
        <v>780</v>
      </c>
      <c r="CT411" s="8">
        <v>5</v>
      </c>
      <c r="CU411" s="5">
        <v>16</v>
      </c>
      <c r="CW411" s="5">
        <v>243</v>
      </c>
      <c r="DA411" s="5">
        <v>283</v>
      </c>
      <c r="DE411" s="5">
        <v>391</v>
      </c>
      <c r="DI411" s="5">
        <v>407</v>
      </c>
      <c r="DM411" s="5">
        <v>400</v>
      </c>
      <c r="DQ411" s="5">
        <v>326</v>
      </c>
      <c r="DU411" s="5">
        <v>398</v>
      </c>
      <c r="EA411" s="5">
        <v>312</v>
      </c>
      <c r="EE411" s="5">
        <v>388</v>
      </c>
      <c r="EG411" s="5" t="s">
        <v>13</v>
      </c>
      <c r="EI411" s="5">
        <v>386</v>
      </c>
      <c r="EM411" s="5">
        <v>306</v>
      </c>
    </row>
    <row r="412" spans="1:143" x14ac:dyDescent="0.15">
      <c r="A412" s="1">
        <v>551</v>
      </c>
      <c r="B412" s="8">
        <v>4</v>
      </c>
      <c r="C412" s="12">
        <v>16755</v>
      </c>
      <c r="D412" s="93">
        <f t="shared" si="13"/>
        <v>100.37742631200575</v>
      </c>
      <c r="E412" s="4"/>
      <c r="F412" s="1">
        <v>1130</v>
      </c>
      <c r="G412" s="8">
        <v>5</v>
      </c>
      <c r="H412" s="13">
        <v>10196</v>
      </c>
      <c r="I412" s="97">
        <f t="shared" si="12"/>
        <v>51.97797716150081</v>
      </c>
      <c r="K412" s="1">
        <v>571</v>
      </c>
      <c r="L412" s="8">
        <v>5</v>
      </c>
      <c r="M412" s="5">
        <v>3087</v>
      </c>
      <c r="O412" s="1">
        <v>369</v>
      </c>
      <c r="P412" s="8"/>
      <c r="S412" s="1">
        <v>64</v>
      </c>
      <c r="T412" s="8"/>
      <c r="W412" s="1">
        <v>339</v>
      </c>
      <c r="X412" s="8"/>
      <c r="AA412" s="1">
        <v>303</v>
      </c>
      <c r="AB412" s="8">
        <v>5</v>
      </c>
      <c r="AC412" s="5">
        <v>11908</v>
      </c>
      <c r="AE412" s="1">
        <v>148</v>
      </c>
      <c r="AF412" s="8">
        <v>5</v>
      </c>
      <c r="AG412" s="5">
        <v>915</v>
      </c>
      <c r="AI412" s="1">
        <v>244</v>
      </c>
      <c r="AJ412" s="8"/>
      <c r="AM412" s="1">
        <v>284</v>
      </c>
      <c r="AN412" s="8"/>
      <c r="AQ412" s="1">
        <v>392</v>
      </c>
      <c r="AR412" s="8"/>
      <c r="AU412" s="1">
        <v>408</v>
      </c>
      <c r="AV412" s="8"/>
      <c r="AW412" s="5" t="s">
        <v>13</v>
      </c>
      <c r="AY412" s="1">
        <v>401</v>
      </c>
      <c r="AZ412" s="8"/>
      <c r="BC412" s="1">
        <v>327</v>
      </c>
      <c r="BD412" s="8"/>
      <c r="BG412" s="1">
        <v>399</v>
      </c>
      <c r="BH412" s="8"/>
      <c r="BI412" s="5" t="s">
        <v>13</v>
      </c>
      <c r="BM412" s="5">
        <v>167</v>
      </c>
      <c r="BN412" s="5">
        <v>5</v>
      </c>
      <c r="BO412" s="5">
        <v>2700</v>
      </c>
      <c r="BQ412" s="1">
        <v>369</v>
      </c>
      <c r="BR412" s="8"/>
      <c r="BU412" s="1">
        <v>64</v>
      </c>
      <c r="BV412" s="8"/>
      <c r="BY412" s="1">
        <v>339</v>
      </c>
      <c r="BZ412" s="8"/>
      <c r="CC412" s="1">
        <v>291</v>
      </c>
      <c r="CD412" s="8"/>
      <c r="CG412" s="1">
        <v>378</v>
      </c>
      <c r="CH412" s="8"/>
      <c r="CK412" s="1">
        <v>327</v>
      </c>
      <c r="CL412" s="8"/>
      <c r="CO412" s="1">
        <v>407</v>
      </c>
      <c r="CP412" s="8"/>
      <c r="CQ412" s="5" t="s">
        <v>13</v>
      </c>
      <c r="CS412" s="5">
        <v>97</v>
      </c>
      <c r="CT412" s="8">
        <v>5</v>
      </c>
      <c r="CU412" s="5">
        <v>17</v>
      </c>
      <c r="CW412" s="5">
        <v>244</v>
      </c>
      <c r="DA412" s="5">
        <v>284</v>
      </c>
      <c r="DE412" s="5">
        <v>392</v>
      </c>
      <c r="DI412" s="5">
        <v>408</v>
      </c>
      <c r="DM412" s="5">
        <v>401</v>
      </c>
      <c r="DQ412" s="5">
        <v>327</v>
      </c>
      <c r="DU412" s="5">
        <v>399</v>
      </c>
      <c r="EA412" s="5">
        <v>313</v>
      </c>
      <c r="EE412" s="5">
        <v>390</v>
      </c>
      <c r="EG412" s="5" t="s">
        <v>13</v>
      </c>
      <c r="EI412" s="5">
        <v>387</v>
      </c>
      <c r="EM412" s="5">
        <v>307</v>
      </c>
    </row>
    <row r="413" spans="1:143" x14ac:dyDescent="0.15">
      <c r="A413" s="1">
        <v>1124</v>
      </c>
      <c r="B413" s="8">
        <v>4</v>
      </c>
      <c r="C413" s="12">
        <v>16844</v>
      </c>
      <c r="D413" s="93">
        <f t="shared" si="13"/>
        <v>100.9106158638869</v>
      </c>
      <c r="E413" s="4"/>
      <c r="F413" s="1">
        <v>861</v>
      </c>
      <c r="G413" s="8">
        <v>5</v>
      </c>
      <c r="H413" s="13">
        <v>10226</v>
      </c>
      <c r="I413" s="97">
        <f t="shared" si="12"/>
        <v>52.130913539967374</v>
      </c>
      <c r="K413" s="1">
        <v>548</v>
      </c>
      <c r="L413" s="8">
        <v>5</v>
      </c>
      <c r="M413" s="5">
        <v>3164</v>
      </c>
      <c r="O413" s="1">
        <v>370</v>
      </c>
      <c r="P413" s="8"/>
      <c r="S413" s="1">
        <v>65</v>
      </c>
      <c r="T413" s="8"/>
      <c r="W413" s="1">
        <v>340</v>
      </c>
      <c r="X413" s="8"/>
      <c r="AA413" s="1">
        <v>740</v>
      </c>
      <c r="AB413" s="8">
        <v>5</v>
      </c>
      <c r="AC413" s="5">
        <v>11949</v>
      </c>
      <c r="AE413" s="1">
        <v>102</v>
      </c>
      <c r="AF413" s="8">
        <v>5</v>
      </c>
      <c r="AG413" s="5">
        <v>992</v>
      </c>
      <c r="AI413" s="1">
        <v>245</v>
      </c>
      <c r="AJ413" s="8"/>
      <c r="AM413" s="1">
        <v>285</v>
      </c>
      <c r="AN413" s="8"/>
      <c r="AQ413" s="1">
        <v>393</v>
      </c>
      <c r="AR413" s="8"/>
      <c r="AU413" s="1">
        <v>409</v>
      </c>
      <c r="AV413" s="8"/>
      <c r="AW413" s="5" t="s">
        <v>13</v>
      </c>
      <c r="AY413" s="1">
        <v>402</v>
      </c>
      <c r="AZ413" s="8"/>
      <c r="BC413" s="1">
        <v>328</v>
      </c>
      <c r="BD413" s="8"/>
      <c r="BG413" s="1">
        <v>400</v>
      </c>
      <c r="BH413" s="8"/>
      <c r="BI413" s="5" t="s">
        <v>13</v>
      </c>
      <c r="BM413" s="5">
        <v>347</v>
      </c>
      <c r="BN413" s="5">
        <v>5</v>
      </c>
      <c r="BO413" s="5">
        <v>2750</v>
      </c>
      <c r="BQ413" s="1">
        <v>370</v>
      </c>
      <c r="BR413" s="8"/>
      <c r="BU413" s="1">
        <v>65</v>
      </c>
      <c r="BV413" s="8"/>
      <c r="BY413" s="1">
        <v>340</v>
      </c>
      <c r="BZ413" s="8"/>
      <c r="CC413" s="1">
        <v>292</v>
      </c>
      <c r="CD413" s="8"/>
      <c r="CG413" s="1">
        <v>379</v>
      </c>
      <c r="CH413" s="8"/>
      <c r="CK413" s="1">
        <v>328</v>
      </c>
      <c r="CL413" s="8"/>
      <c r="CO413" s="1">
        <v>408</v>
      </c>
      <c r="CP413" s="8"/>
      <c r="CQ413" s="5" t="s">
        <v>13</v>
      </c>
      <c r="CS413" s="5">
        <v>115</v>
      </c>
      <c r="CT413" s="8">
        <v>5</v>
      </c>
      <c r="CU413" s="5">
        <v>17</v>
      </c>
      <c r="CW413" s="5">
        <v>245</v>
      </c>
      <c r="DA413" s="5">
        <v>285</v>
      </c>
      <c r="DE413" s="5">
        <v>393</v>
      </c>
      <c r="DI413" s="5">
        <v>409</v>
      </c>
      <c r="DM413" s="5">
        <v>402</v>
      </c>
      <c r="DQ413" s="5">
        <v>328</v>
      </c>
      <c r="DU413" s="5">
        <v>400</v>
      </c>
      <c r="EA413" s="5">
        <v>315</v>
      </c>
      <c r="EE413" s="5">
        <v>391</v>
      </c>
      <c r="EG413" s="5" t="s">
        <v>13</v>
      </c>
      <c r="EI413" s="5">
        <v>388</v>
      </c>
      <c r="EM413" s="5">
        <v>308</v>
      </c>
    </row>
    <row r="414" spans="1:143" x14ac:dyDescent="0.15">
      <c r="A414" s="1">
        <v>1327</v>
      </c>
      <c r="B414" s="8">
        <v>4</v>
      </c>
      <c r="C414" s="12">
        <v>16862</v>
      </c>
      <c r="D414" s="93">
        <f t="shared" si="13"/>
        <v>101.01845195303139</v>
      </c>
      <c r="E414" s="4"/>
      <c r="F414" s="1">
        <v>73</v>
      </c>
      <c r="G414" s="8">
        <v>5</v>
      </c>
      <c r="H414" s="13">
        <v>10233</v>
      </c>
      <c r="I414" s="97">
        <f t="shared" si="12"/>
        <v>52.166598694942898</v>
      </c>
      <c r="K414" s="1">
        <v>1038</v>
      </c>
      <c r="L414" s="8">
        <v>5</v>
      </c>
      <c r="M414" s="5">
        <v>3193</v>
      </c>
      <c r="O414" s="1">
        <v>371</v>
      </c>
      <c r="P414" s="8"/>
      <c r="S414" s="1">
        <v>68</v>
      </c>
      <c r="T414" s="8"/>
      <c r="W414" s="1">
        <v>341</v>
      </c>
      <c r="X414" s="8"/>
      <c r="AA414" s="1">
        <v>1391</v>
      </c>
      <c r="AB414" s="8">
        <v>5</v>
      </c>
      <c r="AC414" s="5">
        <v>12158</v>
      </c>
      <c r="AE414" s="1">
        <v>1332</v>
      </c>
      <c r="AF414" s="8">
        <v>5</v>
      </c>
      <c r="AG414" s="5">
        <v>992</v>
      </c>
      <c r="AI414" s="1">
        <v>246</v>
      </c>
      <c r="AJ414" s="8"/>
      <c r="AM414" s="1">
        <v>287</v>
      </c>
      <c r="AN414" s="8"/>
      <c r="AQ414" s="1">
        <v>394</v>
      </c>
      <c r="AR414" s="8"/>
      <c r="AU414" s="1">
        <v>410</v>
      </c>
      <c r="AV414" s="8"/>
      <c r="AW414" s="5" t="s">
        <v>13</v>
      </c>
      <c r="AY414" s="1">
        <v>403</v>
      </c>
      <c r="AZ414" s="8"/>
      <c r="BC414" s="1">
        <v>329</v>
      </c>
      <c r="BD414" s="8"/>
      <c r="BG414" s="1">
        <v>401</v>
      </c>
      <c r="BH414" s="8"/>
      <c r="BI414" s="5" t="s">
        <v>13</v>
      </c>
      <c r="BM414" s="5">
        <v>185</v>
      </c>
      <c r="BN414" s="5">
        <v>5</v>
      </c>
      <c r="BO414" s="5">
        <v>2800</v>
      </c>
      <c r="BQ414" s="1">
        <v>371</v>
      </c>
      <c r="BR414" s="8"/>
      <c r="BU414" s="1">
        <v>68</v>
      </c>
      <c r="BV414" s="8"/>
      <c r="BY414" s="1">
        <v>341</v>
      </c>
      <c r="BZ414" s="8"/>
      <c r="CC414" s="1">
        <v>293</v>
      </c>
      <c r="CD414" s="8"/>
      <c r="CG414" s="1">
        <v>380</v>
      </c>
      <c r="CH414" s="8"/>
      <c r="CK414" s="1">
        <v>330</v>
      </c>
      <c r="CL414" s="8"/>
      <c r="CO414" s="1">
        <v>409</v>
      </c>
      <c r="CP414" s="8"/>
      <c r="CQ414" s="5" t="s">
        <v>13</v>
      </c>
      <c r="CS414" s="5">
        <v>369</v>
      </c>
      <c r="CT414" s="8">
        <v>5</v>
      </c>
      <c r="CU414" s="5">
        <v>17</v>
      </c>
      <c r="CW414" s="5">
        <v>246</v>
      </c>
      <c r="DA414" s="5">
        <v>287</v>
      </c>
      <c r="DE414" s="5">
        <v>394</v>
      </c>
      <c r="DI414" s="5">
        <v>410</v>
      </c>
      <c r="DM414" s="5">
        <v>403</v>
      </c>
      <c r="DQ414" s="5">
        <v>329</v>
      </c>
      <c r="DU414" s="5">
        <v>401</v>
      </c>
      <c r="EA414" s="5">
        <v>316</v>
      </c>
      <c r="EE414" s="5">
        <v>392</v>
      </c>
      <c r="EG414" s="5" t="s">
        <v>13</v>
      </c>
      <c r="EI414" s="5">
        <v>389</v>
      </c>
      <c r="EM414" s="5">
        <v>309</v>
      </c>
    </row>
    <row r="415" spans="1:143" x14ac:dyDescent="0.15">
      <c r="A415" s="1">
        <v>924</v>
      </c>
      <c r="B415" s="8">
        <v>4</v>
      </c>
      <c r="C415" s="12">
        <v>16992</v>
      </c>
      <c r="D415" s="93">
        <f t="shared" si="13"/>
        <v>101.79726815240835</v>
      </c>
      <c r="E415" s="4"/>
      <c r="F415" s="1">
        <v>855</v>
      </c>
      <c r="G415" s="8">
        <v>5</v>
      </c>
      <c r="H415" s="13">
        <v>10244</v>
      </c>
      <c r="I415" s="97">
        <f t="shared" si="12"/>
        <v>52.222675367047309</v>
      </c>
      <c r="K415" s="1">
        <v>1509</v>
      </c>
      <c r="L415" s="8">
        <v>5</v>
      </c>
      <c r="M415" s="5">
        <v>3196</v>
      </c>
      <c r="O415" s="1">
        <v>372</v>
      </c>
      <c r="P415" s="8"/>
      <c r="S415" s="1">
        <v>70</v>
      </c>
      <c r="T415" s="8"/>
      <c r="W415" s="1">
        <v>342</v>
      </c>
      <c r="X415" s="8"/>
      <c r="AA415" s="1">
        <v>654</v>
      </c>
      <c r="AB415" s="8">
        <v>5</v>
      </c>
      <c r="AC415" s="5">
        <v>12163</v>
      </c>
      <c r="AE415" s="1">
        <v>369</v>
      </c>
      <c r="AF415" s="8">
        <v>5</v>
      </c>
      <c r="AG415" s="5">
        <v>1093</v>
      </c>
      <c r="AI415" s="1">
        <v>247</v>
      </c>
      <c r="AJ415" s="8"/>
      <c r="AM415" s="1">
        <v>288</v>
      </c>
      <c r="AN415" s="8"/>
      <c r="AQ415" s="1">
        <v>395</v>
      </c>
      <c r="AR415" s="8"/>
      <c r="AU415" s="1">
        <v>411</v>
      </c>
      <c r="AV415" s="8"/>
      <c r="AW415" s="5" t="s">
        <v>13</v>
      </c>
      <c r="AY415" s="1">
        <v>404</v>
      </c>
      <c r="AZ415" s="8"/>
      <c r="BC415" s="1">
        <v>330</v>
      </c>
      <c r="BD415" s="8"/>
      <c r="BG415" s="1">
        <v>402</v>
      </c>
      <c r="BH415" s="8"/>
      <c r="BI415" s="5" t="s">
        <v>13</v>
      </c>
      <c r="BM415" s="5">
        <v>690</v>
      </c>
      <c r="BN415" s="5">
        <v>5</v>
      </c>
      <c r="BO415" s="5">
        <v>2800</v>
      </c>
      <c r="BQ415" s="1">
        <v>372</v>
      </c>
      <c r="BR415" s="8"/>
      <c r="BU415" s="1">
        <v>70</v>
      </c>
      <c r="BV415" s="8"/>
      <c r="BY415" s="1">
        <v>342</v>
      </c>
      <c r="BZ415" s="8"/>
      <c r="CC415" s="1">
        <v>294</v>
      </c>
      <c r="CD415" s="8"/>
      <c r="CG415" s="1">
        <v>381</v>
      </c>
      <c r="CH415" s="8"/>
      <c r="CK415" s="1">
        <v>331</v>
      </c>
      <c r="CL415" s="8"/>
      <c r="CO415" s="1">
        <v>410</v>
      </c>
      <c r="CP415" s="8"/>
      <c r="CQ415" s="5" t="s">
        <v>13</v>
      </c>
      <c r="CS415" s="5">
        <v>501</v>
      </c>
      <c r="CT415" s="8">
        <v>5</v>
      </c>
      <c r="CU415" s="5">
        <v>17</v>
      </c>
      <c r="CW415" s="5">
        <v>247</v>
      </c>
      <c r="DA415" s="5">
        <v>288</v>
      </c>
      <c r="DE415" s="5">
        <v>395</v>
      </c>
      <c r="DI415" s="5">
        <v>411</v>
      </c>
      <c r="DM415" s="5">
        <v>404</v>
      </c>
      <c r="DQ415" s="5">
        <v>330</v>
      </c>
      <c r="DU415" s="5">
        <v>402</v>
      </c>
      <c r="EA415" s="5">
        <v>317</v>
      </c>
      <c r="EE415" s="5">
        <v>393</v>
      </c>
      <c r="EG415" s="5" t="s">
        <v>13</v>
      </c>
      <c r="EI415" s="5">
        <v>390</v>
      </c>
      <c r="EM415" s="5">
        <v>310</v>
      </c>
    </row>
    <row r="416" spans="1:143" x14ac:dyDescent="0.15">
      <c r="A416" s="1">
        <v>316</v>
      </c>
      <c r="B416" s="8">
        <v>4</v>
      </c>
      <c r="C416" s="12">
        <v>17070</v>
      </c>
      <c r="D416" s="93">
        <f t="shared" si="13"/>
        <v>102.2645578720345</v>
      </c>
      <c r="E416" s="4"/>
      <c r="F416" s="1">
        <v>1449</v>
      </c>
      <c r="G416" s="8">
        <v>5</v>
      </c>
      <c r="H416" s="13">
        <v>10296</v>
      </c>
      <c r="I416" s="97">
        <f t="shared" si="12"/>
        <v>52.487765089722672</v>
      </c>
      <c r="K416" s="1">
        <v>303</v>
      </c>
      <c r="L416" s="8">
        <v>5</v>
      </c>
      <c r="M416" s="5">
        <v>3279</v>
      </c>
      <c r="O416" s="1">
        <v>373</v>
      </c>
      <c r="P416" s="8"/>
      <c r="S416" s="1">
        <v>71</v>
      </c>
      <c r="T416" s="8"/>
      <c r="W416" s="1">
        <v>343</v>
      </c>
      <c r="X416" s="8"/>
      <c r="AA416" s="1">
        <v>7</v>
      </c>
      <c r="AB416" s="8">
        <v>5</v>
      </c>
      <c r="AC416" s="5">
        <v>12552</v>
      </c>
      <c r="AE416" s="1">
        <v>1279</v>
      </c>
      <c r="AF416" s="8">
        <v>5</v>
      </c>
      <c r="AG416" s="5">
        <v>1115</v>
      </c>
      <c r="AI416" s="1">
        <v>248</v>
      </c>
      <c r="AJ416" s="8"/>
      <c r="AM416" s="1">
        <v>289</v>
      </c>
      <c r="AN416" s="8"/>
      <c r="AQ416" s="1">
        <v>396</v>
      </c>
      <c r="AR416" s="8"/>
      <c r="AU416" s="1">
        <v>412</v>
      </c>
      <c r="AV416" s="8"/>
      <c r="AW416" s="5" t="s">
        <v>13</v>
      </c>
      <c r="AY416" s="1">
        <v>405</v>
      </c>
      <c r="AZ416" s="8"/>
      <c r="BC416" s="1">
        <v>331</v>
      </c>
      <c r="BD416" s="8"/>
      <c r="BG416" s="1">
        <v>403</v>
      </c>
      <c r="BH416" s="8"/>
      <c r="BI416" s="5" t="s">
        <v>13</v>
      </c>
      <c r="BM416" s="5">
        <v>539</v>
      </c>
      <c r="BN416" s="5">
        <v>5</v>
      </c>
      <c r="BO416" s="5">
        <v>2822</v>
      </c>
      <c r="BQ416" s="1">
        <v>373</v>
      </c>
      <c r="BR416" s="8"/>
      <c r="BU416" s="1">
        <v>71</v>
      </c>
      <c r="BV416" s="8"/>
      <c r="BY416" s="1">
        <v>343</v>
      </c>
      <c r="BZ416" s="8"/>
      <c r="CC416" s="1">
        <v>295</v>
      </c>
      <c r="CD416" s="8"/>
      <c r="CG416" s="1">
        <v>382</v>
      </c>
      <c r="CH416" s="8"/>
      <c r="CK416" s="1">
        <v>332</v>
      </c>
      <c r="CL416" s="8"/>
      <c r="CO416" s="1">
        <v>411</v>
      </c>
      <c r="CP416" s="8"/>
      <c r="CQ416" s="5" t="s">
        <v>13</v>
      </c>
      <c r="CS416" s="5">
        <v>776</v>
      </c>
      <c r="CT416" s="8">
        <v>5</v>
      </c>
      <c r="CU416" s="5">
        <v>17</v>
      </c>
      <c r="CW416" s="5">
        <v>248</v>
      </c>
      <c r="DA416" s="5">
        <v>289</v>
      </c>
      <c r="DE416" s="5">
        <v>396</v>
      </c>
      <c r="DI416" s="5">
        <v>412</v>
      </c>
      <c r="DM416" s="5">
        <v>405</v>
      </c>
      <c r="DQ416" s="5">
        <v>331</v>
      </c>
      <c r="DU416" s="5">
        <v>403</v>
      </c>
      <c r="EA416" s="5">
        <v>318</v>
      </c>
      <c r="EE416" s="5">
        <v>394</v>
      </c>
      <c r="EG416" s="5" t="s">
        <v>13</v>
      </c>
      <c r="EI416" s="5">
        <v>392</v>
      </c>
      <c r="EM416" s="5">
        <v>311</v>
      </c>
    </row>
    <row r="417" spans="1:143" x14ac:dyDescent="0.15">
      <c r="A417" s="1">
        <v>1510</v>
      </c>
      <c r="B417" s="8">
        <v>4</v>
      </c>
      <c r="C417" s="12">
        <v>17262</v>
      </c>
      <c r="D417" s="93">
        <f t="shared" si="13"/>
        <v>103.41480948957584</v>
      </c>
      <c r="E417" s="4"/>
      <c r="F417" s="1">
        <v>2</v>
      </c>
      <c r="G417" s="8">
        <v>5</v>
      </c>
      <c r="H417" s="13">
        <v>10416</v>
      </c>
      <c r="I417" s="97">
        <f t="shared" si="12"/>
        <v>53.099510603588904</v>
      </c>
      <c r="K417" s="1">
        <v>329</v>
      </c>
      <c r="L417" s="8">
        <v>5</v>
      </c>
      <c r="M417" s="5">
        <v>3314</v>
      </c>
      <c r="O417" s="1">
        <v>374</v>
      </c>
      <c r="P417" s="8"/>
      <c r="S417" s="1">
        <v>72</v>
      </c>
      <c r="T417" s="8"/>
      <c r="W417" s="1">
        <v>344</v>
      </c>
      <c r="X417" s="8"/>
      <c r="AA417" s="1">
        <v>665</v>
      </c>
      <c r="AB417" s="8">
        <v>5</v>
      </c>
      <c r="AC417" s="5">
        <v>12818</v>
      </c>
      <c r="AE417" s="1">
        <v>534</v>
      </c>
      <c r="AF417" s="8">
        <v>5</v>
      </c>
      <c r="AG417" s="5">
        <v>1168</v>
      </c>
      <c r="AI417" s="1">
        <v>249</v>
      </c>
      <c r="AJ417" s="8"/>
      <c r="AM417" s="1">
        <v>291</v>
      </c>
      <c r="AN417" s="8"/>
      <c r="AQ417" s="1">
        <v>397</v>
      </c>
      <c r="AR417" s="8"/>
      <c r="AU417" s="1">
        <v>413</v>
      </c>
      <c r="AV417" s="8"/>
      <c r="AW417" s="5" t="s">
        <v>13</v>
      </c>
      <c r="AY417" s="1">
        <v>406</v>
      </c>
      <c r="AZ417" s="8"/>
      <c r="BC417" s="1">
        <v>332</v>
      </c>
      <c r="BD417" s="8"/>
      <c r="BG417" s="1">
        <v>404</v>
      </c>
      <c r="BH417" s="8"/>
      <c r="BI417" s="5" t="s">
        <v>13</v>
      </c>
      <c r="BM417" s="5">
        <v>765</v>
      </c>
      <c r="BN417" s="5">
        <v>5</v>
      </c>
      <c r="BO417" s="5">
        <v>2850</v>
      </c>
      <c r="BQ417" s="1">
        <v>374</v>
      </c>
      <c r="BR417" s="8"/>
      <c r="BU417" s="1">
        <v>72</v>
      </c>
      <c r="BV417" s="8"/>
      <c r="BY417" s="1">
        <v>344</v>
      </c>
      <c r="BZ417" s="8"/>
      <c r="CC417" s="1">
        <v>296</v>
      </c>
      <c r="CD417" s="8"/>
      <c r="CG417" s="1">
        <v>383</v>
      </c>
      <c r="CH417" s="8"/>
      <c r="CK417" s="1">
        <v>333</v>
      </c>
      <c r="CL417" s="8"/>
      <c r="CO417" s="1">
        <v>412</v>
      </c>
      <c r="CP417" s="8"/>
      <c r="CQ417" s="5" t="s">
        <v>13</v>
      </c>
      <c r="CS417" s="5">
        <v>1073</v>
      </c>
      <c r="CT417" s="8">
        <v>5</v>
      </c>
      <c r="CU417" s="5">
        <v>17</v>
      </c>
      <c r="CW417" s="5">
        <v>249</v>
      </c>
      <c r="DA417" s="5">
        <v>291</v>
      </c>
      <c r="DE417" s="5">
        <v>397</v>
      </c>
      <c r="DI417" s="5">
        <v>413</v>
      </c>
      <c r="DM417" s="5">
        <v>406</v>
      </c>
      <c r="DQ417" s="5">
        <v>332</v>
      </c>
      <c r="DU417" s="5">
        <v>404</v>
      </c>
      <c r="EA417" s="5">
        <v>319</v>
      </c>
      <c r="EE417" s="5">
        <v>395</v>
      </c>
      <c r="EG417" s="5" t="s">
        <v>13</v>
      </c>
      <c r="EI417" s="5">
        <v>393</v>
      </c>
      <c r="EM417" s="5">
        <v>312</v>
      </c>
    </row>
    <row r="418" spans="1:143" x14ac:dyDescent="0.15">
      <c r="A418" s="1">
        <v>302</v>
      </c>
      <c r="B418" s="8">
        <v>4</v>
      </c>
      <c r="C418" s="12">
        <v>17307</v>
      </c>
      <c r="D418" s="93">
        <f t="shared" si="13"/>
        <v>103.6843997124371</v>
      </c>
      <c r="E418" s="4"/>
      <c r="F418" s="1">
        <v>1099</v>
      </c>
      <c r="G418" s="8">
        <v>5</v>
      </c>
      <c r="H418" s="13">
        <v>10488</v>
      </c>
      <c r="I418" s="97">
        <f t="shared" si="12"/>
        <v>53.466557911908637</v>
      </c>
      <c r="K418" s="1">
        <v>861</v>
      </c>
      <c r="L418" s="8">
        <v>5</v>
      </c>
      <c r="M418" s="5">
        <v>3342</v>
      </c>
      <c r="O418" s="1">
        <v>375</v>
      </c>
      <c r="P418" s="8"/>
      <c r="S418" s="1">
        <v>73</v>
      </c>
      <c r="T418" s="8"/>
      <c r="W418" s="1">
        <v>345</v>
      </c>
      <c r="X418" s="8"/>
      <c r="AA418" s="1">
        <v>780</v>
      </c>
      <c r="AB418" s="8">
        <v>5</v>
      </c>
      <c r="AC418" s="5">
        <v>12912</v>
      </c>
      <c r="AE418" s="1">
        <v>447</v>
      </c>
      <c r="AF418" s="8">
        <v>5</v>
      </c>
      <c r="AG418" s="5">
        <v>1240</v>
      </c>
      <c r="AI418" s="1">
        <v>250</v>
      </c>
      <c r="AJ418" s="8"/>
      <c r="AM418" s="1">
        <v>292</v>
      </c>
      <c r="AN418" s="8"/>
      <c r="AQ418" s="1">
        <v>398</v>
      </c>
      <c r="AR418" s="8"/>
      <c r="AU418" s="1">
        <v>414</v>
      </c>
      <c r="AV418" s="8"/>
      <c r="AW418" s="5" t="s">
        <v>13</v>
      </c>
      <c r="AY418" s="1">
        <v>407</v>
      </c>
      <c r="AZ418" s="8"/>
      <c r="BC418" s="1">
        <v>333</v>
      </c>
      <c r="BD418" s="8"/>
      <c r="BG418" s="1">
        <v>405</v>
      </c>
      <c r="BH418" s="8"/>
      <c r="BI418" s="5" t="s">
        <v>13</v>
      </c>
      <c r="BM418" s="5">
        <v>534</v>
      </c>
      <c r="BN418" s="5">
        <v>5</v>
      </c>
      <c r="BO418" s="5">
        <v>2856</v>
      </c>
      <c r="BQ418" s="1">
        <v>375</v>
      </c>
      <c r="BR418" s="8"/>
      <c r="BU418" s="1">
        <v>73</v>
      </c>
      <c r="BV418" s="8"/>
      <c r="BY418" s="1">
        <v>345</v>
      </c>
      <c r="BZ418" s="8"/>
      <c r="CC418" s="1">
        <v>297</v>
      </c>
      <c r="CD418" s="8"/>
      <c r="CG418" s="1">
        <v>384</v>
      </c>
      <c r="CH418" s="8"/>
      <c r="CK418" s="1">
        <v>334</v>
      </c>
      <c r="CL418" s="8"/>
      <c r="CO418" s="1">
        <v>413</v>
      </c>
      <c r="CP418" s="8"/>
      <c r="CQ418" s="5" t="s">
        <v>13</v>
      </c>
      <c r="CS418" s="5">
        <v>1088</v>
      </c>
      <c r="CT418" s="8">
        <v>5</v>
      </c>
      <c r="CU418" s="5">
        <v>17</v>
      </c>
      <c r="CW418" s="5">
        <v>250</v>
      </c>
      <c r="DA418" s="5">
        <v>292</v>
      </c>
      <c r="DE418" s="5">
        <v>398</v>
      </c>
      <c r="DI418" s="5">
        <v>414</v>
      </c>
      <c r="DM418" s="5">
        <v>407</v>
      </c>
      <c r="DQ418" s="5">
        <v>333</v>
      </c>
      <c r="DU418" s="5">
        <v>405</v>
      </c>
      <c r="EA418" s="5">
        <v>321</v>
      </c>
      <c r="EE418" s="5">
        <v>396</v>
      </c>
      <c r="EG418" s="5" t="s">
        <v>13</v>
      </c>
      <c r="EI418" s="5">
        <v>394</v>
      </c>
      <c r="EM418" s="5">
        <v>313</v>
      </c>
    </row>
    <row r="419" spans="1:143" x14ac:dyDescent="0.15">
      <c r="A419" s="1">
        <v>840</v>
      </c>
      <c r="B419" s="8">
        <v>4</v>
      </c>
      <c r="C419" s="12">
        <v>17398</v>
      </c>
      <c r="D419" s="93">
        <f t="shared" si="13"/>
        <v>104.22957105200096</v>
      </c>
      <c r="E419" s="4"/>
      <c r="F419" s="1">
        <v>1038</v>
      </c>
      <c r="G419" s="8">
        <v>5</v>
      </c>
      <c r="H419" s="13">
        <v>10496</v>
      </c>
      <c r="I419" s="97">
        <f t="shared" si="12"/>
        <v>53.507340946166394</v>
      </c>
      <c r="K419" s="1">
        <v>652</v>
      </c>
      <c r="L419" s="8">
        <v>5</v>
      </c>
      <c r="M419" s="5">
        <v>3416</v>
      </c>
      <c r="O419" s="1">
        <v>376</v>
      </c>
      <c r="P419" s="8"/>
      <c r="S419" s="1">
        <v>74</v>
      </c>
      <c r="T419" s="8"/>
      <c r="W419" s="1">
        <v>346</v>
      </c>
      <c r="X419" s="8"/>
      <c r="AA419" s="1">
        <v>308</v>
      </c>
      <c r="AB419" s="8">
        <v>5</v>
      </c>
      <c r="AC419" s="5">
        <v>13135</v>
      </c>
      <c r="AE419" s="1">
        <v>695</v>
      </c>
      <c r="AF419" s="8">
        <v>5</v>
      </c>
      <c r="AG419" s="5">
        <v>1248</v>
      </c>
      <c r="AI419" s="1">
        <v>251</v>
      </c>
      <c r="AJ419" s="8"/>
      <c r="AM419" s="1">
        <v>293</v>
      </c>
      <c r="AN419" s="8"/>
      <c r="AQ419" s="1">
        <v>399</v>
      </c>
      <c r="AR419" s="8"/>
      <c r="AU419" s="1">
        <v>415</v>
      </c>
      <c r="AV419" s="8"/>
      <c r="AW419" s="5" t="s">
        <v>13</v>
      </c>
      <c r="AY419" s="1">
        <v>408</v>
      </c>
      <c r="AZ419" s="8"/>
      <c r="BC419" s="1">
        <v>334</v>
      </c>
      <c r="BD419" s="8"/>
      <c r="BG419" s="1">
        <v>406</v>
      </c>
      <c r="BH419" s="8"/>
      <c r="BI419" s="5" t="s">
        <v>13</v>
      </c>
      <c r="BM419" s="5">
        <v>129</v>
      </c>
      <c r="BN419" s="5">
        <v>5</v>
      </c>
      <c r="BO419" s="5">
        <v>2930</v>
      </c>
      <c r="BQ419" s="1">
        <v>376</v>
      </c>
      <c r="BR419" s="8"/>
      <c r="BU419" s="1">
        <v>74</v>
      </c>
      <c r="BV419" s="8"/>
      <c r="BY419" s="1">
        <v>346</v>
      </c>
      <c r="BZ419" s="8"/>
      <c r="CC419" s="1">
        <v>298</v>
      </c>
      <c r="CD419" s="8"/>
      <c r="CG419" s="1">
        <v>385</v>
      </c>
      <c r="CH419" s="8"/>
      <c r="CK419" s="1">
        <v>335</v>
      </c>
      <c r="CL419" s="8"/>
      <c r="CO419" s="1">
        <v>414</v>
      </c>
      <c r="CP419" s="8"/>
      <c r="CQ419" s="5" t="s">
        <v>13</v>
      </c>
      <c r="CS419" s="5">
        <v>1284</v>
      </c>
      <c r="CT419" s="8">
        <v>5</v>
      </c>
      <c r="CU419" s="5">
        <v>17</v>
      </c>
      <c r="CW419" s="5">
        <v>251</v>
      </c>
      <c r="DA419" s="5">
        <v>293</v>
      </c>
      <c r="DE419" s="5">
        <v>399</v>
      </c>
      <c r="DI419" s="5">
        <v>415</v>
      </c>
      <c r="DM419" s="5">
        <v>408</v>
      </c>
      <c r="DQ419" s="5">
        <v>334</v>
      </c>
      <c r="DU419" s="5">
        <v>406</v>
      </c>
      <c r="EA419" s="5">
        <v>322</v>
      </c>
      <c r="EE419" s="5">
        <v>397</v>
      </c>
      <c r="EG419" s="5" t="s">
        <v>13</v>
      </c>
      <c r="EI419" s="5">
        <v>395</v>
      </c>
      <c r="EM419" s="5">
        <v>314</v>
      </c>
    </row>
    <row r="420" spans="1:143" x14ac:dyDescent="0.15">
      <c r="A420" s="1">
        <v>991</v>
      </c>
      <c r="B420" s="8">
        <v>4</v>
      </c>
      <c r="C420" s="12">
        <v>17567</v>
      </c>
      <c r="D420" s="93">
        <f t="shared" si="13"/>
        <v>105.24203211119098</v>
      </c>
      <c r="E420" s="4"/>
      <c r="F420" s="1">
        <v>102</v>
      </c>
      <c r="G420" s="8">
        <v>5</v>
      </c>
      <c r="H420" s="13">
        <v>10580</v>
      </c>
      <c r="I420" s="97">
        <f t="shared" si="12"/>
        <v>53.935562805872763</v>
      </c>
      <c r="K420" s="1">
        <v>400</v>
      </c>
      <c r="L420" s="8">
        <v>5</v>
      </c>
      <c r="M420" s="5">
        <v>3418</v>
      </c>
      <c r="O420" s="1">
        <v>377</v>
      </c>
      <c r="P420" s="8"/>
      <c r="S420" s="1">
        <v>75</v>
      </c>
      <c r="T420" s="8"/>
      <c r="W420" s="1">
        <v>347</v>
      </c>
      <c r="X420" s="8"/>
      <c r="AA420" s="1">
        <v>97</v>
      </c>
      <c r="AB420" s="8">
        <v>5</v>
      </c>
      <c r="AC420" s="5">
        <v>13175</v>
      </c>
      <c r="AE420" s="1">
        <v>374</v>
      </c>
      <c r="AF420" s="8">
        <v>5</v>
      </c>
      <c r="AG420" s="5">
        <v>1372</v>
      </c>
      <c r="AI420" s="1">
        <v>252</v>
      </c>
      <c r="AJ420" s="8"/>
      <c r="AM420" s="1">
        <v>294</v>
      </c>
      <c r="AN420" s="8"/>
      <c r="AQ420" s="1">
        <v>400</v>
      </c>
      <c r="AR420" s="8"/>
      <c r="AU420" s="1">
        <v>416</v>
      </c>
      <c r="AV420" s="8"/>
      <c r="AW420" s="5" t="s">
        <v>13</v>
      </c>
      <c r="AY420" s="1">
        <v>409</v>
      </c>
      <c r="AZ420" s="8"/>
      <c r="BC420" s="1">
        <v>335</v>
      </c>
      <c r="BD420" s="8"/>
      <c r="BG420" s="1">
        <v>407</v>
      </c>
      <c r="BH420" s="8"/>
      <c r="BI420" s="5" t="s">
        <v>13</v>
      </c>
      <c r="BM420" s="5">
        <v>675</v>
      </c>
      <c r="BN420" s="5">
        <v>5</v>
      </c>
      <c r="BO420" s="5">
        <v>3000</v>
      </c>
      <c r="BQ420" s="1">
        <v>377</v>
      </c>
      <c r="BR420" s="8"/>
      <c r="BU420" s="1">
        <v>75</v>
      </c>
      <c r="BV420" s="8"/>
      <c r="BY420" s="1">
        <v>347</v>
      </c>
      <c r="BZ420" s="8"/>
      <c r="CC420" s="1">
        <v>299</v>
      </c>
      <c r="CD420" s="8"/>
      <c r="CG420" s="1">
        <v>386</v>
      </c>
      <c r="CH420" s="8"/>
      <c r="CK420" s="1">
        <v>336</v>
      </c>
      <c r="CL420" s="8"/>
      <c r="CO420" s="1">
        <v>415</v>
      </c>
      <c r="CP420" s="8"/>
      <c r="CQ420" s="5" t="s">
        <v>13</v>
      </c>
      <c r="CS420" s="5">
        <v>1380</v>
      </c>
      <c r="CT420" s="8">
        <v>5</v>
      </c>
      <c r="CU420" s="5">
        <v>17</v>
      </c>
      <c r="CW420" s="5">
        <v>252</v>
      </c>
      <c r="DA420" s="5">
        <v>294</v>
      </c>
      <c r="DE420" s="5">
        <v>400</v>
      </c>
      <c r="DI420" s="5">
        <v>416</v>
      </c>
      <c r="DM420" s="5">
        <v>409</v>
      </c>
      <c r="DQ420" s="5">
        <v>335</v>
      </c>
      <c r="DU420" s="5">
        <v>407</v>
      </c>
      <c r="EA420" s="5">
        <v>323</v>
      </c>
      <c r="EE420" s="5">
        <v>398</v>
      </c>
      <c r="EG420" s="5" t="s">
        <v>13</v>
      </c>
      <c r="EI420" s="5">
        <v>396</v>
      </c>
      <c r="EM420" s="5">
        <v>315</v>
      </c>
    </row>
    <row r="421" spans="1:143" x14ac:dyDescent="0.15">
      <c r="A421" s="1">
        <v>636</v>
      </c>
      <c r="B421" s="8">
        <v>4</v>
      </c>
      <c r="C421" s="12">
        <v>17808</v>
      </c>
      <c r="D421" s="93">
        <f t="shared" si="13"/>
        <v>106.68583752695902</v>
      </c>
      <c r="E421" s="4"/>
      <c r="F421" s="1">
        <v>75</v>
      </c>
      <c r="G421" s="8">
        <v>5</v>
      </c>
      <c r="H421" s="13">
        <v>10626</v>
      </c>
      <c r="I421" s="97">
        <f t="shared" si="12"/>
        <v>54.170065252854812</v>
      </c>
      <c r="K421" s="1">
        <v>477</v>
      </c>
      <c r="L421" s="8">
        <v>5</v>
      </c>
      <c r="M421" s="5">
        <v>3420</v>
      </c>
      <c r="O421" s="1">
        <v>378</v>
      </c>
      <c r="P421" s="8"/>
      <c r="S421" s="1">
        <v>76</v>
      </c>
      <c r="T421" s="8"/>
      <c r="W421" s="1">
        <v>348</v>
      </c>
      <c r="X421" s="8"/>
      <c r="AA421" s="1">
        <v>337</v>
      </c>
      <c r="AB421" s="8">
        <v>5</v>
      </c>
      <c r="AC421" s="5">
        <v>13287</v>
      </c>
      <c r="AE421" s="1">
        <v>304</v>
      </c>
      <c r="AF421" s="8">
        <v>5</v>
      </c>
      <c r="AG421" s="5">
        <v>1438</v>
      </c>
      <c r="AI421" s="1">
        <v>253</v>
      </c>
      <c r="AJ421" s="8"/>
      <c r="AM421" s="1">
        <v>296</v>
      </c>
      <c r="AN421" s="8"/>
      <c r="AQ421" s="1">
        <v>401</v>
      </c>
      <c r="AR421" s="8"/>
      <c r="AU421" s="1">
        <v>417</v>
      </c>
      <c r="AV421" s="8"/>
      <c r="AW421" s="5" t="s">
        <v>13</v>
      </c>
      <c r="AY421" s="1">
        <v>410</v>
      </c>
      <c r="AZ421" s="8"/>
      <c r="BC421" s="1">
        <v>336</v>
      </c>
      <c r="BD421" s="8"/>
      <c r="BG421" s="1">
        <v>408</v>
      </c>
      <c r="BH421" s="8"/>
      <c r="BI421" s="5" t="s">
        <v>13</v>
      </c>
      <c r="BM421" s="5">
        <v>182</v>
      </c>
      <c r="BN421" s="5">
        <v>5</v>
      </c>
      <c r="BO421" s="5">
        <v>3050</v>
      </c>
      <c r="BQ421" s="1">
        <v>378</v>
      </c>
      <c r="BR421" s="8"/>
      <c r="BU421" s="1">
        <v>76</v>
      </c>
      <c r="BV421" s="8"/>
      <c r="BY421" s="1">
        <v>348</v>
      </c>
      <c r="BZ421" s="8"/>
      <c r="CC421" s="1">
        <v>300</v>
      </c>
      <c r="CD421" s="8"/>
      <c r="CG421" s="1">
        <v>387</v>
      </c>
      <c r="CH421" s="8"/>
      <c r="CK421" s="1">
        <v>337</v>
      </c>
      <c r="CL421" s="8"/>
      <c r="CO421" s="1">
        <v>416</v>
      </c>
      <c r="CP421" s="8"/>
      <c r="CQ421" s="5" t="s">
        <v>13</v>
      </c>
      <c r="CS421" s="5">
        <v>212</v>
      </c>
      <c r="CT421" s="8">
        <v>5</v>
      </c>
      <c r="CU421" s="5">
        <v>18</v>
      </c>
      <c r="CW421" s="5">
        <v>253</v>
      </c>
      <c r="DA421" s="5">
        <v>296</v>
      </c>
      <c r="DE421" s="5">
        <v>401</v>
      </c>
      <c r="DI421" s="5">
        <v>417</v>
      </c>
      <c r="DM421" s="5">
        <v>410</v>
      </c>
      <c r="DQ421" s="5">
        <v>336</v>
      </c>
      <c r="DU421" s="5">
        <v>408</v>
      </c>
      <c r="EA421" s="5">
        <v>324</v>
      </c>
      <c r="EE421" s="5">
        <v>399</v>
      </c>
      <c r="EG421" s="5" t="s">
        <v>13</v>
      </c>
      <c r="EI421" s="5">
        <v>397</v>
      </c>
      <c r="EM421" s="5">
        <v>316</v>
      </c>
    </row>
    <row r="422" spans="1:143" x14ac:dyDescent="0.15">
      <c r="A422" s="1">
        <v>1365</v>
      </c>
      <c r="B422" s="8">
        <v>4</v>
      </c>
      <c r="C422" s="12">
        <v>17871</v>
      </c>
      <c r="D422" s="93">
        <f t="shared" si="13"/>
        <v>107.06326383896479</v>
      </c>
      <c r="E422" s="4"/>
      <c r="F422" s="1">
        <v>1355</v>
      </c>
      <c r="G422" s="8">
        <v>5</v>
      </c>
      <c r="H422" s="13">
        <v>10719</v>
      </c>
      <c r="I422" s="97">
        <f t="shared" si="12"/>
        <v>54.644168026101134</v>
      </c>
      <c r="K422" s="1">
        <v>1453</v>
      </c>
      <c r="L422" s="8">
        <v>5</v>
      </c>
      <c r="M422" s="5">
        <v>3476</v>
      </c>
      <c r="O422" s="1">
        <v>379</v>
      </c>
      <c r="P422" s="8"/>
      <c r="S422" s="1">
        <v>77</v>
      </c>
      <c r="T422" s="8"/>
      <c r="W422" s="1">
        <v>349</v>
      </c>
      <c r="X422" s="8"/>
      <c r="AA422" s="1">
        <v>10</v>
      </c>
      <c r="AB422" s="8">
        <v>5</v>
      </c>
      <c r="AC422" s="5">
        <v>13496</v>
      </c>
      <c r="AE422" s="1">
        <v>905</v>
      </c>
      <c r="AF422" s="8">
        <v>5</v>
      </c>
      <c r="AG422" s="5">
        <v>1575</v>
      </c>
      <c r="AI422" s="1">
        <v>254</v>
      </c>
      <c r="AJ422" s="8"/>
      <c r="AM422" s="1">
        <v>298</v>
      </c>
      <c r="AN422" s="8"/>
      <c r="AQ422" s="1">
        <v>402</v>
      </c>
      <c r="AR422" s="8"/>
      <c r="AU422" s="1">
        <v>418</v>
      </c>
      <c r="AV422" s="8"/>
      <c r="AW422" s="5" t="s">
        <v>13</v>
      </c>
      <c r="AY422" s="1">
        <v>411</v>
      </c>
      <c r="AZ422" s="8"/>
      <c r="BC422" s="1">
        <v>337</v>
      </c>
      <c r="BD422" s="8"/>
      <c r="BG422" s="1">
        <v>409</v>
      </c>
      <c r="BH422" s="8"/>
      <c r="BI422" s="5" t="s">
        <v>13</v>
      </c>
      <c r="BM422" s="5">
        <v>1096</v>
      </c>
      <c r="BN422" s="5">
        <v>5</v>
      </c>
      <c r="BO422" s="5">
        <v>3050</v>
      </c>
      <c r="BQ422" s="1">
        <v>379</v>
      </c>
      <c r="BR422" s="8"/>
      <c r="BU422" s="1">
        <v>77</v>
      </c>
      <c r="BV422" s="8"/>
      <c r="BY422" s="1">
        <v>349</v>
      </c>
      <c r="BZ422" s="8"/>
      <c r="CC422" s="1">
        <v>302</v>
      </c>
      <c r="CD422" s="8"/>
      <c r="CG422" s="1">
        <v>388</v>
      </c>
      <c r="CH422" s="8"/>
      <c r="CK422" s="1">
        <v>339</v>
      </c>
      <c r="CL422" s="8"/>
      <c r="CO422" s="1">
        <v>417</v>
      </c>
      <c r="CP422" s="8"/>
      <c r="CQ422" s="5" t="s">
        <v>13</v>
      </c>
      <c r="CS422" s="5">
        <v>683</v>
      </c>
      <c r="CT422" s="8">
        <v>5</v>
      </c>
      <c r="CU422" s="5">
        <v>18</v>
      </c>
      <c r="CW422" s="5">
        <v>254</v>
      </c>
      <c r="DA422" s="5">
        <v>298</v>
      </c>
      <c r="DE422" s="5">
        <v>402</v>
      </c>
      <c r="DI422" s="5">
        <v>418</v>
      </c>
      <c r="DM422" s="5">
        <v>411</v>
      </c>
      <c r="DQ422" s="5">
        <v>337</v>
      </c>
      <c r="DU422" s="5">
        <v>409</v>
      </c>
      <c r="EA422" s="5">
        <v>325</v>
      </c>
      <c r="EE422" s="5">
        <v>400</v>
      </c>
      <c r="EG422" s="5" t="s">
        <v>13</v>
      </c>
      <c r="EI422" s="5">
        <v>398</v>
      </c>
      <c r="EM422" s="5">
        <v>317</v>
      </c>
    </row>
    <row r="423" spans="1:143" x14ac:dyDescent="0.15">
      <c r="A423" s="1">
        <v>101</v>
      </c>
      <c r="B423" s="8">
        <v>4</v>
      </c>
      <c r="C423" s="12">
        <v>19616</v>
      </c>
      <c r="D423" s="93">
        <f t="shared" si="13"/>
        <v>117.51737359213993</v>
      </c>
      <c r="E423" s="4"/>
      <c r="F423" s="1">
        <v>987</v>
      </c>
      <c r="G423" s="8">
        <v>5</v>
      </c>
      <c r="H423" s="13">
        <v>10924</v>
      </c>
      <c r="I423" s="97">
        <f t="shared" si="12"/>
        <v>55.689233278955953</v>
      </c>
      <c r="K423" s="1">
        <v>726</v>
      </c>
      <c r="L423" s="8">
        <v>5</v>
      </c>
      <c r="M423" s="5">
        <v>3477</v>
      </c>
      <c r="O423" s="1">
        <v>380</v>
      </c>
      <c r="P423" s="8"/>
      <c r="S423" s="1">
        <v>78</v>
      </c>
      <c r="T423" s="8"/>
      <c r="W423" s="1">
        <v>350</v>
      </c>
      <c r="X423" s="8"/>
      <c r="AA423" s="1">
        <v>1073</v>
      </c>
      <c r="AB423" s="8">
        <v>5</v>
      </c>
      <c r="AC423" s="5">
        <v>13896</v>
      </c>
      <c r="AE423" s="1">
        <v>1199</v>
      </c>
      <c r="AF423" s="8">
        <v>5</v>
      </c>
      <c r="AG423" s="5">
        <v>1786</v>
      </c>
      <c r="AI423" s="1">
        <v>255</v>
      </c>
      <c r="AJ423" s="8"/>
      <c r="AM423" s="1">
        <v>299</v>
      </c>
      <c r="AN423" s="8"/>
      <c r="AQ423" s="1">
        <v>403</v>
      </c>
      <c r="AR423" s="8"/>
      <c r="AU423" s="1">
        <v>419</v>
      </c>
      <c r="AV423" s="8"/>
      <c r="AW423" s="5" t="s">
        <v>13</v>
      </c>
      <c r="AY423" s="1">
        <v>412</v>
      </c>
      <c r="AZ423" s="8"/>
      <c r="BC423" s="1">
        <v>338</v>
      </c>
      <c r="BD423" s="8"/>
      <c r="BG423" s="1">
        <v>410</v>
      </c>
      <c r="BH423" s="8"/>
      <c r="BI423" s="5" t="s">
        <v>13</v>
      </c>
      <c r="BM423" s="5">
        <v>75</v>
      </c>
      <c r="BN423" s="5">
        <v>5</v>
      </c>
      <c r="BO423" s="5">
        <v>3200</v>
      </c>
      <c r="BQ423" s="1">
        <v>380</v>
      </c>
      <c r="BR423" s="8"/>
      <c r="BU423" s="1">
        <v>78</v>
      </c>
      <c r="BV423" s="8"/>
      <c r="BY423" s="1">
        <v>350</v>
      </c>
      <c r="BZ423" s="8"/>
      <c r="CC423" s="1">
        <v>303</v>
      </c>
      <c r="CD423" s="8"/>
      <c r="CG423" s="1">
        <v>389</v>
      </c>
      <c r="CH423" s="8"/>
      <c r="CK423" s="1">
        <v>340</v>
      </c>
      <c r="CL423" s="8"/>
      <c r="CO423" s="1">
        <v>418</v>
      </c>
      <c r="CP423" s="8"/>
      <c r="CQ423" s="5" t="s">
        <v>13</v>
      </c>
      <c r="CS423" s="5">
        <v>1034</v>
      </c>
      <c r="CT423" s="8">
        <v>5</v>
      </c>
      <c r="CU423" s="5">
        <v>18</v>
      </c>
      <c r="CW423" s="5">
        <v>255</v>
      </c>
      <c r="DA423" s="5">
        <v>299</v>
      </c>
      <c r="DE423" s="5">
        <v>403</v>
      </c>
      <c r="DI423" s="5">
        <v>419</v>
      </c>
      <c r="DM423" s="5">
        <v>412</v>
      </c>
      <c r="DQ423" s="5">
        <v>338</v>
      </c>
      <c r="DU423" s="5">
        <v>410</v>
      </c>
      <c r="EA423" s="5">
        <v>326</v>
      </c>
      <c r="EE423" s="5">
        <v>401</v>
      </c>
      <c r="EG423" s="5" t="s">
        <v>13</v>
      </c>
      <c r="EI423" s="5">
        <v>399</v>
      </c>
      <c r="EM423" s="5">
        <v>318</v>
      </c>
    </row>
    <row r="424" spans="1:143" x14ac:dyDescent="0.15">
      <c r="A424" s="1">
        <v>200</v>
      </c>
      <c r="B424" s="8">
        <v>4</v>
      </c>
      <c r="C424" s="12">
        <v>19616</v>
      </c>
      <c r="D424" s="93">
        <f t="shared" si="13"/>
        <v>117.51737359213993</v>
      </c>
      <c r="E424" s="4"/>
      <c r="F424" s="1">
        <v>1281</v>
      </c>
      <c r="G424" s="8">
        <v>5</v>
      </c>
      <c r="H424" s="13">
        <v>10955</v>
      </c>
      <c r="I424" s="97">
        <f t="shared" si="12"/>
        <v>55.847267536704727</v>
      </c>
      <c r="K424" s="1">
        <v>435</v>
      </c>
      <c r="L424" s="8">
        <v>5</v>
      </c>
      <c r="M424" s="5">
        <v>3528</v>
      </c>
      <c r="O424" s="1">
        <v>381</v>
      </c>
      <c r="P424" s="8"/>
      <c r="S424" s="1">
        <v>79</v>
      </c>
      <c r="T424" s="8"/>
      <c r="W424" s="1">
        <v>351</v>
      </c>
      <c r="X424" s="8"/>
      <c r="AA424" s="1">
        <v>212</v>
      </c>
      <c r="AB424" s="8">
        <v>5</v>
      </c>
      <c r="AC424" s="5">
        <v>14060</v>
      </c>
      <c r="AE424" s="1">
        <v>26</v>
      </c>
      <c r="AF424" s="8">
        <v>5</v>
      </c>
      <c r="AG424" s="5">
        <v>1800</v>
      </c>
      <c r="AI424" s="1">
        <v>256</v>
      </c>
      <c r="AJ424" s="8"/>
      <c r="AM424" s="1">
        <v>300</v>
      </c>
      <c r="AN424" s="8"/>
      <c r="AQ424" s="1">
        <v>404</v>
      </c>
      <c r="AR424" s="8"/>
      <c r="AU424" s="1">
        <v>420</v>
      </c>
      <c r="AV424" s="8"/>
      <c r="AW424" s="5" t="s">
        <v>13</v>
      </c>
      <c r="AY424" s="1">
        <v>413</v>
      </c>
      <c r="AZ424" s="8"/>
      <c r="BC424" s="1">
        <v>339</v>
      </c>
      <c r="BD424" s="8"/>
      <c r="BG424" s="1">
        <v>411</v>
      </c>
      <c r="BH424" s="8"/>
      <c r="BI424" s="5" t="s">
        <v>13</v>
      </c>
      <c r="BM424" s="5">
        <v>1388</v>
      </c>
      <c r="BN424" s="5">
        <v>5</v>
      </c>
      <c r="BO424" s="5">
        <v>3250</v>
      </c>
      <c r="BQ424" s="1">
        <v>381</v>
      </c>
      <c r="BR424" s="8"/>
      <c r="BU424" s="1">
        <v>79</v>
      </c>
      <c r="BV424" s="8"/>
      <c r="BY424" s="1">
        <v>351</v>
      </c>
      <c r="BZ424" s="8"/>
      <c r="CC424" s="1">
        <v>304</v>
      </c>
      <c r="CD424" s="8"/>
      <c r="CG424" s="1">
        <v>390</v>
      </c>
      <c r="CH424" s="8"/>
      <c r="CK424" s="1">
        <v>341</v>
      </c>
      <c r="CL424" s="8"/>
      <c r="CO424" s="1">
        <v>419</v>
      </c>
      <c r="CP424" s="8"/>
      <c r="CQ424" s="5" t="s">
        <v>13</v>
      </c>
      <c r="CS424" s="5">
        <v>1516</v>
      </c>
      <c r="CT424" s="8">
        <v>5</v>
      </c>
      <c r="CU424" s="5">
        <v>18</v>
      </c>
      <c r="CW424" s="5">
        <v>256</v>
      </c>
      <c r="DA424" s="5">
        <v>300</v>
      </c>
      <c r="DE424" s="5">
        <v>404</v>
      </c>
      <c r="DI424" s="5">
        <v>420</v>
      </c>
      <c r="DM424" s="5">
        <v>413</v>
      </c>
      <c r="DQ424" s="5">
        <v>339</v>
      </c>
      <c r="DU424" s="5">
        <v>411</v>
      </c>
      <c r="EA424" s="5">
        <v>327</v>
      </c>
      <c r="EE424" s="5">
        <v>402</v>
      </c>
      <c r="EG424" s="5" t="s">
        <v>13</v>
      </c>
      <c r="EI424" s="5">
        <v>400</v>
      </c>
      <c r="EM424" s="5">
        <v>319</v>
      </c>
    </row>
    <row r="425" spans="1:143" x14ac:dyDescent="0.15">
      <c r="A425" s="1">
        <v>960</v>
      </c>
      <c r="B425" s="8">
        <v>4</v>
      </c>
      <c r="C425" s="12">
        <v>19616</v>
      </c>
      <c r="D425" s="93">
        <f t="shared" si="13"/>
        <v>117.51737359213993</v>
      </c>
      <c r="E425" s="4"/>
      <c r="F425" s="1">
        <v>206</v>
      </c>
      <c r="G425" s="8">
        <v>5</v>
      </c>
      <c r="H425" s="13">
        <v>11172</v>
      </c>
      <c r="I425" s="97">
        <f t="shared" si="12"/>
        <v>56.95350734094616</v>
      </c>
      <c r="K425" s="1">
        <v>769</v>
      </c>
      <c r="L425" s="8">
        <v>5</v>
      </c>
      <c r="M425" s="5">
        <v>3538</v>
      </c>
      <c r="O425" s="1">
        <v>382</v>
      </c>
      <c r="P425" s="8"/>
      <c r="S425" s="1">
        <v>80</v>
      </c>
      <c r="T425" s="8"/>
      <c r="W425" s="1">
        <v>352</v>
      </c>
      <c r="X425" s="8"/>
      <c r="AA425" s="1">
        <v>1312</v>
      </c>
      <c r="AB425" s="8">
        <v>5</v>
      </c>
      <c r="AC425" s="5">
        <v>14219</v>
      </c>
      <c r="AE425" s="1">
        <v>151</v>
      </c>
      <c r="AF425" s="8">
        <v>5</v>
      </c>
      <c r="AG425" s="5">
        <v>1800</v>
      </c>
      <c r="AI425" s="1">
        <v>260</v>
      </c>
      <c r="AJ425" s="8"/>
      <c r="AM425" s="1">
        <v>301</v>
      </c>
      <c r="AN425" s="8"/>
      <c r="AQ425" s="1">
        <v>405</v>
      </c>
      <c r="AR425" s="8"/>
      <c r="AU425" s="1">
        <v>421</v>
      </c>
      <c r="AV425" s="8"/>
      <c r="AW425" s="5" t="s">
        <v>13</v>
      </c>
      <c r="AY425" s="1">
        <v>414</v>
      </c>
      <c r="AZ425" s="8"/>
      <c r="BC425" s="1">
        <v>340</v>
      </c>
      <c r="BD425" s="8"/>
      <c r="BG425" s="1">
        <v>412</v>
      </c>
      <c r="BH425" s="8"/>
      <c r="BI425" s="5" t="s">
        <v>13</v>
      </c>
      <c r="BM425" s="5">
        <v>646</v>
      </c>
      <c r="BN425" s="5">
        <v>5</v>
      </c>
      <c r="BO425" s="5">
        <v>3272</v>
      </c>
      <c r="BQ425" s="1">
        <v>382</v>
      </c>
      <c r="BR425" s="8"/>
      <c r="BU425" s="1">
        <v>80</v>
      </c>
      <c r="BV425" s="8"/>
      <c r="BY425" s="1">
        <v>352</v>
      </c>
      <c r="BZ425" s="8"/>
      <c r="CC425" s="1">
        <v>305</v>
      </c>
      <c r="CD425" s="8"/>
      <c r="CG425" s="1">
        <v>391</v>
      </c>
      <c r="CH425" s="8"/>
      <c r="CK425" s="1">
        <v>342</v>
      </c>
      <c r="CL425" s="8"/>
      <c r="CO425" s="1">
        <v>420</v>
      </c>
      <c r="CP425" s="8"/>
      <c r="CQ425" s="5" t="s">
        <v>13</v>
      </c>
      <c r="CS425" s="5">
        <v>619</v>
      </c>
      <c r="CT425" s="8">
        <v>5</v>
      </c>
      <c r="CU425" s="5">
        <v>20</v>
      </c>
      <c r="CW425" s="5">
        <v>260</v>
      </c>
      <c r="DA425" s="5">
        <v>301</v>
      </c>
      <c r="DE425" s="5">
        <v>405</v>
      </c>
      <c r="DI425" s="5">
        <v>421</v>
      </c>
      <c r="DM425" s="5">
        <v>414</v>
      </c>
      <c r="DQ425" s="5">
        <v>340</v>
      </c>
      <c r="DU425" s="5">
        <v>412</v>
      </c>
      <c r="EA425" s="5">
        <v>328</v>
      </c>
      <c r="EE425" s="5">
        <v>403</v>
      </c>
      <c r="EG425" s="5" t="s">
        <v>13</v>
      </c>
      <c r="EI425" s="5">
        <v>401</v>
      </c>
      <c r="EM425" s="5">
        <v>321</v>
      </c>
    </row>
    <row r="426" spans="1:143" x14ac:dyDescent="0.15">
      <c r="A426" s="1">
        <v>935</v>
      </c>
      <c r="B426" s="8">
        <v>4</v>
      </c>
      <c r="C426" s="12">
        <v>19872</v>
      </c>
      <c r="D426" s="93">
        <f t="shared" si="13"/>
        <v>119.0510424155284</v>
      </c>
      <c r="E426" s="4"/>
      <c r="F426" s="1">
        <v>191</v>
      </c>
      <c r="G426" s="8">
        <v>5</v>
      </c>
      <c r="H426" s="13">
        <v>11437</v>
      </c>
      <c r="I426" s="97">
        <f t="shared" si="12"/>
        <v>58.304445350734092</v>
      </c>
      <c r="K426" s="1">
        <v>945</v>
      </c>
      <c r="L426" s="8">
        <v>5</v>
      </c>
      <c r="M426" s="5">
        <v>3554</v>
      </c>
      <c r="O426" s="1">
        <v>383</v>
      </c>
      <c r="P426" s="8"/>
      <c r="S426" s="1">
        <v>81</v>
      </c>
      <c r="T426" s="8"/>
      <c r="W426" s="1">
        <v>353</v>
      </c>
      <c r="X426" s="8"/>
      <c r="AA426" s="1">
        <v>1470</v>
      </c>
      <c r="AB426" s="8">
        <v>5</v>
      </c>
      <c r="AC426" s="5">
        <v>14872</v>
      </c>
      <c r="AE426" s="1">
        <v>264</v>
      </c>
      <c r="AF426" s="8">
        <v>5</v>
      </c>
      <c r="AG426" s="5">
        <v>1800</v>
      </c>
      <c r="AI426" s="1">
        <v>264</v>
      </c>
      <c r="AJ426" s="8"/>
      <c r="AM426" s="1">
        <v>302</v>
      </c>
      <c r="AN426" s="8"/>
      <c r="AQ426" s="1">
        <v>406</v>
      </c>
      <c r="AR426" s="8"/>
      <c r="AU426" s="1">
        <v>422</v>
      </c>
      <c r="AV426" s="8"/>
      <c r="AW426" s="5" t="s">
        <v>13</v>
      </c>
      <c r="AY426" s="1">
        <v>415</v>
      </c>
      <c r="AZ426" s="8"/>
      <c r="BC426" s="1">
        <v>341</v>
      </c>
      <c r="BD426" s="8"/>
      <c r="BG426" s="1">
        <v>413</v>
      </c>
      <c r="BH426" s="8"/>
      <c r="BI426" s="5" t="s">
        <v>13</v>
      </c>
      <c r="BM426" s="5">
        <v>672</v>
      </c>
      <c r="BN426" s="5">
        <v>5</v>
      </c>
      <c r="BO426" s="5">
        <v>3340</v>
      </c>
      <c r="BQ426" s="1">
        <v>383</v>
      </c>
      <c r="BR426" s="8"/>
      <c r="BU426" s="1">
        <v>81</v>
      </c>
      <c r="BV426" s="8"/>
      <c r="BY426" s="1">
        <v>353</v>
      </c>
      <c r="BZ426" s="8"/>
      <c r="CC426" s="1">
        <v>306</v>
      </c>
      <c r="CD426" s="8"/>
      <c r="CG426" s="1">
        <v>392</v>
      </c>
      <c r="CH426" s="8"/>
      <c r="CK426" s="1">
        <v>343</v>
      </c>
      <c r="CL426" s="8"/>
      <c r="CO426" s="1">
        <v>421</v>
      </c>
      <c r="CP426" s="8"/>
      <c r="CQ426" s="5" t="s">
        <v>13</v>
      </c>
      <c r="CS426" s="5">
        <v>1290</v>
      </c>
      <c r="CT426" s="8">
        <v>5</v>
      </c>
      <c r="CU426" s="5">
        <v>20</v>
      </c>
      <c r="CW426" s="5">
        <v>264</v>
      </c>
      <c r="DA426" s="5">
        <v>302</v>
      </c>
      <c r="DE426" s="5">
        <v>406</v>
      </c>
      <c r="DI426" s="5">
        <v>422</v>
      </c>
      <c r="DM426" s="5">
        <v>415</v>
      </c>
      <c r="DQ426" s="5">
        <v>341</v>
      </c>
      <c r="DU426" s="5">
        <v>413</v>
      </c>
      <c r="EA426" s="5">
        <v>330</v>
      </c>
      <c r="EE426" s="5">
        <v>404</v>
      </c>
      <c r="EG426" s="5" t="s">
        <v>13</v>
      </c>
      <c r="EI426" s="5">
        <v>402</v>
      </c>
      <c r="EM426" s="5">
        <v>322</v>
      </c>
    </row>
    <row r="427" spans="1:143" x14ac:dyDescent="0.15">
      <c r="A427" s="1">
        <v>111</v>
      </c>
      <c r="B427" s="8">
        <v>4</v>
      </c>
      <c r="C427" s="12">
        <v>20012</v>
      </c>
      <c r="D427" s="93">
        <f t="shared" si="13"/>
        <v>119.88976755331895</v>
      </c>
      <c r="E427" s="4"/>
      <c r="F427" s="1">
        <v>52</v>
      </c>
      <c r="G427" s="8">
        <v>5</v>
      </c>
      <c r="H427" s="13">
        <v>11705</v>
      </c>
      <c r="I427" s="97">
        <f t="shared" si="12"/>
        <v>59.670676998368677</v>
      </c>
      <c r="K427" s="1">
        <v>206</v>
      </c>
      <c r="L427" s="8">
        <v>5</v>
      </c>
      <c r="M427" s="5">
        <v>3567</v>
      </c>
      <c r="O427" s="1">
        <v>385</v>
      </c>
      <c r="P427" s="8"/>
      <c r="S427" s="1">
        <v>82</v>
      </c>
      <c r="T427" s="8"/>
      <c r="W427" s="1">
        <v>355</v>
      </c>
      <c r="X427" s="8"/>
      <c r="AA427" s="1">
        <v>1088</v>
      </c>
      <c r="AB427" s="8">
        <v>5</v>
      </c>
      <c r="AC427" s="5">
        <v>15456</v>
      </c>
      <c r="AE427" s="1">
        <v>613</v>
      </c>
      <c r="AF427" s="8">
        <v>5</v>
      </c>
      <c r="AG427" s="5">
        <v>1800</v>
      </c>
      <c r="AI427" s="1">
        <v>265</v>
      </c>
      <c r="AJ427" s="8"/>
      <c r="AM427" s="1">
        <v>303</v>
      </c>
      <c r="AN427" s="8"/>
      <c r="AQ427" s="1">
        <v>407</v>
      </c>
      <c r="AR427" s="8"/>
      <c r="AU427" s="1">
        <v>423</v>
      </c>
      <c r="AV427" s="8"/>
      <c r="AW427" s="5" t="s">
        <v>13</v>
      </c>
      <c r="AY427" s="1">
        <v>416</v>
      </c>
      <c r="AZ427" s="8"/>
      <c r="BC427" s="1">
        <v>342</v>
      </c>
      <c r="BD427" s="8"/>
      <c r="BG427" s="1">
        <v>414</v>
      </c>
      <c r="BH427" s="8"/>
      <c r="BI427" s="5" t="s">
        <v>13</v>
      </c>
      <c r="BM427" s="5">
        <v>1061</v>
      </c>
      <c r="BN427" s="5">
        <v>5</v>
      </c>
      <c r="BO427" s="5">
        <v>3450</v>
      </c>
      <c r="BQ427" s="1">
        <v>385</v>
      </c>
      <c r="BR427" s="8"/>
      <c r="BU427" s="1">
        <v>82</v>
      </c>
      <c r="BV427" s="8"/>
      <c r="BY427" s="1">
        <v>355</v>
      </c>
      <c r="BZ427" s="8"/>
      <c r="CC427" s="1">
        <v>307</v>
      </c>
      <c r="CD427" s="8"/>
      <c r="CG427" s="1">
        <v>393</v>
      </c>
      <c r="CH427" s="8"/>
      <c r="CK427" s="1">
        <v>344</v>
      </c>
      <c r="CL427" s="8"/>
      <c r="CO427" s="1">
        <v>422</v>
      </c>
      <c r="CP427" s="8"/>
      <c r="CQ427" s="5" t="s">
        <v>13</v>
      </c>
      <c r="CS427" s="5">
        <v>1474</v>
      </c>
      <c r="CT427" s="8">
        <v>5</v>
      </c>
      <c r="CU427" s="5">
        <v>20</v>
      </c>
      <c r="CW427" s="5">
        <v>265</v>
      </c>
      <c r="DA427" s="5">
        <v>303</v>
      </c>
      <c r="DE427" s="5">
        <v>407</v>
      </c>
      <c r="DI427" s="5">
        <v>423</v>
      </c>
      <c r="DM427" s="5">
        <v>416</v>
      </c>
      <c r="DQ427" s="5">
        <v>342</v>
      </c>
      <c r="DU427" s="5">
        <v>414</v>
      </c>
      <c r="EA427" s="5">
        <v>331</v>
      </c>
      <c r="EE427" s="5">
        <v>405</v>
      </c>
      <c r="EG427" s="5" t="s">
        <v>13</v>
      </c>
      <c r="EI427" s="5">
        <v>403</v>
      </c>
      <c r="EM427" s="5">
        <v>323</v>
      </c>
    </row>
    <row r="428" spans="1:143" x14ac:dyDescent="0.15">
      <c r="A428" s="1">
        <v>496</v>
      </c>
      <c r="B428" s="8">
        <v>4</v>
      </c>
      <c r="C428" s="12">
        <v>20190</v>
      </c>
      <c r="D428" s="93">
        <f t="shared" si="13"/>
        <v>120.95614665708123</v>
      </c>
      <c r="E428" s="4"/>
      <c r="F428" s="1">
        <v>324</v>
      </c>
      <c r="G428" s="8">
        <v>5</v>
      </c>
      <c r="H428" s="13">
        <v>11749</v>
      </c>
      <c r="I428" s="97">
        <f t="shared" si="12"/>
        <v>59.894983686786297</v>
      </c>
      <c r="K428" s="1">
        <v>801</v>
      </c>
      <c r="L428" s="8">
        <v>5</v>
      </c>
      <c r="M428" s="5">
        <v>3579</v>
      </c>
      <c r="O428" s="1">
        <v>386</v>
      </c>
      <c r="P428" s="8"/>
      <c r="S428" s="1">
        <v>83</v>
      </c>
      <c r="T428" s="8"/>
      <c r="W428" s="1">
        <v>356</v>
      </c>
      <c r="X428" s="8"/>
      <c r="AA428" s="1">
        <v>619</v>
      </c>
      <c r="AB428" s="8">
        <v>5</v>
      </c>
      <c r="AC428" s="5">
        <v>15457</v>
      </c>
      <c r="AE428" s="1">
        <v>1502</v>
      </c>
      <c r="AF428" s="8">
        <v>5</v>
      </c>
      <c r="AG428" s="5">
        <v>1800</v>
      </c>
      <c r="AI428" s="1">
        <v>267</v>
      </c>
      <c r="AJ428" s="8"/>
      <c r="AM428" s="1">
        <v>304</v>
      </c>
      <c r="AN428" s="8"/>
      <c r="AQ428" s="1">
        <v>408</v>
      </c>
      <c r="AR428" s="8"/>
      <c r="AU428" s="1">
        <v>424</v>
      </c>
      <c r="AV428" s="8"/>
      <c r="AW428" s="5" t="s">
        <v>13</v>
      </c>
      <c r="AY428" s="1">
        <v>417</v>
      </c>
      <c r="AZ428" s="8"/>
      <c r="BC428" s="1">
        <v>343</v>
      </c>
      <c r="BD428" s="8"/>
      <c r="BG428" s="1">
        <v>415</v>
      </c>
      <c r="BH428" s="8"/>
      <c r="BI428" s="5" t="s">
        <v>13</v>
      </c>
      <c r="BM428" s="5">
        <v>191</v>
      </c>
      <c r="BN428" s="5">
        <v>5</v>
      </c>
      <c r="BO428" s="5">
        <v>3452</v>
      </c>
      <c r="BQ428" s="1">
        <v>386</v>
      </c>
      <c r="BR428" s="8"/>
      <c r="BU428" s="1">
        <v>83</v>
      </c>
      <c r="BV428" s="8"/>
      <c r="BY428" s="1">
        <v>356</v>
      </c>
      <c r="BZ428" s="8"/>
      <c r="CC428" s="1">
        <v>308</v>
      </c>
      <c r="CD428" s="8"/>
      <c r="CG428" s="1">
        <v>394</v>
      </c>
      <c r="CH428" s="8"/>
      <c r="CK428" s="1">
        <v>345</v>
      </c>
      <c r="CL428" s="8"/>
      <c r="CO428" s="1">
        <v>423</v>
      </c>
      <c r="CP428" s="8"/>
      <c r="CQ428" s="5" t="s">
        <v>13</v>
      </c>
      <c r="CS428" s="5">
        <v>10</v>
      </c>
      <c r="CT428" s="8">
        <v>5</v>
      </c>
      <c r="CU428" s="5">
        <v>21</v>
      </c>
      <c r="CW428" s="5">
        <v>267</v>
      </c>
      <c r="DA428" s="5">
        <v>304</v>
      </c>
      <c r="DE428" s="5">
        <v>408</v>
      </c>
      <c r="DI428" s="5">
        <v>424</v>
      </c>
      <c r="DM428" s="5">
        <v>417</v>
      </c>
      <c r="DQ428" s="5">
        <v>343</v>
      </c>
      <c r="DU428" s="5">
        <v>415</v>
      </c>
      <c r="EA428" s="5">
        <v>332</v>
      </c>
      <c r="EE428" s="5">
        <v>406</v>
      </c>
      <c r="EG428" s="5" t="s">
        <v>13</v>
      </c>
      <c r="EI428" s="5">
        <v>404</v>
      </c>
      <c r="EM428" s="5">
        <v>324</v>
      </c>
    </row>
    <row r="429" spans="1:143" x14ac:dyDescent="0.15">
      <c r="A429" s="1">
        <v>1085</v>
      </c>
      <c r="B429" s="8">
        <v>4</v>
      </c>
      <c r="C429" s="12">
        <v>22070</v>
      </c>
      <c r="D429" s="93">
        <f t="shared" si="13"/>
        <v>132.21902707884016</v>
      </c>
      <c r="E429" s="4"/>
      <c r="F429" s="1">
        <v>983</v>
      </c>
      <c r="G429" s="8">
        <v>5</v>
      </c>
      <c r="H429" s="13">
        <v>11807</v>
      </c>
      <c r="I429" s="97">
        <f t="shared" ref="I429:I492" si="14">H429/$D$1528*100</f>
        <v>60.190660685154974</v>
      </c>
      <c r="K429" s="1">
        <v>247</v>
      </c>
      <c r="L429" s="8">
        <v>5</v>
      </c>
      <c r="M429" s="5">
        <v>3600</v>
      </c>
      <c r="O429" s="1">
        <v>387</v>
      </c>
      <c r="P429" s="8"/>
      <c r="S429" s="1">
        <v>84</v>
      </c>
      <c r="T429" s="8"/>
      <c r="W429" s="1">
        <v>357</v>
      </c>
      <c r="X429" s="8"/>
      <c r="AA429" s="1">
        <v>683</v>
      </c>
      <c r="AB429" s="8">
        <v>5</v>
      </c>
      <c r="AC429" s="5">
        <v>15578</v>
      </c>
      <c r="AE429" s="1">
        <v>545</v>
      </c>
      <c r="AF429" s="8">
        <v>5</v>
      </c>
      <c r="AG429" s="5">
        <v>1937</v>
      </c>
      <c r="AI429" s="1">
        <v>268</v>
      </c>
      <c r="AJ429" s="8"/>
      <c r="AM429" s="1">
        <v>305</v>
      </c>
      <c r="AN429" s="8"/>
      <c r="AQ429" s="1">
        <v>409</v>
      </c>
      <c r="AR429" s="8"/>
      <c r="AU429" s="1">
        <v>425</v>
      </c>
      <c r="AV429" s="8"/>
      <c r="AW429" s="5" t="s">
        <v>13</v>
      </c>
      <c r="AY429" s="1">
        <v>418</v>
      </c>
      <c r="AZ429" s="8"/>
      <c r="BC429" s="1">
        <v>344</v>
      </c>
      <c r="BD429" s="8"/>
      <c r="BG429" s="1">
        <v>416</v>
      </c>
      <c r="BH429" s="8"/>
      <c r="BI429" s="5" t="s">
        <v>13</v>
      </c>
      <c r="BM429" s="5">
        <v>184</v>
      </c>
      <c r="BN429" s="5">
        <v>5</v>
      </c>
      <c r="BO429" s="5">
        <v>3650</v>
      </c>
      <c r="BQ429" s="1">
        <v>387</v>
      </c>
      <c r="BR429" s="8"/>
      <c r="BU429" s="1">
        <v>84</v>
      </c>
      <c r="BV429" s="8"/>
      <c r="BY429" s="1">
        <v>357</v>
      </c>
      <c r="BZ429" s="8"/>
      <c r="CC429" s="1">
        <v>309</v>
      </c>
      <c r="CD429" s="8"/>
      <c r="CG429" s="1">
        <v>395</v>
      </c>
      <c r="CH429" s="8"/>
      <c r="CK429" s="1">
        <v>346</v>
      </c>
      <c r="CL429" s="8"/>
      <c r="CO429" s="1">
        <v>424</v>
      </c>
      <c r="CP429" s="8"/>
      <c r="CQ429" s="5" t="s">
        <v>13</v>
      </c>
      <c r="CS429" s="5">
        <v>174</v>
      </c>
      <c r="CT429" s="8">
        <v>5</v>
      </c>
      <c r="CU429" s="5">
        <v>21</v>
      </c>
      <c r="CW429" s="5">
        <v>268</v>
      </c>
      <c r="DA429" s="5">
        <v>305</v>
      </c>
      <c r="DE429" s="5">
        <v>409</v>
      </c>
      <c r="DI429" s="5">
        <v>425</v>
      </c>
      <c r="DM429" s="5">
        <v>418</v>
      </c>
      <c r="DQ429" s="5">
        <v>344</v>
      </c>
      <c r="DU429" s="5">
        <v>416</v>
      </c>
      <c r="EA429" s="5">
        <v>333</v>
      </c>
      <c r="EE429" s="5">
        <v>407</v>
      </c>
      <c r="EG429" s="5" t="s">
        <v>13</v>
      </c>
      <c r="EI429" s="5">
        <v>405</v>
      </c>
      <c r="EM429" s="5">
        <v>325</v>
      </c>
    </row>
    <row r="430" spans="1:143" x14ac:dyDescent="0.15">
      <c r="A430" s="1">
        <v>1440</v>
      </c>
      <c r="B430" s="8">
        <v>4</v>
      </c>
      <c r="C430" s="12">
        <v>30806</v>
      </c>
      <c r="D430" s="93">
        <f t="shared" si="13"/>
        <v>184.55547567697101</v>
      </c>
      <c r="E430" s="4"/>
      <c r="F430" s="1">
        <v>214</v>
      </c>
      <c r="G430" s="8">
        <v>5</v>
      </c>
      <c r="H430" s="13">
        <v>11932</v>
      </c>
      <c r="I430" s="97">
        <f t="shared" si="14"/>
        <v>60.827895595432302</v>
      </c>
      <c r="K430" s="1">
        <v>563</v>
      </c>
      <c r="L430" s="8">
        <v>5</v>
      </c>
      <c r="M430" s="5">
        <v>3600</v>
      </c>
      <c r="O430" s="1">
        <v>388</v>
      </c>
      <c r="P430" s="8"/>
      <c r="S430" s="1">
        <v>85</v>
      </c>
      <c r="T430" s="8"/>
      <c r="W430" s="1">
        <v>358</v>
      </c>
      <c r="X430" s="8"/>
      <c r="AA430" s="1">
        <v>1174</v>
      </c>
      <c r="AB430" s="8">
        <v>5</v>
      </c>
      <c r="AC430" s="5">
        <v>15859</v>
      </c>
      <c r="AE430" s="1">
        <v>237</v>
      </c>
      <c r="AF430" s="8">
        <v>5</v>
      </c>
      <c r="AG430" s="5">
        <v>1944</v>
      </c>
      <c r="AI430" s="1">
        <v>269</v>
      </c>
      <c r="AJ430" s="8"/>
      <c r="AM430" s="1">
        <v>306</v>
      </c>
      <c r="AN430" s="8"/>
      <c r="AQ430" s="1">
        <v>410</v>
      </c>
      <c r="AR430" s="8"/>
      <c r="AU430" s="1">
        <v>426</v>
      </c>
      <c r="AV430" s="8"/>
      <c r="AW430" s="5" t="s">
        <v>13</v>
      </c>
      <c r="AY430" s="1">
        <v>419</v>
      </c>
      <c r="AZ430" s="8"/>
      <c r="BC430" s="1">
        <v>345</v>
      </c>
      <c r="BD430" s="8"/>
      <c r="BG430" s="1">
        <v>417</v>
      </c>
      <c r="BH430" s="8"/>
      <c r="BI430" s="5" t="s">
        <v>13</v>
      </c>
      <c r="BM430" s="5">
        <v>276</v>
      </c>
      <c r="BN430" s="5">
        <v>5</v>
      </c>
      <c r="BO430" s="5">
        <v>3678</v>
      </c>
      <c r="BQ430" s="1">
        <v>388</v>
      </c>
      <c r="BR430" s="8"/>
      <c r="BU430" s="1">
        <v>85</v>
      </c>
      <c r="BV430" s="8"/>
      <c r="BY430" s="1">
        <v>358</v>
      </c>
      <c r="BZ430" s="8"/>
      <c r="CC430" s="1">
        <v>310</v>
      </c>
      <c r="CD430" s="8"/>
      <c r="CG430" s="1">
        <v>396</v>
      </c>
      <c r="CH430" s="8"/>
      <c r="CK430" s="1">
        <v>347</v>
      </c>
      <c r="CL430" s="8"/>
      <c r="CO430" s="1">
        <v>425</v>
      </c>
      <c r="CP430" s="8"/>
      <c r="CQ430" s="5" t="s">
        <v>13</v>
      </c>
      <c r="CS430" s="5">
        <v>327</v>
      </c>
      <c r="CT430" s="8">
        <v>5</v>
      </c>
      <c r="CU430" s="5">
        <v>21</v>
      </c>
      <c r="CW430" s="5">
        <v>269</v>
      </c>
      <c r="DA430" s="5">
        <v>306</v>
      </c>
      <c r="DE430" s="5">
        <v>410</v>
      </c>
      <c r="DI430" s="5">
        <v>426</v>
      </c>
      <c r="DM430" s="5">
        <v>419</v>
      </c>
      <c r="DQ430" s="5">
        <v>345</v>
      </c>
      <c r="DU430" s="5">
        <v>417</v>
      </c>
      <c r="EA430" s="5">
        <v>334</v>
      </c>
      <c r="EE430" s="5">
        <v>408</v>
      </c>
      <c r="EG430" s="5" t="s">
        <v>13</v>
      </c>
      <c r="EI430" s="5">
        <v>406</v>
      </c>
      <c r="EM430" s="5">
        <v>326</v>
      </c>
    </row>
    <row r="431" spans="1:143" x14ac:dyDescent="0.15">
      <c r="A431" s="1">
        <v>1206</v>
      </c>
      <c r="B431" s="8">
        <v>5</v>
      </c>
      <c r="C431" s="12">
        <v>0</v>
      </c>
      <c r="D431" s="90">
        <f>C431/$D$1528*100</f>
        <v>0</v>
      </c>
      <c r="E431" s="4"/>
      <c r="F431" s="1">
        <v>345</v>
      </c>
      <c r="G431" s="8">
        <v>5</v>
      </c>
      <c r="H431" s="13">
        <v>11981</v>
      </c>
      <c r="I431" s="97">
        <f t="shared" si="14"/>
        <v>61.077691680261012</v>
      </c>
      <c r="K431" s="1">
        <v>1458</v>
      </c>
      <c r="L431" s="8">
        <v>5</v>
      </c>
      <c r="M431" s="5">
        <v>3640</v>
      </c>
      <c r="O431" s="1">
        <v>389</v>
      </c>
      <c r="P431" s="8"/>
      <c r="S431" s="1">
        <v>86</v>
      </c>
      <c r="T431" s="8"/>
      <c r="W431" s="1">
        <v>359</v>
      </c>
      <c r="X431" s="8"/>
      <c r="AA431" s="1">
        <v>1034</v>
      </c>
      <c r="AB431" s="8">
        <v>5</v>
      </c>
      <c r="AC431" s="5">
        <v>15895</v>
      </c>
      <c r="AE431" s="1">
        <v>41</v>
      </c>
      <c r="AF431" s="8">
        <v>5</v>
      </c>
      <c r="AG431" s="5">
        <v>1960</v>
      </c>
      <c r="AI431" s="1">
        <v>270</v>
      </c>
      <c r="AJ431" s="8"/>
      <c r="AM431" s="1">
        <v>308</v>
      </c>
      <c r="AN431" s="8"/>
      <c r="AQ431" s="1">
        <v>411</v>
      </c>
      <c r="AR431" s="8"/>
      <c r="AU431" s="1">
        <v>427</v>
      </c>
      <c r="AV431" s="8"/>
      <c r="AW431" s="5" t="s">
        <v>13</v>
      </c>
      <c r="AY431" s="1">
        <v>420</v>
      </c>
      <c r="AZ431" s="8"/>
      <c r="BC431" s="1">
        <v>346</v>
      </c>
      <c r="BD431" s="8"/>
      <c r="BG431" s="1">
        <v>418</v>
      </c>
      <c r="BH431" s="8"/>
      <c r="BI431" s="5" t="s">
        <v>13</v>
      </c>
      <c r="BM431" s="5">
        <v>568</v>
      </c>
      <c r="BN431" s="5">
        <v>5</v>
      </c>
      <c r="BO431" s="5">
        <v>3800</v>
      </c>
      <c r="BQ431" s="1">
        <v>389</v>
      </c>
      <c r="BR431" s="8"/>
      <c r="BU431" s="1">
        <v>86</v>
      </c>
      <c r="BV431" s="8"/>
      <c r="BY431" s="1">
        <v>359</v>
      </c>
      <c r="BZ431" s="8"/>
      <c r="CC431" s="1">
        <v>311</v>
      </c>
      <c r="CD431" s="8"/>
      <c r="CG431" s="1">
        <v>397</v>
      </c>
      <c r="CH431" s="8"/>
      <c r="CK431" s="1">
        <v>348</v>
      </c>
      <c r="CL431" s="8"/>
      <c r="CO431" s="1">
        <v>426</v>
      </c>
      <c r="CP431" s="8"/>
      <c r="CQ431" s="5" t="s">
        <v>13</v>
      </c>
      <c r="CS431" s="5">
        <v>563</v>
      </c>
      <c r="CT431" s="8">
        <v>5</v>
      </c>
      <c r="CU431" s="5">
        <v>21</v>
      </c>
      <c r="CW431" s="5">
        <v>270</v>
      </c>
      <c r="DA431" s="5">
        <v>308</v>
      </c>
      <c r="DE431" s="5">
        <v>411</v>
      </c>
      <c r="DI431" s="5">
        <v>427</v>
      </c>
      <c r="DM431" s="5">
        <v>420</v>
      </c>
      <c r="DQ431" s="5">
        <v>346</v>
      </c>
      <c r="DU431" s="5">
        <v>418</v>
      </c>
      <c r="EA431" s="5">
        <v>335</v>
      </c>
      <c r="EE431" s="5">
        <v>409</v>
      </c>
      <c r="EG431" s="5" t="s">
        <v>13</v>
      </c>
      <c r="EI431" s="5">
        <v>407</v>
      </c>
      <c r="EM431" s="5">
        <v>327</v>
      </c>
    </row>
    <row r="432" spans="1:143" x14ac:dyDescent="0.15">
      <c r="A432" s="1">
        <v>609</v>
      </c>
      <c r="B432" s="8">
        <v>5</v>
      </c>
      <c r="C432" s="12">
        <v>35</v>
      </c>
      <c r="D432" s="90">
        <f t="shared" ref="D432:D495" si="15">C432/$D$1528*100</f>
        <v>0.17842577487765091</v>
      </c>
      <c r="E432" s="4"/>
      <c r="F432" s="1">
        <v>495</v>
      </c>
      <c r="G432" s="8">
        <v>5</v>
      </c>
      <c r="H432" s="13">
        <v>12107</v>
      </c>
      <c r="I432" s="97">
        <f t="shared" si="14"/>
        <v>61.720024469820558</v>
      </c>
      <c r="K432" s="1">
        <v>675</v>
      </c>
      <c r="L432" s="8">
        <v>5</v>
      </c>
      <c r="M432" s="5">
        <v>3719</v>
      </c>
      <c r="O432" s="1">
        <v>390</v>
      </c>
      <c r="P432" s="8"/>
      <c r="S432" s="1">
        <v>87</v>
      </c>
      <c r="T432" s="8"/>
      <c r="W432" s="1">
        <v>360</v>
      </c>
      <c r="X432" s="8"/>
      <c r="AA432" s="1">
        <v>327</v>
      </c>
      <c r="AB432" s="8">
        <v>5</v>
      </c>
      <c r="AC432" s="5">
        <v>15897</v>
      </c>
      <c r="AE432" s="1">
        <v>1537</v>
      </c>
      <c r="AF432" s="8">
        <v>5</v>
      </c>
      <c r="AG432" s="5">
        <v>1978</v>
      </c>
      <c r="AI432" s="1">
        <v>271</v>
      </c>
      <c r="AJ432" s="8"/>
      <c r="AM432" s="1">
        <v>309</v>
      </c>
      <c r="AN432" s="8"/>
      <c r="AQ432" s="1">
        <v>412</v>
      </c>
      <c r="AR432" s="8"/>
      <c r="AU432" s="1">
        <v>428</v>
      </c>
      <c r="AV432" s="8"/>
      <c r="AW432" s="5" t="s">
        <v>13</v>
      </c>
      <c r="AY432" s="1">
        <v>421</v>
      </c>
      <c r="AZ432" s="8"/>
      <c r="BC432" s="1">
        <v>347</v>
      </c>
      <c r="BD432" s="8"/>
      <c r="BG432" s="1">
        <v>419</v>
      </c>
      <c r="BH432" s="8"/>
      <c r="BI432" s="5" t="s">
        <v>13</v>
      </c>
      <c r="BM432" s="5">
        <v>1383</v>
      </c>
      <c r="BN432" s="5">
        <v>5</v>
      </c>
      <c r="BO432" s="5">
        <v>3800</v>
      </c>
      <c r="BQ432" s="1">
        <v>390</v>
      </c>
      <c r="BR432" s="8"/>
      <c r="BU432" s="1">
        <v>87</v>
      </c>
      <c r="BV432" s="8"/>
      <c r="BY432" s="1">
        <v>360</v>
      </c>
      <c r="BZ432" s="8"/>
      <c r="CC432" s="1">
        <v>312</v>
      </c>
      <c r="CD432" s="8"/>
      <c r="CG432" s="1">
        <v>398</v>
      </c>
      <c r="CH432" s="8"/>
      <c r="CK432" s="1">
        <v>349</v>
      </c>
      <c r="CL432" s="8"/>
      <c r="CO432" s="1">
        <v>427</v>
      </c>
      <c r="CP432" s="8"/>
      <c r="CQ432" s="5" t="s">
        <v>13</v>
      </c>
      <c r="CS432" s="5">
        <v>654</v>
      </c>
      <c r="CT432" s="8">
        <v>5</v>
      </c>
      <c r="CU432" s="5">
        <v>21</v>
      </c>
      <c r="CW432" s="5">
        <v>271</v>
      </c>
      <c r="DA432" s="5">
        <v>309</v>
      </c>
      <c r="DE432" s="5">
        <v>412</v>
      </c>
      <c r="DI432" s="5">
        <v>428</v>
      </c>
      <c r="DM432" s="5">
        <v>421</v>
      </c>
      <c r="DQ432" s="5">
        <v>347</v>
      </c>
      <c r="DU432" s="5">
        <v>419</v>
      </c>
      <c r="EA432" s="5">
        <v>336</v>
      </c>
      <c r="EE432" s="5">
        <v>410</v>
      </c>
      <c r="EG432" s="5" t="s">
        <v>13</v>
      </c>
      <c r="EI432" s="5">
        <v>408</v>
      </c>
      <c r="EM432" s="5">
        <v>328</v>
      </c>
    </row>
    <row r="433" spans="1:143" x14ac:dyDescent="0.15">
      <c r="A433" s="1">
        <v>839</v>
      </c>
      <c r="B433" s="8">
        <v>5</v>
      </c>
      <c r="C433" s="12">
        <v>408</v>
      </c>
      <c r="D433" s="90">
        <f t="shared" si="15"/>
        <v>2.0799347471451877</v>
      </c>
      <c r="E433" s="4"/>
      <c r="F433" s="1">
        <v>60</v>
      </c>
      <c r="G433" s="8">
        <v>5</v>
      </c>
      <c r="H433" s="13">
        <v>12157</v>
      </c>
      <c r="I433" s="97">
        <f t="shared" si="14"/>
        <v>61.974918433931478</v>
      </c>
      <c r="K433" s="1">
        <v>1174</v>
      </c>
      <c r="L433" s="8">
        <v>5</v>
      </c>
      <c r="M433" s="5">
        <v>3748</v>
      </c>
      <c r="O433" s="1">
        <v>391</v>
      </c>
      <c r="P433" s="8"/>
      <c r="S433" s="1">
        <v>88</v>
      </c>
      <c r="T433" s="8"/>
      <c r="W433" s="1">
        <v>361</v>
      </c>
      <c r="X433" s="8"/>
      <c r="AA433" s="1">
        <v>1328</v>
      </c>
      <c r="AB433" s="8">
        <v>5</v>
      </c>
      <c r="AC433" s="5">
        <v>15917</v>
      </c>
      <c r="AE433" s="1">
        <v>621</v>
      </c>
      <c r="AF433" s="8">
        <v>5</v>
      </c>
      <c r="AG433" s="5">
        <v>1984</v>
      </c>
      <c r="AI433" s="1">
        <v>272</v>
      </c>
      <c r="AJ433" s="8"/>
      <c r="AM433" s="1">
        <v>310</v>
      </c>
      <c r="AN433" s="8"/>
      <c r="AQ433" s="1">
        <v>413</v>
      </c>
      <c r="AR433" s="8"/>
      <c r="AU433" s="1">
        <v>429</v>
      </c>
      <c r="AV433" s="8"/>
      <c r="AW433" s="5" t="s">
        <v>13</v>
      </c>
      <c r="AY433" s="1">
        <v>422</v>
      </c>
      <c r="AZ433" s="8"/>
      <c r="BC433" s="1">
        <v>348</v>
      </c>
      <c r="BD433" s="8"/>
      <c r="BG433" s="1">
        <v>420</v>
      </c>
      <c r="BH433" s="8"/>
      <c r="BI433" s="5" t="s">
        <v>13</v>
      </c>
      <c r="BM433" s="5">
        <v>83</v>
      </c>
      <c r="BN433" s="5">
        <v>5</v>
      </c>
      <c r="BO433" s="5">
        <v>3896</v>
      </c>
      <c r="BQ433" s="1">
        <v>391</v>
      </c>
      <c r="BR433" s="8"/>
      <c r="BU433" s="1">
        <v>88</v>
      </c>
      <c r="BV433" s="8"/>
      <c r="BY433" s="1">
        <v>361</v>
      </c>
      <c r="BZ433" s="8"/>
      <c r="CC433" s="1">
        <v>313</v>
      </c>
      <c r="CD433" s="8"/>
      <c r="CG433" s="1">
        <v>399</v>
      </c>
      <c r="CH433" s="8"/>
      <c r="CK433" s="1">
        <v>350</v>
      </c>
      <c r="CL433" s="8"/>
      <c r="CO433" s="1">
        <v>428</v>
      </c>
      <c r="CP433" s="8"/>
      <c r="CQ433" s="5" t="s">
        <v>13</v>
      </c>
      <c r="CS433" s="5">
        <v>1174</v>
      </c>
      <c r="CT433" s="8">
        <v>5</v>
      </c>
      <c r="CU433" s="5">
        <v>21</v>
      </c>
      <c r="CW433" s="5">
        <v>272</v>
      </c>
      <c r="DA433" s="5">
        <v>310</v>
      </c>
      <c r="DE433" s="5">
        <v>413</v>
      </c>
      <c r="DI433" s="5">
        <v>429</v>
      </c>
      <c r="DM433" s="5">
        <v>422</v>
      </c>
      <c r="DQ433" s="5">
        <v>348</v>
      </c>
      <c r="DU433" s="5">
        <v>420</v>
      </c>
      <c r="EA433" s="5">
        <v>338</v>
      </c>
      <c r="EE433" s="5">
        <v>411</v>
      </c>
      <c r="EG433" s="5" t="s">
        <v>13</v>
      </c>
      <c r="EI433" s="5">
        <v>409</v>
      </c>
      <c r="EM433" s="5">
        <v>329</v>
      </c>
    </row>
    <row r="434" spans="1:143" x14ac:dyDescent="0.15">
      <c r="A434" s="1">
        <v>1076</v>
      </c>
      <c r="B434" s="8">
        <v>5</v>
      </c>
      <c r="C434" s="12">
        <v>900</v>
      </c>
      <c r="D434" s="90">
        <f t="shared" si="15"/>
        <v>4.5880913539967372</v>
      </c>
      <c r="E434" s="4"/>
      <c r="F434" s="1">
        <v>1096</v>
      </c>
      <c r="G434" s="8">
        <v>5</v>
      </c>
      <c r="H434" s="13">
        <v>12204</v>
      </c>
      <c r="I434" s="97">
        <f t="shared" si="14"/>
        <v>62.214518760195759</v>
      </c>
      <c r="K434" s="1">
        <v>345</v>
      </c>
      <c r="L434" s="8">
        <v>5</v>
      </c>
      <c r="M434" s="5">
        <v>3807</v>
      </c>
      <c r="O434" s="1">
        <v>392</v>
      </c>
      <c r="P434" s="8"/>
      <c r="S434" s="1">
        <v>89</v>
      </c>
      <c r="T434" s="8"/>
      <c r="W434" s="1">
        <v>362</v>
      </c>
      <c r="X434" s="8"/>
      <c r="AA434" s="1">
        <v>432</v>
      </c>
      <c r="AB434" s="8">
        <v>5</v>
      </c>
      <c r="AC434" s="5">
        <v>16624</v>
      </c>
      <c r="AE434" s="1">
        <v>830</v>
      </c>
      <c r="AF434" s="8">
        <v>5</v>
      </c>
      <c r="AG434" s="5">
        <v>1984</v>
      </c>
      <c r="AI434" s="1">
        <v>273</v>
      </c>
      <c r="AJ434" s="8"/>
      <c r="AM434" s="1">
        <v>311</v>
      </c>
      <c r="AN434" s="8"/>
      <c r="AQ434" s="1">
        <v>414</v>
      </c>
      <c r="AR434" s="8"/>
      <c r="AU434" s="1">
        <v>430</v>
      </c>
      <c r="AV434" s="8"/>
      <c r="AW434" s="5" t="s">
        <v>13</v>
      </c>
      <c r="AY434" s="1">
        <v>423</v>
      </c>
      <c r="AZ434" s="8"/>
      <c r="BC434" s="1">
        <v>349</v>
      </c>
      <c r="BD434" s="8"/>
      <c r="BG434" s="1">
        <v>421</v>
      </c>
      <c r="BH434" s="8"/>
      <c r="BI434" s="5" t="s">
        <v>13</v>
      </c>
      <c r="BM434" s="5">
        <v>1058</v>
      </c>
      <c r="BN434" s="5">
        <v>5</v>
      </c>
      <c r="BO434" s="5">
        <v>3912</v>
      </c>
      <c r="BQ434" s="1">
        <v>392</v>
      </c>
      <c r="BR434" s="8"/>
      <c r="BU434" s="1">
        <v>89</v>
      </c>
      <c r="BV434" s="8"/>
      <c r="BY434" s="1">
        <v>362</v>
      </c>
      <c r="BZ434" s="8"/>
      <c r="CC434" s="1">
        <v>314</v>
      </c>
      <c r="CD434" s="8"/>
      <c r="CG434" s="1">
        <v>400</v>
      </c>
      <c r="CH434" s="8"/>
      <c r="CK434" s="1">
        <v>351</v>
      </c>
      <c r="CL434" s="8"/>
      <c r="CO434" s="1">
        <v>429</v>
      </c>
      <c r="CP434" s="8"/>
      <c r="CQ434" s="5" t="s">
        <v>13</v>
      </c>
      <c r="CS434" s="5">
        <v>1328</v>
      </c>
      <c r="CT434" s="8">
        <v>5</v>
      </c>
      <c r="CU434" s="5">
        <v>21</v>
      </c>
      <c r="CW434" s="5">
        <v>273</v>
      </c>
      <c r="DA434" s="5">
        <v>311</v>
      </c>
      <c r="DE434" s="5">
        <v>414</v>
      </c>
      <c r="DI434" s="5">
        <v>430</v>
      </c>
      <c r="DM434" s="5">
        <v>423</v>
      </c>
      <c r="DQ434" s="5">
        <v>349</v>
      </c>
      <c r="DU434" s="5">
        <v>421</v>
      </c>
      <c r="EA434" s="5">
        <v>339</v>
      </c>
      <c r="EE434" s="5">
        <v>412</v>
      </c>
      <c r="EG434" s="5" t="s">
        <v>13</v>
      </c>
      <c r="EI434" s="5">
        <v>410</v>
      </c>
      <c r="EM434" s="5">
        <v>330</v>
      </c>
    </row>
    <row r="435" spans="1:143" x14ac:dyDescent="0.15">
      <c r="A435" s="1">
        <v>40</v>
      </c>
      <c r="B435" s="8">
        <v>5</v>
      </c>
      <c r="C435" s="12">
        <v>1040</v>
      </c>
      <c r="D435" s="90">
        <f t="shared" si="15"/>
        <v>5.3017944535073402</v>
      </c>
      <c r="E435" s="4"/>
      <c r="F435" s="1">
        <v>1252</v>
      </c>
      <c r="G435" s="8">
        <v>5</v>
      </c>
      <c r="H435" s="13">
        <v>12345</v>
      </c>
      <c r="I435" s="97">
        <f t="shared" si="14"/>
        <v>62.93331973898858</v>
      </c>
      <c r="K435" s="1">
        <v>876</v>
      </c>
      <c r="L435" s="8">
        <v>5</v>
      </c>
      <c r="M435" s="5">
        <v>3825</v>
      </c>
      <c r="O435" s="1">
        <v>393</v>
      </c>
      <c r="P435" s="8"/>
      <c r="S435" s="1">
        <v>90</v>
      </c>
      <c r="T435" s="8"/>
      <c r="W435" s="1">
        <v>363</v>
      </c>
      <c r="X435" s="8"/>
      <c r="AA435" s="1">
        <v>1474</v>
      </c>
      <c r="AB435" s="8">
        <v>5</v>
      </c>
      <c r="AC435" s="5">
        <v>16868</v>
      </c>
      <c r="AE435" s="1">
        <v>140</v>
      </c>
      <c r="AF435" s="8">
        <v>5</v>
      </c>
      <c r="AG435" s="5">
        <v>2025</v>
      </c>
      <c r="AI435" s="1">
        <v>274</v>
      </c>
      <c r="AJ435" s="8"/>
      <c r="AM435" s="1">
        <v>312</v>
      </c>
      <c r="AN435" s="8"/>
      <c r="AQ435" s="1">
        <v>415</v>
      </c>
      <c r="AR435" s="8"/>
      <c r="AU435" s="1">
        <v>431</v>
      </c>
      <c r="AV435" s="8"/>
      <c r="AW435" s="5" t="s">
        <v>13</v>
      </c>
      <c r="AY435" s="1">
        <v>425</v>
      </c>
      <c r="AZ435" s="8"/>
      <c r="BC435" s="1">
        <v>350</v>
      </c>
      <c r="BD435" s="8"/>
      <c r="BG435" s="1">
        <v>422</v>
      </c>
      <c r="BH435" s="8"/>
      <c r="BI435" s="5" t="s">
        <v>13</v>
      </c>
      <c r="BM435" s="5">
        <v>1371</v>
      </c>
      <c r="BN435" s="5">
        <v>5</v>
      </c>
      <c r="BO435" s="5">
        <v>3930</v>
      </c>
      <c r="BQ435" s="1">
        <v>393</v>
      </c>
      <c r="BR435" s="8"/>
      <c r="BU435" s="1">
        <v>90</v>
      </c>
      <c r="BV435" s="8"/>
      <c r="BY435" s="1">
        <v>363</v>
      </c>
      <c r="BZ435" s="8"/>
      <c r="CC435" s="1">
        <v>315</v>
      </c>
      <c r="CD435" s="8"/>
      <c r="CG435" s="1">
        <v>401</v>
      </c>
      <c r="CH435" s="8"/>
      <c r="CK435" s="1">
        <v>352</v>
      </c>
      <c r="CL435" s="8"/>
      <c r="CO435" s="1">
        <v>430</v>
      </c>
      <c r="CP435" s="8"/>
      <c r="CQ435" s="5" t="s">
        <v>13</v>
      </c>
      <c r="CS435" s="5">
        <v>1470</v>
      </c>
      <c r="CT435" s="8">
        <v>5</v>
      </c>
      <c r="CU435" s="5">
        <v>22</v>
      </c>
      <c r="CW435" s="5">
        <v>274</v>
      </c>
      <c r="DA435" s="5">
        <v>312</v>
      </c>
      <c r="DE435" s="5">
        <v>415</v>
      </c>
      <c r="DI435" s="5">
        <v>431</v>
      </c>
      <c r="DM435" s="5">
        <v>425</v>
      </c>
      <c r="DQ435" s="5">
        <v>350</v>
      </c>
      <c r="DU435" s="5">
        <v>422</v>
      </c>
      <c r="EA435" s="5">
        <v>340</v>
      </c>
      <c r="EE435" s="5">
        <v>413</v>
      </c>
      <c r="EG435" s="5" t="s">
        <v>13</v>
      </c>
      <c r="EI435" s="5">
        <v>411</v>
      </c>
      <c r="EM435" s="5">
        <v>331</v>
      </c>
    </row>
    <row r="436" spans="1:143" x14ac:dyDescent="0.15">
      <c r="A436" s="1">
        <v>998</v>
      </c>
      <c r="B436" s="8">
        <v>5</v>
      </c>
      <c r="C436" s="12">
        <v>1042</v>
      </c>
      <c r="D436" s="90">
        <f t="shared" si="15"/>
        <v>5.3119902120717777</v>
      </c>
      <c r="E436" s="4"/>
      <c r="F436" s="1">
        <v>568</v>
      </c>
      <c r="G436" s="8">
        <v>5</v>
      </c>
      <c r="H436" s="13">
        <v>12476</v>
      </c>
      <c r="I436" s="97">
        <f t="shared" si="14"/>
        <v>63.601141924959215</v>
      </c>
      <c r="K436" s="1">
        <v>1081</v>
      </c>
      <c r="L436" s="8">
        <v>5</v>
      </c>
      <c r="M436" s="5">
        <v>3832</v>
      </c>
      <c r="O436" s="1">
        <v>394</v>
      </c>
      <c r="P436" s="8"/>
      <c r="S436" s="1">
        <v>91</v>
      </c>
      <c r="T436" s="8"/>
      <c r="W436" s="1">
        <v>364</v>
      </c>
      <c r="X436" s="8"/>
      <c r="AA436" s="1">
        <v>1380</v>
      </c>
      <c r="AB436" s="8">
        <v>5</v>
      </c>
      <c r="AC436" s="5">
        <v>17496</v>
      </c>
      <c r="AE436" s="1">
        <v>312</v>
      </c>
      <c r="AF436" s="8">
        <v>5</v>
      </c>
      <c r="AG436" s="5">
        <v>2025</v>
      </c>
      <c r="AI436" s="1">
        <v>275</v>
      </c>
      <c r="AJ436" s="8"/>
      <c r="AM436" s="1">
        <v>313</v>
      </c>
      <c r="AN436" s="8"/>
      <c r="AQ436" s="1">
        <v>416</v>
      </c>
      <c r="AR436" s="8"/>
      <c r="AU436" s="1">
        <v>432</v>
      </c>
      <c r="AV436" s="8"/>
      <c r="AW436" s="5" t="s">
        <v>13</v>
      </c>
      <c r="AY436" s="1">
        <v>426</v>
      </c>
      <c r="AZ436" s="8"/>
      <c r="BC436" s="1">
        <v>351</v>
      </c>
      <c r="BD436" s="8"/>
      <c r="BG436" s="1">
        <v>423</v>
      </c>
      <c r="BH436" s="8"/>
      <c r="BI436" s="5" t="s">
        <v>13</v>
      </c>
      <c r="BM436" s="5">
        <v>866</v>
      </c>
      <c r="BN436" s="5">
        <v>5</v>
      </c>
      <c r="BO436" s="5">
        <v>4050</v>
      </c>
      <c r="BQ436" s="1">
        <v>394</v>
      </c>
      <c r="BR436" s="8"/>
      <c r="BU436" s="1">
        <v>91</v>
      </c>
      <c r="BV436" s="8"/>
      <c r="BY436" s="1">
        <v>364</v>
      </c>
      <c r="BZ436" s="8"/>
      <c r="CC436" s="1">
        <v>316</v>
      </c>
      <c r="CD436" s="8"/>
      <c r="CG436" s="1">
        <v>402</v>
      </c>
      <c r="CH436" s="8"/>
      <c r="CK436" s="1">
        <v>353</v>
      </c>
      <c r="CL436" s="8"/>
      <c r="CO436" s="1">
        <v>431</v>
      </c>
      <c r="CP436" s="8"/>
      <c r="CQ436" s="5" t="s">
        <v>13</v>
      </c>
      <c r="CS436" s="5">
        <v>1312</v>
      </c>
      <c r="CT436" s="8">
        <v>5</v>
      </c>
      <c r="CU436" s="5">
        <v>23</v>
      </c>
      <c r="CW436" s="5">
        <v>275</v>
      </c>
      <c r="DA436" s="5">
        <v>313</v>
      </c>
      <c r="DE436" s="5">
        <v>416</v>
      </c>
      <c r="DI436" s="5">
        <v>432</v>
      </c>
      <c r="DM436" s="5">
        <v>426</v>
      </c>
      <c r="DQ436" s="5">
        <v>351</v>
      </c>
      <c r="DU436" s="5">
        <v>423</v>
      </c>
      <c r="EA436" s="5">
        <v>341</v>
      </c>
      <c r="EE436" s="5">
        <v>414</v>
      </c>
      <c r="EG436" s="5" t="s">
        <v>13</v>
      </c>
      <c r="EI436" s="5">
        <v>412</v>
      </c>
      <c r="EM436" s="5">
        <v>332</v>
      </c>
    </row>
    <row r="437" spans="1:143" x14ac:dyDescent="0.15">
      <c r="A437" s="1">
        <v>113</v>
      </c>
      <c r="B437" s="8">
        <v>5</v>
      </c>
      <c r="C437" s="12">
        <v>1100</v>
      </c>
      <c r="D437" s="90">
        <f t="shared" si="15"/>
        <v>5.6076672104404572</v>
      </c>
      <c r="E437" s="4"/>
      <c r="F437" s="1">
        <v>539</v>
      </c>
      <c r="G437" s="8">
        <v>5</v>
      </c>
      <c r="H437" s="13">
        <v>12502</v>
      </c>
      <c r="I437" s="97">
        <f t="shared" si="14"/>
        <v>63.733686786296907</v>
      </c>
      <c r="K437" s="1">
        <v>191</v>
      </c>
      <c r="L437" s="8">
        <v>5</v>
      </c>
      <c r="M437" s="5">
        <v>3923</v>
      </c>
      <c r="O437" s="1">
        <v>395</v>
      </c>
      <c r="P437" s="8"/>
      <c r="S437" s="1">
        <v>92</v>
      </c>
      <c r="T437" s="8"/>
      <c r="W437" s="1">
        <v>366</v>
      </c>
      <c r="X437" s="8"/>
      <c r="AA437" s="1">
        <v>603</v>
      </c>
      <c r="AB437" s="8">
        <v>5</v>
      </c>
      <c r="AC437" s="5">
        <v>17793</v>
      </c>
      <c r="AE437" s="1">
        <v>593</v>
      </c>
      <c r="AF437" s="8">
        <v>5</v>
      </c>
      <c r="AG437" s="5">
        <v>2025</v>
      </c>
      <c r="AI437" s="1">
        <v>276</v>
      </c>
      <c r="AJ437" s="8"/>
      <c r="AM437" s="1">
        <v>314</v>
      </c>
      <c r="AN437" s="8"/>
      <c r="AQ437" s="1">
        <v>417</v>
      </c>
      <c r="AR437" s="8"/>
      <c r="AU437" s="1">
        <v>433</v>
      </c>
      <c r="AV437" s="8"/>
      <c r="AW437" s="5" t="s">
        <v>13</v>
      </c>
      <c r="AY437" s="1">
        <v>427</v>
      </c>
      <c r="AZ437" s="8"/>
      <c r="BC437" s="1">
        <v>353</v>
      </c>
      <c r="BD437" s="8"/>
      <c r="BG437" s="1">
        <v>424</v>
      </c>
      <c r="BH437" s="8"/>
      <c r="BI437" s="5" t="s">
        <v>13</v>
      </c>
      <c r="BM437" s="5">
        <v>1052</v>
      </c>
      <c r="BN437" s="5">
        <v>5</v>
      </c>
      <c r="BO437" s="5">
        <v>4150</v>
      </c>
      <c r="BQ437" s="1">
        <v>395</v>
      </c>
      <c r="BR437" s="8"/>
      <c r="BU437" s="1">
        <v>92</v>
      </c>
      <c r="BV437" s="8"/>
      <c r="BY437" s="1">
        <v>366</v>
      </c>
      <c r="BZ437" s="8"/>
      <c r="CC437" s="1">
        <v>317</v>
      </c>
      <c r="CD437" s="8"/>
      <c r="CG437" s="1">
        <v>403</v>
      </c>
      <c r="CH437" s="8"/>
      <c r="CK437" s="1">
        <v>355</v>
      </c>
      <c r="CL437" s="8"/>
      <c r="CO437" s="1">
        <v>432</v>
      </c>
      <c r="CP437" s="8"/>
      <c r="CQ437" s="5" t="s">
        <v>13</v>
      </c>
      <c r="CS437" s="5">
        <v>432</v>
      </c>
      <c r="CT437" s="8">
        <v>5</v>
      </c>
      <c r="CU437" s="5">
        <v>24</v>
      </c>
      <c r="CW437" s="5">
        <v>276</v>
      </c>
      <c r="DA437" s="5">
        <v>314</v>
      </c>
      <c r="DE437" s="5">
        <v>417</v>
      </c>
      <c r="DI437" s="5">
        <v>433</v>
      </c>
      <c r="DM437" s="5">
        <v>427</v>
      </c>
      <c r="DQ437" s="5">
        <v>353</v>
      </c>
      <c r="DU437" s="5">
        <v>424</v>
      </c>
      <c r="EA437" s="5">
        <v>342</v>
      </c>
      <c r="EE437" s="5">
        <v>417</v>
      </c>
      <c r="EG437" s="5" t="s">
        <v>13</v>
      </c>
      <c r="EI437" s="5">
        <v>413</v>
      </c>
      <c r="EM437" s="5">
        <v>333</v>
      </c>
    </row>
    <row r="438" spans="1:143" x14ac:dyDescent="0.15">
      <c r="A438" s="1">
        <v>1488</v>
      </c>
      <c r="B438" s="8">
        <v>5</v>
      </c>
      <c r="C438" s="12">
        <v>1162</v>
      </c>
      <c r="D438" s="90">
        <f t="shared" si="15"/>
        <v>5.9237357259380099</v>
      </c>
      <c r="E438" s="4"/>
      <c r="F438" s="1">
        <v>106</v>
      </c>
      <c r="G438" s="8">
        <v>5</v>
      </c>
      <c r="H438" s="13">
        <v>12511</v>
      </c>
      <c r="I438" s="97">
        <f t="shared" si="14"/>
        <v>63.779567699836868</v>
      </c>
      <c r="K438" s="1">
        <v>424</v>
      </c>
      <c r="L438" s="8">
        <v>5</v>
      </c>
      <c r="M438" s="5">
        <v>3932</v>
      </c>
      <c r="O438" s="1">
        <v>396</v>
      </c>
      <c r="P438" s="8"/>
      <c r="S438" s="1">
        <v>94</v>
      </c>
      <c r="T438" s="8"/>
      <c r="W438" s="1">
        <v>367</v>
      </c>
      <c r="X438" s="8"/>
      <c r="AA438" s="1">
        <v>1290</v>
      </c>
      <c r="AB438" s="8">
        <v>5</v>
      </c>
      <c r="AC438" s="5">
        <v>18020</v>
      </c>
      <c r="AE438" s="1">
        <v>637</v>
      </c>
      <c r="AF438" s="8">
        <v>5</v>
      </c>
      <c r="AG438" s="5">
        <v>2025</v>
      </c>
      <c r="AI438" s="1">
        <v>278</v>
      </c>
      <c r="AJ438" s="8"/>
      <c r="AM438" s="1">
        <v>315</v>
      </c>
      <c r="AN438" s="8"/>
      <c r="AQ438" s="1">
        <v>418</v>
      </c>
      <c r="AR438" s="8"/>
      <c r="AU438" s="1">
        <v>434</v>
      </c>
      <c r="AV438" s="8"/>
      <c r="AW438" s="5" t="s">
        <v>13</v>
      </c>
      <c r="AY438" s="1">
        <v>428</v>
      </c>
      <c r="AZ438" s="8"/>
      <c r="BC438" s="1">
        <v>354</v>
      </c>
      <c r="BD438" s="8"/>
      <c r="BG438" s="1">
        <v>425</v>
      </c>
      <c r="BH438" s="8"/>
      <c r="BI438" s="5" t="s">
        <v>13</v>
      </c>
      <c r="BM438" s="5">
        <v>1138</v>
      </c>
      <c r="BN438" s="5">
        <v>5</v>
      </c>
      <c r="BO438" s="5">
        <v>4204</v>
      </c>
      <c r="BQ438" s="1">
        <v>396</v>
      </c>
      <c r="BR438" s="8"/>
      <c r="BU438" s="1">
        <v>94</v>
      </c>
      <c r="BV438" s="8"/>
      <c r="BY438" s="1">
        <v>367</v>
      </c>
      <c r="BZ438" s="8"/>
      <c r="CC438" s="1">
        <v>318</v>
      </c>
      <c r="CD438" s="8"/>
      <c r="CG438" s="1">
        <v>404</v>
      </c>
      <c r="CH438" s="8"/>
      <c r="CK438" s="1">
        <v>356</v>
      </c>
      <c r="CL438" s="8"/>
      <c r="CO438" s="1">
        <v>433</v>
      </c>
      <c r="CP438" s="8"/>
      <c r="CQ438" s="5" t="s">
        <v>13</v>
      </c>
      <c r="CS438" s="5">
        <v>540</v>
      </c>
      <c r="CT438" s="8">
        <v>5</v>
      </c>
      <c r="CU438" s="5">
        <v>25</v>
      </c>
      <c r="CW438" s="5">
        <v>278</v>
      </c>
      <c r="DA438" s="5">
        <v>315</v>
      </c>
      <c r="DE438" s="5">
        <v>418</v>
      </c>
      <c r="DI438" s="5">
        <v>434</v>
      </c>
      <c r="DM438" s="5">
        <v>428</v>
      </c>
      <c r="DQ438" s="5">
        <v>354</v>
      </c>
      <c r="DU438" s="5">
        <v>425</v>
      </c>
      <c r="EA438" s="5">
        <v>343</v>
      </c>
      <c r="EE438" s="5">
        <v>419</v>
      </c>
      <c r="EG438" s="5" t="s">
        <v>13</v>
      </c>
      <c r="EI438" s="5">
        <v>414</v>
      </c>
      <c r="EM438" s="5">
        <v>334</v>
      </c>
    </row>
    <row r="439" spans="1:143" x14ac:dyDescent="0.15">
      <c r="A439" s="1">
        <v>695</v>
      </c>
      <c r="B439" s="8">
        <v>5</v>
      </c>
      <c r="C439" s="12">
        <v>1248</v>
      </c>
      <c r="D439" s="90">
        <f t="shared" si="15"/>
        <v>6.3621533442088101</v>
      </c>
      <c r="E439" s="4"/>
      <c r="F439" s="1">
        <v>1418</v>
      </c>
      <c r="G439" s="8">
        <v>5</v>
      </c>
      <c r="H439" s="13">
        <v>12532</v>
      </c>
      <c r="I439" s="97">
        <f t="shared" si="14"/>
        <v>63.886623164763456</v>
      </c>
      <c r="K439" s="1">
        <v>282</v>
      </c>
      <c r="L439" s="8">
        <v>5</v>
      </c>
      <c r="M439" s="5">
        <v>3948</v>
      </c>
      <c r="O439" s="1">
        <v>397</v>
      </c>
      <c r="P439" s="8"/>
      <c r="S439" s="1">
        <v>95</v>
      </c>
      <c r="T439" s="8"/>
      <c r="W439" s="1">
        <v>368</v>
      </c>
      <c r="X439" s="8"/>
      <c r="AA439" s="1">
        <v>174</v>
      </c>
      <c r="AB439" s="8">
        <v>5</v>
      </c>
      <c r="AC439" s="5">
        <v>18105</v>
      </c>
      <c r="AE439" s="1">
        <v>1249</v>
      </c>
      <c r="AF439" s="8">
        <v>5</v>
      </c>
      <c r="AG439" s="5">
        <v>2025</v>
      </c>
      <c r="AI439" s="1">
        <v>279</v>
      </c>
      <c r="AJ439" s="8"/>
      <c r="AM439" s="1">
        <v>317</v>
      </c>
      <c r="AN439" s="8"/>
      <c r="AQ439" s="1">
        <v>419</v>
      </c>
      <c r="AR439" s="8"/>
      <c r="AU439" s="1">
        <v>435</v>
      </c>
      <c r="AV439" s="8"/>
      <c r="AW439" s="5" t="s">
        <v>13</v>
      </c>
      <c r="AY439" s="1">
        <v>429</v>
      </c>
      <c r="AZ439" s="8"/>
      <c r="BC439" s="1">
        <v>355</v>
      </c>
      <c r="BD439" s="8"/>
      <c r="BG439" s="1">
        <v>426</v>
      </c>
      <c r="BH439" s="8"/>
      <c r="BI439" s="5" t="s">
        <v>13</v>
      </c>
      <c r="BM439" s="5">
        <v>1525</v>
      </c>
      <c r="BN439" s="5">
        <v>5</v>
      </c>
      <c r="BO439" s="5">
        <v>4404</v>
      </c>
      <c r="BQ439" s="1">
        <v>397</v>
      </c>
      <c r="BR439" s="8"/>
      <c r="BU439" s="1">
        <v>95</v>
      </c>
      <c r="BV439" s="8"/>
      <c r="BY439" s="1">
        <v>368</v>
      </c>
      <c r="BZ439" s="8"/>
      <c r="CC439" s="1">
        <v>319</v>
      </c>
      <c r="CD439" s="8"/>
      <c r="CG439" s="1">
        <v>405</v>
      </c>
      <c r="CH439" s="8"/>
      <c r="CK439" s="1">
        <v>357</v>
      </c>
      <c r="CL439" s="8"/>
      <c r="CO439" s="1">
        <v>434</v>
      </c>
      <c r="CP439" s="8"/>
      <c r="CQ439" s="5" t="s">
        <v>13</v>
      </c>
      <c r="CS439" s="5">
        <v>1186</v>
      </c>
      <c r="CT439" s="8">
        <v>5</v>
      </c>
      <c r="CU439" s="5">
        <v>26</v>
      </c>
      <c r="CW439" s="5">
        <v>279</v>
      </c>
      <c r="DA439" s="5">
        <v>317</v>
      </c>
      <c r="DE439" s="5">
        <v>419</v>
      </c>
      <c r="DI439" s="5">
        <v>435</v>
      </c>
      <c r="DM439" s="5">
        <v>429</v>
      </c>
      <c r="DQ439" s="5">
        <v>355</v>
      </c>
      <c r="DU439" s="5">
        <v>426</v>
      </c>
      <c r="EA439" s="5">
        <v>344</v>
      </c>
      <c r="EE439" s="5">
        <v>420</v>
      </c>
      <c r="EG439" s="5" t="s">
        <v>13</v>
      </c>
      <c r="EI439" s="5">
        <v>415</v>
      </c>
      <c r="EM439" s="5">
        <v>335</v>
      </c>
    </row>
    <row r="440" spans="1:143" x14ac:dyDescent="0.15">
      <c r="A440" s="1">
        <v>890</v>
      </c>
      <c r="B440" s="8">
        <v>5</v>
      </c>
      <c r="C440" s="12">
        <v>1500</v>
      </c>
      <c r="D440" s="90">
        <f t="shared" si="15"/>
        <v>7.6468189233278956</v>
      </c>
      <c r="E440" s="4"/>
      <c r="F440" s="1">
        <v>1062</v>
      </c>
      <c r="G440" s="8">
        <v>5</v>
      </c>
      <c r="H440" s="13">
        <v>12576</v>
      </c>
      <c r="I440" s="97">
        <f t="shared" si="14"/>
        <v>64.110929853181077</v>
      </c>
      <c r="K440" s="1">
        <v>1303</v>
      </c>
      <c r="L440" s="8">
        <v>5</v>
      </c>
      <c r="M440" s="5">
        <v>3953</v>
      </c>
      <c r="O440" s="1">
        <v>398</v>
      </c>
      <c r="P440" s="8"/>
      <c r="S440" s="1">
        <v>96</v>
      </c>
      <c r="T440" s="8"/>
      <c r="W440" s="1">
        <v>369</v>
      </c>
      <c r="X440" s="8"/>
      <c r="AA440" s="1">
        <v>540</v>
      </c>
      <c r="AB440" s="8">
        <v>5</v>
      </c>
      <c r="AC440" s="5">
        <v>19750</v>
      </c>
      <c r="AE440" s="1">
        <v>1489</v>
      </c>
      <c r="AF440" s="8">
        <v>5</v>
      </c>
      <c r="AG440" s="5">
        <v>2025</v>
      </c>
      <c r="AI440" s="1">
        <v>280</v>
      </c>
      <c r="AJ440" s="8"/>
      <c r="AM440" s="1">
        <v>318</v>
      </c>
      <c r="AN440" s="8"/>
      <c r="AQ440" s="1">
        <v>420</v>
      </c>
      <c r="AR440" s="8"/>
      <c r="AU440" s="1">
        <v>436</v>
      </c>
      <c r="AV440" s="8"/>
      <c r="AW440" s="5" t="s">
        <v>13</v>
      </c>
      <c r="AY440" s="1">
        <v>430</v>
      </c>
      <c r="AZ440" s="8"/>
      <c r="BC440" s="1">
        <v>357</v>
      </c>
      <c r="BD440" s="8"/>
      <c r="BG440" s="1">
        <v>427</v>
      </c>
      <c r="BH440" s="8"/>
      <c r="BI440" s="5" t="s">
        <v>13</v>
      </c>
      <c r="BM440" s="5">
        <v>278</v>
      </c>
      <c r="BN440" s="5">
        <v>5</v>
      </c>
      <c r="BO440" s="5">
        <v>5254</v>
      </c>
      <c r="BQ440" s="1">
        <v>398</v>
      </c>
      <c r="BR440" s="8"/>
      <c r="BU440" s="1">
        <v>96</v>
      </c>
      <c r="BV440" s="8"/>
      <c r="BY440" s="1">
        <v>369</v>
      </c>
      <c r="BZ440" s="8"/>
      <c r="CC440" s="1">
        <v>321</v>
      </c>
      <c r="CD440" s="8"/>
      <c r="CG440" s="1">
        <v>406</v>
      </c>
      <c r="CH440" s="8"/>
      <c r="CK440" s="1">
        <v>358</v>
      </c>
      <c r="CL440" s="8"/>
      <c r="CO440" s="1">
        <v>435</v>
      </c>
      <c r="CP440" s="8"/>
      <c r="CQ440" s="5" t="s">
        <v>13</v>
      </c>
      <c r="CS440" s="5">
        <v>337</v>
      </c>
      <c r="CT440" s="8">
        <v>5</v>
      </c>
      <c r="CU440" s="5">
        <v>27</v>
      </c>
      <c r="CW440" s="5">
        <v>280</v>
      </c>
      <c r="DA440" s="5">
        <v>318</v>
      </c>
      <c r="DE440" s="5">
        <v>420</v>
      </c>
      <c r="DI440" s="5">
        <v>436</v>
      </c>
      <c r="DM440" s="5">
        <v>430</v>
      </c>
      <c r="DQ440" s="5">
        <v>357</v>
      </c>
      <c r="DU440" s="5">
        <v>427</v>
      </c>
      <c r="EA440" s="5">
        <v>345</v>
      </c>
      <c r="EE440" s="5">
        <v>421</v>
      </c>
      <c r="EG440" s="5" t="s">
        <v>13</v>
      </c>
      <c r="EI440" s="5">
        <v>416</v>
      </c>
      <c r="EM440" s="5">
        <v>336</v>
      </c>
    </row>
    <row r="441" spans="1:143" x14ac:dyDescent="0.15">
      <c r="A441" s="1">
        <v>126</v>
      </c>
      <c r="B441" s="8">
        <v>5</v>
      </c>
      <c r="C441" s="12">
        <v>1564</v>
      </c>
      <c r="D441" s="90">
        <f t="shared" si="15"/>
        <v>7.9730831973898848</v>
      </c>
      <c r="E441" s="4"/>
      <c r="F441" s="1">
        <v>909</v>
      </c>
      <c r="G441" s="8">
        <v>5</v>
      </c>
      <c r="H441" s="13">
        <v>12596</v>
      </c>
      <c r="I441" s="97">
        <f t="shared" si="14"/>
        <v>64.212887438825447</v>
      </c>
      <c r="K441" s="1">
        <v>1138</v>
      </c>
      <c r="L441" s="8">
        <v>5</v>
      </c>
      <c r="M441" s="5">
        <v>4012</v>
      </c>
      <c r="O441" s="1">
        <v>399</v>
      </c>
      <c r="P441" s="8"/>
      <c r="S441" s="1">
        <v>97</v>
      </c>
      <c r="T441" s="8"/>
      <c r="W441" s="1">
        <v>370</v>
      </c>
      <c r="X441" s="8"/>
      <c r="AA441" s="1">
        <v>421</v>
      </c>
      <c r="AB441" s="8">
        <v>5</v>
      </c>
      <c r="AC441" s="5">
        <v>20006</v>
      </c>
      <c r="AE441" s="1">
        <v>1040</v>
      </c>
      <c r="AF441" s="8">
        <v>5</v>
      </c>
      <c r="AG441" s="5">
        <v>2130</v>
      </c>
      <c r="AI441" s="1">
        <v>282</v>
      </c>
      <c r="AJ441" s="8"/>
      <c r="AM441" s="1">
        <v>319</v>
      </c>
      <c r="AN441" s="8"/>
      <c r="AQ441" s="1">
        <v>421</v>
      </c>
      <c r="AR441" s="8"/>
      <c r="AU441" s="1">
        <v>437</v>
      </c>
      <c r="AV441" s="8"/>
      <c r="AW441" s="5" t="s">
        <v>13</v>
      </c>
      <c r="AY441" s="1">
        <v>431</v>
      </c>
      <c r="AZ441" s="8"/>
      <c r="BC441" s="1">
        <v>359</v>
      </c>
      <c r="BD441" s="8"/>
      <c r="BG441" s="1">
        <v>428</v>
      </c>
      <c r="BH441" s="8"/>
      <c r="BI441" s="5" t="s">
        <v>13</v>
      </c>
      <c r="BM441" s="5">
        <v>1192</v>
      </c>
      <c r="BN441" s="5">
        <v>5</v>
      </c>
      <c r="BO441" s="5">
        <v>5332</v>
      </c>
      <c r="BQ441" s="1">
        <v>399</v>
      </c>
      <c r="BR441" s="8"/>
      <c r="BU441" s="1">
        <v>97</v>
      </c>
      <c r="BV441" s="8"/>
      <c r="BY441" s="1">
        <v>370</v>
      </c>
      <c r="BZ441" s="8"/>
      <c r="CC441" s="1">
        <v>322</v>
      </c>
      <c r="CD441" s="8"/>
      <c r="CG441" s="1">
        <v>407</v>
      </c>
      <c r="CH441" s="8"/>
      <c r="CK441" s="1">
        <v>359</v>
      </c>
      <c r="CL441" s="8"/>
      <c r="CO441" s="1">
        <v>436</v>
      </c>
      <c r="CP441" s="8"/>
      <c r="CQ441" s="5" t="s">
        <v>13</v>
      </c>
      <c r="CS441" s="5">
        <v>421</v>
      </c>
      <c r="CT441" s="8">
        <v>5</v>
      </c>
      <c r="CU441" s="5">
        <v>30</v>
      </c>
      <c r="CW441" s="5">
        <v>282</v>
      </c>
      <c r="DA441" s="5">
        <v>319</v>
      </c>
      <c r="DE441" s="5">
        <v>421</v>
      </c>
      <c r="DI441" s="5">
        <v>437</v>
      </c>
      <c r="DM441" s="5">
        <v>431</v>
      </c>
      <c r="DQ441" s="5">
        <v>359</v>
      </c>
      <c r="DU441" s="5">
        <v>428</v>
      </c>
      <c r="EA441" s="5">
        <v>346</v>
      </c>
      <c r="EE441" s="5">
        <v>422</v>
      </c>
      <c r="EG441" s="5" t="s">
        <v>13</v>
      </c>
      <c r="EI441" s="5">
        <v>417</v>
      </c>
      <c r="EM441" s="5">
        <v>338</v>
      </c>
    </row>
    <row r="442" spans="1:143" x14ac:dyDescent="0.15">
      <c r="A442" s="1">
        <v>219</v>
      </c>
      <c r="B442" s="8">
        <v>5</v>
      </c>
      <c r="C442" s="12">
        <v>1580</v>
      </c>
      <c r="D442" s="90">
        <f t="shared" si="15"/>
        <v>8.0546492659053843</v>
      </c>
      <c r="E442" s="4"/>
      <c r="F442" s="1">
        <v>1090</v>
      </c>
      <c r="G442" s="8">
        <v>5</v>
      </c>
      <c r="H442" s="13">
        <v>12698</v>
      </c>
      <c r="I442" s="97">
        <f t="shared" si="14"/>
        <v>64.732871125611751</v>
      </c>
      <c r="K442" s="1">
        <v>1407</v>
      </c>
      <c r="L442" s="8">
        <v>5</v>
      </c>
      <c r="M442" s="5">
        <v>4026</v>
      </c>
      <c r="O442" s="1">
        <v>400</v>
      </c>
      <c r="P442" s="8"/>
      <c r="S442" s="1">
        <v>98</v>
      </c>
      <c r="T442" s="8"/>
      <c r="W442" s="1">
        <v>371</v>
      </c>
      <c r="X442" s="8"/>
      <c r="AA442" s="1">
        <v>1186</v>
      </c>
      <c r="AB442" s="8">
        <v>5</v>
      </c>
      <c r="AC442" s="5">
        <v>21860</v>
      </c>
      <c r="AE442" s="1">
        <v>1364</v>
      </c>
      <c r="AF442" s="8">
        <v>5</v>
      </c>
      <c r="AG442" s="5">
        <v>2178</v>
      </c>
      <c r="AI442" s="1">
        <v>283</v>
      </c>
      <c r="AJ442" s="8"/>
      <c r="AM442" s="1">
        <v>321</v>
      </c>
      <c r="AN442" s="8"/>
      <c r="AQ442" s="1">
        <v>422</v>
      </c>
      <c r="AR442" s="8"/>
      <c r="AU442" s="1">
        <v>438</v>
      </c>
      <c r="AV442" s="8"/>
      <c r="AW442" s="5" t="s">
        <v>13</v>
      </c>
      <c r="AY442" s="1">
        <v>432</v>
      </c>
      <c r="AZ442" s="8"/>
      <c r="BC442" s="1">
        <v>360</v>
      </c>
      <c r="BD442" s="8"/>
      <c r="BG442" s="1">
        <v>429</v>
      </c>
      <c r="BH442" s="8"/>
      <c r="BI442" s="5" t="s">
        <v>13</v>
      </c>
      <c r="BM442" s="5">
        <v>1118</v>
      </c>
      <c r="BN442" s="5">
        <v>5</v>
      </c>
      <c r="BO442" s="5">
        <v>6250</v>
      </c>
      <c r="BQ442" s="1">
        <v>400</v>
      </c>
      <c r="BR442" s="8"/>
      <c r="BU442" s="1">
        <v>98</v>
      </c>
      <c r="BV442" s="8"/>
      <c r="BY442" s="1">
        <v>371</v>
      </c>
      <c r="BZ442" s="8"/>
      <c r="CC442" s="1">
        <v>323</v>
      </c>
      <c r="CD442" s="8"/>
      <c r="CG442" s="1">
        <v>408</v>
      </c>
      <c r="CH442" s="8"/>
      <c r="CK442" s="1">
        <v>360</v>
      </c>
      <c r="CL442" s="8"/>
      <c r="CO442" s="1">
        <v>437</v>
      </c>
      <c r="CP442" s="8"/>
      <c r="CQ442" s="5" t="s">
        <v>13</v>
      </c>
      <c r="CS442" s="5">
        <v>603</v>
      </c>
      <c r="CT442" s="8">
        <v>5</v>
      </c>
      <c r="CU442" s="5">
        <v>31</v>
      </c>
      <c r="CW442" s="5">
        <v>283</v>
      </c>
      <c r="DA442" s="5">
        <v>321</v>
      </c>
      <c r="DE442" s="5">
        <v>422</v>
      </c>
      <c r="DI442" s="5">
        <v>438</v>
      </c>
      <c r="DM442" s="5">
        <v>432</v>
      </c>
      <c r="DQ442" s="5">
        <v>360</v>
      </c>
      <c r="DU442" s="5">
        <v>429</v>
      </c>
      <c r="EA442" s="5">
        <v>347</v>
      </c>
      <c r="EE442" s="5">
        <v>423</v>
      </c>
      <c r="EG442" s="5" t="s">
        <v>13</v>
      </c>
      <c r="EI442" s="5">
        <v>418</v>
      </c>
      <c r="EM442" s="5">
        <v>339</v>
      </c>
    </row>
    <row r="443" spans="1:143" x14ac:dyDescent="0.15">
      <c r="A443" s="1">
        <v>264</v>
      </c>
      <c r="B443" s="8">
        <v>5</v>
      </c>
      <c r="C443" s="12">
        <v>1800</v>
      </c>
      <c r="D443" s="90">
        <f t="shared" si="15"/>
        <v>9.1761827079934744</v>
      </c>
      <c r="E443" s="4"/>
      <c r="F443" s="1">
        <v>780</v>
      </c>
      <c r="G443" s="8">
        <v>5</v>
      </c>
      <c r="H443" s="13">
        <v>12912</v>
      </c>
      <c r="I443" s="97">
        <f t="shared" si="14"/>
        <v>65.823817292006524</v>
      </c>
      <c r="K443" s="1">
        <v>429</v>
      </c>
      <c r="L443" s="8">
        <v>5</v>
      </c>
      <c r="M443" s="5">
        <v>4027</v>
      </c>
      <c r="O443" s="1">
        <v>401</v>
      </c>
      <c r="P443" s="8"/>
      <c r="S443" s="1">
        <v>99</v>
      </c>
      <c r="T443" s="8"/>
      <c r="W443" s="1">
        <v>372</v>
      </c>
      <c r="X443" s="8"/>
      <c r="AA443" s="1">
        <v>1426</v>
      </c>
      <c r="AB443" s="8">
        <v>6</v>
      </c>
      <c r="AC443" s="5">
        <v>552</v>
      </c>
      <c r="AE443" s="1">
        <v>208</v>
      </c>
      <c r="AF443" s="8">
        <v>5</v>
      </c>
      <c r="AG443" s="5">
        <v>2232</v>
      </c>
      <c r="AI443" s="1">
        <v>284</v>
      </c>
      <c r="AJ443" s="8"/>
      <c r="AM443" s="1">
        <v>322</v>
      </c>
      <c r="AN443" s="8"/>
      <c r="AQ443" s="1">
        <v>423</v>
      </c>
      <c r="AR443" s="8"/>
      <c r="AU443" s="1">
        <v>439</v>
      </c>
      <c r="AV443" s="8"/>
      <c r="AW443" s="5" t="s">
        <v>13</v>
      </c>
      <c r="AY443" s="1">
        <v>433</v>
      </c>
      <c r="AZ443" s="8"/>
      <c r="BC443" s="1">
        <v>361</v>
      </c>
      <c r="BD443" s="8"/>
      <c r="BG443" s="1">
        <v>430</v>
      </c>
      <c r="BH443" s="8"/>
      <c r="BI443" s="5" t="s">
        <v>13</v>
      </c>
      <c r="BM443" s="5">
        <v>501</v>
      </c>
      <c r="BN443" s="5">
        <v>5</v>
      </c>
      <c r="BO443" s="5">
        <v>6400</v>
      </c>
      <c r="BQ443" s="1">
        <v>401</v>
      </c>
      <c r="BR443" s="8"/>
      <c r="BU443" s="1">
        <v>99</v>
      </c>
      <c r="BV443" s="8"/>
      <c r="BY443" s="1">
        <v>372</v>
      </c>
      <c r="BZ443" s="8"/>
      <c r="CC443" s="1">
        <v>324</v>
      </c>
      <c r="CD443" s="8"/>
      <c r="CG443" s="1">
        <v>409</v>
      </c>
      <c r="CH443" s="8"/>
      <c r="CK443" s="1">
        <v>361</v>
      </c>
      <c r="CL443" s="8"/>
      <c r="CO443" s="1">
        <v>438</v>
      </c>
      <c r="CP443" s="8"/>
      <c r="CQ443" s="5" t="s">
        <v>13</v>
      </c>
      <c r="CS443" s="5">
        <v>704</v>
      </c>
      <c r="CT443" s="8">
        <v>6</v>
      </c>
      <c r="CU443" s="5">
        <v>1</v>
      </c>
      <c r="CW443" s="5">
        <v>284</v>
      </c>
      <c r="DA443" s="5">
        <v>322</v>
      </c>
      <c r="DE443" s="5">
        <v>423</v>
      </c>
      <c r="DI443" s="5">
        <v>439</v>
      </c>
      <c r="DM443" s="5">
        <v>433</v>
      </c>
      <c r="DQ443" s="5">
        <v>361</v>
      </c>
      <c r="DU443" s="5">
        <v>430</v>
      </c>
      <c r="EA443" s="5">
        <v>348</v>
      </c>
      <c r="EE443" s="5">
        <v>424</v>
      </c>
      <c r="EG443" s="5" t="s">
        <v>13</v>
      </c>
      <c r="EI443" s="5">
        <v>419</v>
      </c>
      <c r="EM443" s="5">
        <v>340</v>
      </c>
    </row>
    <row r="444" spans="1:143" x14ac:dyDescent="0.15">
      <c r="A444" s="1">
        <v>237</v>
      </c>
      <c r="B444" s="8">
        <v>5</v>
      </c>
      <c r="C444" s="12">
        <v>1944</v>
      </c>
      <c r="D444" s="90">
        <f t="shared" si="15"/>
        <v>9.9102773246329523</v>
      </c>
      <c r="E444" s="4"/>
      <c r="F444" s="1">
        <v>1069</v>
      </c>
      <c r="G444" s="8">
        <v>5</v>
      </c>
      <c r="H444" s="13">
        <v>13036</v>
      </c>
      <c r="I444" s="97">
        <f t="shared" si="14"/>
        <v>66.455954323001635</v>
      </c>
      <c r="K444" s="1">
        <v>1484</v>
      </c>
      <c r="L444" s="8">
        <v>5</v>
      </c>
      <c r="M444" s="5">
        <v>4056</v>
      </c>
      <c r="O444" s="1">
        <v>402</v>
      </c>
      <c r="P444" s="8"/>
      <c r="S444" s="1">
        <v>100</v>
      </c>
      <c r="T444" s="8"/>
      <c r="W444" s="1">
        <v>373</v>
      </c>
      <c r="X444" s="8"/>
      <c r="AA444" s="1">
        <v>1460</v>
      </c>
      <c r="AB444" s="8">
        <v>6</v>
      </c>
      <c r="AC444" s="5">
        <v>898</v>
      </c>
      <c r="AE444" s="1">
        <v>252</v>
      </c>
      <c r="AF444" s="8">
        <v>5</v>
      </c>
      <c r="AG444" s="5">
        <v>2232</v>
      </c>
      <c r="AI444" s="1">
        <v>285</v>
      </c>
      <c r="AJ444" s="8"/>
      <c r="AM444" s="1">
        <v>323</v>
      </c>
      <c r="AN444" s="8"/>
      <c r="AQ444" s="1">
        <v>424</v>
      </c>
      <c r="AR444" s="8"/>
      <c r="AU444" s="1">
        <v>440</v>
      </c>
      <c r="AV444" s="8"/>
      <c r="AW444" s="5" t="s">
        <v>13</v>
      </c>
      <c r="AY444" s="1">
        <v>434</v>
      </c>
      <c r="AZ444" s="8"/>
      <c r="BC444" s="1">
        <v>362</v>
      </c>
      <c r="BD444" s="8"/>
      <c r="BG444" s="1">
        <v>431</v>
      </c>
      <c r="BH444" s="8"/>
      <c r="BI444" s="5" t="s">
        <v>13</v>
      </c>
      <c r="BM444" s="5">
        <v>1158</v>
      </c>
      <c r="BN444" s="5">
        <v>5</v>
      </c>
      <c r="BO444" s="5">
        <v>6667</v>
      </c>
      <c r="BQ444" s="1">
        <v>402</v>
      </c>
      <c r="BR444" s="8"/>
      <c r="BU444" s="1">
        <v>100</v>
      </c>
      <c r="BV444" s="8"/>
      <c r="BY444" s="1">
        <v>373</v>
      </c>
      <c r="BZ444" s="8"/>
      <c r="CC444" s="1">
        <v>325</v>
      </c>
      <c r="CD444" s="8"/>
      <c r="CG444" s="1">
        <v>410</v>
      </c>
      <c r="CH444" s="8"/>
      <c r="CK444" s="1">
        <v>362</v>
      </c>
      <c r="CL444" s="8"/>
      <c r="CO444" s="1">
        <v>439</v>
      </c>
      <c r="CP444" s="8"/>
      <c r="CQ444" s="5" t="s">
        <v>13</v>
      </c>
      <c r="CS444" s="5">
        <v>1014</v>
      </c>
      <c r="CT444" s="8">
        <v>6</v>
      </c>
      <c r="CU444" s="5">
        <v>1</v>
      </c>
      <c r="CW444" s="5">
        <v>285</v>
      </c>
      <c r="DA444" s="5">
        <v>323</v>
      </c>
      <c r="DE444" s="5">
        <v>424</v>
      </c>
      <c r="DI444" s="5">
        <v>440</v>
      </c>
      <c r="DM444" s="5">
        <v>434</v>
      </c>
      <c r="DQ444" s="5">
        <v>362</v>
      </c>
      <c r="DU444" s="5">
        <v>431</v>
      </c>
      <c r="EA444" s="5">
        <v>349</v>
      </c>
      <c r="EE444" s="5">
        <v>425</v>
      </c>
      <c r="EG444" s="5" t="s">
        <v>13</v>
      </c>
      <c r="EI444" s="5">
        <v>420</v>
      </c>
      <c r="EM444" s="5">
        <v>342</v>
      </c>
    </row>
    <row r="445" spans="1:143" x14ac:dyDescent="0.15">
      <c r="A445" s="1">
        <v>1537</v>
      </c>
      <c r="B445" s="8">
        <v>5</v>
      </c>
      <c r="C445" s="12">
        <v>2156</v>
      </c>
      <c r="D445" s="90">
        <f t="shared" si="15"/>
        <v>10.991027732463294</v>
      </c>
      <c r="E445" s="4"/>
      <c r="F445" s="1">
        <v>584</v>
      </c>
      <c r="G445" s="8">
        <v>5</v>
      </c>
      <c r="H445" s="13">
        <v>13119</v>
      </c>
      <c r="I445" s="97">
        <f t="shared" si="14"/>
        <v>66.879078303425771</v>
      </c>
      <c r="K445" s="1">
        <v>1221</v>
      </c>
      <c r="L445" s="8">
        <v>5</v>
      </c>
      <c r="M445" s="5">
        <v>4093</v>
      </c>
      <c r="O445" s="1">
        <v>404</v>
      </c>
      <c r="P445" s="8"/>
      <c r="S445" s="1">
        <v>101</v>
      </c>
      <c r="T445" s="8"/>
      <c r="W445" s="1">
        <v>374</v>
      </c>
      <c r="X445" s="8"/>
      <c r="AA445" s="1">
        <v>1014</v>
      </c>
      <c r="AB445" s="8">
        <v>6</v>
      </c>
      <c r="AC445" s="5">
        <v>994</v>
      </c>
      <c r="AE445" s="1">
        <v>730</v>
      </c>
      <c r="AF445" s="8">
        <v>5</v>
      </c>
      <c r="AG445" s="5">
        <v>2232</v>
      </c>
      <c r="AI445" s="1">
        <v>287</v>
      </c>
      <c r="AJ445" s="8"/>
      <c r="AM445" s="1">
        <v>324</v>
      </c>
      <c r="AN445" s="8"/>
      <c r="AQ445" s="1">
        <v>425</v>
      </c>
      <c r="AR445" s="8"/>
      <c r="AU445" s="1">
        <v>441</v>
      </c>
      <c r="AV445" s="8"/>
      <c r="AW445" s="5" t="s">
        <v>13</v>
      </c>
      <c r="AY445" s="1">
        <v>435</v>
      </c>
      <c r="AZ445" s="8"/>
      <c r="BC445" s="1">
        <v>363</v>
      </c>
      <c r="BD445" s="8"/>
      <c r="BG445" s="1">
        <v>432</v>
      </c>
      <c r="BH445" s="8"/>
      <c r="BI445" s="5" t="s">
        <v>13</v>
      </c>
      <c r="BM445" s="5">
        <v>1516</v>
      </c>
      <c r="BN445" s="5">
        <v>5</v>
      </c>
      <c r="BO445" s="5">
        <v>7600</v>
      </c>
      <c r="BQ445" s="1">
        <v>404</v>
      </c>
      <c r="BR445" s="8"/>
      <c r="BU445" s="1">
        <v>101</v>
      </c>
      <c r="BV445" s="8"/>
      <c r="BY445" s="1">
        <v>374</v>
      </c>
      <c r="BZ445" s="8"/>
      <c r="CC445" s="1">
        <v>326</v>
      </c>
      <c r="CD445" s="8"/>
      <c r="CG445" s="1">
        <v>411</v>
      </c>
      <c r="CH445" s="8"/>
      <c r="CK445" s="1">
        <v>363</v>
      </c>
      <c r="CL445" s="8"/>
      <c r="CO445" s="1">
        <v>440</v>
      </c>
      <c r="CP445" s="8"/>
      <c r="CQ445" s="5" t="s">
        <v>13</v>
      </c>
      <c r="CS445" s="5">
        <v>1242</v>
      </c>
      <c r="CT445" s="8">
        <v>6</v>
      </c>
      <c r="CU445" s="5">
        <v>1</v>
      </c>
      <c r="CW445" s="5">
        <v>287</v>
      </c>
      <c r="DA445" s="5">
        <v>324</v>
      </c>
      <c r="DE445" s="5">
        <v>425</v>
      </c>
      <c r="DI445" s="5">
        <v>441</v>
      </c>
      <c r="DM445" s="5">
        <v>435</v>
      </c>
      <c r="DQ445" s="5">
        <v>363</v>
      </c>
      <c r="DU445" s="5">
        <v>432</v>
      </c>
      <c r="EA445" s="5">
        <v>350</v>
      </c>
      <c r="EE445" s="5">
        <v>426</v>
      </c>
      <c r="EG445" s="5" t="s">
        <v>13</v>
      </c>
      <c r="EI445" s="5">
        <v>421</v>
      </c>
      <c r="EM445" s="5">
        <v>343</v>
      </c>
    </row>
    <row r="446" spans="1:143" x14ac:dyDescent="0.15">
      <c r="A446" s="1">
        <v>621</v>
      </c>
      <c r="B446" s="8">
        <v>5</v>
      </c>
      <c r="C446" s="12">
        <v>2164</v>
      </c>
      <c r="D446" s="90">
        <f t="shared" si="15"/>
        <v>11.031810766721044</v>
      </c>
      <c r="E446" s="4"/>
      <c r="F446" s="1">
        <v>290</v>
      </c>
      <c r="G446" s="8">
        <v>5</v>
      </c>
      <c r="H446" s="13">
        <v>13211</v>
      </c>
      <c r="I446" s="97">
        <f t="shared" si="14"/>
        <v>67.348083197389883</v>
      </c>
      <c r="K446" s="1">
        <v>1382</v>
      </c>
      <c r="L446" s="8">
        <v>5</v>
      </c>
      <c r="M446" s="5">
        <v>4212</v>
      </c>
      <c r="O446" s="1">
        <v>405</v>
      </c>
      <c r="P446" s="8"/>
      <c r="S446" s="1">
        <v>103</v>
      </c>
      <c r="T446" s="8"/>
      <c r="W446" s="1">
        <v>375</v>
      </c>
      <c r="X446" s="8"/>
      <c r="AA446" s="1">
        <v>982</v>
      </c>
      <c r="AB446" s="8">
        <v>6</v>
      </c>
      <c r="AC446" s="5">
        <v>1086</v>
      </c>
      <c r="AE446" s="1">
        <v>17</v>
      </c>
      <c r="AF446" s="8">
        <v>5</v>
      </c>
      <c r="AG446" s="5">
        <v>2250</v>
      </c>
      <c r="AI446" s="1">
        <v>288</v>
      </c>
      <c r="AJ446" s="8"/>
      <c r="AM446" s="1">
        <v>325</v>
      </c>
      <c r="AN446" s="8"/>
      <c r="AQ446" s="1">
        <v>426</v>
      </c>
      <c r="AR446" s="8"/>
      <c r="AU446" s="1">
        <v>442</v>
      </c>
      <c r="AV446" s="8"/>
      <c r="AW446" s="5" t="s">
        <v>13</v>
      </c>
      <c r="AY446" s="1">
        <v>436</v>
      </c>
      <c r="AZ446" s="8"/>
      <c r="BC446" s="1">
        <v>364</v>
      </c>
      <c r="BD446" s="8"/>
      <c r="BG446" s="1">
        <v>433</v>
      </c>
      <c r="BH446" s="8"/>
      <c r="BI446" s="5" t="s">
        <v>13</v>
      </c>
      <c r="BM446" s="5">
        <v>11</v>
      </c>
      <c r="BN446" s="5">
        <v>6</v>
      </c>
      <c r="BO446" s="5">
        <v>100</v>
      </c>
      <c r="BQ446" s="1">
        <v>405</v>
      </c>
      <c r="BR446" s="8"/>
      <c r="BU446" s="1">
        <v>103</v>
      </c>
      <c r="BV446" s="8"/>
      <c r="BY446" s="1">
        <v>375</v>
      </c>
      <c r="BZ446" s="8"/>
      <c r="CC446" s="1">
        <v>327</v>
      </c>
      <c r="CD446" s="8"/>
      <c r="CG446" s="1">
        <v>412</v>
      </c>
      <c r="CH446" s="8"/>
      <c r="CK446" s="1">
        <v>364</v>
      </c>
      <c r="CL446" s="8"/>
      <c r="CO446" s="1">
        <v>441</v>
      </c>
      <c r="CP446" s="8"/>
      <c r="CQ446" s="5" t="s">
        <v>13</v>
      </c>
      <c r="CS446" s="5">
        <v>1426</v>
      </c>
      <c r="CT446" s="8">
        <v>6</v>
      </c>
      <c r="CU446" s="5">
        <v>1</v>
      </c>
      <c r="CW446" s="5">
        <v>288</v>
      </c>
      <c r="DA446" s="5">
        <v>325</v>
      </c>
      <c r="DE446" s="5">
        <v>426</v>
      </c>
      <c r="DI446" s="5">
        <v>442</v>
      </c>
      <c r="DM446" s="5">
        <v>436</v>
      </c>
      <c r="DQ446" s="5">
        <v>364</v>
      </c>
      <c r="DU446" s="5">
        <v>433</v>
      </c>
      <c r="EA446" s="5">
        <v>351</v>
      </c>
      <c r="EE446" s="5">
        <v>427</v>
      </c>
      <c r="EG446" s="5" t="s">
        <v>13</v>
      </c>
      <c r="EI446" s="5">
        <v>422</v>
      </c>
      <c r="EM446" s="5">
        <v>344</v>
      </c>
    </row>
    <row r="447" spans="1:143" x14ac:dyDescent="0.15">
      <c r="A447" s="1">
        <v>1040</v>
      </c>
      <c r="B447" s="8">
        <v>5</v>
      </c>
      <c r="C447" s="12">
        <v>2315</v>
      </c>
      <c r="D447" s="90">
        <f t="shared" si="15"/>
        <v>11.801590538336052</v>
      </c>
      <c r="E447" s="4"/>
      <c r="F447" s="1">
        <v>479</v>
      </c>
      <c r="G447" s="8">
        <v>5</v>
      </c>
      <c r="H447" s="13">
        <v>13214</v>
      </c>
      <c r="I447" s="97">
        <f t="shared" si="14"/>
        <v>67.363376835236551</v>
      </c>
      <c r="K447" s="1">
        <v>1134</v>
      </c>
      <c r="L447" s="8">
        <v>5</v>
      </c>
      <c r="M447" s="5">
        <v>4241</v>
      </c>
      <c r="O447" s="1">
        <v>406</v>
      </c>
      <c r="P447" s="8"/>
      <c r="S447" s="1">
        <v>105</v>
      </c>
      <c r="T447" s="8"/>
      <c r="W447" s="1">
        <v>376</v>
      </c>
      <c r="X447" s="8"/>
      <c r="AA447" s="1">
        <v>1421</v>
      </c>
      <c r="AB447" s="8">
        <v>6</v>
      </c>
      <c r="AC447" s="5">
        <v>1190</v>
      </c>
      <c r="AE447" s="1">
        <v>900</v>
      </c>
      <c r="AF447" s="8">
        <v>5</v>
      </c>
      <c r="AG447" s="5">
        <v>2250</v>
      </c>
      <c r="AI447" s="1">
        <v>291</v>
      </c>
      <c r="AJ447" s="8"/>
      <c r="AM447" s="1">
        <v>326</v>
      </c>
      <c r="AN447" s="8"/>
      <c r="AQ447" s="1">
        <v>427</v>
      </c>
      <c r="AR447" s="8"/>
      <c r="AU447" s="1">
        <v>443</v>
      </c>
      <c r="AV447" s="8"/>
      <c r="AW447" s="5" t="s">
        <v>13</v>
      </c>
      <c r="AY447" s="1">
        <v>437</v>
      </c>
      <c r="AZ447" s="8"/>
      <c r="BC447" s="1">
        <v>365</v>
      </c>
      <c r="BD447" s="8"/>
      <c r="BG447" s="1">
        <v>434</v>
      </c>
      <c r="BH447" s="8"/>
      <c r="BI447" s="5" t="s">
        <v>13</v>
      </c>
      <c r="BM447" s="5">
        <v>1276</v>
      </c>
      <c r="BN447" s="5">
        <v>6</v>
      </c>
      <c r="BO447" s="5">
        <v>120</v>
      </c>
      <c r="BQ447" s="1">
        <v>406</v>
      </c>
      <c r="BR447" s="8"/>
      <c r="BU447" s="1">
        <v>105</v>
      </c>
      <c r="BV447" s="8"/>
      <c r="BY447" s="1">
        <v>376</v>
      </c>
      <c r="BZ447" s="8"/>
      <c r="CC447" s="1">
        <v>328</v>
      </c>
      <c r="CD447" s="8"/>
      <c r="CG447" s="1">
        <v>413</v>
      </c>
      <c r="CH447" s="8"/>
      <c r="CK447" s="1">
        <v>366</v>
      </c>
      <c r="CL447" s="8"/>
      <c r="CO447" s="1">
        <v>442</v>
      </c>
      <c r="CP447" s="8"/>
      <c r="CQ447" s="5" t="s">
        <v>13</v>
      </c>
      <c r="CS447" s="5">
        <v>466</v>
      </c>
      <c r="CT447" s="8">
        <v>6</v>
      </c>
      <c r="CU447" s="5">
        <v>2</v>
      </c>
      <c r="CW447" s="5">
        <v>291</v>
      </c>
      <c r="DA447" s="5">
        <v>326</v>
      </c>
      <c r="DE447" s="5">
        <v>427</v>
      </c>
      <c r="DI447" s="5">
        <v>443</v>
      </c>
      <c r="DM447" s="5">
        <v>437</v>
      </c>
      <c r="DQ447" s="5">
        <v>365</v>
      </c>
      <c r="DU447" s="5">
        <v>434</v>
      </c>
      <c r="EA447" s="5">
        <v>352</v>
      </c>
      <c r="EE447" s="5">
        <v>428</v>
      </c>
      <c r="EG447" s="5" t="s">
        <v>13</v>
      </c>
      <c r="EI447" s="5">
        <v>423</v>
      </c>
      <c r="EM447" s="5">
        <v>345</v>
      </c>
    </row>
    <row r="448" spans="1:143" x14ac:dyDescent="0.15">
      <c r="A448" s="1">
        <v>593</v>
      </c>
      <c r="B448" s="8">
        <v>5</v>
      </c>
      <c r="C448" s="12">
        <v>2325</v>
      </c>
      <c r="D448" s="90">
        <f t="shared" si="15"/>
        <v>11.852569331158239</v>
      </c>
      <c r="E448" s="4"/>
      <c r="F448" s="1">
        <v>1195</v>
      </c>
      <c r="G448" s="8">
        <v>5</v>
      </c>
      <c r="H448" s="13">
        <v>13283</v>
      </c>
      <c r="I448" s="97">
        <f t="shared" si="14"/>
        <v>67.715130505709624</v>
      </c>
      <c r="K448" s="1">
        <v>473</v>
      </c>
      <c r="L448" s="8">
        <v>5</v>
      </c>
      <c r="M448" s="5">
        <v>4347</v>
      </c>
      <c r="O448" s="1">
        <v>407</v>
      </c>
      <c r="P448" s="8"/>
      <c r="S448" s="1">
        <v>106</v>
      </c>
      <c r="T448" s="8"/>
      <c r="W448" s="1">
        <v>377</v>
      </c>
      <c r="X448" s="8"/>
      <c r="AA448" s="1">
        <v>1173</v>
      </c>
      <c r="AB448" s="8">
        <v>6</v>
      </c>
      <c r="AC448" s="5">
        <v>1308</v>
      </c>
      <c r="AE448" s="1">
        <v>136</v>
      </c>
      <c r="AF448" s="8">
        <v>5</v>
      </c>
      <c r="AG448" s="5">
        <v>2296</v>
      </c>
      <c r="AI448" s="1">
        <v>292</v>
      </c>
      <c r="AJ448" s="8"/>
      <c r="AM448" s="1">
        <v>327</v>
      </c>
      <c r="AN448" s="8"/>
      <c r="AQ448" s="1">
        <v>428</v>
      </c>
      <c r="AR448" s="8"/>
      <c r="AU448" s="1">
        <v>444</v>
      </c>
      <c r="AV448" s="8"/>
      <c r="AW448" s="5" t="s">
        <v>13</v>
      </c>
      <c r="AY448" s="1">
        <v>438</v>
      </c>
      <c r="AZ448" s="8"/>
      <c r="BC448" s="1">
        <v>366</v>
      </c>
      <c r="BD448" s="8"/>
      <c r="BG448" s="1">
        <v>435</v>
      </c>
      <c r="BH448" s="8"/>
      <c r="BI448" s="5" t="s">
        <v>13</v>
      </c>
      <c r="BM448" s="5">
        <v>354</v>
      </c>
      <c r="BN448" s="5">
        <v>6</v>
      </c>
      <c r="BO448" s="5">
        <v>150</v>
      </c>
      <c r="BQ448" s="1">
        <v>407</v>
      </c>
      <c r="BR448" s="8"/>
      <c r="BU448" s="1">
        <v>106</v>
      </c>
      <c r="BV448" s="8"/>
      <c r="BY448" s="1">
        <v>377</v>
      </c>
      <c r="BZ448" s="8"/>
      <c r="CC448" s="1">
        <v>330</v>
      </c>
      <c r="CD448" s="8"/>
      <c r="CG448" s="1">
        <v>414</v>
      </c>
      <c r="CH448" s="8"/>
      <c r="CK448" s="1">
        <v>367</v>
      </c>
      <c r="CL448" s="8"/>
      <c r="CO448" s="1">
        <v>443</v>
      </c>
      <c r="CP448" s="8"/>
      <c r="CQ448" s="5" t="s">
        <v>13</v>
      </c>
      <c r="CS448" s="5">
        <v>653</v>
      </c>
      <c r="CT448" s="8">
        <v>6</v>
      </c>
      <c r="CU448" s="5">
        <v>2</v>
      </c>
      <c r="CW448" s="5">
        <v>292</v>
      </c>
      <c r="DA448" s="5">
        <v>327</v>
      </c>
      <c r="DE448" s="5">
        <v>428</v>
      </c>
      <c r="DI448" s="5">
        <v>444</v>
      </c>
      <c r="DM448" s="5">
        <v>438</v>
      </c>
      <c r="DQ448" s="5">
        <v>366</v>
      </c>
      <c r="DU448" s="5">
        <v>435</v>
      </c>
      <c r="EA448" s="5">
        <v>353</v>
      </c>
      <c r="EE448" s="5">
        <v>429</v>
      </c>
      <c r="EG448" s="5" t="s">
        <v>13</v>
      </c>
      <c r="EI448" s="5">
        <v>424</v>
      </c>
      <c r="EM448" s="5">
        <v>346</v>
      </c>
    </row>
    <row r="449" spans="1:143" x14ac:dyDescent="0.15">
      <c r="A449" s="1">
        <v>245</v>
      </c>
      <c r="B449" s="8">
        <v>5</v>
      </c>
      <c r="C449" s="12">
        <v>2437</v>
      </c>
      <c r="D449" s="90">
        <f t="shared" si="15"/>
        <v>12.42353181076672</v>
      </c>
      <c r="E449" s="4"/>
      <c r="F449" s="1">
        <v>974</v>
      </c>
      <c r="G449" s="8">
        <v>5</v>
      </c>
      <c r="H449" s="13">
        <v>13453</v>
      </c>
      <c r="I449" s="97">
        <f t="shared" si="14"/>
        <v>68.581769983686797</v>
      </c>
      <c r="K449" s="1">
        <v>1415</v>
      </c>
      <c r="L449" s="8">
        <v>5</v>
      </c>
      <c r="M449" s="5">
        <v>4419</v>
      </c>
      <c r="O449" s="1">
        <v>408</v>
      </c>
      <c r="P449" s="8"/>
      <c r="S449" s="1">
        <v>107</v>
      </c>
      <c r="T449" s="8"/>
      <c r="W449" s="1">
        <v>378</v>
      </c>
      <c r="X449" s="8"/>
      <c r="AA449" s="1">
        <v>1471</v>
      </c>
      <c r="AB449" s="8">
        <v>6</v>
      </c>
      <c r="AC449" s="5">
        <v>1326</v>
      </c>
      <c r="AE449" s="1">
        <v>806</v>
      </c>
      <c r="AF449" s="8">
        <v>5</v>
      </c>
      <c r="AG449" s="5">
        <v>2314</v>
      </c>
      <c r="AI449" s="1">
        <v>293</v>
      </c>
      <c r="AJ449" s="8"/>
      <c r="AM449" s="1">
        <v>328</v>
      </c>
      <c r="AN449" s="8"/>
      <c r="AQ449" s="1">
        <v>429</v>
      </c>
      <c r="AR449" s="8"/>
      <c r="AU449" s="1">
        <v>445</v>
      </c>
      <c r="AV449" s="8"/>
      <c r="AW449" s="5" t="s">
        <v>13</v>
      </c>
      <c r="AY449" s="1">
        <v>439</v>
      </c>
      <c r="AZ449" s="8"/>
      <c r="BC449" s="1">
        <v>367</v>
      </c>
      <c r="BD449" s="8"/>
      <c r="BG449" s="1">
        <v>436</v>
      </c>
      <c r="BH449" s="8"/>
      <c r="BI449" s="5" t="s">
        <v>13</v>
      </c>
      <c r="BM449" s="5">
        <v>1275</v>
      </c>
      <c r="BN449" s="5">
        <v>6</v>
      </c>
      <c r="BO449" s="5">
        <v>200</v>
      </c>
      <c r="BQ449" s="1">
        <v>408</v>
      </c>
      <c r="BR449" s="8"/>
      <c r="BU449" s="1">
        <v>107</v>
      </c>
      <c r="BV449" s="8"/>
      <c r="BY449" s="1">
        <v>378</v>
      </c>
      <c r="BZ449" s="8"/>
      <c r="CC449" s="1">
        <v>331</v>
      </c>
      <c r="CD449" s="8"/>
      <c r="CG449" s="1">
        <v>416</v>
      </c>
      <c r="CH449" s="8"/>
      <c r="CK449" s="1">
        <v>368</v>
      </c>
      <c r="CL449" s="8"/>
      <c r="CO449" s="1">
        <v>444</v>
      </c>
      <c r="CP449" s="8"/>
      <c r="CQ449" s="5" t="s">
        <v>13</v>
      </c>
      <c r="CS449" s="5">
        <v>841</v>
      </c>
      <c r="CT449" s="8">
        <v>6</v>
      </c>
      <c r="CU449" s="5">
        <v>2</v>
      </c>
      <c r="CW449" s="5">
        <v>293</v>
      </c>
      <c r="DA449" s="5">
        <v>328</v>
      </c>
      <c r="DE449" s="5">
        <v>429</v>
      </c>
      <c r="DI449" s="5">
        <v>445</v>
      </c>
      <c r="DM449" s="5">
        <v>439</v>
      </c>
      <c r="DQ449" s="5">
        <v>367</v>
      </c>
      <c r="DU449" s="5">
        <v>436</v>
      </c>
      <c r="EA449" s="5">
        <v>355</v>
      </c>
      <c r="EE449" s="5">
        <v>430</v>
      </c>
      <c r="EG449" s="5" t="s">
        <v>13</v>
      </c>
      <c r="EI449" s="5">
        <v>425</v>
      </c>
      <c r="EM449" s="5">
        <v>347</v>
      </c>
    </row>
    <row r="450" spans="1:143" x14ac:dyDescent="0.15">
      <c r="A450" s="1">
        <v>1036</v>
      </c>
      <c r="B450" s="8">
        <v>5</v>
      </c>
      <c r="C450" s="12">
        <v>2450</v>
      </c>
      <c r="D450" s="90">
        <f t="shared" si="15"/>
        <v>12.489804241435563</v>
      </c>
      <c r="E450" s="4"/>
      <c r="F450" s="1">
        <v>900</v>
      </c>
      <c r="G450" s="8">
        <v>5</v>
      </c>
      <c r="H450" s="13">
        <v>13524</v>
      </c>
      <c r="I450" s="97">
        <f t="shared" si="14"/>
        <v>68.943719412724306</v>
      </c>
      <c r="K450" s="1">
        <v>606</v>
      </c>
      <c r="L450" s="8">
        <v>5</v>
      </c>
      <c r="M450" s="5">
        <v>4468</v>
      </c>
      <c r="O450" s="1">
        <v>409</v>
      </c>
      <c r="P450" s="8"/>
      <c r="S450" s="1">
        <v>108</v>
      </c>
      <c r="T450" s="8"/>
      <c r="W450" s="1">
        <v>379</v>
      </c>
      <c r="X450" s="8"/>
      <c r="AA450" s="1">
        <v>112</v>
      </c>
      <c r="AB450" s="8">
        <v>6</v>
      </c>
      <c r="AC450" s="5">
        <v>1543</v>
      </c>
      <c r="AE450" s="1">
        <v>816</v>
      </c>
      <c r="AF450" s="8">
        <v>5</v>
      </c>
      <c r="AG450" s="5">
        <v>2373</v>
      </c>
      <c r="AI450" s="1">
        <v>294</v>
      </c>
      <c r="AJ450" s="8"/>
      <c r="AM450" s="1">
        <v>329</v>
      </c>
      <c r="AN450" s="8"/>
      <c r="AQ450" s="1">
        <v>430</v>
      </c>
      <c r="AR450" s="8"/>
      <c r="AU450" s="1">
        <v>446</v>
      </c>
      <c r="AV450" s="8"/>
      <c r="AW450" s="5" t="s">
        <v>13</v>
      </c>
      <c r="AY450" s="1">
        <v>440</v>
      </c>
      <c r="AZ450" s="8"/>
      <c r="BC450" s="1">
        <v>368</v>
      </c>
      <c r="BD450" s="8"/>
      <c r="BG450" s="1">
        <v>437</v>
      </c>
      <c r="BH450" s="8"/>
      <c r="BI450" s="5" t="s">
        <v>13</v>
      </c>
      <c r="BM450" s="5">
        <v>1421</v>
      </c>
      <c r="BN450" s="5">
        <v>6</v>
      </c>
      <c r="BO450" s="5">
        <v>200</v>
      </c>
      <c r="BQ450" s="1">
        <v>409</v>
      </c>
      <c r="BR450" s="8"/>
      <c r="BU450" s="1">
        <v>108</v>
      </c>
      <c r="BV450" s="8"/>
      <c r="BY450" s="1">
        <v>379</v>
      </c>
      <c r="BZ450" s="8"/>
      <c r="CC450" s="1">
        <v>332</v>
      </c>
      <c r="CD450" s="8"/>
      <c r="CG450" s="1">
        <v>417</v>
      </c>
      <c r="CH450" s="8"/>
      <c r="CK450" s="1">
        <v>369</v>
      </c>
      <c r="CL450" s="8"/>
      <c r="CO450" s="1">
        <v>445</v>
      </c>
      <c r="CP450" s="8"/>
      <c r="CQ450" s="5" t="s">
        <v>13</v>
      </c>
      <c r="CS450" s="5">
        <v>982</v>
      </c>
      <c r="CT450" s="8">
        <v>6</v>
      </c>
      <c r="CU450" s="5">
        <v>2</v>
      </c>
      <c r="CW450" s="5">
        <v>294</v>
      </c>
      <c r="DA450" s="5">
        <v>329</v>
      </c>
      <c r="DE450" s="5">
        <v>430</v>
      </c>
      <c r="DI450" s="5">
        <v>446</v>
      </c>
      <c r="DM450" s="5">
        <v>440</v>
      </c>
      <c r="DQ450" s="5">
        <v>368</v>
      </c>
      <c r="DU450" s="5">
        <v>437</v>
      </c>
      <c r="EA450" s="5">
        <v>356</v>
      </c>
      <c r="EE450" s="5">
        <v>431</v>
      </c>
      <c r="EG450" s="5" t="s">
        <v>13</v>
      </c>
      <c r="EI450" s="5">
        <v>426</v>
      </c>
      <c r="EM450" s="5">
        <v>348</v>
      </c>
    </row>
    <row r="451" spans="1:143" x14ac:dyDescent="0.15">
      <c r="A451" s="1">
        <v>630</v>
      </c>
      <c r="B451" s="8">
        <v>5</v>
      </c>
      <c r="C451" s="12">
        <v>2475</v>
      </c>
      <c r="D451" s="90">
        <f t="shared" si="15"/>
        <v>12.617251223491028</v>
      </c>
      <c r="E451" s="4"/>
      <c r="F451" s="1">
        <v>1433</v>
      </c>
      <c r="G451" s="8">
        <v>5</v>
      </c>
      <c r="H451" s="13">
        <v>13563</v>
      </c>
      <c r="I451" s="97">
        <f t="shared" si="14"/>
        <v>69.14253670473083</v>
      </c>
      <c r="K451" s="1">
        <v>1169</v>
      </c>
      <c r="L451" s="8">
        <v>5</v>
      </c>
      <c r="M451" s="5">
        <v>4500</v>
      </c>
      <c r="O451" s="1">
        <v>410</v>
      </c>
      <c r="P451" s="8"/>
      <c r="S451" s="1">
        <v>111</v>
      </c>
      <c r="T451" s="8"/>
      <c r="W451" s="1">
        <v>380</v>
      </c>
      <c r="X451" s="8"/>
      <c r="AA451" s="1">
        <v>1492</v>
      </c>
      <c r="AB451" s="8">
        <v>6</v>
      </c>
      <c r="AC451" s="5">
        <v>1656</v>
      </c>
      <c r="AE451" s="1">
        <v>1158</v>
      </c>
      <c r="AF451" s="8">
        <v>5</v>
      </c>
      <c r="AG451" s="5">
        <v>2431</v>
      </c>
      <c r="AI451" s="1">
        <v>295</v>
      </c>
      <c r="AJ451" s="8"/>
      <c r="AM451" s="1">
        <v>330</v>
      </c>
      <c r="AN451" s="8"/>
      <c r="AQ451" s="1">
        <v>431</v>
      </c>
      <c r="AR451" s="8"/>
      <c r="AU451" s="1">
        <v>447</v>
      </c>
      <c r="AV451" s="8"/>
      <c r="AW451" s="5" t="s">
        <v>13</v>
      </c>
      <c r="AY451" s="1">
        <v>441</v>
      </c>
      <c r="AZ451" s="8"/>
      <c r="BC451" s="1">
        <v>369</v>
      </c>
      <c r="BD451" s="8"/>
      <c r="BG451" s="1">
        <v>438</v>
      </c>
      <c r="BH451" s="8"/>
      <c r="BI451" s="5" t="s">
        <v>13</v>
      </c>
      <c r="BM451" s="5">
        <v>1471</v>
      </c>
      <c r="BN451" s="5">
        <v>6</v>
      </c>
      <c r="BO451" s="5">
        <v>204</v>
      </c>
      <c r="BQ451" s="1">
        <v>410</v>
      </c>
      <c r="BR451" s="8"/>
      <c r="BU451" s="1">
        <v>111</v>
      </c>
      <c r="BV451" s="8"/>
      <c r="BY451" s="1">
        <v>380</v>
      </c>
      <c r="BZ451" s="8"/>
      <c r="CC451" s="1">
        <v>333</v>
      </c>
      <c r="CD451" s="8"/>
      <c r="CG451" s="1">
        <v>418</v>
      </c>
      <c r="CH451" s="8"/>
      <c r="CK451" s="1">
        <v>370</v>
      </c>
      <c r="CL451" s="8"/>
      <c r="CO451" s="1">
        <v>446</v>
      </c>
      <c r="CP451" s="8"/>
      <c r="CQ451" s="5" t="s">
        <v>13</v>
      </c>
      <c r="CS451" s="5">
        <v>1173</v>
      </c>
      <c r="CT451" s="8">
        <v>6</v>
      </c>
      <c r="CU451" s="5">
        <v>2</v>
      </c>
      <c r="CW451" s="5">
        <v>295</v>
      </c>
      <c r="DA451" s="5">
        <v>330</v>
      </c>
      <c r="DE451" s="5">
        <v>431</v>
      </c>
      <c r="DI451" s="5">
        <v>447</v>
      </c>
      <c r="DM451" s="5">
        <v>441</v>
      </c>
      <c r="DQ451" s="5">
        <v>369</v>
      </c>
      <c r="DU451" s="5">
        <v>438</v>
      </c>
      <c r="EA451" s="5">
        <v>357</v>
      </c>
      <c r="EE451" s="5">
        <v>432</v>
      </c>
      <c r="EG451" s="5" t="s">
        <v>13</v>
      </c>
      <c r="EI451" s="5">
        <v>427</v>
      </c>
      <c r="EM451" s="5">
        <v>349</v>
      </c>
    </row>
    <row r="452" spans="1:143" x14ac:dyDescent="0.15">
      <c r="A452" s="1">
        <v>1256</v>
      </c>
      <c r="B452" s="8">
        <v>5</v>
      </c>
      <c r="C452" s="12">
        <v>2629</v>
      </c>
      <c r="D452" s="90">
        <f t="shared" si="15"/>
        <v>13.402324632952691</v>
      </c>
      <c r="E452" s="4"/>
      <c r="F452" s="1">
        <v>70</v>
      </c>
      <c r="G452" s="8">
        <v>5</v>
      </c>
      <c r="H452" s="13">
        <v>13570</v>
      </c>
      <c r="I452" s="97">
        <f t="shared" si="14"/>
        <v>69.178221859706355</v>
      </c>
      <c r="K452" s="1">
        <v>1231</v>
      </c>
      <c r="L452" s="8">
        <v>5</v>
      </c>
      <c r="M452" s="5">
        <v>4511</v>
      </c>
      <c r="O452" s="1">
        <v>411</v>
      </c>
      <c r="P452" s="8"/>
      <c r="S452" s="1">
        <v>112</v>
      </c>
      <c r="T452" s="8"/>
      <c r="W452" s="1">
        <v>381</v>
      </c>
      <c r="X452" s="8"/>
      <c r="AA452" s="1">
        <v>841</v>
      </c>
      <c r="AB452" s="8">
        <v>6</v>
      </c>
      <c r="AC452" s="5">
        <v>1896</v>
      </c>
      <c r="AE452" s="1">
        <v>692</v>
      </c>
      <c r="AF452" s="8">
        <v>5</v>
      </c>
      <c r="AG452" s="5">
        <v>2480</v>
      </c>
      <c r="AI452" s="1">
        <v>296</v>
      </c>
      <c r="AJ452" s="8"/>
      <c r="AM452" s="1">
        <v>331</v>
      </c>
      <c r="AN452" s="8"/>
      <c r="AQ452" s="1">
        <v>432</v>
      </c>
      <c r="AR452" s="8"/>
      <c r="AU452" s="1">
        <v>448</v>
      </c>
      <c r="AV452" s="8"/>
      <c r="AW452" s="5" t="s">
        <v>13</v>
      </c>
      <c r="AY452" s="1">
        <v>442</v>
      </c>
      <c r="AZ452" s="8"/>
      <c r="BC452" s="1">
        <v>370</v>
      </c>
      <c r="BD452" s="8"/>
      <c r="BG452" s="1">
        <v>439</v>
      </c>
      <c r="BH452" s="8"/>
      <c r="BI452" s="5" t="s">
        <v>13</v>
      </c>
      <c r="BM452" s="5">
        <v>490</v>
      </c>
      <c r="BN452" s="5">
        <v>6</v>
      </c>
      <c r="BO452" s="5">
        <v>240</v>
      </c>
      <c r="BQ452" s="1">
        <v>411</v>
      </c>
      <c r="BR452" s="8"/>
      <c r="BU452" s="1">
        <v>112</v>
      </c>
      <c r="BV452" s="8"/>
      <c r="BY452" s="1">
        <v>381</v>
      </c>
      <c r="BZ452" s="8"/>
      <c r="CC452" s="1">
        <v>334</v>
      </c>
      <c r="CD452" s="8"/>
      <c r="CG452" s="1">
        <v>419</v>
      </c>
      <c r="CH452" s="8"/>
      <c r="CK452" s="1">
        <v>371</v>
      </c>
      <c r="CL452" s="8"/>
      <c r="CO452" s="1">
        <v>447</v>
      </c>
      <c r="CP452" s="8"/>
      <c r="CQ452" s="5" t="s">
        <v>13</v>
      </c>
      <c r="CS452" s="5">
        <v>1421</v>
      </c>
      <c r="CT452" s="8">
        <v>6</v>
      </c>
      <c r="CU452" s="5">
        <v>2</v>
      </c>
      <c r="CW452" s="5">
        <v>296</v>
      </c>
      <c r="DA452" s="5">
        <v>331</v>
      </c>
      <c r="DE452" s="5">
        <v>432</v>
      </c>
      <c r="DI452" s="5">
        <v>448</v>
      </c>
      <c r="DM452" s="5">
        <v>442</v>
      </c>
      <c r="DQ452" s="5">
        <v>370</v>
      </c>
      <c r="DU452" s="5">
        <v>439</v>
      </c>
      <c r="EA452" s="5">
        <v>358</v>
      </c>
      <c r="EE452" s="5">
        <v>433</v>
      </c>
      <c r="EG452" s="5" t="s">
        <v>13</v>
      </c>
      <c r="EI452" s="5">
        <v>428</v>
      </c>
      <c r="EM452" s="5">
        <v>350</v>
      </c>
    </row>
    <row r="453" spans="1:143" x14ac:dyDescent="0.15">
      <c r="A453" s="1">
        <v>889</v>
      </c>
      <c r="B453" s="8">
        <v>5</v>
      </c>
      <c r="C453" s="12">
        <v>2690</v>
      </c>
      <c r="D453" s="90">
        <f t="shared" si="15"/>
        <v>13.713295269168027</v>
      </c>
      <c r="E453" s="4"/>
      <c r="F453" s="1">
        <v>129</v>
      </c>
      <c r="G453" s="8">
        <v>5</v>
      </c>
      <c r="H453" s="13">
        <v>13826</v>
      </c>
      <c r="I453" s="97">
        <f t="shared" si="14"/>
        <v>70.483278955954319</v>
      </c>
      <c r="K453" s="1">
        <v>324</v>
      </c>
      <c r="L453" s="8">
        <v>5</v>
      </c>
      <c r="M453" s="5">
        <v>4515</v>
      </c>
      <c r="O453" s="1">
        <v>412</v>
      </c>
      <c r="P453" s="8"/>
      <c r="S453" s="1">
        <v>113</v>
      </c>
      <c r="T453" s="8"/>
      <c r="W453" s="1">
        <v>382</v>
      </c>
      <c r="X453" s="8"/>
      <c r="AA453" s="1">
        <v>653</v>
      </c>
      <c r="AB453" s="8">
        <v>6</v>
      </c>
      <c r="AC453" s="5">
        <v>2159</v>
      </c>
      <c r="AE453" s="1">
        <v>934</v>
      </c>
      <c r="AF453" s="8">
        <v>5</v>
      </c>
      <c r="AG453" s="5">
        <v>2538</v>
      </c>
      <c r="AI453" s="1">
        <v>297</v>
      </c>
      <c r="AJ453" s="8"/>
      <c r="AM453" s="1">
        <v>332</v>
      </c>
      <c r="AN453" s="8"/>
      <c r="AQ453" s="1">
        <v>433</v>
      </c>
      <c r="AR453" s="8"/>
      <c r="AU453" s="1">
        <v>449</v>
      </c>
      <c r="AV453" s="8"/>
      <c r="AW453" s="5" t="s">
        <v>13</v>
      </c>
      <c r="AY453" s="1">
        <v>443</v>
      </c>
      <c r="AZ453" s="8"/>
      <c r="BC453" s="1">
        <v>371</v>
      </c>
      <c r="BD453" s="8"/>
      <c r="BG453" s="1">
        <v>440</v>
      </c>
      <c r="BH453" s="8"/>
      <c r="BI453" s="5" t="s">
        <v>13</v>
      </c>
      <c r="BM453" s="5">
        <v>883</v>
      </c>
      <c r="BN453" s="5">
        <v>6</v>
      </c>
      <c r="BO453" s="5">
        <v>250</v>
      </c>
      <c r="BQ453" s="1">
        <v>412</v>
      </c>
      <c r="BR453" s="8"/>
      <c r="BU453" s="1">
        <v>113</v>
      </c>
      <c r="BV453" s="8"/>
      <c r="BY453" s="1">
        <v>382</v>
      </c>
      <c r="BZ453" s="8"/>
      <c r="CC453" s="1">
        <v>335</v>
      </c>
      <c r="CD453" s="8"/>
      <c r="CG453" s="1">
        <v>420</v>
      </c>
      <c r="CH453" s="8"/>
      <c r="CK453" s="1">
        <v>372</v>
      </c>
      <c r="CL453" s="8"/>
      <c r="CO453" s="1">
        <v>448</v>
      </c>
      <c r="CP453" s="8"/>
      <c r="CQ453" s="5" t="s">
        <v>13</v>
      </c>
      <c r="CS453" s="5">
        <v>390</v>
      </c>
      <c r="CT453" s="8">
        <v>6</v>
      </c>
      <c r="CU453" s="5">
        <v>3</v>
      </c>
      <c r="CW453" s="5">
        <v>297</v>
      </c>
      <c r="DA453" s="5">
        <v>332</v>
      </c>
      <c r="DE453" s="5">
        <v>433</v>
      </c>
      <c r="DI453" s="5">
        <v>449</v>
      </c>
      <c r="DM453" s="5">
        <v>443</v>
      </c>
      <c r="DQ453" s="5">
        <v>371</v>
      </c>
      <c r="DU453" s="5">
        <v>440</v>
      </c>
      <c r="EA453" s="5">
        <v>359</v>
      </c>
      <c r="EE453" s="5">
        <v>434</v>
      </c>
      <c r="EG453" s="5" t="s">
        <v>13</v>
      </c>
      <c r="EI453" s="5">
        <v>429</v>
      </c>
      <c r="EM453" s="5">
        <v>351</v>
      </c>
    </row>
    <row r="454" spans="1:143" x14ac:dyDescent="0.15">
      <c r="A454" s="1">
        <v>854</v>
      </c>
      <c r="B454" s="8">
        <v>5</v>
      </c>
      <c r="C454" s="12">
        <v>2700</v>
      </c>
      <c r="D454" s="90">
        <f t="shared" si="15"/>
        <v>13.764274061990211</v>
      </c>
      <c r="E454" s="4"/>
      <c r="F454" s="1">
        <v>45</v>
      </c>
      <c r="G454" s="8">
        <v>5</v>
      </c>
      <c r="H454" s="13">
        <v>13918</v>
      </c>
      <c r="I454" s="97">
        <f t="shared" si="14"/>
        <v>70.95228384991843</v>
      </c>
      <c r="K454" s="1">
        <v>609</v>
      </c>
      <c r="L454" s="8">
        <v>5</v>
      </c>
      <c r="M454" s="5">
        <v>4539</v>
      </c>
      <c r="O454" s="1">
        <v>413</v>
      </c>
      <c r="P454" s="8"/>
      <c r="S454" s="1">
        <v>114</v>
      </c>
      <c r="T454" s="8"/>
      <c r="W454" s="1">
        <v>385</v>
      </c>
      <c r="X454" s="8"/>
      <c r="AA454" s="1">
        <v>53</v>
      </c>
      <c r="AB454" s="8">
        <v>6</v>
      </c>
      <c r="AC454" s="5">
        <v>2320</v>
      </c>
      <c r="AE454" s="1">
        <v>1118</v>
      </c>
      <c r="AF454" s="8">
        <v>5</v>
      </c>
      <c r="AG454" s="5">
        <v>2610</v>
      </c>
      <c r="AI454" s="1">
        <v>299</v>
      </c>
      <c r="AJ454" s="8"/>
      <c r="AM454" s="1">
        <v>333</v>
      </c>
      <c r="AN454" s="8"/>
      <c r="AQ454" s="1">
        <v>434</v>
      </c>
      <c r="AR454" s="8"/>
      <c r="AU454" s="1">
        <v>450</v>
      </c>
      <c r="AV454" s="8"/>
      <c r="AW454" s="5" t="s">
        <v>13</v>
      </c>
      <c r="AY454" s="1">
        <v>444</v>
      </c>
      <c r="AZ454" s="8"/>
      <c r="BC454" s="1">
        <v>372</v>
      </c>
      <c r="BD454" s="8"/>
      <c r="BG454" s="1">
        <v>441</v>
      </c>
      <c r="BH454" s="8"/>
      <c r="BI454" s="5" t="s">
        <v>13</v>
      </c>
      <c r="BM454" s="5">
        <v>1455</v>
      </c>
      <c r="BN454" s="5">
        <v>6</v>
      </c>
      <c r="BO454" s="5">
        <v>250</v>
      </c>
      <c r="BQ454" s="1">
        <v>413</v>
      </c>
      <c r="BR454" s="8"/>
      <c r="BU454" s="1">
        <v>114</v>
      </c>
      <c r="BV454" s="8"/>
      <c r="BY454" s="1">
        <v>385</v>
      </c>
      <c r="BZ454" s="8"/>
      <c r="CC454" s="1">
        <v>336</v>
      </c>
      <c r="CD454" s="8"/>
      <c r="CG454" s="1">
        <v>421</v>
      </c>
      <c r="CH454" s="8"/>
      <c r="CK454" s="1">
        <v>373</v>
      </c>
      <c r="CL454" s="8"/>
      <c r="CO454" s="1">
        <v>449</v>
      </c>
      <c r="CP454" s="8"/>
      <c r="CQ454" s="5" t="s">
        <v>13</v>
      </c>
      <c r="CS454" s="5">
        <v>1492</v>
      </c>
      <c r="CT454" s="8">
        <v>6</v>
      </c>
      <c r="CU454" s="5">
        <v>3</v>
      </c>
      <c r="CW454" s="5">
        <v>299</v>
      </c>
      <c r="DA454" s="5">
        <v>333</v>
      </c>
      <c r="DE454" s="5">
        <v>434</v>
      </c>
      <c r="DI454" s="5">
        <v>450</v>
      </c>
      <c r="DM454" s="5">
        <v>444</v>
      </c>
      <c r="DQ454" s="5">
        <v>372</v>
      </c>
      <c r="DU454" s="5">
        <v>441</v>
      </c>
      <c r="EA454" s="5">
        <v>361</v>
      </c>
      <c r="EE454" s="5">
        <v>435</v>
      </c>
      <c r="EG454" s="5" t="s">
        <v>13</v>
      </c>
      <c r="EI454" s="5">
        <v>430</v>
      </c>
      <c r="EM454" s="5">
        <v>352</v>
      </c>
    </row>
    <row r="455" spans="1:143" x14ac:dyDescent="0.15">
      <c r="A455" s="1">
        <v>1341</v>
      </c>
      <c r="B455" s="8">
        <v>5</v>
      </c>
      <c r="C455" s="12">
        <v>2730</v>
      </c>
      <c r="D455" s="90">
        <f t="shared" si="15"/>
        <v>13.91721044045677</v>
      </c>
      <c r="E455" s="4"/>
      <c r="F455" s="1">
        <v>1136</v>
      </c>
      <c r="G455" s="8">
        <v>5</v>
      </c>
      <c r="H455" s="13">
        <v>13980</v>
      </c>
      <c r="I455" s="97">
        <f t="shared" si="14"/>
        <v>71.268352365415993</v>
      </c>
      <c r="K455" s="1">
        <v>318</v>
      </c>
      <c r="L455" s="8">
        <v>5</v>
      </c>
      <c r="M455" s="5">
        <v>4548</v>
      </c>
      <c r="O455" s="1">
        <v>414</v>
      </c>
      <c r="P455" s="8"/>
      <c r="S455" s="1">
        <v>115</v>
      </c>
      <c r="T455" s="8"/>
      <c r="W455" s="1">
        <v>386</v>
      </c>
      <c r="X455" s="8"/>
      <c r="AA455" s="1">
        <v>1105</v>
      </c>
      <c r="AB455" s="8">
        <v>6</v>
      </c>
      <c r="AC455" s="5">
        <v>2990</v>
      </c>
      <c r="AE455" s="1">
        <v>1355</v>
      </c>
      <c r="AF455" s="8">
        <v>5</v>
      </c>
      <c r="AG455" s="5">
        <v>2624</v>
      </c>
      <c r="AI455" s="1">
        <v>300</v>
      </c>
      <c r="AJ455" s="8"/>
      <c r="AM455" s="1">
        <v>334</v>
      </c>
      <c r="AN455" s="8"/>
      <c r="AQ455" s="1">
        <v>435</v>
      </c>
      <c r="AR455" s="8"/>
      <c r="AU455" s="1">
        <v>451</v>
      </c>
      <c r="AV455" s="8"/>
      <c r="AW455" s="5" t="s">
        <v>13</v>
      </c>
      <c r="AY455" s="1">
        <v>445</v>
      </c>
      <c r="AZ455" s="8"/>
      <c r="BC455" s="1">
        <v>373</v>
      </c>
      <c r="BD455" s="8"/>
      <c r="BG455" s="1">
        <v>442</v>
      </c>
      <c r="BH455" s="8"/>
      <c r="BI455" s="5" t="s">
        <v>13</v>
      </c>
      <c r="BM455" s="5">
        <v>22</v>
      </c>
      <c r="BN455" s="5">
        <v>6</v>
      </c>
      <c r="BO455" s="5">
        <v>256</v>
      </c>
      <c r="BQ455" s="1">
        <v>414</v>
      </c>
      <c r="BR455" s="8"/>
      <c r="BU455" s="1">
        <v>115</v>
      </c>
      <c r="BV455" s="8"/>
      <c r="BY455" s="1">
        <v>386</v>
      </c>
      <c r="BZ455" s="8"/>
      <c r="CC455" s="1">
        <v>337</v>
      </c>
      <c r="CD455" s="8"/>
      <c r="CG455" s="1">
        <v>422</v>
      </c>
      <c r="CH455" s="8"/>
      <c r="CK455" s="1">
        <v>374</v>
      </c>
      <c r="CL455" s="8"/>
      <c r="CO455" s="1">
        <v>450</v>
      </c>
      <c r="CP455" s="8"/>
      <c r="CQ455" s="5" t="s">
        <v>13</v>
      </c>
      <c r="CS455" s="5">
        <v>11</v>
      </c>
      <c r="CT455" s="8">
        <v>6</v>
      </c>
      <c r="CU455" s="5">
        <v>4</v>
      </c>
      <c r="CW455" s="5">
        <v>300</v>
      </c>
      <c r="DA455" s="5">
        <v>334</v>
      </c>
      <c r="DE455" s="5">
        <v>435</v>
      </c>
      <c r="DI455" s="5">
        <v>451</v>
      </c>
      <c r="DM455" s="5">
        <v>445</v>
      </c>
      <c r="DQ455" s="5">
        <v>373</v>
      </c>
      <c r="DU455" s="5">
        <v>442</v>
      </c>
      <c r="EA455" s="5">
        <v>362</v>
      </c>
      <c r="EE455" s="5">
        <v>436</v>
      </c>
      <c r="EG455" s="5" t="s">
        <v>13</v>
      </c>
      <c r="EI455" s="5">
        <v>431</v>
      </c>
      <c r="EM455" s="5">
        <v>353</v>
      </c>
    </row>
    <row r="456" spans="1:143" x14ac:dyDescent="0.15">
      <c r="A456" s="1">
        <v>690</v>
      </c>
      <c r="B456" s="8">
        <v>5</v>
      </c>
      <c r="C456" s="12">
        <v>2800</v>
      </c>
      <c r="D456" s="90">
        <f t="shared" si="15"/>
        <v>14.274061990212072</v>
      </c>
      <c r="E456" s="4"/>
      <c r="F456" s="1">
        <v>583</v>
      </c>
      <c r="G456" s="8">
        <v>5</v>
      </c>
      <c r="H456" s="13">
        <v>14000</v>
      </c>
      <c r="I456" s="97">
        <f t="shared" si="14"/>
        <v>71.370309951060364</v>
      </c>
      <c r="K456" s="1">
        <v>52</v>
      </c>
      <c r="L456" s="8">
        <v>5</v>
      </c>
      <c r="M456" s="5">
        <v>4566</v>
      </c>
      <c r="O456" s="1">
        <v>415</v>
      </c>
      <c r="P456" s="8"/>
      <c r="S456" s="1">
        <v>116</v>
      </c>
      <c r="T456" s="8"/>
      <c r="W456" s="1">
        <v>387</v>
      </c>
      <c r="X456" s="8"/>
      <c r="AA456" s="1">
        <v>390</v>
      </c>
      <c r="AB456" s="8">
        <v>6</v>
      </c>
      <c r="AC456" s="5">
        <v>3072</v>
      </c>
      <c r="AE456" s="1">
        <v>1256</v>
      </c>
      <c r="AF456" s="8">
        <v>5</v>
      </c>
      <c r="AG456" s="5">
        <v>2629</v>
      </c>
      <c r="AI456" s="1">
        <v>301</v>
      </c>
      <c r="AJ456" s="8"/>
      <c r="AM456" s="1">
        <v>335</v>
      </c>
      <c r="AN456" s="8"/>
      <c r="AQ456" s="1">
        <v>436</v>
      </c>
      <c r="AR456" s="8"/>
      <c r="AU456" s="1">
        <v>452</v>
      </c>
      <c r="AV456" s="8"/>
      <c r="AW456" s="5" t="s">
        <v>13</v>
      </c>
      <c r="AY456" s="1">
        <v>446</v>
      </c>
      <c r="AZ456" s="8"/>
      <c r="BC456" s="1">
        <v>374</v>
      </c>
      <c r="BD456" s="8"/>
      <c r="BG456" s="1">
        <v>443</v>
      </c>
      <c r="BH456" s="8"/>
      <c r="BI456" s="5" t="s">
        <v>13</v>
      </c>
      <c r="BM456" s="5">
        <v>89</v>
      </c>
      <c r="BN456" s="5">
        <v>6</v>
      </c>
      <c r="BO456" s="5">
        <v>350</v>
      </c>
      <c r="BQ456" s="1">
        <v>415</v>
      </c>
      <c r="BR456" s="8"/>
      <c r="BU456" s="1">
        <v>116</v>
      </c>
      <c r="BV456" s="8"/>
      <c r="BY456" s="1">
        <v>387</v>
      </c>
      <c r="BZ456" s="8"/>
      <c r="CC456" s="1">
        <v>339</v>
      </c>
      <c r="CD456" s="8"/>
      <c r="CG456" s="1">
        <v>423</v>
      </c>
      <c r="CH456" s="8"/>
      <c r="CK456" s="1">
        <v>375</v>
      </c>
      <c r="CL456" s="8"/>
      <c r="CO456" s="1">
        <v>451</v>
      </c>
      <c r="CP456" s="8"/>
      <c r="CQ456" s="5" t="s">
        <v>13</v>
      </c>
      <c r="CS456" s="5">
        <v>314</v>
      </c>
      <c r="CT456" s="8">
        <v>6</v>
      </c>
      <c r="CU456" s="5">
        <v>4</v>
      </c>
      <c r="CW456" s="5">
        <v>301</v>
      </c>
      <c r="DA456" s="5">
        <v>335</v>
      </c>
      <c r="DE456" s="5">
        <v>436</v>
      </c>
      <c r="DI456" s="5">
        <v>452</v>
      </c>
      <c r="DM456" s="5">
        <v>446</v>
      </c>
      <c r="DQ456" s="5">
        <v>374</v>
      </c>
      <c r="DU456" s="5">
        <v>443</v>
      </c>
      <c r="EA456" s="5">
        <v>363</v>
      </c>
      <c r="EE456" s="5">
        <v>437</v>
      </c>
      <c r="EG456" s="5" t="s">
        <v>13</v>
      </c>
      <c r="EI456" s="5">
        <v>432</v>
      </c>
      <c r="EM456" s="5">
        <v>355</v>
      </c>
    </row>
    <row r="457" spans="1:143" x14ac:dyDescent="0.15">
      <c r="A457" s="1">
        <v>377</v>
      </c>
      <c r="B457" s="8">
        <v>5</v>
      </c>
      <c r="C457" s="12">
        <v>3325</v>
      </c>
      <c r="D457" s="90">
        <f t="shared" si="15"/>
        <v>16.950448613376835</v>
      </c>
      <c r="E457" s="4"/>
      <c r="F457" s="1">
        <v>79</v>
      </c>
      <c r="G457" s="8">
        <v>5</v>
      </c>
      <c r="H457" s="13">
        <v>14359</v>
      </c>
      <c r="I457" s="97">
        <f t="shared" si="14"/>
        <v>73.200448613376835</v>
      </c>
      <c r="K457" s="1">
        <v>1099</v>
      </c>
      <c r="L457" s="8">
        <v>5</v>
      </c>
      <c r="M457" s="5">
        <v>4572</v>
      </c>
      <c r="O457" s="1">
        <v>416</v>
      </c>
      <c r="P457" s="8"/>
      <c r="S457" s="1">
        <v>117</v>
      </c>
      <c r="T457" s="8"/>
      <c r="W457" s="1">
        <v>388</v>
      </c>
      <c r="X457" s="8"/>
      <c r="AA457" s="1">
        <v>771</v>
      </c>
      <c r="AB457" s="8">
        <v>6</v>
      </c>
      <c r="AC457" s="5">
        <v>3120</v>
      </c>
      <c r="AE457" s="1">
        <v>889</v>
      </c>
      <c r="AF457" s="8">
        <v>5</v>
      </c>
      <c r="AG457" s="5">
        <v>2690</v>
      </c>
      <c r="AI457" s="1">
        <v>303</v>
      </c>
      <c r="AJ457" s="8"/>
      <c r="AM457" s="1">
        <v>336</v>
      </c>
      <c r="AN457" s="8"/>
      <c r="AQ457" s="1">
        <v>437</v>
      </c>
      <c r="AR457" s="8"/>
      <c r="AU457" s="1">
        <v>453</v>
      </c>
      <c r="AV457" s="8"/>
      <c r="AW457" s="5" t="s">
        <v>13</v>
      </c>
      <c r="AY457" s="1">
        <v>447</v>
      </c>
      <c r="AZ457" s="8"/>
      <c r="BC457" s="1">
        <v>375</v>
      </c>
      <c r="BD457" s="8"/>
      <c r="BG457" s="1">
        <v>444</v>
      </c>
      <c r="BH457" s="8"/>
      <c r="BI457" s="5" t="s">
        <v>13</v>
      </c>
      <c r="BM457" s="5">
        <v>357</v>
      </c>
      <c r="BN457" s="5">
        <v>6</v>
      </c>
      <c r="BO457" s="5">
        <v>350</v>
      </c>
      <c r="BQ457" s="1">
        <v>416</v>
      </c>
      <c r="BR457" s="8"/>
      <c r="BU457" s="1">
        <v>117</v>
      </c>
      <c r="BV457" s="8"/>
      <c r="BY457" s="1">
        <v>388</v>
      </c>
      <c r="BZ457" s="8"/>
      <c r="CC457" s="1">
        <v>340</v>
      </c>
      <c r="CD457" s="8"/>
      <c r="CG457" s="1">
        <v>424</v>
      </c>
      <c r="CH457" s="8"/>
      <c r="CK457" s="1">
        <v>376</v>
      </c>
      <c r="CL457" s="8"/>
      <c r="CO457" s="1">
        <v>452</v>
      </c>
      <c r="CP457" s="8"/>
      <c r="CQ457" s="5" t="s">
        <v>13</v>
      </c>
      <c r="CS457" s="5">
        <v>446</v>
      </c>
      <c r="CT457" s="8">
        <v>6</v>
      </c>
      <c r="CU457" s="5">
        <v>4</v>
      </c>
      <c r="CW457" s="5">
        <v>303</v>
      </c>
      <c r="DA457" s="5">
        <v>336</v>
      </c>
      <c r="DE457" s="5">
        <v>437</v>
      </c>
      <c r="DI457" s="5">
        <v>453</v>
      </c>
      <c r="DM457" s="5">
        <v>447</v>
      </c>
      <c r="DQ457" s="5">
        <v>375</v>
      </c>
      <c r="DU457" s="5">
        <v>444</v>
      </c>
      <c r="EA457" s="5">
        <v>364</v>
      </c>
      <c r="EE457" s="5">
        <v>438</v>
      </c>
      <c r="EG457" s="5" t="s">
        <v>13</v>
      </c>
      <c r="EI457" s="5">
        <v>433</v>
      </c>
      <c r="EM457" s="5">
        <v>357</v>
      </c>
    </row>
    <row r="458" spans="1:143" x14ac:dyDescent="0.15">
      <c r="A458" s="1">
        <v>1322</v>
      </c>
      <c r="B458" s="8">
        <v>5</v>
      </c>
      <c r="C458" s="12">
        <v>3411</v>
      </c>
      <c r="D458" s="90">
        <f t="shared" si="15"/>
        <v>17.388866231647633</v>
      </c>
      <c r="E458" s="4"/>
      <c r="F458" s="1">
        <v>1086</v>
      </c>
      <c r="G458" s="8">
        <v>5</v>
      </c>
      <c r="H458" s="13">
        <v>14382</v>
      </c>
      <c r="I458" s="97">
        <f t="shared" si="14"/>
        <v>73.31769983686786</v>
      </c>
      <c r="K458" s="1">
        <v>1069</v>
      </c>
      <c r="L458" s="8">
        <v>5</v>
      </c>
      <c r="M458" s="5">
        <v>4617</v>
      </c>
      <c r="O458" s="1">
        <v>417</v>
      </c>
      <c r="P458" s="8"/>
      <c r="S458" s="1">
        <v>118</v>
      </c>
      <c r="T458" s="8"/>
      <c r="W458" s="1">
        <v>389</v>
      </c>
      <c r="X458" s="8"/>
      <c r="AA458" s="1">
        <v>867</v>
      </c>
      <c r="AB458" s="8">
        <v>6</v>
      </c>
      <c r="AC458" s="5">
        <v>3120</v>
      </c>
      <c r="AE458" s="1">
        <v>854</v>
      </c>
      <c r="AF458" s="8">
        <v>5</v>
      </c>
      <c r="AG458" s="5">
        <v>2700</v>
      </c>
      <c r="AI458" s="1">
        <v>304</v>
      </c>
      <c r="AJ458" s="8"/>
      <c r="AM458" s="1">
        <v>338</v>
      </c>
      <c r="AN458" s="8"/>
      <c r="AQ458" s="1">
        <v>438</v>
      </c>
      <c r="AR458" s="8"/>
      <c r="AU458" s="1">
        <v>454</v>
      </c>
      <c r="AV458" s="8"/>
      <c r="AW458" s="5" t="s">
        <v>13</v>
      </c>
      <c r="AY458" s="1">
        <v>448</v>
      </c>
      <c r="AZ458" s="8"/>
      <c r="BC458" s="1">
        <v>376</v>
      </c>
      <c r="BD458" s="8"/>
      <c r="BG458" s="1">
        <v>445</v>
      </c>
      <c r="BH458" s="8"/>
      <c r="BI458" s="5" t="s">
        <v>13</v>
      </c>
      <c r="BM458" s="5">
        <v>787</v>
      </c>
      <c r="BN458" s="5">
        <v>6</v>
      </c>
      <c r="BO458" s="5">
        <v>350</v>
      </c>
      <c r="BQ458" s="1">
        <v>417</v>
      </c>
      <c r="BR458" s="8"/>
      <c r="BU458" s="1">
        <v>118</v>
      </c>
      <c r="BV458" s="8"/>
      <c r="BY458" s="1">
        <v>389</v>
      </c>
      <c r="BZ458" s="8"/>
      <c r="CC458" s="1">
        <v>341</v>
      </c>
      <c r="CD458" s="8"/>
      <c r="CG458" s="1">
        <v>425</v>
      </c>
      <c r="CH458" s="8"/>
      <c r="CK458" s="1">
        <v>377</v>
      </c>
      <c r="CL458" s="8"/>
      <c r="CO458" s="1">
        <v>453</v>
      </c>
      <c r="CP458" s="8"/>
      <c r="CQ458" s="5" t="s">
        <v>13</v>
      </c>
      <c r="CS458" s="5">
        <v>480</v>
      </c>
      <c r="CT458" s="8">
        <v>6</v>
      </c>
      <c r="CU458" s="5">
        <v>4</v>
      </c>
      <c r="CW458" s="5">
        <v>304</v>
      </c>
      <c r="DA458" s="5">
        <v>338</v>
      </c>
      <c r="DE458" s="5">
        <v>438</v>
      </c>
      <c r="DI458" s="5">
        <v>454</v>
      </c>
      <c r="DM458" s="5">
        <v>448</v>
      </c>
      <c r="DQ458" s="5">
        <v>376</v>
      </c>
      <c r="DU458" s="5">
        <v>445</v>
      </c>
      <c r="EA458" s="5">
        <v>365</v>
      </c>
      <c r="EE458" s="5">
        <v>439</v>
      </c>
      <c r="EG458" s="5" t="s">
        <v>13</v>
      </c>
      <c r="EI458" s="5">
        <v>434</v>
      </c>
      <c r="EM458" s="5">
        <v>358</v>
      </c>
    </row>
    <row r="459" spans="1:143" x14ac:dyDescent="0.15">
      <c r="A459" s="1">
        <v>1489</v>
      </c>
      <c r="B459" s="8">
        <v>5</v>
      </c>
      <c r="C459" s="12">
        <v>3538</v>
      </c>
      <c r="D459" s="90">
        <f t="shared" si="15"/>
        <v>18.036296900489397</v>
      </c>
      <c r="E459" s="4"/>
      <c r="F459" s="1">
        <v>866</v>
      </c>
      <c r="G459" s="8">
        <v>5</v>
      </c>
      <c r="H459" s="13">
        <v>14383</v>
      </c>
      <c r="I459" s="97">
        <f t="shared" si="14"/>
        <v>73.322797716150077</v>
      </c>
      <c r="K459" s="1">
        <v>857</v>
      </c>
      <c r="L459" s="8">
        <v>5</v>
      </c>
      <c r="M459" s="5">
        <v>4619</v>
      </c>
      <c r="O459" s="1">
        <v>419</v>
      </c>
      <c r="P459" s="8"/>
      <c r="S459" s="1">
        <v>120</v>
      </c>
      <c r="T459" s="8"/>
      <c r="W459" s="1">
        <v>391</v>
      </c>
      <c r="X459" s="8"/>
      <c r="AA459" s="1">
        <v>704</v>
      </c>
      <c r="AB459" s="8">
        <v>6</v>
      </c>
      <c r="AC459" s="5">
        <v>3178</v>
      </c>
      <c r="AE459" s="1">
        <v>1341</v>
      </c>
      <c r="AF459" s="8">
        <v>5</v>
      </c>
      <c r="AG459" s="5">
        <v>2730</v>
      </c>
      <c r="AI459" s="1">
        <v>305</v>
      </c>
      <c r="AJ459" s="8"/>
      <c r="AM459" s="1">
        <v>339</v>
      </c>
      <c r="AN459" s="8"/>
      <c r="AQ459" s="1">
        <v>439</v>
      </c>
      <c r="AR459" s="8"/>
      <c r="AU459" s="1">
        <v>455</v>
      </c>
      <c r="AV459" s="8"/>
      <c r="AW459" s="5" t="s">
        <v>13</v>
      </c>
      <c r="AY459" s="1">
        <v>449</v>
      </c>
      <c r="AZ459" s="8"/>
      <c r="BC459" s="1">
        <v>377</v>
      </c>
      <c r="BD459" s="8"/>
      <c r="BG459" s="1">
        <v>446</v>
      </c>
      <c r="BH459" s="8"/>
      <c r="BI459" s="5" t="s">
        <v>13</v>
      </c>
      <c r="BM459" s="5">
        <v>1229</v>
      </c>
      <c r="BN459" s="5">
        <v>6</v>
      </c>
      <c r="BO459" s="5">
        <v>450</v>
      </c>
      <c r="BQ459" s="1">
        <v>419</v>
      </c>
      <c r="BR459" s="8"/>
      <c r="BU459" s="1">
        <v>120</v>
      </c>
      <c r="BV459" s="8"/>
      <c r="BY459" s="1">
        <v>391</v>
      </c>
      <c r="BZ459" s="8"/>
      <c r="CC459" s="1">
        <v>342</v>
      </c>
      <c r="CD459" s="8"/>
      <c r="CG459" s="1">
        <v>426</v>
      </c>
      <c r="CH459" s="8"/>
      <c r="CK459" s="1">
        <v>378</v>
      </c>
      <c r="CL459" s="8"/>
      <c r="CO459" s="1">
        <v>454</v>
      </c>
      <c r="CP459" s="8"/>
      <c r="CQ459" s="5" t="s">
        <v>13</v>
      </c>
      <c r="CS459" s="5">
        <v>771</v>
      </c>
      <c r="CT459" s="8">
        <v>6</v>
      </c>
      <c r="CU459" s="5">
        <v>4</v>
      </c>
      <c r="CW459" s="5">
        <v>305</v>
      </c>
      <c r="DA459" s="5">
        <v>339</v>
      </c>
      <c r="DE459" s="5">
        <v>439</v>
      </c>
      <c r="DI459" s="5">
        <v>455</v>
      </c>
      <c r="DM459" s="5">
        <v>449</v>
      </c>
      <c r="DQ459" s="5">
        <v>377</v>
      </c>
      <c r="DU459" s="5">
        <v>446</v>
      </c>
      <c r="EA459" s="5">
        <v>366</v>
      </c>
      <c r="EE459" s="5">
        <v>440</v>
      </c>
      <c r="EG459" s="5" t="s">
        <v>13</v>
      </c>
      <c r="EI459" s="5">
        <v>435</v>
      </c>
      <c r="EM459" s="5">
        <v>359</v>
      </c>
    </row>
    <row r="460" spans="1:143" x14ac:dyDescent="0.15">
      <c r="A460" s="1">
        <v>276</v>
      </c>
      <c r="B460" s="8">
        <v>5</v>
      </c>
      <c r="C460" s="12">
        <v>3678</v>
      </c>
      <c r="D460" s="90">
        <f t="shared" si="15"/>
        <v>18.75</v>
      </c>
      <c r="E460" s="4"/>
      <c r="F460" s="1">
        <v>536</v>
      </c>
      <c r="G460" s="8">
        <v>5</v>
      </c>
      <c r="H460" s="13">
        <v>14580</v>
      </c>
      <c r="I460" s="97">
        <f t="shared" si="14"/>
        <v>74.327079934747147</v>
      </c>
      <c r="K460" s="1">
        <v>584</v>
      </c>
      <c r="L460" s="8">
        <v>5</v>
      </c>
      <c r="M460" s="5">
        <v>4729</v>
      </c>
      <c r="O460" s="1">
        <v>420</v>
      </c>
      <c r="P460" s="8"/>
      <c r="S460" s="1">
        <v>121</v>
      </c>
      <c r="T460" s="8"/>
      <c r="W460" s="1">
        <v>392</v>
      </c>
      <c r="X460" s="8"/>
      <c r="AA460" s="1">
        <v>314</v>
      </c>
      <c r="AB460" s="8">
        <v>6</v>
      </c>
      <c r="AC460" s="5">
        <v>3228</v>
      </c>
      <c r="AE460" s="1">
        <v>1322</v>
      </c>
      <c r="AF460" s="8">
        <v>5</v>
      </c>
      <c r="AG460" s="5">
        <v>2795</v>
      </c>
      <c r="AI460" s="1">
        <v>306</v>
      </c>
      <c r="AJ460" s="8"/>
      <c r="AM460" s="1">
        <v>340</v>
      </c>
      <c r="AN460" s="8"/>
      <c r="AQ460" s="1">
        <v>440</v>
      </c>
      <c r="AR460" s="8"/>
      <c r="AU460" s="1">
        <v>456</v>
      </c>
      <c r="AV460" s="8"/>
      <c r="AW460" s="5" t="s">
        <v>13</v>
      </c>
      <c r="AY460" s="1">
        <v>450</v>
      </c>
      <c r="AZ460" s="8"/>
      <c r="BC460" s="1">
        <v>378</v>
      </c>
      <c r="BD460" s="8"/>
      <c r="BG460" s="1">
        <v>447</v>
      </c>
      <c r="BH460" s="8"/>
      <c r="BI460" s="5" t="s">
        <v>13</v>
      </c>
      <c r="BM460" s="5">
        <v>431</v>
      </c>
      <c r="BN460" s="5">
        <v>6</v>
      </c>
      <c r="BO460" s="5">
        <v>500</v>
      </c>
      <c r="BQ460" s="1">
        <v>420</v>
      </c>
      <c r="BR460" s="8"/>
      <c r="BU460" s="1">
        <v>121</v>
      </c>
      <c r="BV460" s="8"/>
      <c r="BY460" s="1">
        <v>392</v>
      </c>
      <c r="BZ460" s="8"/>
      <c r="CC460" s="1">
        <v>343</v>
      </c>
      <c r="CD460" s="8"/>
      <c r="CG460" s="1">
        <v>427</v>
      </c>
      <c r="CH460" s="8"/>
      <c r="CK460" s="1">
        <v>379</v>
      </c>
      <c r="CL460" s="8"/>
      <c r="CO460" s="1">
        <v>455</v>
      </c>
      <c r="CP460" s="8"/>
      <c r="CQ460" s="5" t="s">
        <v>13</v>
      </c>
      <c r="CS460" s="5">
        <v>867</v>
      </c>
      <c r="CT460" s="8">
        <v>6</v>
      </c>
      <c r="CU460" s="5">
        <v>4</v>
      </c>
      <c r="CW460" s="5">
        <v>306</v>
      </c>
      <c r="DA460" s="5">
        <v>340</v>
      </c>
      <c r="DE460" s="5">
        <v>440</v>
      </c>
      <c r="DI460" s="5">
        <v>456</v>
      </c>
      <c r="DM460" s="5">
        <v>450</v>
      </c>
      <c r="DQ460" s="5">
        <v>378</v>
      </c>
      <c r="DU460" s="5">
        <v>447</v>
      </c>
      <c r="EA460" s="5">
        <v>367</v>
      </c>
      <c r="EE460" s="5">
        <v>441</v>
      </c>
      <c r="EG460" s="5" t="s">
        <v>13</v>
      </c>
      <c r="EI460" s="5">
        <v>436</v>
      </c>
      <c r="EM460" s="5">
        <v>361</v>
      </c>
    </row>
    <row r="461" spans="1:143" x14ac:dyDescent="0.15">
      <c r="A461" s="1">
        <v>640</v>
      </c>
      <c r="B461" s="8">
        <v>5</v>
      </c>
      <c r="C461" s="12">
        <v>3775</v>
      </c>
      <c r="D461" s="90">
        <f t="shared" si="15"/>
        <v>19.244494290375201</v>
      </c>
      <c r="E461" s="4"/>
      <c r="F461" s="1">
        <v>1163</v>
      </c>
      <c r="G461" s="8">
        <v>5</v>
      </c>
      <c r="H461" s="13">
        <v>14631</v>
      </c>
      <c r="I461" s="97">
        <f t="shared" si="14"/>
        <v>74.587071778140285</v>
      </c>
      <c r="K461" s="1">
        <v>1065</v>
      </c>
      <c r="L461" s="8">
        <v>5</v>
      </c>
      <c r="M461" s="5">
        <v>4777</v>
      </c>
      <c r="O461" s="1">
        <v>421</v>
      </c>
      <c r="P461" s="8"/>
      <c r="S461" s="1">
        <v>122</v>
      </c>
      <c r="T461" s="8"/>
      <c r="W461" s="1">
        <v>393</v>
      </c>
      <c r="X461" s="8"/>
      <c r="AA461" s="1">
        <v>378</v>
      </c>
      <c r="AB461" s="8">
        <v>6</v>
      </c>
      <c r="AC461" s="5">
        <v>3312</v>
      </c>
      <c r="AE461" s="1">
        <v>1525</v>
      </c>
      <c r="AF461" s="8">
        <v>5</v>
      </c>
      <c r="AG461" s="5">
        <v>2808</v>
      </c>
      <c r="AI461" s="1">
        <v>307</v>
      </c>
      <c r="AJ461" s="8"/>
      <c r="AM461" s="1">
        <v>341</v>
      </c>
      <c r="AN461" s="8"/>
      <c r="AQ461" s="1">
        <v>441</v>
      </c>
      <c r="AR461" s="8"/>
      <c r="AU461" s="1">
        <v>458</v>
      </c>
      <c r="AV461" s="8"/>
      <c r="AW461" s="5" t="s">
        <v>13</v>
      </c>
      <c r="AY461" s="1">
        <v>451</v>
      </c>
      <c r="AZ461" s="8"/>
      <c r="BC461" s="1">
        <v>379</v>
      </c>
      <c r="BD461" s="8"/>
      <c r="BG461" s="1">
        <v>448</v>
      </c>
      <c r="BH461" s="8"/>
      <c r="BI461" s="5" t="s">
        <v>13</v>
      </c>
      <c r="BM461" s="5">
        <v>107</v>
      </c>
      <c r="BN461" s="5">
        <v>6</v>
      </c>
      <c r="BO461" s="5">
        <v>594</v>
      </c>
      <c r="BQ461" s="1">
        <v>421</v>
      </c>
      <c r="BR461" s="8"/>
      <c r="BU461" s="1">
        <v>122</v>
      </c>
      <c r="BV461" s="8"/>
      <c r="BY461" s="1">
        <v>393</v>
      </c>
      <c r="BZ461" s="8"/>
      <c r="CC461" s="1">
        <v>344</v>
      </c>
      <c r="CD461" s="8"/>
      <c r="CG461" s="1">
        <v>428</v>
      </c>
      <c r="CH461" s="8"/>
      <c r="CK461" s="1">
        <v>380</v>
      </c>
      <c r="CL461" s="8"/>
      <c r="CO461" s="1">
        <v>456</v>
      </c>
      <c r="CP461" s="8"/>
      <c r="CQ461" s="5" t="s">
        <v>13</v>
      </c>
      <c r="CS461" s="5">
        <v>1208</v>
      </c>
      <c r="CT461" s="8">
        <v>6</v>
      </c>
      <c r="CU461" s="5">
        <v>4</v>
      </c>
      <c r="CW461" s="5">
        <v>307</v>
      </c>
      <c r="DA461" s="5">
        <v>341</v>
      </c>
      <c r="DE461" s="5">
        <v>441</v>
      </c>
      <c r="DI461" s="5">
        <v>458</v>
      </c>
      <c r="DM461" s="5">
        <v>451</v>
      </c>
      <c r="DQ461" s="5">
        <v>379</v>
      </c>
      <c r="DU461" s="5">
        <v>448</v>
      </c>
      <c r="EA461" s="5">
        <v>368</v>
      </c>
      <c r="EE461" s="5">
        <v>443</v>
      </c>
      <c r="EG461" s="5" t="s">
        <v>13</v>
      </c>
      <c r="EI461" s="5">
        <v>437</v>
      </c>
      <c r="EM461" s="5">
        <v>362</v>
      </c>
    </row>
    <row r="462" spans="1:143" x14ac:dyDescent="0.15">
      <c r="A462" s="1">
        <v>83</v>
      </c>
      <c r="B462" s="8">
        <v>5</v>
      </c>
      <c r="C462" s="12">
        <v>3896</v>
      </c>
      <c r="D462" s="90">
        <f t="shared" si="15"/>
        <v>19.861337683523654</v>
      </c>
      <c r="E462" s="4"/>
      <c r="F462" s="1">
        <v>979</v>
      </c>
      <c r="G462" s="8">
        <v>5</v>
      </c>
      <c r="H462" s="13">
        <v>14653</v>
      </c>
      <c r="I462" s="97">
        <f t="shared" si="14"/>
        <v>74.699225122349105</v>
      </c>
      <c r="K462" s="1">
        <v>1433</v>
      </c>
      <c r="L462" s="8">
        <v>5</v>
      </c>
      <c r="M462" s="5">
        <v>4787</v>
      </c>
      <c r="O462" s="1">
        <v>422</v>
      </c>
      <c r="P462" s="8"/>
      <c r="S462" s="1">
        <v>123</v>
      </c>
      <c r="T462" s="8"/>
      <c r="W462" s="1">
        <v>394</v>
      </c>
      <c r="X462" s="8"/>
      <c r="AA462" s="1">
        <v>11</v>
      </c>
      <c r="AB462" s="8">
        <v>6</v>
      </c>
      <c r="AC462" s="5">
        <v>3320</v>
      </c>
      <c r="AE462" s="1">
        <v>69</v>
      </c>
      <c r="AF462" s="8">
        <v>5</v>
      </c>
      <c r="AG462" s="5">
        <v>2884</v>
      </c>
      <c r="AI462" s="1">
        <v>308</v>
      </c>
      <c r="AJ462" s="8"/>
      <c r="AM462" s="1">
        <v>342</v>
      </c>
      <c r="AN462" s="8"/>
      <c r="AQ462" s="1">
        <v>442</v>
      </c>
      <c r="AR462" s="8"/>
      <c r="AU462" s="1">
        <v>459</v>
      </c>
      <c r="AV462" s="8"/>
      <c r="AW462" s="5" t="s">
        <v>13</v>
      </c>
      <c r="AY462" s="1">
        <v>452</v>
      </c>
      <c r="AZ462" s="8"/>
      <c r="BC462" s="1">
        <v>380</v>
      </c>
      <c r="BD462" s="8"/>
      <c r="BG462" s="1">
        <v>449</v>
      </c>
      <c r="BH462" s="8"/>
      <c r="BI462" s="5" t="s">
        <v>13</v>
      </c>
      <c r="BM462" s="5">
        <v>53</v>
      </c>
      <c r="BN462" s="5">
        <v>6</v>
      </c>
      <c r="BO462" s="5">
        <v>600</v>
      </c>
      <c r="BQ462" s="1">
        <v>422</v>
      </c>
      <c r="BR462" s="8"/>
      <c r="BU462" s="1">
        <v>123</v>
      </c>
      <c r="BV462" s="8"/>
      <c r="BY462" s="1">
        <v>394</v>
      </c>
      <c r="BZ462" s="8"/>
      <c r="CC462" s="1">
        <v>345</v>
      </c>
      <c r="CD462" s="8"/>
      <c r="CG462" s="1">
        <v>429</v>
      </c>
      <c r="CH462" s="8"/>
      <c r="CK462" s="1">
        <v>381</v>
      </c>
      <c r="CL462" s="8"/>
      <c r="CO462" s="1">
        <v>457</v>
      </c>
      <c r="CP462" s="8"/>
      <c r="CQ462" s="5" t="s">
        <v>13</v>
      </c>
      <c r="CS462" s="5">
        <v>1344</v>
      </c>
      <c r="CT462" s="8">
        <v>6</v>
      </c>
      <c r="CU462" s="5">
        <v>4</v>
      </c>
      <c r="CW462" s="5">
        <v>308</v>
      </c>
      <c r="DA462" s="5">
        <v>342</v>
      </c>
      <c r="DE462" s="5">
        <v>442</v>
      </c>
      <c r="DI462" s="5">
        <v>459</v>
      </c>
      <c r="DM462" s="5">
        <v>452</v>
      </c>
      <c r="DQ462" s="5">
        <v>380</v>
      </c>
      <c r="DU462" s="5">
        <v>449</v>
      </c>
      <c r="EA462" s="5">
        <v>369</v>
      </c>
      <c r="EE462" s="5">
        <v>444</v>
      </c>
      <c r="EG462" s="5" t="s">
        <v>13</v>
      </c>
      <c r="EI462" s="5">
        <v>438</v>
      </c>
      <c r="EM462" s="5">
        <v>363</v>
      </c>
    </row>
    <row r="463" spans="1:143" x14ac:dyDescent="0.15">
      <c r="A463" s="1">
        <v>1303</v>
      </c>
      <c r="B463" s="8">
        <v>5</v>
      </c>
      <c r="C463" s="12">
        <v>3953</v>
      </c>
      <c r="D463" s="90">
        <f t="shared" si="15"/>
        <v>20.151916802610113</v>
      </c>
      <c r="E463" s="4"/>
      <c r="F463" s="1">
        <v>131</v>
      </c>
      <c r="G463" s="8">
        <v>5</v>
      </c>
      <c r="H463" s="13">
        <v>14718</v>
      </c>
      <c r="I463" s="97">
        <f t="shared" si="14"/>
        <v>75.030587275693321</v>
      </c>
      <c r="K463" s="1">
        <v>920</v>
      </c>
      <c r="L463" s="8">
        <v>5</v>
      </c>
      <c r="M463" s="5">
        <v>4852</v>
      </c>
      <c r="O463" s="1">
        <v>423</v>
      </c>
      <c r="P463" s="8"/>
      <c r="S463" s="1">
        <v>125</v>
      </c>
      <c r="T463" s="8"/>
      <c r="W463" s="1">
        <v>395</v>
      </c>
      <c r="X463" s="8"/>
      <c r="AA463" s="1">
        <v>480</v>
      </c>
      <c r="AB463" s="8">
        <v>6</v>
      </c>
      <c r="AC463" s="5">
        <v>3500</v>
      </c>
      <c r="AE463" s="1">
        <v>765</v>
      </c>
      <c r="AF463" s="8">
        <v>5</v>
      </c>
      <c r="AG463" s="5">
        <v>2892</v>
      </c>
      <c r="AI463" s="1">
        <v>309</v>
      </c>
      <c r="AJ463" s="8"/>
      <c r="AM463" s="1">
        <v>343</v>
      </c>
      <c r="AN463" s="8"/>
      <c r="AQ463" s="1">
        <v>443</v>
      </c>
      <c r="AR463" s="8"/>
      <c r="AU463" s="1">
        <v>460</v>
      </c>
      <c r="AV463" s="8"/>
      <c r="AW463" s="5" t="s">
        <v>13</v>
      </c>
      <c r="AY463" s="1">
        <v>453</v>
      </c>
      <c r="AZ463" s="8"/>
      <c r="BC463" s="1">
        <v>381</v>
      </c>
      <c r="BD463" s="8"/>
      <c r="BG463" s="1">
        <v>450</v>
      </c>
      <c r="BH463" s="8"/>
      <c r="BI463" s="5" t="s">
        <v>13</v>
      </c>
      <c r="BM463" s="5">
        <v>279</v>
      </c>
      <c r="BN463" s="5">
        <v>6</v>
      </c>
      <c r="BO463" s="5">
        <v>600</v>
      </c>
      <c r="BQ463" s="1">
        <v>423</v>
      </c>
      <c r="BR463" s="8"/>
      <c r="BU463" s="1">
        <v>125</v>
      </c>
      <c r="BV463" s="8"/>
      <c r="BY463" s="1">
        <v>395</v>
      </c>
      <c r="BZ463" s="8"/>
      <c r="CC463" s="1">
        <v>346</v>
      </c>
      <c r="CD463" s="8"/>
      <c r="CG463" s="1">
        <v>430</v>
      </c>
      <c r="CH463" s="8"/>
      <c r="CK463" s="1">
        <v>382</v>
      </c>
      <c r="CL463" s="8"/>
      <c r="CO463" s="1">
        <v>458</v>
      </c>
      <c r="CP463" s="8"/>
      <c r="CQ463" s="5" t="s">
        <v>13</v>
      </c>
      <c r="CS463" s="5">
        <v>1475</v>
      </c>
      <c r="CT463" s="8">
        <v>6</v>
      </c>
      <c r="CU463" s="5">
        <v>4</v>
      </c>
      <c r="CW463" s="5">
        <v>309</v>
      </c>
      <c r="DA463" s="5">
        <v>343</v>
      </c>
      <c r="DE463" s="5">
        <v>443</v>
      </c>
      <c r="DI463" s="5">
        <v>460</v>
      </c>
      <c r="DM463" s="5">
        <v>453</v>
      </c>
      <c r="DQ463" s="5">
        <v>381</v>
      </c>
      <c r="DU463" s="5">
        <v>450</v>
      </c>
      <c r="EA463" s="5">
        <v>370</v>
      </c>
      <c r="EE463" s="5">
        <v>445</v>
      </c>
      <c r="EG463" s="5" t="s">
        <v>13</v>
      </c>
      <c r="EI463" s="5">
        <v>439</v>
      </c>
      <c r="EM463" s="5">
        <v>364</v>
      </c>
    </row>
    <row r="464" spans="1:143" x14ac:dyDescent="0.15">
      <c r="A464" s="1">
        <v>914</v>
      </c>
      <c r="B464" s="8">
        <v>5</v>
      </c>
      <c r="C464" s="12">
        <v>4140</v>
      </c>
      <c r="D464" s="90">
        <f t="shared" si="15"/>
        <v>21.10522022838499</v>
      </c>
      <c r="E464" s="4"/>
      <c r="F464" s="1">
        <v>518</v>
      </c>
      <c r="G464" s="8">
        <v>5</v>
      </c>
      <c r="H464" s="13">
        <v>14775</v>
      </c>
      <c r="I464" s="97">
        <f t="shared" si="14"/>
        <v>75.321166394779766</v>
      </c>
      <c r="K464" s="1">
        <v>1194</v>
      </c>
      <c r="L464" s="8">
        <v>5</v>
      </c>
      <c r="M464" s="5">
        <v>4859</v>
      </c>
      <c r="O464" s="1">
        <v>424</v>
      </c>
      <c r="P464" s="8"/>
      <c r="S464" s="1">
        <v>126</v>
      </c>
      <c r="T464" s="8"/>
      <c r="W464" s="1">
        <v>396</v>
      </c>
      <c r="X464" s="8"/>
      <c r="AA464" s="1">
        <v>1344</v>
      </c>
      <c r="AB464" s="8">
        <v>6</v>
      </c>
      <c r="AC464" s="5">
        <v>3500</v>
      </c>
      <c r="AE464" s="1">
        <v>568</v>
      </c>
      <c r="AF464" s="8">
        <v>5</v>
      </c>
      <c r="AG464" s="5">
        <v>2925</v>
      </c>
      <c r="AI464" s="1">
        <v>310</v>
      </c>
      <c r="AJ464" s="8"/>
      <c r="AM464" s="1">
        <v>344</v>
      </c>
      <c r="AN464" s="8"/>
      <c r="AQ464" s="1">
        <v>444</v>
      </c>
      <c r="AR464" s="8"/>
      <c r="AU464" s="1">
        <v>461</v>
      </c>
      <c r="AV464" s="8"/>
      <c r="AW464" s="5" t="s">
        <v>13</v>
      </c>
      <c r="AY464" s="1">
        <v>454</v>
      </c>
      <c r="AZ464" s="8"/>
      <c r="BC464" s="1">
        <v>382</v>
      </c>
      <c r="BD464" s="8"/>
      <c r="BG464" s="1">
        <v>451</v>
      </c>
      <c r="BH464" s="8"/>
      <c r="BI464" s="5" t="s">
        <v>13</v>
      </c>
      <c r="BM464" s="5">
        <v>853</v>
      </c>
      <c r="BN464" s="5">
        <v>6</v>
      </c>
      <c r="BO464" s="5">
        <v>600</v>
      </c>
      <c r="BQ464" s="1">
        <v>424</v>
      </c>
      <c r="BR464" s="8"/>
      <c r="BU464" s="1">
        <v>126</v>
      </c>
      <c r="BV464" s="8"/>
      <c r="BY464" s="1">
        <v>396</v>
      </c>
      <c r="BZ464" s="8"/>
      <c r="CC464" s="1">
        <v>347</v>
      </c>
      <c r="CD464" s="8"/>
      <c r="CG464" s="1">
        <v>431</v>
      </c>
      <c r="CH464" s="8"/>
      <c r="CK464" s="1">
        <v>383</v>
      </c>
      <c r="CL464" s="8"/>
      <c r="CO464" s="1">
        <v>459</v>
      </c>
      <c r="CP464" s="8"/>
      <c r="CQ464" s="5" t="s">
        <v>13</v>
      </c>
      <c r="CS464" s="5">
        <v>357</v>
      </c>
      <c r="CT464" s="8">
        <v>6</v>
      </c>
      <c r="CU464" s="5">
        <v>5</v>
      </c>
      <c r="CW464" s="5">
        <v>310</v>
      </c>
      <c r="DA464" s="5">
        <v>344</v>
      </c>
      <c r="DE464" s="5">
        <v>444</v>
      </c>
      <c r="DI464" s="5">
        <v>461</v>
      </c>
      <c r="DM464" s="5">
        <v>454</v>
      </c>
      <c r="DQ464" s="5">
        <v>382</v>
      </c>
      <c r="DU464" s="5">
        <v>451</v>
      </c>
      <c r="EA464" s="5">
        <v>371</v>
      </c>
      <c r="EE464" s="5">
        <v>446</v>
      </c>
      <c r="EG464" s="5" t="s">
        <v>13</v>
      </c>
      <c r="EI464" s="5">
        <v>440</v>
      </c>
      <c r="EM464" s="5">
        <v>365</v>
      </c>
    </row>
    <row r="465" spans="1:143" x14ac:dyDescent="0.15">
      <c r="A465" s="1">
        <v>420</v>
      </c>
      <c r="B465" s="8">
        <v>5</v>
      </c>
      <c r="C465" s="12">
        <v>4272</v>
      </c>
      <c r="D465" s="90">
        <f t="shared" si="15"/>
        <v>21.778140293637847</v>
      </c>
      <c r="E465" s="4"/>
      <c r="F465" s="1">
        <v>1143</v>
      </c>
      <c r="G465" s="8">
        <v>5</v>
      </c>
      <c r="H465" s="13">
        <v>14900</v>
      </c>
      <c r="I465" s="97">
        <f t="shared" si="14"/>
        <v>75.958401305057095</v>
      </c>
      <c r="K465" s="1">
        <v>1052</v>
      </c>
      <c r="L465" s="8">
        <v>5</v>
      </c>
      <c r="M465" s="5">
        <v>4890</v>
      </c>
      <c r="O465" s="1">
        <v>425</v>
      </c>
      <c r="P465" s="8"/>
      <c r="S465" s="1">
        <v>127</v>
      </c>
      <c r="T465" s="8"/>
      <c r="W465" s="1">
        <v>397</v>
      </c>
      <c r="X465" s="8"/>
      <c r="AA465" s="1">
        <v>1475</v>
      </c>
      <c r="AB465" s="8">
        <v>6</v>
      </c>
      <c r="AC465" s="5">
        <v>3772</v>
      </c>
      <c r="AE465" s="1">
        <v>640</v>
      </c>
      <c r="AF465" s="8">
        <v>5</v>
      </c>
      <c r="AG465" s="5">
        <v>2925</v>
      </c>
      <c r="AI465" s="1">
        <v>311</v>
      </c>
      <c r="AJ465" s="8"/>
      <c r="AM465" s="1">
        <v>345</v>
      </c>
      <c r="AN465" s="8"/>
      <c r="AQ465" s="1">
        <v>445</v>
      </c>
      <c r="AR465" s="8"/>
      <c r="AU465" s="1">
        <v>462</v>
      </c>
      <c r="AV465" s="8"/>
      <c r="AW465" s="5" t="s">
        <v>13</v>
      </c>
      <c r="AY465" s="1">
        <v>455</v>
      </c>
      <c r="AZ465" s="8"/>
      <c r="BC465" s="1">
        <v>383</v>
      </c>
      <c r="BD465" s="8"/>
      <c r="BG465" s="1">
        <v>452</v>
      </c>
      <c r="BH465" s="8"/>
      <c r="BI465" s="5" t="s">
        <v>13</v>
      </c>
      <c r="BM465" s="5">
        <v>1399</v>
      </c>
      <c r="BN465" s="5">
        <v>6</v>
      </c>
      <c r="BO465" s="5">
        <v>600</v>
      </c>
      <c r="BQ465" s="1">
        <v>425</v>
      </c>
      <c r="BR465" s="8"/>
      <c r="BU465" s="1">
        <v>127</v>
      </c>
      <c r="BV465" s="8"/>
      <c r="BY465" s="1">
        <v>397</v>
      </c>
      <c r="BZ465" s="8"/>
      <c r="CC465" s="1">
        <v>348</v>
      </c>
      <c r="CD465" s="8"/>
      <c r="CG465" s="1">
        <v>432</v>
      </c>
      <c r="CH465" s="8"/>
      <c r="CK465" s="1">
        <v>384</v>
      </c>
      <c r="CL465" s="8"/>
      <c r="CO465" s="1">
        <v>460</v>
      </c>
      <c r="CP465" s="8"/>
      <c r="CQ465" s="5" t="s">
        <v>13</v>
      </c>
      <c r="CS465" s="5">
        <v>387</v>
      </c>
      <c r="CT465" s="8">
        <v>6</v>
      </c>
      <c r="CU465" s="5">
        <v>5</v>
      </c>
      <c r="CW465" s="5">
        <v>311</v>
      </c>
      <c r="DA465" s="5">
        <v>345</v>
      </c>
      <c r="DE465" s="5">
        <v>445</v>
      </c>
      <c r="DI465" s="5">
        <v>462</v>
      </c>
      <c r="DM465" s="5">
        <v>455</v>
      </c>
      <c r="DQ465" s="5">
        <v>383</v>
      </c>
      <c r="DU465" s="5">
        <v>452</v>
      </c>
      <c r="EA465" s="5">
        <v>372</v>
      </c>
      <c r="EE465" s="5">
        <v>447</v>
      </c>
      <c r="EG465" s="5" t="s">
        <v>13</v>
      </c>
      <c r="EI465" s="5">
        <v>441</v>
      </c>
      <c r="EM465" s="5">
        <v>366</v>
      </c>
    </row>
    <row r="466" spans="1:143" x14ac:dyDescent="0.15">
      <c r="A466" s="1">
        <v>774</v>
      </c>
      <c r="B466" s="8">
        <v>5</v>
      </c>
      <c r="C466" s="12">
        <v>4328</v>
      </c>
      <c r="D466" s="90">
        <f t="shared" si="15"/>
        <v>22.063621533442088</v>
      </c>
      <c r="E466" s="4"/>
      <c r="F466" s="1">
        <v>769</v>
      </c>
      <c r="G466" s="8">
        <v>5</v>
      </c>
      <c r="H466" s="13">
        <v>15154</v>
      </c>
      <c r="I466" s="97">
        <f t="shared" si="14"/>
        <v>77.253262642740623</v>
      </c>
      <c r="K466" s="1">
        <v>272</v>
      </c>
      <c r="L466" s="8">
        <v>5</v>
      </c>
      <c r="M466" s="5">
        <v>4909</v>
      </c>
      <c r="O466" s="1">
        <v>426</v>
      </c>
      <c r="P466" s="8"/>
      <c r="S466" s="1">
        <v>130</v>
      </c>
      <c r="T466" s="8"/>
      <c r="W466" s="1">
        <v>398</v>
      </c>
      <c r="X466" s="8"/>
      <c r="AA466" s="1">
        <v>988</v>
      </c>
      <c r="AB466" s="8">
        <v>6</v>
      </c>
      <c r="AC466" s="5">
        <v>3900</v>
      </c>
      <c r="AE466" s="1">
        <v>825</v>
      </c>
      <c r="AF466" s="8">
        <v>5</v>
      </c>
      <c r="AG466" s="5">
        <v>2925</v>
      </c>
      <c r="AI466" s="1">
        <v>312</v>
      </c>
      <c r="AJ466" s="8"/>
      <c r="AM466" s="1">
        <v>346</v>
      </c>
      <c r="AN466" s="8"/>
      <c r="AQ466" s="1">
        <v>446</v>
      </c>
      <c r="AR466" s="8"/>
      <c r="AU466" s="1">
        <v>463</v>
      </c>
      <c r="AV466" s="8"/>
      <c r="AW466" s="5" t="s">
        <v>13</v>
      </c>
      <c r="AY466" s="1">
        <v>456</v>
      </c>
      <c r="AZ466" s="8"/>
      <c r="BC466" s="1">
        <v>384</v>
      </c>
      <c r="BD466" s="8"/>
      <c r="BG466" s="1">
        <v>453</v>
      </c>
      <c r="BH466" s="8"/>
      <c r="BI466" s="5" t="s">
        <v>13</v>
      </c>
      <c r="BM466" s="5">
        <v>281</v>
      </c>
      <c r="BN466" s="5">
        <v>6</v>
      </c>
      <c r="BO466" s="5">
        <v>616</v>
      </c>
      <c r="BQ466" s="1">
        <v>426</v>
      </c>
      <c r="BR466" s="8"/>
      <c r="BU466" s="1">
        <v>130</v>
      </c>
      <c r="BV466" s="8"/>
      <c r="BY466" s="1">
        <v>398</v>
      </c>
      <c r="BZ466" s="8"/>
      <c r="CC466" s="1">
        <v>349</v>
      </c>
      <c r="CD466" s="8"/>
      <c r="CG466" s="1">
        <v>433</v>
      </c>
      <c r="CH466" s="8"/>
      <c r="CK466" s="1">
        <v>385</v>
      </c>
      <c r="CL466" s="8"/>
      <c r="CO466" s="1">
        <v>461</v>
      </c>
      <c r="CP466" s="8"/>
      <c r="CQ466" s="5" t="s">
        <v>13</v>
      </c>
      <c r="CS466" s="5">
        <v>946</v>
      </c>
      <c r="CT466" s="8">
        <v>6</v>
      </c>
      <c r="CU466" s="5">
        <v>5</v>
      </c>
      <c r="CW466" s="5">
        <v>312</v>
      </c>
      <c r="DA466" s="5">
        <v>346</v>
      </c>
      <c r="DE466" s="5">
        <v>446</v>
      </c>
      <c r="DI466" s="5">
        <v>463</v>
      </c>
      <c r="DM466" s="5">
        <v>456</v>
      </c>
      <c r="DQ466" s="5">
        <v>384</v>
      </c>
      <c r="DU466" s="5">
        <v>453</v>
      </c>
      <c r="EA466" s="5">
        <v>373</v>
      </c>
      <c r="EE466" s="5">
        <v>448</v>
      </c>
      <c r="EG466" s="5" t="s">
        <v>13</v>
      </c>
      <c r="EI466" s="5">
        <v>443</v>
      </c>
      <c r="EM466" s="5">
        <v>367</v>
      </c>
    </row>
    <row r="467" spans="1:143" x14ac:dyDescent="0.15">
      <c r="A467" s="1">
        <v>893</v>
      </c>
      <c r="B467" s="8">
        <v>5</v>
      </c>
      <c r="C467" s="12">
        <v>4392</v>
      </c>
      <c r="D467" s="90">
        <f t="shared" si="15"/>
        <v>22.389885807504079</v>
      </c>
      <c r="E467" s="4"/>
      <c r="F467" s="1">
        <v>212</v>
      </c>
      <c r="G467" s="8">
        <v>5</v>
      </c>
      <c r="H467" s="13">
        <v>15380</v>
      </c>
      <c r="I467" s="97">
        <f t="shared" si="14"/>
        <v>78.405383360522023</v>
      </c>
      <c r="K467" s="1">
        <v>56</v>
      </c>
      <c r="L467" s="8">
        <v>5</v>
      </c>
      <c r="M467" s="5">
        <v>4927</v>
      </c>
      <c r="O467" s="1">
        <v>429</v>
      </c>
      <c r="P467" s="8"/>
      <c r="S467" s="1">
        <v>132</v>
      </c>
      <c r="T467" s="8"/>
      <c r="W467" s="1">
        <v>399</v>
      </c>
      <c r="X467" s="8"/>
      <c r="AA467" s="1">
        <v>387</v>
      </c>
      <c r="AB467" s="8">
        <v>6</v>
      </c>
      <c r="AC467" s="5">
        <v>3936</v>
      </c>
      <c r="AE467" s="1">
        <v>1007</v>
      </c>
      <c r="AF467" s="8">
        <v>5</v>
      </c>
      <c r="AG467" s="5">
        <v>2925</v>
      </c>
      <c r="AI467" s="1">
        <v>313</v>
      </c>
      <c r="AJ467" s="8"/>
      <c r="AM467" s="1">
        <v>347</v>
      </c>
      <c r="AN467" s="8"/>
      <c r="AQ467" s="1">
        <v>447</v>
      </c>
      <c r="AR467" s="8"/>
      <c r="AU467" s="1">
        <v>464</v>
      </c>
      <c r="AV467" s="8"/>
      <c r="AW467" s="5" t="s">
        <v>13</v>
      </c>
      <c r="AY467" s="1">
        <v>457</v>
      </c>
      <c r="AZ467" s="8"/>
      <c r="BC467" s="1">
        <v>385</v>
      </c>
      <c r="BD467" s="8"/>
      <c r="BG467" s="1">
        <v>454</v>
      </c>
      <c r="BH467" s="8"/>
      <c r="BI467" s="5" t="s">
        <v>13</v>
      </c>
      <c r="BM467" s="5">
        <v>1306</v>
      </c>
      <c r="BN467" s="5">
        <v>6</v>
      </c>
      <c r="BO467" s="5">
        <v>616</v>
      </c>
      <c r="BQ467" s="1">
        <v>429</v>
      </c>
      <c r="BR467" s="8"/>
      <c r="BU467" s="1">
        <v>132</v>
      </c>
      <c r="BV467" s="8"/>
      <c r="BY467" s="1">
        <v>399</v>
      </c>
      <c r="BZ467" s="8"/>
      <c r="CC467" s="1">
        <v>350</v>
      </c>
      <c r="CD467" s="8"/>
      <c r="CG467" s="1">
        <v>434</v>
      </c>
      <c r="CH467" s="8"/>
      <c r="CK467" s="1">
        <v>386</v>
      </c>
      <c r="CL467" s="8"/>
      <c r="CO467" s="1">
        <v>462</v>
      </c>
      <c r="CP467" s="8"/>
      <c r="CQ467" s="5" t="s">
        <v>13</v>
      </c>
      <c r="CS467" s="5">
        <v>988</v>
      </c>
      <c r="CT467" s="8">
        <v>6</v>
      </c>
      <c r="CU467" s="5">
        <v>5</v>
      </c>
      <c r="CW467" s="5">
        <v>313</v>
      </c>
      <c r="DA467" s="5">
        <v>347</v>
      </c>
      <c r="DE467" s="5">
        <v>447</v>
      </c>
      <c r="DI467" s="5">
        <v>464</v>
      </c>
      <c r="DM467" s="5">
        <v>457</v>
      </c>
      <c r="DQ467" s="5">
        <v>385</v>
      </c>
      <c r="DU467" s="5">
        <v>454</v>
      </c>
      <c r="EA467" s="5">
        <v>374</v>
      </c>
      <c r="EE467" s="5">
        <v>449</v>
      </c>
      <c r="EG467" s="5" t="s">
        <v>13</v>
      </c>
      <c r="EI467" s="5">
        <v>444</v>
      </c>
      <c r="EM467" s="5">
        <v>368</v>
      </c>
    </row>
    <row r="468" spans="1:143" x14ac:dyDescent="0.15">
      <c r="A468" s="1">
        <v>1484</v>
      </c>
      <c r="B468" s="8">
        <v>5</v>
      </c>
      <c r="C468" s="12">
        <v>4456</v>
      </c>
      <c r="D468" s="90">
        <f t="shared" si="15"/>
        <v>22.71615008156607</v>
      </c>
      <c r="E468" s="4"/>
      <c r="F468" s="1">
        <v>619</v>
      </c>
      <c r="G468" s="8">
        <v>5</v>
      </c>
      <c r="H468" s="13">
        <v>15457</v>
      </c>
      <c r="I468" s="97">
        <f t="shared" si="14"/>
        <v>78.797920065252853</v>
      </c>
      <c r="K468" s="1">
        <v>187</v>
      </c>
      <c r="L468" s="8">
        <v>5</v>
      </c>
      <c r="M468" s="5">
        <v>4936</v>
      </c>
      <c r="O468" s="1">
        <v>430</v>
      </c>
      <c r="P468" s="8"/>
      <c r="S468" s="1">
        <v>133</v>
      </c>
      <c r="T468" s="8"/>
      <c r="W468" s="1">
        <v>400</v>
      </c>
      <c r="X468" s="8"/>
      <c r="AA468" s="1">
        <v>898</v>
      </c>
      <c r="AB468" s="8">
        <v>6</v>
      </c>
      <c r="AC468" s="5">
        <v>3944</v>
      </c>
      <c r="AE468" s="1">
        <v>1238</v>
      </c>
      <c r="AF468" s="8">
        <v>5</v>
      </c>
      <c r="AG468" s="5">
        <v>2925</v>
      </c>
      <c r="AI468" s="1">
        <v>314</v>
      </c>
      <c r="AJ468" s="8"/>
      <c r="AM468" s="1">
        <v>348</v>
      </c>
      <c r="AN468" s="8"/>
      <c r="AQ468" s="1">
        <v>448</v>
      </c>
      <c r="AR468" s="8"/>
      <c r="AU468" s="1">
        <v>465</v>
      </c>
      <c r="AV468" s="8"/>
      <c r="AW468" s="5" t="s">
        <v>13</v>
      </c>
      <c r="AY468" s="1">
        <v>458</v>
      </c>
      <c r="AZ468" s="8"/>
      <c r="BC468" s="1">
        <v>386</v>
      </c>
      <c r="BD468" s="8"/>
      <c r="BG468" s="1">
        <v>455</v>
      </c>
      <c r="BH468" s="8"/>
      <c r="BI468" s="5" t="s">
        <v>13</v>
      </c>
      <c r="BM468" s="5">
        <v>175</v>
      </c>
      <c r="BN468" s="5">
        <v>6</v>
      </c>
      <c r="BO468" s="5">
        <v>640</v>
      </c>
      <c r="BQ468" s="1">
        <v>430</v>
      </c>
      <c r="BR468" s="8"/>
      <c r="BU468" s="1">
        <v>133</v>
      </c>
      <c r="BV468" s="8"/>
      <c r="BY468" s="1">
        <v>400</v>
      </c>
      <c r="BZ468" s="8"/>
      <c r="CC468" s="1">
        <v>351</v>
      </c>
      <c r="CD468" s="8"/>
      <c r="CG468" s="1">
        <v>435</v>
      </c>
      <c r="CH468" s="8"/>
      <c r="CK468" s="1">
        <v>387</v>
      </c>
      <c r="CL468" s="8"/>
      <c r="CO468" s="1">
        <v>463</v>
      </c>
      <c r="CP468" s="8"/>
      <c r="CQ468" s="5" t="s">
        <v>13</v>
      </c>
      <c r="CS468" s="5">
        <v>1105</v>
      </c>
      <c r="CT468" s="8">
        <v>6</v>
      </c>
      <c r="CU468" s="5">
        <v>5</v>
      </c>
      <c r="CW468" s="5">
        <v>314</v>
      </c>
      <c r="DA468" s="5">
        <v>348</v>
      </c>
      <c r="DE468" s="5">
        <v>448</v>
      </c>
      <c r="DI468" s="5">
        <v>465</v>
      </c>
      <c r="DM468" s="5">
        <v>458</v>
      </c>
      <c r="DQ468" s="5">
        <v>386</v>
      </c>
      <c r="DU468" s="5">
        <v>455</v>
      </c>
      <c r="EA468" s="5">
        <v>375</v>
      </c>
      <c r="EE468" s="5">
        <v>450</v>
      </c>
      <c r="EG468" s="5" t="s">
        <v>13</v>
      </c>
      <c r="EI468" s="5">
        <v>445</v>
      </c>
      <c r="EM468" s="5">
        <v>369</v>
      </c>
    </row>
    <row r="469" spans="1:143" x14ac:dyDescent="0.15">
      <c r="A469" s="1">
        <v>571</v>
      </c>
      <c r="B469" s="8">
        <v>5</v>
      </c>
      <c r="C469" s="12">
        <v>4517</v>
      </c>
      <c r="D469" s="90">
        <f t="shared" si="15"/>
        <v>23.027120717781401</v>
      </c>
      <c r="E469" s="4"/>
      <c r="F469" s="1">
        <v>183</v>
      </c>
      <c r="G469" s="8">
        <v>5</v>
      </c>
      <c r="H469" s="13">
        <v>15494</v>
      </c>
      <c r="I469" s="97">
        <f t="shared" si="14"/>
        <v>78.986541598694942</v>
      </c>
      <c r="K469" s="1">
        <v>526</v>
      </c>
      <c r="L469" s="8">
        <v>5</v>
      </c>
      <c r="M469" s="5">
        <v>4993</v>
      </c>
      <c r="O469" s="1">
        <v>431</v>
      </c>
      <c r="P469" s="8"/>
      <c r="S469" s="1">
        <v>134</v>
      </c>
      <c r="T469" s="8"/>
      <c r="W469" s="1">
        <v>401</v>
      </c>
      <c r="X469" s="8"/>
      <c r="AA469" s="1">
        <v>1242</v>
      </c>
      <c r="AB469" s="8">
        <v>6</v>
      </c>
      <c r="AC469" s="5">
        <v>4151</v>
      </c>
      <c r="AE469" s="1">
        <v>385</v>
      </c>
      <c r="AF469" s="8">
        <v>5</v>
      </c>
      <c r="AG469" s="5">
        <v>3032</v>
      </c>
      <c r="AI469" s="1">
        <v>315</v>
      </c>
      <c r="AJ469" s="8"/>
      <c r="AM469" s="1">
        <v>349</v>
      </c>
      <c r="AN469" s="8"/>
      <c r="AQ469" s="1">
        <v>449</v>
      </c>
      <c r="AR469" s="8"/>
      <c r="AU469" s="1">
        <v>466</v>
      </c>
      <c r="AV469" s="8"/>
      <c r="AW469" s="5" t="s">
        <v>13</v>
      </c>
      <c r="AY469" s="1">
        <v>459</v>
      </c>
      <c r="AZ469" s="8"/>
      <c r="BC469" s="1">
        <v>387</v>
      </c>
      <c r="BD469" s="8"/>
      <c r="BG469" s="1">
        <v>456</v>
      </c>
      <c r="BH469" s="8"/>
      <c r="BI469" s="5" t="s">
        <v>13</v>
      </c>
      <c r="BM469" s="5">
        <v>1020</v>
      </c>
      <c r="BN469" s="5">
        <v>6</v>
      </c>
      <c r="BO469" s="5">
        <v>700</v>
      </c>
      <c r="BQ469" s="1">
        <v>431</v>
      </c>
      <c r="BR469" s="8"/>
      <c r="BU469" s="1">
        <v>134</v>
      </c>
      <c r="BV469" s="8"/>
      <c r="BY469" s="1">
        <v>401</v>
      </c>
      <c r="BZ469" s="8"/>
      <c r="CC469" s="1">
        <v>352</v>
      </c>
      <c r="CD469" s="8"/>
      <c r="CG469" s="1">
        <v>436</v>
      </c>
      <c r="CH469" s="8"/>
      <c r="CK469" s="1">
        <v>388</v>
      </c>
      <c r="CL469" s="8"/>
      <c r="CO469" s="1">
        <v>464</v>
      </c>
      <c r="CP469" s="8"/>
      <c r="CQ469" s="5" t="s">
        <v>13</v>
      </c>
      <c r="CS469" s="5">
        <v>1201</v>
      </c>
      <c r="CT469" s="8">
        <v>6</v>
      </c>
      <c r="CU469" s="5">
        <v>5</v>
      </c>
      <c r="CW469" s="5">
        <v>315</v>
      </c>
      <c r="DA469" s="5">
        <v>349</v>
      </c>
      <c r="DE469" s="5">
        <v>449</v>
      </c>
      <c r="DI469" s="5">
        <v>466</v>
      </c>
      <c r="DM469" s="5">
        <v>459</v>
      </c>
      <c r="DQ469" s="5">
        <v>387</v>
      </c>
      <c r="DU469" s="5">
        <v>456</v>
      </c>
      <c r="EA469" s="5">
        <v>376</v>
      </c>
      <c r="EE469" s="5">
        <v>451</v>
      </c>
      <c r="EG469" s="5" t="s">
        <v>13</v>
      </c>
      <c r="EI469" s="5">
        <v>446</v>
      </c>
      <c r="EM469" s="5">
        <v>370</v>
      </c>
    </row>
    <row r="470" spans="1:143" x14ac:dyDescent="0.15">
      <c r="A470" s="1">
        <v>447</v>
      </c>
      <c r="B470" s="8">
        <v>5</v>
      </c>
      <c r="C470" s="12">
        <v>4532</v>
      </c>
      <c r="D470" s="90">
        <f t="shared" si="15"/>
        <v>23.103588907014682</v>
      </c>
      <c r="E470" s="4"/>
      <c r="F470" s="1">
        <v>1280</v>
      </c>
      <c r="G470" s="8">
        <v>5</v>
      </c>
      <c r="H470" s="13">
        <v>15541</v>
      </c>
      <c r="I470" s="97">
        <f t="shared" si="14"/>
        <v>79.226141924959208</v>
      </c>
      <c r="K470" s="1">
        <v>415</v>
      </c>
      <c r="L470" s="8">
        <v>5</v>
      </c>
      <c r="M470" s="5">
        <v>5060</v>
      </c>
      <c r="O470" s="1">
        <v>432</v>
      </c>
      <c r="P470" s="8"/>
      <c r="S470" s="1">
        <v>135</v>
      </c>
      <c r="T470" s="8"/>
      <c r="W470" s="1">
        <v>402</v>
      </c>
      <c r="X470" s="8"/>
      <c r="AA470" s="1">
        <v>357</v>
      </c>
      <c r="AB470" s="8">
        <v>6</v>
      </c>
      <c r="AC470" s="5">
        <v>4380</v>
      </c>
      <c r="AE470" s="1">
        <v>1110</v>
      </c>
      <c r="AF470" s="8">
        <v>5</v>
      </c>
      <c r="AG470" s="5">
        <v>3032</v>
      </c>
      <c r="AI470" s="1">
        <v>316</v>
      </c>
      <c r="AJ470" s="8"/>
      <c r="AM470" s="1">
        <v>350</v>
      </c>
      <c r="AN470" s="8"/>
      <c r="AQ470" s="1">
        <v>450</v>
      </c>
      <c r="AR470" s="8"/>
      <c r="AU470" s="1">
        <v>467</v>
      </c>
      <c r="AV470" s="8"/>
      <c r="AW470" s="5" t="s">
        <v>13</v>
      </c>
      <c r="AY470" s="1">
        <v>460</v>
      </c>
      <c r="AZ470" s="8"/>
      <c r="BC470" s="1">
        <v>388</v>
      </c>
      <c r="BD470" s="8"/>
      <c r="BG470" s="1">
        <v>457</v>
      </c>
      <c r="BH470" s="8"/>
      <c r="BI470" s="5" t="s">
        <v>13</v>
      </c>
      <c r="BM470" s="5">
        <v>1426</v>
      </c>
      <c r="BN470" s="5">
        <v>6</v>
      </c>
      <c r="BO470" s="5">
        <v>708</v>
      </c>
      <c r="BQ470" s="1">
        <v>432</v>
      </c>
      <c r="BR470" s="8"/>
      <c r="BU470" s="1">
        <v>135</v>
      </c>
      <c r="BV470" s="8"/>
      <c r="BY470" s="1">
        <v>402</v>
      </c>
      <c r="BZ470" s="8"/>
      <c r="CC470" s="1">
        <v>353</v>
      </c>
      <c r="CD470" s="8"/>
      <c r="CG470" s="1">
        <v>437</v>
      </c>
      <c r="CH470" s="8"/>
      <c r="CK470" s="1">
        <v>389</v>
      </c>
      <c r="CL470" s="8"/>
      <c r="CO470" s="1">
        <v>466</v>
      </c>
      <c r="CP470" s="8"/>
      <c r="CQ470" s="5" t="s">
        <v>13</v>
      </c>
      <c r="CS470" s="5">
        <v>107</v>
      </c>
      <c r="CT470" s="8">
        <v>6</v>
      </c>
      <c r="CU470" s="5">
        <v>6</v>
      </c>
      <c r="CW470" s="5">
        <v>316</v>
      </c>
      <c r="DA470" s="5">
        <v>350</v>
      </c>
      <c r="DE470" s="5">
        <v>450</v>
      </c>
      <c r="DI470" s="5">
        <v>467</v>
      </c>
      <c r="DM470" s="5">
        <v>460</v>
      </c>
      <c r="DQ470" s="5">
        <v>388</v>
      </c>
      <c r="DU470" s="5">
        <v>457</v>
      </c>
      <c r="EA470" s="5">
        <v>377</v>
      </c>
      <c r="EE470" s="5">
        <v>452</v>
      </c>
      <c r="EG470" s="5" t="s">
        <v>13</v>
      </c>
      <c r="EI470" s="5">
        <v>447</v>
      </c>
      <c r="EM470" s="5">
        <v>371</v>
      </c>
    </row>
    <row r="471" spans="1:143" x14ac:dyDescent="0.15">
      <c r="A471" s="1">
        <v>668</v>
      </c>
      <c r="B471" s="8">
        <v>5</v>
      </c>
      <c r="C471" s="12">
        <v>4605</v>
      </c>
      <c r="D471" s="90">
        <f t="shared" si="15"/>
        <v>23.475734094616641</v>
      </c>
      <c r="E471" s="4"/>
      <c r="F471" s="1">
        <v>1238</v>
      </c>
      <c r="G471" s="8">
        <v>5</v>
      </c>
      <c r="H471" s="13">
        <v>15600</v>
      </c>
      <c r="I471" s="97">
        <f t="shared" si="14"/>
        <v>79.526916802610117</v>
      </c>
      <c r="K471" s="1">
        <v>1284</v>
      </c>
      <c r="L471" s="8">
        <v>5</v>
      </c>
      <c r="M471" s="5">
        <v>5116</v>
      </c>
      <c r="O471" s="1">
        <v>433</v>
      </c>
      <c r="P471" s="8"/>
      <c r="S471" s="1">
        <v>137</v>
      </c>
      <c r="T471" s="8"/>
      <c r="W471" s="1">
        <v>403</v>
      </c>
      <c r="X471" s="8"/>
      <c r="AA471" s="1">
        <v>946</v>
      </c>
      <c r="AB471" s="8">
        <v>6</v>
      </c>
      <c r="AC471" s="5">
        <v>4448</v>
      </c>
      <c r="AE471" s="1">
        <v>1493</v>
      </c>
      <c r="AF471" s="8">
        <v>5</v>
      </c>
      <c r="AG471" s="5">
        <v>3032</v>
      </c>
      <c r="AI471" s="1">
        <v>317</v>
      </c>
      <c r="AJ471" s="8"/>
      <c r="AM471" s="1">
        <v>351</v>
      </c>
      <c r="AN471" s="8"/>
      <c r="AQ471" s="1">
        <v>451</v>
      </c>
      <c r="AR471" s="8"/>
      <c r="AU471" s="1">
        <v>468</v>
      </c>
      <c r="AV471" s="8"/>
      <c r="AW471" s="5" t="s">
        <v>13</v>
      </c>
      <c r="AY471" s="1">
        <v>461</v>
      </c>
      <c r="AZ471" s="8"/>
      <c r="BC471" s="1">
        <v>389</v>
      </c>
      <c r="BD471" s="8"/>
      <c r="BG471" s="1">
        <v>458</v>
      </c>
      <c r="BH471" s="8"/>
      <c r="BI471" s="5" t="s">
        <v>13</v>
      </c>
      <c r="BM471" s="5">
        <v>624</v>
      </c>
      <c r="BN471" s="5">
        <v>6</v>
      </c>
      <c r="BO471" s="5">
        <v>800</v>
      </c>
      <c r="BQ471" s="1">
        <v>433</v>
      </c>
      <c r="BR471" s="8"/>
      <c r="BU471" s="1">
        <v>137</v>
      </c>
      <c r="BV471" s="8"/>
      <c r="BY471" s="1">
        <v>403</v>
      </c>
      <c r="BZ471" s="8"/>
      <c r="CC471" s="1">
        <v>355</v>
      </c>
      <c r="CD471" s="8"/>
      <c r="CG471" s="1">
        <v>438</v>
      </c>
      <c r="CH471" s="8"/>
      <c r="CK471" s="1">
        <v>390</v>
      </c>
      <c r="CL471" s="8"/>
      <c r="CO471" s="1">
        <v>467</v>
      </c>
      <c r="CP471" s="8"/>
      <c r="CQ471" s="5" t="s">
        <v>13</v>
      </c>
      <c r="CS471" s="5">
        <v>378</v>
      </c>
      <c r="CT471" s="8">
        <v>6</v>
      </c>
      <c r="CU471" s="5">
        <v>6</v>
      </c>
      <c r="CW471" s="5">
        <v>317</v>
      </c>
      <c r="DA471" s="5">
        <v>351</v>
      </c>
      <c r="DE471" s="5">
        <v>451</v>
      </c>
      <c r="DI471" s="5">
        <v>468</v>
      </c>
      <c r="DM471" s="5">
        <v>461</v>
      </c>
      <c r="DQ471" s="5">
        <v>389</v>
      </c>
      <c r="DU471" s="5">
        <v>458</v>
      </c>
      <c r="EA471" s="5">
        <v>378</v>
      </c>
      <c r="EE471" s="5">
        <v>453</v>
      </c>
      <c r="EG471" s="5" t="s">
        <v>13</v>
      </c>
      <c r="EI471" s="5">
        <v>448</v>
      </c>
      <c r="EM471" s="5">
        <v>372</v>
      </c>
    </row>
    <row r="472" spans="1:143" x14ac:dyDescent="0.15">
      <c r="A472" s="1">
        <v>1110</v>
      </c>
      <c r="B472" s="8">
        <v>5</v>
      </c>
      <c r="C472" s="12">
        <v>4682</v>
      </c>
      <c r="D472" s="90">
        <f t="shared" si="15"/>
        <v>23.868270799347471</v>
      </c>
      <c r="E472" s="4"/>
      <c r="F472" s="1">
        <v>665</v>
      </c>
      <c r="G472" s="8">
        <v>5</v>
      </c>
      <c r="H472" s="13">
        <v>15788</v>
      </c>
      <c r="I472" s="97">
        <f t="shared" si="14"/>
        <v>80.485318107667212</v>
      </c>
      <c r="K472" s="1">
        <v>1418</v>
      </c>
      <c r="L472" s="8">
        <v>5</v>
      </c>
      <c r="M472" s="5">
        <v>5145</v>
      </c>
      <c r="O472" s="1">
        <v>434</v>
      </c>
      <c r="P472" s="8"/>
      <c r="S472" s="1">
        <v>138</v>
      </c>
      <c r="T472" s="8"/>
      <c r="W472" s="1">
        <v>404</v>
      </c>
      <c r="X472" s="8"/>
      <c r="AA472" s="1">
        <v>461</v>
      </c>
      <c r="AB472" s="8">
        <v>6</v>
      </c>
      <c r="AC472" s="5">
        <v>4550</v>
      </c>
      <c r="AE472" s="1">
        <v>571</v>
      </c>
      <c r="AF472" s="8">
        <v>5</v>
      </c>
      <c r="AG472" s="5">
        <v>3087</v>
      </c>
      <c r="AI472" s="1">
        <v>318</v>
      </c>
      <c r="AJ472" s="8"/>
      <c r="AM472" s="1">
        <v>352</v>
      </c>
      <c r="AN472" s="8"/>
      <c r="AQ472" s="1">
        <v>452</v>
      </c>
      <c r="AR472" s="8"/>
      <c r="AU472" s="1">
        <v>469</v>
      </c>
      <c r="AV472" s="8"/>
      <c r="AW472" s="5" t="s">
        <v>13</v>
      </c>
      <c r="AY472" s="1">
        <v>462</v>
      </c>
      <c r="AZ472" s="8"/>
      <c r="BC472" s="1">
        <v>390</v>
      </c>
      <c r="BD472" s="8"/>
      <c r="BG472" s="1">
        <v>459</v>
      </c>
      <c r="BH472" s="8"/>
      <c r="BI472" s="5" t="s">
        <v>13</v>
      </c>
      <c r="BM472" s="5">
        <v>1140</v>
      </c>
      <c r="BN472" s="5">
        <v>6</v>
      </c>
      <c r="BO472" s="5">
        <v>800</v>
      </c>
      <c r="BQ472" s="1">
        <v>434</v>
      </c>
      <c r="BR472" s="8"/>
      <c r="BU472" s="1">
        <v>138</v>
      </c>
      <c r="BV472" s="8"/>
      <c r="BY472" s="1">
        <v>404</v>
      </c>
      <c r="BZ472" s="8"/>
      <c r="CC472" s="1">
        <v>356</v>
      </c>
      <c r="CD472" s="8"/>
      <c r="CG472" s="1">
        <v>439</v>
      </c>
      <c r="CH472" s="8"/>
      <c r="CK472" s="1">
        <v>391</v>
      </c>
      <c r="CL472" s="8"/>
      <c r="CO472" s="1">
        <v>468</v>
      </c>
      <c r="CP472" s="8"/>
      <c r="CQ472" s="5" t="s">
        <v>13</v>
      </c>
      <c r="CS472" s="5">
        <v>1181</v>
      </c>
      <c r="CT472" s="8">
        <v>6</v>
      </c>
      <c r="CU472" s="5">
        <v>6</v>
      </c>
      <c r="CW472" s="5">
        <v>318</v>
      </c>
      <c r="DA472" s="5">
        <v>352</v>
      </c>
      <c r="DE472" s="5">
        <v>452</v>
      </c>
      <c r="DI472" s="5">
        <v>469</v>
      </c>
      <c r="DM472" s="5">
        <v>462</v>
      </c>
      <c r="DQ472" s="5">
        <v>390</v>
      </c>
      <c r="DU472" s="5">
        <v>459</v>
      </c>
      <c r="EA472" s="5">
        <v>379</v>
      </c>
      <c r="EE472" s="5">
        <v>454</v>
      </c>
      <c r="EG472" s="5" t="s">
        <v>13</v>
      </c>
      <c r="EI472" s="5">
        <v>449</v>
      </c>
      <c r="EM472" s="5">
        <v>373</v>
      </c>
    </row>
    <row r="473" spans="1:143" x14ac:dyDescent="0.15">
      <c r="A473" s="1">
        <v>252</v>
      </c>
      <c r="B473" s="8">
        <v>5</v>
      </c>
      <c r="C473" s="12">
        <v>4954</v>
      </c>
      <c r="D473" s="90">
        <f t="shared" si="15"/>
        <v>25.254893964110931</v>
      </c>
      <c r="E473" s="4"/>
      <c r="F473" s="1">
        <v>1158</v>
      </c>
      <c r="G473" s="8">
        <v>5</v>
      </c>
      <c r="H473" s="13">
        <v>15799</v>
      </c>
      <c r="I473" s="97">
        <f t="shared" si="14"/>
        <v>80.541394779771608</v>
      </c>
      <c r="K473" s="1">
        <v>230</v>
      </c>
      <c r="L473" s="8">
        <v>5</v>
      </c>
      <c r="M473" s="5">
        <v>5194</v>
      </c>
      <c r="O473" s="1">
        <v>435</v>
      </c>
      <c r="P473" s="8"/>
      <c r="S473" s="1">
        <v>140</v>
      </c>
      <c r="T473" s="8"/>
      <c r="W473" s="1">
        <v>405</v>
      </c>
      <c r="X473" s="8"/>
      <c r="AA473" s="1">
        <v>1201</v>
      </c>
      <c r="AB473" s="8">
        <v>6</v>
      </c>
      <c r="AC473" s="5">
        <v>4590</v>
      </c>
      <c r="AE473" s="1">
        <v>420</v>
      </c>
      <c r="AF473" s="8">
        <v>5</v>
      </c>
      <c r="AG473" s="5">
        <v>3100</v>
      </c>
      <c r="AI473" s="1">
        <v>321</v>
      </c>
      <c r="AJ473" s="8"/>
      <c r="AM473" s="1">
        <v>353</v>
      </c>
      <c r="AN473" s="8"/>
      <c r="AQ473" s="1">
        <v>453</v>
      </c>
      <c r="AR473" s="8"/>
      <c r="AU473" s="1">
        <v>470</v>
      </c>
      <c r="AV473" s="8"/>
      <c r="AW473" s="5" t="s">
        <v>13</v>
      </c>
      <c r="AY473" s="1">
        <v>463</v>
      </c>
      <c r="AZ473" s="8"/>
      <c r="BC473" s="1">
        <v>391</v>
      </c>
      <c r="BD473" s="8"/>
      <c r="BG473" s="1">
        <v>460</v>
      </c>
      <c r="BH473" s="8"/>
      <c r="BI473" s="5" t="s">
        <v>13</v>
      </c>
      <c r="BM473" s="5">
        <v>694</v>
      </c>
      <c r="BN473" s="5">
        <v>6</v>
      </c>
      <c r="BO473" s="5">
        <v>884</v>
      </c>
      <c r="BQ473" s="1">
        <v>435</v>
      </c>
      <c r="BR473" s="8"/>
      <c r="BU473" s="1">
        <v>140</v>
      </c>
      <c r="BV473" s="8"/>
      <c r="BY473" s="1">
        <v>405</v>
      </c>
      <c r="BZ473" s="8"/>
      <c r="CC473" s="1">
        <v>357</v>
      </c>
      <c r="CD473" s="8"/>
      <c r="CG473" s="1">
        <v>440</v>
      </c>
      <c r="CH473" s="8"/>
      <c r="CK473" s="1">
        <v>392</v>
      </c>
      <c r="CL473" s="8"/>
      <c r="CO473" s="1">
        <v>469</v>
      </c>
      <c r="CP473" s="8"/>
      <c r="CQ473" s="5" t="s">
        <v>13</v>
      </c>
      <c r="CS473" s="5">
        <v>461</v>
      </c>
      <c r="CT473" s="8">
        <v>6</v>
      </c>
      <c r="CU473" s="5">
        <v>7</v>
      </c>
      <c r="CW473" s="5">
        <v>321</v>
      </c>
      <c r="DA473" s="5">
        <v>353</v>
      </c>
      <c r="DE473" s="5">
        <v>453</v>
      </c>
      <c r="DI473" s="5">
        <v>470</v>
      </c>
      <c r="DM473" s="5">
        <v>463</v>
      </c>
      <c r="DQ473" s="5">
        <v>391</v>
      </c>
      <c r="DU473" s="5">
        <v>460</v>
      </c>
      <c r="EA473" s="5">
        <v>380</v>
      </c>
      <c r="EE473" s="5">
        <v>455</v>
      </c>
      <c r="EG473" s="5" t="s">
        <v>13</v>
      </c>
      <c r="EI473" s="5">
        <v>450</v>
      </c>
      <c r="EM473" s="5">
        <v>376</v>
      </c>
    </row>
    <row r="474" spans="1:143" x14ac:dyDescent="0.15">
      <c r="A474" s="1">
        <v>1367</v>
      </c>
      <c r="B474" s="8">
        <v>5</v>
      </c>
      <c r="C474" s="12">
        <v>5070</v>
      </c>
      <c r="D474" s="90">
        <f t="shared" si="15"/>
        <v>25.846247960848288</v>
      </c>
      <c r="E474" s="4"/>
      <c r="F474" s="1">
        <v>501</v>
      </c>
      <c r="G474" s="8">
        <v>5</v>
      </c>
      <c r="H474" s="13">
        <v>15802</v>
      </c>
      <c r="I474" s="97">
        <f t="shared" si="14"/>
        <v>80.556688417618275</v>
      </c>
      <c r="K474" s="1">
        <v>495</v>
      </c>
      <c r="L474" s="8">
        <v>5</v>
      </c>
      <c r="M474" s="5">
        <v>5301</v>
      </c>
      <c r="O474" s="1">
        <v>436</v>
      </c>
      <c r="P474" s="8"/>
      <c r="S474" s="1">
        <v>141</v>
      </c>
      <c r="T474" s="8"/>
      <c r="W474" s="1">
        <v>406</v>
      </c>
      <c r="X474" s="8"/>
      <c r="AA474" s="1">
        <v>349</v>
      </c>
      <c r="AB474" s="8">
        <v>6</v>
      </c>
      <c r="AC474" s="5">
        <v>4716</v>
      </c>
      <c r="AE474" s="1">
        <v>548</v>
      </c>
      <c r="AF474" s="8">
        <v>5</v>
      </c>
      <c r="AG474" s="5">
        <v>3164</v>
      </c>
      <c r="AI474" s="1">
        <v>322</v>
      </c>
      <c r="AJ474" s="8"/>
      <c r="AM474" s="1">
        <v>354</v>
      </c>
      <c r="AN474" s="8"/>
      <c r="AQ474" s="1">
        <v>454</v>
      </c>
      <c r="AR474" s="8"/>
      <c r="AU474" s="1">
        <v>471</v>
      </c>
      <c r="AV474" s="8"/>
      <c r="AW474" s="5" t="s">
        <v>13</v>
      </c>
      <c r="AY474" s="1">
        <v>464</v>
      </c>
      <c r="AZ474" s="8"/>
      <c r="BC474" s="1">
        <v>392</v>
      </c>
      <c r="BD474" s="8"/>
      <c r="BG474" s="1">
        <v>461</v>
      </c>
      <c r="BH474" s="8"/>
      <c r="BI474" s="5" t="s">
        <v>13</v>
      </c>
      <c r="BM474" s="5">
        <v>1497</v>
      </c>
      <c r="BN474" s="5">
        <v>6</v>
      </c>
      <c r="BO474" s="5">
        <v>900</v>
      </c>
      <c r="BQ474" s="1">
        <v>436</v>
      </c>
      <c r="BR474" s="8"/>
      <c r="BU474" s="1">
        <v>141</v>
      </c>
      <c r="BV474" s="8"/>
      <c r="BY474" s="1">
        <v>406</v>
      </c>
      <c r="BZ474" s="8"/>
      <c r="CC474" s="1">
        <v>358</v>
      </c>
      <c r="CD474" s="8"/>
      <c r="CG474" s="1">
        <v>441</v>
      </c>
      <c r="CH474" s="8"/>
      <c r="CK474" s="1">
        <v>393</v>
      </c>
      <c r="CL474" s="8"/>
      <c r="CO474" s="1">
        <v>470</v>
      </c>
      <c r="CP474" s="8"/>
      <c r="CQ474" s="5" t="s">
        <v>13</v>
      </c>
      <c r="CS474" s="5">
        <v>798</v>
      </c>
      <c r="CT474" s="8">
        <v>6</v>
      </c>
      <c r="CU474" s="5">
        <v>7</v>
      </c>
      <c r="CW474" s="5">
        <v>322</v>
      </c>
      <c r="DA474" s="5">
        <v>354</v>
      </c>
      <c r="DE474" s="5">
        <v>454</v>
      </c>
      <c r="DI474" s="5">
        <v>471</v>
      </c>
      <c r="DM474" s="5">
        <v>464</v>
      </c>
      <c r="DQ474" s="5">
        <v>392</v>
      </c>
      <c r="DU474" s="5">
        <v>461</v>
      </c>
      <c r="EA474" s="5">
        <v>381</v>
      </c>
      <c r="EE474" s="5">
        <v>456</v>
      </c>
      <c r="EG474" s="5" t="s">
        <v>13</v>
      </c>
      <c r="EI474" s="5">
        <v>451</v>
      </c>
      <c r="EM474" s="5">
        <v>377</v>
      </c>
    </row>
    <row r="475" spans="1:143" x14ac:dyDescent="0.15">
      <c r="A475" s="1">
        <v>325</v>
      </c>
      <c r="B475" s="8">
        <v>5</v>
      </c>
      <c r="C475" s="12">
        <v>5114</v>
      </c>
      <c r="D475" s="90">
        <f t="shared" si="15"/>
        <v>26.070554649265905</v>
      </c>
      <c r="E475" s="4"/>
      <c r="F475" s="1">
        <v>1205</v>
      </c>
      <c r="G475" s="8">
        <v>5</v>
      </c>
      <c r="H475" s="13">
        <v>15874</v>
      </c>
      <c r="I475" s="97">
        <f t="shared" si="14"/>
        <v>80.923735725938002</v>
      </c>
      <c r="K475" s="1">
        <v>985</v>
      </c>
      <c r="L475" s="8">
        <v>5</v>
      </c>
      <c r="M475" s="5">
        <v>5304</v>
      </c>
      <c r="O475" s="1">
        <v>437</v>
      </c>
      <c r="P475" s="8"/>
      <c r="S475" s="1">
        <v>142</v>
      </c>
      <c r="T475" s="8"/>
      <c r="W475" s="1">
        <v>407</v>
      </c>
      <c r="X475" s="8"/>
      <c r="AA475" s="1">
        <v>660</v>
      </c>
      <c r="AB475" s="8">
        <v>6</v>
      </c>
      <c r="AC475" s="5">
        <v>4816</v>
      </c>
      <c r="AE475" s="1">
        <v>668</v>
      </c>
      <c r="AF475" s="8">
        <v>5</v>
      </c>
      <c r="AG475" s="5">
        <v>3168</v>
      </c>
      <c r="AI475" s="1">
        <v>324</v>
      </c>
      <c r="AJ475" s="8"/>
      <c r="AM475" s="1">
        <v>355</v>
      </c>
      <c r="AN475" s="8"/>
      <c r="AQ475" s="1">
        <v>455</v>
      </c>
      <c r="AR475" s="8"/>
      <c r="AU475" s="1">
        <v>472</v>
      </c>
      <c r="AV475" s="8"/>
      <c r="AW475" s="5" t="s">
        <v>13</v>
      </c>
      <c r="AY475" s="1">
        <v>465</v>
      </c>
      <c r="AZ475" s="8"/>
      <c r="BC475" s="1">
        <v>393</v>
      </c>
      <c r="BD475" s="8"/>
      <c r="BG475" s="1">
        <v>462</v>
      </c>
      <c r="BH475" s="8"/>
      <c r="BI475" s="5" t="s">
        <v>13</v>
      </c>
      <c r="BM475" s="5">
        <v>270</v>
      </c>
      <c r="BN475" s="5">
        <v>6</v>
      </c>
      <c r="BO475" s="5">
        <v>940</v>
      </c>
      <c r="BQ475" s="1">
        <v>437</v>
      </c>
      <c r="BR475" s="8"/>
      <c r="BU475" s="1">
        <v>142</v>
      </c>
      <c r="BV475" s="8"/>
      <c r="BY475" s="1">
        <v>407</v>
      </c>
      <c r="BZ475" s="8"/>
      <c r="CC475" s="1">
        <v>359</v>
      </c>
      <c r="CD475" s="8"/>
      <c r="CG475" s="1">
        <v>442</v>
      </c>
      <c r="CH475" s="8"/>
      <c r="CK475" s="1">
        <v>394</v>
      </c>
      <c r="CL475" s="8"/>
      <c r="CO475" s="1">
        <v>471</v>
      </c>
      <c r="CP475" s="8"/>
      <c r="CQ475" s="5" t="s">
        <v>13</v>
      </c>
      <c r="CS475" s="5">
        <v>53</v>
      </c>
      <c r="CT475" s="8">
        <v>6</v>
      </c>
      <c r="CU475" s="5">
        <v>8</v>
      </c>
      <c r="CW475" s="5">
        <v>324</v>
      </c>
      <c r="DA475" s="5">
        <v>355</v>
      </c>
      <c r="DE475" s="5">
        <v>455</v>
      </c>
      <c r="DI475" s="5">
        <v>472</v>
      </c>
      <c r="DM475" s="5">
        <v>465</v>
      </c>
      <c r="DQ475" s="5">
        <v>393</v>
      </c>
      <c r="DU475" s="5">
        <v>462</v>
      </c>
      <c r="EA475" s="5">
        <v>382</v>
      </c>
      <c r="EE475" s="5">
        <v>457</v>
      </c>
      <c r="EG475" s="5" t="s">
        <v>13</v>
      </c>
      <c r="EI475" s="5">
        <v>452</v>
      </c>
      <c r="EM475" s="5">
        <v>378</v>
      </c>
    </row>
    <row r="476" spans="1:143" x14ac:dyDescent="0.15">
      <c r="A476" s="1">
        <v>1221</v>
      </c>
      <c r="B476" s="8">
        <v>5</v>
      </c>
      <c r="C476" s="12">
        <v>5293</v>
      </c>
      <c r="D476" s="90">
        <f t="shared" si="15"/>
        <v>26.983075040783035</v>
      </c>
      <c r="E476" s="4"/>
      <c r="F476" s="1">
        <v>748</v>
      </c>
      <c r="G476" s="8">
        <v>5</v>
      </c>
      <c r="H476" s="13">
        <v>15888</v>
      </c>
      <c r="I476" s="97">
        <f t="shared" si="14"/>
        <v>80.99510603588908</v>
      </c>
      <c r="K476" s="1">
        <v>1230</v>
      </c>
      <c r="L476" s="8">
        <v>5</v>
      </c>
      <c r="M476" s="5">
        <v>5307</v>
      </c>
      <c r="O476" s="1">
        <v>438</v>
      </c>
      <c r="P476" s="8"/>
      <c r="S476" s="1">
        <v>143</v>
      </c>
      <c r="T476" s="8"/>
      <c r="W476" s="1">
        <v>408</v>
      </c>
      <c r="X476" s="8"/>
      <c r="AA476" s="1">
        <v>777</v>
      </c>
      <c r="AB476" s="8">
        <v>6</v>
      </c>
      <c r="AC476" s="5">
        <v>4816</v>
      </c>
      <c r="AE476" s="1">
        <v>1509</v>
      </c>
      <c r="AF476" s="8">
        <v>5</v>
      </c>
      <c r="AG476" s="5">
        <v>3196</v>
      </c>
      <c r="AI476" s="1">
        <v>325</v>
      </c>
      <c r="AJ476" s="8"/>
      <c r="AM476" s="1">
        <v>360</v>
      </c>
      <c r="AN476" s="8"/>
      <c r="AQ476" s="1">
        <v>456</v>
      </c>
      <c r="AR476" s="8"/>
      <c r="AU476" s="1">
        <v>473</v>
      </c>
      <c r="AV476" s="8"/>
      <c r="AW476" s="5" t="s">
        <v>13</v>
      </c>
      <c r="AY476" s="1">
        <v>466</v>
      </c>
      <c r="AZ476" s="8"/>
      <c r="BC476" s="1">
        <v>394</v>
      </c>
      <c r="BD476" s="8"/>
      <c r="BG476" s="1">
        <v>463</v>
      </c>
      <c r="BH476" s="8"/>
      <c r="BI476" s="5" t="s">
        <v>13</v>
      </c>
      <c r="BM476" s="5">
        <v>502</v>
      </c>
      <c r="BN476" s="5">
        <v>6</v>
      </c>
      <c r="BO476" s="5">
        <v>950</v>
      </c>
      <c r="BQ476" s="1">
        <v>438</v>
      </c>
      <c r="BR476" s="8"/>
      <c r="BU476" s="1">
        <v>143</v>
      </c>
      <c r="BV476" s="8"/>
      <c r="BY476" s="1">
        <v>408</v>
      </c>
      <c r="BZ476" s="8"/>
      <c r="CC476" s="1">
        <v>360</v>
      </c>
      <c r="CD476" s="8"/>
      <c r="CG476" s="1">
        <v>443</v>
      </c>
      <c r="CH476" s="8"/>
      <c r="CK476" s="1">
        <v>395</v>
      </c>
      <c r="CL476" s="8"/>
      <c r="CO476" s="1">
        <v>472</v>
      </c>
      <c r="CP476" s="8"/>
      <c r="CQ476" s="5" t="s">
        <v>13</v>
      </c>
      <c r="CS476" s="5">
        <v>80</v>
      </c>
      <c r="CT476" s="8">
        <v>6</v>
      </c>
      <c r="CU476" s="5">
        <v>8</v>
      </c>
      <c r="CW476" s="5">
        <v>325</v>
      </c>
      <c r="DA476" s="5">
        <v>360</v>
      </c>
      <c r="DE476" s="5">
        <v>456</v>
      </c>
      <c r="DI476" s="5">
        <v>473</v>
      </c>
      <c r="DM476" s="5">
        <v>466</v>
      </c>
      <c r="DQ476" s="5">
        <v>394</v>
      </c>
      <c r="DU476" s="5">
        <v>463</v>
      </c>
      <c r="EA476" s="5">
        <v>383</v>
      </c>
      <c r="EE476" s="5">
        <v>458</v>
      </c>
      <c r="EG476" s="5" t="s">
        <v>13</v>
      </c>
      <c r="EI476" s="5">
        <v>453</v>
      </c>
      <c r="EM476" s="5">
        <v>379</v>
      </c>
    </row>
    <row r="477" spans="1:143" x14ac:dyDescent="0.15">
      <c r="A477" s="1">
        <v>424</v>
      </c>
      <c r="B477" s="8">
        <v>5</v>
      </c>
      <c r="C477" s="12">
        <v>5301</v>
      </c>
      <c r="D477" s="90">
        <f t="shared" si="15"/>
        <v>27.023858075040785</v>
      </c>
      <c r="E477" s="4"/>
      <c r="F477" s="1">
        <v>400</v>
      </c>
      <c r="G477" s="8">
        <v>5</v>
      </c>
      <c r="H477" s="13">
        <v>16008</v>
      </c>
      <c r="I477" s="97">
        <f t="shared" si="14"/>
        <v>81.606851549755305</v>
      </c>
      <c r="K477" s="1">
        <v>1528</v>
      </c>
      <c r="L477" s="8">
        <v>5</v>
      </c>
      <c r="M477" s="5">
        <v>5369</v>
      </c>
      <c r="O477" s="1">
        <v>439</v>
      </c>
      <c r="P477" s="8"/>
      <c r="S477" s="1">
        <v>144</v>
      </c>
      <c r="T477" s="8"/>
      <c r="W477" s="1">
        <v>410</v>
      </c>
      <c r="X477" s="8"/>
      <c r="AA477" s="1">
        <v>107</v>
      </c>
      <c r="AB477" s="8">
        <v>6</v>
      </c>
      <c r="AC477" s="5">
        <v>5688</v>
      </c>
      <c r="AE477" s="1">
        <v>377</v>
      </c>
      <c r="AF477" s="8">
        <v>5</v>
      </c>
      <c r="AG477" s="5">
        <v>3225</v>
      </c>
      <c r="AI477" s="1">
        <v>326</v>
      </c>
      <c r="AJ477" s="8"/>
      <c r="AM477" s="1">
        <v>361</v>
      </c>
      <c r="AN477" s="8"/>
      <c r="AQ477" s="1">
        <v>457</v>
      </c>
      <c r="AR477" s="8"/>
      <c r="AU477" s="1">
        <v>474</v>
      </c>
      <c r="AV477" s="8"/>
      <c r="AW477" s="5" t="s">
        <v>13</v>
      </c>
      <c r="AY477" s="1">
        <v>467</v>
      </c>
      <c r="AZ477" s="8"/>
      <c r="BC477" s="1">
        <v>395</v>
      </c>
      <c r="BD477" s="8"/>
      <c r="BG477" s="1">
        <v>464</v>
      </c>
      <c r="BH477" s="8"/>
      <c r="BI477" s="5" t="s">
        <v>13</v>
      </c>
      <c r="BM477" s="5">
        <v>591</v>
      </c>
      <c r="BN477" s="5">
        <v>6</v>
      </c>
      <c r="BO477" s="5">
        <v>950</v>
      </c>
      <c r="BQ477" s="1">
        <v>439</v>
      </c>
      <c r="BR477" s="8"/>
      <c r="BU477" s="1">
        <v>144</v>
      </c>
      <c r="BV477" s="8"/>
      <c r="BY477" s="1">
        <v>410</v>
      </c>
      <c r="BZ477" s="8"/>
      <c r="CC477" s="1">
        <v>361</v>
      </c>
      <c r="CD477" s="8"/>
      <c r="CG477" s="1">
        <v>445</v>
      </c>
      <c r="CH477" s="8"/>
      <c r="CK477" s="1">
        <v>396</v>
      </c>
      <c r="CL477" s="8"/>
      <c r="CO477" s="1">
        <v>473</v>
      </c>
      <c r="CP477" s="8"/>
      <c r="CQ477" s="5" t="s">
        <v>13</v>
      </c>
      <c r="CS477" s="5">
        <v>251</v>
      </c>
      <c r="CT477" s="8">
        <v>6</v>
      </c>
      <c r="CU477" s="5">
        <v>8</v>
      </c>
      <c r="CW477" s="5">
        <v>326</v>
      </c>
      <c r="DA477" s="5">
        <v>361</v>
      </c>
      <c r="DE477" s="5">
        <v>457</v>
      </c>
      <c r="DI477" s="5">
        <v>474</v>
      </c>
      <c r="DM477" s="5">
        <v>467</v>
      </c>
      <c r="DQ477" s="5">
        <v>395</v>
      </c>
      <c r="DU477" s="5">
        <v>464</v>
      </c>
      <c r="EA477" s="5">
        <v>385</v>
      </c>
      <c r="EE477" s="5">
        <v>459</v>
      </c>
      <c r="EG477" s="5" t="s">
        <v>13</v>
      </c>
      <c r="EI477" s="5">
        <v>454</v>
      </c>
      <c r="EM477" s="5">
        <v>380</v>
      </c>
    </row>
    <row r="478" spans="1:143" x14ac:dyDescent="0.15">
      <c r="A478" s="1">
        <v>582</v>
      </c>
      <c r="B478" s="8">
        <v>5</v>
      </c>
      <c r="C478" s="12">
        <v>5421</v>
      </c>
      <c r="D478" s="90">
        <f t="shared" si="15"/>
        <v>27.635603588907014</v>
      </c>
      <c r="E478" s="4"/>
      <c r="F478" s="1">
        <v>382</v>
      </c>
      <c r="G478" s="8">
        <v>5</v>
      </c>
      <c r="H478" s="13">
        <v>16083</v>
      </c>
      <c r="I478" s="97">
        <f t="shared" si="14"/>
        <v>81.989192495921685</v>
      </c>
      <c r="K478" s="1">
        <v>582</v>
      </c>
      <c r="L478" s="8">
        <v>5</v>
      </c>
      <c r="M478" s="5">
        <v>5421</v>
      </c>
      <c r="O478" s="1">
        <v>440</v>
      </c>
      <c r="P478" s="8"/>
      <c r="S478" s="1">
        <v>146</v>
      </c>
      <c r="T478" s="8"/>
      <c r="W478" s="1">
        <v>411</v>
      </c>
      <c r="X478" s="8"/>
      <c r="AA478" s="1">
        <v>1031</v>
      </c>
      <c r="AB478" s="8">
        <v>6</v>
      </c>
      <c r="AC478" s="5">
        <v>6104</v>
      </c>
      <c r="AE478" s="1">
        <v>329</v>
      </c>
      <c r="AF478" s="8">
        <v>5</v>
      </c>
      <c r="AG478" s="5">
        <v>3314</v>
      </c>
      <c r="AI478" s="1">
        <v>327</v>
      </c>
      <c r="AJ478" s="8"/>
      <c r="AM478" s="1">
        <v>362</v>
      </c>
      <c r="AN478" s="8"/>
      <c r="AQ478" s="1">
        <v>458</v>
      </c>
      <c r="AR478" s="8"/>
      <c r="AU478" s="1">
        <v>475</v>
      </c>
      <c r="AV478" s="8"/>
      <c r="AW478" s="5" t="s">
        <v>13</v>
      </c>
      <c r="AY478" s="1">
        <v>468</v>
      </c>
      <c r="AZ478" s="8"/>
      <c r="BC478" s="1">
        <v>396</v>
      </c>
      <c r="BD478" s="8"/>
      <c r="BG478" s="1">
        <v>465</v>
      </c>
      <c r="BH478" s="8"/>
      <c r="BI478" s="5" t="s">
        <v>13</v>
      </c>
      <c r="BM478" s="5">
        <v>809</v>
      </c>
      <c r="BN478" s="5">
        <v>6</v>
      </c>
      <c r="BO478" s="5">
        <v>950</v>
      </c>
      <c r="BQ478" s="1">
        <v>440</v>
      </c>
      <c r="BR478" s="8"/>
      <c r="BU478" s="1">
        <v>146</v>
      </c>
      <c r="BV478" s="8"/>
      <c r="BY478" s="1">
        <v>411</v>
      </c>
      <c r="BZ478" s="8"/>
      <c r="CC478" s="1">
        <v>362</v>
      </c>
      <c r="CD478" s="8"/>
      <c r="CG478" s="1">
        <v>446</v>
      </c>
      <c r="CH478" s="8"/>
      <c r="CK478" s="1">
        <v>397</v>
      </c>
      <c r="CL478" s="8"/>
      <c r="CO478" s="1">
        <v>474</v>
      </c>
      <c r="CP478" s="8"/>
      <c r="CQ478" s="5" t="s">
        <v>13</v>
      </c>
      <c r="CS478" s="5">
        <v>270</v>
      </c>
      <c r="CT478" s="8">
        <v>6</v>
      </c>
      <c r="CU478" s="5">
        <v>8</v>
      </c>
      <c r="CW478" s="5">
        <v>327</v>
      </c>
      <c r="DA478" s="5">
        <v>362</v>
      </c>
      <c r="DE478" s="5">
        <v>458</v>
      </c>
      <c r="DI478" s="5">
        <v>475</v>
      </c>
      <c r="DM478" s="5">
        <v>468</v>
      </c>
      <c r="DQ478" s="5">
        <v>396</v>
      </c>
      <c r="DU478" s="5">
        <v>465</v>
      </c>
      <c r="EA478" s="5">
        <v>386</v>
      </c>
      <c r="EE478" s="5">
        <v>460</v>
      </c>
      <c r="EG478" s="5" t="s">
        <v>13</v>
      </c>
      <c r="EI478" s="5">
        <v>455</v>
      </c>
      <c r="EM478" s="5">
        <v>381</v>
      </c>
    </row>
    <row r="479" spans="1:143" x14ac:dyDescent="0.15">
      <c r="A479" s="1">
        <v>652</v>
      </c>
      <c r="B479" s="8">
        <v>5</v>
      </c>
      <c r="C479" s="12">
        <v>5507</v>
      </c>
      <c r="D479" s="90">
        <f t="shared" si="15"/>
        <v>28.074021207177815</v>
      </c>
      <c r="E479" s="4"/>
      <c r="F479" s="1">
        <v>347</v>
      </c>
      <c r="G479" s="8">
        <v>5</v>
      </c>
      <c r="H479" s="13">
        <v>16210</v>
      </c>
      <c r="I479" s="97">
        <f t="shared" si="14"/>
        <v>82.636623164763449</v>
      </c>
      <c r="K479" s="1">
        <v>1298</v>
      </c>
      <c r="L479" s="8">
        <v>5</v>
      </c>
      <c r="M479" s="5">
        <v>5535</v>
      </c>
      <c r="O479" s="1">
        <v>441</v>
      </c>
      <c r="P479" s="8"/>
      <c r="S479" s="1">
        <v>147</v>
      </c>
      <c r="T479" s="8"/>
      <c r="W479" s="1">
        <v>413</v>
      </c>
      <c r="X479" s="8"/>
      <c r="AA479" s="1">
        <v>1181</v>
      </c>
      <c r="AB479" s="8">
        <v>6</v>
      </c>
      <c r="AC479" s="5">
        <v>6294</v>
      </c>
      <c r="AE479" s="1">
        <v>652</v>
      </c>
      <c r="AF479" s="8">
        <v>5</v>
      </c>
      <c r="AG479" s="5">
        <v>3416</v>
      </c>
      <c r="AI479" s="1">
        <v>328</v>
      </c>
      <c r="AJ479" s="8"/>
      <c r="AM479" s="1">
        <v>363</v>
      </c>
      <c r="AN479" s="8"/>
      <c r="AQ479" s="1">
        <v>459</v>
      </c>
      <c r="AR479" s="8"/>
      <c r="AU479" s="1">
        <v>476</v>
      </c>
      <c r="AV479" s="8"/>
      <c r="AW479" s="5" t="s">
        <v>13</v>
      </c>
      <c r="AY479" s="1">
        <v>469</v>
      </c>
      <c r="AZ479" s="8"/>
      <c r="BC479" s="1">
        <v>397</v>
      </c>
      <c r="BD479" s="8"/>
      <c r="BG479" s="1">
        <v>466</v>
      </c>
      <c r="BH479" s="8"/>
      <c r="BI479" s="5" t="s">
        <v>13</v>
      </c>
      <c r="BM479" s="5">
        <v>1447</v>
      </c>
      <c r="BN479" s="5">
        <v>6</v>
      </c>
      <c r="BO479" s="5">
        <v>950</v>
      </c>
      <c r="BQ479" s="1">
        <v>441</v>
      </c>
      <c r="BR479" s="8"/>
      <c r="BU479" s="1">
        <v>147</v>
      </c>
      <c r="BV479" s="8"/>
      <c r="BY479" s="1">
        <v>413</v>
      </c>
      <c r="BZ479" s="8"/>
      <c r="CC479" s="1">
        <v>363</v>
      </c>
      <c r="CD479" s="8"/>
      <c r="CG479" s="1">
        <v>447</v>
      </c>
      <c r="CH479" s="8"/>
      <c r="CK479" s="1">
        <v>398</v>
      </c>
      <c r="CL479" s="8"/>
      <c r="CO479" s="1">
        <v>475</v>
      </c>
      <c r="CP479" s="8"/>
      <c r="CQ479" s="5" t="s">
        <v>13</v>
      </c>
      <c r="CS479" s="5">
        <v>311</v>
      </c>
      <c r="CT479" s="8">
        <v>6</v>
      </c>
      <c r="CU479" s="5">
        <v>8</v>
      </c>
      <c r="CW479" s="5">
        <v>328</v>
      </c>
      <c r="DA479" s="5">
        <v>363</v>
      </c>
      <c r="DE479" s="5">
        <v>459</v>
      </c>
      <c r="DI479" s="5">
        <v>476</v>
      </c>
      <c r="DM479" s="5">
        <v>469</v>
      </c>
      <c r="DQ479" s="5">
        <v>397</v>
      </c>
      <c r="DU479" s="5">
        <v>466</v>
      </c>
      <c r="EA479" s="5">
        <v>388</v>
      </c>
      <c r="EE479" s="5">
        <v>461</v>
      </c>
      <c r="EG479" s="5" t="s">
        <v>13</v>
      </c>
      <c r="EI479" s="5">
        <v>456</v>
      </c>
      <c r="EM479" s="5">
        <v>382</v>
      </c>
    </row>
    <row r="480" spans="1:143" x14ac:dyDescent="0.15">
      <c r="A480" s="1">
        <v>230</v>
      </c>
      <c r="B480" s="8">
        <v>5</v>
      </c>
      <c r="C480" s="12">
        <v>5594</v>
      </c>
      <c r="D480" s="90">
        <f t="shared" si="15"/>
        <v>28.517536704730833</v>
      </c>
      <c r="E480" s="4"/>
      <c r="F480" s="1">
        <v>801</v>
      </c>
      <c r="G480" s="8">
        <v>5</v>
      </c>
      <c r="H480" s="13">
        <v>16240</v>
      </c>
      <c r="I480" s="97">
        <f t="shared" si="14"/>
        <v>82.789559543230013</v>
      </c>
      <c r="K480" s="1">
        <v>967</v>
      </c>
      <c r="L480" s="8">
        <v>5</v>
      </c>
      <c r="M480" s="5">
        <v>5616</v>
      </c>
      <c r="O480" s="1">
        <v>442</v>
      </c>
      <c r="P480" s="8"/>
      <c r="S480" s="1">
        <v>148</v>
      </c>
      <c r="T480" s="8"/>
      <c r="W480" s="1">
        <v>414</v>
      </c>
      <c r="X480" s="8"/>
      <c r="AA480" s="1">
        <v>951</v>
      </c>
      <c r="AB480" s="8">
        <v>6</v>
      </c>
      <c r="AC480" s="5">
        <v>6516</v>
      </c>
      <c r="AE480" s="1">
        <v>590</v>
      </c>
      <c r="AF480" s="8">
        <v>5</v>
      </c>
      <c r="AG480" s="5">
        <v>3452</v>
      </c>
      <c r="AI480" s="1">
        <v>329</v>
      </c>
      <c r="AJ480" s="8"/>
      <c r="AM480" s="1">
        <v>364</v>
      </c>
      <c r="AN480" s="8"/>
      <c r="AQ480" s="1">
        <v>460</v>
      </c>
      <c r="AR480" s="8"/>
      <c r="AU480" s="1">
        <v>477</v>
      </c>
      <c r="AV480" s="8"/>
      <c r="AW480" s="5" t="s">
        <v>13</v>
      </c>
      <c r="AY480" s="1">
        <v>470</v>
      </c>
      <c r="AZ480" s="8"/>
      <c r="BC480" s="1">
        <v>398</v>
      </c>
      <c r="BD480" s="8"/>
      <c r="BG480" s="1">
        <v>467</v>
      </c>
      <c r="BH480" s="8"/>
      <c r="BI480" s="5" t="s">
        <v>13</v>
      </c>
      <c r="BM480" s="5">
        <v>1487</v>
      </c>
      <c r="BN480" s="5">
        <v>6</v>
      </c>
      <c r="BO480" s="5">
        <v>950</v>
      </c>
      <c r="BQ480" s="1">
        <v>442</v>
      </c>
      <c r="BR480" s="8"/>
      <c r="BU480" s="1">
        <v>148</v>
      </c>
      <c r="BV480" s="8"/>
      <c r="BY480" s="1">
        <v>414</v>
      </c>
      <c r="BZ480" s="8"/>
      <c r="CC480" s="1">
        <v>364</v>
      </c>
      <c r="CD480" s="8"/>
      <c r="CG480" s="1">
        <v>448</v>
      </c>
      <c r="CH480" s="8"/>
      <c r="CK480" s="1">
        <v>399</v>
      </c>
      <c r="CL480" s="8"/>
      <c r="CO480" s="1">
        <v>476</v>
      </c>
      <c r="CP480" s="8"/>
      <c r="CQ480" s="5" t="s">
        <v>13</v>
      </c>
      <c r="CS480" s="5">
        <v>349</v>
      </c>
      <c r="CT480" s="8">
        <v>6</v>
      </c>
      <c r="CU480" s="5">
        <v>8</v>
      </c>
      <c r="CW480" s="5">
        <v>329</v>
      </c>
      <c r="DA480" s="5">
        <v>364</v>
      </c>
      <c r="DE480" s="5">
        <v>460</v>
      </c>
      <c r="DI480" s="5">
        <v>477</v>
      </c>
      <c r="DM480" s="5">
        <v>470</v>
      </c>
      <c r="DQ480" s="5">
        <v>398</v>
      </c>
      <c r="DU480" s="5">
        <v>467</v>
      </c>
      <c r="EA480" s="5">
        <v>389</v>
      </c>
      <c r="EE480" s="5">
        <v>462</v>
      </c>
      <c r="EG480" s="5" t="s">
        <v>13</v>
      </c>
      <c r="EI480" s="5">
        <v>457</v>
      </c>
      <c r="EM480" s="5">
        <v>385</v>
      </c>
    </row>
    <row r="481" spans="1:143" x14ac:dyDescent="0.15">
      <c r="A481" s="1">
        <v>857</v>
      </c>
      <c r="B481" s="8">
        <v>5</v>
      </c>
      <c r="C481" s="12">
        <v>5619</v>
      </c>
      <c r="D481" s="90">
        <f t="shared" si="15"/>
        <v>28.644983686786297</v>
      </c>
      <c r="E481" s="4"/>
      <c r="F481" s="1">
        <v>522</v>
      </c>
      <c r="G481" s="8">
        <v>5</v>
      </c>
      <c r="H481" s="13">
        <v>16333</v>
      </c>
      <c r="I481" s="97">
        <f t="shared" si="14"/>
        <v>83.263662316476356</v>
      </c>
      <c r="K481" s="1">
        <v>791</v>
      </c>
      <c r="L481" s="8">
        <v>5</v>
      </c>
      <c r="M481" s="5">
        <v>5652</v>
      </c>
      <c r="O481" s="1">
        <v>443</v>
      </c>
      <c r="P481" s="8"/>
      <c r="S481" s="1">
        <v>149</v>
      </c>
      <c r="T481" s="8"/>
      <c r="W481" s="1">
        <v>415</v>
      </c>
      <c r="X481" s="8"/>
      <c r="AA481" s="1">
        <v>1253</v>
      </c>
      <c r="AB481" s="8">
        <v>6</v>
      </c>
      <c r="AC481" s="5">
        <v>6640</v>
      </c>
      <c r="AE481" s="1">
        <v>235</v>
      </c>
      <c r="AF481" s="8">
        <v>5</v>
      </c>
      <c r="AG481" s="5">
        <v>3468</v>
      </c>
      <c r="AI481" s="1">
        <v>330</v>
      </c>
      <c r="AJ481" s="8"/>
      <c r="AM481" s="1">
        <v>365</v>
      </c>
      <c r="AN481" s="8"/>
      <c r="AQ481" s="1">
        <v>461</v>
      </c>
      <c r="AR481" s="8"/>
      <c r="AU481" s="1">
        <v>478</v>
      </c>
      <c r="AV481" s="8"/>
      <c r="AW481" s="5" t="s">
        <v>13</v>
      </c>
      <c r="AY481" s="1">
        <v>471</v>
      </c>
      <c r="AZ481" s="8"/>
      <c r="BC481" s="1">
        <v>399</v>
      </c>
      <c r="BD481" s="8"/>
      <c r="BG481" s="1">
        <v>468</v>
      </c>
      <c r="BH481" s="8"/>
      <c r="BI481" s="5" t="s">
        <v>13</v>
      </c>
      <c r="BM481" s="5">
        <v>135</v>
      </c>
      <c r="BN481" s="5">
        <v>6</v>
      </c>
      <c r="BO481" s="5">
        <v>960</v>
      </c>
      <c r="BQ481" s="1">
        <v>443</v>
      </c>
      <c r="BR481" s="8"/>
      <c r="BU481" s="1">
        <v>149</v>
      </c>
      <c r="BV481" s="8"/>
      <c r="BY481" s="1">
        <v>415</v>
      </c>
      <c r="BZ481" s="8"/>
      <c r="CC481" s="1">
        <v>366</v>
      </c>
      <c r="CD481" s="8"/>
      <c r="CG481" s="1">
        <v>449</v>
      </c>
      <c r="CH481" s="8"/>
      <c r="CK481" s="1">
        <v>400</v>
      </c>
      <c r="CL481" s="8"/>
      <c r="CO481" s="1">
        <v>477</v>
      </c>
      <c r="CP481" s="8"/>
      <c r="CQ481" s="5" t="s">
        <v>13</v>
      </c>
      <c r="CS481" s="5">
        <v>660</v>
      </c>
      <c r="CT481" s="8">
        <v>6</v>
      </c>
      <c r="CU481" s="5">
        <v>8</v>
      </c>
      <c r="CW481" s="5">
        <v>330</v>
      </c>
      <c r="DA481" s="5">
        <v>365</v>
      </c>
      <c r="DE481" s="5">
        <v>461</v>
      </c>
      <c r="DI481" s="5">
        <v>478</v>
      </c>
      <c r="DM481" s="5">
        <v>471</v>
      </c>
      <c r="DQ481" s="5">
        <v>399</v>
      </c>
      <c r="DU481" s="5">
        <v>468</v>
      </c>
      <c r="EA481" s="5">
        <v>390</v>
      </c>
      <c r="EE481" s="5">
        <v>463</v>
      </c>
      <c r="EG481" s="5" t="s">
        <v>13</v>
      </c>
      <c r="EI481" s="5">
        <v>458</v>
      </c>
      <c r="EM481" s="5">
        <v>386</v>
      </c>
    </row>
    <row r="482" spans="1:143" x14ac:dyDescent="0.15">
      <c r="A482" s="1">
        <v>1463</v>
      </c>
      <c r="B482" s="8">
        <v>5</v>
      </c>
      <c r="C482" s="12">
        <v>5790</v>
      </c>
      <c r="D482" s="90">
        <f t="shared" si="15"/>
        <v>29.516721044045681</v>
      </c>
      <c r="E482" s="4"/>
      <c r="F482" s="1">
        <v>1217</v>
      </c>
      <c r="G482" s="8">
        <v>5</v>
      </c>
      <c r="H482" s="13">
        <v>16357</v>
      </c>
      <c r="I482" s="97">
        <f t="shared" si="14"/>
        <v>83.386011419249598</v>
      </c>
      <c r="K482" s="1">
        <v>957</v>
      </c>
      <c r="L482" s="8">
        <v>5</v>
      </c>
      <c r="M482" s="5">
        <v>5676</v>
      </c>
      <c r="O482" s="1">
        <v>444</v>
      </c>
      <c r="P482" s="8"/>
      <c r="S482" s="1">
        <v>150</v>
      </c>
      <c r="T482" s="8"/>
      <c r="W482" s="1">
        <v>416</v>
      </c>
      <c r="X482" s="8"/>
      <c r="AA482" s="1">
        <v>1009</v>
      </c>
      <c r="AB482" s="8">
        <v>6</v>
      </c>
      <c r="AC482" s="5">
        <v>6992</v>
      </c>
      <c r="AE482" s="1">
        <v>726</v>
      </c>
      <c r="AF482" s="8">
        <v>5</v>
      </c>
      <c r="AG482" s="5">
        <v>3477</v>
      </c>
      <c r="AI482" s="1">
        <v>331</v>
      </c>
      <c r="AJ482" s="8"/>
      <c r="AM482" s="1">
        <v>367</v>
      </c>
      <c r="AN482" s="8"/>
      <c r="AQ482" s="1">
        <v>462</v>
      </c>
      <c r="AR482" s="8"/>
      <c r="AU482" s="1">
        <v>479</v>
      </c>
      <c r="AV482" s="8"/>
      <c r="AW482" s="5" t="s">
        <v>13</v>
      </c>
      <c r="AY482" s="1">
        <v>472</v>
      </c>
      <c r="AZ482" s="8"/>
      <c r="BC482" s="1">
        <v>400</v>
      </c>
      <c r="BD482" s="8"/>
      <c r="BG482" s="1">
        <v>469</v>
      </c>
      <c r="BH482" s="8"/>
      <c r="BI482" s="5" t="s">
        <v>13</v>
      </c>
      <c r="BM482" s="5">
        <v>813</v>
      </c>
      <c r="BN482" s="5">
        <v>6</v>
      </c>
      <c r="BO482" s="5">
        <v>975</v>
      </c>
      <c r="BQ482" s="1">
        <v>444</v>
      </c>
      <c r="BR482" s="8"/>
      <c r="BU482" s="1">
        <v>150</v>
      </c>
      <c r="BV482" s="8"/>
      <c r="BY482" s="1">
        <v>416</v>
      </c>
      <c r="BZ482" s="8"/>
      <c r="CC482" s="1">
        <v>367</v>
      </c>
      <c r="CD482" s="8"/>
      <c r="CG482" s="1">
        <v>450</v>
      </c>
      <c r="CH482" s="8"/>
      <c r="CK482" s="1">
        <v>401</v>
      </c>
      <c r="CL482" s="8"/>
      <c r="CO482" s="1">
        <v>478</v>
      </c>
      <c r="CP482" s="8"/>
      <c r="CQ482" s="5" t="s">
        <v>13</v>
      </c>
      <c r="CS482" s="5">
        <v>777</v>
      </c>
      <c r="CT482" s="8">
        <v>6</v>
      </c>
      <c r="CU482" s="5">
        <v>8</v>
      </c>
      <c r="CW482" s="5">
        <v>331</v>
      </c>
      <c r="DA482" s="5">
        <v>367</v>
      </c>
      <c r="DE482" s="5">
        <v>462</v>
      </c>
      <c r="DI482" s="5">
        <v>479</v>
      </c>
      <c r="DM482" s="5">
        <v>472</v>
      </c>
      <c r="DQ482" s="5">
        <v>400</v>
      </c>
      <c r="DU482" s="5">
        <v>469</v>
      </c>
      <c r="EA482" s="5">
        <v>391</v>
      </c>
      <c r="EE482" s="5">
        <v>464</v>
      </c>
      <c r="EG482" s="5" t="s">
        <v>13</v>
      </c>
      <c r="EI482" s="5">
        <v>459</v>
      </c>
      <c r="EM482" s="5">
        <v>387</v>
      </c>
    </row>
    <row r="483" spans="1:143" x14ac:dyDescent="0.15">
      <c r="A483" s="1">
        <v>1245</v>
      </c>
      <c r="B483" s="8">
        <v>5</v>
      </c>
      <c r="C483" s="12">
        <v>5809</v>
      </c>
      <c r="D483" s="90">
        <f t="shared" si="15"/>
        <v>29.613580750407831</v>
      </c>
      <c r="E483" s="4"/>
      <c r="F483" s="1">
        <v>187</v>
      </c>
      <c r="G483" s="8">
        <v>5</v>
      </c>
      <c r="H483" s="13">
        <v>16386</v>
      </c>
      <c r="I483" s="97">
        <f t="shared" si="14"/>
        <v>83.53384991843393</v>
      </c>
      <c r="K483" s="1">
        <v>225</v>
      </c>
      <c r="L483" s="8">
        <v>5</v>
      </c>
      <c r="M483" s="5">
        <v>5683</v>
      </c>
      <c r="O483" s="1">
        <v>445</v>
      </c>
      <c r="P483" s="8"/>
      <c r="S483" s="1">
        <v>152</v>
      </c>
      <c r="T483" s="8"/>
      <c r="W483" s="1">
        <v>417</v>
      </c>
      <c r="X483" s="8"/>
      <c r="AA483" s="1">
        <v>907</v>
      </c>
      <c r="AB483" s="8">
        <v>6</v>
      </c>
      <c r="AC483" s="5">
        <v>7020</v>
      </c>
      <c r="AE483" s="1">
        <v>435</v>
      </c>
      <c r="AF483" s="8">
        <v>5</v>
      </c>
      <c r="AG483" s="5">
        <v>3528</v>
      </c>
      <c r="AI483" s="1">
        <v>332</v>
      </c>
      <c r="AJ483" s="8"/>
      <c r="AM483" s="1">
        <v>368</v>
      </c>
      <c r="AN483" s="8"/>
      <c r="AQ483" s="1">
        <v>463</v>
      </c>
      <c r="AR483" s="8"/>
      <c r="AU483" s="1">
        <v>480</v>
      </c>
      <c r="AV483" s="8"/>
      <c r="AW483" s="5" t="s">
        <v>13</v>
      </c>
      <c r="AY483" s="1">
        <v>473</v>
      </c>
      <c r="AZ483" s="8"/>
      <c r="BC483" s="1">
        <v>401</v>
      </c>
      <c r="BD483" s="8"/>
      <c r="BG483" s="1">
        <v>470</v>
      </c>
      <c r="BH483" s="8"/>
      <c r="BI483" s="5" t="s">
        <v>13</v>
      </c>
      <c r="BM483" s="5">
        <v>416</v>
      </c>
      <c r="BN483" s="5">
        <v>6</v>
      </c>
      <c r="BO483" s="5">
        <v>980</v>
      </c>
      <c r="BQ483" s="1">
        <v>445</v>
      </c>
      <c r="BR483" s="8"/>
      <c r="BU483" s="1">
        <v>152</v>
      </c>
      <c r="BV483" s="8"/>
      <c r="BY483" s="1">
        <v>417</v>
      </c>
      <c r="BZ483" s="8"/>
      <c r="CC483" s="1">
        <v>368</v>
      </c>
      <c r="CD483" s="8"/>
      <c r="CG483" s="1">
        <v>451</v>
      </c>
      <c r="CH483" s="8"/>
      <c r="CK483" s="1">
        <v>402</v>
      </c>
      <c r="CL483" s="8"/>
      <c r="CO483" s="1">
        <v>479</v>
      </c>
      <c r="CP483" s="8"/>
      <c r="CQ483" s="5" t="s">
        <v>13</v>
      </c>
      <c r="CS483" s="5">
        <v>898</v>
      </c>
      <c r="CT483" s="8">
        <v>6</v>
      </c>
      <c r="CU483" s="5">
        <v>8</v>
      </c>
      <c r="CW483" s="5">
        <v>332</v>
      </c>
      <c r="DA483" s="5">
        <v>368</v>
      </c>
      <c r="DE483" s="5">
        <v>463</v>
      </c>
      <c r="DI483" s="5">
        <v>480</v>
      </c>
      <c r="DM483" s="5">
        <v>473</v>
      </c>
      <c r="DQ483" s="5">
        <v>401</v>
      </c>
      <c r="DU483" s="5">
        <v>470</v>
      </c>
      <c r="EA483" s="5">
        <v>392</v>
      </c>
      <c r="EE483" s="5">
        <v>465</v>
      </c>
      <c r="EG483" s="5" t="s">
        <v>13</v>
      </c>
      <c r="EI483" s="5">
        <v>460</v>
      </c>
      <c r="EM483" s="5">
        <v>388</v>
      </c>
    </row>
    <row r="484" spans="1:143" x14ac:dyDescent="0.15">
      <c r="A484" s="1">
        <v>1493</v>
      </c>
      <c r="B484" s="8">
        <v>5</v>
      </c>
      <c r="C484" s="12">
        <v>6027</v>
      </c>
      <c r="D484" s="90">
        <f t="shared" si="15"/>
        <v>30.724918433931485</v>
      </c>
      <c r="E484" s="4"/>
      <c r="F484" s="1">
        <v>765</v>
      </c>
      <c r="G484" s="8">
        <v>5</v>
      </c>
      <c r="H484" s="13">
        <v>16448</v>
      </c>
      <c r="I484" s="97">
        <f t="shared" si="14"/>
        <v>83.849918433931478</v>
      </c>
      <c r="K484" s="1">
        <v>662</v>
      </c>
      <c r="L484" s="8">
        <v>5</v>
      </c>
      <c r="M484" s="5">
        <v>5712</v>
      </c>
      <c r="O484" s="1">
        <v>446</v>
      </c>
      <c r="P484" s="8"/>
      <c r="S484" s="1">
        <v>153</v>
      </c>
      <c r="T484" s="8"/>
      <c r="W484" s="1">
        <v>418</v>
      </c>
      <c r="X484" s="8"/>
      <c r="AA484" s="1">
        <v>311</v>
      </c>
      <c r="AB484" s="8">
        <v>6</v>
      </c>
      <c r="AC484" s="5">
        <v>7202</v>
      </c>
      <c r="AE484" s="1">
        <v>945</v>
      </c>
      <c r="AF484" s="8">
        <v>5</v>
      </c>
      <c r="AG484" s="5">
        <v>3554</v>
      </c>
      <c r="AI484" s="1">
        <v>333</v>
      </c>
      <c r="AJ484" s="8"/>
      <c r="AM484" s="1">
        <v>369</v>
      </c>
      <c r="AN484" s="8"/>
      <c r="AQ484" s="1">
        <v>464</v>
      </c>
      <c r="AR484" s="8"/>
      <c r="AU484" s="1">
        <v>481</v>
      </c>
      <c r="AV484" s="8"/>
      <c r="AW484" s="5" t="s">
        <v>13</v>
      </c>
      <c r="AY484" s="1">
        <v>474</v>
      </c>
      <c r="AZ484" s="8"/>
      <c r="BC484" s="1">
        <v>402</v>
      </c>
      <c r="BD484" s="8"/>
      <c r="BG484" s="1">
        <v>471</v>
      </c>
      <c r="BH484" s="8"/>
      <c r="BI484" s="5" t="s">
        <v>13</v>
      </c>
      <c r="BM484" s="5">
        <v>342</v>
      </c>
      <c r="BN484" s="5">
        <v>6</v>
      </c>
      <c r="BO484" s="5">
        <v>1000</v>
      </c>
      <c r="BQ484" s="1">
        <v>446</v>
      </c>
      <c r="BR484" s="8"/>
      <c r="BU484" s="1">
        <v>153</v>
      </c>
      <c r="BV484" s="8"/>
      <c r="BY484" s="1">
        <v>418</v>
      </c>
      <c r="BZ484" s="8"/>
      <c r="CC484" s="1">
        <v>369</v>
      </c>
      <c r="CD484" s="8"/>
      <c r="CG484" s="1">
        <v>452</v>
      </c>
      <c r="CH484" s="8"/>
      <c r="CK484" s="1">
        <v>404</v>
      </c>
      <c r="CL484" s="8"/>
      <c r="CO484" s="1">
        <v>480</v>
      </c>
      <c r="CP484" s="8"/>
      <c r="CQ484" s="5" t="s">
        <v>13</v>
      </c>
      <c r="CS484" s="5">
        <v>1009</v>
      </c>
      <c r="CT484" s="8">
        <v>6</v>
      </c>
      <c r="CU484" s="5">
        <v>8</v>
      </c>
      <c r="CW484" s="5">
        <v>333</v>
      </c>
      <c r="DA484" s="5">
        <v>369</v>
      </c>
      <c r="DE484" s="5">
        <v>464</v>
      </c>
      <c r="DI484" s="5">
        <v>481</v>
      </c>
      <c r="DM484" s="5">
        <v>474</v>
      </c>
      <c r="DQ484" s="5">
        <v>402</v>
      </c>
      <c r="DU484" s="5">
        <v>471</v>
      </c>
      <c r="EA484" s="5">
        <v>393</v>
      </c>
      <c r="EE484" s="5">
        <v>466</v>
      </c>
      <c r="EG484" s="5" t="s">
        <v>13</v>
      </c>
      <c r="EI484" s="5">
        <v>461</v>
      </c>
      <c r="EM484" s="5">
        <v>390</v>
      </c>
    </row>
    <row r="485" spans="1:143" x14ac:dyDescent="0.15">
      <c r="A485" s="1">
        <v>1453</v>
      </c>
      <c r="B485" s="8">
        <v>5</v>
      </c>
      <c r="C485" s="12">
        <v>6056</v>
      </c>
      <c r="D485" s="90">
        <f t="shared" si="15"/>
        <v>30.872756933115824</v>
      </c>
      <c r="E485" s="4"/>
      <c r="F485" s="1">
        <v>1034</v>
      </c>
      <c r="G485" s="8">
        <v>5</v>
      </c>
      <c r="H485" s="13">
        <v>16495</v>
      </c>
      <c r="I485" s="97">
        <f t="shared" si="14"/>
        <v>84.089518760195759</v>
      </c>
      <c r="K485" s="1">
        <v>948</v>
      </c>
      <c r="L485" s="8">
        <v>5</v>
      </c>
      <c r="M485" s="5">
        <v>5740</v>
      </c>
      <c r="O485" s="1">
        <v>447</v>
      </c>
      <c r="P485" s="8"/>
      <c r="S485" s="1">
        <v>154</v>
      </c>
      <c r="T485" s="8"/>
      <c r="W485" s="1">
        <v>419</v>
      </c>
      <c r="X485" s="8"/>
      <c r="AA485" s="1">
        <v>798</v>
      </c>
      <c r="AB485" s="8">
        <v>6</v>
      </c>
      <c r="AC485" s="5">
        <v>7350</v>
      </c>
      <c r="AE485" s="1">
        <v>801</v>
      </c>
      <c r="AF485" s="8">
        <v>5</v>
      </c>
      <c r="AG485" s="5">
        <v>3579</v>
      </c>
      <c r="AI485" s="1">
        <v>334</v>
      </c>
      <c r="AJ485" s="8"/>
      <c r="AM485" s="1">
        <v>370</v>
      </c>
      <c r="AN485" s="8"/>
      <c r="AQ485" s="1">
        <v>465</v>
      </c>
      <c r="AR485" s="8"/>
      <c r="AU485" s="1">
        <v>482</v>
      </c>
      <c r="AV485" s="8"/>
      <c r="AW485" s="5" t="s">
        <v>13</v>
      </c>
      <c r="AY485" s="1">
        <v>475</v>
      </c>
      <c r="AZ485" s="8"/>
      <c r="BC485" s="1">
        <v>403</v>
      </c>
      <c r="BD485" s="8"/>
      <c r="BG485" s="1">
        <v>472</v>
      </c>
      <c r="BH485" s="8"/>
      <c r="BI485" s="5" t="s">
        <v>13</v>
      </c>
      <c r="BM485" s="5">
        <v>513</v>
      </c>
      <c r="BN485" s="5">
        <v>6</v>
      </c>
      <c r="BO485" s="5">
        <v>1000</v>
      </c>
      <c r="BQ485" s="1">
        <v>447</v>
      </c>
      <c r="BR485" s="8"/>
      <c r="BU485" s="1">
        <v>154</v>
      </c>
      <c r="BV485" s="8"/>
      <c r="BY485" s="1">
        <v>419</v>
      </c>
      <c r="BZ485" s="8"/>
      <c r="CC485" s="1">
        <v>370</v>
      </c>
      <c r="CD485" s="8"/>
      <c r="CG485" s="1">
        <v>453</v>
      </c>
      <c r="CH485" s="8"/>
      <c r="CK485" s="1">
        <v>405</v>
      </c>
      <c r="CL485" s="8"/>
      <c r="CO485" s="1">
        <v>481</v>
      </c>
      <c r="CP485" s="8"/>
      <c r="CQ485" s="5" t="s">
        <v>13</v>
      </c>
      <c r="CS485" s="5">
        <v>1031</v>
      </c>
      <c r="CT485" s="8">
        <v>6</v>
      </c>
      <c r="CU485" s="5">
        <v>8</v>
      </c>
      <c r="CW485" s="5">
        <v>334</v>
      </c>
      <c r="DA485" s="5">
        <v>370</v>
      </c>
      <c r="DE485" s="5">
        <v>465</v>
      </c>
      <c r="DI485" s="5">
        <v>482</v>
      </c>
      <c r="DM485" s="5">
        <v>475</v>
      </c>
      <c r="DQ485" s="5">
        <v>403</v>
      </c>
      <c r="DU485" s="5">
        <v>472</v>
      </c>
      <c r="EA485" s="5">
        <v>394</v>
      </c>
      <c r="EE485" s="5">
        <v>467</v>
      </c>
      <c r="EG485" s="5" t="s">
        <v>13</v>
      </c>
      <c r="EI485" s="5">
        <v>462</v>
      </c>
      <c r="EM485" s="5">
        <v>391</v>
      </c>
    </row>
    <row r="486" spans="1:143" x14ac:dyDescent="0.15">
      <c r="A486" s="1">
        <v>151</v>
      </c>
      <c r="B486" s="8">
        <v>5</v>
      </c>
      <c r="C486" s="12">
        <v>6083</v>
      </c>
      <c r="D486" s="90">
        <f t="shared" si="15"/>
        <v>31.010399673735726</v>
      </c>
      <c r="E486" s="4"/>
      <c r="F486" s="1">
        <v>995</v>
      </c>
      <c r="G486" s="8">
        <v>5</v>
      </c>
      <c r="H486" s="13">
        <v>16533</v>
      </c>
      <c r="I486" s="97">
        <f t="shared" si="14"/>
        <v>84.283238172920065</v>
      </c>
      <c r="K486" s="1">
        <v>1383</v>
      </c>
      <c r="L486" s="8">
        <v>5</v>
      </c>
      <c r="M486" s="5">
        <v>5826</v>
      </c>
      <c r="O486" s="1">
        <v>448</v>
      </c>
      <c r="P486" s="8"/>
      <c r="S486" s="1">
        <v>155</v>
      </c>
      <c r="T486" s="8"/>
      <c r="W486" s="1">
        <v>420</v>
      </c>
      <c r="X486" s="8"/>
      <c r="AA486" s="1">
        <v>1399</v>
      </c>
      <c r="AB486" s="8">
        <v>6</v>
      </c>
      <c r="AC486" s="5">
        <v>7368</v>
      </c>
      <c r="AE486" s="1">
        <v>1458</v>
      </c>
      <c r="AF486" s="8">
        <v>5</v>
      </c>
      <c r="AG486" s="5">
        <v>3640</v>
      </c>
      <c r="AI486" s="1">
        <v>335</v>
      </c>
      <c r="AJ486" s="8"/>
      <c r="AM486" s="1">
        <v>371</v>
      </c>
      <c r="AN486" s="8"/>
      <c r="AQ486" s="1">
        <v>466</v>
      </c>
      <c r="AR486" s="8"/>
      <c r="AU486" s="1">
        <v>483</v>
      </c>
      <c r="AV486" s="8"/>
      <c r="AW486" s="5" t="s">
        <v>13</v>
      </c>
      <c r="AY486" s="1">
        <v>476</v>
      </c>
      <c r="AZ486" s="8"/>
      <c r="BC486" s="1">
        <v>404</v>
      </c>
      <c r="BD486" s="8"/>
      <c r="BG486" s="1">
        <v>473</v>
      </c>
      <c r="BH486" s="8"/>
      <c r="BI486" s="5" t="s">
        <v>13</v>
      </c>
      <c r="BM486" s="5">
        <v>1014</v>
      </c>
      <c r="BN486" s="5">
        <v>6</v>
      </c>
      <c r="BO486" s="5">
        <v>1000</v>
      </c>
      <c r="BQ486" s="1">
        <v>448</v>
      </c>
      <c r="BR486" s="8"/>
      <c r="BU486" s="1">
        <v>155</v>
      </c>
      <c r="BV486" s="8"/>
      <c r="BY486" s="1">
        <v>420</v>
      </c>
      <c r="BZ486" s="8"/>
      <c r="CC486" s="1">
        <v>371</v>
      </c>
      <c r="CD486" s="8"/>
      <c r="CG486" s="1">
        <v>454</v>
      </c>
      <c r="CH486" s="8"/>
      <c r="CK486" s="1">
        <v>406</v>
      </c>
      <c r="CL486" s="8"/>
      <c r="CO486" s="1">
        <v>482</v>
      </c>
      <c r="CP486" s="8"/>
      <c r="CQ486" s="5" t="s">
        <v>13</v>
      </c>
      <c r="CS486" s="5">
        <v>1253</v>
      </c>
      <c r="CT486" s="8">
        <v>6</v>
      </c>
      <c r="CU486" s="5">
        <v>8</v>
      </c>
      <c r="CW486" s="5">
        <v>335</v>
      </c>
      <c r="DA486" s="5">
        <v>371</v>
      </c>
      <c r="DE486" s="5">
        <v>466</v>
      </c>
      <c r="DI486" s="5">
        <v>483</v>
      </c>
      <c r="DM486" s="5">
        <v>476</v>
      </c>
      <c r="DQ486" s="5">
        <v>404</v>
      </c>
      <c r="DU486" s="5">
        <v>473</v>
      </c>
      <c r="EA486" s="5">
        <v>395</v>
      </c>
      <c r="EE486" s="5">
        <v>468</v>
      </c>
      <c r="EG486" s="5" t="s">
        <v>13</v>
      </c>
      <c r="EI486" s="5">
        <v>463</v>
      </c>
      <c r="EM486" s="5">
        <v>392</v>
      </c>
    </row>
    <row r="487" spans="1:143" x14ac:dyDescent="0.15">
      <c r="A487" s="1">
        <v>243</v>
      </c>
      <c r="B487" s="8">
        <v>5</v>
      </c>
      <c r="C487" s="12">
        <v>6096</v>
      </c>
      <c r="D487" s="90">
        <f t="shared" si="15"/>
        <v>31.076672104404569</v>
      </c>
      <c r="E487" s="4"/>
      <c r="F487" s="1">
        <v>1050</v>
      </c>
      <c r="G487" s="8">
        <v>5</v>
      </c>
      <c r="H487" s="13">
        <v>16692</v>
      </c>
      <c r="I487" s="97">
        <f t="shared" si="14"/>
        <v>85.093800978792828</v>
      </c>
      <c r="K487" s="1">
        <v>698</v>
      </c>
      <c r="L487" s="8">
        <v>5</v>
      </c>
      <c r="M487" s="5">
        <v>5843</v>
      </c>
      <c r="O487" s="1">
        <v>449</v>
      </c>
      <c r="P487" s="8"/>
      <c r="S487" s="1">
        <v>156</v>
      </c>
      <c r="T487" s="8"/>
      <c r="W487" s="1">
        <v>421</v>
      </c>
      <c r="X487" s="8"/>
      <c r="AA487" s="1">
        <v>529</v>
      </c>
      <c r="AB487" s="8">
        <v>6</v>
      </c>
      <c r="AC487" s="5">
        <v>7388</v>
      </c>
      <c r="AE487" s="1">
        <v>325</v>
      </c>
      <c r="AF487" s="8">
        <v>5</v>
      </c>
      <c r="AG487" s="5">
        <v>3664</v>
      </c>
      <c r="AI487" s="1">
        <v>336</v>
      </c>
      <c r="AJ487" s="8"/>
      <c r="AM487" s="1">
        <v>372</v>
      </c>
      <c r="AN487" s="8"/>
      <c r="AQ487" s="1">
        <v>467</v>
      </c>
      <c r="AR487" s="8"/>
      <c r="AU487" s="1">
        <v>484</v>
      </c>
      <c r="AV487" s="8"/>
      <c r="AW487" s="5" t="s">
        <v>13</v>
      </c>
      <c r="AY487" s="1">
        <v>477</v>
      </c>
      <c r="AZ487" s="8"/>
      <c r="BC487" s="1">
        <v>406</v>
      </c>
      <c r="BD487" s="8"/>
      <c r="BG487" s="1">
        <v>474</v>
      </c>
      <c r="BH487" s="8"/>
      <c r="BI487" s="5" t="s">
        <v>13</v>
      </c>
      <c r="BM487" s="5">
        <v>1187</v>
      </c>
      <c r="BN487" s="5">
        <v>6</v>
      </c>
      <c r="BO487" s="5">
        <v>1040</v>
      </c>
      <c r="BQ487" s="1">
        <v>449</v>
      </c>
      <c r="BR487" s="8"/>
      <c r="BU487" s="1">
        <v>156</v>
      </c>
      <c r="BV487" s="8"/>
      <c r="BY487" s="1">
        <v>421</v>
      </c>
      <c r="BZ487" s="8"/>
      <c r="CC487" s="1">
        <v>373</v>
      </c>
      <c r="CD487" s="8"/>
      <c r="CG487" s="1">
        <v>455</v>
      </c>
      <c r="CH487" s="8"/>
      <c r="CK487" s="1">
        <v>407</v>
      </c>
      <c r="CL487" s="8"/>
      <c r="CO487" s="1">
        <v>483</v>
      </c>
      <c r="CP487" s="8"/>
      <c r="CQ487" s="5" t="s">
        <v>13</v>
      </c>
      <c r="CS487" s="5">
        <v>1399</v>
      </c>
      <c r="CT487" s="8">
        <v>6</v>
      </c>
      <c r="CU487" s="5">
        <v>8</v>
      </c>
      <c r="CW487" s="5">
        <v>336</v>
      </c>
      <c r="DA487" s="5">
        <v>372</v>
      </c>
      <c r="DE487" s="5">
        <v>467</v>
      </c>
      <c r="DI487" s="5">
        <v>484</v>
      </c>
      <c r="DM487" s="5">
        <v>477</v>
      </c>
      <c r="DQ487" s="5">
        <v>406</v>
      </c>
      <c r="DU487" s="5">
        <v>474</v>
      </c>
      <c r="EA487" s="5">
        <v>396</v>
      </c>
      <c r="EE487" s="5">
        <v>469</v>
      </c>
      <c r="EG487" s="5" t="s">
        <v>13</v>
      </c>
      <c r="EI487" s="5">
        <v>464</v>
      </c>
      <c r="EM487" s="5">
        <v>393</v>
      </c>
    </row>
    <row r="488" spans="1:143" x14ac:dyDescent="0.15">
      <c r="A488" s="1">
        <v>1013</v>
      </c>
      <c r="B488" s="8">
        <v>5</v>
      </c>
      <c r="C488" s="12">
        <v>6100</v>
      </c>
      <c r="D488" s="90">
        <f t="shared" si="15"/>
        <v>31.097063621533444</v>
      </c>
      <c r="E488" s="4"/>
      <c r="F488" s="1">
        <v>287</v>
      </c>
      <c r="G488" s="8">
        <v>5</v>
      </c>
      <c r="H488" s="13">
        <v>16785</v>
      </c>
      <c r="I488" s="97">
        <f t="shared" si="14"/>
        <v>85.567903752039157</v>
      </c>
      <c r="K488" s="1">
        <v>931</v>
      </c>
      <c r="L488" s="8">
        <v>5</v>
      </c>
      <c r="M488" s="5">
        <v>5876</v>
      </c>
      <c r="O488" s="1">
        <v>450</v>
      </c>
      <c r="P488" s="8"/>
      <c r="S488" s="1">
        <v>157</v>
      </c>
      <c r="T488" s="8"/>
      <c r="W488" s="1">
        <v>422</v>
      </c>
      <c r="X488" s="8"/>
      <c r="AA488" s="1">
        <v>116</v>
      </c>
      <c r="AB488" s="8">
        <v>6</v>
      </c>
      <c r="AC488" s="5">
        <v>7470</v>
      </c>
      <c r="AE488" s="1">
        <v>118</v>
      </c>
      <c r="AF488" s="8">
        <v>5</v>
      </c>
      <c r="AG488" s="5">
        <v>3704</v>
      </c>
      <c r="AI488" s="1">
        <v>337</v>
      </c>
      <c r="AJ488" s="8"/>
      <c r="AM488" s="1">
        <v>373</v>
      </c>
      <c r="AN488" s="8"/>
      <c r="AQ488" s="1">
        <v>468</v>
      </c>
      <c r="AR488" s="8"/>
      <c r="AU488" s="1">
        <v>485</v>
      </c>
      <c r="AV488" s="8"/>
      <c r="AW488" s="5" t="s">
        <v>13</v>
      </c>
      <c r="AY488" s="1">
        <v>478</v>
      </c>
      <c r="AZ488" s="8"/>
      <c r="BC488" s="1">
        <v>407</v>
      </c>
      <c r="BD488" s="8"/>
      <c r="BG488" s="1">
        <v>475</v>
      </c>
      <c r="BH488" s="8"/>
      <c r="BI488" s="5" t="s">
        <v>13</v>
      </c>
      <c r="BM488" s="5">
        <v>550</v>
      </c>
      <c r="BN488" s="5">
        <v>6</v>
      </c>
      <c r="BO488" s="5">
        <v>1100</v>
      </c>
      <c r="BQ488" s="1">
        <v>450</v>
      </c>
      <c r="BR488" s="8"/>
      <c r="BU488" s="1">
        <v>157</v>
      </c>
      <c r="BV488" s="8"/>
      <c r="BY488" s="1">
        <v>422</v>
      </c>
      <c r="BZ488" s="8"/>
      <c r="CC488" s="1">
        <v>374</v>
      </c>
      <c r="CD488" s="8"/>
      <c r="CG488" s="1">
        <v>456</v>
      </c>
      <c r="CH488" s="8"/>
      <c r="CK488" s="1">
        <v>408</v>
      </c>
      <c r="CL488" s="8"/>
      <c r="CO488" s="1">
        <v>484</v>
      </c>
      <c r="CP488" s="8"/>
      <c r="CQ488" s="5" t="s">
        <v>13</v>
      </c>
      <c r="CS488" s="5">
        <v>116</v>
      </c>
      <c r="CT488" s="8">
        <v>6</v>
      </c>
      <c r="CU488" s="5">
        <v>9</v>
      </c>
      <c r="CW488" s="5">
        <v>337</v>
      </c>
      <c r="DA488" s="5">
        <v>373</v>
      </c>
      <c r="DE488" s="5">
        <v>468</v>
      </c>
      <c r="DI488" s="5">
        <v>485</v>
      </c>
      <c r="DM488" s="5">
        <v>478</v>
      </c>
      <c r="DQ488" s="5">
        <v>407</v>
      </c>
      <c r="DU488" s="5">
        <v>475</v>
      </c>
      <c r="EA488" s="5">
        <v>397</v>
      </c>
      <c r="EE488" s="5">
        <v>470</v>
      </c>
      <c r="EG488" s="5" t="s">
        <v>13</v>
      </c>
      <c r="EI488" s="5">
        <v>465</v>
      </c>
      <c r="EM488" s="5">
        <v>394</v>
      </c>
    </row>
    <row r="489" spans="1:143" x14ac:dyDescent="0.15">
      <c r="A489" s="1">
        <v>1298</v>
      </c>
      <c r="B489" s="8">
        <v>5</v>
      </c>
      <c r="C489" s="12">
        <v>6293</v>
      </c>
      <c r="D489" s="90">
        <f t="shared" si="15"/>
        <v>32.080954323001635</v>
      </c>
      <c r="E489" s="4"/>
      <c r="F489" s="1">
        <v>880</v>
      </c>
      <c r="G489" s="8">
        <v>5</v>
      </c>
      <c r="H489" s="13">
        <v>16846</v>
      </c>
      <c r="I489" s="97">
        <f t="shared" si="14"/>
        <v>85.878874388254488</v>
      </c>
      <c r="K489" s="1">
        <v>21</v>
      </c>
      <c r="L489" s="8">
        <v>5</v>
      </c>
      <c r="M489" s="5">
        <v>5945</v>
      </c>
      <c r="O489" s="1">
        <v>451</v>
      </c>
      <c r="P489" s="8"/>
      <c r="S489" s="1">
        <v>158</v>
      </c>
      <c r="T489" s="8"/>
      <c r="W489" s="1">
        <v>423</v>
      </c>
      <c r="X489" s="8"/>
      <c r="AA489" s="1">
        <v>887</v>
      </c>
      <c r="AB489" s="8">
        <v>6</v>
      </c>
      <c r="AC489" s="5">
        <v>7608</v>
      </c>
      <c r="AE489" s="1">
        <v>774</v>
      </c>
      <c r="AF489" s="8">
        <v>5</v>
      </c>
      <c r="AG489" s="5">
        <v>3728</v>
      </c>
      <c r="AI489" s="1">
        <v>338</v>
      </c>
      <c r="AJ489" s="8"/>
      <c r="AM489" s="1">
        <v>374</v>
      </c>
      <c r="AN489" s="8"/>
      <c r="AQ489" s="1">
        <v>469</v>
      </c>
      <c r="AR489" s="8"/>
      <c r="AU489" s="1">
        <v>486</v>
      </c>
      <c r="AV489" s="8"/>
      <c r="AW489" s="5" t="s">
        <v>13</v>
      </c>
      <c r="AY489" s="1">
        <v>479</v>
      </c>
      <c r="AZ489" s="8"/>
      <c r="BC489" s="1">
        <v>408</v>
      </c>
      <c r="BD489" s="8"/>
      <c r="BG489" s="1">
        <v>476</v>
      </c>
      <c r="BH489" s="8"/>
      <c r="BI489" s="5" t="s">
        <v>13</v>
      </c>
      <c r="BM489" s="5">
        <v>1315</v>
      </c>
      <c r="BN489" s="5">
        <v>6</v>
      </c>
      <c r="BO489" s="5">
        <v>1100</v>
      </c>
      <c r="BQ489" s="1">
        <v>451</v>
      </c>
      <c r="BR489" s="8"/>
      <c r="BU489" s="1">
        <v>158</v>
      </c>
      <c r="BV489" s="8"/>
      <c r="BY489" s="1">
        <v>423</v>
      </c>
      <c r="BZ489" s="8"/>
      <c r="CC489" s="1">
        <v>375</v>
      </c>
      <c r="CD489" s="8"/>
      <c r="CG489" s="1">
        <v>457</v>
      </c>
      <c r="CH489" s="8"/>
      <c r="CK489" s="1">
        <v>409</v>
      </c>
      <c r="CL489" s="8"/>
      <c r="CO489" s="1">
        <v>485</v>
      </c>
      <c r="CP489" s="8"/>
      <c r="CQ489" s="5" t="s">
        <v>13</v>
      </c>
      <c r="CS489" s="5">
        <v>281</v>
      </c>
      <c r="CT489" s="8">
        <v>6</v>
      </c>
      <c r="CU489" s="5">
        <v>9</v>
      </c>
      <c r="CW489" s="5">
        <v>338</v>
      </c>
      <c r="DA489" s="5">
        <v>374</v>
      </c>
      <c r="DE489" s="5">
        <v>469</v>
      </c>
      <c r="DI489" s="5">
        <v>486</v>
      </c>
      <c r="DM489" s="5">
        <v>479</v>
      </c>
      <c r="DQ489" s="5">
        <v>408</v>
      </c>
      <c r="DU489" s="5">
        <v>476</v>
      </c>
      <c r="EA489" s="5">
        <v>398</v>
      </c>
      <c r="EE489" s="5">
        <v>471</v>
      </c>
      <c r="EG489" s="5" t="s">
        <v>13</v>
      </c>
      <c r="EI489" s="5">
        <v>466</v>
      </c>
      <c r="EM489" s="5">
        <v>395</v>
      </c>
    </row>
    <row r="490" spans="1:143" x14ac:dyDescent="0.15">
      <c r="A490" s="1">
        <v>548</v>
      </c>
      <c r="B490" s="8">
        <v>5</v>
      </c>
      <c r="C490" s="12">
        <v>6307</v>
      </c>
      <c r="D490" s="90">
        <f t="shared" si="15"/>
        <v>32.152324632952691</v>
      </c>
      <c r="E490" s="4"/>
      <c r="F490" s="1">
        <v>17</v>
      </c>
      <c r="G490" s="8">
        <v>5</v>
      </c>
      <c r="H490" s="13">
        <v>16937</v>
      </c>
      <c r="I490" s="97">
        <f t="shared" si="14"/>
        <v>86.342781402936382</v>
      </c>
      <c r="K490" s="1">
        <v>185</v>
      </c>
      <c r="L490" s="8">
        <v>5</v>
      </c>
      <c r="M490" s="5">
        <v>5978</v>
      </c>
      <c r="O490" s="1">
        <v>452</v>
      </c>
      <c r="P490" s="8"/>
      <c r="S490" s="1">
        <v>160</v>
      </c>
      <c r="T490" s="8"/>
      <c r="W490" s="1">
        <v>424</v>
      </c>
      <c r="X490" s="8"/>
      <c r="AA490" s="1">
        <v>1306</v>
      </c>
      <c r="AB490" s="8">
        <v>6</v>
      </c>
      <c r="AC490" s="5">
        <v>7667</v>
      </c>
      <c r="AE490" s="1">
        <v>1240</v>
      </c>
      <c r="AF490" s="8">
        <v>5</v>
      </c>
      <c r="AG490" s="5">
        <v>3772</v>
      </c>
      <c r="AI490" s="1">
        <v>339</v>
      </c>
      <c r="AJ490" s="8"/>
      <c r="AM490" s="1">
        <v>376</v>
      </c>
      <c r="AN490" s="8"/>
      <c r="AQ490" s="1">
        <v>470</v>
      </c>
      <c r="AR490" s="8"/>
      <c r="AU490" s="1">
        <v>487</v>
      </c>
      <c r="AV490" s="8"/>
      <c r="AW490" s="5" t="s">
        <v>13</v>
      </c>
      <c r="AY490" s="1">
        <v>480</v>
      </c>
      <c r="AZ490" s="8"/>
      <c r="BC490" s="1">
        <v>409</v>
      </c>
      <c r="BD490" s="8"/>
      <c r="BG490" s="1">
        <v>477</v>
      </c>
      <c r="BH490" s="8"/>
      <c r="BI490" s="5" t="s">
        <v>13</v>
      </c>
      <c r="BM490" s="5">
        <v>1385</v>
      </c>
      <c r="BN490" s="5">
        <v>6</v>
      </c>
      <c r="BO490" s="5">
        <v>1100</v>
      </c>
      <c r="BQ490" s="1">
        <v>452</v>
      </c>
      <c r="BR490" s="8"/>
      <c r="BU490" s="1">
        <v>160</v>
      </c>
      <c r="BV490" s="8"/>
      <c r="BY490" s="1">
        <v>424</v>
      </c>
      <c r="BZ490" s="8"/>
      <c r="CC490" s="1">
        <v>376</v>
      </c>
      <c r="CD490" s="8"/>
      <c r="CG490" s="1">
        <v>458</v>
      </c>
      <c r="CH490" s="8"/>
      <c r="CK490" s="1">
        <v>410</v>
      </c>
      <c r="CL490" s="8"/>
      <c r="CO490" s="1">
        <v>486</v>
      </c>
      <c r="CP490" s="8"/>
      <c r="CQ490" s="5" t="s">
        <v>13</v>
      </c>
      <c r="CS490" s="5">
        <v>449</v>
      </c>
      <c r="CT490" s="8">
        <v>6</v>
      </c>
      <c r="CU490" s="5">
        <v>9</v>
      </c>
      <c r="CW490" s="5">
        <v>339</v>
      </c>
      <c r="DA490" s="5">
        <v>376</v>
      </c>
      <c r="DE490" s="5">
        <v>470</v>
      </c>
      <c r="DI490" s="5">
        <v>487</v>
      </c>
      <c r="DM490" s="5">
        <v>480</v>
      </c>
      <c r="DQ490" s="5">
        <v>409</v>
      </c>
      <c r="DU490" s="5">
        <v>477</v>
      </c>
      <c r="EA490" s="5">
        <v>399</v>
      </c>
      <c r="EE490" s="5">
        <v>472</v>
      </c>
      <c r="EG490" s="5" t="s">
        <v>13</v>
      </c>
      <c r="EI490" s="5">
        <v>467</v>
      </c>
      <c r="EM490" s="5">
        <v>396</v>
      </c>
    </row>
    <row r="491" spans="1:143" x14ac:dyDescent="0.15">
      <c r="A491" s="1">
        <v>136</v>
      </c>
      <c r="B491" s="8">
        <v>5</v>
      </c>
      <c r="C491" s="12">
        <v>6363</v>
      </c>
      <c r="D491" s="90">
        <f t="shared" si="15"/>
        <v>32.437805872756933</v>
      </c>
      <c r="E491" s="4"/>
      <c r="F491" s="1">
        <v>1328</v>
      </c>
      <c r="G491" s="8">
        <v>5</v>
      </c>
      <c r="H491" s="13">
        <v>17067</v>
      </c>
      <c r="I491" s="97">
        <f t="shared" si="14"/>
        <v>87.005505709624799</v>
      </c>
      <c r="K491" s="1">
        <v>278</v>
      </c>
      <c r="L491" s="8">
        <v>5</v>
      </c>
      <c r="M491" s="5">
        <v>6003</v>
      </c>
      <c r="O491" s="1">
        <v>453</v>
      </c>
      <c r="P491" s="8"/>
      <c r="S491" s="1">
        <v>161</v>
      </c>
      <c r="T491" s="8"/>
      <c r="W491" s="1">
        <v>425</v>
      </c>
      <c r="X491" s="8"/>
      <c r="AA491" s="1">
        <v>1329</v>
      </c>
      <c r="AB491" s="8">
        <v>6</v>
      </c>
      <c r="AC491" s="5">
        <v>7700</v>
      </c>
      <c r="AE491" s="1">
        <v>345</v>
      </c>
      <c r="AF491" s="8">
        <v>5</v>
      </c>
      <c r="AG491" s="5">
        <v>3807</v>
      </c>
      <c r="AI491" s="1">
        <v>340</v>
      </c>
      <c r="AJ491" s="8"/>
      <c r="AM491" s="1">
        <v>377</v>
      </c>
      <c r="AN491" s="8"/>
      <c r="AQ491" s="1">
        <v>471</v>
      </c>
      <c r="AR491" s="8"/>
      <c r="AU491" s="1">
        <v>488</v>
      </c>
      <c r="AV491" s="8"/>
      <c r="AW491" s="5" t="s">
        <v>13</v>
      </c>
      <c r="AY491" s="1">
        <v>481</v>
      </c>
      <c r="AZ491" s="8"/>
      <c r="BC491" s="1">
        <v>410</v>
      </c>
      <c r="BD491" s="8"/>
      <c r="BG491" s="1">
        <v>478</v>
      </c>
      <c r="BH491" s="8"/>
      <c r="BI491" s="5" t="s">
        <v>13</v>
      </c>
      <c r="BM491" s="5">
        <v>25</v>
      </c>
      <c r="BN491" s="5">
        <v>6</v>
      </c>
      <c r="BO491" s="5">
        <v>1106</v>
      </c>
      <c r="BQ491" s="1">
        <v>453</v>
      </c>
      <c r="BR491" s="8"/>
      <c r="BU491" s="1">
        <v>161</v>
      </c>
      <c r="BV491" s="8"/>
      <c r="BY491" s="1">
        <v>425</v>
      </c>
      <c r="BZ491" s="8"/>
      <c r="CC491" s="1">
        <v>377</v>
      </c>
      <c r="CD491" s="8"/>
      <c r="CG491" s="1">
        <v>459</v>
      </c>
      <c r="CH491" s="8"/>
      <c r="CK491" s="1">
        <v>411</v>
      </c>
      <c r="CL491" s="8"/>
      <c r="CO491" s="1">
        <v>487</v>
      </c>
      <c r="CP491" s="8"/>
      <c r="CQ491" s="5" t="s">
        <v>13</v>
      </c>
      <c r="CS491" s="5">
        <v>736</v>
      </c>
      <c r="CT491" s="8">
        <v>6</v>
      </c>
      <c r="CU491" s="5">
        <v>9</v>
      </c>
      <c r="CW491" s="5">
        <v>340</v>
      </c>
      <c r="DA491" s="5">
        <v>377</v>
      </c>
      <c r="DE491" s="5">
        <v>471</v>
      </c>
      <c r="DI491" s="5">
        <v>488</v>
      </c>
      <c r="DM491" s="5">
        <v>481</v>
      </c>
      <c r="DQ491" s="5">
        <v>410</v>
      </c>
      <c r="DU491" s="5">
        <v>478</v>
      </c>
      <c r="EA491" s="5">
        <v>400</v>
      </c>
      <c r="EE491" s="5">
        <v>473</v>
      </c>
      <c r="EG491" s="5" t="s">
        <v>13</v>
      </c>
      <c r="EI491" s="5">
        <v>468</v>
      </c>
      <c r="EM491" s="5">
        <v>397</v>
      </c>
    </row>
    <row r="492" spans="1:143" x14ac:dyDescent="0.15">
      <c r="A492" s="1">
        <v>810</v>
      </c>
      <c r="B492" s="8">
        <v>5</v>
      </c>
      <c r="C492" s="12">
        <v>6367</v>
      </c>
      <c r="D492" s="90">
        <f t="shared" si="15"/>
        <v>32.458197389885804</v>
      </c>
      <c r="E492" s="4"/>
      <c r="F492" s="1">
        <v>930</v>
      </c>
      <c r="G492" s="8">
        <v>5</v>
      </c>
      <c r="H492" s="13">
        <v>17150</v>
      </c>
      <c r="I492" s="97">
        <f t="shared" si="14"/>
        <v>87.428629690048936</v>
      </c>
      <c r="K492" s="1">
        <v>129</v>
      </c>
      <c r="L492" s="8">
        <v>5</v>
      </c>
      <c r="M492" s="5">
        <v>6064</v>
      </c>
      <c r="O492" s="1">
        <v>454</v>
      </c>
      <c r="P492" s="8"/>
      <c r="S492" s="1">
        <v>163</v>
      </c>
      <c r="T492" s="8"/>
      <c r="W492" s="1">
        <v>426</v>
      </c>
      <c r="X492" s="8"/>
      <c r="AA492" s="1">
        <v>507</v>
      </c>
      <c r="AB492" s="8">
        <v>6</v>
      </c>
      <c r="AC492" s="5">
        <v>7800</v>
      </c>
      <c r="AE492" s="1">
        <v>876</v>
      </c>
      <c r="AF492" s="8">
        <v>5</v>
      </c>
      <c r="AG492" s="5">
        <v>3825</v>
      </c>
      <c r="AI492" s="1">
        <v>341</v>
      </c>
      <c r="AJ492" s="8"/>
      <c r="AM492" s="1">
        <v>378</v>
      </c>
      <c r="AN492" s="8"/>
      <c r="AQ492" s="1">
        <v>472</v>
      </c>
      <c r="AR492" s="8"/>
      <c r="AU492" s="1">
        <v>489</v>
      </c>
      <c r="AV492" s="8"/>
      <c r="AW492" s="5" t="s">
        <v>13</v>
      </c>
      <c r="AY492" s="1">
        <v>482</v>
      </c>
      <c r="AZ492" s="8"/>
      <c r="BC492" s="1">
        <v>411</v>
      </c>
      <c r="BD492" s="8"/>
      <c r="BG492" s="1">
        <v>479</v>
      </c>
      <c r="BH492" s="8"/>
      <c r="BI492" s="5" t="s">
        <v>13</v>
      </c>
      <c r="BM492" s="5">
        <v>555</v>
      </c>
      <c r="BN492" s="5">
        <v>6</v>
      </c>
      <c r="BO492" s="5">
        <v>1124</v>
      </c>
      <c r="BQ492" s="1">
        <v>454</v>
      </c>
      <c r="BR492" s="8"/>
      <c r="BU492" s="1">
        <v>163</v>
      </c>
      <c r="BV492" s="8"/>
      <c r="BY492" s="1">
        <v>426</v>
      </c>
      <c r="BZ492" s="8"/>
      <c r="CC492" s="1">
        <v>378</v>
      </c>
      <c r="CD492" s="8"/>
      <c r="CG492" s="1">
        <v>460</v>
      </c>
      <c r="CH492" s="8"/>
      <c r="CK492" s="1">
        <v>412</v>
      </c>
      <c r="CL492" s="8"/>
      <c r="CO492" s="1">
        <v>488</v>
      </c>
      <c r="CP492" s="8"/>
      <c r="CQ492" s="5" t="s">
        <v>13</v>
      </c>
      <c r="CS492" s="5">
        <v>823</v>
      </c>
      <c r="CT492" s="8">
        <v>6</v>
      </c>
      <c r="CU492" s="5">
        <v>9</v>
      </c>
      <c r="CW492" s="5">
        <v>341</v>
      </c>
      <c r="DA492" s="5">
        <v>378</v>
      </c>
      <c r="DE492" s="5">
        <v>472</v>
      </c>
      <c r="DI492" s="5">
        <v>489</v>
      </c>
      <c r="DM492" s="5">
        <v>482</v>
      </c>
      <c r="DQ492" s="5">
        <v>411</v>
      </c>
      <c r="DU492" s="5">
        <v>479</v>
      </c>
      <c r="EA492" s="5">
        <v>401</v>
      </c>
      <c r="EE492" s="5">
        <v>474</v>
      </c>
      <c r="EG492" s="5" t="s">
        <v>13</v>
      </c>
      <c r="EI492" s="5">
        <v>469</v>
      </c>
      <c r="EM492" s="5">
        <v>398</v>
      </c>
    </row>
    <row r="493" spans="1:143" x14ac:dyDescent="0.15">
      <c r="A493" s="1">
        <v>825</v>
      </c>
      <c r="B493" s="8">
        <v>5</v>
      </c>
      <c r="C493" s="12">
        <v>6597</v>
      </c>
      <c r="D493" s="90">
        <f t="shared" si="15"/>
        <v>33.630709624796083</v>
      </c>
      <c r="E493" s="4"/>
      <c r="F493" s="1">
        <v>613</v>
      </c>
      <c r="G493" s="8">
        <v>5</v>
      </c>
      <c r="H493" s="13">
        <v>17207</v>
      </c>
      <c r="I493" s="97">
        <f t="shared" ref="I493:I556" si="16">H493/$D$1528*100</f>
        <v>87.719208809135395</v>
      </c>
      <c r="K493" s="1">
        <v>1448</v>
      </c>
      <c r="L493" s="8">
        <v>5</v>
      </c>
      <c r="M493" s="5">
        <v>6113</v>
      </c>
      <c r="O493" s="1">
        <v>455</v>
      </c>
      <c r="P493" s="8"/>
      <c r="S493" s="1">
        <v>165</v>
      </c>
      <c r="T493" s="8"/>
      <c r="W493" s="1">
        <v>427</v>
      </c>
      <c r="X493" s="8"/>
      <c r="AA493" s="1">
        <v>281</v>
      </c>
      <c r="AB493" s="8">
        <v>6</v>
      </c>
      <c r="AC493" s="5">
        <v>7866</v>
      </c>
      <c r="AE493" s="1">
        <v>734</v>
      </c>
      <c r="AF493" s="8">
        <v>5</v>
      </c>
      <c r="AG493" s="5">
        <v>3896</v>
      </c>
      <c r="AI493" s="1">
        <v>342</v>
      </c>
      <c r="AJ493" s="8"/>
      <c r="AM493" s="1">
        <v>380</v>
      </c>
      <c r="AN493" s="8"/>
      <c r="AQ493" s="1">
        <v>474</v>
      </c>
      <c r="AR493" s="8"/>
      <c r="AU493" s="1">
        <v>490</v>
      </c>
      <c r="AV493" s="8"/>
      <c r="AW493" s="5" t="s">
        <v>13</v>
      </c>
      <c r="AY493" s="1">
        <v>483</v>
      </c>
      <c r="AZ493" s="8"/>
      <c r="BC493" s="1">
        <v>412</v>
      </c>
      <c r="BD493" s="8"/>
      <c r="BG493" s="1">
        <v>480</v>
      </c>
      <c r="BH493" s="8"/>
      <c r="BI493" s="5" t="s">
        <v>13</v>
      </c>
      <c r="BM493" s="5">
        <v>381</v>
      </c>
      <c r="BN493" s="5">
        <v>6</v>
      </c>
      <c r="BO493" s="5">
        <v>1130</v>
      </c>
      <c r="BQ493" s="1">
        <v>455</v>
      </c>
      <c r="BR493" s="8"/>
      <c r="BU493" s="1">
        <v>165</v>
      </c>
      <c r="BV493" s="8"/>
      <c r="BY493" s="1">
        <v>427</v>
      </c>
      <c r="BZ493" s="8"/>
      <c r="CC493" s="1">
        <v>379</v>
      </c>
      <c r="CD493" s="8"/>
      <c r="CG493" s="1">
        <v>461</v>
      </c>
      <c r="CH493" s="8"/>
      <c r="CK493" s="1">
        <v>413</v>
      </c>
      <c r="CL493" s="8"/>
      <c r="CO493" s="1">
        <v>489</v>
      </c>
      <c r="CP493" s="8"/>
      <c r="CQ493" s="5" t="s">
        <v>13</v>
      </c>
      <c r="CS493" s="5">
        <v>907</v>
      </c>
      <c r="CT493" s="8">
        <v>6</v>
      </c>
      <c r="CU493" s="5">
        <v>9</v>
      </c>
      <c r="CW493" s="5">
        <v>342</v>
      </c>
      <c r="DA493" s="5">
        <v>380</v>
      </c>
      <c r="DE493" s="5">
        <v>474</v>
      </c>
      <c r="DI493" s="5">
        <v>490</v>
      </c>
      <c r="DM493" s="5">
        <v>483</v>
      </c>
      <c r="DQ493" s="5">
        <v>412</v>
      </c>
      <c r="DU493" s="5">
        <v>480</v>
      </c>
      <c r="EA493" s="5">
        <v>402</v>
      </c>
      <c r="EE493" s="5">
        <v>475</v>
      </c>
      <c r="EG493" s="5" t="s">
        <v>13</v>
      </c>
      <c r="EI493" s="5">
        <v>470</v>
      </c>
      <c r="EM493" s="5">
        <v>399</v>
      </c>
    </row>
    <row r="494" spans="1:143" x14ac:dyDescent="0.15">
      <c r="A494" s="1">
        <v>816</v>
      </c>
      <c r="B494" s="8">
        <v>5</v>
      </c>
      <c r="C494" s="12">
        <v>6598</v>
      </c>
      <c r="D494" s="90">
        <f t="shared" si="15"/>
        <v>33.635807504078301</v>
      </c>
      <c r="E494" s="4"/>
      <c r="F494" s="1">
        <v>1448</v>
      </c>
      <c r="G494" s="8">
        <v>5</v>
      </c>
      <c r="H494" s="13">
        <v>17286</v>
      </c>
      <c r="I494" s="97">
        <f t="shared" si="16"/>
        <v>88.121941272430675</v>
      </c>
      <c r="K494" s="1">
        <v>1317</v>
      </c>
      <c r="L494" s="8">
        <v>5</v>
      </c>
      <c r="M494" s="5">
        <v>6231</v>
      </c>
      <c r="O494" s="1">
        <v>456</v>
      </c>
      <c r="P494" s="8"/>
      <c r="S494" s="1">
        <v>166</v>
      </c>
      <c r="T494" s="8"/>
      <c r="W494" s="1">
        <v>429</v>
      </c>
      <c r="X494" s="8"/>
      <c r="AA494" s="1">
        <v>449</v>
      </c>
      <c r="AB494" s="8">
        <v>6</v>
      </c>
      <c r="AC494" s="5">
        <v>7911</v>
      </c>
      <c r="AE494" s="1">
        <v>1379</v>
      </c>
      <c r="AF494" s="8">
        <v>5</v>
      </c>
      <c r="AG494" s="5">
        <v>3903</v>
      </c>
      <c r="AI494" s="1">
        <v>343</v>
      </c>
      <c r="AJ494" s="8"/>
      <c r="AM494" s="1">
        <v>381</v>
      </c>
      <c r="AN494" s="8"/>
      <c r="AQ494" s="1">
        <v>475</v>
      </c>
      <c r="AR494" s="8"/>
      <c r="AU494" s="1">
        <v>491</v>
      </c>
      <c r="AV494" s="8"/>
      <c r="AW494" s="5" t="s">
        <v>13</v>
      </c>
      <c r="AY494" s="1">
        <v>484</v>
      </c>
      <c r="AZ494" s="8"/>
      <c r="BC494" s="1">
        <v>413</v>
      </c>
      <c r="BD494" s="8"/>
      <c r="BG494" s="1">
        <v>481</v>
      </c>
      <c r="BH494" s="8"/>
      <c r="BI494" s="5" t="s">
        <v>13</v>
      </c>
      <c r="BM494" s="5">
        <v>657</v>
      </c>
      <c r="BN494" s="5">
        <v>6</v>
      </c>
      <c r="BO494" s="5">
        <v>1148</v>
      </c>
      <c r="BQ494" s="1">
        <v>456</v>
      </c>
      <c r="BR494" s="8"/>
      <c r="BU494" s="1">
        <v>166</v>
      </c>
      <c r="BV494" s="8"/>
      <c r="BY494" s="1">
        <v>429</v>
      </c>
      <c r="BZ494" s="8"/>
      <c r="CC494" s="1">
        <v>380</v>
      </c>
      <c r="CD494" s="8"/>
      <c r="CG494" s="1">
        <v>462</v>
      </c>
      <c r="CH494" s="8"/>
      <c r="CK494" s="1">
        <v>414</v>
      </c>
      <c r="CL494" s="8"/>
      <c r="CO494" s="1">
        <v>490</v>
      </c>
      <c r="CP494" s="8"/>
      <c r="CQ494" s="5" t="s">
        <v>13</v>
      </c>
      <c r="CS494" s="5">
        <v>1123</v>
      </c>
      <c r="CT494" s="8">
        <v>6</v>
      </c>
      <c r="CU494" s="5">
        <v>9</v>
      </c>
      <c r="CW494" s="5">
        <v>343</v>
      </c>
      <c r="DA494" s="5">
        <v>381</v>
      </c>
      <c r="DE494" s="5">
        <v>475</v>
      </c>
      <c r="DI494" s="5">
        <v>491</v>
      </c>
      <c r="DM494" s="5">
        <v>484</v>
      </c>
      <c r="DQ494" s="5">
        <v>413</v>
      </c>
      <c r="DU494" s="5">
        <v>481</v>
      </c>
      <c r="EA494" s="5">
        <v>404</v>
      </c>
      <c r="EE494" s="5">
        <v>476</v>
      </c>
      <c r="EG494" s="5" t="s">
        <v>13</v>
      </c>
      <c r="EI494" s="5">
        <v>471</v>
      </c>
      <c r="EM494" s="5">
        <v>401</v>
      </c>
    </row>
    <row r="495" spans="1:143" x14ac:dyDescent="0.15">
      <c r="A495" s="1">
        <v>235</v>
      </c>
      <c r="B495" s="8">
        <v>5</v>
      </c>
      <c r="C495" s="12">
        <v>6886</v>
      </c>
      <c r="D495" s="90">
        <f t="shared" si="15"/>
        <v>35.103996737357257</v>
      </c>
      <c r="E495" s="4"/>
      <c r="F495" s="1">
        <v>432</v>
      </c>
      <c r="G495" s="8">
        <v>5</v>
      </c>
      <c r="H495" s="13">
        <v>17374</v>
      </c>
      <c r="I495" s="97">
        <f t="shared" si="16"/>
        <v>88.570554649265915</v>
      </c>
      <c r="K495" s="1">
        <v>1425</v>
      </c>
      <c r="L495" s="8">
        <v>5</v>
      </c>
      <c r="M495" s="5">
        <v>6254</v>
      </c>
      <c r="O495" s="1">
        <v>457</v>
      </c>
      <c r="P495" s="8"/>
      <c r="S495" s="1">
        <v>167</v>
      </c>
      <c r="T495" s="8"/>
      <c r="W495" s="1">
        <v>430</v>
      </c>
      <c r="X495" s="8"/>
      <c r="AA495" s="1">
        <v>251</v>
      </c>
      <c r="AB495" s="8">
        <v>6</v>
      </c>
      <c r="AC495" s="5">
        <v>7938</v>
      </c>
      <c r="AE495" s="1">
        <v>191</v>
      </c>
      <c r="AF495" s="8">
        <v>5</v>
      </c>
      <c r="AG495" s="5">
        <v>3923</v>
      </c>
      <c r="AI495" s="1">
        <v>346</v>
      </c>
      <c r="AJ495" s="8"/>
      <c r="AM495" s="1">
        <v>382</v>
      </c>
      <c r="AN495" s="8"/>
      <c r="AQ495" s="1">
        <v>476</v>
      </c>
      <c r="AR495" s="8"/>
      <c r="AU495" s="1">
        <v>492</v>
      </c>
      <c r="AV495" s="8"/>
      <c r="AW495" s="5" t="s">
        <v>13</v>
      </c>
      <c r="AY495" s="1">
        <v>485</v>
      </c>
      <c r="AZ495" s="8"/>
      <c r="BC495" s="1">
        <v>414</v>
      </c>
      <c r="BD495" s="8"/>
      <c r="BG495" s="1">
        <v>482</v>
      </c>
      <c r="BH495" s="8"/>
      <c r="BI495" s="5" t="s">
        <v>13</v>
      </c>
      <c r="BM495" s="5">
        <v>371</v>
      </c>
      <c r="BN495" s="5">
        <v>6</v>
      </c>
      <c r="BO495" s="5">
        <v>1150</v>
      </c>
      <c r="BQ495" s="1">
        <v>457</v>
      </c>
      <c r="BR495" s="8"/>
      <c r="BU495" s="1">
        <v>167</v>
      </c>
      <c r="BV495" s="8"/>
      <c r="BY495" s="1">
        <v>430</v>
      </c>
      <c r="BZ495" s="8"/>
      <c r="CC495" s="1">
        <v>381</v>
      </c>
      <c r="CD495" s="8"/>
      <c r="CG495" s="1">
        <v>463</v>
      </c>
      <c r="CH495" s="8"/>
      <c r="CK495" s="1">
        <v>416</v>
      </c>
      <c r="CL495" s="8"/>
      <c r="CO495" s="1">
        <v>491</v>
      </c>
      <c r="CP495" s="8"/>
      <c r="CQ495" s="5" t="s">
        <v>13</v>
      </c>
      <c r="CS495" s="5">
        <v>1177</v>
      </c>
      <c r="CT495" s="8">
        <v>6</v>
      </c>
      <c r="CU495" s="5">
        <v>9</v>
      </c>
      <c r="CW495" s="5">
        <v>346</v>
      </c>
      <c r="DA495" s="5">
        <v>382</v>
      </c>
      <c r="DE495" s="5">
        <v>476</v>
      </c>
      <c r="DI495" s="5">
        <v>492</v>
      </c>
      <c r="DM495" s="5">
        <v>485</v>
      </c>
      <c r="DQ495" s="5">
        <v>414</v>
      </c>
      <c r="DU495" s="5">
        <v>482</v>
      </c>
      <c r="EA495" s="5">
        <v>405</v>
      </c>
      <c r="EE495" s="5">
        <v>477</v>
      </c>
      <c r="EG495" s="5" t="s">
        <v>13</v>
      </c>
      <c r="EI495" s="5">
        <v>472</v>
      </c>
      <c r="EM495" s="5">
        <v>402</v>
      </c>
    </row>
    <row r="496" spans="1:143" x14ac:dyDescent="0.15">
      <c r="A496" s="1">
        <v>125</v>
      </c>
      <c r="B496" s="8">
        <v>5</v>
      </c>
      <c r="C496" s="12">
        <v>6976</v>
      </c>
      <c r="D496" s="90">
        <f t="shared" ref="D496:D559" si="17">C496/$D$1528*100</f>
        <v>35.562805872756933</v>
      </c>
      <c r="E496" s="4"/>
      <c r="F496" s="1">
        <v>62</v>
      </c>
      <c r="G496" s="8">
        <v>5</v>
      </c>
      <c r="H496" s="13">
        <v>17420</v>
      </c>
      <c r="I496" s="97">
        <f t="shared" si="16"/>
        <v>88.805057096247964</v>
      </c>
      <c r="K496" s="1">
        <v>352</v>
      </c>
      <c r="L496" s="8">
        <v>5</v>
      </c>
      <c r="M496" s="5">
        <v>6405</v>
      </c>
      <c r="O496" s="1">
        <v>458</v>
      </c>
      <c r="P496" s="8"/>
      <c r="S496" s="1">
        <v>168</v>
      </c>
      <c r="T496" s="8"/>
      <c r="W496" s="1">
        <v>431</v>
      </c>
      <c r="X496" s="8"/>
      <c r="AA496" s="1">
        <v>80</v>
      </c>
      <c r="AB496" s="8">
        <v>6</v>
      </c>
      <c r="AC496" s="5">
        <v>7974</v>
      </c>
      <c r="AE496" s="1">
        <v>424</v>
      </c>
      <c r="AF496" s="8">
        <v>5</v>
      </c>
      <c r="AG496" s="5">
        <v>3932</v>
      </c>
      <c r="AI496" s="1">
        <v>347</v>
      </c>
      <c r="AJ496" s="8"/>
      <c r="AM496" s="1">
        <v>384</v>
      </c>
      <c r="AN496" s="8"/>
      <c r="AQ496" s="1">
        <v>478</v>
      </c>
      <c r="AR496" s="8"/>
      <c r="AU496" s="1">
        <v>493</v>
      </c>
      <c r="AV496" s="8"/>
      <c r="AW496" s="5" t="s">
        <v>13</v>
      </c>
      <c r="AY496" s="1">
        <v>486</v>
      </c>
      <c r="AZ496" s="8"/>
      <c r="BC496" s="1">
        <v>415</v>
      </c>
      <c r="BD496" s="8"/>
      <c r="BG496" s="1">
        <v>483</v>
      </c>
      <c r="BH496" s="8"/>
      <c r="BI496" s="5" t="s">
        <v>13</v>
      </c>
      <c r="BM496" s="5">
        <v>1267</v>
      </c>
      <c r="BN496" s="5">
        <v>6</v>
      </c>
      <c r="BO496" s="5">
        <v>1150</v>
      </c>
      <c r="BQ496" s="1">
        <v>458</v>
      </c>
      <c r="BR496" s="8"/>
      <c r="BU496" s="1">
        <v>168</v>
      </c>
      <c r="BV496" s="8"/>
      <c r="BY496" s="1">
        <v>431</v>
      </c>
      <c r="BZ496" s="8"/>
      <c r="CC496" s="1">
        <v>382</v>
      </c>
      <c r="CD496" s="8"/>
      <c r="CG496" s="1">
        <v>464</v>
      </c>
      <c r="CH496" s="8"/>
      <c r="CK496" s="1">
        <v>417</v>
      </c>
      <c r="CL496" s="8"/>
      <c r="CO496" s="1">
        <v>492</v>
      </c>
      <c r="CP496" s="8"/>
      <c r="CQ496" s="5" t="s">
        <v>13</v>
      </c>
      <c r="CS496" s="5">
        <v>1270</v>
      </c>
      <c r="CT496" s="8">
        <v>6</v>
      </c>
      <c r="CU496" s="5">
        <v>9</v>
      </c>
      <c r="CW496" s="5">
        <v>347</v>
      </c>
      <c r="DA496" s="5">
        <v>384</v>
      </c>
      <c r="DE496" s="5">
        <v>478</v>
      </c>
      <c r="DI496" s="5">
        <v>493</v>
      </c>
      <c r="DM496" s="5">
        <v>486</v>
      </c>
      <c r="DQ496" s="5">
        <v>415</v>
      </c>
      <c r="DU496" s="5">
        <v>483</v>
      </c>
      <c r="EA496" s="5">
        <v>406</v>
      </c>
      <c r="EE496" s="5">
        <v>478</v>
      </c>
      <c r="EG496" s="5" t="s">
        <v>13</v>
      </c>
      <c r="EI496" s="5">
        <v>473</v>
      </c>
      <c r="EM496" s="5">
        <v>403</v>
      </c>
    </row>
    <row r="497" spans="1:143" x14ac:dyDescent="0.15">
      <c r="A497" s="1">
        <v>315</v>
      </c>
      <c r="B497" s="8">
        <v>5</v>
      </c>
      <c r="C497" s="12">
        <v>6985</v>
      </c>
      <c r="D497" s="90">
        <f t="shared" si="17"/>
        <v>35.6086867862969</v>
      </c>
      <c r="E497" s="4"/>
      <c r="F497" s="1">
        <v>1373</v>
      </c>
      <c r="G497" s="8">
        <v>5</v>
      </c>
      <c r="H497" s="13">
        <v>17429</v>
      </c>
      <c r="I497" s="97">
        <f t="shared" si="16"/>
        <v>88.850938009787924</v>
      </c>
      <c r="K497" s="1">
        <v>62</v>
      </c>
      <c r="L497" s="8">
        <v>5</v>
      </c>
      <c r="M497" s="5">
        <v>6448</v>
      </c>
      <c r="O497" s="1">
        <v>459</v>
      </c>
      <c r="P497" s="8"/>
      <c r="S497" s="1">
        <v>169</v>
      </c>
      <c r="T497" s="8"/>
      <c r="W497" s="1">
        <v>432</v>
      </c>
      <c r="X497" s="8"/>
      <c r="AA497" s="1">
        <v>466</v>
      </c>
      <c r="AB497" s="8">
        <v>6</v>
      </c>
      <c r="AC497" s="5">
        <v>8032</v>
      </c>
      <c r="AE497" s="1">
        <v>1303</v>
      </c>
      <c r="AF497" s="8">
        <v>5</v>
      </c>
      <c r="AG497" s="5">
        <v>3953</v>
      </c>
      <c r="AI497" s="1">
        <v>348</v>
      </c>
      <c r="AJ497" s="8"/>
      <c r="AM497" s="1">
        <v>385</v>
      </c>
      <c r="AN497" s="8"/>
      <c r="AQ497" s="1">
        <v>479</v>
      </c>
      <c r="AR497" s="8"/>
      <c r="AU497" s="1">
        <v>494</v>
      </c>
      <c r="AV497" s="8"/>
      <c r="AW497" s="5" t="s">
        <v>13</v>
      </c>
      <c r="AY497" s="1">
        <v>487</v>
      </c>
      <c r="AZ497" s="8"/>
      <c r="BC497" s="1">
        <v>416</v>
      </c>
      <c r="BD497" s="8"/>
      <c r="BG497" s="1">
        <v>484</v>
      </c>
      <c r="BH497" s="8"/>
      <c r="BI497" s="5" t="s">
        <v>13</v>
      </c>
      <c r="BM497" s="5">
        <v>80</v>
      </c>
      <c r="BN497" s="5">
        <v>6</v>
      </c>
      <c r="BO497" s="5">
        <v>1198</v>
      </c>
      <c r="BQ497" s="1">
        <v>459</v>
      </c>
      <c r="BR497" s="8"/>
      <c r="BU497" s="1">
        <v>169</v>
      </c>
      <c r="BV497" s="8"/>
      <c r="BY497" s="1">
        <v>432</v>
      </c>
      <c r="BZ497" s="8"/>
      <c r="CC497" s="1">
        <v>383</v>
      </c>
      <c r="CD497" s="8"/>
      <c r="CG497" s="1">
        <v>466</v>
      </c>
      <c r="CH497" s="8"/>
      <c r="CK497" s="1">
        <v>419</v>
      </c>
      <c r="CL497" s="8"/>
      <c r="CO497" s="1">
        <v>493</v>
      </c>
      <c r="CP497" s="8"/>
      <c r="CQ497" s="5" t="s">
        <v>13</v>
      </c>
      <c r="CS497" s="5">
        <v>1306</v>
      </c>
      <c r="CT497" s="8">
        <v>6</v>
      </c>
      <c r="CU497" s="5">
        <v>9</v>
      </c>
      <c r="CW497" s="5">
        <v>348</v>
      </c>
      <c r="DA497" s="5">
        <v>385</v>
      </c>
      <c r="DE497" s="5">
        <v>479</v>
      </c>
      <c r="DI497" s="5">
        <v>494</v>
      </c>
      <c r="DM497" s="5">
        <v>487</v>
      </c>
      <c r="DQ497" s="5">
        <v>416</v>
      </c>
      <c r="DU497" s="5">
        <v>484</v>
      </c>
      <c r="EA497" s="5">
        <v>407</v>
      </c>
      <c r="EE497" s="5">
        <v>479</v>
      </c>
      <c r="EG497" s="5" t="s">
        <v>13</v>
      </c>
      <c r="EI497" s="5">
        <v>474</v>
      </c>
      <c r="EM497" s="5">
        <v>404</v>
      </c>
    </row>
    <row r="498" spans="1:143" x14ac:dyDescent="0.15">
      <c r="A498" s="1">
        <v>1415</v>
      </c>
      <c r="B498" s="8">
        <v>5</v>
      </c>
      <c r="C498" s="12">
        <v>7002</v>
      </c>
      <c r="D498" s="90">
        <f t="shared" si="17"/>
        <v>35.695350734094617</v>
      </c>
      <c r="E498" s="4"/>
      <c r="F498" s="1">
        <v>369</v>
      </c>
      <c r="G498" s="8">
        <v>5</v>
      </c>
      <c r="H498" s="13">
        <v>17456</v>
      </c>
      <c r="I498" s="97">
        <f t="shared" si="16"/>
        <v>88.988580750407834</v>
      </c>
      <c r="K498" s="1">
        <v>333</v>
      </c>
      <c r="L498" s="8">
        <v>5</v>
      </c>
      <c r="M498" s="5">
        <v>6498</v>
      </c>
      <c r="O498" s="1">
        <v>460</v>
      </c>
      <c r="P498" s="8"/>
      <c r="S498" s="1">
        <v>170</v>
      </c>
      <c r="T498" s="8"/>
      <c r="W498" s="1">
        <v>433</v>
      </c>
      <c r="X498" s="8"/>
      <c r="AA498" s="1">
        <v>1270</v>
      </c>
      <c r="AB498" s="8">
        <v>6</v>
      </c>
      <c r="AC498" s="5">
        <v>8082</v>
      </c>
      <c r="AE498" s="1">
        <v>560</v>
      </c>
      <c r="AF498" s="8">
        <v>5</v>
      </c>
      <c r="AG498" s="5">
        <v>3978</v>
      </c>
      <c r="AI498" s="1">
        <v>349</v>
      </c>
      <c r="AJ498" s="8"/>
      <c r="AM498" s="1">
        <v>386</v>
      </c>
      <c r="AN498" s="8"/>
      <c r="AQ498" s="1">
        <v>480</v>
      </c>
      <c r="AR498" s="8"/>
      <c r="AU498" s="1">
        <v>495</v>
      </c>
      <c r="AV498" s="8"/>
      <c r="AW498" s="5" t="s">
        <v>13</v>
      </c>
      <c r="AY498" s="1">
        <v>488</v>
      </c>
      <c r="AZ498" s="8"/>
      <c r="BC498" s="1">
        <v>417</v>
      </c>
      <c r="BD498" s="8"/>
      <c r="BG498" s="1">
        <v>485</v>
      </c>
      <c r="BH498" s="8"/>
      <c r="BI498" s="5" t="s">
        <v>13</v>
      </c>
      <c r="BM498" s="5">
        <v>228</v>
      </c>
      <c r="BN498" s="5">
        <v>6</v>
      </c>
      <c r="BO498" s="5">
        <v>1200</v>
      </c>
      <c r="BQ498" s="1">
        <v>460</v>
      </c>
      <c r="BR498" s="8"/>
      <c r="BU498" s="1">
        <v>170</v>
      </c>
      <c r="BV498" s="8"/>
      <c r="BY498" s="1">
        <v>433</v>
      </c>
      <c r="BZ498" s="8"/>
      <c r="CC498" s="1">
        <v>384</v>
      </c>
      <c r="CD498" s="8"/>
      <c r="CG498" s="1">
        <v>467</v>
      </c>
      <c r="CH498" s="8"/>
      <c r="CK498" s="1">
        <v>420</v>
      </c>
      <c r="CL498" s="8"/>
      <c r="CO498" s="1">
        <v>494</v>
      </c>
      <c r="CP498" s="8"/>
      <c r="CQ498" s="5" t="s">
        <v>13</v>
      </c>
      <c r="CS498" s="5">
        <v>1541</v>
      </c>
      <c r="CT498" s="8">
        <v>6</v>
      </c>
      <c r="CU498" s="5">
        <v>9</v>
      </c>
      <c r="CW498" s="5">
        <v>349</v>
      </c>
      <c r="DA498" s="5">
        <v>386</v>
      </c>
      <c r="DE498" s="5">
        <v>480</v>
      </c>
      <c r="DI498" s="5">
        <v>495</v>
      </c>
      <c r="DM498" s="5">
        <v>488</v>
      </c>
      <c r="DQ498" s="5">
        <v>417</v>
      </c>
      <c r="DU498" s="5">
        <v>485</v>
      </c>
      <c r="EA498" s="5">
        <v>408</v>
      </c>
      <c r="EE498" s="5">
        <v>480</v>
      </c>
      <c r="EG498" s="5" t="s">
        <v>13</v>
      </c>
      <c r="EI498" s="5">
        <v>475</v>
      </c>
      <c r="EM498" s="5">
        <v>405</v>
      </c>
    </row>
    <row r="499" spans="1:143" x14ac:dyDescent="0.15">
      <c r="A499" s="1">
        <v>534</v>
      </c>
      <c r="B499" s="8">
        <v>5</v>
      </c>
      <c r="C499" s="12">
        <v>7184</v>
      </c>
      <c r="D499" s="90">
        <f t="shared" si="17"/>
        <v>36.623164763458398</v>
      </c>
      <c r="E499" s="4"/>
      <c r="F499" s="1">
        <v>716</v>
      </c>
      <c r="G499" s="8">
        <v>5</v>
      </c>
      <c r="H499" s="13">
        <v>17457</v>
      </c>
      <c r="I499" s="97">
        <f t="shared" si="16"/>
        <v>88.993678629690052</v>
      </c>
      <c r="K499" s="1">
        <v>626</v>
      </c>
      <c r="L499" s="8">
        <v>5</v>
      </c>
      <c r="M499" s="5">
        <v>6552</v>
      </c>
      <c r="O499" s="1">
        <v>461</v>
      </c>
      <c r="P499" s="8"/>
      <c r="S499" s="1">
        <v>173</v>
      </c>
      <c r="T499" s="8"/>
      <c r="W499" s="1">
        <v>434</v>
      </c>
      <c r="X499" s="8"/>
      <c r="AA499" s="1">
        <v>703</v>
      </c>
      <c r="AB499" s="8">
        <v>6</v>
      </c>
      <c r="AC499" s="5">
        <v>8214</v>
      </c>
      <c r="AE499" s="1">
        <v>1407</v>
      </c>
      <c r="AF499" s="8">
        <v>5</v>
      </c>
      <c r="AG499" s="5">
        <v>4026</v>
      </c>
      <c r="AI499" s="1">
        <v>350</v>
      </c>
      <c r="AJ499" s="8"/>
      <c r="AM499" s="1">
        <v>387</v>
      </c>
      <c r="AN499" s="8"/>
      <c r="AQ499" s="1">
        <v>481</v>
      </c>
      <c r="AR499" s="8"/>
      <c r="AU499" s="1">
        <v>496</v>
      </c>
      <c r="AV499" s="8"/>
      <c r="AW499" s="5" t="s">
        <v>13</v>
      </c>
      <c r="AY499" s="1">
        <v>489</v>
      </c>
      <c r="AZ499" s="8"/>
      <c r="BC499" s="1">
        <v>418</v>
      </c>
      <c r="BD499" s="8"/>
      <c r="BG499" s="1">
        <v>486</v>
      </c>
      <c r="BH499" s="8"/>
      <c r="BI499" s="5" t="s">
        <v>13</v>
      </c>
      <c r="BM499" s="5">
        <v>831</v>
      </c>
      <c r="BN499" s="5">
        <v>6</v>
      </c>
      <c r="BO499" s="5">
        <v>1200</v>
      </c>
      <c r="BQ499" s="1">
        <v>461</v>
      </c>
      <c r="BR499" s="8"/>
      <c r="BU499" s="1">
        <v>173</v>
      </c>
      <c r="BV499" s="8"/>
      <c r="BY499" s="1">
        <v>434</v>
      </c>
      <c r="BZ499" s="8"/>
      <c r="CC499" s="1">
        <v>385</v>
      </c>
      <c r="CD499" s="8"/>
      <c r="CG499" s="1">
        <v>468</v>
      </c>
      <c r="CH499" s="8"/>
      <c r="CK499" s="1">
        <v>421</v>
      </c>
      <c r="CL499" s="8"/>
      <c r="CO499" s="1">
        <v>495</v>
      </c>
      <c r="CP499" s="8"/>
      <c r="CQ499" s="5" t="s">
        <v>13</v>
      </c>
      <c r="CS499" s="5">
        <v>507</v>
      </c>
      <c r="CT499" s="8">
        <v>6</v>
      </c>
      <c r="CU499" s="5">
        <v>10</v>
      </c>
      <c r="CW499" s="5">
        <v>350</v>
      </c>
      <c r="DA499" s="5">
        <v>387</v>
      </c>
      <c r="DE499" s="5">
        <v>481</v>
      </c>
      <c r="DI499" s="5">
        <v>496</v>
      </c>
      <c r="DM499" s="5">
        <v>489</v>
      </c>
      <c r="DQ499" s="5">
        <v>418</v>
      </c>
      <c r="DU499" s="5">
        <v>486</v>
      </c>
      <c r="EA499" s="5">
        <v>409</v>
      </c>
      <c r="EE499" s="5">
        <v>481</v>
      </c>
      <c r="EG499" s="5" t="s">
        <v>13</v>
      </c>
      <c r="EI499" s="5">
        <v>476</v>
      </c>
      <c r="EM499" s="5">
        <v>406</v>
      </c>
    </row>
    <row r="500" spans="1:143" x14ac:dyDescent="0.15">
      <c r="A500" s="1">
        <v>318</v>
      </c>
      <c r="B500" s="8">
        <v>5</v>
      </c>
      <c r="C500" s="12">
        <v>7312</v>
      </c>
      <c r="D500" s="90">
        <f t="shared" si="17"/>
        <v>37.27569331158238</v>
      </c>
      <c r="E500" s="4"/>
      <c r="F500" s="1">
        <v>992</v>
      </c>
      <c r="G500" s="8">
        <v>5</v>
      </c>
      <c r="H500" s="13">
        <v>17486</v>
      </c>
      <c r="I500" s="97">
        <f t="shared" si="16"/>
        <v>89.141517128874398</v>
      </c>
      <c r="K500" s="1">
        <v>1057</v>
      </c>
      <c r="L500" s="8">
        <v>5</v>
      </c>
      <c r="M500" s="5">
        <v>6581</v>
      </c>
      <c r="O500" s="1">
        <v>462</v>
      </c>
      <c r="P500" s="8"/>
      <c r="S500" s="1">
        <v>174</v>
      </c>
      <c r="T500" s="8"/>
      <c r="W500" s="1">
        <v>435</v>
      </c>
      <c r="X500" s="8"/>
      <c r="AA500" s="1">
        <v>736</v>
      </c>
      <c r="AB500" s="8">
        <v>6</v>
      </c>
      <c r="AC500" s="5">
        <v>8316</v>
      </c>
      <c r="AE500" s="1">
        <v>429</v>
      </c>
      <c r="AF500" s="8">
        <v>5</v>
      </c>
      <c r="AG500" s="5">
        <v>4027</v>
      </c>
      <c r="AI500" s="1">
        <v>352</v>
      </c>
      <c r="AJ500" s="8"/>
      <c r="AM500" s="1">
        <v>388</v>
      </c>
      <c r="AN500" s="8"/>
      <c r="AQ500" s="1">
        <v>482</v>
      </c>
      <c r="AR500" s="8"/>
      <c r="AU500" s="1">
        <v>497</v>
      </c>
      <c r="AV500" s="8"/>
      <c r="AW500" s="5" t="s">
        <v>13</v>
      </c>
      <c r="AY500" s="1">
        <v>490</v>
      </c>
      <c r="AZ500" s="8"/>
      <c r="BC500" s="1">
        <v>419</v>
      </c>
      <c r="BD500" s="8"/>
      <c r="BG500" s="1">
        <v>487</v>
      </c>
      <c r="BH500" s="8"/>
      <c r="BI500" s="5" t="s">
        <v>13</v>
      </c>
      <c r="BM500" s="5">
        <v>1386</v>
      </c>
      <c r="BN500" s="5">
        <v>6</v>
      </c>
      <c r="BO500" s="5">
        <v>1200</v>
      </c>
      <c r="BQ500" s="1">
        <v>462</v>
      </c>
      <c r="BR500" s="8"/>
      <c r="BU500" s="1">
        <v>174</v>
      </c>
      <c r="BV500" s="8"/>
      <c r="BY500" s="1">
        <v>435</v>
      </c>
      <c r="BZ500" s="8"/>
      <c r="CC500" s="1">
        <v>386</v>
      </c>
      <c r="CD500" s="8"/>
      <c r="CG500" s="1">
        <v>470</v>
      </c>
      <c r="CH500" s="8"/>
      <c r="CK500" s="1">
        <v>422</v>
      </c>
      <c r="CL500" s="8"/>
      <c r="CO500" s="1">
        <v>496</v>
      </c>
      <c r="CP500" s="8"/>
      <c r="CQ500" s="5" t="s">
        <v>13</v>
      </c>
      <c r="CS500" s="5">
        <v>529</v>
      </c>
      <c r="CT500" s="8">
        <v>6</v>
      </c>
      <c r="CU500" s="5">
        <v>10</v>
      </c>
      <c r="CW500" s="5">
        <v>352</v>
      </c>
      <c r="DA500" s="5">
        <v>388</v>
      </c>
      <c r="DE500" s="5">
        <v>482</v>
      </c>
      <c r="DI500" s="5">
        <v>497</v>
      </c>
      <c r="DM500" s="5">
        <v>490</v>
      </c>
      <c r="DQ500" s="5">
        <v>419</v>
      </c>
      <c r="DU500" s="5">
        <v>487</v>
      </c>
      <c r="EA500" s="5">
        <v>410</v>
      </c>
      <c r="EE500" s="5">
        <v>482</v>
      </c>
      <c r="EG500" s="5" t="s">
        <v>13</v>
      </c>
      <c r="EI500" s="5">
        <v>477</v>
      </c>
      <c r="EM500" s="5">
        <v>407</v>
      </c>
    </row>
    <row r="501" spans="1:143" x14ac:dyDescent="0.15">
      <c r="A501" s="1">
        <v>294</v>
      </c>
      <c r="B501" s="8">
        <v>5</v>
      </c>
      <c r="C501" s="12">
        <v>7326</v>
      </c>
      <c r="D501" s="90">
        <f t="shared" si="17"/>
        <v>37.347063621533444</v>
      </c>
      <c r="E501" s="4"/>
      <c r="F501" s="1">
        <v>964</v>
      </c>
      <c r="G501" s="8">
        <v>5</v>
      </c>
      <c r="H501" s="13">
        <v>17493</v>
      </c>
      <c r="I501" s="97">
        <f t="shared" si="16"/>
        <v>89.177202283849923</v>
      </c>
      <c r="K501" s="1">
        <v>979</v>
      </c>
      <c r="L501" s="8">
        <v>5</v>
      </c>
      <c r="M501" s="5">
        <v>6654</v>
      </c>
      <c r="O501" s="1">
        <v>464</v>
      </c>
      <c r="P501" s="8"/>
      <c r="S501" s="1">
        <v>175</v>
      </c>
      <c r="T501" s="8"/>
      <c r="W501" s="1">
        <v>436</v>
      </c>
      <c r="X501" s="8"/>
      <c r="AA501" s="1">
        <v>1177</v>
      </c>
      <c r="AB501" s="8">
        <v>6</v>
      </c>
      <c r="AC501" s="5">
        <v>8316</v>
      </c>
      <c r="AE501" s="1">
        <v>1484</v>
      </c>
      <c r="AF501" s="8">
        <v>5</v>
      </c>
      <c r="AG501" s="5">
        <v>4056</v>
      </c>
      <c r="AI501" s="1">
        <v>353</v>
      </c>
      <c r="AJ501" s="8"/>
      <c r="AM501" s="1">
        <v>389</v>
      </c>
      <c r="AN501" s="8"/>
      <c r="AQ501" s="1">
        <v>483</v>
      </c>
      <c r="AR501" s="8"/>
      <c r="AU501" s="1">
        <v>498</v>
      </c>
      <c r="AV501" s="8"/>
      <c r="AW501" s="5" t="s">
        <v>13</v>
      </c>
      <c r="AY501" s="1">
        <v>491</v>
      </c>
      <c r="AZ501" s="8"/>
      <c r="BC501" s="1">
        <v>420</v>
      </c>
      <c r="BD501" s="8"/>
      <c r="BG501" s="1">
        <v>488</v>
      </c>
      <c r="BH501" s="8"/>
      <c r="BI501" s="5" t="s">
        <v>13</v>
      </c>
      <c r="BM501" s="5">
        <v>20</v>
      </c>
      <c r="BN501" s="5">
        <v>6</v>
      </c>
      <c r="BO501" s="5">
        <v>1204</v>
      </c>
      <c r="BQ501" s="1">
        <v>464</v>
      </c>
      <c r="BR501" s="8"/>
      <c r="BU501" s="1">
        <v>175</v>
      </c>
      <c r="BV501" s="8"/>
      <c r="BY501" s="1">
        <v>436</v>
      </c>
      <c r="BZ501" s="8"/>
      <c r="CC501" s="1">
        <v>387</v>
      </c>
      <c r="CD501" s="8"/>
      <c r="CG501" s="1">
        <v>471</v>
      </c>
      <c r="CH501" s="8"/>
      <c r="CK501" s="1">
        <v>423</v>
      </c>
      <c r="CL501" s="8"/>
      <c r="CO501" s="1">
        <v>497</v>
      </c>
      <c r="CP501" s="8"/>
      <c r="CQ501" s="5" t="s">
        <v>13</v>
      </c>
      <c r="CS501" s="5">
        <v>673</v>
      </c>
      <c r="CT501" s="8">
        <v>6</v>
      </c>
      <c r="CU501" s="5">
        <v>10</v>
      </c>
      <c r="CW501" s="5">
        <v>353</v>
      </c>
      <c r="DA501" s="5">
        <v>389</v>
      </c>
      <c r="DE501" s="5">
        <v>483</v>
      </c>
      <c r="DI501" s="5">
        <v>498</v>
      </c>
      <c r="DM501" s="5">
        <v>491</v>
      </c>
      <c r="DQ501" s="5">
        <v>420</v>
      </c>
      <c r="DU501" s="5">
        <v>488</v>
      </c>
      <c r="EA501" s="5">
        <v>411</v>
      </c>
      <c r="EE501" s="5">
        <v>483</v>
      </c>
      <c r="EG501" s="5" t="s">
        <v>13</v>
      </c>
      <c r="EI501" s="5">
        <v>478</v>
      </c>
      <c r="EM501" s="5">
        <v>408</v>
      </c>
    </row>
    <row r="502" spans="1:143" x14ac:dyDescent="0.15">
      <c r="A502" s="1">
        <v>1394</v>
      </c>
      <c r="B502" s="8">
        <v>5</v>
      </c>
      <c r="C502" s="12">
        <v>7344</v>
      </c>
      <c r="D502" s="90">
        <f t="shared" si="17"/>
        <v>37.438825448613379</v>
      </c>
      <c r="E502" s="4"/>
      <c r="F502" s="1">
        <v>1007</v>
      </c>
      <c r="G502" s="8">
        <v>5</v>
      </c>
      <c r="H502" s="13">
        <v>17543</v>
      </c>
      <c r="I502" s="97">
        <f t="shared" si="16"/>
        <v>89.432096247960843</v>
      </c>
      <c r="K502" s="1">
        <v>1153</v>
      </c>
      <c r="L502" s="8">
        <v>5</v>
      </c>
      <c r="M502" s="5">
        <v>6680</v>
      </c>
      <c r="O502" s="1">
        <v>465</v>
      </c>
      <c r="P502" s="8"/>
      <c r="S502" s="1">
        <v>176</v>
      </c>
      <c r="T502" s="8"/>
      <c r="W502" s="1">
        <v>437</v>
      </c>
      <c r="X502" s="8"/>
      <c r="AA502" s="1">
        <v>883</v>
      </c>
      <c r="AB502" s="8">
        <v>6</v>
      </c>
      <c r="AC502" s="5">
        <v>8580</v>
      </c>
      <c r="AE502" s="1">
        <v>1221</v>
      </c>
      <c r="AF502" s="8">
        <v>5</v>
      </c>
      <c r="AG502" s="5">
        <v>4093</v>
      </c>
      <c r="AI502" s="1">
        <v>354</v>
      </c>
      <c r="AJ502" s="8"/>
      <c r="AM502" s="1">
        <v>391</v>
      </c>
      <c r="AN502" s="8"/>
      <c r="AQ502" s="1">
        <v>484</v>
      </c>
      <c r="AR502" s="8"/>
      <c r="AU502" s="1">
        <v>499</v>
      </c>
      <c r="AV502" s="8"/>
      <c r="AW502" s="5" t="s">
        <v>13</v>
      </c>
      <c r="AY502" s="1">
        <v>492</v>
      </c>
      <c r="AZ502" s="8"/>
      <c r="BC502" s="1">
        <v>421</v>
      </c>
      <c r="BD502" s="8"/>
      <c r="BG502" s="1">
        <v>489</v>
      </c>
      <c r="BH502" s="8"/>
      <c r="BI502" s="5" t="s">
        <v>13</v>
      </c>
      <c r="BM502" s="5">
        <v>736</v>
      </c>
      <c r="BN502" s="5">
        <v>6</v>
      </c>
      <c r="BO502" s="5">
        <v>1230</v>
      </c>
      <c r="BQ502" s="1">
        <v>465</v>
      </c>
      <c r="BR502" s="8"/>
      <c r="BU502" s="1">
        <v>176</v>
      </c>
      <c r="BV502" s="8"/>
      <c r="BY502" s="1">
        <v>437</v>
      </c>
      <c r="BZ502" s="8"/>
      <c r="CC502" s="1">
        <v>388</v>
      </c>
      <c r="CD502" s="8"/>
      <c r="CG502" s="1">
        <v>472</v>
      </c>
      <c r="CH502" s="8"/>
      <c r="CK502" s="1">
        <v>424</v>
      </c>
      <c r="CL502" s="8"/>
      <c r="CO502" s="1">
        <v>498</v>
      </c>
      <c r="CP502" s="8"/>
      <c r="CQ502" s="5" t="s">
        <v>13</v>
      </c>
      <c r="CS502" s="5">
        <v>703</v>
      </c>
      <c r="CT502" s="8">
        <v>6</v>
      </c>
      <c r="CU502" s="5">
        <v>10</v>
      </c>
      <c r="CW502" s="5">
        <v>354</v>
      </c>
      <c r="DA502" s="5">
        <v>391</v>
      </c>
      <c r="DE502" s="5">
        <v>484</v>
      </c>
      <c r="DI502" s="5">
        <v>499</v>
      </c>
      <c r="DM502" s="5">
        <v>492</v>
      </c>
      <c r="DQ502" s="5">
        <v>421</v>
      </c>
      <c r="DU502" s="5">
        <v>489</v>
      </c>
      <c r="EA502" s="5">
        <v>412</v>
      </c>
      <c r="EE502" s="5">
        <v>484</v>
      </c>
      <c r="EG502" s="5" t="s">
        <v>13</v>
      </c>
      <c r="EI502" s="5">
        <v>479</v>
      </c>
      <c r="EM502" s="5">
        <v>409</v>
      </c>
    </row>
    <row r="503" spans="1:143" x14ac:dyDescent="0.15">
      <c r="A503" s="1">
        <v>475</v>
      </c>
      <c r="B503" s="8">
        <v>5</v>
      </c>
      <c r="C503" s="12">
        <v>7578</v>
      </c>
      <c r="D503" s="90">
        <f t="shared" si="17"/>
        <v>38.631729200652529</v>
      </c>
      <c r="E503" s="4"/>
      <c r="F503" s="1">
        <v>1279</v>
      </c>
      <c r="G503" s="8">
        <v>5</v>
      </c>
      <c r="H503" s="13">
        <v>17647</v>
      </c>
      <c r="I503" s="96">
        <f t="shared" si="16"/>
        <v>89.962275693311582</v>
      </c>
      <c r="K503" s="1">
        <v>287</v>
      </c>
      <c r="L503" s="8">
        <v>5</v>
      </c>
      <c r="M503" s="5">
        <v>6700</v>
      </c>
      <c r="O503" s="1">
        <v>466</v>
      </c>
      <c r="P503" s="8"/>
      <c r="S503" s="1">
        <v>177</v>
      </c>
      <c r="T503" s="8"/>
      <c r="W503" s="1">
        <v>438</v>
      </c>
      <c r="X503" s="8"/>
      <c r="AA503" s="1">
        <v>426</v>
      </c>
      <c r="AB503" s="8">
        <v>6</v>
      </c>
      <c r="AC503" s="5">
        <v>8590</v>
      </c>
      <c r="AE503" s="1">
        <v>1382</v>
      </c>
      <c r="AF503" s="8">
        <v>5</v>
      </c>
      <c r="AG503" s="5">
        <v>4212</v>
      </c>
      <c r="AI503" s="1">
        <v>355</v>
      </c>
      <c r="AJ503" s="8"/>
      <c r="AM503" s="1">
        <v>392</v>
      </c>
      <c r="AN503" s="8"/>
      <c r="AQ503" s="1">
        <v>485</v>
      </c>
      <c r="AR503" s="8"/>
      <c r="AU503" s="1">
        <v>500</v>
      </c>
      <c r="AV503" s="8"/>
      <c r="AW503" s="5" t="s">
        <v>13</v>
      </c>
      <c r="AY503" s="1">
        <v>493</v>
      </c>
      <c r="AZ503" s="8"/>
      <c r="BC503" s="1">
        <v>422</v>
      </c>
      <c r="BD503" s="8"/>
      <c r="BG503" s="1">
        <v>490</v>
      </c>
      <c r="BH503" s="8"/>
      <c r="BI503" s="5" t="s">
        <v>13</v>
      </c>
      <c r="BM503" s="5">
        <v>409</v>
      </c>
      <c r="BN503" s="5">
        <v>6</v>
      </c>
      <c r="BO503" s="5">
        <v>1236</v>
      </c>
      <c r="BQ503" s="1">
        <v>466</v>
      </c>
      <c r="BR503" s="8"/>
      <c r="BU503" s="1">
        <v>177</v>
      </c>
      <c r="BV503" s="8"/>
      <c r="BY503" s="1">
        <v>438</v>
      </c>
      <c r="BZ503" s="8"/>
      <c r="CC503" s="1">
        <v>389</v>
      </c>
      <c r="CD503" s="8"/>
      <c r="CG503" s="1">
        <v>473</v>
      </c>
      <c r="CH503" s="8"/>
      <c r="CK503" s="1">
        <v>425</v>
      </c>
      <c r="CL503" s="8"/>
      <c r="CO503" s="1">
        <v>499</v>
      </c>
      <c r="CP503" s="8"/>
      <c r="CQ503" s="5" t="s">
        <v>13</v>
      </c>
      <c r="CS503" s="5">
        <v>1460</v>
      </c>
      <c r="CT503" s="8">
        <v>6</v>
      </c>
      <c r="CU503" s="5">
        <v>10</v>
      </c>
      <c r="CW503" s="5">
        <v>355</v>
      </c>
      <c r="DA503" s="5">
        <v>392</v>
      </c>
      <c r="DE503" s="5">
        <v>485</v>
      </c>
      <c r="DI503" s="5">
        <v>500</v>
      </c>
      <c r="DM503" s="5">
        <v>493</v>
      </c>
      <c r="DQ503" s="5">
        <v>422</v>
      </c>
      <c r="DU503" s="5">
        <v>490</v>
      </c>
      <c r="EA503" s="5">
        <v>413</v>
      </c>
      <c r="EE503" s="5">
        <v>485</v>
      </c>
      <c r="EG503" s="5" t="s">
        <v>13</v>
      </c>
      <c r="EI503" s="5">
        <v>480</v>
      </c>
      <c r="EM503" s="5">
        <v>410</v>
      </c>
    </row>
    <row r="504" spans="1:143" x14ac:dyDescent="0.15">
      <c r="A504" s="1">
        <v>49</v>
      </c>
      <c r="B504" s="8">
        <v>5</v>
      </c>
      <c r="C504" s="12">
        <v>7618</v>
      </c>
      <c r="D504" s="90">
        <f t="shared" si="17"/>
        <v>38.835644371941278</v>
      </c>
      <c r="E504" s="4"/>
      <c r="F504" s="1">
        <v>747</v>
      </c>
      <c r="G504" s="8">
        <v>5</v>
      </c>
      <c r="H504" s="13">
        <v>17758</v>
      </c>
      <c r="I504" s="96">
        <f t="shared" si="16"/>
        <v>90.528140293637847</v>
      </c>
      <c r="K504" s="1">
        <v>1025</v>
      </c>
      <c r="L504" s="8">
        <v>5</v>
      </c>
      <c r="M504" s="5">
        <v>6786</v>
      </c>
      <c r="O504" s="1">
        <v>467</v>
      </c>
      <c r="P504" s="8"/>
      <c r="S504" s="1">
        <v>180</v>
      </c>
      <c r="T504" s="8"/>
      <c r="W504" s="1">
        <v>439</v>
      </c>
      <c r="X504" s="8"/>
      <c r="AA504" s="1">
        <v>1123</v>
      </c>
      <c r="AB504" s="8">
        <v>6</v>
      </c>
      <c r="AC504" s="5">
        <v>8937</v>
      </c>
      <c r="AE504" s="1">
        <v>646</v>
      </c>
      <c r="AF504" s="8">
        <v>5</v>
      </c>
      <c r="AG504" s="5">
        <v>4268</v>
      </c>
      <c r="AI504" s="1">
        <v>356</v>
      </c>
      <c r="AJ504" s="8"/>
      <c r="AM504" s="1">
        <v>394</v>
      </c>
      <c r="AN504" s="8"/>
      <c r="AQ504" s="1">
        <v>486</v>
      </c>
      <c r="AR504" s="8"/>
      <c r="AU504" s="1">
        <v>501</v>
      </c>
      <c r="AV504" s="8"/>
      <c r="AW504" s="5" t="s">
        <v>13</v>
      </c>
      <c r="AY504" s="1">
        <v>494</v>
      </c>
      <c r="AZ504" s="8"/>
      <c r="BC504" s="1">
        <v>423</v>
      </c>
      <c r="BD504" s="8"/>
      <c r="BG504" s="1">
        <v>491</v>
      </c>
      <c r="BH504" s="8"/>
      <c r="BI504" s="5" t="s">
        <v>13</v>
      </c>
      <c r="BM504" s="5">
        <v>1258</v>
      </c>
      <c r="BN504" s="5">
        <v>6</v>
      </c>
      <c r="BO504" s="5">
        <v>1248</v>
      </c>
      <c r="BQ504" s="1">
        <v>467</v>
      </c>
      <c r="BR504" s="8"/>
      <c r="BU504" s="1">
        <v>180</v>
      </c>
      <c r="BV504" s="8"/>
      <c r="BY504" s="1">
        <v>439</v>
      </c>
      <c r="BZ504" s="8"/>
      <c r="CC504" s="1">
        <v>390</v>
      </c>
      <c r="CD504" s="8"/>
      <c r="CG504" s="1">
        <v>474</v>
      </c>
      <c r="CH504" s="8"/>
      <c r="CK504" s="1">
        <v>427</v>
      </c>
      <c r="CL504" s="8"/>
      <c r="CO504" s="1">
        <v>500</v>
      </c>
      <c r="CP504" s="8"/>
      <c r="CQ504" s="5" t="s">
        <v>13</v>
      </c>
      <c r="CS504" s="5">
        <v>864</v>
      </c>
      <c r="CT504" s="8">
        <v>6</v>
      </c>
      <c r="CU504" s="5">
        <v>11</v>
      </c>
      <c r="CW504" s="5">
        <v>356</v>
      </c>
      <c r="DA504" s="5">
        <v>394</v>
      </c>
      <c r="DE504" s="5">
        <v>486</v>
      </c>
      <c r="DI504" s="5">
        <v>501</v>
      </c>
      <c r="DM504" s="5">
        <v>494</v>
      </c>
      <c r="DQ504" s="5">
        <v>423</v>
      </c>
      <c r="DU504" s="5">
        <v>491</v>
      </c>
      <c r="EA504" s="5">
        <v>414</v>
      </c>
      <c r="EE504" s="5">
        <v>486</v>
      </c>
      <c r="EG504" s="5" t="s">
        <v>13</v>
      </c>
      <c r="EI504" s="5">
        <v>481</v>
      </c>
      <c r="EM504" s="5">
        <v>411</v>
      </c>
    </row>
    <row r="505" spans="1:143" x14ac:dyDescent="0.15">
      <c r="A505" s="1">
        <v>1282</v>
      </c>
      <c r="B505" s="8">
        <v>5</v>
      </c>
      <c r="C505" s="12">
        <v>7670</v>
      </c>
      <c r="D505" s="90">
        <f t="shared" si="17"/>
        <v>39.100734094616641</v>
      </c>
      <c r="E505" s="4"/>
      <c r="F505" s="1">
        <v>897</v>
      </c>
      <c r="G505" s="8">
        <v>5</v>
      </c>
      <c r="H505" s="13">
        <v>17792</v>
      </c>
      <c r="I505" s="96">
        <f t="shared" si="16"/>
        <v>90.701468189233282</v>
      </c>
      <c r="K505" s="1">
        <v>45</v>
      </c>
      <c r="L505" s="8">
        <v>5</v>
      </c>
      <c r="M505" s="5">
        <v>6794</v>
      </c>
      <c r="O505" s="1">
        <v>468</v>
      </c>
      <c r="P505" s="8"/>
      <c r="S505" s="1">
        <v>182</v>
      </c>
      <c r="T505" s="8"/>
      <c r="W505" s="1">
        <v>440</v>
      </c>
      <c r="X505" s="8"/>
      <c r="AA505" s="1">
        <v>823</v>
      </c>
      <c r="AB505" s="8">
        <v>6</v>
      </c>
      <c r="AC505" s="5">
        <v>9036</v>
      </c>
      <c r="AE505" s="1">
        <v>893</v>
      </c>
      <c r="AF505" s="8">
        <v>5</v>
      </c>
      <c r="AG505" s="5">
        <v>4392</v>
      </c>
      <c r="AI505" s="1">
        <v>357</v>
      </c>
      <c r="AJ505" s="8"/>
      <c r="AM505" s="1">
        <v>395</v>
      </c>
      <c r="AN505" s="8"/>
      <c r="AQ505" s="1">
        <v>487</v>
      </c>
      <c r="AR505" s="8"/>
      <c r="AU505" s="1">
        <v>502</v>
      </c>
      <c r="AV505" s="8"/>
      <c r="AW505" s="5" t="s">
        <v>13</v>
      </c>
      <c r="AY505" s="1">
        <v>495</v>
      </c>
      <c r="AZ505" s="8"/>
      <c r="BC505" s="1">
        <v>424</v>
      </c>
      <c r="BD505" s="8"/>
      <c r="BG505" s="1">
        <v>492</v>
      </c>
      <c r="BH505" s="8"/>
      <c r="BI505" s="5" t="s">
        <v>13</v>
      </c>
      <c r="BM505" s="5">
        <v>180</v>
      </c>
      <c r="BN505" s="5">
        <v>6</v>
      </c>
      <c r="BO505" s="5">
        <v>1250</v>
      </c>
      <c r="BQ505" s="1">
        <v>468</v>
      </c>
      <c r="BR505" s="8"/>
      <c r="BU505" s="1">
        <v>182</v>
      </c>
      <c r="BV505" s="8"/>
      <c r="BY505" s="1">
        <v>440</v>
      </c>
      <c r="BZ505" s="8"/>
      <c r="CC505" s="1">
        <v>391</v>
      </c>
      <c r="CD505" s="8"/>
      <c r="CG505" s="1">
        <v>475</v>
      </c>
      <c r="CH505" s="8"/>
      <c r="CK505" s="1">
        <v>428</v>
      </c>
      <c r="CL505" s="8"/>
      <c r="CO505" s="1">
        <v>501</v>
      </c>
      <c r="CP505" s="8"/>
      <c r="CQ505" s="5" t="s">
        <v>13</v>
      </c>
      <c r="CS505" s="5">
        <v>883</v>
      </c>
      <c r="CT505" s="8">
        <v>6</v>
      </c>
      <c r="CU505" s="5">
        <v>11</v>
      </c>
      <c r="CW505" s="5">
        <v>357</v>
      </c>
      <c r="DA505" s="5">
        <v>395</v>
      </c>
      <c r="DE505" s="5">
        <v>487</v>
      </c>
      <c r="DI505" s="5">
        <v>502</v>
      </c>
      <c r="DM505" s="5">
        <v>495</v>
      </c>
      <c r="DQ505" s="5">
        <v>424</v>
      </c>
      <c r="DU505" s="5">
        <v>492</v>
      </c>
      <c r="EA505" s="5">
        <v>415</v>
      </c>
      <c r="EE505" s="5">
        <v>487</v>
      </c>
      <c r="EG505" s="5" t="s">
        <v>13</v>
      </c>
      <c r="EI505" s="5">
        <v>482</v>
      </c>
      <c r="EM505" s="5">
        <v>412</v>
      </c>
    </row>
    <row r="506" spans="1:143" x14ac:dyDescent="0.15">
      <c r="A506" s="1">
        <v>434</v>
      </c>
      <c r="B506" s="8">
        <v>5</v>
      </c>
      <c r="C506" s="12">
        <v>7672</v>
      </c>
      <c r="D506" s="90">
        <f t="shared" si="17"/>
        <v>39.110929853181077</v>
      </c>
      <c r="E506" s="4"/>
      <c r="F506" s="1">
        <v>1152</v>
      </c>
      <c r="G506" s="8">
        <v>5</v>
      </c>
      <c r="H506" s="13">
        <v>17813</v>
      </c>
      <c r="I506" s="96">
        <f t="shared" si="16"/>
        <v>90.80852365415987</v>
      </c>
      <c r="K506" s="1">
        <v>479</v>
      </c>
      <c r="L506" s="8">
        <v>5</v>
      </c>
      <c r="M506" s="5">
        <v>6844</v>
      </c>
      <c r="O506" s="1">
        <v>470</v>
      </c>
      <c r="P506" s="8"/>
      <c r="S506" s="1">
        <v>185</v>
      </c>
      <c r="T506" s="8"/>
      <c r="W506" s="1">
        <v>441</v>
      </c>
      <c r="X506" s="8"/>
      <c r="AA506" s="1">
        <v>579</v>
      </c>
      <c r="AB506" s="8">
        <v>6</v>
      </c>
      <c r="AC506" s="5">
        <v>9360</v>
      </c>
      <c r="AE506" s="1">
        <v>1415</v>
      </c>
      <c r="AF506" s="8">
        <v>5</v>
      </c>
      <c r="AG506" s="5">
        <v>4419</v>
      </c>
      <c r="AI506" s="1">
        <v>358</v>
      </c>
      <c r="AJ506" s="8"/>
      <c r="AM506" s="1">
        <v>396</v>
      </c>
      <c r="AN506" s="8"/>
      <c r="AQ506" s="1">
        <v>488</v>
      </c>
      <c r="AR506" s="8"/>
      <c r="AU506" s="1">
        <v>503</v>
      </c>
      <c r="AV506" s="8"/>
      <c r="AW506" s="5" t="s">
        <v>13</v>
      </c>
      <c r="AY506" s="1">
        <v>496</v>
      </c>
      <c r="AZ506" s="8"/>
      <c r="BC506" s="1">
        <v>425</v>
      </c>
      <c r="BD506" s="8"/>
      <c r="BG506" s="1">
        <v>493</v>
      </c>
      <c r="BH506" s="8"/>
      <c r="BI506" s="5" t="s">
        <v>13</v>
      </c>
      <c r="BM506" s="5">
        <v>951</v>
      </c>
      <c r="BN506" s="5">
        <v>6</v>
      </c>
      <c r="BO506" s="5">
        <v>1250</v>
      </c>
      <c r="BQ506" s="1">
        <v>470</v>
      </c>
      <c r="BR506" s="8"/>
      <c r="BU506" s="1">
        <v>185</v>
      </c>
      <c r="BV506" s="8"/>
      <c r="BY506" s="1">
        <v>441</v>
      </c>
      <c r="BZ506" s="8"/>
      <c r="CC506" s="1">
        <v>392</v>
      </c>
      <c r="CD506" s="8"/>
      <c r="CG506" s="1">
        <v>476</v>
      </c>
      <c r="CH506" s="8"/>
      <c r="CK506" s="1">
        <v>429</v>
      </c>
      <c r="CL506" s="8"/>
      <c r="CO506" s="1">
        <v>502</v>
      </c>
      <c r="CP506" s="8"/>
      <c r="CQ506" s="5" t="s">
        <v>13</v>
      </c>
      <c r="CS506" s="5">
        <v>313</v>
      </c>
      <c r="CT506" s="8">
        <v>6</v>
      </c>
      <c r="CU506" s="5">
        <v>12</v>
      </c>
      <c r="CW506" s="5">
        <v>358</v>
      </c>
      <c r="DA506" s="5">
        <v>396</v>
      </c>
      <c r="DE506" s="5">
        <v>488</v>
      </c>
      <c r="DI506" s="5">
        <v>503</v>
      </c>
      <c r="DM506" s="5">
        <v>496</v>
      </c>
      <c r="DQ506" s="5">
        <v>425</v>
      </c>
      <c r="DU506" s="5">
        <v>493</v>
      </c>
      <c r="EA506" s="5">
        <v>416</v>
      </c>
      <c r="EE506" s="5">
        <v>488</v>
      </c>
      <c r="EG506" s="5" t="s">
        <v>13</v>
      </c>
      <c r="EI506" s="5">
        <v>483</v>
      </c>
      <c r="EM506" s="5">
        <v>413</v>
      </c>
    </row>
    <row r="507" spans="1:143" x14ac:dyDescent="0.15">
      <c r="A507" s="1">
        <v>1068</v>
      </c>
      <c r="B507" s="8">
        <v>5</v>
      </c>
      <c r="C507" s="12">
        <v>7767</v>
      </c>
      <c r="D507" s="90">
        <f t="shared" si="17"/>
        <v>39.595228384991842</v>
      </c>
      <c r="E507" s="4"/>
      <c r="F507" s="1">
        <v>1194</v>
      </c>
      <c r="G507" s="8">
        <v>5</v>
      </c>
      <c r="H507" s="13">
        <v>17825</v>
      </c>
      <c r="I507" s="96">
        <f t="shared" si="16"/>
        <v>90.869698205546484</v>
      </c>
      <c r="K507" s="1">
        <v>1028</v>
      </c>
      <c r="L507" s="8">
        <v>5</v>
      </c>
      <c r="M507" s="5">
        <v>6906</v>
      </c>
      <c r="O507" s="1">
        <v>471</v>
      </c>
      <c r="P507" s="8"/>
      <c r="S507" s="1">
        <v>186</v>
      </c>
      <c r="T507" s="8"/>
      <c r="W507" s="1">
        <v>442</v>
      </c>
      <c r="X507" s="8"/>
      <c r="AA507" s="1">
        <v>1541</v>
      </c>
      <c r="AB507" s="8">
        <v>6</v>
      </c>
      <c r="AC507" s="5">
        <v>9504</v>
      </c>
      <c r="AE507" s="1">
        <v>606</v>
      </c>
      <c r="AF507" s="8">
        <v>5</v>
      </c>
      <c r="AG507" s="5">
        <v>4468</v>
      </c>
      <c r="AI507" s="1">
        <v>359</v>
      </c>
      <c r="AJ507" s="8"/>
      <c r="AM507" s="1">
        <v>397</v>
      </c>
      <c r="AN507" s="8"/>
      <c r="AQ507" s="1">
        <v>489</v>
      </c>
      <c r="AR507" s="8"/>
      <c r="AU507" s="1">
        <v>504</v>
      </c>
      <c r="AV507" s="8"/>
      <c r="AW507" s="5" t="s">
        <v>13</v>
      </c>
      <c r="AY507" s="1">
        <v>497</v>
      </c>
      <c r="AZ507" s="8"/>
      <c r="BC507" s="1">
        <v>426</v>
      </c>
      <c r="BD507" s="8"/>
      <c r="BG507" s="1">
        <v>494</v>
      </c>
      <c r="BH507" s="8"/>
      <c r="BI507" s="5" t="s">
        <v>13</v>
      </c>
      <c r="BM507" s="5">
        <v>1248</v>
      </c>
      <c r="BN507" s="5">
        <v>6</v>
      </c>
      <c r="BO507" s="5">
        <v>1298</v>
      </c>
      <c r="BQ507" s="1">
        <v>471</v>
      </c>
      <c r="BR507" s="8"/>
      <c r="BU507" s="1">
        <v>186</v>
      </c>
      <c r="BV507" s="8"/>
      <c r="BY507" s="1">
        <v>442</v>
      </c>
      <c r="BZ507" s="8"/>
      <c r="CC507" s="1">
        <v>393</v>
      </c>
      <c r="CD507" s="8"/>
      <c r="CG507" s="1">
        <v>477</v>
      </c>
      <c r="CH507" s="8"/>
      <c r="CK507" s="1">
        <v>430</v>
      </c>
      <c r="CL507" s="8"/>
      <c r="CO507" s="1">
        <v>503</v>
      </c>
      <c r="CP507" s="8"/>
      <c r="CQ507" s="5" t="s">
        <v>13</v>
      </c>
      <c r="CS507" s="5">
        <v>375</v>
      </c>
      <c r="CT507" s="8">
        <v>6</v>
      </c>
      <c r="CU507" s="5">
        <v>12</v>
      </c>
      <c r="CW507" s="5">
        <v>359</v>
      </c>
      <c r="DA507" s="5">
        <v>397</v>
      </c>
      <c r="DE507" s="5">
        <v>489</v>
      </c>
      <c r="DI507" s="5">
        <v>504</v>
      </c>
      <c r="DM507" s="5">
        <v>497</v>
      </c>
      <c r="DQ507" s="5">
        <v>426</v>
      </c>
      <c r="DU507" s="5">
        <v>494</v>
      </c>
      <c r="EA507" s="5">
        <v>417</v>
      </c>
      <c r="EE507" s="5">
        <v>489</v>
      </c>
      <c r="EG507" s="5" t="s">
        <v>13</v>
      </c>
      <c r="EI507" s="5">
        <v>484</v>
      </c>
      <c r="EM507" s="5">
        <v>417</v>
      </c>
    </row>
    <row r="508" spans="1:143" x14ac:dyDescent="0.15">
      <c r="A508" s="1">
        <v>692</v>
      </c>
      <c r="B508" s="8">
        <v>5</v>
      </c>
      <c r="C508" s="12">
        <v>7798</v>
      </c>
      <c r="D508" s="90">
        <f t="shared" si="17"/>
        <v>39.753262642740623</v>
      </c>
      <c r="E508" s="4"/>
      <c r="F508" s="1">
        <v>181</v>
      </c>
      <c r="G508" s="8">
        <v>5</v>
      </c>
      <c r="H508" s="13">
        <v>17846</v>
      </c>
      <c r="I508" s="96">
        <f t="shared" si="16"/>
        <v>90.976753670473087</v>
      </c>
      <c r="K508" s="1">
        <v>439</v>
      </c>
      <c r="L508" s="8">
        <v>5</v>
      </c>
      <c r="M508" s="5">
        <v>6931</v>
      </c>
      <c r="O508" s="1">
        <v>472</v>
      </c>
      <c r="P508" s="8"/>
      <c r="S508" s="1">
        <v>187</v>
      </c>
      <c r="T508" s="8"/>
      <c r="W508" s="1">
        <v>443</v>
      </c>
      <c r="X508" s="8"/>
      <c r="AA508" s="1">
        <v>673</v>
      </c>
      <c r="AB508" s="8">
        <v>6</v>
      </c>
      <c r="AC508" s="5">
        <v>10060</v>
      </c>
      <c r="AE508" s="1">
        <v>1169</v>
      </c>
      <c r="AF508" s="8">
        <v>5</v>
      </c>
      <c r="AG508" s="5">
        <v>4500</v>
      </c>
      <c r="AI508" s="1">
        <v>360</v>
      </c>
      <c r="AJ508" s="8"/>
      <c r="AM508" s="1">
        <v>398</v>
      </c>
      <c r="AN508" s="8"/>
      <c r="AQ508" s="1">
        <v>490</v>
      </c>
      <c r="AR508" s="8"/>
      <c r="AU508" s="1">
        <v>505</v>
      </c>
      <c r="AV508" s="8"/>
      <c r="AW508" s="5" t="s">
        <v>13</v>
      </c>
      <c r="AY508" s="1">
        <v>498</v>
      </c>
      <c r="AZ508" s="8"/>
      <c r="BC508" s="1">
        <v>427</v>
      </c>
      <c r="BD508" s="8"/>
      <c r="BG508" s="1">
        <v>495</v>
      </c>
      <c r="BH508" s="8"/>
      <c r="BI508" s="5" t="s">
        <v>13</v>
      </c>
      <c r="BM508" s="5">
        <v>76</v>
      </c>
      <c r="BN508" s="5">
        <v>6</v>
      </c>
      <c r="BO508" s="5">
        <v>1310</v>
      </c>
      <c r="BQ508" s="1">
        <v>472</v>
      </c>
      <c r="BR508" s="8"/>
      <c r="BU508" s="1">
        <v>187</v>
      </c>
      <c r="BV508" s="8"/>
      <c r="BY508" s="1">
        <v>443</v>
      </c>
      <c r="BZ508" s="8"/>
      <c r="CC508" s="1">
        <v>394</v>
      </c>
      <c r="CD508" s="8"/>
      <c r="CG508" s="1">
        <v>478</v>
      </c>
      <c r="CH508" s="8"/>
      <c r="CK508" s="1">
        <v>431</v>
      </c>
      <c r="CL508" s="8"/>
      <c r="CO508" s="1">
        <v>504</v>
      </c>
      <c r="CP508" s="8"/>
      <c r="CQ508" s="5" t="s">
        <v>13</v>
      </c>
      <c r="CS508" s="5">
        <v>579</v>
      </c>
      <c r="CT508" s="8">
        <v>6</v>
      </c>
      <c r="CU508" s="5">
        <v>12</v>
      </c>
      <c r="CW508" s="5">
        <v>360</v>
      </c>
      <c r="DA508" s="5">
        <v>398</v>
      </c>
      <c r="DE508" s="5">
        <v>490</v>
      </c>
      <c r="DI508" s="5">
        <v>505</v>
      </c>
      <c r="DM508" s="5">
        <v>498</v>
      </c>
      <c r="DQ508" s="5">
        <v>427</v>
      </c>
      <c r="DU508" s="5">
        <v>495</v>
      </c>
      <c r="EA508" s="5">
        <v>418</v>
      </c>
      <c r="EE508" s="5">
        <v>490</v>
      </c>
      <c r="EG508" s="5" t="s">
        <v>13</v>
      </c>
      <c r="EI508" s="5">
        <v>485</v>
      </c>
      <c r="EM508" s="5">
        <v>418</v>
      </c>
    </row>
    <row r="509" spans="1:143" x14ac:dyDescent="0.15">
      <c r="A509" s="1">
        <v>1465</v>
      </c>
      <c r="B509" s="8">
        <v>5</v>
      </c>
      <c r="C509" s="12">
        <v>7800</v>
      </c>
      <c r="D509" s="90">
        <f t="shared" si="17"/>
        <v>39.763458401305058</v>
      </c>
      <c r="E509" s="4"/>
      <c r="F509" s="1">
        <v>1523</v>
      </c>
      <c r="G509" s="8">
        <v>5</v>
      </c>
      <c r="H509" s="13">
        <v>17967</v>
      </c>
      <c r="I509" s="96">
        <f t="shared" si="16"/>
        <v>91.59359706362153</v>
      </c>
      <c r="K509" s="1">
        <v>786</v>
      </c>
      <c r="L509" s="8">
        <v>5</v>
      </c>
      <c r="M509" s="5">
        <v>7095</v>
      </c>
      <c r="O509" s="1">
        <v>473</v>
      </c>
      <c r="P509" s="8"/>
      <c r="S509" s="1">
        <v>188</v>
      </c>
      <c r="T509" s="8"/>
      <c r="W509" s="1">
        <v>444</v>
      </c>
      <c r="X509" s="8"/>
      <c r="AA509" s="1">
        <v>234</v>
      </c>
      <c r="AB509" s="8">
        <v>6</v>
      </c>
      <c r="AC509" s="5">
        <v>10140</v>
      </c>
      <c r="AE509" s="1">
        <v>256</v>
      </c>
      <c r="AF509" s="8">
        <v>5</v>
      </c>
      <c r="AG509" s="5">
        <v>4557</v>
      </c>
      <c r="AI509" s="1">
        <v>361</v>
      </c>
      <c r="AJ509" s="8"/>
      <c r="AM509" s="1">
        <v>399</v>
      </c>
      <c r="AN509" s="8"/>
      <c r="AQ509" s="1">
        <v>491</v>
      </c>
      <c r="AR509" s="8"/>
      <c r="AU509" s="1">
        <v>506</v>
      </c>
      <c r="AV509" s="8"/>
      <c r="AW509" s="5" t="s">
        <v>13</v>
      </c>
      <c r="AY509" s="1">
        <v>499</v>
      </c>
      <c r="AZ509" s="8"/>
      <c r="BC509" s="1">
        <v>428</v>
      </c>
      <c r="BD509" s="8"/>
      <c r="BG509" s="1">
        <v>496</v>
      </c>
      <c r="BH509" s="8"/>
      <c r="BI509" s="5" t="s">
        <v>13</v>
      </c>
      <c r="BM509" s="5">
        <v>1181</v>
      </c>
      <c r="BN509" s="5">
        <v>6</v>
      </c>
      <c r="BO509" s="5">
        <v>1322</v>
      </c>
      <c r="BQ509" s="1">
        <v>473</v>
      </c>
      <c r="BR509" s="8"/>
      <c r="BU509" s="1">
        <v>188</v>
      </c>
      <c r="BV509" s="8"/>
      <c r="BY509" s="1">
        <v>444</v>
      </c>
      <c r="BZ509" s="8"/>
      <c r="CC509" s="1">
        <v>395</v>
      </c>
      <c r="CD509" s="8"/>
      <c r="CG509" s="1">
        <v>479</v>
      </c>
      <c r="CH509" s="8"/>
      <c r="CK509" s="1">
        <v>432</v>
      </c>
      <c r="CL509" s="8"/>
      <c r="CO509" s="1">
        <v>505</v>
      </c>
      <c r="CP509" s="8"/>
      <c r="CQ509" s="5" t="s">
        <v>13</v>
      </c>
      <c r="CS509" s="5">
        <v>887</v>
      </c>
      <c r="CT509" s="8">
        <v>6</v>
      </c>
      <c r="CU509" s="5">
        <v>12</v>
      </c>
      <c r="CW509" s="5">
        <v>361</v>
      </c>
      <c r="DA509" s="5">
        <v>399</v>
      </c>
      <c r="DE509" s="5">
        <v>491</v>
      </c>
      <c r="DI509" s="5">
        <v>506</v>
      </c>
      <c r="DM509" s="5">
        <v>499</v>
      </c>
      <c r="DQ509" s="5">
        <v>428</v>
      </c>
      <c r="DU509" s="5">
        <v>496</v>
      </c>
      <c r="EA509" s="5">
        <v>419</v>
      </c>
      <c r="EE509" s="5">
        <v>491</v>
      </c>
      <c r="EG509" s="5" t="s">
        <v>13</v>
      </c>
      <c r="EI509" s="5">
        <v>486</v>
      </c>
      <c r="EM509" s="5">
        <v>419</v>
      </c>
    </row>
    <row r="510" spans="1:143" x14ac:dyDescent="0.15">
      <c r="A510" s="1">
        <v>606</v>
      </c>
      <c r="B510" s="8">
        <v>5</v>
      </c>
      <c r="C510" s="12">
        <v>7802</v>
      </c>
      <c r="D510" s="90">
        <f t="shared" si="17"/>
        <v>39.773654159869494</v>
      </c>
      <c r="E510" s="4"/>
      <c r="F510" s="1">
        <v>515</v>
      </c>
      <c r="G510" s="8">
        <v>5</v>
      </c>
      <c r="H510" s="13">
        <v>18196</v>
      </c>
      <c r="I510" s="96">
        <f t="shared" si="16"/>
        <v>92.761011419249598</v>
      </c>
      <c r="K510" s="1">
        <v>1311</v>
      </c>
      <c r="L510" s="8">
        <v>5</v>
      </c>
      <c r="M510" s="5">
        <v>7156</v>
      </c>
      <c r="O510" s="1">
        <v>474</v>
      </c>
      <c r="P510" s="8"/>
      <c r="S510" s="1">
        <v>190</v>
      </c>
      <c r="T510" s="8"/>
      <c r="W510" s="1">
        <v>445</v>
      </c>
      <c r="X510" s="8"/>
      <c r="AA510" s="1">
        <v>864</v>
      </c>
      <c r="AB510" s="8">
        <v>6</v>
      </c>
      <c r="AC510" s="5">
        <v>10164</v>
      </c>
      <c r="AE510" s="1">
        <v>857</v>
      </c>
      <c r="AF510" s="8">
        <v>5</v>
      </c>
      <c r="AG510" s="5">
        <v>4619</v>
      </c>
      <c r="AI510" s="1">
        <v>362</v>
      </c>
      <c r="AJ510" s="8"/>
      <c r="AM510" s="1">
        <v>400</v>
      </c>
      <c r="AN510" s="8"/>
      <c r="AQ510" s="1">
        <v>492</v>
      </c>
      <c r="AR510" s="8"/>
      <c r="AU510" s="1">
        <v>507</v>
      </c>
      <c r="AV510" s="8"/>
      <c r="AW510" s="5" t="s">
        <v>13</v>
      </c>
      <c r="AY510" s="1">
        <v>500</v>
      </c>
      <c r="AZ510" s="8"/>
      <c r="BC510" s="1">
        <v>429</v>
      </c>
      <c r="BD510" s="8"/>
      <c r="BG510" s="1">
        <v>497</v>
      </c>
      <c r="BH510" s="8"/>
      <c r="BI510" s="5" t="s">
        <v>13</v>
      </c>
      <c r="BM510" s="5">
        <v>35</v>
      </c>
      <c r="BN510" s="5">
        <v>6</v>
      </c>
      <c r="BO510" s="5">
        <v>1350</v>
      </c>
      <c r="BQ510" s="1">
        <v>474</v>
      </c>
      <c r="BR510" s="8"/>
      <c r="BU510" s="1">
        <v>190</v>
      </c>
      <c r="BV510" s="8"/>
      <c r="BY510" s="1">
        <v>445</v>
      </c>
      <c r="BZ510" s="8"/>
      <c r="CC510" s="1">
        <v>396</v>
      </c>
      <c r="CD510" s="8"/>
      <c r="CG510" s="1">
        <v>480</v>
      </c>
      <c r="CH510" s="8"/>
      <c r="CK510" s="1">
        <v>433</v>
      </c>
      <c r="CL510" s="8"/>
      <c r="CO510" s="1">
        <v>506</v>
      </c>
      <c r="CP510" s="8"/>
      <c r="CQ510" s="5" t="s">
        <v>13</v>
      </c>
      <c r="CS510" s="5">
        <v>951</v>
      </c>
      <c r="CT510" s="8">
        <v>6</v>
      </c>
      <c r="CU510" s="5">
        <v>12</v>
      </c>
      <c r="CW510" s="5">
        <v>362</v>
      </c>
      <c r="DA510" s="5">
        <v>400</v>
      </c>
      <c r="DE510" s="5">
        <v>492</v>
      </c>
      <c r="DI510" s="5">
        <v>507</v>
      </c>
      <c r="DM510" s="5">
        <v>500</v>
      </c>
      <c r="DQ510" s="5">
        <v>429</v>
      </c>
      <c r="DU510" s="5">
        <v>497</v>
      </c>
      <c r="EA510" s="5">
        <v>420</v>
      </c>
      <c r="EE510" s="5">
        <v>492</v>
      </c>
      <c r="EG510" s="5" t="s">
        <v>13</v>
      </c>
      <c r="EI510" s="5">
        <v>487</v>
      </c>
      <c r="EM510" s="5">
        <v>420</v>
      </c>
    </row>
    <row r="511" spans="1:143" x14ac:dyDescent="0.15">
      <c r="A511" s="1">
        <v>560</v>
      </c>
      <c r="B511" s="8">
        <v>5</v>
      </c>
      <c r="C511" s="12">
        <v>7983</v>
      </c>
      <c r="D511" s="90">
        <f t="shared" si="17"/>
        <v>40.696370309951057</v>
      </c>
      <c r="E511" s="4"/>
      <c r="F511" s="1">
        <v>599</v>
      </c>
      <c r="G511" s="8">
        <v>5</v>
      </c>
      <c r="H511" s="13">
        <v>18204</v>
      </c>
      <c r="I511" s="96">
        <f t="shared" si="16"/>
        <v>92.801794453507341</v>
      </c>
      <c r="K511" s="1">
        <v>987</v>
      </c>
      <c r="L511" s="8">
        <v>5</v>
      </c>
      <c r="M511" s="5">
        <v>7344</v>
      </c>
      <c r="O511" s="1">
        <v>475</v>
      </c>
      <c r="P511" s="8"/>
      <c r="S511" s="1">
        <v>192</v>
      </c>
      <c r="T511" s="8"/>
      <c r="W511" s="1">
        <v>446</v>
      </c>
      <c r="X511" s="8"/>
      <c r="AA511" s="1">
        <v>1039</v>
      </c>
      <c r="AB511" s="8">
        <v>6</v>
      </c>
      <c r="AC511" s="5">
        <v>10234</v>
      </c>
      <c r="AE511" s="1">
        <v>434</v>
      </c>
      <c r="AF511" s="8">
        <v>5</v>
      </c>
      <c r="AG511" s="5">
        <v>4702</v>
      </c>
      <c r="AI511" s="1">
        <v>364</v>
      </c>
      <c r="AJ511" s="8"/>
      <c r="AM511" s="1">
        <v>401</v>
      </c>
      <c r="AN511" s="8"/>
      <c r="AQ511" s="1">
        <v>493</v>
      </c>
      <c r="AR511" s="8"/>
      <c r="AU511" s="1">
        <v>508</v>
      </c>
      <c r="AV511" s="8"/>
      <c r="AW511" s="5" t="s">
        <v>13</v>
      </c>
      <c r="AY511" s="1">
        <v>501</v>
      </c>
      <c r="AZ511" s="8"/>
      <c r="BC511" s="1">
        <v>430</v>
      </c>
      <c r="BD511" s="8"/>
      <c r="BG511" s="1">
        <v>498</v>
      </c>
      <c r="BH511" s="8"/>
      <c r="BI511" s="5" t="s">
        <v>13</v>
      </c>
      <c r="BM511" s="5">
        <v>927</v>
      </c>
      <c r="BN511" s="5">
        <v>6</v>
      </c>
      <c r="BO511" s="5">
        <v>1360</v>
      </c>
      <c r="BQ511" s="1">
        <v>475</v>
      </c>
      <c r="BR511" s="8"/>
      <c r="BU511" s="1">
        <v>192</v>
      </c>
      <c r="BV511" s="8"/>
      <c r="BY511" s="1">
        <v>446</v>
      </c>
      <c r="BZ511" s="8"/>
      <c r="CC511" s="1">
        <v>397</v>
      </c>
      <c r="CD511" s="8"/>
      <c r="CG511" s="1">
        <v>481</v>
      </c>
      <c r="CH511" s="8"/>
      <c r="CK511" s="1">
        <v>434</v>
      </c>
      <c r="CL511" s="8"/>
      <c r="CO511" s="1">
        <v>507</v>
      </c>
      <c r="CP511" s="8"/>
      <c r="CQ511" s="5" t="s">
        <v>13</v>
      </c>
      <c r="CS511" s="5">
        <v>1084</v>
      </c>
      <c r="CT511" s="8">
        <v>6</v>
      </c>
      <c r="CU511" s="5">
        <v>12</v>
      </c>
      <c r="CW511" s="5">
        <v>364</v>
      </c>
      <c r="DA511" s="5">
        <v>401</v>
      </c>
      <c r="DE511" s="5">
        <v>493</v>
      </c>
      <c r="DI511" s="5">
        <v>508</v>
      </c>
      <c r="DM511" s="5">
        <v>501</v>
      </c>
      <c r="DQ511" s="5">
        <v>430</v>
      </c>
      <c r="DU511" s="5">
        <v>498</v>
      </c>
      <c r="EA511" s="5">
        <v>421</v>
      </c>
      <c r="EE511" s="5">
        <v>493</v>
      </c>
      <c r="EG511" s="5" t="s">
        <v>13</v>
      </c>
      <c r="EI511" s="5">
        <v>488</v>
      </c>
      <c r="EM511" s="5">
        <v>421</v>
      </c>
    </row>
    <row r="512" spans="1:143" x14ac:dyDescent="0.15">
      <c r="A512" s="1">
        <v>1025</v>
      </c>
      <c r="B512" s="8">
        <v>5</v>
      </c>
      <c r="C512" s="12">
        <v>8016</v>
      </c>
      <c r="D512" s="90">
        <f t="shared" si="17"/>
        <v>40.864600326264274</v>
      </c>
      <c r="E512" s="4"/>
      <c r="F512" s="1">
        <v>1192</v>
      </c>
      <c r="G512" s="8">
        <v>5</v>
      </c>
      <c r="H512" s="13">
        <v>18212</v>
      </c>
      <c r="I512" s="96">
        <f t="shared" si="16"/>
        <v>92.842577487765084</v>
      </c>
      <c r="K512" s="1">
        <v>75</v>
      </c>
      <c r="L512" s="8">
        <v>5</v>
      </c>
      <c r="M512" s="5">
        <v>7426</v>
      </c>
      <c r="O512" s="1">
        <v>476</v>
      </c>
      <c r="P512" s="8"/>
      <c r="S512" s="1">
        <v>193</v>
      </c>
      <c r="T512" s="8"/>
      <c r="W512" s="1">
        <v>447</v>
      </c>
      <c r="X512" s="8"/>
      <c r="AA512" s="1">
        <v>457</v>
      </c>
      <c r="AB512" s="8">
        <v>6</v>
      </c>
      <c r="AC512" s="5">
        <v>10710</v>
      </c>
      <c r="AE512" s="1">
        <v>584</v>
      </c>
      <c r="AF512" s="8">
        <v>5</v>
      </c>
      <c r="AG512" s="5">
        <v>4729</v>
      </c>
      <c r="AI512" s="1">
        <v>366</v>
      </c>
      <c r="AJ512" s="8"/>
      <c r="AM512" s="1">
        <v>402</v>
      </c>
      <c r="AN512" s="8"/>
      <c r="AQ512" s="1">
        <v>494</v>
      </c>
      <c r="AR512" s="8"/>
      <c r="AU512" s="1">
        <v>509</v>
      </c>
      <c r="AV512" s="8"/>
      <c r="AW512" s="5" t="s">
        <v>13</v>
      </c>
      <c r="AY512" s="1">
        <v>502</v>
      </c>
      <c r="AZ512" s="8"/>
      <c r="BC512" s="1">
        <v>431</v>
      </c>
      <c r="BD512" s="8"/>
      <c r="BG512" s="1">
        <v>499</v>
      </c>
      <c r="BH512" s="8"/>
      <c r="BI512" s="5" t="s">
        <v>13</v>
      </c>
      <c r="BM512" s="5">
        <v>629</v>
      </c>
      <c r="BN512" s="5">
        <v>6</v>
      </c>
      <c r="BO512" s="5">
        <v>1370</v>
      </c>
      <c r="BQ512" s="1">
        <v>476</v>
      </c>
      <c r="BR512" s="8"/>
      <c r="BU512" s="1">
        <v>193</v>
      </c>
      <c r="BV512" s="8"/>
      <c r="BY512" s="1">
        <v>447</v>
      </c>
      <c r="BZ512" s="8"/>
      <c r="CC512" s="1">
        <v>398</v>
      </c>
      <c r="CD512" s="8"/>
      <c r="CG512" s="1">
        <v>482</v>
      </c>
      <c r="CH512" s="8"/>
      <c r="CK512" s="1">
        <v>435</v>
      </c>
      <c r="CL512" s="8"/>
      <c r="CO512" s="1">
        <v>508</v>
      </c>
      <c r="CP512" s="8"/>
      <c r="CQ512" s="5" t="s">
        <v>13</v>
      </c>
      <c r="CS512" s="5">
        <v>22</v>
      </c>
      <c r="CT512" s="8">
        <v>6</v>
      </c>
      <c r="CU512" s="5">
        <v>13</v>
      </c>
      <c r="CW512" s="5">
        <v>366</v>
      </c>
      <c r="DA512" s="5">
        <v>402</v>
      </c>
      <c r="DE512" s="5">
        <v>494</v>
      </c>
      <c r="DI512" s="5">
        <v>509</v>
      </c>
      <c r="DM512" s="5">
        <v>502</v>
      </c>
      <c r="DQ512" s="5">
        <v>431</v>
      </c>
      <c r="DU512" s="5">
        <v>499</v>
      </c>
      <c r="EA512" s="5">
        <v>422</v>
      </c>
      <c r="EE512" s="5">
        <v>494</v>
      </c>
      <c r="EG512" s="5" t="s">
        <v>13</v>
      </c>
      <c r="EI512" s="5">
        <v>489</v>
      </c>
      <c r="EM512" s="5">
        <v>422</v>
      </c>
    </row>
    <row r="513" spans="1:143" x14ac:dyDescent="0.15">
      <c r="A513" s="1">
        <v>1116</v>
      </c>
      <c r="B513" s="8">
        <v>5</v>
      </c>
      <c r="C513" s="12">
        <v>8054</v>
      </c>
      <c r="D513" s="90">
        <f t="shared" si="17"/>
        <v>41.05831973898858</v>
      </c>
      <c r="E513" s="4"/>
      <c r="F513" s="1">
        <v>672</v>
      </c>
      <c r="G513" s="8">
        <v>5</v>
      </c>
      <c r="H513" s="13">
        <v>18270</v>
      </c>
      <c r="I513" s="96">
        <f t="shared" si="16"/>
        <v>93.138254486133761</v>
      </c>
      <c r="K513" s="1">
        <v>1192</v>
      </c>
      <c r="L513" s="8">
        <v>5</v>
      </c>
      <c r="M513" s="5">
        <v>7427</v>
      </c>
      <c r="O513" s="1">
        <v>477</v>
      </c>
      <c r="P513" s="8"/>
      <c r="S513" s="1">
        <v>194</v>
      </c>
      <c r="T513" s="8"/>
      <c r="W513" s="1">
        <v>448</v>
      </c>
      <c r="X513" s="8"/>
      <c r="AA513" s="1">
        <v>1160</v>
      </c>
      <c r="AB513" s="8">
        <v>6</v>
      </c>
      <c r="AC513" s="5">
        <v>10790</v>
      </c>
      <c r="AE513" s="1">
        <v>855</v>
      </c>
      <c r="AF513" s="8">
        <v>5</v>
      </c>
      <c r="AG513" s="5">
        <v>4752</v>
      </c>
      <c r="AI513" s="1">
        <v>367</v>
      </c>
      <c r="AJ513" s="8"/>
      <c r="AM513" s="1">
        <v>403</v>
      </c>
      <c r="AN513" s="8"/>
      <c r="AQ513" s="1">
        <v>495</v>
      </c>
      <c r="AR513" s="8"/>
      <c r="AU513" s="1">
        <v>510</v>
      </c>
      <c r="AV513" s="8"/>
      <c r="AW513" s="5" t="s">
        <v>13</v>
      </c>
      <c r="AY513" s="1">
        <v>503</v>
      </c>
      <c r="AZ513" s="8"/>
      <c r="BC513" s="1">
        <v>432</v>
      </c>
      <c r="BD513" s="8"/>
      <c r="BG513" s="1">
        <v>500</v>
      </c>
      <c r="BH513" s="8"/>
      <c r="BI513" s="5" t="s">
        <v>13</v>
      </c>
      <c r="BM513" s="5">
        <v>1414</v>
      </c>
      <c r="BN513" s="5">
        <v>6</v>
      </c>
      <c r="BO513" s="5">
        <v>1380</v>
      </c>
      <c r="BQ513" s="1">
        <v>477</v>
      </c>
      <c r="BR513" s="8"/>
      <c r="BU513" s="1">
        <v>194</v>
      </c>
      <c r="BV513" s="8"/>
      <c r="BY513" s="1">
        <v>448</v>
      </c>
      <c r="BZ513" s="8"/>
      <c r="CC513" s="1">
        <v>399</v>
      </c>
      <c r="CD513" s="8"/>
      <c r="CG513" s="1">
        <v>483</v>
      </c>
      <c r="CH513" s="8"/>
      <c r="CK513" s="1">
        <v>436</v>
      </c>
      <c r="CL513" s="8"/>
      <c r="CO513" s="1">
        <v>509</v>
      </c>
      <c r="CP513" s="8"/>
      <c r="CQ513" s="5" t="s">
        <v>13</v>
      </c>
      <c r="CS513" s="5">
        <v>103</v>
      </c>
      <c r="CT513" s="8">
        <v>6</v>
      </c>
      <c r="CU513" s="5">
        <v>13</v>
      </c>
      <c r="CW513" s="5">
        <v>367</v>
      </c>
      <c r="DA513" s="5">
        <v>403</v>
      </c>
      <c r="DE513" s="5">
        <v>495</v>
      </c>
      <c r="DI513" s="5">
        <v>510</v>
      </c>
      <c r="DM513" s="5">
        <v>503</v>
      </c>
      <c r="DQ513" s="5">
        <v>432</v>
      </c>
      <c r="DU513" s="5">
        <v>500</v>
      </c>
      <c r="EA513" s="5">
        <v>424</v>
      </c>
      <c r="EE513" s="5">
        <v>495</v>
      </c>
      <c r="EG513" s="5" t="s">
        <v>13</v>
      </c>
      <c r="EI513" s="5">
        <v>490</v>
      </c>
      <c r="EM513" s="5">
        <v>423</v>
      </c>
    </row>
    <row r="514" spans="1:143" x14ac:dyDescent="0.15">
      <c r="A514" s="1">
        <v>221</v>
      </c>
      <c r="B514" s="8">
        <v>5</v>
      </c>
      <c r="C514" s="12">
        <v>8145</v>
      </c>
      <c r="D514" s="90">
        <f t="shared" si="17"/>
        <v>41.522226753670473</v>
      </c>
      <c r="E514" s="4"/>
      <c r="F514" s="1">
        <v>174</v>
      </c>
      <c r="G514" s="8">
        <v>5</v>
      </c>
      <c r="H514" s="13">
        <v>18355</v>
      </c>
      <c r="I514" s="96">
        <f t="shared" si="16"/>
        <v>93.571574225122347</v>
      </c>
      <c r="K514" s="1">
        <v>897</v>
      </c>
      <c r="L514" s="8">
        <v>5</v>
      </c>
      <c r="M514" s="5">
        <v>7498</v>
      </c>
      <c r="O514" s="1">
        <v>478</v>
      </c>
      <c r="P514" s="8"/>
      <c r="S514" s="1">
        <v>195</v>
      </c>
      <c r="T514" s="8"/>
      <c r="W514" s="1">
        <v>449</v>
      </c>
      <c r="X514" s="8"/>
      <c r="AA514" s="1">
        <v>313</v>
      </c>
      <c r="AB514" s="8">
        <v>6</v>
      </c>
      <c r="AC514" s="5">
        <v>11088</v>
      </c>
      <c r="AE514" s="1">
        <v>1065</v>
      </c>
      <c r="AF514" s="8">
        <v>5</v>
      </c>
      <c r="AG514" s="5">
        <v>4777</v>
      </c>
      <c r="AI514" s="1">
        <v>368</v>
      </c>
      <c r="AJ514" s="8"/>
      <c r="AM514" s="1">
        <v>404</v>
      </c>
      <c r="AN514" s="8"/>
      <c r="AQ514" s="1">
        <v>496</v>
      </c>
      <c r="AR514" s="8"/>
      <c r="AU514" s="1">
        <v>511</v>
      </c>
      <c r="AV514" s="8"/>
      <c r="AW514" s="5" t="s">
        <v>13</v>
      </c>
      <c r="AY514" s="1">
        <v>504</v>
      </c>
      <c r="AZ514" s="8"/>
      <c r="BC514" s="1">
        <v>433</v>
      </c>
      <c r="BD514" s="8"/>
      <c r="BG514" s="1">
        <v>501</v>
      </c>
      <c r="BH514" s="8"/>
      <c r="BI514" s="5" t="s">
        <v>13</v>
      </c>
      <c r="BM514" s="5">
        <v>242</v>
      </c>
      <c r="BN514" s="5">
        <v>6</v>
      </c>
      <c r="BO514" s="5">
        <v>1430</v>
      </c>
      <c r="BQ514" s="1">
        <v>478</v>
      </c>
      <c r="BR514" s="8"/>
      <c r="BU514" s="1">
        <v>195</v>
      </c>
      <c r="BV514" s="8"/>
      <c r="BY514" s="1">
        <v>449</v>
      </c>
      <c r="BZ514" s="8"/>
      <c r="CC514" s="1">
        <v>400</v>
      </c>
      <c r="CD514" s="8"/>
      <c r="CG514" s="1">
        <v>484</v>
      </c>
      <c r="CH514" s="8"/>
      <c r="CK514" s="1">
        <v>437</v>
      </c>
      <c r="CL514" s="8"/>
      <c r="CO514" s="1">
        <v>510</v>
      </c>
      <c r="CP514" s="8"/>
      <c r="CQ514" s="5" t="s">
        <v>13</v>
      </c>
      <c r="CS514" s="5">
        <v>234</v>
      </c>
      <c r="CT514" s="8">
        <v>6</v>
      </c>
      <c r="CU514" s="5">
        <v>13</v>
      </c>
      <c r="CW514" s="5">
        <v>368</v>
      </c>
      <c r="DA514" s="5">
        <v>404</v>
      </c>
      <c r="DE514" s="5">
        <v>496</v>
      </c>
      <c r="DI514" s="5">
        <v>511</v>
      </c>
      <c r="DM514" s="5">
        <v>504</v>
      </c>
      <c r="DQ514" s="5">
        <v>433</v>
      </c>
      <c r="DU514" s="5">
        <v>501</v>
      </c>
      <c r="EA514" s="5">
        <v>425</v>
      </c>
      <c r="EE514" s="5">
        <v>496</v>
      </c>
      <c r="EG514" s="5" t="s">
        <v>13</v>
      </c>
      <c r="EI514" s="5">
        <v>491</v>
      </c>
      <c r="EM514" s="5">
        <v>424</v>
      </c>
    </row>
    <row r="515" spans="1:143" x14ac:dyDescent="0.15">
      <c r="A515" s="1">
        <v>1144</v>
      </c>
      <c r="B515" s="8">
        <v>5</v>
      </c>
      <c r="C515" s="12">
        <v>8406</v>
      </c>
      <c r="D515" s="90">
        <f t="shared" si="17"/>
        <v>42.852773246329527</v>
      </c>
      <c r="E515" s="4"/>
      <c r="F515" s="1">
        <v>1474</v>
      </c>
      <c r="G515" s="8">
        <v>5</v>
      </c>
      <c r="H515" s="13">
        <v>18395</v>
      </c>
      <c r="I515" s="96">
        <f t="shared" si="16"/>
        <v>93.775489396411089</v>
      </c>
      <c r="K515" s="1">
        <v>1050</v>
      </c>
      <c r="L515" s="8">
        <v>5</v>
      </c>
      <c r="M515" s="5">
        <v>7595</v>
      </c>
      <c r="O515" s="1">
        <v>479</v>
      </c>
      <c r="P515" s="8"/>
      <c r="S515" s="1">
        <v>196</v>
      </c>
      <c r="T515" s="8"/>
      <c r="W515" s="1">
        <v>451</v>
      </c>
      <c r="X515" s="8"/>
      <c r="AA515" s="1">
        <v>103</v>
      </c>
      <c r="AB515" s="8">
        <v>6</v>
      </c>
      <c r="AC515" s="5">
        <v>11195</v>
      </c>
      <c r="AE515" s="1">
        <v>1433</v>
      </c>
      <c r="AF515" s="8">
        <v>5</v>
      </c>
      <c r="AG515" s="5">
        <v>4787</v>
      </c>
      <c r="AI515" s="1">
        <v>369</v>
      </c>
      <c r="AJ515" s="8"/>
      <c r="AM515" s="1">
        <v>405</v>
      </c>
      <c r="AN515" s="8"/>
      <c r="AQ515" s="1">
        <v>497</v>
      </c>
      <c r="AR515" s="8"/>
      <c r="AU515" s="1">
        <v>512</v>
      </c>
      <c r="AV515" s="8"/>
      <c r="AW515" s="5" t="s">
        <v>13</v>
      </c>
      <c r="AY515" s="1">
        <v>505</v>
      </c>
      <c r="AZ515" s="8"/>
      <c r="BC515" s="1">
        <v>434</v>
      </c>
      <c r="BD515" s="8"/>
      <c r="BG515" s="1">
        <v>502</v>
      </c>
      <c r="BH515" s="8"/>
      <c r="BI515" s="5" t="s">
        <v>13</v>
      </c>
      <c r="BM515" s="5">
        <v>1460</v>
      </c>
      <c r="BN515" s="5">
        <v>6</v>
      </c>
      <c r="BO515" s="5">
        <v>1438</v>
      </c>
      <c r="BQ515" s="1">
        <v>479</v>
      </c>
      <c r="BR515" s="8"/>
      <c r="BU515" s="1">
        <v>196</v>
      </c>
      <c r="BV515" s="8"/>
      <c r="BY515" s="1">
        <v>451</v>
      </c>
      <c r="BZ515" s="8"/>
      <c r="CC515" s="1">
        <v>401</v>
      </c>
      <c r="CD515" s="8"/>
      <c r="CG515" s="1">
        <v>485</v>
      </c>
      <c r="CH515" s="8"/>
      <c r="CK515" s="1">
        <v>438</v>
      </c>
      <c r="CL515" s="8"/>
      <c r="CO515" s="1">
        <v>511</v>
      </c>
      <c r="CP515" s="8"/>
      <c r="CQ515" s="5" t="s">
        <v>13</v>
      </c>
      <c r="CS515" s="5">
        <v>339</v>
      </c>
      <c r="CT515" s="8">
        <v>6</v>
      </c>
      <c r="CU515" s="5">
        <v>13</v>
      </c>
      <c r="CW515" s="5">
        <v>369</v>
      </c>
      <c r="DA515" s="5">
        <v>405</v>
      </c>
      <c r="DE515" s="5">
        <v>497</v>
      </c>
      <c r="DI515" s="5">
        <v>512</v>
      </c>
      <c r="DM515" s="5">
        <v>505</v>
      </c>
      <c r="DQ515" s="5">
        <v>434</v>
      </c>
      <c r="DU515" s="5">
        <v>502</v>
      </c>
      <c r="EA515" s="5">
        <v>426</v>
      </c>
      <c r="EE515" s="5">
        <v>497</v>
      </c>
      <c r="EG515" s="5" t="s">
        <v>13</v>
      </c>
      <c r="EI515" s="5">
        <v>492</v>
      </c>
      <c r="EM515" s="5">
        <v>425</v>
      </c>
    </row>
    <row r="516" spans="1:143" x14ac:dyDescent="0.15">
      <c r="A516" s="1">
        <v>648</v>
      </c>
      <c r="B516" s="8">
        <v>5</v>
      </c>
      <c r="C516" s="12">
        <v>8556</v>
      </c>
      <c r="D516" s="90">
        <f t="shared" si="17"/>
        <v>43.617455138662315</v>
      </c>
      <c r="E516" s="4"/>
      <c r="F516" s="1">
        <v>728</v>
      </c>
      <c r="G516" s="8">
        <v>5</v>
      </c>
      <c r="H516" s="13">
        <v>18426</v>
      </c>
      <c r="I516" s="96">
        <f t="shared" si="16"/>
        <v>93.93352365415987</v>
      </c>
      <c r="K516" s="1">
        <v>183</v>
      </c>
      <c r="L516" s="8">
        <v>5</v>
      </c>
      <c r="M516" s="5">
        <v>7742</v>
      </c>
      <c r="O516" s="1">
        <v>480</v>
      </c>
      <c r="P516" s="8"/>
      <c r="S516" s="1">
        <v>197</v>
      </c>
      <c r="T516" s="8"/>
      <c r="W516" s="1">
        <v>452</v>
      </c>
      <c r="X516" s="8"/>
      <c r="AA516" s="1">
        <v>555</v>
      </c>
      <c r="AB516" s="8">
        <v>6</v>
      </c>
      <c r="AC516" s="5">
        <v>11580</v>
      </c>
      <c r="AE516" s="1">
        <v>1241</v>
      </c>
      <c r="AF516" s="8">
        <v>5</v>
      </c>
      <c r="AG516" s="5">
        <v>4800</v>
      </c>
      <c r="AI516" s="1">
        <v>370</v>
      </c>
      <c r="AJ516" s="8"/>
      <c r="AM516" s="1">
        <v>406</v>
      </c>
      <c r="AN516" s="8"/>
      <c r="AQ516" s="1">
        <v>498</v>
      </c>
      <c r="AR516" s="8"/>
      <c r="AU516" s="1">
        <v>513</v>
      </c>
      <c r="AV516" s="8"/>
      <c r="AW516" s="5" t="s">
        <v>13</v>
      </c>
      <c r="AY516" s="1">
        <v>506</v>
      </c>
      <c r="AZ516" s="8"/>
      <c r="BC516" s="1">
        <v>437</v>
      </c>
      <c r="BD516" s="8"/>
      <c r="BG516" s="1">
        <v>503</v>
      </c>
      <c r="BH516" s="8"/>
      <c r="BI516" s="5" t="s">
        <v>13</v>
      </c>
      <c r="BM516" s="5">
        <v>1253</v>
      </c>
      <c r="BN516" s="5">
        <v>6</v>
      </c>
      <c r="BO516" s="5">
        <v>1448</v>
      </c>
      <c r="BQ516" s="1">
        <v>480</v>
      </c>
      <c r="BR516" s="8"/>
      <c r="BU516" s="1">
        <v>197</v>
      </c>
      <c r="BV516" s="8"/>
      <c r="BY516" s="1">
        <v>452</v>
      </c>
      <c r="BZ516" s="8"/>
      <c r="CC516" s="1">
        <v>402</v>
      </c>
      <c r="CD516" s="8"/>
      <c r="CG516" s="1">
        <v>486</v>
      </c>
      <c r="CH516" s="8"/>
      <c r="CK516" s="1">
        <v>439</v>
      </c>
      <c r="CL516" s="8"/>
      <c r="CO516" s="1">
        <v>512</v>
      </c>
      <c r="CP516" s="8"/>
      <c r="CQ516" s="5" t="s">
        <v>13</v>
      </c>
      <c r="CS516" s="5">
        <v>426</v>
      </c>
      <c r="CT516" s="8">
        <v>6</v>
      </c>
      <c r="CU516" s="5">
        <v>13</v>
      </c>
      <c r="CW516" s="5">
        <v>370</v>
      </c>
      <c r="DA516" s="5">
        <v>406</v>
      </c>
      <c r="DE516" s="5">
        <v>498</v>
      </c>
      <c r="DI516" s="5">
        <v>513</v>
      </c>
      <c r="DM516" s="5">
        <v>506</v>
      </c>
      <c r="DQ516" s="5">
        <v>437</v>
      </c>
      <c r="DU516" s="5">
        <v>503</v>
      </c>
      <c r="EA516" s="5">
        <v>427</v>
      </c>
      <c r="EE516" s="5">
        <v>498</v>
      </c>
      <c r="EG516" s="5" t="s">
        <v>13</v>
      </c>
      <c r="EI516" s="5">
        <v>493</v>
      </c>
      <c r="EM516" s="5">
        <v>426</v>
      </c>
    </row>
    <row r="517" spans="1:143" x14ac:dyDescent="0.15">
      <c r="A517" s="1">
        <v>36</v>
      </c>
      <c r="B517" s="8">
        <v>5</v>
      </c>
      <c r="C517" s="12">
        <v>8562</v>
      </c>
      <c r="D517" s="90">
        <f t="shared" si="17"/>
        <v>43.648042414355629</v>
      </c>
      <c r="E517" s="4"/>
      <c r="F517" s="1">
        <v>763</v>
      </c>
      <c r="G517" s="8">
        <v>5</v>
      </c>
      <c r="H517" s="13">
        <v>18432</v>
      </c>
      <c r="I517" s="96">
        <f t="shared" si="16"/>
        <v>93.964110929853177</v>
      </c>
      <c r="K517" s="1">
        <v>1373</v>
      </c>
      <c r="L517" s="8">
        <v>5</v>
      </c>
      <c r="M517" s="5">
        <v>7745</v>
      </c>
      <c r="O517" s="1">
        <v>481</v>
      </c>
      <c r="P517" s="8"/>
      <c r="S517" s="1">
        <v>198</v>
      </c>
      <c r="T517" s="8"/>
      <c r="W517" s="1">
        <v>453</v>
      </c>
      <c r="X517" s="8"/>
      <c r="AA517" s="1">
        <v>22</v>
      </c>
      <c r="AB517" s="8">
        <v>6</v>
      </c>
      <c r="AC517" s="5">
        <v>11674</v>
      </c>
      <c r="AE517" s="1">
        <v>1052</v>
      </c>
      <c r="AF517" s="8">
        <v>5</v>
      </c>
      <c r="AG517" s="5">
        <v>4890</v>
      </c>
      <c r="AI517" s="1">
        <v>372</v>
      </c>
      <c r="AJ517" s="8"/>
      <c r="AM517" s="1">
        <v>407</v>
      </c>
      <c r="AN517" s="8"/>
      <c r="AQ517" s="1">
        <v>499</v>
      </c>
      <c r="AR517" s="8"/>
      <c r="AU517" s="1">
        <v>514</v>
      </c>
      <c r="AV517" s="8"/>
      <c r="AW517" s="5" t="s">
        <v>13</v>
      </c>
      <c r="AY517" s="1">
        <v>507</v>
      </c>
      <c r="AZ517" s="8"/>
      <c r="BC517" s="1">
        <v>438</v>
      </c>
      <c r="BD517" s="8"/>
      <c r="BG517" s="1">
        <v>504</v>
      </c>
      <c r="BH517" s="8"/>
      <c r="BI517" s="5" t="s">
        <v>13</v>
      </c>
      <c r="BM517" s="5">
        <v>238</v>
      </c>
      <c r="BN517" s="5">
        <v>6</v>
      </c>
      <c r="BO517" s="5">
        <v>1498</v>
      </c>
      <c r="BQ517" s="1">
        <v>481</v>
      </c>
      <c r="BR517" s="8"/>
      <c r="BU517" s="1">
        <v>198</v>
      </c>
      <c r="BV517" s="8"/>
      <c r="BY517" s="1">
        <v>453</v>
      </c>
      <c r="BZ517" s="8"/>
      <c r="CC517" s="1">
        <v>404</v>
      </c>
      <c r="CD517" s="8"/>
      <c r="CG517" s="1">
        <v>487</v>
      </c>
      <c r="CH517" s="8"/>
      <c r="CK517" s="1">
        <v>440</v>
      </c>
      <c r="CL517" s="8"/>
      <c r="CO517" s="1">
        <v>513</v>
      </c>
      <c r="CP517" s="8"/>
      <c r="CQ517" s="5" t="s">
        <v>13</v>
      </c>
      <c r="CS517" s="5">
        <v>431</v>
      </c>
      <c r="CT517" s="8">
        <v>6</v>
      </c>
      <c r="CU517" s="5">
        <v>13</v>
      </c>
      <c r="CW517" s="5">
        <v>372</v>
      </c>
      <c r="DA517" s="5">
        <v>407</v>
      </c>
      <c r="DE517" s="5">
        <v>499</v>
      </c>
      <c r="DI517" s="5">
        <v>514</v>
      </c>
      <c r="DM517" s="5">
        <v>507</v>
      </c>
      <c r="DQ517" s="5">
        <v>438</v>
      </c>
      <c r="DU517" s="5">
        <v>504</v>
      </c>
      <c r="EA517" s="5">
        <v>428</v>
      </c>
      <c r="EE517" s="5">
        <v>499</v>
      </c>
      <c r="EG517" s="5" t="s">
        <v>13</v>
      </c>
      <c r="EI517" s="5">
        <v>494</v>
      </c>
      <c r="EM517" s="5">
        <v>427</v>
      </c>
    </row>
    <row r="518" spans="1:143" x14ac:dyDescent="0.15">
      <c r="A518" s="1">
        <v>1016</v>
      </c>
      <c r="B518" s="8">
        <v>5</v>
      </c>
      <c r="C518" s="12">
        <v>8710</v>
      </c>
      <c r="D518" s="90">
        <f t="shared" si="17"/>
        <v>44.402528548123982</v>
      </c>
      <c r="E518" s="4"/>
      <c r="F518" s="1">
        <v>733</v>
      </c>
      <c r="G518" s="8">
        <v>5</v>
      </c>
      <c r="H518" s="13">
        <v>18461</v>
      </c>
      <c r="I518" s="96">
        <f t="shared" si="16"/>
        <v>94.111949429037523</v>
      </c>
      <c r="K518" s="1">
        <v>79</v>
      </c>
      <c r="L518" s="8">
        <v>5</v>
      </c>
      <c r="M518" s="5">
        <v>7751</v>
      </c>
      <c r="O518" s="1">
        <v>482</v>
      </c>
      <c r="P518" s="8"/>
      <c r="S518" s="1">
        <v>199</v>
      </c>
      <c r="T518" s="8"/>
      <c r="W518" s="1">
        <v>454</v>
      </c>
      <c r="X518" s="8"/>
      <c r="AA518" s="1">
        <v>813</v>
      </c>
      <c r="AB518" s="8">
        <v>6</v>
      </c>
      <c r="AC518" s="5">
        <v>11688</v>
      </c>
      <c r="AE518" s="1">
        <v>648</v>
      </c>
      <c r="AF518" s="8">
        <v>5</v>
      </c>
      <c r="AG518" s="5">
        <v>4896</v>
      </c>
      <c r="AI518" s="1">
        <v>375</v>
      </c>
      <c r="AJ518" s="8"/>
      <c r="AM518" s="1">
        <v>408</v>
      </c>
      <c r="AN518" s="8"/>
      <c r="AQ518" s="1">
        <v>500</v>
      </c>
      <c r="AR518" s="8"/>
      <c r="AU518" s="1">
        <v>515</v>
      </c>
      <c r="AV518" s="8"/>
      <c r="AW518" s="5" t="s">
        <v>13</v>
      </c>
      <c r="AY518" s="1">
        <v>508</v>
      </c>
      <c r="AZ518" s="8"/>
      <c r="BC518" s="1">
        <v>439</v>
      </c>
      <c r="BD518" s="8"/>
      <c r="BG518" s="1">
        <v>505</v>
      </c>
      <c r="BH518" s="8"/>
      <c r="BI518" s="5" t="s">
        <v>13</v>
      </c>
      <c r="BM518" s="5">
        <v>81</v>
      </c>
      <c r="BN518" s="5">
        <v>6</v>
      </c>
      <c r="BO518" s="5">
        <v>1500</v>
      </c>
      <c r="BQ518" s="1">
        <v>482</v>
      </c>
      <c r="BR518" s="8"/>
      <c r="BU518" s="1">
        <v>199</v>
      </c>
      <c r="BV518" s="8"/>
      <c r="BY518" s="1">
        <v>454</v>
      </c>
      <c r="BZ518" s="8"/>
      <c r="CC518" s="1">
        <v>406</v>
      </c>
      <c r="CD518" s="8"/>
      <c r="CG518" s="1">
        <v>488</v>
      </c>
      <c r="CH518" s="8"/>
      <c r="CK518" s="1">
        <v>441</v>
      </c>
      <c r="CL518" s="8"/>
      <c r="CO518" s="1">
        <v>514</v>
      </c>
      <c r="CP518" s="8"/>
      <c r="CQ518" s="5" t="s">
        <v>13</v>
      </c>
      <c r="CS518" s="5">
        <v>555</v>
      </c>
      <c r="CT518" s="8">
        <v>6</v>
      </c>
      <c r="CU518" s="5">
        <v>13</v>
      </c>
      <c r="CW518" s="5">
        <v>375</v>
      </c>
      <c r="DA518" s="5">
        <v>408</v>
      </c>
      <c r="DE518" s="5">
        <v>500</v>
      </c>
      <c r="DI518" s="5">
        <v>515</v>
      </c>
      <c r="DM518" s="5">
        <v>508</v>
      </c>
      <c r="DQ518" s="5">
        <v>439</v>
      </c>
      <c r="DU518" s="5">
        <v>505</v>
      </c>
      <c r="EA518" s="5">
        <v>429</v>
      </c>
      <c r="EE518" s="5">
        <v>500</v>
      </c>
      <c r="EG518" s="5" t="s">
        <v>13</v>
      </c>
      <c r="EI518" s="5">
        <v>495</v>
      </c>
      <c r="EM518" s="5">
        <v>428</v>
      </c>
    </row>
    <row r="519" spans="1:143" x14ac:dyDescent="0.15">
      <c r="A519" s="1">
        <v>401</v>
      </c>
      <c r="B519" s="8">
        <v>5</v>
      </c>
      <c r="C519" s="12">
        <v>8714</v>
      </c>
      <c r="D519" s="90">
        <f t="shared" si="17"/>
        <v>44.422920065252853</v>
      </c>
      <c r="E519" s="4"/>
      <c r="F519" s="1">
        <v>848</v>
      </c>
      <c r="G519" s="8">
        <v>5</v>
      </c>
      <c r="H519" s="13">
        <v>18529</v>
      </c>
      <c r="I519" s="96">
        <f t="shared" si="16"/>
        <v>94.458605220228392</v>
      </c>
      <c r="K519" s="1">
        <v>1122</v>
      </c>
      <c r="L519" s="8">
        <v>5</v>
      </c>
      <c r="M519" s="5">
        <v>7808</v>
      </c>
      <c r="O519" s="1">
        <v>483</v>
      </c>
      <c r="P519" s="8"/>
      <c r="S519" s="1">
        <v>201</v>
      </c>
      <c r="T519" s="8"/>
      <c r="W519" s="1">
        <v>455</v>
      </c>
      <c r="X519" s="8"/>
      <c r="AA519" s="1">
        <v>761</v>
      </c>
      <c r="AB519" s="8">
        <v>6</v>
      </c>
      <c r="AC519" s="5">
        <v>11772</v>
      </c>
      <c r="AE519" s="1">
        <v>1143</v>
      </c>
      <c r="AF519" s="8">
        <v>5</v>
      </c>
      <c r="AG519" s="5">
        <v>4896</v>
      </c>
      <c r="AI519" s="1">
        <v>377</v>
      </c>
      <c r="AJ519" s="8"/>
      <c r="AM519" s="1">
        <v>409</v>
      </c>
      <c r="AN519" s="8"/>
      <c r="AQ519" s="1">
        <v>501</v>
      </c>
      <c r="AR519" s="8"/>
      <c r="AU519" s="1">
        <v>516</v>
      </c>
      <c r="AV519" s="8"/>
      <c r="AW519" s="5" t="s">
        <v>13</v>
      </c>
      <c r="AY519" s="1">
        <v>509</v>
      </c>
      <c r="AZ519" s="8"/>
      <c r="BC519" s="1">
        <v>440</v>
      </c>
      <c r="BD519" s="8"/>
      <c r="BG519" s="1">
        <v>506</v>
      </c>
      <c r="BH519" s="8"/>
      <c r="BI519" s="5" t="s">
        <v>13</v>
      </c>
      <c r="BM519" s="5">
        <v>378</v>
      </c>
      <c r="BN519" s="5">
        <v>6</v>
      </c>
      <c r="BO519" s="5">
        <v>1500</v>
      </c>
      <c r="BQ519" s="1">
        <v>483</v>
      </c>
      <c r="BR519" s="8"/>
      <c r="BU519" s="1">
        <v>201</v>
      </c>
      <c r="BV519" s="8"/>
      <c r="BY519" s="1">
        <v>455</v>
      </c>
      <c r="BZ519" s="8"/>
      <c r="CC519" s="1">
        <v>407</v>
      </c>
      <c r="CD519" s="8"/>
      <c r="CG519" s="1">
        <v>490</v>
      </c>
      <c r="CH519" s="8"/>
      <c r="CK519" s="1">
        <v>443</v>
      </c>
      <c r="CL519" s="8"/>
      <c r="CO519" s="1">
        <v>515</v>
      </c>
      <c r="CP519" s="8"/>
      <c r="CQ519" s="5" t="s">
        <v>13</v>
      </c>
      <c r="CS519" s="5">
        <v>722</v>
      </c>
      <c r="CT519" s="8">
        <v>6</v>
      </c>
      <c r="CU519" s="5">
        <v>13</v>
      </c>
      <c r="CW519" s="5">
        <v>377</v>
      </c>
      <c r="DA519" s="5">
        <v>409</v>
      </c>
      <c r="DE519" s="5">
        <v>501</v>
      </c>
      <c r="DI519" s="5">
        <v>516</v>
      </c>
      <c r="DM519" s="5">
        <v>509</v>
      </c>
      <c r="DQ519" s="5">
        <v>440</v>
      </c>
      <c r="DU519" s="5">
        <v>506</v>
      </c>
      <c r="EA519" s="5">
        <v>430</v>
      </c>
      <c r="EE519" s="5">
        <v>501</v>
      </c>
      <c r="EG519" s="5" t="s">
        <v>13</v>
      </c>
      <c r="EI519" s="5">
        <v>496</v>
      </c>
      <c r="EM519" s="5">
        <v>429</v>
      </c>
    </row>
    <row r="520" spans="1:143" x14ac:dyDescent="0.15">
      <c r="A520" s="1">
        <v>1319</v>
      </c>
      <c r="B520" s="8">
        <v>5</v>
      </c>
      <c r="C520" s="12">
        <v>8754</v>
      </c>
      <c r="D520" s="90">
        <f t="shared" si="17"/>
        <v>44.626835236541602</v>
      </c>
      <c r="E520" s="4"/>
      <c r="F520" s="1">
        <v>791</v>
      </c>
      <c r="G520" s="8">
        <v>5</v>
      </c>
      <c r="H520" s="13">
        <v>18532</v>
      </c>
      <c r="I520" s="96">
        <f t="shared" si="16"/>
        <v>94.473898858075046</v>
      </c>
      <c r="K520" s="1">
        <v>995</v>
      </c>
      <c r="L520" s="8">
        <v>5</v>
      </c>
      <c r="M520" s="5">
        <v>7811</v>
      </c>
      <c r="O520" s="1">
        <v>484</v>
      </c>
      <c r="P520" s="8"/>
      <c r="S520" s="1">
        <v>202</v>
      </c>
      <c r="T520" s="8"/>
      <c r="W520" s="1">
        <v>456</v>
      </c>
      <c r="X520" s="8"/>
      <c r="AA520" s="1">
        <v>431</v>
      </c>
      <c r="AB520" s="8">
        <v>6</v>
      </c>
      <c r="AC520" s="5">
        <v>11912</v>
      </c>
      <c r="AE520" s="1">
        <v>272</v>
      </c>
      <c r="AF520" s="8">
        <v>5</v>
      </c>
      <c r="AG520" s="5">
        <v>4909</v>
      </c>
      <c r="AI520" s="1">
        <v>378</v>
      </c>
      <c r="AJ520" s="8"/>
      <c r="AM520" s="1">
        <v>410</v>
      </c>
      <c r="AN520" s="8"/>
      <c r="AQ520" s="1">
        <v>502</v>
      </c>
      <c r="AR520" s="8"/>
      <c r="AU520" s="1">
        <v>517</v>
      </c>
      <c r="AV520" s="8"/>
      <c r="AW520" s="5" t="s">
        <v>13</v>
      </c>
      <c r="AY520" s="1">
        <v>510</v>
      </c>
      <c r="AZ520" s="8"/>
      <c r="BC520" s="1">
        <v>441</v>
      </c>
      <c r="BD520" s="8"/>
      <c r="BG520" s="1">
        <v>507</v>
      </c>
      <c r="BH520" s="8"/>
      <c r="BI520" s="5" t="s">
        <v>13</v>
      </c>
      <c r="BM520" s="5">
        <v>440</v>
      </c>
      <c r="BN520" s="5">
        <v>6</v>
      </c>
      <c r="BO520" s="5">
        <v>1500</v>
      </c>
      <c r="BQ520" s="1">
        <v>484</v>
      </c>
      <c r="BR520" s="8"/>
      <c r="BU520" s="1">
        <v>202</v>
      </c>
      <c r="BV520" s="8"/>
      <c r="BY520" s="1">
        <v>456</v>
      </c>
      <c r="BZ520" s="8"/>
      <c r="CC520" s="1">
        <v>408</v>
      </c>
      <c r="CD520" s="8"/>
      <c r="CG520" s="1">
        <v>491</v>
      </c>
      <c r="CH520" s="8"/>
      <c r="CK520" s="1">
        <v>446</v>
      </c>
      <c r="CL520" s="8"/>
      <c r="CO520" s="1">
        <v>516</v>
      </c>
      <c r="CP520" s="8"/>
      <c r="CQ520" s="5" t="s">
        <v>13</v>
      </c>
      <c r="CS520" s="5">
        <v>813</v>
      </c>
      <c r="CT520" s="8">
        <v>6</v>
      </c>
      <c r="CU520" s="5">
        <v>13</v>
      </c>
      <c r="CW520" s="5">
        <v>378</v>
      </c>
      <c r="DA520" s="5">
        <v>410</v>
      </c>
      <c r="DE520" s="5">
        <v>502</v>
      </c>
      <c r="DI520" s="5">
        <v>517</v>
      </c>
      <c r="DM520" s="5">
        <v>510</v>
      </c>
      <c r="DQ520" s="5">
        <v>441</v>
      </c>
      <c r="DU520" s="5">
        <v>507</v>
      </c>
      <c r="EA520" s="5">
        <v>431</v>
      </c>
      <c r="EE520" s="5">
        <v>502</v>
      </c>
      <c r="EG520" s="5" t="s">
        <v>13</v>
      </c>
      <c r="EI520" s="5">
        <v>497</v>
      </c>
      <c r="EM520" s="5">
        <v>430</v>
      </c>
    </row>
    <row r="521" spans="1:143" x14ac:dyDescent="0.15">
      <c r="A521" s="1">
        <v>162</v>
      </c>
      <c r="B521" s="8">
        <v>5</v>
      </c>
      <c r="C521" s="12">
        <v>8790</v>
      </c>
      <c r="D521" s="90">
        <f t="shared" si="17"/>
        <v>44.810358890701465</v>
      </c>
      <c r="E521" s="4"/>
      <c r="F521" s="1">
        <v>637</v>
      </c>
      <c r="G521" s="8">
        <v>5</v>
      </c>
      <c r="H521" s="13">
        <v>18572</v>
      </c>
      <c r="I521" s="96">
        <f t="shared" si="16"/>
        <v>94.677814029363788</v>
      </c>
      <c r="K521" s="1">
        <v>733</v>
      </c>
      <c r="L521" s="8">
        <v>5</v>
      </c>
      <c r="M521" s="5">
        <v>7852</v>
      </c>
      <c r="O521" s="1">
        <v>485</v>
      </c>
      <c r="P521" s="8"/>
      <c r="S521" s="1">
        <v>204</v>
      </c>
      <c r="T521" s="8"/>
      <c r="W521" s="1">
        <v>457</v>
      </c>
      <c r="X521" s="8"/>
      <c r="AA521" s="1">
        <v>375</v>
      </c>
      <c r="AB521" s="8">
        <v>6</v>
      </c>
      <c r="AC521" s="5">
        <v>12048</v>
      </c>
      <c r="AE521" s="1">
        <v>56</v>
      </c>
      <c r="AF521" s="8">
        <v>5</v>
      </c>
      <c r="AG521" s="5">
        <v>4927</v>
      </c>
      <c r="AI521" s="1">
        <v>379</v>
      </c>
      <c r="AJ521" s="8"/>
      <c r="AM521" s="1">
        <v>411</v>
      </c>
      <c r="AN521" s="8"/>
      <c r="AQ521" s="1">
        <v>503</v>
      </c>
      <c r="AR521" s="8"/>
      <c r="AU521" s="1">
        <v>518</v>
      </c>
      <c r="AV521" s="8"/>
      <c r="AW521" s="5" t="s">
        <v>13</v>
      </c>
      <c r="AY521" s="1">
        <v>511</v>
      </c>
      <c r="AZ521" s="8"/>
      <c r="BC521" s="1">
        <v>442</v>
      </c>
      <c r="BD521" s="8"/>
      <c r="BG521" s="1">
        <v>508</v>
      </c>
      <c r="BH521" s="8"/>
      <c r="BI521" s="5" t="s">
        <v>13</v>
      </c>
      <c r="BM521" s="5">
        <v>869</v>
      </c>
      <c r="BN521" s="5">
        <v>6</v>
      </c>
      <c r="BO521" s="5">
        <v>1500</v>
      </c>
      <c r="BQ521" s="1">
        <v>485</v>
      </c>
      <c r="BR521" s="8"/>
      <c r="BU521" s="1">
        <v>204</v>
      </c>
      <c r="BV521" s="8"/>
      <c r="BY521" s="1">
        <v>457</v>
      </c>
      <c r="BZ521" s="8"/>
      <c r="CC521" s="1">
        <v>409</v>
      </c>
      <c r="CD521" s="8"/>
      <c r="CG521" s="1">
        <v>492</v>
      </c>
      <c r="CH521" s="8"/>
      <c r="CK521" s="1">
        <v>447</v>
      </c>
      <c r="CL521" s="8"/>
      <c r="CO521" s="1">
        <v>517</v>
      </c>
      <c r="CP521" s="8"/>
      <c r="CQ521" s="5" t="s">
        <v>13</v>
      </c>
      <c r="CS521" s="5">
        <v>1026</v>
      </c>
      <c r="CT521" s="8">
        <v>6</v>
      </c>
      <c r="CU521" s="5">
        <v>13</v>
      </c>
      <c r="CW521" s="5">
        <v>379</v>
      </c>
      <c r="DA521" s="5">
        <v>411</v>
      </c>
      <c r="DE521" s="5">
        <v>503</v>
      </c>
      <c r="DI521" s="5">
        <v>518</v>
      </c>
      <c r="DM521" s="5">
        <v>511</v>
      </c>
      <c r="DQ521" s="5">
        <v>442</v>
      </c>
      <c r="DU521" s="5">
        <v>508</v>
      </c>
      <c r="EA521" s="5">
        <v>432</v>
      </c>
      <c r="EE521" s="5">
        <v>503</v>
      </c>
      <c r="EG521" s="5" t="s">
        <v>13</v>
      </c>
      <c r="EI521" s="5">
        <v>498</v>
      </c>
      <c r="EM521" s="5">
        <v>431</v>
      </c>
    </row>
    <row r="522" spans="1:143" x14ac:dyDescent="0.15">
      <c r="A522" s="1">
        <v>1118</v>
      </c>
      <c r="B522" s="8">
        <v>5</v>
      </c>
      <c r="C522" s="12">
        <v>8860</v>
      </c>
      <c r="D522" s="90">
        <f t="shared" si="17"/>
        <v>45.16721044045677</v>
      </c>
      <c r="E522" s="4"/>
      <c r="F522" s="1">
        <v>1371</v>
      </c>
      <c r="G522" s="8">
        <v>5</v>
      </c>
      <c r="H522" s="13">
        <v>18588</v>
      </c>
      <c r="I522" s="96">
        <f t="shared" si="16"/>
        <v>94.759380097879287</v>
      </c>
      <c r="K522" s="1">
        <v>1163</v>
      </c>
      <c r="L522" s="8">
        <v>5</v>
      </c>
      <c r="M522" s="5">
        <v>7875</v>
      </c>
      <c r="O522" s="1">
        <v>486</v>
      </c>
      <c r="P522" s="8"/>
      <c r="S522" s="1">
        <v>205</v>
      </c>
      <c r="T522" s="8"/>
      <c r="W522" s="1">
        <v>458</v>
      </c>
      <c r="X522" s="8"/>
      <c r="AA522" s="1">
        <v>1084</v>
      </c>
      <c r="AB522" s="8">
        <v>6</v>
      </c>
      <c r="AC522" s="5">
        <v>12343</v>
      </c>
      <c r="AE522" s="1">
        <v>415</v>
      </c>
      <c r="AF522" s="8">
        <v>5</v>
      </c>
      <c r="AG522" s="5">
        <v>5060</v>
      </c>
      <c r="AI522" s="1">
        <v>380</v>
      </c>
      <c r="AJ522" s="8"/>
      <c r="AM522" s="1">
        <v>412</v>
      </c>
      <c r="AN522" s="8"/>
      <c r="AQ522" s="1">
        <v>504</v>
      </c>
      <c r="AR522" s="8"/>
      <c r="AU522" s="1">
        <v>519</v>
      </c>
      <c r="AV522" s="8"/>
      <c r="AW522" s="5" t="s">
        <v>13</v>
      </c>
      <c r="AY522" s="1">
        <v>512</v>
      </c>
      <c r="AZ522" s="8"/>
      <c r="BC522" s="1">
        <v>443</v>
      </c>
      <c r="BD522" s="8"/>
      <c r="BG522" s="1">
        <v>509</v>
      </c>
      <c r="BH522" s="8"/>
      <c r="BI522" s="5" t="s">
        <v>13</v>
      </c>
      <c r="BM522" s="5">
        <v>1492</v>
      </c>
      <c r="BN522" s="5">
        <v>6</v>
      </c>
      <c r="BO522" s="5">
        <v>1508</v>
      </c>
      <c r="BQ522" s="1">
        <v>486</v>
      </c>
      <c r="BR522" s="8"/>
      <c r="BU522" s="1">
        <v>205</v>
      </c>
      <c r="BV522" s="8"/>
      <c r="BY522" s="1">
        <v>458</v>
      </c>
      <c r="BZ522" s="8"/>
      <c r="CC522" s="1">
        <v>410</v>
      </c>
      <c r="CD522" s="8"/>
      <c r="CG522" s="1">
        <v>493</v>
      </c>
      <c r="CH522" s="8"/>
      <c r="CK522" s="1">
        <v>448</v>
      </c>
      <c r="CL522" s="8"/>
      <c r="CO522" s="1">
        <v>518</v>
      </c>
      <c r="CP522" s="8"/>
      <c r="CQ522" s="5" t="s">
        <v>13</v>
      </c>
      <c r="CS522" s="5">
        <v>1077</v>
      </c>
      <c r="CT522" s="8">
        <v>6</v>
      </c>
      <c r="CU522" s="5">
        <v>13</v>
      </c>
      <c r="CW522" s="5">
        <v>380</v>
      </c>
      <c r="DA522" s="5">
        <v>412</v>
      </c>
      <c r="DE522" s="5">
        <v>504</v>
      </c>
      <c r="DI522" s="5">
        <v>519</v>
      </c>
      <c r="DM522" s="5">
        <v>512</v>
      </c>
      <c r="DQ522" s="5">
        <v>443</v>
      </c>
      <c r="DU522" s="5">
        <v>509</v>
      </c>
      <c r="EA522" s="5">
        <v>433</v>
      </c>
      <c r="EE522" s="5">
        <v>504</v>
      </c>
      <c r="EG522" s="5" t="s">
        <v>13</v>
      </c>
      <c r="EI522" s="5">
        <v>499</v>
      </c>
      <c r="EM522" s="5">
        <v>432</v>
      </c>
    </row>
    <row r="523" spans="1:143" x14ac:dyDescent="0.15">
      <c r="A523" s="1">
        <v>1458</v>
      </c>
      <c r="B523" s="8">
        <v>5</v>
      </c>
      <c r="C523" s="12">
        <v>8874</v>
      </c>
      <c r="D523" s="90">
        <f t="shared" si="17"/>
        <v>45.238580750407834</v>
      </c>
      <c r="E523" s="4"/>
      <c r="F523" s="1">
        <v>439</v>
      </c>
      <c r="G523" s="8">
        <v>5</v>
      </c>
      <c r="H523" s="13">
        <v>18649</v>
      </c>
      <c r="I523" s="96">
        <f t="shared" si="16"/>
        <v>95.070350734094617</v>
      </c>
      <c r="K523" s="1">
        <v>683</v>
      </c>
      <c r="L523" s="8">
        <v>5</v>
      </c>
      <c r="M523" s="5">
        <v>8101</v>
      </c>
      <c r="O523" s="1">
        <v>487</v>
      </c>
      <c r="P523" s="8"/>
      <c r="S523" s="1">
        <v>206</v>
      </c>
      <c r="T523" s="8"/>
      <c r="W523" s="1">
        <v>459</v>
      </c>
      <c r="X523" s="8"/>
      <c r="AA523" s="1">
        <v>722</v>
      </c>
      <c r="AB523" s="8">
        <v>6</v>
      </c>
      <c r="AC523" s="5">
        <v>12399</v>
      </c>
      <c r="AE523" s="1">
        <v>1418</v>
      </c>
      <c r="AF523" s="8">
        <v>5</v>
      </c>
      <c r="AG523" s="5">
        <v>5145</v>
      </c>
      <c r="AI523" s="1">
        <v>381</v>
      </c>
      <c r="AJ523" s="8"/>
      <c r="AM523" s="1">
        <v>413</v>
      </c>
      <c r="AN523" s="8"/>
      <c r="AQ523" s="1">
        <v>505</v>
      </c>
      <c r="AR523" s="8"/>
      <c r="AU523" s="1">
        <v>520</v>
      </c>
      <c r="AV523" s="8"/>
      <c r="AW523" s="5" t="s">
        <v>13</v>
      </c>
      <c r="AY523" s="1">
        <v>513</v>
      </c>
      <c r="AZ523" s="8"/>
      <c r="BC523" s="1">
        <v>444</v>
      </c>
      <c r="BD523" s="8"/>
      <c r="BG523" s="1">
        <v>510</v>
      </c>
      <c r="BH523" s="8"/>
      <c r="BI523" s="5" t="s">
        <v>13</v>
      </c>
      <c r="BM523" s="5">
        <v>164</v>
      </c>
      <c r="BN523" s="5">
        <v>6</v>
      </c>
      <c r="BO523" s="5">
        <v>1524</v>
      </c>
      <c r="BQ523" s="1">
        <v>487</v>
      </c>
      <c r="BR523" s="8"/>
      <c r="BU523" s="1">
        <v>206</v>
      </c>
      <c r="BV523" s="8"/>
      <c r="BY523" s="1">
        <v>459</v>
      </c>
      <c r="BZ523" s="8"/>
      <c r="CC523" s="1">
        <v>411</v>
      </c>
      <c r="CD523" s="8"/>
      <c r="CG523" s="1">
        <v>494</v>
      </c>
      <c r="CH523" s="8"/>
      <c r="CK523" s="1">
        <v>449</v>
      </c>
      <c r="CL523" s="8"/>
      <c r="CO523" s="1">
        <v>519</v>
      </c>
      <c r="CP523" s="8"/>
      <c r="CQ523" s="5" t="s">
        <v>13</v>
      </c>
      <c r="CS523" s="5">
        <v>1160</v>
      </c>
      <c r="CT523" s="8">
        <v>6</v>
      </c>
      <c r="CU523" s="5">
        <v>13</v>
      </c>
      <c r="CW523" s="5">
        <v>381</v>
      </c>
      <c r="DA523" s="5">
        <v>413</v>
      </c>
      <c r="DE523" s="5">
        <v>505</v>
      </c>
      <c r="DI523" s="5">
        <v>520</v>
      </c>
      <c r="DM523" s="5">
        <v>513</v>
      </c>
      <c r="DQ523" s="5">
        <v>444</v>
      </c>
      <c r="DU523" s="5">
        <v>510</v>
      </c>
      <c r="EA523" s="5">
        <v>434</v>
      </c>
      <c r="EE523" s="5">
        <v>505</v>
      </c>
      <c r="EG523" s="5" t="s">
        <v>13</v>
      </c>
      <c r="EI523" s="5">
        <v>500</v>
      </c>
      <c r="EM523" s="5">
        <v>433</v>
      </c>
    </row>
    <row r="524" spans="1:143" x14ac:dyDescent="0.15">
      <c r="A524" s="1">
        <v>250</v>
      </c>
      <c r="B524" s="8">
        <v>5</v>
      </c>
      <c r="C524" s="12">
        <v>8962</v>
      </c>
      <c r="D524" s="90">
        <f t="shared" si="17"/>
        <v>45.687194127243067</v>
      </c>
      <c r="E524" s="4"/>
      <c r="F524" s="1">
        <v>1380</v>
      </c>
      <c r="G524" s="8">
        <v>5</v>
      </c>
      <c r="H524" s="13">
        <v>18692</v>
      </c>
      <c r="I524" s="96">
        <f t="shared" si="16"/>
        <v>95.289559543230013</v>
      </c>
      <c r="K524" s="1">
        <v>974</v>
      </c>
      <c r="L524" s="8">
        <v>5</v>
      </c>
      <c r="M524" s="5">
        <v>8125</v>
      </c>
      <c r="O524" s="1">
        <v>488</v>
      </c>
      <c r="P524" s="8"/>
      <c r="S524" s="1">
        <v>207</v>
      </c>
      <c r="T524" s="8"/>
      <c r="W524" s="1">
        <v>460</v>
      </c>
      <c r="X524" s="8"/>
      <c r="AA524" s="1">
        <v>1414</v>
      </c>
      <c r="AB524" s="8">
        <v>6</v>
      </c>
      <c r="AC524" s="5">
        <v>12404</v>
      </c>
      <c r="AE524" s="1">
        <v>230</v>
      </c>
      <c r="AF524" s="8">
        <v>5</v>
      </c>
      <c r="AG524" s="5">
        <v>5194</v>
      </c>
      <c r="AI524" s="1">
        <v>382</v>
      </c>
      <c r="AJ524" s="8"/>
      <c r="AM524" s="1">
        <v>414</v>
      </c>
      <c r="AN524" s="8"/>
      <c r="AQ524" s="1">
        <v>506</v>
      </c>
      <c r="AR524" s="8"/>
      <c r="AU524" s="1">
        <v>521</v>
      </c>
      <c r="AV524" s="8"/>
      <c r="AW524" s="5" t="s">
        <v>13</v>
      </c>
      <c r="AY524" s="1">
        <v>514</v>
      </c>
      <c r="AZ524" s="8"/>
      <c r="BC524" s="1">
        <v>445</v>
      </c>
      <c r="BD524" s="8"/>
      <c r="BG524" s="1">
        <v>511</v>
      </c>
      <c r="BH524" s="8"/>
      <c r="BI524" s="5" t="s">
        <v>13</v>
      </c>
      <c r="BM524" s="5">
        <v>1208</v>
      </c>
      <c r="BN524" s="5">
        <v>6</v>
      </c>
      <c r="BO524" s="5">
        <v>1525</v>
      </c>
      <c r="BQ524" s="1">
        <v>488</v>
      </c>
      <c r="BR524" s="8"/>
      <c r="BU524" s="1">
        <v>207</v>
      </c>
      <c r="BV524" s="8"/>
      <c r="BY524" s="1">
        <v>460</v>
      </c>
      <c r="BZ524" s="8"/>
      <c r="CC524" s="1">
        <v>412</v>
      </c>
      <c r="CD524" s="8"/>
      <c r="CG524" s="1">
        <v>496</v>
      </c>
      <c r="CH524" s="8"/>
      <c r="CK524" s="1">
        <v>450</v>
      </c>
      <c r="CL524" s="8"/>
      <c r="CO524" s="1">
        <v>520</v>
      </c>
      <c r="CP524" s="8"/>
      <c r="CQ524" s="5" t="s">
        <v>13</v>
      </c>
      <c r="CS524" s="5">
        <v>1291</v>
      </c>
      <c r="CT524" s="8">
        <v>6</v>
      </c>
      <c r="CU524" s="5">
        <v>13</v>
      </c>
      <c r="CW524" s="5">
        <v>382</v>
      </c>
      <c r="DA524" s="5">
        <v>414</v>
      </c>
      <c r="DE524" s="5">
        <v>506</v>
      </c>
      <c r="DI524" s="5">
        <v>521</v>
      </c>
      <c r="DM524" s="5">
        <v>514</v>
      </c>
      <c r="DQ524" s="5">
        <v>445</v>
      </c>
      <c r="DU524" s="5">
        <v>511</v>
      </c>
      <c r="EA524" s="5">
        <v>435</v>
      </c>
      <c r="EE524" s="5">
        <v>506</v>
      </c>
      <c r="EG524" s="5" t="s">
        <v>13</v>
      </c>
      <c r="EI524" s="5">
        <v>501</v>
      </c>
      <c r="EM524" s="5">
        <v>434</v>
      </c>
    </row>
    <row r="525" spans="1:143" x14ac:dyDescent="0.15">
      <c r="A525" s="1">
        <v>41</v>
      </c>
      <c r="B525" s="8">
        <v>5</v>
      </c>
      <c r="C525" s="12">
        <v>8966</v>
      </c>
      <c r="D525" s="90">
        <f t="shared" si="17"/>
        <v>45.707585644371939</v>
      </c>
      <c r="E525" s="4"/>
      <c r="F525" s="1">
        <v>967</v>
      </c>
      <c r="G525" s="8">
        <v>5</v>
      </c>
      <c r="H525" s="13">
        <v>18720</v>
      </c>
      <c r="I525" s="96">
        <f t="shared" si="16"/>
        <v>95.43230016313214</v>
      </c>
      <c r="K525" s="1">
        <v>1086</v>
      </c>
      <c r="L525" s="8">
        <v>5</v>
      </c>
      <c r="M525" s="5">
        <v>8190</v>
      </c>
      <c r="O525" s="1">
        <v>489</v>
      </c>
      <c r="P525" s="8"/>
      <c r="S525" s="1">
        <v>208</v>
      </c>
      <c r="T525" s="8"/>
      <c r="W525" s="1">
        <v>461</v>
      </c>
      <c r="X525" s="8"/>
      <c r="AA525" s="1">
        <v>138</v>
      </c>
      <c r="AB525" s="8">
        <v>6</v>
      </c>
      <c r="AC525" s="5">
        <v>12550</v>
      </c>
      <c r="AE525" s="1">
        <v>243</v>
      </c>
      <c r="AF525" s="8">
        <v>5</v>
      </c>
      <c r="AG525" s="5">
        <v>5288</v>
      </c>
      <c r="AI525" s="1">
        <v>383</v>
      </c>
      <c r="AJ525" s="8"/>
      <c r="AM525" s="1">
        <v>415</v>
      </c>
      <c r="AN525" s="8"/>
      <c r="AQ525" s="1">
        <v>507</v>
      </c>
      <c r="AR525" s="8"/>
      <c r="AU525" s="1">
        <v>522</v>
      </c>
      <c r="AV525" s="8"/>
      <c r="AW525" s="5" t="s">
        <v>13</v>
      </c>
      <c r="AY525" s="1">
        <v>515</v>
      </c>
      <c r="AZ525" s="8"/>
      <c r="BC525" s="1">
        <v>446</v>
      </c>
      <c r="BD525" s="8"/>
      <c r="BG525" s="1">
        <v>512</v>
      </c>
      <c r="BH525" s="8"/>
      <c r="BI525" s="5" t="s">
        <v>13</v>
      </c>
      <c r="BM525" s="5">
        <v>679</v>
      </c>
      <c r="BN525" s="5">
        <v>6</v>
      </c>
      <c r="BO525" s="5">
        <v>1535</v>
      </c>
      <c r="BQ525" s="1">
        <v>489</v>
      </c>
      <c r="BR525" s="8"/>
      <c r="BU525" s="1">
        <v>208</v>
      </c>
      <c r="BV525" s="8"/>
      <c r="BY525" s="1">
        <v>461</v>
      </c>
      <c r="BZ525" s="8"/>
      <c r="CC525" s="1">
        <v>413</v>
      </c>
      <c r="CD525" s="8"/>
      <c r="CG525" s="1">
        <v>497</v>
      </c>
      <c r="CH525" s="8"/>
      <c r="CK525" s="1">
        <v>451</v>
      </c>
      <c r="CL525" s="8"/>
      <c r="CO525" s="1">
        <v>521</v>
      </c>
      <c r="CP525" s="8"/>
      <c r="CQ525" s="5" t="s">
        <v>13</v>
      </c>
      <c r="CS525" s="5">
        <v>138</v>
      </c>
      <c r="CT525" s="8">
        <v>6</v>
      </c>
      <c r="CU525" s="5">
        <v>14</v>
      </c>
      <c r="CW525" s="5">
        <v>383</v>
      </c>
      <c r="DA525" s="5">
        <v>415</v>
      </c>
      <c r="DE525" s="5">
        <v>507</v>
      </c>
      <c r="DI525" s="5">
        <v>522</v>
      </c>
      <c r="DM525" s="5">
        <v>515</v>
      </c>
      <c r="DQ525" s="5">
        <v>446</v>
      </c>
      <c r="DU525" s="5">
        <v>512</v>
      </c>
      <c r="EA525" s="5">
        <v>436</v>
      </c>
      <c r="EE525" s="5">
        <v>507</v>
      </c>
      <c r="EG525" s="5" t="s">
        <v>13</v>
      </c>
      <c r="EI525" s="5">
        <v>502</v>
      </c>
      <c r="EM525" s="5">
        <v>435</v>
      </c>
    </row>
    <row r="526" spans="1:143" x14ac:dyDescent="0.15">
      <c r="A526" s="1">
        <v>1078</v>
      </c>
      <c r="B526" s="8">
        <v>5</v>
      </c>
      <c r="C526" s="12">
        <v>9008</v>
      </c>
      <c r="D526" s="90">
        <f t="shared" si="17"/>
        <v>45.921696574225123</v>
      </c>
      <c r="E526" s="4"/>
      <c r="F526" s="1">
        <v>838</v>
      </c>
      <c r="G526" s="8">
        <v>5</v>
      </c>
      <c r="H526" s="13">
        <v>18836</v>
      </c>
      <c r="I526" s="96">
        <f t="shared" si="16"/>
        <v>96.023654159869494</v>
      </c>
      <c r="K526" s="1">
        <v>1023</v>
      </c>
      <c r="L526" s="8">
        <v>5</v>
      </c>
      <c r="M526" s="5">
        <v>8312</v>
      </c>
      <c r="O526" s="1">
        <v>490</v>
      </c>
      <c r="P526" s="8"/>
      <c r="S526" s="1">
        <v>211</v>
      </c>
      <c r="T526" s="8"/>
      <c r="W526" s="1">
        <v>462</v>
      </c>
      <c r="X526" s="8"/>
      <c r="AA526" s="1">
        <v>339</v>
      </c>
      <c r="AB526" s="8">
        <v>6</v>
      </c>
      <c r="AC526" s="5">
        <v>12627</v>
      </c>
      <c r="AE526" s="1">
        <v>176</v>
      </c>
      <c r="AF526" s="8">
        <v>5</v>
      </c>
      <c r="AG526" s="5">
        <v>5299</v>
      </c>
      <c r="AI526" s="1">
        <v>384</v>
      </c>
      <c r="AJ526" s="8"/>
      <c r="AM526" s="1">
        <v>416</v>
      </c>
      <c r="AN526" s="8"/>
      <c r="AQ526" s="1">
        <v>508</v>
      </c>
      <c r="AR526" s="8"/>
      <c r="AU526" s="1">
        <v>523</v>
      </c>
      <c r="AV526" s="8"/>
      <c r="AW526" s="5" t="s">
        <v>13</v>
      </c>
      <c r="AY526" s="1">
        <v>516</v>
      </c>
      <c r="AZ526" s="8"/>
      <c r="BC526" s="1">
        <v>447</v>
      </c>
      <c r="BD526" s="8"/>
      <c r="BG526" s="1">
        <v>513</v>
      </c>
      <c r="BH526" s="8"/>
      <c r="BI526" s="5" t="s">
        <v>13</v>
      </c>
      <c r="BM526" s="5">
        <v>1475</v>
      </c>
      <c r="BN526" s="5">
        <v>6</v>
      </c>
      <c r="BO526" s="5">
        <v>1536</v>
      </c>
      <c r="BQ526" s="1">
        <v>490</v>
      </c>
      <c r="BR526" s="8"/>
      <c r="BU526" s="1">
        <v>211</v>
      </c>
      <c r="BV526" s="8"/>
      <c r="BY526" s="1">
        <v>462</v>
      </c>
      <c r="BZ526" s="8"/>
      <c r="CC526" s="1">
        <v>414</v>
      </c>
      <c r="CD526" s="8"/>
      <c r="CG526" s="1">
        <v>498</v>
      </c>
      <c r="CH526" s="8"/>
      <c r="CK526" s="1">
        <v>452</v>
      </c>
      <c r="CL526" s="8"/>
      <c r="CO526" s="1">
        <v>523</v>
      </c>
      <c r="CP526" s="8"/>
      <c r="CQ526" s="5" t="s">
        <v>13</v>
      </c>
      <c r="CS526" s="5">
        <v>242</v>
      </c>
      <c r="CT526" s="8">
        <v>6</v>
      </c>
      <c r="CU526" s="5">
        <v>14</v>
      </c>
      <c r="CW526" s="5">
        <v>384</v>
      </c>
      <c r="DA526" s="5">
        <v>416</v>
      </c>
      <c r="DE526" s="5">
        <v>508</v>
      </c>
      <c r="DI526" s="5">
        <v>523</v>
      </c>
      <c r="DM526" s="5">
        <v>516</v>
      </c>
      <c r="DQ526" s="5">
        <v>447</v>
      </c>
      <c r="DU526" s="5">
        <v>513</v>
      </c>
      <c r="EA526" s="5">
        <v>437</v>
      </c>
      <c r="EE526" s="5">
        <v>508</v>
      </c>
      <c r="EG526" s="5" t="s">
        <v>13</v>
      </c>
      <c r="EI526" s="5">
        <v>503</v>
      </c>
      <c r="EM526" s="5">
        <v>436</v>
      </c>
    </row>
    <row r="527" spans="1:143" x14ac:dyDescent="0.15">
      <c r="A527" s="1">
        <v>127</v>
      </c>
      <c r="B527" s="8">
        <v>5</v>
      </c>
      <c r="C527" s="12">
        <v>9022</v>
      </c>
      <c r="D527" s="90">
        <f t="shared" si="17"/>
        <v>45.99306688417618</v>
      </c>
      <c r="E527" s="4"/>
      <c r="F527" s="1">
        <v>1266</v>
      </c>
      <c r="G527" s="8">
        <v>5</v>
      </c>
      <c r="H527" s="13">
        <v>18935</v>
      </c>
      <c r="I527" s="96">
        <f t="shared" si="16"/>
        <v>96.528344208809131</v>
      </c>
      <c r="K527" s="1">
        <v>1371</v>
      </c>
      <c r="L527" s="8">
        <v>5</v>
      </c>
      <c r="M527" s="5">
        <v>8402</v>
      </c>
      <c r="O527" s="1">
        <v>491</v>
      </c>
      <c r="P527" s="8"/>
      <c r="S527" s="1">
        <v>212</v>
      </c>
      <c r="T527" s="8"/>
      <c r="W527" s="1">
        <v>463</v>
      </c>
      <c r="X527" s="8"/>
      <c r="AA527" s="1">
        <v>476</v>
      </c>
      <c r="AB527" s="8">
        <v>6</v>
      </c>
      <c r="AC527" s="5">
        <v>12636</v>
      </c>
      <c r="AE527" s="1">
        <v>985</v>
      </c>
      <c r="AF527" s="8">
        <v>5</v>
      </c>
      <c r="AG527" s="5">
        <v>5304</v>
      </c>
      <c r="AI527" s="1">
        <v>385</v>
      </c>
      <c r="AJ527" s="8"/>
      <c r="AM527" s="1">
        <v>417</v>
      </c>
      <c r="AN527" s="8"/>
      <c r="AQ527" s="1">
        <v>509</v>
      </c>
      <c r="AR527" s="8"/>
      <c r="AU527" s="1">
        <v>524</v>
      </c>
      <c r="AV527" s="8"/>
      <c r="AW527" s="5" t="s">
        <v>13</v>
      </c>
      <c r="AY527" s="1">
        <v>517</v>
      </c>
      <c r="AZ527" s="8"/>
      <c r="BC527" s="1">
        <v>448</v>
      </c>
      <c r="BD527" s="8"/>
      <c r="BG527" s="1">
        <v>514</v>
      </c>
      <c r="BH527" s="8"/>
      <c r="BI527" s="5" t="s">
        <v>13</v>
      </c>
      <c r="BM527" s="5">
        <v>579</v>
      </c>
      <c r="BN527" s="5">
        <v>6</v>
      </c>
      <c r="BO527" s="5">
        <v>1550</v>
      </c>
      <c r="BQ527" s="1">
        <v>491</v>
      </c>
      <c r="BR527" s="8"/>
      <c r="BU527" s="1">
        <v>212</v>
      </c>
      <c r="BV527" s="8"/>
      <c r="BY527" s="1">
        <v>463</v>
      </c>
      <c r="BZ527" s="8"/>
      <c r="CC527" s="1">
        <v>416</v>
      </c>
      <c r="CD527" s="8"/>
      <c r="CG527" s="1">
        <v>499</v>
      </c>
      <c r="CH527" s="8"/>
      <c r="CK527" s="1">
        <v>453</v>
      </c>
      <c r="CL527" s="8"/>
      <c r="CO527" s="1">
        <v>524</v>
      </c>
      <c r="CP527" s="8"/>
      <c r="CQ527" s="5" t="s">
        <v>13</v>
      </c>
      <c r="CS527" s="5">
        <v>476</v>
      </c>
      <c r="CT527" s="8">
        <v>6</v>
      </c>
      <c r="CU527" s="5">
        <v>14</v>
      </c>
      <c r="CW527" s="5">
        <v>385</v>
      </c>
      <c r="DA527" s="5">
        <v>417</v>
      </c>
      <c r="DE527" s="5">
        <v>509</v>
      </c>
      <c r="DI527" s="5">
        <v>524</v>
      </c>
      <c r="DM527" s="5">
        <v>517</v>
      </c>
      <c r="DQ527" s="5">
        <v>448</v>
      </c>
      <c r="DU527" s="5">
        <v>514</v>
      </c>
      <c r="EA527" s="5">
        <v>438</v>
      </c>
      <c r="EE527" s="5">
        <v>509</v>
      </c>
      <c r="EG527" s="5" t="s">
        <v>13</v>
      </c>
      <c r="EI527" s="5">
        <v>504</v>
      </c>
      <c r="EM527" s="5">
        <v>437</v>
      </c>
    </row>
    <row r="528" spans="1:143" x14ac:dyDescent="0.15">
      <c r="A528" s="1">
        <v>1382</v>
      </c>
      <c r="B528" s="8">
        <v>5</v>
      </c>
      <c r="C528" s="12">
        <v>9080</v>
      </c>
      <c r="D528" s="90">
        <f t="shared" si="17"/>
        <v>46.288743882544864</v>
      </c>
      <c r="E528" s="4"/>
      <c r="F528" s="1">
        <v>1470</v>
      </c>
      <c r="G528" s="8">
        <v>5</v>
      </c>
      <c r="H528" s="13">
        <v>18992</v>
      </c>
      <c r="I528" s="96">
        <f t="shared" si="16"/>
        <v>96.818923327895604</v>
      </c>
      <c r="K528" s="1">
        <v>672</v>
      </c>
      <c r="L528" s="8">
        <v>5</v>
      </c>
      <c r="M528" s="5">
        <v>8490</v>
      </c>
      <c r="O528" s="1">
        <v>492</v>
      </c>
      <c r="P528" s="8"/>
      <c r="S528" s="1">
        <v>213</v>
      </c>
      <c r="T528" s="8"/>
      <c r="W528" s="1">
        <v>464</v>
      </c>
      <c r="X528" s="8"/>
      <c r="AA528" s="1">
        <v>1026</v>
      </c>
      <c r="AB528" s="8">
        <v>6</v>
      </c>
      <c r="AC528" s="5">
        <v>12712</v>
      </c>
      <c r="AE528" s="1">
        <v>1230</v>
      </c>
      <c r="AF528" s="8">
        <v>5</v>
      </c>
      <c r="AG528" s="5">
        <v>5307</v>
      </c>
      <c r="AI528" s="1">
        <v>386</v>
      </c>
      <c r="AJ528" s="8"/>
      <c r="AM528" s="1">
        <v>418</v>
      </c>
      <c r="AN528" s="8"/>
      <c r="AQ528" s="1">
        <v>510</v>
      </c>
      <c r="AR528" s="8"/>
      <c r="AU528" s="1">
        <v>525</v>
      </c>
      <c r="AV528" s="8"/>
      <c r="AW528" s="5" t="s">
        <v>13</v>
      </c>
      <c r="AY528" s="1">
        <v>518</v>
      </c>
      <c r="AZ528" s="8"/>
      <c r="BC528" s="1">
        <v>449</v>
      </c>
      <c r="BD528" s="8"/>
      <c r="BG528" s="1">
        <v>515</v>
      </c>
      <c r="BH528" s="8"/>
      <c r="BI528" s="5" t="s">
        <v>13</v>
      </c>
      <c r="BM528" s="5">
        <v>823</v>
      </c>
      <c r="BN528" s="5">
        <v>6</v>
      </c>
      <c r="BO528" s="5">
        <v>1550</v>
      </c>
      <c r="BQ528" s="1">
        <v>492</v>
      </c>
      <c r="BR528" s="8"/>
      <c r="BU528" s="1">
        <v>213</v>
      </c>
      <c r="BV528" s="8"/>
      <c r="BY528" s="1">
        <v>464</v>
      </c>
      <c r="BZ528" s="8"/>
      <c r="CC528" s="1">
        <v>417</v>
      </c>
      <c r="CD528" s="8"/>
      <c r="CG528" s="1">
        <v>500</v>
      </c>
      <c r="CH528" s="8"/>
      <c r="CK528" s="1">
        <v>454</v>
      </c>
      <c r="CL528" s="8"/>
      <c r="CO528" s="1">
        <v>525</v>
      </c>
      <c r="CP528" s="8"/>
      <c r="CQ528" s="5" t="s">
        <v>13</v>
      </c>
      <c r="CS528" s="5">
        <v>595</v>
      </c>
      <c r="CT528" s="8">
        <v>6</v>
      </c>
      <c r="CU528" s="5">
        <v>14</v>
      </c>
      <c r="CW528" s="5">
        <v>386</v>
      </c>
      <c r="DA528" s="5">
        <v>418</v>
      </c>
      <c r="DE528" s="5">
        <v>510</v>
      </c>
      <c r="DI528" s="5">
        <v>525</v>
      </c>
      <c r="DM528" s="5">
        <v>518</v>
      </c>
      <c r="DQ528" s="5">
        <v>449</v>
      </c>
      <c r="DU528" s="5">
        <v>515</v>
      </c>
      <c r="EA528" s="5">
        <v>439</v>
      </c>
      <c r="EE528" s="5">
        <v>510</v>
      </c>
      <c r="EG528" s="5" t="s">
        <v>13</v>
      </c>
      <c r="EI528" s="5">
        <v>505</v>
      </c>
      <c r="EM528" s="5">
        <v>438</v>
      </c>
    </row>
    <row r="529" spans="1:143" x14ac:dyDescent="0.15">
      <c r="A529" s="1">
        <v>1518</v>
      </c>
      <c r="B529" s="8">
        <v>5</v>
      </c>
      <c r="C529" s="12">
        <v>9113</v>
      </c>
      <c r="D529" s="90">
        <f t="shared" si="17"/>
        <v>46.456973898858074</v>
      </c>
      <c r="E529" s="4"/>
      <c r="F529" s="1">
        <v>1088</v>
      </c>
      <c r="G529" s="8">
        <v>5</v>
      </c>
      <c r="H529" s="13">
        <v>19004</v>
      </c>
      <c r="I529" s="96">
        <f t="shared" si="16"/>
        <v>96.880097879282218</v>
      </c>
      <c r="K529" s="1">
        <v>970</v>
      </c>
      <c r="L529" s="8">
        <v>5</v>
      </c>
      <c r="M529" s="5">
        <v>8648</v>
      </c>
      <c r="O529" s="1">
        <v>493</v>
      </c>
      <c r="P529" s="8"/>
      <c r="S529" s="1">
        <v>214</v>
      </c>
      <c r="T529" s="8"/>
      <c r="W529" s="1">
        <v>465</v>
      </c>
      <c r="X529" s="8"/>
      <c r="AA529" s="1">
        <v>1315</v>
      </c>
      <c r="AB529" s="8">
        <v>6</v>
      </c>
      <c r="AC529" s="5">
        <v>12770</v>
      </c>
      <c r="AE529" s="1">
        <v>810</v>
      </c>
      <c r="AF529" s="8">
        <v>5</v>
      </c>
      <c r="AG529" s="5">
        <v>5317</v>
      </c>
      <c r="AI529" s="1">
        <v>387</v>
      </c>
      <c r="AJ529" s="8"/>
      <c r="AM529" s="1">
        <v>419</v>
      </c>
      <c r="AN529" s="8"/>
      <c r="AQ529" s="1">
        <v>511</v>
      </c>
      <c r="AR529" s="8"/>
      <c r="AU529" s="1">
        <v>526</v>
      </c>
      <c r="AV529" s="8"/>
      <c r="AW529" s="5" t="s">
        <v>13</v>
      </c>
      <c r="AY529" s="1">
        <v>519</v>
      </c>
      <c r="AZ529" s="8"/>
      <c r="BC529" s="1">
        <v>451</v>
      </c>
      <c r="BD529" s="8"/>
      <c r="BG529" s="1">
        <v>516</v>
      </c>
      <c r="BH529" s="8"/>
      <c r="BI529" s="5" t="s">
        <v>13</v>
      </c>
      <c r="BM529" s="5">
        <v>1173</v>
      </c>
      <c r="BN529" s="5">
        <v>6</v>
      </c>
      <c r="BO529" s="5">
        <v>1550</v>
      </c>
      <c r="BQ529" s="1">
        <v>493</v>
      </c>
      <c r="BR529" s="8"/>
      <c r="BU529" s="1">
        <v>214</v>
      </c>
      <c r="BV529" s="8"/>
      <c r="BY529" s="1">
        <v>465</v>
      </c>
      <c r="BZ529" s="8"/>
      <c r="CC529" s="1">
        <v>419</v>
      </c>
      <c r="CD529" s="8"/>
      <c r="CG529" s="1">
        <v>501</v>
      </c>
      <c r="CH529" s="8"/>
      <c r="CK529" s="1">
        <v>455</v>
      </c>
      <c r="CL529" s="8"/>
      <c r="CO529" s="1">
        <v>526</v>
      </c>
      <c r="CP529" s="8"/>
      <c r="CQ529" s="5" t="s">
        <v>13</v>
      </c>
      <c r="CS529" s="5">
        <v>1414</v>
      </c>
      <c r="CT529" s="8">
        <v>6</v>
      </c>
      <c r="CU529" s="5">
        <v>14</v>
      </c>
      <c r="CW529" s="5">
        <v>387</v>
      </c>
      <c r="DA529" s="5">
        <v>419</v>
      </c>
      <c r="DE529" s="5">
        <v>511</v>
      </c>
      <c r="DI529" s="5">
        <v>526</v>
      </c>
      <c r="DM529" s="5">
        <v>519</v>
      </c>
      <c r="DQ529" s="5">
        <v>451</v>
      </c>
      <c r="DU529" s="5">
        <v>516</v>
      </c>
      <c r="EA529" s="5">
        <v>440</v>
      </c>
      <c r="EE529" s="5">
        <v>511</v>
      </c>
      <c r="EG529" s="5" t="s">
        <v>13</v>
      </c>
      <c r="EI529" s="5">
        <v>506</v>
      </c>
      <c r="EM529" s="5">
        <v>439</v>
      </c>
    </row>
    <row r="530" spans="1:143" x14ac:dyDescent="0.15">
      <c r="A530" s="1">
        <v>391</v>
      </c>
      <c r="B530" s="8">
        <v>5</v>
      </c>
      <c r="C530" s="12">
        <v>9180</v>
      </c>
      <c r="D530" s="90">
        <f t="shared" si="17"/>
        <v>46.798531810766718</v>
      </c>
      <c r="E530" s="4"/>
      <c r="F530" s="1">
        <v>806</v>
      </c>
      <c r="G530" s="8">
        <v>5</v>
      </c>
      <c r="H530" s="13">
        <v>19063</v>
      </c>
      <c r="I530" s="96">
        <f t="shared" si="16"/>
        <v>97.180872756933113</v>
      </c>
      <c r="K530" s="1">
        <v>1129</v>
      </c>
      <c r="L530" s="8">
        <v>5</v>
      </c>
      <c r="M530" s="5">
        <v>8658</v>
      </c>
      <c r="O530" s="1">
        <v>494</v>
      </c>
      <c r="P530" s="8"/>
      <c r="S530" s="1">
        <v>215</v>
      </c>
      <c r="T530" s="8"/>
      <c r="W530" s="1">
        <v>466</v>
      </c>
      <c r="X530" s="8"/>
      <c r="AA530" s="1">
        <v>595</v>
      </c>
      <c r="AB530" s="8">
        <v>6</v>
      </c>
      <c r="AC530" s="5">
        <v>12901</v>
      </c>
      <c r="AE530" s="1">
        <v>1528</v>
      </c>
      <c r="AF530" s="8">
        <v>5</v>
      </c>
      <c r="AG530" s="5">
        <v>5369</v>
      </c>
      <c r="AI530" s="1">
        <v>388</v>
      </c>
      <c r="AJ530" s="8"/>
      <c r="AM530" s="1">
        <v>420</v>
      </c>
      <c r="AN530" s="8"/>
      <c r="AQ530" s="1">
        <v>512</v>
      </c>
      <c r="AR530" s="8"/>
      <c r="AU530" s="1">
        <v>527</v>
      </c>
      <c r="AV530" s="8"/>
      <c r="AW530" s="5" t="s">
        <v>13</v>
      </c>
      <c r="AY530" s="1">
        <v>520</v>
      </c>
      <c r="AZ530" s="8"/>
      <c r="BC530" s="1">
        <v>455</v>
      </c>
      <c r="BD530" s="8"/>
      <c r="BG530" s="1">
        <v>517</v>
      </c>
      <c r="BH530" s="8"/>
      <c r="BI530" s="5" t="s">
        <v>13</v>
      </c>
      <c r="BM530" s="5">
        <v>867</v>
      </c>
      <c r="BN530" s="5">
        <v>6</v>
      </c>
      <c r="BO530" s="5">
        <v>1575</v>
      </c>
      <c r="BQ530" s="1">
        <v>494</v>
      </c>
      <c r="BR530" s="8"/>
      <c r="BU530" s="1">
        <v>215</v>
      </c>
      <c r="BV530" s="8"/>
      <c r="BY530" s="1">
        <v>466</v>
      </c>
      <c r="BZ530" s="8"/>
      <c r="CC530" s="1">
        <v>420</v>
      </c>
      <c r="CD530" s="8"/>
      <c r="CG530" s="1">
        <v>502</v>
      </c>
      <c r="CH530" s="8"/>
      <c r="CK530" s="1">
        <v>456</v>
      </c>
      <c r="CL530" s="8"/>
      <c r="CO530" s="1">
        <v>527</v>
      </c>
      <c r="CP530" s="8"/>
      <c r="CQ530" s="5" t="s">
        <v>13</v>
      </c>
      <c r="CS530" s="5">
        <v>39</v>
      </c>
      <c r="CT530" s="8">
        <v>6</v>
      </c>
      <c r="CU530" s="5">
        <v>16</v>
      </c>
      <c r="CW530" s="5">
        <v>388</v>
      </c>
      <c r="DA530" s="5">
        <v>420</v>
      </c>
      <c r="DE530" s="5">
        <v>512</v>
      </c>
      <c r="DI530" s="5">
        <v>527</v>
      </c>
      <c r="DM530" s="5">
        <v>520</v>
      </c>
      <c r="DQ530" s="5">
        <v>455</v>
      </c>
      <c r="DU530" s="5">
        <v>517</v>
      </c>
      <c r="EA530" s="5">
        <v>441</v>
      </c>
      <c r="EE530" s="5">
        <v>512</v>
      </c>
      <c r="EG530" s="5" t="s">
        <v>13</v>
      </c>
      <c r="EI530" s="5">
        <v>507</v>
      </c>
      <c r="EM530" s="5">
        <v>440</v>
      </c>
    </row>
    <row r="531" spans="1:143" x14ac:dyDescent="0.15">
      <c r="A531" s="1">
        <v>1071</v>
      </c>
      <c r="B531" s="8">
        <v>5</v>
      </c>
      <c r="C531" s="12">
        <v>9202</v>
      </c>
      <c r="D531" s="90">
        <f t="shared" si="17"/>
        <v>46.910685154975532</v>
      </c>
      <c r="E531" s="4"/>
      <c r="F531" s="1">
        <v>1169</v>
      </c>
      <c r="G531" s="8">
        <v>5</v>
      </c>
      <c r="H531" s="13">
        <v>19164</v>
      </c>
      <c r="I531" s="96">
        <f t="shared" si="16"/>
        <v>97.695758564437199</v>
      </c>
      <c r="K531" s="1">
        <v>201</v>
      </c>
      <c r="L531" s="8">
        <v>5</v>
      </c>
      <c r="M531" s="5">
        <v>8663</v>
      </c>
      <c r="O531" s="1">
        <v>495</v>
      </c>
      <c r="P531" s="8"/>
      <c r="S531" s="1">
        <v>216</v>
      </c>
      <c r="T531" s="8"/>
      <c r="W531" s="1">
        <v>467</v>
      </c>
      <c r="X531" s="8"/>
      <c r="AA531" s="1">
        <v>622</v>
      </c>
      <c r="AB531" s="8">
        <v>6</v>
      </c>
      <c r="AC531" s="5">
        <v>12934</v>
      </c>
      <c r="AE531" s="1">
        <v>582</v>
      </c>
      <c r="AF531" s="8">
        <v>5</v>
      </c>
      <c r="AG531" s="5">
        <v>5421</v>
      </c>
      <c r="AI531" s="1">
        <v>389</v>
      </c>
      <c r="AJ531" s="8"/>
      <c r="AM531" s="1">
        <v>421</v>
      </c>
      <c r="AN531" s="8"/>
      <c r="AQ531" s="1">
        <v>513</v>
      </c>
      <c r="AR531" s="8"/>
      <c r="AU531" s="1">
        <v>528</v>
      </c>
      <c r="AV531" s="8"/>
      <c r="AW531" s="5" t="s">
        <v>13</v>
      </c>
      <c r="AY531" s="1">
        <v>521</v>
      </c>
      <c r="AZ531" s="8"/>
      <c r="BC531" s="1">
        <v>456</v>
      </c>
      <c r="BD531" s="8"/>
      <c r="BG531" s="1">
        <v>518</v>
      </c>
      <c r="BH531" s="8"/>
      <c r="BI531" s="5" t="s">
        <v>13</v>
      </c>
      <c r="BM531" s="5">
        <v>660</v>
      </c>
      <c r="BN531" s="5">
        <v>6</v>
      </c>
      <c r="BO531" s="5">
        <v>1600</v>
      </c>
      <c r="BQ531" s="1">
        <v>495</v>
      </c>
      <c r="BR531" s="8"/>
      <c r="BU531" s="1">
        <v>216</v>
      </c>
      <c r="BV531" s="8"/>
      <c r="BY531" s="1">
        <v>467</v>
      </c>
      <c r="BZ531" s="8"/>
      <c r="CC531" s="1">
        <v>421</v>
      </c>
      <c r="CD531" s="8"/>
      <c r="CG531" s="1">
        <v>503</v>
      </c>
      <c r="CH531" s="8"/>
      <c r="CK531" s="1">
        <v>457</v>
      </c>
      <c r="CL531" s="8"/>
      <c r="CO531" s="1">
        <v>528</v>
      </c>
      <c r="CP531" s="8"/>
      <c r="CQ531" s="5" t="s">
        <v>13</v>
      </c>
      <c r="CS531" s="5">
        <v>1120</v>
      </c>
      <c r="CT531" s="8">
        <v>6</v>
      </c>
      <c r="CU531" s="5">
        <v>16</v>
      </c>
      <c r="CW531" s="5">
        <v>389</v>
      </c>
      <c r="DA531" s="5">
        <v>421</v>
      </c>
      <c r="DE531" s="5">
        <v>513</v>
      </c>
      <c r="DI531" s="5">
        <v>528</v>
      </c>
      <c r="DM531" s="5">
        <v>521</v>
      </c>
      <c r="DQ531" s="5">
        <v>456</v>
      </c>
      <c r="DU531" s="5">
        <v>518</v>
      </c>
      <c r="EA531" s="5">
        <v>443</v>
      </c>
      <c r="EE531" s="5">
        <v>513</v>
      </c>
      <c r="EG531" s="5" t="s">
        <v>13</v>
      </c>
      <c r="EI531" s="5">
        <v>508</v>
      </c>
      <c r="EM531" s="5">
        <v>441</v>
      </c>
    </row>
    <row r="532" spans="1:143" x14ac:dyDescent="0.15">
      <c r="A532" s="1">
        <v>268</v>
      </c>
      <c r="B532" s="8">
        <v>5</v>
      </c>
      <c r="C532" s="12">
        <v>9348</v>
      </c>
      <c r="D532" s="90">
        <f t="shared" si="17"/>
        <v>47.654975530179442</v>
      </c>
      <c r="E532" s="4"/>
      <c r="F532" s="1">
        <v>1425</v>
      </c>
      <c r="G532" s="8">
        <v>5</v>
      </c>
      <c r="H532" s="13">
        <v>19191</v>
      </c>
      <c r="I532" s="96">
        <f t="shared" si="16"/>
        <v>97.833401305057095</v>
      </c>
      <c r="K532" s="1">
        <v>930</v>
      </c>
      <c r="L532" s="8">
        <v>5</v>
      </c>
      <c r="M532" s="5">
        <v>8669</v>
      </c>
      <c r="O532" s="1">
        <v>496</v>
      </c>
      <c r="P532" s="8"/>
      <c r="S532" s="1">
        <v>217</v>
      </c>
      <c r="T532" s="8"/>
      <c r="W532" s="1">
        <v>468</v>
      </c>
      <c r="X532" s="8"/>
      <c r="AA532" s="1">
        <v>1077</v>
      </c>
      <c r="AB532" s="8">
        <v>6</v>
      </c>
      <c r="AC532" s="5">
        <v>13052</v>
      </c>
      <c r="AE532" s="1">
        <v>125</v>
      </c>
      <c r="AF532" s="8">
        <v>5</v>
      </c>
      <c r="AG532" s="5">
        <v>5526</v>
      </c>
      <c r="AI532" s="1">
        <v>390</v>
      </c>
      <c r="AJ532" s="8"/>
      <c r="AM532" s="1">
        <v>422</v>
      </c>
      <c r="AN532" s="8"/>
      <c r="AQ532" s="1">
        <v>514</v>
      </c>
      <c r="AR532" s="8"/>
      <c r="AU532" s="1">
        <v>529</v>
      </c>
      <c r="AV532" s="8"/>
      <c r="AW532" s="5" t="s">
        <v>13</v>
      </c>
      <c r="AY532" s="1">
        <v>522</v>
      </c>
      <c r="AZ532" s="8"/>
      <c r="BC532" s="1">
        <v>457</v>
      </c>
      <c r="BD532" s="8"/>
      <c r="BG532" s="1">
        <v>519</v>
      </c>
      <c r="BH532" s="8"/>
      <c r="BI532" s="5" t="s">
        <v>13</v>
      </c>
      <c r="BM532" s="5">
        <v>567</v>
      </c>
      <c r="BN532" s="5">
        <v>6</v>
      </c>
      <c r="BO532" s="5">
        <v>1610</v>
      </c>
      <c r="BQ532" s="1">
        <v>496</v>
      </c>
      <c r="BR532" s="8"/>
      <c r="BU532" s="1">
        <v>217</v>
      </c>
      <c r="BV532" s="8"/>
      <c r="BY532" s="1">
        <v>468</v>
      </c>
      <c r="BZ532" s="8"/>
      <c r="CC532" s="1">
        <v>422</v>
      </c>
      <c r="CD532" s="8"/>
      <c r="CG532" s="1">
        <v>504</v>
      </c>
      <c r="CH532" s="8"/>
      <c r="CK532" s="1">
        <v>458</v>
      </c>
      <c r="CL532" s="8"/>
      <c r="CO532" s="1">
        <v>529</v>
      </c>
      <c r="CP532" s="8"/>
      <c r="CQ532" s="5" t="s">
        <v>13</v>
      </c>
      <c r="CS532" s="5">
        <v>1481</v>
      </c>
      <c r="CT532" s="8">
        <v>6</v>
      </c>
      <c r="CU532" s="5">
        <v>16</v>
      </c>
      <c r="CW532" s="5">
        <v>390</v>
      </c>
      <c r="DA532" s="5">
        <v>422</v>
      </c>
      <c r="DE532" s="5">
        <v>514</v>
      </c>
      <c r="DI532" s="5">
        <v>529</v>
      </c>
      <c r="DM532" s="5">
        <v>522</v>
      </c>
      <c r="DQ532" s="5">
        <v>457</v>
      </c>
      <c r="DU532" s="5">
        <v>519</v>
      </c>
      <c r="EA532" s="5">
        <v>446</v>
      </c>
      <c r="EE532" s="5">
        <v>514</v>
      </c>
      <c r="EG532" s="5" t="s">
        <v>13</v>
      </c>
      <c r="EI532" s="5">
        <v>509</v>
      </c>
      <c r="EM532" s="5">
        <v>443</v>
      </c>
    </row>
    <row r="533" spans="1:143" x14ac:dyDescent="0.15">
      <c r="A533" s="1">
        <v>537</v>
      </c>
      <c r="B533" s="8">
        <v>5</v>
      </c>
      <c r="C533" s="12">
        <v>9349</v>
      </c>
      <c r="D533" s="90">
        <f t="shared" si="17"/>
        <v>47.66007340946166</v>
      </c>
      <c r="E533" s="4"/>
      <c r="F533" s="1">
        <v>863</v>
      </c>
      <c r="G533" s="8">
        <v>5</v>
      </c>
      <c r="H533" s="13">
        <v>19223</v>
      </c>
      <c r="I533" s="96">
        <f t="shared" si="16"/>
        <v>97.996533442088094</v>
      </c>
      <c r="K533" s="1">
        <v>1252</v>
      </c>
      <c r="L533" s="8">
        <v>5</v>
      </c>
      <c r="M533" s="5">
        <v>8746</v>
      </c>
      <c r="O533" s="1">
        <v>497</v>
      </c>
      <c r="P533" s="8"/>
      <c r="S533" s="1">
        <v>218</v>
      </c>
      <c r="T533" s="8"/>
      <c r="W533" s="1">
        <v>470</v>
      </c>
      <c r="X533" s="8"/>
      <c r="AA533" s="1">
        <v>1497</v>
      </c>
      <c r="AB533" s="8">
        <v>6</v>
      </c>
      <c r="AC533" s="5">
        <v>13213</v>
      </c>
      <c r="AE533" s="1">
        <v>1298</v>
      </c>
      <c r="AF533" s="8">
        <v>5</v>
      </c>
      <c r="AG533" s="5">
        <v>5535</v>
      </c>
      <c r="AI533" s="1">
        <v>391</v>
      </c>
      <c r="AJ533" s="8"/>
      <c r="AM533" s="1">
        <v>423</v>
      </c>
      <c r="AN533" s="8"/>
      <c r="AQ533" s="1">
        <v>515</v>
      </c>
      <c r="AR533" s="8"/>
      <c r="AU533" s="1">
        <v>530</v>
      </c>
      <c r="AV533" s="8"/>
      <c r="AW533" s="5" t="s">
        <v>13</v>
      </c>
      <c r="AY533" s="1">
        <v>523</v>
      </c>
      <c r="AZ533" s="8"/>
      <c r="BC533" s="1">
        <v>458</v>
      </c>
      <c r="BD533" s="8"/>
      <c r="BG533" s="1">
        <v>520</v>
      </c>
      <c r="BH533" s="8"/>
      <c r="BI533" s="5" t="s">
        <v>13</v>
      </c>
      <c r="BM533" s="5">
        <v>130</v>
      </c>
      <c r="BN533" s="5">
        <v>6</v>
      </c>
      <c r="BO533" s="5">
        <v>1624</v>
      </c>
      <c r="BQ533" s="1">
        <v>497</v>
      </c>
      <c r="BR533" s="8"/>
      <c r="BU533" s="1">
        <v>218</v>
      </c>
      <c r="BV533" s="8"/>
      <c r="BY533" s="1">
        <v>470</v>
      </c>
      <c r="BZ533" s="8"/>
      <c r="CC533" s="1">
        <v>423</v>
      </c>
      <c r="CD533" s="8"/>
      <c r="CG533" s="1">
        <v>505</v>
      </c>
      <c r="CH533" s="8"/>
      <c r="CK533" s="1">
        <v>459</v>
      </c>
      <c r="CL533" s="8"/>
      <c r="CO533" s="1">
        <v>530</v>
      </c>
      <c r="CP533" s="8"/>
      <c r="CQ533" s="5" t="s">
        <v>13</v>
      </c>
      <c r="CS533" s="5">
        <v>112</v>
      </c>
      <c r="CT533" s="8">
        <v>6</v>
      </c>
      <c r="CU533" s="5">
        <v>17</v>
      </c>
      <c r="CW533" s="5">
        <v>391</v>
      </c>
      <c r="DA533" s="5">
        <v>423</v>
      </c>
      <c r="DE533" s="5">
        <v>515</v>
      </c>
      <c r="DI533" s="5">
        <v>530</v>
      </c>
      <c r="DM533" s="5">
        <v>523</v>
      </c>
      <c r="DQ533" s="5">
        <v>458</v>
      </c>
      <c r="DU533" s="5">
        <v>520</v>
      </c>
      <c r="EA533" s="5">
        <v>447</v>
      </c>
      <c r="EE533" s="5">
        <v>515</v>
      </c>
      <c r="EG533" s="5" t="s">
        <v>13</v>
      </c>
      <c r="EI533" s="5">
        <v>510</v>
      </c>
      <c r="EM533" s="5">
        <v>444</v>
      </c>
    </row>
    <row r="534" spans="1:143" x14ac:dyDescent="0.15">
      <c r="A534" s="1">
        <v>905</v>
      </c>
      <c r="B534" s="8">
        <v>5</v>
      </c>
      <c r="C534" s="12">
        <v>9455</v>
      </c>
      <c r="D534" s="90">
        <f t="shared" si="17"/>
        <v>48.200448613376835</v>
      </c>
      <c r="E534" s="4"/>
      <c r="F534" s="1">
        <v>256</v>
      </c>
      <c r="G534" s="8">
        <v>5</v>
      </c>
      <c r="H534" s="13">
        <v>19252</v>
      </c>
      <c r="I534" s="96">
        <f t="shared" si="16"/>
        <v>98.144371941272439</v>
      </c>
      <c r="K534" s="1">
        <v>1235</v>
      </c>
      <c r="L534" s="8">
        <v>5</v>
      </c>
      <c r="M534" s="5">
        <v>8760</v>
      </c>
      <c r="O534" s="1">
        <v>498</v>
      </c>
      <c r="P534" s="8"/>
      <c r="S534" s="1">
        <v>219</v>
      </c>
      <c r="T534" s="8"/>
      <c r="W534" s="1">
        <v>471</v>
      </c>
      <c r="X534" s="8"/>
      <c r="AA534" s="1">
        <v>1208</v>
      </c>
      <c r="AB534" s="8">
        <v>6</v>
      </c>
      <c r="AC534" s="5">
        <v>14110</v>
      </c>
      <c r="AE534" s="1">
        <v>1134</v>
      </c>
      <c r="AF534" s="8">
        <v>5</v>
      </c>
      <c r="AG534" s="5">
        <v>5549</v>
      </c>
      <c r="AI534" s="1">
        <v>392</v>
      </c>
      <c r="AJ534" s="8"/>
      <c r="AM534" s="1">
        <v>424</v>
      </c>
      <c r="AN534" s="8"/>
      <c r="AQ534" s="1">
        <v>516</v>
      </c>
      <c r="AR534" s="8"/>
      <c r="AU534" s="1">
        <v>531</v>
      </c>
      <c r="AV534" s="8"/>
      <c r="AW534" s="5" t="s">
        <v>13</v>
      </c>
      <c r="AY534" s="1">
        <v>524</v>
      </c>
      <c r="AZ534" s="8"/>
      <c r="BC534" s="1">
        <v>459</v>
      </c>
      <c r="BD534" s="8"/>
      <c r="BG534" s="1">
        <v>521</v>
      </c>
      <c r="BH534" s="8"/>
      <c r="BI534" s="5" t="s">
        <v>13</v>
      </c>
      <c r="BM534" s="5">
        <v>1521</v>
      </c>
      <c r="BN534" s="5">
        <v>6</v>
      </c>
      <c r="BO534" s="5">
        <v>1640</v>
      </c>
      <c r="BQ534" s="1">
        <v>498</v>
      </c>
      <c r="BR534" s="8"/>
      <c r="BU534" s="1">
        <v>219</v>
      </c>
      <c r="BV534" s="8"/>
      <c r="BY534" s="1">
        <v>471</v>
      </c>
      <c r="BZ534" s="8"/>
      <c r="CC534" s="1">
        <v>424</v>
      </c>
      <c r="CD534" s="8"/>
      <c r="CG534" s="1">
        <v>506</v>
      </c>
      <c r="CH534" s="8"/>
      <c r="CK534" s="1">
        <v>460</v>
      </c>
      <c r="CL534" s="8"/>
      <c r="CO534" s="1">
        <v>531</v>
      </c>
      <c r="CP534" s="8"/>
      <c r="CQ534" s="5" t="s">
        <v>13</v>
      </c>
      <c r="CS534" s="5">
        <v>381</v>
      </c>
      <c r="CT534" s="8">
        <v>6</v>
      </c>
      <c r="CU534" s="5">
        <v>17</v>
      </c>
      <c r="CW534" s="5">
        <v>392</v>
      </c>
      <c r="DA534" s="5">
        <v>424</v>
      </c>
      <c r="DE534" s="5">
        <v>516</v>
      </c>
      <c r="DI534" s="5">
        <v>531</v>
      </c>
      <c r="DM534" s="5">
        <v>524</v>
      </c>
      <c r="DQ534" s="5">
        <v>459</v>
      </c>
      <c r="DU534" s="5">
        <v>521</v>
      </c>
      <c r="EA534" s="5">
        <v>448</v>
      </c>
      <c r="EE534" s="5">
        <v>516</v>
      </c>
      <c r="EG534" s="5" t="s">
        <v>13</v>
      </c>
      <c r="EI534" s="5">
        <v>511</v>
      </c>
      <c r="EM534" s="5">
        <v>445</v>
      </c>
    </row>
    <row r="535" spans="1:143" x14ac:dyDescent="0.15">
      <c r="A535" s="1">
        <v>1339</v>
      </c>
      <c r="B535" s="8">
        <v>5</v>
      </c>
      <c r="C535" s="12">
        <v>9472</v>
      </c>
      <c r="D535" s="90">
        <f t="shared" si="17"/>
        <v>48.287112561174553</v>
      </c>
      <c r="E535" s="4"/>
      <c r="F535" s="1">
        <v>1199</v>
      </c>
      <c r="G535" s="8">
        <v>5</v>
      </c>
      <c r="H535" s="13">
        <v>19302</v>
      </c>
      <c r="I535" s="96">
        <f t="shared" si="16"/>
        <v>98.399265905383359</v>
      </c>
      <c r="K535" s="1">
        <v>716</v>
      </c>
      <c r="L535" s="8">
        <v>5</v>
      </c>
      <c r="M535" s="5">
        <v>8821</v>
      </c>
      <c r="O535" s="1">
        <v>499</v>
      </c>
      <c r="P535" s="8"/>
      <c r="S535" s="1">
        <v>220</v>
      </c>
      <c r="T535" s="8"/>
      <c r="W535" s="1">
        <v>472</v>
      </c>
      <c r="X535" s="8"/>
      <c r="AA535" s="1">
        <v>242</v>
      </c>
      <c r="AB535" s="8">
        <v>6</v>
      </c>
      <c r="AC535" s="5">
        <v>14334</v>
      </c>
      <c r="AE535" s="1">
        <v>967</v>
      </c>
      <c r="AF535" s="8">
        <v>5</v>
      </c>
      <c r="AG535" s="5">
        <v>5616</v>
      </c>
      <c r="AI535" s="1">
        <v>393</v>
      </c>
      <c r="AJ535" s="8"/>
      <c r="AM535" s="1">
        <v>425</v>
      </c>
      <c r="AN535" s="8"/>
      <c r="AQ535" s="1">
        <v>517</v>
      </c>
      <c r="AR535" s="8"/>
      <c r="AU535" s="1">
        <v>532</v>
      </c>
      <c r="AV535" s="8"/>
      <c r="AW535" s="5" t="s">
        <v>13</v>
      </c>
      <c r="AY535" s="1">
        <v>525</v>
      </c>
      <c r="AZ535" s="8"/>
      <c r="BC535" s="1">
        <v>460</v>
      </c>
      <c r="BD535" s="8"/>
      <c r="BG535" s="1">
        <v>522</v>
      </c>
      <c r="BH535" s="8"/>
      <c r="BI535" s="5" t="s">
        <v>13</v>
      </c>
      <c r="BM535" s="5">
        <v>170</v>
      </c>
      <c r="BN535" s="5">
        <v>6</v>
      </c>
      <c r="BO535" s="5">
        <v>1650</v>
      </c>
      <c r="BQ535" s="1">
        <v>499</v>
      </c>
      <c r="BR535" s="8"/>
      <c r="BU535" s="1">
        <v>220</v>
      </c>
      <c r="BV535" s="8"/>
      <c r="BY535" s="1">
        <v>472</v>
      </c>
      <c r="BZ535" s="8"/>
      <c r="CC535" s="1">
        <v>425</v>
      </c>
      <c r="CD535" s="8"/>
      <c r="CG535" s="1">
        <v>507</v>
      </c>
      <c r="CH535" s="8"/>
      <c r="CK535" s="1">
        <v>461</v>
      </c>
      <c r="CL535" s="8"/>
      <c r="CO535" s="1">
        <v>532</v>
      </c>
      <c r="CP535" s="8"/>
      <c r="CQ535" s="5" t="s">
        <v>13</v>
      </c>
      <c r="CS535" s="5">
        <v>657</v>
      </c>
      <c r="CT535" s="8">
        <v>6</v>
      </c>
      <c r="CU535" s="5">
        <v>17</v>
      </c>
      <c r="CW535" s="5">
        <v>393</v>
      </c>
      <c r="DA535" s="5">
        <v>425</v>
      </c>
      <c r="DE535" s="5">
        <v>517</v>
      </c>
      <c r="DI535" s="5">
        <v>532</v>
      </c>
      <c r="DM535" s="5">
        <v>525</v>
      </c>
      <c r="DQ535" s="5">
        <v>460</v>
      </c>
      <c r="DU535" s="5">
        <v>522</v>
      </c>
      <c r="EA535" s="5">
        <v>449</v>
      </c>
      <c r="EE535" s="5">
        <v>517</v>
      </c>
      <c r="EG535" s="5" t="s">
        <v>13</v>
      </c>
      <c r="EI535" s="5">
        <v>512</v>
      </c>
      <c r="EM535" s="5">
        <v>446</v>
      </c>
    </row>
    <row r="536" spans="1:143" x14ac:dyDescent="0.15">
      <c r="A536" s="1">
        <v>1230</v>
      </c>
      <c r="B536" s="8">
        <v>5</v>
      </c>
      <c r="C536" s="12">
        <v>9552</v>
      </c>
      <c r="D536" s="90">
        <f t="shared" si="17"/>
        <v>48.694942903752036</v>
      </c>
      <c r="E536" s="4"/>
      <c r="F536" s="1">
        <v>1410</v>
      </c>
      <c r="G536" s="8">
        <v>5</v>
      </c>
      <c r="H536" s="13">
        <v>19323</v>
      </c>
      <c r="I536" s="96">
        <f t="shared" si="16"/>
        <v>98.506321370309948</v>
      </c>
      <c r="K536" s="1">
        <v>838</v>
      </c>
      <c r="L536" s="8">
        <v>5</v>
      </c>
      <c r="M536" s="5">
        <v>8918</v>
      </c>
      <c r="O536" s="1">
        <v>500</v>
      </c>
      <c r="P536" s="8"/>
      <c r="S536" s="1">
        <v>221</v>
      </c>
      <c r="T536" s="8"/>
      <c r="W536" s="1">
        <v>473</v>
      </c>
      <c r="X536" s="8"/>
      <c r="AA536" s="1">
        <v>39</v>
      </c>
      <c r="AB536" s="8">
        <v>6</v>
      </c>
      <c r="AC536" s="5">
        <v>14784</v>
      </c>
      <c r="AE536" s="1">
        <v>791</v>
      </c>
      <c r="AF536" s="8">
        <v>5</v>
      </c>
      <c r="AG536" s="5">
        <v>5652</v>
      </c>
      <c r="AI536" s="1">
        <v>394</v>
      </c>
      <c r="AJ536" s="8"/>
      <c r="AM536" s="1">
        <v>426</v>
      </c>
      <c r="AN536" s="8"/>
      <c r="AQ536" s="1">
        <v>518</v>
      </c>
      <c r="AR536" s="8"/>
      <c r="AU536" s="1">
        <v>533</v>
      </c>
      <c r="AV536" s="8"/>
      <c r="AW536" s="5" t="s">
        <v>13</v>
      </c>
      <c r="AY536" s="1">
        <v>526</v>
      </c>
      <c r="AZ536" s="8"/>
      <c r="BC536" s="1">
        <v>461</v>
      </c>
      <c r="BD536" s="8"/>
      <c r="BG536" s="1">
        <v>523</v>
      </c>
      <c r="BH536" s="8"/>
      <c r="BI536" s="5" t="s">
        <v>13</v>
      </c>
      <c r="BM536" s="5">
        <v>649</v>
      </c>
      <c r="BN536" s="5">
        <v>6</v>
      </c>
      <c r="BO536" s="5">
        <v>1658</v>
      </c>
      <c r="BQ536" s="1">
        <v>500</v>
      </c>
      <c r="BR536" s="8"/>
      <c r="BU536" s="1">
        <v>221</v>
      </c>
      <c r="BV536" s="8"/>
      <c r="BY536" s="1">
        <v>473</v>
      </c>
      <c r="BZ536" s="8"/>
      <c r="CC536" s="1">
        <v>427</v>
      </c>
      <c r="CD536" s="8"/>
      <c r="CG536" s="1">
        <v>508</v>
      </c>
      <c r="CH536" s="8"/>
      <c r="CK536" s="1">
        <v>462</v>
      </c>
      <c r="CL536" s="8"/>
      <c r="CO536" s="1">
        <v>533</v>
      </c>
      <c r="CP536" s="8"/>
      <c r="CQ536" s="5" t="s">
        <v>13</v>
      </c>
      <c r="CS536" s="5">
        <v>927</v>
      </c>
      <c r="CT536" s="8">
        <v>6</v>
      </c>
      <c r="CU536" s="5">
        <v>17</v>
      </c>
      <c r="CW536" s="5">
        <v>394</v>
      </c>
      <c r="DA536" s="5">
        <v>426</v>
      </c>
      <c r="DE536" s="5">
        <v>518</v>
      </c>
      <c r="DI536" s="5">
        <v>533</v>
      </c>
      <c r="DM536" s="5">
        <v>526</v>
      </c>
      <c r="DQ536" s="5">
        <v>461</v>
      </c>
      <c r="DU536" s="5">
        <v>523</v>
      </c>
      <c r="EA536" s="5">
        <v>450</v>
      </c>
      <c r="EE536" s="5">
        <v>518</v>
      </c>
      <c r="EG536" s="5" t="s">
        <v>13</v>
      </c>
      <c r="EI536" s="5">
        <v>513</v>
      </c>
      <c r="EM536" s="5">
        <v>447</v>
      </c>
    </row>
    <row r="537" spans="1:143" x14ac:dyDescent="0.15">
      <c r="A537" s="1">
        <v>1240</v>
      </c>
      <c r="B537" s="8">
        <v>5</v>
      </c>
      <c r="C537" s="12">
        <v>9579</v>
      </c>
      <c r="D537" s="90">
        <f t="shared" si="17"/>
        <v>48.832585644371939</v>
      </c>
      <c r="E537" s="4"/>
      <c r="F537" s="1">
        <v>341</v>
      </c>
      <c r="G537" s="8">
        <v>5</v>
      </c>
      <c r="H537" s="13">
        <v>19401</v>
      </c>
      <c r="I537" s="96">
        <f t="shared" si="16"/>
        <v>98.903955954322996</v>
      </c>
      <c r="K537" s="1">
        <v>1078</v>
      </c>
      <c r="L537" s="8">
        <v>5</v>
      </c>
      <c r="M537" s="5">
        <v>9008</v>
      </c>
      <c r="O537" s="1">
        <v>501</v>
      </c>
      <c r="P537" s="8"/>
      <c r="S537" s="1">
        <v>222</v>
      </c>
      <c r="T537" s="8"/>
      <c r="W537" s="1">
        <v>474</v>
      </c>
      <c r="X537" s="8"/>
      <c r="AA537" s="1">
        <v>122</v>
      </c>
      <c r="AB537" s="8">
        <v>6</v>
      </c>
      <c r="AC537" s="5">
        <v>14820</v>
      </c>
      <c r="AE537" s="1">
        <v>225</v>
      </c>
      <c r="AF537" s="8">
        <v>5</v>
      </c>
      <c r="AG537" s="5">
        <v>5683</v>
      </c>
      <c r="AI537" s="1">
        <v>395</v>
      </c>
      <c r="AJ537" s="8"/>
      <c r="AM537" s="1">
        <v>427</v>
      </c>
      <c r="AN537" s="8"/>
      <c r="AQ537" s="1">
        <v>519</v>
      </c>
      <c r="AR537" s="8"/>
      <c r="AU537" s="1">
        <v>534</v>
      </c>
      <c r="AV537" s="8"/>
      <c r="AW537" s="5" t="s">
        <v>13</v>
      </c>
      <c r="AY537" s="1">
        <v>527</v>
      </c>
      <c r="AZ537" s="8"/>
      <c r="BC537" s="1">
        <v>462</v>
      </c>
      <c r="BD537" s="8"/>
      <c r="BG537" s="1">
        <v>524</v>
      </c>
      <c r="BH537" s="8"/>
      <c r="BI537" s="5" t="s">
        <v>13</v>
      </c>
      <c r="BM537" s="5">
        <v>982</v>
      </c>
      <c r="BN537" s="5">
        <v>6</v>
      </c>
      <c r="BO537" s="5">
        <v>1675</v>
      </c>
      <c r="BQ537" s="1">
        <v>501</v>
      </c>
      <c r="BR537" s="8"/>
      <c r="BU537" s="1">
        <v>222</v>
      </c>
      <c r="BV537" s="8"/>
      <c r="BY537" s="1">
        <v>474</v>
      </c>
      <c r="BZ537" s="8"/>
      <c r="CC537" s="1">
        <v>428</v>
      </c>
      <c r="CD537" s="8"/>
      <c r="CG537" s="1">
        <v>509</v>
      </c>
      <c r="CH537" s="8"/>
      <c r="CK537" s="1">
        <v>463</v>
      </c>
      <c r="CL537" s="8"/>
      <c r="CO537" s="1">
        <v>534</v>
      </c>
      <c r="CP537" s="8"/>
      <c r="CQ537" s="5" t="s">
        <v>13</v>
      </c>
      <c r="CS537" s="5">
        <v>1039</v>
      </c>
      <c r="CT537" s="8">
        <v>6</v>
      </c>
      <c r="CU537" s="5">
        <v>17</v>
      </c>
      <c r="CW537" s="5">
        <v>395</v>
      </c>
      <c r="DA537" s="5">
        <v>427</v>
      </c>
      <c r="DE537" s="5">
        <v>519</v>
      </c>
      <c r="DI537" s="5">
        <v>534</v>
      </c>
      <c r="DM537" s="5">
        <v>527</v>
      </c>
      <c r="DQ537" s="5">
        <v>462</v>
      </c>
      <c r="DU537" s="5">
        <v>524</v>
      </c>
      <c r="EA537" s="5">
        <v>451</v>
      </c>
      <c r="EE537" s="5">
        <v>519</v>
      </c>
      <c r="EG537" s="5" t="s">
        <v>13</v>
      </c>
      <c r="EI537" s="5">
        <v>514</v>
      </c>
      <c r="EM537" s="5">
        <v>448</v>
      </c>
    </row>
    <row r="538" spans="1:143" x14ac:dyDescent="0.15">
      <c r="A538" s="1">
        <v>1528</v>
      </c>
      <c r="B538" s="8">
        <v>5</v>
      </c>
      <c r="C538" s="12">
        <v>9679</v>
      </c>
      <c r="D538" s="90">
        <f t="shared" si="17"/>
        <v>49.3423735725938</v>
      </c>
      <c r="E538" s="4"/>
      <c r="F538" s="1">
        <v>148</v>
      </c>
      <c r="G538" s="8">
        <v>5</v>
      </c>
      <c r="H538" s="13">
        <v>19418</v>
      </c>
      <c r="I538" s="96">
        <f t="shared" si="16"/>
        <v>98.990619902120713</v>
      </c>
      <c r="K538" s="1">
        <v>522</v>
      </c>
      <c r="L538" s="8">
        <v>5</v>
      </c>
      <c r="M538" s="5">
        <v>9426</v>
      </c>
      <c r="O538" s="1">
        <v>502</v>
      </c>
      <c r="P538" s="8"/>
      <c r="S538" s="1">
        <v>223</v>
      </c>
      <c r="T538" s="8"/>
      <c r="W538" s="1">
        <v>475</v>
      </c>
      <c r="X538" s="8"/>
      <c r="AA538" s="1">
        <v>927</v>
      </c>
      <c r="AB538" s="8">
        <v>6</v>
      </c>
      <c r="AC538" s="5">
        <v>15266</v>
      </c>
      <c r="AE538" s="1">
        <v>1013</v>
      </c>
      <c r="AF538" s="8">
        <v>5</v>
      </c>
      <c r="AG538" s="5">
        <v>5760</v>
      </c>
      <c r="AI538" s="1">
        <v>396</v>
      </c>
      <c r="AJ538" s="8"/>
      <c r="AM538" s="1">
        <v>428</v>
      </c>
      <c r="AN538" s="8"/>
      <c r="AQ538" s="1">
        <v>520</v>
      </c>
      <c r="AR538" s="8"/>
      <c r="AU538" s="1">
        <v>535</v>
      </c>
      <c r="AV538" s="8"/>
      <c r="AW538" s="5" t="s">
        <v>13</v>
      </c>
      <c r="AY538" s="1">
        <v>528</v>
      </c>
      <c r="AZ538" s="8"/>
      <c r="BC538" s="1">
        <v>463</v>
      </c>
      <c r="BD538" s="8"/>
      <c r="BG538" s="1">
        <v>525</v>
      </c>
      <c r="BH538" s="8"/>
      <c r="BI538" s="5" t="s">
        <v>13</v>
      </c>
      <c r="BM538" s="5">
        <v>527</v>
      </c>
      <c r="BN538" s="5">
        <v>6</v>
      </c>
      <c r="BO538" s="5">
        <v>1700</v>
      </c>
      <c r="BQ538" s="1">
        <v>502</v>
      </c>
      <c r="BR538" s="8"/>
      <c r="BU538" s="1">
        <v>223</v>
      </c>
      <c r="BV538" s="8"/>
      <c r="BY538" s="1">
        <v>475</v>
      </c>
      <c r="BZ538" s="8"/>
      <c r="CC538" s="1">
        <v>429</v>
      </c>
      <c r="CD538" s="8"/>
      <c r="CG538" s="1">
        <v>510</v>
      </c>
      <c r="CH538" s="8"/>
      <c r="CK538" s="1">
        <v>464</v>
      </c>
      <c r="CL538" s="8"/>
      <c r="CO538" s="1">
        <v>535</v>
      </c>
      <c r="CP538" s="8"/>
      <c r="CQ538" s="5" t="s">
        <v>13</v>
      </c>
      <c r="CS538" s="5">
        <v>1471</v>
      </c>
      <c r="CT538" s="8">
        <v>6</v>
      </c>
      <c r="CU538" s="5">
        <v>17</v>
      </c>
      <c r="CW538" s="5">
        <v>396</v>
      </c>
      <c r="DA538" s="5">
        <v>428</v>
      </c>
      <c r="DE538" s="5">
        <v>520</v>
      </c>
      <c r="DI538" s="5">
        <v>535</v>
      </c>
      <c r="DM538" s="5">
        <v>528</v>
      </c>
      <c r="DQ538" s="5">
        <v>463</v>
      </c>
      <c r="DU538" s="5">
        <v>525</v>
      </c>
      <c r="EA538" s="5">
        <v>452</v>
      </c>
      <c r="EE538" s="5">
        <v>520</v>
      </c>
      <c r="EG538" s="5" t="s">
        <v>13</v>
      </c>
      <c r="EI538" s="5">
        <v>515</v>
      </c>
      <c r="EM538" s="5">
        <v>450</v>
      </c>
    </row>
    <row r="539" spans="1:143" x14ac:dyDescent="0.15">
      <c r="A539" s="1">
        <v>481</v>
      </c>
      <c r="B539" s="8">
        <v>5</v>
      </c>
      <c r="C539" s="12">
        <v>9709</v>
      </c>
      <c r="D539" s="90">
        <f t="shared" si="17"/>
        <v>49.495309951060356</v>
      </c>
      <c r="E539" s="4"/>
      <c r="F539" s="1">
        <v>635</v>
      </c>
      <c r="G539" s="8">
        <v>5</v>
      </c>
      <c r="H539" s="13">
        <v>19429</v>
      </c>
      <c r="I539" s="96">
        <f t="shared" si="16"/>
        <v>99.046696574225123</v>
      </c>
      <c r="K539" s="1">
        <v>680</v>
      </c>
      <c r="L539" s="8">
        <v>5</v>
      </c>
      <c r="M539" s="5">
        <v>9489</v>
      </c>
      <c r="O539" s="1">
        <v>503</v>
      </c>
      <c r="P539" s="8"/>
      <c r="S539" s="1">
        <v>224</v>
      </c>
      <c r="T539" s="8"/>
      <c r="W539" s="1">
        <v>476</v>
      </c>
      <c r="X539" s="8"/>
      <c r="AA539" s="1">
        <v>20</v>
      </c>
      <c r="AB539" s="8">
        <v>6</v>
      </c>
      <c r="AC539" s="5">
        <v>15918</v>
      </c>
      <c r="AE539" s="1">
        <v>1245</v>
      </c>
      <c r="AF539" s="8">
        <v>5</v>
      </c>
      <c r="AG539" s="5">
        <v>5809</v>
      </c>
      <c r="AI539" s="1">
        <v>397</v>
      </c>
      <c r="AJ539" s="8"/>
      <c r="AM539" s="1">
        <v>429</v>
      </c>
      <c r="AN539" s="8"/>
      <c r="AQ539" s="1">
        <v>521</v>
      </c>
      <c r="AR539" s="8"/>
      <c r="AU539" s="1">
        <v>536</v>
      </c>
      <c r="AV539" s="8"/>
      <c r="AW539" s="5" t="s">
        <v>13</v>
      </c>
      <c r="AY539" s="1">
        <v>529</v>
      </c>
      <c r="AZ539" s="8"/>
      <c r="BC539" s="1">
        <v>464</v>
      </c>
      <c r="BD539" s="8"/>
      <c r="BG539" s="1">
        <v>526</v>
      </c>
      <c r="BH539" s="8"/>
      <c r="BI539" s="5" t="s">
        <v>13</v>
      </c>
      <c r="BM539" s="5">
        <v>598</v>
      </c>
      <c r="BN539" s="5">
        <v>6</v>
      </c>
      <c r="BO539" s="5">
        <v>1700</v>
      </c>
      <c r="BQ539" s="1">
        <v>503</v>
      </c>
      <c r="BR539" s="8"/>
      <c r="BU539" s="1">
        <v>224</v>
      </c>
      <c r="BV539" s="8"/>
      <c r="BY539" s="1">
        <v>476</v>
      </c>
      <c r="BZ539" s="8"/>
      <c r="CC539" s="1">
        <v>430</v>
      </c>
      <c r="CD539" s="8"/>
      <c r="CG539" s="1">
        <v>511</v>
      </c>
      <c r="CH539" s="8"/>
      <c r="CK539" s="1">
        <v>466</v>
      </c>
      <c r="CL539" s="8"/>
      <c r="CO539" s="1">
        <v>536</v>
      </c>
      <c r="CP539" s="8"/>
      <c r="CQ539" s="5" t="s">
        <v>13</v>
      </c>
      <c r="CS539" s="5">
        <v>1497</v>
      </c>
      <c r="CT539" s="8">
        <v>6</v>
      </c>
      <c r="CU539" s="5">
        <v>17</v>
      </c>
      <c r="CW539" s="5">
        <v>397</v>
      </c>
      <c r="DA539" s="5">
        <v>429</v>
      </c>
      <c r="DE539" s="5">
        <v>521</v>
      </c>
      <c r="DI539" s="5">
        <v>536</v>
      </c>
      <c r="DM539" s="5">
        <v>529</v>
      </c>
      <c r="DQ539" s="5">
        <v>464</v>
      </c>
      <c r="DU539" s="5">
        <v>526</v>
      </c>
      <c r="EA539" s="5">
        <v>453</v>
      </c>
      <c r="EE539" s="5">
        <v>521</v>
      </c>
      <c r="EG539" s="5" t="s">
        <v>13</v>
      </c>
      <c r="EI539" s="5">
        <v>516</v>
      </c>
      <c r="EM539" s="5">
        <v>451</v>
      </c>
    </row>
    <row r="540" spans="1:143" x14ac:dyDescent="0.15">
      <c r="A540" s="1">
        <v>429</v>
      </c>
      <c r="B540" s="8">
        <v>5</v>
      </c>
      <c r="C540" s="12">
        <v>9719</v>
      </c>
      <c r="D540" s="90">
        <f t="shared" si="17"/>
        <v>49.546288743882542</v>
      </c>
      <c r="E540" s="4"/>
      <c r="F540" s="1">
        <v>327</v>
      </c>
      <c r="G540" s="8">
        <v>5</v>
      </c>
      <c r="H540" s="13">
        <v>19430</v>
      </c>
      <c r="I540" s="96">
        <f t="shared" si="16"/>
        <v>99.051794453507341</v>
      </c>
      <c r="K540" s="1">
        <v>1281</v>
      </c>
      <c r="L540" s="8">
        <v>5</v>
      </c>
      <c r="M540" s="5">
        <v>9555</v>
      </c>
      <c r="O540" s="1">
        <v>504</v>
      </c>
      <c r="P540" s="8"/>
      <c r="S540" s="1">
        <v>225</v>
      </c>
      <c r="T540" s="8"/>
      <c r="W540" s="1">
        <v>477</v>
      </c>
      <c r="X540" s="8"/>
      <c r="AA540" s="1">
        <v>1291</v>
      </c>
      <c r="AB540" s="8">
        <v>6</v>
      </c>
      <c r="AC540" s="5">
        <v>16132</v>
      </c>
      <c r="AE540" s="1">
        <v>698</v>
      </c>
      <c r="AF540" s="8">
        <v>5</v>
      </c>
      <c r="AG540" s="5">
        <v>5843</v>
      </c>
      <c r="AI540" s="1">
        <v>398</v>
      </c>
      <c r="AJ540" s="8"/>
      <c r="AM540" s="1">
        <v>430</v>
      </c>
      <c r="AN540" s="8"/>
      <c r="AQ540" s="1">
        <v>522</v>
      </c>
      <c r="AR540" s="8"/>
      <c r="AU540" s="1">
        <v>537</v>
      </c>
      <c r="AV540" s="8"/>
      <c r="AW540" s="5" t="s">
        <v>13</v>
      </c>
      <c r="AY540" s="1">
        <v>530</v>
      </c>
      <c r="AZ540" s="8"/>
      <c r="BC540" s="1">
        <v>465</v>
      </c>
      <c r="BD540" s="8"/>
      <c r="BG540" s="1">
        <v>527</v>
      </c>
      <c r="BH540" s="8"/>
      <c r="BI540" s="5" t="s">
        <v>13</v>
      </c>
      <c r="BM540" s="5">
        <v>1210</v>
      </c>
      <c r="BN540" s="5">
        <v>6</v>
      </c>
      <c r="BO540" s="5">
        <v>1725</v>
      </c>
      <c r="BQ540" s="1">
        <v>504</v>
      </c>
      <c r="BR540" s="8"/>
      <c r="BU540" s="1">
        <v>225</v>
      </c>
      <c r="BV540" s="8"/>
      <c r="BY540" s="1">
        <v>477</v>
      </c>
      <c r="BZ540" s="8"/>
      <c r="CC540" s="1">
        <v>432</v>
      </c>
      <c r="CD540" s="8"/>
      <c r="CG540" s="1">
        <v>512</v>
      </c>
      <c r="CH540" s="8"/>
      <c r="CK540" s="1">
        <v>467</v>
      </c>
      <c r="CL540" s="8"/>
      <c r="CO540" s="1">
        <v>537</v>
      </c>
      <c r="CP540" s="8"/>
      <c r="CQ540" s="5" t="s">
        <v>13</v>
      </c>
      <c r="CS540" s="5">
        <v>457</v>
      </c>
      <c r="CT540" s="8">
        <v>6</v>
      </c>
      <c r="CU540" s="5">
        <v>18</v>
      </c>
      <c r="CW540" s="5">
        <v>398</v>
      </c>
      <c r="DA540" s="5">
        <v>430</v>
      </c>
      <c r="DE540" s="5">
        <v>522</v>
      </c>
      <c r="DI540" s="5">
        <v>537</v>
      </c>
      <c r="DM540" s="5">
        <v>530</v>
      </c>
      <c r="DQ540" s="5">
        <v>465</v>
      </c>
      <c r="DU540" s="5">
        <v>527</v>
      </c>
      <c r="EA540" s="5">
        <v>454</v>
      </c>
      <c r="EE540" s="5">
        <v>522</v>
      </c>
      <c r="EG540" s="5" t="s">
        <v>13</v>
      </c>
      <c r="EI540" s="5">
        <v>517</v>
      </c>
      <c r="EM540" s="5">
        <v>452</v>
      </c>
    </row>
    <row r="541" spans="1:143" x14ac:dyDescent="0.15">
      <c r="A541" s="1">
        <v>776</v>
      </c>
      <c r="B541" s="8">
        <v>5</v>
      </c>
      <c r="C541" s="12">
        <v>9853</v>
      </c>
      <c r="D541" s="90">
        <f t="shared" si="17"/>
        <v>50.229404567699845</v>
      </c>
      <c r="E541" s="4"/>
      <c r="F541" s="1">
        <v>356</v>
      </c>
      <c r="G541" s="8">
        <v>5</v>
      </c>
      <c r="H541" s="13">
        <v>19441</v>
      </c>
      <c r="I541" s="96">
        <f t="shared" si="16"/>
        <v>99.107871125611751</v>
      </c>
      <c r="K541" s="1">
        <v>911</v>
      </c>
      <c r="L541" s="8">
        <v>5</v>
      </c>
      <c r="M541" s="5">
        <v>9587</v>
      </c>
      <c r="O541" s="1">
        <v>505</v>
      </c>
      <c r="P541" s="8"/>
      <c r="S541" s="1">
        <v>226</v>
      </c>
      <c r="T541" s="8"/>
      <c r="W541" s="1">
        <v>478</v>
      </c>
      <c r="X541" s="8"/>
      <c r="AA541" s="1">
        <v>657</v>
      </c>
      <c r="AB541" s="8">
        <v>6</v>
      </c>
      <c r="AC541" s="5">
        <v>16478</v>
      </c>
      <c r="AE541" s="1">
        <v>129</v>
      </c>
      <c r="AF541" s="8">
        <v>5</v>
      </c>
      <c r="AG541" s="5">
        <v>6064</v>
      </c>
      <c r="AI541" s="1">
        <v>399</v>
      </c>
      <c r="AJ541" s="8"/>
      <c r="AM541" s="1">
        <v>431</v>
      </c>
      <c r="AN541" s="8"/>
      <c r="AQ541" s="1">
        <v>523</v>
      </c>
      <c r="AR541" s="8"/>
      <c r="AU541" s="1">
        <v>538</v>
      </c>
      <c r="AV541" s="8"/>
      <c r="AW541" s="5" t="s">
        <v>13</v>
      </c>
      <c r="AY541" s="1">
        <v>531</v>
      </c>
      <c r="AZ541" s="8"/>
      <c r="BC541" s="1">
        <v>466</v>
      </c>
      <c r="BD541" s="8"/>
      <c r="BG541" s="1">
        <v>528</v>
      </c>
      <c r="BH541" s="8"/>
      <c r="BI541" s="5" t="s">
        <v>13</v>
      </c>
      <c r="BM541" s="5">
        <v>919</v>
      </c>
      <c r="BN541" s="5">
        <v>6</v>
      </c>
      <c r="BO541" s="5">
        <v>1736</v>
      </c>
      <c r="BQ541" s="1">
        <v>505</v>
      </c>
      <c r="BR541" s="8"/>
      <c r="BU541" s="1">
        <v>226</v>
      </c>
      <c r="BV541" s="8"/>
      <c r="BY541" s="1">
        <v>478</v>
      </c>
      <c r="BZ541" s="8"/>
      <c r="CC541" s="1">
        <v>433</v>
      </c>
      <c r="CD541" s="8"/>
      <c r="CG541" s="1">
        <v>513</v>
      </c>
      <c r="CH541" s="8"/>
      <c r="CK541" s="1">
        <v>468</v>
      </c>
      <c r="CL541" s="8"/>
      <c r="CO541" s="1">
        <v>538</v>
      </c>
      <c r="CP541" s="8"/>
      <c r="CQ541" s="5" t="s">
        <v>13</v>
      </c>
      <c r="CS541" s="5">
        <v>761</v>
      </c>
      <c r="CT541" s="8">
        <v>6</v>
      </c>
      <c r="CU541" s="5">
        <v>18</v>
      </c>
      <c r="CW541" s="5">
        <v>399</v>
      </c>
      <c r="DA541" s="5">
        <v>431</v>
      </c>
      <c r="DE541" s="5">
        <v>523</v>
      </c>
      <c r="DI541" s="5">
        <v>538</v>
      </c>
      <c r="DM541" s="5">
        <v>531</v>
      </c>
      <c r="DQ541" s="5">
        <v>466</v>
      </c>
      <c r="DU541" s="5">
        <v>528</v>
      </c>
      <c r="EA541" s="5">
        <v>455</v>
      </c>
      <c r="EE541" s="5">
        <v>523</v>
      </c>
      <c r="EG541" s="5" t="s">
        <v>13</v>
      </c>
      <c r="EI541" s="5">
        <v>518</v>
      </c>
      <c r="EM541" s="5">
        <v>453</v>
      </c>
    </row>
    <row r="542" spans="1:143" x14ac:dyDescent="0.15">
      <c r="A542" s="1">
        <v>538</v>
      </c>
      <c r="B542" s="8">
        <v>5</v>
      </c>
      <c r="C542" s="12">
        <v>9909</v>
      </c>
      <c r="D542" s="90">
        <f t="shared" si="17"/>
        <v>50.514885807504072</v>
      </c>
      <c r="E542" s="4"/>
      <c r="F542" s="1">
        <v>923</v>
      </c>
      <c r="G542" s="8">
        <v>5</v>
      </c>
      <c r="H542" s="13">
        <v>19465</v>
      </c>
      <c r="I542" s="96">
        <f t="shared" si="16"/>
        <v>99.230220228384994</v>
      </c>
      <c r="K542" s="1">
        <v>481</v>
      </c>
      <c r="L542" s="8">
        <v>5</v>
      </c>
      <c r="M542" s="5">
        <v>9709</v>
      </c>
      <c r="O542" s="1">
        <v>506</v>
      </c>
      <c r="P542" s="8"/>
      <c r="S542" s="1">
        <v>227</v>
      </c>
      <c r="T542" s="8"/>
      <c r="W542" s="1">
        <v>479</v>
      </c>
      <c r="X542" s="8"/>
      <c r="AA542" s="1">
        <v>381</v>
      </c>
      <c r="AB542" s="8">
        <v>6</v>
      </c>
      <c r="AC542" s="5">
        <v>16774</v>
      </c>
      <c r="AE542" s="1">
        <v>1453</v>
      </c>
      <c r="AF542" s="8">
        <v>5</v>
      </c>
      <c r="AG542" s="5">
        <v>6180</v>
      </c>
      <c r="AI542" s="1">
        <v>400</v>
      </c>
      <c r="AJ542" s="8"/>
      <c r="AM542" s="1">
        <v>432</v>
      </c>
      <c r="AN542" s="8"/>
      <c r="AQ542" s="1">
        <v>524</v>
      </c>
      <c r="AR542" s="8"/>
      <c r="AU542" s="1">
        <v>539</v>
      </c>
      <c r="AV542" s="8"/>
      <c r="AW542" s="5" t="s">
        <v>13</v>
      </c>
      <c r="AY542" s="1">
        <v>532</v>
      </c>
      <c r="AZ542" s="8"/>
      <c r="BC542" s="1">
        <v>467</v>
      </c>
      <c r="BD542" s="8"/>
      <c r="BG542" s="1">
        <v>529</v>
      </c>
      <c r="BH542" s="8"/>
      <c r="BI542" s="5" t="s">
        <v>13</v>
      </c>
      <c r="BM542" s="5">
        <v>436</v>
      </c>
      <c r="BN542" s="5">
        <v>6</v>
      </c>
      <c r="BO542" s="5">
        <v>1750</v>
      </c>
      <c r="BQ542" s="1">
        <v>506</v>
      </c>
      <c r="BR542" s="8"/>
      <c r="BU542" s="1">
        <v>227</v>
      </c>
      <c r="BV542" s="8"/>
      <c r="BY542" s="1">
        <v>479</v>
      </c>
      <c r="BZ542" s="8"/>
      <c r="CC542" s="1">
        <v>434</v>
      </c>
      <c r="CD542" s="8"/>
      <c r="CG542" s="1">
        <v>514</v>
      </c>
      <c r="CH542" s="8"/>
      <c r="CK542" s="1">
        <v>470</v>
      </c>
      <c r="CL542" s="8"/>
      <c r="CO542" s="1">
        <v>539</v>
      </c>
      <c r="CP542" s="8"/>
      <c r="CQ542" s="5" t="s">
        <v>13</v>
      </c>
      <c r="CS542" s="5">
        <v>873</v>
      </c>
      <c r="CT542" s="8">
        <v>6</v>
      </c>
      <c r="CU542" s="5">
        <v>18</v>
      </c>
      <c r="CW542" s="5">
        <v>400</v>
      </c>
      <c r="DA542" s="5">
        <v>432</v>
      </c>
      <c r="DE542" s="5">
        <v>524</v>
      </c>
      <c r="DI542" s="5">
        <v>539</v>
      </c>
      <c r="DM542" s="5">
        <v>532</v>
      </c>
      <c r="DQ542" s="5">
        <v>467</v>
      </c>
      <c r="DU542" s="5">
        <v>529</v>
      </c>
      <c r="EA542" s="5">
        <v>456</v>
      </c>
      <c r="EE542" s="5">
        <v>524</v>
      </c>
      <c r="EG542" s="5" t="s">
        <v>13</v>
      </c>
      <c r="EI542" s="5">
        <v>519</v>
      </c>
      <c r="EM542" s="5">
        <v>454</v>
      </c>
    </row>
    <row r="543" spans="1:143" x14ac:dyDescent="0.15">
      <c r="A543" s="1">
        <v>1212</v>
      </c>
      <c r="B543" s="8">
        <v>5</v>
      </c>
      <c r="C543" s="12">
        <v>9985</v>
      </c>
      <c r="D543" s="90">
        <f t="shared" si="17"/>
        <v>50.902324632952691</v>
      </c>
      <c r="E543" s="4"/>
      <c r="F543" s="1">
        <v>208</v>
      </c>
      <c r="G543" s="8">
        <v>5</v>
      </c>
      <c r="H543" s="13">
        <v>19521</v>
      </c>
      <c r="I543" s="96">
        <f t="shared" si="16"/>
        <v>99.515701468189235</v>
      </c>
      <c r="K543" s="1">
        <v>728</v>
      </c>
      <c r="L543" s="8">
        <v>5</v>
      </c>
      <c r="M543" s="5">
        <v>9735</v>
      </c>
      <c r="O543" s="1">
        <v>507</v>
      </c>
      <c r="P543" s="8"/>
      <c r="S543" s="1">
        <v>228</v>
      </c>
      <c r="T543" s="8"/>
      <c r="W543" s="1">
        <v>480</v>
      </c>
      <c r="X543" s="8"/>
      <c r="AA543" s="1">
        <v>1304</v>
      </c>
      <c r="AB543" s="8">
        <v>6</v>
      </c>
      <c r="AC543" s="5">
        <v>16840</v>
      </c>
      <c r="AE543" s="1">
        <v>1063</v>
      </c>
      <c r="AF543" s="8">
        <v>5</v>
      </c>
      <c r="AG543" s="5">
        <v>6200</v>
      </c>
      <c r="AI543" s="1">
        <v>401</v>
      </c>
      <c r="AJ543" s="8"/>
      <c r="AM543" s="1">
        <v>433</v>
      </c>
      <c r="AN543" s="8"/>
      <c r="AQ543" s="1">
        <v>525</v>
      </c>
      <c r="AR543" s="8"/>
      <c r="AU543" s="1">
        <v>540</v>
      </c>
      <c r="AV543" s="8"/>
      <c r="AW543" s="5" t="s">
        <v>13</v>
      </c>
      <c r="AY543" s="1">
        <v>533</v>
      </c>
      <c r="AZ543" s="8"/>
      <c r="BC543" s="1">
        <v>468</v>
      </c>
      <c r="BD543" s="8"/>
      <c r="BG543" s="1">
        <v>530</v>
      </c>
      <c r="BH543" s="8"/>
      <c r="BI543" s="5" t="s">
        <v>13</v>
      </c>
      <c r="BM543" s="5">
        <v>544</v>
      </c>
      <c r="BN543" s="5">
        <v>6</v>
      </c>
      <c r="BO543" s="5">
        <v>1750</v>
      </c>
      <c r="BQ543" s="1">
        <v>507</v>
      </c>
      <c r="BR543" s="8"/>
      <c r="BU543" s="1">
        <v>228</v>
      </c>
      <c r="BV543" s="8"/>
      <c r="BY543" s="1">
        <v>480</v>
      </c>
      <c r="BZ543" s="8"/>
      <c r="CC543" s="1">
        <v>435</v>
      </c>
      <c r="CD543" s="8"/>
      <c r="CG543" s="1">
        <v>515</v>
      </c>
      <c r="CH543" s="8"/>
      <c r="CK543" s="1">
        <v>471</v>
      </c>
      <c r="CL543" s="8"/>
      <c r="CO543" s="1">
        <v>540</v>
      </c>
      <c r="CP543" s="8"/>
      <c r="CQ543" s="5" t="s">
        <v>13</v>
      </c>
      <c r="CS543" s="5">
        <v>1304</v>
      </c>
      <c r="CT543" s="8">
        <v>6</v>
      </c>
      <c r="CU543" s="5">
        <v>18</v>
      </c>
      <c r="CW543" s="5">
        <v>401</v>
      </c>
      <c r="DA543" s="5">
        <v>433</v>
      </c>
      <c r="DE543" s="5">
        <v>525</v>
      </c>
      <c r="DI543" s="5">
        <v>540</v>
      </c>
      <c r="DM543" s="5">
        <v>533</v>
      </c>
      <c r="DQ543" s="5">
        <v>468</v>
      </c>
      <c r="DU543" s="5">
        <v>530</v>
      </c>
      <c r="EA543" s="5">
        <v>457</v>
      </c>
      <c r="EE543" s="5">
        <v>525</v>
      </c>
      <c r="EG543" s="5" t="s">
        <v>13</v>
      </c>
      <c r="EI543" s="5">
        <v>520</v>
      </c>
      <c r="EM543" s="5">
        <v>455</v>
      </c>
    </row>
    <row r="544" spans="1:143" x14ac:dyDescent="0.15">
      <c r="A544" s="1">
        <v>1063</v>
      </c>
      <c r="B544" s="8">
        <v>5</v>
      </c>
      <c r="C544" s="12">
        <v>10090</v>
      </c>
      <c r="D544" s="90">
        <f t="shared" si="17"/>
        <v>51.437601957585642</v>
      </c>
      <c r="E544" s="4"/>
      <c r="F544" s="1">
        <v>871</v>
      </c>
      <c r="G544" s="8">
        <v>5</v>
      </c>
      <c r="H544" s="13">
        <v>19553</v>
      </c>
      <c r="I544" s="96">
        <f t="shared" si="16"/>
        <v>99.678833605220234</v>
      </c>
      <c r="K544" s="1">
        <v>880</v>
      </c>
      <c r="L544" s="8">
        <v>5</v>
      </c>
      <c r="M544" s="5">
        <v>10088</v>
      </c>
      <c r="O544" s="1">
        <v>508</v>
      </c>
      <c r="P544" s="8"/>
      <c r="S544" s="1">
        <v>229</v>
      </c>
      <c r="T544" s="8"/>
      <c r="W544" s="1">
        <v>481</v>
      </c>
      <c r="X544" s="8"/>
      <c r="AA544" s="1">
        <v>1499</v>
      </c>
      <c r="AB544" s="8">
        <v>6</v>
      </c>
      <c r="AC544" s="5">
        <v>17340</v>
      </c>
      <c r="AE544" s="1">
        <v>1046</v>
      </c>
      <c r="AF544" s="8">
        <v>5</v>
      </c>
      <c r="AG544" s="5">
        <v>6256</v>
      </c>
      <c r="AI544" s="1">
        <v>402</v>
      </c>
      <c r="AJ544" s="8"/>
      <c r="AM544" s="1">
        <v>434</v>
      </c>
      <c r="AN544" s="8"/>
      <c r="AQ544" s="1">
        <v>526</v>
      </c>
      <c r="AR544" s="8"/>
      <c r="AU544" s="1">
        <v>541</v>
      </c>
      <c r="AV544" s="8"/>
      <c r="AW544" s="5" t="s">
        <v>13</v>
      </c>
      <c r="AY544" s="1">
        <v>534</v>
      </c>
      <c r="AZ544" s="8"/>
      <c r="BC544" s="1">
        <v>469</v>
      </c>
      <c r="BD544" s="8"/>
      <c r="BG544" s="1">
        <v>531</v>
      </c>
      <c r="BH544" s="8"/>
      <c r="BI544" s="5" t="s">
        <v>13</v>
      </c>
      <c r="BM544" s="5">
        <v>604</v>
      </c>
      <c r="BN544" s="5">
        <v>6</v>
      </c>
      <c r="BO544" s="5">
        <v>1750</v>
      </c>
      <c r="BQ544" s="1">
        <v>508</v>
      </c>
      <c r="BR544" s="8"/>
      <c r="BU544" s="1">
        <v>229</v>
      </c>
      <c r="BV544" s="8"/>
      <c r="BY544" s="1">
        <v>481</v>
      </c>
      <c r="BZ544" s="8"/>
      <c r="CC544" s="1">
        <v>436</v>
      </c>
      <c r="CD544" s="8"/>
      <c r="CG544" s="1">
        <v>516</v>
      </c>
      <c r="CH544" s="8"/>
      <c r="CK544" s="1">
        <v>472</v>
      </c>
      <c r="CL544" s="8"/>
      <c r="CO544" s="1">
        <v>541</v>
      </c>
      <c r="CP544" s="8"/>
      <c r="CQ544" s="5" t="s">
        <v>13</v>
      </c>
      <c r="CS544" s="5">
        <v>1499</v>
      </c>
      <c r="CT544" s="8">
        <v>6</v>
      </c>
      <c r="CU544" s="5">
        <v>18</v>
      </c>
      <c r="CW544" s="5">
        <v>402</v>
      </c>
      <c r="DA544" s="5">
        <v>434</v>
      </c>
      <c r="DE544" s="5">
        <v>526</v>
      </c>
      <c r="DI544" s="5">
        <v>541</v>
      </c>
      <c r="DM544" s="5">
        <v>534</v>
      </c>
      <c r="DQ544" s="5">
        <v>469</v>
      </c>
      <c r="DU544" s="5">
        <v>531</v>
      </c>
      <c r="EA544" s="5">
        <v>458</v>
      </c>
      <c r="EE544" s="5">
        <v>526</v>
      </c>
      <c r="EG544" s="5" t="s">
        <v>13</v>
      </c>
      <c r="EI544" s="5">
        <v>521</v>
      </c>
      <c r="EM544" s="5">
        <v>456</v>
      </c>
    </row>
    <row r="545" spans="1:143" x14ac:dyDescent="0.15">
      <c r="A545" s="1">
        <v>1345</v>
      </c>
      <c r="B545" s="8">
        <v>5</v>
      </c>
      <c r="C545" s="12">
        <v>10222</v>
      </c>
      <c r="D545" s="90">
        <f t="shared" si="17"/>
        <v>52.110522022838502</v>
      </c>
      <c r="E545" s="4"/>
      <c r="F545" s="1">
        <v>1516</v>
      </c>
      <c r="G545" s="8">
        <v>5</v>
      </c>
      <c r="H545" s="13">
        <v>19555</v>
      </c>
      <c r="I545" s="96">
        <f t="shared" si="16"/>
        <v>99.68902936378467</v>
      </c>
      <c r="K545" s="1">
        <v>763</v>
      </c>
      <c r="L545" s="8">
        <v>5</v>
      </c>
      <c r="M545" s="5">
        <v>10180</v>
      </c>
      <c r="O545" s="1">
        <v>509</v>
      </c>
      <c r="P545" s="8"/>
      <c r="S545" s="1">
        <v>230</v>
      </c>
      <c r="T545" s="8"/>
      <c r="W545" s="1">
        <v>482</v>
      </c>
      <c r="X545" s="8"/>
      <c r="AA545" s="1">
        <v>1120</v>
      </c>
      <c r="AB545" s="8">
        <v>6</v>
      </c>
      <c r="AC545" s="5">
        <v>17892</v>
      </c>
      <c r="AE545" s="1">
        <v>352</v>
      </c>
      <c r="AF545" s="8">
        <v>5</v>
      </c>
      <c r="AG545" s="5">
        <v>6405</v>
      </c>
      <c r="AI545" s="1">
        <v>403</v>
      </c>
      <c r="AJ545" s="8"/>
      <c r="AM545" s="1">
        <v>435</v>
      </c>
      <c r="AN545" s="8"/>
      <c r="AQ545" s="1">
        <v>527</v>
      </c>
      <c r="AR545" s="8"/>
      <c r="AU545" s="1">
        <v>542</v>
      </c>
      <c r="AV545" s="8"/>
      <c r="AW545" s="5" t="s">
        <v>13</v>
      </c>
      <c r="AY545" s="1">
        <v>535</v>
      </c>
      <c r="AZ545" s="8"/>
      <c r="BC545" s="1">
        <v>470</v>
      </c>
      <c r="BD545" s="8"/>
      <c r="BG545" s="1">
        <v>532</v>
      </c>
      <c r="BH545" s="8"/>
      <c r="BI545" s="5" t="s">
        <v>13</v>
      </c>
      <c r="BM545" s="5">
        <v>1541</v>
      </c>
      <c r="BN545" s="5">
        <v>6</v>
      </c>
      <c r="BO545" s="5">
        <v>1750</v>
      </c>
      <c r="BQ545" s="1">
        <v>509</v>
      </c>
      <c r="BR545" s="8"/>
      <c r="BU545" s="1">
        <v>230</v>
      </c>
      <c r="BV545" s="8"/>
      <c r="BY545" s="1">
        <v>482</v>
      </c>
      <c r="BZ545" s="8"/>
      <c r="CC545" s="1">
        <v>437</v>
      </c>
      <c r="CD545" s="8"/>
      <c r="CG545" s="1">
        <v>517</v>
      </c>
      <c r="CH545" s="8"/>
      <c r="CK545" s="1">
        <v>473</v>
      </c>
      <c r="CL545" s="8"/>
      <c r="CO545" s="1">
        <v>542</v>
      </c>
      <c r="CP545" s="8"/>
      <c r="CQ545" s="5" t="s">
        <v>13</v>
      </c>
      <c r="CS545" s="5">
        <v>122</v>
      </c>
      <c r="CT545" s="8">
        <v>6</v>
      </c>
      <c r="CU545" s="5">
        <v>19</v>
      </c>
      <c r="CW545" s="5">
        <v>403</v>
      </c>
      <c r="DA545" s="5">
        <v>435</v>
      </c>
      <c r="DE545" s="5">
        <v>527</v>
      </c>
      <c r="DI545" s="5">
        <v>542</v>
      </c>
      <c r="DM545" s="5">
        <v>535</v>
      </c>
      <c r="DQ545" s="5">
        <v>470</v>
      </c>
      <c r="DU545" s="5">
        <v>532</v>
      </c>
      <c r="EA545" s="5">
        <v>459</v>
      </c>
      <c r="EE545" s="5">
        <v>527</v>
      </c>
      <c r="EG545" s="5" t="s">
        <v>13</v>
      </c>
      <c r="EI545" s="5">
        <v>522</v>
      </c>
      <c r="EM545" s="5">
        <v>457</v>
      </c>
    </row>
    <row r="546" spans="1:143" x14ac:dyDescent="0.15">
      <c r="A546" s="1">
        <v>855</v>
      </c>
      <c r="B546" s="8">
        <v>5</v>
      </c>
      <c r="C546" s="12">
        <v>10244</v>
      </c>
      <c r="D546" s="90">
        <f t="shared" si="17"/>
        <v>52.222675367047309</v>
      </c>
      <c r="E546" s="4"/>
      <c r="F546" s="1">
        <v>1436</v>
      </c>
      <c r="G546" s="8">
        <v>5</v>
      </c>
      <c r="H546" s="13">
        <v>19560</v>
      </c>
      <c r="I546" s="96">
        <f t="shared" si="16"/>
        <v>99.714518760195759</v>
      </c>
      <c r="K546" s="1">
        <v>73</v>
      </c>
      <c r="L546" s="8">
        <v>5</v>
      </c>
      <c r="M546" s="5">
        <v>10233</v>
      </c>
      <c r="O546" s="1">
        <v>510</v>
      </c>
      <c r="P546" s="8"/>
      <c r="S546" s="1">
        <v>231</v>
      </c>
      <c r="T546" s="8"/>
      <c r="W546" s="1">
        <v>483</v>
      </c>
      <c r="X546" s="8"/>
      <c r="AA546" s="1">
        <v>446</v>
      </c>
      <c r="AB546" s="8">
        <v>6</v>
      </c>
      <c r="AC546" s="5">
        <v>18072</v>
      </c>
      <c r="AE546" s="1">
        <v>333</v>
      </c>
      <c r="AF546" s="8">
        <v>5</v>
      </c>
      <c r="AG546" s="5">
        <v>6498</v>
      </c>
      <c r="AI546" s="1">
        <v>405</v>
      </c>
      <c r="AJ546" s="8"/>
      <c r="AM546" s="1">
        <v>436</v>
      </c>
      <c r="AN546" s="8"/>
      <c r="AQ546" s="1">
        <v>528</v>
      </c>
      <c r="AR546" s="8"/>
      <c r="AU546" s="1">
        <v>543</v>
      </c>
      <c r="AV546" s="8"/>
      <c r="AW546" s="5" t="s">
        <v>13</v>
      </c>
      <c r="AY546" s="1">
        <v>536</v>
      </c>
      <c r="AZ546" s="8"/>
      <c r="BC546" s="1">
        <v>471</v>
      </c>
      <c r="BD546" s="8"/>
      <c r="BG546" s="1">
        <v>533</v>
      </c>
      <c r="BH546" s="8"/>
      <c r="BI546" s="5" t="s">
        <v>13</v>
      </c>
      <c r="BM546" s="5">
        <v>933</v>
      </c>
      <c r="BN546" s="5">
        <v>6</v>
      </c>
      <c r="BO546" s="5">
        <v>1762</v>
      </c>
      <c r="BQ546" s="1">
        <v>510</v>
      </c>
      <c r="BR546" s="8"/>
      <c r="BU546" s="1">
        <v>231</v>
      </c>
      <c r="BV546" s="8"/>
      <c r="BY546" s="1">
        <v>483</v>
      </c>
      <c r="BZ546" s="8"/>
      <c r="CC546" s="1">
        <v>438</v>
      </c>
      <c r="CD546" s="8"/>
      <c r="CG546" s="1">
        <v>518</v>
      </c>
      <c r="CH546" s="8"/>
      <c r="CK546" s="1">
        <v>474</v>
      </c>
      <c r="CL546" s="8"/>
      <c r="CO546" s="1">
        <v>543</v>
      </c>
      <c r="CP546" s="8"/>
      <c r="CQ546" s="5" t="s">
        <v>13</v>
      </c>
      <c r="CS546" s="5">
        <v>1315</v>
      </c>
      <c r="CT546" s="8">
        <v>6</v>
      </c>
      <c r="CU546" s="5">
        <v>20</v>
      </c>
      <c r="CW546" s="5">
        <v>405</v>
      </c>
      <c r="DA546" s="5">
        <v>436</v>
      </c>
      <c r="DE546" s="5">
        <v>528</v>
      </c>
      <c r="DI546" s="5">
        <v>543</v>
      </c>
      <c r="DM546" s="5">
        <v>536</v>
      </c>
      <c r="DQ546" s="5">
        <v>471</v>
      </c>
      <c r="DU546" s="5">
        <v>533</v>
      </c>
      <c r="EA546" s="5">
        <v>460</v>
      </c>
      <c r="EE546" s="5">
        <v>528</v>
      </c>
      <c r="EG546" s="5" t="s">
        <v>13</v>
      </c>
      <c r="EI546" s="5">
        <v>523</v>
      </c>
      <c r="EM546" s="5">
        <v>458</v>
      </c>
    </row>
    <row r="547" spans="1:143" x14ac:dyDescent="0.15">
      <c r="A547" s="1">
        <v>1235</v>
      </c>
      <c r="B547" s="8">
        <v>5</v>
      </c>
      <c r="C547" s="12">
        <v>10392</v>
      </c>
      <c r="D547" s="90">
        <f t="shared" si="17"/>
        <v>52.977161500815662</v>
      </c>
      <c r="E547" s="4"/>
      <c r="F547" s="1">
        <v>121</v>
      </c>
      <c r="G547" s="8">
        <v>5</v>
      </c>
      <c r="H547" s="13">
        <v>19568</v>
      </c>
      <c r="I547" s="96">
        <f t="shared" si="16"/>
        <v>99.755301794453516</v>
      </c>
      <c r="K547" s="1">
        <v>489</v>
      </c>
      <c r="L547" s="8">
        <v>5</v>
      </c>
      <c r="M547" s="5">
        <v>10321</v>
      </c>
      <c r="O547" s="1">
        <v>511</v>
      </c>
      <c r="P547" s="8"/>
      <c r="S547" s="1">
        <v>232</v>
      </c>
      <c r="T547" s="8"/>
      <c r="W547" s="1">
        <v>484</v>
      </c>
      <c r="X547" s="8"/>
      <c r="AA547" s="1">
        <v>873</v>
      </c>
      <c r="AB547" s="8">
        <v>6</v>
      </c>
      <c r="AC547" s="5">
        <v>18072</v>
      </c>
      <c r="AE547" s="1">
        <v>391</v>
      </c>
      <c r="AF547" s="8">
        <v>5</v>
      </c>
      <c r="AG547" s="5">
        <v>6515</v>
      </c>
      <c r="AI547" s="1">
        <v>406</v>
      </c>
      <c r="AJ547" s="8"/>
      <c r="AM547" s="1">
        <v>437</v>
      </c>
      <c r="AN547" s="8"/>
      <c r="AQ547" s="1">
        <v>529</v>
      </c>
      <c r="AR547" s="8"/>
      <c r="AU547" s="1">
        <v>544</v>
      </c>
      <c r="AV547" s="8"/>
      <c r="AW547" s="5" t="s">
        <v>13</v>
      </c>
      <c r="AY547" s="1">
        <v>537</v>
      </c>
      <c r="AZ547" s="8"/>
      <c r="BC547" s="1">
        <v>472</v>
      </c>
      <c r="BD547" s="8"/>
      <c r="BG547" s="1">
        <v>534</v>
      </c>
      <c r="BH547" s="8"/>
      <c r="BI547" s="5" t="s">
        <v>13</v>
      </c>
      <c r="BM547" s="5">
        <v>298</v>
      </c>
      <c r="BN547" s="5">
        <v>6</v>
      </c>
      <c r="BO547" s="5">
        <v>1770</v>
      </c>
      <c r="BQ547" s="1">
        <v>511</v>
      </c>
      <c r="BR547" s="8"/>
      <c r="BU547" s="1">
        <v>232</v>
      </c>
      <c r="BV547" s="8"/>
      <c r="BY547" s="1">
        <v>484</v>
      </c>
      <c r="BZ547" s="8"/>
      <c r="CC547" s="1">
        <v>439</v>
      </c>
      <c r="CD547" s="8"/>
      <c r="CG547" s="1">
        <v>519</v>
      </c>
      <c r="CH547" s="8"/>
      <c r="CK547" s="1">
        <v>475</v>
      </c>
      <c r="CL547" s="8"/>
      <c r="CO547" s="1">
        <v>544</v>
      </c>
      <c r="CP547" s="8"/>
      <c r="CQ547" s="5" t="s">
        <v>13</v>
      </c>
      <c r="CS547" s="5">
        <v>1419</v>
      </c>
      <c r="CT547" s="8">
        <v>6</v>
      </c>
      <c r="CU547" s="5">
        <v>20</v>
      </c>
      <c r="CW547" s="5">
        <v>406</v>
      </c>
      <c r="DA547" s="5">
        <v>437</v>
      </c>
      <c r="DE547" s="5">
        <v>529</v>
      </c>
      <c r="DI547" s="5">
        <v>544</v>
      </c>
      <c r="DM547" s="5">
        <v>537</v>
      </c>
      <c r="DQ547" s="5">
        <v>472</v>
      </c>
      <c r="DU547" s="5">
        <v>534</v>
      </c>
      <c r="EA547" s="5">
        <v>461</v>
      </c>
      <c r="EE547" s="5">
        <v>529</v>
      </c>
      <c r="EG547" s="5" t="s">
        <v>13</v>
      </c>
      <c r="EI547" s="5">
        <v>524</v>
      </c>
      <c r="EM547" s="5">
        <v>459</v>
      </c>
    </row>
    <row r="548" spans="1:143" x14ac:dyDescent="0.15">
      <c r="A548" s="1">
        <v>2</v>
      </c>
      <c r="B548" s="8">
        <v>5</v>
      </c>
      <c r="C548" s="12">
        <v>10416</v>
      </c>
      <c r="D548" s="90">
        <f t="shared" si="17"/>
        <v>53.099510603588904</v>
      </c>
      <c r="E548" s="4"/>
      <c r="F548" s="1">
        <v>405</v>
      </c>
      <c r="G548" s="8">
        <v>5</v>
      </c>
      <c r="H548" s="13">
        <v>19577</v>
      </c>
      <c r="I548" s="96">
        <f t="shared" si="16"/>
        <v>99.801182707993476</v>
      </c>
      <c r="K548" s="1">
        <v>462</v>
      </c>
      <c r="L548" s="8">
        <v>5</v>
      </c>
      <c r="M548" s="5">
        <v>10412</v>
      </c>
      <c r="O548" s="1">
        <v>512</v>
      </c>
      <c r="P548" s="8"/>
      <c r="S548" s="1">
        <v>233</v>
      </c>
      <c r="T548" s="8"/>
      <c r="W548" s="1">
        <v>485</v>
      </c>
      <c r="X548" s="8"/>
      <c r="AA548" s="1">
        <v>175</v>
      </c>
      <c r="AB548" s="8">
        <v>6</v>
      </c>
      <c r="AC548" s="5">
        <v>18202</v>
      </c>
      <c r="AE548" s="1">
        <v>1057</v>
      </c>
      <c r="AF548" s="8">
        <v>5</v>
      </c>
      <c r="AG548" s="5">
        <v>6581</v>
      </c>
      <c r="AI548" s="1">
        <v>407</v>
      </c>
      <c r="AJ548" s="8"/>
      <c r="AM548" s="1">
        <v>438</v>
      </c>
      <c r="AN548" s="8"/>
      <c r="AQ548" s="1">
        <v>530</v>
      </c>
      <c r="AR548" s="8"/>
      <c r="AU548" s="1">
        <v>545</v>
      </c>
      <c r="AV548" s="8"/>
      <c r="AW548" s="5" t="s">
        <v>13</v>
      </c>
      <c r="AY548" s="1">
        <v>538</v>
      </c>
      <c r="AZ548" s="8"/>
      <c r="BC548" s="1">
        <v>473</v>
      </c>
      <c r="BD548" s="8"/>
      <c r="BG548" s="1">
        <v>535</v>
      </c>
      <c r="BH548" s="8"/>
      <c r="BI548" s="5" t="s">
        <v>13</v>
      </c>
      <c r="BM548" s="5">
        <v>1159</v>
      </c>
      <c r="BN548" s="5">
        <v>6</v>
      </c>
      <c r="BO548" s="5">
        <v>1780</v>
      </c>
      <c r="BQ548" s="1">
        <v>512</v>
      </c>
      <c r="BR548" s="8"/>
      <c r="BU548" s="1">
        <v>233</v>
      </c>
      <c r="BV548" s="8"/>
      <c r="BY548" s="1">
        <v>485</v>
      </c>
      <c r="BZ548" s="8"/>
      <c r="CC548" s="1">
        <v>440</v>
      </c>
      <c r="CD548" s="8"/>
      <c r="CG548" s="1">
        <v>520</v>
      </c>
      <c r="CH548" s="8"/>
      <c r="CK548" s="1">
        <v>476</v>
      </c>
      <c r="CL548" s="8"/>
      <c r="CO548" s="1">
        <v>545</v>
      </c>
      <c r="CP548" s="8"/>
      <c r="CQ548" s="5" t="s">
        <v>13</v>
      </c>
      <c r="CS548" s="5">
        <v>215</v>
      </c>
      <c r="CT548" s="8">
        <v>6</v>
      </c>
      <c r="CU548" s="5">
        <v>22</v>
      </c>
      <c r="CW548" s="5">
        <v>407</v>
      </c>
      <c r="DA548" s="5">
        <v>438</v>
      </c>
      <c r="DE548" s="5">
        <v>530</v>
      </c>
      <c r="DI548" s="5">
        <v>545</v>
      </c>
      <c r="DM548" s="5">
        <v>538</v>
      </c>
      <c r="DQ548" s="5">
        <v>473</v>
      </c>
      <c r="DU548" s="5">
        <v>535</v>
      </c>
      <c r="EA548" s="5">
        <v>462</v>
      </c>
      <c r="EE548" s="5">
        <v>530</v>
      </c>
      <c r="EG548" s="5" t="s">
        <v>13</v>
      </c>
      <c r="EI548" s="5">
        <v>525</v>
      </c>
      <c r="EM548" s="5">
        <v>460</v>
      </c>
    </row>
    <row r="549" spans="1:143" x14ac:dyDescent="0.15">
      <c r="A549" s="1">
        <v>575</v>
      </c>
      <c r="B549" s="8">
        <v>5</v>
      </c>
      <c r="C549" s="12">
        <v>10508</v>
      </c>
      <c r="D549" s="90">
        <f t="shared" si="17"/>
        <v>53.568515497553015</v>
      </c>
      <c r="E549" s="4"/>
      <c r="F549" s="1">
        <v>1317</v>
      </c>
      <c r="G549" s="8">
        <v>5</v>
      </c>
      <c r="H549" s="13">
        <v>19600</v>
      </c>
      <c r="I549" s="96">
        <f t="shared" si="16"/>
        <v>99.9184339314845</v>
      </c>
      <c r="K549" s="1">
        <v>66</v>
      </c>
      <c r="L549" s="8">
        <v>5</v>
      </c>
      <c r="M549" s="5">
        <v>10643</v>
      </c>
      <c r="O549" s="1">
        <v>514</v>
      </c>
      <c r="P549" s="8"/>
      <c r="S549" s="1">
        <v>234</v>
      </c>
      <c r="T549" s="8"/>
      <c r="W549" s="1">
        <v>486</v>
      </c>
      <c r="X549" s="8"/>
      <c r="AA549" s="1">
        <v>215</v>
      </c>
      <c r="AB549" s="8">
        <v>6</v>
      </c>
      <c r="AC549" s="5">
        <v>18210</v>
      </c>
      <c r="AE549" s="1">
        <v>326</v>
      </c>
      <c r="AF549" s="8">
        <v>5</v>
      </c>
      <c r="AG549" s="5">
        <v>6600</v>
      </c>
      <c r="AI549" s="1">
        <v>408</v>
      </c>
      <c r="AJ549" s="8"/>
      <c r="AM549" s="1">
        <v>439</v>
      </c>
      <c r="AN549" s="8"/>
      <c r="AQ549" s="1">
        <v>531</v>
      </c>
      <c r="AR549" s="8"/>
      <c r="AU549" s="1">
        <v>546</v>
      </c>
      <c r="AV549" s="8"/>
      <c r="AW549" s="5" t="s">
        <v>13</v>
      </c>
      <c r="AY549" s="1">
        <v>539</v>
      </c>
      <c r="AZ549" s="8"/>
      <c r="BC549" s="1">
        <v>474</v>
      </c>
      <c r="BD549" s="8"/>
      <c r="BG549" s="1">
        <v>536</v>
      </c>
      <c r="BH549" s="8"/>
      <c r="BI549" s="5" t="s">
        <v>13</v>
      </c>
      <c r="BM549" s="5">
        <v>116</v>
      </c>
      <c r="BN549" s="5">
        <v>6</v>
      </c>
      <c r="BO549" s="5">
        <v>1784</v>
      </c>
      <c r="BQ549" s="1">
        <v>514</v>
      </c>
      <c r="BR549" s="8"/>
      <c r="BU549" s="1">
        <v>234</v>
      </c>
      <c r="BV549" s="8"/>
      <c r="BY549" s="1">
        <v>486</v>
      </c>
      <c r="BZ549" s="8"/>
      <c r="CC549" s="1">
        <v>441</v>
      </c>
      <c r="CD549" s="8"/>
      <c r="CG549" s="1">
        <v>521</v>
      </c>
      <c r="CH549" s="8"/>
      <c r="CK549" s="1">
        <v>477</v>
      </c>
      <c r="CL549" s="8"/>
      <c r="CO549" s="1">
        <v>546</v>
      </c>
      <c r="CP549" s="8"/>
      <c r="CQ549" s="5" t="s">
        <v>13</v>
      </c>
      <c r="CS549" s="5">
        <v>869</v>
      </c>
      <c r="CT549" s="8">
        <v>6</v>
      </c>
      <c r="CU549" s="5">
        <v>22</v>
      </c>
      <c r="CW549" s="5">
        <v>408</v>
      </c>
      <c r="DA549" s="5">
        <v>439</v>
      </c>
      <c r="DE549" s="5">
        <v>531</v>
      </c>
      <c r="DI549" s="5">
        <v>546</v>
      </c>
      <c r="DM549" s="5">
        <v>539</v>
      </c>
      <c r="DQ549" s="5">
        <v>474</v>
      </c>
      <c r="DU549" s="5">
        <v>536</v>
      </c>
      <c r="EA549" s="5">
        <v>463</v>
      </c>
      <c r="EE549" s="5">
        <v>531</v>
      </c>
      <c r="EG549" s="5" t="s">
        <v>13</v>
      </c>
      <c r="EI549" s="5">
        <v>526</v>
      </c>
      <c r="EM549" s="5">
        <v>461</v>
      </c>
    </row>
    <row r="550" spans="1:143" x14ac:dyDescent="0.15">
      <c r="A550" s="1">
        <v>115</v>
      </c>
      <c r="B550" s="8">
        <v>5</v>
      </c>
      <c r="C550" s="12">
        <v>10591</v>
      </c>
      <c r="D550" s="90">
        <f t="shared" si="17"/>
        <v>53.991639477977159</v>
      </c>
      <c r="E550" s="4"/>
      <c r="F550" s="1">
        <v>701</v>
      </c>
      <c r="G550" s="8">
        <v>5</v>
      </c>
      <c r="H550" s="13">
        <v>19608</v>
      </c>
      <c r="I550" s="96">
        <f t="shared" si="16"/>
        <v>99.959216965742243</v>
      </c>
      <c r="K550" s="1">
        <v>635</v>
      </c>
      <c r="L550" s="8">
        <v>5</v>
      </c>
      <c r="M550" s="5">
        <v>10779</v>
      </c>
      <c r="O550" s="1">
        <v>515</v>
      </c>
      <c r="P550" s="8"/>
      <c r="S550" s="1">
        <v>235</v>
      </c>
      <c r="T550" s="8"/>
      <c r="W550" s="1">
        <v>487</v>
      </c>
      <c r="X550" s="8"/>
      <c r="AA550" s="1">
        <v>1466</v>
      </c>
      <c r="AB550" s="8">
        <v>6</v>
      </c>
      <c r="AC550" s="5">
        <v>19728</v>
      </c>
      <c r="AE550" s="1">
        <v>404</v>
      </c>
      <c r="AF550" s="8">
        <v>5</v>
      </c>
      <c r="AG550" s="5">
        <v>6672</v>
      </c>
      <c r="AI550" s="1">
        <v>410</v>
      </c>
      <c r="AJ550" s="8"/>
      <c r="AM550" s="1">
        <v>440</v>
      </c>
      <c r="AN550" s="8"/>
      <c r="AQ550" s="1">
        <v>532</v>
      </c>
      <c r="AR550" s="8"/>
      <c r="AU550" s="1">
        <v>547</v>
      </c>
      <c r="AV550" s="8"/>
      <c r="AW550" s="5" t="s">
        <v>13</v>
      </c>
      <c r="AY550" s="1">
        <v>540</v>
      </c>
      <c r="AZ550" s="8"/>
      <c r="BC550" s="1">
        <v>475</v>
      </c>
      <c r="BD550" s="8"/>
      <c r="BG550" s="1">
        <v>537</v>
      </c>
      <c r="BH550" s="8"/>
      <c r="BI550" s="5" t="s">
        <v>13</v>
      </c>
      <c r="BM550" s="5">
        <v>891</v>
      </c>
      <c r="BN550" s="5">
        <v>6</v>
      </c>
      <c r="BO550" s="5">
        <v>1838</v>
      </c>
      <c r="BQ550" s="1">
        <v>515</v>
      </c>
      <c r="BR550" s="8"/>
      <c r="BU550" s="1">
        <v>235</v>
      </c>
      <c r="BV550" s="8"/>
      <c r="BY550" s="1">
        <v>487</v>
      </c>
      <c r="BZ550" s="8"/>
      <c r="CC550" s="1">
        <v>443</v>
      </c>
      <c r="CD550" s="8"/>
      <c r="CG550" s="1">
        <v>522</v>
      </c>
      <c r="CH550" s="8"/>
      <c r="CK550" s="1">
        <v>478</v>
      </c>
      <c r="CL550" s="8"/>
      <c r="CO550" s="1">
        <v>547</v>
      </c>
      <c r="CP550" s="8"/>
      <c r="CQ550" s="5" t="s">
        <v>13</v>
      </c>
      <c r="CS550" s="5">
        <v>1466</v>
      </c>
      <c r="CT550" s="8">
        <v>6</v>
      </c>
      <c r="CU550" s="5">
        <v>22</v>
      </c>
      <c r="CW550" s="5">
        <v>410</v>
      </c>
      <c r="DA550" s="5">
        <v>440</v>
      </c>
      <c r="DE550" s="5">
        <v>532</v>
      </c>
      <c r="DI550" s="5">
        <v>547</v>
      </c>
      <c r="DM550" s="5">
        <v>540</v>
      </c>
      <c r="DQ550" s="5">
        <v>475</v>
      </c>
      <c r="DU550" s="5">
        <v>537</v>
      </c>
      <c r="EA550" s="5">
        <v>464</v>
      </c>
      <c r="EE550" s="5">
        <v>532</v>
      </c>
      <c r="EG550" s="5" t="s">
        <v>13</v>
      </c>
      <c r="EI550" s="5">
        <v>527</v>
      </c>
      <c r="EM550" s="5">
        <v>462</v>
      </c>
    </row>
    <row r="551" spans="1:143" x14ac:dyDescent="0.15">
      <c r="A551" s="1">
        <v>75</v>
      </c>
      <c r="B551" s="8">
        <v>5</v>
      </c>
      <c r="C551" s="12">
        <v>10626</v>
      </c>
      <c r="D551" s="90">
        <f t="shared" si="17"/>
        <v>54.170065252854812</v>
      </c>
      <c r="E551" s="4"/>
      <c r="F551" s="1">
        <v>7</v>
      </c>
      <c r="G551" s="8">
        <v>5</v>
      </c>
      <c r="H551" s="13">
        <v>19616</v>
      </c>
      <c r="I551" s="96">
        <f t="shared" si="16"/>
        <v>100</v>
      </c>
      <c r="K551" s="1">
        <v>729</v>
      </c>
      <c r="L551" s="8">
        <v>5</v>
      </c>
      <c r="M551" s="5">
        <v>10995</v>
      </c>
      <c r="O551" s="1">
        <v>516</v>
      </c>
      <c r="P551" s="8"/>
      <c r="S551" s="1">
        <v>236</v>
      </c>
      <c r="T551" s="8"/>
      <c r="W551" s="1">
        <v>488</v>
      </c>
      <c r="X551" s="8"/>
      <c r="AA551" s="1">
        <v>1140</v>
      </c>
      <c r="AB551" s="8">
        <v>6</v>
      </c>
      <c r="AC551" s="5">
        <v>19920</v>
      </c>
      <c r="AE551" s="1">
        <v>315</v>
      </c>
      <c r="AF551" s="8">
        <v>5</v>
      </c>
      <c r="AG551" s="5">
        <v>6735</v>
      </c>
      <c r="AI551" s="1">
        <v>411</v>
      </c>
      <c r="AJ551" s="8"/>
      <c r="AM551" s="1">
        <v>441</v>
      </c>
      <c r="AN551" s="8"/>
      <c r="AQ551" s="1">
        <v>533</v>
      </c>
      <c r="AR551" s="8"/>
      <c r="AU551" s="1">
        <v>548</v>
      </c>
      <c r="AV551" s="8"/>
      <c r="AW551" s="5" t="s">
        <v>13</v>
      </c>
      <c r="AY551" s="1">
        <v>541</v>
      </c>
      <c r="AZ551" s="8"/>
      <c r="BC551" s="1">
        <v>476</v>
      </c>
      <c r="BD551" s="8"/>
      <c r="BG551" s="1">
        <v>538</v>
      </c>
      <c r="BH551" s="8"/>
      <c r="BI551" s="5" t="s">
        <v>13</v>
      </c>
      <c r="BM551" s="5">
        <v>873</v>
      </c>
      <c r="BN551" s="5">
        <v>6</v>
      </c>
      <c r="BO551" s="5">
        <v>1848</v>
      </c>
      <c r="BQ551" s="1">
        <v>516</v>
      </c>
      <c r="BR551" s="8"/>
      <c r="BU551" s="1">
        <v>236</v>
      </c>
      <c r="BV551" s="8"/>
      <c r="BY551" s="1">
        <v>488</v>
      </c>
      <c r="BZ551" s="8"/>
      <c r="CC551" s="1">
        <v>446</v>
      </c>
      <c r="CD551" s="8"/>
      <c r="CG551" s="1">
        <v>523</v>
      </c>
      <c r="CH551" s="8"/>
      <c r="CK551" s="1">
        <v>480</v>
      </c>
      <c r="CL551" s="8"/>
      <c r="CO551" s="1">
        <v>548</v>
      </c>
      <c r="CP551" s="8"/>
      <c r="CQ551" s="5" t="s">
        <v>13</v>
      </c>
      <c r="CS551" s="5">
        <v>175</v>
      </c>
      <c r="CT551" s="8">
        <v>6</v>
      </c>
      <c r="CU551" s="5">
        <v>23</v>
      </c>
      <c r="CW551" s="5">
        <v>411</v>
      </c>
      <c r="DA551" s="5">
        <v>441</v>
      </c>
      <c r="DE551" s="5">
        <v>533</v>
      </c>
      <c r="DI551" s="5">
        <v>548</v>
      </c>
      <c r="DM551" s="5">
        <v>541</v>
      </c>
      <c r="DQ551" s="5">
        <v>476</v>
      </c>
      <c r="DU551" s="5">
        <v>538</v>
      </c>
      <c r="EA551" s="5">
        <v>466</v>
      </c>
      <c r="EE551" s="5">
        <v>533</v>
      </c>
      <c r="EG551" s="5" t="s">
        <v>13</v>
      </c>
      <c r="EI551" s="5">
        <v>528</v>
      </c>
      <c r="EM551" s="5">
        <v>463</v>
      </c>
    </row>
    <row r="552" spans="1:143" x14ac:dyDescent="0.15">
      <c r="A552" s="1">
        <v>524</v>
      </c>
      <c r="B552" s="8">
        <v>5</v>
      </c>
      <c r="C552" s="12">
        <v>10754</v>
      </c>
      <c r="D552" s="90">
        <f t="shared" si="17"/>
        <v>54.822593800978794</v>
      </c>
      <c r="E552" s="4"/>
      <c r="F552" s="1">
        <v>66</v>
      </c>
      <c r="G552" s="8">
        <v>5</v>
      </c>
      <c r="H552" s="13">
        <v>19616</v>
      </c>
      <c r="I552" s="96">
        <f t="shared" si="16"/>
        <v>100</v>
      </c>
      <c r="K552" s="1">
        <v>160</v>
      </c>
      <c r="L552" s="8">
        <v>5</v>
      </c>
      <c r="M552" s="5">
        <v>11060</v>
      </c>
      <c r="O552" s="1">
        <v>517</v>
      </c>
      <c r="P552" s="8"/>
      <c r="S552" s="1">
        <v>237</v>
      </c>
      <c r="T552" s="8"/>
      <c r="W552" s="1">
        <v>489</v>
      </c>
      <c r="X552" s="8"/>
      <c r="AA552" s="1">
        <v>1419</v>
      </c>
      <c r="AB552" s="8">
        <v>6</v>
      </c>
      <c r="AC552" s="5">
        <v>20334</v>
      </c>
      <c r="AE552" s="1">
        <v>1025</v>
      </c>
      <c r="AF552" s="8">
        <v>5</v>
      </c>
      <c r="AG552" s="5">
        <v>6786</v>
      </c>
      <c r="AI552" s="1">
        <v>412</v>
      </c>
      <c r="AJ552" s="8"/>
      <c r="AM552" s="1">
        <v>442</v>
      </c>
      <c r="AN552" s="8"/>
      <c r="AQ552" s="1">
        <v>534</v>
      </c>
      <c r="AR552" s="8"/>
      <c r="AU552" s="1">
        <v>549</v>
      </c>
      <c r="AV552" s="8"/>
      <c r="AW552" s="5" t="s">
        <v>13</v>
      </c>
      <c r="AY552" s="1">
        <v>542</v>
      </c>
      <c r="AZ552" s="8"/>
      <c r="BC552" s="1">
        <v>477</v>
      </c>
      <c r="BD552" s="8"/>
      <c r="BG552" s="1">
        <v>539</v>
      </c>
      <c r="BH552" s="8"/>
      <c r="BI552" s="5" t="s">
        <v>13</v>
      </c>
      <c r="BM552" s="5">
        <v>1021</v>
      </c>
      <c r="BN552" s="5">
        <v>6</v>
      </c>
      <c r="BO552" s="5">
        <v>1848</v>
      </c>
      <c r="BQ552" s="1">
        <v>517</v>
      </c>
      <c r="BR552" s="8"/>
      <c r="BU552" s="1">
        <v>237</v>
      </c>
      <c r="BV552" s="8"/>
      <c r="BY552" s="1">
        <v>489</v>
      </c>
      <c r="BZ552" s="8"/>
      <c r="CC552" s="1">
        <v>448</v>
      </c>
      <c r="CD552" s="8"/>
      <c r="CG552" s="1">
        <v>524</v>
      </c>
      <c r="CH552" s="8"/>
      <c r="CK552" s="1">
        <v>481</v>
      </c>
      <c r="CL552" s="8"/>
      <c r="CO552" s="1">
        <v>549</v>
      </c>
      <c r="CP552" s="8"/>
      <c r="CQ552" s="5" t="s">
        <v>13</v>
      </c>
      <c r="CS552" s="5">
        <v>1258</v>
      </c>
      <c r="CT552" s="8">
        <v>6</v>
      </c>
      <c r="CU552" s="5">
        <v>23</v>
      </c>
      <c r="CW552" s="5">
        <v>412</v>
      </c>
      <c r="DA552" s="5">
        <v>442</v>
      </c>
      <c r="DE552" s="5">
        <v>534</v>
      </c>
      <c r="DI552" s="5">
        <v>549</v>
      </c>
      <c r="DM552" s="5">
        <v>542</v>
      </c>
      <c r="DQ552" s="5">
        <v>477</v>
      </c>
      <c r="DU552" s="5">
        <v>539</v>
      </c>
      <c r="EA552" s="5">
        <v>467</v>
      </c>
      <c r="EE552" s="5">
        <v>534</v>
      </c>
      <c r="EG552" s="5" t="s">
        <v>13</v>
      </c>
      <c r="EI552" s="5">
        <v>529</v>
      </c>
      <c r="EM552" s="5">
        <v>464</v>
      </c>
    </row>
    <row r="553" spans="1:143" x14ac:dyDescent="0.15">
      <c r="A553" s="1">
        <v>953</v>
      </c>
      <c r="B553" s="8">
        <v>5</v>
      </c>
      <c r="C553" s="12">
        <v>10848</v>
      </c>
      <c r="D553" s="90">
        <f t="shared" si="17"/>
        <v>55.301794453507334</v>
      </c>
      <c r="E553" s="4"/>
      <c r="F553" s="1">
        <v>473</v>
      </c>
      <c r="G553" s="8">
        <v>5</v>
      </c>
      <c r="H553" s="13">
        <v>19616</v>
      </c>
      <c r="I553" s="96">
        <f t="shared" si="16"/>
        <v>100</v>
      </c>
      <c r="K553" s="1">
        <v>347</v>
      </c>
      <c r="L553" s="8">
        <v>5</v>
      </c>
      <c r="M553" s="5">
        <v>11114</v>
      </c>
      <c r="O553" s="1">
        <v>518</v>
      </c>
      <c r="P553" s="8"/>
      <c r="S553" s="1">
        <v>241</v>
      </c>
      <c r="T553" s="8"/>
      <c r="W553" s="1">
        <v>490</v>
      </c>
      <c r="X553" s="8"/>
      <c r="AA553" s="1">
        <v>604</v>
      </c>
      <c r="AB553" s="8">
        <v>6</v>
      </c>
      <c r="AC553" s="5">
        <v>21390</v>
      </c>
      <c r="AE553" s="1">
        <v>45</v>
      </c>
      <c r="AF553" s="8">
        <v>5</v>
      </c>
      <c r="AG553" s="5">
        <v>6794</v>
      </c>
      <c r="AI553" s="1">
        <v>413</v>
      </c>
      <c r="AJ553" s="8"/>
      <c r="AM553" s="1">
        <v>443</v>
      </c>
      <c r="AN553" s="8"/>
      <c r="AQ553" s="1">
        <v>535</v>
      </c>
      <c r="AR553" s="8"/>
      <c r="AU553" s="1">
        <v>550</v>
      </c>
      <c r="AV553" s="8"/>
      <c r="AW553" s="5" t="s">
        <v>13</v>
      </c>
      <c r="AY553" s="1">
        <v>543</v>
      </c>
      <c r="AZ553" s="8"/>
      <c r="BC553" s="1">
        <v>478</v>
      </c>
      <c r="BD553" s="8"/>
      <c r="BG553" s="1">
        <v>540</v>
      </c>
      <c r="BH553" s="8"/>
      <c r="BI553" s="5" t="s">
        <v>13</v>
      </c>
      <c r="BM553" s="5">
        <v>47</v>
      </c>
      <c r="BN553" s="5">
        <v>6</v>
      </c>
      <c r="BO553" s="5">
        <v>1850</v>
      </c>
      <c r="BQ553" s="1">
        <v>518</v>
      </c>
      <c r="BR553" s="8"/>
      <c r="BU553" s="1">
        <v>241</v>
      </c>
      <c r="BV553" s="8"/>
      <c r="BY553" s="1">
        <v>490</v>
      </c>
      <c r="BZ553" s="8"/>
      <c r="CC553" s="1">
        <v>449</v>
      </c>
      <c r="CD553" s="8"/>
      <c r="CG553" s="1">
        <v>525</v>
      </c>
      <c r="CH553" s="8"/>
      <c r="CK553" s="1">
        <v>482</v>
      </c>
      <c r="CL553" s="8"/>
      <c r="CO553" s="1">
        <v>550</v>
      </c>
      <c r="CP553" s="8"/>
      <c r="CQ553" s="5" t="s">
        <v>13</v>
      </c>
      <c r="CS553" s="5">
        <v>1140</v>
      </c>
      <c r="CT553" s="8">
        <v>6</v>
      </c>
      <c r="CU553" s="5">
        <v>24</v>
      </c>
      <c r="CW553" s="5">
        <v>413</v>
      </c>
      <c r="DA553" s="5">
        <v>443</v>
      </c>
      <c r="DE553" s="5">
        <v>535</v>
      </c>
      <c r="DI553" s="5">
        <v>550</v>
      </c>
      <c r="DM553" s="5">
        <v>543</v>
      </c>
      <c r="DQ553" s="5">
        <v>478</v>
      </c>
      <c r="DU553" s="5">
        <v>540</v>
      </c>
      <c r="EA553" s="5">
        <v>468</v>
      </c>
      <c r="EE553" s="5">
        <v>535</v>
      </c>
      <c r="EG553" s="5" t="s">
        <v>13</v>
      </c>
      <c r="EI553" s="5">
        <v>530</v>
      </c>
      <c r="EM553" s="5">
        <v>465</v>
      </c>
    </row>
    <row r="554" spans="1:143" x14ac:dyDescent="0.15">
      <c r="A554" s="1">
        <v>934</v>
      </c>
      <c r="B554" s="8">
        <v>5</v>
      </c>
      <c r="C554" s="12">
        <v>10881</v>
      </c>
      <c r="D554" s="90">
        <f t="shared" si="17"/>
        <v>55.470024469820558</v>
      </c>
      <c r="E554" s="4"/>
      <c r="F554" s="1">
        <v>506</v>
      </c>
      <c r="G554" s="8">
        <v>5</v>
      </c>
      <c r="H554" s="13">
        <v>19616</v>
      </c>
      <c r="I554" s="96">
        <f t="shared" si="16"/>
        <v>100</v>
      </c>
      <c r="K554" s="1">
        <v>863</v>
      </c>
      <c r="L554" s="8">
        <v>5</v>
      </c>
      <c r="M554" s="5">
        <v>11303</v>
      </c>
      <c r="O554" s="1">
        <v>519</v>
      </c>
      <c r="P554" s="8"/>
      <c r="S554" s="1">
        <v>242</v>
      </c>
      <c r="T554" s="8"/>
      <c r="W554" s="1">
        <v>491</v>
      </c>
      <c r="X554" s="8"/>
      <c r="AA554" s="1">
        <v>1258</v>
      </c>
      <c r="AB554" s="8">
        <v>6</v>
      </c>
      <c r="AC554" s="5">
        <v>22157</v>
      </c>
      <c r="AE554" s="1">
        <v>479</v>
      </c>
      <c r="AF554" s="8">
        <v>5</v>
      </c>
      <c r="AG554" s="5">
        <v>6844</v>
      </c>
      <c r="AI554" s="1">
        <v>415</v>
      </c>
      <c r="AJ554" s="8"/>
      <c r="AM554" s="1">
        <v>444</v>
      </c>
      <c r="AN554" s="8"/>
      <c r="AQ554" s="1">
        <v>536</v>
      </c>
      <c r="AR554" s="8"/>
      <c r="AU554" s="1">
        <v>551</v>
      </c>
      <c r="AV554" s="8"/>
      <c r="AW554" s="5" t="s">
        <v>13</v>
      </c>
      <c r="AY554" s="1">
        <v>544</v>
      </c>
      <c r="AZ554" s="8"/>
      <c r="BC554" s="1">
        <v>479</v>
      </c>
      <c r="BD554" s="8"/>
      <c r="BG554" s="1">
        <v>541</v>
      </c>
      <c r="BH554" s="8"/>
      <c r="BI554" s="5" t="s">
        <v>13</v>
      </c>
      <c r="BM554" s="5">
        <v>145</v>
      </c>
      <c r="BN554" s="5">
        <v>6</v>
      </c>
      <c r="BO554" s="5">
        <v>1850</v>
      </c>
      <c r="BQ554" s="1">
        <v>519</v>
      </c>
      <c r="BR554" s="8"/>
      <c r="BU554" s="1">
        <v>242</v>
      </c>
      <c r="BV554" s="8"/>
      <c r="BY554" s="1">
        <v>491</v>
      </c>
      <c r="BZ554" s="8"/>
      <c r="CC554" s="1">
        <v>450</v>
      </c>
      <c r="CD554" s="8"/>
      <c r="CG554" s="1">
        <v>526</v>
      </c>
      <c r="CH554" s="8"/>
      <c r="CK554" s="1">
        <v>483</v>
      </c>
      <c r="CL554" s="8"/>
      <c r="CO554" s="1">
        <v>551</v>
      </c>
      <c r="CP554" s="8"/>
      <c r="CQ554" s="5" t="s">
        <v>13</v>
      </c>
      <c r="CS554" s="5">
        <v>279</v>
      </c>
      <c r="CT554" s="8">
        <v>6</v>
      </c>
      <c r="CU554" s="5">
        <v>25</v>
      </c>
      <c r="CW554" s="5">
        <v>415</v>
      </c>
      <c r="DA554" s="5">
        <v>444</v>
      </c>
      <c r="DE554" s="5">
        <v>536</v>
      </c>
      <c r="DI554" s="5">
        <v>551</v>
      </c>
      <c r="DM554" s="5">
        <v>544</v>
      </c>
      <c r="DQ554" s="5">
        <v>479</v>
      </c>
      <c r="DU554" s="5">
        <v>541</v>
      </c>
      <c r="EA554" s="5">
        <v>470</v>
      </c>
      <c r="EE554" s="5">
        <v>536</v>
      </c>
      <c r="EG554" s="5" t="s">
        <v>13</v>
      </c>
      <c r="EI554" s="5">
        <v>531</v>
      </c>
      <c r="EM554" s="5">
        <v>466</v>
      </c>
    </row>
    <row r="555" spans="1:143" x14ac:dyDescent="0.15">
      <c r="A555" s="1">
        <v>1167</v>
      </c>
      <c r="B555" s="8">
        <v>5</v>
      </c>
      <c r="C555" s="12">
        <v>10895</v>
      </c>
      <c r="D555" s="90">
        <f t="shared" si="17"/>
        <v>55.541394779771615</v>
      </c>
      <c r="E555" s="4"/>
      <c r="F555" s="1">
        <v>781</v>
      </c>
      <c r="G555" s="8">
        <v>5</v>
      </c>
      <c r="H555" s="13">
        <v>19616</v>
      </c>
      <c r="I555" s="96">
        <f t="shared" si="16"/>
        <v>100</v>
      </c>
      <c r="K555" s="1">
        <v>121</v>
      </c>
      <c r="L555" s="8">
        <v>5</v>
      </c>
      <c r="M555" s="5">
        <v>11346</v>
      </c>
      <c r="O555" s="1">
        <v>520</v>
      </c>
      <c r="P555" s="8"/>
      <c r="S555" s="1">
        <v>243</v>
      </c>
      <c r="T555" s="8"/>
      <c r="W555" s="1">
        <v>492</v>
      </c>
      <c r="X555" s="8"/>
      <c r="AA555" s="1">
        <v>598</v>
      </c>
      <c r="AB555" s="8">
        <v>6</v>
      </c>
      <c r="AC555" s="5">
        <v>23389</v>
      </c>
      <c r="AE555" s="1">
        <v>167</v>
      </c>
      <c r="AF555" s="8">
        <v>5</v>
      </c>
      <c r="AG555" s="5">
        <v>6883</v>
      </c>
      <c r="AI555" s="1">
        <v>417</v>
      </c>
      <c r="AJ555" s="8"/>
      <c r="AM555" s="1">
        <v>445</v>
      </c>
      <c r="AN555" s="8"/>
      <c r="AQ555" s="1">
        <v>537</v>
      </c>
      <c r="AR555" s="8"/>
      <c r="AU555" s="1">
        <v>552</v>
      </c>
      <c r="AV555" s="8"/>
      <c r="AW555" s="5" t="s">
        <v>13</v>
      </c>
      <c r="AY555" s="1">
        <v>545</v>
      </c>
      <c r="AZ555" s="8"/>
      <c r="BC555" s="1">
        <v>480</v>
      </c>
      <c r="BD555" s="8"/>
      <c r="BG555" s="1">
        <v>542</v>
      </c>
      <c r="BH555" s="8"/>
      <c r="BI555" s="5" t="s">
        <v>13</v>
      </c>
      <c r="BM555" s="5">
        <v>1</v>
      </c>
      <c r="BN555" s="5">
        <v>6</v>
      </c>
      <c r="BO555" s="5">
        <v>1860</v>
      </c>
      <c r="BQ555" s="1">
        <v>520</v>
      </c>
      <c r="BR555" s="8"/>
      <c r="BU555" s="1">
        <v>243</v>
      </c>
      <c r="BV555" s="8"/>
      <c r="BY555" s="1">
        <v>492</v>
      </c>
      <c r="BZ555" s="8"/>
      <c r="CC555" s="1">
        <v>451</v>
      </c>
      <c r="CD555" s="8"/>
      <c r="CG555" s="1">
        <v>527</v>
      </c>
      <c r="CH555" s="8"/>
      <c r="CK555" s="1">
        <v>484</v>
      </c>
      <c r="CL555" s="8"/>
      <c r="CO555" s="1">
        <v>552</v>
      </c>
      <c r="CP555" s="8"/>
      <c r="CQ555" s="5" t="s">
        <v>13</v>
      </c>
      <c r="CS555" s="5">
        <v>20</v>
      </c>
      <c r="CT555" s="8">
        <v>6</v>
      </c>
      <c r="CU555" s="5">
        <v>26</v>
      </c>
      <c r="CW555" s="5">
        <v>417</v>
      </c>
      <c r="DA555" s="5">
        <v>445</v>
      </c>
      <c r="DE555" s="5">
        <v>537</v>
      </c>
      <c r="DI555" s="5">
        <v>552</v>
      </c>
      <c r="DM555" s="5">
        <v>545</v>
      </c>
      <c r="DQ555" s="5">
        <v>480</v>
      </c>
      <c r="DU555" s="5">
        <v>542</v>
      </c>
      <c r="EA555" s="5">
        <v>471</v>
      </c>
      <c r="EE555" s="5">
        <v>537</v>
      </c>
      <c r="EG555" s="5" t="s">
        <v>13</v>
      </c>
      <c r="EI555" s="5">
        <v>532</v>
      </c>
      <c r="EM555" s="5">
        <v>467</v>
      </c>
    </row>
    <row r="556" spans="1:143" x14ac:dyDescent="0.15">
      <c r="A556" s="1">
        <v>987</v>
      </c>
      <c r="B556" s="8">
        <v>5</v>
      </c>
      <c r="C556" s="12">
        <v>10924</v>
      </c>
      <c r="D556" s="90">
        <f t="shared" si="17"/>
        <v>55.689233278955953</v>
      </c>
      <c r="E556" s="4"/>
      <c r="F556" s="1">
        <v>911</v>
      </c>
      <c r="G556" s="8">
        <v>5</v>
      </c>
      <c r="H556" s="13">
        <v>19616</v>
      </c>
      <c r="I556" s="96">
        <f t="shared" si="16"/>
        <v>100</v>
      </c>
      <c r="K556" s="1">
        <v>1062</v>
      </c>
      <c r="L556" s="8">
        <v>5</v>
      </c>
      <c r="M556" s="5">
        <v>11368</v>
      </c>
      <c r="O556" s="1">
        <v>521</v>
      </c>
      <c r="P556" s="8"/>
      <c r="S556" s="1">
        <v>246</v>
      </c>
      <c r="T556" s="8"/>
      <c r="W556" s="1">
        <v>493</v>
      </c>
      <c r="X556" s="8"/>
      <c r="AA556" s="1">
        <v>869</v>
      </c>
      <c r="AB556" s="8">
        <v>6</v>
      </c>
      <c r="AC556" s="5">
        <v>24574</v>
      </c>
      <c r="AE556" s="1">
        <v>1144</v>
      </c>
      <c r="AF556" s="8">
        <v>5</v>
      </c>
      <c r="AG556" s="5">
        <v>6936</v>
      </c>
      <c r="AI556" s="1">
        <v>418</v>
      </c>
      <c r="AJ556" s="8"/>
      <c r="AM556" s="1">
        <v>446</v>
      </c>
      <c r="AN556" s="8"/>
      <c r="AQ556" s="1">
        <v>538</v>
      </c>
      <c r="AR556" s="8"/>
      <c r="AU556" s="1">
        <v>553</v>
      </c>
      <c r="AV556" s="8"/>
      <c r="AW556" s="5" t="s">
        <v>13</v>
      </c>
      <c r="AY556" s="1">
        <v>546</v>
      </c>
      <c r="AZ556" s="8"/>
      <c r="BC556" s="1">
        <v>481</v>
      </c>
      <c r="BD556" s="8"/>
      <c r="BG556" s="1">
        <v>543</v>
      </c>
      <c r="BH556" s="8"/>
      <c r="BI556" s="5" t="s">
        <v>13</v>
      </c>
      <c r="BM556" s="5">
        <v>1411</v>
      </c>
      <c r="BN556" s="5">
        <v>6</v>
      </c>
      <c r="BO556" s="5">
        <v>1868</v>
      </c>
      <c r="BQ556" s="1">
        <v>521</v>
      </c>
      <c r="BR556" s="8"/>
      <c r="BU556" s="1">
        <v>246</v>
      </c>
      <c r="BV556" s="8"/>
      <c r="BY556" s="1">
        <v>493</v>
      </c>
      <c r="BZ556" s="8"/>
      <c r="CC556" s="1">
        <v>452</v>
      </c>
      <c r="CD556" s="8"/>
      <c r="CG556" s="1">
        <v>528</v>
      </c>
      <c r="CH556" s="8"/>
      <c r="CK556" s="1">
        <v>485</v>
      </c>
      <c r="CL556" s="8"/>
      <c r="CO556" s="1">
        <v>553</v>
      </c>
      <c r="CP556" s="8"/>
      <c r="CQ556" s="5" t="s">
        <v>13</v>
      </c>
      <c r="CS556" s="5">
        <v>598</v>
      </c>
      <c r="CT556" s="8">
        <v>6</v>
      </c>
      <c r="CU556" s="5">
        <v>26</v>
      </c>
      <c r="CW556" s="5">
        <v>418</v>
      </c>
      <c r="DA556" s="5">
        <v>446</v>
      </c>
      <c r="DE556" s="5">
        <v>538</v>
      </c>
      <c r="DI556" s="5">
        <v>553</v>
      </c>
      <c r="DM556" s="5">
        <v>546</v>
      </c>
      <c r="DQ556" s="5">
        <v>481</v>
      </c>
      <c r="DU556" s="5">
        <v>543</v>
      </c>
      <c r="EA556" s="5">
        <v>472</v>
      </c>
      <c r="EE556" s="5">
        <v>538</v>
      </c>
      <c r="EG556" s="5" t="s">
        <v>13</v>
      </c>
      <c r="EI556" s="5">
        <v>533</v>
      </c>
      <c r="EM556" s="5">
        <v>468</v>
      </c>
    </row>
    <row r="557" spans="1:143" x14ac:dyDescent="0.15">
      <c r="A557" s="1">
        <v>1281</v>
      </c>
      <c r="B557" s="8">
        <v>5</v>
      </c>
      <c r="C557" s="12">
        <v>10955</v>
      </c>
      <c r="D557" s="90">
        <f t="shared" si="17"/>
        <v>55.847267536704727</v>
      </c>
      <c r="E557" s="4"/>
      <c r="F557" s="1">
        <v>1028</v>
      </c>
      <c r="G557" s="8">
        <v>5</v>
      </c>
      <c r="H557" s="13">
        <v>19616</v>
      </c>
      <c r="I557" s="96">
        <f t="shared" ref="I557:I568" si="18">H557/$D$1528*100</f>
        <v>100</v>
      </c>
      <c r="K557" s="1">
        <v>1307</v>
      </c>
      <c r="L557" s="8">
        <v>5</v>
      </c>
      <c r="M557" s="5">
        <v>11381</v>
      </c>
      <c r="O557" s="1">
        <v>522</v>
      </c>
      <c r="P557" s="8"/>
      <c r="S557" s="1">
        <v>247</v>
      </c>
      <c r="T557" s="8"/>
      <c r="W557" s="1">
        <v>494</v>
      </c>
      <c r="X557" s="8"/>
      <c r="AA557" s="1">
        <v>279</v>
      </c>
      <c r="AB557" s="8">
        <v>6</v>
      </c>
      <c r="AC557" s="5">
        <v>24648</v>
      </c>
      <c r="AE557" s="1">
        <v>332</v>
      </c>
      <c r="AF557" s="8">
        <v>5</v>
      </c>
      <c r="AG557" s="5">
        <v>6968</v>
      </c>
      <c r="AI557" s="1">
        <v>419</v>
      </c>
      <c r="AJ557" s="8"/>
      <c r="AM557" s="1">
        <v>447</v>
      </c>
      <c r="AN557" s="8"/>
      <c r="AQ557" s="1">
        <v>539</v>
      </c>
      <c r="AR557" s="8"/>
      <c r="AU557" s="1">
        <v>554</v>
      </c>
      <c r="AV557" s="8"/>
      <c r="AW557" s="5" t="s">
        <v>13</v>
      </c>
      <c r="AY557" s="1">
        <v>547</v>
      </c>
      <c r="AZ557" s="8"/>
      <c r="BC557" s="1">
        <v>482</v>
      </c>
      <c r="BD557" s="8"/>
      <c r="BG557" s="1">
        <v>544</v>
      </c>
      <c r="BH557" s="8"/>
      <c r="BI557" s="5" t="s">
        <v>13</v>
      </c>
      <c r="BM557" s="5">
        <v>144</v>
      </c>
      <c r="BN557" s="5">
        <v>6</v>
      </c>
      <c r="BO557" s="5">
        <v>1872</v>
      </c>
      <c r="BQ557" s="1">
        <v>522</v>
      </c>
      <c r="BR557" s="8"/>
      <c r="BU557" s="1">
        <v>247</v>
      </c>
      <c r="BV557" s="8"/>
      <c r="BY557" s="1">
        <v>494</v>
      </c>
      <c r="BZ557" s="8"/>
      <c r="CC557" s="1">
        <v>453</v>
      </c>
      <c r="CD557" s="8"/>
      <c r="CG557" s="1">
        <v>529</v>
      </c>
      <c r="CH557" s="8"/>
      <c r="CK557" s="1">
        <v>486</v>
      </c>
      <c r="CL557" s="8"/>
      <c r="CO557" s="1">
        <v>554</v>
      </c>
      <c r="CP557" s="8"/>
      <c r="CQ557" s="5" t="s">
        <v>13</v>
      </c>
      <c r="CS557" s="5">
        <v>604</v>
      </c>
      <c r="CT557" s="8">
        <v>6</v>
      </c>
      <c r="CU557" s="5">
        <v>26</v>
      </c>
      <c r="CW557" s="5">
        <v>419</v>
      </c>
      <c r="DA557" s="5">
        <v>447</v>
      </c>
      <c r="DE557" s="5">
        <v>539</v>
      </c>
      <c r="DI557" s="5">
        <v>554</v>
      </c>
      <c r="DM557" s="5">
        <v>547</v>
      </c>
      <c r="DQ557" s="5">
        <v>482</v>
      </c>
      <c r="DU557" s="5">
        <v>544</v>
      </c>
      <c r="EA557" s="5">
        <v>474</v>
      </c>
      <c r="EE557" s="5">
        <v>539</v>
      </c>
      <c r="EG557" s="5" t="s">
        <v>13</v>
      </c>
      <c r="EI557" s="5">
        <v>534</v>
      </c>
      <c r="EM557" s="5">
        <v>469</v>
      </c>
    </row>
    <row r="558" spans="1:143" x14ac:dyDescent="0.15">
      <c r="A558" s="1">
        <v>1130</v>
      </c>
      <c r="B558" s="8">
        <v>5</v>
      </c>
      <c r="C558" s="12">
        <v>11059</v>
      </c>
      <c r="D558" s="90">
        <f t="shared" si="17"/>
        <v>56.377446982055467</v>
      </c>
      <c r="E558" s="4"/>
      <c r="F558" s="1">
        <v>1065</v>
      </c>
      <c r="G558" s="8">
        <v>5</v>
      </c>
      <c r="H558" s="13">
        <v>19616</v>
      </c>
      <c r="I558" s="96">
        <f t="shared" si="18"/>
        <v>100</v>
      </c>
      <c r="K558" s="1">
        <v>983</v>
      </c>
      <c r="L558" s="8">
        <v>5</v>
      </c>
      <c r="M558" s="5">
        <v>11407</v>
      </c>
      <c r="O558" s="1">
        <v>524</v>
      </c>
      <c r="P558" s="8"/>
      <c r="S558" s="1">
        <v>249</v>
      </c>
      <c r="T558" s="8"/>
      <c r="W558" s="1">
        <v>495</v>
      </c>
      <c r="X558" s="8"/>
      <c r="AA558" s="1">
        <v>541</v>
      </c>
      <c r="AB558" s="8">
        <v>6</v>
      </c>
      <c r="AC558" s="5">
        <v>26886</v>
      </c>
      <c r="AE558" s="1">
        <v>422</v>
      </c>
      <c r="AF558" s="8">
        <v>5</v>
      </c>
      <c r="AG558" s="5">
        <v>6975</v>
      </c>
      <c r="AI558" s="1">
        <v>420</v>
      </c>
      <c r="AJ558" s="8"/>
      <c r="AM558" s="1">
        <v>448</v>
      </c>
      <c r="AN558" s="8"/>
      <c r="AQ558" s="1">
        <v>540</v>
      </c>
      <c r="AR558" s="8"/>
      <c r="AU558" s="1">
        <v>555</v>
      </c>
      <c r="AV558" s="8"/>
      <c r="AW558" s="5" t="s">
        <v>13</v>
      </c>
      <c r="AY558" s="1">
        <v>548</v>
      </c>
      <c r="AZ558" s="8"/>
      <c r="BC558" s="1">
        <v>484</v>
      </c>
      <c r="BD558" s="8"/>
      <c r="BG558" s="1">
        <v>545</v>
      </c>
      <c r="BH558" s="8"/>
      <c r="BI558" s="5" t="s">
        <v>13</v>
      </c>
      <c r="BM558" s="5">
        <v>1026</v>
      </c>
      <c r="BN558" s="5">
        <v>6</v>
      </c>
      <c r="BO558" s="5">
        <v>1875</v>
      </c>
      <c r="BQ558" s="1">
        <v>524</v>
      </c>
      <c r="BR558" s="8"/>
      <c r="BU558" s="1">
        <v>249</v>
      </c>
      <c r="BV558" s="8"/>
      <c r="BY558" s="1">
        <v>495</v>
      </c>
      <c r="BZ558" s="8"/>
      <c r="CC558" s="1">
        <v>454</v>
      </c>
      <c r="CD558" s="8"/>
      <c r="CG558" s="1">
        <v>530</v>
      </c>
      <c r="CH558" s="8"/>
      <c r="CK558" s="1">
        <v>487</v>
      </c>
      <c r="CL558" s="8"/>
      <c r="CO558" s="1">
        <v>555</v>
      </c>
      <c r="CP558" s="8"/>
      <c r="CQ558" s="5" t="s">
        <v>13</v>
      </c>
      <c r="CS558" s="5">
        <v>541</v>
      </c>
      <c r="CT558" s="8">
        <v>6</v>
      </c>
      <c r="CU558" s="5">
        <v>28</v>
      </c>
      <c r="CW558" s="5">
        <v>420</v>
      </c>
      <c r="DA558" s="5">
        <v>448</v>
      </c>
      <c r="DE558" s="5">
        <v>540</v>
      </c>
      <c r="DI558" s="5">
        <v>555</v>
      </c>
      <c r="DM558" s="5">
        <v>548</v>
      </c>
      <c r="DQ558" s="5">
        <v>484</v>
      </c>
      <c r="DU558" s="5">
        <v>545</v>
      </c>
      <c r="EA558" s="5">
        <v>475</v>
      </c>
      <c r="EE558" s="5">
        <v>540</v>
      </c>
      <c r="EG558" s="5" t="s">
        <v>13</v>
      </c>
      <c r="EI558" s="5">
        <v>535</v>
      </c>
      <c r="EM558" s="5">
        <v>470</v>
      </c>
    </row>
    <row r="559" spans="1:143" x14ac:dyDescent="0.15">
      <c r="A559" s="1">
        <v>1241</v>
      </c>
      <c r="B559" s="8">
        <v>5</v>
      </c>
      <c r="C559" s="12">
        <v>11152</v>
      </c>
      <c r="D559" s="90">
        <f t="shared" si="17"/>
        <v>56.851549755301789</v>
      </c>
      <c r="E559" s="4"/>
      <c r="F559" s="1">
        <v>1122</v>
      </c>
      <c r="G559" s="8">
        <v>5</v>
      </c>
      <c r="H559" s="13">
        <v>19616</v>
      </c>
      <c r="I559" s="96">
        <f t="shared" si="18"/>
        <v>100</v>
      </c>
      <c r="K559" s="1">
        <v>60</v>
      </c>
      <c r="L559" s="8">
        <v>5</v>
      </c>
      <c r="M559" s="5">
        <v>11457</v>
      </c>
      <c r="O559" s="1">
        <v>525</v>
      </c>
      <c r="P559" s="8"/>
      <c r="S559" s="1">
        <v>250</v>
      </c>
      <c r="T559" s="8"/>
      <c r="W559" s="1">
        <v>496</v>
      </c>
      <c r="X559" s="8"/>
      <c r="AA559" s="1">
        <v>19</v>
      </c>
      <c r="AB559" s="8">
        <v>7</v>
      </c>
      <c r="AC559" s="5">
        <v>884</v>
      </c>
      <c r="AE559" s="1">
        <v>1096</v>
      </c>
      <c r="AF559" s="8">
        <v>5</v>
      </c>
      <c r="AG559" s="5">
        <v>7076</v>
      </c>
      <c r="AI559" s="1">
        <v>421</v>
      </c>
      <c r="AJ559" s="8"/>
      <c r="AM559" s="1">
        <v>450</v>
      </c>
      <c r="AN559" s="8"/>
      <c r="AQ559" s="1">
        <v>541</v>
      </c>
      <c r="AR559" s="8"/>
      <c r="AU559" s="1">
        <v>556</v>
      </c>
      <c r="AV559" s="8"/>
      <c r="AW559" s="5" t="s">
        <v>13</v>
      </c>
      <c r="AY559" s="1">
        <v>549</v>
      </c>
      <c r="AZ559" s="8"/>
      <c r="BC559" s="1">
        <v>485</v>
      </c>
      <c r="BD559" s="8"/>
      <c r="BG559" s="1">
        <v>547</v>
      </c>
      <c r="BH559" s="8"/>
      <c r="BI559" s="5" t="s">
        <v>13</v>
      </c>
      <c r="BM559" s="5">
        <v>841</v>
      </c>
      <c r="BN559" s="5">
        <v>6</v>
      </c>
      <c r="BO559" s="5">
        <v>1896</v>
      </c>
      <c r="BQ559" s="1">
        <v>525</v>
      </c>
      <c r="BR559" s="8"/>
      <c r="BU559" s="1">
        <v>250</v>
      </c>
      <c r="BV559" s="8"/>
      <c r="BY559" s="1">
        <v>496</v>
      </c>
      <c r="BZ559" s="8"/>
      <c r="CC559" s="1">
        <v>455</v>
      </c>
      <c r="CD559" s="8"/>
      <c r="CG559" s="1">
        <v>531</v>
      </c>
      <c r="CH559" s="8"/>
      <c r="CK559" s="1">
        <v>488</v>
      </c>
      <c r="CL559" s="8"/>
      <c r="CO559" s="1">
        <v>556</v>
      </c>
      <c r="CP559" s="8"/>
      <c r="CQ559" s="5" t="s">
        <v>13</v>
      </c>
      <c r="CS559" s="5">
        <v>365</v>
      </c>
      <c r="CT559" s="8">
        <v>7</v>
      </c>
      <c r="CU559" s="5">
        <v>2</v>
      </c>
      <c r="CW559" s="5">
        <v>421</v>
      </c>
      <c r="DA559" s="5">
        <v>450</v>
      </c>
      <c r="DE559" s="5">
        <v>541</v>
      </c>
      <c r="DI559" s="5">
        <v>556</v>
      </c>
      <c r="DM559" s="5">
        <v>549</v>
      </c>
      <c r="DQ559" s="5">
        <v>485</v>
      </c>
      <c r="DU559" s="5">
        <v>547</v>
      </c>
      <c r="EA559" s="5">
        <v>476</v>
      </c>
      <c r="EE559" s="5">
        <v>541</v>
      </c>
      <c r="EG559" s="5" t="s">
        <v>13</v>
      </c>
      <c r="EI559" s="5">
        <v>536</v>
      </c>
      <c r="EM559" s="5">
        <v>471</v>
      </c>
    </row>
    <row r="560" spans="1:143" x14ac:dyDescent="0.15">
      <c r="A560" s="1">
        <v>680</v>
      </c>
      <c r="B560" s="8">
        <v>5</v>
      </c>
      <c r="C560" s="12">
        <v>11731</v>
      </c>
      <c r="D560" s="90">
        <f t="shared" ref="D560:D623" si="19">C560/$D$1528*100</f>
        <v>59.803221859706355</v>
      </c>
      <c r="E560" s="4"/>
      <c r="F560" s="1">
        <v>1178</v>
      </c>
      <c r="G560" s="8">
        <v>5</v>
      </c>
      <c r="H560" s="13">
        <v>19616</v>
      </c>
      <c r="I560" s="96">
        <f t="shared" si="18"/>
        <v>100</v>
      </c>
      <c r="K560" s="1">
        <v>1132</v>
      </c>
      <c r="L560" s="8">
        <v>5</v>
      </c>
      <c r="M560" s="5">
        <v>11495</v>
      </c>
      <c r="O560" s="1">
        <v>526</v>
      </c>
      <c r="P560" s="8"/>
      <c r="S560" s="1">
        <v>251</v>
      </c>
      <c r="T560" s="8"/>
      <c r="W560" s="1">
        <v>497</v>
      </c>
      <c r="X560" s="8"/>
      <c r="AA560" s="1">
        <v>959</v>
      </c>
      <c r="AB560" s="8">
        <v>7</v>
      </c>
      <c r="AC560" s="5">
        <v>884</v>
      </c>
      <c r="AE560" s="1">
        <v>318</v>
      </c>
      <c r="AF560" s="8">
        <v>5</v>
      </c>
      <c r="AG560" s="5">
        <v>7112</v>
      </c>
      <c r="AI560" s="1">
        <v>422</v>
      </c>
      <c r="AJ560" s="8"/>
      <c r="AM560" s="1">
        <v>451</v>
      </c>
      <c r="AN560" s="8"/>
      <c r="AQ560" s="1">
        <v>542</v>
      </c>
      <c r="AR560" s="8"/>
      <c r="AU560" s="1">
        <v>557</v>
      </c>
      <c r="AV560" s="8"/>
      <c r="AW560" s="5" t="s">
        <v>13</v>
      </c>
      <c r="AY560" s="1">
        <v>550</v>
      </c>
      <c r="AZ560" s="8"/>
      <c r="BC560" s="1">
        <v>486</v>
      </c>
      <c r="BD560" s="8"/>
      <c r="BG560" s="1">
        <v>548</v>
      </c>
      <c r="BH560" s="8"/>
      <c r="BI560" s="5" t="s">
        <v>13</v>
      </c>
      <c r="BM560" s="5">
        <v>1466</v>
      </c>
      <c r="BN560" s="5">
        <v>6</v>
      </c>
      <c r="BO560" s="5">
        <v>1898</v>
      </c>
      <c r="BQ560" s="1">
        <v>526</v>
      </c>
      <c r="BR560" s="8"/>
      <c r="BU560" s="1">
        <v>251</v>
      </c>
      <c r="BV560" s="8"/>
      <c r="BY560" s="1">
        <v>497</v>
      </c>
      <c r="BZ560" s="8"/>
      <c r="CC560" s="1">
        <v>456</v>
      </c>
      <c r="CD560" s="8"/>
      <c r="CG560" s="1">
        <v>532</v>
      </c>
      <c r="CH560" s="8"/>
      <c r="CK560" s="1">
        <v>490</v>
      </c>
      <c r="CL560" s="8"/>
      <c r="CO560" s="1">
        <v>557</v>
      </c>
      <c r="CP560" s="8"/>
      <c r="CQ560" s="5" t="s">
        <v>13</v>
      </c>
      <c r="CS560" s="5">
        <v>610</v>
      </c>
      <c r="CT560" s="8">
        <v>7</v>
      </c>
      <c r="CU560" s="5">
        <v>2</v>
      </c>
      <c r="CW560" s="5">
        <v>422</v>
      </c>
      <c r="DA560" s="5">
        <v>451</v>
      </c>
      <c r="DE560" s="5">
        <v>542</v>
      </c>
      <c r="DI560" s="5">
        <v>557</v>
      </c>
      <c r="DM560" s="5">
        <v>550</v>
      </c>
      <c r="DQ560" s="5">
        <v>486</v>
      </c>
      <c r="DU560" s="5">
        <v>548</v>
      </c>
      <c r="EA560" s="5">
        <v>477</v>
      </c>
      <c r="EE560" s="5">
        <v>542</v>
      </c>
      <c r="EG560" s="5" t="s">
        <v>13</v>
      </c>
      <c r="EI560" s="5">
        <v>537</v>
      </c>
      <c r="EM560" s="5">
        <v>472</v>
      </c>
    </row>
    <row r="561" spans="1:143" x14ac:dyDescent="0.15">
      <c r="A561" s="1">
        <v>214</v>
      </c>
      <c r="B561" s="8">
        <v>5</v>
      </c>
      <c r="C561" s="12">
        <v>11932</v>
      </c>
      <c r="D561" s="90">
        <f t="shared" si="19"/>
        <v>60.827895595432302</v>
      </c>
      <c r="E561" s="4"/>
      <c r="F561" s="1">
        <v>1186</v>
      </c>
      <c r="G561" s="8">
        <v>5</v>
      </c>
      <c r="H561" s="13">
        <v>19616</v>
      </c>
      <c r="I561" s="96">
        <f t="shared" si="18"/>
        <v>100</v>
      </c>
      <c r="K561" s="1">
        <v>1205</v>
      </c>
      <c r="L561" s="8">
        <v>5</v>
      </c>
      <c r="M561" s="5">
        <v>11499</v>
      </c>
      <c r="O561" s="1">
        <v>527</v>
      </c>
      <c r="P561" s="8"/>
      <c r="S561" s="1">
        <v>253</v>
      </c>
      <c r="T561" s="8"/>
      <c r="W561" s="1">
        <v>498</v>
      </c>
      <c r="X561" s="8"/>
      <c r="AA561" s="1">
        <v>1155</v>
      </c>
      <c r="AB561" s="8">
        <v>7</v>
      </c>
      <c r="AC561" s="5">
        <v>884</v>
      </c>
      <c r="AE561" s="1">
        <v>401</v>
      </c>
      <c r="AF561" s="8">
        <v>5</v>
      </c>
      <c r="AG561" s="5">
        <v>7114</v>
      </c>
      <c r="AI561" s="1">
        <v>423</v>
      </c>
      <c r="AJ561" s="8"/>
      <c r="AM561" s="1">
        <v>452</v>
      </c>
      <c r="AN561" s="8"/>
      <c r="AQ561" s="1">
        <v>543</v>
      </c>
      <c r="AR561" s="8"/>
      <c r="AU561" s="1">
        <v>558</v>
      </c>
      <c r="AV561" s="8"/>
      <c r="AW561" s="5" t="s">
        <v>13</v>
      </c>
      <c r="AY561" s="1">
        <v>551</v>
      </c>
      <c r="AZ561" s="8"/>
      <c r="BC561" s="1">
        <v>487</v>
      </c>
      <c r="BD561" s="8"/>
      <c r="BG561" s="1">
        <v>549</v>
      </c>
      <c r="BH561" s="8"/>
      <c r="BI561" s="5" t="s">
        <v>13</v>
      </c>
      <c r="BM561" s="5">
        <v>1029</v>
      </c>
      <c r="BN561" s="5">
        <v>6</v>
      </c>
      <c r="BO561" s="5">
        <v>1900</v>
      </c>
      <c r="BQ561" s="1">
        <v>527</v>
      </c>
      <c r="BR561" s="8"/>
      <c r="BU561" s="1">
        <v>253</v>
      </c>
      <c r="BV561" s="8"/>
      <c r="BY561" s="1">
        <v>498</v>
      </c>
      <c r="BZ561" s="8"/>
      <c r="CC561" s="1">
        <v>457</v>
      </c>
      <c r="CD561" s="8"/>
      <c r="CG561" s="1">
        <v>533</v>
      </c>
      <c r="CH561" s="8"/>
      <c r="CK561" s="1">
        <v>491</v>
      </c>
      <c r="CL561" s="8"/>
      <c r="CO561" s="1">
        <v>558</v>
      </c>
      <c r="CP561" s="8"/>
      <c r="CQ561" s="5" t="s">
        <v>13</v>
      </c>
      <c r="CS561" s="5">
        <v>1155</v>
      </c>
      <c r="CT561" s="8">
        <v>7</v>
      </c>
      <c r="CU561" s="5">
        <v>2</v>
      </c>
      <c r="CW561" s="5">
        <v>423</v>
      </c>
      <c r="DA561" s="5">
        <v>452</v>
      </c>
      <c r="DE561" s="5">
        <v>543</v>
      </c>
      <c r="DI561" s="5">
        <v>558</v>
      </c>
      <c r="DM561" s="5">
        <v>551</v>
      </c>
      <c r="DQ561" s="5">
        <v>487</v>
      </c>
      <c r="DU561" s="5">
        <v>549</v>
      </c>
      <c r="EA561" s="5">
        <v>478</v>
      </c>
      <c r="EE561" s="5">
        <v>544</v>
      </c>
      <c r="EG561" s="5" t="s">
        <v>13</v>
      </c>
      <c r="EI561" s="5">
        <v>538</v>
      </c>
      <c r="EM561" s="5">
        <v>473</v>
      </c>
    </row>
    <row r="562" spans="1:143" x14ac:dyDescent="0.15">
      <c r="A562" s="1">
        <v>1129</v>
      </c>
      <c r="B562" s="8">
        <v>5</v>
      </c>
      <c r="C562" s="12">
        <v>11974</v>
      </c>
      <c r="D562" s="90">
        <f t="shared" si="19"/>
        <v>61.042006525285487</v>
      </c>
      <c r="E562" s="4"/>
      <c r="F562" s="1">
        <v>540</v>
      </c>
      <c r="G562" s="8">
        <v>5</v>
      </c>
      <c r="H562" s="13">
        <v>19750</v>
      </c>
      <c r="I562" s="96">
        <f t="shared" si="18"/>
        <v>100.68311582381727</v>
      </c>
      <c r="K562" s="1">
        <v>1405</v>
      </c>
      <c r="L562" s="8">
        <v>5</v>
      </c>
      <c r="M562" s="5">
        <v>11681</v>
      </c>
      <c r="O562" s="1">
        <v>528</v>
      </c>
      <c r="P562" s="8"/>
      <c r="S562" s="1">
        <v>254</v>
      </c>
      <c r="T562" s="8"/>
      <c r="W562" s="1">
        <v>499</v>
      </c>
      <c r="X562" s="8"/>
      <c r="AA562" s="1">
        <v>365</v>
      </c>
      <c r="AB562" s="8">
        <v>7</v>
      </c>
      <c r="AC562" s="5">
        <v>1096</v>
      </c>
      <c r="AE562" s="1">
        <v>1311</v>
      </c>
      <c r="AF562" s="8">
        <v>5</v>
      </c>
      <c r="AG562" s="5">
        <v>7156</v>
      </c>
      <c r="AI562" s="1">
        <v>424</v>
      </c>
      <c r="AJ562" s="8"/>
      <c r="AM562" s="1">
        <v>453</v>
      </c>
      <c r="AN562" s="8"/>
      <c r="AQ562" s="1">
        <v>544</v>
      </c>
      <c r="AR562" s="8"/>
      <c r="AU562" s="1">
        <v>559</v>
      </c>
      <c r="AV562" s="8"/>
      <c r="AW562" s="5" t="s">
        <v>13</v>
      </c>
      <c r="AY562" s="1">
        <v>552</v>
      </c>
      <c r="AZ562" s="8"/>
      <c r="BC562" s="1">
        <v>488</v>
      </c>
      <c r="BD562" s="8"/>
      <c r="BG562" s="1">
        <v>550</v>
      </c>
      <c r="BH562" s="8"/>
      <c r="BI562" s="5" t="s">
        <v>13</v>
      </c>
      <c r="BM562" s="5">
        <v>1499</v>
      </c>
      <c r="BN562" s="5">
        <v>6</v>
      </c>
      <c r="BO562" s="5">
        <v>1900</v>
      </c>
      <c r="BQ562" s="1">
        <v>528</v>
      </c>
      <c r="BR562" s="8"/>
      <c r="BU562" s="1">
        <v>254</v>
      </c>
      <c r="BV562" s="8"/>
      <c r="BY562" s="1">
        <v>499</v>
      </c>
      <c r="BZ562" s="8"/>
      <c r="CC562" s="1">
        <v>458</v>
      </c>
      <c r="CD562" s="8"/>
      <c r="CG562" s="1">
        <v>534</v>
      </c>
      <c r="CH562" s="8"/>
      <c r="CK562" s="1">
        <v>492</v>
      </c>
      <c r="CL562" s="8"/>
      <c r="CO562" s="1">
        <v>559</v>
      </c>
      <c r="CP562" s="8"/>
      <c r="CQ562" s="5" t="s">
        <v>13</v>
      </c>
      <c r="CS562" s="5">
        <v>1017</v>
      </c>
      <c r="CT562" s="8">
        <v>7</v>
      </c>
      <c r="CU562" s="5">
        <v>3</v>
      </c>
      <c r="CW562" s="5">
        <v>424</v>
      </c>
      <c r="DA562" s="5">
        <v>453</v>
      </c>
      <c r="DE562" s="5">
        <v>544</v>
      </c>
      <c r="DI562" s="5">
        <v>559</v>
      </c>
      <c r="DM562" s="5">
        <v>552</v>
      </c>
      <c r="DQ562" s="5">
        <v>488</v>
      </c>
      <c r="DU562" s="5">
        <v>550</v>
      </c>
      <c r="EA562" s="5">
        <v>480</v>
      </c>
      <c r="EE562" s="5">
        <v>545</v>
      </c>
      <c r="EG562" s="5" t="s">
        <v>13</v>
      </c>
      <c r="EI562" s="5">
        <v>539</v>
      </c>
      <c r="EM562" s="5">
        <v>474</v>
      </c>
    </row>
    <row r="563" spans="1:143" x14ac:dyDescent="0.15">
      <c r="A563" s="1">
        <v>495</v>
      </c>
      <c r="B563" s="8">
        <v>5</v>
      </c>
      <c r="C563" s="12">
        <v>12107</v>
      </c>
      <c r="D563" s="90">
        <f t="shared" si="19"/>
        <v>61.720024469820558</v>
      </c>
      <c r="E563" s="4"/>
      <c r="F563" s="1">
        <v>21</v>
      </c>
      <c r="G563" s="8">
        <v>5</v>
      </c>
      <c r="H563" s="13">
        <v>20657</v>
      </c>
      <c r="I563" s="96">
        <f t="shared" si="18"/>
        <v>105.30689233278956</v>
      </c>
      <c r="K563" s="1">
        <v>34</v>
      </c>
      <c r="L563" s="8">
        <v>5</v>
      </c>
      <c r="M563" s="5">
        <v>11736</v>
      </c>
      <c r="O563" s="1">
        <v>529</v>
      </c>
      <c r="P563" s="8"/>
      <c r="S563" s="1">
        <v>256</v>
      </c>
      <c r="T563" s="8"/>
      <c r="W563" s="1">
        <v>500</v>
      </c>
      <c r="X563" s="8"/>
      <c r="AA563" s="1">
        <v>610</v>
      </c>
      <c r="AB563" s="8">
        <v>7</v>
      </c>
      <c r="AC563" s="5">
        <v>1096</v>
      </c>
      <c r="AE563" s="1">
        <v>49</v>
      </c>
      <c r="AF563" s="8">
        <v>5</v>
      </c>
      <c r="AG563" s="5">
        <v>7304</v>
      </c>
      <c r="AI563" s="1">
        <v>425</v>
      </c>
      <c r="AJ563" s="8"/>
      <c r="AM563" s="1">
        <v>454</v>
      </c>
      <c r="AN563" s="8"/>
      <c r="AQ563" s="1">
        <v>545</v>
      </c>
      <c r="AR563" s="8"/>
      <c r="AU563" s="1">
        <v>560</v>
      </c>
      <c r="AV563" s="8"/>
      <c r="AW563" s="5" t="s">
        <v>13</v>
      </c>
      <c r="AY563" s="1">
        <v>553</v>
      </c>
      <c r="AZ563" s="8"/>
      <c r="BC563" s="1">
        <v>489</v>
      </c>
      <c r="BD563" s="8"/>
      <c r="BG563" s="1">
        <v>551</v>
      </c>
      <c r="BH563" s="8"/>
      <c r="BI563" s="5" t="s">
        <v>13</v>
      </c>
      <c r="BM563" s="5">
        <v>988</v>
      </c>
      <c r="BN563" s="5">
        <v>6</v>
      </c>
      <c r="BO563" s="5">
        <v>1904</v>
      </c>
      <c r="BQ563" s="1">
        <v>529</v>
      </c>
      <c r="BR563" s="8"/>
      <c r="BU563" s="1">
        <v>256</v>
      </c>
      <c r="BV563" s="8"/>
      <c r="BY563" s="1">
        <v>500</v>
      </c>
      <c r="BZ563" s="8"/>
      <c r="CC563" s="1">
        <v>459</v>
      </c>
      <c r="CD563" s="8"/>
      <c r="CG563" s="1">
        <v>535</v>
      </c>
      <c r="CH563" s="8"/>
      <c r="CK563" s="1">
        <v>493</v>
      </c>
      <c r="CL563" s="8"/>
      <c r="CO563" s="1">
        <v>560</v>
      </c>
      <c r="CP563" s="8"/>
      <c r="CQ563" s="5" t="s">
        <v>13</v>
      </c>
      <c r="CS563" s="5">
        <v>745</v>
      </c>
      <c r="CT563" s="8">
        <v>7</v>
      </c>
      <c r="CU563" s="5">
        <v>4</v>
      </c>
      <c r="CW563" s="5">
        <v>425</v>
      </c>
      <c r="DA563" s="5">
        <v>454</v>
      </c>
      <c r="DE563" s="5">
        <v>545</v>
      </c>
      <c r="DI563" s="5">
        <v>560</v>
      </c>
      <c r="DM563" s="5">
        <v>553</v>
      </c>
      <c r="DQ563" s="5">
        <v>489</v>
      </c>
      <c r="DU563" s="5">
        <v>551</v>
      </c>
      <c r="EA563" s="5">
        <v>481</v>
      </c>
      <c r="EE563" s="5">
        <v>546</v>
      </c>
      <c r="EG563" s="5" t="s">
        <v>13</v>
      </c>
      <c r="EI563" s="5">
        <v>540</v>
      </c>
      <c r="EM563" s="5">
        <v>475</v>
      </c>
    </row>
    <row r="564" spans="1:143" x14ac:dyDescent="0.15">
      <c r="A564" s="1">
        <v>1391</v>
      </c>
      <c r="B564" s="8">
        <v>5</v>
      </c>
      <c r="C564" s="12">
        <v>12158</v>
      </c>
      <c r="D564" s="90">
        <f t="shared" si="19"/>
        <v>61.980016313213703</v>
      </c>
      <c r="E564" s="4"/>
      <c r="F564" s="1">
        <v>1023</v>
      </c>
      <c r="G564" s="8">
        <v>5</v>
      </c>
      <c r="H564" s="13">
        <v>21209</v>
      </c>
      <c r="I564" s="96">
        <f t="shared" si="18"/>
        <v>108.12092169657423</v>
      </c>
      <c r="K564" s="1">
        <v>829</v>
      </c>
      <c r="L564" s="8">
        <v>5</v>
      </c>
      <c r="M564" s="5">
        <v>11767</v>
      </c>
      <c r="O564" s="1">
        <v>530</v>
      </c>
      <c r="P564" s="8"/>
      <c r="S564" s="1">
        <v>260</v>
      </c>
      <c r="T564" s="8"/>
      <c r="W564" s="1">
        <v>501</v>
      </c>
      <c r="X564" s="8"/>
      <c r="AA564" s="1">
        <v>1017</v>
      </c>
      <c r="AB564" s="8">
        <v>7</v>
      </c>
      <c r="AC564" s="5">
        <v>1644</v>
      </c>
      <c r="AE564" s="1">
        <v>884</v>
      </c>
      <c r="AF564" s="8">
        <v>5</v>
      </c>
      <c r="AG564" s="5">
        <v>7344</v>
      </c>
      <c r="AI564" s="1">
        <v>427</v>
      </c>
      <c r="AJ564" s="8"/>
      <c r="AM564" s="1">
        <v>455</v>
      </c>
      <c r="AN564" s="8"/>
      <c r="AQ564" s="1">
        <v>546</v>
      </c>
      <c r="AR564" s="8"/>
      <c r="AU564" s="1">
        <v>561</v>
      </c>
      <c r="AV564" s="8"/>
      <c r="AW564" s="5" t="s">
        <v>13</v>
      </c>
      <c r="AY564" s="1">
        <v>554</v>
      </c>
      <c r="AZ564" s="8"/>
      <c r="BC564" s="1">
        <v>490</v>
      </c>
      <c r="BD564" s="8"/>
      <c r="BG564" s="1">
        <v>552</v>
      </c>
      <c r="BH564" s="8"/>
      <c r="BI564" s="5" t="s">
        <v>13</v>
      </c>
      <c r="BM564" s="5">
        <v>103</v>
      </c>
      <c r="BN564" s="5">
        <v>6</v>
      </c>
      <c r="BO564" s="5">
        <v>1930</v>
      </c>
      <c r="BQ564" s="1">
        <v>530</v>
      </c>
      <c r="BR564" s="8"/>
      <c r="BU564" s="1">
        <v>260</v>
      </c>
      <c r="BV564" s="8"/>
      <c r="BY564" s="1">
        <v>501</v>
      </c>
      <c r="BZ564" s="8"/>
      <c r="CC564" s="1">
        <v>460</v>
      </c>
      <c r="CD564" s="8"/>
      <c r="CG564" s="1">
        <v>536</v>
      </c>
      <c r="CH564" s="8"/>
      <c r="CK564" s="1">
        <v>494</v>
      </c>
      <c r="CL564" s="8"/>
      <c r="CO564" s="1">
        <v>561</v>
      </c>
      <c r="CP564" s="8"/>
      <c r="CQ564" s="5" t="s">
        <v>13</v>
      </c>
      <c r="CS564" s="5">
        <v>778</v>
      </c>
      <c r="CT564" s="8">
        <v>7</v>
      </c>
      <c r="CU564" s="5">
        <v>4</v>
      </c>
      <c r="CW564" s="5">
        <v>427</v>
      </c>
      <c r="DA564" s="5">
        <v>455</v>
      </c>
      <c r="DE564" s="5">
        <v>546</v>
      </c>
      <c r="DI564" s="5">
        <v>561</v>
      </c>
      <c r="DM564" s="5">
        <v>554</v>
      </c>
      <c r="DQ564" s="5">
        <v>490</v>
      </c>
      <c r="DU564" s="5">
        <v>552</v>
      </c>
      <c r="EA564" s="5">
        <v>482</v>
      </c>
      <c r="EE564" s="5">
        <v>547</v>
      </c>
      <c r="EG564" s="5" t="s">
        <v>13</v>
      </c>
      <c r="EI564" s="5">
        <v>541</v>
      </c>
      <c r="EM564" s="5">
        <v>476</v>
      </c>
    </row>
    <row r="565" spans="1:143" x14ac:dyDescent="0.15">
      <c r="A565" s="1">
        <v>1096</v>
      </c>
      <c r="B565" s="8">
        <v>5</v>
      </c>
      <c r="C565" s="12">
        <v>12204</v>
      </c>
      <c r="D565" s="90">
        <f t="shared" si="19"/>
        <v>62.214518760195759</v>
      </c>
      <c r="E565" s="4"/>
      <c r="F565" s="1">
        <v>1133</v>
      </c>
      <c r="G565" s="8">
        <v>5</v>
      </c>
      <c r="H565" s="13">
        <v>21714</v>
      </c>
      <c r="I565" s="96">
        <f t="shared" si="18"/>
        <v>110.69535073409462</v>
      </c>
      <c r="K565" s="1">
        <v>848</v>
      </c>
      <c r="L565" s="8">
        <v>5</v>
      </c>
      <c r="M565" s="5">
        <v>11861</v>
      </c>
      <c r="O565" s="1">
        <v>531</v>
      </c>
      <c r="P565" s="8"/>
      <c r="S565" s="1">
        <v>262</v>
      </c>
      <c r="T565" s="8"/>
      <c r="W565" s="1">
        <v>502</v>
      </c>
      <c r="X565" s="8"/>
      <c r="AA565" s="1">
        <v>1224</v>
      </c>
      <c r="AB565" s="8">
        <v>7</v>
      </c>
      <c r="AC565" s="5">
        <v>2456</v>
      </c>
      <c r="AE565" s="1">
        <v>131</v>
      </c>
      <c r="AF565" s="8">
        <v>5</v>
      </c>
      <c r="AG565" s="5">
        <v>7392</v>
      </c>
      <c r="AI565" s="1">
        <v>428</v>
      </c>
      <c r="AJ565" s="8"/>
      <c r="AM565" s="1">
        <v>456</v>
      </c>
      <c r="AN565" s="8"/>
      <c r="AQ565" s="1">
        <v>547</v>
      </c>
      <c r="AR565" s="8"/>
      <c r="AU565" s="1">
        <v>562</v>
      </c>
      <c r="AV565" s="8"/>
      <c r="AW565" s="5" t="s">
        <v>13</v>
      </c>
      <c r="AY565" s="1">
        <v>555</v>
      </c>
      <c r="AZ565" s="8"/>
      <c r="BC565" s="1">
        <v>491</v>
      </c>
      <c r="BD565" s="8"/>
      <c r="BG565" s="1">
        <v>553</v>
      </c>
      <c r="BH565" s="8"/>
      <c r="BI565" s="5" t="s">
        <v>13</v>
      </c>
      <c r="BM565" s="5">
        <v>375</v>
      </c>
      <c r="BN565" s="5">
        <v>6</v>
      </c>
      <c r="BO565" s="5">
        <v>1950</v>
      </c>
      <c r="BQ565" s="1">
        <v>531</v>
      </c>
      <c r="BR565" s="8"/>
      <c r="BU565" s="1">
        <v>262</v>
      </c>
      <c r="BV565" s="8"/>
      <c r="BY565" s="1">
        <v>502</v>
      </c>
      <c r="BZ565" s="8"/>
      <c r="CC565" s="1">
        <v>461</v>
      </c>
      <c r="CD565" s="8"/>
      <c r="CG565" s="1">
        <v>537</v>
      </c>
      <c r="CH565" s="8"/>
      <c r="CK565" s="1">
        <v>495</v>
      </c>
      <c r="CL565" s="8"/>
      <c r="CO565" s="1">
        <v>562</v>
      </c>
      <c r="CP565" s="8"/>
      <c r="CQ565" s="5" t="s">
        <v>13</v>
      </c>
      <c r="CS565" s="5">
        <v>1030</v>
      </c>
      <c r="CT565" s="8">
        <v>7</v>
      </c>
      <c r="CU565" s="5">
        <v>4</v>
      </c>
      <c r="CW565" s="5">
        <v>428</v>
      </c>
      <c r="DA565" s="5">
        <v>456</v>
      </c>
      <c r="DE565" s="5">
        <v>547</v>
      </c>
      <c r="DI565" s="5">
        <v>562</v>
      </c>
      <c r="DM565" s="5">
        <v>555</v>
      </c>
      <c r="DQ565" s="5">
        <v>491</v>
      </c>
      <c r="DU565" s="5">
        <v>553</v>
      </c>
      <c r="EA565" s="5">
        <v>483</v>
      </c>
      <c r="EE565" s="5">
        <v>548</v>
      </c>
      <c r="EG565" s="5" t="s">
        <v>13</v>
      </c>
      <c r="EI565" s="5">
        <v>543</v>
      </c>
      <c r="EM565" s="5">
        <v>477</v>
      </c>
    </row>
    <row r="566" spans="1:143" x14ac:dyDescent="0.15">
      <c r="A566" s="1">
        <v>1252</v>
      </c>
      <c r="B566" s="8">
        <v>5</v>
      </c>
      <c r="C566" s="12">
        <v>12345</v>
      </c>
      <c r="D566" s="90">
        <f t="shared" si="19"/>
        <v>62.93331973898858</v>
      </c>
      <c r="E566" s="4"/>
      <c r="F566" s="1">
        <v>1061</v>
      </c>
      <c r="G566" s="8">
        <v>5</v>
      </c>
      <c r="H566" s="13">
        <v>24401</v>
      </c>
      <c r="I566" s="96">
        <f t="shared" si="18"/>
        <v>124.39335236541598</v>
      </c>
      <c r="K566" s="1">
        <v>368</v>
      </c>
      <c r="L566" s="8">
        <v>5</v>
      </c>
      <c r="M566" s="5">
        <v>12005</v>
      </c>
      <c r="O566" s="1">
        <v>532</v>
      </c>
      <c r="P566" s="8"/>
      <c r="S566" s="1">
        <v>263</v>
      </c>
      <c r="T566" s="8"/>
      <c r="W566" s="1">
        <v>503</v>
      </c>
      <c r="X566" s="8"/>
      <c r="AA566" s="1">
        <v>745</v>
      </c>
      <c r="AB566" s="8">
        <v>7</v>
      </c>
      <c r="AC566" s="5">
        <v>3213</v>
      </c>
      <c r="AE566" s="1">
        <v>75</v>
      </c>
      <c r="AF566" s="8">
        <v>5</v>
      </c>
      <c r="AG566" s="5">
        <v>7426</v>
      </c>
      <c r="AI566" s="1">
        <v>429</v>
      </c>
      <c r="AJ566" s="8"/>
      <c r="AM566" s="1">
        <v>457</v>
      </c>
      <c r="AN566" s="8"/>
      <c r="AQ566" s="1">
        <v>548</v>
      </c>
      <c r="AR566" s="8"/>
      <c r="AU566" s="1">
        <v>563</v>
      </c>
      <c r="AV566" s="8"/>
      <c r="AW566" s="5" t="s">
        <v>13</v>
      </c>
      <c r="AY566" s="1">
        <v>556</v>
      </c>
      <c r="AZ566" s="8"/>
      <c r="BC566" s="1">
        <v>492</v>
      </c>
      <c r="BD566" s="8"/>
      <c r="BG566" s="1">
        <v>554</v>
      </c>
      <c r="BH566" s="8"/>
      <c r="BI566" s="5" t="s">
        <v>13</v>
      </c>
      <c r="BM566" s="5">
        <v>466</v>
      </c>
      <c r="BN566" s="5">
        <v>6</v>
      </c>
      <c r="BO566" s="5">
        <v>1960</v>
      </c>
      <c r="BQ566" s="1">
        <v>532</v>
      </c>
      <c r="BR566" s="8"/>
      <c r="BU566" s="1">
        <v>263</v>
      </c>
      <c r="BV566" s="8"/>
      <c r="BY566" s="1">
        <v>503</v>
      </c>
      <c r="BZ566" s="8"/>
      <c r="CC566" s="1">
        <v>462</v>
      </c>
      <c r="CD566" s="8"/>
      <c r="CG566" s="1">
        <v>538</v>
      </c>
      <c r="CH566" s="8"/>
      <c r="CK566" s="1">
        <v>496</v>
      </c>
      <c r="CL566" s="8"/>
      <c r="CO566" s="1">
        <v>563</v>
      </c>
      <c r="CP566" s="8"/>
      <c r="CQ566" s="5" t="s">
        <v>13</v>
      </c>
      <c r="CS566" s="5">
        <v>1224</v>
      </c>
      <c r="CT566" s="8">
        <v>7</v>
      </c>
      <c r="CU566" s="5">
        <v>4</v>
      </c>
      <c r="CW566" s="5">
        <v>429</v>
      </c>
      <c r="DA566" s="5">
        <v>457</v>
      </c>
      <c r="DE566" s="5">
        <v>548</v>
      </c>
      <c r="DI566" s="5">
        <v>563</v>
      </c>
      <c r="DM566" s="5">
        <v>556</v>
      </c>
      <c r="DQ566" s="5">
        <v>492</v>
      </c>
      <c r="DU566" s="5">
        <v>554</v>
      </c>
      <c r="EA566" s="5">
        <v>484</v>
      </c>
      <c r="EE566" s="5">
        <v>549</v>
      </c>
      <c r="EG566" s="5" t="s">
        <v>13</v>
      </c>
      <c r="EI566" s="5">
        <v>544</v>
      </c>
      <c r="EM566" s="5">
        <v>478</v>
      </c>
    </row>
    <row r="567" spans="1:143" x14ac:dyDescent="0.15">
      <c r="A567" s="1">
        <v>462</v>
      </c>
      <c r="B567" s="8">
        <v>5</v>
      </c>
      <c r="C567" s="12">
        <v>12464</v>
      </c>
      <c r="D567" s="90">
        <f t="shared" si="19"/>
        <v>63.539967373572594</v>
      </c>
      <c r="E567" s="4"/>
      <c r="F567" s="1">
        <v>683</v>
      </c>
      <c r="G567" s="8">
        <v>5</v>
      </c>
      <c r="H567" s="13">
        <v>26931</v>
      </c>
      <c r="I567" s="96">
        <f t="shared" si="18"/>
        <v>137.29098694942903</v>
      </c>
      <c r="K567" s="1">
        <v>923</v>
      </c>
      <c r="L567" s="8">
        <v>5</v>
      </c>
      <c r="M567" s="5">
        <v>12057</v>
      </c>
      <c r="O567" s="1">
        <v>533</v>
      </c>
      <c r="P567" s="8"/>
      <c r="S567" s="1">
        <v>264</v>
      </c>
      <c r="T567" s="8"/>
      <c r="W567" s="1">
        <v>504</v>
      </c>
      <c r="X567" s="8"/>
      <c r="AA567" s="1">
        <v>68</v>
      </c>
      <c r="AB567" s="8">
        <v>7</v>
      </c>
      <c r="AC567" s="5">
        <v>4228</v>
      </c>
      <c r="AE567" s="1">
        <v>1383</v>
      </c>
      <c r="AF567" s="8">
        <v>5</v>
      </c>
      <c r="AG567" s="5">
        <v>7428</v>
      </c>
      <c r="AI567" s="1">
        <v>430</v>
      </c>
      <c r="AJ567" s="8"/>
      <c r="AM567" s="1">
        <v>458</v>
      </c>
      <c r="AN567" s="8"/>
      <c r="AQ567" s="1">
        <v>549</v>
      </c>
      <c r="AR567" s="8"/>
      <c r="AU567" s="1">
        <v>564</v>
      </c>
      <c r="AV567" s="8"/>
      <c r="AW567" s="5" t="s">
        <v>13</v>
      </c>
      <c r="AY567" s="1">
        <v>557</v>
      </c>
      <c r="AZ567" s="8"/>
      <c r="BC567" s="1">
        <v>493</v>
      </c>
      <c r="BD567" s="8"/>
      <c r="BG567" s="1">
        <v>555</v>
      </c>
      <c r="BH567" s="8"/>
      <c r="BI567" s="5" t="s">
        <v>13</v>
      </c>
      <c r="BM567" s="5">
        <v>493</v>
      </c>
      <c r="BN567" s="5">
        <v>6</v>
      </c>
      <c r="BO567" s="5">
        <v>1996</v>
      </c>
      <c r="BQ567" s="1">
        <v>533</v>
      </c>
      <c r="BR567" s="8"/>
      <c r="BU567" s="1">
        <v>264</v>
      </c>
      <c r="BV567" s="8"/>
      <c r="BY567" s="1">
        <v>504</v>
      </c>
      <c r="BZ567" s="8"/>
      <c r="CC567" s="1">
        <v>463</v>
      </c>
      <c r="CD567" s="8"/>
      <c r="CG567" s="1">
        <v>539</v>
      </c>
      <c r="CH567" s="8"/>
      <c r="CK567" s="1">
        <v>497</v>
      </c>
      <c r="CL567" s="8"/>
      <c r="CO567" s="1">
        <v>564</v>
      </c>
      <c r="CP567" s="8"/>
      <c r="CQ567" s="5" t="s">
        <v>13</v>
      </c>
      <c r="CS567" s="5">
        <v>4</v>
      </c>
      <c r="CT567" s="8">
        <v>7</v>
      </c>
      <c r="CU567" s="5">
        <v>5</v>
      </c>
      <c r="CW567" s="5">
        <v>430</v>
      </c>
      <c r="DA567" s="5">
        <v>458</v>
      </c>
      <c r="DE567" s="5">
        <v>549</v>
      </c>
      <c r="DI567" s="5">
        <v>564</v>
      </c>
      <c r="DM567" s="5">
        <v>557</v>
      </c>
      <c r="DQ567" s="5">
        <v>493</v>
      </c>
      <c r="DU567" s="5">
        <v>555</v>
      </c>
      <c r="EA567" s="5">
        <v>485</v>
      </c>
      <c r="EE567" s="5">
        <v>550</v>
      </c>
      <c r="EG567" s="5" t="s">
        <v>13</v>
      </c>
      <c r="EI567" s="5">
        <v>545</v>
      </c>
      <c r="EM567" s="5">
        <v>479</v>
      </c>
    </row>
    <row r="568" spans="1:143" x14ac:dyDescent="0.15">
      <c r="A568" s="1">
        <v>1146</v>
      </c>
      <c r="B568" s="8">
        <v>5</v>
      </c>
      <c r="C568" s="12">
        <v>12470</v>
      </c>
      <c r="D568" s="90">
        <f t="shared" si="19"/>
        <v>63.570554649265908</v>
      </c>
      <c r="E568" s="4"/>
      <c r="F568" s="1">
        <v>184</v>
      </c>
      <c r="G568" s="8">
        <v>5</v>
      </c>
      <c r="H568" s="13">
        <v>34230</v>
      </c>
      <c r="I568" s="96">
        <f t="shared" si="18"/>
        <v>174.50040783034257</v>
      </c>
      <c r="K568" s="1">
        <v>748</v>
      </c>
      <c r="L568" s="8">
        <v>5</v>
      </c>
      <c r="M568" s="5">
        <v>12364</v>
      </c>
      <c r="O568" s="1">
        <v>534</v>
      </c>
      <c r="P568" s="8"/>
      <c r="S568" s="1">
        <v>265</v>
      </c>
      <c r="T568" s="8"/>
      <c r="W568" s="1">
        <v>505</v>
      </c>
      <c r="X568" s="8"/>
      <c r="AA568" s="1">
        <v>1030</v>
      </c>
      <c r="AB568" s="8">
        <v>7</v>
      </c>
      <c r="AC568" s="5">
        <v>4326</v>
      </c>
      <c r="AE568" s="1">
        <v>1319</v>
      </c>
      <c r="AF568" s="8">
        <v>5</v>
      </c>
      <c r="AG568" s="5">
        <v>7479</v>
      </c>
      <c r="AI568" s="1">
        <v>431</v>
      </c>
      <c r="AJ568" s="8"/>
      <c r="AM568" s="1">
        <v>460</v>
      </c>
      <c r="AN568" s="8"/>
      <c r="AQ568" s="1">
        <v>550</v>
      </c>
      <c r="AR568" s="8"/>
      <c r="AU568" s="1">
        <v>565</v>
      </c>
      <c r="AV568" s="8"/>
      <c r="AW568" s="5" t="s">
        <v>13</v>
      </c>
      <c r="AY568" s="1">
        <v>558</v>
      </c>
      <c r="AZ568" s="8"/>
      <c r="BC568" s="1">
        <v>494</v>
      </c>
      <c r="BD568" s="8"/>
      <c r="BG568" s="1">
        <v>556</v>
      </c>
      <c r="BH568" s="8"/>
      <c r="BI568" s="5" t="s">
        <v>13</v>
      </c>
      <c r="BM568" s="5">
        <v>1156</v>
      </c>
      <c r="BN568" s="5">
        <v>6</v>
      </c>
      <c r="BO568" s="5">
        <v>1998</v>
      </c>
      <c r="BQ568" s="1">
        <v>534</v>
      </c>
      <c r="BR568" s="8"/>
      <c r="BU568" s="1">
        <v>265</v>
      </c>
      <c r="BV568" s="8"/>
      <c r="BY568" s="1">
        <v>505</v>
      </c>
      <c r="BZ568" s="8"/>
      <c r="CC568" s="1">
        <v>464</v>
      </c>
      <c r="CD568" s="8"/>
      <c r="CG568" s="1">
        <v>540</v>
      </c>
      <c r="CH568" s="8"/>
      <c r="CK568" s="1">
        <v>498</v>
      </c>
      <c r="CL568" s="8"/>
      <c r="CO568" s="1">
        <v>565</v>
      </c>
      <c r="CP568" s="8"/>
      <c r="CQ568" s="5" t="s">
        <v>13</v>
      </c>
      <c r="CS568" s="5">
        <v>77</v>
      </c>
      <c r="CT568" s="8">
        <v>7</v>
      </c>
      <c r="CU568" s="5">
        <v>5</v>
      </c>
      <c r="CW568" s="5">
        <v>431</v>
      </c>
      <c r="DA568" s="5">
        <v>460</v>
      </c>
      <c r="DE568" s="5">
        <v>550</v>
      </c>
      <c r="DI568" s="5">
        <v>565</v>
      </c>
      <c r="DM568" s="5">
        <v>558</v>
      </c>
      <c r="DQ568" s="5">
        <v>494</v>
      </c>
      <c r="DU568" s="5">
        <v>556</v>
      </c>
      <c r="EA568" s="5">
        <v>486</v>
      </c>
      <c r="EE568" s="5">
        <v>551</v>
      </c>
      <c r="EG568" s="5" t="s">
        <v>13</v>
      </c>
      <c r="EI568" s="5">
        <v>546</v>
      </c>
      <c r="EM568" s="5">
        <v>480</v>
      </c>
    </row>
    <row r="569" spans="1:143" x14ac:dyDescent="0.15">
      <c r="A569" s="1">
        <v>206</v>
      </c>
      <c r="B569" s="8">
        <v>5</v>
      </c>
      <c r="C569" s="12">
        <v>12471</v>
      </c>
      <c r="D569" s="90">
        <f t="shared" si="19"/>
        <v>63.575652528548119</v>
      </c>
      <c r="E569" s="4"/>
      <c r="F569" s="1">
        <v>1426</v>
      </c>
      <c r="G569" s="8">
        <v>6</v>
      </c>
      <c r="H569" s="13">
        <v>1260</v>
      </c>
      <c r="I569" s="97">
        <f>H569/$D$1529*100</f>
        <v>4.6786231480450038</v>
      </c>
      <c r="K569" s="1">
        <v>515</v>
      </c>
      <c r="L569" s="8">
        <v>5</v>
      </c>
      <c r="M569" s="5">
        <v>12388</v>
      </c>
      <c r="O569" s="1">
        <v>535</v>
      </c>
      <c r="P569" s="8"/>
      <c r="S569" s="1">
        <v>266</v>
      </c>
      <c r="T569" s="8"/>
      <c r="W569" s="1">
        <v>506</v>
      </c>
      <c r="X569" s="8"/>
      <c r="AA569" s="1">
        <v>669</v>
      </c>
      <c r="AB569" s="8">
        <v>7</v>
      </c>
      <c r="AC569" s="5">
        <v>4384</v>
      </c>
      <c r="AE569" s="1">
        <v>1081</v>
      </c>
      <c r="AF569" s="8">
        <v>5</v>
      </c>
      <c r="AG569" s="5">
        <v>7492</v>
      </c>
      <c r="AI569" s="1">
        <v>432</v>
      </c>
      <c r="AJ569" s="8"/>
      <c r="AM569" s="1">
        <v>461</v>
      </c>
      <c r="AN569" s="8"/>
      <c r="AQ569" s="1">
        <v>551</v>
      </c>
      <c r="AR569" s="8"/>
      <c r="AU569" s="1">
        <v>566</v>
      </c>
      <c r="AV569" s="8"/>
      <c r="AW569" s="5" t="s">
        <v>13</v>
      </c>
      <c r="AY569" s="1">
        <v>559</v>
      </c>
      <c r="AZ569" s="8"/>
      <c r="BC569" s="1">
        <v>495</v>
      </c>
      <c r="BD569" s="8"/>
      <c r="BG569" s="1">
        <v>558</v>
      </c>
      <c r="BH569" s="8"/>
      <c r="BI569" s="5" t="s">
        <v>13</v>
      </c>
      <c r="BM569" s="5">
        <v>761</v>
      </c>
      <c r="BN569" s="5">
        <v>6</v>
      </c>
      <c r="BO569" s="5">
        <v>2000</v>
      </c>
      <c r="BQ569" s="1">
        <v>535</v>
      </c>
      <c r="BR569" s="8"/>
      <c r="BU569" s="1">
        <v>266</v>
      </c>
      <c r="BV569" s="8"/>
      <c r="BY569" s="1">
        <v>506</v>
      </c>
      <c r="BZ569" s="8"/>
      <c r="CC569" s="1">
        <v>466</v>
      </c>
      <c r="CD569" s="8"/>
      <c r="CG569" s="1">
        <v>541</v>
      </c>
      <c r="CH569" s="8"/>
      <c r="CK569" s="1">
        <v>499</v>
      </c>
      <c r="CL569" s="8"/>
      <c r="CO569" s="1">
        <v>566</v>
      </c>
      <c r="CP569" s="8"/>
      <c r="CQ569" s="5" t="s">
        <v>13</v>
      </c>
      <c r="CS569" s="5">
        <v>642</v>
      </c>
      <c r="CT569" s="8">
        <v>7</v>
      </c>
      <c r="CU569" s="5">
        <v>5</v>
      </c>
      <c r="CW569" s="5">
        <v>432</v>
      </c>
      <c r="DA569" s="5">
        <v>461</v>
      </c>
      <c r="DE569" s="5">
        <v>551</v>
      </c>
      <c r="DI569" s="5">
        <v>566</v>
      </c>
      <c r="DM569" s="5">
        <v>559</v>
      </c>
      <c r="DQ569" s="5">
        <v>495</v>
      </c>
      <c r="DU569" s="5">
        <v>558</v>
      </c>
      <c r="EA569" s="5">
        <v>487</v>
      </c>
      <c r="EE569" s="5">
        <v>552</v>
      </c>
      <c r="EG569" s="5" t="s">
        <v>13</v>
      </c>
      <c r="EI569" s="5">
        <v>547</v>
      </c>
      <c r="EM569" s="5">
        <v>483</v>
      </c>
    </row>
    <row r="570" spans="1:143" x14ac:dyDescent="0.15">
      <c r="A570" s="1">
        <v>876</v>
      </c>
      <c r="B570" s="8">
        <v>5</v>
      </c>
      <c r="C570" s="12">
        <v>12842</v>
      </c>
      <c r="D570" s="90">
        <f t="shared" si="19"/>
        <v>65.466965742251233</v>
      </c>
      <c r="E570" s="4"/>
      <c r="F570" s="1">
        <v>653</v>
      </c>
      <c r="G570" s="8">
        <v>6</v>
      </c>
      <c r="H570" s="13">
        <v>2159</v>
      </c>
      <c r="I570" s="97">
        <f t="shared" ref="I570:I633" si="20">H570/$D$1529*100</f>
        <v>8.0167836322453674</v>
      </c>
      <c r="K570" s="1">
        <v>1428</v>
      </c>
      <c r="L570" s="8">
        <v>5</v>
      </c>
      <c r="M570" s="5">
        <v>12462</v>
      </c>
      <c r="O570" s="1">
        <v>536</v>
      </c>
      <c r="P570" s="8"/>
      <c r="S570" s="1">
        <v>267</v>
      </c>
      <c r="T570" s="8"/>
      <c r="W570" s="1">
        <v>507</v>
      </c>
      <c r="X570" s="8"/>
      <c r="AA570" s="1">
        <v>4</v>
      </c>
      <c r="AB570" s="8">
        <v>7</v>
      </c>
      <c r="AC570" s="5">
        <v>4670</v>
      </c>
      <c r="AE570" s="1">
        <v>324</v>
      </c>
      <c r="AF570" s="8">
        <v>5</v>
      </c>
      <c r="AG570" s="5">
        <v>7567</v>
      </c>
      <c r="AI570" s="1">
        <v>433</v>
      </c>
      <c r="AJ570" s="8"/>
      <c r="AM570" s="1">
        <v>462</v>
      </c>
      <c r="AN570" s="8"/>
      <c r="AQ570" s="1">
        <v>552</v>
      </c>
      <c r="AR570" s="8"/>
      <c r="AU570" s="1">
        <v>567</v>
      </c>
      <c r="AV570" s="8"/>
      <c r="AW570" s="5" t="s">
        <v>13</v>
      </c>
      <c r="AY570" s="1">
        <v>560</v>
      </c>
      <c r="AZ570" s="8"/>
      <c r="BC570" s="1">
        <v>496</v>
      </c>
      <c r="BD570" s="8"/>
      <c r="BG570" s="1">
        <v>559</v>
      </c>
      <c r="BH570" s="8"/>
      <c r="BI570" s="5" t="s">
        <v>13</v>
      </c>
      <c r="BM570" s="5">
        <v>1084</v>
      </c>
      <c r="BN570" s="5">
        <v>6</v>
      </c>
      <c r="BO570" s="5">
        <v>2000</v>
      </c>
      <c r="BQ570" s="1">
        <v>536</v>
      </c>
      <c r="BR570" s="8"/>
      <c r="BU570" s="1">
        <v>267</v>
      </c>
      <c r="BV570" s="8"/>
      <c r="BY570" s="1">
        <v>507</v>
      </c>
      <c r="BZ570" s="8"/>
      <c r="CC570" s="1">
        <v>467</v>
      </c>
      <c r="CD570" s="8"/>
      <c r="CG570" s="1">
        <v>542</v>
      </c>
      <c r="CH570" s="8"/>
      <c r="CK570" s="1">
        <v>500</v>
      </c>
      <c r="CL570" s="8"/>
      <c r="CO570" s="1">
        <v>567</v>
      </c>
      <c r="CP570" s="8"/>
      <c r="CQ570" s="5" t="s">
        <v>13</v>
      </c>
      <c r="CS570" s="5">
        <v>68</v>
      </c>
      <c r="CT570" s="8">
        <v>7</v>
      </c>
      <c r="CU570" s="5">
        <v>7</v>
      </c>
      <c r="CW570" s="5">
        <v>433</v>
      </c>
      <c r="DA570" s="5">
        <v>462</v>
      </c>
      <c r="DE570" s="5">
        <v>552</v>
      </c>
      <c r="DI570" s="5">
        <v>567</v>
      </c>
      <c r="DM570" s="5">
        <v>560</v>
      </c>
      <c r="DQ570" s="5">
        <v>496</v>
      </c>
      <c r="DU570" s="5">
        <v>559</v>
      </c>
      <c r="EA570" s="5">
        <v>488</v>
      </c>
      <c r="EE570" s="5">
        <v>553</v>
      </c>
      <c r="EG570" s="5" t="s">
        <v>13</v>
      </c>
      <c r="EI570" s="5">
        <v>548</v>
      </c>
      <c r="EM570" s="5">
        <v>484</v>
      </c>
    </row>
    <row r="571" spans="1:143" x14ac:dyDescent="0.15">
      <c r="A571" s="1">
        <v>374</v>
      </c>
      <c r="B571" s="8">
        <v>5</v>
      </c>
      <c r="C571" s="12">
        <v>12854</v>
      </c>
      <c r="D571" s="90">
        <f t="shared" si="19"/>
        <v>65.528140293637847</v>
      </c>
      <c r="E571" s="4"/>
      <c r="F571" s="1">
        <v>552</v>
      </c>
      <c r="G571" s="8">
        <v>6</v>
      </c>
      <c r="H571" s="13">
        <v>2300</v>
      </c>
      <c r="I571" s="97">
        <f t="shared" si="20"/>
        <v>8.5403438416694506</v>
      </c>
      <c r="K571" s="1">
        <v>518</v>
      </c>
      <c r="L571" s="8">
        <v>5</v>
      </c>
      <c r="M571" s="5">
        <v>13125</v>
      </c>
      <c r="O571" s="1">
        <v>537</v>
      </c>
      <c r="P571" s="8"/>
      <c r="S571" s="1">
        <v>268</v>
      </c>
      <c r="T571" s="8"/>
      <c r="W571" s="1">
        <v>508</v>
      </c>
      <c r="X571" s="8"/>
      <c r="AA571" s="1">
        <v>353</v>
      </c>
      <c r="AB571" s="8">
        <v>7</v>
      </c>
      <c r="AC571" s="5">
        <v>4784</v>
      </c>
      <c r="AE571" s="1">
        <v>1050</v>
      </c>
      <c r="AF571" s="8">
        <v>5</v>
      </c>
      <c r="AG571" s="5">
        <v>7595</v>
      </c>
      <c r="AI571" s="1">
        <v>434</v>
      </c>
      <c r="AJ571" s="8"/>
      <c r="AM571" s="1">
        <v>463</v>
      </c>
      <c r="AN571" s="8"/>
      <c r="AQ571" s="1">
        <v>553</v>
      </c>
      <c r="AR571" s="8"/>
      <c r="AU571" s="1">
        <v>568</v>
      </c>
      <c r="AV571" s="8"/>
      <c r="AW571" s="5" t="s">
        <v>13</v>
      </c>
      <c r="AY571" s="1">
        <v>561</v>
      </c>
      <c r="AZ571" s="8"/>
      <c r="BC571" s="1">
        <v>497</v>
      </c>
      <c r="BD571" s="8"/>
      <c r="BG571" s="1">
        <v>560</v>
      </c>
      <c r="BH571" s="8"/>
      <c r="BI571" s="5" t="s">
        <v>13</v>
      </c>
      <c r="BM571" s="5">
        <v>751</v>
      </c>
      <c r="BN571" s="5">
        <v>6</v>
      </c>
      <c r="BO571" s="5">
        <v>2030</v>
      </c>
      <c r="BQ571" s="1">
        <v>537</v>
      </c>
      <c r="BR571" s="8"/>
      <c r="BU571" s="1">
        <v>268</v>
      </c>
      <c r="BV571" s="8"/>
      <c r="BY571" s="1">
        <v>508</v>
      </c>
      <c r="BZ571" s="8"/>
      <c r="CC571" s="1">
        <v>468</v>
      </c>
      <c r="CD571" s="8"/>
      <c r="CG571" s="1">
        <v>543</v>
      </c>
      <c r="CH571" s="8"/>
      <c r="CK571" s="1">
        <v>501</v>
      </c>
      <c r="CL571" s="8"/>
      <c r="CO571" s="1">
        <v>568</v>
      </c>
      <c r="CP571" s="8"/>
      <c r="CQ571" s="5" t="s">
        <v>13</v>
      </c>
      <c r="CS571" s="5">
        <v>1053</v>
      </c>
      <c r="CT571" s="8">
        <v>7</v>
      </c>
      <c r="CU571" s="5">
        <v>7</v>
      </c>
      <c r="CW571" s="5">
        <v>434</v>
      </c>
      <c r="DA571" s="5">
        <v>463</v>
      </c>
      <c r="DE571" s="5">
        <v>553</v>
      </c>
      <c r="DI571" s="5">
        <v>568</v>
      </c>
      <c r="DM571" s="5">
        <v>561</v>
      </c>
      <c r="DQ571" s="5">
        <v>497</v>
      </c>
      <c r="DU571" s="5">
        <v>560</v>
      </c>
      <c r="EA571" s="5">
        <v>489</v>
      </c>
      <c r="EE571" s="5">
        <v>554</v>
      </c>
      <c r="EG571" s="5" t="s">
        <v>13</v>
      </c>
      <c r="EI571" s="5">
        <v>549</v>
      </c>
      <c r="EM571" s="5">
        <v>485</v>
      </c>
    </row>
    <row r="572" spans="1:143" x14ac:dyDescent="0.15">
      <c r="A572" s="1">
        <v>909</v>
      </c>
      <c r="B572" s="8">
        <v>5</v>
      </c>
      <c r="C572" s="12">
        <v>12866</v>
      </c>
      <c r="D572" s="90">
        <f t="shared" si="19"/>
        <v>65.589314845024475</v>
      </c>
      <c r="E572" s="4"/>
      <c r="F572" s="1">
        <v>961</v>
      </c>
      <c r="G572" s="8">
        <v>6</v>
      </c>
      <c r="H572" s="13">
        <v>2350</v>
      </c>
      <c r="I572" s="97">
        <f t="shared" si="20"/>
        <v>8.7260034904013963</v>
      </c>
      <c r="K572" s="1">
        <v>181</v>
      </c>
      <c r="L572" s="8">
        <v>5</v>
      </c>
      <c r="M572" s="5">
        <v>13690</v>
      </c>
      <c r="O572" s="1">
        <v>538</v>
      </c>
      <c r="P572" s="8"/>
      <c r="S572" s="1">
        <v>271</v>
      </c>
      <c r="T572" s="8"/>
      <c r="W572" s="1">
        <v>509</v>
      </c>
      <c r="X572" s="8"/>
      <c r="AA572" s="1">
        <v>778</v>
      </c>
      <c r="AB572" s="8">
        <v>7</v>
      </c>
      <c r="AC572" s="5">
        <v>4928</v>
      </c>
      <c r="AE572" s="1">
        <v>57</v>
      </c>
      <c r="AF572" s="8">
        <v>5</v>
      </c>
      <c r="AG572" s="5">
        <v>7650</v>
      </c>
      <c r="AI572" s="1">
        <v>435</v>
      </c>
      <c r="AJ572" s="8"/>
      <c r="AM572" s="1">
        <v>464</v>
      </c>
      <c r="AN572" s="8"/>
      <c r="AQ572" s="1">
        <v>554</v>
      </c>
      <c r="AR572" s="8"/>
      <c r="AU572" s="1">
        <v>569</v>
      </c>
      <c r="AV572" s="8"/>
      <c r="AW572" s="5" t="s">
        <v>13</v>
      </c>
      <c r="AY572" s="1">
        <v>562</v>
      </c>
      <c r="AZ572" s="8"/>
      <c r="BC572" s="1">
        <v>498</v>
      </c>
      <c r="BD572" s="8"/>
      <c r="BG572" s="1">
        <v>561</v>
      </c>
      <c r="BH572" s="8"/>
      <c r="BI572" s="5" t="s">
        <v>13</v>
      </c>
      <c r="BM572" s="5">
        <v>704</v>
      </c>
      <c r="BN572" s="5">
        <v>6</v>
      </c>
      <c r="BO572" s="5">
        <v>2034</v>
      </c>
      <c r="BQ572" s="1">
        <v>538</v>
      </c>
      <c r="BR572" s="8"/>
      <c r="BU572" s="1">
        <v>271</v>
      </c>
      <c r="BV572" s="8"/>
      <c r="BY572" s="1">
        <v>509</v>
      </c>
      <c r="BZ572" s="8"/>
      <c r="CC572" s="1">
        <v>470</v>
      </c>
      <c r="CD572" s="8"/>
      <c r="CG572" s="1">
        <v>544</v>
      </c>
      <c r="CH572" s="8"/>
      <c r="CK572" s="1">
        <v>502</v>
      </c>
      <c r="CL572" s="8"/>
      <c r="CO572" s="1">
        <v>569</v>
      </c>
      <c r="CP572" s="8"/>
      <c r="CQ572" s="5" t="s">
        <v>13</v>
      </c>
      <c r="CS572" s="5">
        <v>1358</v>
      </c>
      <c r="CT572" s="8">
        <v>7</v>
      </c>
      <c r="CU572" s="5">
        <v>7</v>
      </c>
      <c r="CW572" s="5">
        <v>435</v>
      </c>
      <c r="DA572" s="5">
        <v>464</v>
      </c>
      <c r="DE572" s="5">
        <v>554</v>
      </c>
      <c r="DI572" s="5">
        <v>569</v>
      </c>
      <c r="DM572" s="5">
        <v>562</v>
      </c>
      <c r="DQ572" s="5">
        <v>498</v>
      </c>
      <c r="DU572" s="5">
        <v>561</v>
      </c>
      <c r="EA572" s="5">
        <v>490</v>
      </c>
      <c r="EE572" s="5">
        <v>555</v>
      </c>
      <c r="EG572" s="5" t="s">
        <v>13</v>
      </c>
      <c r="EI572" s="5">
        <v>550</v>
      </c>
      <c r="EM572" s="5">
        <v>486</v>
      </c>
    </row>
    <row r="573" spans="1:143" x14ac:dyDescent="0.15">
      <c r="A573" s="1">
        <v>662</v>
      </c>
      <c r="B573" s="8">
        <v>5</v>
      </c>
      <c r="C573" s="12">
        <v>12908</v>
      </c>
      <c r="D573" s="90">
        <f t="shared" si="19"/>
        <v>65.803425774877653</v>
      </c>
      <c r="E573" s="4"/>
      <c r="F573" s="1">
        <v>1105</v>
      </c>
      <c r="G573" s="8">
        <v>6</v>
      </c>
      <c r="H573" s="13">
        <v>2990</v>
      </c>
      <c r="I573" s="97">
        <f t="shared" si="20"/>
        <v>11.102446994170286</v>
      </c>
      <c r="K573" s="1">
        <v>1133</v>
      </c>
      <c r="L573" s="8">
        <v>5</v>
      </c>
      <c r="M573" s="5">
        <v>13730</v>
      </c>
      <c r="O573" s="1">
        <v>539</v>
      </c>
      <c r="P573" s="8"/>
      <c r="S573" s="1">
        <v>274</v>
      </c>
      <c r="T573" s="8"/>
      <c r="W573" s="1">
        <v>510</v>
      </c>
      <c r="X573" s="8"/>
      <c r="AA573" s="1">
        <v>77</v>
      </c>
      <c r="AB573" s="8">
        <v>7</v>
      </c>
      <c r="AC573" s="5">
        <v>5200</v>
      </c>
      <c r="AE573" s="1">
        <v>183</v>
      </c>
      <c r="AF573" s="8">
        <v>5</v>
      </c>
      <c r="AG573" s="5">
        <v>7742</v>
      </c>
      <c r="AI573" s="1">
        <v>436</v>
      </c>
      <c r="AJ573" s="8"/>
      <c r="AM573" s="1">
        <v>465</v>
      </c>
      <c r="AN573" s="8"/>
      <c r="AQ573" s="1">
        <v>555</v>
      </c>
      <c r="AR573" s="8"/>
      <c r="AU573" s="1">
        <v>570</v>
      </c>
      <c r="AV573" s="8"/>
      <c r="AW573" s="5" t="s">
        <v>13</v>
      </c>
      <c r="AY573" s="1">
        <v>563</v>
      </c>
      <c r="AZ573" s="8"/>
      <c r="BC573" s="1">
        <v>499</v>
      </c>
      <c r="BD573" s="8"/>
      <c r="BG573" s="1">
        <v>562</v>
      </c>
      <c r="BH573" s="8"/>
      <c r="BI573" s="5" t="s">
        <v>13</v>
      </c>
      <c r="BM573" s="5">
        <v>215</v>
      </c>
      <c r="BN573" s="5">
        <v>6</v>
      </c>
      <c r="BO573" s="5">
        <v>2037</v>
      </c>
      <c r="BQ573" s="1">
        <v>539</v>
      </c>
      <c r="BR573" s="8"/>
      <c r="BU573" s="1">
        <v>274</v>
      </c>
      <c r="BV573" s="8"/>
      <c r="BY573" s="1">
        <v>510</v>
      </c>
      <c r="BZ573" s="8"/>
      <c r="CC573" s="1">
        <v>471</v>
      </c>
      <c r="CD573" s="8"/>
      <c r="CG573" s="1">
        <v>545</v>
      </c>
      <c r="CH573" s="8"/>
      <c r="CK573" s="1">
        <v>503</v>
      </c>
      <c r="CL573" s="8"/>
      <c r="CO573" s="1">
        <v>570</v>
      </c>
      <c r="CP573" s="8"/>
      <c r="CQ573" s="5" t="s">
        <v>13</v>
      </c>
      <c r="CS573" s="5">
        <v>353</v>
      </c>
      <c r="CT573" s="8">
        <v>7</v>
      </c>
      <c r="CU573" s="5">
        <v>8</v>
      </c>
      <c r="CW573" s="5">
        <v>436</v>
      </c>
      <c r="DA573" s="5">
        <v>465</v>
      </c>
      <c r="DE573" s="5">
        <v>555</v>
      </c>
      <c r="DI573" s="5">
        <v>570</v>
      </c>
      <c r="DM573" s="5">
        <v>563</v>
      </c>
      <c r="DQ573" s="5">
        <v>499</v>
      </c>
      <c r="DU573" s="5">
        <v>562</v>
      </c>
      <c r="EA573" s="5">
        <v>491</v>
      </c>
      <c r="EE573" s="5">
        <v>556</v>
      </c>
      <c r="EG573" s="5" t="s">
        <v>13</v>
      </c>
      <c r="EI573" s="5">
        <v>551</v>
      </c>
      <c r="EM573" s="5">
        <v>487</v>
      </c>
    </row>
    <row r="574" spans="1:143" x14ac:dyDescent="0.15">
      <c r="A574" s="1">
        <v>780</v>
      </c>
      <c r="B574" s="8">
        <v>5</v>
      </c>
      <c r="C574" s="12">
        <v>12912</v>
      </c>
      <c r="D574" s="90">
        <f t="shared" si="19"/>
        <v>65.823817292006524</v>
      </c>
      <c r="E574" s="4"/>
      <c r="F574" s="1">
        <v>591</v>
      </c>
      <c r="G574" s="8">
        <v>6</v>
      </c>
      <c r="H574" s="13">
        <v>3650</v>
      </c>
      <c r="I574" s="97">
        <f t="shared" si="20"/>
        <v>13.553154357431957</v>
      </c>
      <c r="K574" s="1">
        <v>712</v>
      </c>
      <c r="L574" s="8">
        <v>5</v>
      </c>
      <c r="M574" s="5">
        <v>13761</v>
      </c>
      <c r="O574" s="1">
        <v>540</v>
      </c>
      <c r="P574" s="8"/>
      <c r="S574" s="1">
        <v>275</v>
      </c>
      <c r="T574" s="8"/>
      <c r="W574" s="1">
        <v>511</v>
      </c>
      <c r="X574" s="8"/>
      <c r="AA574" s="1">
        <v>379</v>
      </c>
      <c r="AB574" s="8">
        <v>7</v>
      </c>
      <c r="AC574" s="5">
        <v>5332</v>
      </c>
      <c r="AE574" s="1">
        <v>1068</v>
      </c>
      <c r="AF574" s="8">
        <v>5</v>
      </c>
      <c r="AG574" s="5">
        <v>7767</v>
      </c>
      <c r="AI574" s="1">
        <v>437</v>
      </c>
      <c r="AJ574" s="8"/>
      <c r="AM574" s="1">
        <v>466</v>
      </c>
      <c r="AN574" s="8"/>
      <c r="AQ574" s="1">
        <v>556</v>
      </c>
      <c r="AR574" s="8"/>
      <c r="AU574" s="1">
        <v>571</v>
      </c>
      <c r="AV574" s="8"/>
      <c r="AW574" s="5" t="s">
        <v>13</v>
      </c>
      <c r="AY574" s="1">
        <v>565</v>
      </c>
      <c r="AZ574" s="8"/>
      <c r="BC574" s="1">
        <v>500</v>
      </c>
      <c r="BD574" s="8"/>
      <c r="BG574" s="1">
        <v>563</v>
      </c>
      <c r="BH574" s="8"/>
      <c r="BI574" s="5" t="s">
        <v>13</v>
      </c>
      <c r="BM574" s="5">
        <v>644</v>
      </c>
      <c r="BN574" s="5">
        <v>6</v>
      </c>
      <c r="BO574" s="5">
        <v>2038</v>
      </c>
      <c r="BQ574" s="1">
        <v>540</v>
      </c>
      <c r="BR574" s="8"/>
      <c r="BU574" s="1">
        <v>275</v>
      </c>
      <c r="BV574" s="8"/>
      <c r="BY574" s="1">
        <v>511</v>
      </c>
      <c r="BZ574" s="8"/>
      <c r="CC574" s="1">
        <v>472</v>
      </c>
      <c r="CD574" s="8"/>
      <c r="CG574" s="1">
        <v>546</v>
      </c>
      <c r="CH574" s="8"/>
      <c r="CK574" s="1">
        <v>504</v>
      </c>
      <c r="CL574" s="8"/>
      <c r="CO574" s="1">
        <v>571</v>
      </c>
      <c r="CP574" s="8"/>
      <c r="CQ574" s="5" t="s">
        <v>13</v>
      </c>
      <c r="CS574" s="5">
        <v>393</v>
      </c>
      <c r="CT574" s="8">
        <v>7</v>
      </c>
      <c r="CU574" s="5">
        <v>8</v>
      </c>
      <c r="CW574" s="5">
        <v>437</v>
      </c>
      <c r="DA574" s="5">
        <v>466</v>
      </c>
      <c r="DE574" s="5">
        <v>556</v>
      </c>
      <c r="DI574" s="5">
        <v>571</v>
      </c>
      <c r="DM574" s="5">
        <v>565</v>
      </c>
      <c r="DQ574" s="5">
        <v>500</v>
      </c>
      <c r="DU574" s="5">
        <v>563</v>
      </c>
      <c r="EA574" s="5">
        <v>492</v>
      </c>
      <c r="EE574" s="5">
        <v>557</v>
      </c>
      <c r="EG574" s="5" t="s">
        <v>13</v>
      </c>
      <c r="EI574" s="5">
        <v>552</v>
      </c>
      <c r="EM574" s="5">
        <v>488</v>
      </c>
    </row>
    <row r="575" spans="1:143" x14ac:dyDescent="0.15">
      <c r="A575" s="1">
        <v>829</v>
      </c>
      <c r="B575" s="8">
        <v>5</v>
      </c>
      <c r="C575" s="12">
        <v>12992</v>
      </c>
      <c r="D575" s="90">
        <f t="shared" si="19"/>
        <v>66.231647634584007</v>
      </c>
      <c r="E575" s="4"/>
      <c r="F575" s="1">
        <v>973</v>
      </c>
      <c r="G575" s="8">
        <v>6</v>
      </c>
      <c r="H575" s="13">
        <v>3678</v>
      </c>
      <c r="I575" s="97">
        <f t="shared" si="20"/>
        <v>13.657123760721845</v>
      </c>
      <c r="K575" s="1">
        <v>1119</v>
      </c>
      <c r="L575" s="8">
        <v>5</v>
      </c>
      <c r="M575" s="5">
        <v>13892</v>
      </c>
      <c r="O575" s="1">
        <v>541</v>
      </c>
      <c r="P575" s="8"/>
      <c r="S575" s="1">
        <v>276</v>
      </c>
      <c r="T575" s="8"/>
      <c r="W575" s="1">
        <v>512</v>
      </c>
      <c r="X575" s="8"/>
      <c r="AA575" s="1">
        <v>642</v>
      </c>
      <c r="AB575" s="8">
        <v>7</v>
      </c>
      <c r="AC575" s="5">
        <v>5447</v>
      </c>
      <c r="AE575" s="1">
        <v>495</v>
      </c>
      <c r="AF575" s="8">
        <v>5</v>
      </c>
      <c r="AG575" s="5">
        <v>7789</v>
      </c>
      <c r="AI575" s="1">
        <v>439</v>
      </c>
      <c r="AJ575" s="8"/>
      <c r="AM575" s="1">
        <v>467</v>
      </c>
      <c r="AN575" s="8"/>
      <c r="AQ575" s="1">
        <v>557</v>
      </c>
      <c r="AR575" s="8"/>
      <c r="AU575" s="1">
        <v>572</v>
      </c>
      <c r="AV575" s="8"/>
      <c r="AW575" s="5" t="s">
        <v>13</v>
      </c>
      <c r="AY575" s="1">
        <v>566</v>
      </c>
      <c r="AZ575" s="8"/>
      <c r="BC575" s="1">
        <v>501</v>
      </c>
      <c r="BD575" s="8"/>
      <c r="BG575" s="1">
        <v>564</v>
      </c>
      <c r="BH575" s="8"/>
      <c r="BI575" s="5" t="s">
        <v>13</v>
      </c>
      <c r="BM575" s="5">
        <v>849</v>
      </c>
      <c r="BN575" s="5">
        <v>6</v>
      </c>
      <c r="BO575" s="5">
        <v>2092</v>
      </c>
      <c r="BQ575" s="1">
        <v>541</v>
      </c>
      <c r="BR575" s="8"/>
      <c r="BU575" s="1">
        <v>276</v>
      </c>
      <c r="BV575" s="8"/>
      <c r="BY575" s="1">
        <v>512</v>
      </c>
      <c r="BZ575" s="8"/>
      <c r="CC575" s="1">
        <v>474</v>
      </c>
      <c r="CD575" s="8"/>
      <c r="CG575" s="1">
        <v>547</v>
      </c>
      <c r="CH575" s="8"/>
      <c r="CK575" s="1">
        <v>505</v>
      </c>
      <c r="CL575" s="8"/>
      <c r="CO575" s="1">
        <v>572</v>
      </c>
      <c r="CP575" s="8"/>
      <c r="CQ575" s="5" t="s">
        <v>13</v>
      </c>
      <c r="CS575" s="5">
        <v>669</v>
      </c>
      <c r="CT575" s="8">
        <v>7</v>
      </c>
      <c r="CU575" s="5">
        <v>8</v>
      </c>
      <c r="CW575" s="5">
        <v>439</v>
      </c>
      <c r="DA575" s="5">
        <v>467</v>
      </c>
      <c r="DE575" s="5">
        <v>557</v>
      </c>
      <c r="DI575" s="5">
        <v>572</v>
      </c>
      <c r="DM575" s="5">
        <v>566</v>
      </c>
      <c r="DQ575" s="5">
        <v>501</v>
      </c>
      <c r="DU575" s="5">
        <v>564</v>
      </c>
      <c r="EA575" s="5">
        <v>493</v>
      </c>
      <c r="EE575" s="5">
        <v>558</v>
      </c>
      <c r="EG575" s="5" t="s">
        <v>13</v>
      </c>
      <c r="EI575" s="5">
        <v>553</v>
      </c>
      <c r="EM575" s="5">
        <v>489</v>
      </c>
    </row>
    <row r="576" spans="1:143" x14ac:dyDescent="0.15">
      <c r="A576" s="1">
        <v>1069</v>
      </c>
      <c r="B576" s="8">
        <v>5</v>
      </c>
      <c r="C576" s="12">
        <v>13036</v>
      </c>
      <c r="D576" s="90">
        <f t="shared" si="19"/>
        <v>66.455954323001635</v>
      </c>
      <c r="E576" s="4"/>
      <c r="F576" s="1">
        <v>321</v>
      </c>
      <c r="G576" s="8">
        <v>6</v>
      </c>
      <c r="H576" s="13">
        <v>3950</v>
      </c>
      <c r="I576" s="97">
        <f t="shared" si="20"/>
        <v>14.667112249823624</v>
      </c>
      <c r="K576" s="1">
        <v>465</v>
      </c>
      <c r="L576" s="8">
        <v>5</v>
      </c>
      <c r="M576" s="5">
        <v>13944</v>
      </c>
      <c r="O576" s="1">
        <v>542</v>
      </c>
      <c r="P576" s="8"/>
      <c r="S576" s="1">
        <v>277</v>
      </c>
      <c r="T576" s="8"/>
      <c r="W576" s="1">
        <v>513</v>
      </c>
      <c r="X576" s="8"/>
      <c r="AA576" s="1">
        <v>441</v>
      </c>
      <c r="AB576" s="8">
        <v>7</v>
      </c>
      <c r="AC576" s="5">
        <v>5480</v>
      </c>
      <c r="AE576" s="1">
        <v>1465</v>
      </c>
      <c r="AF576" s="8">
        <v>5</v>
      </c>
      <c r="AG576" s="5">
        <v>7800</v>
      </c>
      <c r="AI576" s="1">
        <v>441</v>
      </c>
      <c r="AJ576" s="8"/>
      <c r="AM576" s="1">
        <v>469</v>
      </c>
      <c r="AN576" s="8"/>
      <c r="AQ576" s="1">
        <v>558</v>
      </c>
      <c r="AR576" s="8"/>
      <c r="AU576" s="1">
        <v>573</v>
      </c>
      <c r="AV576" s="8"/>
      <c r="AW576" s="5" t="s">
        <v>13</v>
      </c>
      <c r="AY576" s="1">
        <v>567</v>
      </c>
      <c r="AZ576" s="8"/>
      <c r="BC576" s="1">
        <v>502</v>
      </c>
      <c r="BD576" s="8"/>
      <c r="BG576" s="1">
        <v>565</v>
      </c>
      <c r="BH576" s="8"/>
      <c r="BI576" s="5" t="s">
        <v>13</v>
      </c>
      <c r="BM576" s="5">
        <v>559</v>
      </c>
      <c r="BN576" s="5">
        <v>6</v>
      </c>
      <c r="BO576" s="5">
        <v>2094</v>
      </c>
      <c r="BQ576" s="1">
        <v>542</v>
      </c>
      <c r="BR576" s="8"/>
      <c r="BU576" s="1">
        <v>277</v>
      </c>
      <c r="BV576" s="8"/>
      <c r="BY576" s="1">
        <v>513</v>
      </c>
      <c r="BZ576" s="8"/>
      <c r="CC576" s="1">
        <v>475</v>
      </c>
      <c r="CD576" s="8"/>
      <c r="CG576" s="1">
        <v>548</v>
      </c>
      <c r="CH576" s="8"/>
      <c r="CK576" s="1">
        <v>506</v>
      </c>
      <c r="CL576" s="8"/>
      <c r="CO576" s="1">
        <v>573</v>
      </c>
      <c r="CP576" s="8"/>
      <c r="CQ576" s="5" t="s">
        <v>13</v>
      </c>
      <c r="CS576" s="5">
        <v>906</v>
      </c>
      <c r="CT576" s="8">
        <v>7</v>
      </c>
      <c r="CU576" s="5">
        <v>8</v>
      </c>
      <c r="CW576" s="5">
        <v>441</v>
      </c>
      <c r="DA576" s="5">
        <v>469</v>
      </c>
      <c r="DE576" s="5">
        <v>558</v>
      </c>
      <c r="DI576" s="5">
        <v>573</v>
      </c>
      <c r="DM576" s="5">
        <v>567</v>
      </c>
      <c r="DQ576" s="5">
        <v>502</v>
      </c>
      <c r="DU576" s="5">
        <v>565</v>
      </c>
      <c r="EA576" s="5">
        <v>494</v>
      </c>
      <c r="EE576" s="5">
        <v>559</v>
      </c>
      <c r="EG576" s="5" t="s">
        <v>13</v>
      </c>
      <c r="EI576" s="5">
        <v>554</v>
      </c>
      <c r="EM576" s="5">
        <v>490</v>
      </c>
    </row>
    <row r="577" spans="1:143" x14ac:dyDescent="0.15">
      <c r="A577" s="1">
        <v>654</v>
      </c>
      <c r="B577" s="8">
        <v>5</v>
      </c>
      <c r="C577" s="12">
        <v>13038</v>
      </c>
      <c r="D577" s="90">
        <f t="shared" si="19"/>
        <v>66.46615008156607</v>
      </c>
      <c r="E577" s="4"/>
      <c r="F577" s="1">
        <v>1275</v>
      </c>
      <c r="G577" s="8">
        <v>6</v>
      </c>
      <c r="H577" s="13">
        <v>4270</v>
      </c>
      <c r="I577" s="97">
        <f t="shared" si="20"/>
        <v>15.855334001708069</v>
      </c>
      <c r="K577" s="1">
        <v>737</v>
      </c>
      <c r="L577" s="8">
        <v>5</v>
      </c>
      <c r="M577" s="5">
        <v>14334</v>
      </c>
      <c r="O577" s="1">
        <v>543</v>
      </c>
      <c r="P577" s="8"/>
      <c r="S577" s="1">
        <v>278</v>
      </c>
      <c r="T577" s="8"/>
      <c r="W577" s="1">
        <v>514</v>
      </c>
      <c r="X577" s="8"/>
      <c r="AA577" s="1">
        <v>423</v>
      </c>
      <c r="AB577" s="8">
        <v>7</v>
      </c>
      <c r="AC577" s="5">
        <v>6410</v>
      </c>
      <c r="AE577" s="1">
        <v>995</v>
      </c>
      <c r="AF577" s="8">
        <v>5</v>
      </c>
      <c r="AG577" s="5">
        <v>7811</v>
      </c>
      <c r="AI577" s="1">
        <v>442</v>
      </c>
      <c r="AJ577" s="8"/>
      <c r="AM577" s="1">
        <v>470</v>
      </c>
      <c r="AN577" s="8"/>
      <c r="AQ577" s="1">
        <v>559</v>
      </c>
      <c r="AR577" s="8"/>
      <c r="AU577" s="1">
        <v>574</v>
      </c>
      <c r="AV577" s="8"/>
      <c r="AW577" s="5" t="s">
        <v>13</v>
      </c>
      <c r="AY577" s="1">
        <v>568</v>
      </c>
      <c r="AZ577" s="8"/>
      <c r="BC577" s="1">
        <v>503</v>
      </c>
      <c r="BD577" s="8"/>
      <c r="BG577" s="1">
        <v>566</v>
      </c>
      <c r="BH577" s="8"/>
      <c r="BI577" s="5" t="s">
        <v>13</v>
      </c>
      <c r="BM577" s="5">
        <v>273</v>
      </c>
      <c r="BN577" s="5">
        <v>6</v>
      </c>
      <c r="BO577" s="5">
        <v>2098</v>
      </c>
      <c r="BQ577" s="1">
        <v>543</v>
      </c>
      <c r="BR577" s="8"/>
      <c r="BU577" s="1">
        <v>278</v>
      </c>
      <c r="BV577" s="8"/>
      <c r="BY577" s="1">
        <v>514</v>
      </c>
      <c r="BZ577" s="8"/>
      <c r="CC577" s="1">
        <v>476</v>
      </c>
      <c r="CD577" s="8"/>
      <c r="CG577" s="1">
        <v>549</v>
      </c>
      <c r="CH577" s="8"/>
      <c r="CK577" s="1">
        <v>507</v>
      </c>
      <c r="CL577" s="8"/>
      <c r="CO577" s="1">
        <v>574</v>
      </c>
      <c r="CP577" s="8"/>
      <c r="CQ577" s="5" t="s">
        <v>13</v>
      </c>
      <c r="CS577" s="5">
        <v>1006</v>
      </c>
      <c r="CT577" s="8">
        <v>7</v>
      </c>
      <c r="CU577" s="5">
        <v>8</v>
      </c>
      <c r="CW577" s="5">
        <v>442</v>
      </c>
      <c r="DA577" s="5">
        <v>470</v>
      </c>
      <c r="DE577" s="5">
        <v>559</v>
      </c>
      <c r="DI577" s="5">
        <v>574</v>
      </c>
      <c r="DM577" s="5">
        <v>568</v>
      </c>
      <c r="DQ577" s="5">
        <v>503</v>
      </c>
      <c r="DU577" s="5">
        <v>566</v>
      </c>
      <c r="EA577" s="5">
        <v>495</v>
      </c>
      <c r="EE577" s="5">
        <v>560</v>
      </c>
      <c r="EG577" s="5" t="s">
        <v>13</v>
      </c>
      <c r="EI577" s="5">
        <v>555</v>
      </c>
      <c r="EM577" s="5">
        <v>491</v>
      </c>
    </row>
    <row r="578" spans="1:143" x14ac:dyDescent="0.15">
      <c r="A578" s="1">
        <v>1004</v>
      </c>
      <c r="B578" s="8">
        <v>5</v>
      </c>
      <c r="C578" s="12">
        <v>13061</v>
      </c>
      <c r="D578" s="90">
        <f t="shared" si="19"/>
        <v>66.583401305057095</v>
      </c>
      <c r="E578" s="4"/>
      <c r="F578" s="1">
        <v>704</v>
      </c>
      <c r="G578" s="8">
        <v>6</v>
      </c>
      <c r="H578" s="13">
        <v>5212</v>
      </c>
      <c r="I578" s="97">
        <f t="shared" si="20"/>
        <v>19.353161783817903</v>
      </c>
      <c r="K578" s="1">
        <v>336</v>
      </c>
      <c r="L578" s="8">
        <v>5</v>
      </c>
      <c r="M578" s="5">
        <v>15307</v>
      </c>
      <c r="O578" s="1">
        <v>544</v>
      </c>
      <c r="P578" s="8"/>
      <c r="S578" s="1">
        <v>279</v>
      </c>
      <c r="T578" s="8"/>
      <c r="W578" s="1">
        <v>515</v>
      </c>
      <c r="X578" s="8"/>
      <c r="AA578" s="1">
        <v>1006</v>
      </c>
      <c r="AB578" s="8">
        <v>7</v>
      </c>
      <c r="AC578" s="5">
        <v>6538</v>
      </c>
      <c r="AE578" s="1">
        <v>1152</v>
      </c>
      <c r="AF578" s="8">
        <v>5</v>
      </c>
      <c r="AG578" s="5">
        <v>7865</v>
      </c>
      <c r="AI578" s="1">
        <v>443</v>
      </c>
      <c r="AJ578" s="8"/>
      <c r="AM578" s="1">
        <v>471</v>
      </c>
      <c r="AN578" s="8"/>
      <c r="AQ578" s="1">
        <v>560</v>
      </c>
      <c r="AR578" s="8"/>
      <c r="AU578" s="1">
        <v>575</v>
      </c>
      <c r="AV578" s="8"/>
      <c r="AW578" s="5" t="s">
        <v>13</v>
      </c>
      <c r="AY578" s="1">
        <v>569</v>
      </c>
      <c r="AZ578" s="8"/>
      <c r="BC578" s="1">
        <v>504</v>
      </c>
      <c r="BD578" s="8"/>
      <c r="BG578" s="1">
        <v>567</v>
      </c>
      <c r="BH578" s="8"/>
      <c r="BI578" s="5" t="s">
        <v>13</v>
      </c>
      <c r="BM578" s="5">
        <v>74</v>
      </c>
      <c r="BN578" s="5">
        <v>6</v>
      </c>
      <c r="BO578" s="5">
        <v>2100</v>
      </c>
      <c r="BQ578" s="1">
        <v>544</v>
      </c>
      <c r="BR578" s="8"/>
      <c r="BU578" s="1">
        <v>279</v>
      </c>
      <c r="BV578" s="8"/>
      <c r="BY578" s="1">
        <v>515</v>
      </c>
      <c r="BZ578" s="8"/>
      <c r="CC578" s="1">
        <v>477</v>
      </c>
      <c r="CD578" s="8"/>
      <c r="CG578" s="1">
        <v>550</v>
      </c>
      <c r="CH578" s="8"/>
      <c r="CK578" s="1">
        <v>508</v>
      </c>
      <c r="CL578" s="8"/>
      <c r="CO578" s="1">
        <v>575</v>
      </c>
      <c r="CP578" s="8"/>
      <c r="CQ578" s="5" t="s">
        <v>13</v>
      </c>
      <c r="CS578" s="5">
        <v>379</v>
      </c>
      <c r="CT578" s="8">
        <v>7</v>
      </c>
      <c r="CU578" s="5">
        <v>9</v>
      </c>
      <c r="CW578" s="5">
        <v>443</v>
      </c>
      <c r="DA578" s="5">
        <v>471</v>
      </c>
      <c r="DE578" s="5">
        <v>560</v>
      </c>
      <c r="DI578" s="5">
        <v>575</v>
      </c>
      <c r="DM578" s="5">
        <v>569</v>
      </c>
      <c r="DQ578" s="5">
        <v>504</v>
      </c>
      <c r="DU578" s="5">
        <v>567</v>
      </c>
      <c r="EA578" s="5">
        <v>496</v>
      </c>
      <c r="EE578" s="5">
        <v>562</v>
      </c>
      <c r="EG578" s="5" t="s">
        <v>13</v>
      </c>
      <c r="EI578" s="5">
        <v>556</v>
      </c>
      <c r="EM578" s="5">
        <v>492</v>
      </c>
    </row>
    <row r="579" spans="1:143" x14ac:dyDescent="0.15">
      <c r="A579" s="1">
        <v>539</v>
      </c>
      <c r="B579" s="8">
        <v>5</v>
      </c>
      <c r="C579" s="12">
        <v>13145</v>
      </c>
      <c r="D579" s="90">
        <f t="shared" si="19"/>
        <v>67.011623164763449</v>
      </c>
      <c r="E579" s="4"/>
      <c r="F579" s="1">
        <v>1475</v>
      </c>
      <c r="G579" s="8">
        <v>6</v>
      </c>
      <c r="H579" s="13">
        <v>5308</v>
      </c>
      <c r="I579" s="97">
        <f t="shared" si="20"/>
        <v>19.709628309383241</v>
      </c>
      <c r="K579" s="1">
        <v>1259</v>
      </c>
      <c r="L579" s="8">
        <v>5</v>
      </c>
      <c r="M579" s="5">
        <v>15526</v>
      </c>
      <c r="O579" s="1">
        <v>545</v>
      </c>
      <c r="P579" s="8"/>
      <c r="S579" s="1">
        <v>280</v>
      </c>
      <c r="T579" s="8"/>
      <c r="W579" s="1">
        <v>516</v>
      </c>
      <c r="X579" s="8"/>
      <c r="AA579" s="1">
        <v>906</v>
      </c>
      <c r="AB579" s="8">
        <v>7</v>
      </c>
      <c r="AC579" s="5">
        <v>6992</v>
      </c>
      <c r="AE579" s="1">
        <v>268</v>
      </c>
      <c r="AF579" s="8">
        <v>5</v>
      </c>
      <c r="AG579" s="5">
        <v>7893</v>
      </c>
      <c r="AI579" s="1">
        <v>444</v>
      </c>
      <c r="AJ579" s="8"/>
      <c r="AM579" s="1">
        <v>472</v>
      </c>
      <c r="AN579" s="8"/>
      <c r="AQ579" s="1">
        <v>561</v>
      </c>
      <c r="AR579" s="8"/>
      <c r="AU579" s="1">
        <v>576</v>
      </c>
      <c r="AV579" s="8"/>
      <c r="AW579" s="5" t="s">
        <v>13</v>
      </c>
      <c r="AY579" s="1">
        <v>570</v>
      </c>
      <c r="AZ579" s="8"/>
      <c r="BC579" s="1">
        <v>505</v>
      </c>
      <c r="BD579" s="8"/>
      <c r="BG579" s="1">
        <v>568</v>
      </c>
      <c r="BH579" s="8"/>
      <c r="BI579" s="5" t="s">
        <v>13</v>
      </c>
      <c r="BM579" s="5">
        <v>817</v>
      </c>
      <c r="BN579" s="5">
        <v>6</v>
      </c>
      <c r="BO579" s="5">
        <v>2100</v>
      </c>
      <c r="BQ579" s="1">
        <v>545</v>
      </c>
      <c r="BR579" s="8"/>
      <c r="BU579" s="1">
        <v>280</v>
      </c>
      <c r="BV579" s="8"/>
      <c r="BY579" s="1">
        <v>516</v>
      </c>
      <c r="BZ579" s="8"/>
      <c r="CC579" s="1">
        <v>478</v>
      </c>
      <c r="CD579" s="8"/>
      <c r="CG579" s="1">
        <v>551</v>
      </c>
      <c r="CH579" s="8"/>
      <c r="CK579" s="1">
        <v>509</v>
      </c>
      <c r="CL579" s="8"/>
      <c r="CO579" s="1">
        <v>576</v>
      </c>
      <c r="CP579" s="8"/>
      <c r="CQ579" s="5" t="s">
        <v>13</v>
      </c>
      <c r="CS579" s="5">
        <v>388</v>
      </c>
      <c r="CT579" s="8">
        <v>7</v>
      </c>
      <c r="CU579" s="5">
        <v>9</v>
      </c>
      <c r="CW579" s="5">
        <v>444</v>
      </c>
      <c r="DA579" s="5">
        <v>472</v>
      </c>
      <c r="DE579" s="5">
        <v>561</v>
      </c>
      <c r="DI579" s="5">
        <v>576</v>
      </c>
      <c r="DM579" s="5">
        <v>570</v>
      </c>
      <c r="DQ579" s="5">
        <v>505</v>
      </c>
      <c r="DU579" s="5">
        <v>568</v>
      </c>
      <c r="EA579" s="5">
        <v>497</v>
      </c>
      <c r="EE579" s="5">
        <v>563</v>
      </c>
      <c r="EG579" s="5" t="s">
        <v>13</v>
      </c>
      <c r="EI579" s="5">
        <v>557</v>
      </c>
      <c r="EM579" s="5">
        <v>493</v>
      </c>
    </row>
    <row r="580" spans="1:143" x14ac:dyDescent="0.15">
      <c r="A580" s="1">
        <v>272</v>
      </c>
      <c r="B580" s="8">
        <v>5</v>
      </c>
      <c r="C580" s="12">
        <v>13201</v>
      </c>
      <c r="D580" s="90">
        <f t="shared" si="19"/>
        <v>67.297104404567705</v>
      </c>
      <c r="E580" s="4"/>
      <c r="F580" s="1">
        <v>1421</v>
      </c>
      <c r="G580" s="8">
        <v>6</v>
      </c>
      <c r="H580" s="13">
        <v>5485</v>
      </c>
      <c r="I580" s="97">
        <f t="shared" si="20"/>
        <v>20.366863465894323</v>
      </c>
      <c r="K580" s="1">
        <v>405</v>
      </c>
      <c r="L580" s="8">
        <v>5</v>
      </c>
      <c r="M580" s="5">
        <v>15905</v>
      </c>
      <c r="O580" s="1">
        <v>546</v>
      </c>
      <c r="P580" s="8"/>
      <c r="S580" s="1">
        <v>281</v>
      </c>
      <c r="T580" s="8"/>
      <c r="W580" s="1">
        <v>517</v>
      </c>
      <c r="X580" s="8"/>
      <c r="AA580" s="1">
        <v>467</v>
      </c>
      <c r="AB580" s="8">
        <v>7</v>
      </c>
      <c r="AC580" s="5">
        <v>7082</v>
      </c>
      <c r="AE580" s="1">
        <v>781</v>
      </c>
      <c r="AF580" s="8">
        <v>5</v>
      </c>
      <c r="AG580" s="5">
        <v>7937</v>
      </c>
      <c r="AI580" s="1">
        <v>445</v>
      </c>
      <c r="AJ580" s="8"/>
      <c r="AM580" s="1">
        <v>473</v>
      </c>
      <c r="AN580" s="8"/>
      <c r="AQ580" s="1">
        <v>562</v>
      </c>
      <c r="AR580" s="8"/>
      <c r="AU580" s="1">
        <v>577</v>
      </c>
      <c r="AV580" s="8"/>
      <c r="AW580" s="5" t="s">
        <v>13</v>
      </c>
      <c r="AY580" s="1">
        <v>571</v>
      </c>
      <c r="AZ580" s="8"/>
      <c r="BC580" s="1">
        <v>506</v>
      </c>
      <c r="BD580" s="8"/>
      <c r="BG580" s="1">
        <v>569</v>
      </c>
      <c r="BH580" s="8"/>
      <c r="BI580" s="5" t="s">
        <v>13</v>
      </c>
      <c r="BM580" s="5">
        <v>1291</v>
      </c>
      <c r="BN580" s="5">
        <v>6</v>
      </c>
      <c r="BO580" s="5">
        <v>2100</v>
      </c>
      <c r="BQ580" s="1">
        <v>546</v>
      </c>
      <c r="BR580" s="8"/>
      <c r="BU580" s="1">
        <v>281</v>
      </c>
      <c r="BV580" s="8"/>
      <c r="BY580" s="1">
        <v>517</v>
      </c>
      <c r="BZ580" s="8"/>
      <c r="CC580" s="1">
        <v>480</v>
      </c>
      <c r="CD580" s="8"/>
      <c r="CG580" s="1">
        <v>552</v>
      </c>
      <c r="CH580" s="8"/>
      <c r="CK580" s="1">
        <v>510</v>
      </c>
      <c r="CL580" s="8"/>
      <c r="CO580" s="1">
        <v>577</v>
      </c>
      <c r="CP580" s="8"/>
      <c r="CQ580" s="5" t="s">
        <v>13</v>
      </c>
      <c r="CS580" s="5">
        <v>419</v>
      </c>
      <c r="CT580" s="8">
        <v>7</v>
      </c>
      <c r="CU580" s="5">
        <v>9</v>
      </c>
      <c r="CW580" s="5">
        <v>445</v>
      </c>
      <c r="DA580" s="5">
        <v>473</v>
      </c>
      <c r="DE580" s="5">
        <v>562</v>
      </c>
      <c r="DI580" s="5">
        <v>577</v>
      </c>
      <c r="DM580" s="5">
        <v>571</v>
      </c>
      <c r="DQ580" s="5">
        <v>506</v>
      </c>
      <c r="DU580" s="5">
        <v>569</v>
      </c>
      <c r="EA580" s="5">
        <v>498</v>
      </c>
      <c r="EE580" s="5">
        <v>564</v>
      </c>
      <c r="EG580" s="5" t="s">
        <v>13</v>
      </c>
      <c r="EI580" s="5">
        <v>558</v>
      </c>
      <c r="EM580" s="5">
        <v>494</v>
      </c>
    </row>
    <row r="581" spans="1:143" x14ac:dyDescent="0.15">
      <c r="A581" s="1">
        <v>698</v>
      </c>
      <c r="B581" s="8">
        <v>5</v>
      </c>
      <c r="C581" s="12">
        <v>13203</v>
      </c>
      <c r="D581" s="90">
        <f t="shared" si="19"/>
        <v>67.30730016313214</v>
      </c>
      <c r="E581" s="4"/>
      <c r="F581" s="1">
        <v>831</v>
      </c>
      <c r="G581" s="8">
        <v>6</v>
      </c>
      <c r="H581" s="13">
        <v>6169</v>
      </c>
      <c r="I581" s="97">
        <f t="shared" si="20"/>
        <v>22.906687460547325</v>
      </c>
      <c r="K581" s="1">
        <v>753</v>
      </c>
      <c r="L581" s="8">
        <v>5</v>
      </c>
      <c r="M581" s="5">
        <v>16478</v>
      </c>
      <c r="O581" s="1">
        <v>547</v>
      </c>
      <c r="P581" s="8"/>
      <c r="S581" s="1">
        <v>282</v>
      </c>
      <c r="T581" s="8"/>
      <c r="W581" s="1">
        <v>518</v>
      </c>
      <c r="X581" s="8"/>
      <c r="AA581" s="1">
        <v>836</v>
      </c>
      <c r="AB581" s="8">
        <v>7</v>
      </c>
      <c r="AC581" s="5">
        <v>7150</v>
      </c>
      <c r="AE581" s="1">
        <v>1038</v>
      </c>
      <c r="AF581" s="8">
        <v>5</v>
      </c>
      <c r="AG581" s="5">
        <v>7989</v>
      </c>
      <c r="AI581" s="1">
        <v>446</v>
      </c>
      <c r="AJ581" s="8"/>
      <c r="AM581" s="1">
        <v>474</v>
      </c>
      <c r="AN581" s="8"/>
      <c r="AQ581" s="1">
        <v>563</v>
      </c>
      <c r="AR581" s="8"/>
      <c r="AU581" s="1">
        <v>578</v>
      </c>
      <c r="AV581" s="8"/>
      <c r="AW581" s="5" t="s">
        <v>13</v>
      </c>
      <c r="AY581" s="1">
        <v>572</v>
      </c>
      <c r="AZ581" s="8"/>
      <c r="BC581" s="1">
        <v>507</v>
      </c>
      <c r="BD581" s="8"/>
      <c r="BG581" s="1">
        <v>570</v>
      </c>
      <c r="BH581" s="8"/>
      <c r="BI581" s="5" t="s">
        <v>13</v>
      </c>
      <c r="BM581" s="5">
        <v>1517</v>
      </c>
      <c r="BN581" s="5">
        <v>6</v>
      </c>
      <c r="BO581" s="5">
        <v>2100</v>
      </c>
      <c r="BQ581" s="1">
        <v>547</v>
      </c>
      <c r="BR581" s="8"/>
      <c r="BU581" s="1">
        <v>282</v>
      </c>
      <c r="BV581" s="8"/>
      <c r="BY581" s="1">
        <v>518</v>
      </c>
      <c r="BZ581" s="8"/>
      <c r="CC581" s="1">
        <v>481</v>
      </c>
      <c r="CD581" s="8"/>
      <c r="CG581" s="1">
        <v>553</v>
      </c>
      <c r="CH581" s="8"/>
      <c r="CK581" s="1">
        <v>511</v>
      </c>
      <c r="CL581" s="8"/>
      <c r="CO581" s="1">
        <v>578</v>
      </c>
      <c r="CP581" s="8"/>
      <c r="CQ581" s="5" t="s">
        <v>13</v>
      </c>
      <c r="CS581" s="5">
        <v>750</v>
      </c>
      <c r="CT581" s="8">
        <v>7</v>
      </c>
      <c r="CU581" s="5">
        <v>9</v>
      </c>
      <c r="CW581" s="5">
        <v>446</v>
      </c>
      <c r="DA581" s="5">
        <v>474</v>
      </c>
      <c r="DE581" s="5">
        <v>563</v>
      </c>
      <c r="DI581" s="5">
        <v>578</v>
      </c>
      <c r="DM581" s="5">
        <v>572</v>
      </c>
      <c r="DQ581" s="5">
        <v>507</v>
      </c>
      <c r="DU581" s="5">
        <v>570</v>
      </c>
      <c r="EA581" s="5">
        <v>499</v>
      </c>
      <c r="EE581" s="5">
        <v>565</v>
      </c>
      <c r="EG581" s="5" t="s">
        <v>13</v>
      </c>
      <c r="EI581" s="5">
        <v>559</v>
      </c>
      <c r="EM581" s="5">
        <v>495</v>
      </c>
    </row>
    <row r="582" spans="1:143" x14ac:dyDescent="0.15">
      <c r="A582" s="1">
        <v>106</v>
      </c>
      <c r="B582" s="8">
        <v>5</v>
      </c>
      <c r="C582" s="12">
        <v>13322</v>
      </c>
      <c r="D582" s="90">
        <f t="shared" si="19"/>
        <v>67.913947797716148</v>
      </c>
      <c r="E582" s="4"/>
      <c r="F582" s="1">
        <v>262</v>
      </c>
      <c r="G582" s="8">
        <v>6</v>
      </c>
      <c r="H582" s="13">
        <v>6587</v>
      </c>
      <c r="I582" s="97">
        <f t="shared" si="20"/>
        <v>24.458802123946384</v>
      </c>
      <c r="K582" s="1">
        <v>1061</v>
      </c>
      <c r="L582" s="8">
        <v>5</v>
      </c>
      <c r="M582" s="5">
        <v>17051</v>
      </c>
      <c r="O582" s="1">
        <v>548</v>
      </c>
      <c r="P582" s="8"/>
      <c r="S582" s="1">
        <v>283</v>
      </c>
      <c r="T582" s="8"/>
      <c r="W582" s="1">
        <v>519</v>
      </c>
      <c r="X582" s="8"/>
      <c r="AA582" s="1">
        <v>393</v>
      </c>
      <c r="AB582" s="8">
        <v>7</v>
      </c>
      <c r="AC582" s="5">
        <v>7472</v>
      </c>
      <c r="AE582" s="1">
        <v>776</v>
      </c>
      <c r="AF582" s="8">
        <v>5</v>
      </c>
      <c r="AG582" s="5">
        <v>8103</v>
      </c>
      <c r="AI582" s="1">
        <v>447</v>
      </c>
      <c r="AJ582" s="8"/>
      <c r="AM582" s="1">
        <v>475</v>
      </c>
      <c r="AN582" s="8"/>
      <c r="AQ582" s="1">
        <v>564</v>
      </c>
      <c r="AR582" s="8"/>
      <c r="AU582" s="1">
        <v>579</v>
      </c>
      <c r="AV582" s="8"/>
      <c r="AW582" s="5" t="s">
        <v>13</v>
      </c>
      <c r="AY582" s="1">
        <v>573</v>
      </c>
      <c r="AZ582" s="8"/>
      <c r="BC582" s="1">
        <v>508</v>
      </c>
      <c r="BD582" s="8"/>
      <c r="BG582" s="1">
        <v>571</v>
      </c>
      <c r="BH582" s="8"/>
      <c r="BI582" s="5" t="s">
        <v>13</v>
      </c>
      <c r="BM582" s="5">
        <v>1031</v>
      </c>
      <c r="BN582" s="5">
        <v>6</v>
      </c>
      <c r="BO582" s="5">
        <v>2116</v>
      </c>
      <c r="BQ582" s="1">
        <v>548</v>
      </c>
      <c r="BR582" s="8"/>
      <c r="BU582" s="1">
        <v>283</v>
      </c>
      <c r="BV582" s="8"/>
      <c r="BY582" s="1">
        <v>519</v>
      </c>
      <c r="BZ582" s="8"/>
      <c r="CC582" s="1">
        <v>482</v>
      </c>
      <c r="CD582" s="8"/>
      <c r="CG582" s="1">
        <v>554</v>
      </c>
      <c r="CH582" s="8"/>
      <c r="CK582" s="1">
        <v>512</v>
      </c>
      <c r="CL582" s="8"/>
      <c r="CO582" s="1">
        <v>579</v>
      </c>
      <c r="CP582" s="8"/>
      <c r="CQ582" s="5" t="s">
        <v>13</v>
      </c>
      <c r="CS582" s="5">
        <v>1188</v>
      </c>
      <c r="CT582" s="8">
        <v>7</v>
      </c>
      <c r="CU582" s="5">
        <v>9</v>
      </c>
      <c r="CW582" s="5">
        <v>447</v>
      </c>
      <c r="DA582" s="5">
        <v>475</v>
      </c>
      <c r="DE582" s="5">
        <v>564</v>
      </c>
      <c r="DI582" s="5">
        <v>579</v>
      </c>
      <c r="DM582" s="5">
        <v>573</v>
      </c>
      <c r="DQ582" s="5">
        <v>508</v>
      </c>
      <c r="DU582" s="5">
        <v>571</v>
      </c>
      <c r="EA582" s="5">
        <v>500</v>
      </c>
      <c r="EE582" s="5">
        <v>566</v>
      </c>
      <c r="EG582" s="5" t="s">
        <v>13</v>
      </c>
      <c r="EI582" s="5">
        <v>560</v>
      </c>
      <c r="EM582" s="5">
        <v>496</v>
      </c>
    </row>
    <row r="583" spans="1:143" x14ac:dyDescent="0.15">
      <c r="A583" s="1">
        <v>57</v>
      </c>
      <c r="B583" s="8">
        <v>5</v>
      </c>
      <c r="C583" s="12">
        <v>13359</v>
      </c>
      <c r="D583" s="90">
        <f t="shared" si="19"/>
        <v>68.102569331158236</v>
      </c>
      <c r="E583" s="4"/>
      <c r="F583" s="1">
        <v>1538</v>
      </c>
      <c r="G583" s="8">
        <v>6</v>
      </c>
      <c r="H583" s="13">
        <v>6605</v>
      </c>
      <c r="I583" s="97">
        <f t="shared" si="20"/>
        <v>24.525639597489882</v>
      </c>
      <c r="K583" s="1">
        <v>992</v>
      </c>
      <c r="L583" s="8">
        <v>5</v>
      </c>
      <c r="M583" s="5">
        <v>17486</v>
      </c>
      <c r="O583" s="1">
        <v>549</v>
      </c>
      <c r="P583" s="8"/>
      <c r="S583" s="1">
        <v>285</v>
      </c>
      <c r="T583" s="8"/>
      <c r="W583" s="1">
        <v>520</v>
      </c>
      <c r="X583" s="8"/>
      <c r="AA583" s="1">
        <v>1053</v>
      </c>
      <c r="AB583" s="8">
        <v>7</v>
      </c>
      <c r="AC583" s="5">
        <v>7497</v>
      </c>
      <c r="AE583" s="1">
        <v>1086</v>
      </c>
      <c r="AF583" s="8">
        <v>5</v>
      </c>
      <c r="AG583" s="5">
        <v>8190</v>
      </c>
      <c r="AI583" s="1">
        <v>448</v>
      </c>
      <c r="AJ583" s="8"/>
      <c r="AM583" s="1">
        <v>476</v>
      </c>
      <c r="AN583" s="8"/>
      <c r="AQ583" s="1">
        <v>565</v>
      </c>
      <c r="AR583" s="8"/>
      <c r="AU583" s="1">
        <v>580</v>
      </c>
      <c r="AV583" s="8"/>
      <c r="AW583" s="5" t="s">
        <v>13</v>
      </c>
      <c r="AY583" s="1">
        <v>574</v>
      </c>
      <c r="AZ583" s="8"/>
      <c r="BC583" s="1">
        <v>509</v>
      </c>
      <c r="BD583" s="8"/>
      <c r="BG583" s="1">
        <v>572</v>
      </c>
      <c r="BH583" s="8"/>
      <c r="BI583" s="5" t="s">
        <v>13</v>
      </c>
      <c r="BM583" s="5">
        <v>425</v>
      </c>
      <c r="BN583" s="5">
        <v>6</v>
      </c>
      <c r="BO583" s="5">
        <v>2118</v>
      </c>
      <c r="BQ583" s="1">
        <v>549</v>
      </c>
      <c r="BR583" s="8"/>
      <c r="BU583" s="1">
        <v>285</v>
      </c>
      <c r="BV583" s="8"/>
      <c r="BY583" s="1">
        <v>520</v>
      </c>
      <c r="BZ583" s="8"/>
      <c r="CC583" s="1">
        <v>483</v>
      </c>
      <c r="CD583" s="8"/>
      <c r="CG583" s="1">
        <v>555</v>
      </c>
      <c r="CH583" s="8"/>
      <c r="CK583" s="1">
        <v>513</v>
      </c>
      <c r="CL583" s="8"/>
      <c r="CO583" s="1">
        <v>580</v>
      </c>
      <c r="CP583" s="8"/>
      <c r="CQ583" s="5" t="s">
        <v>13</v>
      </c>
      <c r="CS583" s="5">
        <v>232</v>
      </c>
      <c r="CT583" s="8">
        <v>7</v>
      </c>
      <c r="CU583" s="5">
        <v>10</v>
      </c>
      <c r="CW583" s="5">
        <v>448</v>
      </c>
      <c r="DA583" s="5">
        <v>476</v>
      </c>
      <c r="DE583" s="5">
        <v>565</v>
      </c>
      <c r="DI583" s="5">
        <v>580</v>
      </c>
      <c r="DM583" s="5">
        <v>574</v>
      </c>
      <c r="DQ583" s="5">
        <v>509</v>
      </c>
      <c r="DU583" s="5">
        <v>572</v>
      </c>
      <c r="EA583" s="5">
        <v>501</v>
      </c>
      <c r="EE583" s="5">
        <v>567</v>
      </c>
      <c r="EG583" s="5" t="s">
        <v>13</v>
      </c>
      <c r="EI583" s="5">
        <v>561</v>
      </c>
      <c r="EM583" s="5">
        <v>497</v>
      </c>
    </row>
    <row r="584" spans="1:143" x14ac:dyDescent="0.15">
      <c r="A584" s="1">
        <v>1418</v>
      </c>
      <c r="B584" s="8">
        <v>5</v>
      </c>
      <c r="C584" s="12">
        <v>13835</v>
      </c>
      <c r="D584" s="90">
        <f t="shared" si="19"/>
        <v>70.529159869494293</v>
      </c>
      <c r="E584" s="4"/>
      <c r="F584" s="1">
        <v>1487</v>
      </c>
      <c r="G584" s="8">
        <v>6</v>
      </c>
      <c r="H584" s="13">
        <v>6768</v>
      </c>
      <c r="I584" s="97">
        <f t="shared" si="20"/>
        <v>25.130890052356019</v>
      </c>
      <c r="K584" s="1">
        <v>1266</v>
      </c>
      <c r="L584" s="8">
        <v>5</v>
      </c>
      <c r="M584" s="5">
        <v>17500</v>
      </c>
      <c r="O584" s="1">
        <v>550</v>
      </c>
      <c r="P584" s="8"/>
      <c r="S584" s="1">
        <v>286</v>
      </c>
      <c r="T584" s="8"/>
      <c r="W584" s="1">
        <v>521</v>
      </c>
      <c r="X584" s="8"/>
      <c r="AA584" s="1">
        <v>1358</v>
      </c>
      <c r="AB584" s="8">
        <v>7</v>
      </c>
      <c r="AC584" s="5">
        <v>8134</v>
      </c>
      <c r="AE584" s="1">
        <v>575</v>
      </c>
      <c r="AF584" s="8">
        <v>5</v>
      </c>
      <c r="AG584" s="5">
        <v>8234</v>
      </c>
      <c r="AI584" s="1">
        <v>449</v>
      </c>
      <c r="AJ584" s="8"/>
      <c r="AM584" s="1">
        <v>477</v>
      </c>
      <c r="AN584" s="8"/>
      <c r="AQ584" s="1">
        <v>566</v>
      </c>
      <c r="AR584" s="8"/>
      <c r="AU584" s="1">
        <v>581</v>
      </c>
      <c r="AV584" s="8"/>
      <c r="AW584" s="5" t="s">
        <v>13</v>
      </c>
      <c r="AY584" s="1">
        <v>575</v>
      </c>
      <c r="AZ584" s="8"/>
      <c r="BC584" s="1">
        <v>510</v>
      </c>
      <c r="BD584" s="8"/>
      <c r="BG584" s="1">
        <v>573</v>
      </c>
      <c r="BH584" s="8"/>
      <c r="BI584" s="5" t="s">
        <v>13</v>
      </c>
      <c r="BM584" s="5">
        <v>122</v>
      </c>
      <c r="BN584" s="5">
        <v>6</v>
      </c>
      <c r="BO584" s="5">
        <v>2142</v>
      </c>
      <c r="BQ584" s="1">
        <v>550</v>
      </c>
      <c r="BR584" s="8"/>
      <c r="BU584" s="1">
        <v>286</v>
      </c>
      <c r="BV584" s="8"/>
      <c r="BY584" s="1">
        <v>521</v>
      </c>
      <c r="BZ584" s="8"/>
      <c r="CC584" s="1">
        <v>484</v>
      </c>
      <c r="CD584" s="8"/>
      <c r="CG584" s="1">
        <v>556</v>
      </c>
      <c r="CH584" s="8"/>
      <c r="CK584" s="1">
        <v>514</v>
      </c>
      <c r="CL584" s="8"/>
      <c r="CO584" s="1">
        <v>581</v>
      </c>
      <c r="CP584" s="8"/>
      <c r="CQ584" s="5" t="s">
        <v>13</v>
      </c>
      <c r="CS584" s="5">
        <v>423</v>
      </c>
      <c r="CT584" s="8">
        <v>7</v>
      </c>
      <c r="CU584" s="5">
        <v>10</v>
      </c>
      <c r="CW584" s="5">
        <v>449</v>
      </c>
      <c r="DA584" s="5">
        <v>477</v>
      </c>
      <c r="DE584" s="5">
        <v>566</v>
      </c>
      <c r="DI584" s="5">
        <v>581</v>
      </c>
      <c r="DM584" s="5">
        <v>575</v>
      </c>
      <c r="DQ584" s="5">
        <v>510</v>
      </c>
      <c r="DU584" s="5">
        <v>573</v>
      </c>
      <c r="EA584" s="5">
        <v>502</v>
      </c>
      <c r="EE584" s="5">
        <v>568</v>
      </c>
      <c r="EG584" s="5" t="s">
        <v>13</v>
      </c>
      <c r="EI584" s="5">
        <v>562</v>
      </c>
      <c r="EM584" s="5">
        <v>498</v>
      </c>
    </row>
    <row r="585" spans="1:143" x14ac:dyDescent="0.15">
      <c r="A585" s="1">
        <v>584</v>
      </c>
      <c r="B585" s="8">
        <v>5</v>
      </c>
      <c r="C585" s="12">
        <v>13885</v>
      </c>
      <c r="D585" s="90">
        <f t="shared" si="19"/>
        <v>70.784053833605213</v>
      </c>
      <c r="E585" s="4"/>
      <c r="F585" s="1">
        <v>607</v>
      </c>
      <c r="G585" s="8">
        <v>6</v>
      </c>
      <c r="H585" s="13">
        <v>6901</v>
      </c>
      <c r="I585" s="97">
        <f t="shared" si="20"/>
        <v>25.624744717982995</v>
      </c>
      <c r="K585" s="1">
        <v>871</v>
      </c>
      <c r="L585" s="8">
        <v>5</v>
      </c>
      <c r="M585" s="5">
        <v>17865</v>
      </c>
      <c r="O585" s="1">
        <v>551</v>
      </c>
      <c r="P585" s="8"/>
      <c r="S585" s="1">
        <v>287</v>
      </c>
      <c r="T585" s="8"/>
      <c r="W585" s="1">
        <v>522</v>
      </c>
      <c r="X585" s="8"/>
      <c r="AA585" s="1">
        <v>1299</v>
      </c>
      <c r="AB585" s="8">
        <v>7</v>
      </c>
      <c r="AC585" s="5">
        <v>8983</v>
      </c>
      <c r="AE585" s="1">
        <v>250</v>
      </c>
      <c r="AF585" s="8">
        <v>5</v>
      </c>
      <c r="AG585" s="5">
        <v>8262</v>
      </c>
      <c r="AI585" s="1">
        <v>450</v>
      </c>
      <c r="AJ585" s="8"/>
      <c r="AM585" s="1">
        <v>478</v>
      </c>
      <c r="AN585" s="8"/>
      <c r="AQ585" s="1">
        <v>567</v>
      </c>
      <c r="AR585" s="8"/>
      <c r="AU585" s="1">
        <v>582</v>
      </c>
      <c r="AV585" s="8"/>
      <c r="AW585" s="5" t="s">
        <v>13</v>
      </c>
      <c r="AY585" s="1">
        <v>576</v>
      </c>
      <c r="AZ585" s="8"/>
      <c r="BC585" s="1">
        <v>511</v>
      </c>
      <c r="BD585" s="8"/>
      <c r="BG585" s="1">
        <v>574</v>
      </c>
      <c r="BH585" s="8"/>
      <c r="BI585" s="5" t="s">
        <v>13</v>
      </c>
      <c r="BM585" s="5">
        <v>1196</v>
      </c>
      <c r="BN585" s="5">
        <v>6</v>
      </c>
      <c r="BO585" s="5">
        <v>2200</v>
      </c>
      <c r="BQ585" s="1">
        <v>551</v>
      </c>
      <c r="BR585" s="8"/>
      <c r="BU585" s="1">
        <v>287</v>
      </c>
      <c r="BV585" s="8"/>
      <c r="BY585" s="1">
        <v>522</v>
      </c>
      <c r="BZ585" s="8"/>
      <c r="CC585" s="1">
        <v>485</v>
      </c>
      <c r="CD585" s="8"/>
      <c r="CG585" s="1">
        <v>557</v>
      </c>
      <c r="CH585" s="8"/>
      <c r="CK585" s="1">
        <v>515</v>
      </c>
      <c r="CL585" s="8"/>
      <c r="CO585" s="1">
        <v>582</v>
      </c>
      <c r="CP585" s="8"/>
      <c r="CQ585" s="5" t="s">
        <v>13</v>
      </c>
      <c r="CS585" s="5">
        <v>441</v>
      </c>
      <c r="CT585" s="8">
        <v>7</v>
      </c>
      <c r="CU585" s="5">
        <v>10</v>
      </c>
      <c r="CW585" s="5">
        <v>450</v>
      </c>
      <c r="DA585" s="5">
        <v>478</v>
      </c>
      <c r="DE585" s="5">
        <v>567</v>
      </c>
      <c r="DI585" s="5">
        <v>582</v>
      </c>
      <c r="DM585" s="5">
        <v>576</v>
      </c>
      <c r="DQ585" s="5">
        <v>511</v>
      </c>
      <c r="DU585" s="5">
        <v>574</v>
      </c>
      <c r="EA585" s="5">
        <v>503</v>
      </c>
      <c r="EE585" s="5">
        <v>569</v>
      </c>
      <c r="EG585" s="5" t="s">
        <v>13</v>
      </c>
      <c r="EI585" s="5">
        <v>563</v>
      </c>
      <c r="EM585" s="5">
        <v>499</v>
      </c>
    </row>
    <row r="586" spans="1:143" x14ac:dyDescent="0.15">
      <c r="A586" s="1">
        <v>45</v>
      </c>
      <c r="B586" s="8">
        <v>5</v>
      </c>
      <c r="C586" s="12">
        <v>13918</v>
      </c>
      <c r="D586" s="90">
        <f t="shared" si="19"/>
        <v>70.95228384991843</v>
      </c>
      <c r="E586" s="4"/>
      <c r="F586" s="1">
        <v>1512</v>
      </c>
      <c r="G586" s="8">
        <v>6</v>
      </c>
      <c r="H586" s="13">
        <v>7296</v>
      </c>
      <c r="I586" s="97">
        <f t="shared" si="20"/>
        <v>27.091455942965354</v>
      </c>
      <c r="K586" s="1">
        <v>1410</v>
      </c>
      <c r="L586" s="8">
        <v>5</v>
      </c>
      <c r="M586" s="5">
        <v>17934</v>
      </c>
      <c r="O586" s="1">
        <v>552</v>
      </c>
      <c r="P586" s="8"/>
      <c r="S586" s="1">
        <v>288</v>
      </c>
      <c r="T586" s="8"/>
      <c r="W586" s="1">
        <v>523</v>
      </c>
      <c r="X586" s="8"/>
      <c r="AA586" s="1">
        <v>93</v>
      </c>
      <c r="AB586" s="8">
        <v>7</v>
      </c>
      <c r="AC586" s="5">
        <v>9240</v>
      </c>
      <c r="AE586" s="1">
        <v>1023</v>
      </c>
      <c r="AF586" s="8">
        <v>5</v>
      </c>
      <c r="AG586" s="5">
        <v>8312</v>
      </c>
      <c r="AI586" s="1">
        <v>451</v>
      </c>
      <c r="AJ586" s="8"/>
      <c r="AM586" s="1">
        <v>479</v>
      </c>
      <c r="AN586" s="8"/>
      <c r="AQ586" s="1">
        <v>568</v>
      </c>
      <c r="AR586" s="8"/>
      <c r="AU586" s="1">
        <v>583</v>
      </c>
      <c r="AV586" s="8"/>
      <c r="AW586" s="5" t="s">
        <v>13</v>
      </c>
      <c r="AY586" s="1">
        <v>577</v>
      </c>
      <c r="AZ586" s="8"/>
      <c r="BC586" s="1">
        <v>512</v>
      </c>
      <c r="BD586" s="8"/>
      <c r="BG586" s="1">
        <v>575</v>
      </c>
      <c r="BH586" s="8"/>
      <c r="BI586" s="5" t="s">
        <v>13</v>
      </c>
      <c r="BM586" s="5">
        <v>622</v>
      </c>
      <c r="BN586" s="5">
        <v>6</v>
      </c>
      <c r="BO586" s="5">
        <v>2204</v>
      </c>
      <c r="BQ586" s="1">
        <v>552</v>
      </c>
      <c r="BR586" s="8"/>
      <c r="BU586" s="1">
        <v>288</v>
      </c>
      <c r="BV586" s="8"/>
      <c r="BY586" s="1">
        <v>523</v>
      </c>
      <c r="BZ586" s="8"/>
      <c r="CC586" s="1">
        <v>486</v>
      </c>
      <c r="CD586" s="8"/>
      <c r="CG586" s="1">
        <v>558</v>
      </c>
      <c r="CH586" s="8"/>
      <c r="CK586" s="1">
        <v>516</v>
      </c>
      <c r="CL586" s="8"/>
      <c r="CO586" s="1">
        <v>583</v>
      </c>
      <c r="CP586" s="8"/>
      <c r="CQ586" s="5" t="s">
        <v>13</v>
      </c>
      <c r="CS586" s="5">
        <v>969</v>
      </c>
      <c r="CT586" s="8">
        <v>7</v>
      </c>
      <c r="CU586" s="5">
        <v>10</v>
      </c>
      <c r="CW586" s="5">
        <v>451</v>
      </c>
      <c r="DA586" s="5">
        <v>479</v>
      </c>
      <c r="DE586" s="5">
        <v>568</v>
      </c>
      <c r="DI586" s="5">
        <v>583</v>
      </c>
      <c r="DM586" s="5">
        <v>577</v>
      </c>
      <c r="DQ586" s="5">
        <v>512</v>
      </c>
      <c r="DU586" s="5">
        <v>575</v>
      </c>
      <c r="EA586" s="5">
        <v>504</v>
      </c>
      <c r="EE586" s="5">
        <v>570</v>
      </c>
      <c r="EG586" s="5" t="s">
        <v>13</v>
      </c>
      <c r="EI586" s="5">
        <v>564</v>
      </c>
      <c r="EM586" s="5">
        <v>500</v>
      </c>
    </row>
    <row r="587" spans="1:143" x14ac:dyDescent="0.15">
      <c r="A587" s="1">
        <v>290</v>
      </c>
      <c r="B587" s="8">
        <v>5</v>
      </c>
      <c r="C587" s="12">
        <v>14074</v>
      </c>
      <c r="D587" s="90">
        <f t="shared" si="19"/>
        <v>71.747553017944526</v>
      </c>
      <c r="E587" s="4"/>
      <c r="F587" s="1">
        <v>436</v>
      </c>
      <c r="G587" s="8">
        <v>6</v>
      </c>
      <c r="H587" s="13">
        <v>7834</v>
      </c>
      <c r="I587" s="97">
        <f t="shared" si="20"/>
        <v>29.089153763321079</v>
      </c>
      <c r="K587" s="1">
        <v>184</v>
      </c>
      <c r="L587" s="8">
        <v>5</v>
      </c>
      <c r="M587" s="5">
        <v>18199</v>
      </c>
      <c r="O587" s="1">
        <v>553</v>
      </c>
      <c r="P587" s="8"/>
      <c r="S587" s="1">
        <v>289</v>
      </c>
      <c r="T587" s="8"/>
      <c r="W587" s="1">
        <v>524</v>
      </c>
      <c r="X587" s="8"/>
      <c r="AA587" s="1">
        <v>232</v>
      </c>
      <c r="AB587" s="8">
        <v>7</v>
      </c>
      <c r="AC587" s="5">
        <v>9900</v>
      </c>
      <c r="AE587" s="1">
        <v>36</v>
      </c>
      <c r="AF587" s="8">
        <v>5</v>
      </c>
      <c r="AG587" s="5">
        <v>8562</v>
      </c>
      <c r="AI587" s="1">
        <v>452</v>
      </c>
      <c r="AJ587" s="8"/>
      <c r="AM587" s="1">
        <v>480</v>
      </c>
      <c r="AN587" s="8"/>
      <c r="AQ587" s="1">
        <v>569</v>
      </c>
      <c r="AR587" s="8"/>
      <c r="AU587" s="1">
        <v>584</v>
      </c>
      <c r="AV587" s="8"/>
      <c r="AW587" s="5" t="s">
        <v>13</v>
      </c>
      <c r="AY587" s="1">
        <v>578</v>
      </c>
      <c r="AZ587" s="8"/>
      <c r="BC587" s="1">
        <v>513</v>
      </c>
      <c r="BD587" s="8"/>
      <c r="BG587" s="1">
        <v>576</v>
      </c>
      <c r="BH587" s="8"/>
      <c r="BI587" s="5" t="s">
        <v>13</v>
      </c>
      <c r="BM587" s="5">
        <v>95</v>
      </c>
      <c r="BN587" s="5">
        <v>6</v>
      </c>
      <c r="BO587" s="5">
        <v>2208</v>
      </c>
      <c r="BQ587" s="1">
        <v>553</v>
      </c>
      <c r="BR587" s="8"/>
      <c r="BU587" s="1">
        <v>289</v>
      </c>
      <c r="BV587" s="8"/>
      <c r="BY587" s="1">
        <v>524</v>
      </c>
      <c r="BZ587" s="8"/>
      <c r="CC587" s="1">
        <v>487</v>
      </c>
      <c r="CD587" s="8"/>
      <c r="CG587" s="1">
        <v>559</v>
      </c>
      <c r="CH587" s="8"/>
      <c r="CK587" s="1">
        <v>517</v>
      </c>
      <c r="CL587" s="8"/>
      <c r="CO587" s="1">
        <v>584</v>
      </c>
      <c r="CP587" s="8"/>
      <c r="CQ587" s="5" t="s">
        <v>13</v>
      </c>
      <c r="CS587" s="5">
        <v>224</v>
      </c>
      <c r="CT587" s="8">
        <v>7</v>
      </c>
      <c r="CU587" s="5">
        <v>11</v>
      </c>
      <c r="CW587" s="5">
        <v>452</v>
      </c>
      <c r="DA587" s="5">
        <v>480</v>
      </c>
      <c r="DE587" s="5">
        <v>569</v>
      </c>
      <c r="DI587" s="5">
        <v>584</v>
      </c>
      <c r="DM587" s="5">
        <v>578</v>
      </c>
      <c r="DQ587" s="5">
        <v>513</v>
      </c>
      <c r="DU587" s="5">
        <v>576</v>
      </c>
      <c r="EA587" s="5">
        <v>505</v>
      </c>
      <c r="EE587" s="5">
        <v>571</v>
      </c>
      <c r="EG587" s="5" t="s">
        <v>13</v>
      </c>
      <c r="EI587" s="5">
        <v>565</v>
      </c>
      <c r="EM587" s="5">
        <v>501</v>
      </c>
    </row>
    <row r="588" spans="1:143" x14ac:dyDescent="0.15">
      <c r="A588" s="1">
        <v>563</v>
      </c>
      <c r="B588" s="8">
        <v>5</v>
      </c>
      <c r="C588" s="12">
        <v>14114</v>
      </c>
      <c r="D588" s="90">
        <f t="shared" si="19"/>
        <v>71.951468189233282</v>
      </c>
      <c r="E588" s="4"/>
      <c r="F588" s="1">
        <v>228</v>
      </c>
      <c r="G588" s="8">
        <v>6</v>
      </c>
      <c r="H588" s="13">
        <v>8120</v>
      </c>
      <c r="I588" s="97">
        <f t="shared" si="20"/>
        <v>30.151126954067802</v>
      </c>
      <c r="K588" s="1">
        <v>1533</v>
      </c>
      <c r="L588" s="8">
        <v>5</v>
      </c>
      <c r="M588" s="5">
        <v>18239</v>
      </c>
      <c r="O588" s="1">
        <v>554</v>
      </c>
      <c r="P588" s="8"/>
      <c r="S588" s="1">
        <v>290</v>
      </c>
      <c r="T588" s="8"/>
      <c r="W588" s="1">
        <v>525</v>
      </c>
      <c r="X588" s="8"/>
      <c r="AA588" s="1">
        <v>224</v>
      </c>
      <c r="AB588" s="8">
        <v>7</v>
      </c>
      <c r="AC588" s="5">
        <v>10143</v>
      </c>
      <c r="AE588" s="1">
        <v>1136</v>
      </c>
      <c r="AF588" s="8">
        <v>5</v>
      </c>
      <c r="AG588" s="5">
        <v>8604</v>
      </c>
      <c r="AI588" s="1">
        <v>453</v>
      </c>
      <c r="AJ588" s="8"/>
      <c r="AM588" s="1">
        <v>481</v>
      </c>
      <c r="AN588" s="8"/>
      <c r="AQ588" s="1">
        <v>570</v>
      </c>
      <c r="AR588" s="8"/>
      <c r="AU588" s="1">
        <v>585</v>
      </c>
      <c r="AV588" s="8"/>
      <c r="AW588" s="5" t="s">
        <v>13</v>
      </c>
      <c r="AY588" s="1">
        <v>579</v>
      </c>
      <c r="AZ588" s="8"/>
      <c r="BC588" s="1">
        <v>514</v>
      </c>
      <c r="BD588" s="8"/>
      <c r="BG588" s="1">
        <v>577</v>
      </c>
      <c r="BH588" s="8"/>
      <c r="BI588" s="5" t="s">
        <v>13</v>
      </c>
      <c r="BM588" s="5">
        <v>1005</v>
      </c>
      <c r="BN588" s="5">
        <v>6</v>
      </c>
      <c r="BO588" s="5">
        <v>2230</v>
      </c>
      <c r="BQ588" s="1">
        <v>554</v>
      </c>
      <c r="BR588" s="8"/>
      <c r="BU588" s="1">
        <v>290</v>
      </c>
      <c r="BV588" s="8"/>
      <c r="BY588" s="1">
        <v>525</v>
      </c>
      <c r="BZ588" s="8"/>
      <c r="CC588" s="1">
        <v>488</v>
      </c>
      <c r="CD588" s="8"/>
      <c r="CG588" s="1">
        <v>560</v>
      </c>
      <c r="CH588" s="8"/>
      <c r="CK588" s="1">
        <v>518</v>
      </c>
      <c r="CL588" s="8"/>
      <c r="CO588" s="1">
        <v>585</v>
      </c>
      <c r="CP588" s="8"/>
      <c r="CQ588" s="5" t="s">
        <v>13</v>
      </c>
      <c r="CS588" s="5">
        <v>467</v>
      </c>
      <c r="CT588" s="8">
        <v>7</v>
      </c>
      <c r="CU588" s="5">
        <v>11</v>
      </c>
      <c r="CW588" s="5">
        <v>453</v>
      </c>
      <c r="DA588" s="5">
        <v>481</v>
      </c>
      <c r="DE588" s="5">
        <v>570</v>
      </c>
      <c r="DI588" s="5">
        <v>585</v>
      </c>
      <c r="DM588" s="5">
        <v>579</v>
      </c>
      <c r="DQ588" s="5">
        <v>514</v>
      </c>
      <c r="DU588" s="5">
        <v>577</v>
      </c>
      <c r="EA588" s="5">
        <v>506</v>
      </c>
      <c r="EE588" s="5">
        <v>572</v>
      </c>
      <c r="EG588" s="5" t="s">
        <v>13</v>
      </c>
      <c r="EI588" s="5">
        <v>566</v>
      </c>
      <c r="EM588" s="5">
        <v>502</v>
      </c>
    </row>
    <row r="589" spans="1:143" x14ac:dyDescent="0.15">
      <c r="A589" s="1">
        <v>1062</v>
      </c>
      <c r="B589" s="8">
        <v>5</v>
      </c>
      <c r="C589" s="12">
        <v>14133</v>
      </c>
      <c r="D589" s="90">
        <f t="shared" si="19"/>
        <v>72.048327895595435</v>
      </c>
      <c r="E589" s="4"/>
      <c r="F589" s="1">
        <v>559</v>
      </c>
      <c r="G589" s="8">
        <v>6</v>
      </c>
      <c r="H589" s="13">
        <v>8234</v>
      </c>
      <c r="I589" s="97">
        <f t="shared" si="20"/>
        <v>30.574430953176634</v>
      </c>
      <c r="K589" s="1">
        <v>843</v>
      </c>
      <c r="L589" s="8">
        <v>5</v>
      </c>
      <c r="M589" s="5">
        <v>18278</v>
      </c>
      <c r="O589" s="1">
        <v>555</v>
      </c>
      <c r="P589" s="8"/>
      <c r="S589" s="1">
        <v>292</v>
      </c>
      <c r="T589" s="8"/>
      <c r="W589" s="1">
        <v>526</v>
      </c>
      <c r="X589" s="8"/>
      <c r="AA589" s="1">
        <v>750</v>
      </c>
      <c r="AB589" s="8">
        <v>7</v>
      </c>
      <c r="AC589" s="5">
        <v>10143</v>
      </c>
      <c r="AE589" s="1">
        <v>70</v>
      </c>
      <c r="AF589" s="8">
        <v>5</v>
      </c>
      <c r="AG589" s="5">
        <v>8610</v>
      </c>
      <c r="AI589" s="1">
        <v>454</v>
      </c>
      <c r="AJ589" s="8"/>
      <c r="AM589" s="1">
        <v>482</v>
      </c>
      <c r="AN589" s="8"/>
      <c r="AQ589" s="1">
        <v>571</v>
      </c>
      <c r="AR589" s="8"/>
      <c r="AU589" s="1">
        <v>586</v>
      </c>
      <c r="AV589" s="8"/>
      <c r="AW589" s="5" t="s">
        <v>13</v>
      </c>
      <c r="AY589" s="1">
        <v>580</v>
      </c>
      <c r="AZ589" s="8"/>
      <c r="BC589" s="1">
        <v>515</v>
      </c>
      <c r="BD589" s="8"/>
      <c r="BG589" s="1">
        <v>578</v>
      </c>
      <c r="BH589" s="8"/>
      <c r="BI589" s="5" t="s">
        <v>13</v>
      </c>
      <c r="BM589" s="5">
        <v>1117</v>
      </c>
      <c r="BN589" s="5">
        <v>6</v>
      </c>
      <c r="BO589" s="5">
        <v>2275</v>
      </c>
      <c r="BQ589" s="1">
        <v>555</v>
      </c>
      <c r="BR589" s="8"/>
      <c r="BU589" s="1">
        <v>292</v>
      </c>
      <c r="BV589" s="8"/>
      <c r="BY589" s="1">
        <v>526</v>
      </c>
      <c r="BZ589" s="8"/>
      <c r="CC589" s="1">
        <v>490</v>
      </c>
      <c r="CD589" s="8"/>
      <c r="CG589" s="1">
        <v>561</v>
      </c>
      <c r="CH589" s="8"/>
      <c r="CK589" s="1">
        <v>519</v>
      </c>
      <c r="CL589" s="8"/>
      <c r="CO589" s="1">
        <v>586</v>
      </c>
      <c r="CP589" s="8"/>
      <c r="CQ589" s="5" t="s">
        <v>13</v>
      </c>
      <c r="CS589" s="5">
        <v>1179</v>
      </c>
      <c r="CT589" s="8">
        <v>7</v>
      </c>
      <c r="CU589" s="5">
        <v>11</v>
      </c>
      <c r="CW589" s="5">
        <v>454</v>
      </c>
      <c r="DA589" s="5">
        <v>482</v>
      </c>
      <c r="DE589" s="5">
        <v>571</v>
      </c>
      <c r="DI589" s="5">
        <v>586</v>
      </c>
      <c r="DM589" s="5">
        <v>580</v>
      </c>
      <c r="DQ589" s="5">
        <v>515</v>
      </c>
      <c r="DU589" s="5">
        <v>578</v>
      </c>
      <c r="EA589" s="5">
        <v>507</v>
      </c>
      <c r="EE589" s="5">
        <v>573</v>
      </c>
      <c r="EG589" s="5" t="s">
        <v>13</v>
      </c>
      <c r="EI589" s="5">
        <v>567</v>
      </c>
      <c r="EM589" s="5">
        <v>503</v>
      </c>
    </row>
    <row r="590" spans="1:143" x14ac:dyDescent="0.15">
      <c r="A590" s="1">
        <v>70</v>
      </c>
      <c r="B590" s="8">
        <v>5</v>
      </c>
      <c r="C590" s="12">
        <v>14226</v>
      </c>
      <c r="D590" s="90">
        <f t="shared" si="19"/>
        <v>72.522430668841764</v>
      </c>
      <c r="E590" s="4"/>
      <c r="F590" s="1">
        <v>164</v>
      </c>
      <c r="G590" s="8">
        <v>6</v>
      </c>
      <c r="H590" s="13">
        <v>8515</v>
      </c>
      <c r="I590" s="97">
        <f t="shared" si="20"/>
        <v>31.617838179050167</v>
      </c>
      <c r="K590" s="1">
        <v>813</v>
      </c>
      <c r="L590" s="8">
        <v>6</v>
      </c>
      <c r="M590" s="5">
        <v>97</v>
      </c>
      <c r="O590" s="1">
        <v>556</v>
      </c>
      <c r="P590" s="8"/>
      <c r="S590" s="1">
        <v>293</v>
      </c>
      <c r="T590" s="8"/>
      <c r="W590" s="1">
        <v>527</v>
      </c>
      <c r="X590" s="8"/>
      <c r="AA590" s="1">
        <v>388</v>
      </c>
      <c r="AB590" s="8">
        <v>7</v>
      </c>
      <c r="AC590" s="5">
        <v>10379</v>
      </c>
      <c r="AE590" s="1">
        <v>1129</v>
      </c>
      <c r="AF590" s="8">
        <v>5</v>
      </c>
      <c r="AG590" s="5">
        <v>8658</v>
      </c>
      <c r="AI590" s="1">
        <v>455</v>
      </c>
      <c r="AJ590" s="8"/>
      <c r="AM590" s="1">
        <v>483</v>
      </c>
      <c r="AN590" s="8"/>
      <c r="AQ590" s="1">
        <v>572</v>
      </c>
      <c r="AR590" s="8"/>
      <c r="AU590" s="1">
        <v>587</v>
      </c>
      <c r="AV590" s="8"/>
      <c r="AW590" s="5" t="s">
        <v>13</v>
      </c>
      <c r="AY590" s="1">
        <v>581</v>
      </c>
      <c r="AZ590" s="8"/>
      <c r="BC590" s="1">
        <v>516</v>
      </c>
      <c r="BD590" s="8"/>
      <c r="BG590" s="1">
        <v>579</v>
      </c>
      <c r="BH590" s="8"/>
      <c r="BI590" s="5" t="s">
        <v>13</v>
      </c>
      <c r="BM590" s="5">
        <v>1009</v>
      </c>
      <c r="BN590" s="5">
        <v>6</v>
      </c>
      <c r="BO590" s="5">
        <v>2280</v>
      </c>
      <c r="BQ590" s="1">
        <v>556</v>
      </c>
      <c r="BR590" s="8"/>
      <c r="BU590" s="1">
        <v>293</v>
      </c>
      <c r="BV590" s="8"/>
      <c r="BY590" s="1">
        <v>527</v>
      </c>
      <c r="BZ590" s="8"/>
      <c r="CC590" s="1">
        <v>491</v>
      </c>
      <c r="CD590" s="8"/>
      <c r="CG590" s="1">
        <v>562</v>
      </c>
      <c r="CH590" s="8"/>
      <c r="CK590" s="1">
        <v>520</v>
      </c>
      <c r="CL590" s="8"/>
      <c r="CO590" s="1">
        <v>587</v>
      </c>
      <c r="CP590" s="8"/>
      <c r="CQ590" s="5" t="s">
        <v>13</v>
      </c>
      <c r="CS590" s="5">
        <v>295</v>
      </c>
      <c r="CT590" s="8">
        <v>7</v>
      </c>
      <c r="CU590" s="5">
        <v>12</v>
      </c>
      <c r="CW590" s="5">
        <v>455</v>
      </c>
      <c r="DA590" s="5">
        <v>483</v>
      </c>
      <c r="DE590" s="5">
        <v>572</v>
      </c>
      <c r="DI590" s="5">
        <v>587</v>
      </c>
      <c r="DM590" s="5">
        <v>581</v>
      </c>
      <c r="DQ590" s="5">
        <v>516</v>
      </c>
      <c r="DU590" s="5">
        <v>579</v>
      </c>
      <c r="EA590" s="5">
        <v>508</v>
      </c>
      <c r="EE590" s="5">
        <v>574</v>
      </c>
      <c r="EG590" s="5" t="s">
        <v>13</v>
      </c>
      <c r="EI590" s="5">
        <v>568</v>
      </c>
      <c r="EM590" s="5">
        <v>504</v>
      </c>
    </row>
    <row r="591" spans="1:143" x14ac:dyDescent="0.15">
      <c r="A591" s="1">
        <v>1509</v>
      </c>
      <c r="B591" s="8">
        <v>5</v>
      </c>
      <c r="C591" s="12">
        <v>14284</v>
      </c>
      <c r="D591" s="90">
        <f t="shared" si="19"/>
        <v>72.818107667210441</v>
      </c>
      <c r="E591" s="4"/>
      <c r="F591" s="1">
        <v>493</v>
      </c>
      <c r="G591" s="8">
        <v>6</v>
      </c>
      <c r="H591" s="13">
        <v>8524</v>
      </c>
      <c r="I591" s="97">
        <f t="shared" si="20"/>
        <v>31.651256915821911</v>
      </c>
      <c r="K591" s="1">
        <v>1411</v>
      </c>
      <c r="L591" s="8">
        <v>6</v>
      </c>
      <c r="M591" s="5">
        <v>366</v>
      </c>
      <c r="O591" s="1">
        <v>557</v>
      </c>
      <c r="P591" s="8"/>
      <c r="S591" s="1">
        <v>296</v>
      </c>
      <c r="T591" s="8"/>
      <c r="W591" s="1">
        <v>528</v>
      </c>
      <c r="X591" s="8"/>
      <c r="AA591" s="1">
        <v>419</v>
      </c>
      <c r="AB591" s="8">
        <v>7</v>
      </c>
      <c r="AC591" s="5">
        <v>10403</v>
      </c>
      <c r="AE591" s="1">
        <v>583</v>
      </c>
      <c r="AF591" s="8">
        <v>5</v>
      </c>
      <c r="AG591" s="5">
        <v>8662</v>
      </c>
      <c r="AI591" s="1">
        <v>456</v>
      </c>
      <c r="AJ591" s="8"/>
      <c r="AM591" s="1">
        <v>484</v>
      </c>
      <c r="AN591" s="8"/>
      <c r="AQ591" s="1">
        <v>573</v>
      </c>
      <c r="AR591" s="8"/>
      <c r="AU591" s="1">
        <v>588</v>
      </c>
      <c r="AV591" s="8"/>
      <c r="AW591" s="5" t="s">
        <v>13</v>
      </c>
      <c r="AY591" s="1">
        <v>582</v>
      </c>
      <c r="AZ591" s="8"/>
      <c r="BC591" s="1">
        <v>517</v>
      </c>
      <c r="BD591" s="8"/>
      <c r="BG591" s="1">
        <v>580</v>
      </c>
      <c r="BH591" s="8"/>
      <c r="BI591" s="5" t="s">
        <v>13</v>
      </c>
      <c r="BM591" s="5">
        <v>552</v>
      </c>
      <c r="BN591" s="5">
        <v>6</v>
      </c>
      <c r="BO591" s="5">
        <v>2300</v>
      </c>
      <c r="BQ591" s="1">
        <v>557</v>
      </c>
      <c r="BR591" s="8"/>
      <c r="BU591" s="1">
        <v>296</v>
      </c>
      <c r="BV591" s="8"/>
      <c r="BY591" s="1">
        <v>528</v>
      </c>
      <c r="BZ591" s="8"/>
      <c r="CC591" s="1">
        <v>492</v>
      </c>
      <c r="CD591" s="8"/>
      <c r="CG591" s="1">
        <v>563</v>
      </c>
      <c r="CH591" s="8"/>
      <c r="CK591" s="1">
        <v>521</v>
      </c>
      <c r="CL591" s="8"/>
      <c r="CO591" s="1">
        <v>588</v>
      </c>
      <c r="CP591" s="8"/>
      <c r="CQ591" s="5" t="s">
        <v>13</v>
      </c>
      <c r="CS591" s="5">
        <v>965</v>
      </c>
      <c r="CT591" s="8">
        <v>7</v>
      </c>
      <c r="CU591" s="5">
        <v>12</v>
      </c>
      <c r="CW591" s="5">
        <v>456</v>
      </c>
      <c r="DA591" s="5">
        <v>484</v>
      </c>
      <c r="DE591" s="5">
        <v>573</v>
      </c>
      <c r="DI591" s="5">
        <v>588</v>
      </c>
      <c r="DM591" s="5">
        <v>582</v>
      </c>
      <c r="DQ591" s="5">
        <v>517</v>
      </c>
      <c r="DU591" s="5">
        <v>580</v>
      </c>
      <c r="EA591" s="5">
        <v>509</v>
      </c>
      <c r="EE591" s="5">
        <v>575</v>
      </c>
      <c r="EG591" s="5" t="s">
        <v>13</v>
      </c>
      <c r="EI591" s="5">
        <v>569</v>
      </c>
      <c r="EM591" s="5">
        <v>506</v>
      </c>
    </row>
    <row r="592" spans="1:143" x14ac:dyDescent="0.15">
      <c r="A592" s="1">
        <v>1073</v>
      </c>
      <c r="B592" s="8">
        <v>5</v>
      </c>
      <c r="C592" s="12">
        <v>14354</v>
      </c>
      <c r="D592" s="90">
        <f t="shared" si="19"/>
        <v>73.174959216965746</v>
      </c>
      <c r="E592" s="4"/>
      <c r="F592" s="1">
        <v>47</v>
      </c>
      <c r="G592" s="8">
        <v>6</v>
      </c>
      <c r="H592" s="13">
        <v>9234</v>
      </c>
      <c r="I592" s="97">
        <f t="shared" si="20"/>
        <v>34.287623927815531</v>
      </c>
      <c r="K592" s="1">
        <v>883</v>
      </c>
      <c r="L592" s="8">
        <v>6</v>
      </c>
      <c r="M592" s="5">
        <v>732</v>
      </c>
      <c r="O592" s="1">
        <v>558</v>
      </c>
      <c r="P592" s="8"/>
      <c r="S592" s="1">
        <v>298</v>
      </c>
      <c r="T592" s="8"/>
      <c r="W592" s="1">
        <v>529</v>
      </c>
      <c r="X592" s="8"/>
      <c r="AA592" s="1">
        <v>1188</v>
      </c>
      <c r="AB592" s="8">
        <v>7</v>
      </c>
      <c r="AC592" s="5">
        <v>10548</v>
      </c>
      <c r="AE592" s="1">
        <v>1235</v>
      </c>
      <c r="AF592" s="8">
        <v>5</v>
      </c>
      <c r="AG592" s="5">
        <v>8760</v>
      </c>
      <c r="AI592" s="1">
        <v>457</v>
      </c>
      <c r="AJ592" s="8"/>
      <c r="AM592" s="1">
        <v>485</v>
      </c>
      <c r="AN592" s="8"/>
      <c r="AQ592" s="1">
        <v>574</v>
      </c>
      <c r="AR592" s="8"/>
      <c r="AU592" s="1">
        <v>589</v>
      </c>
      <c r="AV592" s="8"/>
      <c r="AW592" s="5" t="s">
        <v>13</v>
      </c>
      <c r="AY592" s="1">
        <v>583</v>
      </c>
      <c r="AZ592" s="8"/>
      <c r="BC592" s="1">
        <v>518</v>
      </c>
      <c r="BD592" s="8"/>
      <c r="BG592" s="1">
        <v>581</v>
      </c>
      <c r="BH592" s="8"/>
      <c r="BI592" s="5" t="s">
        <v>13</v>
      </c>
      <c r="BM592" s="5">
        <v>663</v>
      </c>
      <c r="BN592" s="5">
        <v>6</v>
      </c>
      <c r="BO592" s="5">
        <v>2300</v>
      </c>
      <c r="BQ592" s="1">
        <v>558</v>
      </c>
      <c r="BR592" s="8"/>
      <c r="BU592" s="1">
        <v>298</v>
      </c>
      <c r="BV592" s="8"/>
      <c r="BY592" s="1">
        <v>529</v>
      </c>
      <c r="BZ592" s="8"/>
      <c r="CC592" s="1">
        <v>493</v>
      </c>
      <c r="CD592" s="8"/>
      <c r="CG592" s="1">
        <v>564</v>
      </c>
      <c r="CH592" s="8"/>
      <c r="CK592" s="1">
        <v>522</v>
      </c>
      <c r="CL592" s="8"/>
      <c r="CO592" s="1">
        <v>589</v>
      </c>
      <c r="CP592" s="8"/>
      <c r="CQ592" s="5" t="s">
        <v>13</v>
      </c>
      <c r="CS592" s="5">
        <v>108</v>
      </c>
      <c r="CT592" s="8">
        <v>7</v>
      </c>
      <c r="CU592" s="5">
        <v>13</v>
      </c>
      <c r="CW592" s="5">
        <v>457</v>
      </c>
      <c r="DA592" s="5">
        <v>485</v>
      </c>
      <c r="DE592" s="5">
        <v>574</v>
      </c>
      <c r="DI592" s="5">
        <v>589</v>
      </c>
      <c r="DM592" s="5">
        <v>583</v>
      </c>
      <c r="DQ592" s="5">
        <v>518</v>
      </c>
      <c r="DU592" s="5">
        <v>581</v>
      </c>
      <c r="EA592" s="5">
        <v>510</v>
      </c>
      <c r="EE592" s="5">
        <v>576</v>
      </c>
      <c r="EG592" s="5" t="s">
        <v>13</v>
      </c>
      <c r="EI592" s="5">
        <v>570</v>
      </c>
      <c r="EM592" s="5">
        <v>507</v>
      </c>
    </row>
    <row r="593" spans="1:143" x14ac:dyDescent="0.15">
      <c r="A593" s="1">
        <v>1086</v>
      </c>
      <c r="B593" s="8">
        <v>5</v>
      </c>
      <c r="C593" s="12">
        <v>14382</v>
      </c>
      <c r="D593" s="90">
        <f t="shared" si="19"/>
        <v>73.31769983686786</v>
      </c>
      <c r="E593" s="4"/>
      <c r="F593" s="1">
        <v>649</v>
      </c>
      <c r="G593" s="8">
        <v>6</v>
      </c>
      <c r="H593" s="13">
        <v>9355</v>
      </c>
      <c r="I593" s="97">
        <f t="shared" si="20"/>
        <v>34.736920277746833</v>
      </c>
      <c r="K593" s="1">
        <v>1324</v>
      </c>
      <c r="L593" s="8">
        <v>6</v>
      </c>
      <c r="M593" s="5">
        <v>732</v>
      </c>
      <c r="O593" s="1">
        <v>559</v>
      </c>
      <c r="P593" s="8"/>
      <c r="S593" s="1">
        <v>299</v>
      </c>
      <c r="T593" s="8"/>
      <c r="W593" s="1">
        <v>531</v>
      </c>
      <c r="X593" s="8"/>
      <c r="AA593" s="1">
        <v>295</v>
      </c>
      <c r="AB593" s="8">
        <v>7</v>
      </c>
      <c r="AC593" s="5">
        <v>11208</v>
      </c>
      <c r="AE593" s="1">
        <v>953</v>
      </c>
      <c r="AF593" s="8">
        <v>5</v>
      </c>
      <c r="AG593" s="5">
        <v>8788</v>
      </c>
      <c r="AI593" s="1">
        <v>458</v>
      </c>
      <c r="AJ593" s="8"/>
      <c r="AM593" s="1">
        <v>486</v>
      </c>
      <c r="AN593" s="8"/>
      <c r="AQ593" s="1">
        <v>575</v>
      </c>
      <c r="AR593" s="8"/>
      <c r="AU593" s="1">
        <v>590</v>
      </c>
      <c r="AV593" s="8"/>
      <c r="AW593" s="5" t="s">
        <v>13</v>
      </c>
      <c r="AY593" s="1">
        <v>584</v>
      </c>
      <c r="AZ593" s="8"/>
      <c r="BC593" s="1">
        <v>519</v>
      </c>
      <c r="BD593" s="8"/>
      <c r="BG593" s="1">
        <v>582</v>
      </c>
      <c r="BH593" s="8"/>
      <c r="BI593" s="5" t="s">
        <v>13</v>
      </c>
      <c r="BM593" s="5">
        <v>689</v>
      </c>
      <c r="BN593" s="5">
        <v>6</v>
      </c>
      <c r="BO593" s="5">
        <v>2312</v>
      </c>
      <c r="BQ593" s="1">
        <v>559</v>
      </c>
      <c r="BR593" s="8"/>
      <c r="BU593" s="1">
        <v>299</v>
      </c>
      <c r="BV593" s="8"/>
      <c r="BY593" s="1">
        <v>531</v>
      </c>
      <c r="BZ593" s="8"/>
      <c r="CC593" s="1">
        <v>494</v>
      </c>
      <c r="CD593" s="8"/>
      <c r="CG593" s="1">
        <v>565</v>
      </c>
      <c r="CH593" s="8"/>
      <c r="CK593" s="1">
        <v>523</v>
      </c>
      <c r="CL593" s="8"/>
      <c r="CO593" s="1">
        <v>590</v>
      </c>
      <c r="CP593" s="8"/>
      <c r="CQ593" s="5" t="s">
        <v>13</v>
      </c>
      <c r="CS593" s="5">
        <v>285</v>
      </c>
      <c r="CT593" s="8">
        <v>7</v>
      </c>
      <c r="CU593" s="5">
        <v>13</v>
      </c>
      <c r="CW593" s="5">
        <v>458</v>
      </c>
      <c r="DA593" s="5">
        <v>486</v>
      </c>
      <c r="DE593" s="5">
        <v>575</v>
      </c>
      <c r="DI593" s="5">
        <v>590</v>
      </c>
      <c r="DM593" s="5">
        <v>584</v>
      </c>
      <c r="DQ593" s="5">
        <v>519</v>
      </c>
      <c r="DU593" s="5">
        <v>582</v>
      </c>
      <c r="EA593" s="5">
        <v>511</v>
      </c>
      <c r="EE593" s="5">
        <v>577</v>
      </c>
      <c r="EG593" s="5" t="s">
        <v>13</v>
      </c>
      <c r="EI593" s="5">
        <v>571</v>
      </c>
      <c r="EM593" s="5">
        <v>508</v>
      </c>
    </row>
    <row r="594" spans="1:143" x14ac:dyDescent="0.15">
      <c r="A594" s="1">
        <v>866</v>
      </c>
      <c r="B594" s="8">
        <v>5</v>
      </c>
      <c r="C594" s="12">
        <v>14383</v>
      </c>
      <c r="D594" s="90">
        <f t="shared" si="19"/>
        <v>73.322797716150077</v>
      </c>
      <c r="E594" s="4"/>
      <c r="F594" s="1">
        <v>1270</v>
      </c>
      <c r="G594" s="8">
        <v>6</v>
      </c>
      <c r="H594" s="13">
        <v>9809</v>
      </c>
      <c r="I594" s="97">
        <f t="shared" si="20"/>
        <v>36.422709888232887</v>
      </c>
      <c r="K594" s="1">
        <v>579</v>
      </c>
      <c r="L594" s="8">
        <v>6</v>
      </c>
      <c r="M594" s="5">
        <v>744</v>
      </c>
      <c r="O594" s="1">
        <v>560</v>
      </c>
      <c r="P594" s="8"/>
      <c r="S594" s="1">
        <v>300</v>
      </c>
      <c r="T594" s="8"/>
      <c r="W594" s="1">
        <v>532</v>
      </c>
      <c r="X594" s="8"/>
      <c r="AA594" s="1">
        <v>969</v>
      </c>
      <c r="AB594" s="8">
        <v>7</v>
      </c>
      <c r="AC594" s="5">
        <v>11270</v>
      </c>
      <c r="AE594" s="1">
        <v>838</v>
      </c>
      <c r="AF594" s="8">
        <v>5</v>
      </c>
      <c r="AG594" s="5">
        <v>8918</v>
      </c>
      <c r="AI594" s="1">
        <v>460</v>
      </c>
      <c r="AJ594" s="8"/>
      <c r="AM594" s="1">
        <v>488</v>
      </c>
      <c r="AN594" s="8"/>
      <c r="AQ594" s="1">
        <v>576</v>
      </c>
      <c r="AR594" s="8"/>
      <c r="AU594" s="1">
        <v>591</v>
      </c>
      <c r="AV594" s="8"/>
      <c r="AW594" s="5" t="s">
        <v>13</v>
      </c>
      <c r="AY594" s="1">
        <v>585</v>
      </c>
      <c r="AZ594" s="8"/>
      <c r="BC594" s="1">
        <v>520</v>
      </c>
      <c r="BD594" s="8"/>
      <c r="BG594" s="1">
        <v>583</v>
      </c>
      <c r="BH594" s="8"/>
      <c r="BI594" s="5" t="s">
        <v>13</v>
      </c>
      <c r="BM594" s="5">
        <v>961</v>
      </c>
      <c r="BN594" s="5">
        <v>6</v>
      </c>
      <c r="BO594" s="5">
        <v>2350</v>
      </c>
      <c r="BQ594" s="1">
        <v>560</v>
      </c>
      <c r="BR594" s="8"/>
      <c r="BU594" s="1">
        <v>300</v>
      </c>
      <c r="BV594" s="8"/>
      <c r="BY594" s="1">
        <v>532</v>
      </c>
      <c r="BZ594" s="8"/>
      <c r="CC594" s="1">
        <v>495</v>
      </c>
      <c r="CD594" s="8"/>
      <c r="CG594" s="1">
        <v>566</v>
      </c>
      <c r="CH594" s="8"/>
      <c r="CK594" s="1">
        <v>524</v>
      </c>
      <c r="CL594" s="8"/>
      <c r="CO594" s="1">
        <v>591</v>
      </c>
      <c r="CP594" s="8"/>
      <c r="CQ594" s="5" t="s">
        <v>13</v>
      </c>
      <c r="CS594" s="5">
        <v>444</v>
      </c>
      <c r="CT594" s="8">
        <v>7</v>
      </c>
      <c r="CU594" s="5">
        <v>13</v>
      </c>
      <c r="CW594" s="5">
        <v>460</v>
      </c>
      <c r="DA594" s="5">
        <v>488</v>
      </c>
      <c r="DE594" s="5">
        <v>576</v>
      </c>
      <c r="DI594" s="5">
        <v>591</v>
      </c>
      <c r="DM594" s="5">
        <v>585</v>
      </c>
      <c r="DQ594" s="5">
        <v>520</v>
      </c>
      <c r="DU594" s="5">
        <v>583</v>
      </c>
      <c r="EA594" s="5">
        <v>512</v>
      </c>
      <c r="EE594" s="5">
        <v>578</v>
      </c>
      <c r="EG594" s="5" t="s">
        <v>13</v>
      </c>
      <c r="EI594" s="5">
        <v>572</v>
      </c>
      <c r="EM594" s="5">
        <v>509</v>
      </c>
    </row>
    <row r="595" spans="1:143" x14ac:dyDescent="0.15">
      <c r="A595" s="1">
        <v>900</v>
      </c>
      <c r="B595" s="8">
        <v>5</v>
      </c>
      <c r="C595" s="12">
        <v>14389</v>
      </c>
      <c r="D595" s="90">
        <f t="shared" si="19"/>
        <v>73.353384991843399</v>
      </c>
      <c r="E595" s="4"/>
      <c r="F595" s="1">
        <v>853</v>
      </c>
      <c r="G595" s="8">
        <v>6</v>
      </c>
      <c r="H595" s="13">
        <v>9833</v>
      </c>
      <c r="I595" s="97">
        <f t="shared" si="20"/>
        <v>36.511826519624222</v>
      </c>
      <c r="K595" s="1">
        <v>270</v>
      </c>
      <c r="L595" s="8">
        <v>6</v>
      </c>
      <c r="M595" s="5">
        <v>832</v>
      </c>
      <c r="O595" s="1">
        <v>562</v>
      </c>
      <c r="P595" s="8"/>
      <c r="S595" s="1">
        <v>303</v>
      </c>
      <c r="T595" s="8"/>
      <c r="W595" s="1">
        <v>533</v>
      </c>
      <c r="X595" s="8"/>
      <c r="AA595" s="1">
        <v>1179</v>
      </c>
      <c r="AB595" s="8">
        <v>7</v>
      </c>
      <c r="AC595" s="5">
        <v>11440</v>
      </c>
      <c r="AE595" s="1">
        <v>970</v>
      </c>
      <c r="AF595" s="8">
        <v>5</v>
      </c>
      <c r="AG595" s="5">
        <v>8990</v>
      </c>
      <c r="AI595" s="1">
        <v>461</v>
      </c>
      <c r="AJ595" s="8"/>
      <c r="AM595" s="1">
        <v>489</v>
      </c>
      <c r="AN595" s="8"/>
      <c r="AQ595" s="1">
        <v>577</v>
      </c>
      <c r="AR595" s="8"/>
      <c r="AU595" s="1">
        <v>592</v>
      </c>
      <c r="AV595" s="8"/>
      <c r="AW595" s="5" t="s">
        <v>13</v>
      </c>
      <c r="AY595" s="1">
        <v>586</v>
      </c>
      <c r="AZ595" s="8"/>
      <c r="BC595" s="1">
        <v>521</v>
      </c>
      <c r="BD595" s="8"/>
      <c r="BG595" s="1">
        <v>584</v>
      </c>
      <c r="BH595" s="8"/>
      <c r="BI595" s="5" t="s">
        <v>13</v>
      </c>
      <c r="BM595" s="5">
        <v>1344</v>
      </c>
      <c r="BN595" s="5">
        <v>6</v>
      </c>
      <c r="BO595" s="5">
        <v>2350</v>
      </c>
      <c r="BQ595" s="1">
        <v>562</v>
      </c>
      <c r="BR595" s="8"/>
      <c r="BU595" s="1">
        <v>303</v>
      </c>
      <c r="BV595" s="8"/>
      <c r="BY595" s="1">
        <v>533</v>
      </c>
      <c r="BZ595" s="8"/>
      <c r="CC595" s="1">
        <v>496</v>
      </c>
      <c r="CD595" s="8"/>
      <c r="CG595" s="1">
        <v>567</v>
      </c>
      <c r="CH595" s="8"/>
      <c r="CK595" s="1">
        <v>525</v>
      </c>
      <c r="CL595" s="8"/>
      <c r="CO595" s="1">
        <v>592</v>
      </c>
      <c r="CP595" s="8"/>
      <c r="CQ595" s="5" t="s">
        <v>13</v>
      </c>
      <c r="CS595" s="5">
        <v>836</v>
      </c>
      <c r="CT595" s="8">
        <v>7</v>
      </c>
      <c r="CU595" s="5">
        <v>13</v>
      </c>
      <c r="CW595" s="5">
        <v>461</v>
      </c>
      <c r="DA595" s="5">
        <v>489</v>
      </c>
      <c r="DE595" s="5">
        <v>577</v>
      </c>
      <c r="DI595" s="5">
        <v>592</v>
      </c>
      <c r="DM595" s="5">
        <v>586</v>
      </c>
      <c r="DQ595" s="5">
        <v>521</v>
      </c>
      <c r="DU595" s="5">
        <v>584</v>
      </c>
      <c r="EA595" s="5">
        <v>513</v>
      </c>
      <c r="EE595" s="5">
        <v>579</v>
      </c>
      <c r="EG595" s="5" t="s">
        <v>13</v>
      </c>
      <c r="EI595" s="5">
        <v>573</v>
      </c>
      <c r="EM595" s="5">
        <v>510</v>
      </c>
    </row>
    <row r="596" spans="1:143" x14ac:dyDescent="0.15">
      <c r="A596" s="1">
        <v>979</v>
      </c>
      <c r="B596" s="8">
        <v>5</v>
      </c>
      <c r="C596" s="12">
        <v>14653</v>
      </c>
      <c r="D596" s="90">
        <f t="shared" si="19"/>
        <v>74.699225122349105</v>
      </c>
      <c r="E596" s="4"/>
      <c r="F596" s="1">
        <v>887</v>
      </c>
      <c r="G596" s="8">
        <v>6</v>
      </c>
      <c r="H596" s="13">
        <v>9840</v>
      </c>
      <c r="I596" s="97">
        <f t="shared" si="20"/>
        <v>36.537818870446699</v>
      </c>
      <c r="K596" s="1">
        <v>314</v>
      </c>
      <c r="L596" s="8">
        <v>6</v>
      </c>
      <c r="M596" s="5">
        <v>900</v>
      </c>
      <c r="O596" s="1">
        <v>563</v>
      </c>
      <c r="P596" s="8"/>
      <c r="S596" s="1">
        <v>306</v>
      </c>
      <c r="T596" s="8"/>
      <c r="W596" s="1">
        <v>534</v>
      </c>
      <c r="X596" s="8"/>
      <c r="AA596" s="1">
        <v>285</v>
      </c>
      <c r="AB596" s="8">
        <v>7</v>
      </c>
      <c r="AC596" s="5">
        <v>12142</v>
      </c>
      <c r="AE596" s="1">
        <v>1078</v>
      </c>
      <c r="AF596" s="8">
        <v>5</v>
      </c>
      <c r="AG596" s="5">
        <v>9008</v>
      </c>
      <c r="AI596" s="1">
        <v>462</v>
      </c>
      <c r="AJ596" s="8"/>
      <c r="AM596" s="1">
        <v>490</v>
      </c>
      <c r="AN596" s="8"/>
      <c r="AQ596" s="1">
        <v>578</v>
      </c>
      <c r="AR596" s="8"/>
      <c r="AU596" s="1">
        <v>593</v>
      </c>
      <c r="AV596" s="8"/>
      <c r="AW596" s="5" t="s">
        <v>13</v>
      </c>
      <c r="AY596" s="1">
        <v>587</v>
      </c>
      <c r="AZ596" s="8"/>
      <c r="BC596" s="1">
        <v>522</v>
      </c>
      <c r="BD596" s="8"/>
      <c r="BG596" s="1">
        <v>585</v>
      </c>
      <c r="BH596" s="8"/>
      <c r="BI596" s="5" t="s">
        <v>13</v>
      </c>
      <c r="BM596" s="5">
        <v>952</v>
      </c>
      <c r="BN596" s="5">
        <v>6</v>
      </c>
      <c r="BO596" s="5">
        <v>2400</v>
      </c>
      <c r="BQ596" s="1">
        <v>563</v>
      </c>
      <c r="BR596" s="8"/>
      <c r="BU596" s="1">
        <v>306</v>
      </c>
      <c r="BV596" s="8"/>
      <c r="BY596" s="1">
        <v>534</v>
      </c>
      <c r="BZ596" s="8"/>
      <c r="CC596" s="1">
        <v>497</v>
      </c>
      <c r="CD596" s="8"/>
      <c r="CG596" s="1">
        <v>568</v>
      </c>
      <c r="CH596" s="8"/>
      <c r="CK596" s="1">
        <v>526</v>
      </c>
      <c r="CL596" s="8"/>
      <c r="CO596" s="1">
        <v>593</v>
      </c>
      <c r="CP596" s="8"/>
      <c r="CQ596" s="5" t="s">
        <v>13</v>
      </c>
      <c r="CS596" s="5">
        <v>1164</v>
      </c>
      <c r="CT596" s="8">
        <v>7</v>
      </c>
      <c r="CU596" s="5">
        <v>13</v>
      </c>
      <c r="CW596" s="5">
        <v>462</v>
      </c>
      <c r="DA596" s="5">
        <v>490</v>
      </c>
      <c r="DE596" s="5">
        <v>578</v>
      </c>
      <c r="DI596" s="5">
        <v>593</v>
      </c>
      <c r="DM596" s="5">
        <v>587</v>
      </c>
      <c r="DQ596" s="5">
        <v>522</v>
      </c>
      <c r="DU596" s="5">
        <v>585</v>
      </c>
      <c r="EA596" s="5">
        <v>514</v>
      </c>
      <c r="EE596" s="5">
        <v>580</v>
      </c>
      <c r="EG596" s="5" t="s">
        <v>13</v>
      </c>
      <c r="EI596" s="5">
        <v>574</v>
      </c>
      <c r="EM596" s="5">
        <v>511</v>
      </c>
    </row>
    <row r="597" spans="1:143" x14ac:dyDescent="0.15">
      <c r="A597" s="1">
        <v>131</v>
      </c>
      <c r="B597" s="8">
        <v>5</v>
      </c>
      <c r="C597" s="12">
        <v>14718</v>
      </c>
      <c r="D597" s="90">
        <f t="shared" si="19"/>
        <v>75.030587275693321</v>
      </c>
      <c r="E597" s="4"/>
      <c r="F597" s="1">
        <v>291</v>
      </c>
      <c r="G597" s="8">
        <v>6</v>
      </c>
      <c r="H597" s="13">
        <v>10282</v>
      </c>
      <c r="I597" s="97">
        <f t="shared" si="20"/>
        <v>38.179050165237086</v>
      </c>
      <c r="K597" s="1">
        <v>436</v>
      </c>
      <c r="L597" s="8">
        <v>6</v>
      </c>
      <c r="M597" s="5">
        <v>900</v>
      </c>
      <c r="O597" s="1">
        <v>564</v>
      </c>
      <c r="P597" s="8"/>
      <c r="S597" s="1">
        <v>307</v>
      </c>
      <c r="T597" s="8"/>
      <c r="W597" s="1">
        <v>535</v>
      </c>
      <c r="X597" s="8"/>
      <c r="AA597" s="1">
        <v>108</v>
      </c>
      <c r="AB597" s="8">
        <v>7</v>
      </c>
      <c r="AC597" s="5">
        <v>12740</v>
      </c>
      <c r="AE597" s="1">
        <v>127</v>
      </c>
      <c r="AF597" s="8">
        <v>5</v>
      </c>
      <c r="AG597" s="5">
        <v>9022</v>
      </c>
      <c r="AI597" s="1">
        <v>463</v>
      </c>
      <c r="AJ597" s="8"/>
      <c r="AM597" s="1">
        <v>491</v>
      </c>
      <c r="AN597" s="8"/>
      <c r="AQ597" s="1">
        <v>579</v>
      </c>
      <c r="AR597" s="8"/>
      <c r="AU597" s="1">
        <v>594</v>
      </c>
      <c r="AV597" s="8"/>
      <c r="AW597" s="5" t="s">
        <v>13</v>
      </c>
      <c r="AY597" s="1">
        <v>588</v>
      </c>
      <c r="AZ597" s="8"/>
      <c r="BC597" s="1">
        <v>523</v>
      </c>
      <c r="BD597" s="8"/>
      <c r="BG597" s="1">
        <v>586</v>
      </c>
      <c r="BH597" s="8"/>
      <c r="BI597" s="5" t="s">
        <v>13</v>
      </c>
      <c r="BM597" s="5">
        <v>973</v>
      </c>
      <c r="BN597" s="5">
        <v>6</v>
      </c>
      <c r="BO597" s="5">
        <v>2430</v>
      </c>
      <c r="BQ597" s="1">
        <v>564</v>
      </c>
      <c r="BR597" s="8"/>
      <c r="BU597" s="1">
        <v>307</v>
      </c>
      <c r="BV597" s="8"/>
      <c r="BY597" s="1">
        <v>535</v>
      </c>
      <c r="BZ597" s="8"/>
      <c r="CC597" s="1">
        <v>498</v>
      </c>
      <c r="CD597" s="8"/>
      <c r="CG597" s="1">
        <v>569</v>
      </c>
      <c r="CH597" s="8"/>
      <c r="CK597" s="1">
        <v>527</v>
      </c>
      <c r="CL597" s="8"/>
      <c r="CO597" s="1">
        <v>594</v>
      </c>
      <c r="CP597" s="8"/>
      <c r="CQ597" s="5" t="s">
        <v>13</v>
      </c>
      <c r="CS597" s="5">
        <v>1254</v>
      </c>
      <c r="CT597" s="8">
        <v>7</v>
      </c>
      <c r="CU597" s="5">
        <v>13</v>
      </c>
      <c r="CW597" s="5">
        <v>463</v>
      </c>
      <c r="DA597" s="5">
        <v>491</v>
      </c>
      <c r="DE597" s="5">
        <v>579</v>
      </c>
      <c r="DI597" s="5">
        <v>594</v>
      </c>
      <c r="DM597" s="5">
        <v>588</v>
      </c>
      <c r="DQ597" s="5">
        <v>523</v>
      </c>
      <c r="DU597" s="5">
        <v>586</v>
      </c>
      <c r="EA597" s="5">
        <v>515</v>
      </c>
      <c r="EE597" s="5">
        <v>581</v>
      </c>
      <c r="EG597" s="5" t="s">
        <v>13</v>
      </c>
      <c r="EI597" s="5">
        <v>575</v>
      </c>
      <c r="EM597" s="5">
        <v>512</v>
      </c>
    </row>
    <row r="598" spans="1:143" x14ac:dyDescent="0.15">
      <c r="A598" s="1">
        <v>129</v>
      </c>
      <c r="B598" s="8">
        <v>5</v>
      </c>
      <c r="C598" s="12">
        <v>14723</v>
      </c>
      <c r="D598" s="90">
        <f t="shared" si="19"/>
        <v>75.056076672104396</v>
      </c>
      <c r="E598" s="4"/>
      <c r="F598" s="1">
        <v>1492</v>
      </c>
      <c r="G598" s="8">
        <v>6</v>
      </c>
      <c r="H598" s="13">
        <v>10319</v>
      </c>
      <c r="I598" s="97">
        <f t="shared" si="20"/>
        <v>38.316438305298725</v>
      </c>
      <c r="K598" s="1">
        <v>663</v>
      </c>
      <c r="L598" s="8">
        <v>6</v>
      </c>
      <c r="M598" s="5">
        <v>900</v>
      </c>
      <c r="O598" s="1">
        <v>565</v>
      </c>
      <c r="P598" s="8"/>
      <c r="S598" s="1">
        <v>308</v>
      </c>
      <c r="T598" s="8"/>
      <c r="W598" s="1">
        <v>537</v>
      </c>
      <c r="X598" s="8"/>
      <c r="AA598" s="1">
        <v>1351</v>
      </c>
      <c r="AB598" s="8">
        <v>7</v>
      </c>
      <c r="AC598" s="5">
        <v>13076</v>
      </c>
      <c r="AE598" s="1">
        <v>1339</v>
      </c>
      <c r="AF598" s="8">
        <v>5</v>
      </c>
      <c r="AG598" s="5">
        <v>9072</v>
      </c>
      <c r="AI598" s="1">
        <v>464</v>
      </c>
      <c r="AJ598" s="8"/>
      <c r="AM598" s="1">
        <v>492</v>
      </c>
      <c r="AN598" s="8"/>
      <c r="AQ598" s="1">
        <v>580</v>
      </c>
      <c r="AR598" s="8"/>
      <c r="AU598" s="1">
        <v>595</v>
      </c>
      <c r="AV598" s="8"/>
      <c r="AW598" s="5" t="s">
        <v>13</v>
      </c>
      <c r="AY598" s="1">
        <v>589</v>
      </c>
      <c r="AZ598" s="8"/>
      <c r="BC598" s="1">
        <v>524</v>
      </c>
      <c r="BD598" s="8"/>
      <c r="BG598" s="1">
        <v>587</v>
      </c>
      <c r="BH598" s="8"/>
      <c r="BI598" s="5" t="s">
        <v>13</v>
      </c>
      <c r="BM598" s="5">
        <v>1055</v>
      </c>
      <c r="BN598" s="5">
        <v>6</v>
      </c>
      <c r="BO598" s="5">
        <v>2450</v>
      </c>
      <c r="BQ598" s="1">
        <v>565</v>
      </c>
      <c r="BR598" s="8"/>
      <c r="BU598" s="1">
        <v>308</v>
      </c>
      <c r="BV598" s="8"/>
      <c r="BY598" s="1">
        <v>537</v>
      </c>
      <c r="BZ598" s="8"/>
      <c r="CC598" s="1">
        <v>499</v>
      </c>
      <c r="CD598" s="8"/>
      <c r="CG598" s="1">
        <v>570</v>
      </c>
      <c r="CH598" s="8"/>
      <c r="CK598" s="1">
        <v>528</v>
      </c>
      <c r="CL598" s="8"/>
      <c r="CO598" s="1">
        <v>595</v>
      </c>
      <c r="CP598" s="8"/>
      <c r="CQ598" s="5" t="s">
        <v>13</v>
      </c>
      <c r="CS598" s="5">
        <v>1299</v>
      </c>
      <c r="CT598" s="8">
        <v>7</v>
      </c>
      <c r="CU598" s="5">
        <v>13</v>
      </c>
      <c r="CW598" s="5">
        <v>464</v>
      </c>
      <c r="DA598" s="5">
        <v>492</v>
      </c>
      <c r="DE598" s="5">
        <v>580</v>
      </c>
      <c r="DI598" s="5">
        <v>595</v>
      </c>
      <c r="DM598" s="5">
        <v>589</v>
      </c>
      <c r="DQ598" s="5">
        <v>524</v>
      </c>
      <c r="DU598" s="5">
        <v>587</v>
      </c>
      <c r="EA598" s="5">
        <v>516</v>
      </c>
      <c r="EE598" s="5">
        <v>582</v>
      </c>
      <c r="EG598" s="5" t="s">
        <v>13</v>
      </c>
      <c r="EI598" s="5">
        <v>576</v>
      </c>
      <c r="EM598" s="5">
        <v>513</v>
      </c>
    </row>
    <row r="599" spans="1:143" x14ac:dyDescent="0.15">
      <c r="A599" s="1">
        <v>247</v>
      </c>
      <c r="B599" s="8">
        <v>5</v>
      </c>
      <c r="C599" s="12">
        <v>14754</v>
      </c>
      <c r="D599" s="90">
        <f t="shared" si="19"/>
        <v>75.214110929853177</v>
      </c>
      <c r="E599" s="4"/>
      <c r="F599" s="1">
        <v>994</v>
      </c>
      <c r="G599" s="8">
        <v>6</v>
      </c>
      <c r="H599" s="13">
        <v>10493</v>
      </c>
      <c r="I599" s="97">
        <f t="shared" si="20"/>
        <v>38.962533882885893</v>
      </c>
      <c r="K599" s="1">
        <v>777</v>
      </c>
      <c r="L599" s="8">
        <v>6</v>
      </c>
      <c r="M599" s="5">
        <v>900</v>
      </c>
      <c r="O599" s="1">
        <v>566</v>
      </c>
      <c r="P599" s="8"/>
      <c r="S599" s="1">
        <v>309</v>
      </c>
      <c r="T599" s="8"/>
      <c r="W599" s="1">
        <v>538</v>
      </c>
      <c r="X599" s="8"/>
      <c r="AA599" s="1">
        <v>444</v>
      </c>
      <c r="AB599" s="8">
        <v>7</v>
      </c>
      <c r="AC599" s="5">
        <v>13238</v>
      </c>
      <c r="AE599" s="1">
        <v>1345</v>
      </c>
      <c r="AF599" s="8">
        <v>5</v>
      </c>
      <c r="AG599" s="5">
        <v>9252</v>
      </c>
      <c r="AI599" s="1">
        <v>465</v>
      </c>
      <c r="AJ599" s="8"/>
      <c r="AM599" s="1">
        <v>493</v>
      </c>
      <c r="AN599" s="8"/>
      <c r="AQ599" s="1">
        <v>581</v>
      </c>
      <c r="AR599" s="8"/>
      <c r="AU599" s="1">
        <v>596</v>
      </c>
      <c r="AV599" s="8"/>
      <c r="AW599" s="5" t="s">
        <v>13</v>
      </c>
      <c r="AY599" s="1">
        <v>590</v>
      </c>
      <c r="AZ599" s="8"/>
      <c r="BC599" s="1">
        <v>525</v>
      </c>
      <c r="BD599" s="8"/>
      <c r="BG599" s="1">
        <v>588</v>
      </c>
      <c r="BH599" s="8"/>
      <c r="BI599" s="5" t="s">
        <v>13</v>
      </c>
      <c r="BM599" s="5">
        <v>1353</v>
      </c>
      <c r="BN599" s="5">
        <v>6</v>
      </c>
      <c r="BO599" s="5">
        <v>2474</v>
      </c>
      <c r="BQ599" s="1">
        <v>566</v>
      </c>
      <c r="BR599" s="8"/>
      <c r="BU599" s="1">
        <v>309</v>
      </c>
      <c r="BV599" s="8"/>
      <c r="BY599" s="1">
        <v>538</v>
      </c>
      <c r="BZ599" s="8"/>
      <c r="CC599" s="1">
        <v>500</v>
      </c>
      <c r="CD599" s="8"/>
      <c r="CG599" s="1">
        <v>571</v>
      </c>
      <c r="CH599" s="8"/>
      <c r="CK599" s="1">
        <v>529</v>
      </c>
      <c r="CL599" s="8"/>
      <c r="CO599" s="1">
        <v>596</v>
      </c>
      <c r="CP599" s="8"/>
      <c r="CQ599" s="5" t="s">
        <v>13</v>
      </c>
      <c r="CS599" s="5">
        <v>19</v>
      </c>
      <c r="CT599" s="8">
        <v>7</v>
      </c>
      <c r="CU599" s="5">
        <v>14</v>
      </c>
      <c r="CW599" s="5">
        <v>465</v>
      </c>
      <c r="DA599" s="5">
        <v>493</v>
      </c>
      <c r="DE599" s="5">
        <v>581</v>
      </c>
      <c r="DI599" s="5">
        <v>596</v>
      </c>
      <c r="DM599" s="5">
        <v>590</v>
      </c>
      <c r="DQ599" s="5">
        <v>525</v>
      </c>
      <c r="DU599" s="5">
        <v>588</v>
      </c>
      <c r="EA599" s="5">
        <v>517</v>
      </c>
      <c r="EE599" s="5">
        <v>583</v>
      </c>
      <c r="EG599" s="5" t="s">
        <v>13</v>
      </c>
      <c r="EI599" s="5">
        <v>577</v>
      </c>
      <c r="EM599" s="5">
        <v>514</v>
      </c>
    </row>
    <row r="600" spans="1:143" x14ac:dyDescent="0.15">
      <c r="A600" s="1">
        <v>1312</v>
      </c>
      <c r="B600" s="8">
        <v>5</v>
      </c>
      <c r="C600" s="12">
        <v>14757</v>
      </c>
      <c r="D600" s="90">
        <f t="shared" si="19"/>
        <v>75.229404567699845</v>
      </c>
      <c r="E600" s="4"/>
      <c r="F600" s="1">
        <v>1031</v>
      </c>
      <c r="G600" s="8">
        <v>6</v>
      </c>
      <c r="H600" s="13">
        <v>10524</v>
      </c>
      <c r="I600" s="97">
        <f t="shared" si="20"/>
        <v>39.077642865099698</v>
      </c>
      <c r="K600" s="1">
        <v>703</v>
      </c>
      <c r="L600" s="8">
        <v>6</v>
      </c>
      <c r="M600" s="5">
        <v>1054</v>
      </c>
      <c r="O600" s="1">
        <v>567</v>
      </c>
      <c r="P600" s="8"/>
      <c r="S600" s="1">
        <v>311</v>
      </c>
      <c r="T600" s="8"/>
      <c r="W600" s="1">
        <v>539</v>
      </c>
      <c r="X600" s="8"/>
      <c r="AA600" s="1">
        <v>1254</v>
      </c>
      <c r="AB600" s="8">
        <v>7</v>
      </c>
      <c r="AC600" s="5">
        <v>13325</v>
      </c>
      <c r="AE600" s="1">
        <v>1099</v>
      </c>
      <c r="AF600" s="8">
        <v>5</v>
      </c>
      <c r="AG600" s="5">
        <v>9288</v>
      </c>
      <c r="AI600" s="1">
        <v>466</v>
      </c>
      <c r="AJ600" s="8"/>
      <c r="AM600" s="1">
        <v>494</v>
      </c>
      <c r="AN600" s="8"/>
      <c r="AQ600" s="1">
        <v>582</v>
      </c>
      <c r="AR600" s="8"/>
      <c r="AU600" s="1">
        <v>597</v>
      </c>
      <c r="AV600" s="8"/>
      <c r="AW600" s="5" t="s">
        <v>13</v>
      </c>
      <c r="AY600" s="1">
        <v>591</v>
      </c>
      <c r="AZ600" s="8"/>
      <c r="BC600" s="1">
        <v>526</v>
      </c>
      <c r="BD600" s="8"/>
      <c r="BG600" s="1">
        <v>589</v>
      </c>
      <c r="BH600" s="8"/>
      <c r="BI600" s="5" t="s">
        <v>13</v>
      </c>
      <c r="BM600" s="5">
        <v>916</v>
      </c>
      <c r="BN600" s="5">
        <v>6</v>
      </c>
      <c r="BO600" s="5">
        <v>2480</v>
      </c>
      <c r="BQ600" s="1">
        <v>567</v>
      </c>
      <c r="BR600" s="8"/>
      <c r="BU600" s="1">
        <v>311</v>
      </c>
      <c r="BV600" s="8"/>
      <c r="BY600" s="1">
        <v>539</v>
      </c>
      <c r="BZ600" s="8"/>
      <c r="CC600" s="1">
        <v>501</v>
      </c>
      <c r="CD600" s="8"/>
      <c r="CG600" s="1">
        <v>572</v>
      </c>
      <c r="CH600" s="8"/>
      <c r="CK600" s="1">
        <v>530</v>
      </c>
      <c r="CL600" s="8"/>
      <c r="CO600" s="1">
        <v>597</v>
      </c>
      <c r="CP600" s="8"/>
      <c r="CQ600" s="5" t="s">
        <v>13</v>
      </c>
      <c r="CS600" s="5">
        <v>88</v>
      </c>
      <c r="CT600" s="8">
        <v>7</v>
      </c>
      <c r="CU600" s="5">
        <v>14</v>
      </c>
      <c r="CW600" s="5">
        <v>466</v>
      </c>
      <c r="DA600" s="5">
        <v>494</v>
      </c>
      <c r="DE600" s="5">
        <v>582</v>
      </c>
      <c r="DI600" s="5">
        <v>597</v>
      </c>
      <c r="DM600" s="5">
        <v>591</v>
      </c>
      <c r="DQ600" s="5">
        <v>526</v>
      </c>
      <c r="DU600" s="5">
        <v>589</v>
      </c>
      <c r="EA600" s="5">
        <v>518</v>
      </c>
      <c r="EE600" s="5">
        <v>584</v>
      </c>
      <c r="EG600" s="5" t="s">
        <v>13</v>
      </c>
      <c r="EI600" s="5">
        <v>578</v>
      </c>
      <c r="EM600" s="5">
        <v>515</v>
      </c>
    </row>
    <row r="601" spans="1:143" x14ac:dyDescent="0.15">
      <c r="A601" s="1">
        <v>626</v>
      </c>
      <c r="B601" s="8">
        <v>5</v>
      </c>
      <c r="C601" s="12">
        <v>14774</v>
      </c>
      <c r="D601" s="90">
        <f t="shared" si="19"/>
        <v>75.316068515497562</v>
      </c>
      <c r="E601" s="4"/>
      <c r="F601" s="1">
        <v>673</v>
      </c>
      <c r="G601" s="8">
        <v>6</v>
      </c>
      <c r="H601" s="13">
        <v>10560</v>
      </c>
      <c r="I601" s="97">
        <f t="shared" si="20"/>
        <v>39.211317812186699</v>
      </c>
      <c r="K601" s="1">
        <v>841</v>
      </c>
      <c r="L601" s="8">
        <v>6</v>
      </c>
      <c r="M601" s="5">
        <v>1170</v>
      </c>
      <c r="O601" s="1">
        <v>568</v>
      </c>
      <c r="P601" s="8"/>
      <c r="S601" s="1">
        <v>313</v>
      </c>
      <c r="T601" s="8"/>
      <c r="W601" s="1">
        <v>540</v>
      </c>
      <c r="X601" s="8"/>
      <c r="AA601" s="1">
        <v>965</v>
      </c>
      <c r="AB601" s="8">
        <v>7</v>
      </c>
      <c r="AC601" s="5">
        <v>13392</v>
      </c>
      <c r="AE601" s="1">
        <v>501</v>
      </c>
      <c r="AF601" s="8">
        <v>5</v>
      </c>
      <c r="AG601" s="5">
        <v>9402</v>
      </c>
      <c r="AI601" s="1">
        <v>467</v>
      </c>
      <c r="AJ601" s="8"/>
      <c r="AM601" s="1">
        <v>495</v>
      </c>
      <c r="AN601" s="8"/>
      <c r="AQ601" s="1">
        <v>583</v>
      </c>
      <c r="AR601" s="8"/>
      <c r="AU601" s="1">
        <v>598</v>
      </c>
      <c r="AV601" s="8"/>
      <c r="AW601" s="5" t="s">
        <v>13</v>
      </c>
      <c r="AY601" s="1">
        <v>592</v>
      </c>
      <c r="AZ601" s="8"/>
      <c r="BC601" s="1">
        <v>527</v>
      </c>
      <c r="BD601" s="8"/>
      <c r="BG601" s="1">
        <v>590</v>
      </c>
      <c r="BH601" s="8"/>
      <c r="BI601" s="5" t="s">
        <v>13</v>
      </c>
      <c r="BM601" s="5">
        <v>1512</v>
      </c>
      <c r="BN601" s="5">
        <v>6</v>
      </c>
      <c r="BO601" s="5">
        <v>2485</v>
      </c>
      <c r="BQ601" s="1">
        <v>568</v>
      </c>
      <c r="BR601" s="8"/>
      <c r="BU601" s="1">
        <v>313</v>
      </c>
      <c r="BV601" s="8"/>
      <c r="BY601" s="1">
        <v>540</v>
      </c>
      <c r="BZ601" s="8"/>
      <c r="CC601" s="1">
        <v>502</v>
      </c>
      <c r="CD601" s="8"/>
      <c r="CG601" s="1">
        <v>573</v>
      </c>
      <c r="CH601" s="8"/>
      <c r="CK601" s="1">
        <v>531</v>
      </c>
      <c r="CL601" s="8"/>
      <c r="CO601" s="1">
        <v>598</v>
      </c>
      <c r="CP601" s="8"/>
      <c r="CQ601" s="5" t="s">
        <v>13</v>
      </c>
      <c r="CS601" s="5">
        <v>1351</v>
      </c>
      <c r="CT601" s="8">
        <v>7</v>
      </c>
      <c r="CU601" s="5">
        <v>14</v>
      </c>
      <c r="CW601" s="5">
        <v>467</v>
      </c>
      <c r="DA601" s="5">
        <v>495</v>
      </c>
      <c r="DE601" s="5">
        <v>583</v>
      </c>
      <c r="DI601" s="5">
        <v>598</v>
      </c>
      <c r="DM601" s="5">
        <v>592</v>
      </c>
      <c r="DQ601" s="5">
        <v>527</v>
      </c>
      <c r="DU601" s="5">
        <v>590</v>
      </c>
      <c r="EA601" s="5">
        <v>519</v>
      </c>
      <c r="EE601" s="5">
        <v>585</v>
      </c>
      <c r="EG601" s="5" t="s">
        <v>13</v>
      </c>
      <c r="EI601" s="5">
        <v>579</v>
      </c>
      <c r="EM601" s="5">
        <v>516</v>
      </c>
    </row>
    <row r="602" spans="1:143" x14ac:dyDescent="0.15">
      <c r="A602" s="1">
        <v>726</v>
      </c>
      <c r="B602" s="8">
        <v>5</v>
      </c>
      <c r="C602" s="12">
        <v>14867</v>
      </c>
      <c r="D602" s="90">
        <f t="shared" si="19"/>
        <v>75.790171288743878</v>
      </c>
      <c r="E602" s="4"/>
      <c r="F602" s="1">
        <v>903</v>
      </c>
      <c r="G602" s="8">
        <v>6</v>
      </c>
      <c r="H602" s="13">
        <v>10580</v>
      </c>
      <c r="I602" s="97">
        <f t="shared" si="20"/>
        <v>39.285581671679473</v>
      </c>
      <c r="K602" s="1">
        <v>952</v>
      </c>
      <c r="L602" s="8">
        <v>6</v>
      </c>
      <c r="M602" s="5">
        <v>1239</v>
      </c>
      <c r="O602" s="1">
        <v>569</v>
      </c>
      <c r="P602" s="8"/>
      <c r="S602" s="1">
        <v>314</v>
      </c>
      <c r="T602" s="8"/>
      <c r="W602" s="1">
        <v>541</v>
      </c>
      <c r="X602" s="8"/>
      <c r="AA602" s="1">
        <v>1164</v>
      </c>
      <c r="AB602" s="8">
        <v>7</v>
      </c>
      <c r="AC602" s="5">
        <v>13520</v>
      </c>
      <c r="AE602" s="1">
        <v>680</v>
      </c>
      <c r="AF602" s="8">
        <v>5</v>
      </c>
      <c r="AG602" s="5">
        <v>9489</v>
      </c>
      <c r="AI602" s="1">
        <v>468</v>
      </c>
      <c r="AJ602" s="8"/>
      <c r="AM602" s="1">
        <v>498</v>
      </c>
      <c r="AN602" s="8"/>
      <c r="AQ602" s="1">
        <v>584</v>
      </c>
      <c r="AR602" s="8"/>
      <c r="AU602" s="1">
        <v>599</v>
      </c>
      <c r="AV602" s="8"/>
      <c r="AW602" s="5" t="s">
        <v>13</v>
      </c>
      <c r="AY602" s="1">
        <v>593</v>
      </c>
      <c r="AZ602" s="8"/>
      <c r="BC602" s="1">
        <v>528</v>
      </c>
      <c r="BD602" s="8"/>
      <c r="BG602" s="1">
        <v>591</v>
      </c>
      <c r="BH602" s="8"/>
      <c r="BI602" s="5" t="s">
        <v>13</v>
      </c>
      <c r="BM602" s="5">
        <v>667</v>
      </c>
      <c r="BN602" s="5">
        <v>6</v>
      </c>
      <c r="BO602" s="5">
        <v>2500</v>
      </c>
      <c r="BQ602" s="1">
        <v>569</v>
      </c>
      <c r="BR602" s="8"/>
      <c r="BU602" s="1">
        <v>314</v>
      </c>
      <c r="BV602" s="8"/>
      <c r="BY602" s="1">
        <v>541</v>
      </c>
      <c r="BZ602" s="8"/>
      <c r="CC602" s="1">
        <v>503</v>
      </c>
      <c r="CD602" s="8"/>
      <c r="CG602" s="1">
        <v>574</v>
      </c>
      <c r="CH602" s="8"/>
      <c r="CK602" s="1">
        <v>532</v>
      </c>
      <c r="CL602" s="8"/>
      <c r="CO602" s="1">
        <v>599</v>
      </c>
      <c r="CP602" s="8"/>
      <c r="CQ602" s="5" t="s">
        <v>13</v>
      </c>
      <c r="CS602" s="5">
        <v>93</v>
      </c>
      <c r="CT602" s="8">
        <v>7</v>
      </c>
      <c r="CU602" s="5">
        <v>15</v>
      </c>
      <c r="CW602" s="5">
        <v>468</v>
      </c>
      <c r="DA602" s="5">
        <v>498</v>
      </c>
      <c r="DE602" s="5">
        <v>584</v>
      </c>
      <c r="DI602" s="5">
        <v>599</v>
      </c>
      <c r="DM602" s="5">
        <v>593</v>
      </c>
      <c r="DQ602" s="5">
        <v>528</v>
      </c>
      <c r="DU602" s="5">
        <v>591</v>
      </c>
      <c r="EA602" s="5">
        <v>520</v>
      </c>
      <c r="EE602" s="5">
        <v>586</v>
      </c>
      <c r="EG602" s="5" t="s">
        <v>13</v>
      </c>
      <c r="EI602" s="5">
        <v>580</v>
      </c>
      <c r="EM602" s="5">
        <v>517</v>
      </c>
    </row>
    <row r="603" spans="1:143" x14ac:dyDescent="0.15">
      <c r="A603" s="1">
        <v>1143</v>
      </c>
      <c r="B603" s="8">
        <v>5</v>
      </c>
      <c r="C603" s="12">
        <v>14900</v>
      </c>
      <c r="D603" s="90">
        <f t="shared" si="19"/>
        <v>75.958401305057095</v>
      </c>
      <c r="E603" s="4"/>
      <c r="F603" s="1">
        <v>53</v>
      </c>
      <c r="G603" s="8">
        <v>6</v>
      </c>
      <c r="H603" s="13">
        <v>10878</v>
      </c>
      <c r="I603" s="97">
        <f t="shared" si="20"/>
        <v>40.392113178121868</v>
      </c>
      <c r="K603" s="1">
        <v>559</v>
      </c>
      <c r="L603" s="8">
        <v>6</v>
      </c>
      <c r="M603" s="5">
        <v>1248</v>
      </c>
      <c r="O603" s="1">
        <v>570</v>
      </c>
      <c r="P603" s="8"/>
      <c r="S603" s="1">
        <v>315</v>
      </c>
      <c r="T603" s="8"/>
      <c r="W603" s="1">
        <v>543</v>
      </c>
      <c r="X603" s="8"/>
      <c r="AA603" s="1">
        <v>88</v>
      </c>
      <c r="AB603" s="8">
        <v>7</v>
      </c>
      <c r="AC603" s="5">
        <v>14490</v>
      </c>
      <c r="AE603" s="1">
        <v>1281</v>
      </c>
      <c r="AF603" s="8">
        <v>5</v>
      </c>
      <c r="AG603" s="5">
        <v>9555</v>
      </c>
      <c r="AI603" s="1">
        <v>469</v>
      </c>
      <c r="AJ603" s="8"/>
      <c r="AM603" s="1">
        <v>499</v>
      </c>
      <c r="AN603" s="8"/>
      <c r="AQ603" s="1">
        <v>585</v>
      </c>
      <c r="AR603" s="8"/>
      <c r="AU603" s="1">
        <v>600</v>
      </c>
      <c r="AV603" s="8"/>
      <c r="AW603" s="5" t="s">
        <v>13</v>
      </c>
      <c r="AY603" s="1">
        <v>594</v>
      </c>
      <c r="AZ603" s="8"/>
      <c r="BC603" s="1">
        <v>529</v>
      </c>
      <c r="BD603" s="8"/>
      <c r="BG603" s="1">
        <v>592</v>
      </c>
      <c r="BH603" s="8"/>
      <c r="BI603" s="5" t="s">
        <v>13</v>
      </c>
      <c r="BM603" s="5">
        <v>757</v>
      </c>
      <c r="BN603" s="5">
        <v>6</v>
      </c>
      <c r="BO603" s="5">
        <v>2500</v>
      </c>
      <c r="BQ603" s="1">
        <v>570</v>
      </c>
      <c r="BR603" s="8"/>
      <c r="BU603" s="1">
        <v>315</v>
      </c>
      <c r="BV603" s="8"/>
      <c r="BY603" s="1">
        <v>543</v>
      </c>
      <c r="BZ603" s="8"/>
      <c r="CC603" s="1">
        <v>504</v>
      </c>
      <c r="CD603" s="8"/>
      <c r="CG603" s="1">
        <v>575</v>
      </c>
      <c r="CH603" s="8"/>
      <c r="CK603" s="1">
        <v>533</v>
      </c>
      <c r="CL603" s="8"/>
      <c r="CO603" s="1">
        <v>600</v>
      </c>
      <c r="CP603" s="8"/>
      <c r="CQ603" s="5" t="s">
        <v>13</v>
      </c>
      <c r="CS603" s="5">
        <v>1261</v>
      </c>
      <c r="CT603" s="8">
        <v>7</v>
      </c>
      <c r="CU603" s="5">
        <v>16</v>
      </c>
      <c r="CW603" s="5">
        <v>469</v>
      </c>
      <c r="DA603" s="5">
        <v>499</v>
      </c>
      <c r="DE603" s="5">
        <v>585</v>
      </c>
      <c r="DI603" s="5">
        <v>600</v>
      </c>
      <c r="DM603" s="5">
        <v>594</v>
      </c>
      <c r="DQ603" s="5">
        <v>529</v>
      </c>
      <c r="DU603" s="5">
        <v>592</v>
      </c>
      <c r="EA603" s="5">
        <v>521</v>
      </c>
      <c r="EE603" s="5">
        <v>587</v>
      </c>
      <c r="EG603" s="5" t="s">
        <v>13</v>
      </c>
      <c r="EI603" s="5">
        <v>582</v>
      </c>
      <c r="EM603" s="5">
        <v>518</v>
      </c>
    </row>
    <row r="604" spans="1:143" x14ac:dyDescent="0.15">
      <c r="A604" s="1">
        <v>526</v>
      </c>
      <c r="B604" s="8">
        <v>5</v>
      </c>
      <c r="C604" s="12">
        <v>14973</v>
      </c>
      <c r="D604" s="90">
        <f t="shared" si="19"/>
        <v>76.330546492659053</v>
      </c>
      <c r="E604" s="4"/>
      <c r="F604" s="1">
        <v>529</v>
      </c>
      <c r="G604" s="8">
        <v>6</v>
      </c>
      <c r="H604" s="13">
        <v>10998</v>
      </c>
      <c r="I604" s="97">
        <f t="shared" si="20"/>
        <v>40.837696335078533</v>
      </c>
      <c r="K604" s="1">
        <v>973</v>
      </c>
      <c r="L604" s="8">
        <v>6</v>
      </c>
      <c r="M604" s="5">
        <v>1248</v>
      </c>
      <c r="O604" s="1">
        <v>571</v>
      </c>
      <c r="P604" s="8"/>
      <c r="S604" s="1">
        <v>316</v>
      </c>
      <c r="T604" s="8"/>
      <c r="W604" s="1">
        <v>544</v>
      </c>
      <c r="X604" s="8"/>
      <c r="AA604" s="1">
        <v>168</v>
      </c>
      <c r="AB604" s="8">
        <v>7</v>
      </c>
      <c r="AC604" s="5">
        <v>15006</v>
      </c>
      <c r="AE604" s="1">
        <v>1212</v>
      </c>
      <c r="AF604" s="8">
        <v>5</v>
      </c>
      <c r="AG604" s="5">
        <v>9585</v>
      </c>
      <c r="AI604" s="1">
        <v>470</v>
      </c>
      <c r="AJ604" s="8"/>
      <c r="AM604" s="1">
        <v>500</v>
      </c>
      <c r="AN604" s="8"/>
      <c r="AQ604" s="1">
        <v>586</v>
      </c>
      <c r="AR604" s="8"/>
      <c r="AU604" s="1">
        <v>601</v>
      </c>
      <c r="AV604" s="8"/>
      <c r="AW604" s="5" t="s">
        <v>13</v>
      </c>
      <c r="AY604" s="1">
        <v>595</v>
      </c>
      <c r="AZ604" s="8"/>
      <c r="BC604" s="1">
        <v>530</v>
      </c>
      <c r="BD604" s="8"/>
      <c r="BG604" s="1">
        <v>593</v>
      </c>
      <c r="BH604" s="8"/>
      <c r="BI604" s="5" t="s">
        <v>13</v>
      </c>
      <c r="BM604" s="5">
        <v>1538</v>
      </c>
      <c r="BN604" s="5">
        <v>6</v>
      </c>
      <c r="BO604" s="5">
        <v>2510</v>
      </c>
      <c r="BQ604" s="1">
        <v>571</v>
      </c>
      <c r="BR604" s="8"/>
      <c r="BU604" s="1">
        <v>316</v>
      </c>
      <c r="BV604" s="8"/>
      <c r="BY604" s="1">
        <v>544</v>
      </c>
      <c r="BZ604" s="8"/>
      <c r="CC604" s="1">
        <v>505</v>
      </c>
      <c r="CD604" s="8"/>
      <c r="CG604" s="1">
        <v>576</v>
      </c>
      <c r="CH604" s="8"/>
      <c r="CK604" s="1">
        <v>534</v>
      </c>
      <c r="CL604" s="8"/>
      <c r="CO604" s="1">
        <v>601</v>
      </c>
      <c r="CP604" s="8"/>
      <c r="CQ604" s="5" t="s">
        <v>13</v>
      </c>
      <c r="CS604" s="5">
        <v>1289</v>
      </c>
      <c r="CT604" s="8">
        <v>7</v>
      </c>
      <c r="CU604" s="5">
        <v>16</v>
      </c>
      <c r="CW604" s="5">
        <v>470</v>
      </c>
      <c r="DA604" s="5">
        <v>500</v>
      </c>
      <c r="DE604" s="5">
        <v>586</v>
      </c>
      <c r="DI604" s="5">
        <v>601</v>
      </c>
      <c r="DM604" s="5">
        <v>595</v>
      </c>
      <c r="DQ604" s="5">
        <v>530</v>
      </c>
      <c r="DU604" s="5">
        <v>593</v>
      </c>
      <c r="EA604" s="5">
        <v>523</v>
      </c>
      <c r="EE604" s="5">
        <v>588</v>
      </c>
      <c r="EG604" s="5" t="s">
        <v>13</v>
      </c>
      <c r="EI604" s="5">
        <v>583</v>
      </c>
      <c r="EM604" s="5">
        <v>519</v>
      </c>
    </row>
    <row r="605" spans="1:143" x14ac:dyDescent="0.15">
      <c r="A605" s="1">
        <v>583</v>
      </c>
      <c r="B605" s="8">
        <v>5</v>
      </c>
      <c r="C605" s="12">
        <v>14978</v>
      </c>
      <c r="D605" s="90">
        <f t="shared" si="19"/>
        <v>76.356035889070156</v>
      </c>
      <c r="E605" s="4"/>
      <c r="F605" s="1">
        <v>817</v>
      </c>
      <c r="G605" s="8">
        <v>6</v>
      </c>
      <c r="H605" s="13">
        <v>11457</v>
      </c>
      <c r="I605" s="97">
        <f t="shared" si="20"/>
        <v>42.542051910437785</v>
      </c>
      <c r="K605" s="1">
        <v>76</v>
      </c>
      <c r="L605" s="8">
        <v>6</v>
      </c>
      <c r="M605" s="5">
        <v>1360</v>
      </c>
      <c r="O605" s="1">
        <v>572</v>
      </c>
      <c r="P605" s="8"/>
      <c r="S605" s="1">
        <v>317</v>
      </c>
      <c r="T605" s="8"/>
      <c r="W605" s="1">
        <v>545</v>
      </c>
      <c r="X605" s="8"/>
      <c r="AA605" s="1">
        <v>249</v>
      </c>
      <c r="AB605" s="8">
        <v>7</v>
      </c>
      <c r="AC605" s="5">
        <v>17136</v>
      </c>
      <c r="AE605" s="1">
        <v>481</v>
      </c>
      <c r="AF605" s="8">
        <v>5</v>
      </c>
      <c r="AG605" s="5">
        <v>9709</v>
      </c>
      <c r="AI605" s="1">
        <v>471</v>
      </c>
      <c r="AJ605" s="8"/>
      <c r="AM605" s="1">
        <v>501</v>
      </c>
      <c r="AN605" s="8"/>
      <c r="AQ605" s="1">
        <v>587</v>
      </c>
      <c r="AR605" s="8"/>
      <c r="AU605" s="1">
        <v>602</v>
      </c>
      <c r="AV605" s="8"/>
      <c r="AW605" s="5" t="s">
        <v>13</v>
      </c>
      <c r="AY605" s="1">
        <v>596</v>
      </c>
      <c r="AZ605" s="8"/>
      <c r="BC605" s="1">
        <v>532</v>
      </c>
      <c r="BD605" s="8"/>
      <c r="BG605" s="1">
        <v>594</v>
      </c>
      <c r="BH605" s="8"/>
      <c r="BI605" s="5" t="s">
        <v>13</v>
      </c>
      <c r="BM605" s="5">
        <v>482</v>
      </c>
      <c r="BN605" s="5">
        <v>6</v>
      </c>
      <c r="BO605" s="5">
        <v>2511</v>
      </c>
      <c r="BQ605" s="1">
        <v>572</v>
      </c>
      <c r="BR605" s="8"/>
      <c r="BU605" s="1">
        <v>317</v>
      </c>
      <c r="BV605" s="8"/>
      <c r="BY605" s="1">
        <v>545</v>
      </c>
      <c r="BZ605" s="8"/>
      <c r="CC605" s="1">
        <v>506</v>
      </c>
      <c r="CD605" s="8"/>
      <c r="CG605" s="1">
        <v>577</v>
      </c>
      <c r="CH605" s="8"/>
      <c r="CK605" s="1">
        <v>535</v>
      </c>
      <c r="CL605" s="8"/>
      <c r="CO605" s="1">
        <v>602</v>
      </c>
      <c r="CP605" s="8"/>
      <c r="CQ605" s="5" t="s">
        <v>13</v>
      </c>
      <c r="CS605" s="5">
        <v>299</v>
      </c>
      <c r="CT605" s="8">
        <v>7</v>
      </c>
      <c r="CU605" s="5">
        <v>17</v>
      </c>
      <c r="CW605" s="5">
        <v>471</v>
      </c>
      <c r="DA605" s="5">
        <v>501</v>
      </c>
      <c r="DE605" s="5">
        <v>587</v>
      </c>
      <c r="DI605" s="5">
        <v>602</v>
      </c>
      <c r="DM605" s="5">
        <v>596</v>
      </c>
      <c r="DQ605" s="5">
        <v>532</v>
      </c>
      <c r="DU605" s="5">
        <v>594</v>
      </c>
      <c r="EA605" s="5">
        <v>524</v>
      </c>
      <c r="EE605" s="5">
        <v>589</v>
      </c>
      <c r="EG605" s="5" t="s">
        <v>13</v>
      </c>
      <c r="EI605" s="5">
        <v>584</v>
      </c>
      <c r="EM605" s="5">
        <v>520</v>
      </c>
    </row>
    <row r="606" spans="1:143" x14ac:dyDescent="0.15">
      <c r="A606" s="1">
        <v>730</v>
      </c>
      <c r="B606" s="8">
        <v>5</v>
      </c>
      <c r="C606" s="12">
        <v>15020</v>
      </c>
      <c r="D606" s="90">
        <f t="shared" si="19"/>
        <v>76.57014681892332</v>
      </c>
      <c r="E606" s="4"/>
      <c r="F606" s="1">
        <v>92</v>
      </c>
      <c r="G606" s="8">
        <v>6</v>
      </c>
      <c r="H606" s="13">
        <v>11694</v>
      </c>
      <c r="I606" s="97">
        <f t="shared" si="20"/>
        <v>43.422078645427206</v>
      </c>
      <c r="K606" s="1">
        <v>1421</v>
      </c>
      <c r="L606" s="8">
        <v>6</v>
      </c>
      <c r="M606" s="5">
        <v>1605</v>
      </c>
      <c r="O606" s="1">
        <v>573</v>
      </c>
      <c r="P606" s="8"/>
      <c r="S606" s="1">
        <v>318</v>
      </c>
      <c r="T606" s="8"/>
      <c r="W606" s="1">
        <v>546</v>
      </c>
      <c r="X606" s="8"/>
      <c r="AA606" s="1">
        <v>292</v>
      </c>
      <c r="AB606" s="8">
        <v>7</v>
      </c>
      <c r="AC606" s="5">
        <v>17136</v>
      </c>
      <c r="AE606" s="1">
        <v>728</v>
      </c>
      <c r="AF606" s="8">
        <v>5</v>
      </c>
      <c r="AG606" s="5">
        <v>9735</v>
      </c>
      <c r="AI606" s="1">
        <v>472</v>
      </c>
      <c r="AJ606" s="8"/>
      <c r="AM606" s="1">
        <v>502</v>
      </c>
      <c r="AN606" s="8"/>
      <c r="AQ606" s="1">
        <v>588</v>
      </c>
      <c r="AR606" s="8"/>
      <c r="AU606" s="1">
        <v>603</v>
      </c>
      <c r="AV606" s="8"/>
      <c r="AW606" s="5" t="s">
        <v>13</v>
      </c>
      <c r="AY606" s="1">
        <v>597</v>
      </c>
      <c r="AZ606" s="8"/>
      <c r="BC606" s="1">
        <v>534</v>
      </c>
      <c r="BD606" s="8"/>
      <c r="BG606" s="1">
        <v>595</v>
      </c>
      <c r="BH606" s="8"/>
      <c r="BI606" s="5" t="s">
        <v>13</v>
      </c>
      <c r="BM606" s="5">
        <v>234</v>
      </c>
      <c r="BN606" s="5">
        <v>6</v>
      </c>
      <c r="BO606" s="5">
        <v>2522</v>
      </c>
      <c r="BQ606" s="1">
        <v>573</v>
      </c>
      <c r="BR606" s="8"/>
      <c r="BU606" s="1">
        <v>318</v>
      </c>
      <c r="BV606" s="8"/>
      <c r="BY606" s="1">
        <v>546</v>
      </c>
      <c r="BZ606" s="8"/>
      <c r="CC606" s="1">
        <v>507</v>
      </c>
      <c r="CD606" s="8"/>
      <c r="CG606" s="1">
        <v>578</v>
      </c>
      <c r="CH606" s="8"/>
      <c r="CK606" s="1">
        <v>536</v>
      </c>
      <c r="CL606" s="8"/>
      <c r="CO606" s="1">
        <v>603</v>
      </c>
      <c r="CP606" s="8"/>
      <c r="CQ606" s="5" t="s">
        <v>13</v>
      </c>
      <c r="CS606" s="5">
        <v>959</v>
      </c>
      <c r="CT606" s="8">
        <v>7</v>
      </c>
      <c r="CU606" s="5">
        <v>17</v>
      </c>
      <c r="CW606" s="5">
        <v>472</v>
      </c>
      <c r="DA606" s="5">
        <v>502</v>
      </c>
      <c r="DE606" s="5">
        <v>588</v>
      </c>
      <c r="DI606" s="5">
        <v>603</v>
      </c>
      <c r="DM606" s="5">
        <v>597</v>
      </c>
      <c r="DQ606" s="5">
        <v>534</v>
      </c>
      <c r="DU606" s="5">
        <v>595</v>
      </c>
      <c r="EA606" s="5">
        <v>525</v>
      </c>
      <c r="EE606" s="5">
        <v>590</v>
      </c>
      <c r="EG606" s="5" t="s">
        <v>13</v>
      </c>
      <c r="EI606" s="5">
        <v>585</v>
      </c>
      <c r="EM606" s="5">
        <v>523</v>
      </c>
    </row>
    <row r="607" spans="1:143" x14ac:dyDescent="0.15">
      <c r="A607" s="1">
        <v>1136</v>
      </c>
      <c r="B607" s="8">
        <v>5</v>
      </c>
      <c r="C607" s="12">
        <v>15069</v>
      </c>
      <c r="D607" s="90">
        <f t="shared" si="19"/>
        <v>76.819942903752036</v>
      </c>
      <c r="E607" s="4"/>
      <c r="F607" s="1">
        <v>502</v>
      </c>
      <c r="G607" s="8">
        <v>6</v>
      </c>
      <c r="H607" s="13">
        <v>11866</v>
      </c>
      <c r="I607" s="97">
        <f t="shared" si="20"/>
        <v>44.060747837065087</v>
      </c>
      <c r="K607" s="1">
        <v>761</v>
      </c>
      <c r="L607" s="8">
        <v>6</v>
      </c>
      <c r="M607" s="5">
        <v>1736</v>
      </c>
      <c r="O607" s="1">
        <v>574</v>
      </c>
      <c r="P607" s="8"/>
      <c r="S607" s="1">
        <v>319</v>
      </c>
      <c r="T607" s="8"/>
      <c r="W607" s="1">
        <v>547</v>
      </c>
      <c r="X607" s="8"/>
      <c r="AA607" s="1">
        <v>697</v>
      </c>
      <c r="AB607" s="8">
        <v>7</v>
      </c>
      <c r="AC607" s="5">
        <v>17622</v>
      </c>
      <c r="AE607" s="1">
        <v>747</v>
      </c>
      <c r="AF607" s="8">
        <v>5</v>
      </c>
      <c r="AG607" s="5">
        <v>9816</v>
      </c>
      <c r="AI607" s="1">
        <v>473</v>
      </c>
      <c r="AJ607" s="8"/>
      <c r="AM607" s="1">
        <v>503</v>
      </c>
      <c r="AN607" s="8"/>
      <c r="AQ607" s="1">
        <v>589</v>
      </c>
      <c r="AR607" s="8"/>
      <c r="AU607" s="1">
        <v>604</v>
      </c>
      <c r="AV607" s="8"/>
      <c r="AW607" s="5" t="s">
        <v>13</v>
      </c>
      <c r="AY607" s="1">
        <v>598</v>
      </c>
      <c r="AZ607" s="8"/>
      <c r="BC607" s="1">
        <v>535</v>
      </c>
      <c r="BD607" s="8"/>
      <c r="BG607" s="1">
        <v>596</v>
      </c>
      <c r="BH607" s="8"/>
      <c r="BI607" s="5" t="s">
        <v>13</v>
      </c>
      <c r="BM607" s="5">
        <v>922</v>
      </c>
      <c r="BN607" s="5">
        <v>6</v>
      </c>
      <c r="BO607" s="5">
        <v>2550</v>
      </c>
      <c r="BQ607" s="1">
        <v>574</v>
      </c>
      <c r="BR607" s="8"/>
      <c r="BU607" s="1">
        <v>319</v>
      </c>
      <c r="BV607" s="8"/>
      <c r="BY607" s="1">
        <v>547</v>
      </c>
      <c r="BZ607" s="8"/>
      <c r="CC607" s="1">
        <v>508</v>
      </c>
      <c r="CD607" s="8"/>
      <c r="CG607" s="1">
        <v>579</v>
      </c>
      <c r="CH607" s="8"/>
      <c r="CK607" s="1">
        <v>537</v>
      </c>
      <c r="CL607" s="8"/>
      <c r="CO607" s="1">
        <v>604</v>
      </c>
      <c r="CP607" s="8"/>
      <c r="CQ607" s="5" t="s">
        <v>13</v>
      </c>
      <c r="CS607" s="5">
        <v>1228</v>
      </c>
      <c r="CT607" s="8">
        <v>7</v>
      </c>
      <c r="CU607" s="5">
        <v>17</v>
      </c>
      <c r="CW607" s="5">
        <v>473</v>
      </c>
      <c r="DA607" s="5">
        <v>503</v>
      </c>
      <c r="DE607" s="5">
        <v>589</v>
      </c>
      <c r="DI607" s="5">
        <v>604</v>
      </c>
      <c r="DM607" s="5">
        <v>598</v>
      </c>
      <c r="DQ607" s="5">
        <v>535</v>
      </c>
      <c r="DU607" s="5">
        <v>596</v>
      </c>
      <c r="EA607" s="5">
        <v>526</v>
      </c>
      <c r="EE607" s="5">
        <v>591</v>
      </c>
      <c r="EG607" s="5" t="s">
        <v>13</v>
      </c>
      <c r="EI607" s="5">
        <v>586</v>
      </c>
      <c r="EM607" s="5">
        <v>524</v>
      </c>
    </row>
    <row r="608" spans="1:143" x14ac:dyDescent="0.15">
      <c r="A608" s="1">
        <v>404</v>
      </c>
      <c r="B608" s="8">
        <v>5</v>
      </c>
      <c r="C608" s="12">
        <v>15083</v>
      </c>
      <c r="D608" s="90">
        <f t="shared" si="19"/>
        <v>76.8913132137031</v>
      </c>
      <c r="E608" s="4"/>
      <c r="F608" s="1">
        <v>946</v>
      </c>
      <c r="G608" s="8">
        <v>6</v>
      </c>
      <c r="H608" s="13">
        <v>12204</v>
      </c>
      <c r="I608" s="97">
        <f t="shared" si="20"/>
        <v>45.315807062493036</v>
      </c>
      <c r="K608" s="1">
        <v>570</v>
      </c>
      <c r="L608" s="8">
        <v>6</v>
      </c>
      <c r="M608" s="5">
        <v>1800</v>
      </c>
      <c r="O608" s="1">
        <v>575</v>
      </c>
      <c r="P608" s="8"/>
      <c r="S608" s="1">
        <v>321</v>
      </c>
      <c r="T608" s="8"/>
      <c r="W608" s="1">
        <v>549</v>
      </c>
      <c r="X608" s="8"/>
      <c r="AA608" s="1">
        <v>1468</v>
      </c>
      <c r="AB608" s="8">
        <v>7</v>
      </c>
      <c r="AC608" s="5">
        <v>17680</v>
      </c>
      <c r="AE608" s="1">
        <v>185</v>
      </c>
      <c r="AF608" s="8">
        <v>5</v>
      </c>
      <c r="AG608" s="5">
        <v>9853</v>
      </c>
      <c r="AI608" s="1">
        <v>474</v>
      </c>
      <c r="AJ608" s="8"/>
      <c r="AM608" s="1">
        <v>504</v>
      </c>
      <c r="AN608" s="8"/>
      <c r="AQ608" s="1">
        <v>590</v>
      </c>
      <c r="AR608" s="8"/>
      <c r="AU608" s="1">
        <v>605</v>
      </c>
      <c r="AV608" s="8"/>
      <c r="AW608" s="5" t="s">
        <v>13</v>
      </c>
      <c r="AY608" s="1">
        <v>599</v>
      </c>
      <c r="AZ608" s="8"/>
      <c r="BC608" s="1">
        <v>536</v>
      </c>
      <c r="BD608" s="8"/>
      <c r="BG608" s="1">
        <v>597</v>
      </c>
      <c r="BH608" s="8"/>
      <c r="BI608" s="5" t="s">
        <v>13</v>
      </c>
      <c r="BM608" s="5">
        <v>1201</v>
      </c>
      <c r="BN608" s="5">
        <v>6</v>
      </c>
      <c r="BO608" s="5">
        <v>2554</v>
      </c>
      <c r="BQ608" s="1">
        <v>575</v>
      </c>
      <c r="BR608" s="8"/>
      <c r="BU608" s="1">
        <v>321</v>
      </c>
      <c r="BV608" s="8"/>
      <c r="BY608" s="1">
        <v>549</v>
      </c>
      <c r="BZ608" s="8"/>
      <c r="CC608" s="1">
        <v>509</v>
      </c>
      <c r="CD608" s="8"/>
      <c r="CG608" s="1">
        <v>580</v>
      </c>
      <c r="CH608" s="8"/>
      <c r="CK608" s="1">
        <v>538</v>
      </c>
      <c r="CL608" s="8"/>
      <c r="CO608" s="1">
        <v>605</v>
      </c>
      <c r="CP608" s="8"/>
      <c r="CQ608" s="5" t="s">
        <v>13</v>
      </c>
      <c r="CS608" s="5">
        <v>155</v>
      </c>
      <c r="CT608" s="8">
        <v>7</v>
      </c>
      <c r="CU608" s="5">
        <v>18</v>
      </c>
      <c r="CW608" s="5">
        <v>474</v>
      </c>
      <c r="DA608" s="5">
        <v>504</v>
      </c>
      <c r="DE608" s="5">
        <v>590</v>
      </c>
      <c r="DI608" s="5">
        <v>605</v>
      </c>
      <c r="DM608" s="5">
        <v>599</v>
      </c>
      <c r="DQ608" s="5">
        <v>536</v>
      </c>
      <c r="DU608" s="5">
        <v>597</v>
      </c>
      <c r="EA608" s="5">
        <v>527</v>
      </c>
      <c r="EE608" s="5">
        <v>592</v>
      </c>
      <c r="EG608" s="5" t="s">
        <v>13</v>
      </c>
      <c r="EI608" s="5">
        <v>587</v>
      </c>
      <c r="EM608" s="5">
        <v>525</v>
      </c>
    </row>
    <row r="609" spans="1:143" x14ac:dyDescent="0.15">
      <c r="A609" s="1">
        <v>769</v>
      </c>
      <c r="B609" s="8">
        <v>5</v>
      </c>
      <c r="C609" s="12">
        <v>15154</v>
      </c>
      <c r="D609" s="90">
        <f t="shared" si="19"/>
        <v>77.253262642740623</v>
      </c>
      <c r="E609" s="4"/>
      <c r="F609" s="1">
        <v>1196</v>
      </c>
      <c r="G609" s="8">
        <v>6</v>
      </c>
      <c r="H609" s="13">
        <v>12218</v>
      </c>
      <c r="I609" s="97">
        <f t="shared" si="20"/>
        <v>45.367791764137984</v>
      </c>
      <c r="K609" s="1">
        <v>228</v>
      </c>
      <c r="L609" s="8">
        <v>6</v>
      </c>
      <c r="M609" s="5">
        <v>1984</v>
      </c>
      <c r="O609" s="1">
        <v>576</v>
      </c>
      <c r="P609" s="8"/>
      <c r="S609" s="1">
        <v>322</v>
      </c>
      <c r="T609" s="8"/>
      <c r="W609" s="1">
        <v>550</v>
      </c>
      <c r="X609" s="8"/>
      <c r="AA609" s="1">
        <v>1289</v>
      </c>
      <c r="AB609" s="8">
        <v>7</v>
      </c>
      <c r="AC609" s="5">
        <v>18032</v>
      </c>
      <c r="AE609" s="1">
        <v>861</v>
      </c>
      <c r="AF609" s="8">
        <v>5</v>
      </c>
      <c r="AG609" s="5">
        <v>9876</v>
      </c>
      <c r="AI609" s="1">
        <v>475</v>
      </c>
      <c r="AJ609" s="8"/>
      <c r="AM609" s="1">
        <v>505</v>
      </c>
      <c r="AN609" s="8"/>
      <c r="AQ609" s="1">
        <v>591</v>
      </c>
      <c r="AR609" s="8"/>
      <c r="AU609" s="1">
        <v>606</v>
      </c>
      <c r="AV609" s="8"/>
      <c r="AW609" s="5" t="s">
        <v>13</v>
      </c>
      <c r="AY609" s="1">
        <v>600</v>
      </c>
      <c r="AZ609" s="8"/>
      <c r="BC609" s="1">
        <v>537</v>
      </c>
      <c r="BD609" s="8"/>
      <c r="BG609" s="1">
        <v>598</v>
      </c>
      <c r="BH609" s="8"/>
      <c r="BI609" s="5" t="s">
        <v>13</v>
      </c>
      <c r="BM609" s="5">
        <v>1329</v>
      </c>
      <c r="BN609" s="5">
        <v>6</v>
      </c>
      <c r="BO609" s="5">
        <v>2580</v>
      </c>
      <c r="BQ609" s="1">
        <v>576</v>
      </c>
      <c r="BR609" s="8"/>
      <c r="BU609" s="1">
        <v>322</v>
      </c>
      <c r="BV609" s="8"/>
      <c r="BY609" s="1">
        <v>550</v>
      </c>
      <c r="BZ609" s="8"/>
      <c r="CC609" s="1">
        <v>510</v>
      </c>
      <c r="CD609" s="8"/>
      <c r="CG609" s="1">
        <v>581</v>
      </c>
      <c r="CH609" s="8"/>
      <c r="CK609" s="1">
        <v>539</v>
      </c>
      <c r="CL609" s="8"/>
      <c r="CO609" s="1">
        <v>606</v>
      </c>
      <c r="CP609" s="8"/>
      <c r="CQ609" s="5" t="s">
        <v>13</v>
      </c>
      <c r="CS609" s="5">
        <v>249</v>
      </c>
      <c r="CT609" s="8">
        <v>7</v>
      </c>
      <c r="CU609" s="5">
        <v>18</v>
      </c>
      <c r="CW609" s="5">
        <v>475</v>
      </c>
      <c r="DA609" s="5">
        <v>505</v>
      </c>
      <c r="DE609" s="5">
        <v>591</v>
      </c>
      <c r="DI609" s="5">
        <v>606</v>
      </c>
      <c r="DM609" s="5">
        <v>600</v>
      </c>
      <c r="DQ609" s="5">
        <v>537</v>
      </c>
      <c r="DU609" s="5">
        <v>598</v>
      </c>
      <c r="EA609" s="5">
        <v>528</v>
      </c>
      <c r="EE609" s="5">
        <v>593</v>
      </c>
      <c r="EG609" s="5" t="s">
        <v>13</v>
      </c>
      <c r="EI609" s="5">
        <v>588</v>
      </c>
      <c r="EM609" s="5">
        <v>526</v>
      </c>
    </row>
    <row r="610" spans="1:143" x14ac:dyDescent="0.15">
      <c r="A610" s="1">
        <v>303</v>
      </c>
      <c r="B610" s="8">
        <v>5</v>
      </c>
      <c r="C610" s="12">
        <v>15187</v>
      </c>
      <c r="D610" s="90">
        <f t="shared" si="19"/>
        <v>77.42149265905384</v>
      </c>
      <c r="E610" s="4"/>
      <c r="F610" s="1">
        <v>311</v>
      </c>
      <c r="G610" s="8">
        <v>6</v>
      </c>
      <c r="H610" s="13">
        <v>12287</v>
      </c>
      <c r="I610" s="97">
        <f t="shared" si="20"/>
        <v>45.624002079388063</v>
      </c>
      <c r="K610" s="1">
        <v>311</v>
      </c>
      <c r="L610" s="8">
        <v>6</v>
      </c>
      <c r="M610" s="5">
        <v>2025</v>
      </c>
      <c r="O610" s="1">
        <v>577</v>
      </c>
      <c r="P610" s="8"/>
      <c r="S610" s="1">
        <v>323</v>
      </c>
      <c r="T610" s="8"/>
      <c r="W610" s="1">
        <v>551</v>
      </c>
      <c r="X610" s="8"/>
      <c r="AA610" s="1">
        <v>299</v>
      </c>
      <c r="AB610" s="8">
        <v>7</v>
      </c>
      <c r="AC610" s="5">
        <v>18371</v>
      </c>
      <c r="AE610" s="1">
        <v>1069</v>
      </c>
      <c r="AF610" s="8">
        <v>5</v>
      </c>
      <c r="AG610" s="5">
        <v>9916</v>
      </c>
      <c r="AI610" s="1">
        <v>476</v>
      </c>
      <c r="AJ610" s="8"/>
      <c r="AM610" s="1">
        <v>509</v>
      </c>
      <c r="AN610" s="8"/>
      <c r="AQ610" s="1">
        <v>592</v>
      </c>
      <c r="AR610" s="8"/>
      <c r="AU610" s="1">
        <v>607</v>
      </c>
      <c r="AV610" s="8"/>
      <c r="AW610" s="5" t="s">
        <v>13</v>
      </c>
      <c r="AY610" s="1">
        <v>601</v>
      </c>
      <c r="AZ610" s="8"/>
      <c r="BC610" s="1">
        <v>538</v>
      </c>
      <c r="BD610" s="8"/>
      <c r="BG610" s="1">
        <v>599</v>
      </c>
      <c r="BH610" s="8"/>
      <c r="BI610" s="5" t="s">
        <v>13</v>
      </c>
      <c r="BM610" s="5">
        <v>633</v>
      </c>
      <c r="BN610" s="5">
        <v>6</v>
      </c>
      <c r="BO610" s="5">
        <v>2652</v>
      </c>
      <c r="BQ610" s="1">
        <v>577</v>
      </c>
      <c r="BR610" s="8"/>
      <c r="BU610" s="1">
        <v>323</v>
      </c>
      <c r="BV610" s="8"/>
      <c r="BY610" s="1">
        <v>551</v>
      </c>
      <c r="BZ610" s="8"/>
      <c r="CC610" s="1">
        <v>511</v>
      </c>
      <c r="CD610" s="8"/>
      <c r="CG610" s="1">
        <v>582</v>
      </c>
      <c r="CH610" s="8"/>
      <c r="CK610" s="1">
        <v>540</v>
      </c>
      <c r="CL610" s="8"/>
      <c r="CO610" s="1">
        <v>607</v>
      </c>
      <c r="CP610" s="8"/>
      <c r="CQ610" s="5" t="s">
        <v>13</v>
      </c>
      <c r="CS610" s="5">
        <v>292</v>
      </c>
      <c r="CT610" s="8">
        <v>7</v>
      </c>
      <c r="CU610" s="5">
        <v>18</v>
      </c>
      <c r="CW610" s="5">
        <v>476</v>
      </c>
      <c r="DA610" s="5">
        <v>509</v>
      </c>
      <c r="DE610" s="5">
        <v>592</v>
      </c>
      <c r="DI610" s="5">
        <v>607</v>
      </c>
      <c r="DM610" s="5">
        <v>601</v>
      </c>
      <c r="DQ610" s="5">
        <v>538</v>
      </c>
      <c r="DU610" s="5">
        <v>599</v>
      </c>
      <c r="EA610" s="5">
        <v>529</v>
      </c>
      <c r="EE610" s="5">
        <v>594</v>
      </c>
      <c r="EG610" s="5" t="s">
        <v>13</v>
      </c>
      <c r="EI610" s="5">
        <v>589</v>
      </c>
      <c r="EM610" s="5">
        <v>527</v>
      </c>
    </row>
    <row r="611" spans="1:143" x14ac:dyDescent="0.15">
      <c r="A611" s="1">
        <v>945</v>
      </c>
      <c r="B611" s="8">
        <v>5</v>
      </c>
      <c r="C611" s="12">
        <v>15314</v>
      </c>
      <c r="D611" s="90">
        <f t="shared" si="19"/>
        <v>78.068923327895604</v>
      </c>
      <c r="E611" s="4"/>
      <c r="F611" s="1">
        <v>916</v>
      </c>
      <c r="G611" s="8">
        <v>6</v>
      </c>
      <c r="H611" s="13">
        <v>12413</v>
      </c>
      <c r="I611" s="97">
        <f t="shared" si="20"/>
        <v>46.091864394192569</v>
      </c>
      <c r="K611" s="1">
        <v>1031</v>
      </c>
      <c r="L611" s="8">
        <v>6</v>
      </c>
      <c r="M611" s="5">
        <v>2044</v>
      </c>
      <c r="O611" s="1">
        <v>578</v>
      </c>
      <c r="P611" s="8"/>
      <c r="S611" s="1">
        <v>325</v>
      </c>
      <c r="T611" s="8"/>
      <c r="W611" s="1">
        <v>552</v>
      </c>
      <c r="X611" s="8"/>
      <c r="AA611" s="1">
        <v>1228</v>
      </c>
      <c r="AB611" s="8">
        <v>7</v>
      </c>
      <c r="AC611" s="5">
        <v>18462</v>
      </c>
      <c r="AE611" s="1">
        <v>1138</v>
      </c>
      <c r="AF611" s="8">
        <v>5</v>
      </c>
      <c r="AG611" s="5">
        <v>10077</v>
      </c>
      <c r="AI611" s="1">
        <v>477</v>
      </c>
      <c r="AJ611" s="8"/>
      <c r="AM611" s="1">
        <v>510</v>
      </c>
      <c r="AN611" s="8"/>
      <c r="AQ611" s="1">
        <v>593</v>
      </c>
      <c r="AR611" s="8"/>
      <c r="AU611" s="1">
        <v>608</v>
      </c>
      <c r="AV611" s="8"/>
      <c r="AW611" s="5" t="s">
        <v>13</v>
      </c>
      <c r="AY611" s="1">
        <v>603</v>
      </c>
      <c r="AZ611" s="8"/>
      <c r="BC611" s="1">
        <v>539</v>
      </c>
      <c r="BD611" s="8"/>
      <c r="BG611" s="1">
        <v>600</v>
      </c>
      <c r="BH611" s="8"/>
      <c r="BI611" s="5" t="s">
        <v>13</v>
      </c>
      <c r="BM611" s="5">
        <v>92</v>
      </c>
      <c r="BN611" s="5">
        <v>6</v>
      </c>
      <c r="BO611" s="5">
        <v>2655</v>
      </c>
      <c r="BQ611" s="1">
        <v>578</v>
      </c>
      <c r="BR611" s="8"/>
      <c r="BU611" s="1">
        <v>325</v>
      </c>
      <c r="BV611" s="8"/>
      <c r="BY611" s="1">
        <v>552</v>
      </c>
      <c r="BZ611" s="8"/>
      <c r="CC611" s="1">
        <v>512</v>
      </c>
      <c r="CD611" s="8"/>
      <c r="CG611" s="1">
        <v>583</v>
      </c>
      <c r="CH611" s="8"/>
      <c r="CK611" s="1">
        <v>541</v>
      </c>
      <c r="CL611" s="8"/>
      <c r="CO611" s="1">
        <v>608</v>
      </c>
      <c r="CP611" s="8"/>
      <c r="CQ611" s="5" t="s">
        <v>13</v>
      </c>
      <c r="CS611" s="5">
        <v>1091</v>
      </c>
      <c r="CT611" s="8">
        <v>7</v>
      </c>
      <c r="CU611" s="5">
        <v>18</v>
      </c>
      <c r="CW611" s="5">
        <v>477</v>
      </c>
      <c r="DA611" s="5">
        <v>510</v>
      </c>
      <c r="DE611" s="5">
        <v>593</v>
      </c>
      <c r="DI611" s="5">
        <v>608</v>
      </c>
      <c r="DM611" s="5">
        <v>603</v>
      </c>
      <c r="DQ611" s="5">
        <v>539</v>
      </c>
      <c r="DU611" s="5">
        <v>600</v>
      </c>
      <c r="EA611" s="5">
        <v>530</v>
      </c>
      <c r="EE611" s="5">
        <v>595</v>
      </c>
      <c r="EG611" s="5" t="s">
        <v>13</v>
      </c>
      <c r="EI611" s="5">
        <v>590</v>
      </c>
      <c r="EM611" s="5">
        <v>528</v>
      </c>
    </row>
    <row r="612" spans="1:143" x14ac:dyDescent="0.15">
      <c r="A612" s="1">
        <v>183</v>
      </c>
      <c r="B612" s="8">
        <v>5</v>
      </c>
      <c r="C612" s="12">
        <v>15494</v>
      </c>
      <c r="D612" s="90">
        <f t="shared" si="19"/>
        <v>78.986541598694942</v>
      </c>
      <c r="E612" s="4"/>
      <c r="F612" s="1">
        <v>798</v>
      </c>
      <c r="G612" s="8">
        <v>6</v>
      </c>
      <c r="H612" s="13">
        <v>12660</v>
      </c>
      <c r="I612" s="97">
        <f t="shared" si="20"/>
        <v>47.009023058928371</v>
      </c>
      <c r="K612" s="1">
        <v>771</v>
      </c>
      <c r="L612" s="8">
        <v>6</v>
      </c>
      <c r="M612" s="5">
        <v>2232</v>
      </c>
      <c r="O612" s="1">
        <v>579</v>
      </c>
      <c r="P612" s="8"/>
      <c r="S612" s="1">
        <v>326</v>
      </c>
      <c r="T612" s="8"/>
      <c r="W612" s="1">
        <v>553</v>
      </c>
      <c r="X612" s="8"/>
      <c r="AA612" s="1">
        <v>1261</v>
      </c>
      <c r="AB612" s="8">
        <v>7</v>
      </c>
      <c r="AC612" s="5">
        <v>19296</v>
      </c>
      <c r="AE612" s="1">
        <v>536</v>
      </c>
      <c r="AF612" s="8">
        <v>5</v>
      </c>
      <c r="AG612" s="5">
        <v>10170</v>
      </c>
      <c r="AI612" s="1">
        <v>478</v>
      </c>
      <c r="AJ612" s="8"/>
      <c r="AM612" s="1">
        <v>511</v>
      </c>
      <c r="AN612" s="8"/>
      <c r="AQ612" s="1">
        <v>594</v>
      </c>
      <c r="AR612" s="8"/>
      <c r="AU612" s="1">
        <v>609</v>
      </c>
      <c r="AV612" s="8"/>
      <c r="AW612" s="5" t="s">
        <v>13</v>
      </c>
      <c r="AY612" s="1">
        <v>604</v>
      </c>
      <c r="AZ612" s="8"/>
      <c r="BC612" s="1">
        <v>540</v>
      </c>
      <c r="BD612" s="8"/>
      <c r="BG612" s="1">
        <v>601</v>
      </c>
      <c r="BH612" s="8"/>
      <c r="BI612" s="5" t="s">
        <v>13</v>
      </c>
      <c r="BM612" s="5">
        <v>457</v>
      </c>
      <c r="BN612" s="5">
        <v>6</v>
      </c>
      <c r="BO612" s="5">
        <v>2660</v>
      </c>
      <c r="BQ612" s="1">
        <v>579</v>
      </c>
      <c r="BR612" s="8"/>
      <c r="BU612" s="1">
        <v>326</v>
      </c>
      <c r="BV612" s="8"/>
      <c r="BY612" s="1">
        <v>553</v>
      </c>
      <c r="BZ612" s="8"/>
      <c r="CC612" s="1">
        <v>513</v>
      </c>
      <c r="CD612" s="8"/>
      <c r="CG612" s="1">
        <v>584</v>
      </c>
      <c r="CH612" s="8"/>
      <c r="CK612" s="1">
        <v>542</v>
      </c>
      <c r="CL612" s="8"/>
      <c r="CO612" s="1">
        <v>609</v>
      </c>
      <c r="CP612" s="8"/>
      <c r="CQ612" s="5" t="s">
        <v>13</v>
      </c>
      <c r="CS612" s="5">
        <v>1397</v>
      </c>
      <c r="CT612" s="8">
        <v>7</v>
      </c>
      <c r="CU612" s="5">
        <v>18</v>
      </c>
      <c r="CW612" s="5">
        <v>478</v>
      </c>
      <c r="DA612" s="5">
        <v>511</v>
      </c>
      <c r="DE612" s="5">
        <v>594</v>
      </c>
      <c r="DI612" s="5">
        <v>609</v>
      </c>
      <c r="DM612" s="5">
        <v>604</v>
      </c>
      <c r="DQ612" s="5">
        <v>540</v>
      </c>
      <c r="DU612" s="5">
        <v>601</v>
      </c>
      <c r="EA612" s="5">
        <v>531</v>
      </c>
      <c r="EE612" s="5">
        <v>596</v>
      </c>
      <c r="EG612" s="5" t="s">
        <v>13</v>
      </c>
      <c r="EI612" s="5">
        <v>591</v>
      </c>
      <c r="EM612" s="5">
        <v>529</v>
      </c>
    </row>
    <row r="613" spans="1:143" x14ac:dyDescent="0.15">
      <c r="A613" s="1">
        <v>536</v>
      </c>
      <c r="B613" s="8">
        <v>5</v>
      </c>
      <c r="C613" s="12">
        <v>15538</v>
      </c>
      <c r="D613" s="90">
        <f t="shared" si="19"/>
        <v>79.210848287112555</v>
      </c>
      <c r="E613" s="4"/>
      <c r="F613" s="1">
        <v>703</v>
      </c>
      <c r="G613" s="8">
        <v>6</v>
      </c>
      <c r="H613" s="13">
        <v>12704</v>
      </c>
      <c r="I613" s="97">
        <f t="shared" si="20"/>
        <v>47.172403549812486</v>
      </c>
      <c r="K613" s="1">
        <v>887</v>
      </c>
      <c r="L613" s="8">
        <v>6</v>
      </c>
      <c r="M613" s="5">
        <v>2232</v>
      </c>
      <c r="O613" s="1">
        <v>580</v>
      </c>
      <c r="P613" s="8"/>
      <c r="S613" s="1">
        <v>327</v>
      </c>
      <c r="T613" s="8"/>
      <c r="W613" s="1">
        <v>554</v>
      </c>
      <c r="X613" s="8"/>
      <c r="AA613" s="1">
        <v>1397</v>
      </c>
      <c r="AB613" s="8">
        <v>7</v>
      </c>
      <c r="AC613" s="5">
        <v>19458</v>
      </c>
      <c r="AE613" s="1">
        <v>73</v>
      </c>
      <c r="AF613" s="8">
        <v>5</v>
      </c>
      <c r="AG613" s="5">
        <v>10233</v>
      </c>
      <c r="AI613" s="1">
        <v>479</v>
      </c>
      <c r="AJ613" s="8"/>
      <c r="AM613" s="1">
        <v>512</v>
      </c>
      <c r="AN613" s="8"/>
      <c r="AQ613" s="1">
        <v>595</v>
      </c>
      <c r="AR613" s="8"/>
      <c r="AU613" s="1">
        <v>610</v>
      </c>
      <c r="AV613" s="8"/>
      <c r="AW613" s="5" t="s">
        <v>13</v>
      </c>
      <c r="AY613" s="1">
        <v>605</v>
      </c>
      <c r="AZ613" s="8"/>
      <c r="BC613" s="1">
        <v>541</v>
      </c>
      <c r="BD613" s="8"/>
      <c r="BG613" s="1">
        <v>602</v>
      </c>
      <c r="BH613" s="8"/>
      <c r="BI613" s="5" t="s">
        <v>13</v>
      </c>
      <c r="BM613" s="5">
        <v>229</v>
      </c>
      <c r="BN613" s="5">
        <v>6</v>
      </c>
      <c r="BO613" s="5">
        <v>2680</v>
      </c>
      <c r="BQ613" s="1">
        <v>580</v>
      </c>
      <c r="BR613" s="8"/>
      <c r="BU613" s="1">
        <v>327</v>
      </c>
      <c r="BV613" s="8"/>
      <c r="BY613" s="1">
        <v>554</v>
      </c>
      <c r="BZ613" s="8"/>
      <c r="CC613" s="1">
        <v>514</v>
      </c>
      <c r="CD613" s="8"/>
      <c r="CG613" s="1">
        <v>585</v>
      </c>
      <c r="CH613" s="8"/>
      <c r="CK613" s="1">
        <v>543</v>
      </c>
      <c r="CL613" s="8"/>
      <c r="CO613" s="1">
        <v>610</v>
      </c>
      <c r="CP613" s="8"/>
      <c r="CQ613" s="5" t="s">
        <v>13</v>
      </c>
      <c r="CS613" s="5">
        <v>697</v>
      </c>
      <c r="CT613" s="8">
        <v>7</v>
      </c>
      <c r="CU613" s="5">
        <v>19</v>
      </c>
      <c r="CW613" s="5">
        <v>479</v>
      </c>
      <c r="DA613" s="5">
        <v>512</v>
      </c>
      <c r="DE613" s="5">
        <v>595</v>
      </c>
      <c r="DI613" s="5">
        <v>610</v>
      </c>
      <c r="DM613" s="5">
        <v>605</v>
      </c>
      <c r="DQ613" s="5">
        <v>541</v>
      </c>
      <c r="DU613" s="5">
        <v>602</v>
      </c>
      <c r="EA613" s="5">
        <v>532</v>
      </c>
      <c r="EE613" s="5">
        <v>597</v>
      </c>
      <c r="EG613" s="5" t="s">
        <v>13</v>
      </c>
      <c r="EI613" s="5">
        <v>592</v>
      </c>
      <c r="EM613" s="5">
        <v>530</v>
      </c>
    </row>
    <row r="614" spans="1:143" x14ac:dyDescent="0.15">
      <c r="A614" s="1">
        <v>1280</v>
      </c>
      <c r="B614" s="8">
        <v>5</v>
      </c>
      <c r="C614" s="12">
        <v>15541</v>
      </c>
      <c r="D614" s="90">
        <f t="shared" si="19"/>
        <v>79.226141924959208</v>
      </c>
      <c r="E614" s="4"/>
      <c r="F614" s="1">
        <v>480</v>
      </c>
      <c r="G614" s="8">
        <v>6</v>
      </c>
      <c r="H614" s="13">
        <v>12950</v>
      </c>
      <c r="I614" s="97">
        <f t="shared" si="20"/>
        <v>48.085849021573651</v>
      </c>
      <c r="K614" s="1">
        <v>907</v>
      </c>
      <c r="L614" s="8">
        <v>6</v>
      </c>
      <c r="M614" s="5">
        <v>2232</v>
      </c>
      <c r="O614" s="1">
        <v>581</v>
      </c>
      <c r="P614" s="8"/>
      <c r="S614" s="1">
        <v>328</v>
      </c>
      <c r="T614" s="8"/>
      <c r="W614" s="1">
        <v>555</v>
      </c>
      <c r="X614" s="8"/>
      <c r="AA614" s="1">
        <v>1091</v>
      </c>
      <c r="AB614" s="8">
        <v>7</v>
      </c>
      <c r="AC614" s="5">
        <v>20015</v>
      </c>
      <c r="AE614" s="1">
        <v>1449</v>
      </c>
      <c r="AF614" s="8">
        <v>5</v>
      </c>
      <c r="AG614" s="5">
        <v>10296</v>
      </c>
      <c r="AI614" s="1">
        <v>480</v>
      </c>
      <c r="AJ614" s="8"/>
      <c r="AM614" s="1">
        <v>513</v>
      </c>
      <c r="AN614" s="8"/>
      <c r="AQ614" s="1">
        <v>596</v>
      </c>
      <c r="AR614" s="8"/>
      <c r="AU614" s="1">
        <v>611</v>
      </c>
      <c r="AV614" s="8"/>
      <c r="AW614" s="5" t="s">
        <v>13</v>
      </c>
      <c r="AY614" s="1">
        <v>606</v>
      </c>
      <c r="AZ614" s="8"/>
      <c r="BC614" s="1">
        <v>542</v>
      </c>
      <c r="BD614" s="8"/>
      <c r="BG614" s="1">
        <v>603</v>
      </c>
      <c r="BH614" s="8"/>
      <c r="BI614" s="5" t="s">
        <v>13</v>
      </c>
      <c r="BM614" s="5">
        <v>507</v>
      </c>
      <c r="BN614" s="5">
        <v>6</v>
      </c>
      <c r="BO614" s="5">
        <v>2700</v>
      </c>
      <c r="BQ614" s="1">
        <v>581</v>
      </c>
      <c r="BR614" s="8"/>
      <c r="BU614" s="1">
        <v>328</v>
      </c>
      <c r="BV614" s="8"/>
      <c r="BY614" s="1">
        <v>555</v>
      </c>
      <c r="BZ614" s="8"/>
      <c r="CC614" s="1">
        <v>515</v>
      </c>
      <c r="CD614" s="8"/>
      <c r="CG614" s="1">
        <v>586</v>
      </c>
      <c r="CH614" s="8"/>
      <c r="CK614" s="1">
        <v>544</v>
      </c>
      <c r="CL614" s="8"/>
      <c r="CO614" s="1">
        <v>611</v>
      </c>
      <c r="CP614" s="8"/>
      <c r="CQ614" s="5" t="s">
        <v>13</v>
      </c>
      <c r="CS614" s="5">
        <v>1302</v>
      </c>
      <c r="CT614" s="8">
        <v>7</v>
      </c>
      <c r="CU614" s="5">
        <v>19</v>
      </c>
      <c r="CW614" s="5">
        <v>480</v>
      </c>
      <c r="DA614" s="5">
        <v>513</v>
      </c>
      <c r="DE614" s="5">
        <v>596</v>
      </c>
      <c r="DI614" s="5">
        <v>611</v>
      </c>
      <c r="DM614" s="5">
        <v>606</v>
      </c>
      <c r="DQ614" s="5">
        <v>542</v>
      </c>
      <c r="DU614" s="5">
        <v>603</v>
      </c>
      <c r="EA614" s="5">
        <v>533</v>
      </c>
      <c r="EE614" s="5">
        <v>598</v>
      </c>
      <c r="EG614" s="5" t="s">
        <v>13</v>
      </c>
      <c r="EI614" s="5">
        <v>593</v>
      </c>
      <c r="EM614" s="5">
        <v>531</v>
      </c>
    </row>
    <row r="615" spans="1:143" x14ac:dyDescent="0.15">
      <c r="A615" s="1">
        <v>1284</v>
      </c>
      <c r="B615" s="8">
        <v>5</v>
      </c>
      <c r="C615" s="12">
        <v>15707</v>
      </c>
      <c r="D615" s="90">
        <f t="shared" si="19"/>
        <v>80.07238988580751</v>
      </c>
      <c r="E615" s="4"/>
      <c r="F615" s="1">
        <v>103</v>
      </c>
      <c r="G615" s="8">
        <v>6</v>
      </c>
      <c r="H615" s="13">
        <v>13125</v>
      </c>
      <c r="I615" s="97">
        <f t="shared" si="20"/>
        <v>48.735657792135456</v>
      </c>
      <c r="K615" s="1">
        <v>1187</v>
      </c>
      <c r="L615" s="8">
        <v>6</v>
      </c>
      <c r="M615" s="5">
        <v>2232</v>
      </c>
      <c r="O615" s="1">
        <v>582</v>
      </c>
      <c r="P615" s="8"/>
      <c r="S615" s="1">
        <v>330</v>
      </c>
      <c r="T615" s="8"/>
      <c r="W615" s="1">
        <v>556</v>
      </c>
      <c r="X615" s="8"/>
      <c r="AA615" s="1">
        <v>1294</v>
      </c>
      <c r="AB615" s="8">
        <v>7</v>
      </c>
      <c r="AC615" s="5">
        <v>20133</v>
      </c>
      <c r="AE615" s="1">
        <v>489</v>
      </c>
      <c r="AF615" s="8">
        <v>5</v>
      </c>
      <c r="AG615" s="5">
        <v>10321</v>
      </c>
      <c r="AI615" s="1">
        <v>481</v>
      </c>
      <c r="AJ615" s="8"/>
      <c r="AM615" s="1">
        <v>514</v>
      </c>
      <c r="AN615" s="8"/>
      <c r="AQ615" s="1">
        <v>597</v>
      </c>
      <c r="AR615" s="8"/>
      <c r="AU615" s="1">
        <v>612</v>
      </c>
      <c r="AV615" s="8"/>
      <c r="AW615" s="5" t="s">
        <v>13</v>
      </c>
      <c r="AY615" s="1">
        <v>607</v>
      </c>
      <c r="AZ615" s="8"/>
      <c r="BC615" s="1">
        <v>543</v>
      </c>
      <c r="BD615" s="8"/>
      <c r="BG615" s="1">
        <v>604</v>
      </c>
      <c r="BH615" s="8"/>
      <c r="BI615" s="5" t="s">
        <v>13</v>
      </c>
      <c r="BM615" s="5">
        <v>595</v>
      </c>
      <c r="BN615" s="5">
        <v>6</v>
      </c>
      <c r="BO615" s="5">
        <v>2750</v>
      </c>
      <c r="BQ615" s="1">
        <v>582</v>
      </c>
      <c r="BR615" s="8"/>
      <c r="BU615" s="1">
        <v>330</v>
      </c>
      <c r="BV615" s="8"/>
      <c r="BY615" s="1">
        <v>556</v>
      </c>
      <c r="BZ615" s="8"/>
      <c r="CC615" s="1">
        <v>516</v>
      </c>
      <c r="CD615" s="8"/>
      <c r="CG615" s="1">
        <v>587</v>
      </c>
      <c r="CH615" s="8"/>
      <c r="CK615" s="1">
        <v>545</v>
      </c>
      <c r="CL615" s="8"/>
      <c r="CO615" s="1">
        <v>612</v>
      </c>
      <c r="CP615" s="8"/>
      <c r="CQ615" s="5" t="s">
        <v>13</v>
      </c>
      <c r="CS615" s="5">
        <v>814</v>
      </c>
      <c r="CT615" s="8">
        <v>7</v>
      </c>
      <c r="CU615" s="5">
        <v>20</v>
      </c>
      <c r="CW615" s="5">
        <v>481</v>
      </c>
      <c r="DA615" s="5">
        <v>514</v>
      </c>
      <c r="DE615" s="5">
        <v>597</v>
      </c>
      <c r="DI615" s="5">
        <v>612</v>
      </c>
      <c r="DM615" s="5">
        <v>607</v>
      </c>
      <c r="DQ615" s="5">
        <v>543</v>
      </c>
      <c r="DU615" s="5">
        <v>604</v>
      </c>
      <c r="EA615" s="5">
        <v>534</v>
      </c>
      <c r="EE615" s="5">
        <v>599</v>
      </c>
      <c r="EG615" s="5" t="s">
        <v>13</v>
      </c>
      <c r="EI615" s="5">
        <v>594</v>
      </c>
      <c r="EM615" s="5">
        <v>532</v>
      </c>
    </row>
    <row r="616" spans="1:143" x14ac:dyDescent="0.15">
      <c r="A616" s="1">
        <v>1525</v>
      </c>
      <c r="B616" s="8">
        <v>5</v>
      </c>
      <c r="C616" s="12">
        <v>15767</v>
      </c>
      <c r="D616" s="90">
        <f t="shared" si="19"/>
        <v>80.378262642740623</v>
      </c>
      <c r="E616" s="4"/>
      <c r="F616" s="1">
        <v>234</v>
      </c>
      <c r="G616" s="8">
        <v>6</v>
      </c>
      <c r="H616" s="13">
        <v>13312</v>
      </c>
      <c r="I616" s="97">
        <f t="shared" si="20"/>
        <v>49.430024878392928</v>
      </c>
      <c r="K616" s="1">
        <v>798</v>
      </c>
      <c r="L616" s="8">
        <v>6</v>
      </c>
      <c r="M616" s="5">
        <v>2318</v>
      </c>
      <c r="O616" s="1">
        <v>583</v>
      </c>
      <c r="P616" s="8"/>
      <c r="S616" s="1">
        <v>331</v>
      </c>
      <c r="T616" s="8"/>
      <c r="W616" s="1">
        <v>557</v>
      </c>
      <c r="X616" s="8"/>
      <c r="AA616" s="1">
        <v>348</v>
      </c>
      <c r="AB616" s="8">
        <v>7</v>
      </c>
      <c r="AC616" s="5">
        <v>20930</v>
      </c>
      <c r="AE616" s="1">
        <v>866</v>
      </c>
      <c r="AF616" s="8">
        <v>5</v>
      </c>
      <c r="AG616" s="5">
        <v>10333</v>
      </c>
      <c r="AI616" s="1">
        <v>483</v>
      </c>
      <c r="AJ616" s="8"/>
      <c r="AM616" s="1">
        <v>515</v>
      </c>
      <c r="AN616" s="8"/>
      <c r="AQ616" s="1">
        <v>598</v>
      </c>
      <c r="AR616" s="8"/>
      <c r="AU616" s="1">
        <v>613</v>
      </c>
      <c r="AV616" s="8"/>
      <c r="AW616" s="5" t="s">
        <v>13</v>
      </c>
      <c r="AY616" s="1">
        <v>608</v>
      </c>
      <c r="AZ616" s="8"/>
      <c r="BC616" s="1">
        <v>544</v>
      </c>
      <c r="BD616" s="8"/>
      <c r="BG616" s="1">
        <v>605</v>
      </c>
      <c r="BH616" s="8"/>
      <c r="BI616" s="5" t="s">
        <v>13</v>
      </c>
      <c r="BM616" s="5">
        <v>1098</v>
      </c>
      <c r="BN616" s="5">
        <v>6</v>
      </c>
      <c r="BO616" s="5">
        <v>2750</v>
      </c>
      <c r="BQ616" s="1">
        <v>583</v>
      </c>
      <c r="BR616" s="8"/>
      <c r="BU616" s="1">
        <v>331</v>
      </c>
      <c r="BV616" s="8"/>
      <c r="BY616" s="1">
        <v>557</v>
      </c>
      <c r="BZ616" s="8"/>
      <c r="CC616" s="1">
        <v>517</v>
      </c>
      <c r="CD616" s="8"/>
      <c r="CG616" s="1">
        <v>588</v>
      </c>
      <c r="CH616" s="8"/>
      <c r="CK616" s="1">
        <v>546</v>
      </c>
      <c r="CL616" s="8"/>
      <c r="CO616" s="1">
        <v>613</v>
      </c>
      <c r="CP616" s="8"/>
      <c r="CQ616" s="5" t="s">
        <v>13</v>
      </c>
      <c r="CS616" s="5">
        <v>1468</v>
      </c>
      <c r="CT616" s="8">
        <v>7</v>
      </c>
      <c r="CU616" s="5">
        <v>20</v>
      </c>
      <c r="CW616" s="5">
        <v>483</v>
      </c>
      <c r="DA616" s="5">
        <v>515</v>
      </c>
      <c r="DE616" s="5">
        <v>598</v>
      </c>
      <c r="DI616" s="5">
        <v>613</v>
      </c>
      <c r="DM616" s="5">
        <v>608</v>
      </c>
      <c r="DQ616" s="5">
        <v>544</v>
      </c>
      <c r="DU616" s="5">
        <v>605</v>
      </c>
      <c r="EA616" s="5">
        <v>535</v>
      </c>
      <c r="EE616" s="5">
        <v>600</v>
      </c>
      <c r="EG616" s="5" t="s">
        <v>13</v>
      </c>
      <c r="EI616" s="5">
        <v>595</v>
      </c>
      <c r="EM616" s="5">
        <v>533</v>
      </c>
    </row>
    <row r="617" spans="1:143" x14ac:dyDescent="0.15">
      <c r="A617" s="1">
        <v>665</v>
      </c>
      <c r="B617" s="8">
        <v>5</v>
      </c>
      <c r="C617" s="12">
        <v>15788</v>
      </c>
      <c r="D617" s="90">
        <f t="shared" si="19"/>
        <v>80.485318107667212</v>
      </c>
      <c r="E617" s="4"/>
      <c r="F617" s="1">
        <v>907</v>
      </c>
      <c r="G617" s="8">
        <v>6</v>
      </c>
      <c r="H617" s="13">
        <v>13363</v>
      </c>
      <c r="I617" s="97">
        <f t="shared" si="20"/>
        <v>49.619397720099514</v>
      </c>
      <c r="K617" s="1">
        <v>757</v>
      </c>
      <c r="L617" s="8">
        <v>6</v>
      </c>
      <c r="M617" s="5">
        <v>2328</v>
      </c>
      <c r="O617" s="1">
        <v>584</v>
      </c>
      <c r="P617" s="8"/>
      <c r="S617" s="1">
        <v>332</v>
      </c>
      <c r="T617" s="8"/>
      <c r="W617" s="1">
        <v>558</v>
      </c>
      <c r="X617" s="8"/>
      <c r="AA617" s="1">
        <v>155</v>
      </c>
      <c r="AB617" s="8">
        <v>7</v>
      </c>
      <c r="AC617" s="5">
        <v>21172</v>
      </c>
      <c r="AE617" s="1">
        <v>278</v>
      </c>
      <c r="AF617" s="8">
        <v>5</v>
      </c>
      <c r="AG617" s="5">
        <v>10341</v>
      </c>
      <c r="AI617" s="1">
        <v>484</v>
      </c>
      <c r="AJ617" s="8"/>
      <c r="AM617" s="1">
        <v>516</v>
      </c>
      <c r="AN617" s="8"/>
      <c r="AQ617" s="1">
        <v>599</v>
      </c>
      <c r="AR617" s="8"/>
      <c r="AU617" s="1">
        <v>614</v>
      </c>
      <c r="AV617" s="8"/>
      <c r="AW617" s="5" t="s">
        <v>13</v>
      </c>
      <c r="AY617" s="1">
        <v>609</v>
      </c>
      <c r="AZ617" s="8"/>
      <c r="BC617" s="1">
        <v>546</v>
      </c>
      <c r="BD617" s="8"/>
      <c r="BG617" s="1">
        <v>606</v>
      </c>
      <c r="BH617" s="8"/>
      <c r="BI617" s="5" t="s">
        <v>13</v>
      </c>
      <c r="BM617" s="5">
        <v>480</v>
      </c>
      <c r="BN617" s="5">
        <v>6</v>
      </c>
      <c r="BO617" s="5">
        <v>2800</v>
      </c>
      <c r="BQ617" s="1">
        <v>584</v>
      </c>
      <c r="BR617" s="8"/>
      <c r="BU617" s="1">
        <v>332</v>
      </c>
      <c r="BV617" s="8"/>
      <c r="BY617" s="1">
        <v>558</v>
      </c>
      <c r="BZ617" s="8"/>
      <c r="CC617" s="1">
        <v>519</v>
      </c>
      <c r="CD617" s="8"/>
      <c r="CG617" s="1">
        <v>589</v>
      </c>
      <c r="CH617" s="8"/>
      <c r="CK617" s="1">
        <v>547</v>
      </c>
      <c r="CL617" s="8"/>
      <c r="CO617" s="1">
        <v>614</v>
      </c>
      <c r="CP617" s="8"/>
      <c r="CQ617" s="5" t="s">
        <v>13</v>
      </c>
      <c r="CS617" s="5">
        <v>1294</v>
      </c>
      <c r="CT617" s="8">
        <v>7</v>
      </c>
      <c r="CU617" s="5">
        <v>21</v>
      </c>
      <c r="CW617" s="5">
        <v>484</v>
      </c>
      <c r="DA617" s="5">
        <v>516</v>
      </c>
      <c r="DE617" s="5">
        <v>599</v>
      </c>
      <c r="DI617" s="5">
        <v>614</v>
      </c>
      <c r="DM617" s="5">
        <v>609</v>
      </c>
      <c r="DQ617" s="5">
        <v>546</v>
      </c>
      <c r="DU617" s="5">
        <v>606</v>
      </c>
      <c r="EA617" s="5">
        <v>536</v>
      </c>
      <c r="EE617" s="5">
        <v>601</v>
      </c>
      <c r="EG617" s="5" t="s">
        <v>13</v>
      </c>
      <c r="EI617" s="5">
        <v>596</v>
      </c>
      <c r="EM617" s="5">
        <v>534</v>
      </c>
    </row>
    <row r="618" spans="1:143" x14ac:dyDescent="0.15">
      <c r="A618" s="1">
        <v>501</v>
      </c>
      <c r="B618" s="8">
        <v>5</v>
      </c>
      <c r="C618" s="12">
        <v>15802</v>
      </c>
      <c r="D618" s="90">
        <f t="shared" si="19"/>
        <v>80.556688417618275</v>
      </c>
      <c r="E618" s="4"/>
      <c r="F618" s="1">
        <v>743</v>
      </c>
      <c r="G618" s="8">
        <v>6</v>
      </c>
      <c r="H618" s="13">
        <v>13571</v>
      </c>
      <c r="I618" s="97">
        <f t="shared" si="20"/>
        <v>50.391741858824403</v>
      </c>
      <c r="K618" s="1">
        <v>390</v>
      </c>
      <c r="L618" s="8">
        <v>6</v>
      </c>
      <c r="M618" s="5">
        <v>2383</v>
      </c>
      <c r="O618" s="1">
        <v>585</v>
      </c>
      <c r="P618" s="8"/>
      <c r="S618" s="1">
        <v>333</v>
      </c>
      <c r="T618" s="8"/>
      <c r="W618" s="1">
        <v>560</v>
      </c>
      <c r="X618" s="8"/>
      <c r="AA618" s="1">
        <v>814</v>
      </c>
      <c r="AB618" s="8">
        <v>7</v>
      </c>
      <c r="AC618" s="5">
        <v>21535</v>
      </c>
      <c r="AE618" s="1">
        <v>1004</v>
      </c>
      <c r="AF618" s="8">
        <v>5</v>
      </c>
      <c r="AG618" s="5">
        <v>10367</v>
      </c>
      <c r="AI618" s="1">
        <v>489</v>
      </c>
      <c r="AJ618" s="8"/>
      <c r="AM618" s="1">
        <v>517</v>
      </c>
      <c r="AN618" s="8"/>
      <c r="AQ618" s="1">
        <v>600</v>
      </c>
      <c r="AR618" s="8"/>
      <c r="AU618" s="1">
        <v>615</v>
      </c>
      <c r="AV618" s="8"/>
      <c r="AW618" s="5" t="s">
        <v>13</v>
      </c>
      <c r="AY618" s="1">
        <v>610</v>
      </c>
      <c r="AZ618" s="8"/>
      <c r="BC618" s="1">
        <v>547</v>
      </c>
      <c r="BD618" s="8"/>
      <c r="BG618" s="1">
        <v>607</v>
      </c>
      <c r="BH618" s="8"/>
      <c r="BI618" s="5" t="s">
        <v>13</v>
      </c>
      <c r="BM618" s="5">
        <v>339</v>
      </c>
      <c r="BN618" s="5">
        <v>6</v>
      </c>
      <c r="BO618" s="5">
        <v>2880</v>
      </c>
      <c r="BQ618" s="1">
        <v>585</v>
      </c>
      <c r="BR618" s="8"/>
      <c r="BU618" s="1">
        <v>333</v>
      </c>
      <c r="BV618" s="8"/>
      <c r="BY618" s="1">
        <v>560</v>
      </c>
      <c r="BZ618" s="8"/>
      <c r="CC618" s="1">
        <v>520</v>
      </c>
      <c r="CD618" s="8"/>
      <c r="CG618" s="1">
        <v>590</v>
      </c>
      <c r="CH618" s="8"/>
      <c r="CK618" s="1">
        <v>548</v>
      </c>
      <c r="CL618" s="8"/>
      <c r="CO618" s="1">
        <v>615</v>
      </c>
      <c r="CP618" s="8"/>
      <c r="CQ618" s="5" t="s">
        <v>13</v>
      </c>
      <c r="CS618" s="5">
        <v>168</v>
      </c>
      <c r="CT618" s="8">
        <v>7</v>
      </c>
      <c r="CU618" s="5">
        <v>22</v>
      </c>
      <c r="CW618" s="5">
        <v>489</v>
      </c>
      <c r="DA618" s="5">
        <v>517</v>
      </c>
      <c r="DE618" s="5">
        <v>600</v>
      </c>
      <c r="DI618" s="5">
        <v>615</v>
      </c>
      <c r="DM618" s="5">
        <v>610</v>
      </c>
      <c r="DQ618" s="5">
        <v>547</v>
      </c>
      <c r="DU618" s="5">
        <v>607</v>
      </c>
      <c r="EA618" s="5">
        <v>537</v>
      </c>
      <c r="EE618" s="5">
        <v>602</v>
      </c>
      <c r="EG618" s="5" t="s">
        <v>13</v>
      </c>
      <c r="EI618" s="5">
        <v>597</v>
      </c>
      <c r="EM618" s="5">
        <v>535</v>
      </c>
    </row>
    <row r="619" spans="1:143" x14ac:dyDescent="0.15">
      <c r="A619" s="1">
        <v>400</v>
      </c>
      <c r="B619" s="8">
        <v>5</v>
      </c>
      <c r="C619" s="12">
        <v>16008</v>
      </c>
      <c r="D619" s="90">
        <f t="shared" si="19"/>
        <v>81.606851549755305</v>
      </c>
      <c r="E619" s="4"/>
      <c r="F619" s="1">
        <v>387</v>
      </c>
      <c r="G619" s="8">
        <v>6</v>
      </c>
      <c r="H619" s="13">
        <v>13821</v>
      </c>
      <c r="I619" s="97">
        <f t="shared" si="20"/>
        <v>51.320040102484121</v>
      </c>
      <c r="K619" s="1">
        <v>1247</v>
      </c>
      <c r="L619" s="8">
        <v>6</v>
      </c>
      <c r="M619" s="5">
        <v>2512</v>
      </c>
      <c r="O619" s="1">
        <v>586</v>
      </c>
      <c r="P619" s="8"/>
      <c r="S619" s="1">
        <v>334</v>
      </c>
      <c r="T619" s="8"/>
      <c r="W619" s="1">
        <v>562</v>
      </c>
      <c r="X619" s="8"/>
      <c r="AA619" s="1">
        <v>1064</v>
      </c>
      <c r="AB619" s="8">
        <v>7</v>
      </c>
      <c r="AC619" s="5">
        <v>22462</v>
      </c>
      <c r="AE619" s="1">
        <v>462</v>
      </c>
      <c r="AF619" s="8">
        <v>5</v>
      </c>
      <c r="AG619" s="5">
        <v>10412</v>
      </c>
      <c r="AI619" s="1">
        <v>490</v>
      </c>
      <c r="AJ619" s="8"/>
      <c r="AM619" s="1">
        <v>518</v>
      </c>
      <c r="AN619" s="8"/>
      <c r="AQ619" s="1">
        <v>601</v>
      </c>
      <c r="AR619" s="8"/>
      <c r="AU619" s="1">
        <v>616</v>
      </c>
      <c r="AV619" s="8"/>
      <c r="AW619" s="5" t="s">
        <v>13</v>
      </c>
      <c r="AY619" s="1">
        <v>611</v>
      </c>
      <c r="AZ619" s="8"/>
      <c r="BC619" s="1">
        <v>548</v>
      </c>
      <c r="BD619" s="8"/>
      <c r="BG619" s="1">
        <v>608</v>
      </c>
      <c r="BH619" s="8"/>
      <c r="BI619" s="5" t="s">
        <v>13</v>
      </c>
      <c r="BM619" s="5">
        <v>1395</v>
      </c>
      <c r="BN619" s="5">
        <v>6</v>
      </c>
      <c r="BO619" s="5">
        <v>2880</v>
      </c>
      <c r="BQ619" s="1">
        <v>586</v>
      </c>
      <c r="BR619" s="8"/>
      <c r="BU619" s="1">
        <v>334</v>
      </c>
      <c r="BV619" s="8"/>
      <c r="BY619" s="1">
        <v>562</v>
      </c>
      <c r="BZ619" s="8"/>
      <c r="CC619" s="1">
        <v>521</v>
      </c>
      <c r="CD619" s="8"/>
      <c r="CG619" s="1">
        <v>591</v>
      </c>
      <c r="CH619" s="8"/>
      <c r="CK619" s="1">
        <v>549</v>
      </c>
      <c r="CL619" s="8"/>
      <c r="CO619" s="1">
        <v>616</v>
      </c>
      <c r="CP619" s="8"/>
      <c r="CQ619" s="5" t="s">
        <v>13</v>
      </c>
      <c r="CS619" s="5">
        <v>458</v>
      </c>
      <c r="CT619" s="8">
        <v>7</v>
      </c>
      <c r="CU619" s="5">
        <v>22</v>
      </c>
      <c r="CW619" s="5">
        <v>490</v>
      </c>
      <c r="DA619" s="5">
        <v>518</v>
      </c>
      <c r="DE619" s="5">
        <v>601</v>
      </c>
      <c r="DI619" s="5">
        <v>616</v>
      </c>
      <c r="DM619" s="5">
        <v>611</v>
      </c>
      <c r="DQ619" s="5">
        <v>548</v>
      </c>
      <c r="DU619" s="5">
        <v>608</v>
      </c>
      <c r="EA619" s="5">
        <v>538</v>
      </c>
      <c r="EE619" s="5">
        <v>603</v>
      </c>
      <c r="EG619" s="5" t="s">
        <v>13</v>
      </c>
      <c r="EI619" s="5">
        <v>598</v>
      </c>
      <c r="EM619" s="5">
        <v>536</v>
      </c>
    </row>
    <row r="620" spans="1:143" x14ac:dyDescent="0.15">
      <c r="A620" s="1">
        <v>308</v>
      </c>
      <c r="B620" s="8">
        <v>5</v>
      </c>
      <c r="C620" s="12">
        <v>16027</v>
      </c>
      <c r="D620" s="90">
        <f t="shared" si="19"/>
        <v>81.703711256117444</v>
      </c>
      <c r="E620" s="4"/>
      <c r="F620" s="1">
        <v>761</v>
      </c>
      <c r="G620" s="8">
        <v>6</v>
      </c>
      <c r="H620" s="13">
        <v>13947</v>
      </c>
      <c r="I620" s="97">
        <f t="shared" si="20"/>
        <v>51.78790241728862</v>
      </c>
      <c r="K620" s="1">
        <v>1487</v>
      </c>
      <c r="L620" s="8">
        <v>6</v>
      </c>
      <c r="M620" s="5">
        <v>2562</v>
      </c>
      <c r="O620" s="1">
        <v>587</v>
      </c>
      <c r="P620" s="8"/>
      <c r="S620" s="1">
        <v>335</v>
      </c>
      <c r="T620" s="8"/>
      <c r="W620" s="1">
        <v>563</v>
      </c>
      <c r="X620" s="8"/>
      <c r="AA620" s="1">
        <v>1302</v>
      </c>
      <c r="AB620" s="8">
        <v>7</v>
      </c>
      <c r="AC620" s="5">
        <v>22896</v>
      </c>
      <c r="AE620" s="1">
        <v>2</v>
      </c>
      <c r="AF620" s="8">
        <v>5</v>
      </c>
      <c r="AG620" s="5">
        <v>10416</v>
      </c>
      <c r="AI620" s="1">
        <v>491</v>
      </c>
      <c r="AJ620" s="8"/>
      <c r="AM620" s="1">
        <v>519</v>
      </c>
      <c r="AN620" s="8"/>
      <c r="AQ620" s="1">
        <v>602</v>
      </c>
      <c r="AR620" s="8"/>
      <c r="AU620" s="1">
        <v>617</v>
      </c>
      <c r="AV620" s="8"/>
      <c r="AW620" s="5" t="s">
        <v>13</v>
      </c>
      <c r="AY620" s="1">
        <v>612</v>
      </c>
      <c r="AZ620" s="8"/>
      <c r="BC620" s="1">
        <v>549</v>
      </c>
      <c r="BD620" s="8"/>
      <c r="BG620" s="1">
        <v>609</v>
      </c>
      <c r="BH620" s="8"/>
      <c r="BI620" s="5" t="s">
        <v>13</v>
      </c>
      <c r="BM620" s="5">
        <v>461</v>
      </c>
      <c r="BN620" s="5">
        <v>6</v>
      </c>
      <c r="BO620" s="5">
        <v>2916</v>
      </c>
      <c r="BQ620" s="1">
        <v>587</v>
      </c>
      <c r="BR620" s="8"/>
      <c r="BU620" s="1">
        <v>335</v>
      </c>
      <c r="BV620" s="8"/>
      <c r="BY620" s="1">
        <v>563</v>
      </c>
      <c r="BZ620" s="8"/>
      <c r="CC620" s="1">
        <v>523</v>
      </c>
      <c r="CD620" s="8"/>
      <c r="CG620" s="1">
        <v>592</v>
      </c>
      <c r="CH620" s="8"/>
      <c r="CK620" s="1">
        <v>550</v>
      </c>
      <c r="CL620" s="8"/>
      <c r="CO620" s="1">
        <v>617</v>
      </c>
      <c r="CP620" s="8"/>
      <c r="CQ620" s="5" t="s">
        <v>13</v>
      </c>
      <c r="CS620" s="5">
        <v>628</v>
      </c>
      <c r="CT620" s="8">
        <v>7</v>
      </c>
      <c r="CU620" s="5">
        <v>22</v>
      </c>
      <c r="CW620" s="5">
        <v>491</v>
      </c>
      <c r="DA620" s="5">
        <v>519</v>
      </c>
      <c r="DE620" s="5">
        <v>602</v>
      </c>
      <c r="DI620" s="5">
        <v>617</v>
      </c>
      <c r="DM620" s="5">
        <v>612</v>
      </c>
      <c r="DQ620" s="5">
        <v>549</v>
      </c>
      <c r="DU620" s="5">
        <v>609</v>
      </c>
      <c r="EA620" s="5">
        <v>539</v>
      </c>
      <c r="EE620" s="5">
        <v>604</v>
      </c>
      <c r="EG620" s="5" t="s">
        <v>13</v>
      </c>
      <c r="EI620" s="5">
        <v>599</v>
      </c>
      <c r="EM620" s="5">
        <v>537</v>
      </c>
    </row>
    <row r="621" spans="1:143" x14ac:dyDescent="0.15">
      <c r="A621" s="1">
        <v>1381</v>
      </c>
      <c r="B621" s="8">
        <v>5</v>
      </c>
      <c r="C621" s="12">
        <v>16048</v>
      </c>
      <c r="D621" s="90">
        <f t="shared" si="19"/>
        <v>81.810766721044047</v>
      </c>
      <c r="E621" s="4"/>
      <c r="F621" s="1">
        <v>1014</v>
      </c>
      <c r="G621" s="8">
        <v>6</v>
      </c>
      <c r="H621" s="13">
        <v>14104</v>
      </c>
      <c r="I621" s="97">
        <f t="shared" si="20"/>
        <v>52.370873714306931</v>
      </c>
      <c r="K621" s="1">
        <v>529</v>
      </c>
      <c r="L621" s="8">
        <v>6</v>
      </c>
      <c r="M621" s="5">
        <v>2700</v>
      </c>
      <c r="O621" s="1">
        <v>588</v>
      </c>
      <c r="P621" s="8"/>
      <c r="S621" s="1">
        <v>336</v>
      </c>
      <c r="T621" s="8"/>
      <c r="W621" s="1">
        <v>564</v>
      </c>
      <c r="X621" s="8"/>
      <c r="AA621" s="1">
        <v>628</v>
      </c>
      <c r="AB621" s="8">
        <v>7</v>
      </c>
      <c r="AC621" s="5">
        <v>22912</v>
      </c>
      <c r="AE621" s="1">
        <v>979</v>
      </c>
      <c r="AF621" s="8">
        <v>5</v>
      </c>
      <c r="AG621" s="5">
        <v>10489</v>
      </c>
      <c r="AI621" s="1">
        <v>492</v>
      </c>
      <c r="AJ621" s="8"/>
      <c r="AM621" s="1">
        <v>520</v>
      </c>
      <c r="AN621" s="8"/>
      <c r="AQ621" s="1">
        <v>603</v>
      </c>
      <c r="AR621" s="8"/>
      <c r="AU621" s="1">
        <v>618</v>
      </c>
      <c r="AV621" s="8"/>
      <c r="AW621" s="5" t="s">
        <v>13</v>
      </c>
      <c r="AY621" s="1">
        <v>613</v>
      </c>
      <c r="AZ621" s="8"/>
      <c r="BC621" s="1">
        <v>550</v>
      </c>
      <c r="BD621" s="8"/>
      <c r="BG621" s="1">
        <v>610</v>
      </c>
      <c r="BH621" s="8"/>
      <c r="BI621" s="5" t="s">
        <v>13</v>
      </c>
      <c r="BM621" s="5">
        <v>291</v>
      </c>
      <c r="BN621" s="5">
        <v>6</v>
      </c>
      <c r="BO621" s="5">
        <v>2948</v>
      </c>
      <c r="BQ621" s="1">
        <v>588</v>
      </c>
      <c r="BR621" s="8"/>
      <c r="BU621" s="1">
        <v>336</v>
      </c>
      <c r="BV621" s="8"/>
      <c r="BY621" s="1">
        <v>564</v>
      </c>
      <c r="BZ621" s="8"/>
      <c r="CC621" s="1">
        <v>524</v>
      </c>
      <c r="CD621" s="8"/>
      <c r="CG621" s="1">
        <v>593</v>
      </c>
      <c r="CH621" s="8"/>
      <c r="CK621" s="1">
        <v>551</v>
      </c>
      <c r="CL621" s="8"/>
      <c r="CO621" s="1">
        <v>618</v>
      </c>
      <c r="CP621" s="8"/>
      <c r="CQ621" s="5" t="s">
        <v>13</v>
      </c>
      <c r="CS621" s="5">
        <v>772</v>
      </c>
      <c r="CT621" s="8">
        <v>7</v>
      </c>
      <c r="CU621" s="5">
        <v>22</v>
      </c>
      <c r="CW621" s="5">
        <v>492</v>
      </c>
      <c r="DA621" s="5">
        <v>520</v>
      </c>
      <c r="DE621" s="5">
        <v>603</v>
      </c>
      <c r="DI621" s="5">
        <v>618</v>
      </c>
      <c r="DM621" s="5">
        <v>613</v>
      </c>
      <c r="DQ621" s="5">
        <v>550</v>
      </c>
      <c r="DU621" s="5">
        <v>610</v>
      </c>
      <c r="EA621" s="5">
        <v>540</v>
      </c>
      <c r="EE621" s="5">
        <v>605</v>
      </c>
      <c r="EG621" s="5" t="s">
        <v>13</v>
      </c>
      <c r="EI621" s="5">
        <v>600</v>
      </c>
      <c r="EM621" s="5">
        <v>538</v>
      </c>
    </row>
    <row r="622" spans="1:143" x14ac:dyDescent="0.15">
      <c r="A622" s="1">
        <v>282</v>
      </c>
      <c r="B622" s="8">
        <v>5</v>
      </c>
      <c r="C622" s="12">
        <v>16071</v>
      </c>
      <c r="D622" s="90">
        <f t="shared" si="19"/>
        <v>81.928017944535071</v>
      </c>
      <c r="E622" s="4"/>
      <c r="F622" s="1">
        <v>1055</v>
      </c>
      <c r="G622" s="8">
        <v>6</v>
      </c>
      <c r="H622" s="13">
        <v>14472</v>
      </c>
      <c r="I622" s="97">
        <f t="shared" si="20"/>
        <v>53.737328728974042</v>
      </c>
      <c r="K622" s="1">
        <v>1020</v>
      </c>
      <c r="L622" s="8">
        <v>6</v>
      </c>
      <c r="M622" s="5">
        <v>2796</v>
      </c>
      <c r="O622" s="1">
        <v>589</v>
      </c>
      <c r="P622" s="8"/>
      <c r="S622" s="1">
        <v>337</v>
      </c>
      <c r="T622" s="8"/>
      <c r="W622" s="1">
        <v>565</v>
      </c>
      <c r="X622" s="8"/>
      <c r="AA622" s="1">
        <v>458</v>
      </c>
      <c r="AB622" s="8">
        <v>7</v>
      </c>
      <c r="AC622" s="5">
        <v>23562</v>
      </c>
      <c r="AE622" s="1">
        <v>524</v>
      </c>
      <c r="AF622" s="8">
        <v>5</v>
      </c>
      <c r="AG622" s="5">
        <v>10504</v>
      </c>
      <c r="AI622" s="1">
        <v>493</v>
      </c>
      <c r="AJ622" s="8"/>
      <c r="AM622" s="1">
        <v>521</v>
      </c>
      <c r="AN622" s="8"/>
      <c r="AQ622" s="1">
        <v>604</v>
      </c>
      <c r="AR622" s="8"/>
      <c r="AU622" s="1">
        <v>619</v>
      </c>
      <c r="AV622" s="8"/>
      <c r="AW622" s="5" t="s">
        <v>13</v>
      </c>
      <c r="AY622" s="1">
        <v>614</v>
      </c>
      <c r="AZ622" s="8"/>
      <c r="BC622" s="1">
        <v>551</v>
      </c>
      <c r="BD622" s="8"/>
      <c r="BG622" s="1">
        <v>611</v>
      </c>
      <c r="BH622" s="8"/>
      <c r="BI622" s="5" t="s">
        <v>13</v>
      </c>
      <c r="BM622" s="5">
        <v>641</v>
      </c>
      <c r="BN622" s="5">
        <v>6</v>
      </c>
      <c r="BO622" s="5">
        <v>2950</v>
      </c>
      <c r="BQ622" s="1">
        <v>589</v>
      </c>
      <c r="BR622" s="8"/>
      <c r="BU622" s="1">
        <v>337</v>
      </c>
      <c r="BV622" s="8"/>
      <c r="BY622" s="1">
        <v>565</v>
      </c>
      <c r="BZ622" s="8"/>
      <c r="CC622" s="1">
        <v>525</v>
      </c>
      <c r="CD622" s="8"/>
      <c r="CG622" s="1">
        <v>594</v>
      </c>
      <c r="CH622" s="8"/>
      <c r="CK622" s="1">
        <v>552</v>
      </c>
      <c r="CL622" s="8"/>
      <c r="CO622" s="1">
        <v>619</v>
      </c>
      <c r="CP622" s="8"/>
      <c r="CQ622" s="5" t="s">
        <v>13</v>
      </c>
      <c r="CS622" s="5">
        <v>1064</v>
      </c>
      <c r="CT622" s="8">
        <v>7</v>
      </c>
      <c r="CU622" s="5">
        <v>22</v>
      </c>
      <c r="CW622" s="5">
        <v>493</v>
      </c>
      <c r="DA622" s="5">
        <v>521</v>
      </c>
      <c r="DE622" s="5">
        <v>604</v>
      </c>
      <c r="DI622" s="5">
        <v>619</v>
      </c>
      <c r="DM622" s="5">
        <v>614</v>
      </c>
      <c r="DQ622" s="5">
        <v>551</v>
      </c>
      <c r="DU622" s="5">
        <v>611</v>
      </c>
      <c r="EA622" s="5">
        <v>541</v>
      </c>
      <c r="EE622" s="5">
        <v>606</v>
      </c>
      <c r="EG622" s="5" t="s">
        <v>13</v>
      </c>
      <c r="EI622" s="5">
        <v>601</v>
      </c>
      <c r="EM622" s="5">
        <v>539</v>
      </c>
    </row>
    <row r="623" spans="1:143" x14ac:dyDescent="0.15">
      <c r="A623" s="1">
        <v>347</v>
      </c>
      <c r="B623" s="8">
        <v>5</v>
      </c>
      <c r="C623" s="12">
        <v>16210</v>
      </c>
      <c r="D623" s="90">
        <f t="shared" si="19"/>
        <v>82.636623164763449</v>
      </c>
      <c r="E623" s="4"/>
      <c r="F623" s="1">
        <v>898</v>
      </c>
      <c r="G623" s="8">
        <v>6</v>
      </c>
      <c r="H623" s="13">
        <v>14550</v>
      </c>
      <c r="I623" s="97">
        <f t="shared" si="20"/>
        <v>54.026957780995879</v>
      </c>
      <c r="K623" s="1">
        <v>1512</v>
      </c>
      <c r="L623" s="8">
        <v>6</v>
      </c>
      <c r="M623" s="5">
        <v>2923</v>
      </c>
      <c r="O623" s="1">
        <v>590</v>
      </c>
      <c r="P623" s="8"/>
      <c r="S623" s="1">
        <v>339</v>
      </c>
      <c r="T623" s="8"/>
      <c r="W623" s="1">
        <v>566</v>
      </c>
      <c r="X623" s="8"/>
      <c r="AA623" s="1">
        <v>1313</v>
      </c>
      <c r="AB623" s="8">
        <v>7</v>
      </c>
      <c r="AC623" s="5">
        <v>25430</v>
      </c>
      <c r="AE623" s="1">
        <v>206</v>
      </c>
      <c r="AF623" s="8">
        <v>5</v>
      </c>
      <c r="AG623" s="5">
        <v>10542</v>
      </c>
      <c r="AI623" s="1">
        <v>494</v>
      </c>
      <c r="AJ623" s="8"/>
      <c r="AM623" s="1">
        <v>522</v>
      </c>
      <c r="AN623" s="8"/>
      <c r="AQ623" s="1">
        <v>605</v>
      </c>
      <c r="AR623" s="8"/>
      <c r="AU623" s="1">
        <v>620</v>
      </c>
      <c r="AV623" s="8"/>
      <c r="AW623" s="5" t="s">
        <v>13</v>
      </c>
      <c r="AY623" s="1">
        <v>615</v>
      </c>
      <c r="AZ623" s="8"/>
      <c r="BC623" s="1">
        <v>552</v>
      </c>
      <c r="BD623" s="8"/>
      <c r="BG623" s="1">
        <v>612</v>
      </c>
      <c r="BH623" s="8"/>
      <c r="BI623" s="5" t="s">
        <v>13</v>
      </c>
      <c r="BM623" s="5">
        <v>570</v>
      </c>
      <c r="BN623" s="5">
        <v>6</v>
      </c>
      <c r="BO623" s="5">
        <v>2990</v>
      </c>
      <c r="BQ623" s="1">
        <v>590</v>
      </c>
      <c r="BR623" s="8"/>
      <c r="BU623" s="1">
        <v>339</v>
      </c>
      <c r="BV623" s="8"/>
      <c r="BY623" s="1">
        <v>566</v>
      </c>
      <c r="BZ623" s="8"/>
      <c r="CC623" s="1">
        <v>526</v>
      </c>
      <c r="CD623" s="8"/>
      <c r="CG623" s="1">
        <v>595</v>
      </c>
      <c r="CH623" s="8"/>
      <c r="CK623" s="1">
        <v>553</v>
      </c>
      <c r="CL623" s="8"/>
      <c r="CO623" s="1">
        <v>620</v>
      </c>
      <c r="CP623" s="8"/>
      <c r="CQ623" s="5" t="s">
        <v>13</v>
      </c>
      <c r="CS623" s="5">
        <v>1049</v>
      </c>
      <c r="CT623" s="8">
        <v>7</v>
      </c>
      <c r="CU623" s="5">
        <v>25</v>
      </c>
      <c r="CW623" s="5">
        <v>494</v>
      </c>
      <c r="DA623" s="5">
        <v>522</v>
      </c>
      <c r="DE623" s="5">
        <v>605</v>
      </c>
      <c r="DI623" s="5">
        <v>620</v>
      </c>
      <c r="DM623" s="5">
        <v>615</v>
      </c>
      <c r="DQ623" s="5">
        <v>552</v>
      </c>
      <c r="DU623" s="5">
        <v>612</v>
      </c>
      <c r="EA623" s="5">
        <v>543</v>
      </c>
      <c r="EE623" s="5">
        <v>607</v>
      </c>
      <c r="EG623" s="5" t="s">
        <v>13</v>
      </c>
      <c r="EI623" s="5">
        <v>602</v>
      </c>
      <c r="EM623" s="5">
        <v>540</v>
      </c>
    </row>
    <row r="624" spans="1:143" x14ac:dyDescent="0.15">
      <c r="A624" s="1">
        <v>489</v>
      </c>
      <c r="B624" s="8">
        <v>5</v>
      </c>
      <c r="C624" s="12">
        <v>16264</v>
      </c>
      <c r="D624" s="90">
        <f t="shared" ref="D624:D687" si="21">C624/$D$1528*100</f>
        <v>82.911908646003269</v>
      </c>
      <c r="E624" s="4"/>
      <c r="F624" s="1">
        <v>1471</v>
      </c>
      <c r="G624" s="8">
        <v>6</v>
      </c>
      <c r="H624" s="13">
        <v>14781</v>
      </c>
      <c r="I624" s="97">
        <f t="shared" si="20"/>
        <v>54.884705358137467</v>
      </c>
      <c r="K624" s="1">
        <v>1385</v>
      </c>
      <c r="L624" s="8">
        <v>6</v>
      </c>
      <c r="M624" s="5">
        <v>2925</v>
      </c>
      <c r="O624" s="1">
        <v>591</v>
      </c>
      <c r="P624" s="8"/>
      <c r="S624" s="1">
        <v>340</v>
      </c>
      <c r="T624" s="8"/>
      <c r="W624" s="1">
        <v>567</v>
      </c>
      <c r="X624" s="8"/>
      <c r="AA624" s="1">
        <v>1049</v>
      </c>
      <c r="AB624" s="8">
        <v>7</v>
      </c>
      <c r="AC624" s="5">
        <v>26000</v>
      </c>
      <c r="AE624" s="1">
        <v>52</v>
      </c>
      <c r="AF624" s="8">
        <v>5</v>
      </c>
      <c r="AG624" s="5">
        <v>10555</v>
      </c>
      <c r="AI624" s="1">
        <v>495</v>
      </c>
      <c r="AJ624" s="8"/>
      <c r="AM624" s="1">
        <v>523</v>
      </c>
      <c r="AN624" s="8"/>
      <c r="AQ624" s="1">
        <v>606</v>
      </c>
      <c r="AR624" s="8"/>
      <c r="AU624" s="1">
        <v>621</v>
      </c>
      <c r="AV624" s="8"/>
      <c r="AW624" s="5" t="s">
        <v>13</v>
      </c>
      <c r="AY624" s="1">
        <v>616</v>
      </c>
      <c r="AZ624" s="8"/>
      <c r="BC624" s="1">
        <v>553</v>
      </c>
      <c r="BD624" s="8"/>
      <c r="BG624" s="1">
        <v>613</v>
      </c>
      <c r="BH624" s="8"/>
      <c r="BI624" s="5" t="s">
        <v>13</v>
      </c>
      <c r="BM624" s="5">
        <v>798</v>
      </c>
      <c r="BN624" s="5">
        <v>6</v>
      </c>
      <c r="BO624" s="5">
        <v>2992</v>
      </c>
      <c r="BQ624" s="1">
        <v>591</v>
      </c>
      <c r="BR624" s="8"/>
      <c r="BU624" s="1">
        <v>340</v>
      </c>
      <c r="BV624" s="8"/>
      <c r="BY624" s="1">
        <v>567</v>
      </c>
      <c r="BZ624" s="8"/>
      <c r="CC624" s="1">
        <v>527</v>
      </c>
      <c r="CD624" s="8"/>
      <c r="CG624" s="1">
        <v>596</v>
      </c>
      <c r="CH624" s="8"/>
      <c r="CK624" s="1">
        <v>554</v>
      </c>
      <c r="CL624" s="8"/>
      <c r="CO624" s="1">
        <v>621</v>
      </c>
      <c r="CP624" s="8"/>
      <c r="CQ624" s="5" t="s">
        <v>13</v>
      </c>
      <c r="CS624" s="5">
        <v>348</v>
      </c>
      <c r="CT624" s="8">
        <v>7</v>
      </c>
      <c r="CU624" s="5">
        <v>26</v>
      </c>
      <c r="CW624" s="5">
        <v>495</v>
      </c>
      <c r="DA624" s="5">
        <v>523</v>
      </c>
      <c r="DE624" s="5">
        <v>606</v>
      </c>
      <c r="DI624" s="5">
        <v>621</v>
      </c>
      <c r="DM624" s="5">
        <v>616</v>
      </c>
      <c r="DQ624" s="5">
        <v>553</v>
      </c>
      <c r="DU624" s="5">
        <v>613</v>
      </c>
      <c r="EA624" s="5">
        <v>544</v>
      </c>
      <c r="EE624" s="5">
        <v>608</v>
      </c>
      <c r="EG624" s="5" t="s">
        <v>13</v>
      </c>
      <c r="EI624" s="5">
        <v>603</v>
      </c>
      <c r="EM624" s="5">
        <v>541</v>
      </c>
    </row>
    <row r="625" spans="1:143" x14ac:dyDescent="0.15">
      <c r="A625" s="1">
        <v>1034</v>
      </c>
      <c r="B625" s="8">
        <v>5</v>
      </c>
      <c r="C625" s="12">
        <v>16495</v>
      </c>
      <c r="D625" s="90">
        <f t="shared" si="21"/>
        <v>84.089518760195759</v>
      </c>
      <c r="E625" s="4"/>
      <c r="F625" s="1">
        <v>841</v>
      </c>
      <c r="G625" s="8">
        <v>6</v>
      </c>
      <c r="H625" s="13">
        <v>14973</v>
      </c>
      <c r="I625" s="97">
        <f t="shared" si="20"/>
        <v>55.597638409268122</v>
      </c>
      <c r="K625" s="1">
        <v>591</v>
      </c>
      <c r="L625" s="8">
        <v>6</v>
      </c>
      <c r="M625" s="5">
        <v>3070</v>
      </c>
      <c r="O625" s="1">
        <v>592</v>
      </c>
      <c r="P625" s="8"/>
      <c r="S625" s="1">
        <v>344</v>
      </c>
      <c r="T625" s="8"/>
      <c r="W625" s="1">
        <v>568</v>
      </c>
      <c r="X625" s="8"/>
      <c r="AA625" s="1">
        <v>772</v>
      </c>
      <c r="AB625" s="8">
        <v>7</v>
      </c>
      <c r="AC625" s="5">
        <v>27558</v>
      </c>
      <c r="AE625" s="1">
        <v>115</v>
      </c>
      <c r="AF625" s="8">
        <v>5</v>
      </c>
      <c r="AG625" s="5">
        <v>10587</v>
      </c>
      <c r="AI625" s="1">
        <v>496</v>
      </c>
      <c r="AJ625" s="8"/>
      <c r="AM625" s="1">
        <v>524</v>
      </c>
      <c r="AN625" s="8"/>
      <c r="AQ625" s="1">
        <v>607</v>
      </c>
      <c r="AR625" s="8"/>
      <c r="AU625" s="1">
        <v>622</v>
      </c>
      <c r="AV625" s="8"/>
      <c r="AW625" s="5" t="s">
        <v>13</v>
      </c>
      <c r="AY625" s="1">
        <v>617</v>
      </c>
      <c r="AZ625" s="8"/>
      <c r="BC625" s="1">
        <v>554</v>
      </c>
      <c r="BD625" s="8"/>
      <c r="BG625" s="1">
        <v>614</v>
      </c>
      <c r="BH625" s="8"/>
      <c r="BI625" s="5" t="s">
        <v>13</v>
      </c>
      <c r="BM625" s="5">
        <v>1223</v>
      </c>
      <c r="BN625" s="5">
        <v>6</v>
      </c>
      <c r="BO625" s="5">
        <v>3180</v>
      </c>
      <c r="BQ625" s="1">
        <v>592</v>
      </c>
      <c r="BR625" s="8"/>
      <c r="BU625" s="1">
        <v>344</v>
      </c>
      <c r="BV625" s="8"/>
      <c r="BY625" s="1">
        <v>568</v>
      </c>
      <c r="BZ625" s="8"/>
      <c r="CC625" s="1">
        <v>528</v>
      </c>
      <c r="CD625" s="8"/>
      <c r="CG625" s="1">
        <v>597</v>
      </c>
      <c r="CH625" s="8"/>
      <c r="CK625" s="1">
        <v>555</v>
      </c>
      <c r="CL625" s="8"/>
      <c r="CO625" s="1">
        <v>622</v>
      </c>
      <c r="CP625" s="8"/>
      <c r="CQ625" s="5" t="s">
        <v>13</v>
      </c>
      <c r="CS625" s="5">
        <v>925</v>
      </c>
      <c r="CT625" s="8">
        <v>7</v>
      </c>
      <c r="CU625" s="5">
        <v>26</v>
      </c>
      <c r="CW625" s="5">
        <v>496</v>
      </c>
      <c r="DA625" s="5">
        <v>524</v>
      </c>
      <c r="DE625" s="5">
        <v>607</v>
      </c>
      <c r="DI625" s="5">
        <v>622</v>
      </c>
      <c r="DM625" s="5">
        <v>617</v>
      </c>
      <c r="DQ625" s="5">
        <v>554</v>
      </c>
      <c r="DU625" s="5">
        <v>614</v>
      </c>
      <c r="EA625" s="5">
        <v>545</v>
      </c>
      <c r="EE625" s="5">
        <v>609</v>
      </c>
      <c r="EG625" s="5" t="s">
        <v>13</v>
      </c>
      <c r="EI625" s="5">
        <v>604</v>
      </c>
      <c r="EM625" s="5">
        <v>542</v>
      </c>
    </row>
    <row r="626" spans="1:143" x14ac:dyDescent="0.15">
      <c r="A626" s="1">
        <v>619</v>
      </c>
      <c r="B626" s="8">
        <v>5</v>
      </c>
      <c r="C626" s="12">
        <v>16497</v>
      </c>
      <c r="D626" s="90">
        <f t="shared" si="21"/>
        <v>84.099714518760194</v>
      </c>
      <c r="E626" s="4"/>
      <c r="F626" s="1">
        <v>629</v>
      </c>
      <c r="G626" s="8">
        <v>6</v>
      </c>
      <c r="H626" s="13">
        <v>15016</v>
      </c>
      <c r="I626" s="97">
        <f t="shared" si="20"/>
        <v>55.757305707177608</v>
      </c>
      <c r="K626" s="1">
        <v>480</v>
      </c>
      <c r="L626" s="8">
        <v>6</v>
      </c>
      <c r="M626" s="5">
        <v>3150</v>
      </c>
      <c r="O626" s="1">
        <v>593</v>
      </c>
      <c r="P626" s="8"/>
      <c r="S626" s="1">
        <v>345</v>
      </c>
      <c r="T626" s="8"/>
      <c r="W626" s="1">
        <v>569</v>
      </c>
      <c r="X626" s="8"/>
      <c r="AA626" s="1">
        <v>1203</v>
      </c>
      <c r="AB626" s="8">
        <v>7</v>
      </c>
      <c r="AC626" s="5">
        <v>27800</v>
      </c>
      <c r="AE626" s="1">
        <v>1526</v>
      </c>
      <c r="AF626" s="8">
        <v>5</v>
      </c>
      <c r="AG626" s="5">
        <v>10710</v>
      </c>
      <c r="AI626" s="1">
        <v>497</v>
      </c>
      <c r="AJ626" s="8"/>
      <c r="AM626" s="1">
        <v>525</v>
      </c>
      <c r="AN626" s="8"/>
      <c r="AQ626" s="1">
        <v>608</v>
      </c>
      <c r="AR626" s="8"/>
      <c r="AU626" s="1">
        <v>623</v>
      </c>
      <c r="AV626" s="8"/>
      <c r="AW626" s="5" t="s">
        <v>13</v>
      </c>
      <c r="AY626" s="1">
        <v>618</v>
      </c>
      <c r="AZ626" s="8"/>
      <c r="BC626" s="1">
        <v>555</v>
      </c>
      <c r="BD626" s="8"/>
      <c r="BG626" s="1">
        <v>615</v>
      </c>
      <c r="BH626" s="8"/>
      <c r="BI626" s="5" t="s">
        <v>13</v>
      </c>
      <c r="BM626" s="5">
        <v>709</v>
      </c>
      <c r="BN626" s="5">
        <v>6</v>
      </c>
      <c r="BO626" s="5">
        <v>3225</v>
      </c>
      <c r="BQ626" s="1">
        <v>593</v>
      </c>
      <c r="BR626" s="8"/>
      <c r="BU626" s="1">
        <v>345</v>
      </c>
      <c r="BV626" s="8"/>
      <c r="BY626" s="1">
        <v>569</v>
      </c>
      <c r="BZ626" s="8"/>
      <c r="CC626" s="1">
        <v>529</v>
      </c>
      <c r="CD626" s="8"/>
      <c r="CG626" s="1">
        <v>598</v>
      </c>
      <c r="CH626" s="8"/>
      <c r="CK626" s="1">
        <v>556</v>
      </c>
      <c r="CL626" s="8"/>
      <c r="CO626" s="1">
        <v>623</v>
      </c>
      <c r="CP626" s="8"/>
      <c r="CQ626" s="5" t="s">
        <v>13</v>
      </c>
      <c r="CS626" s="5">
        <v>1313</v>
      </c>
      <c r="CT626" s="8">
        <v>7</v>
      </c>
      <c r="CU626" s="5">
        <v>26</v>
      </c>
      <c r="CW626" s="5">
        <v>497</v>
      </c>
      <c r="DA626" s="5">
        <v>525</v>
      </c>
      <c r="DE626" s="5">
        <v>608</v>
      </c>
      <c r="DI626" s="5">
        <v>623</v>
      </c>
      <c r="DM626" s="5">
        <v>618</v>
      </c>
      <c r="DQ626" s="5">
        <v>555</v>
      </c>
      <c r="DU626" s="5">
        <v>615</v>
      </c>
      <c r="EA626" s="5">
        <v>546</v>
      </c>
      <c r="EE626" s="5">
        <v>610</v>
      </c>
      <c r="EG626" s="5" t="s">
        <v>13</v>
      </c>
      <c r="EI626" s="5">
        <v>605</v>
      </c>
      <c r="EM626" s="5">
        <v>543</v>
      </c>
    </row>
    <row r="627" spans="1:143" x14ac:dyDescent="0.15">
      <c r="A627" s="1">
        <v>1153</v>
      </c>
      <c r="B627" s="8">
        <v>5</v>
      </c>
      <c r="C627" s="12">
        <v>16546</v>
      </c>
      <c r="D627" s="90">
        <f t="shared" si="21"/>
        <v>84.349510603588911</v>
      </c>
      <c r="E627" s="4"/>
      <c r="F627" s="1">
        <v>11</v>
      </c>
      <c r="G627" s="8">
        <v>6</v>
      </c>
      <c r="H627" s="13">
        <v>15556</v>
      </c>
      <c r="I627" s="97">
        <f t="shared" si="20"/>
        <v>57.762429913482606</v>
      </c>
      <c r="K627" s="1">
        <v>1223</v>
      </c>
      <c r="L627" s="8">
        <v>6</v>
      </c>
      <c r="M627" s="5">
        <v>3188</v>
      </c>
      <c r="O627" s="1">
        <v>594</v>
      </c>
      <c r="P627" s="8"/>
      <c r="S627" s="1">
        <v>346</v>
      </c>
      <c r="T627" s="8"/>
      <c r="W627" s="1">
        <v>570</v>
      </c>
      <c r="X627" s="8"/>
      <c r="AA627" s="1">
        <v>790</v>
      </c>
      <c r="AB627" s="8">
        <v>7</v>
      </c>
      <c r="AC627" s="5">
        <v>29500</v>
      </c>
      <c r="AE627" s="1">
        <v>998</v>
      </c>
      <c r="AF627" s="8">
        <v>5</v>
      </c>
      <c r="AG627" s="5">
        <v>10725</v>
      </c>
      <c r="AI627" s="1">
        <v>498</v>
      </c>
      <c r="AJ627" s="8"/>
      <c r="AM627" s="1">
        <v>526</v>
      </c>
      <c r="AN627" s="8"/>
      <c r="AQ627" s="1">
        <v>609</v>
      </c>
      <c r="AR627" s="8"/>
      <c r="AU627" s="1">
        <v>624</v>
      </c>
      <c r="AV627" s="8"/>
      <c r="AW627" s="5" t="s">
        <v>13</v>
      </c>
      <c r="AY627" s="1">
        <v>619</v>
      </c>
      <c r="AZ627" s="8"/>
      <c r="BC627" s="1">
        <v>556</v>
      </c>
      <c r="BD627" s="8"/>
      <c r="BG627" s="1">
        <v>616</v>
      </c>
      <c r="BH627" s="8"/>
      <c r="BI627" s="5" t="s">
        <v>13</v>
      </c>
      <c r="BM627" s="5">
        <v>1508</v>
      </c>
      <c r="BN627" s="5">
        <v>6</v>
      </c>
      <c r="BO627" s="5">
        <v>3250</v>
      </c>
      <c r="BQ627" s="1">
        <v>594</v>
      </c>
      <c r="BR627" s="8"/>
      <c r="BU627" s="1">
        <v>346</v>
      </c>
      <c r="BV627" s="8"/>
      <c r="BY627" s="1">
        <v>570</v>
      </c>
      <c r="BZ627" s="8"/>
      <c r="CC627" s="1">
        <v>530</v>
      </c>
      <c r="CD627" s="8"/>
      <c r="CG627" s="1">
        <v>599</v>
      </c>
      <c r="CH627" s="8"/>
      <c r="CK627" s="1">
        <v>557</v>
      </c>
      <c r="CL627" s="8"/>
      <c r="CO627" s="1">
        <v>624</v>
      </c>
      <c r="CP627" s="8"/>
      <c r="CQ627" s="5" t="s">
        <v>13</v>
      </c>
      <c r="CS627" s="5">
        <v>1476</v>
      </c>
      <c r="CT627" s="8">
        <v>7</v>
      </c>
      <c r="CU627" s="5">
        <v>26</v>
      </c>
      <c r="CW627" s="5">
        <v>498</v>
      </c>
      <c r="DA627" s="5">
        <v>526</v>
      </c>
      <c r="DE627" s="5">
        <v>609</v>
      </c>
      <c r="DI627" s="5">
        <v>624</v>
      </c>
      <c r="DM627" s="5">
        <v>619</v>
      </c>
      <c r="DQ627" s="5">
        <v>556</v>
      </c>
      <c r="DU627" s="5">
        <v>616</v>
      </c>
      <c r="EA627" s="5">
        <v>547</v>
      </c>
      <c r="EE627" s="5">
        <v>611</v>
      </c>
      <c r="EG627" s="5" t="s">
        <v>13</v>
      </c>
      <c r="EI627" s="5">
        <v>606</v>
      </c>
      <c r="EM627" s="5">
        <v>544</v>
      </c>
    </row>
    <row r="628" spans="1:143" x14ac:dyDescent="0.15">
      <c r="A628" s="1">
        <v>948</v>
      </c>
      <c r="B628" s="8">
        <v>5</v>
      </c>
      <c r="C628" s="12">
        <v>16556</v>
      </c>
      <c r="D628" s="90">
        <f t="shared" si="21"/>
        <v>84.400489396411089</v>
      </c>
      <c r="E628" s="4"/>
      <c r="F628" s="1">
        <v>1497</v>
      </c>
      <c r="G628" s="8">
        <v>6</v>
      </c>
      <c r="H628" s="13">
        <v>15695</v>
      </c>
      <c r="I628" s="97">
        <f t="shared" si="20"/>
        <v>58.278563736957409</v>
      </c>
      <c r="K628" s="1">
        <v>1508</v>
      </c>
      <c r="L628" s="8">
        <v>6</v>
      </c>
      <c r="M628" s="5">
        <v>3406</v>
      </c>
      <c r="O628" s="1">
        <v>595</v>
      </c>
      <c r="P628" s="8"/>
      <c r="S628" s="1">
        <v>347</v>
      </c>
      <c r="T628" s="8"/>
      <c r="W628" s="1">
        <v>571</v>
      </c>
      <c r="X628" s="8"/>
      <c r="AA628" s="1">
        <v>925</v>
      </c>
      <c r="AB628" s="8">
        <v>7</v>
      </c>
      <c r="AC628" s="5">
        <v>30056</v>
      </c>
      <c r="AE628" s="1">
        <v>662</v>
      </c>
      <c r="AF628" s="8">
        <v>5</v>
      </c>
      <c r="AG628" s="5">
        <v>10808</v>
      </c>
      <c r="AI628" s="1">
        <v>499</v>
      </c>
      <c r="AJ628" s="8"/>
      <c r="AM628" s="1">
        <v>528</v>
      </c>
      <c r="AN628" s="8"/>
      <c r="AQ628" s="1">
        <v>610</v>
      </c>
      <c r="AR628" s="8"/>
      <c r="AU628" s="1">
        <v>625</v>
      </c>
      <c r="AV628" s="8"/>
      <c r="AW628" s="5" t="s">
        <v>13</v>
      </c>
      <c r="AY628" s="1">
        <v>620</v>
      </c>
      <c r="AZ628" s="8"/>
      <c r="BC628" s="1">
        <v>558</v>
      </c>
      <c r="BD628" s="8"/>
      <c r="BG628" s="1">
        <v>617</v>
      </c>
      <c r="BH628" s="8"/>
      <c r="BI628" s="5" t="s">
        <v>13</v>
      </c>
      <c r="BM628" s="5">
        <v>349</v>
      </c>
      <c r="BN628" s="5">
        <v>6</v>
      </c>
      <c r="BO628" s="5">
        <v>3268</v>
      </c>
      <c r="BQ628" s="1">
        <v>595</v>
      </c>
      <c r="BR628" s="8"/>
      <c r="BU628" s="1">
        <v>347</v>
      </c>
      <c r="BV628" s="8"/>
      <c r="BY628" s="1">
        <v>571</v>
      </c>
      <c r="BZ628" s="8"/>
      <c r="CC628" s="1">
        <v>531</v>
      </c>
      <c r="CD628" s="8"/>
      <c r="CG628" s="1">
        <v>600</v>
      </c>
      <c r="CH628" s="8"/>
      <c r="CK628" s="1">
        <v>558</v>
      </c>
      <c r="CL628" s="8"/>
      <c r="CO628" s="1">
        <v>625</v>
      </c>
      <c r="CP628" s="8"/>
      <c r="CQ628" s="5" t="s">
        <v>13</v>
      </c>
      <c r="CS628" s="5">
        <v>1434</v>
      </c>
      <c r="CT628" s="8">
        <v>7</v>
      </c>
      <c r="CU628" s="5">
        <v>28</v>
      </c>
      <c r="CW628" s="5">
        <v>499</v>
      </c>
      <c r="DA628" s="5">
        <v>528</v>
      </c>
      <c r="DE628" s="5">
        <v>610</v>
      </c>
      <c r="DI628" s="5">
        <v>625</v>
      </c>
      <c r="DM628" s="5">
        <v>620</v>
      </c>
      <c r="DQ628" s="5">
        <v>558</v>
      </c>
      <c r="DU628" s="5">
        <v>617</v>
      </c>
      <c r="EA628" s="5">
        <v>548</v>
      </c>
      <c r="EE628" s="5">
        <v>612</v>
      </c>
      <c r="EG628" s="5" t="s">
        <v>13</v>
      </c>
      <c r="EI628" s="5">
        <v>607</v>
      </c>
      <c r="EM628" s="5">
        <v>545</v>
      </c>
    </row>
    <row r="629" spans="1:143" x14ac:dyDescent="0.15">
      <c r="A629" s="1">
        <v>1238</v>
      </c>
      <c r="B629" s="8">
        <v>5</v>
      </c>
      <c r="C629" s="12">
        <v>16659</v>
      </c>
      <c r="D629" s="90">
        <f t="shared" si="21"/>
        <v>84.925570962479611</v>
      </c>
      <c r="E629" s="4"/>
      <c r="F629" s="1">
        <v>354</v>
      </c>
      <c r="G629" s="8">
        <v>6</v>
      </c>
      <c r="H629" s="13">
        <v>15850</v>
      </c>
      <c r="I629" s="97">
        <f t="shared" si="20"/>
        <v>58.85410864802644</v>
      </c>
      <c r="K629" s="1">
        <v>426</v>
      </c>
      <c r="L629" s="8">
        <v>6</v>
      </c>
      <c r="M629" s="5">
        <v>3411</v>
      </c>
      <c r="O629" s="1">
        <v>596</v>
      </c>
      <c r="P629" s="8"/>
      <c r="S629" s="1">
        <v>348</v>
      </c>
      <c r="T629" s="8"/>
      <c r="W629" s="1">
        <v>572</v>
      </c>
      <c r="X629" s="8"/>
      <c r="AA629" s="1">
        <v>1476</v>
      </c>
      <c r="AB629" s="8">
        <v>7</v>
      </c>
      <c r="AC629" s="5">
        <v>30142</v>
      </c>
      <c r="AE629" s="1">
        <v>1252</v>
      </c>
      <c r="AF629" s="8">
        <v>5</v>
      </c>
      <c r="AG629" s="5">
        <v>10870</v>
      </c>
      <c r="AI629" s="1">
        <v>500</v>
      </c>
      <c r="AJ629" s="8"/>
      <c r="AM629" s="1">
        <v>529</v>
      </c>
      <c r="AN629" s="8"/>
      <c r="AQ629" s="1">
        <v>611</v>
      </c>
      <c r="AR629" s="8"/>
      <c r="AU629" s="1">
        <v>626</v>
      </c>
      <c r="AV629" s="8"/>
      <c r="AW629" s="5" t="s">
        <v>13</v>
      </c>
      <c r="AY629" s="1">
        <v>621</v>
      </c>
      <c r="AZ629" s="8"/>
      <c r="BC629" s="1">
        <v>559</v>
      </c>
      <c r="BD629" s="8"/>
      <c r="BG629" s="1">
        <v>618</v>
      </c>
      <c r="BH629" s="8"/>
      <c r="BI629" s="5" t="s">
        <v>13</v>
      </c>
      <c r="BM629" s="5">
        <v>703</v>
      </c>
      <c r="BN629" s="5">
        <v>6</v>
      </c>
      <c r="BO629" s="5">
        <v>3436</v>
      </c>
      <c r="BQ629" s="1">
        <v>596</v>
      </c>
      <c r="BR629" s="8"/>
      <c r="BU629" s="1">
        <v>348</v>
      </c>
      <c r="BV629" s="8"/>
      <c r="BY629" s="1">
        <v>572</v>
      </c>
      <c r="BZ629" s="8"/>
      <c r="CC629" s="1">
        <v>532</v>
      </c>
      <c r="CD629" s="8"/>
      <c r="CG629" s="1">
        <v>601</v>
      </c>
      <c r="CH629" s="8"/>
      <c r="CK629" s="1">
        <v>559</v>
      </c>
      <c r="CL629" s="8"/>
      <c r="CO629" s="1">
        <v>626</v>
      </c>
      <c r="CP629" s="8"/>
      <c r="CQ629" s="5" t="s">
        <v>13</v>
      </c>
      <c r="CS629" s="5">
        <v>790</v>
      </c>
      <c r="CT629" s="8">
        <v>7</v>
      </c>
      <c r="CU629" s="5">
        <v>30</v>
      </c>
      <c r="CW629" s="5">
        <v>500</v>
      </c>
      <c r="DA629" s="5">
        <v>529</v>
      </c>
      <c r="DE629" s="5">
        <v>611</v>
      </c>
      <c r="DI629" s="5">
        <v>626</v>
      </c>
      <c r="DM629" s="5">
        <v>621</v>
      </c>
      <c r="DQ629" s="5">
        <v>559</v>
      </c>
      <c r="DU629" s="5">
        <v>618</v>
      </c>
      <c r="EA629" s="5">
        <v>549</v>
      </c>
      <c r="EE629" s="5">
        <v>613</v>
      </c>
      <c r="EG629" s="5" t="s">
        <v>13</v>
      </c>
      <c r="EI629" s="5">
        <v>608</v>
      </c>
      <c r="EM629" s="5">
        <v>546</v>
      </c>
    </row>
    <row r="630" spans="1:143" x14ac:dyDescent="0.15">
      <c r="A630" s="1">
        <v>931</v>
      </c>
      <c r="B630" s="8">
        <v>5</v>
      </c>
      <c r="C630" s="12">
        <v>16662</v>
      </c>
      <c r="D630" s="90">
        <f t="shared" si="21"/>
        <v>84.940864600326265</v>
      </c>
      <c r="E630" s="4"/>
      <c r="F630" s="1">
        <v>1315</v>
      </c>
      <c r="G630" s="8">
        <v>6</v>
      </c>
      <c r="H630" s="13">
        <v>16154</v>
      </c>
      <c r="I630" s="97">
        <f t="shared" si="20"/>
        <v>59.98291931231666</v>
      </c>
      <c r="K630" s="1">
        <v>1084</v>
      </c>
      <c r="L630" s="8">
        <v>6</v>
      </c>
      <c r="M630" s="5">
        <v>3510</v>
      </c>
      <c r="O630" s="1">
        <v>597</v>
      </c>
      <c r="P630" s="8"/>
      <c r="S630" s="1">
        <v>350</v>
      </c>
      <c r="T630" s="8"/>
      <c r="W630" s="1">
        <v>573</v>
      </c>
      <c r="X630" s="8"/>
      <c r="AA630" s="1">
        <v>1434</v>
      </c>
      <c r="AB630" s="8">
        <v>7</v>
      </c>
      <c r="AC630" s="5">
        <v>32032</v>
      </c>
      <c r="AE630" s="1">
        <v>1090</v>
      </c>
      <c r="AF630" s="8">
        <v>5</v>
      </c>
      <c r="AG630" s="5">
        <v>10874</v>
      </c>
      <c r="AI630" s="1">
        <v>501</v>
      </c>
      <c r="AJ630" s="8"/>
      <c r="AM630" s="1">
        <v>530</v>
      </c>
      <c r="AN630" s="8"/>
      <c r="AQ630" s="1">
        <v>612</v>
      </c>
      <c r="AR630" s="8"/>
      <c r="AU630" s="1">
        <v>627</v>
      </c>
      <c r="AV630" s="8"/>
      <c r="AW630" s="5" t="s">
        <v>13</v>
      </c>
      <c r="AY630" s="1">
        <v>622</v>
      </c>
      <c r="AZ630" s="8"/>
      <c r="BC630" s="1">
        <v>561</v>
      </c>
      <c r="BD630" s="8"/>
      <c r="BG630" s="1">
        <v>619</v>
      </c>
      <c r="BH630" s="8"/>
      <c r="BI630" s="5" t="s">
        <v>13</v>
      </c>
      <c r="BM630" s="5">
        <v>484</v>
      </c>
      <c r="BN630" s="5">
        <v>6</v>
      </c>
      <c r="BO630" s="5">
        <v>3448</v>
      </c>
      <c r="BQ630" s="1">
        <v>597</v>
      </c>
      <c r="BR630" s="8"/>
      <c r="BU630" s="1">
        <v>350</v>
      </c>
      <c r="BV630" s="8"/>
      <c r="BY630" s="1">
        <v>573</v>
      </c>
      <c r="BZ630" s="8"/>
      <c r="CC630" s="1">
        <v>533</v>
      </c>
      <c r="CD630" s="8"/>
      <c r="CG630" s="1">
        <v>602</v>
      </c>
      <c r="CH630" s="8"/>
      <c r="CK630" s="1">
        <v>560</v>
      </c>
      <c r="CL630" s="8"/>
      <c r="CO630" s="1">
        <v>627</v>
      </c>
      <c r="CP630" s="8"/>
      <c r="CQ630" s="5" t="s">
        <v>13</v>
      </c>
      <c r="CS630" s="5">
        <v>309</v>
      </c>
      <c r="CT630" s="8">
        <v>8</v>
      </c>
      <c r="CU630" s="5">
        <v>1</v>
      </c>
      <c r="CW630" s="5">
        <v>501</v>
      </c>
      <c r="DA630" s="5">
        <v>530</v>
      </c>
      <c r="DE630" s="5">
        <v>612</v>
      </c>
      <c r="DI630" s="5">
        <v>627</v>
      </c>
      <c r="DM630" s="5">
        <v>622</v>
      </c>
      <c r="DQ630" s="5">
        <v>561</v>
      </c>
      <c r="DU630" s="5">
        <v>619</v>
      </c>
      <c r="EA630" s="5">
        <v>550</v>
      </c>
      <c r="EE630" s="5">
        <v>614</v>
      </c>
      <c r="EG630" s="5" t="s">
        <v>13</v>
      </c>
      <c r="EI630" s="5">
        <v>609</v>
      </c>
      <c r="EM630" s="5">
        <v>547</v>
      </c>
    </row>
    <row r="631" spans="1:143" x14ac:dyDescent="0.15">
      <c r="A631" s="1">
        <v>385</v>
      </c>
      <c r="B631" s="8">
        <v>5</v>
      </c>
      <c r="C631" s="12">
        <v>16692</v>
      </c>
      <c r="D631" s="90">
        <f t="shared" si="21"/>
        <v>85.093800978792828</v>
      </c>
      <c r="E631" s="4"/>
      <c r="F631" s="1">
        <v>144</v>
      </c>
      <c r="G631" s="8">
        <v>6</v>
      </c>
      <c r="H631" s="13">
        <v>16326</v>
      </c>
      <c r="I631" s="97">
        <f t="shared" si="20"/>
        <v>60.621588503954548</v>
      </c>
      <c r="K631" s="1">
        <v>1123</v>
      </c>
      <c r="L631" s="8">
        <v>6</v>
      </c>
      <c r="M631" s="5">
        <v>3753</v>
      </c>
      <c r="O631" s="1">
        <v>598</v>
      </c>
      <c r="P631" s="8"/>
      <c r="S631" s="1">
        <v>351</v>
      </c>
      <c r="T631" s="8"/>
      <c r="W631" s="1">
        <v>574</v>
      </c>
      <c r="X631" s="8"/>
      <c r="AA631" s="1">
        <v>779</v>
      </c>
      <c r="AB631" s="8">
        <v>8</v>
      </c>
      <c r="AC631" s="5">
        <v>1914</v>
      </c>
      <c r="AE631" s="1">
        <v>987</v>
      </c>
      <c r="AF631" s="8">
        <v>5</v>
      </c>
      <c r="AG631" s="5">
        <v>10924</v>
      </c>
      <c r="AI631" s="1">
        <v>503</v>
      </c>
      <c r="AJ631" s="8"/>
      <c r="AM631" s="1">
        <v>532</v>
      </c>
      <c r="AN631" s="8"/>
      <c r="AQ631" s="1">
        <v>613</v>
      </c>
      <c r="AR631" s="8"/>
      <c r="AU631" s="1">
        <v>628</v>
      </c>
      <c r="AV631" s="8"/>
      <c r="AW631" s="5" t="s">
        <v>13</v>
      </c>
      <c r="AY631" s="1">
        <v>623</v>
      </c>
      <c r="AZ631" s="8"/>
      <c r="BC631" s="1">
        <v>562</v>
      </c>
      <c r="BD631" s="8"/>
      <c r="BG631" s="1">
        <v>620</v>
      </c>
      <c r="BH631" s="8"/>
      <c r="BI631" s="5" t="s">
        <v>13</v>
      </c>
      <c r="BM631" s="5">
        <v>1242</v>
      </c>
      <c r="BN631" s="5">
        <v>6</v>
      </c>
      <c r="BO631" s="5">
        <v>3518</v>
      </c>
      <c r="BQ631" s="1">
        <v>598</v>
      </c>
      <c r="BR631" s="8"/>
      <c r="BU631" s="1">
        <v>351</v>
      </c>
      <c r="BV631" s="8"/>
      <c r="BY631" s="1">
        <v>574</v>
      </c>
      <c r="BZ631" s="8"/>
      <c r="CC631" s="1">
        <v>534</v>
      </c>
      <c r="CD631" s="8"/>
      <c r="CG631" s="1">
        <v>603</v>
      </c>
      <c r="CH631" s="8"/>
      <c r="CK631" s="1">
        <v>561</v>
      </c>
      <c r="CL631" s="8"/>
      <c r="CO631" s="1">
        <v>628</v>
      </c>
      <c r="CP631" s="8"/>
      <c r="CQ631" s="5" t="s">
        <v>13</v>
      </c>
      <c r="CS631" s="5">
        <v>468</v>
      </c>
      <c r="CT631" s="8">
        <v>8</v>
      </c>
      <c r="CU631" s="5">
        <v>2</v>
      </c>
      <c r="CW631" s="5">
        <v>503</v>
      </c>
      <c r="DA631" s="5">
        <v>532</v>
      </c>
      <c r="DE631" s="5">
        <v>613</v>
      </c>
      <c r="DI631" s="5">
        <v>628</v>
      </c>
      <c r="DM631" s="5">
        <v>623</v>
      </c>
      <c r="DQ631" s="5">
        <v>562</v>
      </c>
      <c r="DU631" s="5">
        <v>620</v>
      </c>
      <c r="EA631" s="5">
        <v>551</v>
      </c>
      <c r="EE631" s="5">
        <v>615</v>
      </c>
      <c r="EG631" s="5" t="s">
        <v>13</v>
      </c>
      <c r="EI631" s="5">
        <v>610</v>
      </c>
      <c r="EM631" s="5">
        <v>548</v>
      </c>
    </row>
    <row r="632" spans="1:143" x14ac:dyDescent="0.15">
      <c r="A632" s="1">
        <v>1050</v>
      </c>
      <c r="B632" s="8">
        <v>5</v>
      </c>
      <c r="C632" s="12">
        <v>16692</v>
      </c>
      <c r="D632" s="90">
        <f t="shared" si="21"/>
        <v>85.093800978792828</v>
      </c>
      <c r="E632" s="4"/>
      <c r="F632" s="1">
        <v>1181</v>
      </c>
      <c r="G632" s="8">
        <v>6</v>
      </c>
      <c r="H632" s="13">
        <v>16333</v>
      </c>
      <c r="I632" s="97">
        <f t="shared" si="20"/>
        <v>60.647580854777026</v>
      </c>
      <c r="K632" s="1">
        <v>873</v>
      </c>
      <c r="L632" s="8">
        <v>6</v>
      </c>
      <c r="M632" s="5">
        <v>3771</v>
      </c>
      <c r="O632" s="1">
        <v>599</v>
      </c>
      <c r="P632" s="8"/>
      <c r="S632" s="1">
        <v>352</v>
      </c>
      <c r="T632" s="8"/>
      <c r="W632" s="1">
        <v>575</v>
      </c>
      <c r="X632" s="8"/>
      <c r="AA632" s="1">
        <v>767</v>
      </c>
      <c r="AB632" s="8">
        <v>8</v>
      </c>
      <c r="AC632" s="5">
        <v>2044</v>
      </c>
      <c r="AE632" s="1">
        <v>675</v>
      </c>
      <c r="AF632" s="8">
        <v>5</v>
      </c>
      <c r="AG632" s="5">
        <v>10930</v>
      </c>
      <c r="AI632" s="1">
        <v>504</v>
      </c>
      <c r="AJ632" s="8"/>
      <c r="AM632" s="1">
        <v>533</v>
      </c>
      <c r="AN632" s="8"/>
      <c r="AQ632" s="1">
        <v>614</v>
      </c>
      <c r="AR632" s="8"/>
      <c r="AU632" s="1">
        <v>629</v>
      </c>
      <c r="AV632" s="8"/>
      <c r="AW632" s="5" t="s">
        <v>13</v>
      </c>
      <c r="AY632" s="1">
        <v>624</v>
      </c>
      <c r="AZ632" s="8"/>
      <c r="BC632" s="1">
        <v>563</v>
      </c>
      <c r="BD632" s="8"/>
      <c r="BG632" s="1">
        <v>621</v>
      </c>
      <c r="BH632" s="8"/>
      <c r="BI632" s="5" t="s">
        <v>13</v>
      </c>
      <c r="BM632" s="5">
        <v>1041</v>
      </c>
      <c r="BN632" s="5">
        <v>6</v>
      </c>
      <c r="BO632" s="5">
        <v>3844</v>
      </c>
      <c r="BQ632" s="1">
        <v>599</v>
      </c>
      <c r="BR632" s="8"/>
      <c r="BU632" s="1">
        <v>352</v>
      </c>
      <c r="BV632" s="8"/>
      <c r="BY632" s="1">
        <v>575</v>
      </c>
      <c r="BZ632" s="8"/>
      <c r="CC632" s="1">
        <v>535</v>
      </c>
      <c r="CD632" s="8"/>
      <c r="CG632" s="1">
        <v>604</v>
      </c>
      <c r="CH632" s="8"/>
      <c r="CK632" s="1">
        <v>562</v>
      </c>
      <c r="CL632" s="8"/>
      <c r="CO632" s="1">
        <v>629</v>
      </c>
      <c r="CP632" s="8"/>
      <c r="CQ632" s="5" t="s">
        <v>13</v>
      </c>
      <c r="CS632" s="5">
        <v>735</v>
      </c>
      <c r="CT632" s="8">
        <v>8</v>
      </c>
      <c r="CU632" s="5">
        <v>2</v>
      </c>
      <c r="CW632" s="5">
        <v>504</v>
      </c>
      <c r="DA632" s="5">
        <v>533</v>
      </c>
      <c r="DE632" s="5">
        <v>614</v>
      </c>
      <c r="DI632" s="5">
        <v>629</v>
      </c>
      <c r="DM632" s="5">
        <v>624</v>
      </c>
      <c r="DQ632" s="5">
        <v>563</v>
      </c>
      <c r="DU632" s="5">
        <v>621</v>
      </c>
      <c r="EA632" s="5">
        <v>552</v>
      </c>
      <c r="EE632" s="5">
        <v>616</v>
      </c>
      <c r="EG632" s="5" t="s">
        <v>13</v>
      </c>
      <c r="EI632" s="5">
        <v>611</v>
      </c>
      <c r="EM632" s="5">
        <v>549</v>
      </c>
    </row>
    <row r="633" spans="1:143" x14ac:dyDescent="0.15">
      <c r="A633" s="1">
        <v>1195</v>
      </c>
      <c r="B633" s="8">
        <v>5</v>
      </c>
      <c r="C633" s="12">
        <v>16692</v>
      </c>
      <c r="D633" s="90">
        <f t="shared" si="21"/>
        <v>85.093800978792828</v>
      </c>
      <c r="E633" s="4"/>
      <c r="F633" s="1">
        <v>76</v>
      </c>
      <c r="G633" s="8">
        <v>6</v>
      </c>
      <c r="H633" s="13">
        <v>16749</v>
      </c>
      <c r="I633" s="97">
        <f t="shared" si="20"/>
        <v>62.192269132226805</v>
      </c>
      <c r="K633" s="1">
        <v>544</v>
      </c>
      <c r="L633" s="8">
        <v>6</v>
      </c>
      <c r="M633" s="5">
        <v>3920</v>
      </c>
      <c r="O633" s="1">
        <v>600</v>
      </c>
      <c r="P633" s="8"/>
      <c r="S633" s="1">
        <v>354</v>
      </c>
      <c r="T633" s="8"/>
      <c r="W633" s="1">
        <v>576</v>
      </c>
      <c r="X633" s="8"/>
      <c r="AA633" s="1">
        <v>1540</v>
      </c>
      <c r="AB633" s="8">
        <v>8</v>
      </c>
      <c r="AC633" s="5">
        <v>2278</v>
      </c>
      <c r="AE633" s="1">
        <v>729</v>
      </c>
      <c r="AF633" s="8">
        <v>5</v>
      </c>
      <c r="AG633" s="5">
        <v>10995</v>
      </c>
      <c r="AI633" s="1">
        <v>505</v>
      </c>
      <c r="AJ633" s="8"/>
      <c r="AM633" s="1">
        <v>534</v>
      </c>
      <c r="AN633" s="8"/>
      <c r="AQ633" s="1">
        <v>615</v>
      </c>
      <c r="AR633" s="8"/>
      <c r="AU633" s="1">
        <v>630</v>
      </c>
      <c r="AV633" s="8"/>
      <c r="AW633" s="5" t="s">
        <v>13</v>
      </c>
      <c r="AY633" s="1">
        <v>625</v>
      </c>
      <c r="AZ633" s="8"/>
      <c r="BC633" s="1">
        <v>564</v>
      </c>
      <c r="BD633" s="8"/>
      <c r="BG633" s="1">
        <v>622</v>
      </c>
      <c r="BH633" s="8"/>
      <c r="BI633" s="5" t="s">
        <v>13</v>
      </c>
      <c r="BM633" s="5">
        <v>994</v>
      </c>
      <c r="BN633" s="5">
        <v>6</v>
      </c>
      <c r="BO633" s="5">
        <v>3914</v>
      </c>
      <c r="BQ633" s="1">
        <v>600</v>
      </c>
      <c r="BR633" s="8"/>
      <c r="BU633" s="1">
        <v>354</v>
      </c>
      <c r="BV633" s="8"/>
      <c r="BY633" s="1">
        <v>576</v>
      </c>
      <c r="BZ633" s="8"/>
      <c r="CC633" s="1">
        <v>536</v>
      </c>
      <c r="CD633" s="8"/>
      <c r="CG633" s="1">
        <v>605</v>
      </c>
      <c r="CH633" s="8"/>
      <c r="CK633" s="1">
        <v>563</v>
      </c>
      <c r="CL633" s="8"/>
      <c r="CO633" s="1">
        <v>630</v>
      </c>
      <c r="CP633" s="8"/>
      <c r="CQ633" s="5" t="s">
        <v>13</v>
      </c>
      <c r="CS633" s="5">
        <v>1271</v>
      </c>
      <c r="CT633" s="8">
        <v>8</v>
      </c>
      <c r="CU633" s="5">
        <v>2</v>
      </c>
      <c r="CW633" s="5">
        <v>505</v>
      </c>
      <c r="DA633" s="5">
        <v>534</v>
      </c>
      <c r="DE633" s="5">
        <v>615</v>
      </c>
      <c r="DI633" s="5">
        <v>630</v>
      </c>
      <c r="DM633" s="5">
        <v>625</v>
      </c>
      <c r="DQ633" s="5">
        <v>564</v>
      </c>
      <c r="DU633" s="5">
        <v>622</v>
      </c>
      <c r="EA633" s="5">
        <v>553</v>
      </c>
      <c r="EE633" s="5">
        <v>617</v>
      </c>
      <c r="EG633" s="5" t="s">
        <v>13</v>
      </c>
      <c r="EI633" s="5">
        <v>612</v>
      </c>
      <c r="EM633" s="5">
        <v>550</v>
      </c>
    </row>
    <row r="634" spans="1:143" x14ac:dyDescent="0.15">
      <c r="A634" s="1">
        <v>287</v>
      </c>
      <c r="B634" s="8">
        <v>5</v>
      </c>
      <c r="C634" s="12">
        <v>16785</v>
      </c>
      <c r="D634" s="90">
        <f t="shared" si="21"/>
        <v>85.567903752039157</v>
      </c>
      <c r="E634" s="4"/>
      <c r="F634" s="1">
        <v>982</v>
      </c>
      <c r="G634" s="8">
        <v>6</v>
      </c>
      <c r="H634" s="13">
        <v>17398</v>
      </c>
      <c r="I634" s="97">
        <f t="shared" ref="I634:I697" si="22">H634/$D$1529*100</f>
        <v>64.602131372767445</v>
      </c>
      <c r="K634" s="1">
        <v>180</v>
      </c>
      <c r="L634" s="8">
        <v>6</v>
      </c>
      <c r="M634" s="5">
        <v>4008</v>
      </c>
      <c r="O634" s="1">
        <v>601</v>
      </c>
      <c r="P634" s="8"/>
      <c r="S634" s="1">
        <v>355</v>
      </c>
      <c r="T634" s="8"/>
      <c r="W634" s="1">
        <v>577</v>
      </c>
      <c r="X634" s="8"/>
      <c r="AA634" s="1">
        <v>1271</v>
      </c>
      <c r="AB634" s="8">
        <v>8</v>
      </c>
      <c r="AC634" s="5">
        <v>2288</v>
      </c>
      <c r="AE634" s="1">
        <v>920</v>
      </c>
      <c r="AF634" s="8">
        <v>5</v>
      </c>
      <c r="AG634" s="5">
        <v>11028</v>
      </c>
      <c r="AI634" s="1">
        <v>506</v>
      </c>
      <c r="AJ634" s="8"/>
      <c r="AM634" s="1">
        <v>535</v>
      </c>
      <c r="AN634" s="8"/>
      <c r="AQ634" s="1">
        <v>616</v>
      </c>
      <c r="AR634" s="8"/>
      <c r="AU634" s="1">
        <v>631</v>
      </c>
      <c r="AV634" s="8"/>
      <c r="AW634" s="5" t="s">
        <v>13</v>
      </c>
      <c r="AY634" s="1">
        <v>626</v>
      </c>
      <c r="AZ634" s="8"/>
      <c r="BC634" s="1">
        <v>565</v>
      </c>
      <c r="BD634" s="8"/>
      <c r="BG634" s="1">
        <v>623</v>
      </c>
      <c r="BH634" s="8"/>
      <c r="BI634" s="5" t="s">
        <v>13</v>
      </c>
      <c r="BM634" s="5">
        <v>321</v>
      </c>
      <c r="BN634" s="5">
        <v>6</v>
      </c>
      <c r="BO634" s="5">
        <v>3950</v>
      </c>
      <c r="BQ634" s="1">
        <v>601</v>
      </c>
      <c r="BR634" s="8"/>
      <c r="BU634" s="1">
        <v>355</v>
      </c>
      <c r="BV634" s="8"/>
      <c r="BY634" s="1">
        <v>577</v>
      </c>
      <c r="BZ634" s="8"/>
      <c r="CC634" s="1">
        <v>537</v>
      </c>
      <c r="CD634" s="8"/>
      <c r="CG634" s="1">
        <v>606</v>
      </c>
      <c r="CH634" s="8"/>
      <c r="CK634" s="1">
        <v>564</v>
      </c>
      <c r="CL634" s="8"/>
      <c r="CO634" s="1">
        <v>631</v>
      </c>
      <c r="CP634" s="8"/>
      <c r="CQ634" s="5" t="s">
        <v>13</v>
      </c>
      <c r="CS634" s="5">
        <v>1540</v>
      </c>
      <c r="CT634" s="8">
        <v>8</v>
      </c>
      <c r="CU634" s="5">
        <v>2</v>
      </c>
      <c r="CW634" s="5">
        <v>506</v>
      </c>
      <c r="DA634" s="5">
        <v>535</v>
      </c>
      <c r="DE634" s="5">
        <v>616</v>
      </c>
      <c r="DI634" s="5">
        <v>631</v>
      </c>
      <c r="DM634" s="5">
        <v>626</v>
      </c>
      <c r="DQ634" s="5">
        <v>565</v>
      </c>
      <c r="DU634" s="5">
        <v>623</v>
      </c>
      <c r="EA634" s="5">
        <v>554</v>
      </c>
      <c r="EE634" s="5">
        <v>618</v>
      </c>
      <c r="EG634" s="5" t="s">
        <v>13</v>
      </c>
      <c r="EI634" s="5">
        <v>613</v>
      </c>
      <c r="EM634" s="5">
        <v>551</v>
      </c>
    </row>
    <row r="635" spans="1:143" x14ac:dyDescent="0.15">
      <c r="A635" s="1">
        <v>880</v>
      </c>
      <c r="B635" s="8">
        <v>5</v>
      </c>
      <c r="C635" s="12">
        <v>16846</v>
      </c>
      <c r="D635" s="90">
        <f t="shared" si="21"/>
        <v>85.878874388254488</v>
      </c>
      <c r="E635" s="4"/>
      <c r="F635" s="1">
        <v>1369</v>
      </c>
      <c r="G635" s="8">
        <v>6</v>
      </c>
      <c r="H635" s="13">
        <v>17581</v>
      </c>
      <c r="I635" s="97">
        <f t="shared" si="22"/>
        <v>65.281645687126357</v>
      </c>
      <c r="K635" s="1">
        <v>313</v>
      </c>
      <c r="L635" s="8">
        <v>6</v>
      </c>
      <c r="M635" s="5">
        <v>4050</v>
      </c>
      <c r="O635" s="1">
        <v>602</v>
      </c>
      <c r="P635" s="8"/>
      <c r="S635" s="1">
        <v>356</v>
      </c>
      <c r="T635" s="8"/>
      <c r="W635" s="1">
        <v>579</v>
      </c>
      <c r="X635" s="8"/>
      <c r="AA635" s="1">
        <v>735</v>
      </c>
      <c r="AB635" s="8">
        <v>8</v>
      </c>
      <c r="AC635" s="5">
        <v>2314</v>
      </c>
      <c r="AE635" s="1">
        <v>957</v>
      </c>
      <c r="AF635" s="8">
        <v>5</v>
      </c>
      <c r="AG635" s="5">
        <v>11034</v>
      </c>
      <c r="AI635" s="1">
        <v>507</v>
      </c>
      <c r="AJ635" s="8"/>
      <c r="AM635" s="1">
        <v>536</v>
      </c>
      <c r="AN635" s="8"/>
      <c r="AQ635" s="1">
        <v>617</v>
      </c>
      <c r="AR635" s="8"/>
      <c r="AU635" s="1">
        <v>632</v>
      </c>
      <c r="AV635" s="8"/>
      <c r="AW635" s="5" t="s">
        <v>13</v>
      </c>
      <c r="AY635" s="1">
        <v>627</v>
      </c>
      <c r="AZ635" s="8"/>
      <c r="BC635" s="1">
        <v>569</v>
      </c>
      <c r="BD635" s="8"/>
      <c r="BG635" s="1">
        <v>624</v>
      </c>
      <c r="BH635" s="8"/>
      <c r="BI635" s="5" t="s">
        <v>13</v>
      </c>
      <c r="BM635" s="5">
        <v>1039</v>
      </c>
      <c r="BN635" s="5">
        <v>6</v>
      </c>
      <c r="BO635" s="5">
        <v>4040</v>
      </c>
      <c r="BQ635" s="1">
        <v>602</v>
      </c>
      <c r="BR635" s="8"/>
      <c r="BU635" s="1">
        <v>356</v>
      </c>
      <c r="BV635" s="8"/>
      <c r="BY635" s="1">
        <v>579</v>
      </c>
      <c r="BZ635" s="8"/>
      <c r="CC635" s="1">
        <v>538</v>
      </c>
      <c r="CD635" s="8"/>
      <c r="CG635" s="1">
        <v>607</v>
      </c>
      <c r="CH635" s="8"/>
      <c r="CK635" s="1">
        <v>565</v>
      </c>
      <c r="CL635" s="8"/>
      <c r="CO635" s="1">
        <v>632</v>
      </c>
      <c r="CP635" s="8"/>
      <c r="CQ635" s="5" t="s">
        <v>13</v>
      </c>
      <c r="CS635" s="5">
        <v>286</v>
      </c>
      <c r="CT635" s="8">
        <v>8</v>
      </c>
      <c r="CU635" s="5">
        <v>3</v>
      </c>
      <c r="CW635" s="5">
        <v>507</v>
      </c>
      <c r="DA635" s="5">
        <v>536</v>
      </c>
      <c r="DE635" s="5">
        <v>617</v>
      </c>
      <c r="DI635" s="5">
        <v>632</v>
      </c>
      <c r="DM635" s="5">
        <v>627</v>
      </c>
      <c r="DQ635" s="5">
        <v>569</v>
      </c>
      <c r="DU635" s="5">
        <v>624</v>
      </c>
      <c r="EA635" s="5">
        <v>555</v>
      </c>
      <c r="EE635" s="5">
        <v>619</v>
      </c>
      <c r="EG635" s="5" t="s">
        <v>13</v>
      </c>
      <c r="EI635" s="5">
        <v>614</v>
      </c>
      <c r="EM635" s="5">
        <v>552</v>
      </c>
    </row>
    <row r="636" spans="1:143" x14ac:dyDescent="0.15">
      <c r="A636" s="1">
        <v>465</v>
      </c>
      <c r="B636" s="8">
        <v>5</v>
      </c>
      <c r="C636" s="12">
        <v>16869</v>
      </c>
      <c r="D636" s="90">
        <f t="shared" si="21"/>
        <v>85.996125611745512</v>
      </c>
      <c r="E636" s="4"/>
      <c r="F636" s="1">
        <v>544</v>
      </c>
      <c r="G636" s="8">
        <v>6</v>
      </c>
      <c r="H636" s="13">
        <v>17692</v>
      </c>
      <c r="I636" s="97">
        <f t="shared" si="22"/>
        <v>65.693810107311279</v>
      </c>
      <c r="K636" s="1">
        <v>1</v>
      </c>
      <c r="L636" s="8">
        <v>6</v>
      </c>
      <c r="M636" s="5">
        <v>4056</v>
      </c>
      <c r="O636" s="1">
        <v>603</v>
      </c>
      <c r="P636" s="8"/>
      <c r="S636" s="1">
        <v>357</v>
      </c>
      <c r="T636" s="8"/>
      <c r="W636" s="1">
        <v>580</v>
      </c>
      <c r="X636" s="8"/>
      <c r="AA636" s="1">
        <v>309</v>
      </c>
      <c r="AB636" s="8">
        <v>8</v>
      </c>
      <c r="AC636" s="5">
        <v>2322</v>
      </c>
      <c r="AE636" s="1">
        <v>526</v>
      </c>
      <c r="AF636" s="8">
        <v>5</v>
      </c>
      <c r="AG636" s="5">
        <v>11077</v>
      </c>
      <c r="AI636" s="1">
        <v>508</v>
      </c>
      <c r="AJ636" s="8"/>
      <c r="AM636" s="1">
        <v>537</v>
      </c>
      <c r="AN636" s="8"/>
      <c r="AQ636" s="1">
        <v>618</v>
      </c>
      <c r="AR636" s="8"/>
      <c r="AU636" s="1">
        <v>633</v>
      </c>
      <c r="AV636" s="8"/>
      <c r="AW636" s="5" t="s">
        <v>13</v>
      </c>
      <c r="AY636" s="1">
        <v>628</v>
      </c>
      <c r="AZ636" s="8"/>
      <c r="BC636" s="1">
        <v>571</v>
      </c>
      <c r="BD636" s="8"/>
      <c r="BG636" s="1">
        <v>625</v>
      </c>
      <c r="BH636" s="8"/>
      <c r="BI636" s="5" t="s">
        <v>13</v>
      </c>
      <c r="BM636" s="5">
        <v>390</v>
      </c>
      <c r="BN636" s="5">
        <v>6</v>
      </c>
      <c r="BO636" s="5">
        <v>4250</v>
      </c>
      <c r="BQ636" s="1">
        <v>603</v>
      </c>
      <c r="BR636" s="8"/>
      <c r="BU636" s="1">
        <v>357</v>
      </c>
      <c r="BV636" s="8"/>
      <c r="BY636" s="1">
        <v>580</v>
      </c>
      <c r="BZ636" s="8"/>
      <c r="CC636" s="1">
        <v>539</v>
      </c>
      <c r="CD636" s="8"/>
      <c r="CG636" s="1">
        <v>608</v>
      </c>
      <c r="CH636" s="8"/>
      <c r="CK636" s="1">
        <v>566</v>
      </c>
      <c r="CL636" s="8"/>
      <c r="CO636" s="1">
        <v>633</v>
      </c>
      <c r="CP636" s="8"/>
      <c r="CQ636" s="5" t="s">
        <v>13</v>
      </c>
      <c r="CS636" s="5">
        <v>445</v>
      </c>
      <c r="CT636" s="8">
        <v>8</v>
      </c>
      <c r="CU636" s="5">
        <v>3</v>
      </c>
      <c r="CW636" s="5">
        <v>508</v>
      </c>
      <c r="DA636" s="5">
        <v>537</v>
      </c>
      <c r="DE636" s="5">
        <v>618</v>
      </c>
      <c r="DI636" s="5">
        <v>633</v>
      </c>
      <c r="DM636" s="5">
        <v>628</v>
      </c>
      <c r="DQ636" s="5">
        <v>571</v>
      </c>
      <c r="DU636" s="5">
        <v>625</v>
      </c>
      <c r="EA636" s="5">
        <v>556</v>
      </c>
      <c r="EE636" s="5">
        <v>620</v>
      </c>
      <c r="EG636" s="5" t="s">
        <v>13</v>
      </c>
      <c r="EI636" s="5">
        <v>615</v>
      </c>
      <c r="EM636" s="5">
        <v>553</v>
      </c>
    </row>
    <row r="637" spans="1:143" x14ac:dyDescent="0.15">
      <c r="A637" s="1">
        <v>1138</v>
      </c>
      <c r="B637" s="8">
        <v>5</v>
      </c>
      <c r="C637" s="12">
        <v>17039</v>
      </c>
      <c r="D637" s="90">
        <f t="shared" si="21"/>
        <v>86.862765089722672</v>
      </c>
      <c r="E637" s="4"/>
      <c r="F637" s="1">
        <v>1541</v>
      </c>
      <c r="G637" s="8">
        <v>6</v>
      </c>
      <c r="H637" s="13">
        <v>17697</v>
      </c>
      <c r="I637" s="97">
        <f t="shared" si="22"/>
        <v>65.712376072184469</v>
      </c>
      <c r="K637" s="1">
        <v>1117</v>
      </c>
      <c r="L637" s="8">
        <v>6</v>
      </c>
      <c r="M637" s="5">
        <v>4056</v>
      </c>
      <c r="O637" s="1">
        <v>604</v>
      </c>
      <c r="P637" s="8"/>
      <c r="S637" s="1">
        <v>358</v>
      </c>
      <c r="T637" s="8"/>
      <c r="W637" s="1">
        <v>581</v>
      </c>
      <c r="X637" s="8"/>
      <c r="AA637" s="1">
        <v>286</v>
      </c>
      <c r="AB637" s="8">
        <v>8</v>
      </c>
      <c r="AC637" s="5">
        <v>2340</v>
      </c>
      <c r="AE637" s="1">
        <v>400</v>
      </c>
      <c r="AF637" s="8">
        <v>5</v>
      </c>
      <c r="AG637" s="5">
        <v>11230</v>
      </c>
      <c r="AI637" s="1">
        <v>509</v>
      </c>
      <c r="AJ637" s="8"/>
      <c r="AM637" s="1">
        <v>538</v>
      </c>
      <c r="AN637" s="8"/>
      <c r="AQ637" s="1">
        <v>619</v>
      </c>
      <c r="AR637" s="8"/>
      <c r="AU637" s="1">
        <v>634</v>
      </c>
      <c r="AV637" s="8"/>
      <c r="AW637" s="5" t="s">
        <v>13</v>
      </c>
      <c r="AY637" s="1">
        <v>629</v>
      </c>
      <c r="AZ637" s="8"/>
      <c r="BC637" s="1">
        <v>572</v>
      </c>
      <c r="BD637" s="8"/>
      <c r="BG637" s="1">
        <v>626</v>
      </c>
      <c r="BH637" s="8"/>
      <c r="BI637" s="5" t="s">
        <v>13</v>
      </c>
      <c r="BM637" s="5">
        <v>980</v>
      </c>
      <c r="BN637" s="5">
        <v>6</v>
      </c>
      <c r="BO637" s="5">
        <v>7120</v>
      </c>
      <c r="BQ637" s="1">
        <v>604</v>
      </c>
      <c r="BR637" s="8"/>
      <c r="BU637" s="1">
        <v>358</v>
      </c>
      <c r="BV637" s="8"/>
      <c r="BY637" s="1">
        <v>581</v>
      </c>
      <c r="BZ637" s="8"/>
      <c r="CC637" s="1">
        <v>540</v>
      </c>
      <c r="CD637" s="8"/>
      <c r="CG637" s="1">
        <v>609</v>
      </c>
      <c r="CH637" s="8"/>
      <c r="CK637" s="1">
        <v>567</v>
      </c>
      <c r="CL637" s="8"/>
      <c r="CO637" s="1">
        <v>634</v>
      </c>
      <c r="CP637" s="8"/>
      <c r="CQ637" s="5" t="s">
        <v>13</v>
      </c>
      <c r="CS637" s="5">
        <v>1032</v>
      </c>
      <c r="CT637" s="8">
        <v>8</v>
      </c>
      <c r="CU637" s="5">
        <v>3</v>
      </c>
      <c r="CW637" s="5">
        <v>509</v>
      </c>
      <c r="DA637" s="5">
        <v>538</v>
      </c>
      <c r="DE637" s="5">
        <v>619</v>
      </c>
      <c r="DI637" s="5">
        <v>634</v>
      </c>
      <c r="DM637" s="5">
        <v>629</v>
      </c>
      <c r="DQ637" s="5">
        <v>572</v>
      </c>
      <c r="DU637" s="5">
        <v>626</v>
      </c>
      <c r="EA637" s="5">
        <v>557</v>
      </c>
      <c r="EE637" s="5">
        <v>621</v>
      </c>
      <c r="EG637" s="5" t="s">
        <v>13</v>
      </c>
      <c r="EI637" s="5">
        <v>617</v>
      </c>
      <c r="EM637" s="5">
        <v>554</v>
      </c>
    </row>
    <row r="638" spans="1:143" x14ac:dyDescent="0.15">
      <c r="A638" s="1">
        <v>160</v>
      </c>
      <c r="B638" s="8">
        <v>5</v>
      </c>
      <c r="C638" s="12">
        <v>17046</v>
      </c>
      <c r="D638" s="90">
        <f t="shared" si="21"/>
        <v>86.898450244698211</v>
      </c>
      <c r="E638" s="4"/>
      <c r="F638" s="1">
        <v>555</v>
      </c>
      <c r="G638" s="8">
        <v>6</v>
      </c>
      <c r="H638" s="13">
        <v>17922</v>
      </c>
      <c r="I638" s="97">
        <f t="shared" si="22"/>
        <v>66.54784449147823</v>
      </c>
      <c r="K638" s="1">
        <v>1538</v>
      </c>
      <c r="L638" s="8">
        <v>6</v>
      </c>
      <c r="M638" s="5">
        <v>4095</v>
      </c>
      <c r="O638" s="1">
        <v>605</v>
      </c>
      <c r="P638" s="8"/>
      <c r="S638" s="1">
        <v>359</v>
      </c>
      <c r="T638" s="8"/>
      <c r="W638" s="1">
        <v>582</v>
      </c>
      <c r="X638" s="8"/>
      <c r="AA638" s="1">
        <v>55</v>
      </c>
      <c r="AB638" s="8">
        <v>8</v>
      </c>
      <c r="AC638" s="5">
        <v>2844</v>
      </c>
      <c r="AE638" s="1">
        <v>121</v>
      </c>
      <c r="AF638" s="8">
        <v>5</v>
      </c>
      <c r="AG638" s="5">
        <v>11346</v>
      </c>
      <c r="AI638" s="1">
        <v>510</v>
      </c>
      <c r="AJ638" s="8"/>
      <c r="AM638" s="1">
        <v>539</v>
      </c>
      <c r="AN638" s="8"/>
      <c r="AQ638" s="1">
        <v>620</v>
      </c>
      <c r="AR638" s="8"/>
      <c r="AU638" s="1">
        <v>635</v>
      </c>
      <c r="AV638" s="8"/>
      <c r="AW638" s="5" t="s">
        <v>13</v>
      </c>
      <c r="AY638" s="1">
        <v>630</v>
      </c>
      <c r="AZ638" s="8"/>
      <c r="BC638" s="1">
        <v>573</v>
      </c>
      <c r="BD638" s="8"/>
      <c r="BG638" s="1">
        <v>627</v>
      </c>
      <c r="BH638" s="8"/>
      <c r="BI638" s="5" t="s">
        <v>13</v>
      </c>
      <c r="BM638" s="5">
        <v>1164</v>
      </c>
      <c r="BN638" s="5">
        <v>7</v>
      </c>
      <c r="BO638" s="5">
        <v>100</v>
      </c>
      <c r="BQ638" s="1">
        <v>605</v>
      </c>
      <c r="BR638" s="8"/>
      <c r="BU638" s="1">
        <v>359</v>
      </c>
      <c r="BV638" s="8"/>
      <c r="BY638" s="1">
        <v>582</v>
      </c>
      <c r="BZ638" s="8"/>
      <c r="CC638" s="1">
        <v>541</v>
      </c>
      <c r="CD638" s="8"/>
      <c r="CG638" s="1">
        <v>610</v>
      </c>
      <c r="CH638" s="8"/>
      <c r="CK638" s="1">
        <v>568</v>
      </c>
      <c r="CL638" s="8"/>
      <c r="CO638" s="1">
        <v>635</v>
      </c>
      <c r="CP638" s="8"/>
      <c r="CQ638" s="5" t="s">
        <v>13</v>
      </c>
      <c r="CS638" s="5">
        <v>1485</v>
      </c>
      <c r="CT638" s="8">
        <v>8</v>
      </c>
      <c r="CU638" s="5">
        <v>3</v>
      </c>
      <c r="CW638" s="5">
        <v>510</v>
      </c>
      <c r="DA638" s="5">
        <v>539</v>
      </c>
      <c r="DE638" s="5">
        <v>620</v>
      </c>
      <c r="DI638" s="5">
        <v>635</v>
      </c>
      <c r="DM638" s="5">
        <v>630</v>
      </c>
      <c r="DQ638" s="5">
        <v>573</v>
      </c>
      <c r="DU638" s="5">
        <v>627</v>
      </c>
      <c r="EA638" s="5">
        <v>558</v>
      </c>
      <c r="EE638" s="5">
        <v>622</v>
      </c>
      <c r="EG638" s="5" t="s">
        <v>13</v>
      </c>
      <c r="EI638" s="5">
        <v>618</v>
      </c>
      <c r="EM638" s="5">
        <v>556</v>
      </c>
    </row>
    <row r="639" spans="1:143" x14ac:dyDescent="0.15">
      <c r="A639" s="1">
        <v>1328</v>
      </c>
      <c r="B639" s="8">
        <v>5</v>
      </c>
      <c r="C639" s="12">
        <v>17067</v>
      </c>
      <c r="D639" s="90">
        <f t="shared" si="21"/>
        <v>87.005505709624799</v>
      </c>
      <c r="E639" s="4"/>
      <c r="F639" s="1">
        <v>738</v>
      </c>
      <c r="G639" s="8">
        <v>6</v>
      </c>
      <c r="H639" s="13">
        <v>18021</v>
      </c>
      <c r="I639" s="97">
        <f t="shared" si="22"/>
        <v>66.915450595967471</v>
      </c>
      <c r="K639" s="1">
        <v>349</v>
      </c>
      <c r="L639" s="8">
        <v>6</v>
      </c>
      <c r="M639" s="5">
        <v>4194</v>
      </c>
      <c r="O639" s="1">
        <v>606</v>
      </c>
      <c r="P639" s="8"/>
      <c r="S639" s="1">
        <v>360</v>
      </c>
      <c r="T639" s="8"/>
      <c r="W639" s="1">
        <v>583</v>
      </c>
      <c r="X639" s="8"/>
      <c r="AA639" s="1">
        <v>659</v>
      </c>
      <c r="AB639" s="8">
        <v>8</v>
      </c>
      <c r="AC639" s="5">
        <v>2912</v>
      </c>
      <c r="AE639" s="1">
        <v>1062</v>
      </c>
      <c r="AF639" s="8">
        <v>5</v>
      </c>
      <c r="AG639" s="5">
        <v>11368</v>
      </c>
      <c r="AI639" s="1">
        <v>511</v>
      </c>
      <c r="AJ639" s="8"/>
      <c r="AM639" s="1">
        <v>540</v>
      </c>
      <c r="AN639" s="8"/>
      <c r="AQ639" s="1">
        <v>621</v>
      </c>
      <c r="AR639" s="8"/>
      <c r="AU639" s="1">
        <v>636</v>
      </c>
      <c r="AV639" s="8"/>
      <c r="AW639" s="5" t="s">
        <v>13</v>
      </c>
      <c r="AY639" s="1">
        <v>631</v>
      </c>
      <c r="AZ639" s="8"/>
      <c r="BC639" s="1">
        <v>574</v>
      </c>
      <c r="BD639" s="8"/>
      <c r="BG639" s="1">
        <v>628</v>
      </c>
      <c r="BH639" s="8"/>
      <c r="BI639" s="5" t="s">
        <v>13</v>
      </c>
      <c r="BM639" s="5">
        <v>358</v>
      </c>
      <c r="BN639" s="5">
        <v>7</v>
      </c>
      <c r="BO639" s="5">
        <v>200</v>
      </c>
      <c r="BQ639" s="1">
        <v>606</v>
      </c>
      <c r="BR639" s="8"/>
      <c r="BU639" s="1">
        <v>360</v>
      </c>
      <c r="BV639" s="8"/>
      <c r="BY639" s="1">
        <v>583</v>
      </c>
      <c r="BZ639" s="8"/>
      <c r="CC639" s="1">
        <v>544</v>
      </c>
      <c r="CD639" s="8"/>
      <c r="CG639" s="1">
        <v>611</v>
      </c>
      <c r="CH639" s="8"/>
      <c r="CK639" s="1">
        <v>569</v>
      </c>
      <c r="CL639" s="8"/>
      <c r="CO639" s="1">
        <v>636</v>
      </c>
      <c r="CP639" s="8"/>
      <c r="CQ639" s="5" t="s">
        <v>13</v>
      </c>
      <c r="CS639" s="5">
        <v>55</v>
      </c>
      <c r="CT639" s="8">
        <v>8</v>
      </c>
      <c r="CU639" s="5">
        <v>4</v>
      </c>
      <c r="CW639" s="5">
        <v>511</v>
      </c>
      <c r="DA639" s="5">
        <v>540</v>
      </c>
      <c r="DE639" s="5">
        <v>621</v>
      </c>
      <c r="DI639" s="5">
        <v>636</v>
      </c>
      <c r="DM639" s="5">
        <v>631</v>
      </c>
      <c r="DQ639" s="5">
        <v>574</v>
      </c>
      <c r="DU639" s="5">
        <v>628</v>
      </c>
      <c r="EA639" s="5">
        <v>559</v>
      </c>
      <c r="EE639" s="5">
        <v>623</v>
      </c>
      <c r="EG639" s="5" t="s">
        <v>13</v>
      </c>
      <c r="EI639" s="5">
        <v>619</v>
      </c>
      <c r="EM639" s="5">
        <v>557</v>
      </c>
    </row>
    <row r="640" spans="1:143" x14ac:dyDescent="0.15">
      <c r="A640" s="1">
        <v>1259</v>
      </c>
      <c r="B640" s="8">
        <v>5</v>
      </c>
      <c r="C640" s="12">
        <v>17306</v>
      </c>
      <c r="D640" s="90">
        <f t="shared" si="21"/>
        <v>88.223898858075046</v>
      </c>
      <c r="E640" s="4"/>
      <c r="F640" s="1">
        <v>849</v>
      </c>
      <c r="G640" s="8">
        <v>6</v>
      </c>
      <c r="H640" s="13">
        <v>18059</v>
      </c>
      <c r="I640" s="97">
        <f t="shared" si="22"/>
        <v>67.056551929003746</v>
      </c>
      <c r="K640" s="1">
        <v>809</v>
      </c>
      <c r="L640" s="8">
        <v>6</v>
      </c>
      <c r="M640" s="5">
        <v>4197</v>
      </c>
      <c r="O640" s="1">
        <v>607</v>
      </c>
      <c r="P640" s="8"/>
      <c r="S640" s="1">
        <v>361</v>
      </c>
      <c r="T640" s="8"/>
      <c r="W640" s="1">
        <v>584</v>
      </c>
      <c r="X640" s="8"/>
      <c r="AA640" s="1">
        <v>601</v>
      </c>
      <c r="AB640" s="8">
        <v>8</v>
      </c>
      <c r="AC640" s="5">
        <v>3040</v>
      </c>
      <c r="AE640" s="1">
        <v>983</v>
      </c>
      <c r="AF640" s="8">
        <v>5</v>
      </c>
      <c r="AG640" s="5">
        <v>11407</v>
      </c>
      <c r="AI640" s="1">
        <v>512</v>
      </c>
      <c r="AJ640" s="8"/>
      <c r="AM640" s="1">
        <v>541</v>
      </c>
      <c r="AN640" s="8"/>
      <c r="AQ640" s="1">
        <v>622</v>
      </c>
      <c r="AR640" s="8"/>
      <c r="AU640" s="1">
        <v>637</v>
      </c>
      <c r="AV640" s="8"/>
      <c r="AW640" s="5" t="s">
        <v>13</v>
      </c>
      <c r="AY640" s="1">
        <v>632</v>
      </c>
      <c r="AZ640" s="8"/>
      <c r="BC640" s="1">
        <v>575</v>
      </c>
      <c r="BD640" s="8"/>
      <c r="BG640" s="1">
        <v>629</v>
      </c>
      <c r="BH640" s="8"/>
      <c r="BI640" s="5" t="s">
        <v>13</v>
      </c>
      <c r="BM640" s="5">
        <v>458</v>
      </c>
      <c r="BN640" s="5">
        <v>7</v>
      </c>
      <c r="BO640" s="5">
        <v>200</v>
      </c>
      <c r="BQ640" s="1">
        <v>607</v>
      </c>
      <c r="BR640" s="8"/>
      <c r="BU640" s="1">
        <v>361</v>
      </c>
      <c r="BV640" s="8"/>
      <c r="BY640" s="1">
        <v>584</v>
      </c>
      <c r="BZ640" s="8"/>
      <c r="CC640" s="1">
        <v>545</v>
      </c>
      <c r="CD640" s="8"/>
      <c r="CG640" s="1">
        <v>612</v>
      </c>
      <c r="CH640" s="8"/>
      <c r="CK640" s="1">
        <v>570</v>
      </c>
      <c r="CL640" s="8"/>
      <c r="CO640" s="1">
        <v>637</v>
      </c>
      <c r="CP640" s="8"/>
      <c r="CQ640" s="5" t="s">
        <v>13</v>
      </c>
      <c r="CS640" s="5">
        <v>491</v>
      </c>
      <c r="CT640" s="8">
        <v>8</v>
      </c>
      <c r="CU640" s="5">
        <v>4</v>
      </c>
      <c r="CW640" s="5">
        <v>512</v>
      </c>
      <c r="DA640" s="5">
        <v>541</v>
      </c>
      <c r="DE640" s="5">
        <v>622</v>
      </c>
      <c r="DI640" s="5">
        <v>637</v>
      </c>
      <c r="DM640" s="5">
        <v>632</v>
      </c>
      <c r="DQ640" s="5">
        <v>575</v>
      </c>
      <c r="DU640" s="5">
        <v>629</v>
      </c>
      <c r="EA640" s="5">
        <v>560</v>
      </c>
      <c r="EE640" s="5">
        <v>624</v>
      </c>
      <c r="EG640" s="5" t="s">
        <v>13</v>
      </c>
      <c r="EI640" s="5">
        <v>620</v>
      </c>
      <c r="EM640" s="5">
        <v>558</v>
      </c>
    </row>
    <row r="641" spans="1:143" x14ac:dyDescent="0.15">
      <c r="A641" s="1">
        <v>1373</v>
      </c>
      <c r="B641" s="8">
        <v>5</v>
      </c>
      <c r="C641" s="12">
        <v>17429</v>
      </c>
      <c r="D641" s="90">
        <f t="shared" si="21"/>
        <v>88.850938009787924</v>
      </c>
      <c r="E641" s="4"/>
      <c r="F641" s="1">
        <v>454</v>
      </c>
      <c r="G641" s="8">
        <v>6</v>
      </c>
      <c r="H641" s="13">
        <v>18116</v>
      </c>
      <c r="I641" s="97">
        <f t="shared" si="22"/>
        <v>67.268203928558165</v>
      </c>
      <c r="K641" s="1">
        <v>298</v>
      </c>
      <c r="L641" s="8">
        <v>6</v>
      </c>
      <c r="M641" s="5">
        <v>4244</v>
      </c>
      <c r="O641" s="1">
        <v>608</v>
      </c>
      <c r="P641" s="8"/>
      <c r="S641" s="1">
        <v>362</v>
      </c>
      <c r="T641" s="8"/>
      <c r="W641" s="1">
        <v>585</v>
      </c>
      <c r="X641" s="8"/>
      <c r="AA641" s="1">
        <v>445</v>
      </c>
      <c r="AB641" s="8">
        <v>8</v>
      </c>
      <c r="AC641" s="5">
        <v>3282</v>
      </c>
      <c r="AE641" s="1">
        <v>897</v>
      </c>
      <c r="AF641" s="8">
        <v>5</v>
      </c>
      <c r="AG641" s="5">
        <v>11422</v>
      </c>
      <c r="AI641" s="1">
        <v>513</v>
      </c>
      <c r="AJ641" s="8"/>
      <c r="AM641" s="1">
        <v>542</v>
      </c>
      <c r="AN641" s="8"/>
      <c r="AQ641" s="1">
        <v>623</v>
      </c>
      <c r="AR641" s="8"/>
      <c r="AU641" s="1">
        <v>638</v>
      </c>
      <c r="AV641" s="8"/>
      <c r="AW641" s="5" t="s">
        <v>13</v>
      </c>
      <c r="AY641" s="1">
        <v>633</v>
      </c>
      <c r="AZ641" s="8"/>
      <c r="BC641" s="1">
        <v>576</v>
      </c>
      <c r="BD641" s="8"/>
      <c r="BG641" s="1">
        <v>630</v>
      </c>
      <c r="BH641" s="8"/>
      <c r="BI641" s="5" t="s">
        <v>13</v>
      </c>
      <c r="BM641" s="5">
        <v>1468</v>
      </c>
      <c r="BN641" s="5">
        <v>7</v>
      </c>
      <c r="BO641" s="5">
        <v>250</v>
      </c>
      <c r="BQ641" s="1">
        <v>608</v>
      </c>
      <c r="BR641" s="8"/>
      <c r="BU641" s="1">
        <v>362</v>
      </c>
      <c r="BV641" s="8"/>
      <c r="BY641" s="1">
        <v>585</v>
      </c>
      <c r="BZ641" s="8"/>
      <c r="CC641" s="1">
        <v>546</v>
      </c>
      <c r="CD641" s="8"/>
      <c r="CG641" s="1">
        <v>613</v>
      </c>
      <c r="CH641" s="8"/>
      <c r="CK641" s="1">
        <v>571</v>
      </c>
      <c r="CL641" s="8"/>
      <c r="CO641" s="1">
        <v>638</v>
      </c>
      <c r="CP641" s="8"/>
      <c r="CQ641" s="5" t="s">
        <v>13</v>
      </c>
      <c r="CS641" s="5">
        <v>659</v>
      </c>
      <c r="CT641" s="8">
        <v>8</v>
      </c>
      <c r="CU641" s="5">
        <v>4</v>
      </c>
      <c r="CW641" s="5">
        <v>513</v>
      </c>
      <c r="DA641" s="5">
        <v>542</v>
      </c>
      <c r="DE641" s="5">
        <v>623</v>
      </c>
      <c r="DI641" s="5">
        <v>638</v>
      </c>
      <c r="DM641" s="5">
        <v>633</v>
      </c>
      <c r="DQ641" s="5">
        <v>576</v>
      </c>
      <c r="DU641" s="5">
        <v>630</v>
      </c>
      <c r="EA641" s="5">
        <v>562</v>
      </c>
      <c r="EE641" s="5">
        <v>625</v>
      </c>
      <c r="EG641" s="5" t="s">
        <v>13</v>
      </c>
      <c r="EI641" s="5">
        <v>621</v>
      </c>
      <c r="EM641" s="5">
        <v>559</v>
      </c>
    </row>
    <row r="642" spans="1:143" x14ac:dyDescent="0.15">
      <c r="A642" s="1">
        <v>675</v>
      </c>
      <c r="B642" s="8">
        <v>5</v>
      </c>
      <c r="C642" s="12">
        <v>17486</v>
      </c>
      <c r="D642" s="90">
        <f t="shared" si="21"/>
        <v>89.141517128874398</v>
      </c>
      <c r="E642" s="4"/>
      <c r="F642" s="1">
        <v>357</v>
      </c>
      <c r="G642" s="8">
        <v>6</v>
      </c>
      <c r="H642" s="13">
        <v>18306</v>
      </c>
      <c r="I642" s="97">
        <f t="shared" si="22"/>
        <v>67.973710593739554</v>
      </c>
      <c r="K642" s="1">
        <v>649</v>
      </c>
      <c r="L642" s="8">
        <v>6</v>
      </c>
      <c r="M642" s="5">
        <v>4433</v>
      </c>
      <c r="O642" s="1">
        <v>609</v>
      </c>
      <c r="P642" s="8"/>
      <c r="S642" s="1">
        <v>363</v>
      </c>
      <c r="T642" s="8"/>
      <c r="W642" s="1">
        <v>586</v>
      </c>
      <c r="X642" s="8"/>
      <c r="AA642" s="1">
        <v>166</v>
      </c>
      <c r="AB642" s="8">
        <v>8</v>
      </c>
      <c r="AC642" s="5">
        <v>3420</v>
      </c>
      <c r="AE642" s="1">
        <v>473</v>
      </c>
      <c r="AF642" s="8">
        <v>5</v>
      </c>
      <c r="AG642" s="5">
        <v>11427</v>
      </c>
      <c r="AI642" s="1">
        <v>514</v>
      </c>
      <c r="AJ642" s="8"/>
      <c r="AM642" s="1">
        <v>544</v>
      </c>
      <c r="AN642" s="8"/>
      <c r="AQ642" s="1">
        <v>624</v>
      </c>
      <c r="AR642" s="8"/>
      <c r="AU642" s="1">
        <v>639</v>
      </c>
      <c r="AV642" s="8"/>
      <c r="AW642" s="5" t="s">
        <v>13</v>
      </c>
      <c r="AY642" s="1">
        <v>634</v>
      </c>
      <c r="AZ642" s="8"/>
      <c r="BC642" s="1">
        <v>577</v>
      </c>
      <c r="BD642" s="8"/>
      <c r="BG642" s="1">
        <v>631</v>
      </c>
      <c r="BH642" s="8"/>
      <c r="BI642" s="5" t="s">
        <v>13</v>
      </c>
      <c r="BM642" s="5">
        <v>54</v>
      </c>
      <c r="BN642" s="5">
        <v>7</v>
      </c>
      <c r="BO642" s="5">
        <v>256</v>
      </c>
      <c r="BQ642" s="1">
        <v>609</v>
      </c>
      <c r="BR642" s="8"/>
      <c r="BU642" s="1">
        <v>363</v>
      </c>
      <c r="BV642" s="8"/>
      <c r="BY642" s="1">
        <v>586</v>
      </c>
      <c r="BZ642" s="8"/>
      <c r="CC642" s="1">
        <v>547</v>
      </c>
      <c r="CD642" s="8"/>
      <c r="CG642" s="1">
        <v>614</v>
      </c>
      <c r="CH642" s="8"/>
      <c r="CK642" s="1">
        <v>572</v>
      </c>
      <c r="CL642" s="8"/>
      <c r="CO642" s="1">
        <v>639</v>
      </c>
      <c r="CP642" s="8"/>
      <c r="CQ642" s="5" t="s">
        <v>13</v>
      </c>
      <c r="CS642" s="5">
        <v>744</v>
      </c>
      <c r="CT642" s="8">
        <v>8</v>
      </c>
      <c r="CU642" s="5">
        <v>4</v>
      </c>
      <c r="CW642" s="5">
        <v>514</v>
      </c>
      <c r="DA642" s="5">
        <v>544</v>
      </c>
      <c r="DE642" s="5">
        <v>624</v>
      </c>
      <c r="DI642" s="5">
        <v>639</v>
      </c>
      <c r="DM642" s="5">
        <v>634</v>
      </c>
      <c r="DQ642" s="5">
        <v>577</v>
      </c>
      <c r="DU642" s="5">
        <v>631</v>
      </c>
      <c r="EA642" s="5">
        <v>563</v>
      </c>
      <c r="EE642" s="5">
        <v>626</v>
      </c>
      <c r="EG642" s="5" t="s">
        <v>13</v>
      </c>
      <c r="EI642" s="5">
        <v>622</v>
      </c>
      <c r="EM642" s="5">
        <v>560</v>
      </c>
    </row>
    <row r="643" spans="1:143" x14ac:dyDescent="0.15">
      <c r="A643" s="1">
        <v>382</v>
      </c>
      <c r="B643" s="8">
        <v>5</v>
      </c>
      <c r="C643" s="12">
        <v>17554</v>
      </c>
      <c r="D643" s="90">
        <f t="shared" si="21"/>
        <v>89.488172920065253</v>
      </c>
      <c r="E643" s="4"/>
      <c r="F643" s="1">
        <v>644</v>
      </c>
      <c r="G643" s="8">
        <v>6</v>
      </c>
      <c r="H643" s="13">
        <v>18579</v>
      </c>
      <c r="I643" s="97">
        <f t="shared" si="22"/>
        <v>68.98741227581597</v>
      </c>
      <c r="K643" s="1">
        <v>482</v>
      </c>
      <c r="L643" s="8">
        <v>6</v>
      </c>
      <c r="M643" s="5">
        <v>4575</v>
      </c>
      <c r="O643" s="1">
        <v>610</v>
      </c>
      <c r="P643" s="8"/>
      <c r="S643" s="1">
        <v>364</v>
      </c>
      <c r="T643" s="8"/>
      <c r="W643" s="1">
        <v>587</v>
      </c>
      <c r="X643" s="8"/>
      <c r="AA643" s="1">
        <v>157</v>
      </c>
      <c r="AB643" s="8">
        <v>8</v>
      </c>
      <c r="AC643" s="5">
        <v>3620</v>
      </c>
      <c r="AE643" s="1">
        <v>786</v>
      </c>
      <c r="AF643" s="8">
        <v>5</v>
      </c>
      <c r="AG643" s="5">
        <v>11451</v>
      </c>
      <c r="AI643" s="1">
        <v>515</v>
      </c>
      <c r="AJ643" s="8"/>
      <c r="AM643" s="1">
        <v>545</v>
      </c>
      <c r="AN643" s="8"/>
      <c r="AQ643" s="1">
        <v>625</v>
      </c>
      <c r="AR643" s="8"/>
      <c r="AU643" s="1">
        <v>640</v>
      </c>
      <c r="AV643" s="8"/>
      <c r="AW643" s="5" t="s">
        <v>13</v>
      </c>
      <c r="AY643" s="1">
        <v>635</v>
      </c>
      <c r="AZ643" s="8"/>
      <c r="BC643" s="1">
        <v>578</v>
      </c>
      <c r="BD643" s="8"/>
      <c r="BG643" s="1">
        <v>632</v>
      </c>
      <c r="BH643" s="8"/>
      <c r="BI643" s="5" t="s">
        <v>13</v>
      </c>
      <c r="BM643" s="5">
        <v>204</v>
      </c>
      <c r="BN643" s="5">
        <v>7</v>
      </c>
      <c r="BO643" s="5">
        <v>350</v>
      </c>
      <c r="BQ643" s="1">
        <v>610</v>
      </c>
      <c r="BR643" s="8"/>
      <c r="BU643" s="1">
        <v>364</v>
      </c>
      <c r="BV643" s="8"/>
      <c r="BY643" s="1">
        <v>587</v>
      </c>
      <c r="BZ643" s="8"/>
      <c r="CC643" s="1">
        <v>548</v>
      </c>
      <c r="CD643" s="8"/>
      <c r="CG643" s="1">
        <v>615</v>
      </c>
      <c r="CH643" s="8"/>
      <c r="CK643" s="1">
        <v>573</v>
      </c>
      <c r="CL643" s="8"/>
      <c r="CO643" s="1">
        <v>640</v>
      </c>
      <c r="CP643" s="8"/>
      <c r="CQ643" s="5" t="s">
        <v>13</v>
      </c>
      <c r="CS643" s="5">
        <v>767</v>
      </c>
      <c r="CT643" s="8">
        <v>8</v>
      </c>
      <c r="CU643" s="5">
        <v>4</v>
      </c>
      <c r="CW643" s="5">
        <v>515</v>
      </c>
      <c r="DA643" s="5">
        <v>545</v>
      </c>
      <c r="DE643" s="5">
        <v>625</v>
      </c>
      <c r="DI643" s="5">
        <v>640</v>
      </c>
      <c r="DM643" s="5">
        <v>635</v>
      </c>
      <c r="DQ643" s="5">
        <v>578</v>
      </c>
      <c r="DU643" s="5">
        <v>632</v>
      </c>
      <c r="EA643" s="5">
        <v>564</v>
      </c>
      <c r="EE643" s="5">
        <v>627</v>
      </c>
      <c r="EG643" s="5" t="s">
        <v>13</v>
      </c>
      <c r="EI643" s="5">
        <v>623</v>
      </c>
      <c r="EM643" s="5">
        <v>561</v>
      </c>
    </row>
    <row r="644" spans="1:143" x14ac:dyDescent="0.15">
      <c r="A644" s="1">
        <v>1400</v>
      </c>
      <c r="B644" s="8">
        <v>5</v>
      </c>
      <c r="C644" s="12">
        <v>17560</v>
      </c>
      <c r="D644" s="90">
        <f t="shared" si="21"/>
        <v>89.51876019575856</v>
      </c>
      <c r="E644" s="4"/>
      <c r="F644" s="1">
        <v>25</v>
      </c>
      <c r="G644" s="8">
        <v>6</v>
      </c>
      <c r="H644" s="13">
        <v>18691</v>
      </c>
      <c r="I644" s="97">
        <f t="shared" si="22"/>
        <v>69.403289888975522</v>
      </c>
      <c r="K644" s="1">
        <v>1148</v>
      </c>
      <c r="L644" s="8">
        <v>6</v>
      </c>
      <c r="M644" s="5">
        <v>4592</v>
      </c>
      <c r="O644" s="1">
        <v>611</v>
      </c>
      <c r="P644" s="8"/>
      <c r="S644" s="1">
        <v>365</v>
      </c>
      <c r="T644" s="8"/>
      <c r="W644" s="1">
        <v>588</v>
      </c>
      <c r="X644" s="8"/>
      <c r="AA644" s="1">
        <v>577</v>
      </c>
      <c r="AB644" s="8">
        <v>8</v>
      </c>
      <c r="AC644" s="5">
        <v>3630</v>
      </c>
      <c r="AE644" s="1">
        <v>60</v>
      </c>
      <c r="AF644" s="8">
        <v>5</v>
      </c>
      <c r="AG644" s="5">
        <v>11457</v>
      </c>
      <c r="AI644" s="1">
        <v>516</v>
      </c>
      <c r="AJ644" s="8"/>
      <c r="AM644" s="1">
        <v>546</v>
      </c>
      <c r="AN644" s="8"/>
      <c r="AQ644" s="1">
        <v>626</v>
      </c>
      <c r="AR644" s="8"/>
      <c r="AU644" s="1">
        <v>641</v>
      </c>
      <c r="AV644" s="8"/>
      <c r="AW644" s="5" t="s">
        <v>13</v>
      </c>
      <c r="AY644" s="1">
        <v>636</v>
      </c>
      <c r="AZ644" s="8"/>
      <c r="BC644" s="1">
        <v>579</v>
      </c>
      <c r="BD644" s="8"/>
      <c r="BG644" s="1">
        <v>633</v>
      </c>
      <c r="BH644" s="8"/>
      <c r="BI644" s="5" t="s">
        <v>13</v>
      </c>
      <c r="BM644" s="5">
        <v>1479</v>
      </c>
      <c r="BN644" s="5">
        <v>7</v>
      </c>
      <c r="BO644" s="5">
        <v>400</v>
      </c>
      <c r="BQ644" s="1">
        <v>611</v>
      </c>
      <c r="BR644" s="8"/>
      <c r="BU644" s="1">
        <v>365</v>
      </c>
      <c r="BV644" s="8"/>
      <c r="BY644" s="1">
        <v>588</v>
      </c>
      <c r="BZ644" s="8"/>
      <c r="CC644" s="1">
        <v>549</v>
      </c>
      <c r="CD644" s="8"/>
      <c r="CG644" s="1">
        <v>616</v>
      </c>
      <c r="CH644" s="8"/>
      <c r="CK644" s="1">
        <v>574</v>
      </c>
      <c r="CL644" s="8"/>
      <c r="CO644" s="1">
        <v>641</v>
      </c>
      <c r="CP644" s="8"/>
      <c r="CQ644" s="5" t="s">
        <v>13</v>
      </c>
      <c r="CS644" s="5">
        <v>910</v>
      </c>
      <c r="CT644" s="8">
        <v>8</v>
      </c>
      <c r="CU644" s="5">
        <v>4</v>
      </c>
      <c r="CW644" s="5">
        <v>516</v>
      </c>
      <c r="DA644" s="5">
        <v>546</v>
      </c>
      <c r="DE644" s="5">
        <v>626</v>
      </c>
      <c r="DI644" s="5">
        <v>641</v>
      </c>
      <c r="DM644" s="5">
        <v>636</v>
      </c>
      <c r="DQ644" s="5">
        <v>579</v>
      </c>
      <c r="DU644" s="5">
        <v>633</v>
      </c>
      <c r="EA644" s="5">
        <v>565</v>
      </c>
      <c r="EE644" s="5">
        <v>628</v>
      </c>
      <c r="EG644" s="5" t="s">
        <v>13</v>
      </c>
      <c r="EI644" s="5">
        <v>624</v>
      </c>
      <c r="EM644" s="5">
        <v>562</v>
      </c>
    </row>
    <row r="645" spans="1:143" x14ac:dyDescent="0.15">
      <c r="A645" s="1">
        <v>1217</v>
      </c>
      <c r="B645" s="8">
        <v>5</v>
      </c>
      <c r="C645" s="12">
        <v>17627</v>
      </c>
      <c r="D645" s="90">
        <f t="shared" si="21"/>
        <v>89.860318107667212</v>
      </c>
      <c r="E645" s="4"/>
      <c r="F645" s="1">
        <v>349</v>
      </c>
      <c r="G645" s="8">
        <v>6</v>
      </c>
      <c r="H645" s="13">
        <v>18698</v>
      </c>
      <c r="I645" s="97">
        <f t="shared" si="22"/>
        <v>69.429282239798013</v>
      </c>
      <c r="K645" s="1">
        <v>449</v>
      </c>
      <c r="L645" s="8">
        <v>6</v>
      </c>
      <c r="M645" s="5">
        <v>4606</v>
      </c>
      <c r="O645" s="1">
        <v>612</v>
      </c>
      <c r="P645" s="8"/>
      <c r="S645" s="1">
        <v>366</v>
      </c>
      <c r="T645" s="8"/>
      <c r="W645" s="1">
        <v>589</v>
      </c>
      <c r="X645" s="8"/>
      <c r="AA645" s="1">
        <v>1032</v>
      </c>
      <c r="AB645" s="8">
        <v>8</v>
      </c>
      <c r="AC645" s="5">
        <v>3706</v>
      </c>
      <c r="AE645" s="1">
        <v>1132</v>
      </c>
      <c r="AF645" s="8">
        <v>5</v>
      </c>
      <c r="AG645" s="5">
        <v>11495</v>
      </c>
      <c r="AI645" s="1">
        <v>517</v>
      </c>
      <c r="AJ645" s="8"/>
      <c r="AM645" s="1">
        <v>547</v>
      </c>
      <c r="AN645" s="8"/>
      <c r="AQ645" s="1">
        <v>627</v>
      </c>
      <c r="AR645" s="8"/>
      <c r="AU645" s="1">
        <v>642</v>
      </c>
      <c r="AV645" s="8"/>
      <c r="AW645" s="5" t="s">
        <v>13</v>
      </c>
      <c r="AY645" s="1">
        <v>637</v>
      </c>
      <c r="AZ645" s="8"/>
      <c r="BC645" s="1">
        <v>580</v>
      </c>
      <c r="BD645" s="8"/>
      <c r="BG645" s="1">
        <v>634</v>
      </c>
      <c r="BH645" s="8"/>
      <c r="BI645" s="5" t="s">
        <v>13</v>
      </c>
      <c r="BM645" s="5">
        <v>1503</v>
      </c>
      <c r="BN645" s="5">
        <v>7</v>
      </c>
      <c r="BO645" s="5">
        <v>400</v>
      </c>
      <c r="BQ645" s="1">
        <v>612</v>
      </c>
      <c r="BR645" s="8"/>
      <c r="BU645" s="1">
        <v>366</v>
      </c>
      <c r="BV645" s="8"/>
      <c r="BY645" s="1">
        <v>589</v>
      </c>
      <c r="BZ645" s="8"/>
      <c r="CC645" s="1">
        <v>550</v>
      </c>
      <c r="CD645" s="8"/>
      <c r="CG645" s="1">
        <v>617</v>
      </c>
      <c r="CH645" s="8"/>
      <c r="CK645" s="1">
        <v>575</v>
      </c>
      <c r="CL645" s="8"/>
      <c r="CO645" s="1">
        <v>642</v>
      </c>
      <c r="CP645" s="8"/>
      <c r="CQ645" s="5" t="s">
        <v>13</v>
      </c>
      <c r="CS645" s="5">
        <v>1513</v>
      </c>
      <c r="CT645" s="8">
        <v>8</v>
      </c>
      <c r="CU645" s="5">
        <v>4</v>
      </c>
      <c r="CW645" s="5">
        <v>517</v>
      </c>
      <c r="DA645" s="5">
        <v>547</v>
      </c>
      <c r="DE645" s="5">
        <v>627</v>
      </c>
      <c r="DI645" s="5">
        <v>642</v>
      </c>
      <c r="DM645" s="5">
        <v>637</v>
      </c>
      <c r="DQ645" s="5">
        <v>580</v>
      </c>
      <c r="DU645" s="5">
        <v>634</v>
      </c>
      <c r="EA645" s="5">
        <v>566</v>
      </c>
      <c r="EE645" s="5">
        <v>629</v>
      </c>
      <c r="EG645" s="5" t="s">
        <v>13</v>
      </c>
      <c r="EI645" s="5">
        <v>625</v>
      </c>
      <c r="EM645" s="5">
        <v>563</v>
      </c>
    </row>
    <row r="646" spans="1:143" x14ac:dyDescent="0.15">
      <c r="A646" s="1">
        <v>1279</v>
      </c>
      <c r="B646" s="8">
        <v>5</v>
      </c>
      <c r="C646" s="12">
        <v>17647</v>
      </c>
      <c r="D646" s="93">
        <f t="shared" si="21"/>
        <v>89.962275693311582</v>
      </c>
      <c r="E646" s="4"/>
      <c r="F646" s="1">
        <v>175</v>
      </c>
      <c r="G646" s="8">
        <v>6</v>
      </c>
      <c r="H646" s="13">
        <v>18842</v>
      </c>
      <c r="I646" s="97">
        <f t="shared" si="22"/>
        <v>69.963982028146006</v>
      </c>
      <c r="K646" s="1">
        <v>994</v>
      </c>
      <c r="L646" s="8">
        <v>6</v>
      </c>
      <c r="M646" s="5">
        <v>4656</v>
      </c>
      <c r="O646" s="1">
        <v>613</v>
      </c>
      <c r="P646" s="8"/>
      <c r="S646" s="1">
        <v>367</v>
      </c>
      <c r="T646" s="8"/>
      <c r="W646" s="1">
        <v>590</v>
      </c>
      <c r="X646" s="8"/>
      <c r="AA646" s="1">
        <v>1209</v>
      </c>
      <c r="AB646" s="8">
        <v>8</v>
      </c>
      <c r="AC646" s="5">
        <v>3792</v>
      </c>
      <c r="AE646" s="1">
        <v>214</v>
      </c>
      <c r="AF646" s="8">
        <v>5</v>
      </c>
      <c r="AG646" s="5">
        <v>11544</v>
      </c>
      <c r="AI646" s="1">
        <v>518</v>
      </c>
      <c r="AJ646" s="8"/>
      <c r="AM646" s="1">
        <v>548</v>
      </c>
      <c r="AN646" s="8"/>
      <c r="AQ646" s="1">
        <v>628</v>
      </c>
      <c r="AR646" s="8"/>
      <c r="AU646" s="1">
        <v>643</v>
      </c>
      <c r="AV646" s="8"/>
      <c r="AW646" s="5" t="s">
        <v>13</v>
      </c>
      <c r="AY646" s="1">
        <v>638</v>
      </c>
      <c r="AZ646" s="8"/>
      <c r="BC646" s="1">
        <v>581</v>
      </c>
      <c r="BD646" s="8"/>
      <c r="BG646" s="1">
        <v>635</v>
      </c>
      <c r="BH646" s="8"/>
      <c r="BI646" s="5" t="s">
        <v>13</v>
      </c>
      <c r="BM646" s="5">
        <v>43</v>
      </c>
      <c r="BN646" s="5">
        <v>7</v>
      </c>
      <c r="BO646" s="5">
        <v>500</v>
      </c>
      <c r="BQ646" s="1">
        <v>613</v>
      </c>
      <c r="BR646" s="8"/>
      <c r="BU646" s="1">
        <v>367</v>
      </c>
      <c r="BV646" s="8"/>
      <c r="BY646" s="1">
        <v>590</v>
      </c>
      <c r="BZ646" s="8"/>
      <c r="CC646" s="1">
        <v>551</v>
      </c>
      <c r="CD646" s="8"/>
      <c r="CG646" s="1">
        <v>618</v>
      </c>
      <c r="CH646" s="8"/>
      <c r="CK646" s="1">
        <v>576</v>
      </c>
      <c r="CL646" s="8"/>
      <c r="CO646" s="1">
        <v>643</v>
      </c>
      <c r="CP646" s="8"/>
      <c r="CQ646" s="5" t="s">
        <v>13</v>
      </c>
      <c r="CS646" s="5">
        <v>147</v>
      </c>
      <c r="CT646" s="8">
        <v>8</v>
      </c>
      <c r="CU646" s="5">
        <v>5</v>
      </c>
      <c r="CW646" s="5">
        <v>518</v>
      </c>
      <c r="DA646" s="5">
        <v>548</v>
      </c>
      <c r="DE646" s="5">
        <v>628</v>
      </c>
      <c r="DI646" s="5">
        <v>643</v>
      </c>
      <c r="DM646" s="5">
        <v>638</v>
      </c>
      <c r="DQ646" s="5">
        <v>581</v>
      </c>
      <c r="DU646" s="5">
        <v>635</v>
      </c>
      <c r="EA646" s="5">
        <v>568</v>
      </c>
      <c r="EE646" s="5">
        <v>630</v>
      </c>
      <c r="EG646" s="5" t="s">
        <v>13</v>
      </c>
      <c r="EI646" s="5">
        <v>626</v>
      </c>
      <c r="EM646" s="5">
        <v>564</v>
      </c>
    </row>
    <row r="647" spans="1:143" x14ac:dyDescent="0.15">
      <c r="A647" s="1">
        <v>522</v>
      </c>
      <c r="B647" s="8">
        <v>5</v>
      </c>
      <c r="C647" s="12">
        <v>17715</v>
      </c>
      <c r="D647" s="93">
        <f t="shared" si="21"/>
        <v>90.308931484502438</v>
      </c>
      <c r="E647" s="4"/>
      <c r="F647" s="1">
        <v>1466</v>
      </c>
      <c r="G647" s="8">
        <v>6</v>
      </c>
      <c r="H647" s="13">
        <v>19616</v>
      </c>
      <c r="I647" s="97">
        <f t="shared" si="22"/>
        <v>72.837993390516516</v>
      </c>
      <c r="K647" s="1">
        <v>409</v>
      </c>
      <c r="L647" s="8">
        <v>6</v>
      </c>
      <c r="M647" s="5">
        <v>4701</v>
      </c>
      <c r="O647" s="1">
        <v>614</v>
      </c>
      <c r="P647" s="8"/>
      <c r="S647" s="1">
        <v>368</v>
      </c>
      <c r="T647" s="8"/>
      <c r="W647" s="1">
        <v>591</v>
      </c>
      <c r="X647" s="8"/>
      <c r="AA647" s="1">
        <v>1485</v>
      </c>
      <c r="AB647" s="8">
        <v>8</v>
      </c>
      <c r="AC647" s="5">
        <v>3808</v>
      </c>
      <c r="AE647" s="1">
        <v>1231</v>
      </c>
      <c r="AF647" s="8">
        <v>5</v>
      </c>
      <c r="AG647" s="5">
        <v>11572</v>
      </c>
      <c r="AI647" s="1">
        <v>519</v>
      </c>
      <c r="AJ647" s="8"/>
      <c r="AM647" s="1">
        <v>549</v>
      </c>
      <c r="AN647" s="8"/>
      <c r="AQ647" s="1">
        <v>629</v>
      </c>
      <c r="AR647" s="8"/>
      <c r="AU647" s="1">
        <v>644</v>
      </c>
      <c r="AV647" s="8"/>
      <c r="AW647" s="5" t="s">
        <v>13</v>
      </c>
      <c r="AY647" s="1">
        <v>639</v>
      </c>
      <c r="AZ647" s="8"/>
      <c r="BC647" s="1">
        <v>582</v>
      </c>
      <c r="BD647" s="8"/>
      <c r="BG647" s="1">
        <v>636</v>
      </c>
      <c r="BH647" s="8"/>
      <c r="BI647" s="5" t="s">
        <v>13</v>
      </c>
      <c r="BM647" s="5">
        <v>77</v>
      </c>
      <c r="BN647" s="5">
        <v>7</v>
      </c>
      <c r="BO647" s="5">
        <v>500</v>
      </c>
      <c r="BQ647" s="1">
        <v>614</v>
      </c>
      <c r="BR647" s="8"/>
      <c r="BU647" s="1">
        <v>368</v>
      </c>
      <c r="BV647" s="8"/>
      <c r="BY647" s="1">
        <v>591</v>
      </c>
      <c r="BZ647" s="8"/>
      <c r="CC647" s="1">
        <v>552</v>
      </c>
      <c r="CD647" s="8"/>
      <c r="CG647" s="1">
        <v>619</v>
      </c>
      <c r="CH647" s="8"/>
      <c r="CK647" s="1">
        <v>577</v>
      </c>
      <c r="CL647" s="8"/>
      <c r="CO647" s="1">
        <v>644</v>
      </c>
      <c r="CP647" s="8"/>
      <c r="CQ647" s="5" t="s">
        <v>13</v>
      </c>
      <c r="CS647" s="5">
        <v>157</v>
      </c>
      <c r="CT647" s="8">
        <v>8</v>
      </c>
      <c r="CU647" s="5">
        <v>5</v>
      </c>
      <c r="CW647" s="5">
        <v>519</v>
      </c>
      <c r="DA647" s="5">
        <v>549</v>
      </c>
      <c r="DE647" s="5">
        <v>629</v>
      </c>
      <c r="DI647" s="5">
        <v>644</v>
      </c>
      <c r="DM647" s="5">
        <v>639</v>
      </c>
      <c r="DQ647" s="5">
        <v>582</v>
      </c>
      <c r="DU647" s="5">
        <v>636</v>
      </c>
      <c r="EA647" s="5">
        <v>569</v>
      </c>
      <c r="EE647" s="5">
        <v>631</v>
      </c>
      <c r="EG647" s="5" t="s">
        <v>13</v>
      </c>
      <c r="EI647" s="5">
        <v>627</v>
      </c>
      <c r="EM647" s="5">
        <v>565</v>
      </c>
    </row>
    <row r="648" spans="1:143" x14ac:dyDescent="0.15">
      <c r="A648" s="1">
        <v>765</v>
      </c>
      <c r="B648" s="8">
        <v>5</v>
      </c>
      <c r="C648" s="12">
        <v>17733</v>
      </c>
      <c r="D648" s="93">
        <f t="shared" si="21"/>
        <v>90.400693311582387</v>
      </c>
      <c r="E648" s="4"/>
      <c r="F648" s="1">
        <v>215</v>
      </c>
      <c r="G648" s="8">
        <v>6</v>
      </c>
      <c r="H648" s="13">
        <v>20247</v>
      </c>
      <c r="I648" s="97">
        <f t="shared" si="22"/>
        <v>75.181018157513648</v>
      </c>
      <c r="K648" s="1">
        <v>927</v>
      </c>
      <c r="L648" s="8">
        <v>6</v>
      </c>
      <c r="M648" s="5">
        <v>4802</v>
      </c>
      <c r="O648" s="1">
        <v>615</v>
      </c>
      <c r="P648" s="8"/>
      <c r="S648" s="1">
        <v>369</v>
      </c>
      <c r="T648" s="8"/>
      <c r="W648" s="1">
        <v>592</v>
      </c>
      <c r="X648" s="8"/>
      <c r="AA648" s="1">
        <v>594</v>
      </c>
      <c r="AB648" s="8">
        <v>8</v>
      </c>
      <c r="AC648" s="5">
        <v>3978</v>
      </c>
      <c r="AE648" s="1">
        <v>1192</v>
      </c>
      <c r="AF648" s="8">
        <v>5</v>
      </c>
      <c r="AG648" s="5">
        <v>11599</v>
      </c>
      <c r="AI648" s="1">
        <v>520</v>
      </c>
      <c r="AJ648" s="8"/>
      <c r="AM648" s="1">
        <v>550</v>
      </c>
      <c r="AN648" s="8"/>
      <c r="AQ648" s="1">
        <v>630</v>
      </c>
      <c r="AR648" s="8"/>
      <c r="AU648" s="1">
        <v>645</v>
      </c>
      <c r="AV648" s="8"/>
      <c r="AW648" s="5" t="s">
        <v>13</v>
      </c>
      <c r="AY648" s="1">
        <v>640</v>
      </c>
      <c r="AZ648" s="8"/>
      <c r="BC648" s="1">
        <v>583</v>
      </c>
      <c r="BD648" s="8"/>
      <c r="BG648" s="1">
        <v>637</v>
      </c>
      <c r="BH648" s="8"/>
      <c r="BI648" s="5" t="s">
        <v>13</v>
      </c>
      <c r="BM648" s="5">
        <v>292</v>
      </c>
      <c r="BN648" s="5">
        <v>7</v>
      </c>
      <c r="BO648" s="5">
        <v>500</v>
      </c>
      <c r="BQ648" s="1">
        <v>615</v>
      </c>
      <c r="BR648" s="8"/>
      <c r="BU648" s="1">
        <v>369</v>
      </c>
      <c r="BV648" s="8"/>
      <c r="BY648" s="1">
        <v>592</v>
      </c>
      <c r="BZ648" s="8"/>
      <c r="CC648" s="1">
        <v>553</v>
      </c>
      <c r="CD648" s="8"/>
      <c r="CG648" s="1">
        <v>620</v>
      </c>
      <c r="CH648" s="8"/>
      <c r="CK648" s="1">
        <v>578</v>
      </c>
      <c r="CL648" s="8"/>
      <c r="CO648" s="1">
        <v>645</v>
      </c>
      <c r="CP648" s="8"/>
      <c r="CQ648" s="5" t="s">
        <v>13</v>
      </c>
      <c r="CS648" s="5">
        <v>713</v>
      </c>
      <c r="CT648" s="8">
        <v>8</v>
      </c>
      <c r="CU648" s="5">
        <v>5</v>
      </c>
      <c r="CW648" s="5">
        <v>520</v>
      </c>
      <c r="DA648" s="5">
        <v>550</v>
      </c>
      <c r="DE648" s="5">
        <v>630</v>
      </c>
      <c r="DI648" s="5">
        <v>645</v>
      </c>
      <c r="DM648" s="5">
        <v>640</v>
      </c>
      <c r="DQ648" s="5">
        <v>583</v>
      </c>
      <c r="DU648" s="5">
        <v>637</v>
      </c>
      <c r="EA648" s="5">
        <v>570</v>
      </c>
      <c r="EE648" s="5">
        <v>632</v>
      </c>
      <c r="EG648" s="5" t="s">
        <v>13</v>
      </c>
      <c r="EI648" s="5">
        <v>628</v>
      </c>
      <c r="EM648" s="5">
        <v>566</v>
      </c>
    </row>
    <row r="649" spans="1:143" x14ac:dyDescent="0.15">
      <c r="A649" s="1">
        <v>369</v>
      </c>
      <c r="B649" s="8">
        <v>5</v>
      </c>
      <c r="C649" s="12">
        <v>17783</v>
      </c>
      <c r="D649" s="93">
        <f t="shared" si="21"/>
        <v>90.655587275693321</v>
      </c>
      <c r="E649" s="4"/>
      <c r="F649" s="1">
        <v>298</v>
      </c>
      <c r="G649" s="8">
        <v>6</v>
      </c>
      <c r="H649" s="13">
        <v>20440</v>
      </c>
      <c r="I649" s="97">
        <f t="shared" si="22"/>
        <v>75.897664401618954</v>
      </c>
      <c r="K649" s="1">
        <v>1026</v>
      </c>
      <c r="L649" s="8">
        <v>6</v>
      </c>
      <c r="M649" s="5">
        <v>4888</v>
      </c>
      <c r="O649" s="1">
        <v>616</v>
      </c>
      <c r="P649" s="8"/>
      <c r="S649" s="1">
        <v>370</v>
      </c>
      <c r="T649" s="8"/>
      <c r="W649" s="1">
        <v>593</v>
      </c>
      <c r="X649" s="8"/>
      <c r="AA649" s="1">
        <v>491</v>
      </c>
      <c r="AB649" s="8">
        <v>8</v>
      </c>
      <c r="AC649" s="5">
        <v>4152</v>
      </c>
      <c r="AE649" s="1">
        <v>733</v>
      </c>
      <c r="AF649" s="8">
        <v>5</v>
      </c>
      <c r="AG649" s="5">
        <v>11662</v>
      </c>
      <c r="AI649" s="1">
        <v>522</v>
      </c>
      <c r="AJ649" s="8"/>
      <c r="AM649" s="1">
        <v>551</v>
      </c>
      <c r="AN649" s="8"/>
      <c r="AQ649" s="1">
        <v>631</v>
      </c>
      <c r="AR649" s="8"/>
      <c r="AU649" s="1">
        <v>646</v>
      </c>
      <c r="AV649" s="8"/>
      <c r="AW649" s="5" t="s">
        <v>13</v>
      </c>
      <c r="AY649" s="1">
        <v>641</v>
      </c>
      <c r="AZ649" s="8"/>
      <c r="BC649" s="1">
        <v>584</v>
      </c>
      <c r="BD649" s="8"/>
      <c r="BG649" s="1">
        <v>638</v>
      </c>
      <c r="BH649" s="8"/>
      <c r="BI649" s="5" t="s">
        <v>13</v>
      </c>
      <c r="BM649" s="5">
        <v>485</v>
      </c>
      <c r="BN649" s="5">
        <v>7</v>
      </c>
      <c r="BO649" s="5">
        <v>500</v>
      </c>
      <c r="BQ649" s="1">
        <v>616</v>
      </c>
      <c r="BR649" s="8"/>
      <c r="BU649" s="1">
        <v>370</v>
      </c>
      <c r="BV649" s="8"/>
      <c r="BY649" s="1">
        <v>593</v>
      </c>
      <c r="BZ649" s="8"/>
      <c r="CC649" s="1">
        <v>554</v>
      </c>
      <c r="CD649" s="8"/>
      <c r="CG649" s="1">
        <v>621</v>
      </c>
      <c r="CH649" s="8"/>
      <c r="CK649" s="1">
        <v>579</v>
      </c>
      <c r="CL649" s="8"/>
      <c r="CO649" s="1">
        <v>646</v>
      </c>
      <c r="CP649" s="8"/>
      <c r="CQ649" s="5" t="s">
        <v>13</v>
      </c>
      <c r="CS649" s="5">
        <v>1215</v>
      </c>
      <c r="CT649" s="8">
        <v>8</v>
      </c>
      <c r="CU649" s="5">
        <v>5</v>
      </c>
      <c r="CW649" s="5">
        <v>522</v>
      </c>
      <c r="DA649" s="5">
        <v>551</v>
      </c>
      <c r="DE649" s="5">
        <v>631</v>
      </c>
      <c r="DI649" s="5">
        <v>646</v>
      </c>
      <c r="DM649" s="5">
        <v>641</v>
      </c>
      <c r="DQ649" s="5">
        <v>584</v>
      </c>
      <c r="DU649" s="5">
        <v>638</v>
      </c>
      <c r="EA649" s="5">
        <v>571</v>
      </c>
      <c r="EE649" s="5">
        <v>633</v>
      </c>
      <c r="EG649" s="5" t="s">
        <v>13</v>
      </c>
      <c r="EI649" s="5">
        <v>629</v>
      </c>
      <c r="EM649" s="5">
        <v>567</v>
      </c>
    </row>
    <row r="650" spans="1:143" x14ac:dyDescent="0.15">
      <c r="A650" s="1">
        <v>712</v>
      </c>
      <c r="B650" s="8">
        <v>5</v>
      </c>
      <c r="C650" s="12">
        <v>17787</v>
      </c>
      <c r="D650" s="93">
        <f t="shared" si="21"/>
        <v>90.675978792822193</v>
      </c>
      <c r="E650" s="4"/>
      <c r="F650" s="1">
        <v>689</v>
      </c>
      <c r="G650" s="8">
        <v>6</v>
      </c>
      <c r="H650" s="13">
        <v>20449</v>
      </c>
      <c r="I650" s="97">
        <f t="shared" si="22"/>
        <v>75.931083138390704</v>
      </c>
      <c r="K650" s="1">
        <v>188</v>
      </c>
      <c r="L650" s="8">
        <v>6</v>
      </c>
      <c r="M650" s="5">
        <v>4927</v>
      </c>
      <c r="O650" s="1">
        <v>617</v>
      </c>
      <c r="P650" s="8"/>
      <c r="S650" s="1">
        <v>371</v>
      </c>
      <c r="T650" s="8"/>
      <c r="W650" s="1">
        <v>594</v>
      </c>
      <c r="X650" s="8"/>
      <c r="AA650" s="1">
        <v>744</v>
      </c>
      <c r="AB650" s="8">
        <v>8</v>
      </c>
      <c r="AC650" s="5">
        <v>4152</v>
      </c>
      <c r="AE650" s="1">
        <v>1400</v>
      </c>
      <c r="AF650" s="8">
        <v>5</v>
      </c>
      <c r="AG650" s="5">
        <v>11664</v>
      </c>
      <c r="AI650" s="1">
        <v>523</v>
      </c>
      <c r="AJ650" s="8"/>
      <c r="AM650" s="1">
        <v>552</v>
      </c>
      <c r="AN650" s="8"/>
      <c r="AQ650" s="1">
        <v>632</v>
      </c>
      <c r="AR650" s="8"/>
      <c r="AU650" s="1">
        <v>647</v>
      </c>
      <c r="AV650" s="8"/>
      <c r="AW650" s="5" t="s">
        <v>13</v>
      </c>
      <c r="AY650" s="1">
        <v>642</v>
      </c>
      <c r="AZ650" s="8"/>
      <c r="BC650" s="1">
        <v>586</v>
      </c>
      <c r="BD650" s="8"/>
      <c r="BG650" s="1">
        <v>639</v>
      </c>
      <c r="BH650" s="8"/>
      <c r="BI650" s="5" t="s">
        <v>13</v>
      </c>
      <c r="BM650" s="5">
        <v>790</v>
      </c>
      <c r="BN650" s="5">
        <v>7</v>
      </c>
      <c r="BO650" s="5">
        <v>500</v>
      </c>
      <c r="BQ650" s="1">
        <v>617</v>
      </c>
      <c r="BR650" s="8"/>
      <c r="BU650" s="1">
        <v>371</v>
      </c>
      <c r="BV650" s="8"/>
      <c r="BY650" s="1">
        <v>594</v>
      </c>
      <c r="BZ650" s="8"/>
      <c r="CC650" s="1">
        <v>555</v>
      </c>
      <c r="CD650" s="8"/>
      <c r="CG650" s="1">
        <v>622</v>
      </c>
      <c r="CH650" s="8"/>
      <c r="CK650" s="1">
        <v>580</v>
      </c>
      <c r="CL650" s="8"/>
      <c r="CO650" s="1">
        <v>647</v>
      </c>
      <c r="CP650" s="8"/>
      <c r="CQ650" s="5" t="s">
        <v>13</v>
      </c>
      <c r="CS650" s="5">
        <v>1454</v>
      </c>
      <c r="CT650" s="8">
        <v>8</v>
      </c>
      <c r="CU650" s="5">
        <v>5</v>
      </c>
      <c r="CW650" s="5">
        <v>523</v>
      </c>
      <c r="DA650" s="5">
        <v>552</v>
      </c>
      <c r="DE650" s="5">
        <v>632</v>
      </c>
      <c r="DI650" s="5">
        <v>647</v>
      </c>
      <c r="DM650" s="5">
        <v>642</v>
      </c>
      <c r="DQ650" s="5">
        <v>586</v>
      </c>
      <c r="DU650" s="5">
        <v>639</v>
      </c>
      <c r="EA650" s="5">
        <v>572</v>
      </c>
      <c r="EE650" s="5">
        <v>634</v>
      </c>
      <c r="EG650" s="5" t="s">
        <v>13</v>
      </c>
      <c r="EI650" s="5">
        <v>630</v>
      </c>
      <c r="EM650" s="5">
        <v>568</v>
      </c>
    </row>
    <row r="651" spans="1:143" x14ac:dyDescent="0.15">
      <c r="A651" s="1">
        <v>187</v>
      </c>
      <c r="B651" s="8">
        <v>5</v>
      </c>
      <c r="C651" s="12">
        <v>17799</v>
      </c>
      <c r="D651" s="93">
        <f t="shared" si="21"/>
        <v>90.737153344208807</v>
      </c>
      <c r="E651" s="4"/>
      <c r="F651" s="1">
        <v>828</v>
      </c>
      <c r="G651" s="8">
        <v>6</v>
      </c>
      <c r="H651" s="13">
        <v>20762</v>
      </c>
      <c r="I651" s="97">
        <f t="shared" si="22"/>
        <v>77.093312539452668</v>
      </c>
      <c r="K651" s="1">
        <v>144</v>
      </c>
      <c r="L651" s="8">
        <v>6</v>
      </c>
      <c r="M651" s="5">
        <v>4940</v>
      </c>
      <c r="O651" s="1">
        <v>618</v>
      </c>
      <c r="P651" s="8"/>
      <c r="S651" s="1">
        <v>372</v>
      </c>
      <c r="T651" s="8"/>
      <c r="W651" s="1">
        <v>595</v>
      </c>
      <c r="X651" s="8"/>
      <c r="AA651" s="1">
        <v>1513</v>
      </c>
      <c r="AB651" s="8">
        <v>8</v>
      </c>
      <c r="AC651" s="5">
        <v>4740</v>
      </c>
      <c r="AE651" s="1">
        <v>1405</v>
      </c>
      <c r="AF651" s="8">
        <v>5</v>
      </c>
      <c r="AG651" s="5">
        <v>11681</v>
      </c>
      <c r="AI651" s="1">
        <v>524</v>
      </c>
      <c r="AJ651" s="8"/>
      <c r="AM651" s="1">
        <v>553</v>
      </c>
      <c r="AN651" s="8"/>
      <c r="AQ651" s="1">
        <v>633</v>
      </c>
      <c r="AR651" s="8"/>
      <c r="AU651" s="1">
        <v>648</v>
      </c>
      <c r="AV651" s="8"/>
      <c r="AW651" s="5" t="s">
        <v>13</v>
      </c>
      <c r="AY651" s="1">
        <v>643</v>
      </c>
      <c r="AZ651" s="8"/>
      <c r="BC651" s="1">
        <v>587</v>
      </c>
      <c r="BD651" s="8"/>
      <c r="BG651" s="1">
        <v>640</v>
      </c>
      <c r="BH651" s="8"/>
      <c r="BI651" s="5" t="s">
        <v>13</v>
      </c>
      <c r="BM651" s="5">
        <v>1246</v>
      </c>
      <c r="BN651" s="5">
        <v>7</v>
      </c>
      <c r="BO651" s="5">
        <v>514</v>
      </c>
      <c r="BQ651" s="1">
        <v>618</v>
      </c>
      <c r="BR651" s="8"/>
      <c r="BU651" s="1">
        <v>372</v>
      </c>
      <c r="BV651" s="8"/>
      <c r="BY651" s="1">
        <v>595</v>
      </c>
      <c r="BZ651" s="8"/>
      <c r="CC651" s="1">
        <v>557</v>
      </c>
      <c r="CD651" s="8"/>
      <c r="CG651" s="1">
        <v>623</v>
      </c>
      <c r="CH651" s="8"/>
      <c r="CK651" s="1">
        <v>581</v>
      </c>
      <c r="CL651" s="8"/>
      <c r="CO651" s="1">
        <v>648</v>
      </c>
      <c r="CP651" s="8"/>
      <c r="CQ651" s="5" t="s">
        <v>13</v>
      </c>
      <c r="CS651" s="5">
        <v>577</v>
      </c>
      <c r="CT651" s="8">
        <v>8</v>
      </c>
      <c r="CU651" s="5">
        <v>6</v>
      </c>
      <c r="CW651" s="5">
        <v>524</v>
      </c>
      <c r="DA651" s="5">
        <v>553</v>
      </c>
      <c r="DE651" s="5">
        <v>633</v>
      </c>
      <c r="DI651" s="5">
        <v>648</v>
      </c>
      <c r="DM651" s="5">
        <v>643</v>
      </c>
      <c r="DQ651" s="5">
        <v>587</v>
      </c>
      <c r="DU651" s="5">
        <v>640</v>
      </c>
      <c r="EA651" s="5">
        <v>573</v>
      </c>
      <c r="EE651" s="5">
        <v>636</v>
      </c>
      <c r="EG651" s="5" t="s">
        <v>13</v>
      </c>
      <c r="EI651" s="5">
        <v>631</v>
      </c>
      <c r="EM651" s="5">
        <v>570</v>
      </c>
    </row>
    <row r="652" spans="1:143" x14ac:dyDescent="0.15">
      <c r="A652" s="1">
        <v>225</v>
      </c>
      <c r="B652" s="8">
        <v>5</v>
      </c>
      <c r="C652" s="12">
        <v>17804</v>
      </c>
      <c r="D652" s="93">
        <f t="shared" si="21"/>
        <v>90.76264274061991</v>
      </c>
      <c r="E652" s="4"/>
      <c r="F652" s="1">
        <v>520</v>
      </c>
      <c r="G652" s="8">
        <v>6</v>
      </c>
      <c r="H652" s="13">
        <v>20783</v>
      </c>
      <c r="I652" s="97">
        <f t="shared" si="22"/>
        <v>77.171289591920086</v>
      </c>
      <c r="K652" s="1">
        <v>831</v>
      </c>
      <c r="L652" s="8">
        <v>6</v>
      </c>
      <c r="M652" s="5">
        <v>4969</v>
      </c>
      <c r="O652" s="1">
        <v>619</v>
      </c>
      <c r="P652" s="8"/>
      <c r="S652" s="1">
        <v>373</v>
      </c>
      <c r="T652" s="8"/>
      <c r="W652" s="1">
        <v>596</v>
      </c>
      <c r="X652" s="8"/>
      <c r="AA652" s="1">
        <v>1454</v>
      </c>
      <c r="AB652" s="8">
        <v>8</v>
      </c>
      <c r="AC652" s="5">
        <v>4940</v>
      </c>
      <c r="AE652" s="1">
        <v>34</v>
      </c>
      <c r="AF652" s="8">
        <v>5</v>
      </c>
      <c r="AG652" s="5">
        <v>11736</v>
      </c>
      <c r="AI652" s="1">
        <v>525</v>
      </c>
      <c r="AJ652" s="8"/>
      <c r="AM652" s="1">
        <v>554</v>
      </c>
      <c r="AN652" s="8"/>
      <c r="AQ652" s="1">
        <v>634</v>
      </c>
      <c r="AR652" s="8"/>
      <c r="AU652" s="1">
        <v>649</v>
      </c>
      <c r="AV652" s="8"/>
      <c r="AW652" s="5" t="s">
        <v>13</v>
      </c>
      <c r="AY652" s="1">
        <v>644</v>
      </c>
      <c r="AZ652" s="8"/>
      <c r="BC652" s="1">
        <v>588</v>
      </c>
      <c r="BD652" s="8"/>
      <c r="BG652" s="1">
        <v>641</v>
      </c>
      <c r="BH652" s="8"/>
      <c r="BI652" s="5" t="s">
        <v>13</v>
      </c>
      <c r="BM652" s="5">
        <v>674</v>
      </c>
      <c r="BN652" s="5">
        <v>7</v>
      </c>
      <c r="BO652" s="5">
        <v>550</v>
      </c>
      <c r="BQ652" s="1">
        <v>619</v>
      </c>
      <c r="BR652" s="8"/>
      <c r="BU652" s="1">
        <v>373</v>
      </c>
      <c r="BV652" s="8"/>
      <c r="BY652" s="1">
        <v>596</v>
      </c>
      <c r="BZ652" s="8"/>
      <c r="CC652" s="1">
        <v>558</v>
      </c>
      <c r="CD652" s="8"/>
      <c r="CG652" s="1">
        <v>624</v>
      </c>
      <c r="CH652" s="8"/>
      <c r="CK652" s="1">
        <v>582</v>
      </c>
      <c r="CL652" s="8"/>
      <c r="CO652" s="1">
        <v>649</v>
      </c>
      <c r="CP652" s="8"/>
      <c r="CQ652" s="5" t="s">
        <v>13</v>
      </c>
      <c r="CS652" s="5">
        <v>594</v>
      </c>
      <c r="CT652" s="8">
        <v>8</v>
      </c>
      <c r="CU652" s="5">
        <v>6</v>
      </c>
      <c r="CW652" s="5">
        <v>525</v>
      </c>
      <c r="DA652" s="5">
        <v>554</v>
      </c>
      <c r="DE652" s="5">
        <v>634</v>
      </c>
      <c r="DI652" s="5">
        <v>649</v>
      </c>
      <c r="DM652" s="5">
        <v>644</v>
      </c>
      <c r="DQ652" s="5">
        <v>588</v>
      </c>
      <c r="DU652" s="5">
        <v>641</v>
      </c>
      <c r="EA652" s="5">
        <v>574</v>
      </c>
      <c r="EE652" s="5">
        <v>637</v>
      </c>
      <c r="EG652" s="5" t="s">
        <v>13</v>
      </c>
      <c r="EI652" s="5">
        <v>632</v>
      </c>
      <c r="EM652" s="5">
        <v>571</v>
      </c>
    </row>
    <row r="653" spans="1:143" x14ac:dyDescent="0.15">
      <c r="A653" s="1">
        <v>1523</v>
      </c>
      <c r="B653" s="8">
        <v>5</v>
      </c>
      <c r="C653" s="12">
        <v>17967</v>
      </c>
      <c r="D653" s="93">
        <f t="shared" si="21"/>
        <v>91.59359706362153</v>
      </c>
      <c r="E653" s="4"/>
      <c r="F653" s="1">
        <v>1368</v>
      </c>
      <c r="G653" s="8">
        <v>6</v>
      </c>
      <c r="H653" s="13">
        <v>20878</v>
      </c>
      <c r="I653" s="97">
        <f t="shared" si="22"/>
        <v>77.52404292451078</v>
      </c>
      <c r="K653" s="1">
        <v>1506</v>
      </c>
      <c r="L653" s="8">
        <v>6</v>
      </c>
      <c r="M653" s="5">
        <v>5040</v>
      </c>
      <c r="O653" s="1">
        <v>620</v>
      </c>
      <c r="P653" s="8"/>
      <c r="S653" s="1">
        <v>375</v>
      </c>
      <c r="T653" s="8"/>
      <c r="W653" s="1">
        <v>597</v>
      </c>
      <c r="X653" s="8"/>
      <c r="AA653" s="1">
        <v>147</v>
      </c>
      <c r="AB653" s="8">
        <v>8</v>
      </c>
      <c r="AC653" s="5">
        <v>5105</v>
      </c>
      <c r="AE653" s="1">
        <v>829</v>
      </c>
      <c r="AF653" s="8">
        <v>5</v>
      </c>
      <c r="AG653" s="5">
        <v>11767</v>
      </c>
      <c r="AI653" s="1">
        <v>526</v>
      </c>
      <c r="AJ653" s="8"/>
      <c r="AM653" s="1">
        <v>556</v>
      </c>
      <c r="AN653" s="8"/>
      <c r="AQ653" s="1">
        <v>635</v>
      </c>
      <c r="AR653" s="8"/>
      <c r="AU653" s="1">
        <v>650</v>
      </c>
      <c r="AV653" s="8"/>
      <c r="AW653" s="5" t="s">
        <v>13</v>
      </c>
      <c r="AY653" s="1">
        <v>645</v>
      </c>
      <c r="AZ653" s="8"/>
      <c r="BC653" s="1">
        <v>589</v>
      </c>
      <c r="BD653" s="8"/>
      <c r="BG653" s="1">
        <v>642</v>
      </c>
      <c r="BH653" s="8"/>
      <c r="BI653" s="5" t="s">
        <v>13</v>
      </c>
      <c r="BM653" s="5">
        <v>1361</v>
      </c>
      <c r="BN653" s="5">
        <v>7</v>
      </c>
      <c r="BO653" s="5">
        <v>575</v>
      </c>
      <c r="BQ653" s="1">
        <v>620</v>
      </c>
      <c r="BR653" s="8"/>
      <c r="BU653" s="1">
        <v>375</v>
      </c>
      <c r="BV653" s="8"/>
      <c r="BY653" s="1">
        <v>597</v>
      </c>
      <c r="BZ653" s="8"/>
      <c r="CC653" s="1">
        <v>559</v>
      </c>
      <c r="CD653" s="8"/>
      <c r="CG653" s="1">
        <v>625</v>
      </c>
      <c r="CH653" s="8"/>
      <c r="CK653" s="1">
        <v>583</v>
      </c>
      <c r="CL653" s="8"/>
      <c r="CO653" s="1">
        <v>650</v>
      </c>
      <c r="CP653" s="8"/>
      <c r="CQ653" s="5" t="s">
        <v>13</v>
      </c>
      <c r="CS653" s="5">
        <v>1498</v>
      </c>
      <c r="CT653" s="8">
        <v>8</v>
      </c>
      <c r="CU653" s="5">
        <v>6</v>
      </c>
      <c r="CW653" s="5">
        <v>526</v>
      </c>
      <c r="DA653" s="5">
        <v>556</v>
      </c>
      <c r="DE653" s="5">
        <v>635</v>
      </c>
      <c r="DI653" s="5">
        <v>650</v>
      </c>
      <c r="DM653" s="5">
        <v>645</v>
      </c>
      <c r="DQ653" s="5">
        <v>589</v>
      </c>
      <c r="DU653" s="5">
        <v>642</v>
      </c>
      <c r="EA653" s="5">
        <v>575</v>
      </c>
      <c r="EE653" s="5">
        <v>638</v>
      </c>
      <c r="EG653" s="5" t="s">
        <v>13</v>
      </c>
      <c r="EI653" s="5">
        <v>634</v>
      </c>
      <c r="EM653" s="5">
        <v>572</v>
      </c>
    </row>
    <row r="654" spans="1:143" x14ac:dyDescent="0.15">
      <c r="A654" s="1">
        <v>995</v>
      </c>
      <c r="B654" s="8">
        <v>5</v>
      </c>
      <c r="C654" s="12">
        <v>17984</v>
      </c>
      <c r="D654" s="93">
        <f t="shared" si="21"/>
        <v>91.680261011419248</v>
      </c>
      <c r="E654" s="4"/>
      <c r="F654" s="1">
        <v>198</v>
      </c>
      <c r="G654" s="8">
        <v>6</v>
      </c>
      <c r="H654" s="13">
        <v>20910</v>
      </c>
      <c r="I654" s="97">
        <f t="shared" si="22"/>
        <v>77.642865099699236</v>
      </c>
      <c r="K654" s="1">
        <v>381</v>
      </c>
      <c r="L654" s="8">
        <v>6</v>
      </c>
      <c r="M654" s="5">
        <v>5094</v>
      </c>
      <c r="O654" s="1">
        <v>621</v>
      </c>
      <c r="P654" s="8"/>
      <c r="S654" s="1">
        <v>376</v>
      </c>
      <c r="T654" s="8"/>
      <c r="W654" s="1">
        <v>598</v>
      </c>
      <c r="X654" s="8"/>
      <c r="AA654" s="1">
        <v>888</v>
      </c>
      <c r="AB654" s="8">
        <v>8</v>
      </c>
      <c r="AC654" s="5">
        <v>5432</v>
      </c>
      <c r="AE654" s="1">
        <v>848</v>
      </c>
      <c r="AF654" s="8">
        <v>5</v>
      </c>
      <c r="AG654" s="5">
        <v>11861</v>
      </c>
      <c r="AI654" s="1">
        <v>527</v>
      </c>
      <c r="AJ654" s="8"/>
      <c r="AM654" s="1">
        <v>557</v>
      </c>
      <c r="AN654" s="8"/>
      <c r="AQ654" s="1">
        <v>636</v>
      </c>
      <c r="AR654" s="8"/>
      <c r="AU654" s="1">
        <v>651</v>
      </c>
      <c r="AV654" s="8"/>
      <c r="AW654" s="5" t="s">
        <v>13</v>
      </c>
      <c r="AY654" s="1">
        <v>646</v>
      </c>
      <c r="AZ654" s="8"/>
      <c r="BC654" s="1">
        <v>590</v>
      </c>
      <c r="BD654" s="8"/>
      <c r="BG654" s="1">
        <v>643</v>
      </c>
      <c r="BH654" s="8"/>
      <c r="BI654" s="5" t="s">
        <v>13</v>
      </c>
      <c r="BM654" s="5">
        <v>1427</v>
      </c>
      <c r="BN654" s="5">
        <v>7</v>
      </c>
      <c r="BO654" s="5">
        <v>590</v>
      </c>
      <c r="BQ654" s="1">
        <v>621</v>
      </c>
      <c r="BR654" s="8"/>
      <c r="BU654" s="1">
        <v>376</v>
      </c>
      <c r="BV654" s="8"/>
      <c r="BY654" s="1">
        <v>598</v>
      </c>
      <c r="BZ654" s="8"/>
      <c r="CC654" s="1">
        <v>560</v>
      </c>
      <c r="CD654" s="8"/>
      <c r="CG654" s="1">
        <v>626</v>
      </c>
      <c r="CH654" s="8"/>
      <c r="CK654" s="1">
        <v>584</v>
      </c>
      <c r="CL654" s="8"/>
      <c r="CO654" s="1">
        <v>651</v>
      </c>
      <c r="CP654" s="8"/>
      <c r="CQ654" s="5" t="s">
        <v>13</v>
      </c>
      <c r="CS654" s="5">
        <v>888</v>
      </c>
      <c r="CT654" s="8">
        <v>8</v>
      </c>
      <c r="CU654" s="5">
        <v>7</v>
      </c>
      <c r="CW654" s="5">
        <v>527</v>
      </c>
      <c r="DA654" s="5">
        <v>557</v>
      </c>
      <c r="DE654" s="5">
        <v>636</v>
      </c>
      <c r="DI654" s="5">
        <v>651</v>
      </c>
      <c r="DM654" s="5">
        <v>646</v>
      </c>
      <c r="DQ654" s="5">
        <v>590</v>
      </c>
      <c r="DU654" s="5">
        <v>643</v>
      </c>
      <c r="EA654" s="5">
        <v>576</v>
      </c>
      <c r="EE654" s="5">
        <v>639</v>
      </c>
      <c r="EG654" s="5" t="s">
        <v>13</v>
      </c>
      <c r="EI654" s="5">
        <v>635</v>
      </c>
      <c r="EM654" s="5">
        <v>573</v>
      </c>
    </row>
    <row r="655" spans="1:143" x14ac:dyDescent="0.15">
      <c r="A655" s="1">
        <v>1405</v>
      </c>
      <c r="B655" s="8">
        <v>5</v>
      </c>
      <c r="C655" s="12">
        <v>18053</v>
      </c>
      <c r="D655" s="93">
        <f t="shared" si="21"/>
        <v>92.032014681892335</v>
      </c>
      <c r="E655" s="4"/>
      <c r="F655" s="1">
        <v>1173</v>
      </c>
      <c r="G655" s="8">
        <v>6</v>
      </c>
      <c r="H655" s="13">
        <v>20993</v>
      </c>
      <c r="I655" s="97">
        <f t="shared" si="22"/>
        <v>77.951060116594263</v>
      </c>
      <c r="K655" s="1">
        <v>817</v>
      </c>
      <c r="L655" s="8">
        <v>6</v>
      </c>
      <c r="M655" s="5">
        <v>5129</v>
      </c>
      <c r="O655" s="1">
        <v>622</v>
      </c>
      <c r="P655" s="8"/>
      <c r="S655" s="1">
        <v>377</v>
      </c>
      <c r="T655" s="8"/>
      <c r="W655" s="1">
        <v>599</v>
      </c>
      <c r="X655" s="8"/>
      <c r="AA655" s="1">
        <v>1215</v>
      </c>
      <c r="AB655" s="8">
        <v>8</v>
      </c>
      <c r="AC655" s="5">
        <v>5645</v>
      </c>
      <c r="AE655" s="1">
        <v>1195</v>
      </c>
      <c r="AF655" s="8">
        <v>5</v>
      </c>
      <c r="AG655" s="5">
        <v>11916</v>
      </c>
      <c r="AI655" s="1">
        <v>528</v>
      </c>
      <c r="AJ655" s="8"/>
      <c r="AM655" s="1">
        <v>558</v>
      </c>
      <c r="AN655" s="8"/>
      <c r="AQ655" s="1">
        <v>637</v>
      </c>
      <c r="AR655" s="8"/>
      <c r="AU655" s="1">
        <v>652</v>
      </c>
      <c r="AV655" s="8"/>
      <c r="AW655" s="5" t="s">
        <v>13</v>
      </c>
      <c r="AY655" s="1">
        <v>647</v>
      </c>
      <c r="AZ655" s="8"/>
      <c r="BC655" s="1">
        <v>591</v>
      </c>
      <c r="BD655" s="8"/>
      <c r="BG655" s="1">
        <v>644</v>
      </c>
      <c r="BH655" s="8"/>
      <c r="BI655" s="5" t="s">
        <v>13</v>
      </c>
      <c r="BM655" s="5">
        <v>307</v>
      </c>
      <c r="BN655" s="5">
        <v>7</v>
      </c>
      <c r="BO655" s="5">
        <v>600</v>
      </c>
      <c r="BQ655" s="1">
        <v>622</v>
      </c>
      <c r="BR655" s="8"/>
      <c r="BU655" s="1">
        <v>377</v>
      </c>
      <c r="BV655" s="8"/>
      <c r="BY655" s="1">
        <v>599</v>
      </c>
      <c r="BZ655" s="8"/>
      <c r="CC655" s="1">
        <v>562</v>
      </c>
      <c r="CD655" s="8"/>
      <c r="CG655" s="1">
        <v>627</v>
      </c>
      <c r="CH655" s="8"/>
      <c r="CK655" s="1">
        <v>585</v>
      </c>
      <c r="CL655" s="8"/>
      <c r="CO655" s="1">
        <v>652</v>
      </c>
      <c r="CP655" s="8"/>
      <c r="CQ655" s="5" t="s">
        <v>13</v>
      </c>
      <c r="CS655" s="5">
        <v>133</v>
      </c>
      <c r="CT655" s="8">
        <v>8</v>
      </c>
      <c r="CU655" s="5">
        <v>8</v>
      </c>
      <c r="CW655" s="5">
        <v>528</v>
      </c>
      <c r="DA655" s="5">
        <v>558</v>
      </c>
      <c r="DE655" s="5">
        <v>637</v>
      </c>
      <c r="DI655" s="5">
        <v>652</v>
      </c>
      <c r="DM655" s="5">
        <v>647</v>
      </c>
      <c r="DQ655" s="5">
        <v>591</v>
      </c>
      <c r="DU655" s="5">
        <v>644</v>
      </c>
      <c r="EA655" s="5">
        <v>577</v>
      </c>
      <c r="EE655" s="5">
        <v>640</v>
      </c>
      <c r="EG655" s="5" t="s">
        <v>13</v>
      </c>
      <c r="EI655" s="5">
        <v>636</v>
      </c>
      <c r="EM655" s="5">
        <v>574</v>
      </c>
    </row>
    <row r="656" spans="1:143" x14ac:dyDescent="0.15">
      <c r="A656" s="1">
        <v>964</v>
      </c>
      <c r="B656" s="8">
        <v>5</v>
      </c>
      <c r="C656" s="12">
        <v>18111</v>
      </c>
      <c r="D656" s="93">
        <f t="shared" si="21"/>
        <v>92.327691680261012</v>
      </c>
      <c r="E656" s="4"/>
      <c r="F656" s="1">
        <v>130</v>
      </c>
      <c r="G656" s="8">
        <v>6</v>
      </c>
      <c r="H656" s="13">
        <v>21091</v>
      </c>
      <c r="I656" s="97">
        <f t="shared" si="22"/>
        <v>78.314953028108874</v>
      </c>
      <c r="K656" s="1">
        <v>644</v>
      </c>
      <c r="L656" s="8">
        <v>6</v>
      </c>
      <c r="M656" s="5">
        <v>5185</v>
      </c>
      <c r="O656" s="1">
        <v>623</v>
      </c>
      <c r="P656" s="8"/>
      <c r="S656" s="1">
        <v>378</v>
      </c>
      <c r="T656" s="8"/>
      <c r="W656" s="1">
        <v>600</v>
      </c>
      <c r="X656" s="8"/>
      <c r="AA656" s="1">
        <v>741</v>
      </c>
      <c r="AB656" s="8">
        <v>8</v>
      </c>
      <c r="AC656" s="5">
        <v>5872</v>
      </c>
      <c r="AE656" s="1">
        <v>740</v>
      </c>
      <c r="AF656" s="8">
        <v>5</v>
      </c>
      <c r="AG656" s="5">
        <v>11949</v>
      </c>
      <c r="AI656" s="1">
        <v>529</v>
      </c>
      <c r="AJ656" s="8"/>
      <c r="AM656" s="1">
        <v>559</v>
      </c>
      <c r="AN656" s="8"/>
      <c r="AQ656" s="1">
        <v>638</v>
      </c>
      <c r="AR656" s="8"/>
      <c r="AU656" s="1">
        <v>653</v>
      </c>
      <c r="AV656" s="8"/>
      <c r="AW656" s="5" t="s">
        <v>13</v>
      </c>
      <c r="AY656" s="1">
        <v>648</v>
      </c>
      <c r="AZ656" s="8"/>
      <c r="BC656" s="1">
        <v>592</v>
      </c>
      <c r="BD656" s="8"/>
      <c r="BG656" s="1">
        <v>645</v>
      </c>
      <c r="BH656" s="8"/>
      <c r="BI656" s="5" t="s">
        <v>13</v>
      </c>
      <c r="BM656" s="5">
        <v>959</v>
      </c>
      <c r="BN656" s="5">
        <v>7</v>
      </c>
      <c r="BO656" s="5">
        <v>600</v>
      </c>
      <c r="BQ656" s="1">
        <v>623</v>
      </c>
      <c r="BR656" s="8"/>
      <c r="BU656" s="1">
        <v>378</v>
      </c>
      <c r="BV656" s="8"/>
      <c r="BY656" s="1">
        <v>600</v>
      </c>
      <c r="BZ656" s="8"/>
      <c r="CC656" s="1">
        <v>563</v>
      </c>
      <c r="CD656" s="8"/>
      <c r="CG656" s="1">
        <v>628</v>
      </c>
      <c r="CH656" s="8"/>
      <c r="CK656" s="1">
        <v>586</v>
      </c>
      <c r="CL656" s="8"/>
      <c r="CO656" s="1">
        <v>653</v>
      </c>
      <c r="CP656" s="8"/>
      <c r="CQ656" s="5" t="s">
        <v>13</v>
      </c>
      <c r="CS656" s="5">
        <v>508</v>
      </c>
      <c r="CT656" s="8">
        <v>8</v>
      </c>
      <c r="CU656" s="5">
        <v>8</v>
      </c>
      <c r="CW656" s="5">
        <v>529</v>
      </c>
      <c r="DA656" s="5">
        <v>559</v>
      </c>
      <c r="DE656" s="5">
        <v>638</v>
      </c>
      <c r="DI656" s="5">
        <v>653</v>
      </c>
      <c r="DM656" s="5">
        <v>648</v>
      </c>
      <c r="DQ656" s="5">
        <v>592</v>
      </c>
      <c r="DU656" s="5">
        <v>645</v>
      </c>
      <c r="EA656" s="5">
        <v>578</v>
      </c>
      <c r="EE656" s="5">
        <v>641</v>
      </c>
      <c r="EG656" s="5" t="s">
        <v>13</v>
      </c>
      <c r="EI656" s="5">
        <v>637</v>
      </c>
      <c r="EM656" s="5">
        <v>575</v>
      </c>
    </row>
    <row r="657" spans="1:143" x14ac:dyDescent="0.15">
      <c r="A657" s="1">
        <v>1192</v>
      </c>
      <c r="B657" s="8">
        <v>5</v>
      </c>
      <c r="C657" s="12">
        <v>18212</v>
      </c>
      <c r="D657" s="93">
        <f t="shared" si="21"/>
        <v>92.842577487765084</v>
      </c>
      <c r="E657" s="4"/>
      <c r="F657" s="1">
        <v>1021</v>
      </c>
      <c r="G657" s="8">
        <v>6</v>
      </c>
      <c r="H657" s="13">
        <v>21224</v>
      </c>
      <c r="I657" s="97">
        <f t="shared" si="22"/>
        <v>78.808807693735844</v>
      </c>
      <c r="K657" s="1">
        <v>242</v>
      </c>
      <c r="L657" s="8">
        <v>6</v>
      </c>
      <c r="M657" s="5">
        <v>5237</v>
      </c>
      <c r="O657" s="1">
        <v>624</v>
      </c>
      <c r="P657" s="8"/>
      <c r="S657" s="1">
        <v>379</v>
      </c>
      <c r="T657" s="8"/>
      <c r="W657" s="1">
        <v>601</v>
      </c>
      <c r="X657" s="8"/>
      <c r="AA657" s="1">
        <v>133</v>
      </c>
      <c r="AB657" s="8">
        <v>8</v>
      </c>
      <c r="AC657" s="5">
        <v>7062</v>
      </c>
      <c r="AE657" s="1">
        <v>1516</v>
      </c>
      <c r="AF657" s="8">
        <v>5</v>
      </c>
      <c r="AG657" s="5">
        <v>11955</v>
      </c>
      <c r="AI657" s="1">
        <v>530</v>
      </c>
      <c r="AJ657" s="8"/>
      <c r="AM657" s="1">
        <v>560</v>
      </c>
      <c r="AN657" s="8"/>
      <c r="AQ657" s="1">
        <v>639</v>
      </c>
      <c r="AR657" s="8"/>
      <c r="AU657" s="1">
        <v>654</v>
      </c>
      <c r="AV657" s="8"/>
      <c r="AW657" s="5" t="s">
        <v>13</v>
      </c>
      <c r="AY657" s="1">
        <v>649</v>
      </c>
      <c r="AZ657" s="8"/>
      <c r="BC657" s="1">
        <v>593</v>
      </c>
      <c r="BD657" s="8"/>
      <c r="BG657" s="1">
        <v>646</v>
      </c>
      <c r="BH657" s="8"/>
      <c r="BI657" s="5" t="s">
        <v>13</v>
      </c>
      <c r="BM657" s="5">
        <v>257</v>
      </c>
      <c r="BN657" s="5">
        <v>7</v>
      </c>
      <c r="BO657" s="5">
        <v>708</v>
      </c>
      <c r="BQ657" s="1">
        <v>624</v>
      </c>
      <c r="BR657" s="8"/>
      <c r="BU657" s="1">
        <v>379</v>
      </c>
      <c r="BV657" s="8"/>
      <c r="BY657" s="1">
        <v>601</v>
      </c>
      <c r="BZ657" s="8"/>
      <c r="CC657" s="1">
        <v>564</v>
      </c>
      <c r="CD657" s="8"/>
      <c r="CG657" s="1">
        <v>629</v>
      </c>
      <c r="CH657" s="8"/>
      <c r="CK657" s="1">
        <v>587</v>
      </c>
      <c r="CL657" s="8"/>
      <c r="CO657" s="1">
        <v>654</v>
      </c>
      <c r="CP657" s="8"/>
      <c r="CQ657" s="5" t="s">
        <v>13</v>
      </c>
      <c r="CS657" s="5">
        <v>601</v>
      </c>
      <c r="CT657" s="8">
        <v>8</v>
      </c>
      <c r="CU657" s="5">
        <v>8</v>
      </c>
      <c r="CW657" s="5">
        <v>530</v>
      </c>
      <c r="DA657" s="5">
        <v>560</v>
      </c>
      <c r="DE657" s="5">
        <v>639</v>
      </c>
      <c r="DI657" s="5">
        <v>654</v>
      </c>
      <c r="DM657" s="5">
        <v>649</v>
      </c>
      <c r="DQ657" s="5">
        <v>593</v>
      </c>
      <c r="DU657" s="5">
        <v>646</v>
      </c>
      <c r="EA657" s="5">
        <v>579</v>
      </c>
      <c r="EE657" s="5">
        <v>642</v>
      </c>
      <c r="EG657" s="5" t="s">
        <v>13</v>
      </c>
      <c r="EI657" s="5">
        <v>638</v>
      </c>
      <c r="EM657" s="5">
        <v>576</v>
      </c>
    </row>
    <row r="658" spans="1:143" x14ac:dyDescent="0.15">
      <c r="A658" s="1">
        <v>1132</v>
      </c>
      <c r="B658" s="8">
        <v>5</v>
      </c>
      <c r="C658" s="12">
        <v>18229</v>
      </c>
      <c r="D658" s="93">
        <f t="shared" si="21"/>
        <v>92.929241435562801</v>
      </c>
      <c r="E658" s="4"/>
      <c r="F658" s="1">
        <v>242</v>
      </c>
      <c r="G658" s="8">
        <v>6</v>
      </c>
      <c r="H658" s="13">
        <v>21451</v>
      </c>
      <c r="I658" s="97">
        <f t="shared" si="22"/>
        <v>79.651702498978878</v>
      </c>
      <c r="K658" s="1">
        <v>92</v>
      </c>
      <c r="L658" s="8">
        <v>6</v>
      </c>
      <c r="M658" s="5">
        <v>5355</v>
      </c>
      <c r="O658" s="1">
        <v>625</v>
      </c>
      <c r="P658" s="8"/>
      <c r="S658" s="1">
        <v>381</v>
      </c>
      <c r="T658" s="8"/>
      <c r="W658" s="1">
        <v>602</v>
      </c>
      <c r="X658" s="8"/>
      <c r="AA658" s="1">
        <v>468</v>
      </c>
      <c r="AB658" s="8">
        <v>8</v>
      </c>
      <c r="AC658" s="5">
        <v>7904</v>
      </c>
      <c r="AE658" s="1">
        <v>21</v>
      </c>
      <c r="AF658" s="8">
        <v>5</v>
      </c>
      <c r="AG658" s="5">
        <v>12145</v>
      </c>
      <c r="AI658" s="1">
        <v>531</v>
      </c>
      <c r="AJ658" s="8"/>
      <c r="AM658" s="1">
        <v>562</v>
      </c>
      <c r="AN658" s="8"/>
      <c r="AQ658" s="1">
        <v>640</v>
      </c>
      <c r="AR658" s="8"/>
      <c r="AU658" s="1">
        <v>655</v>
      </c>
      <c r="AV658" s="8"/>
      <c r="AW658" s="5" t="s">
        <v>13</v>
      </c>
      <c r="AY658" s="1">
        <v>650</v>
      </c>
      <c r="AZ658" s="8"/>
      <c r="BC658" s="1">
        <v>594</v>
      </c>
      <c r="BD658" s="8"/>
      <c r="BG658" s="1">
        <v>647</v>
      </c>
      <c r="BH658" s="8"/>
      <c r="BI658" s="5" t="s">
        <v>13</v>
      </c>
      <c r="BM658" s="5">
        <v>925</v>
      </c>
      <c r="BN658" s="5">
        <v>7</v>
      </c>
      <c r="BO658" s="5">
        <v>850</v>
      </c>
      <c r="BQ658" s="1">
        <v>625</v>
      </c>
      <c r="BR658" s="8"/>
      <c r="BU658" s="1">
        <v>381</v>
      </c>
      <c r="BV658" s="8"/>
      <c r="BY658" s="1">
        <v>602</v>
      </c>
      <c r="BZ658" s="8"/>
      <c r="CC658" s="1">
        <v>565</v>
      </c>
      <c r="CD658" s="8"/>
      <c r="CG658" s="1">
        <v>630</v>
      </c>
      <c r="CH658" s="8"/>
      <c r="CK658" s="1">
        <v>588</v>
      </c>
      <c r="CL658" s="8"/>
      <c r="CO658" s="1">
        <v>655</v>
      </c>
      <c r="CP658" s="8"/>
      <c r="CQ658" s="5" t="s">
        <v>13</v>
      </c>
      <c r="CS658" s="5">
        <v>687</v>
      </c>
      <c r="CT658" s="8">
        <v>8</v>
      </c>
      <c r="CU658" s="5">
        <v>8</v>
      </c>
      <c r="CW658" s="5">
        <v>531</v>
      </c>
      <c r="DA658" s="5">
        <v>562</v>
      </c>
      <c r="DE658" s="5">
        <v>640</v>
      </c>
      <c r="DI658" s="5">
        <v>655</v>
      </c>
      <c r="DM658" s="5">
        <v>650</v>
      </c>
      <c r="DQ658" s="5">
        <v>594</v>
      </c>
      <c r="DU658" s="5">
        <v>647</v>
      </c>
      <c r="EA658" s="5">
        <v>580</v>
      </c>
      <c r="EE658" s="5">
        <v>643</v>
      </c>
      <c r="EG658" s="5" t="s">
        <v>13</v>
      </c>
      <c r="EI658" s="5">
        <v>639</v>
      </c>
      <c r="EM658" s="5">
        <v>577</v>
      </c>
    </row>
    <row r="659" spans="1:143" x14ac:dyDescent="0.15">
      <c r="A659" s="1">
        <v>843</v>
      </c>
      <c r="B659" s="8">
        <v>5</v>
      </c>
      <c r="C659" s="12">
        <v>18278</v>
      </c>
      <c r="D659" s="93">
        <f t="shared" si="21"/>
        <v>93.179037520391518</v>
      </c>
      <c r="E659" s="4"/>
      <c r="F659" s="1">
        <v>1029</v>
      </c>
      <c r="G659" s="8">
        <v>6</v>
      </c>
      <c r="H659" s="13">
        <v>21511</v>
      </c>
      <c r="I659" s="97">
        <f t="shared" si="22"/>
        <v>79.8744940774572</v>
      </c>
      <c r="K659" s="1">
        <v>507</v>
      </c>
      <c r="L659" s="8">
        <v>6</v>
      </c>
      <c r="M659" s="5">
        <v>5390</v>
      </c>
      <c r="O659" s="1">
        <v>626</v>
      </c>
      <c r="P659" s="8"/>
      <c r="S659" s="1">
        <v>382</v>
      </c>
      <c r="T659" s="8"/>
      <c r="W659" s="1">
        <v>603</v>
      </c>
      <c r="X659" s="8"/>
      <c r="AA659" s="1">
        <v>508</v>
      </c>
      <c r="AB659" s="8">
        <v>8</v>
      </c>
      <c r="AC659" s="5">
        <v>7904</v>
      </c>
      <c r="AE659" s="1">
        <v>1391</v>
      </c>
      <c r="AF659" s="8">
        <v>5</v>
      </c>
      <c r="AG659" s="5">
        <v>12158</v>
      </c>
      <c r="AI659" s="1">
        <v>532</v>
      </c>
      <c r="AJ659" s="8"/>
      <c r="AM659" s="1">
        <v>563</v>
      </c>
      <c r="AN659" s="8"/>
      <c r="AQ659" s="1">
        <v>641</v>
      </c>
      <c r="AR659" s="8"/>
      <c r="AU659" s="1">
        <v>656</v>
      </c>
      <c r="AV659" s="8"/>
      <c r="AW659" s="5" t="s">
        <v>13</v>
      </c>
      <c r="AY659" s="1">
        <v>651</v>
      </c>
      <c r="AZ659" s="8"/>
      <c r="BC659" s="1">
        <v>595</v>
      </c>
      <c r="BD659" s="8"/>
      <c r="BG659" s="1">
        <v>648</v>
      </c>
      <c r="BH659" s="8"/>
      <c r="BI659" s="5" t="s">
        <v>13</v>
      </c>
      <c r="BM659" s="5">
        <v>1397</v>
      </c>
      <c r="BN659" s="5">
        <v>7</v>
      </c>
      <c r="BO659" s="5">
        <v>900</v>
      </c>
      <c r="BQ659" s="1">
        <v>626</v>
      </c>
      <c r="BR659" s="8"/>
      <c r="BU659" s="1">
        <v>382</v>
      </c>
      <c r="BV659" s="8"/>
      <c r="BY659" s="1">
        <v>603</v>
      </c>
      <c r="BZ659" s="8"/>
      <c r="CC659" s="1">
        <v>566</v>
      </c>
      <c r="CD659" s="8"/>
      <c r="CG659" s="1">
        <v>631</v>
      </c>
      <c r="CH659" s="8"/>
      <c r="CK659" s="1">
        <v>589</v>
      </c>
      <c r="CL659" s="8"/>
      <c r="CO659" s="1">
        <v>656</v>
      </c>
      <c r="CP659" s="8"/>
      <c r="CQ659" s="5" t="s">
        <v>13</v>
      </c>
      <c r="CS659" s="5">
        <v>851</v>
      </c>
      <c r="CT659" s="8">
        <v>8</v>
      </c>
      <c r="CU659" s="5">
        <v>8</v>
      </c>
      <c r="CW659" s="5">
        <v>532</v>
      </c>
      <c r="DA659" s="5">
        <v>563</v>
      </c>
      <c r="DE659" s="5">
        <v>641</v>
      </c>
      <c r="DI659" s="5">
        <v>656</v>
      </c>
      <c r="DM659" s="5">
        <v>651</v>
      </c>
      <c r="DQ659" s="5">
        <v>595</v>
      </c>
      <c r="DU659" s="5">
        <v>648</v>
      </c>
      <c r="EA659" s="5">
        <v>582</v>
      </c>
      <c r="EE659" s="5">
        <v>644</v>
      </c>
      <c r="EG659" s="5" t="s">
        <v>13</v>
      </c>
      <c r="EI659" s="5">
        <v>640</v>
      </c>
      <c r="EM659" s="5">
        <v>578</v>
      </c>
    </row>
    <row r="660" spans="1:143" x14ac:dyDescent="0.15">
      <c r="A660" s="1">
        <v>62</v>
      </c>
      <c r="B660" s="8">
        <v>5</v>
      </c>
      <c r="C660" s="12">
        <v>18303</v>
      </c>
      <c r="D660" s="93">
        <f t="shared" si="21"/>
        <v>93.306484502446978</v>
      </c>
      <c r="E660" s="4"/>
      <c r="F660" s="1">
        <v>112</v>
      </c>
      <c r="G660" s="8">
        <v>6</v>
      </c>
      <c r="H660" s="13">
        <v>22071</v>
      </c>
      <c r="I660" s="97">
        <f t="shared" si="22"/>
        <v>81.953882143254987</v>
      </c>
      <c r="K660" s="1">
        <v>527</v>
      </c>
      <c r="L660" s="8">
        <v>6</v>
      </c>
      <c r="M660" s="5">
        <v>5426</v>
      </c>
      <c r="O660" s="1">
        <v>627</v>
      </c>
      <c r="P660" s="8"/>
      <c r="S660" s="1">
        <v>383</v>
      </c>
      <c r="T660" s="8"/>
      <c r="W660" s="1">
        <v>604</v>
      </c>
      <c r="X660" s="8"/>
      <c r="AA660" s="1">
        <v>851</v>
      </c>
      <c r="AB660" s="8">
        <v>8</v>
      </c>
      <c r="AC660" s="5">
        <v>7904</v>
      </c>
      <c r="AE660" s="1">
        <v>654</v>
      </c>
      <c r="AF660" s="8">
        <v>5</v>
      </c>
      <c r="AG660" s="5">
        <v>12163</v>
      </c>
      <c r="AI660" s="1">
        <v>533</v>
      </c>
      <c r="AJ660" s="8"/>
      <c r="AM660" s="1">
        <v>564</v>
      </c>
      <c r="AN660" s="8"/>
      <c r="AQ660" s="1">
        <v>642</v>
      </c>
      <c r="AR660" s="8"/>
      <c r="AU660" s="1">
        <v>657</v>
      </c>
      <c r="AV660" s="8"/>
      <c r="AW660" s="5" t="s">
        <v>13</v>
      </c>
      <c r="AY660" s="1">
        <v>652</v>
      </c>
      <c r="AZ660" s="8"/>
      <c r="BC660" s="1">
        <v>596</v>
      </c>
      <c r="BD660" s="8"/>
      <c r="BG660" s="1">
        <v>649</v>
      </c>
      <c r="BH660" s="8"/>
      <c r="BI660" s="5" t="s">
        <v>13</v>
      </c>
      <c r="BM660" s="5">
        <v>610</v>
      </c>
      <c r="BN660" s="5">
        <v>7</v>
      </c>
      <c r="BO660" s="5">
        <v>926</v>
      </c>
      <c r="BQ660" s="1">
        <v>627</v>
      </c>
      <c r="BR660" s="8"/>
      <c r="BU660" s="1">
        <v>383</v>
      </c>
      <c r="BV660" s="8"/>
      <c r="BY660" s="1">
        <v>604</v>
      </c>
      <c r="BZ660" s="8"/>
      <c r="CC660" s="1">
        <v>568</v>
      </c>
      <c r="CD660" s="8"/>
      <c r="CG660" s="1">
        <v>632</v>
      </c>
      <c r="CH660" s="8"/>
      <c r="CK660" s="1">
        <v>590</v>
      </c>
      <c r="CL660" s="8"/>
      <c r="CO660" s="1">
        <v>657</v>
      </c>
      <c r="CP660" s="8"/>
      <c r="CQ660" s="5" t="s">
        <v>13</v>
      </c>
      <c r="CS660" s="5">
        <v>928</v>
      </c>
      <c r="CT660" s="8">
        <v>8</v>
      </c>
      <c r="CU660" s="5">
        <v>8</v>
      </c>
      <c r="CW660" s="5">
        <v>533</v>
      </c>
      <c r="DA660" s="5">
        <v>564</v>
      </c>
      <c r="DE660" s="5">
        <v>642</v>
      </c>
      <c r="DI660" s="5">
        <v>657</v>
      </c>
      <c r="DM660" s="5">
        <v>652</v>
      </c>
      <c r="DQ660" s="5">
        <v>596</v>
      </c>
      <c r="DU660" s="5">
        <v>649</v>
      </c>
      <c r="EA660" s="5">
        <v>583</v>
      </c>
      <c r="EE660" s="5">
        <v>645</v>
      </c>
      <c r="EG660" s="5" t="s">
        <v>13</v>
      </c>
      <c r="EI660" s="5">
        <v>641</v>
      </c>
      <c r="EM660" s="5">
        <v>580</v>
      </c>
    </row>
    <row r="661" spans="1:143" x14ac:dyDescent="0.15">
      <c r="A661" s="1">
        <v>1474</v>
      </c>
      <c r="B661" s="8">
        <v>5</v>
      </c>
      <c r="C661" s="12">
        <v>18395</v>
      </c>
      <c r="D661" s="93">
        <f t="shared" si="21"/>
        <v>93.775489396411089</v>
      </c>
      <c r="E661" s="4"/>
      <c r="F661" s="1">
        <v>787</v>
      </c>
      <c r="G661" s="8">
        <v>6</v>
      </c>
      <c r="H661" s="13">
        <v>22210</v>
      </c>
      <c r="I661" s="97">
        <f t="shared" si="22"/>
        <v>82.47001596672979</v>
      </c>
      <c r="K661" s="1">
        <v>689</v>
      </c>
      <c r="L661" s="8">
        <v>6</v>
      </c>
      <c r="M661" s="5">
        <v>5588</v>
      </c>
      <c r="O661" s="1">
        <v>628</v>
      </c>
      <c r="P661" s="8"/>
      <c r="S661" s="1">
        <v>384</v>
      </c>
      <c r="T661" s="8"/>
      <c r="W661" s="1">
        <v>605</v>
      </c>
      <c r="X661" s="8"/>
      <c r="AA661" s="1">
        <v>910</v>
      </c>
      <c r="AB661" s="8">
        <v>8</v>
      </c>
      <c r="AC661" s="5">
        <v>8392</v>
      </c>
      <c r="AE661" s="1">
        <v>974</v>
      </c>
      <c r="AF661" s="8">
        <v>5</v>
      </c>
      <c r="AG661" s="5">
        <v>12381</v>
      </c>
      <c r="AI661" s="1">
        <v>534</v>
      </c>
      <c r="AJ661" s="8"/>
      <c r="AM661" s="1">
        <v>565</v>
      </c>
      <c r="AN661" s="8"/>
      <c r="AQ661" s="1">
        <v>643</v>
      </c>
      <c r="AR661" s="8"/>
      <c r="AU661" s="1">
        <v>658</v>
      </c>
      <c r="AV661" s="8"/>
      <c r="AW661" s="5" t="s">
        <v>13</v>
      </c>
      <c r="AY661" s="1">
        <v>653</v>
      </c>
      <c r="AZ661" s="8"/>
      <c r="BC661" s="1">
        <v>597</v>
      </c>
      <c r="BD661" s="8"/>
      <c r="BG661" s="1">
        <v>650</v>
      </c>
      <c r="BH661" s="8"/>
      <c r="BI661" s="5" t="s">
        <v>13</v>
      </c>
      <c r="BM661" s="5">
        <v>778</v>
      </c>
      <c r="BN661" s="5">
        <v>7</v>
      </c>
      <c r="BO661" s="5">
        <v>950</v>
      </c>
      <c r="BQ661" s="1">
        <v>628</v>
      </c>
      <c r="BR661" s="8"/>
      <c r="BU661" s="1">
        <v>384</v>
      </c>
      <c r="BV661" s="8"/>
      <c r="BY661" s="1">
        <v>605</v>
      </c>
      <c r="BZ661" s="8"/>
      <c r="CC661" s="1">
        <v>569</v>
      </c>
      <c r="CD661" s="8"/>
      <c r="CG661" s="1">
        <v>633</v>
      </c>
      <c r="CH661" s="8"/>
      <c r="CK661" s="1">
        <v>591</v>
      </c>
      <c r="CL661" s="8"/>
      <c r="CO661" s="1">
        <v>658</v>
      </c>
      <c r="CP661" s="8"/>
      <c r="CQ661" s="5" t="s">
        <v>13</v>
      </c>
      <c r="CS661" s="5">
        <v>1209</v>
      </c>
      <c r="CT661" s="8">
        <v>8</v>
      </c>
      <c r="CU661" s="5">
        <v>8</v>
      </c>
      <c r="CW661" s="5">
        <v>534</v>
      </c>
      <c r="DA661" s="5">
        <v>565</v>
      </c>
      <c r="DE661" s="5">
        <v>643</v>
      </c>
      <c r="DI661" s="5">
        <v>658</v>
      </c>
      <c r="DM661" s="5">
        <v>653</v>
      </c>
      <c r="DQ661" s="5">
        <v>597</v>
      </c>
      <c r="DU661" s="5">
        <v>650</v>
      </c>
      <c r="EA661" s="5">
        <v>584</v>
      </c>
      <c r="EE661" s="5">
        <v>646</v>
      </c>
      <c r="EG661" s="5" t="s">
        <v>13</v>
      </c>
      <c r="EI661" s="5">
        <v>642</v>
      </c>
      <c r="EM661" s="5">
        <v>581</v>
      </c>
    </row>
    <row r="662" spans="1:143" x14ac:dyDescent="0.15">
      <c r="A662" s="1">
        <v>728</v>
      </c>
      <c r="B662" s="8">
        <v>5</v>
      </c>
      <c r="C662" s="12">
        <v>18426</v>
      </c>
      <c r="D662" s="93">
        <f t="shared" si="21"/>
        <v>93.93352365415987</v>
      </c>
      <c r="E662" s="4"/>
      <c r="F662" s="1">
        <v>708</v>
      </c>
      <c r="G662" s="8">
        <v>6</v>
      </c>
      <c r="H662" s="13">
        <v>22230</v>
      </c>
      <c r="I662" s="97">
        <f t="shared" si="22"/>
        <v>82.544279826222564</v>
      </c>
      <c r="K662" s="1">
        <v>828</v>
      </c>
      <c r="L662" s="8">
        <v>6</v>
      </c>
      <c r="M662" s="5">
        <v>5646</v>
      </c>
      <c r="O662" s="1">
        <v>629</v>
      </c>
      <c r="P662" s="8"/>
      <c r="S662" s="1">
        <v>385</v>
      </c>
      <c r="T662" s="8"/>
      <c r="W662" s="1">
        <v>606</v>
      </c>
      <c r="X662" s="8"/>
      <c r="AA662" s="1">
        <v>687</v>
      </c>
      <c r="AB662" s="8">
        <v>8</v>
      </c>
      <c r="AC662" s="5">
        <v>8664</v>
      </c>
      <c r="AE662" s="1">
        <v>1122</v>
      </c>
      <c r="AF662" s="8">
        <v>5</v>
      </c>
      <c r="AG662" s="5">
        <v>12416</v>
      </c>
      <c r="AI662" s="1">
        <v>535</v>
      </c>
      <c r="AJ662" s="8"/>
      <c r="AM662" s="1">
        <v>566</v>
      </c>
      <c r="AN662" s="8"/>
      <c r="AQ662" s="1">
        <v>644</v>
      </c>
      <c r="AR662" s="8"/>
      <c r="AU662" s="1">
        <v>659</v>
      </c>
      <c r="AV662" s="8"/>
      <c r="AW662" s="5" t="s">
        <v>13</v>
      </c>
      <c r="AY662" s="1">
        <v>654</v>
      </c>
      <c r="AZ662" s="8"/>
      <c r="BC662" s="1">
        <v>598</v>
      </c>
      <c r="BD662" s="8"/>
      <c r="BG662" s="1">
        <v>651</v>
      </c>
      <c r="BH662" s="8"/>
      <c r="BI662" s="5" t="s">
        <v>13</v>
      </c>
      <c r="BM662" s="5">
        <v>1443</v>
      </c>
      <c r="BN662" s="5">
        <v>7</v>
      </c>
      <c r="BO662" s="5">
        <v>950</v>
      </c>
      <c r="BQ662" s="1">
        <v>629</v>
      </c>
      <c r="BR662" s="8"/>
      <c r="BU662" s="1">
        <v>385</v>
      </c>
      <c r="BV662" s="8"/>
      <c r="BY662" s="1">
        <v>606</v>
      </c>
      <c r="BZ662" s="8"/>
      <c r="CC662" s="1">
        <v>570</v>
      </c>
      <c r="CD662" s="8"/>
      <c r="CG662" s="1">
        <v>634</v>
      </c>
      <c r="CH662" s="8"/>
      <c r="CK662" s="1">
        <v>592</v>
      </c>
      <c r="CL662" s="8"/>
      <c r="CO662" s="1">
        <v>659</v>
      </c>
      <c r="CP662" s="8"/>
      <c r="CQ662" s="5" t="s">
        <v>13</v>
      </c>
      <c r="CS662" s="5">
        <v>1335</v>
      </c>
      <c r="CT662" s="8">
        <v>8</v>
      </c>
      <c r="CU662" s="5">
        <v>8</v>
      </c>
      <c r="CW662" s="5">
        <v>535</v>
      </c>
      <c r="DA662" s="5">
        <v>566</v>
      </c>
      <c r="DE662" s="5">
        <v>644</v>
      </c>
      <c r="DI662" s="5">
        <v>659</v>
      </c>
      <c r="DM662" s="5">
        <v>654</v>
      </c>
      <c r="DQ662" s="5">
        <v>598</v>
      </c>
      <c r="DU662" s="5">
        <v>651</v>
      </c>
      <c r="EA662" s="5">
        <v>585</v>
      </c>
      <c r="EE662" s="5">
        <v>647</v>
      </c>
      <c r="EG662" s="5" t="s">
        <v>13</v>
      </c>
      <c r="EI662" s="5">
        <v>643</v>
      </c>
      <c r="EM662" s="5">
        <v>582</v>
      </c>
    </row>
    <row r="663" spans="1:143" x14ac:dyDescent="0.15">
      <c r="A663" s="1">
        <v>1332</v>
      </c>
      <c r="B663" s="8">
        <v>5</v>
      </c>
      <c r="C663" s="12">
        <v>18464</v>
      </c>
      <c r="D663" s="93">
        <f t="shared" si="21"/>
        <v>94.127243066884176</v>
      </c>
      <c r="E663" s="4"/>
      <c r="F663" s="1">
        <v>22</v>
      </c>
      <c r="G663" s="8">
        <v>6</v>
      </c>
      <c r="H663" s="13">
        <v>22252</v>
      </c>
      <c r="I663" s="97">
        <f t="shared" si="22"/>
        <v>82.625970071664625</v>
      </c>
      <c r="K663" s="1">
        <v>1242</v>
      </c>
      <c r="L663" s="8">
        <v>6</v>
      </c>
      <c r="M663" s="5">
        <v>5770</v>
      </c>
      <c r="O663" s="1">
        <v>630</v>
      </c>
      <c r="P663" s="8"/>
      <c r="S663" s="1">
        <v>386</v>
      </c>
      <c r="T663" s="8"/>
      <c r="W663" s="1">
        <v>607</v>
      </c>
      <c r="X663" s="8"/>
      <c r="AA663" s="1">
        <v>950</v>
      </c>
      <c r="AB663" s="8">
        <v>8</v>
      </c>
      <c r="AC663" s="5">
        <v>8664</v>
      </c>
      <c r="AE663" s="1">
        <v>1428</v>
      </c>
      <c r="AF663" s="8">
        <v>5</v>
      </c>
      <c r="AG663" s="5">
        <v>12462</v>
      </c>
      <c r="AI663" s="1">
        <v>536</v>
      </c>
      <c r="AJ663" s="8"/>
      <c r="AM663" s="1">
        <v>568</v>
      </c>
      <c r="AN663" s="8"/>
      <c r="AQ663" s="1">
        <v>645</v>
      </c>
      <c r="AR663" s="8"/>
      <c r="AU663" s="1">
        <v>660</v>
      </c>
      <c r="AV663" s="8"/>
      <c r="AW663" s="5" t="s">
        <v>13</v>
      </c>
      <c r="AY663" s="1">
        <v>656</v>
      </c>
      <c r="AZ663" s="8"/>
      <c r="BC663" s="1">
        <v>599</v>
      </c>
      <c r="BD663" s="8"/>
      <c r="BG663" s="1">
        <v>652</v>
      </c>
      <c r="BH663" s="8"/>
      <c r="BI663" s="5" t="s">
        <v>13</v>
      </c>
      <c r="BM663" s="5">
        <v>1049</v>
      </c>
      <c r="BN663" s="5">
        <v>7</v>
      </c>
      <c r="BO663" s="5">
        <v>1000</v>
      </c>
      <c r="BQ663" s="1">
        <v>630</v>
      </c>
      <c r="BR663" s="8"/>
      <c r="BU663" s="1">
        <v>386</v>
      </c>
      <c r="BV663" s="8"/>
      <c r="BY663" s="1">
        <v>607</v>
      </c>
      <c r="BZ663" s="8"/>
      <c r="CC663" s="1">
        <v>571</v>
      </c>
      <c r="CD663" s="8"/>
      <c r="CG663" s="1">
        <v>635</v>
      </c>
      <c r="CH663" s="8"/>
      <c r="CK663" s="1">
        <v>593</v>
      </c>
      <c r="CL663" s="8"/>
      <c r="CO663" s="1">
        <v>660</v>
      </c>
      <c r="CP663" s="8"/>
      <c r="CQ663" s="5" t="s">
        <v>13</v>
      </c>
      <c r="CS663" s="5">
        <v>152</v>
      </c>
      <c r="CT663" s="8">
        <v>8</v>
      </c>
      <c r="CU663" s="5">
        <v>9</v>
      </c>
      <c r="CW663" s="5">
        <v>536</v>
      </c>
      <c r="DA663" s="5">
        <v>568</v>
      </c>
      <c r="DE663" s="5">
        <v>645</v>
      </c>
      <c r="DI663" s="5">
        <v>660</v>
      </c>
      <c r="DM663" s="5">
        <v>656</v>
      </c>
      <c r="DQ663" s="5">
        <v>599</v>
      </c>
      <c r="DU663" s="5">
        <v>652</v>
      </c>
      <c r="EA663" s="5">
        <v>586</v>
      </c>
      <c r="EE663" s="5">
        <v>648</v>
      </c>
      <c r="EG663" s="5" t="s">
        <v>13</v>
      </c>
      <c r="EI663" s="5">
        <v>644</v>
      </c>
      <c r="EM663" s="5">
        <v>583</v>
      </c>
    </row>
    <row r="664" spans="1:143" x14ac:dyDescent="0.15">
      <c r="A664" s="1">
        <v>1119</v>
      </c>
      <c r="B664" s="8">
        <v>5</v>
      </c>
      <c r="C664" s="12">
        <v>18496</v>
      </c>
      <c r="D664" s="93">
        <f t="shared" si="21"/>
        <v>94.290375203915161</v>
      </c>
      <c r="E664" s="4"/>
      <c r="F664" s="1">
        <v>416</v>
      </c>
      <c r="G664" s="8">
        <v>6</v>
      </c>
      <c r="H664" s="13">
        <v>22275</v>
      </c>
      <c r="I664" s="97">
        <f t="shared" si="22"/>
        <v>82.711373510081316</v>
      </c>
      <c r="K664" s="1">
        <v>342</v>
      </c>
      <c r="L664" s="8">
        <v>6</v>
      </c>
      <c r="M664" s="5">
        <v>5798</v>
      </c>
      <c r="O664" s="1">
        <v>631</v>
      </c>
      <c r="P664" s="8"/>
      <c r="S664" s="1">
        <v>387</v>
      </c>
      <c r="T664" s="8"/>
      <c r="W664" s="1">
        <v>608</v>
      </c>
      <c r="X664" s="8"/>
      <c r="AA664" s="1">
        <v>1335</v>
      </c>
      <c r="AB664" s="8">
        <v>8</v>
      </c>
      <c r="AC664" s="5">
        <v>8672</v>
      </c>
      <c r="AE664" s="1">
        <v>7</v>
      </c>
      <c r="AF664" s="8">
        <v>5</v>
      </c>
      <c r="AG664" s="5">
        <v>12552</v>
      </c>
      <c r="AI664" s="1">
        <v>538</v>
      </c>
      <c r="AJ664" s="8"/>
      <c r="AM664" s="1">
        <v>569</v>
      </c>
      <c r="AN664" s="8"/>
      <c r="AQ664" s="1">
        <v>646</v>
      </c>
      <c r="AR664" s="8"/>
      <c r="AU664" s="1">
        <v>661</v>
      </c>
      <c r="AV664" s="8"/>
      <c r="AW664" s="5" t="s">
        <v>13</v>
      </c>
      <c r="AY664" s="1">
        <v>657</v>
      </c>
      <c r="AZ664" s="8"/>
      <c r="BC664" s="1">
        <v>600</v>
      </c>
      <c r="BD664" s="8"/>
      <c r="BG664" s="1">
        <v>653</v>
      </c>
      <c r="BH664" s="8"/>
      <c r="BI664" s="5" t="s">
        <v>13</v>
      </c>
      <c r="BM664" s="5">
        <v>1321</v>
      </c>
      <c r="BN664" s="5">
        <v>7</v>
      </c>
      <c r="BO664" s="5">
        <v>1000</v>
      </c>
      <c r="BQ664" s="1">
        <v>631</v>
      </c>
      <c r="BR664" s="8"/>
      <c r="BU664" s="1">
        <v>387</v>
      </c>
      <c r="BV664" s="8"/>
      <c r="BY664" s="1">
        <v>608</v>
      </c>
      <c r="BZ664" s="8"/>
      <c r="CC664" s="1">
        <v>572</v>
      </c>
      <c r="CD664" s="8"/>
      <c r="CG664" s="1">
        <v>636</v>
      </c>
      <c r="CH664" s="8"/>
      <c r="CK664" s="1">
        <v>594</v>
      </c>
      <c r="CL664" s="8"/>
      <c r="CO664" s="1">
        <v>661</v>
      </c>
      <c r="CP664" s="8"/>
      <c r="CQ664" s="5" t="s">
        <v>13</v>
      </c>
      <c r="CS664" s="5">
        <v>166</v>
      </c>
      <c r="CT664" s="8">
        <v>8</v>
      </c>
      <c r="CU664" s="5">
        <v>9</v>
      </c>
      <c r="CW664" s="5">
        <v>538</v>
      </c>
      <c r="DA664" s="5">
        <v>569</v>
      </c>
      <c r="DE664" s="5">
        <v>646</v>
      </c>
      <c r="DI664" s="5">
        <v>661</v>
      </c>
      <c r="DM664" s="5">
        <v>657</v>
      </c>
      <c r="DQ664" s="5">
        <v>600</v>
      </c>
      <c r="DU664" s="5">
        <v>653</v>
      </c>
      <c r="EA664" s="5">
        <v>587</v>
      </c>
      <c r="EE664" s="5">
        <v>649</v>
      </c>
      <c r="EG664" s="5" t="s">
        <v>13</v>
      </c>
      <c r="EI664" s="5">
        <v>645</v>
      </c>
      <c r="EM664" s="5">
        <v>584</v>
      </c>
    </row>
    <row r="665" spans="1:143" x14ac:dyDescent="0.15">
      <c r="A665" s="1">
        <v>848</v>
      </c>
      <c r="B665" s="8">
        <v>5</v>
      </c>
      <c r="C665" s="12">
        <v>18529</v>
      </c>
      <c r="D665" s="93">
        <f t="shared" si="21"/>
        <v>94.458605220228392</v>
      </c>
      <c r="E665" s="4"/>
      <c r="F665" s="1">
        <v>122</v>
      </c>
      <c r="G665" s="8">
        <v>6</v>
      </c>
      <c r="H665" s="13">
        <v>22724</v>
      </c>
      <c r="I665" s="97">
        <f t="shared" si="22"/>
        <v>84.37859715569418</v>
      </c>
      <c r="K665" s="1">
        <v>624</v>
      </c>
      <c r="L665" s="8">
        <v>6</v>
      </c>
      <c r="M665" s="5">
        <v>6019</v>
      </c>
      <c r="O665" s="1">
        <v>632</v>
      </c>
      <c r="P665" s="8"/>
      <c r="S665" s="1">
        <v>388</v>
      </c>
      <c r="T665" s="8"/>
      <c r="W665" s="1">
        <v>609</v>
      </c>
      <c r="X665" s="8"/>
      <c r="AA665" s="1">
        <v>152</v>
      </c>
      <c r="AB665" s="8">
        <v>8</v>
      </c>
      <c r="AC665" s="5">
        <v>8892</v>
      </c>
      <c r="AE665" s="1">
        <v>780</v>
      </c>
      <c r="AF665" s="8">
        <v>5</v>
      </c>
      <c r="AG665" s="5">
        <v>12912</v>
      </c>
      <c r="AI665" s="1">
        <v>540</v>
      </c>
      <c r="AJ665" s="8"/>
      <c r="AM665" s="1">
        <v>570</v>
      </c>
      <c r="AN665" s="8"/>
      <c r="AQ665" s="1">
        <v>647</v>
      </c>
      <c r="AR665" s="8"/>
      <c r="AU665" s="1">
        <v>662</v>
      </c>
      <c r="AV665" s="8"/>
      <c r="AW665" s="5" t="s">
        <v>13</v>
      </c>
      <c r="AY665" s="1">
        <v>658</v>
      </c>
      <c r="AZ665" s="8"/>
      <c r="BC665" s="1">
        <v>601</v>
      </c>
      <c r="BD665" s="8"/>
      <c r="BG665" s="1">
        <v>654</v>
      </c>
      <c r="BH665" s="8"/>
      <c r="BI665" s="5" t="s">
        <v>13</v>
      </c>
      <c r="BM665" s="5">
        <v>711</v>
      </c>
      <c r="BN665" s="5">
        <v>7</v>
      </c>
      <c r="BO665" s="5">
        <v>1098</v>
      </c>
      <c r="BQ665" s="1">
        <v>632</v>
      </c>
      <c r="BR665" s="8"/>
      <c r="BU665" s="1">
        <v>388</v>
      </c>
      <c r="BV665" s="8"/>
      <c r="BY665" s="1">
        <v>609</v>
      </c>
      <c r="BZ665" s="8"/>
      <c r="CC665" s="1">
        <v>573</v>
      </c>
      <c r="CD665" s="8"/>
      <c r="CG665" s="1">
        <v>637</v>
      </c>
      <c r="CH665" s="8"/>
      <c r="CK665" s="1">
        <v>595</v>
      </c>
      <c r="CL665" s="8"/>
      <c r="CO665" s="1">
        <v>662</v>
      </c>
      <c r="CP665" s="8"/>
      <c r="CQ665" s="5" t="s">
        <v>13</v>
      </c>
      <c r="CS665" s="5">
        <v>240</v>
      </c>
      <c r="CT665" s="8">
        <v>8</v>
      </c>
      <c r="CU665" s="5">
        <v>9</v>
      </c>
      <c r="CW665" s="5">
        <v>540</v>
      </c>
      <c r="DA665" s="5">
        <v>570</v>
      </c>
      <c r="DE665" s="5">
        <v>647</v>
      </c>
      <c r="DI665" s="5">
        <v>662</v>
      </c>
      <c r="DM665" s="5">
        <v>658</v>
      </c>
      <c r="DQ665" s="5">
        <v>601</v>
      </c>
      <c r="DU665" s="5">
        <v>654</v>
      </c>
      <c r="EA665" s="5">
        <v>588</v>
      </c>
      <c r="EE665" s="5">
        <v>650</v>
      </c>
      <c r="EG665" s="5" t="s">
        <v>13</v>
      </c>
      <c r="EI665" s="5">
        <v>647</v>
      </c>
      <c r="EM665" s="5">
        <v>585</v>
      </c>
    </row>
    <row r="666" spans="1:143" x14ac:dyDescent="0.15">
      <c r="A666" s="1">
        <v>637</v>
      </c>
      <c r="B666" s="8">
        <v>5</v>
      </c>
      <c r="C666" s="12">
        <v>18572</v>
      </c>
      <c r="D666" s="93">
        <f t="shared" si="21"/>
        <v>94.677814029363788</v>
      </c>
      <c r="E666" s="4"/>
      <c r="F666" s="1">
        <v>339</v>
      </c>
      <c r="G666" s="8">
        <v>6</v>
      </c>
      <c r="H666" s="13">
        <v>22737</v>
      </c>
      <c r="I666" s="97">
        <f t="shared" si="22"/>
        <v>84.426868664364491</v>
      </c>
      <c r="K666" s="1">
        <v>170</v>
      </c>
      <c r="L666" s="8">
        <v>6</v>
      </c>
      <c r="M666" s="5">
        <v>6222</v>
      </c>
      <c r="O666" s="1">
        <v>633</v>
      </c>
      <c r="P666" s="8"/>
      <c r="S666" s="1">
        <v>390</v>
      </c>
      <c r="T666" s="8"/>
      <c r="W666" s="1">
        <v>610</v>
      </c>
      <c r="X666" s="8"/>
      <c r="AA666" s="1">
        <v>1347</v>
      </c>
      <c r="AB666" s="8">
        <v>8</v>
      </c>
      <c r="AC666" s="5">
        <v>9497</v>
      </c>
      <c r="AE666" s="1">
        <v>518</v>
      </c>
      <c r="AF666" s="8">
        <v>5</v>
      </c>
      <c r="AG666" s="5">
        <v>13125</v>
      </c>
      <c r="AI666" s="1">
        <v>541</v>
      </c>
      <c r="AJ666" s="8"/>
      <c r="AM666" s="1">
        <v>571</v>
      </c>
      <c r="AN666" s="8"/>
      <c r="AQ666" s="1">
        <v>648</v>
      </c>
      <c r="AR666" s="8"/>
      <c r="AU666" s="1">
        <v>663</v>
      </c>
      <c r="AV666" s="8"/>
      <c r="AW666" s="5" t="s">
        <v>13</v>
      </c>
      <c r="AY666" s="1">
        <v>659</v>
      </c>
      <c r="AZ666" s="8"/>
      <c r="BC666" s="1">
        <v>602</v>
      </c>
      <c r="BD666" s="8"/>
      <c r="BG666" s="1">
        <v>655</v>
      </c>
      <c r="BH666" s="8"/>
      <c r="BI666" s="5" t="s">
        <v>13</v>
      </c>
      <c r="BM666" s="5">
        <v>642</v>
      </c>
      <c r="BN666" s="5">
        <v>7</v>
      </c>
      <c r="BO666" s="5">
        <v>1100</v>
      </c>
      <c r="BQ666" s="1">
        <v>633</v>
      </c>
      <c r="BR666" s="8"/>
      <c r="BU666" s="1">
        <v>390</v>
      </c>
      <c r="BV666" s="8"/>
      <c r="BY666" s="1">
        <v>610</v>
      </c>
      <c r="BZ666" s="8"/>
      <c r="CC666" s="1">
        <v>574</v>
      </c>
      <c r="CD666" s="8"/>
      <c r="CG666" s="1">
        <v>638</v>
      </c>
      <c r="CH666" s="8"/>
      <c r="CK666" s="1">
        <v>596</v>
      </c>
      <c r="CL666" s="8"/>
      <c r="CO666" s="1">
        <v>663</v>
      </c>
      <c r="CP666" s="8"/>
      <c r="CQ666" s="5" t="s">
        <v>13</v>
      </c>
      <c r="CS666" s="5">
        <v>470</v>
      </c>
      <c r="CT666" s="8">
        <v>8</v>
      </c>
      <c r="CU666" s="5">
        <v>9</v>
      </c>
      <c r="CW666" s="5">
        <v>541</v>
      </c>
      <c r="DA666" s="5">
        <v>571</v>
      </c>
      <c r="DE666" s="5">
        <v>648</v>
      </c>
      <c r="DI666" s="5">
        <v>663</v>
      </c>
      <c r="DM666" s="5">
        <v>659</v>
      </c>
      <c r="DQ666" s="5">
        <v>602</v>
      </c>
      <c r="DU666" s="5">
        <v>655</v>
      </c>
      <c r="EA666" s="5">
        <v>589</v>
      </c>
      <c r="EE666" s="5">
        <v>651</v>
      </c>
      <c r="EG666" s="5" t="s">
        <v>13</v>
      </c>
      <c r="EI666" s="5">
        <v>648</v>
      </c>
      <c r="EM666" s="5">
        <v>586</v>
      </c>
    </row>
    <row r="667" spans="1:143" x14ac:dyDescent="0.15">
      <c r="A667" s="1">
        <v>737</v>
      </c>
      <c r="B667" s="8">
        <v>5</v>
      </c>
      <c r="C667" s="12">
        <v>18592</v>
      </c>
      <c r="D667" s="93">
        <f t="shared" si="21"/>
        <v>94.779771615008158</v>
      </c>
      <c r="E667" s="4"/>
      <c r="F667" s="1">
        <v>1419</v>
      </c>
      <c r="G667" s="8">
        <v>6</v>
      </c>
      <c r="H667" s="13">
        <v>22759</v>
      </c>
      <c r="I667" s="97">
        <f t="shared" si="22"/>
        <v>84.508558909806538</v>
      </c>
      <c r="K667" s="1">
        <v>1541</v>
      </c>
      <c r="L667" s="8">
        <v>6</v>
      </c>
      <c r="M667" s="5">
        <v>6443</v>
      </c>
      <c r="O667" s="1">
        <v>634</v>
      </c>
      <c r="P667" s="8"/>
      <c r="S667" s="1">
        <v>391</v>
      </c>
      <c r="T667" s="8"/>
      <c r="W667" s="1">
        <v>611</v>
      </c>
      <c r="X667" s="8"/>
      <c r="AA667" s="1">
        <v>543</v>
      </c>
      <c r="AB667" s="8">
        <v>8</v>
      </c>
      <c r="AC667" s="5">
        <v>9909</v>
      </c>
      <c r="AE667" s="1">
        <v>97</v>
      </c>
      <c r="AF667" s="8">
        <v>5</v>
      </c>
      <c r="AG667" s="5">
        <v>13175</v>
      </c>
      <c r="AI667" s="1">
        <v>542</v>
      </c>
      <c r="AJ667" s="8"/>
      <c r="AM667" s="1">
        <v>572</v>
      </c>
      <c r="AN667" s="8"/>
      <c r="AQ667" s="1">
        <v>649</v>
      </c>
      <c r="AR667" s="8"/>
      <c r="AU667" s="1">
        <v>664</v>
      </c>
      <c r="AV667" s="8"/>
      <c r="AW667" s="5" t="s">
        <v>13</v>
      </c>
      <c r="AY667" s="1">
        <v>660</v>
      </c>
      <c r="AZ667" s="8"/>
      <c r="BC667" s="1">
        <v>603</v>
      </c>
      <c r="BD667" s="8"/>
      <c r="BG667" s="1">
        <v>656</v>
      </c>
      <c r="BH667" s="8"/>
      <c r="BI667" s="5" t="s">
        <v>13</v>
      </c>
      <c r="BM667" s="5">
        <v>984</v>
      </c>
      <c r="BN667" s="5">
        <v>7</v>
      </c>
      <c r="BO667" s="5">
        <v>1100</v>
      </c>
      <c r="BQ667" s="1">
        <v>634</v>
      </c>
      <c r="BR667" s="8"/>
      <c r="BU667" s="1">
        <v>391</v>
      </c>
      <c r="BV667" s="8"/>
      <c r="BY667" s="1">
        <v>611</v>
      </c>
      <c r="BZ667" s="8"/>
      <c r="CC667" s="1">
        <v>575</v>
      </c>
      <c r="CD667" s="8"/>
      <c r="CG667" s="1">
        <v>639</v>
      </c>
      <c r="CH667" s="8"/>
      <c r="CK667" s="1">
        <v>597</v>
      </c>
      <c r="CL667" s="8"/>
      <c r="CO667" s="1">
        <v>664</v>
      </c>
      <c r="CP667" s="8"/>
      <c r="CQ667" s="5" t="s">
        <v>13</v>
      </c>
      <c r="CS667" s="5">
        <v>543</v>
      </c>
      <c r="CT667" s="8">
        <v>8</v>
      </c>
      <c r="CU667" s="5">
        <v>9</v>
      </c>
      <c r="CW667" s="5">
        <v>542</v>
      </c>
      <c r="DA667" s="5">
        <v>572</v>
      </c>
      <c r="DE667" s="5">
        <v>649</v>
      </c>
      <c r="DI667" s="5">
        <v>664</v>
      </c>
      <c r="DM667" s="5">
        <v>660</v>
      </c>
      <c r="DQ667" s="5">
        <v>603</v>
      </c>
      <c r="DU667" s="5">
        <v>656</v>
      </c>
      <c r="EA667" s="5">
        <v>590</v>
      </c>
      <c r="EE667" s="5">
        <v>652</v>
      </c>
      <c r="EG667" s="5" t="s">
        <v>13</v>
      </c>
      <c r="EI667" s="5">
        <v>649</v>
      </c>
      <c r="EM667" s="5">
        <v>587</v>
      </c>
    </row>
    <row r="668" spans="1:143" x14ac:dyDescent="0.15">
      <c r="A668" s="1">
        <v>1057</v>
      </c>
      <c r="B668" s="8">
        <v>5</v>
      </c>
      <c r="C668" s="12">
        <v>18619</v>
      </c>
      <c r="D668" s="93">
        <f t="shared" si="21"/>
        <v>94.917414355628054</v>
      </c>
      <c r="E668" s="4"/>
      <c r="F668" s="1">
        <v>507</v>
      </c>
      <c r="G668" s="8">
        <v>6</v>
      </c>
      <c r="H668" s="13">
        <v>22766</v>
      </c>
      <c r="I668" s="97">
        <f t="shared" si="22"/>
        <v>84.534551260629016</v>
      </c>
      <c r="K668" s="1">
        <v>1229</v>
      </c>
      <c r="L668" s="8">
        <v>6</v>
      </c>
      <c r="M668" s="5">
        <v>6588</v>
      </c>
      <c r="O668" s="1">
        <v>635</v>
      </c>
      <c r="P668" s="8"/>
      <c r="S668" s="1">
        <v>392</v>
      </c>
      <c r="T668" s="8"/>
      <c r="W668" s="1">
        <v>613</v>
      </c>
      <c r="X668" s="8"/>
      <c r="AA668" s="1">
        <v>1008</v>
      </c>
      <c r="AB668" s="8">
        <v>8</v>
      </c>
      <c r="AC668" s="5">
        <v>10296</v>
      </c>
      <c r="AE668" s="1">
        <v>287</v>
      </c>
      <c r="AF668" s="8">
        <v>5</v>
      </c>
      <c r="AG668" s="5">
        <v>13231</v>
      </c>
      <c r="AI668" s="1">
        <v>543</v>
      </c>
      <c r="AJ668" s="8"/>
      <c r="AM668" s="1">
        <v>573</v>
      </c>
      <c r="AN668" s="8"/>
      <c r="AQ668" s="1">
        <v>650</v>
      </c>
      <c r="AR668" s="8"/>
      <c r="AU668" s="1">
        <v>665</v>
      </c>
      <c r="AV668" s="8"/>
      <c r="AW668" s="5" t="s">
        <v>13</v>
      </c>
      <c r="AY668" s="1">
        <v>661</v>
      </c>
      <c r="AZ668" s="8"/>
      <c r="BC668" s="1">
        <v>604</v>
      </c>
      <c r="BD668" s="8"/>
      <c r="BG668" s="1">
        <v>657</v>
      </c>
      <c r="BH668" s="8"/>
      <c r="BI668" s="5" t="s">
        <v>13</v>
      </c>
      <c r="BM668" s="5">
        <v>156</v>
      </c>
      <c r="BN668" s="5">
        <v>7</v>
      </c>
      <c r="BO668" s="5">
        <v>1150</v>
      </c>
      <c r="BQ668" s="1">
        <v>635</v>
      </c>
      <c r="BR668" s="8"/>
      <c r="BU668" s="1">
        <v>392</v>
      </c>
      <c r="BV668" s="8"/>
      <c r="BY668" s="1">
        <v>613</v>
      </c>
      <c r="BZ668" s="8"/>
      <c r="CC668" s="1">
        <v>576</v>
      </c>
      <c r="CD668" s="8"/>
      <c r="CG668" s="1">
        <v>640</v>
      </c>
      <c r="CH668" s="8"/>
      <c r="CK668" s="1">
        <v>598</v>
      </c>
      <c r="CL668" s="8"/>
      <c r="CO668" s="1">
        <v>665</v>
      </c>
      <c r="CP668" s="8"/>
      <c r="CQ668" s="5" t="s">
        <v>13</v>
      </c>
      <c r="CS668" s="5">
        <v>741</v>
      </c>
      <c r="CT668" s="8">
        <v>8</v>
      </c>
      <c r="CU668" s="5">
        <v>9</v>
      </c>
      <c r="CW668" s="5">
        <v>543</v>
      </c>
      <c r="DA668" s="5">
        <v>573</v>
      </c>
      <c r="DE668" s="5">
        <v>650</v>
      </c>
      <c r="DI668" s="5">
        <v>665</v>
      </c>
      <c r="DM668" s="5">
        <v>661</v>
      </c>
      <c r="DQ668" s="5">
        <v>604</v>
      </c>
      <c r="DU668" s="5">
        <v>657</v>
      </c>
      <c r="EA668" s="5">
        <v>591</v>
      </c>
      <c r="EE668" s="5">
        <v>653</v>
      </c>
      <c r="EG668" s="5" t="s">
        <v>13</v>
      </c>
      <c r="EI668" s="5">
        <v>650</v>
      </c>
      <c r="EM668" s="5">
        <v>588</v>
      </c>
    </row>
    <row r="669" spans="1:143" x14ac:dyDescent="0.15">
      <c r="A669" s="1">
        <v>439</v>
      </c>
      <c r="B669" s="8">
        <v>5</v>
      </c>
      <c r="C669" s="12">
        <v>18649</v>
      </c>
      <c r="D669" s="93">
        <f t="shared" si="21"/>
        <v>95.070350734094617</v>
      </c>
      <c r="E669" s="4"/>
      <c r="F669" s="1">
        <v>180</v>
      </c>
      <c r="G669" s="8">
        <v>6</v>
      </c>
      <c r="H669" s="13">
        <v>22977</v>
      </c>
      <c r="I669" s="97">
        <f t="shared" si="22"/>
        <v>85.318034978277822</v>
      </c>
      <c r="K669" s="1">
        <v>112</v>
      </c>
      <c r="L669" s="8">
        <v>6</v>
      </c>
      <c r="M669" s="5">
        <v>6639</v>
      </c>
      <c r="O669" s="1">
        <v>636</v>
      </c>
      <c r="P669" s="8"/>
      <c r="S669" s="1">
        <v>393</v>
      </c>
      <c r="T669" s="8"/>
      <c r="W669" s="1">
        <v>614</v>
      </c>
      <c r="X669" s="8"/>
      <c r="AA669" s="1">
        <v>766</v>
      </c>
      <c r="AB669" s="8">
        <v>8</v>
      </c>
      <c r="AC669" s="5">
        <v>10415</v>
      </c>
      <c r="AE669" s="1">
        <v>948</v>
      </c>
      <c r="AF669" s="8">
        <v>5</v>
      </c>
      <c r="AG669" s="5">
        <v>13250</v>
      </c>
      <c r="AI669" s="1">
        <v>545</v>
      </c>
      <c r="AJ669" s="8"/>
      <c r="AM669" s="1">
        <v>574</v>
      </c>
      <c r="AN669" s="8"/>
      <c r="AQ669" s="1">
        <v>651</v>
      </c>
      <c r="AR669" s="8"/>
      <c r="AU669" s="1">
        <v>666</v>
      </c>
      <c r="AV669" s="8"/>
      <c r="AW669" s="5" t="s">
        <v>13</v>
      </c>
      <c r="AY669" s="1">
        <v>662</v>
      </c>
      <c r="AZ669" s="8"/>
      <c r="BC669" s="1">
        <v>605</v>
      </c>
      <c r="BD669" s="8"/>
      <c r="BG669" s="1">
        <v>658</v>
      </c>
      <c r="BH669" s="8"/>
      <c r="BI669" s="5" t="s">
        <v>13</v>
      </c>
      <c r="BM669" s="5">
        <v>697</v>
      </c>
      <c r="BN669" s="5">
        <v>7</v>
      </c>
      <c r="BO669" s="5">
        <v>1150</v>
      </c>
      <c r="BQ669" s="1">
        <v>636</v>
      </c>
      <c r="BR669" s="8"/>
      <c r="BU669" s="1">
        <v>393</v>
      </c>
      <c r="BV669" s="8"/>
      <c r="BY669" s="1">
        <v>614</v>
      </c>
      <c r="BZ669" s="8"/>
      <c r="CC669" s="1">
        <v>577</v>
      </c>
      <c r="CD669" s="8"/>
      <c r="CG669" s="1">
        <v>641</v>
      </c>
      <c r="CH669" s="8"/>
      <c r="CK669" s="1">
        <v>599</v>
      </c>
      <c r="CL669" s="8"/>
      <c r="CO669" s="1">
        <v>666</v>
      </c>
      <c r="CP669" s="8"/>
      <c r="CQ669" s="5" t="s">
        <v>13</v>
      </c>
      <c r="CS669" s="5">
        <v>1008</v>
      </c>
      <c r="CT669" s="8">
        <v>8</v>
      </c>
      <c r="CU669" s="5">
        <v>9</v>
      </c>
      <c r="CW669" s="5">
        <v>545</v>
      </c>
      <c r="DA669" s="5">
        <v>574</v>
      </c>
      <c r="DE669" s="5">
        <v>651</v>
      </c>
      <c r="DI669" s="5">
        <v>666</v>
      </c>
      <c r="DM669" s="5">
        <v>662</v>
      </c>
      <c r="DQ669" s="5">
        <v>605</v>
      </c>
      <c r="DU669" s="5">
        <v>658</v>
      </c>
      <c r="EA669" s="5">
        <v>592</v>
      </c>
      <c r="EE669" s="5">
        <v>654</v>
      </c>
      <c r="EG669" s="5" t="s">
        <v>13</v>
      </c>
      <c r="EI669" s="5">
        <v>651</v>
      </c>
      <c r="EM669" s="5">
        <v>589</v>
      </c>
    </row>
    <row r="670" spans="1:143" x14ac:dyDescent="0.15">
      <c r="A670" s="1">
        <v>716</v>
      </c>
      <c r="B670" s="8">
        <v>5</v>
      </c>
      <c r="C670" s="12">
        <v>18665</v>
      </c>
      <c r="D670" s="93">
        <f t="shared" si="21"/>
        <v>95.151916802610117</v>
      </c>
      <c r="E670" s="4"/>
      <c r="F670" s="1">
        <v>381</v>
      </c>
      <c r="G670" s="8">
        <v>6</v>
      </c>
      <c r="H670" s="13">
        <v>22998</v>
      </c>
      <c r="I670" s="97">
        <f t="shared" si="22"/>
        <v>85.39601203074524</v>
      </c>
      <c r="K670" s="1">
        <v>238</v>
      </c>
      <c r="L670" s="8">
        <v>6</v>
      </c>
      <c r="M670" s="5">
        <v>6641</v>
      </c>
      <c r="O670" s="1">
        <v>637</v>
      </c>
      <c r="P670" s="8"/>
      <c r="S670" s="1">
        <v>394</v>
      </c>
      <c r="T670" s="8"/>
      <c r="W670" s="1">
        <v>615</v>
      </c>
      <c r="X670" s="8"/>
      <c r="AA670" s="1">
        <v>928</v>
      </c>
      <c r="AB670" s="8">
        <v>8</v>
      </c>
      <c r="AC670" s="5">
        <v>10648</v>
      </c>
      <c r="AE670" s="1">
        <v>522</v>
      </c>
      <c r="AF670" s="8">
        <v>5</v>
      </c>
      <c r="AG670" s="5">
        <v>13301</v>
      </c>
      <c r="AI670" s="1">
        <v>546</v>
      </c>
      <c r="AJ670" s="8"/>
      <c r="AM670" s="1">
        <v>575</v>
      </c>
      <c r="AN670" s="8"/>
      <c r="AQ670" s="1">
        <v>652</v>
      </c>
      <c r="AR670" s="8"/>
      <c r="AU670" s="1">
        <v>667</v>
      </c>
      <c r="AV670" s="8"/>
      <c r="AW670" s="5" t="s">
        <v>13</v>
      </c>
      <c r="AY670" s="1">
        <v>663</v>
      </c>
      <c r="AZ670" s="8"/>
      <c r="BC670" s="1">
        <v>606</v>
      </c>
      <c r="BD670" s="8"/>
      <c r="BG670" s="1">
        <v>659</v>
      </c>
      <c r="BH670" s="8"/>
      <c r="BI670" s="5" t="s">
        <v>13</v>
      </c>
      <c r="BM670" s="5">
        <v>814</v>
      </c>
      <c r="BN670" s="5">
        <v>7</v>
      </c>
      <c r="BO670" s="5">
        <v>1150</v>
      </c>
      <c r="BQ670" s="1">
        <v>637</v>
      </c>
      <c r="BR670" s="8"/>
      <c r="BU670" s="1">
        <v>394</v>
      </c>
      <c r="BV670" s="8"/>
      <c r="BY670" s="1">
        <v>615</v>
      </c>
      <c r="BZ670" s="8"/>
      <c r="CC670" s="1">
        <v>578</v>
      </c>
      <c r="CD670" s="8"/>
      <c r="CG670" s="1">
        <v>642</v>
      </c>
      <c r="CH670" s="8"/>
      <c r="CK670" s="1">
        <v>600</v>
      </c>
      <c r="CL670" s="8"/>
      <c r="CO670" s="1">
        <v>667</v>
      </c>
      <c r="CP670" s="8"/>
      <c r="CQ670" s="5" t="s">
        <v>13</v>
      </c>
      <c r="CS670" s="5">
        <v>1347</v>
      </c>
      <c r="CT670" s="8">
        <v>8</v>
      </c>
      <c r="CU670" s="5">
        <v>9</v>
      </c>
      <c r="CW670" s="5">
        <v>546</v>
      </c>
      <c r="DA670" s="5">
        <v>575</v>
      </c>
      <c r="DE670" s="5">
        <v>652</v>
      </c>
      <c r="DI670" s="5">
        <v>667</v>
      </c>
      <c r="DM670" s="5">
        <v>663</v>
      </c>
      <c r="DQ670" s="5">
        <v>606</v>
      </c>
      <c r="DU670" s="5">
        <v>659</v>
      </c>
      <c r="EA670" s="5">
        <v>593</v>
      </c>
      <c r="EE670" s="5">
        <v>655</v>
      </c>
      <c r="EG670" s="5" t="s">
        <v>13</v>
      </c>
      <c r="EI670" s="5">
        <v>652</v>
      </c>
      <c r="EM670" s="5">
        <v>590</v>
      </c>
    </row>
    <row r="671" spans="1:143" x14ac:dyDescent="0.15">
      <c r="A671" s="1">
        <v>1383</v>
      </c>
      <c r="B671" s="8">
        <v>5</v>
      </c>
      <c r="C671" s="12">
        <v>18806</v>
      </c>
      <c r="D671" s="93">
        <f t="shared" si="21"/>
        <v>95.870717781402931</v>
      </c>
      <c r="E671" s="4"/>
      <c r="F671" s="1">
        <v>604</v>
      </c>
      <c r="G671" s="8">
        <v>6</v>
      </c>
      <c r="H671" s="13">
        <v>23140</v>
      </c>
      <c r="I671" s="97">
        <f t="shared" si="22"/>
        <v>85.92328543314396</v>
      </c>
      <c r="K671" s="1">
        <v>607</v>
      </c>
      <c r="L671" s="8">
        <v>6</v>
      </c>
      <c r="M671" s="5">
        <v>6901</v>
      </c>
      <c r="O671" s="1">
        <v>638</v>
      </c>
      <c r="P671" s="8"/>
      <c r="S671" s="1">
        <v>395</v>
      </c>
      <c r="T671" s="8"/>
      <c r="W671" s="1">
        <v>616</v>
      </c>
      <c r="X671" s="8"/>
      <c r="AA671" s="1">
        <v>470</v>
      </c>
      <c r="AB671" s="8">
        <v>8</v>
      </c>
      <c r="AC671" s="5">
        <v>11151</v>
      </c>
      <c r="AE671" s="1">
        <v>347</v>
      </c>
      <c r="AF671" s="8">
        <v>5</v>
      </c>
      <c r="AG671" s="5">
        <v>13460</v>
      </c>
      <c r="AI671" s="1">
        <v>548</v>
      </c>
      <c r="AJ671" s="8"/>
      <c r="AM671" s="1">
        <v>576</v>
      </c>
      <c r="AN671" s="8"/>
      <c r="AQ671" s="1">
        <v>653</v>
      </c>
      <c r="AR671" s="8"/>
      <c r="AU671" s="1">
        <v>668</v>
      </c>
      <c r="AV671" s="8"/>
      <c r="AW671" s="5" t="s">
        <v>13</v>
      </c>
      <c r="AY671" s="1">
        <v>664</v>
      </c>
      <c r="AZ671" s="8"/>
      <c r="BC671" s="1">
        <v>607</v>
      </c>
      <c r="BD671" s="8"/>
      <c r="BG671" s="1">
        <v>660</v>
      </c>
      <c r="BH671" s="8"/>
      <c r="BI671" s="5" t="s">
        <v>13</v>
      </c>
      <c r="BM671" s="5">
        <v>423</v>
      </c>
      <c r="BN671" s="5">
        <v>7</v>
      </c>
      <c r="BO671" s="5">
        <v>1172</v>
      </c>
      <c r="BQ671" s="1">
        <v>638</v>
      </c>
      <c r="BR671" s="8"/>
      <c r="BU671" s="1">
        <v>395</v>
      </c>
      <c r="BV671" s="8"/>
      <c r="BY671" s="1">
        <v>616</v>
      </c>
      <c r="BZ671" s="8"/>
      <c r="CC671" s="1">
        <v>579</v>
      </c>
      <c r="CD671" s="8"/>
      <c r="CG671" s="1">
        <v>643</v>
      </c>
      <c r="CH671" s="8"/>
      <c r="CK671" s="1">
        <v>601</v>
      </c>
      <c r="CL671" s="8"/>
      <c r="CO671" s="1">
        <v>668</v>
      </c>
      <c r="CP671" s="8"/>
      <c r="CQ671" s="5" t="s">
        <v>13</v>
      </c>
      <c r="CS671" s="5">
        <v>233</v>
      </c>
      <c r="CT671" s="8">
        <v>8</v>
      </c>
      <c r="CU671" s="5">
        <v>11</v>
      </c>
      <c r="CW671" s="5">
        <v>548</v>
      </c>
      <c r="DA671" s="5">
        <v>576</v>
      </c>
      <c r="DE671" s="5">
        <v>653</v>
      </c>
      <c r="DI671" s="5">
        <v>668</v>
      </c>
      <c r="DM671" s="5">
        <v>664</v>
      </c>
      <c r="DQ671" s="5">
        <v>607</v>
      </c>
      <c r="DU671" s="5">
        <v>660</v>
      </c>
      <c r="EA671" s="5">
        <v>594</v>
      </c>
      <c r="EE671" s="5">
        <v>656</v>
      </c>
      <c r="EG671" s="5" t="s">
        <v>13</v>
      </c>
      <c r="EI671" s="5">
        <v>653</v>
      </c>
      <c r="EM671" s="5">
        <v>591</v>
      </c>
    </row>
    <row r="672" spans="1:143" x14ac:dyDescent="0.15">
      <c r="A672" s="1">
        <v>477</v>
      </c>
      <c r="B672" s="8">
        <v>5</v>
      </c>
      <c r="C672" s="12">
        <v>18822</v>
      </c>
      <c r="D672" s="93">
        <f t="shared" si="21"/>
        <v>95.95228384991843</v>
      </c>
      <c r="E672" s="4"/>
      <c r="F672" s="1">
        <v>1267</v>
      </c>
      <c r="G672" s="8">
        <v>6</v>
      </c>
      <c r="H672" s="13">
        <v>23322</v>
      </c>
      <c r="I672" s="97">
        <f t="shared" si="22"/>
        <v>86.599086554528242</v>
      </c>
      <c r="K672" s="1">
        <v>1492</v>
      </c>
      <c r="L672" s="8">
        <v>6</v>
      </c>
      <c r="M672" s="5">
        <v>7005</v>
      </c>
      <c r="O672" s="1">
        <v>639</v>
      </c>
      <c r="P672" s="8"/>
      <c r="S672" s="1">
        <v>398</v>
      </c>
      <c r="T672" s="8"/>
      <c r="W672" s="1">
        <v>617</v>
      </c>
      <c r="X672" s="8"/>
      <c r="AA672" s="1">
        <v>1326</v>
      </c>
      <c r="AB672" s="8">
        <v>8</v>
      </c>
      <c r="AC672" s="5">
        <v>11856</v>
      </c>
      <c r="AE672" s="1">
        <v>247</v>
      </c>
      <c r="AF672" s="8">
        <v>5</v>
      </c>
      <c r="AG672" s="5">
        <v>13506</v>
      </c>
      <c r="AI672" s="1">
        <v>551</v>
      </c>
      <c r="AJ672" s="8"/>
      <c r="AM672" s="1">
        <v>577</v>
      </c>
      <c r="AN672" s="8"/>
      <c r="AQ672" s="1">
        <v>654</v>
      </c>
      <c r="AR672" s="8"/>
      <c r="AU672" s="1">
        <v>669</v>
      </c>
      <c r="AV672" s="8"/>
      <c r="AW672" s="5" t="s">
        <v>13</v>
      </c>
      <c r="AY672" s="1">
        <v>665</v>
      </c>
      <c r="AZ672" s="8"/>
      <c r="BC672" s="1">
        <v>608</v>
      </c>
      <c r="BD672" s="8"/>
      <c r="BG672" s="1">
        <v>661</v>
      </c>
      <c r="BH672" s="8"/>
      <c r="BI672" s="5" t="s">
        <v>13</v>
      </c>
      <c r="BM672" s="5">
        <v>638</v>
      </c>
      <c r="BN672" s="5">
        <v>7</v>
      </c>
      <c r="BO672" s="5">
        <v>1200</v>
      </c>
      <c r="BQ672" s="1">
        <v>639</v>
      </c>
      <c r="BR672" s="8"/>
      <c r="BU672" s="1">
        <v>398</v>
      </c>
      <c r="BV672" s="8"/>
      <c r="BY672" s="1">
        <v>617</v>
      </c>
      <c r="BZ672" s="8"/>
      <c r="CC672" s="1">
        <v>580</v>
      </c>
      <c r="CD672" s="8"/>
      <c r="CG672" s="1">
        <v>644</v>
      </c>
      <c r="CH672" s="8"/>
      <c r="CK672" s="1">
        <v>602</v>
      </c>
      <c r="CL672" s="8"/>
      <c r="CO672" s="1">
        <v>669</v>
      </c>
      <c r="CP672" s="8"/>
      <c r="CQ672" s="5" t="s">
        <v>13</v>
      </c>
      <c r="CS672" s="5">
        <v>1171</v>
      </c>
      <c r="CT672" s="8">
        <v>8</v>
      </c>
      <c r="CU672" s="5">
        <v>11</v>
      </c>
      <c r="CW672" s="5">
        <v>551</v>
      </c>
      <c r="DA672" s="5">
        <v>577</v>
      </c>
      <c r="DE672" s="5">
        <v>654</v>
      </c>
      <c r="DI672" s="5">
        <v>669</v>
      </c>
      <c r="DM672" s="5">
        <v>665</v>
      </c>
      <c r="DQ672" s="5">
        <v>608</v>
      </c>
      <c r="DU672" s="5">
        <v>661</v>
      </c>
      <c r="EA672" s="5">
        <v>595</v>
      </c>
      <c r="EE672" s="5">
        <v>657</v>
      </c>
      <c r="EG672" s="5" t="s">
        <v>13</v>
      </c>
      <c r="EI672" s="5">
        <v>654</v>
      </c>
      <c r="EM672" s="5">
        <v>593</v>
      </c>
    </row>
    <row r="673" spans="1:143" x14ac:dyDescent="0.15">
      <c r="A673" s="1">
        <v>97</v>
      </c>
      <c r="B673" s="8">
        <v>5</v>
      </c>
      <c r="C673" s="12">
        <v>18905</v>
      </c>
      <c r="D673" s="93">
        <f t="shared" si="21"/>
        <v>96.375407830342567</v>
      </c>
      <c r="E673" s="4"/>
      <c r="F673" s="1">
        <v>1258</v>
      </c>
      <c r="G673" s="8">
        <v>6</v>
      </c>
      <c r="H673" s="13">
        <v>23405</v>
      </c>
      <c r="I673" s="97">
        <f t="shared" si="22"/>
        <v>86.907281571423269</v>
      </c>
      <c r="K673" s="1">
        <v>641</v>
      </c>
      <c r="L673" s="8">
        <v>6</v>
      </c>
      <c r="M673" s="5">
        <v>7030</v>
      </c>
      <c r="O673" s="1">
        <v>640</v>
      </c>
      <c r="P673" s="8"/>
      <c r="S673" s="1">
        <v>399</v>
      </c>
      <c r="T673" s="8"/>
      <c r="W673" s="1">
        <v>618</v>
      </c>
      <c r="X673" s="8"/>
      <c r="AA673" s="1">
        <v>1416</v>
      </c>
      <c r="AB673" s="8">
        <v>8</v>
      </c>
      <c r="AC673" s="5">
        <v>11924</v>
      </c>
      <c r="AE673" s="1">
        <v>79</v>
      </c>
      <c r="AF673" s="8">
        <v>5</v>
      </c>
      <c r="AG673" s="5">
        <v>13559</v>
      </c>
      <c r="AI673" s="1">
        <v>552</v>
      </c>
      <c r="AJ673" s="8"/>
      <c r="AM673" s="1">
        <v>580</v>
      </c>
      <c r="AN673" s="8"/>
      <c r="AQ673" s="1">
        <v>655</v>
      </c>
      <c r="AR673" s="8"/>
      <c r="AU673" s="1">
        <v>670</v>
      </c>
      <c r="AV673" s="8"/>
      <c r="AW673" s="5" t="s">
        <v>13</v>
      </c>
      <c r="AY673" s="1">
        <v>666</v>
      </c>
      <c r="AZ673" s="8"/>
      <c r="BC673" s="1">
        <v>609</v>
      </c>
      <c r="BD673" s="8"/>
      <c r="BG673" s="1">
        <v>662</v>
      </c>
      <c r="BH673" s="8"/>
      <c r="BI673" s="5" t="s">
        <v>13</v>
      </c>
      <c r="BM673" s="5">
        <v>850</v>
      </c>
      <c r="BN673" s="5">
        <v>7</v>
      </c>
      <c r="BO673" s="5">
        <v>1201</v>
      </c>
      <c r="BQ673" s="1">
        <v>640</v>
      </c>
      <c r="BR673" s="8"/>
      <c r="BU673" s="1">
        <v>399</v>
      </c>
      <c r="BV673" s="8"/>
      <c r="BY673" s="1">
        <v>618</v>
      </c>
      <c r="BZ673" s="8"/>
      <c r="CC673" s="1">
        <v>581</v>
      </c>
      <c r="CD673" s="8"/>
      <c r="CG673" s="1">
        <v>645</v>
      </c>
      <c r="CH673" s="8"/>
      <c r="CK673" s="1">
        <v>603</v>
      </c>
      <c r="CL673" s="8"/>
      <c r="CO673" s="1">
        <v>670</v>
      </c>
      <c r="CP673" s="8"/>
      <c r="CQ673" s="5" t="s">
        <v>13</v>
      </c>
      <c r="CS673" s="5">
        <v>1416</v>
      </c>
      <c r="CT673" s="8">
        <v>8</v>
      </c>
      <c r="CU673" s="5">
        <v>11</v>
      </c>
      <c r="CW673" s="5">
        <v>552</v>
      </c>
      <c r="DA673" s="5">
        <v>580</v>
      </c>
      <c r="DE673" s="5">
        <v>655</v>
      </c>
      <c r="DI673" s="5">
        <v>670</v>
      </c>
      <c r="DM673" s="5">
        <v>666</v>
      </c>
      <c r="DQ673" s="5">
        <v>609</v>
      </c>
      <c r="DU673" s="5">
        <v>662</v>
      </c>
      <c r="EA673" s="5">
        <v>596</v>
      </c>
      <c r="EE673" s="5">
        <v>658</v>
      </c>
      <c r="EG673" s="5" t="s">
        <v>13</v>
      </c>
      <c r="EI673" s="5">
        <v>655</v>
      </c>
      <c r="EM673" s="5">
        <v>594</v>
      </c>
    </row>
    <row r="674" spans="1:143" x14ac:dyDescent="0.15">
      <c r="A674" s="1">
        <v>421</v>
      </c>
      <c r="B674" s="8">
        <v>5</v>
      </c>
      <c r="C674" s="12">
        <v>19004</v>
      </c>
      <c r="D674" s="93">
        <f t="shared" si="21"/>
        <v>96.880097879282218</v>
      </c>
      <c r="E674" s="4"/>
      <c r="F674" s="1">
        <v>205</v>
      </c>
      <c r="G674" s="8">
        <v>6</v>
      </c>
      <c r="H674" s="13">
        <v>23520</v>
      </c>
      <c r="I674" s="97">
        <f t="shared" si="22"/>
        <v>87.334298763506737</v>
      </c>
      <c r="K674" s="1">
        <v>484</v>
      </c>
      <c r="L674" s="8">
        <v>6</v>
      </c>
      <c r="M674" s="5">
        <v>7114</v>
      </c>
      <c r="O674" s="1">
        <v>641</v>
      </c>
      <c r="P674" s="8"/>
      <c r="S674" s="1">
        <v>401</v>
      </c>
      <c r="T674" s="8"/>
      <c r="W674" s="1">
        <v>619</v>
      </c>
      <c r="X674" s="8"/>
      <c r="AA674" s="1">
        <v>240</v>
      </c>
      <c r="AB674" s="8">
        <v>8</v>
      </c>
      <c r="AC674" s="5">
        <v>11979</v>
      </c>
      <c r="AE674" s="1">
        <v>626</v>
      </c>
      <c r="AF674" s="8">
        <v>5</v>
      </c>
      <c r="AG674" s="5">
        <v>13624</v>
      </c>
      <c r="AI674" s="1">
        <v>553</v>
      </c>
      <c r="AJ674" s="8"/>
      <c r="AM674" s="1">
        <v>581</v>
      </c>
      <c r="AN674" s="8"/>
      <c r="AQ674" s="1">
        <v>656</v>
      </c>
      <c r="AR674" s="8"/>
      <c r="AU674" s="1">
        <v>671</v>
      </c>
      <c r="AV674" s="8"/>
      <c r="AW674" s="5" t="s">
        <v>13</v>
      </c>
      <c r="AY674" s="1">
        <v>667</v>
      </c>
      <c r="AZ674" s="8"/>
      <c r="BC674" s="1">
        <v>610</v>
      </c>
      <c r="BD674" s="8"/>
      <c r="BG674" s="1">
        <v>663</v>
      </c>
      <c r="BH674" s="8"/>
      <c r="BI674" s="5" t="s">
        <v>13</v>
      </c>
      <c r="BM674" s="5">
        <v>1482</v>
      </c>
      <c r="BN674" s="5">
        <v>7</v>
      </c>
      <c r="BO674" s="5">
        <v>1223</v>
      </c>
      <c r="BQ674" s="1">
        <v>641</v>
      </c>
      <c r="BR674" s="8"/>
      <c r="BU674" s="1">
        <v>401</v>
      </c>
      <c r="BV674" s="8"/>
      <c r="BY674" s="1">
        <v>619</v>
      </c>
      <c r="BZ674" s="8"/>
      <c r="CC674" s="1">
        <v>582</v>
      </c>
      <c r="CD674" s="8"/>
      <c r="CG674" s="1">
        <v>646</v>
      </c>
      <c r="CH674" s="8"/>
      <c r="CK674" s="1">
        <v>604</v>
      </c>
      <c r="CL674" s="8"/>
      <c r="CO674" s="1">
        <v>671</v>
      </c>
      <c r="CP674" s="8"/>
      <c r="CQ674" s="5" t="s">
        <v>13</v>
      </c>
      <c r="CS674" s="5">
        <v>554</v>
      </c>
      <c r="CT674" s="8">
        <v>8</v>
      </c>
      <c r="CU674" s="5">
        <v>12</v>
      </c>
      <c r="CW674" s="5">
        <v>553</v>
      </c>
      <c r="DA674" s="5">
        <v>581</v>
      </c>
      <c r="DE674" s="5">
        <v>656</v>
      </c>
      <c r="DI674" s="5">
        <v>671</v>
      </c>
      <c r="DM674" s="5">
        <v>667</v>
      </c>
      <c r="DQ674" s="5">
        <v>610</v>
      </c>
      <c r="DU674" s="5">
        <v>663</v>
      </c>
      <c r="EA674" s="5">
        <v>597</v>
      </c>
      <c r="EE674" s="5">
        <v>659</v>
      </c>
      <c r="EG674" s="5" t="s">
        <v>13</v>
      </c>
      <c r="EI674" s="5">
        <v>656</v>
      </c>
      <c r="EM674" s="5">
        <v>595</v>
      </c>
    </row>
    <row r="675" spans="1:143" x14ac:dyDescent="0.15">
      <c r="A675" s="1">
        <v>985</v>
      </c>
      <c r="B675" s="8">
        <v>5</v>
      </c>
      <c r="C675" s="12">
        <v>19023</v>
      </c>
      <c r="D675" s="93">
        <f t="shared" si="21"/>
        <v>96.976957585644371</v>
      </c>
      <c r="E675" s="4"/>
      <c r="F675" s="1">
        <v>1435</v>
      </c>
      <c r="G675" s="8">
        <v>6</v>
      </c>
      <c r="H675" s="13">
        <v>23520</v>
      </c>
      <c r="I675" s="97">
        <f t="shared" si="22"/>
        <v>87.334298763506737</v>
      </c>
      <c r="K675" s="1">
        <v>339</v>
      </c>
      <c r="L675" s="8">
        <v>6</v>
      </c>
      <c r="M675" s="5">
        <v>7230</v>
      </c>
      <c r="O675" s="1">
        <v>642</v>
      </c>
      <c r="P675" s="8"/>
      <c r="S675" s="1">
        <v>402</v>
      </c>
      <c r="T675" s="8"/>
      <c r="W675" s="1">
        <v>620</v>
      </c>
      <c r="X675" s="8"/>
      <c r="AA675" s="1">
        <v>233</v>
      </c>
      <c r="AB675" s="8">
        <v>8</v>
      </c>
      <c r="AC675" s="5">
        <v>12373</v>
      </c>
      <c r="AE675" s="1">
        <v>181</v>
      </c>
      <c r="AF675" s="8">
        <v>5</v>
      </c>
      <c r="AG675" s="5">
        <v>13690</v>
      </c>
      <c r="AI675" s="1">
        <v>554</v>
      </c>
      <c r="AJ675" s="8"/>
      <c r="AM675" s="1">
        <v>582</v>
      </c>
      <c r="AN675" s="8"/>
      <c r="AQ675" s="1">
        <v>657</v>
      </c>
      <c r="AR675" s="8"/>
      <c r="AU675" s="1">
        <v>672</v>
      </c>
      <c r="AV675" s="8"/>
      <c r="AW675" s="5" t="s">
        <v>13</v>
      </c>
      <c r="AY675" s="1">
        <v>668</v>
      </c>
      <c r="AZ675" s="8"/>
      <c r="BC675" s="1">
        <v>611</v>
      </c>
      <c r="BD675" s="8"/>
      <c r="BG675" s="1">
        <v>664</v>
      </c>
      <c r="BH675" s="8"/>
      <c r="BI675" s="5" t="s">
        <v>13</v>
      </c>
      <c r="BM675" s="5">
        <v>119</v>
      </c>
      <c r="BN675" s="5">
        <v>7</v>
      </c>
      <c r="BO675" s="5">
        <v>1236</v>
      </c>
      <c r="BQ675" s="1">
        <v>642</v>
      </c>
      <c r="BR675" s="8"/>
      <c r="BU675" s="1">
        <v>402</v>
      </c>
      <c r="BV675" s="8"/>
      <c r="BY675" s="1">
        <v>620</v>
      </c>
      <c r="BZ675" s="8"/>
      <c r="CC675" s="1">
        <v>583</v>
      </c>
      <c r="CD675" s="8"/>
      <c r="CG675" s="1">
        <v>647</v>
      </c>
      <c r="CH675" s="8"/>
      <c r="CK675" s="1">
        <v>605</v>
      </c>
      <c r="CL675" s="8"/>
      <c r="CO675" s="1">
        <v>672</v>
      </c>
      <c r="CP675" s="8"/>
      <c r="CQ675" s="5" t="s">
        <v>13</v>
      </c>
      <c r="CS675" s="5">
        <v>950</v>
      </c>
      <c r="CT675" s="8">
        <v>8</v>
      </c>
      <c r="CU675" s="5">
        <v>12</v>
      </c>
      <c r="CW675" s="5">
        <v>554</v>
      </c>
      <c r="DA675" s="5">
        <v>582</v>
      </c>
      <c r="DE675" s="5">
        <v>657</v>
      </c>
      <c r="DI675" s="5">
        <v>672</v>
      </c>
      <c r="DM675" s="5">
        <v>668</v>
      </c>
      <c r="DQ675" s="5">
        <v>611</v>
      </c>
      <c r="DU675" s="5">
        <v>664</v>
      </c>
      <c r="EA675" s="5">
        <v>598</v>
      </c>
      <c r="EE675" s="5">
        <v>660</v>
      </c>
      <c r="EG675" s="5" t="s">
        <v>13</v>
      </c>
      <c r="EI675" s="5">
        <v>657</v>
      </c>
      <c r="EM675" s="5">
        <v>596</v>
      </c>
    </row>
    <row r="676" spans="1:143" x14ac:dyDescent="0.15">
      <c r="A676" s="1">
        <v>1533</v>
      </c>
      <c r="B676" s="8">
        <v>5</v>
      </c>
      <c r="C676" s="12">
        <v>19039</v>
      </c>
      <c r="D676" s="93">
        <f t="shared" si="21"/>
        <v>97.05852365415987</v>
      </c>
      <c r="E676" s="4"/>
      <c r="F676" s="1">
        <v>426</v>
      </c>
      <c r="G676" s="8">
        <v>6</v>
      </c>
      <c r="H676" s="13">
        <v>23632</v>
      </c>
      <c r="I676" s="97">
        <f t="shared" si="22"/>
        <v>87.750176376666303</v>
      </c>
      <c r="K676" s="1">
        <v>622</v>
      </c>
      <c r="L676" s="8">
        <v>6</v>
      </c>
      <c r="M676" s="5">
        <v>7384</v>
      </c>
      <c r="O676" s="1">
        <v>643</v>
      </c>
      <c r="P676" s="8"/>
      <c r="S676" s="1">
        <v>404</v>
      </c>
      <c r="T676" s="8"/>
      <c r="W676" s="1">
        <v>621</v>
      </c>
      <c r="X676" s="8"/>
      <c r="AA676" s="1">
        <v>554</v>
      </c>
      <c r="AB676" s="8">
        <v>8</v>
      </c>
      <c r="AC676" s="5">
        <v>13128</v>
      </c>
      <c r="AE676" s="1">
        <v>1133</v>
      </c>
      <c r="AF676" s="8">
        <v>5</v>
      </c>
      <c r="AG676" s="5">
        <v>13730</v>
      </c>
      <c r="AI676" s="1">
        <v>555</v>
      </c>
      <c r="AJ676" s="8"/>
      <c r="AM676" s="1">
        <v>584</v>
      </c>
      <c r="AN676" s="8"/>
      <c r="AQ676" s="1">
        <v>658</v>
      </c>
      <c r="AR676" s="8"/>
      <c r="AU676" s="1">
        <v>673</v>
      </c>
      <c r="AV676" s="8"/>
      <c r="AW676" s="5" t="s">
        <v>13</v>
      </c>
      <c r="AY676" s="1">
        <v>669</v>
      </c>
      <c r="AZ676" s="8"/>
      <c r="BC676" s="1">
        <v>612</v>
      </c>
      <c r="BD676" s="8"/>
      <c r="BG676" s="1">
        <v>665</v>
      </c>
      <c r="BH676" s="8"/>
      <c r="BI676" s="5" t="s">
        <v>13</v>
      </c>
      <c r="BM676" s="5">
        <v>19</v>
      </c>
      <c r="BN676" s="5">
        <v>7</v>
      </c>
      <c r="BO676" s="5">
        <v>1250</v>
      </c>
      <c r="BQ676" s="1">
        <v>643</v>
      </c>
      <c r="BR676" s="8"/>
      <c r="BU676" s="1">
        <v>404</v>
      </c>
      <c r="BV676" s="8"/>
      <c r="BY676" s="1">
        <v>621</v>
      </c>
      <c r="BZ676" s="8"/>
      <c r="CC676" s="1">
        <v>584</v>
      </c>
      <c r="CD676" s="8"/>
      <c r="CG676" s="1">
        <v>648</v>
      </c>
      <c r="CH676" s="8"/>
      <c r="CK676" s="1">
        <v>606</v>
      </c>
      <c r="CL676" s="8"/>
      <c r="CO676" s="1">
        <v>673</v>
      </c>
      <c r="CP676" s="8"/>
      <c r="CQ676" s="5" t="s">
        <v>13</v>
      </c>
      <c r="CS676" s="5">
        <v>1326</v>
      </c>
      <c r="CT676" s="8">
        <v>8</v>
      </c>
      <c r="CU676" s="5">
        <v>12</v>
      </c>
      <c r="CW676" s="5">
        <v>555</v>
      </c>
      <c r="DA676" s="5">
        <v>584</v>
      </c>
      <c r="DE676" s="5">
        <v>658</v>
      </c>
      <c r="DI676" s="5">
        <v>673</v>
      </c>
      <c r="DM676" s="5">
        <v>669</v>
      </c>
      <c r="DQ676" s="5">
        <v>612</v>
      </c>
      <c r="DU676" s="5">
        <v>665</v>
      </c>
      <c r="EA676" s="5">
        <v>599</v>
      </c>
      <c r="EE676" s="5">
        <v>661</v>
      </c>
      <c r="EG676" s="5" t="s">
        <v>13</v>
      </c>
      <c r="EI676" s="5">
        <v>658</v>
      </c>
      <c r="EM676" s="5">
        <v>597</v>
      </c>
    </row>
    <row r="677" spans="1:143" x14ac:dyDescent="0.15">
      <c r="A677" s="1">
        <v>34</v>
      </c>
      <c r="B677" s="8">
        <v>5</v>
      </c>
      <c r="C677" s="12">
        <v>19080</v>
      </c>
      <c r="D677" s="93">
        <f t="shared" si="21"/>
        <v>97.26753670473083</v>
      </c>
      <c r="E677" s="4"/>
      <c r="F677" s="1">
        <v>873</v>
      </c>
      <c r="G677" s="8">
        <v>6</v>
      </c>
      <c r="H677" s="13">
        <v>23691</v>
      </c>
      <c r="I677" s="97">
        <f t="shared" si="22"/>
        <v>87.969254762169996</v>
      </c>
      <c r="K677" s="1">
        <v>1466</v>
      </c>
      <c r="L677" s="8">
        <v>6</v>
      </c>
      <c r="M677" s="5">
        <v>7410</v>
      </c>
      <c r="O677" s="1">
        <v>644</v>
      </c>
      <c r="P677" s="8"/>
      <c r="S677" s="1">
        <v>405</v>
      </c>
      <c r="T677" s="8"/>
      <c r="W677" s="1">
        <v>622</v>
      </c>
      <c r="X677" s="8"/>
      <c r="AA677" s="1">
        <v>1498</v>
      </c>
      <c r="AB677" s="8">
        <v>8</v>
      </c>
      <c r="AC677" s="5">
        <v>13560</v>
      </c>
      <c r="AE677" s="1">
        <v>563</v>
      </c>
      <c r="AF677" s="8">
        <v>5</v>
      </c>
      <c r="AG677" s="5">
        <v>13806</v>
      </c>
      <c r="AI677" s="1">
        <v>556</v>
      </c>
      <c r="AJ677" s="8"/>
      <c r="AM677" s="1">
        <v>585</v>
      </c>
      <c r="AN677" s="8"/>
      <c r="AQ677" s="1">
        <v>659</v>
      </c>
      <c r="AR677" s="8"/>
      <c r="AU677" s="1">
        <v>674</v>
      </c>
      <c r="AV677" s="8"/>
      <c r="AW677" s="5" t="s">
        <v>13</v>
      </c>
      <c r="AY677" s="1">
        <v>670</v>
      </c>
      <c r="AZ677" s="8"/>
      <c r="BC677" s="1">
        <v>614</v>
      </c>
      <c r="BD677" s="8"/>
      <c r="BG677" s="1">
        <v>666</v>
      </c>
      <c r="BH677" s="8"/>
      <c r="BI677" s="5" t="s">
        <v>13</v>
      </c>
      <c r="BM677" s="5">
        <v>1030</v>
      </c>
      <c r="BN677" s="5">
        <v>7</v>
      </c>
      <c r="BO677" s="5">
        <v>1250</v>
      </c>
      <c r="BQ677" s="1">
        <v>644</v>
      </c>
      <c r="BR677" s="8"/>
      <c r="BU677" s="1">
        <v>405</v>
      </c>
      <c r="BV677" s="8"/>
      <c r="BY677" s="1">
        <v>622</v>
      </c>
      <c r="BZ677" s="8"/>
      <c r="CC677" s="1">
        <v>585</v>
      </c>
      <c r="CD677" s="8"/>
      <c r="CG677" s="1">
        <v>649</v>
      </c>
      <c r="CH677" s="8"/>
      <c r="CK677" s="1">
        <v>607</v>
      </c>
      <c r="CL677" s="8"/>
      <c r="CO677" s="1">
        <v>674</v>
      </c>
      <c r="CP677" s="8"/>
      <c r="CQ677" s="5" t="s">
        <v>13</v>
      </c>
      <c r="CS677" s="5">
        <v>510</v>
      </c>
      <c r="CT677" s="8">
        <v>8</v>
      </c>
      <c r="CU677" s="5">
        <v>13</v>
      </c>
      <c r="CW677" s="5">
        <v>556</v>
      </c>
      <c r="DA677" s="5">
        <v>585</v>
      </c>
      <c r="DE677" s="5">
        <v>659</v>
      </c>
      <c r="DI677" s="5">
        <v>674</v>
      </c>
      <c r="DM677" s="5">
        <v>670</v>
      </c>
      <c r="DQ677" s="5">
        <v>614</v>
      </c>
      <c r="DU677" s="5">
        <v>666</v>
      </c>
      <c r="EA677" s="5">
        <v>600</v>
      </c>
      <c r="EE677" s="5">
        <v>662</v>
      </c>
      <c r="EG677" s="5" t="s">
        <v>13</v>
      </c>
      <c r="EI677" s="5">
        <v>659</v>
      </c>
      <c r="EM677" s="5">
        <v>598</v>
      </c>
    </row>
    <row r="678" spans="1:143" x14ac:dyDescent="0.15">
      <c r="A678" s="1">
        <v>1007</v>
      </c>
      <c r="B678" s="8">
        <v>5</v>
      </c>
      <c r="C678" s="12">
        <v>19152</v>
      </c>
      <c r="D678" s="93">
        <f t="shared" si="21"/>
        <v>97.634584013050571</v>
      </c>
      <c r="E678" s="4"/>
      <c r="F678" s="1">
        <v>1</v>
      </c>
      <c r="G678" s="8">
        <v>6</v>
      </c>
      <c r="H678" s="13">
        <v>23868</v>
      </c>
      <c r="I678" s="97">
        <f t="shared" si="22"/>
        <v>88.626489918681074</v>
      </c>
      <c r="K678" s="1">
        <v>281</v>
      </c>
      <c r="L678" s="8">
        <v>6</v>
      </c>
      <c r="M678" s="5">
        <v>7416</v>
      </c>
      <c r="O678" s="1">
        <v>645</v>
      </c>
      <c r="P678" s="8"/>
      <c r="S678" s="1">
        <v>406</v>
      </c>
      <c r="T678" s="8"/>
      <c r="W678" s="1">
        <v>623</v>
      </c>
      <c r="X678" s="8"/>
      <c r="AA678" s="1">
        <v>1171</v>
      </c>
      <c r="AB678" s="8">
        <v>8</v>
      </c>
      <c r="AC678" s="5">
        <v>14033</v>
      </c>
      <c r="AE678" s="1">
        <v>1073</v>
      </c>
      <c r="AF678" s="8">
        <v>5</v>
      </c>
      <c r="AG678" s="5">
        <v>13896</v>
      </c>
      <c r="AI678" s="1">
        <v>557</v>
      </c>
      <c r="AJ678" s="8"/>
      <c r="AM678" s="1">
        <v>586</v>
      </c>
      <c r="AN678" s="8"/>
      <c r="AQ678" s="1">
        <v>660</v>
      </c>
      <c r="AR678" s="8"/>
      <c r="AU678" s="1">
        <v>675</v>
      </c>
      <c r="AV678" s="8"/>
      <c r="AW678" s="5" t="s">
        <v>13</v>
      </c>
      <c r="AY678" s="1">
        <v>671</v>
      </c>
      <c r="AZ678" s="8"/>
      <c r="BC678" s="1">
        <v>615</v>
      </c>
      <c r="BD678" s="8"/>
      <c r="BG678" s="1">
        <v>667</v>
      </c>
      <c r="BH678" s="8"/>
      <c r="BI678" s="5" t="s">
        <v>13</v>
      </c>
      <c r="BM678" s="5">
        <v>158</v>
      </c>
      <c r="BN678" s="5">
        <v>7</v>
      </c>
      <c r="BO678" s="5">
        <v>1300</v>
      </c>
      <c r="BQ678" s="1">
        <v>645</v>
      </c>
      <c r="BR678" s="8"/>
      <c r="BU678" s="1">
        <v>406</v>
      </c>
      <c r="BV678" s="8"/>
      <c r="BY678" s="1">
        <v>623</v>
      </c>
      <c r="BZ678" s="8"/>
      <c r="CC678" s="1">
        <v>586</v>
      </c>
      <c r="CD678" s="8"/>
      <c r="CG678" s="1">
        <v>650</v>
      </c>
      <c r="CH678" s="8"/>
      <c r="CK678" s="1">
        <v>608</v>
      </c>
      <c r="CL678" s="8"/>
      <c r="CO678" s="1">
        <v>675</v>
      </c>
      <c r="CP678" s="8"/>
      <c r="CQ678" s="5" t="s">
        <v>13</v>
      </c>
      <c r="CS678" s="5">
        <v>800</v>
      </c>
      <c r="CT678" s="8">
        <v>8</v>
      </c>
      <c r="CU678" s="5">
        <v>14</v>
      </c>
      <c r="CW678" s="5">
        <v>557</v>
      </c>
      <c r="DA678" s="5">
        <v>586</v>
      </c>
      <c r="DE678" s="5">
        <v>660</v>
      </c>
      <c r="DI678" s="5">
        <v>675</v>
      </c>
      <c r="DM678" s="5">
        <v>671</v>
      </c>
      <c r="DQ678" s="5">
        <v>615</v>
      </c>
      <c r="DU678" s="5">
        <v>667</v>
      </c>
      <c r="EA678" s="5">
        <v>601</v>
      </c>
      <c r="EE678" s="5">
        <v>663</v>
      </c>
      <c r="EG678" s="5" t="s">
        <v>13</v>
      </c>
      <c r="EI678" s="5">
        <v>660</v>
      </c>
      <c r="EM678" s="5">
        <v>599</v>
      </c>
    </row>
    <row r="679" spans="1:143" x14ac:dyDescent="0.15">
      <c r="A679" s="1">
        <v>992</v>
      </c>
      <c r="B679" s="8">
        <v>5</v>
      </c>
      <c r="C679" s="12">
        <v>19179</v>
      </c>
      <c r="D679" s="93">
        <f t="shared" si="21"/>
        <v>97.772226753670481</v>
      </c>
      <c r="E679" s="4"/>
      <c r="F679" s="1">
        <v>58</v>
      </c>
      <c r="G679" s="8">
        <v>6</v>
      </c>
      <c r="H679" s="13">
        <v>23924</v>
      </c>
      <c r="I679" s="97">
        <f t="shared" si="22"/>
        <v>88.83442872526085</v>
      </c>
      <c r="K679" s="1">
        <v>743</v>
      </c>
      <c r="L679" s="8">
        <v>6</v>
      </c>
      <c r="M679" s="5">
        <v>7491</v>
      </c>
      <c r="O679" s="1">
        <v>646</v>
      </c>
      <c r="P679" s="8"/>
      <c r="S679" s="1">
        <v>407</v>
      </c>
      <c r="T679" s="8"/>
      <c r="W679" s="1">
        <v>624</v>
      </c>
      <c r="X679" s="8"/>
      <c r="AA679" s="1">
        <v>109</v>
      </c>
      <c r="AB679" s="8">
        <v>8</v>
      </c>
      <c r="AC679" s="5">
        <v>14300</v>
      </c>
      <c r="AE679" s="1">
        <v>465</v>
      </c>
      <c r="AF679" s="8">
        <v>5</v>
      </c>
      <c r="AG679" s="5">
        <v>13944</v>
      </c>
      <c r="AI679" s="1">
        <v>558</v>
      </c>
      <c r="AJ679" s="8"/>
      <c r="AM679" s="1">
        <v>587</v>
      </c>
      <c r="AN679" s="8"/>
      <c r="AQ679" s="1">
        <v>661</v>
      </c>
      <c r="AR679" s="8"/>
      <c r="AU679" s="1">
        <v>676</v>
      </c>
      <c r="AV679" s="8"/>
      <c r="AW679" s="5" t="s">
        <v>13</v>
      </c>
      <c r="AY679" s="1">
        <v>672</v>
      </c>
      <c r="AZ679" s="8"/>
      <c r="BC679" s="1">
        <v>616</v>
      </c>
      <c r="BD679" s="8"/>
      <c r="BG679" s="1">
        <v>668</v>
      </c>
      <c r="BH679" s="8"/>
      <c r="BI679" s="5" t="s">
        <v>13</v>
      </c>
      <c r="BM679" s="5">
        <v>895</v>
      </c>
      <c r="BN679" s="5">
        <v>7</v>
      </c>
      <c r="BO679" s="5">
        <v>1300</v>
      </c>
      <c r="BQ679" s="1">
        <v>646</v>
      </c>
      <c r="BR679" s="8"/>
      <c r="BU679" s="1">
        <v>407</v>
      </c>
      <c r="BV679" s="8"/>
      <c r="BY679" s="1">
        <v>624</v>
      </c>
      <c r="BZ679" s="8"/>
      <c r="CC679" s="1">
        <v>587</v>
      </c>
      <c r="CD679" s="8"/>
      <c r="CG679" s="1">
        <v>651</v>
      </c>
      <c r="CH679" s="8"/>
      <c r="CK679" s="1">
        <v>609</v>
      </c>
      <c r="CL679" s="8"/>
      <c r="CO679" s="1">
        <v>676</v>
      </c>
      <c r="CP679" s="8"/>
      <c r="CQ679" s="5" t="s">
        <v>13</v>
      </c>
      <c r="CS679" s="5">
        <v>1204</v>
      </c>
      <c r="CT679" s="8">
        <v>8</v>
      </c>
      <c r="CU679" s="5">
        <v>14</v>
      </c>
      <c r="CW679" s="5">
        <v>558</v>
      </c>
      <c r="DA679" s="5">
        <v>587</v>
      </c>
      <c r="DE679" s="5">
        <v>661</v>
      </c>
      <c r="DI679" s="5">
        <v>676</v>
      </c>
      <c r="DM679" s="5">
        <v>672</v>
      </c>
      <c r="DQ679" s="5">
        <v>616</v>
      </c>
      <c r="DU679" s="5">
        <v>668</v>
      </c>
      <c r="EA679" s="5">
        <v>602</v>
      </c>
      <c r="EE679" s="5">
        <v>664</v>
      </c>
      <c r="EG679" s="5" t="s">
        <v>13</v>
      </c>
      <c r="EI679" s="5">
        <v>661</v>
      </c>
      <c r="EM679" s="5">
        <v>600</v>
      </c>
    </row>
    <row r="680" spans="1:143" x14ac:dyDescent="0.15">
      <c r="A680" s="1">
        <v>337</v>
      </c>
      <c r="B680" s="8">
        <v>5</v>
      </c>
      <c r="C680" s="12">
        <v>19225</v>
      </c>
      <c r="D680" s="93">
        <f t="shared" si="21"/>
        <v>98.006729200652529</v>
      </c>
      <c r="E680" s="4"/>
      <c r="F680" s="1">
        <v>927</v>
      </c>
      <c r="G680" s="8">
        <v>6</v>
      </c>
      <c r="H680" s="13">
        <v>23995</v>
      </c>
      <c r="I680" s="97">
        <f t="shared" si="22"/>
        <v>89.098065426460209</v>
      </c>
      <c r="K680" s="1">
        <v>95</v>
      </c>
      <c r="L680" s="8">
        <v>6</v>
      </c>
      <c r="M680" s="5">
        <v>7552</v>
      </c>
      <c r="O680" s="1">
        <v>647</v>
      </c>
      <c r="P680" s="8"/>
      <c r="S680" s="1">
        <v>409</v>
      </c>
      <c r="T680" s="8"/>
      <c r="W680" s="1">
        <v>625</v>
      </c>
      <c r="X680" s="8"/>
      <c r="AA680" s="1">
        <v>800</v>
      </c>
      <c r="AB680" s="8">
        <v>8</v>
      </c>
      <c r="AC680" s="5">
        <v>15116</v>
      </c>
      <c r="AE680" s="1">
        <v>212</v>
      </c>
      <c r="AF680" s="8">
        <v>5</v>
      </c>
      <c r="AG680" s="5">
        <v>14060</v>
      </c>
      <c r="AI680" s="1">
        <v>559</v>
      </c>
      <c r="AJ680" s="8"/>
      <c r="AM680" s="1">
        <v>588</v>
      </c>
      <c r="AN680" s="8"/>
      <c r="AQ680" s="1">
        <v>662</v>
      </c>
      <c r="AR680" s="8"/>
      <c r="AU680" s="1">
        <v>677</v>
      </c>
      <c r="AV680" s="8"/>
      <c r="AW680" s="5" t="s">
        <v>13</v>
      </c>
      <c r="AY680" s="1">
        <v>673</v>
      </c>
      <c r="AZ680" s="8"/>
      <c r="BC680" s="1">
        <v>617</v>
      </c>
      <c r="BD680" s="8"/>
      <c r="BG680" s="1">
        <v>669</v>
      </c>
      <c r="BH680" s="8"/>
      <c r="BI680" s="5" t="s">
        <v>13</v>
      </c>
      <c r="BM680" s="5">
        <v>1302</v>
      </c>
      <c r="BN680" s="5">
        <v>7</v>
      </c>
      <c r="BO680" s="5">
        <v>1300</v>
      </c>
      <c r="BQ680" s="1">
        <v>647</v>
      </c>
      <c r="BR680" s="8"/>
      <c r="BU680" s="1">
        <v>409</v>
      </c>
      <c r="BV680" s="8"/>
      <c r="BY680" s="1">
        <v>625</v>
      </c>
      <c r="BZ680" s="8"/>
      <c r="CC680" s="1">
        <v>588</v>
      </c>
      <c r="CD680" s="8"/>
      <c r="CG680" s="1">
        <v>652</v>
      </c>
      <c r="CH680" s="8"/>
      <c r="CK680" s="1">
        <v>610</v>
      </c>
      <c r="CL680" s="8"/>
      <c r="CO680" s="1">
        <v>677</v>
      </c>
      <c r="CP680" s="8"/>
      <c r="CQ680" s="5" t="s">
        <v>13</v>
      </c>
      <c r="CS680" s="5">
        <v>50</v>
      </c>
      <c r="CT680" s="8">
        <v>8</v>
      </c>
      <c r="CU680" s="5">
        <v>15</v>
      </c>
      <c r="CW680" s="5">
        <v>559</v>
      </c>
      <c r="DA680" s="5">
        <v>588</v>
      </c>
      <c r="DE680" s="5">
        <v>662</v>
      </c>
      <c r="DI680" s="5">
        <v>677</v>
      </c>
      <c r="DM680" s="5">
        <v>673</v>
      </c>
      <c r="DQ680" s="5">
        <v>617</v>
      </c>
      <c r="DU680" s="5">
        <v>669</v>
      </c>
      <c r="EA680" s="5">
        <v>603</v>
      </c>
      <c r="EE680" s="5">
        <v>665</v>
      </c>
      <c r="EG680" s="5" t="s">
        <v>13</v>
      </c>
      <c r="EI680" s="5">
        <v>662</v>
      </c>
      <c r="EM680" s="5">
        <v>601</v>
      </c>
    </row>
    <row r="681" spans="1:143" x14ac:dyDescent="0.15">
      <c r="A681" s="1">
        <v>69</v>
      </c>
      <c r="B681" s="8">
        <v>5</v>
      </c>
      <c r="C681" s="12">
        <v>19393</v>
      </c>
      <c r="D681" s="93">
        <f t="shared" si="21"/>
        <v>98.863172920065253</v>
      </c>
      <c r="E681" s="4"/>
      <c r="F681" s="1">
        <v>466</v>
      </c>
      <c r="G681" s="8">
        <v>6</v>
      </c>
      <c r="H681" s="13">
        <v>24201</v>
      </c>
      <c r="I681" s="97">
        <f t="shared" si="22"/>
        <v>89.862983179235826</v>
      </c>
      <c r="K681" s="1">
        <v>903</v>
      </c>
      <c r="L681" s="8">
        <v>6</v>
      </c>
      <c r="M681" s="5">
        <v>7563</v>
      </c>
      <c r="O681" s="1">
        <v>648</v>
      </c>
      <c r="P681" s="8"/>
      <c r="S681" s="1">
        <v>410</v>
      </c>
      <c r="T681" s="8"/>
      <c r="W681" s="1">
        <v>626</v>
      </c>
      <c r="X681" s="8"/>
      <c r="AA681" s="1">
        <v>510</v>
      </c>
      <c r="AB681" s="8">
        <v>8</v>
      </c>
      <c r="AC681" s="5">
        <v>16848</v>
      </c>
      <c r="AE681" s="1">
        <v>477</v>
      </c>
      <c r="AF681" s="8">
        <v>5</v>
      </c>
      <c r="AG681" s="5">
        <v>14158</v>
      </c>
      <c r="AI681" s="1">
        <v>560</v>
      </c>
      <c r="AJ681" s="8"/>
      <c r="AM681" s="1">
        <v>589</v>
      </c>
      <c r="AN681" s="8"/>
      <c r="AQ681" s="1">
        <v>663</v>
      </c>
      <c r="AR681" s="8"/>
      <c r="AU681" s="1">
        <v>678</v>
      </c>
      <c r="AV681" s="8"/>
      <c r="AW681" s="5" t="s">
        <v>13</v>
      </c>
      <c r="AY681" s="1">
        <v>674</v>
      </c>
      <c r="AZ681" s="8"/>
      <c r="BC681" s="1">
        <v>618</v>
      </c>
      <c r="BD681" s="8"/>
      <c r="BG681" s="1">
        <v>670</v>
      </c>
      <c r="BH681" s="8"/>
      <c r="BI681" s="5" t="s">
        <v>13</v>
      </c>
      <c r="BM681" s="5">
        <v>1197</v>
      </c>
      <c r="BN681" s="5">
        <v>7</v>
      </c>
      <c r="BO681" s="5">
        <v>1318</v>
      </c>
      <c r="BQ681" s="1">
        <v>648</v>
      </c>
      <c r="BR681" s="8"/>
      <c r="BU681" s="1">
        <v>410</v>
      </c>
      <c r="BV681" s="8"/>
      <c r="BY681" s="1">
        <v>626</v>
      </c>
      <c r="BZ681" s="8"/>
      <c r="CC681" s="1">
        <v>589</v>
      </c>
      <c r="CD681" s="8"/>
      <c r="CG681" s="1">
        <v>653</v>
      </c>
      <c r="CH681" s="8"/>
      <c r="CK681" s="1">
        <v>611</v>
      </c>
      <c r="CL681" s="8"/>
      <c r="CO681" s="1">
        <v>678</v>
      </c>
      <c r="CP681" s="8"/>
      <c r="CQ681" s="5" t="s">
        <v>13</v>
      </c>
      <c r="CS681" s="5">
        <v>359</v>
      </c>
      <c r="CT681" s="8">
        <v>8</v>
      </c>
      <c r="CU681" s="5">
        <v>15</v>
      </c>
      <c r="CW681" s="5">
        <v>560</v>
      </c>
      <c r="DA681" s="5">
        <v>589</v>
      </c>
      <c r="DE681" s="5">
        <v>663</v>
      </c>
      <c r="DI681" s="5">
        <v>678</v>
      </c>
      <c r="DM681" s="5">
        <v>674</v>
      </c>
      <c r="DQ681" s="5">
        <v>618</v>
      </c>
      <c r="DU681" s="5">
        <v>670</v>
      </c>
      <c r="EA681" s="5">
        <v>604</v>
      </c>
      <c r="EE681" s="5">
        <v>666</v>
      </c>
      <c r="EG681" s="5" t="s">
        <v>13</v>
      </c>
      <c r="EI681" s="5">
        <v>663</v>
      </c>
      <c r="EM681" s="5">
        <v>602</v>
      </c>
    </row>
    <row r="682" spans="1:143" x14ac:dyDescent="0.15">
      <c r="A682" s="1">
        <v>897</v>
      </c>
      <c r="B682" s="8">
        <v>5</v>
      </c>
      <c r="C682" s="12">
        <v>19418</v>
      </c>
      <c r="D682" s="93">
        <f t="shared" si="21"/>
        <v>98.990619902120713</v>
      </c>
      <c r="E682" s="4"/>
      <c r="F682" s="1">
        <v>633</v>
      </c>
      <c r="G682" s="8">
        <v>6</v>
      </c>
      <c r="H682" s="13">
        <v>24227</v>
      </c>
      <c r="I682" s="96">
        <f t="shared" si="22"/>
        <v>89.959526196576434</v>
      </c>
      <c r="K682" s="1">
        <v>1395</v>
      </c>
      <c r="L682" s="8">
        <v>6</v>
      </c>
      <c r="M682" s="5">
        <v>7591</v>
      </c>
      <c r="O682" s="1">
        <v>649</v>
      </c>
      <c r="P682" s="8"/>
      <c r="S682" s="1">
        <v>411</v>
      </c>
      <c r="T682" s="8"/>
      <c r="W682" s="1">
        <v>627</v>
      </c>
      <c r="X682" s="8"/>
      <c r="AA682" s="1">
        <v>84</v>
      </c>
      <c r="AB682" s="8">
        <v>8</v>
      </c>
      <c r="AC682" s="5">
        <v>17396</v>
      </c>
      <c r="AE682" s="1">
        <v>1312</v>
      </c>
      <c r="AF682" s="8">
        <v>5</v>
      </c>
      <c r="AG682" s="5">
        <v>14219</v>
      </c>
      <c r="AI682" s="1">
        <v>561</v>
      </c>
      <c r="AJ682" s="8"/>
      <c r="AM682" s="1">
        <v>590</v>
      </c>
      <c r="AN682" s="8"/>
      <c r="AQ682" s="1">
        <v>664</v>
      </c>
      <c r="AR682" s="8"/>
      <c r="AU682" s="1">
        <v>679</v>
      </c>
      <c r="AV682" s="8"/>
      <c r="AW682" s="5" t="s">
        <v>13</v>
      </c>
      <c r="AY682" s="1">
        <v>675</v>
      </c>
      <c r="AZ682" s="8"/>
      <c r="BC682" s="1">
        <v>619</v>
      </c>
      <c r="BD682" s="8"/>
      <c r="BG682" s="1">
        <v>671</v>
      </c>
      <c r="BH682" s="8"/>
      <c r="BI682" s="5" t="s">
        <v>13</v>
      </c>
      <c r="BM682" s="5">
        <v>108</v>
      </c>
      <c r="BN682" s="5">
        <v>7</v>
      </c>
      <c r="BO682" s="5">
        <v>1332</v>
      </c>
      <c r="BQ682" s="1">
        <v>649</v>
      </c>
      <c r="BR682" s="8"/>
      <c r="BU682" s="1">
        <v>411</v>
      </c>
      <c r="BV682" s="8"/>
      <c r="BY682" s="1">
        <v>627</v>
      </c>
      <c r="BZ682" s="8"/>
      <c r="CC682" s="1">
        <v>590</v>
      </c>
      <c r="CD682" s="8"/>
      <c r="CG682" s="1">
        <v>654</v>
      </c>
      <c r="CH682" s="8"/>
      <c r="CK682" s="1">
        <v>612</v>
      </c>
      <c r="CL682" s="8"/>
      <c r="CO682" s="1">
        <v>679</v>
      </c>
      <c r="CP682" s="8"/>
      <c r="CQ682" s="5" t="s">
        <v>13</v>
      </c>
      <c r="CS682" s="5">
        <v>766</v>
      </c>
      <c r="CT682" s="8">
        <v>8</v>
      </c>
      <c r="CU682" s="5">
        <v>15</v>
      </c>
      <c r="CW682" s="5">
        <v>561</v>
      </c>
      <c r="DA682" s="5">
        <v>590</v>
      </c>
      <c r="DE682" s="5">
        <v>664</v>
      </c>
      <c r="DI682" s="5">
        <v>679</v>
      </c>
      <c r="DM682" s="5">
        <v>675</v>
      </c>
      <c r="DQ682" s="5">
        <v>619</v>
      </c>
      <c r="DU682" s="5">
        <v>671</v>
      </c>
      <c r="EA682" s="5">
        <v>605</v>
      </c>
      <c r="EE682" s="5">
        <v>667</v>
      </c>
      <c r="EG682" s="5" t="s">
        <v>13</v>
      </c>
      <c r="EI682" s="5">
        <v>664</v>
      </c>
      <c r="EM682" s="5">
        <v>603</v>
      </c>
    </row>
    <row r="683" spans="1:143" x14ac:dyDescent="0.15">
      <c r="A683" s="1">
        <v>753</v>
      </c>
      <c r="B683" s="8">
        <v>5</v>
      </c>
      <c r="C683" s="12">
        <v>19423</v>
      </c>
      <c r="D683" s="93">
        <f t="shared" si="21"/>
        <v>99.016109298531802</v>
      </c>
      <c r="E683" s="4"/>
      <c r="F683" s="1">
        <v>1253</v>
      </c>
      <c r="G683" s="8">
        <v>6</v>
      </c>
      <c r="H683" s="13">
        <v>24240</v>
      </c>
      <c r="I683" s="96">
        <f t="shared" si="22"/>
        <v>90.007797705246745</v>
      </c>
      <c r="K683" s="1">
        <v>461</v>
      </c>
      <c r="L683" s="8">
        <v>6</v>
      </c>
      <c r="M683" s="5">
        <v>7785</v>
      </c>
      <c r="O683" s="1">
        <v>650</v>
      </c>
      <c r="P683" s="8"/>
      <c r="S683" s="1">
        <v>414</v>
      </c>
      <c r="T683" s="8"/>
      <c r="W683" s="1">
        <v>628</v>
      </c>
      <c r="X683" s="8"/>
      <c r="AA683" s="1">
        <v>1189</v>
      </c>
      <c r="AB683" s="8">
        <v>8</v>
      </c>
      <c r="AC683" s="5">
        <v>18535</v>
      </c>
      <c r="AE683" s="1">
        <v>10</v>
      </c>
      <c r="AF683" s="8">
        <v>5</v>
      </c>
      <c r="AG683" s="5">
        <v>14228</v>
      </c>
      <c r="AI683" s="1">
        <v>562</v>
      </c>
      <c r="AJ683" s="8"/>
      <c r="AM683" s="1">
        <v>591</v>
      </c>
      <c r="AN683" s="8"/>
      <c r="AQ683" s="1">
        <v>665</v>
      </c>
      <c r="AR683" s="8"/>
      <c r="AU683" s="1">
        <v>680</v>
      </c>
      <c r="AV683" s="8"/>
      <c r="AW683" s="5" t="s">
        <v>13</v>
      </c>
      <c r="AY683" s="1">
        <v>676</v>
      </c>
      <c r="AZ683" s="8"/>
      <c r="BC683" s="1">
        <v>620</v>
      </c>
      <c r="BD683" s="8"/>
      <c r="BG683" s="1">
        <v>672</v>
      </c>
      <c r="BH683" s="8"/>
      <c r="BI683" s="5" t="s">
        <v>13</v>
      </c>
      <c r="BM683" s="5">
        <v>833</v>
      </c>
      <c r="BN683" s="5">
        <v>7</v>
      </c>
      <c r="BO683" s="5">
        <v>1335</v>
      </c>
      <c r="BQ683" s="1">
        <v>650</v>
      </c>
      <c r="BR683" s="8"/>
      <c r="BU683" s="1">
        <v>414</v>
      </c>
      <c r="BV683" s="8"/>
      <c r="BY683" s="1">
        <v>628</v>
      </c>
      <c r="BZ683" s="8"/>
      <c r="CC683" s="1">
        <v>591</v>
      </c>
      <c r="CD683" s="8"/>
      <c r="CG683" s="1">
        <v>655</v>
      </c>
      <c r="CH683" s="8"/>
      <c r="CK683" s="1">
        <v>613</v>
      </c>
      <c r="CL683" s="8"/>
      <c r="CO683" s="1">
        <v>680</v>
      </c>
      <c r="CP683" s="8"/>
      <c r="CQ683" s="5" t="s">
        <v>13</v>
      </c>
      <c r="CS683" s="5">
        <v>779</v>
      </c>
      <c r="CT683" s="8">
        <v>8</v>
      </c>
      <c r="CU683" s="5">
        <v>15</v>
      </c>
      <c r="CW683" s="5">
        <v>562</v>
      </c>
      <c r="DA683" s="5">
        <v>591</v>
      </c>
      <c r="DE683" s="5">
        <v>665</v>
      </c>
      <c r="DI683" s="5">
        <v>680</v>
      </c>
      <c r="DM683" s="5">
        <v>676</v>
      </c>
      <c r="DQ683" s="5">
        <v>620</v>
      </c>
      <c r="DU683" s="5">
        <v>672</v>
      </c>
      <c r="EA683" s="5">
        <v>606</v>
      </c>
      <c r="EE683" s="5">
        <v>668</v>
      </c>
      <c r="EG683" s="5" t="s">
        <v>13</v>
      </c>
      <c r="EI683" s="5">
        <v>665</v>
      </c>
      <c r="EM683" s="5">
        <v>604</v>
      </c>
    </row>
    <row r="684" spans="1:143" x14ac:dyDescent="0.15">
      <c r="A684" s="1">
        <v>30</v>
      </c>
      <c r="B684" s="8">
        <v>5</v>
      </c>
      <c r="C684" s="12">
        <v>19425</v>
      </c>
      <c r="D684" s="93">
        <f t="shared" si="21"/>
        <v>99.026305057096252</v>
      </c>
      <c r="E684" s="4"/>
      <c r="F684" s="1">
        <v>89</v>
      </c>
      <c r="G684" s="8">
        <v>6</v>
      </c>
      <c r="H684" s="13">
        <v>24554</v>
      </c>
      <c r="I684" s="96">
        <f t="shared" si="22"/>
        <v>91.173740299283352</v>
      </c>
      <c r="K684" s="1">
        <v>53</v>
      </c>
      <c r="L684" s="8">
        <v>6</v>
      </c>
      <c r="M684" s="5">
        <v>7958</v>
      </c>
      <c r="O684" s="1">
        <v>651</v>
      </c>
      <c r="P684" s="8"/>
      <c r="S684" s="1">
        <v>416</v>
      </c>
      <c r="T684" s="8"/>
      <c r="W684" s="1">
        <v>629</v>
      </c>
      <c r="X684" s="8"/>
      <c r="AA684" s="1">
        <v>359</v>
      </c>
      <c r="AB684" s="8">
        <v>8</v>
      </c>
      <c r="AC684" s="5">
        <v>18951</v>
      </c>
      <c r="AE684" s="1">
        <v>1163</v>
      </c>
      <c r="AF684" s="8">
        <v>5</v>
      </c>
      <c r="AG684" s="5">
        <v>14331</v>
      </c>
      <c r="AI684" s="1">
        <v>563</v>
      </c>
      <c r="AJ684" s="8"/>
      <c r="AM684" s="1">
        <v>592</v>
      </c>
      <c r="AN684" s="8"/>
      <c r="AQ684" s="1">
        <v>666</v>
      </c>
      <c r="AR684" s="8"/>
      <c r="AU684" s="1">
        <v>681</v>
      </c>
      <c r="AV684" s="8"/>
      <c r="AW684" s="5" t="s">
        <v>13</v>
      </c>
      <c r="AY684" s="1">
        <v>677</v>
      </c>
      <c r="AZ684" s="8"/>
      <c r="BC684" s="1">
        <v>621</v>
      </c>
      <c r="BD684" s="8"/>
      <c r="BG684" s="1">
        <v>673</v>
      </c>
      <c r="BH684" s="8"/>
      <c r="BI684" s="5" t="s">
        <v>13</v>
      </c>
      <c r="BM684" s="5">
        <v>596</v>
      </c>
      <c r="BN684" s="5">
        <v>7</v>
      </c>
      <c r="BO684" s="5">
        <v>1348</v>
      </c>
      <c r="BQ684" s="1">
        <v>651</v>
      </c>
      <c r="BR684" s="8"/>
      <c r="BU684" s="1">
        <v>416</v>
      </c>
      <c r="BV684" s="8"/>
      <c r="BY684" s="1">
        <v>629</v>
      </c>
      <c r="BZ684" s="8"/>
      <c r="CC684" s="1">
        <v>592</v>
      </c>
      <c r="CD684" s="8"/>
      <c r="CG684" s="1">
        <v>656</v>
      </c>
      <c r="CH684" s="8"/>
      <c r="CK684" s="1">
        <v>614</v>
      </c>
      <c r="CL684" s="8"/>
      <c r="CO684" s="1">
        <v>681</v>
      </c>
      <c r="CP684" s="8"/>
      <c r="CQ684" s="5" t="s">
        <v>13</v>
      </c>
      <c r="CS684" s="5">
        <v>1189</v>
      </c>
      <c r="CT684" s="8">
        <v>8</v>
      </c>
      <c r="CU684" s="5">
        <v>15</v>
      </c>
      <c r="CW684" s="5">
        <v>563</v>
      </c>
      <c r="DA684" s="5">
        <v>592</v>
      </c>
      <c r="DE684" s="5">
        <v>666</v>
      </c>
      <c r="DI684" s="5">
        <v>681</v>
      </c>
      <c r="DM684" s="5">
        <v>677</v>
      </c>
      <c r="DQ684" s="5">
        <v>621</v>
      </c>
      <c r="DU684" s="5">
        <v>673</v>
      </c>
      <c r="EA684" s="5">
        <v>607</v>
      </c>
      <c r="EE684" s="5">
        <v>669</v>
      </c>
      <c r="EG684" s="5" t="s">
        <v>13</v>
      </c>
      <c r="EI684" s="5">
        <v>666</v>
      </c>
      <c r="EM684" s="5">
        <v>605</v>
      </c>
    </row>
    <row r="685" spans="1:143" x14ac:dyDescent="0.15">
      <c r="A685" s="1">
        <v>327</v>
      </c>
      <c r="B685" s="8">
        <v>5</v>
      </c>
      <c r="C685" s="12">
        <v>19430</v>
      </c>
      <c r="D685" s="93">
        <f t="shared" si="21"/>
        <v>99.051794453507341</v>
      </c>
      <c r="E685" s="4"/>
      <c r="F685" s="1">
        <v>1077</v>
      </c>
      <c r="G685" s="8">
        <v>6</v>
      </c>
      <c r="H685" s="13">
        <v>24625</v>
      </c>
      <c r="I685" s="96">
        <f t="shared" si="22"/>
        <v>91.437377000482712</v>
      </c>
      <c r="K685" s="1">
        <v>20</v>
      </c>
      <c r="L685" s="8">
        <v>6</v>
      </c>
      <c r="M685" s="5">
        <v>8151</v>
      </c>
      <c r="O685" s="1">
        <v>652</v>
      </c>
      <c r="P685" s="8"/>
      <c r="S685" s="1">
        <v>417</v>
      </c>
      <c r="T685" s="8"/>
      <c r="W685" s="1">
        <v>630</v>
      </c>
      <c r="X685" s="8"/>
      <c r="AA685" s="1">
        <v>1204</v>
      </c>
      <c r="AB685" s="8">
        <v>8</v>
      </c>
      <c r="AC685" s="5">
        <v>19004</v>
      </c>
      <c r="AE685" s="1">
        <v>1284</v>
      </c>
      <c r="AF685" s="8">
        <v>5</v>
      </c>
      <c r="AG685" s="5">
        <v>14454</v>
      </c>
      <c r="AI685" s="1">
        <v>565</v>
      </c>
      <c r="AJ685" s="8"/>
      <c r="AM685" s="1">
        <v>593</v>
      </c>
      <c r="AN685" s="8"/>
      <c r="AQ685" s="1">
        <v>667</v>
      </c>
      <c r="AR685" s="8"/>
      <c r="AU685" s="1">
        <v>682</v>
      </c>
      <c r="AV685" s="8"/>
      <c r="AW685" s="5" t="s">
        <v>13</v>
      </c>
      <c r="AY685" s="1">
        <v>678</v>
      </c>
      <c r="AZ685" s="8"/>
      <c r="BC685" s="1">
        <v>622</v>
      </c>
      <c r="BD685" s="8"/>
      <c r="BG685" s="1">
        <v>674</v>
      </c>
      <c r="BH685" s="8"/>
      <c r="BI685" s="5" t="s">
        <v>13</v>
      </c>
      <c r="BM685" s="5">
        <v>1188</v>
      </c>
      <c r="BN685" s="5">
        <v>7</v>
      </c>
      <c r="BO685" s="5">
        <v>1350</v>
      </c>
      <c r="BQ685" s="1">
        <v>652</v>
      </c>
      <c r="BR685" s="8"/>
      <c r="BU685" s="1">
        <v>417</v>
      </c>
      <c r="BV685" s="8"/>
      <c r="BY685" s="1">
        <v>630</v>
      </c>
      <c r="BZ685" s="8"/>
      <c r="CC685" s="1">
        <v>593</v>
      </c>
      <c r="CD685" s="8"/>
      <c r="CG685" s="1">
        <v>657</v>
      </c>
      <c r="CH685" s="8"/>
      <c r="CK685" s="1">
        <v>615</v>
      </c>
      <c r="CL685" s="8"/>
      <c r="CO685" s="1">
        <v>682</v>
      </c>
      <c r="CP685" s="8"/>
      <c r="CQ685" s="5" t="s">
        <v>13</v>
      </c>
      <c r="CS685" s="5">
        <v>84</v>
      </c>
      <c r="CT685" s="8">
        <v>8</v>
      </c>
      <c r="CU685" s="5">
        <v>17</v>
      </c>
      <c r="CW685" s="5">
        <v>565</v>
      </c>
      <c r="DA685" s="5">
        <v>593</v>
      </c>
      <c r="DE685" s="5">
        <v>667</v>
      </c>
      <c r="DI685" s="5">
        <v>682</v>
      </c>
      <c r="DM685" s="5">
        <v>678</v>
      </c>
      <c r="DQ685" s="5">
        <v>622</v>
      </c>
      <c r="DU685" s="5">
        <v>674</v>
      </c>
      <c r="EA685" s="5">
        <v>608</v>
      </c>
      <c r="EE685" s="5">
        <v>670</v>
      </c>
      <c r="EG685" s="5" t="s">
        <v>13</v>
      </c>
      <c r="EI685" s="5">
        <v>667</v>
      </c>
      <c r="EM685" s="5">
        <v>606</v>
      </c>
    </row>
    <row r="686" spans="1:143" x14ac:dyDescent="0.15">
      <c r="A686" s="1">
        <v>923</v>
      </c>
      <c r="B686" s="8">
        <v>5</v>
      </c>
      <c r="C686" s="12">
        <v>19465</v>
      </c>
      <c r="D686" s="93">
        <f t="shared" si="21"/>
        <v>99.230220228384994</v>
      </c>
      <c r="E686" s="4"/>
      <c r="F686" s="1">
        <v>1276</v>
      </c>
      <c r="G686" s="8">
        <v>6</v>
      </c>
      <c r="H686" s="13">
        <v>24634</v>
      </c>
      <c r="I686" s="96">
        <f t="shared" si="22"/>
        <v>91.470795737254463</v>
      </c>
      <c r="K686" s="1">
        <v>39</v>
      </c>
      <c r="L686" s="8">
        <v>6</v>
      </c>
      <c r="M686" s="5">
        <v>8316</v>
      </c>
      <c r="O686" s="1">
        <v>653</v>
      </c>
      <c r="P686" s="8"/>
      <c r="S686" s="1">
        <v>419</v>
      </c>
      <c r="T686" s="8"/>
      <c r="W686" s="1">
        <v>631</v>
      </c>
      <c r="X686" s="8"/>
      <c r="AA686" s="1">
        <v>50</v>
      </c>
      <c r="AB686" s="8">
        <v>8</v>
      </c>
      <c r="AC686" s="5">
        <v>19054</v>
      </c>
      <c r="AE686" s="1">
        <v>1425</v>
      </c>
      <c r="AF686" s="8">
        <v>5</v>
      </c>
      <c r="AG686" s="5">
        <v>14471</v>
      </c>
      <c r="AI686" s="1">
        <v>566</v>
      </c>
      <c r="AJ686" s="8"/>
      <c r="AM686" s="1">
        <v>596</v>
      </c>
      <c r="AN686" s="8"/>
      <c r="AQ686" s="1">
        <v>668</v>
      </c>
      <c r="AR686" s="8"/>
      <c r="AU686" s="1">
        <v>683</v>
      </c>
      <c r="AV686" s="8"/>
      <c r="AW686" s="5" t="s">
        <v>13</v>
      </c>
      <c r="AY686" s="1">
        <v>679</v>
      </c>
      <c r="AZ686" s="8"/>
      <c r="BC686" s="1">
        <v>623</v>
      </c>
      <c r="BD686" s="8"/>
      <c r="BG686" s="1">
        <v>675</v>
      </c>
      <c r="BH686" s="8"/>
      <c r="BI686" s="5" t="s">
        <v>13</v>
      </c>
      <c r="BM686" s="5">
        <v>1224</v>
      </c>
      <c r="BN686" s="5">
        <v>7</v>
      </c>
      <c r="BO686" s="5">
        <v>1350</v>
      </c>
      <c r="BQ686" s="1">
        <v>653</v>
      </c>
      <c r="BR686" s="8"/>
      <c r="BU686" s="1">
        <v>419</v>
      </c>
      <c r="BV686" s="8"/>
      <c r="BY686" s="1">
        <v>631</v>
      </c>
      <c r="BZ686" s="8"/>
      <c r="CC686" s="1">
        <v>594</v>
      </c>
      <c r="CD686" s="8"/>
      <c r="CG686" s="1">
        <v>658</v>
      </c>
      <c r="CH686" s="8"/>
      <c r="CK686" s="1">
        <v>617</v>
      </c>
      <c r="CL686" s="8"/>
      <c r="CO686" s="1">
        <v>683</v>
      </c>
      <c r="CP686" s="8"/>
      <c r="CQ686" s="5" t="s">
        <v>13</v>
      </c>
      <c r="CS686" s="5">
        <v>943</v>
      </c>
      <c r="CT686" s="8">
        <v>8</v>
      </c>
      <c r="CU686" s="5">
        <v>17</v>
      </c>
      <c r="CW686" s="5">
        <v>566</v>
      </c>
      <c r="DA686" s="5">
        <v>596</v>
      </c>
      <c r="DE686" s="5">
        <v>668</v>
      </c>
      <c r="DI686" s="5">
        <v>683</v>
      </c>
      <c r="DM686" s="5">
        <v>679</v>
      </c>
      <c r="DQ686" s="5">
        <v>623</v>
      </c>
      <c r="DU686" s="5">
        <v>675</v>
      </c>
      <c r="EA686" s="5">
        <v>609</v>
      </c>
      <c r="EE686" s="5">
        <v>671</v>
      </c>
      <c r="EG686" s="5" t="s">
        <v>13</v>
      </c>
      <c r="EI686" s="5">
        <v>668</v>
      </c>
      <c r="EM686" s="5">
        <v>607</v>
      </c>
    </row>
    <row r="687" spans="1:143" x14ac:dyDescent="0.15">
      <c r="A687" s="1">
        <v>1371</v>
      </c>
      <c r="B687" s="8">
        <v>5</v>
      </c>
      <c r="C687" s="12">
        <v>19482</v>
      </c>
      <c r="D687" s="93">
        <f t="shared" si="21"/>
        <v>99.316884176182711</v>
      </c>
      <c r="E687" s="4"/>
      <c r="F687" s="1">
        <v>170</v>
      </c>
      <c r="G687" s="8">
        <v>6</v>
      </c>
      <c r="H687" s="13">
        <v>24699</v>
      </c>
      <c r="I687" s="96">
        <f t="shared" si="22"/>
        <v>91.712153280605989</v>
      </c>
      <c r="K687" s="1">
        <v>251</v>
      </c>
      <c r="L687" s="8">
        <v>6</v>
      </c>
      <c r="M687" s="5">
        <v>8493</v>
      </c>
      <c r="O687" s="1">
        <v>654</v>
      </c>
      <c r="P687" s="8"/>
      <c r="S687" s="1">
        <v>420</v>
      </c>
      <c r="T687" s="8"/>
      <c r="W687" s="1">
        <v>632</v>
      </c>
      <c r="X687" s="8"/>
      <c r="AA687" s="1">
        <v>530</v>
      </c>
      <c r="AB687" s="8">
        <v>8</v>
      </c>
      <c r="AC687" s="5">
        <v>20826</v>
      </c>
      <c r="AE687" s="1">
        <v>609</v>
      </c>
      <c r="AF687" s="8">
        <v>5</v>
      </c>
      <c r="AG687" s="5">
        <v>14582</v>
      </c>
      <c r="AI687" s="1">
        <v>567</v>
      </c>
      <c r="AJ687" s="8"/>
      <c r="AM687" s="1">
        <v>597</v>
      </c>
      <c r="AN687" s="8"/>
      <c r="AQ687" s="1">
        <v>669</v>
      </c>
      <c r="AR687" s="8"/>
      <c r="AU687" s="1">
        <v>684</v>
      </c>
      <c r="AV687" s="8"/>
      <c r="AW687" s="5" t="s">
        <v>13</v>
      </c>
      <c r="AY687" s="1">
        <v>680</v>
      </c>
      <c r="AZ687" s="8"/>
      <c r="BC687" s="1">
        <v>624</v>
      </c>
      <c r="BD687" s="8"/>
      <c r="BG687" s="1">
        <v>676</v>
      </c>
      <c r="BH687" s="8"/>
      <c r="BI687" s="5" t="s">
        <v>13</v>
      </c>
      <c r="BM687" s="5">
        <v>232</v>
      </c>
      <c r="BN687" s="5">
        <v>7</v>
      </c>
      <c r="BO687" s="5">
        <v>1358</v>
      </c>
      <c r="BQ687" s="1">
        <v>654</v>
      </c>
      <c r="BR687" s="8"/>
      <c r="BU687" s="1">
        <v>420</v>
      </c>
      <c r="BV687" s="8"/>
      <c r="BY687" s="1">
        <v>632</v>
      </c>
      <c r="BZ687" s="8"/>
      <c r="CC687" s="1">
        <v>595</v>
      </c>
      <c r="CD687" s="8"/>
      <c r="CG687" s="1">
        <v>659</v>
      </c>
      <c r="CH687" s="8"/>
      <c r="CK687" s="1">
        <v>619</v>
      </c>
      <c r="CL687" s="8"/>
      <c r="CO687" s="1">
        <v>684</v>
      </c>
      <c r="CP687" s="8"/>
      <c r="CQ687" s="5" t="s">
        <v>13</v>
      </c>
      <c r="CS687" s="5">
        <v>530</v>
      </c>
      <c r="CT687" s="8">
        <v>8</v>
      </c>
      <c r="CU687" s="5">
        <v>18</v>
      </c>
      <c r="CW687" s="5">
        <v>567</v>
      </c>
      <c r="DA687" s="5">
        <v>597</v>
      </c>
      <c r="DE687" s="5">
        <v>669</v>
      </c>
      <c r="DI687" s="5">
        <v>684</v>
      </c>
      <c r="DM687" s="5">
        <v>680</v>
      </c>
      <c r="DQ687" s="5">
        <v>624</v>
      </c>
      <c r="DU687" s="5">
        <v>676</v>
      </c>
      <c r="EA687" s="5">
        <v>610</v>
      </c>
      <c r="EE687" s="5">
        <v>672</v>
      </c>
      <c r="EG687" s="5" t="s">
        <v>13</v>
      </c>
      <c r="EI687" s="5">
        <v>669</v>
      </c>
      <c r="EM687" s="5">
        <v>608</v>
      </c>
    </row>
    <row r="688" spans="1:143" x14ac:dyDescent="0.15">
      <c r="A688" s="1">
        <v>208</v>
      </c>
      <c r="B688" s="8">
        <v>5</v>
      </c>
      <c r="C688" s="12">
        <v>19521</v>
      </c>
      <c r="D688" s="93">
        <f t="shared" ref="D688:D751" si="23">C688/$D$1528*100</f>
        <v>99.515701468189235</v>
      </c>
      <c r="E688" s="4"/>
      <c r="F688" s="1">
        <v>80</v>
      </c>
      <c r="G688" s="8">
        <v>6</v>
      </c>
      <c r="H688" s="13">
        <v>24802</v>
      </c>
      <c r="I688" s="96">
        <f t="shared" si="22"/>
        <v>92.09461215699379</v>
      </c>
      <c r="K688" s="1">
        <v>1331</v>
      </c>
      <c r="L688" s="8">
        <v>6</v>
      </c>
      <c r="M688" s="5">
        <v>8678</v>
      </c>
      <c r="O688" s="1">
        <v>657</v>
      </c>
      <c r="P688" s="8"/>
      <c r="S688" s="1">
        <v>421</v>
      </c>
      <c r="T688" s="8"/>
      <c r="W688" s="1">
        <v>633</v>
      </c>
      <c r="X688" s="8"/>
      <c r="AA688" s="1">
        <v>1295</v>
      </c>
      <c r="AB688" s="8">
        <v>8</v>
      </c>
      <c r="AC688" s="5">
        <v>21454</v>
      </c>
      <c r="AE688" s="1">
        <v>1371</v>
      </c>
      <c r="AF688" s="8">
        <v>5</v>
      </c>
      <c r="AG688" s="5">
        <v>14658</v>
      </c>
      <c r="AI688" s="1">
        <v>568</v>
      </c>
      <c r="AJ688" s="8"/>
      <c r="AM688" s="1">
        <v>598</v>
      </c>
      <c r="AN688" s="8"/>
      <c r="AQ688" s="1">
        <v>670</v>
      </c>
      <c r="AR688" s="8"/>
      <c r="AU688" s="1">
        <v>685</v>
      </c>
      <c r="AV688" s="8"/>
      <c r="AW688" s="5" t="s">
        <v>13</v>
      </c>
      <c r="AY688" s="1">
        <v>681</v>
      </c>
      <c r="AZ688" s="8"/>
      <c r="BC688" s="1">
        <v>625</v>
      </c>
      <c r="BD688" s="8"/>
      <c r="BG688" s="1">
        <v>677</v>
      </c>
      <c r="BH688" s="8"/>
      <c r="BI688" s="5" t="s">
        <v>13</v>
      </c>
      <c r="BM688" s="5">
        <v>1106</v>
      </c>
      <c r="BN688" s="5">
        <v>7</v>
      </c>
      <c r="BO688" s="5">
        <v>1400</v>
      </c>
      <c r="BQ688" s="1">
        <v>657</v>
      </c>
      <c r="BR688" s="8"/>
      <c r="BU688" s="1">
        <v>421</v>
      </c>
      <c r="BV688" s="8"/>
      <c r="BY688" s="1">
        <v>633</v>
      </c>
      <c r="BZ688" s="8"/>
      <c r="CC688" s="1">
        <v>596</v>
      </c>
      <c r="CD688" s="8"/>
      <c r="CG688" s="1">
        <v>660</v>
      </c>
      <c r="CH688" s="8"/>
      <c r="CK688" s="1">
        <v>620</v>
      </c>
      <c r="CL688" s="8"/>
      <c r="CO688" s="1">
        <v>685</v>
      </c>
      <c r="CP688" s="8"/>
      <c r="CQ688" s="5" t="s">
        <v>13</v>
      </c>
      <c r="CS688" s="5">
        <v>942</v>
      </c>
      <c r="CT688" s="8">
        <v>8</v>
      </c>
      <c r="CU688" s="5">
        <v>18</v>
      </c>
      <c r="CW688" s="5">
        <v>568</v>
      </c>
      <c r="DA688" s="5">
        <v>598</v>
      </c>
      <c r="DE688" s="5">
        <v>670</v>
      </c>
      <c r="DI688" s="5">
        <v>685</v>
      </c>
      <c r="DM688" s="5">
        <v>681</v>
      </c>
      <c r="DQ688" s="5">
        <v>625</v>
      </c>
      <c r="DU688" s="5">
        <v>677</v>
      </c>
      <c r="EA688" s="5">
        <v>611</v>
      </c>
      <c r="EE688" s="5">
        <v>673</v>
      </c>
      <c r="EG688" s="5" t="s">
        <v>13</v>
      </c>
      <c r="EI688" s="5">
        <v>670</v>
      </c>
      <c r="EM688" s="5">
        <v>609</v>
      </c>
    </row>
    <row r="689" spans="1:143" x14ac:dyDescent="0.15">
      <c r="A689" s="1">
        <v>957</v>
      </c>
      <c r="B689" s="8">
        <v>5</v>
      </c>
      <c r="C689" s="12">
        <v>19522</v>
      </c>
      <c r="D689" s="93">
        <f t="shared" si="23"/>
        <v>99.520799347471453</v>
      </c>
      <c r="E689" s="4"/>
      <c r="F689" s="1">
        <v>1210</v>
      </c>
      <c r="G689" s="8">
        <v>6</v>
      </c>
      <c r="H689" s="13">
        <v>24887</v>
      </c>
      <c r="I689" s="96">
        <f t="shared" si="22"/>
        <v>92.410233559838105</v>
      </c>
      <c r="K689" s="1">
        <v>1156</v>
      </c>
      <c r="L689" s="8">
        <v>6</v>
      </c>
      <c r="M689" s="5">
        <v>8738</v>
      </c>
      <c r="O689" s="1">
        <v>658</v>
      </c>
      <c r="P689" s="8"/>
      <c r="S689" s="1">
        <v>422</v>
      </c>
      <c r="T689" s="8"/>
      <c r="W689" s="1">
        <v>634</v>
      </c>
      <c r="X689" s="8"/>
      <c r="AA689" s="1">
        <v>943</v>
      </c>
      <c r="AB689" s="8">
        <v>8</v>
      </c>
      <c r="AC689" s="5">
        <v>22427</v>
      </c>
      <c r="AE689" s="1">
        <v>282</v>
      </c>
      <c r="AF689" s="8">
        <v>5</v>
      </c>
      <c r="AG689" s="5">
        <v>14673</v>
      </c>
      <c r="AI689" s="1">
        <v>569</v>
      </c>
      <c r="AJ689" s="8"/>
      <c r="AM689" s="1">
        <v>600</v>
      </c>
      <c r="AN689" s="8"/>
      <c r="AQ689" s="1">
        <v>671</v>
      </c>
      <c r="AR689" s="8"/>
      <c r="AU689" s="1">
        <v>686</v>
      </c>
      <c r="AV689" s="8"/>
      <c r="AW689" s="5" t="s">
        <v>13</v>
      </c>
      <c r="AY689" s="1">
        <v>682</v>
      </c>
      <c r="AZ689" s="8"/>
      <c r="BC689" s="1">
        <v>626</v>
      </c>
      <c r="BD689" s="8"/>
      <c r="BG689" s="1">
        <v>678</v>
      </c>
      <c r="BH689" s="8"/>
      <c r="BI689" s="5" t="s">
        <v>13</v>
      </c>
      <c r="BM689" s="5">
        <v>1337</v>
      </c>
      <c r="BN689" s="5">
        <v>7</v>
      </c>
      <c r="BO689" s="5">
        <v>1400</v>
      </c>
      <c r="BQ689" s="1">
        <v>658</v>
      </c>
      <c r="BR689" s="8"/>
      <c r="BU689" s="1">
        <v>422</v>
      </c>
      <c r="BV689" s="8"/>
      <c r="BY689" s="1">
        <v>634</v>
      </c>
      <c r="BZ689" s="8"/>
      <c r="CC689" s="1">
        <v>597</v>
      </c>
      <c r="CD689" s="8"/>
      <c r="CG689" s="1">
        <v>661</v>
      </c>
      <c r="CH689" s="8"/>
      <c r="CK689" s="1">
        <v>621</v>
      </c>
      <c r="CL689" s="8"/>
      <c r="CO689" s="1">
        <v>686</v>
      </c>
      <c r="CP689" s="8"/>
      <c r="CQ689" s="5" t="s">
        <v>13</v>
      </c>
      <c r="CS689" s="5">
        <v>1295</v>
      </c>
      <c r="CT689" s="8">
        <v>8</v>
      </c>
      <c r="CU689" s="5">
        <v>18</v>
      </c>
      <c r="CW689" s="5">
        <v>569</v>
      </c>
      <c r="DA689" s="5">
        <v>600</v>
      </c>
      <c r="DE689" s="5">
        <v>671</v>
      </c>
      <c r="DI689" s="5">
        <v>686</v>
      </c>
      <c r="DM689" s="5">
        <v>682</v>
      </c>
      <c r="DQ689" s="5">
        <v>626</v>
      </c>
      <c r="DU689" s="5">
        <v>678</v>
      </c>
      <c r="EA689" s="5">
        <v>612</v>
      </c>
      <c r="EE689" s="5">
        <v>674</v>
      </c>
      <c r="EG689" s="5" t="s">
        <v>13</v>
      </c>
      <c r="EI689" s="5">
        <v>671</v>
      </c>
      <c r="EM689" s="5">
        <v>610</v>
      </c>
    </row>
    <row r="690" spans="1:143" x14ac:dyDescent="0.15">
      <c r="A690" s="1">
        <v>1307</v>
      </c>
      <c r="B690" s="8">
        <v>5</v>
      </c>
      <c r="C690" s="12">
        <v>19547</v>
      </c>
      <c r="D690" s="93">
        <f t="shared" si="23"/>
        <v>99.648246329526913</v>
      </c>
      <c r="E690" s="4"/>
      <c r="F690" s="1">
        <v>864</v>
      </c>
      <c r="G690" s="8">
        <v>6</v>
      </c>
      <c r="H690" s="13">
        <v>24897</v>
      </c>
      <c r="I690" s="96">
        <f t="shared" si="22"/>
        <v>92.447365489584499</v>
      </c>
      <c r="K690" s="1">
        <v>898</v>
      </c>
      <c r="L690" s="8">
        <v>6</v>
      </c>
      <c r="M690" s="5">
        <v>8886</v>
      </c>
      <c r="O690" s="1">
        <v>659</v>
      </c>
      <c r="P690" s="8"/>
      <c r="S690" s="1">
        <v>423</v>
      </c>
      <c r="T690" s="8"/>
      <c r="W690" s="1">
        <v>635</v>
      </c>
      <c r="X690" s="8"/>
      <c r="AA690" s="1">
        <v>942</v>
      </c>
      <c r="AB690" s="8">
        <v>8</v>
      </c>
      <c r="AC690" s="5">
        <v>22766</v>
      </c>
      <c r="AE690" s="1">
        <v>863</v>
      </c>
      <c r="AF690" s="8">
        <v>5</v>
      </c>
      <c r="AG690" s="5">
        <v>14791</v>
      </c>
      <c r="AI690" s="1">
        <v>570</v>
      </c>
      <c r="AJ690" s="8"/>
      <c r="AM690" s="1">
        <v>601</v>
      </c>
      <c r="AN690" s="8"/>
      <c r="AQ690" s="1">
        <v>672</v>
      </c>
      <c r="AR690" s="8"/>
      <c r="AU690" s="1">
        <v>687</v>
      </c>
      <c r="AV690" s="8"/>
      <c r="AW690" s="5" t="s">
        <v>13</v>
      </c>
      <c r="AY690" s="1">
        <v>683</v>
      </c>
      <c r="AZ690" s="8"/>
      <c r="BC690" s="1">
        <v>627</v>
      </c>
      <c r="BD690" s="8"/>
      <c r="BG690" s="1">
        <v>679</v>
      </c>
      <c r="BH690" s="8"/>
      <c r="BI690" s="5" t="s">
        <v>13</v>
      </c>
      <c r="BM690" s="5">
        <v>1413</v>
      </c>
      <c r="BN690" s="5">
        <v>7</v>
      </c>
      <c r="BO690" s="5">
        <v>1450</v>
      </c>
      <c r="BQ690" s="1">
        <v>659</v>
      </c>
      <c r="BR690" s="8"/>
      <c r="BU690" s="1">
        <v>423</v>
      </c>
      <c r="BV690" s="8"/>
      <c r="BY690" s="1">
        <v>635</v>
      </c>
      <c r="BZ690" s="8"/>
      <c r="CC690" s="1">
        <v>598</v>
      </c>
      <c r="CD690" s="8"/>
      <c r="CG690" s="1">
        <v>662</v>
      </c>
      <c r="CH690" s="8"/>
      <c r="CK690" s="1">
        <v>622</v>
      </c>
      <c r="CL690" s="8"/>
      <c r="CO690" s="1">
        <v>687</v>
      </c>
      <c r="CP690" s="8"/>
      <c r="CQ690" s="5" t="s">
        <v>13</v>
      </c>
      <c r="CS690" s="5">
        <v>1520</v>
      </c>
      <c r="CT690" s="8">
        <v>8</v>
      </c>
      <c r="CU690" s="5">
        <v>19</v>
      </c>
      <c r="CW690" s="5">
        <v>570</v>
      </c>
      <c r="DA690" s="5">
        <v>601</v>
      </c>
      <c r="DE690" s="5">
        <v>672</v>
      </c>
      <c r="DI690" s="5">
        <v>687</v>
      </c>
      <c r="DM690" s="5">
        <v>683</v>
      </c>
      <c r="DQ690" s="5">
        <v>627</v>
      </c>
      <c r="DU690" s="5">
        <v>679</v>
      </c>
      <c r="EA690" s="5">
        <v>613</v>
      </c>
      <c r="EE690" s="5">
        <v>675</v>
      </c>
      <c r="EG690" s="5" t="s">
        <v>13</v>
      </c>
      <c r="EI690" s="5">
        <v>672</v>
      </c>
      <c r="EM690" s="5">
        <v>612</v>
      </c>
    </row>
    <row r="691" spans="1:143" x14ac:dyDescent="0.15">
      <c r="A691" s="1">
        <v>1436</v>
      </c>
      <c r="B691" s="8">
        <v>5</v>
      </c>
      <c r="C691" s="12">
        <v>19560</v>
      </c>
      <c r="D691" s="93">
        <f t="shared" si="23"/>
        <v>99.714518760195759</v>
      </c>
      <c r="E691" s="4"/>
      <c r="F691" s="1">
        <v>39</v>
      </c>
      <c r="G691" s="8">
        <v>6</v>
      </c>
      <c r="H691" s="13">
        <v>25010</v>
      </c>
      <c r="I691" s="96">
        <f t="shared" si="22"/>
        <v>92.86695629571868</v>
      </c>
      <c r="K691" s="1">
        <v>667</v>
      </c>
      <c r="L691" s="8">
        <v>6</v>
      </c>
      <c r="M691" s="5">
        <v>8983</v>
      </c>
      <c r="O691" s="1">
        <v>660</v>
      </c>
      <c r="P691" s="8"/>
      <c r="S691" s="1">
        <v>424</v>
      </c>
      <c r="T691" s="8"/>
      <c r="W691" s="1">
        <v>636</v>
      </c>
      <c r="X691" s="8"/>
      <c r="AA691" s="1">
        <v>1520</v>
      </c>
      <c r="AB691" s="8">
        <v>8</v>
      </c>
      <c r="AC691" s="5">
        <v>23576</v>
      </c>
      <c r="AE691" s="1">
        <v>187</v>
      </c>
      <c r="AF691" s="8">
        <v>5</v>
      </c>
      <c r="AG691" s="5">
        <v>14836</v>
      </c>
      <c r="AI691" s="1">
        <v>571</v>
      </c>
      <c r="AJ691" s="8"/>
      <c r="AM691" s="1">
        <v>602</v>
      </c>
      <c r="AN691" s="8"/>
      <c r="AQ691" s="1">
        <v>673</v>
      </c>
      <c r="AR691" s="8"/>
      <c r="AU691" s="1">
        <v>688</v>
      </c>
      <c r="AV691" s="8"/>
      <c r="AW691" s="5" t="s">
        <v>13</v>
      </c>
      <c r="AY691" s="1">
        <v>684</v>
      </c>
      <c r="AZ691" s="8"/>
      <c r="BC691" s="1">
        <v>628</v>
      </c>
      <c r="BD691" s="8"/>
      <c r="BG691" s="1">
        <v>680</v>
      </c>
      <c r="BH691" s="8"/>
      <c r="BI691" s="5" t="s">
        <v>13</v>
      </c>
      <c r="BM691" s="5">
        <v>858</v>
      </c>
      <c r="BN691" s="5">
        <v>7</v>
      </c>
      <c r="BO691" s="5">
        <v>1475</v>
      </c>
      <c r="BQ691" s="1">
        <v>660</v>
      </c>
      <c r="BR691" s="8"/>
      <c r="BU691" s="1">
        <v>424</v>
      </c>
      <c r="BV691" s="8"/>
      <c r="BY691" s="1">
        <v>636</v>
      </c>
      <c r="BZ691" s="8"/>
      <c r="CC691" s="1">
        <v>599</v>
      </c>
      <c r="CD691" s="8"/>
      <c r="CG691" s="1">
        <v>663</v>
      </c>
      <c r="CH691" s="8"/>
      <c r="CK691" s="1">
        <v>623</v>
      </c>
      <c r="CL691" s="8"/>
      <c r="CO691" s="1">
        <v>688</v>
      </c>
      <c r="CP691" s="8"/>
      <c r="CQ691" s="5" t="s">
        <v>13</v>
      </c>
      <c r="CS691" s="5">
        <v>1444</v>
      </c>
      <c r="CT691" s="8">
        <v>8</v>
      </c>
      <c r="CU691" s="5">
        <v>21</v>
      </c>
      <c r="CW691" s="5">
        <v>571</v>
      </c>
      <c r="DA691" s="5">
        <v>602</v>
      </c>
      <c r="DE691" s="5">
        <v>673</v>
      </c>
      <c r="DI691" s="5">
        <v>688</v>
      </c>
      <c r="DM691" s="5">
        <v>684</v>
      </c>
      <c r="DQ691" s="5">
        <v>628</v>
      </c>
      <c r="DU691" s="5">
        <v>680</v>
      </c>
      <c r="EA691" s="5">
        <v>614</v>
      </c>
      <c r="EE691" s="5">
        <v>676</v>
      </c>
      <c r="EG691" s="5" t="s">
        <v>13</v>
      </c>
      <c r="EI691" s="5">
        <v>673</v>
      </c>
      <c r="EM691" s="5">
        <v>614</v>
      </c>
    </row>
    <row r="692" spans="1:143" x14ac:dyDescent="0.15">
      <c r="A692" s="1">
        <v>1317</v>
      </c>
      <c r="B692" s="8">
        <v>5</v>
      </c>
      <c r="C692" s="12">
        <v>19600</v>
      </c>
      <c r="D692" s="93">
        <f t="shared" si="23"/>
        <v>99.9184339314845</v>
      </c>
      <c r="E692" s="4"/>
      <c r="F692" s="1">
        <v>679</v>
      </c>
      <c r="G692" s="8">
        <v>6</v>
      </c>
      <c r="H692" s="13">
        <v>25055</v>
      </c>
      <c r="I692" s="96">
        <f t="shared" si="22"/>
        <v>93.034049979577432</v>
      </c>
      <c r="K692" s="1">
        <v>387</v>
      </c>
      <c r="L692" s="8">
        <v>6</v>
      </c>
      <c r="M692" s="5">
        <v>9174</v>
      </c>
      <c r="O692" s="1">
        <v>661</v>
      </c>
      <c r="P692" s="8"/>
      <c r="S692" s="1">
        <v>430</v>
      </c>
      <c r="T692" s="8"/>
      <c r="W692" s="1">
        <v>637</v>
      </c>
      <c r="X692" s="8"/>
      <c r="AA692" s="1">
        <v>1444</v>
      </c>
      <c r="AB692" s="8">
        <v>8</v>
      </c>
      <c r="AC692" s="5">
        <v>25622</v>
      </c>
      <c r="AE692" s="1">
        <v>1153</v>
      </c>
      <c r="AF692" s="8">
        <v>5</v>
      </c>
      <c r="AG692" s="5">
        <v>14846</v>
      </c>
      <c r="AI692" s="1">
        <v>572</v>
      </c>
      <c r="AJ692" s="8"/>
      <c r="AM692" s="1">
        <v>603</v>
      </c>
      <c r="AN692" s="8"/>
      <c r="AQ692" s="1">
        <v>674</v>
      </c>
      <c r="AR692" s="8"/>
      <c r="AU692" s="1">
        <v>689</v>
      </c>
      <c r="AV692" s="8"/>
      <c r="AW692" s="5" t="s">
        <v>13</v>
      </c>
      <c r="AY692" s="1">
        <v>685</v>
      </c>
      <c r="AZ692" s="8"/>
      <c r="BC692" s="1">
        <v>629</v>
      </c>
      <c r="BD692" s="8"/>
      <c r="BG692" s="1">
        <v>681</v>
      </c>
      <c r="BH692" s="8"/>
      <c r="BI692" s="5" t="s">
        <v>13</v>
      </c>
      <c r="BM692" s="5">
        <v>199</v>
      </c>
      <c r="BN692" s="5">
        <v>7</v>
      </c>
      <c r="BO692" s="5">
        <v>1500</v>
      </c>
      <c r="BQ692" s="1">
        <v>661</v>
      </c>
      <c r="BR692" s="8"/>
      <c r="BU692" s="1">
        <v>430</v>
      </c>
      <c r="BV692" s="8"/>
      <c r="BY692" s="1">
        <v>637</v>
      </c>
      <c r="BZ692" s="8"/>
      <c r="CC692" s="1">
        <v>600</v>
      </c>
      <c r="CD692" s="8"/>
      <c r="CG692" s="1">
        <v>664</v>
      </c>
      <c r="CH692" s="8"/>
      <c r="CK692" s="1">
        <v>624</v>
      </c>
      <c r="CL692" s="8"/>
      <c r="CO692" s="1">
        <v>689</v>
      </c>
      <c r="CP692" s="8"/>
      <c r="CQ692" s="5" t="s">
        <v>13</v>
      </c>
      <c r="CS692" s="5">
        <v>217</v>
      </c>
      <c r="CT692" s="8">
        <v>8</v>
      </c>
      <c r="CU692" s="5">
        <v>22</v>
      </c>
      <c r="CW692" s="5">
        <v>572</v>
      </c>
      <c r="DA692" s="5">
        <v>603</v>
      </c>
      <c r="DE692" s="5">
        <v>674</v>
      </c>
      <c r="DI692" s="5">
        <v>689</v>
      </c>
      <c r="DM692" s="5">
        <v>685</v>
      </c>
      <c r="DQ692" s="5">
        <v>629</v>
      </c>
      <c r="DU692" s="5">
        <v>681</v>
      </c>
      <c r="EA692" s="5">
        <v>615</v>
      </c>
      <c r="EE692" s="5">
        <v>677</v>
      </c>
      <c r="EG692" s="5" t="s">
        <v>13</v>
      </c>
      <c r="EI692" s="5">
        <v>674</v>
      </c>
      <c r="EM692" s="5">
        <v>615</v>
      </c>
    </row>
    <row r="693" spans="1:143" x14ac:dyDescent="0.15">
      <c r="A693" s="1">
        <v>1174</v>
      </c>
      <c r="B693" s="8">
        <v>5</v>
      </c>
      <c r="C693" s="12">
        <v>19607</v>
      </c>
      <c r="D693" s="93">
        <f t="shared" si="23"/>
        <v>99.95411908646004</v>
      </c>
      <c r="E693" s="4"/>
      <c r="F693" s="1">
        <v>1009</v>
      </c>
      <c r="G693" s="8">
        <v>6</v>
      </c>
      <c r="H693" s="13">
        <v>25212</v>
      </c>
      <c r="I693" s="96">
        <f t="shared" si="22"/>
        <v>93.61702127659575</v>
      </c>
      <c r="K693" s="1">
        <v>853</v>
      </c>
      <c r="L693" s="8">
        <v>6</v>
      </c>
      <c r="M693" s="5">
        <v>9233</v>
      </c>
      <c r="O693" s="1">
        <v>662</v>
      </c>
      <c r="P693" s="8"/>
      <c r="S693" s="1">
        <v>432</v>
      </c>
      <c r="T693" s="8"/>
      <c r="W693" s="1">
        <v>638</v>
      </c>
      <c r="X693" s="8"/>
      <c r="AA693" s="1">
        <v>1534</v>
      </c>
      <c r="AB693" s="8">
        <v>8</v>
      </c>
      <c r="AC693" s="5">
        <v>28600</v>
      </c>
      <c r="AE693" s="1">
        <v>1470</v>
      </c>
      <c r="AF693" s="8">
        <v>5</v>
      </c>
      <c r="AG693" s="5">
        <v>14872</v>
      </c>
      <c r="AI693" s="1">
        <v>573</v>
      </c>
      <c r="AJ693" s="8"/>
      <c r="AM693" s="1">
        <v>604</v>
      </c>
      <c r="AN693" s="8"/>
      <c r="AQ693" s="1">
        <v>675</v>
      </c>
      <c r="AR693" s="8"/>
      <c r="AU693" s="1">
        <v>690</v>
      </c>
      <c r="AV693" s="8"/>
      <c r="AW693" s="5" t="s">
        <v>13</v>
      </c>
      <c r="AY693" s="1">
        <v>686</v>
      </c>
      <c r="AZ693" s="8"/>
      <c r="BC693" s="1">
        <v>630</v>
      </c>
      <c r="BD693" s="8"/>
      <c r="BG693" s="1">
        <v>682</v>
      </c>
      <c r="BH693" s="8"/>
      <c r="BI693" s="5" t="s">
        <v>13</v>
      </c>
      <c r="BM693" s="5">
        <v>224</v>
      </c>
      <c r="BN693" s="5">
        <v>7</v>
      </c>
      <c r="BO693" s="5">
        <v>1508</v>
      </c>
      <c r="BQ693" s="1">
        <v>662</v>
      </c>
      <c r="BR693" s="8"/>
      <c r="BU693" s="1">
        <v>432</v>
      </c>
      <c r="BV693" s="8"/>
      <c r="BY693" s="1">
        <v>638</v>
      </c>
      <c r="BZ693" s="8"/>
      <c r="CC693" s="1">
        <v>601</v>
      </c>
      <c r="CD693" s="8"/>
      <c r="CG693" s="1">
        <v>665</v>
      </c>
      <c r="CH693" s="8"/>
      <c r="CK693" s="1">
        <v>625</v>
      </c>
      <c r="CL693" s="8"/>
      <c r="CO693" s="1">
        <v>690</v>
      </c>
      <c r="CP693" s="8"/>
      <c r="CQ693" s="5" t="s">
        <v>13</v>
      </c>
      <c r="CS693" s="5">
        <v>154</v>
      </c>
      <c r="CT693" s="8">
        <v>8</v>
      </c>
      <c r="CU693" s="5">
        <v>23</v>
      </c>
      <c r="CW693" s="5">
        <v>573</v>
      </c>
      <c r="DA693" s="5">
        <v>604</v>
      </c>
      <c r="DE693" s="5">
        <v>675</v>
      </c>
      <c r="DI693" s="5">
        <v>690</v>
      </c>
      <c r="DM693" s="5">
        <v>686</v>
      </c>
      <c r="DQ693" s="5">
        <v>630</v>
      </c>
      <c r="DU693" s="5">
        <v>682</v>
      </c>
      <c r="EA693" s="5">
        <v>617</v>
      </c>
      <c r="EE693" s="5">
        <v>678</v>
      </c>
      <c r="EG693" s="5" t="s">
        <v>13</v>
      </c>
      <c r="EI693" s="5">
        <v>675</v>
      </c>
      <c r="EM693" s="5">
        <v>617</v>
      </c>
    </row>
    <row r="694" spans="1:143" x14ac:dyDescent="0.15">
      <c r="A694" s="1">
        <v>17</v>
      </c>
      <c r="B694" s="8">
        <v>5</v>
      </c>
      <c r="C694" s="12">
        <v>19616</v>
      </c>
      <c r="D694" s="93">
        <f t="shared" si="23"/>
        <v>100</v>
      </c>
      <c r="E694" s="4"/>
      <c r="F694" s="1">
        <v>1529</v>
      </c>
      <c r="G694" s="8">
        <v>6</v>
      </c>
      <c r="H694" s="13">
        <v>25230</v>
      </c>
      <c r="I694" s="96">
        <f t="shared" si="22"/>
        <v>93.683858750139251</v>
      </c>
      <c r="K694" s="1">
        <v>375</v>
      </c>
      <c r="L694" s="8">
        <v>6</v>
      </c>
      <c r="M694" s="5">
        <v>9369</v>
      </c>
      <c r="O694" s="1">
        <v>663</v>
      </c>
      <c r="P694" s="8"/>
      <c r="S694" s="1">
        <v>433</v>
      </c>
      <c r="T694" s="8"/>
      <c r="W694" s="1">
        <v>639</v>
      </c>
      <c r="X694" s="8"/>
      <c r="AA694" s="1">
        <v>217</v>
      </c>
      <c r="AB694" s="8">
        <v>8</v>
      </c>
      <c r="AC694" s="5">
        <v>29568</v>
      </c>
      <c r="AE694" s="1">
        <v>672</v>
      </c>
      <c r="AF694" s="8">
        <v>5</v>
      </c>
      <c r="AG694" s="5">
        <v>14930</v>
      </c>
      <c r="AI694" s="1">
        <v>575</v>
      </c>
      <c r="AJ694" s="8"/>
      <c r="AM694" s="1">
        <v>605</v>
      </c>
      <c r="AN694" s="8"/>
      <c r="AQ694" s="1">
        <v>676</v>
      </c>
      <c r="AR694" s="8"/>
      <c r="AU694" s="1">
        <v>691</v>
      </c>
      <c r="AV694" s="8"/>
      <c r="AW694" s="5" t="s">
        <v>13</v>
      </c>
      <c r="AY694" s="1">
        <v>687</v>
      </c>
      <c r="AZ694" s="8"/>
      <c r="BC694" s="1">
        <v>631</v>
      </c>
      <c r="BD694" s="8"/>
      <c r="BG694" s="1">
        <v>683</v>
      </c>
      <c r="BH694" s="8"/>
      <c r="BI694" s="5" t="s">
        <v>13</v>
      </c>
      <c r="BM694" s="5">
        <v>965</v>
      </c>
      <c r="BN694" s="5">
        <v>7</v>
      </c>
      <c r="BO694" s="5">
        <v>1530</v>
      </c>
      <c r="BQ694" s="1">
        <v>663</v>
      </c>
      <c r="BR694" s="8"/>
      <c r="BU694" s="1">
        <v>433</v>
      </c>
      <c r="BV694" s="8"/>
      <c r="BY694" s="1">
        <v>639</v>
      </c>
      <c r="BZ694" s="8"/>
      <c r="CC694" s="1">
        <v>602</v>
      </c>
      <c r="CD694" s="8"/>
      <c r="CG694" s="1">
        <v>666</v>
      </c>
      <c r="CH694" s="8"/>
      <c r="CK694" s="1">
        <v>626</v>
      </c>
      <c r="CL694" s="8"/>
      <c r="CO694" s="1">
        <v>691</v>
      </c>
      <c r="CP694" s="8"/>
      <c r="CQ694" s="5" t="s">
        <v>13</v>
      </c>
      <c r="CS694" s="5">
        <v>1534</v>
      </c>
      <c r="CT694" s="8">
        <v>8</v>
      </c>
      <c r="CU694" s="5">
        <v>26</v>
      </c>
      <c r="CW694" s="5">
        <v>575</v>
      </c>
      <c r="DA694" s="5">
        <v>605</v>
      </c>
      <c r="DE694" s="5">
        <v>676</v>
      </c>
      <c r="DI694" s="5">
        <v>691</v>
      </c>
      <c r="DM694" s="5">
        <v>687</v>
      </c>
      <c r="DQ694" s="5">
        <v>631</v>
      </c>
      <c r="DU694" s="5">
        <v>683</v>
      </c>
      <c r="EA694" s="5">
        <v>618</v>
      </c>
      <c r="EE694" s="5">
        <v>679</v>
      </c>
      <c r="EG694" s="5" t="s">
        <v>13</v>
      </c>
      <c r="EI694" s="5">
        <v>676</v>
      </c>
      <c r="EM694" s="5">
        <v>618</v>
      </c>
    </row>
    <row r="695" spans="1:143" x14ac:dyDescent="0.15">
      <c r="A695" s="1">
        <v>26</v>
      </c>
      <c r="B695" s="8">
        <v>5</v>
      </c>
      <c r="C695" s="12">
        <v>19616</v>
      </c>
      <c r="D695" s="93">
        <f t="shared" si="23"/>
        <v>100</v>
      </c>
      <c r="E695" s="4"/>
      <c r="F695" s="1">
        <v>279</v>
      </c>
      <c r="G695" s="8">
        <v>6</v>
      </c>
      <c r="H695" s="13">
        <v>25248</v>
      </c>
      <c r="I695" s="96">
        <f t="shared" si="22"/>
        <v>93.750696223682752</v>
      </c>
      <c r="K695" s="1">
        <v>1208</v>
      </c>
      <c r="L695" s="8">
        <v>6</v>
      </c>
      <c r="M695" s="5">
        <v>9374</v>
      </c>
      <c r="O695" s="1">
        <v>664</v>
      </c>
      <c r="P695" s="8"/>
      <c r="S695" s="1">
        <v>434</v>
      </c>
      <c r="T695" s="8"/>
      <c r="W695" s="1">
        <v>640</v>
      </c>
      <c r="X695" s="8"/>
      <c r="AA695" s="1">
        <v>154</v>
      </c>
      <c r="AB695" s="8">
        <v>8</v>
      </c>
      <c r="AC695" s="5">
        <v>29693</v>
      </c>
      <c r="AE695" s="1">
        <v>880</v>
      </c>
      <c r="AF695" s="8">
        <v>5</v>
      </c>
      <c r="AG695" s="5">
        <v>14966</v>
      </c>
      <c r="AI695" s="1">
        <v>576</v>
      </c>
      <c r="AJ695" s="8"/>
      <c r="AM695" s="1">
        <v>606</v>
      </c>
      <c r="AN695" s="8"/>
      <c r="AQ695" s="1">
        <v>677</v>
      </c>
      <c r="AR695" s="8"/>
      <c r="AU695" s="1">
        <v>692</v>
      </c>
      <c r="AV695" s="8"/>
      <c r="AW695" s="5" t="s">
        <v>13</v>
      </c>
      <c r="AY695" s="1">
        <v>688</v>
      </c>
      <c r="AZ695" s="8"/>
      <c r="BC695" s="1">
        <v>632</v>
      </c>
      <c r="BD695" s="8"/>
      <c r="BG695" s="1">
        <v>684</v>
      </c>
      <c r="BH695" s="8"/>
      <c r="BI695" s="5" t="s">
        <v>13</v>
      </c>
      <c r="BM695" s="5">
        <v>745</v>
      </c>
      <c r="BN695" s="5">
        <v>7</v>
      </c>
      <c r="BO695" s="5">
        <v>1550</v>
      </c>
      <c r="BQ695" s="1">
        <v>664</v>
      </c>
      <c r="BR695" s="8"/>
      <c r="BU695" s="1">
        <v>434</v>
      </c>
      <c r="BV695" s="8"/>
      <c r="BY695" s="1">
        <v>640</v>
      </c>
      <c r="BZ695" s="8"/>
      <c r="CC695" s="1">
        <v>603</v>
      </c>
      <c r="CD695" s="8"/>
      <c r="CG695" s="1">
        <v>667</v>
      </c>
      <c r="CH695" s="8"/>
      <c r="CK695" s="1">
        <v>627</v>
      </c>
      <c r="CL695" s="8"/>
      <c r="CO695" s="1">
        <v>692</v>
      </c>
      <c r="CP695" s="8"/>
      <c r="CQ695" s="5" t="s">
        <v>13</v>
      </c>
      <c r="CS695" s="5">
        <v>153</v>
      </c>
      <c r="CT695" s="8">
        <v>8</v>
      </c>
      <c r="CU695" s="5">
        <v>27</v>
      </c>
      <c r="CW695" s="5">
        <v>576</v>
      </c>
      <c r="DA695" s="5">
        <v>606</v>
      </c>
      <c r="DE695" s="5">
        <v>677</v>
      </c>
      <c r="DI695" s="5">
        <v>692</v>
      </c>
      <c r="DM695" s="5">
        <v>688</v>
      </c>
      <c r="DQ695" s="5">
        <v>632</v>
      </c>
      <c r="DU695" s="5">
        <v>684</v>
      </c>
      <c r="EA695" s="5">
        <v>619</v>
      </c>
      <c r="EE695" s="5">
        <v>680</v>
      </c>
      <c r="EG695" s="5" t="s">
        <v>13</v>
      </c>
      <c r="EI695" s="5">
        <v>677</v>
      </c>
      <c r="EM695" s="5">
        <v>619</v>
      </c>
    </row>
    <row r="696" spans="1:143" x14ac:dyDescent="0.15">
      <c r="A696" s="1">
        <v>52</v>
      </c>
      <c r="B696" s="8">
        <v>5</v>
      </c>
      <c r="C696" s="12">
        <v>19616</v>
      </c>
      <c r="D696" s="93">
        <f t="shared" si="23"/>
        <v>100</v>
      </c>
      <c r="E696" s="4"/>
      <c r="F696" s="1">
        <v>641</v>
      </c>
      <c r="G696" s="8">
        <v>6</v>
      </c>
      <c r="H696" s="13">
        <v>25288</v>
      </c>
      <c r="I696" s="96">
        <f t="shared" si="22"/>
        <v>93.8992239426683</v>
      </c>
      <c r="K696" s="1">
        <v>145</v>
      </c>
      <c r="L696" s="8">
        <v>6</v>
      </c>
      <c r="M696" s="5">
        <v>9519</v>
      </c>
      <c r="O696" s="1">
        <v>665</v>
      </c>
      <c r="P696" s="8"/>
      <c r="S696" s="1">
        <v>435</v>
      </c>
      <c r="T696" s="8"/>
      <c r="W696" s="1">
        <v>641</v>
      </c>
      <c r="X696" s="8"/>
      <c r="AA696" s="1">
        <v>153</v>
      </c>
      <c r="AB696" s="8">
        <v>8</v>
      </c>
      <c r="AC696" s="5">
        <v>32566</v>
      </c>
      <c r="AE696" s="1">
        <v>337</v>
      </c>
      <c r="AF696" s="8">
        <v>5</v>
      </c>
      <c r="AG696" s="5">
        <v>15023</v>
      </c>
      <c r="AI696" s="1">
        <v>579</v>
      </c>
      <c r="AJ696" s="8"/>
      <c r="AM696" s="1">
        <v>607</v>
      </c>
      <c r="AN696" s="8"/>
      <c r="AQ696" s="1">
        <v>678</v>
      </c>
      <c r="AR696" s="8"/>
      <c r="AU696" s="1">
        <v>693</v>
      </c>
      <c r="AV696" s="8"/>
      <c r="AW696" s="5" t="s">
        <v>13</v>
      </c>
      <c r="AY696" s="1">
        <v>690</v>
      </c>
      <c r="AZ696" s="8"/>
      <c r="BC696" s="1">
        <v>633</v>
      </c>
      <c r="BD696" s="8"/>
      <c r="BG696" s="1">
        <v>685</v>
      </c>
      <c r="BH696" s="8"/>
      <c r="BI696" s="5" t="s">
        <v>13</v>
      </c>
      <c r="BM696" s="5">
        <v>1067</v>
      </c>
      <c r="BN696" s="5">
        <v>7</v>
      </c>
      <c r="BO696" s="5">
        <v>1550</v>
      </c>
      <c r="BQ696" s="1">
        <v>665</v>
      </c>
      <c r="BR696" s="8"/>
      <c r="BU696" s="1">
        <v>435</v>
      </c>
      <c r="BV696" s="8"/>
      <c r="BY696" s="1">
        <v>641</v>
      </c>
      <c r="BZ696" s="8"/>
      <c r="CC696" s="1">
        <v>604</v>
      </c>
      <c r="CD696" s="8"/>
      <c r="CG696" s="1">
        <v>668</v>
      </c>
      <c r="CH696" s="8"/>
      <c r="CK696" s="1">
        <v>628</v>
      </c>
      <c r="CL696" s="8"/>
      <c r="CO696" s="1">
        <v>693</v>
      </c>
      <c r="CP696" s="8"/>
      <c r="CQ696" s="5" t="s">
        <v>13</v>
      </c>
      <c r="CS696" s="5">
        <v>338</v>
      </c>
      <c r="CT696" s="8"/>
      <c r="CW696" s="5">
        <v>579</v>
      </c>
      <c r="DA696" s="5">
        <v>607</v>
      </c>
      <c r="DE696" s="5">
        <v>678</v>
      </c>
      <c r="DI696" s="5">
        <v>693</v>
      </c>
      <c r="DM696" s="5">
        <v>690</v>
      </c>
      <c r="DQ696" s="5">
        <v>633</v>
      </c>
      <c r="DU696" s="5">
        <v>685</v>
      </c>
      <c r="EA696" s="5">
        <v>620</v>
      </c>
      <c r="EE696" s="5">
        <v>681</v>
      </c>
      <c r="EG696" s="5" t="s">
        <v>13</v>
      </c>
      <c r="EI696" s="5">
        <v>678</v>
      </c>
      <c r="EM696" s="5">
        <v>620</v>
      </c>
    </row>
    <row r="697" spans="1:143" x14ac:dyDescent="0.15">
      <c r="A697" s="1">
        <v>60</v>
      </c>
      <c r="B697" s="8">
        <v>5</v>
      </c>
      <c r="C697" s="12">
        <v>19616</v>
      </c>
      <c r="D697" s="93">
        <f t="shared" si="23"/>
        <v>100</v>
      </c>
      <c r="E697" s="4"/>
      <c r="F697" s="1">
        <v>431</v>
      </c>
      <c r="G697" s="8">
        <v>6</v>
      </c>
      <c r="H697" s="13">
        <v>25548</v>
      </c>
      <c r="I697" s="96">
        <f t="shared" si="22"/>
        <v>94.864654116074405</v>
      </c>
      <c r="K697" s="1">
        <v>81</v>
      </c>
      <c r="L697" s="8">
        <v>6</v>
      </c>
      <c r="M697" s="5">
        <v>9526</v>
      </c>
      <c r="O697" s="1">
        <v>666</v>
      </c>
      <c r="P697" s="8"/>
      <c r="S697" s="1">
        <v>436</v>
      </c>
      <c r="T697" s="8"/>
      <c r="W697" s="1">
        <v>642</v>
      </c>
      <c r="X697" s="8"/>
      <c r="AA697" s="1">
        <v>1042</v>
      </c>
      <c r="AB697" s="8"/>
      <c r="AE697" s="1">
        <v>769</v>
      </c>
      <c r="AF697" s="8">
        <v>5</v>
      </c>
      <c r="AG697" s="5">
        <v>15154</v>
      </c>
      <c r="AI697" s="1">
        <v>580</v>
      </c>
      <c r="AJ697" s="8"/>
      <c r="AM697" s="1">
        <v>608</v>
      </c>
      <c r="AN697" s="8"/>
      <c r="AQ697" s="1">
        <v>679</v>
      </c>
      <c r="AR697" s="8"/>
      <c r="AU697" s="1">
        <v>694</v>
      </c>
      <c r="AV697" s="8"/>
      <c r="AW697" s="5" t="s">
        <v>13</v>
      </c>
      <c r="AY697" s="1">
        <v>691</v>
      </c>
      <c r="AZ697" s="8"/>
      <c r="BC697" s="1">
        <v>634</v>
      </c>
      <c r="BD697" s="8"/>
      <c r="BG697" s="1">
        <v>686</v>
      </c>
      <c r="BH697" s="8"/>
      <c r="BI697" s="5" t="s">
        <v>13</v>
      </c>
      <c r="BM697" s="5">
        <v>301</v>
      </c>
      <c r="BN697" s="5">
        <v>7</v>
      </c>
      <c r="BO697" s="5">
        <v>1570</v>
      </c>
      <c r="BQ697" s="1">
        <v>666</v>
      </c>
      <c r="BR697" s="8"/>
      <c r="BU697" s="1">
        <v>436</v>
      </c>
      <c r="BV697" s="8"/>
      <c r="BY697" s="1">
        <v>642</v>
      </c>
      <c r="BZ697" s="8"/>
      <c r="CC697" s="1">
        <v>605</v>
      </c>
      <c r="CD697" s="8"/>
      <c r="CG697" s="1">
        <v>669</v>
      </c>
      <c r="CH697" s="8"/>
      <c r="CK697" s="1">
        <v>629</v>
      </c>
      <c r="CL697" s="8"/>
      <c r="CO697" s="1">
        <v>694</v>
      </c>
      <c r="CP697" s="8"/>
      <c r="CQ697" s="5" t="s">
        <v>13</v>
      </c>
      <c r="CS697" s="5">
        <v>511</v>
      </c>
      <c r="CT697" s="8"/>
      <c r="CW697" s="5">
        <v>580</v>
      </c>
      <c r="DA697" s="5">
        <v>608</v>
      </c>
      <c r="DE697" s="5">
        <v>679</v>
      </c>
      <c r="DI697" s="5">
        <v>694</v>
      </c>
      <c r="DM697" s="5">
        <v>691</v>
      </c>
      <c r="DQ697" s="5">
        <v>634</v>
      </c>
      <c r="DU697" s="5">
        <v>686</v>
      </c>
      <c r="EA697" s="5">
        <v>621</v>
      </c>
      <c r="EE697" s="5">
        <v>682</v>
      </c>
      <c r="EG697" s="5" t="s">
        <v>13</v>
      </c>
      <c r="EI697" s="5">
        <v>679</v>
      </c>
      <c r="EM697" s="5">
        <v>621</v>
      </c>
    </row>
    <row r="698" spans="1:143" x14ac:dyDescent="0.15">
      <c r="A698" s="1">
        <v>73</v>
      </c>
      <c r="B698" s="8">
        <v>5</v>
      </c>
      <c r="C698" s="12">
        <v>19616</v>
      </c>
      <c r="D698" s="93">
        <f t="shared" si="23"/>
        <v>100</v>
      </c>
      <c r="E698" s="4"/>
      <c r="F698" s="1">
        <v>922</v>
      </c>
      <c r="G698" s="8">
        <v>6</v>
      </c>
      <c r="H698" s="13">
        <v>25584</v>
      </c>
      <c r="I698" s="96">
        <f t="shared" ref="I698:I721" si="24">H698/$D$1529*100</f>
        <v>94.998329063161407</v>
      </c>
      <c r="K698" s="1">
        <v>22</v>
      </c>
      <c r="L698" s="8">
        <v>6</v>
      </c>
      <c r="M698" s="5">
        <v>9672</v>
      </c>
      <c r="O698" s="1">
        <v>667</v>
      </c>
      <c r="P698" s="8"/>
      <c r="S698" s="1">
        <v>437</v>
      </c>
      <c r="T698" s="8"/>
      <c r="W698" s="1">
        <v>643</v>
      </c>
      <c r="X698" s="8"/>
      <c r="AA698" s="1">
        <v>1109</v>
      </c>
      <c r="AB698" s="8"/>
      <c r="AE698" s="1">
        <v>303</v>
      </c>
      <c r="AF698" s="8">
        <v>5</v>
      </c>
      <c r="AG698" s="5">
        <v>15187</v>
      </c>
      <c r="AI698" s="1">
        <v>581</v>
      </c>
      <c r="AJ698" s="8"/>
      <c r="AM698" s="1">
        <v>609</v>
      </c>
      <c r="AN698" s="8"/>
      <c r="AQ698" s="1">
        <v>680</v>
      </c>
      <c r="AR698" s="8"/>
      <c r="AU698" s="1">
        <v>695</v>
      </c>
      <c r="AV698" s="8"/>
      <c r="AW698" s="5" t="s">
        <v>13</v>
      </c>
      <c r="AY698" s="1">
        <v>692</v>
      </c>
      <c r="AZ698" s="8"/>
      <c r="BC698" s="1">
        <v>635</v>
      </c>
      <c r="BD698" s="8"/>
      <c r="BG698" s="1">
        <v>687</v>
      </c>
      <c r="BH698" s="8"/>
      <c r="BI698" s="5" t="s">
        <v>13</v>
      </c>
      <c r="BM698" s="5">
        <v>882</v>
      </c>
      <c r="BN698" s="5">
        <v>7</v>
      </c>
      <c r="BO698" s="5">
        <v>1575</v>
      </c>
      <c r="BQ698" s="1">
        <v>667</v>
      </c>
      <c r="BR698" s="8"/>
      <c r="BU698" s="1">
        <v>437</v>
      </c>
      <c r="BV698" s="8"/>
      <c r="BY698" s="1">
        <v>643</v>
      </c>
      <c r="BZ698" s="8"/>
      <c r="CC698" s="1">
        <v>606</v>
      </c>
      <c r="CD698" s="8"/>
      <c r="CG698" s="1">
        <v>670</v>
      </c>
      <c r="CH698" s="8"/>
      <c r="CK698" s="1">
        <v>630</v>
      </c>
      <c r="CL698" s="8"/>
      <c r="CO698" s="1">
        <v>695</v>
      </c>
      <c r="CP698" s="8"/>
      <c r="CQ698" s="5" t="s">
        <v>13</v>
      </c>
      <c r="CS698" s="5">
        <v>915</v>
      </c>
      <c r="CT698" s="8"/>
      <c r="CW698" s="5">
        <v>581</v>
      </c>
      <c r="DA698" s="5">
        <v>609</v>
      </c>
      <c r="DE698" s="5">
        <v>680</v>
      </c>
      <c r="DI698" s="5">
        <v>695</v>
      </c>
      <c r="DM698" s="5">
        <v>692</v>
      </c>
      <c r="DQ698" s="5">
        <v>635</v>
      </c>
      <c r="DU698" s="5">
        <v>687</v>
      </c>
      <c r="EA698" s="5">
        <v>622</v>
      </c>
      <c r="EE698" s="5">
        <v>683</v>
      </c>
      <c r="EG698" s="5" t="s">
        <v>13</v>
      </c>
      <c r="EI698" s="5">
        <v>680</v>
      </c>
      <c r="EM698" s="5">
        <v>622</v>
      </c>
    </row>
    <row r="699" spans="1:143" x14ac:dyDescent="0.15">
      <c r="A699" s="1">
        <v>79</v>
      </c>
      <c r="B699" s="8">
        <v>5</v>
      </c>
      <c r="C699" s="12">
        <v>19616</v>
      </c>
      <c r="D699" s="93">
        <f t="shared" si="23"/>
        <v>100</v>
      </c>
      <c r="E699" s="4"/>
      <c r="F699" s="1">
        <v>550</v>
      </c>
      <c r="G699" s="8">
        <v>6</v>
      </c>
      <c r="H699" s="13">
        <v>25787</v>
      </c>
      <c r="I699" s="96">
        <f t="shared" si="24"/>
        <v>95.752107237013107</v>
      </c>
      <c r="K699" s="1">
        <v>1159</v>
      </c>
      <c r="L699" s="8">
        <v>6</v>
      </c>
      <c r="M699" s="5">
        <v>9675</v>
      </c>
      <c r="O699" s="1">
        <v>668</v>
      </c>
      <c r="P699" s="8"/>
      <c r="S699" s="1">
        <v>438</v>
      </c>
      <c r="T699" s="8"/>
      <c r="W699" s="1">
        <v>644</v>
      </c>
      <c r="X699" s="8"/>
      <c r="AA699" s="1">
        <v>587</v>
      </c>
      <c r="AB699" s="8"/>
      <c r="AE699" s="1">
        <v>716</v>
      </c>
      <c r="AF699" s="8">
        <v>5</v>
      </c>
      <c r="AG699" s="5">
        <v>15277</v>
      </c>
      <c r="AI699" s="1">
        <v>582</v>
      </c>
      <c r="AJ699" s="8"/>
      <c r="AM699" s="1">
        <v>610</v>
      </c>
      <c r="AN699" s="8"/>
      <c r="AQ699" s="1">
        <v>681</v>
      </c>
      <c r="AR699" s="8"/>
      <c r="AU699" s="1">
        <v>696</v>
      </c>
      <c r="AV699" s="8"/>
      <c r="AW699" s="5" t="s">
        <v>13</v>
      </c>
      <c r="AY699" s="1">
        <v>693</v>
      </c>
      <c r="AZ699" s="8"/>
      <c r="BC699" s="1">
        <v>636</v>
      </c>
      <c r="BD699" s="8"/>
      <c r="BG699" s="1">
        <v>688</v>
      </c>
      <c r="BH699" s="8"/>
      <c r="BI699" s="5" t="s">
        <v>13</v>
      </c>
      <c r="BM699" s="5">
        <v>172</v>
      </c>
      <c r="BN699" s="5">
        <v>7</v>
      </c>
      <c r="BO699" s="5">
        <v>1588</v>
      </c>
      <c r="BQ699" s="1">
        <v>668</v>
      </c>
      <c r="BR699" s="8"/>
      <c r="BU699" s="1">
        <v>438</v>
      </c>
      <c r="BV699" s="8"/>
      <c r="BY699" s="1">
        <v>644</v>
      </c>
      <c r="BZ699" s="8"/>
      <c r="CC699" s="1">
        <v>607</v>
      </c>
      <c r="CD699" s="8"/>
      <c r="CG699" s="1">
        <v>671</v>
      </c>
      <c r="CH699" s="8"/>
      <c r="CK699" s="1">
        <v>631</v>
      </c>
      <c r="CL699" s="8"/>
      <c r="CO699" s="1">
        <v>696</v>
      </c>
      <c r="CP699" s="8"/>
      <c r="CQ699" s="5" t="s">
        <v>13</v>
      </c>
      <c r="CS699" s="5">
        <v>391</v>
      </c>
      <c r="CT699" s="8"/>
      <c r="CW699" s="5">
        <v>582</v>
      </c>
      <c r="DA699" s="5">
        <v>610</v>
      </c>
      <c r="DE699" s="5">
        <v>681</v>
      </c>
      <c r="DI699" s="5">
        <v>696</v>
      </c>
      <c r="DM699" s="5">
        <v>693</v>
      </c>
      <c r="DQ699" s="5">
        <v>636</v>
      </c>
      <c r="DU699" s="5">
        <v>688</v>
      </c>
      <c r="EA699" s="5">
        <v>623</v>
      </c>
      <c r="EE699" s="5">
        <v>684</v>
      </c>
      <c r="EG699" s="5" t="s">
        <v>13</v>
      </c>
      <c r="EI699" s="5">
        <v>681</v>
      </c>
      <c r="EM699" s="5">
        <v>623</v>
      </c>
    </row>
    <row r="700" spans="1:143" x14ac:dyDescent="0.15">
      <c r="A700" s="1">
        <v>91</v>
      </c>
      <c r="B700" s="8">
        <v>5</v>
      </c>
      <c r="C700" s="12">
        <v>19616</v>
      </c>
      <c r="D700" s="93">
        <f t="shared" si="23"/>
        <v>100</v>
      </c>
      <c r="E700" s="4"/>
      <c r="F700" s="1">
        <v>371</v>
      </c>
      <c r="G700" s="8">
        <v>6</v>
      </c>
      <c r="H700" s="13">
        <v>25843</v>
      </c>
      <c r="I700" s="96">
        <f t="shared" si="24"/>
        <v>95.960046043592882</v>
      </c>
      <c r="K700" s="1">
        <v>431</v>
      </c>
      <c r="L700" s="8">
        <v>6</v>
      </c>
      <c r="M700" s="5">
        <v>9880</v>
      </c>
      <c r="O700" s="1">
        <v>669</v>
      </c>
      <c r="P700" s="8"/>
      <c r="S700" s="1">
        <v>440</v>
      </c>
      <c r="T700" s="8"/>
      <c r="W700" s="1">
        <v>645</v>
      </c>
      <c r="X700" s="8"/>
      <c r="AA700" s="1">
        <v>171</v>
      </c>
      <c r="AB700" s="8"/>
      <c r="AE700" s="1">
        <v>160</v>
      </c>
      <c r="AF700" s="8">
        <v>5</v>
      </c>
      <c r="AG700" s="5">
        <v>15396</v>
      </c>
      <c r="AI700" s="1">
        <v>583</v>
      </c>
      <c r="AJ700" s="8"/>
      <c r="AM700" s="1">
        <v>611</v>
      </c>
      <c r="AN700" s="8"/>
      <c r="AQ700" s="1">
        <v>682</v>
      </c>
      <c r="AR700" s="8"/>
      <c r="AU700" s="1">
        <v>697</v>
      </c>
      <c r="AV700" s="8"/>
      <c r="AW700" s="5" t="s">
        <v>13</v>
      </c>
      <c r="AY700" s="1">
        <v>694</v>
      </c>
      <c r="AZ700" s="8"/>
      <c r="BC700" s="1">
        <v>638</v>
      </c>
      <c r="BD700" s="8"/>
      <c r="BG700" s="1">
        <v>689</v>
      </c>
      <c r="BH700" s="8"/>
      <c r="BI700" s="5" t="s">
        <v>13</v>
      </c>
      <c r="BM700" s="5">
        <v>576</v>
      </c>
      <c r="BN700" s="5">
        <v>7</v>
      </c>
      <c r="BO700" s="5">
        <v>1590</v>
      </c>
      <c r="BQ700" s="1">
        <v>669</v>
      </c>
      <c r="BR700" s="8"/>
      <c r="BU700" s="1">
        <v>440</v>
      </c>
      <c r="BV700" s="8"/>
      <c r="BY700" s="1">
        <v>645</v>
      </c>
      <c r="BZ700" s="8"/>
      <c r="CC700" s="1">
        <v>608</v>
      </c>
      <c r="CD700" s="8"/>
      <c r="CG700" s="1">
        <v>672</v>
      </c>
      <c r="CH700" s="8"/>
      <c r="CK700" s="1">
        <v>632</v>
      </c>
      <c r="CL700" s="8"/>
      <c r="CO700" s="1">
        <v>697</v>
      </c>
      <c r="CP700" s="8"/>
      <c r="CQ700" s="5" t="s">
        <v>13</v>
      </c>
      <c r="CS700" s="5">
        <v>662</v>
      </c>
      <c r="CT700" s="8"/>
      <c r="CW700" s="5">
        <v>583</v>
      </c>
      <c r="DA700" s="5">
        <v>611</v>
      </c>
      <c r="DE700" s="5">
        <v>682</v>
      </c>
      <c r="DI700" s="5">
        <v>697</v>
      </c>
      <c r="DM700" s="5">
        <v>694</v>
      </c>
      <c r="DQ700" s="5">
        <v>638</v>
      </c>
      <c r="DU700" s="5">
        <v>689</v>
      </c>
      <c r="EA700" s="5">
        <v>624</v>
      </c>
      <c r="EE700" s="5">
        <v>685</v>
      </c>
      <c r="EG700" s="5" t="s">
        <v>13</v>
      </c>
      <c r="EI700" s="5">
        <v>682</v>
      </c>
      <c r="EM700" s="5">
        <v>624</v>
      </c>
    </row>
    <row r="701" spans="1:143" x14ac:dyDescent="0.15">
      <c r="A701" s="1">
        <v>102</v>
      </c>
      <c r="B701" s="8">
        <v>5</v>
      </c>
      <c r="C701" s="12">
        <v>19616</v>
      </c>
      <c r="D701" s="93">
        <f t="shared" si="23"/>
        <v>100</v>
      </c>
      <c r="E701" s="4"/>
      <c r="F701" s="1">
        <v>1374</v>
      </c>
      <c r="G701" s="8">
        <v>6</v>
      </c>
      <c r="H701" s="13">
        <v>25872</v>
      </c>
      <c r="I701" s="96">
        <f t="shared" si="24"/>
        <v>96.067728639857407</v>
      </c>
      <c r="K701" s="1">
        <v>1039</v>
      </c>
      <c r="L701" s="8">
        <v>6</v>
      </c>
      <c r="M701" s="5">
        <v>10007</v>
      </c>
      <c r="O701" s="1">
        <v>670</v>
      </c>
      <c r="P701" s="8"/>
      <c r="S701" s="1">
        <v>443</v>
      </c>
      <c r="T701" s="8"/>
      <c r="W701" s="1">
        <v>646</v>
      </c>
      <c r="X701" s="8"/>
      <c r="AA701" s="1">
        <v>706</v>
      </c>
      <c r="AB701" s="8"/>
      <c r="AE701" s="1">
        <v>1088</v>
      </c>
      <c r="AF701" s="8">
        <v>5</v>
      </c>
      <c r="AG701" s="5">
        <v>15456</v>
      </c>
      <c r="AI701" s="1">
        <v>585</v>
      </c>
      <c r="AJ701" s="8"/>
      <c r="AM701" s="1">
        <v>612</v>
      </c>
      <c r="AN701" s="8"/>
      <c r="AQ701" s="1">
        <v>683</v>
      </c>
      <c r="AR701" s="8"/>
      <c r="AU701" s="1">
        <v>698</v>
      </c>
      <c r="AV701" s="8"/>
      <c r="AW701" s="5" t="s">
        <v>13</v>
      </c>
      <c r="AY701" s="1">
        <v>695</v>
      </c>
      <c r="AZ701" s="8"/>
      <c r="BC701" s="1">
        <v>639</v>
      </c>
      <c r="BD701" s="8"/>
      <c r="BG701" s="1">
        <v>690</v>
      </c>
      <c r="BH701" s="8"/>
      <c r="BI701" s="5" t="s">
        <v>13</v>
      </c>
      <c r="BM701" s="5">
        <v>1044</v>
      </c>
      <c r="BN701" s="5">
        <v>7</v>
      </c>
      <c r="BO701" s="5">
        <v>1660</v>
      </c>
      <c r="BQ701" s="1">
        <v>670</v>
      </c>
      <c r="BR701" s="8"/>
      <c r="BU701" s="1">
        <v>443</v>
      </c>
      <c r="BV701" s="8"/>
      <c r="BY701" s="1">
        <v>646</v>
      </c>
      <c r="BZ701" s="8"/>
      <c r="CC701" s="1">
        <v>609</v>
      </c>
      <c r="CD701" s="8"/>
      <c r="CG701" s="1">
        <v>673</v>
      </c>
      <c r="CH701" s="8"/>
      <c r="CK701" s="1">
        <v>633</v>
      </c>
      <c r="CL701" s="8"/>
      <c r="CO701" s="1">
        <v>698</v>
      </c>
      <c r="CP701" s="8"/>
      <c r="CQ701" s="5" t="s">
        <v>13</v>
      </c>
      <c r="CS701" s="5">
        <v>1178</v>
      </c>
      <c r="CT701" s="8"/>
      <c r="CW701" s="5">
        <v>585</v>
      </c>
      <c r="DA701" s="5">
        <v>612</v>
      </c>
      <c r="DE701" s="5">
        <v>683</v>
      </c>
      <c r="DI701" s="5">
        <v>698</v>
      </c>
      <c r="DM701" s="5">
        <v>695</v>
      </c>
      <c r="DQ701" s="5">
        <v>639</v>
      </c>
      <c r="DU701" s="5">
        <v>690</v>
      </c>
      <c r="EA701" s="5">
        <v>625</v>
      </c>
      <c r="EE701" s="5">
        <v>686</v>
      </c>
      <c r="EG701" s="5" t="s">
        <v>13</v>
      </c>
      <c r="EI701" s="5">
        <v>683</v>
      </c>
      <c r="EM701" s="5">
        <v>625</v>
      </c>
    </row>
    <row r="702" spans="1:143" x14ac:dyDescent="0.15">
      <c r="A702" s="1">
        <v>143</v>
      </c>
      <c r="B702" s="8">
        <v>5</v>
      </c>
      <c r="C702" s="12">
        <v>19616</v>
      </c>
      <c r="D702" s="93">
        <f t="shared" si="23"/>
        <v>100</v>
      </c>
      <c r="E702" s="4"/>
      <c r="F702" s="1">
        <v>1517</v>
      </c>
      <c r="G702" s="8">
        <v>6</v>
      </c>
      <c r="H702" s="13">
        <v>25992</v>
      </c>
      <c r="I702" s="96">
        <f t="shared" si="24"/>
        <v>96.513311796814079</v>
      </c>
      <c r="K702" s="1">
        <v>1196</v>
      </c>
      <c r="L702" s="8">
        <v>6</v>
      </c>
      <c r="M702" s="5">
        <v>10018</v>
      </c>
      <c r="O702" s="1">
        <v>671</v>
      </c>
      <c r="P702" s="8"/>
      <c r="S702" s="1">
        <v>444</v>
      </c>
      <c r="T702" s="8"/>
      <c r="W702" s="1">
        <v>647</v>
      </c>
      <c r="X702" s="8"/>
      <c r="AA702" s="1">
        <v>1532</v>
      </c>
      <c r="AB702" s="8"/>
      <c r="AE702" s="1">
        <v>619</v>
      </c>
      <c r="AF702" s="8">
        <v>5</v>
      </c>
      <c r="AG702" s="5">
        <v>15457</v>
      </c>
      <c r="AI702" s="1">
        <v>586</v>
      </c>
      <c r="AJ702" s="8"/>
      <c r="AM702" s="1">
        <v>613</v>
      </c>
      <c r="AN702" s="8"/>
      <c r="AQ702" s="1">
        <v>684</v>
      </c>
      <c r="AR702" s="8"/>
      <c r="AU702" s="1">
        <v>699</v>
      </c>
      <c r="AV702" s="8"/>
      <c r="AW702" s="5" t="s">
        <v>13</v>
      </c>
      <c r="AY702" s="1">
        <v>696</v>
      </c>
      <c r="AZ702" s="8"/>
      <c r="BC702" s="1">
        <v>640</v>
      </c>
      <c r="BD702" s="8"/>
      <c r="BG702" s="1">
        <v>691</v>
      </c>
      <c r="BH702" s="8"/>
      <c r="BI702" s="5" t="s">
        <v>13</v>
      </c>
      <c r="BM702" s="5">
        <v>549</v>
      </c>
      <c r="BN702" s="5">
        <v>7</v>
      </c>
      <c r="BO702" s="5">
        <v>1674</v>
      </c>
      <c r="BQ702" s="1">
        <v>671</v>
      </c>
      <c r="BR702" s="8"/>
      <c r="BU702" s="1">
        <v>444</v>
      </c>
      <c r="BV702" s="8"/>
      <c r="BY702" s="1">
        <v>647</v>
      </c>
      <c r="BZ702" s="8"/>
      <c r="CC702" s="1">
        <v>610</v>
      </c>
      <c r="CD702" s="8"/>
      <c r="CG702" s="1">
        <v>674</v>
      </c>
      <c r="CH702" s="8"/>
      <c r="CK702" s="1">
        <v>634</v>
      </c>
      <c r="CL702" s="8"/>
      <c r="CO702" s="1">
        <v>699</v>
      </c>
      <c r="CP702" s="8"/>
      <c r="CQ702" s="5" t="s">
        <v>13</v>
      </c>
      <c r="CS702" s="5">
        <v>1245</v>
      </c>
      <c r="CT702" s="8"/>
      <c r="CW702" s="5">
        <v>586</v>
      </c>
      <c r="DA702" s="5">
        <v>613</v>
      </c>
      <c r="DE702" s="5">
        <v>684</v>
      </c>
      <c r="DI702" s="5">
        <v>699</v>
      </c>
      <c r="DM702" s="5">
        <v>696</v>
      </c>
      <c r="DQ702" s="5">
        <v>640</v>
      </c>
      <c r="DU702" s="5">
        <v>691</v>
      </c>
      <c r="EA702" s="5">
        <v>626</v>
      </c>
      <c r="EE702" s="5">
        <v>687</v>
      </c>
      <c r="EG702" s="5" t="s">
        <v>13</v>
      </c>
      <c r="EI702" s="5">
        <v>684</v>
      </c>
      <c r="EM702" s="5">
        <v>626</v>
      </c>
    </row>
    <row r="703" spans="1:143" x14ac:dyDescent="0.15">
      <c r="A703" s="1">
        <v>148</v>
      </c>
      <c r="B703" s="8">
        <v>5</v>
      </c>
      <c r="C703" s="12">
        <v>19616</v>
      </c>
      <c r="D703" s="93">
        <f t="shared" si="23"/>
        <v>100</v>
      </c>
      <c r="E703" s="4"/>
      <c r="F703" s="1">
        <v>440</v>
      </c>
      <c r="G703" s="8">
        <v>6</v>
      </c>
      <c r="H703" s="13">
        <v>26008</v>
      </c>
      <c r="I703" s="96">
        <f t="shared" si="24"/>
        <v>96.572722884408307</v>
      </c>
      <c r="K703" s="1">
        <v>1369</v>
      </c>
      <c r="L703" s="8">
        <v>6</v>
      </c>
      <c r="M703" s="5">
        <v>10075</v>
      </c>
      <c r="O703" s="1">
        <v>672</v>
      </c>
      <c r="P703" s="8"/>
      <c r="S703" s="1">
        <v>446</v>
      </c>
      <c r="T703" s="8"/>
      <c r="W703" s="1">
        <v>648</v>
      </c>
      <c r="X703" s="8"/>
      <c r="AA703" s="1">
        <v>581</v>
      </c>
      <c r="AB703" s="8"/>
      <c r="AE703" s="1">
        <v>748</v>
      </c>
      <c r="AF703" s="8">
        <v>5</v>
      </c>
      <c r="AG703" s="5">
        <v>15464</v>
      </c>
      <c r="AI703" s="1">
        <v>587</v>
      </c>
      <c r="AJ703" s="8"/>
      <c r="AM703" s="1">
        <v>614</v>
      </c>
      <c r="AN703" s="8"/>
      <c r="AQ703" s="1">
        <v>685</v>
      </c>
      <c r="AR703" s="8"/>
      <c r="AU703" s="1">
        <v>700</v>
      </c>
      <c r="AV703" s="8"/>
      <c r="AW703" s="5" t="s">
        <v>13</v>
      </c>
      <c r="AY703" s="1">
        <v>697</v>
      </c>
      <c r="AZ703" s="8"/>
      <c r="BC703" s="1">
        <v>641</v>
      </c>
      <c r="BD703" s="8"/>
      <c r="BG703" s="1">
        <v>692</v>
      </c>
      <c r="BH703" s="8"/>
      <c r="BI703" s="5" t="s">
        <v>13</v>
      </c>
      <c r="BM703" s="5">
        <v>239</v>
      </c>
      <c r="BN703" s="5">
        <v>7</v>
      </c>
      <c r="BO703" s="5">
        <v>1675</v>
      </c>
      <c r="BQ703" s="1">
        <v>672</v>
      </c>
      <c r="BR703" s="8"/>
      <c r="BU703" s="1">
        <v>446</v>
      </c>
      <c r="BV703" s="8"/>
      <c r="BY703" s="1">
        <v>648</v>
      </c>
      <c r="BZ703" s="8"/>
      <c r="CC703" s="1">
        <v>611</v>
      </c>
      <c r="CD703" s="8"/>
      <c r="CG703" s="1">
        <v>675</v>
      </c>
      <c r="CH703" s="8"/>
      <c r="CK703" s="1">
        <v>635</v>
      </c>
      <c r="CL703" s="8"/>
      <c r="CO703" s="1">
        <v>700</v>
      </c>
      <c r="CP703" s="8"/>
      <c r="CQ703" s="5" t="s">
        <v>13</v>
      </c>
      <c r="CS703" s="5">
        <v>622</v>
      </c>
      <c r="CT703" s="8"/>
      <c r="CW703" s="5">
        <v>587</v>
      </c>
      <c r="DA703" s="5">
        <v>614</v>
      </c>
      <c r="DE703" s="5">
        <v>685</v>
      </c>
      <c r="DI703" s="5">
        <v>700</v>
      </c>
      <c r="DM703" s="5">
        <v>697</v>
      </c>
      <c r="DQ703" s="5">
        <v>641</v>
      </c>
      <c r="DU703" s="5">
        <v>692</v>
      </c>
      <c r="EA703" s="5">
        <v>628</v>
      </c>
      <c r="EE703" s="5">
        <v>688</v>
      </c>
      <c r="EG703" s="5" t="s">
        <v>13</v>
      </c>
      <c r="EI703" s="5">
        <v>685</v>
      </c>
      <c r="EM703" s="5">
        <v>627</v>
      </c>
    </row>
    <row r="704" spans="1:143" x14ac:dyDescent="0.15">
      <c r="A704" s="1">
        <v>167</v>
      </c>
      <c r="B704" s="8">
        <v>5</v>
      </c>
      <c r="C704" s="12">
        <v>19616</v>
      </c>
      <c r="D704" s="93">
        <f t="shared" si="23"/>
        <v>100</v>
      </c>
      <c r="E704" s="4"/>
      <c r="F704" s="1">
        <v>1123</v>
      </c>
      <c r="G704" s="8">
        <v>6</v>
      </c>
      <c r="H704" s="13">
        <v>26426</v>
      </c>
      <c r="I704" s="96">
        <f t="shared" si="24"/>
        <v>98.12483754780736</v>
      </c>
      <c r="K704" s="1">
        <v>520</v>
      </c>
      <c r="L704" s="8">
        <v>6</v>
      </c>
      <c r="M704" s="5">
        <v>10077</v>
      </c>
      <c r="O704" s="1">
        <v>673</v>
      </c>
      <c r="P704" s="8"/>
      <c r="S704" s="1">
        <v>450</v>
      </c>
      <c r="T704" s="8"/>
      <c r="W704" s="1">
        <v>649</v>
      </c>
      <c r="X704" s="8"/>
      <c r="AA704" s="1">
        <v>6</v>
      </c>
      <c r="AB704" s="8"/>
      <c r="AE704" s="1">
        <v>1259</v>
      </c>
      <c r="AF704" s="8">
        <v>5</v>
      </c>
      <c r="AG704" s="5">
        <v>15526</v>
      </c>
      <c r="AI704" s="1">
        <v>588</v>
      </c>
      <c r="AJ704" s="8"/>
      <c r="AM704" s="1">
        <v>616</v>
      </c>
      <c r="AN704" s="8"/>
      <c r="AQ704" s="1">
        <v>686</v>
      </c>
      <c r="AR704" s="8"/>
      <c r="AU704" s="1">
        <v>701</v>
      </c>
      <c r="AV704" s="8"/>
      <c r="AW704" s="5" t="s">
        <v>13</v>
      </c>
      <c r="AY704" s="1">
        <v>698</v>
      </c>
      <c r="AZ704" s="8"/>
      <c r="BC704" s="1">
        <v>642</v>
      </c>
      <c r="BD704" s="8"/>
      <c r="BG704" s="1">
        <v>693</v>
      </c>
      <c r="BH704" s="8"/>
      <c r="BI704" s="5" t="s">
        <v>13</v>
      </c>
      <c r="BM704" s="5">
        <v>1456</v>
      </c>
      <c r="BN704" s="5">
        <v>7</v>
      </c>
      <c r="BO704" s="5">
        <v>1750</v>
      </c>
      <c r="BQ704" s="1">
        <v>673</v>
      </c>
      <c r="BR704" s="8"/>
      <c r="BU704" s="1">
        <v>450</v>
      </c>
      <c r="BV704" s="8"/>
      <c r="BY704" s="1">
        <v>649</v>
      </c>
      <c r="BZ704" s="8"/>
      <c r="CC704" s="1">
        <v>612</v>
      </c>
      <c r="CD704" s="8"/>
      <c r="CG704" s="1">
        <v>676</v>
      </c>
      <c r="CH704" s="8"/>
      <c r="CK704" s="1">
        <v>636</v>
      </c>
      <c r="CL704" s="8"/>
      <c r="CO704" s="1">
        <v>701</v>
      </c>
      <c r="CP704" s="8"/>
      <c r="CQ704" s="5" t="s">
        <v>13</v>
      </c>
      <c r="CS704" s="5">
        <v>1329</v>
      </c>
      <c r="CT704" s="8"/>
      <c r="CW704" s="5">
        <v>588</v>
      </c>
      <c r="DA704" s="5">
        <v>616</v>
      </c>
      <c r="DE704" s="5">
        <v>686</v>
      </c>
      <c r="DI704" s="5">
        <v>701</v>
      </c>
      <c r="DM704" s="5">
        <v>698</v>
      </c>
      <c r="DQ704" s="5">
        <v>642</v>
      </c>
      <c r="DU704" s="5">
        <v>693</v>
      </c>
      <c r="EA704" s="5">
        <v>629</v>
      </c>
      <c r="EE704" s="5">
        <v>689</v>
      </c>
      <c r="EG704" s="5" t="s">
        <v>13</v>
      </c>
      <c r="EI704" s="5">
        <v>686</v>
      </c>
      <c r="EM704" s="5">
        <v>628</v>
      </c>
    </row>
    <row r="705" spans="1:143" x14ac:dyDescent="0.15">
      <c r="A705" s="1">
        <v>174</v>
      </c>
      <c r="B705" s="8">
        <v>5</v>
      </c>
      <c r="C705" s="12">
        <v>19616</v>
      </c>
      <c r="D705" s="93">
        <f t="shared" si="23"/>
        <v>100</v>
      </c>
      <c r="E705" s="4"/>
      <c r="F705" s="1">
        <v>1331</v>
      </c>
      <c r="G705" s="8">
        <v>6</v>
      </c>
      <c r="H705" s="13">
        <v>26542</v>
      </c>
      <c r="I705" s="96">
        <f t="shared" si="24"/>
        <v>98.555567932865472</v>
      </c>
      <c r="K705" s="1">
        <v>633</v>
      </c>
      <c r="L705" s="8">
        <v>6</v>
      </c>
      <c r="M705" s="5">
        <v>10180</v>
      </c>
      <c r="O705" s="1">
        <v>674</v>
      </c>
      <c r="P705" s="8"/>
      <c r="S705" s="1">
        <v>451</v>
      </c>
      <c r="T705" s="8"/>
      <c r="W705" s="1">
        <v>650</v>
      </c>
      <c r="X705" s="8"/>
      <c r="AA705" s="1">
        <v>14</v>
      </c>
      <c r="AB705" s="8"/>
      <c r="AE705" s="1">
        <v>1205</v>
      </c>
      <c r="AF705" s="8">
        <v>5</v>
      </c>
      <c r="AG705" s="5">
        <v>15624</v>
      </c>
      <c r="AI705" s="1">
        <v>589</v>
      </c>
      <c r="AJ705" s="8"/>
      <c r="AM705" s="1">
        <v>617</v>
      </c>
      <c r="AN705" s="8"/>
      <c r="AQ705" s="1">
        <v>687</v>
      </c>
      <c r="AR705" s="8"/>
      <c r="AU705" s="1">
        <v>702</v>
      </c>
      <c r="AV705" s="8"/>
      <c r="AW705" s="5" t="s">
        <v>13</v>
      </c>
      <c r="AY705" s="1">
        <v>699</v>
      </c>
      <c r="AZ705" s="8"/>
      <c r="BC705" s="1">
        <v>643</v>
      </c>
      <c r="BD705" s="8"/>
      <c r="BG705" s="1">
        <v>694</v>
      </c>
      <c r="BH705" s="8"/>
      <c r="BI705" s="5" t="s">
        <v>13</v>
      </c>
      <c r="BM705" s="5">
        <v>1396</v>
      </c>
      <c r="BN705" s="5">
        <v>7</v>
      </c>
      <c r="BO705" s="5">
        <v>1774</v>
      </c>
      <c r="BQ705" s="1">
        <v>674</v>
      </c>
      <c r="BR705" s="8"/>
      <c r="BU705" s="1">
        <v>451</v>
      </c>
      <c r="BV705" s="8"/>
      <c r="BY705" s="1">
        <v>650</v>
      </c>
      <c r="BZ705" s="8"/>
      <c r="CC705" s="1">
        <v>613</v>
      </c>
      <c r="CD705" s="8"/>
      <c r="CG705" s="1">
        <v>677</v>
      </c>
      <c r="CH705" s="8"/>
      <c r="CK705" s="1">
        <v>638</v>
      </c>
      <c r="CL705" s="8"/>
      <c r="CO705" s="1">
        <v>702</v>
      </c>
      <c r="CP705" s="8"/>
      <c r="CQ705" s="5" t="s">
        <v>13</v>
      </c>
      <c r="CS705" s="5">
        <v>1203</v>
      </c>
      <c r="CT705" s="8"/>
      <c r="CW705" s="5">
        <v>589</v>
      </c>
      <c r="DA705" s="5">
        <v>617</v>
      </c>
      <c r="DE705" s="5">
        <v>687</v>
      </c>
      <c r="DI705" s="5">
        <v>702</v>
      </c>
      <c r="DM705" s="5">
        <v>699</v>
      </c>
      <c r="DQ705" s="5">
        <v>643</v>
      </c>
      <c r="DU705" s="5">
        <v>694</v>
      </c>
      <c r="EA705" s="5">
        <v>630</v>
      </c>
      <c r="EE705" s="5">
        <v>690</v>
      </c>
      <c r="EG705" s="5" t="s">
        <v>13</v>
      </c>
      <c r="EI705" s="5">
        <v>687</v>
      </c>
      <c r="EM705" s="5">
        <v>629</v>
      </c>
    </row>
    <row r="706" spans="1:143" x14ac:dyDescent="0.15">
      <c r="A706" s="1">
        <v>176</v>
      </c>
      <c r="B706" s="8">
        <v>5</v>
      </c>
      <c r="C706" s="12">
        <v>19616</v>
      </c>
      <c r="D706" s="93">
        <f t="shared" si="23"/>
        <v>100</v>
      </c>
      <c r="E706" s="4"/>
      <c r="F706" s="1">
        <v>229</v>
      </c>
      <c r="G706" s="8">
        <v>6</v>
      </c>
      <c r="H706" s="13">
        <v>26552</v>
      </c>
      <c r="I706" s="96">
        <f t="shared" si="24"/>
        <v>98.592699862611852</v>
      </c>
      <c r="K706" s="1">
        <v>354</v>
      </c>
      <c r="L706" s="8">
        <v>6</v>
      </c>
      <c r="M706" s="5">
        <v>10204</v>
      </c>
      <c r="O706" s="1">
        <v>675</v>
      </c>
      <c r="P706" s="8"/>
      <c r="S706" s="1">
        <v>452</v>
      </c>
      <c r="T706" s="8"/>
      <c r="W706" s="1">
        <v>651</v>
      </c>
      <c r="X706" s="8"/>
      <c r="AA706" s="1">
        <v>270</v>
      </c>
      <c r="AB706" s="8"/>
      <c r="AE706" s="1">
        <v>308</v>
      </c>
      <c r="AF706" s="8">
        <v>5</v>
      </c>
      <c r="AG706" s="5">
        <v>15727</v>
      </c>
      <c r="AI706" s="1">
        <v>590</v>
      </c>
      <c r="AJ706" s="8"/>
      <c r="AM706" s="1">
        <v>618</v>
      </c>
      <c r="AN706" s="8"/>
      <c r="AQ706" s="1">
        <v>688</v>
      </c>
      <c r="AR706" s="8"/>
      <c r="AU706" s="1">
        <v>703</v>
      </c>
      <c r="AV706" s="8"/>
      <c r="AW706" s="5" t="s">
        <v>13</v>
      </c>
      <c r="AY706" s="1">
        <v>700</v>
      </c>
      <c r="AZ706" s="8"/>
      <c r="BC706" s="1">
        <v>645</v>
      </c>
      <c r="BD706" s="8"/>
      <c r="BG706" s="1">
        <v>695</v>
      </c>
      <c r="BH706" s="8"/>
      <c r="BI706" s="5" t="s">
        <v>13</v>
      </c>
      <c r="BM706" s="5">
        <v>1313</v>
      </c>
      <c r="BN706" s="5">
        <v>7</v>
      </c>
      <c r="BO706" s="5">
        <v>1786</v>
      </c>
      <c r="BQ706" s="1">
        <v>675</v>
      </c>
      <c r="BR706" s="8"/>
      <c r="BU706" s="1">
        <v>452</v>
      </c>
      <c r="BV706" s="8"/>
      <c r="BY706" s="1">
        <v>651</v>
      </c>
      <c r="BZ706" s="8"/>
      <c r="CC706" s="1">
        <v>614</v>
      </c>
      <c r="CD706" s="8"/>
      <c r="CG706" s="1">
        <v>678</v>
      </c>
      <c r="CH706" s="8"/>
      <c r="CK706" s="1">
        <v>639</v>
      </c>
      <c r="CL706" s="8"/>
      <c r="CO706" s="1">
        <v>703</v>
      </c>
      <c r="CP706" s="8"/>
      <c r="CQ706" s="5" t="s">
        <v>13</v>
      </c>
      <c r="CS706" s="5">
        <v>109</v>
      </c>
      <c r="CT706" s="8"/>
      <c r="CW706" s="5">
        <v>590</v>
      </c>
      <c r="DA706" s="5">
        <v>618</v>
      </c>
      <c r="DE706" s="5">
        <v>688</v>
      </c>
      <c r="DI706" s="5">
        <v>703</v>
      </c>
      <c r="DM706" s="5">
        <v>700</v>
      </c>
      <c r="DQ706" s="5">
        <v>645</v>
      </c>
      <c r="DU706" s="5">
        <v>695</v>
      </c>
      <c r="EA706" s="5">
        <v>631</v>
      </c>
      <c r="EE706" s="5">
        <v>691</v>
      </c>
      <c r="EG706" s="5" t="s">
        <v>13</v>
      </c>
      <c r="EI706" s="5">
        <v>688</v>
      </c>
      <c r="EM706" s="5">
        <v>630</v>
      </c>
    </row>
    <row r="707" spans="1:143" x14ac:dyDescent="0.15">
      <c r="A707" s="1">
        <v>185</v>
      </c>
      <c r="B707" s="8">
        <v>5</v>
      </c>
      <c r="C707" s="12">
        <v>19616</v>
      </c>
      <c r="D707" s="93">
        <f t="shared" si="23"/>
        <v>100</v>
      </c>
      <c r="E707" s="4"/>
      <c r="F707" s="1">
        <v>933</v>
      </c>
      <c r="G707" s="8">
        <v>6</v>
      </c>
      <c r="H707" s="13">
        <v>26677</v>
      </c>
      <c r="I707" s="96">
        <f t="shared" si="24"/>
        <v>99.056848984441729</v>
      </c>
      <c r="K707" s="1">
        <v>1306</v>
      </c>
      <c r="L707" s="8">
        <v>6</v>
      </c>
      <c r="M707" s="5">
        <v>10269</v>
      </c>
      <c r="O707" s="1">
        <v>676</v>
      </c>
      <c r="P707" s="8"/>
      <c r="S707" s="1">
        <v>453</v>
      </c>
      <c r="T707" s="8"/>
      <c r="W707" s="1">
        <v>652</v>
      </c>
      <c r="X707" s="8"/>
      <c r="AA707" s="1">
        <v>475</v>
      </c>
      <c r="AB707" s="8"/>
      <c r="AE707" s="1">
        <v>665</v>
      </c>
      <c r="AF707" s="8">
        <v>5</v>
      </c>
      <c r="AG707" s="5">
        <v>15788</v>
      </c>
      <c r="AI707" s="1">
        <v>591</v>
      </c>
      <c r="AJ707" s="8"/>
      <c r="AM707" s="1">
        <v>619</v>
      </c>
      <c r="AN707" s="8"/>
      <c r="AQ707" s="1">
        <v>689</v>
      </c>
      <c r="AR707" s="8"/>
      <c r="AU707" s="1">
        <v>704</v>
      </c>
      <c r="AV707" s="8"/>
      <c r="AW707" s="5" t="s">
        <v>13</v>
      </c>
      <c r="AY707" s="1">
        <v>701</v>
      </c>
      <c r="AZ707" s="8"/>
      <c r="BC707" s="1">
        <v>646</v>
      </c>
      <c r="BD707" s="8"/>
      <c r="BG707" s="1">
        <v>696</v>
      </c>
      <c r="BH707" s="8"/>
      <c r="BI707" s="5" t="s">
        <v>13</v>
      </c>
      <c r="BM707" s="5">
        <v>310</v>
      </c>
      <c r="BN707" s="5">
        <v>7</v>
      </c>
      <c r="BO707" s="5">
        <v>1806</v>
      </c>
      <c r="BQ707" s="1">
        <v>676</v>
      </c>
      <c r="BR707" s="8"/>
      <c r="BU707" s="1">
        <v>453</v>
      </c>
      <c r="BV707" s="8"/>
      <c r="BY707" s="1">
        <v>652</v>
      </c>
      <c r="BZ707" s="8"/>
      <c r="CC707" s="1">
        <v>615</v>
      </c>
      <c r="CD707" s="8"/>
      <c r="CG707" s="1">
        <v>679</v>
      </c>
      <c r="CH707" s="8"/>
      <c r="CK707" s="1">
        <v>640</v>
      </c>
      <c r="CL707" s="8"/>
      <c r="CO707" s="1">
        <v>704</v>
      </c>
      <c r="CP707" s="8"/>
      <c r="CQ707" s="5" t="s">
        <v>13</v>
      </c>
      <c r="CS707" s="5">
        <v>9</v>
      </c>
      <c r="CT707" s="8"/>
      <c r="CW707" s="5">
        <v>591</v>
      </c>
      <c r="DA707" s="5">
        <v>619</v>
      </c>
      <c r="DE707" s="5">
        <v>689</v>
      </c>
      <c r="DI707" s="5">
        <v>704</v>
      </c>
      <c r="DM707" s="5">
        <v>701</v>
      </c>
      <c r="DQ707" s="5">
        <v>646</v>
      </c>
      <c r="DU707" s="5">
        <v>696</v>
      </c>
      <c r="EA707" s="5">
        <v>632</v>
      </c>
      <c r="EE707" s="5">
        <v>692</v>
      </c>
      <c r="EG707" s="5" t="s">
        <v>13</v>
      </c>
      <c r="EI707" s="5">
        <v>689</v>
      </c>
      <c r="EM707" s="5">
        <v>631</v>
      </c>
    </row>
    <row r="708" spans="1:143" x14ac:dyDescent="0.15">
      <c r="A708" s="1">
        <v>191</v>
      </c>
      <c r="B708" s="8">
        <v>5</v>
      </c>
      <c r="C708" s="12">
        <v>19616</v>
      </c>
      <c r="D708" s="93">
        <f t="shared" si="23"/>
        <v>100</v>
      </c>
      <c r="E708" s="4"/>
      <c r="F708" s="1">
        <v>1198</v>
      </c>
      <c r="G708" s="8">
        <v>6</v>
      </c>
      <c r="H708" s="13">
        <v>26679</v>
      </c>
      <c r="I708" s="96">
        <f t="shared" si="24"/>
        <v>99.064275370391002</v>
      </c>
      <c r="K708" s="1">
        <v>837</v>
      </c>
      <c r="L708" s="8">
        <v>6</v>
      </c>
      <c r="M708" s="5">
        <v>10328</v>
      </c>
      <c r="O708" s="1">
        <v>677</v>
      </c>
      <c r="P708" s="8"/>
      <c r="S708" s="1">
        <v>454</v>
      </c>
      <c r="T708" s="8"/>
      <c r="W708" s="1">
        <v>653</v>
      </c>
      <c r="X708" s="8"/>
      <c r="AA708" s="1">
        <v>630</v>
      </c>
      <c r="AB708" s="8"/>
      <c r="AE708" s="1">
        <v>439</v>
      </c>
      <c r="AF708" s="8">
        <v>5</v>
      </c>
      <c r="AG708" s="5">
        <v>15847</v>
      </c>
      <c r="AI708" s="1">
        <v>592</v>
      </c>
      <c r="AJ708" s="8"/>
      <c r="AM708" s="1">
        <v>620</v>
      </c>
      <c r="AN708" s="8"/>
      <c r="AQ708" s="1">
        <v>690</v>
      </c>
      <c r="AR708" s="8"/>
      <c r="AU708" s="1">
        <v>705</v>
      </c>
      <c r="AV708" s="8"/>
      <c r="AW708" s="5" t="s">
        <v>13</v>
      </c>
      <c r="AY708" s="1">
        <v>702</v>
      </c>
      <c r="AZ708" s="8"/>
      <c r="BC708" s="1">
        <v>647</v>
      </c>
      <c r="BD708" s="8"/>
      <c r="BG708" s="1">
        <v>697</v>
      </c>
      <c r="BH708" s="8"/>
      <c r="BI708" s="5" t="s">
        <v>13</v>
      </c>
      <c r="BM708" s="5">
        <v>1404</v>
      </c>
      <c r="BN708" s="5">
        <v>7</v>
      </c>
      <c r="BO708" s="5">
        <v>1810</v>
      </c>
      <c r="BQ708" s="1">
        <v>677</v>
      </c>
      <c r="BR708" s="8"/>
      <c r="BU708" s="1">
        <v>454</v>
      </c>
      <c r="BV708" s="8"/>
      <c r="BY708" s="1">
        <v>653</v>
      </c>
      <c r="BZ708" s="8"/>
      <c r="CC708" s="1">
        <v>616</v>
      </c>
      <c r="CD708" s="8"/>
      <c r="CG708" s="1">
        <v>680</v>
      </c>
      <c r="CH708" s="8"/>
      <c r="CK708" s="1">
        <v>641</v>
      </c>
      <c r="CL708" s="8"/>
      <c r="CO708" s="1">
        <v>705</v>
      </c>
      <c r="CP708" s="8"/>
      <c r="CQ708" s="5" t="s">
        <v>13</v>
      </c>
      <c r="CS708" s="5">
        <v>12</v>
      </c>
      <c r="CT708" s="8"/>
      <c r="CW708" s="5">
        <v>592</v>
      </c>
      <c r="DA708" s="5">
        <v>620</v>
      </c>
      <c r="DE708" s="5">
        <v>690</v>
      </c>
      <c r="DI708" s="5">
        <v>705</v>
      </c>
      <c r="DM708" s="5">
        <v>702</v>
      </c>
      <c r="DQ708" s="5">
        <v>647</v>
      </c>
      <c r="DU708" s="5">
        <v>697</v>
      </c>
      <c r="EA708" s="5">
        <v>635</v>
      </c>
      <c r="EE708" s="5">
        <v>693</v>
      </c>
      <c r="EG708" s="5" t="s">
        <v>13</v>
      </c>
      <c r="EI708" s="5">
        <v>690</v>
      </c>
      <c r="EM708" s="5">
        <v>632</v>
      </c>
    </row>
    <row r="709" spans="1:143" x14ac:dyDescent="0.15">
      <c r="A709" s="1">
        <v>212</v>
      </c>
      <c r="B709" s="8">
        <v>5</v>
      </c>
      <c r="C709" s="12">
        <v>19616</v>
      </c>
      <c r="D709" s="93">
        <f t="shared" si="23"/>
        <v>100</v>
      </c>
      <c r="E709" s="4"/>
      <c r="F709" s="1">
        <v>1447</v>
      </c>
      <c r="G709" s="8">
        <v>6</v>
      </c>
      <c r="H709" s="13">
        <v>26750</v>
      </c>
      <c r="I709" s="96">
        <f t="shared" si="24"/>
        <v>99.327912071590362</v>
      </c>
      <c r="K709" s="1">
        <v>567</v>
      </c>
      <c r="L709" s="8">
        <v>6</v>
      </c>
      <c r="M709" s="5">
        <v>10350</v>
      </c>
      <c r="O709" s="1">
        <v>678</v>
      </c>
      <c r="P709" s="8"/>
      <c r="S709" s="1">
        <v>455</v>
      </c>
      <c r="T709" s="8"/>
      <c r="W709" s="1">
        <v>654</v>
      </c>
      <c r="X709" s="8"/>
      <c r="AA709" s="1">
        <v>713</v>
      </c>
      <c r="AB709" s="8"/>
      <c r="AE709" s="1">
        <v>1034</v>
      </c>
      <c r="AF709" s="8">
        <v>5</v>
      </c>
      <c r="AG709" s="5">
        <v>15895</v>
      </c>
      <c r="AI709" s="1">
        <v>593</v>
      </c>
      <c r="AJ709" s="8"/>
      <c r="AM709" s="1">
        <v>621</v>
      </c>
      <c r="AN709" s="8"/>
      <c r="AQ709" s="1">
        <v>691</v>
      </c>
      <c r="AR709" s="8"/>
      <c r="AU709" s="1">
        <v>706</v>
      </c>
      <c r="AV709" s="8"/>
      <c r="AW709" s="5" t="s">
        <v>13</v>
      </c>
      <c r="AY709" s="1">
        <v>703</v>
      </c>
      <c r="AZ709" s="8"/>
      <c r="BC709" s="1">
        <v>649</v>
      </c>
      <c r="BD709" s="8"/>
      <c r="BG709" s="1">
        <v>698</v>
      </c>
      <c r="BH709" s="8"/>
      <c r="BI709" s="5" t="s">
        <v>13</v>
      </c>
      <c r="BM709" s="5">
        <v>353</v>
      </c>
      <c r="BN709" s="5">
        <v>7</v>
      </c>
      <c r="BO709" s="5">
        <v>1832</v>
      </c>
      <c r="BQ709" s="1">
        <v>678</v>
      </c>
      <c r="BR709" s="8"/>
      <c r="BU709" s="1">
        <v>455</v>
      </c>
      <c r="BV709" s="8"/>
      <c r="BY709" s="1">
        <v>654</v>
      </c>
      <c r="BZ709" s="8"/>
      <c r="CC709" s="1">
        <v>617</v>
      </c>
      <c r="CD709" s="8"/>
      <c r="CG709" s="1">
        <v>681</v>
      </c>
      <c r="CH709" s="8"/>
      <c r="CK709" s="1">
        <v>642</v>
      </c>
      <c r="CL709" s="8"/>
      <c r="CO709" s="1">
        <v>706</v>
      </c>
      <c r="CP709" s="8"/>
      <c r="CQ709" s="5" t="s">
        <v>13</v>
      </c>
      <c r="CS709" s="5">
        <v>15</v>
      </c>
      <c r="CT709" s="8"/>
      <c r="CW709" s="5">
        <v>593</v>
      </c>
      <c r="DA709" s="5">
        <v>621</v>
      </c>
      <c r="DE709" s="5">
        <v>691</v>
      </c>
      <c r="DI709" s="5">
        <v>706</v>
      </c>
      <c r="DM709" s="5">
        <v>703</v>
      </c>
      <c r="DQ709" s="5">
        <v>649</v>
      </c>
      <c r="DU709" s="5">
        <v>698</v>
      </c>
      <c r="EA709" s="5">
        <v>636</v>
      </c>
      <c r="EE709" s="5">
        <v>694</v>
      </c>
      <c r="EG709" s="5" t="s">
        <v>13</v>
      </c>
      <c r="EI709" s="5">
        <v>691</v>
      </c>
      <c r="EM709" s="5">
        <v>633</v>
      </c>
    </row>
    <row r="710" spans="1:143" x14ac:dyDescent="0.15">
      <c r="A710" s="1">
        <v>277</v>
      </c>
      <c r="B710" s="8">
        <v>5</v>
      </c>
      <c r="C710" s="12">
        <v>19616</v>
      </c>
      <c r="D710" s="93">
        <f t="shared" si="23"/>
        <v>100</v>
      </c>
      <c r="E710" s="4"/>
      <c r="F710" s="1">
        <v>1411</v>
      </c>
      <c r="G710" s="8">
        <v>6</v>
      </c>
      <c r="H710" s="13">
        <v>26804</v>
      </c>
      <c r="I710" s="96">
        <f t="shared" si="24"/>
        <v>99.528424492220864</v>
      </c>
      <c r="K710" s="1">
        <v>864</v>
      </c>
      <c r="L710" s="8">
        <v>6</v>
      </c>
      <c r="M710" s="5">
        <v>10989</v>
      </c>
      <c r="O710" s="1">
        <v>679</v>
      </c>
      <c r="P710" s="8"/>
      <c r="S710" s="1">
        <v>456</v>
      </c>
      <c r="T710" s="8"/>
      <c r="W710" s="1">
        <v>655</v>
      </c>
      <c r="X710" s="8"/>
      <c r="AA710" s="1">
        <v>721</v>
      </c>
      <c r="AB710" s="8"/>
      <c r="AE710" s="1">
        <v>327</v>
      </c>
      <c r="AF710" s="8">
        <v>5</v>
      </c>
      <c r="AG710" s="5">
        <v>15897</v>
      </c>
      <c r="AI710" s="1">
        <v>594</v>
      </c>
      <c r="AJ710" s="8"/>
      <c r="AM710" s="1">
        <v>622</v>
      </c>
      <c r="AN710" s="8"/>
      <c r="AQ710" s="1">
        <v>692</v>
      </c>
      <c r="AR710" s="8"/>
      <c r="AU710" s="1">
        <v>707</v>
      </c>
      <c r="AV710" s="8"/>
      <c r="AW710" s="5" t="s">
        <v>13</v>
      </c>
      <c r="AY710" s="1">
        <v>704</v>
      </c>
      <c r="AZ710" s="8"/>
      <c r="BC710" s="1">
        <v>650</v>
      </c>
      <c r="BD710" s="8"/>
      <c r="BG710" s="1">
        <v>699</v>
      </c>
      <c r="BH710" s="8"/>
      <c r="BI710" s="5" t="s">
        <v>13</v>
      </c>
      <c r="BM710" s="5">
        <v>46</v>
      </c>
      <c r="BN710" s="5">
        <v>7</v>
      </c>
      <c r="BO710" s="5">
        <v>1850</v>
      </c>
      <c r="BQ710" s="1">
        <v>679</v>
      </c>
      <c r="BR710" s="8"/>
      <c r="BU710" s="1">
        <v>456</v>
      </c>
      <c r="BV710" s="8"/>
      <c r="BY710" s="1">
        <v>655</v>
      </c>
      <c r="BZ710" s="8"/>
      <c r="CC710" s="1">
        <v>618</v>
      </c>
      <c r="CD710" s="8"/>
      <c r="CG710" s="1">
        <v>682</v>
      </c>
      <c r="CH710" s="8"/>
      <c r="CK710" s="1">
        <v>643</v>
      </c>
      <c r="CL710" s="8"/>
      <c r="CO710" s="1">
        <v>707</v>
      </c>
      <c r="CP710" s="8"/>
      <c r="CQ710" s="5" t="s">
        <v>13</v>
      </c>
      <c r="CS710" s="5">
        <v>16</v>
      </c>
      <c r="CT710" s="8"/>
      <c r="CW710" s="5">
        <v>594</v>
      </c>
      <c r="DA710" s="5">
        <v>622</v>
      </c>
      <c r="DE710" s="5">
        <v>692</v>
      </c>
      <c r="DI710" s="5">
        <v>707</v>
      </c>
      <c r="DM710" s="5">
        <v>704</v>
      </c>
      <c r="DQ710" s="5">
        <v>650</v>
      </c>
      <c r="DU710" s="5">
        <v>699</v>
      </c>
      <c r="EA710" s="5">
        <v>638</v>
      </c>
      <c r="EE710" s="5">
        <v>695</v>
      </c>
      <c r="EG710" s="5" t="s">
        <v>13</v>
      </c>
      <c r="EI710" s="5">
        <v>692</v>
      </c>
      <c r="EM710" s="5">
        <v>634</v>
      </c>
    </row>
    <row r="711" spans="1:143" x14ac:dyDescent="0.15">
      <c r="A711" s="1">
        <v>319</v>
      </c>
      <c r="B711" s="8">
        <v>5</v>
      </c>
      <c r="C711" s="12">
        <v>19616</v>
      </c>
      <c r="D711" s="93">
        <f t="shared" si="23"/>
        <v>100</v>
      </c>
      <c r="E711" s="4"/>
      <c r="F711" s="1">
        <v>457</v>
      </c>
      <c r="G711" s="8">
        <v>6</v>
      </c>
      <c r="H711" s="13">
        <v>26827</v>
      </c>
      <c r="I711" s="96">
        <f t="shared" si="24"/>
        <v>99.613827930637555</v>
      </c>
      <c r="K711" s="1">
        <v>933</v>
      </c>
      <c r="L711" s="8">
        <v>6</v>
      </c>
      <c r="M711" s="5">
        <v>11187</v>
      </c>
      <c r="O711" s="1">
        <v>680</v>
      </c>
      <c r="P711" s="8"/>
      <c r="S711" s="1">
        <v>457</v>
      </c>
      <c r="T711" s="8"/>
      <c r="W711" s="1">
        <v>657</v>
      </c>
      <c r="X711" s="8"/>
      <c r="AA711" s="1">
        <v>1016</v>
      </c>
      <c r="AB711" s="8"/>
      <c r="AE711" s="1">
        <v>405</v>
      </c>
      <c r="AF711" s="8">
        <v>5</v>
      </c>
      <c r="AG711" s="5">
        <v>15905</v>
      </c>
      <c r="AI711" s="1">
        <v>595</v>
      </c>
      <c r="AJ711" s="8"/>
      <c r="AM711" s="1">
        <v>623</v>
      </c>
      <c r="AN711" s="8"/>
      <c r="AQ711" s="1">
        <v>693</v>
      </c>
      <c r="AR711" s="8"/>
      <c r="AU711" s="1">
        <v>708</v>
      </c>
      <c r="AV711" s="8"/>
      <c r="AW711" s="5" t="s">
        <v>13</v>
      </c>
      <c r="AY711" s="1">
        <v>705</v>
      </c>
      <c r="AZ711" s="8"/>
      <c r="BC711" s="1">
        <v>651</v>
      </c>
      <c r="BD711" s="8"/>
      <c r="BG711" s="1">
        <v>700</v>
      </c>
      <c r="BH711" s="8"/>
      <c r="BI711" s="5" t="s">
        <v>13</v>
      </c>
      <c r="BM711" s="5">
        <v>1097</v>
      </c>
      <c r="BN711" s="5">
        <v>7</v>
      </c>
      <c r="BO711" s="5">
        <v>1850</v>
      </c>
      <c r="BQ711" s="1">
        <v>680</v>
      </c>
      <c r="BR711" s="8"/>
      <c r="BU711" s="1">
        <v>457</v>
      </c>
      <c r="BV711" s="8"/>
      <c r="BY711" s="1">
        <v>657</v>
      </c>
      <c r="BZ711" s="8"/>
      <c r="CC711" s="1">
        <v>619</v>
      </c>
      <c r="CD711" s="8"/>
      <c r="CG711" s="1">
        <v>683</v>
      </c>
      <c r="CH711" s="8"/>
      <c r="CK711" s="1">
        <v>644</v>
      </c>
      <c r="CL711" s="8"/>
      <c r="CO711" s="1">
        <v>708</v>
      </c>
      <c r="CP711" s="8"/>
      <c r="CQ711" s="5" t="s">
        <v>13</v>
      </c>
      <c r="CS711" s="5">
        <v>23</v>
      </c>
      <c r="CT711" s="8"/>
      <c r="CW711" s="5">
        <v>595</v>
      </c>
      <c r="DA711" s="5">
        <v>623</v>
      </c>
      <c r="DE711" s="5">
        <v>693</v>
      </c>
      <c r="DI711" s="5">
        <v>708</v>
      </c>
      <c r="DM711" s="5">
        <v>705</v>
      </c>
      <c r="DQ711" s="5">
        <v>651</v>
      </c>
      <c r="DU711" s="5">
        <v>700</v>
      </c>
      <c r="EA711" s="5">
        <v>639</v>
      </c>
      <c r="EE711" s="5">
        <v>696</v>
      </c>
      <c r="EG711" s="5" t="s">
        <v>13</v>
      </c>
      <c r="EI711" s="5">
        <v>693</v>
      </c>
      <c r="EM711" s="5">
        <v>638</v>
      </c>
    </row>
    <row r="712" spans="1:143" x14ac:dyDescent="0.15">
      <c r="A712" s="1">
        <v>322</v>
      </c>
      <c r="B712" s="8">
        <v>5</v>
      </c>
      <c r="C712" s="12">
        <v>19616</v>
      </c>
      <c r="D712" s="93">
        <f t="shared" si="23"/>
        <v>100</v>
      </c>
      <c r="E712" s="4"/>
      <c r="F712" s="1">
        <v>541</v>
      </c>
      <c r="G712" s="8">
        <v>6</v>
      </c>
      <c r="H712" s="13">
        <v>26886</v>
      </c>
      <c r="I712" s="96">
        <f t="shared" si="24"/>
        <v>99.832906316141248</v>
      </c>
      <c r="K712" s="1">
        <v>751</v>
      </c>
      <c r="L712" s="8">
        <v>6</v>
      </c>
      <c r="M712" s="5">
        <v>11264</v>
      </c>
      <c r="O712" s="1">
        <v>681</v>
      </c>
      <c r="P712" s="8"/>
      <c r="S712" s="1">
        <v>458</v>
      </c>
      <c r="T712" s="8"/>
      <c r="W712" s="1">
        <v>658</v>
      </c>
      <c r="X712" s="8"/>
      <c r="AA712" s="1">
        <v>1481</v>
      </c>
      <c r="AB712" s="8"/>
      <c r="AE712" s="1">
        <v>931</v>
      </c>
      <c r="AF712" s="8">
        <v>5</v>
      </c>
      <c r="AG712" s="5">
        <v>15912</v>
      </c>
      <c r="AI712" s="1">
        <v>596</v>
      </c>
      <c r="AJ712" s="8"/>
      <c r="AM712" s="1">
        <v>624</v>
      </c>
      <c r="AN712" s="8"/>
      <c r="AQ712" s="1">
        <v>694</v>
      </c>
      <c r="AR712" s="8"/>
      <c r="AU712" s="1">
        <v>709</v>
      </c>
      <c r="AV712" s="8"/>
      <c r="AW712" s="5" t="s">
        <v>13</v>
      </c>
      <c r="AY712" s="1">
        <v>706</v>
      </c>
      <c r="AZ712" s="8"/>
      <c r="BC712" s="1">
        <v>652</v>
      </c>
      <c r="BD712" s="8"/>
      <c r="BG712" s="1">
        <v>701</v>
      </c>
      <c r="BH712" s="8"/>
      <c r="BI712" s="5" t="s">
        <v>13</v>
      </c>
      <c r="BM712" s="5">
        <v>1294</v>
      </c>
      <c r="BN712" s="5">
        <v>7</v>
      </c>
      <c r="BO712" s="5">
        <v>1850</v>
      </c>
      <c r="BQ712" s="1">
        <v>681</v>
      </c>
      <c r="BR712" s="8"/>
      <c r="BU712" s="1">
        <v>458</v>
      </c>
      <c r="BV712" s="8"/>
      <c r="BY712" s="1">
        <v>658</v>
      </c>
      <c r="BZ712" s="8"/>
      <c r="CC712" s="1">
        <v>620</v>
      </c>
      <c r="CD712" s="8"/>
      <c r="CG712" s="1">
        <v>684</v>
      </c>
      <c r="CH712" s="8"/>
      <c r="CK712" s="1">
        <v>645</v>
      </c>
      <c r="CL712" s="8"/>
      <c r="CO712" s="1">
        <v>709</v>
      </c>
      <c r="CP712" s="8"/>
      <c r="CQ712" s="5" t="s">
        <v>13</v>
      </c>
      <c r="CS712" s="5">
        <v>24</v>
      </c>
      <c r="CT712" s="8"/>
      <c r="CW712" s="5">
        <v>596</v>
      </c>
      <c r="DA712" s="5">
        <v>624</v>
      </c>
      <c r="DE712" s="5">
        <v>694</v>
      </c>
      <c r="DI712" s="5">
        <v>709</v>
      </c>
      <c r="DM712" s="5">
        <v>706</v>
      </c>
      <c r="DQ712" s="5">
        <v>652</v>
      </c>
      <c r="DU712" s="5">
        <v>701</v>
      </c>
      <c r="EA712" s="5">
        <v>640</v>
      </c>
      <c r="EE712" s="5">
        <v>697</v>
      </c>
      <c r="EG712" s="5" t="s">
        <v>13</v>
      </c>
      <c r="EI712" s="5">
        <v>694</v>
      </c>
      <c r="EM712" s="5">
        <v>639</v>
      </c>
    </row>
    <row r="713" spans="1:143" x14ac:dyDescent="0.15">
      <c r="A713" s="1">
        <v>324</v>
      </c>
      <c r="B713" s="8">
        <v>5</v>
      </c>
      <c r="C713" s="12">
        <v>19616</v>
      </c>
      <c r="D713" s="93">
        <f t="shared" si="23"/>
        <v>100</v>
      </c>
      <c r="E713" s="4"/>
      <c r="F713" s="1">
        <v>116</v>
      </c>
      <c r="G713" s="8">
        <v>6</v>
      </c>
      <c r="H713" s="13">
        <v>26891</v>
      </c>
      <c r="I713" s="96">
        <f t="shared" si="24"/>
        <v>99.851472281014438</v>
      </c>
      <c r="K713" s="1">
        <v>1344</v>
      </c>
      <c r="L713" s="8">
        <v>6</v>
      </c>
      <c r="M713" s="5">
        <v>11433</v>
      </c>
      <c r="O713" s="1">
        <v>682</v>
      </c>
      <c r="P713" s="8"/>
      <c r="S713" s="1">
        <v>459</v>
      </c>
      <c r="T713" s="8"/>
      <c r="W713" s="1">
        <v>659</v>
      </c>
      <c r="X713" s="8"/>
      <c r="AA713" s="1">
        <v>1</v>
      </c>
      <c r="AB713" s="8"/>
      <c r="AE713" s="1">
        <v>1328</v>
      </c>
      <c r="AF713" s="8">
        <v>5</v>
      </c>
      <c r="AG713" s="5">
        <v>15917</v>
      </c>
      <c r="AI713" s="1">
        <v>597</v>
      </c>
      <c r="AJ713" s="8"/>
      <c r="AM713" s="1">
        <v>625</v>
      </c>
      <c r="AN713" s="8"/>
      <c r="AQ713" s="1">
        <v>695</v>
      </c>
      <c r="AR713" s="8"/>
      <c r="AU713" s="1">
        <v>710</v>
      </c>
      <c r="AV713" s="8"/>
      <c r="AW713" s="5" t="s">
        <v>13</v>
      </c>
      <c r="AY713" s="1">
        <v>707</v>
      </c>
      <c r="AZ713" s="8"/>
      <c r="BC713" s="1">
        <v>653</v>
      </c>
      <c r="BD713" s="8"/>
      <c r="BG713" s="1">
        <v>702</v>
      </c>
      <c r="BH713" s="8"/>
      <c r="BI713" s="5" t="s">
        <v>13</v>
      </c>
      <c r="BM713" s="5">
        <v>393</v>
      </c>
      <c r="BN713" s="5">
        <v>7</v>
      </c>
      <c r="BO713" s="5">
        <v>1874</v>
      </c>
      <c r="BQ713" s="1">
        <v>682</v>
      </c>
      <c r="BR713" s="8"/>
      <c r="BU713" s="1">
        <v>459</v>
      </c>
      <c r="BV713" s="8"/>
      <c r="BY713" s="1">
        <v>659</v>
      </c>
      <c r="BZ713" s="8"/>
      <c r="CC713" s="1">
        <v>621</v>
      </c>
      <c r="CD713" s="8"/>
      <c r="CG713" s="1">
        <v>685</v>
      </c>
      <c r="CH713" s="8"/>
      <c r="CK713" s="1">
        <v>646</v>
      </c>
      <c r="CL713" s="8"/>
      <c r="CO713" s="1">
        <v>710</v>
      </c>
      <c r="CP713" s="8"/>
      <c r="CQ713" s="5" t="s">
        <v>13</v>
      </c>
      <c r="CS713" s="5">
        <v>27</v>
      </c>
      <c r="CT713" s="8"/>
      <c r="CW713" s="5">
        <v>597</v>
      </c>
      <c r="DA713" s="5">
        <v>625</v>
      </c>
      <c r="DE713" s="5">
        <v>695</v>
      </c>
      <c r="DI713" s="5">
        <v>710</v>
      </c>
      <c r="DM713" s="5">
        <v>707</v>
      </c>
      <c r="DQ713" s="5">
        <v>653</v>
      </c>
      <c r="DU713" s="5">
        <v>702</v>
      </c>
      <c r="EA713" s="5">
        <v>641</v>
      </c>
      <c r="EE713" s="5">
        <v>698</v>
      </c>
      <c r="EG713" s="5" t="s">
        <v>13</v>
      </c>
      <c r="EI713" s="5">
        <v>695</v>
      </c>
      <c r="EM713" s="5">
        <v>640</v>
      </c>
    </row>
    <row r="714" spans="1:143" x14ac:dyDescent="0.15">
      <c r="A714" s="1">
        <v>326</v>
      </c>
      <c r="B714" s="8">
        <v>5</v>
      </c>
      <c r="C714" s="12">
        <v>19616</v>
      </c>
      <c r="D714" s="93">
        <f t="shared" si="23"/>
        <v>100</v>
      </c>
      <c r="E714" s="4"/>
      <c r="F714" s="1">
        <v>751</v>
      </c>
      <c r="G714" s="8">
        <v>6</v>
      </c>
      <c r="H714" s="13">
        <v>26931</v>
      </c>
      <c r="I714" s="96">
        <f t="shared" si="24"/>
        <v>100</v>
      </c>
      <c r="K714" s="1">
        <v>1414</v>
      </c>
      <c r="L714" s="8">
        <v>6</v>
      </c>
      <c r="M714" s="5">
        <v>11501</v>
      </c>
      <c r="O714" s="1">
        <v>683</v>
      </c>
      <c r="P714" s="8"/>
      <c r="S714" s="1">
        <v>460</v>
      </c>
      <c r="T714" s="8"/>
      <c r="W714" s="1">
        <v>660</v>
      </c>
      <c r="X714" s="8"/>
      <c r="AA714" s="1">
        <v>8</v>
      </c>
      <c r="AB714" s="8"/>
      <c r="AE714" s="1">
        <v>712</v>
      </c>
      <c r="AF714" s="8">
        <v>5</v>
      </c>
      <c r="AG714" s="5">
        <v>15937</v>
      </c>
      <c r="AI714" s="1">
        <v>598</v>
      </c>
      <c r="AJ714" s="8"/>
      <c r="AM714" s="1">
        <v>626</v>
      </c>
      <c r="AN714" s="8"/>
      <c r="AQ714" s="1">
        <v>696</v>
      </c>
      <c r="AR714" s="8"/>
      <c r="AU714" s="1">
        <v>711</v>
      </c>
      <c r="AV714" s="8"/>
      <c r="AW714" s="5" t="s">
        <v>13</v>
      </c>
      <c r="AY714" s="1">
        <v>708</v>
      </c>
      <c r="AZ714" s="8"/>
      <c r="BC714" s="1">
        <v>654</v>
      </c>
      <c r="BD714" s="8"/>
      <c r="BG714" s="1">
        <v>703</v>
      </c>
      <c r="BH714" s="8"/>
      <c r="BI714" s="5" t="s">
        <v>13</v>
      </c>
      <c r="BM714" s="5">
        <v>836</v>
      </c>
      <c r="BN714" s="5">
        <v>7</v>
      </c>
      <c r="BO714" s="5">
        <v>1884</v>
      </c>
      <c r="BQ714" s="1">
        <v>683</v>
      </c>
      <c r="BR714" s="8"/>
      <c r="BU714" s="1">
        <v>460</v>
      </c>
      <c r="BV714" s="8"/>
      <c r="BY714" s="1">
        <v>660</v>
      </c>
      <c r="BZ714" s="8"/>
      <c r="CC714" s="1">
        <v>622</v>
      </c>
      <c r="CD714" s="8"/>
      <c r="CG714" s="1">
        <v>686</v>
      </c>
      <c r="CH714" s="8"/>
      <c r="CK714" s="1">
        <v>647</v>
      </c>
      <c r="CL714" s="8"/>
      <c r="CO714" s="1">
        <v>711</v>
      </c>
      <c r="CP714" s="8"/>
      <c r="CQ714" s="5" t="s">
        <v>13</v>
      </c>
      <c r="CS714" s="5">
        <v>28</v>
      </c>
      <c r="CT714" s="8"/>
      <c r="CW714" s="5">
        <v>598</v>
      </c>
      <c r="DA714" s="5">
        <v>626</v>
      </c>
      <c r="DE714" s="5">
        <v>696</v>
      </c>
      <c r="DI714" s="5">
        <v>711</v>
      </c>
      <c r="DM714" s="5">
        <v>708</v>
      </c>
      <c r="DQ714" s="5">
        <v>654</v>
      </c>
      <c r="DU714" s="5">
        <v>703</v>
      </c>
      <c r="EA714" s="5">
        <v>642</v>
      </c>
      <c r="EE714" s="5">
        <v>699</v>
      </c>
      <c r="EG714" s="5" t="s">
        <v>13</v>
      </c>
      <c r="EI714" s="5">
        <v>696</v>
      </c>
      <c r="EM714" s="5">
        <v>643</v>
      </c>
    </row>
    <row r="715" spans="1:143" x14ac:dyDescent="0.15">
      <c r="A715" s="1">
        <v>332</v>
      </c>
      <c r="B715" s="8">
        <v>5</v>
      </c>
      <c r="C715" s="12">
        <v>19616</v>
      </c>
      <c r="D715" s="93">
        <f t="shared" si="23"/>
        <v>100</v>
      </c>
      <c r="E715" s="4"/>
      <c r="F715" s="1">
        <v>951</v>
      </c>
      <c r="G715" s="8">
        <v>6</v>
      </c>
      <c r="H715" s="13">
        <v>26931</v>
      </c>
      <c r="I715" s="96">
        <f t="shared" si="24"/>
        <v>100</v>
      </c>
      <c r="K715" s="1">
        <v>1077</v>
      </c>
      <c r="L715" s="8">
        <v>6</v>
      </c>
      <c r="M715" s="5">
        <v>11573</v>
      </c>
      <c r="O715" s="1">
        <v>684</v>
      </c>
      <c r="P715" s="8"/>
      <c r="S715" s="1">
        <v>461</v>
      </c>
      <c r="T715" s="8"/>
      <c r="W715" s="1">
        <v>661</v>
      </c>
      <c r="X715" s="8"/>
      <c r="AA715" s="1">
        <v>9</v>
      </c>
      <c r="AB715" s="8"/>
      <c r="AE715" s="1">
        <v>62</v>
      </c>
      <c r="AF715" s="8">
        <v>5</v>
      </c>
      <c r="AG715" s="5">
        <v>16020</v>
      </c>
      <c r="AI715" s="1">
        <v>599</v>
      </c>
      <c r="AJ715" s="8"/>
      <c r="AM715" s="1">
        <v>627</v>
      </c>
      <c r="AN715" s="8"/>
      <c r="AQ715" s="1">
        <v>697</v>
      </c>
      <c r="AR715" s="8"/>
      <c r="AU715" s="1">
        <v>712</v>
      </c>
      <c r="AV715" s="8"/>
      <c r="AW715" s="5" t="s">
        <v>13</v>
      </c>
      <c r="AY715" s="1">
        <v>709</v>
      </c>
      <c r="AZ715" s="8"/>
      <c r="BC715" s="1">
        <v>655</v>
      </c>
      <c r="BD715" s="8"/>
      <c r="BG715" s="1">
        <v>704</v>
      </c>
      <c r="BH715" s="8"/>
      <c r="BI715" s="5" t="s">
        <v>13</v>
      </c>
      <c r="BM715" s="5">
        <v>210</v>
      </c>
      <c r="BN715" s="5">
        <v>7</v>
      </c>
      <c r="BO715" s="5">
        <v>1900</v>
      </c>
      <c r="BQ715" s="1">
        <v>684</v>
      </c>
      <c r="BR715" s="8"/>
      <c r="BU715" s="1">
        <v>461</v>
      </c>
      <c r="BV715" s="8"/>
      <c r="BY715" s="1">
        <v>661</v>
      </c>
      <c r="BZ715" s="8"/>
      <c r="CC715" s="1">
        <v>623</v>
      </c>
      <c r="CD715" s="8"/>
      <c r="CG715" s="1">
        <v>687</v>
      </c>
      <c r="CH715" s="8"/>
      <c r="CK715" s="1">
        <v>648</v>
      </c>
      <c r="CL715" s="8"/>
      <c r="CO715" s="1">
        <v>712</v>
      </c>
      <c r="CP715" s="8"/>
      <c r="CQ715" s="5" t="s">
        <v>13</v>
      </c>
      <c r="CS715" s="5">
        <v>51</v>
      </c>
      <c r="CT715" s="8"/>
      <c r="CW715" s="5">
        <v>599</v>
      </c>
      <c r="DA715" s="5">
        <v>627</v>
      </c>
      <c r="DE715" s="5">
        <v>697</v>
      </c>
      <c r="DI715" s="5">
        <v>712</v>
      </c>
      <c r="DM715" s="5">
        <v>709</v>
      </c>
      <c r="DQ715" s="5">
        <v>655</v>
      </c>
      <c r="DU715" s="5">
        <v>704</v>
      </c>
      <c r="EA715" s="5">
        <v>643</v>
      </c>
      <c r="EE715" s="5">
        <v>700</v>
      </c>
      <c r="EG715" s="5" t="s">
        <v>13</v>
      </c>
      <c r="EI715" s="5">
        <v>697</v>
      </c>
      <c r="EM715" s="5">
        <v>644</v>
      </c>
    </row>
    <row r="716" spans="1:143" x14ac:dyDescent="0.15">
      <c r="A716" s="1">
        <v>333</v>
      </c>
      <c r="B716" s="8">
        <v>5</v>
      </c>
      <c r="C716" s="12">
        <v>19616</v>
      </c>
      <c r="D716" s="93">
        <f t="shared" si="23"/>
        <v>100</v>
      </c>
      <c r="E716" s="4"/>
      <c r="F716" s="1">
        <v>1020</v>
      </c>
      <c r="G716" s="8">
        <v>6</v>
      </c>
      <c r="H716" s="13">
        <v>26931</v>
      </c>
      <c r="I716" s="96">
        <f t="shared" si="24"/>
        <v>100</v>
      </c>
      <c r="K716" s="1">
        <v>416</v>
      </c>
      <c r="L716" s="8">
        <v>6</v>
      </c>
      <c r="M716" s="5">
        <v>12339</v>
      </c>
      <c r="O716" s="1">
        <v>685</v>
      </c>
      <c r="P716" s="8"/>
      <c r="S716" s="1">
        <v>464</v>
      </c>
      <c r="T716" s="8"/>
      <c r="W716" s="1">
        <v>662</v>
      </c>
      <c r="X716" s="8"/>
      <c r="AA716" s="1">
        <v>12</v>
      </c>
      <c r="AB716" s="8"/>
      <c r="AE716" s="1">
        <v>1448</v>
      </c>
      <c r="AF716" s="8">
        <v>5</v>
      </c>
      <c r="AG716" s="5">
        <v>16136</v>
      </c>
      <c r="AI716" s="1">
        <v>601</v>
      </c>
      <c r="AJ716" s="8"/>
      <c r="AM716" s="1">
        <v>628</v>
      </c>
      <c r="AN716" s="8"/>
      <c r="AQ716" s="1">
        <v>698</v>
      </c>
      <c r="AR716" s="8"/>
      <c r="AU716" s="1">
        <v>713</v>
      </c>
      <c r="AV716" s="8"/>
      <c r="AW716" s="5" t="s">
        <v>13</v>
      </c>
      <c r="AY716" s="1">
        <v>710</v>
      </c>
      <c r="AZ716" s="8"/>
      <c r="BC716" s="1">
        <v>656</v>
      </c>
      <c r="BD716" s="8"/>
      <c r="BG716" s="1">
        <v>705</v>
      </c>
      <c r="BH716" s="8"/>
      <c r="BI716" s="5" t="s">
        <v>13</v>
      </c>
      <c r="BM716" s="5">
        <v>742</v>
      </c>
      <c r="BN716" s="5">
        <v>7</v>
      </c>
      <c r="BO716" s="5">
        <v>1900</v>
      </c>
      <c r="BQ716" s="1">
        <v>685</v>
      </c>
      <c r="BR716" s="8"/>
      <c r="BU716" s="1">
        <v>464</v>
      </c>
      <c r="BV716" s="8"/>
      <c r="BY716" s="1">
        <v>662</v>
      </c>
      <c r="BZ716" s="8"/>
      <c r="CC716" s="1">
        <v>624</v>
      </c>
      <c r="CD716" s="8"/>
      <c r="CG716" s="1">
        <v>688</v>
      </c>
      <c r="CH716" s="8"/>
      <c r="CK716" s="1">
        <v>649</v>
      </c>
      <c r="CL716" s="8"/>
      <c r="CO716" s="1">
        <v>713</v>
      </c>
      <c r="CP716" s="8"/>
      <c r="CQ716" s="5" t="s">
        <v>13</v>
      </c>
      <c r="CS716" s="5">
        <v>71</v>
      </c>
      <c r="CT716" s="8"/>
      <c r="CW716" s="5">
        <v>601</v>
      </c>
      <c r="DA716" s="5">
        <v>628</v>
      </c>
      <c r="DE716" s="5">
        <v>698</v>
      </c>
      <c r="DI716" s="5">
        <v>713</v>
      </c>
      <c r="DM716" s="5">
        <v>710</v>
      </c>
      <c r="DQ716" s="5">
        <v>656</v>
      </c>
      <c r="DU716" s="5">
        <v>705</v>
      </c>
      <c r="EA716" s="5">
        <v>644</v>
      </c>
      <c r="EE716" s="5">
        <v>701</v>
      </c>
      <c r="EG716" s="5" t="s">
        <v>13</v>
      </c>
      <c r="EI716" s="5">
        <v>698</v>
      </c>
      <c r="EM716" s="5">
        <v>645</v>
      </c>
    </row>
    <row r="717" spans="1:143" x14ac:dyDescent="0.15">
      <c r="A717" s="1">
        <v>341</v>
      </c>
      <c r="B717" s="8">
        <v>5</v>
      </c>
      <c r="C717" s="12">
        <v>19616</v>
      </c>
      <c r="D717" s="93">
        <f t="shared" si="23"/>
        <v>100</v>
      </c>
      <c r="E717" s="4"/>
      <c r="F717" s="1">
        <v>1329</v>
      </c>
      <c r="G717" s="8">
        <v>6</v>
      </c>
      <c r="H717" s="13">
        <v>26931</v>
      </c>
      <c r="I717" s="96">
        <f t="shared" si="24"/>
        <v>100</v>
      </c>
      <c r="K717" s="1">
        <v>1320</v>
      </c>
      <c r="L717" s="8">
        <v>6</v>
      </c>
      <c r="M717" s="5">
        <v>13176</v>
      </c>
      <c r="O717" s="1">
        <v>686</v>
      </c>
      <c r="P717" s="8"/>
      <c r="S717" s="1">
        <v>466</v>
      </c>
      <c r="T717" s="8"/>
      <c r="W717" s="1">
        <v>663</v>
      </c>
      <c r="X717" s="8"/>
      <c r="AA717" s="1">
        <v>15</v>
      </c>
      <c r="AB717" s="8"/>
      <c r="AE717" s="1">
        <v>1194</v>
      </c>
      <c r="AF717" s="8">
        <v>5</v>
      </c>
      <c r="AG717" s="5">
        <v>16175</v>
      </c>
      <c r="AI717" s="1">
        <v>602</v>
      </c>
      <c r="AJ717" s="8"/>
      <c r="AM717" s="1">
        <v>629</v>
      </c>
      <c r="AN717" s="8"/>
      <c r="AQ717" s="1">
        <v>699</v>
      </c>
      <c r="AR717" s="8"/>
      <c r="AU717" s="1">
        <v>714</v>
      </c>
      <c r="AV717" s="8"/>
      <c r="AW717" s="5" t="s">
        <v>13</v>
      </c>
      <c r="AY717" s="1">
        <v>711</v>
      </c>
      <c r="AZ717" s="8"/>
      <c r="BC717" s="1">
        <v>657</v>
      </c>
      <c r="BD717" s="8"/>
      <c r="BG717" s="1">
        <v>706</v>
      </c>
      <c r="BH717" s="8"/>
      <c r="BI717" s="5" t="s">
        <v>13</v>
      </c>
      <c r="BM717" s="5">
        <v>134</v>
      </c>
      <c r="BN717" s="5">
        <v>7</v>
      </c>
      <c r="BO717" s="5">
        <v>1920</v>
      </c>
      <c r="BQ717" s="1">
        <v>686</v>
      </c>
      <c r="BR717" s="8"/>
      <c r="BU717" s="1">
        <v>466</v>
      </c>
      <c r="BV717" s="8"/>
      <c r="BY717" s="1">
        <v>663</v>
      </c>
      <c r="BZ717" s="8"/>
      <c r="CC717" s="1">
        <v>625</v>
      </c>
      <c r="CD717" s="8"/>
      <c r="CG717" s="1">
        <v>689</v>
      </c>
      <c r="CH717" s="8"/>
      <c r="CK717" s="1">
        <v>650</v>
      </c>
      <c r="CL717" s="8"/>
      <c r="CO717" s="1">
        <v>714</v>
      </c>
      <c r="CP717" s="8"/>
      <c r="CQ717" s="5" t="s">
        <v>13</v>
      </c>
      <c r="CS717" s="5">
        <v>72</v>
      </c>
      <c r="CT717" s="8"/>
      <c r="CW717" s="5">
        <v>602</v>
      </c>
      <c r="DA717" s="5">
        <v>629</v>
      </c>
      <c r="DE717" s="5">
        <v>699</v>
      </c>
      <c r="DI717" s="5">
        <v>714</v>
      </c>
      <c r="DM717" s="5">
        <v>711</v>
      </c>
      <c r="DQ717" s="5">
        <v>657</v>
      </c>
      <c r="DU717" s="5">
        <v>706</v>
      </c>
      <c r="EA717" s="5">
        <v>645</v>
      </c>
      <c r="EE717" s="5">
        <v>702</v>
      </c>
      <c r="EG717" s="5" t="s">
        <v>13</v>
      </c>
      <c r="EI717" s="5">
        <v>699</v>
      </c>
      <c r="EM717" s="5">
        <v>646</v>
      </c>
    </row>
    <row r="718" spans="1:143" x14ac:dyDescent="0.15">
      <c r="A718" s="1">
        <v>345</v>
      </c>
      <c r="B718" s="8">
        <v>5</v>
      </c>
      <c r="C718" s="12">
        <v>19616</v>
      </c>
      <c r="D718" s="93">
        <f t="shared" si="23"/>
        <v>100</v>
      </c>
      <c r="E718" s="4"/>
      <c r="F718" s="1">
        <v>1353</v>
      </c>
      <c r="G718" s="8">
        <v>6</v>
      </c>
      <c r="H718" s="13">
        <v>26931</v>
      </c>
      <c r="I718" s="96">
        <f t="shared" si="24"/>
        <v>100</v>
      </c>
      <c r="K718" s="1">
        <v>736</v>
      </c>
      <c r="L718" s="8">
        <v>6</v>
      </c>
      <c r="M718" s="5">
        <v>13234</v>
      </c>
      <c r="O718" s="1">
        <v>687</v>
      </c>
      <c r="P718" s="8"/>
      <c r="S718" s="1">
        <v>467</v>
      </c>
      <c r="T718" s="8"/>
      <c r="W718" s="1">
        <v>664</v>
      </c>
      <c r="X718" s="8"/>
      <c r="AA718" s="1">
        <v>16</v>
      </c>
      <c r="AB718" s="8"/>
      <c r="AE718" s="1">
        <v>1317</v>
      </c>
      <c r="AF718" s="8">
        <v>5</v>
      </c>
      <c r="AG718" s="5">
        <v>16522</v>
      </c>
      <c r="AI718" s="1">
        <v>603</v>
      </c>
      <c r="AJ718" s="8"/>
      <c r="AM718" s="1">
        <v>630</v>
      </c>
      <c r="AN718" s="8"/>
      <c r="AQ718" s="1">
        <v>700</v>
      </c>
      <c r="AR718" s="8"/>
      <c r="AU718" s="1">
        <v>715</v>
      </c>
      <c r="AV718" s="8"/>
      <c r="AW718" s="5" t="s">
        <v>13</v>
      </c>
      <c r="AY718" s="1">
        <v>712</v>
      </c>
      <c r="AZ718" s="8"/>
      <c r="BC718" s="1">
        <v>659</v>
      </c>
      <c r="BD718" s="8"/>
      <c r="BG718" s="1">
        <v>707</v>
      </c>
      <c r="BH718" s="8"/>
      <c r="BI718" s="5" t="s">
        <v>13</v>
      </c>
      <c r="BM718" s="5">
        <v>788</v>
      </c>
      <c r="BN718" s="5">
        <v>7</v>
      </c>
      <c r="BO718" s="5">
        <v>1950</v>
      </c>
      <c r="BQ718" s="1">
        <v>687</v>
      </c>
      <c r="BR718" s="8"/>
      <c r="BU718" s="1">
        <v>467</v>
      </c>
      <c r="BV718" s="8"/>
      <c r="BY718" s="1">
        <v>664</v>
      </c>
      <c r="BZ718" s="8"/>
      <c r="CC718" s="1">
        <v>626</v>
      </c>
      <c r="CD718" s="8"/>
      <c r="CG718" s="1">
        <v>690</v>
      </c>
      <c r="CH718" s="8"/>
      <c r="CK718" s="1">
        <v>651</v>
      </c>
      <c r="CL718" s="8"/>
      <c r="CO718" s="1">
        <v>715</v>
      </c>
      <c r="CP718" s="8"/>
      <c r="CQ718" s="5" t="s">
        <v>13</v>
      </c>
      <c r="CS718" s="5">
        <v>100</v>
      </c>
      <c r="CT718" s="8"/>
      <c r="CW718" s="5">
        <v>603</v>
      </c>
      <c r="DA718" s="5">
        <v>630</v>
      </c>
      <c r="DE718" s="5">
        <v>700</v>
      </c>
      <c r="DI718" s="5">
        <v>715</v>
      </c>
      <c r="DM718" s="5">
        <v>712</v>
      </c>
      <c r="DQ718" s="5">
        <v>659</v>
      </c>
      <c r="DU718" s="5">
        <v>707</v>
      </c>
      <c r="EA718" s="5">
        <v>646</v>
      </c>
      <c r="EE718" s="5">
        <v>703</v>
      </c>
      <c r="EG718" s="5" t="s">
        <v>13</v>
      </c>
      <c r="EI718" s="5">
        <v>700</v>
      </c>
      <c r="EM718" s="5">
        <v>647</v>
      </c>
    </row>
    <row r="719" spans="1:143" x14ac:dyDescent="0.15">
      <c r="A719" s="1">
        <v>405</v>
      </c>
      <c r="B719" s="8">
        <v>5</v>
      </c>
      <c r="C719" s="12">
        <v>19616</v>
      </c>
      <c r="D719" s="93">
        <f t="shared" si="23"/>
        <v>100</v>
      </c>
      <c r="E719" s="4"/>
      <c r="F719" s="1">
        <v>1506</v>
      </c>
      <c r="G719" s="8">
        <v>6</v>
      </c>
      <c r="H719" s="13">
        <v>26931</v>
      </c>
      <c r="I719" s="96">
        <f t="shared" si="24"/>
        <v>100</v>
      </c>
      <c r="K719" s="1">
        <v>1399</v>
      </c>
      <c r="L719" s="8">
        <v>6</v>
      </c>
      <c r="M719" s="5">
        <v>13520</v>
      </c>
      <c r="O719" s="1">
        <v>688</v>
      </c>
      <c r="P719" s="8"/>
      <c r="S719" s="1">
        <v>472</v>
      </c>
      <c r="T719" s="8"/>
      <c r="W719" s="1">
        <v>665</v>
      </c>
      <c r="X719" s="8"/>
      <c r="AA719" s="1">
        <v>17</v>
      </c>
      <c r="AB719" s="8"/>
      <c r="AE719" s="1">
        <v>432</v>
      </c>
      <c r="AF719" s="8">
        <v>5</v>
      </c>
      <c r="AG719" s="5">
        <v>16624</v>
      </c>
      <c r="AI719" s="1">
        <v>604</v>
      </c>
      <c r="AJ719" s="8"/>
      <c r="AM719" s="1">
        <v>631</v>
      </c>
      <c r="AN719" s="8"/>
      <c r="AQ719" s="1">
        <v>701</v>
      </c>
      <c r="AR719" s="8"/>
      <c r="AU719" s="1">
        <v>716</v>
      </c>
      <c r="AV719" s="8"/>
      <c r="AW719" s="5" t="s">
        <v>13</v>
      </c>
      <c r="AY719" s="1">
        <v>713</v>
      </c>
      <c r="AZ719" s="8"/>
      <c r="BC719" s="1">
        <v>660</v>
      </c>
      <c r="BD719" s="8"/>
      <c r="BG719" s="1">
        <v>708</v>
      </c>
      <c r="BH719" s="8"/>
      <c r="BI719" s="5" t="s">
        <v>13</v>
      </c>
      <c r="BM719" s="5">
        <v>977</v>
      </c>
      <c r="BN719" s="5">
        <v>7</v>
      </c>
      <c r="BO719" s="5">
        <v>1950</v>
      </c>
      <c r="BQ719" s="1">
        <v>688</v>
      </c>
      <c r="BR719" s="8"/>
      <c r="BU719" s="1">
        <v>472</v>
      </c>
      <c r="BV719" s="8"/>
      <c r="BY719" s="1">
        <v>665</v>
      </c>
      <c r="BZ719" s="8"/>
      <c r="CC719" s="1">
        <v>627</v>
      </c>
      <c r="CD719" s="8"/>
      <c r="CG719" s="1">
        <v>691</v>
      </c>
      <c r="CH719" s="8"/>
      <c r="CK719" s="1">
        <v>652</v>
      </c>
      <c r="CL719" s="8"/>
      <c r="CO719" s="1">
        <v>716</v>
      </c>
      <c r="CP719" s="8"/>
      <c r="CQ719" s="5" t="s">
        <v>13</v>
      </c>
      <c r="CS719" s="5">
        <v>120</v>
      </c>
      <c r="CT719" s="8"/>
      <c r="CW719" s="5">
        <v>604</v>
      </c>
      <c r="DA719" s="5">
        <v>631</v>
      </c>
      <c r="DE719" s="5">
        <v>701</v>
      </c>
      <c r="DI719" s="5">
        <v>716</v>
      </c>
      <c r="DM719" s="5">
        <v>713</v>
      </c>
      <c r="DQ719" s="5">
        <v>660</v>
      </c>
      <c r="DU719" s="5">
        <v>708</v>
      </c>
      <c r="EA719" s="5">
        <v>647</v>
      </c>
      <c r="EE719" s="5">
        <v>704</v>
      </c>
      <c r="EG719" s="5" t="s">
        <v>13</v>
      </c>
      <c r="EI719" s="5">
        <v>701</v>
      </c>
      <c r="EM719" s="5">
        <v>648</v>
      </c>
    </row>
    <row r="720" spans="1:143" x14ac:dyDescent="0.15">
      <c r="A720" s="1">
        <v>415</v>
      </c>
      <c r="B720" s="8">
        <v>5</v>
      </c>
      <c r="C720" s="12">
        <v>19616</v>
      </c>
      <c r="D720" s="93">
        <f t="shared" si="23"/>
        <v>100</v>
      </c>
      <c r="E720" s="4"/>
      <c r="F720" s="1">
        <v>1168</v>
      </c>
      <c r="G720" s="8">
        <v>6</v>
      </c>
      <c r="H720" s="13">
        <v>27546</v>
      </c>
      <c r="I720" s="96">
        <f t="shared" si="24"/>
        <v>102.28361367940293</v>
      </c>
      <c r="K720" s="1">
        <v>1386</v>
      </c>
      <c r="L720" s="8">
        <v>6</v>
      </c>
      <c r="M720" s="5">
        <v>13875</v>
      </c>
      <c r="O720" s="1">
        <v>689</v>
      </c>
      <c r="P720" s="8"/>
      <c r="S720" s="1">
        <v>473</v>
      </c>
      <c r="T720" s="8"/>
      <c r="W720" s="1">
        <v>666</v>
      </c>
      <c r="X720" s="8"/>
      <c r="AA720" s="1">
        <v>18</v>
      </c>
      <c r="AB720" s="8"/>
      <c r="AE720" s="1">
        <v>1474</v>
      </c>
      <c r="AF720" s="8">
        <v>5</v>
      </c>
      <c r="AG720" s="5">
        <v>16868</v>
      </c>
      <c r="AI720" s="1">
        <v>605</v>
      </c>
      <c r="AJ720" s="8"/>
      <c r="AM720" s="1">
        <v>632</v>
      </c>
      <c r="AN720" s="8"/>
      <c r="AQ720" s="1">
        <v>702</v>
      </c>
      <c r="AR720" s="8"/>
      <c r="AU720" s="1">
        <v>717</v>
      </c>
      <c r="AV720" s="8"/>
      <c r="AW720" s="5" t="s">
        <v>13</v>
      </c>
      <c r="AY720" s="1">
        <v>714</v>
      </c>
      <c r="AZ720" s="8"/>
      <c r="BC720" s="1">
        <v>661</v>
      </c>
      <c r="BD720" s="8"/>
      <c r="BG720" s="1">
        <v>709</v>
      </c>
      <c r="BH720" s="8"/>
      <c r="BI720" s="5" t="s">
        <v>13</v>
      </c>
      <c r="BM720" s="5">
        <v>1330</v>
      </c>
      <c r="BN720" s="5">
        <v>7</v>
      </c>
      <c r="BO720" s="5">
        <v>1950</v>
      </c>
      <c r="BQ720" s="1">
        <v>689</v>
      </c>
      <c r="BR720" s="8"/>
      <c r="BU720" s="1">
        <v>473</v>
      </c>
      <c r="BV720" s="8"/>
      <c r="BY720" s="1">
        <v>666</v>
      </c>
      <c r="BZ720" s="8"/>
      <c r="CC720" s="1">
        <v>629</v>
      </c>
      <c r="CD720" s="8"/>
      <c r="CG720" s="1">
        <v>692</v>
      </c>
      <c r="CH720" s="8"/>
      <c r="CK720" s="1">
        <v>653</v>
      </c>
      <c r="CL720" s="8"/>
      <c r="CO720" s="1">
        <v>717</v>
      </c>
      <c r="CP720" s="8"/>
      <c r="CQ720" s="5" t="s">
        <v>13</v>
      </c>
      <c r="CS720" s="5">
        <v>132</v>
      </c>
      <c r="CT720" s="8"/>
      <c r="CW720" s="5">
        <v>605</v>
      </c>
      <c r="DA720" s="5">
        <v>632</v>
      </c>
      <c r="DE720" s="5">
        <v>702</v>
      </c>
      <c r="DI720" s="5">
        <v>717</v>
      </c>
      <c r="DM720" s="5">
        <v>714</v>
      </c>
      <c r="DQ720" s="5">
        <v>661</v>
      </c>
      <c r="DU720" s="5">
        <v>709</v>
      </c>
      <c r="EA720" s="5">
        <v>648</v>
      </c>
      <c r="EE720" s="5">
        <v>705</v>
      </c>
      <c r="EG720" s="5" t="s">
        <v>13</v>
      </c>
      <c r="EI720" s="5">
        <v>702</v>
      </c>
      <c r="EM720" s="5">
        <v>651</v>
      </c>
    </row>
    <row r="721" spans="1:143" x14ac:dyDescent="0.15">
      <c r="A721" s="1">
        <v>432</v>
      </c>
      <c r="B721" s="8">
        <v>5</v>
      </c>
      <c r="C721" s="12">
        <v>19616</v>
      </c>
      <c r="D721" s="93">
        <f t="shared" si="23"/>
        <v>100</v>
      </c>
      <c r="E721" s="4"/>
      <c r="F721" s="1">
        <v>667</v>
      </c>
      <c r="G721" s="8">
        <v>6</v>
      </c>
      <c r="H721" s="13">
        <v>27612</v>
      </c>
      <c r="I721" s="96">
        <f t="shared" si="24"/>
        <v>102.52868441572909</v>
      </c>
      <c r="K721" s="1">
        <v>694</v>
      </c>
      <c r="L721" s="8">
        <v>6</v>
      </c>
      <c r="M721" s="5">
        <v>14033</v>
      </c>
      <c r="O721" s="1">
        <v>690</v>
      </c>
      <c r="P721" s="8"/>
      <c r="S721" s="1">
        <v>474</v>
      </c>
      <c r="T721" s="8"/>
      <c r="W721" s="1">
        <v>667</v>
      </c>
      <c r="X721" s="8"/>
      <c r="AA721" s="1">
        <v>23</v>
      </c>
      <c r="AB721" s="8"/>
      <c r="AE721" s="1">
        <v>201</v>
      </c>
      <c r="AF721" s="8">
        <v>5</v>
      </c>
      <c r="AG721" s="5">
        <v>16997</v>
      </c>
      <c r="AI721" s="1">
        <v>607</v>
      </c>
      <c r="AJ721" s="8"/>
      <c r="AM721" s="1">
        <v>634</v>
      </c>
      <c r="AN721" s="8"/>
      <c r="AQ721" s="1">
        <v>703</v>
      </c>
      <c r="AR721" s="8"/>
      <c r="AU721" s="1">
        <v>719</v>
      </c>
      <c r="AV721" s="8"/>
      <c r="AW721" s="5" t="s">
        <v>13</v>
      </c>
      <c r="AY721" s="1">
        <v>715</v>
      </c>
      <c r="AZ721" s="8"/>
      <c r="BC721" s="1">
        <v>662</v>
      </c>
      <c r="BD721" s="8"/>
      <c r="BG721" s="1">
        <v>710</v>
      </c>
      <c r="BH721" s="8"/>
      <c r="BI721" s="5" t="s">
        <v>13</v>
      </c>
      <c r="BM721" s="5">
        <v>772</v>
      </c>
      <c r="BN721" s="5">
        <v>7</v>
      </c>
      <c r="BO721" s="5">
        <v>2000</v>
      </c>
      <c r="BQ721" s="1">
        <v>690</v>
      </c>
      <c r="BR721" s="8"/>
      <c r="BU721" s="1">
        <v>474</v>
      </c>
      <c r="BV721" s="8"/>
      <c r="BY721" s="1">
        <v>667</v>
      </c>
      <c r="BZ721" s="8"/>
      <c r="CC721" s="1">
        <v>630</v>
      </c>
      <c r="CD721" s="8"/>
      <c r="CG721" s="1">
        <v>693</v>
      </c>
      <c r="CH721" s="8"/>
      <c r="CK721" s="1">
        <v>654</v>
      </c>
      <c r="CL721" s="8"/>
      <c r="CO721" s="1">
        <v>719</v>
      </c>
      <c r="CP721" s="8"/>
      <c r="CQ721" s="5" t="s">
        <v>13</v>
      </c>
      <c r="CS721" s="5">
        <v>137</v>
      </c>
      <c r="CT721" s="8"/>
      <c r="CW721" s="5">
        <v>607</v>
      </c>
      <c r="DA721" s="5">
        <v>634</v>
      </c>
      <c r="DE721" s="5">
        <v>703</v>
      </c>
      <c r="DI721" s="5">
        <v>719</v>
      </c>
      <c r="DM721" s="5">
        <v>715</v>
      </c>
      <c r="DQ721" s="5">
        <v>662</v>
      </c>
      <c r="DU721" s="5">
        <v>710</v>
      </c>
      <c r="EA721" s="5">
        <v>649</v>
      </c>
      <c r="EE721" s="5">
        <v>706</v>
      </c>
      <c r="EG721" s="5" t="s">
        <v>13</v>
      </c>
      <c r="EI721" s="5">
        <v>703</v>
      </c>
      <c r="EM721" s="5">
        <v>652</v>
      </c>
    </row>
    <row r="722" spans="1:143" x14ac:dyDescent="0.15">
      <c r="A722" s="1">
        <v>435</v>
      </c>
      <c r="B722" s="8">
        <v>5</v>
      </c>
      <c r="C722" s="12">
        <v>19616</v>
      </c>
      <c r="D722" s="93">
        <f t="shared" si="23"/>
        <v>100</v>
      </c>
      <c r="E722" s="4"/>
      <c r="F722" s="1">
        <v>393</v>
      </c>
      <c r="G722" s="8">
        <v>7</v>
      </c>
      <c r="H722" s="13">
        <v>0</v>
      </c>
      <c r="I722" s="97">
        <f>H722/$D$1530*100</f>
        <v>0</v>
      </c>
      <c r="K722" s="1">
        <v>1160</v>
      </c>
      <c r="L722" s="8">
        <v>6</v>
      </c>
      <c r="M722" s="5">
        <v>14070</v>
      </c>
      <c r="O722" s="1">
        <v>692</v>
      </c>
      <c r="P722" s="8"/>
      <c r="S722" s="1">
        <v>475</v>
      </c>
      <c r="T722" s="8"/>
      <c r="W722" s="1">
        <v>668</v>
      </c>
      <c r="X722" s="8"/>
      <c r="AA722" s="1">
        <v>24</v>
      </c>
      <c r="AB722" s="8"/>
      <c r="AE722" s="1">
        <v>763</v>
      </c>
      <c r="AF722" s="8">
        <v>5</v>
      </c>
      <c r="AG722" s="5">
        <v>17082</v>
      </c>
      <c r="AI722" s="1">
        <v>608</v>
      </c>
      <c r="AJ722" s="8"/>
      <c r="AM722" s="1">
        <v>635</v>
      </c>
      <c r="AN722" s="8"/>
      <c r="AQ722" s="1">
        <v>704</v>
      </c>
      <c r="AR722" s="8"/>
      <c r="AU722" s="1">
        <v>720</v>
      </c>
      <c r="AV722" s="8"/>
      <c r="AW722" s="5" t="s">
        <v>13</v>
      </c>
      <c r="AY722" s="1">
        <v>716</v>
      </c>
      <c r="AZ722" s="8"/>
      <c r="BC722" s="1">
        <v>663</v>
      </c>
      <c r="BD722" s="8"/>
      <c r="BG722" s="1">
        <v>712</v>
      </c>
      <c r="BH722" s="8"/>
      <c r="BI722" s="5" t="s">
        <v>13</v>
      </c>
      <c r="BM722" s="5">
        <v>906</v>
      </c>
      <c r="BN722" s="5">
        <v>7</v>
      </c>
      <c r="BO722" s="5">
        <v>2014</v>
      </c>
      <c r="BQ722" s="1">
        <v>692</v>
      </c>
      <c r="BR722" s="8"/>
      <c r="BU722" s="1">
        <v>475</v>
      </c>
      <c r="BV722" s="8"/>
      <c r="BY722" s="1">
        <v>668</v>
      </c>
      <c r="BZ722" s="8"/>
      <c r="CC722" s="1">
        <v>631</v>
      </c>
      <c r="CD722" s="8"/>
      <c r="CG722" s="1">
        <v>694</v>
      </c>
      <c r="CH722" s="8"/>
      <c r="CK722" s="1">
        <v>655</v>
      </c>
      <c r="CL722" s="8"/>
      <c r="CO722" s="1">
        <v>720</v>
      </c>
      <c r="CP722" s="8"/>
      <c r="CQ722" s="5" t="s">
        <v>13</v>
      </c>
      <c r="CS722" s="5">
        <v>141</v>
      </c>
      <c r="CT722" s="8"/>
      <c r="CW722" s="5">
        <v>608</v>
      </c>
      <c r="DA722" s="5">
        <v>635</v>
      </c>
      <c r="DE722" s="5">
        <v>704</v>
      </c>
      <c r="DI722" s="5">
        <v>720</v>
      </c>
      <c r="DM722" s="5">
        <v>716</v>
      </c>
      <c r="DQ722" s="5">
        <v>663</v>
      </c>
      <c r="DU722" s="5">
        <v>712</v>
      </c>
      <c r="EA722" s="5">
        <v>650</v>
      </c>
      <c r="EE722" s="5">
        <v>707</v>
      </c>
      <c r="EG722" s="5" t="s">
        <v>13</v>
      </c>
      <c r="EI722" s="5">
        <v>704</v>
      </c>
      <c r="EM722" s="5">
        <v>653</v>
      </c>
    </row>
    <row r="723" spans="1:143" x14ac:dyDescent="0.15">
      <c r="A723" s="1">
        <v>442</v>
      </c>
      <c r="B723" s="8">
        <v>5</v>
      </c>
      <c r="C723" s="12">
        <v>19616</v>
      </c>
      <c r="D723" s="93">
        <f t="shared" si="23"/>
        <v>100</v>
      </c>
      <c r="E723" s="4"/>
      <c r="F723" s="1">
        <v>1079</v>
      </c>
      <c r="G723" s="8">
        <v>7</v>
      </c>
      <c r="H723" s="13">
        <v>0</v>
      </c>
      <c r="I723" s="97">
        <f t="shared" ref="I723:I786" si="25">H723/$D$1530*100</f>
        <v>0</v>
      </c>
      <c r="K723" s="1">
        <v>476</v>
      </c>
      <c r="L723" s="8">
        <v>6</v>
      </c>
      <c r="M723" s="5">
        <v>14130</v>
      </c>
      <c r="O723" s="1">
        <v>693</v>
      </c>
      <c r="P723" s="8"/>
      <c r="S723" s="1">
        <v>476</v>
      </c>
      <c r="T723" s="8"/>
      <c r="W723" s="1">
        <v>669</v>
      </c>
      <c r="X723" s="8"/>
      <c r="AA723" s="1">
        <v>25</v>
      </c>
      <c r="AB723" s="8"/>
      <c r="AE723" s="1">
        <v>930</v>
      </c>
      <c r="AF723" s="8">
        <v>5</v>
      </c>
      <c r="AG723" s="5">
        <v>17150</v>
      </c>
      <c r="AI723" s="1">
        <v>609</v>
      </c>
      <c r="AJ723" s="8"/>
      <c r="AM723" s="1">
        <v>636</v>
      </c>
      <c r="AN723" s="8"/>
      <c r="AQ723" s="1">
        <v>705</v>
      </c>
      <c r="AR723" s="8"/>
      <c r="AU723" s="1">
        <v>721</v>
      </c>
      <c r="AV723" s="8"/>
      <c r="AW723" s="5" t="s">
        <v>13</v>
      </c>
      <c r="AY723" s="1">
        <v>717</v>
      </c>
      <c r="AZ723" s="8"/>
      <c r="BC723" s="1">
        <v>665</v>
      </c>
      <c r="BD723" s="8"/>
      <c r="BG723" s="1">
        <v>713</v>
      </c>
      <c r="BH723" s="8"/>
      <c r="BI723" s="5" t="s">
        <v>13</v>
      </c>
      <c r="BM723" s="5">
        <v>123</v>
      </c>
      <c r="BN723" s="5">
        <v>7</v>
      </c>
      <c r="BO723" s="5">
        <v>2020</v>
      </c>
      <c r="BQ723" s="1">
        <v>693</v>
      </c>
      <c r="BR723" s="8"/>
      <c r="BU723" s="1">
        <v>476</v>
      </c>
      <c r="BV723" s="8"/>
      <c r="BY723" s="1">
        <v>669</v>
      </c>
      <c r="BZ723" s="8"/>
      <c r="CC723" s="1">
        <v>632</v>
      </c>
      <c r="CD723" s="8"/>
      <c r="CG723" s="1">
        <v>695</v>
      </c>
      <c r="CH723" s="8"/>
      <c r="CK723" s="1">
        <v>657</v>
      </c>
      <c r="CL723" s="8"/>
      <c r="CO723" s="1">
        <v>721</v>
      </c>
      <c r="CP723" s="8"/>
      <c r="CQ723" s="5" t="s">
        <v>13</v>
      </c>
      <c r="CS723" s="5">
        <v>142</v>
      </c>
      <c r="CT723" s="8"/>
      <c r="CW723" s="5">
        <v>609</v>
      </c>
      <c r="DA723" s="5">
        <v>636</v>
      </c>
      <c r="DE723" s="5">
        <v>705</v>
      </c>
      <c r="DI723" s="5">
        <v>721</v>
      </c>
      <c r="DM723" s="5">
        <v>717</v>
      </c>
      <c r="DQ723" s="5">
        <v>665</v>
      </c>
      <c r="DU723" s="5">
        <v>713</v>
      </c>
      <c r="EA723" s="5">
        <v>652</v>
      </c>
      <c r="EE723" s="5">
        <v>708</v>
      </c>
      <c r="EG723" s="5" t="s">
        <v>13</v>
      </c>
      <c r="EI723" s="5">
        <v>705</v>
      </c>
      <c r="EM723" s="5">
        <v>654</v>
      </c>
    </row>
    <row r="724" spans="1:143" x14ac:dyDescent="0.15">
      <c r="A724" s="1">
        <v>452</v>
      </c>
      <c r="B724" s="8">
        <v>5</v>
      </c>
      <c r="C724" s="12">
        <v>19616</v>
      </c>
      <c r="D724" s="93">
        <f t="shared" si="23"/>
        <v>100</v>
      </c>
      <c r="E724" s="4"/>
      <c r="F724" s="1">
        <v>232</v>
      </c>
      <c r="G724" s="8">
        <v>7</v>
      </c>
      <c r="H724" s="13">
        <v>1289</v>
      </c>
      <c r="I724" s="97">
        <f t="shared" si="25"/>
        <v>4.184249821463351</v>
      </c>
      <c r="K724" s="1">
        <v>466</v>
      </c>
      <c r="L724" s="8">
        <v>6</v>
      </c>
      <c r="M724" s="5">
        <v>14209</v>
      </c>
      <c r="O724" s="1">
        <v>694</v>
      </c>
      <c r="P724" s="8"/>
      <c r="S724" s="1">
        <v>477</v>
      </c>
      <c r="T724" s="8"/>
      <c r="W724" s="1">
        <v>670</v>
      </c>
      <c r="X724" s="8"/>
      <c r="AA724" s="1">
        <v>26</v>
      </c>
      <c r="AB724" s="8"/>
      <c r="AE724" s="1">
        <v>1373</v>
      </c>
      <c r="AF724" s="8">
        <v>5</v>
      </c>
      <c r="AG724" s="5">
        <v>17429</v>
      </c>
      <c r="AI724" s="1">
        <v>610</v>
      </c>
      <c r="AJ724" s="8"/>
      <c r="AM724" s="1">
        <v>637</v>
      </c>
      <c r="AN724" s="8"/>
      <c r="AQ724" s="1">
        <v>706</v>
      </c>
      <c r="AR724" s="8"/>
      <c r="AU724" s="1">
        <v>722</v>
      </c>
      <c r="AV724" s="8"/>
      <c r="AW724" s="5" t="s">
        <v>13</v>
      </c>
      <c r="AY724" s="1">
        <v>719</v>
      </c>
      <c r="AZ724" s="8"/>
      <c r="BC724" s="1">
        <v>666</v>
      </c>
      <c r="BD724" s="8"/>
      <c r="BG724" s="1">
        <v>714</v>
      </c>
      <c r="BH724" s="8"/>
      <c r="BI724" s="5" t="s">
        <v>13</v>
      </c>
      <c r="BM724" s="5">
        <v>93</v>
      </c>
      <c r="BN724" s="5">
        <v>7</v>
      </c>
      <c r="BO724" s="5">
        <v>2036</v>
      </c>
      <c r="BQ724" s="1">
        <v>694</v>
      </c>
      <c r="BR724" s="8"/>
      <c r="BU724" s="1">
        <v>477</v>
      </c>
      <c r="BV724" s="8"/>
      <c r="BY724" s="1">
        <v>670</v>
      </c>
      <c r="BZ724" s="8"/>
      <c r="CC724" s="1">
        <v>633</v>
      </c>
      <c r="CD724" s="8"/>
      <c r="CG724" s="1">
        <v>696</v>
      </c>
      <c r="CH724" s="8"/>
      <c r="CK724" s="1">
        <v>658</v>
      </c>
      <c r="CL724" s="8"/>
      <c r="CO724" s="1">
        <v>722</v>
      </c>
      <c r="CP724" s="8"/>
      <c r="CQ724" s="5" t="s">
        <v>13</v>
      </c>
      <c r="CS724" s="5">
        <v>150</v>
      </c>
      <c r="CT724" s="8"/>
      <c r="CW724" s="5">
        <v>610</v>
      </c>
      <c r="DA724" s="5">
        <v>637</v>
      </c>
      <c r="DE724" s="5">
        <v>706</v>
      </c>
      <c r="DI724" s="5">
        <v>722</v>
      </c>
      <c r="DM724" s="5">
        <v>719</v>
      </c>
      <c r="DQ724" s="5">
        <v>666</v>
      </c>
      <c r="DU724" s="5">
        <v>714</v>
      </c>
      <c r="EA724" s="5">
        <v>653</v>
      </c>
      <c r="EE724" s="5">
        <v>709</v>
      </c>
      <c r="EG724" s="5" t="s">
        <v>13</v>
      </c>
      <c r="EI724" s="5">
        <v>706</v>
      </c>
      <c r="EM724" s="5">
        <v>655</v>
      </c>
    </row>
    <row r="725" spans="1:143" x14ac:dyDescent="0.15">
      <c r="A725" s="1">
        <v>456</v>
      </c>
      <c r="B725" s="8">
        <v>5</v>
      </c>
      <c r="C725" s="12">
        <v>19616</v>
      </c>
      <c r="D725" s="93">
        <f t="shared" si="23"/>
        <v>100</v>
      </c>
      <c r="E725" s="4"/>
      <c r="F725" s="1">
        <v>596</v>
      </c>
      <c r="G725" s="8">
        <v>7</v>
      </c>
      <c r="H725" s="13">
        <v>1348</v>
      </c>
      <c r="I725" s="97">
        <f t="shared" si="25"/>
        <v>4.3757709537103162</v>
      </c>
      <c r="K725" s="1">
        <v>867</v>
      </c>
      <c r="L725" s="8">
        <v>6</v>
      </c>
      <c r="M725" s="5">
        <v>14343</v>
      </c>
      <c r="O725" s="1">
        <v>695</v>
      </c>
      <c r="P725" s="8"/>
      <c r="S725" s="1">
        <v>478</v>
      </c>
      <c r="T725" s="8"/>
      <c r="W725" s="1">
        <v>671</v>
      </c>
      <c r="X725" s="8"/>
      <c r="AA725" s="1">
        <v>27</v>
      </c>
      <c r="AB725" s="8"/>
      <c r="AE725" s="1">
        <v>992</v>
      </c>
      <c r="AF725" s="8">
        <v>5</v>
      </c>
      <c r="AG725" s="5">
        <v>17486</v>
      </c>
      <c r="AI725" s="1">
        <v>611</v>
      </c>
      <c r="AJ725" s="8"/>
      <c r="AM725" s="1">
        <v>638</v>
      </c>
      <c r="AN725" s="8"/>
      <c r="AQ725" s="1">
        <v>707</v>
      </c>
      <c r="AR725" s="8"/>
      <c r="AU725" s="1">
        <v>725</v>
      </c>
      <c r="AV725" s="8"/>
      <c r="AW725" s="5" t="s">
        <v>13</v>
      </c>
      <c r="AY725" s="1">
        <v>720</v>
      </c>
      <c r="AZ725" s="8"/>
      <c r="BC725" s="1">
        <v>667</v>
      </c>
      <c r="BD725" s="8"/>
      <c r="BG725" s="1">
        <v>715</v>
      </c>
      <c r="BH725" s="8"/>
      <c r="BI725" s="5" t="s">
        <v>13</v>
      </c>
      <c r="BM725" s="5">
        <v>1064</v>
      </c>
      <c r="BN725" s="5">
        <v>7</v>
      </c>
      <c r="BO725" s="5">
        <v>2100</v>
      </c>
      <c r="BQ725" s="1">
        <v>695</v>
      </c>
      <c r="BR725" s="8"/>
      <c r="BU725" s="1">
        <v>478</v>
      </c>
      <c r="BV725" s="8"/>
      <c r="BY725" s="1">
        <v>671</v>
      </c>
      <c r="BZ725" s="8"/>
      <c r="CC725" s="1">
        <v>634</v>
      </c>
      <c r="CD725" s="8"/>
      <c r="CG725" s="1">
        <v>697</v>
      </c>
      <c r="CH725" s="8"/>
      <c r="CK725" s="1">
        <v>659</v>
      </c>
      <c r="CL725" s="8"/>
      <c r="CO725" s="1">
        <v>725</v>
      </c>
      <c r="CP725" s="8"/>
      <c r="CQ725" s="5" t="s">
        <v>13</v>
      </c>
      <c r="CS725" s="5">
        <v>173</v>
      </c>
      <c r="CT725" s="8"/>
      <c r="CW725" s="5">
        <v>611</v>
      </c>
      <c r="DA725" s="5">
        <v>638</v>
      </c>
      <c r="DE725" s="5">
        <v>707</v>
      </c>
      <c r="DI725" s="5">
        <v>725</v>
      </c>
      <c r="DM725" s="5">
        <v>720</v>
      </c>
      <c r="DQ725" s="5">
        <v>667</v>
      </c>
      <c r="DU725" s="5">
        <v>715</v>
      </c>
      <c r="EA725" s="5">
        <v>654</v>
      </c>
      <c r="EE725" s="5">
        <v>711</v>
      </c>
      <c r="EG725" s="5" t="s">
        <v>13</v>
      </c>
      <c r="EI725" s="5">
        <v>707</v>
      </c>
      <c r="EM725" s="5">
        <v>656</v>
      </c>
    </row>
    <row r="726" spans="1:143" x14ac:dyDescent="0.15">
      <c r="A726" s="1">
        <v>479</v>
      </c>
      <c r="B726" s="8">
        <v>5</v>
      </c>
      <c r="C726" s="12">
        <v>19616</v>
      </c>
      <c r="D726" s="93">
        <f t="shared" si="23"/>
        <v>100</v>
      </c>
      <c r="E726" s="4"/>
      <c r="F726" s="1">
        <v>280</v>
      </c>
      <c r="G726" s="8">
        <v>7</v>
      </c>
      <c r="H726" s="13">
        <v>1722</v>
      </c>
      <c r="I726" s="97">
        <f t="shared" si="25"/>
        <v>5.5898201649029406</v>
      </c>
      <c r="K726" s="1">
        <v>1041</v>
      </c>
      <c r="L726" s="8">
        <v>6</v>
      </c>
      <c r="M726" s="5">
        <v>14628</v>
      </c>
      <c r="O726" s="1">
        <v>696</v>
      </c>
      <c r="P726" s="8"/>
      <c r="S726" s="1">
        <v>480</v>
      </c>
      <c r="T726" s="8"/>
      <c r="W726" s="1">
        <v>672</v>
      </c>
      <c r="X726" s="8"/>
      <c r="AA726" s="1">
        <v>28</v>
      </c>
      <c r="AB726" s="8"/>
      <c r="AE726" s="1">
        <v>1266</v>
      </c>
      <c r="AF726" s="8">
        <v>5</v>
      </c>
      <c r="AG726" s="5">
        <v>17500</v>
      </c>
      <c r="AI726" s="1">
        <v>612</v>
      </c>
      <c r="AJ726" s="8"/>
      <c r="AM726" s="1">
        <v>639</v>
      </c>
      <c r="AN726" s="8"/>
      <c r="AQ726" s="1">
        <v>708</v>
      </c>
      <c r="AR726" s="8"/>
      <c r="AU726" s="1">
        <v>726</v>
      </c>
      <c r="AV726" s="8"/>
      <c r="AW726" s="5" t="s">
        <v>13</v>
      </c>
      <c r="AY726" s="1">
        <v>721</v>
      </c>
      <c r="AZ726" s="8"/>
      <c r="BC726" s="1">
        <v>668</v>
      </c>
      <c r="BD726" s="8"/>
      <c r="BG726" s="1">
        <v>716</v>
      </c>
      <c r="BH726" s="8"/>
      <c r="BI726" s="5" t="s">
        <v>13</v>
      </c>
      <c r="BM726" s="5">
        <v>1496</v>
      </c>
      <c r="BN726" s="5">
        <v>7</v>
      </c>
      <c r="BO726" s="5">
        <v>2106</v>
      </c>
      <c r="BQ726" s="1">
        <v>696</v>
      </c>
      <c r="BR726" s="8"/>
      <c r="BU726" s="1">
        <v>480</v>
      </c>
      <c r="BV726" s="8"/>
      <c r="BY726" s="1">
        <v>672</v>
      </c>
      <c r="BZ726" s="8"/>
      <c r="CC726" s="1">
        <v>635</v>
      </c>
      <c r="CD726" s="8"/>
      <c r="CG726" s="1">
        <v>698</v>
      </c>
      <c r="CH726" s="8"/>
      <c r="CK726" s="1">
        <v>660</v>
      </c>
      <c r="CL726" s="8"/>
      <c r="CO726" s="1">
        <v>726</v>
      </c>
      <c r="CP726" s="8"/>
      <c r="CQ726" s="5" t="s">
        <v>13</v>
      </c>
      <c r="CS726" s="5">
        <v>177</v>
      </c>
      <c r="CT726" s="8"/>
      <c r="CW726" s="5">
        <v>612</v>
      </c>
      <c r="DA726" s="5">
        <v>639</v>
      </c>
      <c r="DE726" s="5">
        <v>708</v>
      </c>
      <c r="DI726" s="5">
        <v>726</v>
      </c>
      <c r="DM726" s="5">
        <v>721</v>
      </c>
      <c r="DQ726" s="5">
        <v>668</v>
      </c>
      <c r="DU726" s="5">
        <v>716</v>
      </c>
      <c r="EA726" s="5">
        <v>655</v>
      </c>
      <c r="EE726" s="5">
        <v>712</v>
      </c>
      <c r="EG726" s="5" t="s">
        <v>13</v>
      </c>
      <c r="EI726" s="5">
        <v>708</v>
      </c>
      <c r="EM726" s="5">
        <v>657</v>
      </c>
    </row>
    <row r="727" spans="1:143" x14ac:dyDescent="0.15">
      <c r="A727" s="1">
        <v>486</v>
      </c>
      <c r="B727" s="8">
        <v>5</v>
      </c>
      <c r="C727" s="12">
        <v>19616</v>
      </c>
      <c r="D727" s="93">
        <f t="shared" si="23"/>
        <v>100</v>
      </c>
      <c r="E727" s="4"/>
      <c r="F727" s="1">
        <v>674</v>
      </c>
      <c r="G727" s="8">
        <v>7</v>
      </c>
      <c r="H727" s="13">
        <v>2530</v>
      </c>
      <c r="I727" s="97">
        <f t="shared" si="25"/>
        <v>8.212685840420697</v>
      </c>
      <c r="K727" s="1">
        <v>982</v>
      </c>
      <c r="L727" s="8">
        <v>6</v>
      </c>
      <c r="M727" s="5">
        <v>14637</v>
      </c>
      <c r="O727" s="1">
        <v>697</v>
      </c>
      <c r="P727" s="8"/>
      <c r="S727" s="1">
        <v>481</v>
      </c>
      <c r="T727" s="8"/>
      <c r="W727" s="1">
        <v>673</v>
      </c>
      <c r="X727" s="8"/>
      <c r="AA727" s="1">
        <v>29</v>
      </c>
      <c r="AB727" s="8"/>
      <c r="AE727" s="1">
        <v>737</v>
      </c>
      <c r="AF727" s="8">
        <v>5</v>
      </c>
      <c r="AG727" s="5">
        <v>17562</v>
      </c>
      <c r="AI727" s="1">
        <v>613</v>
      </c>
      <c r="AJ727" s="8"/>
      <c r="AM727" s="1">
        <v>640</v>
      </c>
      <c r="AN727" s="8"/>
      <c r="AQ727" s="1">
        <v>709</v>
      </c>
      <c r="AR727" s="8"/>
      <c r="AU727" s="1">
        <v>727</v>
      </c>
      <c r="AV727" s="8"/>
      <c r="AW727" s="5" t="s">
        <v>13</v>
      </c>
      <c r="AY727" s="1">
        <v>722</v>
      </c>
      <c r="AZ727" s="8"/>
      <c r="BC727" s="1">
        <v>669</v>
      </c>
      <c r="BD727" s="8"/>
      <c r="BG727" s="1">
        <v>717</v>
      </c>
      <c r="BH727" s="8"/>
      <c r="BI727" s="5" t="s">
        <v>13</v>
      </c>
      <c r="BM727" s="5">
        <v>417</v>
      </c>
      <c r="BN727" s="5">
        <v>7</v>
      </c>
      <c r="BO727" s="5">
        <v>2114</v>
      </c>
      <c r="BQ727" s="1">
        <v>697</v>
      </c>
      <c r="BR727" s="8"/>
      <c r="BU727" s="1">
        <v>481</v>
      </c>
      <c r="BV727" s="8"/>
      <c r="BY727" s="1">
        <v>673</v>
      </c>
      <c r="BZ727" s="8"/>
      <c r="CC727" s="1">
        <v>636</v>
      </c>
      <c r="CD727" s="8"/>
      <c r="CG727" s="1">
        <v>699</v>
      </c>
      <c r="CH727" s="8"/>
      <c r="CK727" s="1">
        <v>661</v>
      </c>
      <c r="CL727" s="8"/>
      <c r="CO727" s="1">
        <v>727</v>
      </c>
      <c r="CP727" s="8"/>
      <c r="CQ727" s="5" t="s">
        <v>13</v>
      </c>
      <c r="CS727" s="5">
        <v>186</v>
      </c>
      <c r="CT727" s="8"/>
      <c r="CW727" s="5">
        <v>613</v>
      </c>
      <c r="DA727" s="5">
        <v>640</v>
      </c>
      <c r="DE727" s="5">
        <v>709</v>
      </c>
      <c r="DI727" s="5">
        <v>727</v>
      </c>
      <c r="DM727" s="5">
        <v>722</v>
      </c>
      <c r="DQ727" s="5">
        <v>669</v>
      </c>
      <c r="DU727" s="5">
        <v>717</v>
      </c>
      <c r="EA727" s="5">
        <v>657</v>
      </c>
      <c r="EE727" s="5">
        <v>713</v>
      </c>
      <c r="EG727" s="5" t="s">
        <v>13</v>
      </c>
      <c r="EI727" s="5">
        <v>709</v>
      </c>
      <c r="EM727" s="5">
        <v>658</v>
      </c>
    </row>
    <row r="728" spans="1:143" x14ac:dyDescent="0.15">
      <c r="A728" s="1">
        <v>515</v>
      </c>
      <c r="B728" s="8">
        <v>5</v>
      </c>
      <c r="C728" s="12">
        <v>19616</v>
      </c>
      <c r="D728" s="93">
        <f t="shared" si="23"/>
        <v>100</v>
      </c>
      <c r="E728" s="4"/>
      <c r="F728" s="1">
        <v>895</v>
      </c>
      <c r="G728" s="8">
        <v>7</v>
      </c>
      <c r="H728" s="13">
        <v>3716</v>
      </c>
      <c r="I728" s="97">
        <f t="shared" si="25"/>
        <v>12.062585210673245</v>
      </c>
      <c r="K728" s="1">
        <v>1021</v>
      </c>
      <c r="L728" s="8">
        <v>6</v>
      </c>
      <c r="M728" s="5">
        <v>14908</v>
      </c>
      <c r="O728" s="1">
        <v>698</v>
      </c>
      <c r="P728" s="8"/>
      <c r="S728" s="1">
        <v>482</v>
      </c>
      <c r="T728" s="8"/>
      <c r="W728" s="1">
        <v>674</v>
      </c>
      <c r="X728" s="8"/>
      <c r="AA728" s="1">
        <v>30</v>
      </c>
      <c r="AB728" s="8"/>
      <c r="AE728" s="1">
        <v>1119</v>
      </c>
      <c r="AF728" s="8">
        <v>5</v>
      </c>
      <c r="AG728" s="5">
        <v>17596</v>
      </c>
      <c r="AI728" s="1">
        <v>614</v>
      </c>
      <c r="AJ728" s="8"/>
      <c r="AM728" s="1">
        <v>641</v>
      </c>
      <c r="AN728" s="8"/>
      <c r="AQ728" s="1">
        <v>710</v>
      </c>
      <c r="AR728" s="8"/>
      <c r="AU728" s="1">
        <v>728</v>
      </c>
      <c r="AV728" s="8"/>
      <c r="AW728" s="5" t="s">
        <v>13</v>
      </c>
      <c r="AY728" s="1">
        <v>725</v>
      </c>
      <c r="AZ728" s="8"/>
      <c r="BC728" s="1">
        <v>670</v>
      </c>
      <c r="BD728" s="8"/>
      <c r="BG728" s="1">
        <v>719</v>
      </c>
      <c r="BH728" s="8"/>
      <c r="BI728" s="5" t="s">
        <v>13</v>
      </c>
      <c r="BM728" s="5">
        <v>805</v>
      </c>
      <c r="BN728" s="5">
        <v>7</v>
      </c>
      <c r="BO728" s="5">
        <v>2116</v>
      </c>
      <c r="BQ728" s="1">
        <v>698</v>
      </c>
      <c r="BR728" s="8"/>
      <c r="BU728" s="1">
        <v>482</v>
      </c>
      <c r="BV728" s="8"/>
      <c r="BY728" s="1">
        <v>674</v>
      </c>
      <c r="BZ728" s="8"/>
      <c r="CC728" s="1">
        <v>638</v>
      </c>
      <c r="CD728" s="8"/>
      <c r="CG728" s="1">
        <v>700</v>
      </c>
      <c r="CH728" s="8"/>
      <c r="CK728" s="1">
        <v>662</v>
      </c>
      <c r="CL728" s="8"/>
      <c r="CO728" s="1">
        <v>728</v>
      </c>
      <c r="CP728" s="8"/>
      <c r="CQ728" s="5" t="s">
        <v>13</v>
      </c>
      <c r="CS728" s="5">
        <v>190</v>
      </c>
      <c r="CT728" s="8"/>
      <c r="CW728" s="5">
        <v>614</v>
      </c>
      <c r="DA728" s="5">
        <v>641</v>
      </c>
      <c r="DE728" s="5">
        <v>710</v>
      </c>
      <c r="DI728" s="5">
        <v>728</v>
      </c>
      <c r="DM728" s="5">
        <v>725</v>
      </c>
      <c r="DQ728" s="5">
        <v>670</v>
      </c>
      <c r="DU728" s="5">
        <v>719</v>
      </c>
      <c r="EA728" s="5">
        <v>658</v>
      </c>
      <c r="EE728" s="5">
        <v>714</v>
      </c>
      <c r="EG728" s="5" t="s">
        <v>13</v>
      </c>
      <c r="EI728" s="5">
        <v>710</v>
      </c>
      <c r="EM728" s="5">
        <v>659</v>
      </c>
    </row>
    <row r="729" spans="1:143" x14ac:dyDescent="0.15">
      <c r="A729" s="1">
        <v>518</v>
      </c>
      <c r="B729" s="8">
        <v>5</v>
      </c>
      <c r="C729" s="12">
        <v>19616</v>
      </c>
      <c r="D729" s="93">
        <f t="shared" si="23"/>
        <v>100</v>
      </c>
      <c r="E729" s="4"/>
      <c r="F729" s="1">
        <v>218</v>
      </c>
      <c r="G729" s="8">
        <v>7</v>
      </c>
      <c r="H729" s="13">
        <v>4169</v>
      </c>
      <c r="I729" s="97">
        <f t="shared" si="25"/>
        <v>13.533077971823671</v>
      </c>
      <c r="K729" s="1">
        <v>1368</v>
      </c>
      <c r="L729" s="8">
        <v>6</v>
      </c>
      <c r="M729" s="5">
        <v>15010</v>
      </c>
      <c r="O729" s="1">
        <v>699</v>
      </c>
      <c r="P729" s="8"/>
      <c r="S729" s="1">
        <v>483</v>
      </c>
      <c r="T729" s="8"/>
      <c r="W729" s="1">
        <v>675</v>
      </c>
      <c r="X729" s="8"/>
      <c r="AA729" s="1">
        <v>31</v>
      </c>
      <c r="AB729" s="8"/>
      <c r="AE729" s="1">
        <v>368</v>
      </c>
      <c r="AF729" s="8">
        <v>5</v>
      </c>
      <c r="AG729" s="5">
        <v>17673</v>
      </c>
      <c r="AI729" s="1">
        <v>615</v>
      </c>
      <c r="AJ729" s="8"/>
      <c r="AM729" s="1">
        <v>644</v>
      </c>
      <c r="AN729" s="8"/>
      <c r="AQ729" s="1">
        <v>711</v>
      </c>
      <c r="AR729" s="8"/>
      <c r="AU729" s="1">
        <v>729</v>
      </c>
      <c r="AV729" s="8"/>
      <c r="AW729" s="5" t="s">
        <v>13</v>
      </c>
      <c r="AY729" s="1">
        <v>726</v>
      </c>
      <c r="AZ729" s="8"/>
      <c r="BC729" s="1">
        <v>671</v>
      </c>
      <c r="BD729" s="8"/>
      <c r="BG729" s="1">
        <v>720</v>
      </c>
      <c r="BH729" s="8"/>
      <c r="BI729" s="5" t="s">
        <v>13</v>
      </c>
      <c r="BM729" s="5">
        <v>110</v>
      </c>
      <c r="BN729" s="5">
        <v>7</v>
      </c>
      <c r="BO729" s="5">
        <v>2126</v>
      </c>
      <c r="BQ729" s="1">
        <v>699</v>
      </c>
      <c r="BR729" s="8"/>
      <c r="BU729" s="1">
        <v>483</v>
      </c>
      <c r="BV729" s="8"/>
      <c r="BY729" s="1">
        <v>675</v>
      </c>
      <c r="BZ729" s="8"/>
      <c r="CC729" s="1">
        <v>639</v>
      </c>
      <c r="CD729" s="8"/>
      <c r="CG729" s="1">
        <v>701</v>
      </c>
      <c r="CH729" s="8"/>
      <c r="CK729" s="1">
        <v>663</v>
      </c>
      <c r="CL729" s="8"/>
      <c r="CO729" s="1">
        <v>729</v>
      </c>
      <c r="CP729" s="8"/>
      <c r="CQ729" s="5" t="s">
        <v>13</v>
      </c>
      <c r="CS729" s="5">
        <v>197</v>
      </c>
      <c r="CT729" s="8"/>
      <c r="CW729" s="5">
        <v>615</v>
      </c>
      <c r="DA729" s="5">
        <v>644</v>
      </c>
      <c r="DE729" s="5">
        <v>711</v>
      </c>
      <c r="DI729" s="5">
        <v>729</v>
      </c>
      <c r="DM729" s="5">
        <v>726</v>
      </c>
      <c r="DQ729" s="5">
        <v>671</v>
      </c>
      <c r="DU729" s="5">
        <v>720</v>
      </c>
      <c r="EA729" s="5">
        <v>659</v>
      </c>
      <c r="EE729" s="5">
        <v>715</v>
      </c>
      <c r="EG729" s="5" t="s">
        <v>13</v>
      </c>
      <c r="EI729" s="5">
        <v>711</v>
      </c>
      <c r="EM729" s="5">
        <v>660</v>
      </c>
    </row>
    <row r="730" spans="1:143" x14ac:dyDescent="0.15">
      <c r="A730" s="1">
        <v>545</v>
      </c>
      <c r="B730" s="8">
        <v>5</v>
      </c>
      <c r="C730" s="12">
        <v>19616</v>
      </c>
      <c r="D730" s="93">
        <f t="shared" si="23"/>
        <v>100</v>
      </c>
      <c r="E730" s="4"/>
      <c r="F730" s="1">
        <v>1330</v>
      </c>
      <c r="G730" s="8">
        <v>7</v>
      </c>
      <c r="H730" s="13">
        <v>4704</v>
      </c>
      <c r="I730" s="97">
        <f t="shared" si="25"/>
        <v>15.269752645588522</v>
      </c>
      <c r="K730" s="1">
        <v>1201</v>
      </c>
      <c r="L730" s="8">
        <v>6</v>
      </c>
      <c r="M730" s="5">
        <v>15344</v>
      </c>
      <c r="O730" s="1">
        <v>700</v>
      </c>
      <c r="P730" s="8"/>
      <c r="S730" s="1">
        <v>484</v>
      </c>
      <c r="T730" s="8"/>
      <c r="W730" s="1">
        <v>676</v>
      </c>
      <c r="X730" s="8"/>
      <c r="AA730" s="1">
        <v>32</v>
      </c>
      <c r="AB730" s="8"/>
      <c r="AE730" s="1">
        <v>603</v>
      </c>
      <c r="AF730" s="8">
        <v>5</v>
      </c>
      <c r="AG730" s="5">
        <v>17793</v>
      </c>
      <c r="AI730" s="1">
        <v>617</v>
      </c>
      <c r="AJ730" s="8"/>
      <c r="AM730" s="1">
        <v>645</v>
      </c>
      <c r="AN730" s="8"/>
      <c r="AQ730" s="1">
        <v>712</v>
      </c>
      <c r="AR730" s="8"/>
      <c r="AU730" s="1">
        <v>730</v>
      </c>
      <c r="AV730" s="8"/>
      <c r="AW730" s="5" t="s">
        <v>13</v>
      </c>
      <c r="AY730" s="1">
        <v>727</v>
      </c>
      <c r="AZ730" s="8"/>
      <c r="BC730" s="1">
        <v>672</v>
      </c>
      <c r="BD730" s="8"/>
      <c r="BG730" s="1">
        <v>721</v>
      </c>
      <c r="BH730" s="8"/>
      <c r="BI730" s="5" t="s">
        <v>13</v>
      </c>
      <c r="BM730" s="5">
        <v>419</v>
      </c>
      <c r="BN730" s="5">
        <v>7</v>
      </c>
      <c r="BO730" s="5">
        <v>2130</v>
      </c>
      <c r="BQ730" s="1">
        <v>700</v>
      </c>
      <c r="BR730" s="8"/>
      <c r="BU730" s="1">
        <v>484</v>
      </c>
      <c r="BV730" s="8"/>
      <c r="BY730" s="1">
        <v>676</v>
      </c>
      <c r="BZ730" s="8"/>
      <c r="CC730" s="1">
        <v>640</v>
      </c>
      <c r="CD730" s="8"/>
      <c r="CG730" s="1">
        <v>702</v>
      </c>
      <c r="CH730" s="8"/>
      <c r="CK730" s="1">
        <v>664</v>
      </c>
      <c r="CL730" s="8"/>
      <c r="CO730" s="1">
        <v>730</v>
      </c>
      <c r="CP730" s="8"/>
      <c r="CQ730" s="5" t="s">
        <v>13</v>
      </c>
      <c r="CS730" s="5">
        <v>200</v>
      </c>
      <c r="CT730" s="8"/>
      <c r="CW730" s="5">
        <v>617</v>
      </c>
      <c r="DA730" s="5">
        <v>645</v>
      </c>
      <c r="DE730" s="5">
        <v>712</v>
      </c>
      <c r="DI730" s="5">
        <v>730</v>
      </c>
      <c r="DM730" s="5">
        <v>727</v>
      </c>
      <c r="DQ730" s="5">
        <v>672</v>
      </c>
      <c r="DU730" s="5">
        <v>721</v>
      </c>
      <c r="EA730" s="5">
        <v>660</v>
      </c>
      <c r="EE730" s="5">
        <v>716</v>
      </c>
      <c r="EG730" s="5" t="s">
        <v>13</v>
      </c>
      <c r="EI730" s="5">
        <v>712</v>
      </c>
      <c r="EM730" s="5">
        <v>661</v>
      </c>
    </row>
    <row r="731" spans="1:143" x14ac:dyDescent="0.15">
      <c r="A731" s="1">
        <v>568</v>
      </c>
      <c r="B731" s="8">
        <v>5</v>
      </c>
      <c r="C731" s="12">
        <v>19616</v>
      </c>
      <c r="D731" s="93">
        <f t="shared" si="23"/>
        <v>100</v>
      </c>
      <c r="E731" s="4"/>
      <c r="F731" s="1">
        <v>43</v>
      </c>
      <c r="G731" s="8">
        <v>7</v>
      </c>
      <c r="H731" s="13">
        <v>5157</v>
      </c>
      <c r="I731" s="97">
        <f t="shared" si="25"/>
        <v>16.740245406738946</v>
      </c>
      <c r="K731" s="1">
        <v>1173</v>
      </c>
      <c r="L731" s="8">
        <v>6</v>
      </c>
      <c r="M731" s="5">
        <v>15432</v>
      </c>
      <c r="O731" s="1">
        <v>701</v>
      </c>
      <c r="P731" s="8"/>
      <c r="S731" s="1">
        <v>485</v>
      </c>
      <c r="T731" s="8"/>
      <c r="W731" s="1">
        <v>677</v>
      </c>
      <c r="X731" s="8"/>
      <c r="AA731" s="1">
        <v>33</v>
      </c>
      <c r="AB731" s="8"/>
      <c r="AE731" s="1">
        <v>871</v>
      </c>
      <c r="AF731" s="8">
        <v>5</v>
      </c>
      <c r="AG731" s="5">
        <v>17865</v>
      </c>
      <c r="AI731" s="1">
        <v>618</v>
      </c>
      <c r="AJ731" s="8"/>
      <c r="AM731" s="1">
        <v>646</v>
      </c>
      <c r="AN731" s="8"/>
      <c r="AQ731" s="1">
        <v>713</v>
      </c>
      <c r="AR731" s="8"/>
      <c r="AU731" s="1">
        <v>731</v>
      </c>
      <c r="AV731" s="8"/>
      <c r="AW731" s="5" t="s">
        <v>13</v>
      </c>
      <c r="AY731" s="1">
        <v>728</v>
      </c>
      <c r="AZ731" s="8"/>
      <c r="BC731" s="1">
        <v>673</v>
      </c>
      <c r="BD731" s="8"/>
      <c r="BG731" s="1">
        <v>722</v>
      </c>
      <c r="BH731" s="8"/>
      <c r="BI731" s="5" t="s">
        <v>13</v>
      </c>
      <c r="BM731" s="5">
        <v>487</v>
      </c>
      <c r="BN731" s="5">
        <v>7</v>
      </c>
      <c r="BO731" s="5">
        <v>2130</v>
      </c>
      <c r="BQ731" s="1">
        <v>701</v>
      </c>
      <c r="BR731" s="8"/>
      <c r="BU731" s="1">
        <v>485</v>
      </c>
      <c r="BV731" s="8"/>
      <c r="BY731" s="1">
        <v>677</v>
      </c>
      <c r="BZ731" s="8"/>
      <c r="CC731" s="1">
        <v>641</v>
      </c>
      <c r="CD731" s="8"/>
      <c r="CG731" s="1">
        <v>703</v>
      </c>
      <c r="CH731" s="8"/>
      <c r="CK731" s="1">
        <v>665</v>
      </c>
      <c r="CL731" s="8"/>
      <c r="CO731" s="1">
        <v>731</v>
      </c>
      <c r="CP731" s="8"/>
      <c r="CQ731" s="5" t="s">
        <v>13</v>
      </c>
      <c r="CS731" s="5">
        <v>202</v>
      </c>
      <c r="CT731" s="8"/>
      <c r="CW731" s="5">
        <v>618</v>
      </c>
      <c r="DA731" s="5">
        <v>646</v>
      </c>
      <c r="DE731" s="5">
        <v>713</v>
      </c>
      <c r="DI731" s="5">
        <v>731</v>
      </c>
      <c r="DM731" s="5">
        <v>728</v>
      </c>
      <c r="DQ731" s="5">
        <v>673</v>
      </c>
      <c r="DU731" s="5">
        <v>722</v>
      </c>
      <c r="EA731" s="5">
        <v>661</v>
      </c>
      <c r="EE731" s="5">
        <v>717</v>
      </c>
      <c r="EG731" s="5" t="s">
        <v>13</v>
      </c>
      <c r="EI731" s="5">
        <v>713</v>
      </c>
      <c r="EM731" s="5">
        <v>662</v>
      </c>
    </row>
    <row r="732" spans="1:143" x14ac:dyDescent="0.15">
      <c r="A732" s="1">
        <v>590</v>
      </c>
      <c r="B732" s="8">
        <v>5</v>
      </c>
      <c r="C732" s="12">
        <v>19616</v>
      </c>
      <c r="D732" s="93">
        <f t="shared" si="23"/>
        <v>100</v>
      </c>
      <c r="E732" s="4"/>
      <c r="F732" s="1">
        <v>485</v>
      </c>
      <c r="G732" s="8">
        <v>7</v>
      </c>
      <c r="H732" s="13">
        <v>6734</v>
      </c>
      <c r="I732" s="97">
        <f t="shared" si="25"/>
        <v>21.85937804323833</v>
      </c>
      <c r="K732" s="1">
        <v>80</v>
      </c>
      <c r="L732" s="8">
        <v>6</v>
      </c>
      <c r="M732" s="5">
        <v>15630</v>
      </c>
      <c r="O732" s="1">
        <v>702</v>
      </c>
      <c r="P732" s="8"/>
      <c r="S732" s="1">
        <v>486</v>
      </c>
      <c r="T732" s="8"/>
      <c r="W732" s="1">
        <v>679</v>
      </c>
      <c r="X732" s="8"/>
      <c r="AA732" s="1">
        <v>34</v>
      </c>
      <c r="AB732" s="8"/>
      <c r="AE732" s="1">
        <v>1307</v>
      </c>
      <c r="AF732" s="8">
        <v>5</v>
      </c>
      <c r="AG732" s="5">
        <v>17915</v>
      </c>
      <c r="AI732" s="1">
        <v>619</v>
      </c>
      <c r="AJ732" s="8"/>
      <c r="AM732" s="1">
        <v>647</v>
      </c>
      <c r="AN732" s="8"/>
      <c r="AQ732" s="1">
        <v>714</v>
      </c>
      <c r="AR732" s="8"/>
      <c r="AU732" s="1">
        <v>732</v>
      </c>
      <c r="AV732" s="8"/>
      <c r="AW732" s="5" t="s">
        <v>13</v>
      </c>
      <c r="AY732" s="1">
        <v>729</v>
      </c>
      <c r="AZ732" s="8"/>
      <c r="BC732" s="1">
        <v>675</v>
      </c>
      <c r="BD732" s="8"/>
      <c r="BG732" s="1">
        <v>725</v>
      </c>
      <c r="BH732" s="8"/>
      <c r="BI732" s="5" t="s">
        <v>13</v>
      </c>
      <c r="BM732" s="5">
        <v>1514</v>
      </c>
      <c r="BN732" s="5">
        <v>7</v>
      </c>
      <c r="BO732" s="5">
        <v>2146</v>
      </c>
      <c r="BQ732" s="1">
        <v>702</v>
      </c>
      <c r="BR732" s="8"/>
      <c r="BU732" s="1">
        <v>486</v>
      </c>
      <c r="BV732" s="8"/>
      <c r="BY732" s="1">
        <v>679</v>
      </c>
      <c r="BZ732" s="8"/>
      <c r="CC732" s="1">
        <v>642</v>
      </c>
      <c r="CD732" s="8"/>
      <c r="CG732" s="1">
        <v>704</v>
      </c>
      <c r="CH732" s="8"/>
      <c r="CK732" s="1">
        <v>666</v>
      </c>
      <c r="CL732" s="8"/>
      <c r="CO732" s="1">
        <v>732</v>
      </c>
      <c r="CP732" s="8"/>
      <c r="CQ732" s="5" t="s">
        <v>13</v>
      </c>
      <c r="CS732" s="5">
        <v>207</v>
      </c>
      <c r="CT732" s="8"/>
      <c r="CW732" s="5">
        <v>619</v>
      </c>
      <c r="DA732" s="5">
        <v>647</v>
      </c>
      <c r="DE732" s="5">
        <v>714</v>
      </c>
      <c r="DI732" s="5">
        <v>732</v>
      </c>
      <c r="DM732" s="5">
        <v>729</v>
      </c>
      <c r="DQ732" s="5">
        <v>675</v>
      </c>
      <c r="DU732" s="5">
        <v>725</v>
      </c>
      <c r="EA732" s="5">
        <v>662</v>
      </c>
      <c r="EE732" s="5">
        <v>719</v>
      </c>
      <c r="EG732" s="5" t="s">
        <v>13</v>
      </c>
      <c r="EI732" s="5">
        <v>714</v>
      </c>
      <c r="EM732" s="5">
        <v>663</v>
      </c>
    </row>
    <row r="733" spans="1:143" x14ac:dyDescent="0.15">
      <c r="A733" s="1">
        <v>613</v>
      </c>
      <c r="B733" s="8">
        <v>5</v>
      </c>
      <c r="C733" s="12">
        <v>19616</v>
      </c>
      <c r="D733" s="93">
        <f t="shared" si="23"/>
        <v>100</v>
      </c>
      <c r="E733" s="4"/>
      <c r="F733" s="1">
        <v>901</v>
      </c>
      <c r="G733" s="8">
        <v>7</v>
      </c>
      <c r="H733" s="13">
        <v>7236</v>
      </c>
      <c r="I733" s="97">
        <f t="shared" si="25"/>
        <v>23.488930727780303</v>
      </c>
      <c r="K733" s="1">
        <v>29</v>
      </c>
      <c r="L733" s="8">
        <v>6</v>
      </c>
      <c r="M733" s="5">
        <v>15742</v>
      </c>
      <c r="O733" s="1">
        <v>703</v>
      </c>
      <c r="P733" s="8"/>
      <c r="S733" s="1">
        <v>488</v>
      </c>
      <c r="T733" s="8"/>
      <c r="W733" s="1">
        <v>680</v>
      </c>
      <c r="X733" s="8"/>
      <c r="AA733" s="1">
        <v>35</v>
      </c>
      <c r="AB733" s="8"/>
      <c r="AE733" s="1">
        <v>1410</v>
      </c>
      <c r="AF733" s="8">
        <v>5</v>
      </c>
      <c r="AG733" s="5">
        <v>17934</v>
      </c>
      <c r="AI733" s="1">
        <v>620</v>
      </c>
      <c r="AJ733" s="8"/>
      <c r="AM733" s="1">
        <v>648</v>
      </c>
      <c r="AN733" s="8"/>
      <c r="AQ733" s="1">
        <v>715</v>
      </c>
      <c r="AR733" s="8"/>
      <c r="AU733" s="1">
        <v>733</v>
      </c>
      <c r="AV733" s="8"/>
      <c r="AW733" s="5" t="s">
        <v>13</v>
      </c>
      <c r="AY733" s="1">
        <v>730</v>
      </c>
      <c r="AZ733" s="8"/>
      <c r="BC733" s="1">
        <v>676</v>
      </c>
      <c r="BD733" s="8"/>
      <c r="BG733" s="1">
        <v>726</v>
      </c>
      <c r="BH733" s="8"/>
      <c r="BI733" s="5" t="s">
        <v>13</v>
      </c>
      <c r="BM733" s="5">
        <v>372</v>
      </c>
      <c r="BN733" s="5">
        <v>7</v>
      </c>
      <c r="BO733" s="5">
        <v>2150</v>
      </c>
      <c r="BQ733" s="1">
        <v>703</v>
      </c>
      <c r="BR733" s="8"/>
      <c r="BU733" s="1">
        <v>488</v>
      </c>
      <c r="BV733" s="8"/>
      <c r="BY733" s="1">
        <v>680</v>
      </c>
      <c r="BZ733" s="8"/>
      <c r="CC733" s="1">
        <v>643</v>
      </c>
      <c r="CD733" s="8"/>
      <c r="CG733" s="1">
        <v>705</v>
      </c>
      <c r="CH733" s="8"/>
      <c r="CK733" s="1">
        <v>667</v>
      </c>
      <c r="CL733" s="8"/>
      <c r="CO733" s="1">
        <v>733</v>
      </c>
      <c r="CP733" s="8"/>
      <c r="CQ733" s="5" t="s">
        <v>13</v>
      </c>
      <c r="CS733" s="5">
        <v>211</v>
      </c>
      <c r="CT733" s="8"/>
      <c r="CW733" s="5">
        <v>620</v>
      </c>
      <c r="DA733" s="5">
        <v>648</v>
      </c>
      <c r="DE733" s="5">
        <v>715</v>
      </c>
      <c r="DI733" s="5">
        <v>733</v>
      </c>
      <c r="DM733" s="5">
        <v>730</v>
      </c>
      <c r="DQ733" s="5">
        <v>676</v>
      </c>
      <c r="DU733" s="5">
        <v>726</v>
      </c>
      <c r="EA733" s="5">
        <v>663</v>
      </c>
      <c r="EE733" s="5">
        <v>720</v>
      </c>
      <c r="EG733" s="5" t="s">
        <v>13</v>
      </c>
      <c r="EI733" s="5">
        <v>715</v>
      </c>
      <c r="EM733" s="5">
        <v>664</v>
      </c>
    </row>
    <row r="734" spans="1:143" x14ac:dyDescent="0.15">
      <c r="A734" s="1">
        <v>635</v>
      </c>
      <c r="B734" s="8">
        <v>5</v>
      </c>
      <c r="C734" s="12">
        <v>19616</v>
      </c>
      <c r="D734" s="93">
        <f t="shared" si="23"/>
        <v>100</v>
      </c>
      <c r="E734" s="4"/>
      <c r="F734" s="1">
        <v>310</v>
      </c>
      <c r="G734" s="8">
        <v>7</v>
      </c>
      <c r="H734" s="13">
        <v>7344</v>
      </c>
      <c r="I734" s="97">
        <f t="shared" si="25"/>
        <v>23.839511783418814</v>
      </c>
      <c r="K734" s="1">
        <v>787</v>
      </c>
      <c r="L734" s="8">
        <v>6</v>
      </c>
      <c r="M734" s="5">
        <v>15758</v>
      </c>
      <c r="O734" s="1">
        <v>704</v>
      </c>
      <c r="P734" s="8"/>
      <c r="S734" s="1">
        <v>490</v>
      </c>
      <c r="T734" s="8"/>
      <c r="W734" s="1">
        <v>681</v>
      </c>
      <c r="X734" s="8"/>
      <c r="AA734" s="1">
        <v>40</v>
      </c>
      <c r="AB734" s="8"/>
      <c r="AE734" s="1">
        <v>1290</v>
      </c>
      <c r="AF734" s="8">
        <v>5</v>
      </c>
      <c r="AG734" s="5">
        <v>18020</v>
      </c>
      <c r="AI734" s="1">
        <v>621</v>
      </c>
      <c r="AJ734" s="8"/>
      <c r="AM734" s="1">
        <v>649</v>
      </c>
      <c r="AN734" s="8"/>
      <c r="AQ734" s="1">
        <v>716</v>
      </c>
      <c r="AR734" s="8"/>
      <c r="AU734" s="1">
        <v>734</v>
      </c>
      <c r="AV734" s="8"/>
      <c r="AW734" s="5" t="s">
        <v>13</v>
      </c>
      <c r="AY734" s="1">
        <v>731</v>
      </c>
      <c r="AZ734" s="8"/>
      <c r="BC734" s="1">
        <v>677</v>
      </c>
      <c r="BD734" s="8"/>
      <c r="BG734" s="1">
        <v>727</v>
      </c>
      <c r="BH734" s="8"/>
      <c r="BI734" s="5" t="s">
        <v>13</v>
      </c>
      <c r="BM734" s="5">
        <v>388</v>
      </c>
      <c r="BN734" s="5">
        <v>7</v>
      </c>
      <c r="BO734" s="5">
        <v>2150</v>
      </c>
      <c r="BQ734" s="1">
        <v>704</v>
      </c>
      <c r="BR734" s="8"/>
      <c r="BU734" s="1">
        <v>490</v>
      </c>
      <c r="BV734" s="8"/>
      <c r="BY734" s="1">
        <v>681</v>
      </c>
      <c r="BZ734" s="8"/>
      <c r="CC734" s="1">
        <v>644</v>
      </c>
      <c r="CD734" s="8"/>
      <c r="CG734" s="1">
        <v>706</v>
      </c>
      <c r="CH734" s="8"/>
      <c r="CK734" s="1">
        <v>668</v>
      </c>
      <c r="CL734" s="8"/>
      <c r="CO734" s="1">
        <v>734</v>
      </c>
      <c r="CP734" s="8"/>
      <c r="CQ734" s="5" t="s">
        <v>13</v>
      </c>
      <c r="CS734" s="5">
        <v>213</v>
      </c>
      <c r="CT734" s="8"/>
      <c r="CW734" s="5">
        <v>621</v>
      </c>
      <c r="DA734" s="5">
        <v>649</v>
      </c>
      <c r="DE734" s="5">
        <v>716</v>
      </c>
      <c r="DI734" s="5">
        <v>734</v>
      </c>
      <c r="DM734" s="5">
        <v>731</v>
      </c>
      <c r="DQ734" s="5">
        <v>677</v>
      </c>
      <c r="DU734" s="5">
        <v>727</v>
      </c>
      <c r="EA734" s="5">
        <v>664</v>
      </c>
      <c r="EE734" s="5">
        <v>721</v>
      </c>
      <c r="EG734" s="5" t="s">
        <v>13</v>
      </c>
      <c r="EI734" s="5">
        <v>716</v>
      </c>
      <c r="EM734" s="5">
        <v>665</v>
      </c>
    </row>
    <row r="735" spans="1:143" x14ac:dyDescent="0.15">
      <c r="A735" s="1">
        <v>701</v>
      </c>
      <c r="B735" s="8">
        <v>5</v>
      </c>
      <c r="C735" s="12">
        <v>19616</v>
      </c>
      <c r="D735" s="93">
        <f t="shared" si="23"/>
        <v>100</v>
      </c>
      <c r="E735" s="4"/>
      <c r="F735" s="1">
        <v>669</v>
      </c>
      <c r="G735" s="8">
        <v>7</v>
      </c>
      <c r="H735" s="13">
        <v>7444</v>
      </c>
      <c r="I735" s="97">
        <f t="shared" si="25"/>
        <v>24.164123871972993</v>
      </c>
      <c r="K735" s="1">
        <v>1009</v>
      </c>
      <c r="L735" s="8">
        <v>6</v>
      </c>
      <c r="M735" s="5">
        <v>15940</v>
      </c>
      <c r="O735" s="1">
        <v>705</v>
      </c>
      <c r="P735" s="8"/>
      <c r="S735" s="1">
        <v>496</v>
      </c>
      <c r="T735" s="8"/>
      <c r="W735" s="1">
        <v>682</v>
      </c>
      <c r="X735" s="8"/>
      <c r="AA735" s="1">
        <v>41</v>
      </c>
      <c r="AB735" s="8"/>
      <c r="AE735" s="1">
        <v>923</v>
      </c>
      <c r="AF735" s="8">
        <v>5</v>
      </c>
      <c r="AG735" s="5">
        <v>18025</v>
      </c>
      <c r="AI735" s="1">
        <v>622</v>
      </c>
      <c r="AJ735" s="8"/>
      <c r="AM735" s="1">
        <v>650</v>
      </c>
      <c r="AN735" s="8"/>
      <c r="AQ735" s="1">
        <v>717</v>
      </c>
      <c r="AR735" s="8"/>
      <c r="AU735" s="1">
        <v>735</v>
      </c>
      <c r="AV735" s="8"/>
      <c r="AW735" s="5" t="s">
        <v>13</v>
      </c>
      <c r="AY735" s="1">
        <v>732</v>
      </c>
      <c r="AZ735" s="8"/>
      <c r="BC735" s="1">
        <v>678</v>
      </c>
      <c r="BD735" s="8"/>
      <c r="BG735" s="1">
        <v>728</v>
      </c>
      <c r="BH735" s="8"/>
      <c r="BI735" s="5" t="s">
        <v>13</v>
      </c>
      <c r="BM735" s="5">
        <v>519</v>
      </c>
      <c r="BN735" s="5">
        <v>7</v>
      </c>
      <c r="BO735" s="5">
        <v>2168</v>
      </c>
      <c r="BQ735" s="1">
        <v>705</v>
      </c>
      <c r="BR735" s="8"/>
      <c r="BU735" s="1">
        <v>496</v>
      </c>
      <c r="BV735" s="8"/>
      <c r="BY735" s="1">
        <v>682</v>
      </c>
      <c r="BZ735" s="8"/>
      <c r="CC735" s="1">
        <v>645</v>
      </c>
      <c r="CD735" s="8"/>
      <c r="CG735" s="1">
        <v>707</v>
      </c>
      <c r="CH735" s="8"/>
      <c r="CK735" s="1">
        <v>669</v>
      </c>
      <c r="CL735" s="8"/>
      <c r="CO735" s="1">
        <v>735</v>
      </c>
      <c r="CP735" s="8"/>
      <c r="CQ735" s="5" t="s">
        <v>13</v>
      </c>
      <c r="CS735" s="5">
        <v>231</v>
      </c>
      <c r="CT735" s="8"/>
      <c r="CW735" s="5">
        <v>622</v>
      </c>
      <c r="DA735" s="5">
        <v>650</v>
      </c>
      <c r="DE735" s="5">
        <v>717</v>
      </c>
      <c r="DI735" s="5">
        <v>735</v>
      </c>
      <c r="DM735" s="5">
        <v>732</v>
      </c>
      <c r="DQ735" s="5">
        <v>678</v>
      </c>
      <c r="DU735" s="5">
        <v>728</v>
      </c>
      <c r="EA735" s="5">
        <v>665</v>
      </c>
      <c r="EE735" s="5">
        <v>722</v>
      </c>
      <c r="EG735" s="5" t="s">
        <v>13</v>
      </c>
      <c r="EI735" s="5">
        <v>717</v>
      </c>
      <c r="EM735" s="5">
        <v>666</v>
      </c>
    </row>
    <row r="736" spans="1:143" x14ac:dyDescent="0.15">
      <c r="A736" s="1">
        <v>734</v>
      </c>
      <c r="B736" s="8">
        <v>5</v>
      </c>
      <c r="C736" s="12">
        <v>19616</v>
      </c>
      <c r="D736" s="93">
        <f t="shared" si="23"/>
        <v>100</v>
      </c>
      <c r="E736" s="4"/>
      <c r="F736" s="1">
        <v>745</v>
      </c>
      <c r="G736" s="8">
        <v>7</v>
      </c>
      <c r="H736" s="13">
        <v>7573</v>
      </c>
      <c r="I736" s="97">
        <f t="shared" si="25"/>
        <v>24.582873466207882</v>
      </c>
      <c r="K736" s="1">
        <v>849</v>
      </c>
      <c r="L736" s="8">
        <v>6</v>
      </c>
      <c r="M736" s="5">
        <v>15967</v>
      </c>
      <c r="O736" s="1">
        <v>706</v>
      </c>
      <c r="P736" s="8"/>
      <c r="S736" s="1">
        <v>497</v>
      </c>
      <c r="T736" s="8"/>
      <c r="W736" s="1">
        <v>683</v>
      </c>
      <c r="X736" s="8"/>
      <c r="AA736" s="1">
        <v>42</v>
      </c>
      <c r="AB736" s="8"/>
      <c r="AE736" s="1">
        <v>174</v>
      </c>
      <c r="AF736" s="8">
        <v>5</v>
      </c>
      <c r="AG736" s="5">
        <v>18105</v>
      </c>
      <c r="AI736" s="1">
        <v>624</v>
      </c>
      <c r="AJ736" s="8"/>
      <c r="AM736" s="1">
        <v>651</v>
      </c>
      <c r="AN736" s="8"/>
      <c r="AQ736" s="1">
        <v>719</v>
      </c>
      <c r="AR736" s="8"/>
      <c r="AU736" s="1">
        <v>736</v>
      </c>
      <c r="AV736" s="8"/>
      <c r="AW736" s="5" t="s">
        <v>13</v>
      </c>
      <c r="AY736" s="1">
        <v>733</v>
      </c>
      <c r="AZ736" s="8"/>
      <c r="BC736" s="1">
        <v>679</v>
      </c>
      <c r="BD736" s="8"/>
      <c r="BG736" s="1">
        <v>729</v>
      </c>
      <c r="BH736" s="8"/>
      <c r="BI736" s="5" t="s">
        <v>13</v>
      </c>
      <c r="BM736" s="5">
        <v>139</v>
      </c>
      <c r="BN736" s="5">
        <v>7</v>
      </c>
      <c r="BO736" s="5">
        <v>2172</v>
      </c>
      <c r="BQ736" s="1">
        <v>706</v>
      </c>
      <c r="BR736" s="8"/>
      <c r="BU736" s="1">
        <v>497</v>
      </c>
      <c r="BV736" s="8"/>
      <c r="BY736" s="1">
        <v>683</v>
      </c>
      <c r="BZ736" s="8"/>
      <c r="CC736" s="1">
        <v>646</v>
      </c>
      <c r="CD736" s="8"/>
      <c r="CG736" s="1">
        <v>708</v>
      </c>
      <c r="CH736" s="8"/>
      <c r="CK736" s="1">
        <v>670</v>
      </c>
      <c r="CL736" s="8"/>
      <c r="CO736" s="1">
        <v>736</v>
      </c>
      <c r="CP736" s="8"/>
      <c r="CQ736" s="5" t="s">
        <v>13</v>
      </c>
      <c r="CS736" s="5">
        <v>241</v>
      </c>
      <c r="CT736" s="8"/>
      <c r="CW736" s="5">
        <v>624</v>
      </c>
      <c r="DA736" s="5">
        <v>651</v>
      </c>
      <c r="DE736" s="5">
        <v>719</v>
      </c>
      <c r="DI736" s="5">
        <v>736</v>
      </c>
      <c r="DM736" s="5">
        <v>733</v>
      </c>
      <c r="DQ736" s="5">
        <v>679</v>
      </c>
      <c r="DU736" s="5">
        <v>729</v>
      </c>
      <c r="EA736" s="5">
        <v>666</v>
      </c>
      <c r="EE736" s="5">
        <v>725</v>
      </c>
      <c r="EG736" s="5" t="s">
        <v>13</v>
      </c>
      <c r="EI736" s="5">
        <v>719</v>
      </c>
      <c r="EM736" s="5">
        <v>667</v>
      </c>
    </row>
    <row r="737" spans="1:143" x14ac:dyDescent="0.15">
      <c r="A737" s="1">
        <v>747</v>
      </c>
      <c r="B737" s="8">
        <v>5</v>
      </c>
      <c r="C737" s="12">
        <v>19616</v>
      </c>
      <c r="D737" s="93">
        <f t="shared" si="23"/>
        <v>100</v>
      </c>
      <c r="E737" s="4"/>
      <c r="F737" s="1">
        <v>1337</v>
      </c>
      <c r="G737" s="8">
        <v>7</v>
      </c>
      <c r="H737" s="13">
        <v>8647</v>
      </c>
      <c r="I737" s="97">
        <f t="shared" si="25"/>
        <v>28.069207297279753</v>
      </c>
      <c r="K737" s="1">
        <v>614</v>
      </c>
      <c r="L737" s="8">
        <v>6</v>
      </c>
      <c r="M737" s="5">
        <v>16102</v>
      </c>
      <c r="O737" s="1">
        <v>707</v>
      </c>
      <c r="P737" s="8"/>
      <c r="S737" s="1">
        <v>498</v>
      </c>
      <c r="T737" s="8"/>
      <c r="W737" s="1">
        <v>684</v>
      </c>
      <c r="X737" s="8"/>
      <c r="AA737" s="1">
        <v>43</v>
      </c>
      <c r="AB737" s="8"/>
      <c r="AE737" s="1">
        <v>515</v>
      </c>
      <c r="AF737" s="8">
        <v>5</v>
      </c>
      <c r="AG737" s="5">
        <v>18196</v>
      </c>
      <c r="AI737" s="1">
        <v>625</v>
      </c>
      <c r="AJ737" s="8"/>
      <c r="AM737" s="1">
        <v>652</v>
      </c>
      <c r="AN737" s="8"/>
      <c r="AQ737" s="1">
        <v>720</v>
      </c>
      <c r="AR737" s="8"/>
      <c r="AU737" s="1">
        <v>737</v>
      </c>
      <c r="AV737" s="8"/>
      <c r="AW737" s="5" t="s">
        <v>13</v>
      </c>
      <c r="AY737" s="1">
        <v>734</v>
      </c>
      <c r="AZ737" s="8"/>
      <c r="BC737" s="1">
        <v>680</v>
      </c>
      <c r="BD737" s="8"/>
      <c r="BG737" s="1">
        <v>730</v>
      </c>
      <c r="BH737" s="8"/>
      <c r="BI737" s="5" t="s">
        <v>13</v>
      </c>
      <c r="BM737" s="5">
        <v>578</v>
      </c>
      <c r="BN737" s="5">
        <v>7</v>
      </c>
      <c r="BO737" s="5">
        <v>2240</v>
      </c>
      <c r="BQ737" s="1">
        <v>707</v>
      </c>
      <c r="BR737" s="8"/>
      <c r="BU737" s="1">
        <v>498</v>
      </c>
      <c r="BV737" s="8"/>
      <c r="BY737" s="1">
        <v>684</v>
      </c>
      <c r="BZ737" s="8"/>
      <c r="CC737" s="1">
        <v>647</v>
      </c>
      <c r="CD737" s="8"/>
      <c r="CG737" s="1">
        <v>709</v>
      </c>
      <c r="CH737" s="8"/>
      <c r="CK737" s="1">
        <v>671</v>
      </c>
      <c r="CL737" s="8"/>
      <c r="CO737" s="1">
        <v>737</v>
      </c>
      <c r="CP737" s="8"/>
      <c r="CQ737" s="5" t="s">
        <v>13</v>
      </c>
      <c r="CS737" s="5">
        <v>255</v>
      </c>
      <c r="CT737" s="8"/>
      <c r="CW737" s="5">
        <v>625</v>
      </c>
      <c r="DA737" s="5">
        <v>652</v>
      </c>
      <c r="DE737" s="5">
        <v>720</v>
      </c>
      <c r="DI737" s="5">
        <v>737</v>
      </c>
      <c r="DM737" s="5">
        <v>734</v>
      </c>
      <c r="DQ737" s="5">
        <v>680</v>
      </c>
      <c r="DU737" s="5">
        <v>730</v>
      </c>
      <c r="EA737" s="5">
        <v>667</v>
      </c>
      <c r="EE737" s="5">
        <v>726</v>
      </c>
      <c r="EG737" s="5" t="s">
        <v>13</v>
      </c>
      <c r="EI737" s="5">
        <v>720</v>
      </c>
      <c r="EM737" s="5">
        <v>668</v>
      </c>
    </row>
    <row r="738" spans="1:143" x14ac:dyDescent="0.15">
      <c r="A738" s="1">
        <v>748</v>
      </c>
      <c r="B738" s="8">
        <v>5</v>
      </c>
      <c r="C738" s="12">
        <v>19616</v>
      </c>
      <c r="D738" s="93">
        <f t="shared" si="23"/>
        <v>100</v>
      </c>
      <c r="E738" s="4"/>
      <c r="F738" s="1">
        <v>216</v>
      </c>
      <c r="G738" s="8">
        <v>7</v>
      </c>
      <c r="H738" s="13">
        <v>8734</v>
      </c>
      <c r="I738" s="97">
        <f t="shared" si="25"/>
        <v>28.351619814321889</v>
      </c>
      <c r="K738" s="1">
        <v>1253</v>
      </c>
      <c r="L738" s="8">
        <v>6</v>
      </c>
      <c r="M738" s="5">
        <v>16152</v>
      </c>
      <c r="O738" s="1">
        <v>708</v>
      </c>
      <c r="P738" s="8"/>
      <c r="S738" s="1">
        <v>499</v>
      </c>
      <c r="T738" s="8"/>
      <c r="W738" s="1">
        <v>685</v>
      </c>
      <c r="X738" s="8"/>
      <c r="AA738" s="1">
        <v>45</v>
      </c>
      <c r="AB738" s="8"/>
      <c r="AE738" s="1">
        <v>184</v>
      </c>
      <c r="AF738" s="8">
        <v>5</v>
      </c>
      <c r="AG738" s="5">
        <v>18199</v>
      </c>
      <c r="AI738" s="1">
        <v>626</v>
      </c>
      <c r="AJ738" s="8"/>
      <c r="AM738" s="1">
        <v>653</v>
      </c>
      <c r="AN738" s="8"/>
      <c r="AQ738" s="1">
        <v>721</v>
      </c>
      <c r="AR738" s="8"/>
      <c r="AU738" s="1">
        <v>738</v>
      </c>
      <c r="AV738" s="8"/>
      <c r="AW738" s="5" t="s">
        <v>13</v>
      </c>
      <c r="AY738" s="1">
        <v>735</v>
      </c>
      <c r="AZ738" s="8"/>
      <c r="BC738" s="1">
        <v>681</v>
      </c>
      <c r="BD738" s="8"/>
      <c r="BG738" s="1">
        <v>731</v>
      </c>
      <c r="BH738" s="8"/>
      <c r="BI738" s="5" t="s">
        <v>13</v>
      </c>
      <c r="BM738" s="5">
        <v>299</v>
      </c>
      <c r="BN738" s="5">
        <v>7</v>
      </c>
      <c r="BO738" s="5">
        <v>2248</v>
      </c>
      <c r="BQ738" s="1">
        <v>708</v>
      </c>
      <c r="BR738" s="8"/>
      <c r="BU738" s="1">
        <v>499</v>
      </c>
      <c r="BV738" s="8"/>
      <c r="BY738" s="1">
        <v>685</v>
      </c>
      <c r="BZ738" s="8"/>
      <c r="CC738" s="1">
        <v>648</v>
      </c>
      <c r="CD738" s="8"/>
      <c r="CG738" s="1">
        <v>710</v>
      </c>
      <c r="CH738" s="8"/>
      <c r="CK738" s="1">
        <v>672</v>
      </c>
      <c r="CL738" s="8"/>
      <c r="CO738" s="1">
        <v>738</v>
      </c>
      <c r="CP738" s="8"/>
      <c r="CQ738" s="5" t="s">
        <v>13</v>
      </c>
      <c r="CS738" s="5">
        <v>265</v>
      </c>
      <c r="CT738" s="8"/>
      <c r="CW738" s="5">
        <v>626</v>
      </c>
      <c r="DA738" s="5">
        <v>653</v>
      </c>
      <c r="DE738" s="5">
        <v>721</v>
      </c>
      <c r="DI738" s="5">
        <v>738</v>
      </c>
      <c r="DM738" s="5">
        <v>735</v>
      </c>
      <c r="DQ738" s="5">
        <v>681</v>
      </c>
      <c r="DU738" s="5">
        <v>731</v>
      </c>
      <c r="EA738" s="5">
        <v>668</v>
      </c>
      <c r="EE738" s="5">
        <v>727</v>
      </c>
      <c r="EG738" s="5" t="s">
        <v>13</v>
      </c>
      <c r="EI738" s="5">
        <v>721</v>
      </c>
      <c r="EM738" s="5">
        <v>669</v>
      </c>
    </row>
    <row r="739" spans="1:143" x14ac:dyDescent="0.15">
      <c r="A739" s="1">
        <v>791</v>
      </c>
      <c r="B739" s="8">
        <v>5</v>
      </c>
      <c r="C739" s="12">
        <v>19616</v>
      </c>
      <c r="D739" s="93">
        <f t="shared" si="23"/>
        <v>100</v>
      </c>
      <c r="E739" s="4"/>
      <c r="F739" s="1">
        <v>417</v>
      </c>
      <c r="G739" s="8">
        <v>7</v>
      </c>
      <c r="H739" s="13">
        <v>8900</v>
      </c>
      <c r="I739" s="97">
        <f t="shared" si="25"/>
        <v>28.890475881321819</v>
      </c>
      <c r="K739" s="1">
        <v>273</v>
      </c>
      <c r="L739" s="8">
        <v>6</v>
      </c>
      <c r="M739" s="5">
        <v>16158</v>
      </c>
      <c r="O739" s="1">
        <v>709</v>
      </c>
      <c r="P739" s="8"/>
      <c r="S739" s="1">
        <v>500</v>
      </c>
      <c r="T739" s="8"/>
      <c r="W739" s="1">
        <v>686</v>
      </c>
      <c r="X739" s="8"/>
      <c r="AA739" s="1">
        <v>46</v>
      </c>
      <c r="AB739" s="8"/>
      <c r="AE739" s="1">
        <v>1533</v>
      </c>
      <c r="AF739" s="8">
        <v>5</v>
      </c>
      <c r="AG739" s="5">
        <v>18239</v>
      </c>
      <c r="AI739" s="1">
        <v>628</v>
      </c>
      <c r="AJ739" s="8"/>
      <c r="AM739" s="1">
        <v>654</v>
      </c>
      <c r="AN739" s="8"/>
      <c r="AQ739" s="1">
        <v>722</v>
      </c>
      <c r="AR739" s="8"/>
      <c r="AU739" s="1">
        <v>739</v>
      </c>
      <c r="AV739" s="8"/>
      <c r="AW739" s="5" t="s">
        <v>13</v>
      </c>
      <c r="AY739" s="1">
        <v>736</v>
      </c>
      <c r="AZ739" s="8"/>
      <c r="BC739" s="1">
        <v>682</v>
      </c>
      <c r="BD739" s="8"/>
      <c r="BG739" s="1">
        <v>732</v>
      </c>
      <c r="BH739" s="8"/>
      <c r="BI739" s="5" t="s">
        <v>13</v>
      </c>
      <c r="BM739" s="5">
        <v>87</v>
      </c>
      <c r="BN739" s="5">
        <v>7</v>
      </c>
      <c r="BO739" s="5">
        <v>2275</v>
      </c>
      <c r="BQ739" s="1">
        <v>709</v>
      </c>
      <c r="BR739" s="8"/>
      <c r="BU739" s="1">
        <v>500</v>
      </c>
      <c r="BV739" s="8"/>
      <c r="BY739" s="1">
        <v>686</v>
      </c>
      <c r="BZ739" s="8"/>
      <c r="CC739" s="1">
        <v>649</v>
      </c>
      <c r="CD739" s="8"/>
      <c r="CG739" s="1">
        <v>711</v>
      </c>
      <c r="CH739" s="8"/>
      <c r="CK739" s="1">
        <v>673</v>
      </c>
      <c r="CL739" s="8"/>
      <c r="CO739" s="1">
        <v>739</v>
      </c>
      <c r="CP739" s="8"/>
      <c r="CQ739" s="5" t="s">
        <v>13</v>
      </c>
      <c r="CS739" s="5">
        <v>271</v>
      </c>
      <c r="CT739" s="8"/>
      <c r="CW739" s="5">
        <v>628</v>
      </c>
      <c r="DA739" s="5">
        <v>654</v>
      </c>
      <c r="DE739" s="5">
        <v>722</v>
      </c>
      <c r="DI739" s="5">
        <v>739</v>
      </c>
      <c r="DM739" s="5">
        <v>736</v>
      </c>
      <c r="DQ739" s="5">
        <v>682</v>
      </c>
      <c r="DU739" s="5">
        <v>732</v>
      </c>
      <c r="EA739" s="5">
        <v>669</v>
      </c>
      <c r="EE739" s="5">
        <v>728</v>
      </c>
      <c r="EG739" s="5" t="s">
        <v>13</v>
      </c>
      <c r="EI739" s="5">
        <v>722</v>
      </c>
      <c r="EM739" s="5">
        <v>670</v>
      </c>
    </row>
    <row r="740" spans="1:143" x14ac:dyDescent="0.15">
      <c r="A740" s="1">
        <v>795</v>
      </c>
      <c r="B740" s="8">
        <v>5</v>
      </c>
      <c r="C740" s="12">
        <v>19616</v>
      </c>
      <c r="D740" s="93">
        <f t="shared" si="23"/>
        <v>100</v>
      </c>
      <c r="E740" s="4"/>
      <c r="F740" s="1">
        <v>1299</v>
      </c>
      <c r="G740" s="8">
        <v>7</v>
      </c>
      <c r="H740" s="13">
        <v>8983</v>
      </c>
      <c r="I740" s="97">
        <f t="shared" si="25"/>
        <v>29.15990391482179</v>
      </c>
      <c r="K740" s="1">
        <v>951</v>
      </c>
      <c r="L740" s="8">
        <v>6</v>
      </c>
      <c r="M740" s="5">
        <v>16285</v>
      </c>
      <c r="O740" s="1">
        <v>710</v>
      </c>
      <c r="P740" s="8"/>
      <c r="S740" s="1">
        <v>501</v>
      </c>
      <c r="T740" s="8"/>
      <c r="W740" s="1">
        <v>688</v>
      </c>
      <c r="X740" s="8"/>
      <c r="AA740" s="1">
        <v>47</v>
      </c>
      <c r="AB740" s="8"/>
      <c r="AE740" s="1">
        <v>843</v>
      </c>
      <c r="AF740" s="8">
        <v>5</v>
      </c>
      <c r="AG740" s="5">
        <v>18278</v>
      </c>
      <c r="AI740" s="1">
        <v>630</v>
      </c>
      <c r="AJ740" s="8"/>
      <c r="AM740" s="1">
        <v>656</v>
      </c>
      <c r="AN740" s="8"/>
      <c r="AQ740" s="1">
        <v>725</v>
      </c>
      <c r="AR740" s="8"/>
      <c r="AU740" s="1">
        <v>740</v>
      </c>
      <c r="AV740" s="8"/>
      <c r="AW740" s="5" t="s">
        <v>13</v>
      </c>
      <c r="AY740" s="1">
        <v>737</v>
      </c>
      <c r="AZ740" s="8"/>
      <c r="BC740" s="1">
        <v>683</v>
      </c>
      <c r="BD740" s="8"/>
      <c r="BG740" s="1">
        <v>733</v>
      </c>
      <c r="BH740" s="8"/>
      <c r="BI740" s="5" t="s">
        <v>13</v>
      </c>
      <c r="BM740" s="5">
        <v>155</v>
      </c>
      <c r="BN740" s="5">
        <v>7</v>
      </c>
      <c r="BO740" s="5">
        <v>2286</v>
      </c>
      <c r="BQ740" s="1">
        <v>710</v>
      </c>
      <c r="BR740" s="8"/>
      <c r="BU740" s="1">
        <v>501</v>
      </c>
      <c r="BV740" s="8"/>
      <c r="BY740" s="1">
        <v>688</v>
      </c>
      <c r="BZ740" s="8"/>
      <c r="CC740" s="1">
        <v>650</v>
      </c>
      <c r="CD740" s="8"/>
      <c r="CG740" s="1">
        <v>712</v>
      </c>
      <c r="CH740" s="8"/>
      <c r="CK740" s="1">
        <v>674</v>
      </c>
      <c r="CL740" s="8"/>
      <c r="CO740" s="1">
        <v>740</v>
      </c>
      <c r="CP740" s="8"/>
      <c r="CQ740" s="5" t="s">
        <v>13</v>
      </c>
      <c r="CS740" s="5">
        <v>284</v>
      </c>
      <c r="CT740" s="8"/>
      <c r="CW740" s="5">
        <v>630</v>
      </c>
      <c r="DA740" s="5">
        <v>656</v>
      </c>
      <c r="DE740" s="5">
        <v>725</v>
      </c>
      <c r="DI740" s="5">
        <v>740</v>
      </c>
      <c r="DM740" s="5">
        <v>737</v>
      </c>
      <c r="DQ740" s="5">
        <v>683</v>
      </c>
      <c r="DU740" s="5">
        <v>733</v>
      </c>
      <c r="EA740" s="5">
        <v>670</v>
      </c>
      <c r="EE740" s="5">
        <v>729</v>
      </c>
      <c r="EG740" s="5" t="s">
        <v>13</v>
      </c>
      <c r="EI740" s="5">
        <v>725</v>
      </c>
      <c r="EM740" s="5">
        <v>672</v>
      </c>
    </row>
    <row r="741" spans="1:143" x14ac:dyDescent="0.15">
      <c r="A741" s="1">
        <v>801</v>
      </c>
      <c r="B741" s="8">
        <v>5</v>
      </c>
      <c r="C741" s="12">
        <v>19616</v>
      </c>
      <c r="D741" s="93">
        <f t="shared" si="23"/>
        <v>100</v>
      </c>
      <c r="E741" s="4"/>
      <c r="F741" s="1">
        <v>1268</v>
      </c>
      <c r="G741" s="8">
        <v>7</v>
      </c>
      <c r="H741" s="13">
        <v>10752</v>
      </c>
      <c r="I741" s="97">
        <f t="shared" si="25"/>
        <v>34.902291761345197</v>
      </c>
      <c r="K741" s="1">
        <v>660</v>
      </c>
      <c r="L741" s="8">
        <v>6</v>
      </c>
      <c r="M741" s="5">
        <v>16996</v>
      </c>
      <c r="O741" s="1">
        <v>711</v>
      </c>
      <c r="P741" s="8"/>
      <c r="S741" s="1">
        <v>502</v>
      </c>
      <c r="T741" s="8"/>
      <c r="W741" s="1">
        <v>690</v>
      </c>
      <c r="X741" s="8"/>
      <c r="AA741" s="1">
        <v>51</v>
      </c>
      <c r="AB741" s="8"/>
      <c r="AE741" s="1">
        <v>635</v>
      </c>
      <c r="AF741" s="8">
        <v>5</v>
      </c>
      <c r="AG741" s="5">
        <v>18329</v>
      </c>
      <c r="AI741" s="1">
        <v>632</v>
      </c>
      <c r="AJ741" s="8"/>
      <c r="AM741" s="1">
        <v>658</v>
      </c>
      <c r="AN741" s="8"/>
      <c r="AQ741" s="1">
        <v>726</v>
      </c>
      <c r="AR741" s="8"/>
      <c r="AU741" s="1">
        <v>741</v>
      </c>
      <c r="AV741" s="8"/>
      <c r="AW741" s="5" t="s">
        <v>13</v>
      </c>
      <c r="AY741" s="1">
        <v>738</v>
      </c>
      <c r="AZ741" s="8"/>
      <c r="BC741" s="1">
        <v>684</v>
      </c>
      <c r="BD741" s="8"/>
      <c r="BG741" s="1">
        <v>734</v>
      </c>
      <c r="BH741" s="8"/>
      <c r="BI741" s="5" t="s">
        <v>13</v>
      </c>
      <c r="BM741" s="5">
        <v>808</v>
      </c>
      <c r="BN741" s="5">
        <v>7</v>
      </c>
      <c r="BO741" s="5">
        <v>2300</v>
      </c>
      <c r="BQ741" s="1">
        <v>711</v>
      </c>
      <c r="BR741" s="8"/>
      <c r="BU741" s="1">
        <v>502</v>
      </c>
      <c r="BV741" s="8"/>
      <c r="BY741" s="1">
        <v>690</v>
      </c>
      <c r="BZ741" s="8"/>
      <c r="CC741" s="1">
        <v>651</v>
      </c>
      <c r="CD741" s="8"/>
      <c r="CG741" s="1">
        <v>713</v>
      </c>
      <c r="CH741" s="8"/>
      <c r="CK741" s="1">
        <v>675</v>
      </c>
      <c r="CL741" s="8"/>
      <c r="CO741" s="1">
        <v>741</v>
      </c>
      <c r="CP741" s="8"/>
      <c r="CQ741" s="5" t="s">
        <v>13</v>
      </c>
      <c r="CS741" s="5">
        <v>289</v>
      </c>
      <c r="CT741" s="8"/>
      <c r="CW741" s="5">
        <v>632</v>
      </c>
      <c r="DA741" s="5">
        <v>658</v>
      </c>
      <c r="DE741" s="5">
        <v>726</v>
      </c>
      <c r="DI741" s="5">
        <v>741</v>
      </c>
      <c r="DM741" s="5">
        <v>738</v>
      </c>
      <c r="DQ741" s="5">
        <v>684</v>
      </c>
      <c r="DU741" s="5">
        <v>734</v>
      </c>
      <c r="EA741" s="5">
        <v>671</v>
      </c>
      <c r="EE741" s="5">
        <v>730</v>
      </c>
      <c r="EG741" s="5" t="s">
        <v>13</v>
      </c>
      <c r="EI741" s="5">
        <v>726</v>
      </c>
      <c r="EM741" s="5">
        <v>673</v>
      </c>
    </row>
    <row r="742" spans="1:143" x14ac:dyDescent="0.15">
      <c r="A742" s="1">
        <v>806</v>
      </c>
      <c r="B742" s="8">
        <v>5</v>
      </c>
      <c r="C742" s="12">
        <v>19616</v>
      </c>
      <c r="D742" s="93">
        <f t="shared" si="23"/>
        <v>100</v>
      </c>
      <c r="E742" s="4"/>
      <c r="F742" s="1">
        <v>1218</v>
      </c>
      <c r="G742" s="8">
        <v>7</v>
      </c>
      <c r="H742" s="13">
        <v>11106</v>
      </c>
      <c r="I742" s="97">
        <f t="shared" si="25"/>
        <v>36.051418554826981</v>
      </c>
      <c r="K742" s="1">
        <v>116</v>
      </c>
      <c r="L742" s="8">
        <v>6</v>
      </c>
      <c r="M742" s="5">
        <v>17637</v>
      </c>
      <c r="O742" s="1">
        <v>712</v>
      </c>
      <c r="P742" s="8"/>
      <c r="S742" s="1">
        <v>504</v>
      </c>
      <c r="T742" s="8"/>
      <c r="W742" s="1">
        <v>692</v>
      </c>
      <c r="X742" s="8"/>
      <c r="AA742" s="1">
        <v>54</v>
      </c>
      <c r="AB742" s="8"/>
      <c r="AE742" s="1">
        <v>66</v>
      </c>
      <c r="AF742" s="8">
        <v>5</v>
      </c>
      <c r="AG742" s="5">
        <v>18417</v>
      </c>
      <c r="AI742" s="1">
        <v>633</v>
      </c>
      <c r="AJ742" s="8"/>
      <c r="AM742" s="1">
        <v>659</v>
      </c>
      <c r="AN742" s="8"/>
      <c r="AQ742" s="1">
        <v>727</v>
      </c>
      <c r="AR742" s="8"/>
      <c r="AU742" s="1">
        <v>742</v>
      </c>
      <c r="AV742" s="8"/>
      <c r="AW742" s="5" t="s">
        <v>13</v>
      </c>
      <c r="AY742" s="1">
        <v>739</v>
      </c>
      <c r="AZ742" s="8"/>
      <c r="BC742" s="1">
        <v>685</v>
      </c>
      <c r="BD742" s="8"/>
      <c r="BG742" s="1">
        <v>735</v>
      </c>
      <c r="BH742" s="8"/>
      <c r="BI742" s="5" t="s">
        <v>13</v>
      </c>
      <c r="BM742" s="5">
        <v>901</v>
      </c>
      <c r="BN742" s="5">
        <v>7</v>
      </c>
      <c r="BO742" s="5">
        <v>2300</v>
      </c>
      <c r="BQ742" s="1">
        <v>712</v>
      </c>
      <c r="BR742" s="8"/>
      <c r="BU742" s="1">
        <v>504</v>
      </c>
      <c r="BV742" s="8"/>
      <c r="BY742" s="1">
        <v>692</v>
      </c>
      <c r="BZ742" s="8"/>
      <c r="CC742" s="1">
        <v>652</v>
      </c>
      <c r="CD742" s="8"/>
      <c r="CG742" s="1">
        <v>714</v>
      </c>
      <c r="CH742" s="8"/>
      <c r="CK742" s="1">
        <v>676</v>
      </c>
      <c r="CL742" s="8"/>
      <c r="CO742" s="1">
        <v>742</v>
      </c>
      <c r="CP742" s="8"/>
      <c r="CQ742" s="5" t="s">
        <v>13</v>
      </c>
      <c r="CS742" s="5">
        <v>296</v>
      </c>
      <c r="CT742" s="8"/>
      <c r="CW742" s="5">
        <v>633</v>
      </c>
      <c r="DA742" s="5">
        <v>659</v>
      </c>
      <c r="DE742" s="5">
        <v>727</v>
      </c>
      <c r="DI742" s="5">
        <v>742</v>
      </c>
      <c r="DM742" s="5">
        <v>739</v>
      </c>
      <c r="DQ742" s="5">
        <v>685</v>
      </c>
      <c r="DU742" s="5">
        <v>735</v>
      </c>
      <c r="EA742" s="5">
        <v>672</v>
      </c>
      <c r="EE742" s="5">
        <v>731</v>
      </c>
      <c r="EG742" s="5" t="s">
        <v>13</v>
      </c>
      <c r="EI742" s="5">
        <v>727</v>
      </c>
      <c r="EM742" s="5">
        <v>674</v>
      </c>
    </row>
    <row r="743" spans="1:143" x14ac:dyDescent="0.15">
      <c r="A743" s="1">
        <v>830</v>
      </c>
      <c r="B743" s="8">
        <v>5</v>
      </c>
      <c r="C743" s="12">
        <v>19616</v>
      </c>
      <c r="D743" s="93">
        <f t="shared" si="23"/>
        <v>100</v>
      </c>
      <c r="E743" s="4"/>
      <c r="F743" s="1">
        <v>222</v>
      </c>
      <c r="G743" s="8">
        <v>7</v>
      </c>
      <c r="H743" s="13">
        <v>11338</v>
      </c>
      <c r="I743" s="97">
        <f t="shared" si="25"/>
        <v>36.804518600272672</v>
      </c>
      <c r="K743" s="1">
        <v>988</v>
      </c>
      <c r="L743" s="8">
        <v>6</v>
      </c>
      <c r="M743" s="5">
        <v>18872</v>
      </c>
      <c r="O743" s="1">
        <v>713</v>
      </c>
      <c r="P743" s="8"/>
      <c r="S743" s="1">
        <v>506</v>
      </c>
      <c r="T743" s="8"/>
      <c r="W743" s="1">
        <v>693</v>
      </c>
      <c r="X743" s="8"/>
      <c r="AA743" s="1">
        <v>56</v>
      </c>
      <c r="AB743" s="8"/>
      <c r="AE743" s="1">
        <v>1380</v>
      </c>
      <c r="AF743" s="8">
        <v>5</v>
      </c>
      <c r="AG743" s="5">
        <v>18488</v>
      </c>
      <c r="AI743" s="1">
        <v>634</v>
      </c>
      <c r="AJ743" s="8"/>
      <c r="AM743" s="1">
        <v>660</v>
      </c>
      <c r="AN743" s="8"/>
      <c r="AQ743" s="1">
        <v>728</v>
      </c>
      <c r="AR743" s="8"/>
      <c r="AU743" s="1">
        <v>743</v>
      </c>
      <c r="AV743" s="8"/>
      <c r="AW743" s="5" t="s">
        <v>13</v>
      </c>
      <c r="AY743" s="1">
        <v>740</v>
      </c>
      <c r="AZ743" s="8"/>
      <c r="BC743" s="1">
        <v>686</v>
      </c>
      <c r="BD743" s="8"/>
      <c r="BG743" s="1">
        <v>736</v>
      </c>
      <c r="BH743" s="8"/>
      <c r="BI743" s="5" t="s">
        <v>13</v>
      </c>
      <c r="BM743" s="5">
        <v>685</v>
      </c>
      <c r="BN743" s="5">
        <v>7</v>
      </c>
      <c r="BO743" s="5">
        <v>2330</v>
      </c>
      <c r="BQ743" s="1">
        <v>713</v>
      </c>
      <c r="BR743" s="8"/>
      <c r="BU743" s="1">
        <v>506</v>
      </c>
      <c r="BV743" s="8"/>
      <c r="BY743" s="1">
        <v>693</v>
      </c>
      <c r="BZ743" s="8"/>
      <c r="CC743" s="1">
        <v>653</v>
      </c>
      <c r="CD743" s="8"/>
      <c r="CG743" s="1">
        <v>715</v>
      </c>
      <c r="CH743" s="8"/>
      <c r="CK743" s="1">
        <v>677</v>
      </c>
      <c r="CL743" s="8"/>
      <c r="CO743" s="1">
        <v>743</v>
      </c>
      <c r="CP743" s="8"/>
      <c r="CQ743" s="5" t="s">
        <v>13</v>
      </c>
      <c r="CS743" s="5">
        <v>302</v>
      </c>
      <c r="CT743" s="8"/>
      <c r="CW743" s="5">
        <v>634</v>
      </c>
      <c r="DA743" s="5">
        <v>660</v>
      </c>
      <c r="DE743" s="5">
        <v>728</v>
      </c>
      <c r="DI743" s="5">
        <v>743</v>
      </c>
      <c r="DM743" s="5">
        <v>740</v>
      </c>
      <c r="DQ743" s="5">
        <v>686</v>
      </c>
      <c r="DU743" s="5">
        <v>736</v>
      </c>
      <c r="EA743" s="5">
        <v>674</v>
      </c>
      <c r="EE743" s="5">
        <v>732</v>
      </c>
      <c r="EG743" s="5" t="s">
        <v>13</v>
      </c>
      <c r="EI743" s="5">
        <v>728</v>
      </c>
      <c r="EM743" s="5">
        <v>675</v>
      </c>
    </row>
    <row r="744" spans="1:143" x14ac:dyDescent="0.15">
      <c r="A744" s="1">
        <v>838</v>
      </c>
      <c r="B744" s="8">
        <v>5</v>
      </c>
      <c r="C744" s="12">
        <v>19616</v>
      </c>
      <c r="D744" s="93">
        <f t="shared" si="23"/>
        <v>100</v>
      </c>
      <c r="E744" s="4"/>
      <c r="F744" s="1">
        <v>1361</v>
      </c>
      <c r="G744" s="8">
        <v>7</v>
      </c>
      <c r="H744" s="13">
        <v>11568</v>
      </c>
      <c r="I744" s="97">
        <f t="shared" si="25"/>
        <v>37.551126403947279</v>
      </c>
      <c r="K744" s="1">
        <v>980</v>
      </c>
      <c r="L744" s="8">
        <v>6</v>
      </c>
      <c r="M744" s="5">
        <v>18912</v>
      </c>
      <c r="O744" s="1">
        <v>714</v>
      </c>
      <c r="P744" s="8"/>
      <c r="S744" s="1">
        <v>507</v>
      </c>
      <c r="T744" s="8"/>
      <c r="W744" s="1">
        <v>694</v>
      </c>
      <c r="X744" s="8"/>
      <c r="AA744" s="1">
        <v>58</v>
      </c>
      <c r="AB744" s="8"/>
      <c r="AE744" s="1">
        <v>753</v>
      </c>
      <c r="AF744" s="8">
        <v>5</v>
      </c>
      <c r="AG744" s="5">
        <v>18623</v>
      </c>
      <c r="AI744" s="1">
        <v>635</v>
      </c>
      <c r="AJ744" s="8"/>
      <c r="AM744" s="1">
        <v>661</v>
      </c>
      <c r="AN744" s="8"/>
      <c r="AQ744" s="1">
        <v>729</v>
      </c>
      <c r="AR744" s="8"/>
      <c r="AU744" s="1">
        <v>744</v>
      </c>
      <c r="AV744" s="8"/>
      <c r="AW744" s="5" t="s">
        <v>13</v>
      </c>
      <c r="AY744" s="1">
        <v>741</v>
      </c>
      <c r="AZ744" s="8"/>
      <c r="BC744" s="1">
        <v>687</v>
      </c>
      <c r="BD744" s="8"/>
      <c r="BG744" s="1">
        <v>737</v>
      </c>
      <c r="BH744" s="8"/>
      <c r="BI744" s="5" t="s">
        <v>13</v>
      </c>
      <c r="BM744" s="5">
        <v>752</v>
      </c>
      <c r="BN744" s="5">
        <v>7</v>
      </c>
      <c r="BO744" s="5">
        <v>2350</v>
      </c>
      <c r="BQ744" s="1">
        <v>714</v>
      </c>
      <c r="BR744" s="8"/>
      <c r="BU744" s="1">
        <v>507</v>
      </c>
      <c r="BV744" s="8"/>
      <c r="BY744" s="1">
        <v>694</v>
      </c>
      <c r="BZ744" s="8"/>
      <c r="CC744" s="1">
        <v>654</v>
      </c>
      <c r="CD744" s="8"/>
      <c r="CG744" s="1">
        <v>716</v>
      </c>
      <c r="CH744" s="8"/>
      <c r="CK744" s="1">
        <v>678</v>
      </c>
      <c r="CL744" s="8"/>
      <c r="CO744" s="1">
        <v>744</v>
      </c>
      <c r="CP744" s="8"/>
      <c r="CQ744" s="5" t="s">
        <v>13</v>
      </c>
      <c r="CS744" s="5">
        <v>316</v>
      </c>
      <c r="CT744" s="8"/>
      <c r="CW744" s="5">
        <v>635</v>
      </c>
      <c r="DA744" s="5">
        <v>661</v>
      </c>
      <c r="DE744" s="5">
        <v>729</v>
      </c>
      <c r="DI744" s="5">
        <v>744</v>
      </c>
      <c r="DM744" s="5">
        <v>741</v>
      </c>
      <c r="DQ744" s="5">
        <v>687</v>
      </c>
      <c r="DU744" s="5">
        <v>737</v>
      </c>
      <c r="EA744" s="5">
        <v>675</v>
      </c>
      <c r="EE744" s="5">
        <v>733</v>
      </c>
      <c r="EG744" s="5" t="s">
        <v>13</v>
      </c>
      <c r="EI744" s="5">
        <v>729</v>
      </c>
      <c r="EM744" s="5">
        <v>676</v>
      </c>
    </row>
    <row r="745" spans="1:143" x14ac:dyDescent="0.15">
      <c r="A745" s="1">
        <v>861</v>
      </c>
      <c r="B745" s="8">
        <v>5</v>
      </c>
      <c r="C745" s="12">
        <v>19616</v>
      </c>
      <c r="D745" s="93">
        <f t="shared" si="23"/>
        <v>100</v>
      </c>
      <c r="E745" s="4"/>
      <c r="F745" s="1">
        <v>882</v>
      </c>
      <c r="G745" s="8">
        <v>7</v>
      </c>
      <c r="H745" s="13">
        <v>12551</v>
      </c>
      <c r="I745" s="97">
        <f t="shared" si="25"/>
        <v>40.742063234434852</v>
      </c>
      <c r="K745" s="1">
        <v>425</v>
      </c>
      <c r="L745" s="8">
        <v>6</v>
      </c>
      <c r="M745" s="5">
        <v>19075</v>
      </c>
      <c r="O745" s="1">
        <v>715</v>
      </c>
      <c r="P745" s="8"/>
      <c r="S745" s="1">
        <v>508</v>
      </c>
      <c r="T745" s="8"/>
      <c r="W745" s="1">
        <v>695</v>
      </c>
      <c r="X745" s="8"/>
      <c r="AA745" s="1">
        <v>60</v>
      </c>
      <c r="AB745" s="8"/>
      <c r="AE745" s="1">
        <v>1028</v>
      </c>
      <c r="AF745" s="8">
        <v>5</v>
      </c>
      <c r="AG745" s="5">
        <v>18798</v>
      </c>
      <c r="AI745" s="1">
        <v>637</v>
      </c>
      <c r="AJ745" s="8"/>
      <c r="AM745" s="1">
        <v>662</v>
      </c>
      <c r="AN745" s="8"/>
      <c r="AQ745" s="1">
        <v>730</v>
      </c>
      <c r="AR745" s="8"/>
      <c r="AU745" s="1">
        <v>745</v>
      </c>
      <c r="AV745" s="8"/>
      <c r="AW745" s="5" t="s">
        <v>13</v>
      </c>
      <c r="AY745" s="1">
        <v>742</v>
      </c>
      <c r="AZ745" s="8"/>
      <c r="BC745" s="1">
        <v>688</v>
      </c>
      <c r="BD745" s="8"/>
      <c r="BG745" s="1">
        <v>738</v>
      </c>
      <c r="BH745" s="8"/>
      <c r="BI745" s="5" t="s">
        <v>13</v>
      </c>
      <c r="BM745" s="5">
        <v>1213</v>
      </c>
      <c r="BN745" s="5">
        <v>7</v>
      </c>
      <c r="BO745" s="5">
        <v>2350</v>
      </c>
      <c r="BQ745" s="1">
        <v>715</v>
      </c>
      <c r="BR745" s="8"/>
      <c r="BU745" s="1">
        <v>508</v>
      </c>
      <c r="BV745" s="8"/>
      <c r="BY745" s="1">
        <v>695</v>
      </c>
      <c r="BZ745" s="8"/>
      <c r="CC745" s="1">
        <v>657</v>
      </c>
      <c r="CD745" s="8"/>
      <c r="CG745" s="1">
        <v>717</v>
      </c>
      <c r="CH745" s="8"/>
      <c r="CK745" s="1">
        <v>679</v>
      </c>
      <c r="CL745" s="8"/>
      <c r="CO745" s="1">
        <v>745</v>
      </c>
      <c r="CP745" s="8"/>
      <c r="CQ745" s="5" t="s">
        <v>13</v>
      </c>
      <c r="CS745" s="5">
        <v>323</v>
      </c>
      <c r="CT745" s="8"/>
      <c r="CW745" s="5">
        <v>637</v>
      </c>
      <c r="DA745" s="5">
        <v>662</v>
      </c>
      <c r="DE745" s="5">
        <v>730</v>
      </c>
      <c r="DI745" s="5">
        <v>745</v>
      </c>
      <c r="DM745" s="5">
        <v>742</v>
      </c>
      <c r="DQ745" s="5">
        <v>688</v>
      </c>
      <c r="DU745" s="5">
        <v>738</v>
      </c>
      <c r="EA745" s="5">
        <v>676</v>
      </c>
      <c r="EE745" s="5">
        <v>734</v>
      </c>
      <c r="EG745" s="5" t="s">
        <v>13</v>
      </c>
      <c r="EI745" s="5">
        <v>730</v>
      </c>
      <c r="EM745" s="5">
        <v>677</v>
      </c>
    </row>
    <row r="746" spans="1:143" x14ac:dyDescent="0.15">
      <c r="A746" s="1">
        <v>871</v>
      </c>
      <c r="B746" s="8">
        <v>5</v>
      </c>
      <c r="C746" s="12">
        <v>19616</v>
      </c>
      <c r="D746" s="93">
        <f t="shared" si="23"/>
        <v>100</v>
      </c>
      <c r="E746" s="4"/>
      <c r="F746" s="1">
        <v>833</v>
      </c>
      <c r="G746" s="8">
        <v>7</v>
      </c>
      <c r="H746" s="13">
        <v>13305</v>
      </c>
      <c r="I746" s="97">
        <f t="shared" si="25"/>
        <v>43.189638382133353</v>
      </c>
      <c r="K746" s="1">
        <v>684</v>
      </c>
      <c r="L746" s="8">
        <v>6</v>
      </c>
      <c r="M746" s="5">
        <v>19173</v>
      </c>
      <c r="O746" s="1">
        <v>716</v>
      </c>
      <c r="P746" s="8"/>
      <c r="S746" s="1">
        <v>511</v>
      </c>
      <c r="T746" s="8"/>
      <c r="W746" s="1">
        <v>696</v>
      </c>
      <c r="X746" s="8"/>
      <c r="AA746" s="1">
        <v>63</v>
      </c>
      <c r="AB746" s="8"/>
      <c r="AE746" s="1">
        <v>1061</v>
      </c>
      <c r="AF746" s="8">
        <v>5</v>
      </c>
      <c r="AG746" s="5">
        <v>18847</v>
      </c>
      <c r="AI746" s="1">
        <v>638</v>
      </c>
      <c r="AJ746" s="8"/>
      <c r="AM746" s="1">
        <v>663</v>
      </c>
      <c r="AN746" s="8"/>
      <c r="AQ746" s="1">
        <v>731</v>
      </c>
      <c r="AR746" s="8"/>
      <c r="AU746" s="1">
        <v>746</v>
      </c>
      <c r="AV746" s="8"/>
      <c r="AW746" s="5" t="s">
        <v>13</v>
      </c>
      <c r="AY746" s="1">
        <v>743</v>
      </c>
      <c r="AZ746" s="8"/>
      <c r="BC746" s="1">
        <v>689</v>
      </c>
      <c r="BD746" s="8"/>
      <c r="BG746" s="1">
        <v>739</v>
      </c>
      <c r="BH746" s="8"/>
      <c r="BI746" s="5" t="s">
        <v>13</v>
      </c>
      <c r="BM746" s="5">
        <v>1261</v>
      </c>
      <c r="BN746" s="5">
        <v>7</v>
      </c>
      <c r="BO746" s="5">
        <v>2375</v>
      </c>
      <c r="BQ746" s="1">
        <v>716</v>
      </c>
      <c r="BR746" s="8"/>
      <c r="BU746" s="1">
        <v>511</v>
      </c>
      <c r="BV746" s="8"/>
      <c r="BY746" s="1">
        <v>696</v>
      </c>
      <c r="BZ746" s="8"/>
      <c r="CC746" s="1">
        <v>658</v>
      </c>
      <c r="CD746" s="8"/>
      <c r="CG746" s="1">
        <v>719</v>
      </c>
      <c r="CH746" s="8"/>
      <c r="CK746" s="1">
        <v>680</v>
      </c>
      <c r="CL746" s="8"/>
      <c r="CO746" s="1">
        <v>746</v>
      </c>
      <c r="CP746" s="8"/>
      <c r="CQ746" s="5" t="s">
        <v>13</v>
      </c>
      <c r="CS746" s="5">
        <v>330</v>
      </c>
      <c r="CT746" s="8"/>
      <c r="CW746" s="5">
        <v>638</v>
      </c>
      <c r="DA746" s="5">
        <v>663</v>
      </c>
      <c r="DE746" s="5">
        <v>731</v>
      </c>
      <c r="DI746" s="5">
        <v>746</v>
      </c>
      <c r="DM746" s="5">
        <v>743</v>
      </c>
      <c r="DQ746" s="5">
        <v>689</v>
      </c>
      <c r="DU746" s="5">
        <v>739</v>
      </c>
      <c r="EA746" s="5">
        <v>677</v>
      </c>
      <c r="EE746" s="5">
        <v>735</v>
      </c>
      <c r="EG746" s="5" t="s">
        <v>13</v>
      </c>
      <c r="EI746" s="5">
        <v>731</v>
      </c>
      <c r="EM746" s="5">
        <v>678</v>
      </c>
    </row>
    <row r="747" spans="1:143" x14ac:dyDescent="0.15">
      <c r="A747" s="1">
        <v>884</v>
      </c>
      <c r="B747" s="8">
        <v>5</v>
      </c>
      <c r="C747" s="12">
        <v>19616</v>
      </c>
      <c r="D747" s="93">
        <f t="shared" si="23"/>
        <v>100</v>
      </c>
      <c r="E747" s="4"/>
      <c r="F747" s="1">
        <v>108</v>
      </c>
      <c r="G747" s="8">
        <v>7</v>
      </c>
      <c r="H747" s="13">
        <v>14072</v>
      </c>
      <c r="I747" s="97">
        <f t="shared" si="25"/>
        <v>45.679413101343897</v>
      </c>
      <c r="K747" s="1">
        <v>35</v>
      </c>
      <c r="L747" s="8">
        <v>6</v>
      </c>
      <c r="M747" s="5">
        <v>19174</v>
      </c>
      <c r="O747" s="1">
        <v>717</v>
      </c>
      <c r="P747" s="8"/>
      <c r="S747" s="1">
        <v>512</v>
      </c>
      <c r="T747" s="8"/>
      <c r="W747" s="1">
        <v>698</v>
      </c>
      <c r="X747" s="8"/>
      <c r="AA747" s="1">
        <v>69</v>
      </c>
      <c r="AB747" s="8"/>
      <c r="AE747" s="1">
        <v>336</v>
      </c>
      <c r="AF747" s="8">
        <v>5</v>
      </c>
      <c r="AG747" s="5">
        <v>19243</v>
      </c>
      <c r="AI747" s="1">
        <v>639</v>
      </c>
      <c r="AJ747" s="8"/>
      <c r="AM747" s="1">
        <v>664</v>
      </c>
      <c r="AN747" s="8"/>
      <c r="AQ747" s="1">
        <v>732</v>
      </c>
      <c r="AR747" s="8"/>
      <c r="AU747" s="1">
        <v>747</v>
      </c>
      <c r="AV747" s="8"/>
      <c r="AW747" s="5" t="s">
        <v>13</v>
      </c>
      <c r="AY747" s="1">
        <v>744</v>
      </c>
      <c r="AZ747" s="8"/>
      <c r="BC747" s="1">
        <v>690</v>
      </c>
      <c r="BD747" s="8"/>
      <c r="BG747" s="1">
        <v>740</v>
      </c>
      <c r="BH747" s="8"/>
      <c r="BI747" s="5" t="s">
        <v>13</v>
      </c>
      <c r="BM747" s="5">
        <v>295</v>
      </c>
      <c r="BN747" s="5">
        <v>7</v>
      </c>
      <c r="BO747" s="5">
        <v>2378</v>
      </c>
      <c r="BQ747" s="1">
        <v>717</v>
      </c>
      <c r="BR747" s="8"/>
      <c r="BU747" s="1">
        <v>512</v>
      </c>
      <c r="BV747" s="8"/>
      <c r="BY747" s="1">
        <v>698</v>
      </c>
      <c r="BZ747" s="8"/>
      <c r="CC747" s="1">
        <v>659</v>
      </c>
      <c r="CD747" s="8"/>
      <c r="CG747" s="1">
        <v>720</v>
      </c>
      <c r="CH747" s="8"/>
      <c r="CK747" s="1">
        <v>681</v>
      </c>
      <c r="CL747" s="8"/>
      <c r="CO747" s="1">
        <v>747</v>
      </c>
      <c r="CP747" s="8"/>
      <c r="CQ747" s="5" t="s">
        <v>13</v>
      </c>
      <c r="CS747" s="5">
        <v>343</v>
      </c>
      <c r="CT747" s="8"/>
      <c r="CW747" s="5">
        <v>639</v>
      </c>
      <c r="DA747" s="5">
        <v>664</v>
      </c>
      <c r="DE747" s="5">
        <v>732</v>
      </c>
      <c r="DI747" s="5">
        <v>747</v>
      </c>
      <c r="DM747" s="5">
        <v>744</v>
      </c>
      <c r="DQ747" s="5">
        <v>690</v>
      </c>
      <c r="DU747" s="5">
        <v>740</v>
      </c>
      <c r="EA747" s="5">
        <v>678</v>
      </c>
      <c r="EE747" s="5">
        <v>736</v>
      </c>
      <c r="EG747" s="5" t="s">
        <v>13</v>
      </c>
      <c r="EI747" s="5">
        <v>732</v>
      </c>
      <c r="EM747" s="5">
        <v>679</v>
      </c>
    </row>
    <row r="748" spans="1:143" x14ac:dyDescent="0.15">
      <c r="A748" s="1">
        <v>885</v>
      </c>
      <c r="B748" s="8">
        <v>5</v>
      </c>
      <c r="C748" s="12">
        <v>19616</v>
      </c>
      <c r="D748" s="93">
        <f t="shared" si="23"/>
        <v>100</v>
      </c>
      <c r="E748" s="4"/>
      <c r="F748" s="1">
        <v>1496</v>
      </c>
      <c r="G748" s="8">
        <v>7</v>
      </c>
      <c r="H748" s="13">
        <v>15269</v>
      </c>
      <c r="I748" s="97">
        <f t="shared" si="25"/>
        <v>49.565019801337399</v>
      </c>
      <c r="K748" s="1">
        <v>130</v>
      </c>
      <c r="L748" s="8">
        <v>6</v>
      </c>
      <c r="M748" s="5">
        <v>19467</v>
      </c>
      <c r="O748" s="1">
        <v>719</v>
      </c>
      <c r="P748" s="8"/>
      <c r="S748" s="1">
        <v>513</v>
      </c>
      <c r="T748" s="8"/>
      <c r="W748" s="1">
        <v>699</v>
      </c>
      <c r="X748" s="8"/>
      <c r="AA748" s="1">
        <v>71</v>
      </c>
      <c r="AB748" s="8"/>
      <c r="AE748" s="1">
        <v>1174</v>
      </c>
      <c r="AF748" s="8">
        <v>5</v>
      </c>
      <c r="AG748" s="5">
        <v>19607</v>
      </c>
      <c r="AI748" s="1">
        <v>640</v>
      </c>
      <c r="AJ748" s="8"/>
      <c r="AM748" s="1">
        <v>665</v>
      </c>
      <c r="AN748" s="8"/>
      <c r="AQ748" s="1">
        <v>733</v>
      </c>
      <c r="AR748" s="8"/>
      <c r="AU748" s="1">
        <v>748</v>
      </c>
      <c r="AV748" s="8"/>
      <c r="AW748" s="5" t="s">
        <v>13</v>
      </c>
      <c r="AY748" s="1">
        <v>745</v>
      </c>
      <c r="AZ748" s="8"/>
      <c r="BC748" s="1">
        <v>691</v>
      </c>
      <c r="BD748" s="8"/>
      <c r="BG748" s="1">
        <v>741</v>
      </c>
      <c r="BH748" s="8"/>
      <c r="BI748" s="5" t="s">
        <v>13</v>
      </c>
      <c r="BM748" s="5">
        <v>1351</v>
      </c>
      <c r="BN748" s="5">
        <v>7</v>
      </c>
      <c r="BO748" s="5">
        <v>2380</v>
      </c>
      <c r="BQ748" s="1">
        <v>719</v>
      </c>
      <c r="BR748" s="8"/>
      <c r="BU748" s="1">
        <v>513</v>
      </c>
      <c r="BV748" s="8"/>
      <c r="BY748" s="1">
        <v>699</v>
      </c>
      <c r="BZ748" s="8"/>
      <c r="CC748" s="1">
        <v>660</v>
      </c>
      <c r="CD748" s="8"/>
      <c r="CG748" s="1">
        <v>721</v>
      </c>
      <c r="CH748" s="8"/>
      <c r="CK748" s="1">
        <v>682</v>
      </c>
      <c r="CL748" s="8"/>
      <c r="CO748" s="1">
        <v>748</v>
      </c>
      <c r="CP748" s="8"/>
      <c r="CQ748" s="5" t="s">
        <v>13</v>
      </c>
      <c r="CS748" s="5">
        <v>350</v>
      </c>
      <c r="CT748" s="8"/>
      <c r="CW748" s="5">
        <v>640</v>
      </c>
      <c r="DA748" s="5">
        <v>665</v>
      </c>
      <c r="DE748" s="5">
        <v>733</v>
      </c>
      <c r="DI748" s="5">
        <v>748</v>
      </c>
      <c r="DM748" s="5">
        <v>745</v>
      </c>
      <c r="DQ748" s="5">
        <v>691</v>
      </c>
      <c r="DU748" s="5">
        <v>741</v>
      </c>
      <c r="EA748" s="5">
        <v>679</v>
      </c>
      <c r="EE748" s="5">
        <v>737</v>
      </c>
      <c r="EG748" s="5" t="s">
        <v>13</v>
      </c>
      <c r="EI748" s="5">
        <v>733</v>
      </c>
      <c r="EM748" s="5">
        <v>680</v>
      </c>
    </row>
    <row r="749" spans="1:143" x14ac:dyDescent="0.15">
      <c r="A749" s="1">
        <v>930</v>
      </c>
      <c r="B749" s="8">
        <v>5</v>
      </c>
      <c r="C749" s="12">
        <v>19616</v>
      </c>
      <c r="D749" s="93">
        <f t="shared" si="23"/>
        <v>100</v>
      </c>
      <c r="E749" s="4"/>
      <c r="F749" s="1">
        <v>1067</v>
      </c>
      <c r="G749" s="8">
        <v>7</v>
      </c>
      <c r="H749" s="13">
        <v>15503</v>
      </c>
      <c r="I749" s="97">
        <f t="shared" si="25"/>
        <v>50.324612088554176</v>
      </c>
      <c r="K749" s="1">
        <v>1267</v>
      </c>
      <c r="L749" s="8">
        <v>6</v>
      </c>
      <c r="M749" s="5">
        <v>19696</v>
      </c>
      <c r="O749" s="1">
        <v>720</v>
      </c>
      <c r="P749" s="8"/>
      <c r="S749" s="1">
        <v>515</v>
      </c>
      <c r="T749" s="8"/>
      <c r="W749" s="1">
        <v>700</v>
      </c>
      <c r="X749" s="8"/>
      <c r="AA749" s="1">
        <v>72</v>
      </c>
      <c r="AB749" s="8"/>
      <c r="AE749" s="1">
        <v>540</v>
      </c>
      <c r="AF749" s="8">
        <v>5</v>
      </c>
      <c r="AG749" s="5">
        <v>19750</v>
      </c>
      <c r="AI749" s="1">
        <v>642</v>
      </c>
      <c r="AJ749" s="8"/>
      <c r="AM749" s="1">
        <v>666</v>
      </c>
      <c r="AN749" s="8"/>
      <c r="AQ749" s="1">
        <v>734</v>
      </c>
      <c r="AR749" s="8"/>
      <c r="AU749" s="1">
        <v>749</v>
      </c>
      <c r="AV749" s="8"/>
      <c r="AW749" s="5" t="s">
        <v>13</v>
      </c>
      <c r="AY749" s="1">
        <v>746</v>
      </c>
      <c r="AZ749" s="8"/>
      <c r="BC749" s="1">
        <v>693</v>
      </c>
      <c r="BD749" s="8"/>
      <c r="BG749" s="1">
        <v>742</v>
      </c>
      <c r="BH749" s="8"/>
      <c r="BI749" s="5" t="s">
        <v>13</v>
      </c>
      <c r="BM749" s="5">
        <v>1384</v>
      </c>
      <c r="BN749" s="5">
        <v>7</v>
      </c>
      <c r="BO749" s="5">
        <v>2400</v>
      </c>
      <c r="BQ749" s="1">
        <v>720</v>
      </c>
      <c r="BR749" s="8"/>
      <c r="BU749" s="1">
        <v>515</v>
      </c>
      <c r="BV749" s="8"/>
      <c r="BY749" s="1">
        <v>700</v>
      </c>
      <c r="BZ749" s="8"/>
      <c r="CC749" s="1">
        <v>661</v>
      </c>
      <c r="CD749" s="8"/>
      <c r="CG749" s="1">
        <v>722</v>
      </c>
      <c r="CH749" s="8"/>
      <c r="CK749" s="1">
        <v>683</v>
      </c>
      <c r="CL749" s="8"/>
      <c r="CO749" s="1">
        <v>749</v>
      </c>
      <c r="CP749" s="8"/>
      <c r="CQ749" s="5" t="s">
        <v>13</v>
      </c>
      <c r="CS749" s="5">
        <v>351</v>
      </c>
      <c r="CT749" s="8"/>
      <c r="CW749" s="5">
        <v>642</v>
      </c>
      <c r="DA749" s="5">
        <v>666</v>
      </c>
      <c r="DE749" s="5">
        <v>734</v>
      </c>
      <c r="DI749" s="5">
        <v>749</v>
      </c>
      <c r="DM749" s="5">
        <v>746</v>
      </c>
      <c r="DQ749" s="5">
        <v>693</v>
      </c>
      <c r="DU749" s="5">
        <v>742</v>
      </c>
      <c r="EA749" s="5">
        <v>680</v>
      </c>
      <c r="EE749" s="5">
        <v>738</v>
      </c>
      <c r="EG749" s="5" t="s">
        <v>13</v>
      </c>
      <c r="EI749" s="5">
        <v>734</v>
      </c>
      <c r="EM749" s="5">
        <v>682</v>
      </c>
    </row>
    <row r="750" spans="1:143" x14ac:dyDescent="0.15">
      <c r="A750" s="1">
        <v>967</v>
      </c>
      <c r="B750" s="8">
        <v>5</v>
      </c>
      <c r="C750" s="12">
        <v>19616</v>
      </c>
      <c r="D750" s="93">
        <f t="shared" si="23"/>
        <v>100</v>
      </c>
      <c r="E750" s="4"/>
      <c r="F750" s="1">
        <v>161</v>
      </c>
      <c r="G750" s="8">
        <v>7</v>
      </c>
      <c r="H750" s="13">
        <v>16030</v>
      </c>
      <c r="I750" s="97">
        <f t="shared" si="25"/>
        <v>52.03531779523469</v>
      </c>
      <c r="K750" s="1">
        <v>1276</v>
      </c>
      <c r="L750" s="8">
        <v>6</v>
      </c>
      <c r="M750" s="5">
        <v>20201</v>
      </c>
      <c r="O750" s="1">
        <v>721</v>
      </c>
      <c r="P750" s="8"/>
      <c r="S750" s="1">
        <v>518</v>
      </c>
      <c r="T750" s="8"/>
      <c r="W750" s="1">
        <v>701</v>
      </c>
      <c r="X750" s="8"/>
      <c r="AA750" s="1">
        <v>73</v>
      </c>
      <c r="AB750" s="8"/>
      <c r="AE750" s="1">
        <v>421</v>
      </c>
      <c r="AF750" s="8">
        <v>5</v>
      </c>
      <c r="AG750" s="5">
        <v>20006</v>
      </c>
      <c r="AI750" s="1">
        <v>644</v>
      </c>
      <c r="AJ750" s="8"/>
      <c r="AM750" s="1">
        <v>667</v>
      </c>
      <c r="AN750" s="8"/>
      <c r="AQ750" s="1">
        <v>735</v>
      </c>
      <c r="AR750" s="8"/>
      <c r="AU750" s="1">
        <v>750</v>
      </c>
      <c r="AV750" s="8"/>
      <c r="AW750" s="5" t="s">
        <v>13</v>
      </c>
      <c r="AY750" s="1">
        <v>747</v>
      </c>
      <c r="AZ750" s="8"/>
      <c r="BC750" s="1">
        <v>694</v>
      </c>
      <c r="BD750" s="8"/>
      <c r="BG750" s="1">
        <v>743</v>
      </c>
      <c r="BH750" s="8"/>
      <c r="BI750" s="5" t="s">
        <v>13</v>
      </c>
      <c r="BM750" s="5">
        <v>88</v>
      </c>
      <c r="BN750" s="5">
        <v>7</v>
      </c>
      <c r="BO750" s="5">
        <v>2450</v>
      </c>
      <c r="BQ750" s="1">
        <v>721</v>
      </c>
      <c r="BR750" s="8"/>
      <c r="BU750" s="1">
        <v>518</v>
      </c>
      <c r="BV750" s="8"/>
      <c r="BY750" s="1">
        <v>701</v>
      </c>
      <c r="BZ750" s="8"/>
      <c r="CC750" s="1">
        <v>662</v>
      </c>
      <c r="CD750" s="8"/>
      <c r="CG750" s="1">
        <v>725</v>
      </c>
      <c r="CH750" s="8"/>
      <c r="CK750" s="1">
        <v>684</v>
      </c>
      <c r="CL750" s="8"/>
      <c r="CO750" s="1">
        <v>750</v>
      </c>
      <c r="CP750" s="8"/>
      <c r="CQ750" s="5" t="s">
        <v>13</v>
      </c>
      <c r="CS750" s="5">
        <v>364</v>
      </c>
      <c r="CT750" s="8"/>
      <c r="CW750" s="5">
        <v>644</v>
      </c>
      <c r="DA750" s="5">
        <v>667</v>
      </c>
      <c r="DE750" s="5">
        <v>735</v>
      </c>
      <c r="DI750" s="5">
        <v>750</v>
      </c>
      <c r="DM750" s="5">
        <v>747</v>
      </c>
      <c r="DQ750" s="5">
        <v>694</v>
      </c>
      <c r="DU750" s="5">
        <v>743</v>
      </c>
      <c r="EA750" s="5">
        <v>681</v>
      </c>
      <c r="EE750" s="5">
        <v>739</v>
      </c>
      <c r="EG750" s="5" t="s">
        <v>13</v>
      </c>
      <c r="EI750" s="5">
        <v>735</v>
      </c>
      <c r="EM750" s="5">
        <v>684</v>
      </c>
    </row>
    <row r="751" spans="1:143" x14ac:dyDescent="0.15">
      <c r="A751" s="1">
        <v>974</v>
      </c>
      <c r="B751" s="8">
        <v>5</v>
      </c>
      <c r="C751" s="12">
        <v>19616</v>
      </c>
      <c r="D751" s="93">
        <f t="shared" si="23"/>
        <v>100</v>
      </c>
      <c r="E751" s="4"/>
      <c r="F751" s="1">
        <v>1015</v>
      </c>
      <c r="G751" s="8">
        <v>7</v>
      </c>
      <c r="H751" s="13">
        <v>16189</v>
      </c>
      <c r="I751" s="97">
        <f t="shared" si="25"/>
        <v>52.551451016035834</v>
      </c>
      <c r="K751" s="1">
        <v>440</v>
      </c>
      <c r="L751" s="8">
        <v>6</v>
      </c>
      <c r="M751" s="5">
        <v>20516</v>
      </c>
      <c r="O751" s="1">
        <v>725</v>
      </c>
      <c r="P751" s="8"/>
      <c r="S751" s="1">
        <v>523</v>
      </c>
      <c r="T751" s="8"/>
      <c r="W751" s="1">
        <v>702</v>
      </c>
      <c r="X751" s="8"/>
      <c r="AA751" s="1">
        <v>74</v>
      </c>
      <c r="AB751" s="8"/>
      <c r="AE751" s="1">
        <v>911</v>
      </c>
      <c r="AF751" s="8">
        <v>5</v>
      </c>
      <c r="AG751" s="5">
        <v>21355</v>
      </c>
      <c r="AI751" s="1">
        <v>645</v>
      </c>
      <c r="AJ751" s="8"/>
      <c r="AM751" s="1">
        <v>668</v>
      </c>
      <c r="AN751" s="8"/>
      <c r="AQ751" s="1">
        <v>736</v>
      </c>
      <c r="AR751" s="8"/>
      <c r="AU751" s="1">
        <v>751</v>
      </c>
      <c r="AV751" s="8"/>
      <c r="AW751" s="5" t="s">
        <v>13</v>
      </c>
      <c r="AY751" s="1">
        <v>748</v>
      </c>
      <c r="AZ751" s="8"/>
      <c r="BC751" s="1">
        <v>695</v>
      </c>
      <c r="BD751" s="8"/>
      <c r="BG751" s="1">
        <v>744</v>
      </c>
      <c r="BH751" s="8"/>
      <c r="BI751" s="5" t="s">
        <v>13</v>
      </c>
      <c r="BM751" s="5">
        <v>799</v>
      </c>
      <c r="BN751" s="5">
        <v>7</v>
      </c>
      <c r="BO751" s="5">
        <v>2520</v>
      </c>
      <c r="BQ751" s="1">
        <v>725</v>
      </c>
      <c r="BR751" s="8"/>
      <c r="BU751" s="1">
        <v>523</v>
      </c>
      <c r="BV751" s="8"/>
      <c r="BY751" s="1">
        <v>702</v>
      </c>
      <c r="BZ751" s="8"/>
      <c r="CC751" s="1">
        <v>663</v>
      </c>
      <c r="CD751" s="8"/>
      <c r="CG751" s="1">
        <v>726</v>
      </c>
      <c r="CH751" s="8"/>
      <c r="CK751" s="1">
        <v>685</v>
      </c>
      <c r="CL751" s="8"/>
      <c r="CO751" s="1">
        <v>751</v>
      </c>
      <c r="CP751" s="8"/>
      <c r="CQ751" s="5" t="s">
        <v>13</v>
      </c>
      <c r="CS751" s="5">
        <v>373</v>
      </c>
      <c r="CT751" s="8"/>
      <c r="CW751" s="5">
        <v>645</v>
      </c>
      <c r="DA751" s="5">
        <v>668</v>
      </c>
      <c r="DE751" s="5">
        <v>736</v>
      </c>
      <c r="DI751" s="5">
        <v>751</v>
      </c>
      <c r="DM751" s="5">
        <v>748</v>
      </c>
      <c r="DQ751" s="5">
        <v>695</v>
      </c>
      <c r="DU751" s="5">
        <v>744</v>
      </c>
      <c r="EA751" s="5">
        <v>682</v>
      </c>
      <c r="EE751" s="5">
        <v>740</v>
      </c>
      <c r="EG751" s="5" t="s">
        <v>13</v>
      </c>
      <c r="EI751" s="5">
        <v>736</v>
      </c>
      <c r="EM751" s="5">
        <v>685</v>
      </c>
    </row>
    <row r="752" spans="1:143" x14ac:dyDescent="0.15">
      <c r="A752" s="1">
        <v>983</v>
      </c>
      <c r="B752" s="8">
        <v>5</v>
      </c>
      <c r="C752" s="12">
        <v>19616</v>
      </c>
      <c r="D752" s="93">
        <f t="shared" ref="D752:D807" si="26">C752/$D$1528*100</f>
        <v>100</v>
      </c>
      <c r="E752" s="4"/>
      <c r="F752" s="1">
        <v>638</v>
      </c>
      <c r="G752" s="8">
        <v>7</v>
      </c>
      <c r="H752" s="13">
        <v>16241</v>
      </c>
      <c r="I752" s="97">
        <f t="shared" si="25"/>
        <v>52.720249302084014</v>
      </c>
      <c r="K752" s="1">
        <v>550</v>
      </c>
      <c r="L752" s="8">
        <v>6</v>
      </c>
      <c r="M752" s="5">
        <v>22025</v>
      </c>
      <c r="O752" s="1">
        <v>726</v>
      </c>
      <c r="P752" s="8"/>
      <c r="S752" s="1">
        <v>524</v>
      </c>
      <c r="T752" s="8"/>
      <c r="W752" s="1">
        <v>703</v>
      </c>
      <c r="X752" s="8"/>
      <c r="AA752" s="1">
        <v>75</v>
      </c>
      <c r="AB752" s="8"/>
      <c r="AE752" s="1">
        <v>1186</v>
      </c>
      <c r="AF752" s="8">
        <v>5</v>
      </c>
      <c r="AG752" s="5">
        <v>21860</v>
      </c>
      <c r="AI752" s="1">
        <v>646</v>
      </c>
      <c r="AJ752" s="8"/>
      <c r="AM752" s="1">
        <v>669</v>
      </c>
      <c r="AN752" s="8"/>
      <c r="AQ752" s="1">
        <v>737</v>
      </c>
      <c r="AR752" s="8"/>
      <c r="AU752" s="1">
        <v>752</v>
      </c>
      <c r="AV752" s="8"/>
      <c r="AW752" s="5" t="s">
        <v>13</v>
      </c>
      <c r="AY752" s="1">
        <v>749</v>
      </c>
      <c r="AZ752" s="8"/>
      <c r="BC752" s="1">
        <v>696</v>
      </c>
      <c r="BD752" s="8"/>
      <c r="BG752" s="1">
        <v>745</v>
      </c>
      <c r="BH752" s="8"/>
      <c r="BI752" s="5" t="s">
        <v>13</v>
      </c>
      <c r="BM752" s="5">
        <v>542</v>
      </c>
      <c r="BN752" s="5">
        <v>7</v>
      </c>
      <c r="BO752" s="5">
        <v>2560</v>
      </c>
      <c r="BQ752" s="1">
        <v>726</v>
      </c>
      <c r="BR752" s="8"/>
      <c r="BU752" s="1">
        <v>524</v>
      </c>
      <c r="BV752" s="8"/>
      <c r="BY752" s="1">
        <v>703</v>
      </c>
      <c r="BZ752" s="8"/>
      <c r="CC752" s="1">
        <v>664</v>
      </c>
      <c r="CD752" s="8"/>
      <c r="CG752" s="1">
        <v>727</v>
      </c>
      <c r="CH752" s="8"/>
      <c r="CK752" s="1">
        <v>686</v>
      </c>
      <c r="CL752" s="8"/>
      <c r="CO752" s="1">
        <v>752</v>
      </c>
      <c r="CP752" s="8"/>
      <c r="CQ752" s="5" t="s">
        <v>13</v>
      </c>
      <c r="CS752" s="5">
        <v>376</v>
      </c>
      <c r="CT752" s="8"/>
      <c r="CW752" s="5">
        <v>646</v>
      </c>
      <c r="DA752" s="5">
        <v>669</v>
      </c>
      <c r="DE752" s="5">
        <v>737</v>
      </c>
      <c r="DI752" s="5">
        <v>752</v>
      </c>
      <c r="DM752" s="5">
        <v>749</v>
      </c>
      <c r="DQ752" s="5">
        <v>696</v>
      </c>
      <c r="DU752" s="5">
        <v>745</v>
      </c>
      <c r="EA752" s="5">
        <v>683</v>
      </c>
      <c r="EE752" s="5">
        <v>741</v>
      </c>
      <c r="EG752" s="5" t="s">
        <v>13</v>
      </c>
      <c r="EI752" s="5">
        <v>737</v>
      </c>
      <c r="EM752" s="5">
        <v>686</v>
      </c>
    </row>
    <row r="753" spans="1:143" x14ac:dyDescent="0.15">
      <c r="A753" s="1">
        <v>1038</v>
      </c>
      <c r="B753" s="8">
        <v>5</v>
      </c>
      <c r="C753" s="12">
        <v>19616</v>
      </c>
      <c r="D753" s="93">
        <f t="shared" si="26"/>
        <v>100</v>
      </c>
      <c r="E753" s="4"/>
      <c r="F753" s="1">
        <v>959</v>
      </c>
      <c r="G753" s="8">
        <v>7</v>
      </c>
      <c r="H753" s="13">
        <v>16554</v>
      </c>
      <c r="I753" s="97">
        <f t="shared" si="25"/>
        <v>53.736285139258591</v>
      </c>
      <c r="K753" s="1">
        <v>1517</v>
      </c>
      <c r="L753" s="8">
        <v>6</v>
      </c>
      <c r="M753" s="5">
        <v>22040</v>
      </c>
      <c r="O753" s="1">
        <v>727</v>
      </c>
      <c r="P753" s="8"/>
      <c r="S753" s="1">
        <v>525</v>
      </c>
      <c r="T753" s="8"/>
      <c r="W753" s="1">
        <v>704</v>
      </c>
      <c r="X753" s="8"/>
      <c r="AA753" s="1">
        <v>76</v>
      </c>
      <c r="AB753" s="8"/>
      <c r="AE753" s="1">
        <v>683</v>
      </c>
      <c r="AF753" s="8">
        <v>5</v>
      </c>
      <c r="AG753" s="5">
        <v>23679</v>
      </c>
      <c r="AI753" s="1">
        <v>647</v>
      </c>
      <c r="AJ753" s="8"/>
      <c r="AM753" s="1">
        <v>670</v>
      </c>
      <c r="AN753" s="8"/>
      <c r="AQ753" s="1">
        <v>738</v>
      </c>
      <c r="AR753" s="8"/>
      <c r="AU753" s="1">
        <v>753</v>
      </c>
      <c r="AV753" s="8"/>
      <c r="AW753" s="5" t="s">
        <v>13</v>
      </c>
      <c r="AY753" s="1">
        <v>750</v>
      </c>
      <c r="AZ753" s="8"/>
      <c r="BC753" s="1">
        <v>697</v>
      </c>
      <c r="BD753" s="8"/>
      <c r="BG753" s="1">
        <v>746</v>
      </c>
      <c r="BH753" s="8"/>
      <c r="BI753" s="5" t="s">
        <v>13</v>
      </c>
      <c r="BM753" s="5">
        <v>1539</v>
      </c>
      <c r="BN753" s="5">
        <v>7</v>
      </c>
      <c r="BO753" s="5">
        <v>2560</v>
      </c>
      <c r="BQ753" s="1">
        <v>727</v>
      </c>
      <c r="BR753" s="8"/>
      <c r="BU753" s="1">
        <v>525</v>
      </c>
      <c r="BV753" s="8"/>
      <c r="BY753" s="1">
        <v>704</v>
      </c>
      <c r="BZ753" s="8"/>
      <c r="CC753" s="1">
        <v>665</v>
      </c>
      <c r="CD753" s="8"/>
      <c r="CG753" s="1">
        <v>729</v>
      </c>
      <c r="CH753" s="8"/>
      <c r="CK753" s="1">
        <v>688</v>
      </c>
      <c r="CL753" s="8"/>
      <c r="CO753" s="1">
        <v>753</v>
      </c>
      <c r="CP753" s="8"/>
      <c r="CQ753" s="5" t="s">
        <v>13</v>
      </c>
      <c r="CS753" s="5">
        <v>383</v>
      </c>
      <c r="CT753" s="8"/>
      <c r="CW753" s="5">
        <v>647</v>
      </c>
      <c r="DA753" s="5">
        <v>670</v>
      </c>
      <c r="DE753" s="5">
        <v>738</v>
      </c>
      <c r="DI753" s="5">
        <v>753</v>
      </c>
      <c r="DM753" s="5">
        <v>750</v>
      </c>
      <c r="DQ753" s="5">
        <v>697</v>
      </c>
      <c r="DU753" s="5">
        <v>746</v>
      </c>
      <c r="EA753" s="5">
        <v>684</v>
      </c>
      <c r="EE753" s="5">
        <v>742</v>
      </c>
      <c r="EG753" s="5" t="s">
        <v>13</v>
      </c>
      <c r="EI753" s="5">
        <v>738</v>
      </c>
      <c r="EM753" s="5">
        <v>687</v>
      </c>
    </row>
    <row r="754" spans="1:143" x14ac:dyDescent="0.15">
      <c r="A754" s="1">
        <v>1046</v>
      </c>
      <c r="B754" s="8">
        <v>5</v>
      </c>
      <c r="C754" s="12">
        <v>19616</v>
      </c>
      <c r="D754" s="93">
        <f t="shared" si="26"/>
        <v>100</v>
      </c>
      <c r="E754" s="4"/>
      <c r="F754" s="1">
        <v>1285</v>
      </c>
      <c r="G754" s="8">
        <v>7</v>
      </c>
      <c r="H754" s="13">
        <v>16692</v>
      </c>
      <c r="I754" s="97">
        <f t="shared" si="25"/>
        <v>54.184249821463347</v>
      </c>
      <c r="K754" s="1">
        <v>1353</v>
      </c>
      <c r="L754" s="8">
        <v>6</v>
      </c>
      <c r="M754" s="5">
        <v>22042</v>
      </c>
      <c r="O754" s="1">
        <v>728</v>
      </c>
      <c r="P754" s="8"/>
      <c r="S754" s="1">
        <v>527</v>
      </c>
      <c r="T754" s="8"/>
      <c r="W754" s="1">
        <v>705</v>
      </c>
      <c r="X754" s="8"/>
      <c r="AA754" s="1">
        <v>81</v>
      </c>
      <c r="AB754" s="8"/>
      <c r="AE754" s="1">
        <v>1411</v>
      </c>
      <c r="AF754" s="8">
        <v>6</v>
      </c>
      <c r="AG754" s="5">
        <v>366</v>
      </c>
      <c r="AI754" s="1">
        <v>648</v>
      </c>
      <c r="AJ754" s="8"/>
      <c r="AM754" s="1">
        <v>671</v>
      </c>
      <c r="AN754" s="8"/>
      <c r="AQ754" s="1">
        <v>739</v>
      </c>
      <c r="AR754" s="8"/>
      <c r="AU754" s="1">
        <v>754</v>
      </c>
      <c r="AV754" s="8"/>
      <c r="AW754" s="5" t="s">
        <v>13</v>
      </c>
      <c r="AY754" s="1">
        <v>751</v>
      </c>
      <c r="AZ754" s="8"/>
      <c r="BC754" s="1">
        <v>698</v>
      </c>
      <c r="BD754" s="8"/>
      <c r="BG754" s="1">
        <v>747</v>
      </c>
      <c r="BH754" s="8"/>
      <c r="BI754" s="5" t="s">
        <v>13</v>
      </c>
      <c r="BM754" s="5">
        <v>4</v>
      </c>
      <c r="BN754" s="5">
        <v>7</v>
      </c>
      <c r="BO754" s="5">
        <v>2600</v>
      </c>
      <c r="BQ754" s="1">
        <v>728</v>
      </c>
      <c r="BR754" s="8"/>
      <c r="BU754" s="1">
        <v>527</v>
      </c>
      <c r="BV754" s="8"/>
      <c r="BY754" s="1">
        <v>705</v>
      </c>
      <c r="BZ754" s="8"/>
      <c r="CC754" s="1">
        <v>666</v>
      </c>
      <c r="CD754" s="8"/>
      <c r="CG754" s="1">
        <v>730</v>
      </c>
      <c r="CH754" s="8"/>
      <c r="CK754" s="1">
        <v>689</v>
      </c>
      <c r="CL754" s="8"/>
      <c r="CO754" s="1">
        <v>754</v>
      </c>
      <c r="CP754" s="8"/>
      <c r="CQ754" s="5" t="s">
        <v>13</v>
      </c>
      <c r="CS754" s="5">
        <v>389</v>
      </c>
      <c r="CT754" s="8"/>
      <c r="CW754" s="5">
        <v>648</v>
      </c>
      <c r="DA754" s="5">
        <v>671</v>
      </c>
      <c r="DE754" s="5">
        <v>739</v>
      </c>
      <c r="DI754" s="5">
        <v>754</v>
      </c>
      <c r="DM754" s="5">
        <v>751</v>
      </c>
      <c r="DQ754" s="5">
        <v>698</v>
      </c>
      <c r="DU754" s="5">
        <v>747</v>
      </c>
      <c r="EA754" s="5">
        <v>685</v>
      </c>
      <c r="EE754" s="5">
        <v>743</v>
      </c>
      <c r="EG754" s="5" t="s">
        <v>13</v>
      </c>
      <c r="EI754" s="5">
        <v>739</v>
      </c>
      <c r="EM754" s="5">
        <v>688</v>
      </c>
    </row>
    <row r="755" spans="1:143" x14ac:dyDescent="0.15">
      <c r="A755" s="1">
        <v>1052</v>
      </c>
      <c r="B755" s="8">
        <v>5</v>
      </c>
      <c r="C755" s="12">
        <v>19616</v>
      </c>
      <c r="D755" s="93">
        <f t="shared" si="26"/>
        <v>100</v>
      </c>
      <c r="E755" s="4"/>
      <c r="F755" s="1">
        <v>441</v>
      </c>
      <c r="G755" s="8">
        <v>7</v>
      </c>
      <c r="H755" s="13">
        <v>16773</v>
      </c>
      <c r="I755" s="97">
        <f t="shared" si="25"/>
        <v>54.447185613192239</v>
      </c>
      <c r="K755" s="1">
        <v>922</v>
      </c>
      <c r="L755" s="8">
        <v>6</v>
      </c>
      <c r="M755" s="5">
        <v>23034</v>
      </c>
      <c r="O755" s="1">
        <v>729</v>
      </c>
      <c r="P755" s="8"/>
      <c r="S755" s="1">
        <v>528</v>
      </c>
      <c r="T755" s="8"/>
      <c r="W755" s="1">
        <v>706</v>
      </c>
      <c r="X755" s="8"/>
      <c r="AA755" s="1">
        <v>83</v>
      </c>
      <c r="AB755" s="8"/>
      <c r="AE755" s="1">
        <v>1426</v>
      </c>
      <c r="AF755" s="8">
        <v>6</v>
      </c>
      <c r="AG755" s="5">
        <v>552</v>
      </c>
      <c r="AI755" s="1">
        <v>649</v>
      </c>
      <c r="AJ755" s="8"/>
      <c r="AM755" s="1">
        <v>672</v>
      </c>
      <c r="AN755" s="8"/>
      <c r="AQ755" s="1">
        <v>740</v>
      </c>
      <c r="AR755" s="8"/>
      <c r="AU755" s="1">
        <v>755</v>
      </c>
      <c r="AV755" s="8"/>
      <c r="AW755" s="5" t="s">
        <v>13</v>
      </c>
      <c r="AY755" s="1">
        <v>752</v>
      </c>
      <c r="AZ755" s="8"/>
      <c r="BC755" s="1">
        <v>699</v>
      </c>
      <c r="BD755" s="8"/>
      <c r="BG755" s="1">
        <v>748</v>
      </c>
      <c r="BH755" s="8"/>
      <c r="BI755" s="5" t="s">
        <v>13</v>
      </c>
      <c r="BM755" s="5">
        <v>1015</v>
      </c>
      <c r="BN755" s="5">
        <v>7</v>
      </c>
      <c r="BO755" s="5">
        <v>2680</v>
      </c>
      <c r="BQ755" s="1">
        <v>729</v>
      </c>
      <c r="BR755" s="8"/>
      <c r="BU755" s="1">
        <v>528</v>
      </c>
      <c r="BV755" s="8"/>
      <c r="BY755" s="1">
        <v>706</v>
      </c>
      <c r="BZ755" s="8"/>
      <c r="CC755" s="1">
        <v>667</v>
      </c>
      <c r="CD755" s="8"/>
      <c r="CG755" s="1">
        <v>731</v>
      </c>
      <c r="CH755" s="8"/>
      <c r="CK755" s="1">
        <v>690</v>
      </c>
      <c r="CL755" s="8"/>
      <c r="CO755" s="1">
        <v>755</v>
      </c>
      <c r="CP755" s="8"/>
      <c r="CQ755" s="5" t="s">
        <v>13</v>
      </c>
      <c r="CS755" s="5">
        <v>395</v>
      </c>
      <c r="CT755" s="8"/>
      <c r="CW755" s="5">
        <v>649</v>
      </c>
      <c r="DA755" s="5">
        <v>672</v>
      </c>
      <c r="DE755" s="5">
        <v>740</v>
      </c>
      <c r="DI755" s="5">
        <v>755</v>
      </c>
      <c r="DM755" s="5">
        <v>752</v>
      </c>
      <c r="DQ755" s="5">
        <v>699</v>
      </c>
      <c r="DU755" s="5">
        <v>748</v>
      </c>
      <c r="EA755" s="5">
        <v>688</v>
      </c>
      <c r="EE755" s="5">
        <v>744</v>
      </c>
      <c r="EG755" s="5" t="s">
        <v>13</v>
      </c>
      <c r="EI755" s="5">
        <v>740</v>
      </c>
      <c r="EM755" s="5">
        <v>689</v>
      </c>
    </row>
    <row r="756" spans="1:143" x14ac:dyDescent="0.15">
      <c r="A756" s="1">
        <v>1058</v>
      </c>
      <c r="B756" s="8">
        <v>5</v>
      </c>
      <c r="C756" s="12">
        <v>19616</v>
      </c>
      <c r="D756" s="93">
        <f t="shared" si="26"/>
        <v>100</v>
      </c>
      <c r="E756" s="4"/>
      <c r="F756" s="1">
        <v>989</v>
      </c>
      <c r="G756" s="8">
        <v>7</v>
      </c>
      <c r="H756" s="13">
        <v>17569</v>
      </c>
      <c r="I756" s="97">
        <f t="shared" si="25"/>
        <v>57.03109783808349</v>
      </c>
      <c r="K756" s="1">
        <v>1210</v>
      </c>
      <c r="L756" s="8">
        <v>6</v>
      </c>
      <c r="M756" s="5">
        <v>23162</v>
      </c>
      <c r="O756" s="1">
        <v>730</v>
      </c>
      <c r="P756" s="8"/>
      <c r="S756" s="1">
        <v>529</v>
      </c>
      <c r="T756" s="8"/>
      <c r="W756" s="1">
        <v>707</v>
      </c>
      <c r="X756" s="8"/>
      <c r="AA756" s="1">
        <v>87</v>
      </c>
      <c r="AB756" s="8"/>
      <c r="AE756" s="1">
        <v>1324</v>
      </c>
      <c r="AF756" s="8">
        <v>6</v>
      </c>
      <c r="AG756" s="5">
        <v>732</v>
      </c>
      <c r="AI756" s="1">
        <v>651</v>
      </c>
      <c r="AJ756" s="8"/>
      <c r="AM756" s="1">
        <v>673</v>
      </c>
      <c r="AN756" s="8"/>
      <c r="AQ756" s="1">
        <v>741</v>
      </c>
      <c r="AR756" s="8"/>
      <c r="AU756" s="1">
        <v>756</v>
      </c>
      <c r="AV756" s="8"/>
      <c r="AW756" s="5" t="s">
        <v>13</v>
      </c>
      <c r="AY756" s="1">
        <v>753</v>
      </c>
      <c r="AZ756" s="8"/>
      <c r="BC756" s="1">
        <v>700</v>
      </c>
      <c r="BD756" s="8"/>
      <c r="BG756" s="1">
        <v>749</v>
      </c>
      <c r="BH756" s="8"/>
      <c r="BI756" s="5" t="s">
        <v>13</v>
      </c>
      <c r="BM756" s="5">
        <v>989</v>
      </c>
      <c r="BN756" s="5">
        <v>7</v>
      </c>
      <c r="BO756" s="5">
        <v>2690</v>
      </c>
      <c r="BQ756" s="1">
        <v>730</v>
      </c>
      <c r="BR756" s="8"/>
      <c r="BU756" s="1">
        <v>529</v>
      </c>
      <c r="BV756" s="8"/>
      <c r="BY756" s="1">
        <v>707</v>
      </c>
      <c r="BZ756" s="8"/>
      <c r="CC756" s="1">
        <v>668</v>
      </c>
      <c r="CD756" s="8"/>
      <c r="CG756" s="1">
        <v>732</v>
      </c>
      <c r="CH756" s="8"/>
      <c r="CK756" s="1">
        <v>692</v>
      </c>
      <c r="CL756" s="8"/>
      <c r="CO756" s="1">
        <v>756</v>
      </c>
      <c r="CP756" s="8"/>
      <c r="CQ756" s="5" t="s">
        <v>13</v>
      </c>
      <c r="CS756" s="5">
        <v>396</v>
      </c>
      <c r="CT756" s="8"/>
      <c r="CW756" s="5">
        <v>651</v>
      </c>
      <c r="DA756" s="5">
        <v>673</v>
      </c>
      <c r="DE756" s="5">
        <v>741</v>
      </c>
      <c r="DI756" s="5">
        <v>756</v>
      </c>
      <c r="DM756" s="5">
        <v>753</v>
      </c>
      <c r="DQ756" s="5">
        <v>700</v>
      </c>
      <c r="DU756" s="5">
        <v>749</v>
      </c>
      <c r="EA756" s="5">
        <v>689</v>
      </c>
      <c r="EE756" s="5">
        <v>746</v>
      </c>
      <c r="EG756" s="5" t="s">
        <v>13</v>
      </c>
      <c r="EI756" s="5">
        <v>741</v>
      </c>
      <c r="EM756" s="5">
        <v>690</v>
      </c>
    </row>
    <row r="757" spans="1:143" x14ac:dyDescent="0.15">
      <c r="A757" s="1">
        <v>1081</v>
      </c>
      <c r="B757" s="8">
        <v>5</v>
      </c>
      <c r="C757" s="12">
        <v>19616</v>
      </c>
      <c r="D757" s="93">
        <f t="shared" si="26"/>
        <v>100</v>
      </c>
      <c r="E757" s="4"/>
      <c r="F757" s="1">
        <v>1375</v>
      </c>
      <c r="G757" s="8">
        <v>7</v>
      </c>
      <c r="H757" s="13">
        <v>18557</v>
      </c>
      <c r="I757" s="97">
        <f t="shared" si="25"/>
        <v>60.238265272998767</v>
      </c>
      <c r="K757" s="1">
        <v>89</v>
      </c>
      <c r="L757" s="8">
        <v>6</v>
      </c>
      <c r="M757" s="5">
        <v>24204</v>
      </c>
      <c r="O757" s="1">
        <v>731</v>
      </c>
      <c r="P757" s="8"/>
      <c r="S757" s="1">
        <v>530</v>
      </c>
      <c r="T757" s="8"/>
      <c r="W757" s="1">
        <v>708</v>
      </c>
      <c r="X757" s="8"/>
      <c r="AA757" s="1">
        <v>89</v>
      </c>
      <c r="AB757" s="8"/>
      <c r="AE757" s="1">
        <v>1460</v>
      </c>
      <c r="AF757" s="8">
        <v>6</v>
      </c>
      <c r="AG757" s="5">
        <v>898</v>
      </c>
      <c r="AI757" s="1">
        <v>652</v>
      </c>
      <c r="AJ757" s="8"/>
      <c r="AM757" s="1">
        <v>674</v>
      </c>
      <c r="AN757" s="8"/>
      <c r="AQ757" s="1">
        <v>742</v>
      </c>
      <c r="AR757" s="8"/>
      <c r="AU757" s="1">
        <v>757</v>
      </c>
      <c r="AV757" s="8"/>
      <c r="AW757" s="5" t="s">
        <v>13</v>
      </c>
      <c r="AY757" s="1">
        <v>754</v>
      </c>
      <c r="AZ757" s="8"/>
      <c r="BC757" s="1">
        <v>701</v>
      </c>
      <c r="BD757" s="8"/>
      <c r="BG757" s="1">
        <v>750</v>
      </c>
      <c r="BH757" s="8"/>
      <c r="BI757" s="5" t="s">
        <v>13</v>
      </c>
      <c r="BM757" s="5">
        <v>222</v>
      </c>
      <c r="BN757" s="5">
        <v>7</v>
      </c>
      <c r="BO757" s="5">
        <v>2700</v>
      </c>
      <c r="BQ757" s="1">
        <v>731</v>
      </c>
      <c r="BR757" s="8"/>
      <c r="BU757" s="1">
        <v>530</v>
      </c>
      <c r="BV757" s="8"/>
      <c r="BY757" s="1">
        <v>708</v>
      </c>
      <c r="BZ757" s="8"/>
      <c r="CC757" s="1">
        <v>669</v>
      </c>
      <c r="CD757" s="8"/>
      <c r="CG757" s="1">
        <v>733</v>
      </c>
      <c r="CH757" s="8"/>
      <c r="CK757" s="1">
        <v>693</v>
      </c>
      <c r="CL757" s="8"/>
      <c r="CO757" s="1">
        <v>757</v>
      </c>
      <c r="CP757" s="8"/>
      <c r="CQ757" s="5" t="s">
        <v>13</v>
      </c>
      <c r="CS757" s="5">
        <v>399</v>
      </c>
      <c r="CT757" s="8"/>
      <c r="CW757" s="5">
        <v>652</v>
      </c>
      <c r="DA757" s="5">
        <v>674</v>
      </c>
      <c r="DE757" s="5">
        <v>742</v>
      </c>
      <c r="DI757" s="5">
        <v>757</v>
      </c>
      <c r="DM757" s="5">
        <v>754</v>
      </c>
      <c r="DQ757" s="5">
        <v>701</v>
      </c>
      <c r="DU757" s="5">
        <v>750</v>
      </c>
      <c r="EA757" s="5">
        <v>690</v>
      </c>
      <c r="EE757" s="5">
        <v>747</v>
      </c>
      <c r="EG757" s="5" t="s">
        <v>13</v>
      </c>
      <c r="EI757" s="5">
        <v>743</v>
      </c>
      <c r="EM757" s="5">
        <v>692</v>
      </c>
    </row>
    <row r="758" spans="1:143" x14ac:dyDescent="0.15">
      <c r="A758" s="1">
        <v>1088</v>
      </c>
      <c r="B758" s="8">
        <v>5</v>
      </c>
      <c r="C758" s="12">
        <v>19616</v>
      </c>
      <c r="D758" s="93">
        <f t="shared" si="26"/>
        <v>100</v>
      </c>
      <c r="E758" s="4"/>
      <c r="F758" s="1">
        <v>799</v>
      </c>
      <c r="G758" s="8">
        <v>7</v>
      </c>
      <c r="H758" s="13">
        <v>19976</v>
      </c>
      <c r="I758" s="97">
        <f t="shared" si="25"/>
        <v>64.844510809582545</v>
      </c>
      <c r="K758" s="1">
        <v>74</v>
      </c>
      <c r="L758" s="8">
        <v>6</v>
      </c>
      <c r="M758" s="5">
        <v>24536</v>
      </c>
      <c r="O758" s="1">
        <v>732</v>
      </c>
      <c r="P758" s="8"/>
      <c r="S758" s="1">
        <v>531</v>
      </c>
      <c r="T758" s="8"/>
      <c r="W758" s="1">
        <v>709</v>
      </c>
      <c r="X758" s="8"/>
      <c r="AA758" s="1">
        <v>92</v>
      </c>
      <c r="AB758" s="8"/>
      <c r="AE758" s="1">
        <v>436</v>
      </c>
      <c r="AF758" s="8">
        <v>6</v>
      </c>
      <c r="AG758" s="5">
        <v>900</v>
      </c>
      <c r="AI758" s="1">
        <v>653</v>
      </c>
      <c r="AJ758" s="8"/>
      <c r="AM758" s="1">
        <v>675</v>
      </c>
      <c r="AN758" s="8"/>
      <c r="AQ758" s="1">
        <v>743</v>
      </c>
      <c r="AR758" s="8"/>
      <c r="AU758" s="1">
        <v>758</v>
      </c>
      <c r="AV758" s="8"/>
      <c r="AW758" s="5" t="s">
        <v>13</v>
      </c>
      <c r="AY758" s="1">
        <v>755</v>
      </c>
      <c r="AZ758" s="8"/>
      <c r="BC758" s="1">
        <v>703</v>
      </c>
      <c r="BD758" s="8"/>
      <c r="BG758" s="1">
        <v>751</v>
      </c>
      <c r="BH758" s="8"/>
      <c r="BI758" s="5" t="s">
        <v>13</v>
      </c>
      <c r="BM758" s="5">
        <v>714</v>
      </c>
      <c r="BN758" s="5">
        <v>7</v>
      </c>
      <c r="BO758" s="5">
        <v>2724</v>
      </c>
      <c r="BQ758" s="1">
        <v>732</v>
      </c>
      <c r="BR758" s="8"/>
      <c r="BU758" s="1">
        <v>531</v>
      </c>
      <c r="BV758" s="8"/>
      <c r="BY758" s="1">
        <v>709</v>
      </c>
      <c r="BZ758" s="8"/>
      <c r="CC758" s="1">
        <v>670</v>
      </c>
      <c r="CD758" s="8"/>
      <c r="CG758" s="1">
        <v>734</v>
      </c>
      <c r="CH758" s="8"/>
      <c r="CK758" s="1">
        <v>695</v>
      </c>
      <c r="CL758" s="8"/>
      <c r="CO758" s="1">
        <v>758</v>
      </c>
      <c r="CP758" s="8"/>
      <c r="CQ758" s="5" t="s">
        <v>13</v>
      </c>
      <c r="CS758" s="5">
        <v>406</v>
      </c>
      <c r="CT758" s="8"/>
      <c r="CW758" s="5">
        <v>653</v>
      </c>
      <c r="DA758" s="5">
        <v>675</v>
      </c>
      <c r="DE758" s="5">
        <v>743</v>
      </c>
      <c r="DI758" s="5">
        <v>758</v>
      </c>
      <c r="DM758" s="5">
        <v>755</v>
      </c>
      <c r="DQ758" s="5">
        <v>703</v>
      </c>
      <c r="DU758" s="5">
        <v>751</v>
      </c>
      <c r="EA758" s="5">
        <v>691</v>
      </c>
      <c r="EE758" s="5">
        <v>748</v>
      </c>
      <c r="EG758" s="5" t="s">
        <v>13</v>
      </c>
      <c r="EI758" s="5">
        <v>745</v>
      </c>
      <c r="EM758" s="5">
        <v>693</v>
      </c>
    </row>
    <row r="759" spans="1:143" x14ac:dyDescent="0.15">
      <c r="A759" s="1">
        <v>1090</v>
      </c>
      <c r="B759" s="8">
        <v>5</v>
      </c>
      <c r="C759" s="12">
        <v>19616</v>
      </c>
      <c r="D759" s="93">
        <f t="shared" si="26"/>
        <v>100</v>
      </c>
      <c r="E759" s="4"/>
      <c r="F759" s="1">
        <v>285</v>
      </c>
      <c r="G759" s="8">
        <v>7</v>
      </c>
      <c r="H759" s="13">
        <v>19987</v>
      </c>
      <c r="I759" s="97">
        <f t="shared" si="25"/>
        <v>64.880218139323503</v>
      </c>
      <c r="K759" s="1">
        <v>956</v>
      </c>
      <c r="L759" s="8">
        <v>6</v>
      </c>
      <c r="M759" s="5">
        <v>24763</v>
      </c>
      <c r="O759" s="1">
        <v>733</v>
      </c>
      <c r="P759" s="8"/>
      <c r="S759" s="1">
        <v>532</v>
      </c>
      <c r="T759" s="8"/>
      <c r="W759" s="1">
        <v>710</v>
      </c>
      <c r="X759" s="8"/>
      <c r="AA759" s="1">
        <v>94</v>
      </c>
      <c r="AB759" s="8"/>
      <c r="AE759" s="1">
        <v>663</v>
      </c>
      <c r="AF759" s="8">
        <v>6</v>
      </c>
      <c r="AG759" s="5">
        <v>900</v>
      </c>
      <c r="AI759" s="1">
        <v>654</v>
      </c>
      <c r="AJ759" s="8"/>
      <c r="AM759" s="1">
        <v>676</v>
      </c>
      <c r="AN759" s="8"/>
      <c r="AQ759" s="1">
        <v>744</v>
      </c>
      <c r="AR759" s="8"/>
      <c r="AU759" s="1">
        <v>759</v>
      </c>
      <c r="AV759" s="8"/>
      <c r="AW759" s="5" t="s">
        <v>13</v>
      </c>
      <c r="AY759" s="1">
        <v>756</v>
      </c>
      <c r="AZ759" s="8"/>
      <c r="BC759" s="1">
        <v>704</v>
      </c>
      <c r="BD759" s="8"/>
      <c r="BG759" s="1">
        <v>752</v>
      </c>
      <c r="BH759" s="8"/>
      <c r="BI759" s="5" t="s">
        <v>13</v>
      </c>
      <c r="BM759" s="5">
        <v>178</v>
      </c>
      <c r="BN759" s="5">
        <v>7</v>
      </c>
      <c r="BO759" s="5">
        <v>2725</v>
      </c>
      <c r="BQ759" s="1">
        <v>733</v>
      </c>
      <c r="BR759" s="8"/>
      <c r="BU759" s="1">
        <v>532</v>
      </c>
      <c r="BV759" s="8"/>
      <c r="BY759" s="1">
        <v>710</v>
      </c>
      <c r="BZ759" s="8"/>
      <c r="CC759" s="1">
        <v>671</v>
      </c>
      <c r="CD759" s="8"/>
      <c r="CG759" s="1">
        <v>736</v>
      </c>
      <c r="CH759" s="8"/>
      <c r="CK759" s="1">
        <v>696</v>
      </c>
      <c r="CL759" s="8"/>
      <c r="CO759" s="1">
        <v>759</v>
      </c>
      <c r="CP759" s="8"/>
      <c r="CQ759" s="5" t="s">
        <v>13</v>
      </c>
      <c r="CS759" s="5">
        <v>413</v>
      </c>
      <c r="CT759" s="8"/>
      <c r="CW759" s="5">
        <v>654</v>
      </c>
      <c r="DA759" s="5">
        <v>676</v>
      </c>
      <c r="DE759" s="5">
        <v>744</v>
      </c>
      <c r="DI759" s="5">
        <v>759</v>
      </c>
      <c r="DM759" s="5">
        <v>756</v>
      </c>
      <c r="DQ759" s="5">
        <v>704</v>
      </c>
      <c r="DU759" s="5">
        <v>752</v>
      </c>
      <c r="EA759" s="5">
        <v>692</v>
      </c>
      <c r="EE759" s="5">
        <v>749</v>
      </c>
      <c r="EG759" s="5" t="s">
        <v>13</v>
      </c>
      <c r="EI759" s="5">
        <v>746</v>
      </c>
      <c r="EM759" s="5">
        <v>695</v>
      </c>
    </row>
    <row r="760" spans="1:143" x14ac:dyDescent="0.15">
      <c r="A760" s="1">
        <v>1099</v>
      </c>
      <c r="B760" s="8">
        <v>5</v>
      </c>
      <c r="C760" s="12">
        <v>19616</v>
      </c>
      <c r="D760" s="93">
        <f t="shared" si="26"/>
        <v>100</v>
      </c>
      <c r="E760" s="4"/>
      <c r="F760" s="1">
        <v>691</v>
      </c>
      <c r="G760" s="8">
        <v>7</v>
      </c>
      <c r="H760" s="13">
        <v>20277</v>
      </c>
      <c r="I760" s="97">
        <f t="shared" si="25"/>
        <v>65.821593196130621</v>
      </c>
      <c r="K760" s="1">
        <v>135</v>
      </c>
      <c r="L760" s="8">
        <v>6</v>
      </c>
      <c r="M760" s="5">
        <v>24856</v>
      </c>
      <c r="O760" s="1">
        <v>734</v>
      </c>
      <c r="P760" s="8"/>
      <c r="S760" s="1">
        <v>533</v>
      </c>
      <c r="T760" s="8"/>
      <c r="W760" s="1">
        <v>711</v>
      </c>
      <c r="X760" s="8"/>
      <c r="AA760" s="1">
        <v>95</v>
      </c>
      <c r="AB760" s="8"/>
      <c r="AE760" s="1">
        <v>1014</v>
      </c>
      <c r="AF760" s="8">
        <v>6</v>
      </c>
      <c r="AG760" s="5">
        <v>994</v>
      </c>
      <c r="AI760" s="1">
        <v>655</v>
      </c>
      <c r="AJ760" s="8"/>
      <c r="AM760" s="1">
        <v>677</v>
      </c>
      <c r="AN760" s="8"/>
      <c r="AQ760" s="1">
        <v>745</v>
      </c>
      <c r="AR760" s="8"/>
      <c r="AU760" s="1">
        <v>760</v>
      </c>
      <c r="AV760" s="8"/>
      <c r="AW760" s="5" t="s">
        <v>13</v>
      </c>
      <c r="AY760" s="1">
        <v>757</v>
      </c>
      <c r="AZ760" s="8"/>
      <c r="BC760" s="1">
        <v>705</v>
      </c>
      <c r="BD760" s="8"/>
      <c r="BG760" s="1">
        <v>753</v>
      </c>
      <c r="BH760" s="8"/>
      <c r="BI760" s="5" t="s">
        <v>13</v>
      </c>
      <c r="BM760" s="5">
        <v>865</v>
      </c>
      <c r="BN760" s="5">
        <v>7</v>
      </c>
      <c r="BO760" s="5">
        <v>2750</v>
      </c>
      <c r="BQ760" s="1">
        <v>734</v>
      </c>
      <c r="BR760" s="8"/>
      <c r="BU760" s="1">
        <v>533</v>
      </c>
      <c r="BV760" s="8"/>
      <c r="BY760" s="1">
        <v>711</v>
      </c>
      <c r="BZ760" s="8"/>
      <c r="CC760" s="1">
        <v>672</v>
      </c>
      <c r="CD760" s="8"/>
      <c r="CG760" s="1">
        <v>737</v>
      </c>
      <c r="CH760" s="8"/>
      <c r="CK760" s="1">
        <v>698</v>
      </c>
      <c r="CL760" s="8"/>
      <c r="CO760" s="1">
        <v>760</v>
      </c>
      <c r="CP760" s="8"/>
      <c r="CQ760" s="5" t="s">
        <v>13</v>
      </c>
      <c r="CS760" s="5">
        <v>414</v>
      </c>
      <c r="CT760" s="8"/>
      <c r="CW760" s="5">
        <v>655</v>
      </c>
      <c r="DA760" s="5">
        <v>677</v>
      </c>
      <c r="DE760" s="5">
        <v>745</v>
      </c>
      <c r="DI760" s="5">
        <v>760</v>
      </c>
      <c r="DM760" s="5">
        <v>757</v>
      </c>
      <c r="DQ760" s="5">
        <v>705</v>
      </c>
      <c r="DU760" s="5">
        <v>753</v>
      </c>
      <c r="EA760" s="5">
        <v>693</v>
      </c>
      <c r="EE760" s="5">
        <v>750</v>
      </c>
      <c r="EG760" s="5" t="s">
        <v>13</v>
      </c>
      <c r="EI760" s="5">
        <v>747</v>
      </c>
      <c r="EM760" s="5">
        <v>696</v>
      </c>
    </row>
    <row r="761" spans="1:143" x14ac:dyDescent="0.15">
      <c r="A761" s="1">
        <v>1108</v>
      </c>
      <c r="B761" s="8">
        <v>5</v>
      </c>
      <c r="C761" s="12">
        <v>19616</v>
      </c>
      <c r="D761" s="93">
        <f t="shared" si="26"/>
        <v>100</v>
      </c>
      <c r="E761" s="4"/>
      <c r="F761" s="1">
        <v>19</v>
      </c>
      <c r="G761" s="8">
        <v>7</v>
      </c>
      <c r="H761" s="13">
        <v>20315</v>
      </c>
      <c r="I761" s="97">
        <f t="shared" si="25"/>
        <v>65.944945789781201</v>
      </c>
      <c r="K761" s="1">
        <v>1447</v>
      </c>
      <c r="L761" s="8">
        <v>6</v>
      </c>
      <c r="M761" s="5">
        <v>25800</v>
      </c>
      <c r="O761" s="1">
        <v>735</v>
      </c>
      <c r="P761" s="8"/>
      <c r="S761" s="1">
        <v>535</v>
      </c>
      <c r="T761" s="8"/>
      <c r="W761" s="1">
        <v>712</v>
      </c>
      <c r="X761" s="8"/>
      <c r="AA761" s="1">
        <v>98</v>
      </c>
      <c r="AB761" s="8"/>
      <c r="AE761" s="1">
        <v>952</v>
      </c>
      <c r="AF761" s="8">
        <v>6</v>
      </c>
      <c r="AG761" s="5">
        <v>1239</v>
      </c>
      <c r="AI761" s="1">
        <v>656</v>
      </c>
      <c r="AJ761" s="8"/>
      <c r="AM761" s="1">
        <v>678</v>
      </c>
      <c r="AN761" s="8"/>
      <c r="AQ761" s="1">
        <v>746</v>
      </c>
      <c r="AR761" s="8"/>
      <c r="AU761" s="1">
        <v>761</v>
      </c>
      <c r="AV761" s="8"/>
      <c r="AW761" s="5" t="s">
        <v>13</v>
      </c>
      <c r="AY761" s="1">
        <v>758</v>
      </c>
      <c r="AZ761" s="8"/>
      <c r="BC761" s="1">
        <v>706</v>
      </c>
      <c r="BD761" s="8"/>
      <c r="BG761" s="1">
        <v>754</v>
      </c>
      <c r="BH761" s="8"/>
      <c r="BI761" s="5" t="s">
        <v>13</v>
      </c>
      <c r="BM761" s="5">
        <v>149</v>
      </c>
      <c r="BN761" s="5">
        <v>7</v>
      </c>
      <c r="BO761" s="5">
        <v>2780</v>
      </c>
      <c r="BQ761" s="1">
        <v>735</v>
      </c>
      <c r="BR761" s="8"/>
      <c r="BU761" s="1">
        <v>535</v>
      </c>
      <c r="BV761" s="8"/>
      <c r="BY761" s="1">
        <v>712</v>
      </c>
      <c r="BZ761" s="8"/>
      <c r="CC761" s="1">
        <v>673</v>
      </c>
      <c r="CD761" s="8"/>
      <c r="CG761" s="1">
        <v>738</v>
      </c>
      <c r="CH761" s="8"/>
      <c r="CK761" s="1">
        <v>699</v>
      </c>
      <c r="CL761" s="8"/>
      <c r="CO761" s="1">
        <v>761</v>
      </c>
      <c r="CP761" s="8"/>
      <c r="CQ761" s="5" t="s">
        <v>13</v>
      </c>
      <c r="CS761" s="5">
        <v>437</v>
      </c>
      <c r="CT761" s="8"/>
      <c r="CW761" s="5">
        <v>656</v>
      </c>
      <c r="DA761" s="5">
        <v>678</v>
      </c>
      <c r="DE761" s="5">
        <v>746</v>
      </c>
      <c r="DI761" s="5">
        <v>761</v>
      </c>
      <c r="DM761" s="5">
        <v>758</v>
      </c>
      <c r="DQ761" s="5">
        <v>706</v>
      </c>
      <c r="DU761" s="5">
        <v>754</v>
      </c>
      <c r="EA761" s="5">
        <v>695</v>
      </c>
      <c r="EE761" s="5">
        <v>751</v>
      </c>
      <c r="EG761" s="5" t="s">
        <v>13</v>
      </c>
      <c r="EI761" s="5">
        <v>748</v>
      </c>
      <c r="EM761" s="5">
        <v>697</v>
      </c>
    </row>
    <row r="762" spans="1:143" x14ac:dyDescent="0.15">
      <c r="A762" s="1">
        <v>1134</v>
      </c>
      <c r="B762" s="8">
        <v>5</v>
      </c>
      <c r="C762" s="12">
        <v>19616</v>
      </c>
      <c r="D762" s="93">
        <f t="shared" si="26"/>
        <v>100</v>
      </c>
      <c r="E762" s="4"/>
      <c r="F762" s="1">
        <v>388</v>
      </c>
      <c r="G762" s="8">
        <v>7</v>
      </c>
      <c r="H762" s="13">
        <v>20486</v>
      </c>
      <c r="I762" s="97">
        <f t="shared" si="25"/>
        <v>66.50003246120886</v>
      </c>
      <c r="K762" s="1">
        <v>844</v>
      </c>
      <c r="L762" s="8">
        <v>6</v>
      </c>
      <c r="M762" s="5">
        <v>25927</v>
      </c>
      <c r="O762" s="1">
        <v>736</v>
      </c>
      <c r="P762" s="8"/>
      <c r="S762" s="1">
        <v>536</v>
      </c>
      <c r="T762" s="8"/>
      <c r="W762" s="1">
        <v>713</v>
      </c>
      <c r="X762" s="8"/>
      <c r="AA762" s="1">
        <v>100</v>
      </c>
      <c r="AB762" s="8"/>
      <c r="AE762" s="1">
        <v>559</v>
      </c>
      <c r="AF762" s="8">
        <v>6</v>
      </c>
      <c r="AG762" s="5">
        <v>1248</v>
      </c>
      <c r="AI762" s="1">
        <v>657</v>
      </c>
      <c r="AJ762" s="8"/>
      <c r="AM762" s="1">
        <v>681</v>
      </c>
      <c r="AN762" s="8"/>
      <c r="AQ762" s="1">
        <v>747</v>
      </c>
      <c r="AR762" s="8"/>
      <c r="AU762" s="1">
        <v>762</v>
      </c>
      <c r="AV762" s="8"/>
      <c r="AW762" s="5" t="s">
        <v>13</v>
      </c>
      <c r="AY762" s="1">
        <v>759</v>
      </c>
      <c r="AZ762" s="8"/>
      <c r="BC762" s="1">
        <v>707</v>
      </c>
      <c r="BD762" s="8"/>
      <c r="BG762" s="1">
        <v>755</v>
      </c>
      <c r="BH762" s="8"/>
      <c r="BI762" s="5" t="s">
        <v>13</v>
      </c>
      <c r="BM762" s="5">
        <v>168</v>
      </c>
      <c r="BN762" s="5">
        <v>7</v>
      </c>
      <c r="BO762" s="5">
        <v>2780</v>
      </c>
      <c r="BQ762" s="1">
        <v>736</v>
      </c>
      <c r="BR762" s="8"/>
      <c r="BU762" s="1">
        <v>536</v>
      </c>
      <c r="BV762" s="8"/>
      <c r="BY762" s="1">
        <v>713</v>
      </c>
      <c r="BZ762" s="8"/>
      <c r="CC762" s="1">
        <v>674</v>
      </c>
      <c r="CD762" s="8"/>
      <c r="CG762" s="1">
        <v>739</v>
      </c>
      <c r="CH762" s="8"/>
      <c r="CK762" s="1">
        <v>700</v>
      </c>
      <c r="CL762" s="8"/>
      <c r="CO762" s="1">
        <v>762</v>
      </c>
      <c r="CP762" s="8"/>
      <c r="CQ762" s="5" t="s">
        <v>13</v>
      </c>
      <c r="CS762" s="5">
        <v>438</v>
      </c>
      <c r="CT762" s="8"/>
      <c r="CW762" s="5">
        <v>657</v>
      </c>
      <c r="DA762" s="5">
        <v>681</v>
      </c>
      <c r="DE762" s="5">
        <v>747</v>
      </c>
      <c r="DI762" s="5">
        <v>762</v>
      </c>
      <c r="DM762" s="5">
        <v>759</v>
      </c>
      <c r="DQ762" s="5">
        <v>707</v>
      </c>
      <c r="DU762" s="5">
        <v>755</v>
      </c>
      <c r="EA762" s="5">
        <v>696</v>
      </c>
      <c r="EE762" s="5">
        <v>752</v>
      </c>
      <c r="EG762" s="5" t="s">
        <v>13</v>
      </c>
      <c r="EI762" s="5">
        <v>749</v>
      </c>
      <c r="EM762" s="5">
        <v>698</v>
      </c>
    </row>
    <row r="763" spans="1:143" x14ac:dyDescent="0.15">
      <c r="A763" s="1">
        <v>1152</v>
      </c>
      <c r="B763" s="8">
        <v>5</v>
      </c>
      <c r="C763" s="12">
        <v>19616</v>
      </c>
      <c r="D763" s="93">
        <f t="shared" si="26"/>
        <v>100</v>
      </c>
      <c r="E763" s="4"/>
      <c r="F763" s="1">
        <v>263</v>
      </c>
      <c r="G763" s="8">
        <v>7</v>
      </c>
      <c r="H763" s="13">
        <v>20530</v>
      </c>
      <c r="I763" s="97">
        <f t="shared" si="25"/>
        <v>66.642861780172694</v>
      </c>
      <c r="K763" s="1">
        <v>1248</v>
      </c>
      <c r="L763" s="8">
        <v>6</v>
      </c>
      <c r="M763" s="5">
        <v>26876</v>
      </c>
      <c r="O763" s="1">
        <v>737</v>
      </c>
      <c r="P763" s="8"/>
      <c r="S763" s="1">
        <v>537</v>
      </c>
      <c r="T763" s="8"/>
      <c r="W763" s="1">
        <v>715</v>
      </c>
      <c r="X763" s="8"/>
      <c r="AA763" s="1">
        <v>102</v>
      </c>
      <c r="AB763" s="8"/>
      <c r="AE763" s="1">
        <v>973</v>
      </c>
      <c r="AF763" s="8">
        <v>6</v>
      </c>
      <c r="AG763" s="5">
        <v>1248</v>
      </c>
      <c r="AI763" s="1">
        <v>658</v>
      </c>
      <c r="AJ763" s="8"/>
      <c r="AM763" s="1">
        <v>682</v>
      </c>
      <c r="AN763" s="8"/>
      <c r="AQ763" s="1">
        <v>748</v>
      </c>
      <c r="AR763" s="8"/>
      <c r="AU763" s="1">
        <v>763</v>
      </c>
      <c r="AV763" s="8"/>
      <c r="AW763" s="5" t="s">
        <v>13</v>
      </c>
      <c r="AY763" s="1">
        <v>760</v>
      </c>
      <c r="AZ763" s="8"/>
      <c r="BC763" s="1">
        <v>708</v>
      </c>
      <c r="BD763" s="8"/>
      <c r="BG763" s="1">
        <v>756</v>
      </c>
      <c r="BH763" s="8"/>
      <c r="BI763" s="5" t="s">
        <v>13</v>
      </c>
      <c r="BM763" s="5">
        <v>969</v>
      </c>
      <c r="BN763" s="5">
        <v>7</v>
      </c>
      <c r="BO763" s="5">
        <v>2800</v>
      </c>
      <c r="BQ763" s="1">
        <v>737</v>
      </c>
      <c r="BR763" s="8"/>
      <c r="BU763" s="1">
        <v>537</v>
      </c>
      <c r="BV763" s="8"/>
      <c r="BY763" s="1">
        <v>715</v>
      </c>
      <c r="BZ763" s="8"/>
      <c r="CC763" s="1">
        <v>675</v>
      </c>
      <c r="CD763" s="8"/>
      <c r="CG763" s="1">
        <v>740</v>
      </c>
      <c r="CH763" s="8"/>
      <c r="CK763" s="1">
        <v>701</v>
      </c>
      <c r="CL763" s="8"/>
      <c r="CO763" s="1">
        <v>763</v>
      </c>
      <c r="CP763" s="8"/>
      <c r="CQ763" s="5" t="s">
        <v>13</v>
      </c>
      <c r="CS763" s="5">
        <v>443</v>
      </c>
      <c r="CT763" s="8"/>
      <c r="CW763" s="5">
        <v>658</v>
      </c>
      <c r="DA763" s="5">
        <v>682</v>
      </c>
      <c r="DE763" s="5">
        <v>748</v>
      </c>
      <c r="DI763" s="5">
        <v>763</v>
      </c>
      <c r="DM763" s="5">
        <v>760</v>
      </c>
      <c r="DQ763" s="5">
        <v>708</v>
      </c>
      <c r="DU763" s="5">
        <v>756</v>
      </c>
      <c r="EA763" s="5">
        <v>697</v>
      </c>
      <c r="EE763" s="5">
        <v>753</v>
      </c>
      <c r="EG763" s="5" t="s">
        <v>13</v>
      </c>
      <c r="EI763" s="5">
        <v>750</v>
      </c>
      <c r="EM763" s="5">
        <v>699</v>
      </c>
    </row>
    <row r="764" spans="1:143" x14ac:dyDescent="0.15">
      <c r="A764" s="1">
        <v>1163</v>
      </c>
      <c r="B764" s="8">
        <v>5</v>
      </c>
      <c r="C764" s="12">
        <v>19616</v>
      </c>
      <c r="D764" s="93">
        <f t="shared" si="26"/>
        <v>100</v>
      </c>
      <c r="E764" s="4"/>
      <c r="F764" s="1">
        <v>419</v>
      </c>
      <c r="G764" s="8">
        <v>7</v>
      </c>
      <c r="H764" s="13">
        <v>20573</v>
      </c>
      <c r="I764" s="97">
        <f t="shared" si="25"/>
        <v>66.782444978250993</v>
      </c>
      <c r="K764" s="1">
        <v>623</v>
      </c>
      <c r="L764" s="8">
        <v>7</v>
      </c>
      <c r="M764" s="5">
        <v>490</v>
      </c>
      <c r="O764" s="1">
        <v>738</v>
      </c>
      <c r="P764" s="8"/>
      <c r="S764" s="1">
        <v>539</v>
      </c>
      <c r="T764" s="8"/>
      <c r="W764" s="1">
        <v>716</v>
      </c>
      <c r="X764" s="8"/>
      <c r="AA764" s="1">
        <v>104</v>
      </c>
      <c r="AB764" s="8"/>
      <c r="AE764" s="1">
        <v>1471</v>
      </c>
      <c r="AF764" s="8">
        <v>6</v>
      </c>
      <c r="AG764" s="5">
        <v>1326</v>
      </c>
      <c r="AI764" s="1">
        <v>659</v>
      </c>
      <c r="AJ764" s="8"/>
      <c r="AM764" s="1">
        <v>683</v>
      </c>
      <c r="AN764" s="8"/>
      <c r="AQ764" s="1">
        <v>749</v>
      </c>
      <c r="AR764" s="8"/>
      <c r="AU764" s="1">
        <v>764</v>
      </c>
      <c r="AV764" s="8"/>
      <c r="AW764" s="5" t="s">
        <v>13</v>
      </c>
      <c r="AY764" s="1">
        <v>761</v>
      </c>
      <c r="AZ764" s="8"/>
      <c r="BC764" s="1">
        <v>709</v>
      </c>
      <c r="BD764" s="8"/>
      <c r="BG764" s="1">
        <v>757</v>
      </c>
      <c r="BH764" s="8"/>
      <c r="BI764" s="5" t="s">
        <v>13</v>
      </c>
      <c r="BM764" s="5">
        <v>1155</v>
      </c>
      <c r="BN764" s="5">
        <v>7</v>
      </c>
      <c r="BO764" s="5">
        <v>2800</v>
      </c>
      <c r="BQ764" s="1">
        <v>738</v>
      </c>
      <c r="BR764" s="8"/>
      <c r="BU764" s="1">
        <v>539</v>
      </c>
      <c r="BV764" s="8"/>
      <c r="BY764" s="1">
        <v>716</v>
      </c>
      <c r="BZ764" s="8"/>
      <c r="CC764" s="1">
        <v>676</v>
      </c>
      <c r="CD764" s="8"/>
      <c r="CG764" s="1">
        <v>741</v>
      </c>
      <c r="CH764" s="8"/>
      <c r="CK764" s="1">
        <v>702</v>
      </c>
      <c r="CL764" s="8"/>
      <c r="CO764" s="1">
        <v>764</v>
      </c>
      <c r="CP764" s="8"/>
      <c r="CQ764" s="5" t="s">
        <v>13</v>
      </c>
      <c r="CS764" s="5">
        <v>448</v>
      </c>
      <c r="CT764" s="8"/>
      <c r="CW764" s="5">
        <v>659</v>
      </c>
      <c r="DA764" s="5">
        <v>683</v>
      </c>
      <c r="DE764" s="5">
        <v>749</v>
      </c>
      <c r="DI764" s="5">
        <v>764</v>
      </c>
      <c r="DM764" s="5">
        <v>761</v>
      </c>
      <c r="DQ764" s="5">
        <v>709</v>
      </c>
      <c r="DU764" s="5">
        <v>757</v>
      </c>
      <c r="EA764" s="5">
        <v>698</v>
      </c>
      <c r="EE764" s="5">
        <v>754</v>
      </c>
      <c r="EG764" s="5" t="s">
        <v>13</v>
      </c>
      <c r="EI764" s="5">
        <v>751</v>
      </c>
      <c r="EM764" s="5">
        <v>700</v>
      </c>
    </row>
    <row r="765" spans="1:143" x14ac:dyDescent="0.15">
      <c r="A765" s="1">
        <v>1169</v>
      </c>
      <c r="B765" s="8">
        <v>5</v>
      </c>
      <c r="C765" s="12">
        <v>19616</v>
      </c>
      <c r="D765" s="93">
        <f t="shared" si="26"/>
        <v>100</v>
      </c>
      <c r="E765" s="4"/>
      <c r="F765" s="1">
        <v>104</v>
      </c>
      <c r="G765" s="8">
        <v>7</v>
      </c>
      <c r="H765" s="13">
        <v>20801</v>
      </c>
      <c r="I765" s="97">
        <f t="shared" si="25"/>
        <v>67.522560540154515</v>
      </c>
      <c r="K765" s="1">
        <v>1321</v>
      </c>
      <c r="L765" s="8">
        <v>7</v>
      </c>
      <c r="M765" s="5">
        <v>522</v>
      </c>
      <c r="O765" s="1">
        <v>739</v>
      </c>
      <c r="P765" s="8"/>
      <c r="S765" s="1">
        <v>540</v>
      </c>
      <c r="T765" s="8"/>
      <c r="W765" s="1">
        <v>717</v>
      </c>
      <c r="X765" s="8"/>
      <c r="AA765" s="1">
        <v>106</v>
      </c>
      <c r="AB765" s="8"/>
      <c r="AE765" s="1">
        <v>76</v>
      </c>
      <c r="AF765" s="8">
        <v>6</v>
      </c>
      <c r="AG765" s="5">
        <v>1360</v>
      </c>
      <c r="AI765" s="1">
        <v>660</v>
      </c>
      <c r="AJ765" s="8"/>
      <c r="AM765" s="1">
        <v>684</v>
      </c>
      <c r="AN765" s="8"/>
      <c r="AQ765" s="1">
        <v>750</v>
      </c>
      <c r="AR765" s="8"/>
      <c r="AU765" s="1">
        <v>765</v>
      </c>
      <c r="AV765" s="8"/>
      <c r="AW765" s="5" t="s">
        <v>13</v>
      </c>
      <c r="AY765" s="1">
        <v>762</v>
      </c>
      <c r="AZ765" s="8"/>
      <c r="BC765" s="1">
        <v>710</v>
      </c>
      <c r="BD765" s="8"/>
      <c r="BG765" s="1">
        <v>758</v>
      </c>
      <c r="BH765" s="8"/>
      <c r="BI765" s="5" t="s">
        <v>13</v>
      </c>
      <c r="BM765" s="5">
        <v>428</v>
      </c>
      <c r="BN765" s="5">
        <v>7</v>
      </c>
      <c r="BO765" s="5">
        <v>2804</v>
      </c>
      <c r="BQ765" s="1">
        <v>739</v>
      </c>
      <c r="BR765" s="8"/>
      <c r="BU765" s="1">
        <v>540</v>
      </c>
      <c r="BV765" s="8"/>
      <c r="BY765" s="1">
        <v>717</v>
      </c>
      <c r="BZ765" s="8"/>
      <c r="CC765" s="1">
        <v>677</v>
      </c>
      <c r="CD765" s="8"/>
      <c r="CG765" s="1">
        <v>742</v>
      </c>
      <c r="CH765" s="8"/>
      <c r="CK765" s="1">
        <v>703</v>
      </c>
      <c r="CL765" s="8"/>
      <c r="CO765" s="1">
        <v>765</v>
      </c>
      <c r="CP765" s="8"/>
      <c r="CQ765" s="5" t="s">
        <v>13</v>
      </c>
      <c r="CS765" s="5">
        <v>453</v>
      </c>
      <c r="CT765" s="8"/>
      <c r="CW765" s="5">
        <v>660</v>
      </c>
      <c r="DA765" s="5">
        <v>684</v>
      </c>
      <c r="DE765" s="5">
        <v>750</v>
      </c>
      <c r="DI765" s="5">
        <v>765</v>
      </c>
      <c r="DM765" s="5">
        <v>762</v>
      </c>
      <c r="DQ765" s="5">
        <v>710</v>
      </c>
      <c r="DU765" s="5">
        <v>758</v>
      </c>
      <c r="EA765" s="5">
        <v>699</v>
      </c>
      <c r="EE765" s="5">
        <v>755</v>
      </c>
      <c r="EG765" s="5" t="s">
        <v>13</v>
      </c>
      <c r="EI765" s="5">
        <v>752</v>
      </c>
      <c r="EM765" s="5">
        <v>701</v>
      </c>
    </row>
    <row r="766" spans="1:143" x14ac:dyDescent="0.15">
      <c r="A766" s="1">
        <v>1194</v>
      </c>
      <c r="B766" s="8">
        <v>5</v>
      </c>
      <c r="C766" s="12">
        <v>19616</v>
      </c>
      <c r="D766" s="93">
        <f t="shared" si="26"/>
        <v>100</v>
      </c>
      <c r="E766" s="4"/>
      <c r="F766" s="1">
        <v>348</v>
      </c>
      <c r="G766" s="8">
        <v>7</v>
      </c>
      <c r="H766" s="13">
        <v>20930</v>
      </c>
      <c r="I766" s="97">
        <f t="shared" si="25"/>
        <v>67.941310134389411</v>
      </c>
      <c r="K766" s="1">
        <v>814</v>
      </c>
      <c r="L766" s="8">
        <v>7</v>
      </c>
      <c r="M766" s="5">
        <v>534</v>
      </c>
      <c r="O766" s="1">
        <v>740</v>
      </c>
      <c r="P766" s="8"/>
      <c r="S766" s="1">
        <v>541</v>
      </c>
      <c r="T766" s="8"/>
      <c r="W766" s="1">
        <v>719</v>
      </c>
      <c r="X766" s="8"/>
      <c r="AA766" s="1">
        <v>110</v>
      </c>
      <c r="AB766" s="8"/>
      <c r="AE766" s="1">
        <v>570</v>
      </c>
      <c r="AF766" s="8">
        <v>6</v>
      </c>
      <c r="AG766" s="5">
        <v>1800</v>
      </c>
      <c r="AI766" s="1">
        <v>661</v>
      </c>
      <c r="AJ766" s="8"/>
      <c r="AM766" s="1">
        <v>685</v>
      </c>
      <c r="AN766" s="8"/>
      <c r="AQ766" s="1">
        <v>751</v>
      </c>
      <c r="AR766" s="8"/>
      <c r="AU766" s="1">
        <v>766</v>
      </c>
      <c r="AV766" s="8"/>
      <c r="AW766" s="5" t="s">
        <v>13</v>
      </c>
      <c r="AY766" s="1">
        <v>763</v>
      </c>
      <c r="AZ766" s="8"/>
      <c r="BC766" s="1">
        <v>711</v>
      </c>
      <c r="BD766" s="8"/>
      <c r="BG766" s="1">
        <v>759</v>
      </c>
      <c r="BH766" s="8"/>
      <c r="BI766" s="5" t="s">
        <v>13</v>
      </c>
      <c r="BM766" s="5">
        <v>444</v>
      </c>
      <c r="BN766" s="5">
        <v>7</v>
      </c>
      <c r="BO766" s="5">
        <v>2810</v>
      </c>
      <c r="BQ766" s="1">
        <v>740</v>
      </c>
      <c r="BR766" s="8"/>
      <c r="BU766" s="1">
        <v>541</v>
      </c>
      <c r="BV766" s="8"/>
      <c r="BY766" s="1">
        <v>719</v>
      </c>
      <c r="BZ766" s="8"/>
      <c r="CC766" s="1">
        <v>678</v>
      </c>
      <c r="CD766" s="8"/>
      <c r="CG766" s="1">
        <v>743</v>
      </c>
      <c r="CH766" s="8"/>
      <c r="CK766" s="1">
        <v>704</v>
      </c>
      <c r="CL766" s="8"/>
      <c r="CO766" s="1">
        <v>766</v>
      </c>
      <c r="CP766" s="8"/>
      <c r="CQ766" s="5" t="s">
        <v>13</v>
      </c>
      <c r="CS766" s="5">
        <v>455</v>
      </c>
      <c r="CT766" s="8"/>
      <c r="CW766" s="5">
        <v>661</v>
      </c>
      <c r="DA766" s="5">
        <v>685</v>
      </c>
      <c r="DE766" s="5">
        <v>751</v>
      </c>
      <c r="DI766" s="5">
        <v>766</v>
      </c>
      <c r="DM766" s="5">
        <v>763</v>
      </c>
      <c r="DQ766" s="5">
        <v>711</v>
      </c>
      <c r="DU766" s="5">
        <v>759</v>
      </c>
      <c r="EA766" s="5">
        <v>700</v>
      </c>
      <c r="EE766" s="5">
        <v>756</v>
      </c>
      <c r="EG766" s="5" t="s">
        <v>13</v>
      </c>
      <c r="EI766" s="5">
        <v>753</v>
      </c>
      <c r="EM766" s="5">
        <v>702</v>
      </c>
    </row>
    <row r="767" spans="1:143" x14ac:dyDescent="0.15">
      <c r="A767" s="1">
        <v>1205</v>
      </c>
      <c r="B767" s="8">
        <v>5</v>
      </c>
      <c r="C767" s="12">
        <v>19616</v>
      </c>
      <c r="D767" s="93">
        <f t="shared" si="26"/>
        <v>100</v>
      </c>
      <c r="E767" s="4"/>
      <c r="F767" s="1">
        <v>68</v>
      </c>
      <c r="G767" s="8">
        <v>7</v>
      </c>
      <c r="H767" s="13">
        <v>21067</v>
      </c>
      <c r="I767" s="97">
        <f t="shared" si="25"/>
        <v>68.386028695708617</v>
      </c>
      <c r="K767" s="1">
        <v>93</v>
      </c>
      <c r="L767" s="8">
        <v>7</v>
      </c>
      <c r="M767" s="5">
        <v>900</v>
      </c>
      <c r="O767" s="1">
        <v>742</v>
      </c>
      <c r="P767" s="8"/>
      <c r="S767" s="1">
        <v>544</v>
      </c>
      <c r="T767" s="8"/>
      <c r="W767" s="1">
        <v>720</v>
      </c>
      <c r="X767" s="8"/>
      <c r="AA767" s="1">
        <v>113</v>
      </c>
      <c r="AB767" s="8"/>
      <c r="AE767" s="1">
        <v>228</v>
      </c>
      <c r="AF767" s="8">
        <v>6</v>
      </c>
      <c r="AG767" s="5">
        <v>1984</v>
      </c>
      <c r="AI767" s="1">
        <v>662</v>
      </c>
      <c r="AJ767" s="8"/>
      <c r="AM767" s="1">
        <v>686</v>
      </c>
      <c r="AN767" s="8"/>
      <c r="AQ767" s="1">
        <v>752</v>
      </c>
      <c r="AR767" s="8"/>
      <c r="AU767" s="1">
        <v>767</v>
      </c>
      <c r="AV767" s="8"/>
      <c r="AW767" s="5" t="s">
        <v>13</v>
      </c>
      <c r="AY767" s="1">
        <v>764</v>
      </c>
      <c r="AZ767" s="8"/>
      <c r="BC767" s="1">
        <v>712</v>
      </c>
      <c r="BD767" s="8"/>
      <c r="BG767" s="1">
        <v>760</v>
      </c>
      <c r="BH767" s="8"/>
      <c r="BI767" s="5" t="s">
        <v>13</v>
      </c>
      <c r="BM767" s="5">
        <v>558</v>
      </c>
      <c r="BN767" s="5">
        <v>7</v>
      </c>
      <c r="BO767" s="5">
        <v>2820</v>
      </c>
      <c r="BQ767" s="1">
        <v>742</v>
      </c>
      <c r="BR767" s="8"/>
      <c r="BU767" s="1">
        <v>544</v>
      </c>
      <c r="BV767" s="8"/>
      <c r="BY767" s="1">
        <v>720</v>
      </c>
      <c r="BZ767" s="8"/>
      <c r="CC767" s="1">
        <v>679</v>
      </c>
      <c r="CD767" s="8"/>
      <c r="CG767" s="1">
        <v>744</v>
      </c>
      <c r="CH767" s="8"/>
      <c r="CK767" s="1">
        <v>705</v>
      </c>
      <c r="CL767" s="8"/>
      <c r="CO767" s="1">
        <v>767</v>
      </c>
      <c r="CP767" s="8"/>
      <c r="CQ767" s="5" t="s">
        <v>13</v>
      </c>
      <c r="CS767" s="5">
        <v>464</v>
      </c>
      <c r="CT767" s="8"/>
      <c r="CW767" s="5">
        <v>662</v>
      </c>
      <c r="DA767" s="5">
        <v>686</v>
      </c>
      <c r="DE767" s="5">
        <v>752</v>
      </c>
      <c r="DI767" s="5">
        <v>767</v>
      </c>
      <c r="DM767" s="5">
        <v>764</v>
      </c>
      <c r="DQ767" s="5">
        <v>712</v>
      </c>
      <c r="DU767" s="5">
        <v>760</v>
      </c>
      <c r="EA767" s="5">
        <v>701</v>
      </c>
      <c r="EE767" s="5">
        <v>757</v>
      </c>
      <c r="EG767" s="5" t="s">
        <v>13</v>
      </c>
      <c r="EI767" s="5">
        <v>754</v>
      </c>
      <c r="EM767" s="5">
        <v>703</v>
      </c>
    </row>
    <row r="768" spans="1:143" x14ac:dyDescent="0.15">
      <c r="A768" s="1">
        <v>1233</v>
      </c>
      <c r="B768" s="8">
        <v>5</v>
      </c>
      <c r="C768" s="12">
        <v>19616</v>
      </c>
      <c r="D768" s="93">
        <f t="shared" si="26"/>
        <v>100</v>
      </c>
      <c r="E768" s="4"/>
      <c r="F768" s="1">
        <v>1539</v>
      </c>
      <c r="G768" s="8">
        <v>7</v>
      </c>
      <c r="H768" s="13">
        <v>21745</v>
      </c>
      <c r="I768" s="97">
        <f t="shared" si="25"/>
        <v>70.586898656105959</v>
      </c>
      <c r="K768" s="1">
        <v>263</v>
      </c>
      <c r="L768" s="8">
        <v>7</v>
      </c>
      <c r="M768" s="5">
        <v>980</v>
      </c>
      <c r="O768" s="1">
        <v>743</v>
      </c>
      <c r="P768" s="8"/>
      <c r="S768" s="1">
        <v>545</v>
      </c>
      <c r="T768" s="8"/>
      <c r="W768" s="1">
        <v>721</v>
      </c>
      <c r="X768" s="8"/>
      <c r="AA768" s="1">
        <v>119</v>
      </c>
      <c r="AB768" s="8"/>
      <c r="AE768" s="1">
        <v>653</v>
      </c>
      <c r="AF768" s="8">
        <v>6</v>
      </c>
      <c r="AG768" s="5">
        <v>2159</v>
      </c>
      <c r="AI768" s="1">
        <v>663</v>
      </c>
      <c r="AJ768" s="8"/>
      <c r="AM768" s="1">
        <v>687</v>
      </c>
      <c r="AN768" s="8"/>
      <c r="AQ768" s="1">
        <v>753</v>
      </c>
      <c r="AR768" s="8"/>
      <c r="AU768" s="1">
        <v>768</v>
      </c>
      <c r="AV768" s="8"/>
      <c r="AW768" s="5" t="s">
        <v>13</v>
      </c>
      <c r="AY768" s="1">
        <v>765</v>
      </c>
      <c r="AZ768" s="8"/>
      <c r="BC768" s="1">
        <v>713</v>
      </c>
      <c r="BD768" s="8"/>
      <c r="BG768" s="1">
        <v>761</v>
      </c>
      <c r="BH768" s="8"/>
      <c r="BI768" s="5" t="s">
        <v>13</v>
      </c>
      <c r="BM768" s="5">
        <v>1420</v>
      </c>
      <c r="BN768" s="5">
        <v>7</v>
      </c>
      <c r="BO768" s="5">
        <v>2824</v>
      </c>
      <c r="BQ768" s="1">
        <v>743</v>
      </c>
      <c r="BR768" s="8"/>
      <c r="BU768" s="1">
        <v>545</v>
      </c>
      <c r="BV768" s="8"/>
      <c r="BY768" s="1">
        <v>721</v>
      </c>
      <c r="BZ768" s="8"/>
      <c r="CC768" s="1">
        <v>680</v>
      </c>
      <c r="CD768" s="8"/>
      <c r="CG768" s="1">
        <v>745</v>
      </c>
      <c r="CH768" s="8"/>
      <c r="CK768" s="1">
        <v>706</v>
      </c>
      <c r="CL768" s="8"/>
      <c r="CO768" s="1">
        <v>768</v>
      </c>
      <c r="CP768" s="8"/>
      <c r="CQ768" s="5" t="s">
        <v>13</v>
      </c>
      <c r="CS768" s="5">
        <v>483</v>
      </c>
      <c r="CT768" s="8"/>
      <c r="CW768" s="5">
        <v>663</v>
      </c>
      <c r="DA768" s="5">
        <v>687</v>
      </c>
      <c r="DE768" s="5">
        <v>753</v>
      </c>
      <c r="DI768" s="5">
        <v>768</v>
      </c>
      <c r="DM768" s="5">
        <v>765</v>
      </c>
      <c r="DQ768" s="5">
        <v>713</v>
      </c>
      <c r="DU768" s="5">
        <v>761</v>
      </c>
      <c r="EA768" s="5">
        <v>702</v>
      </c>
      <c r="EE768" s="5">
        <v>758</v>
      </c>
      <c r="EG768" s="5" t="s">
        <v>13</v>
      </c>
      <c r="EI768" s="5">
        <v>755</v>
      </c>
      <c r="EM768" s="5">
        <v>704</v>
      </c>
    </row>
    <row r="769" spans="1:143" x14ac:dyDescent="0.15">
      <c r="A769" s="1">
        <v>1249</v>
      </c>
      <c r="B769" s="8">
        <v>5</v>
      </c>
      <c r="C769" s="12">
        <v>19616</v>
      </c>
      <c r="D769" s="93">
        <f t="shared" si="26"/>
        <v>100</v>
      </c>
      <c r="E769" s="4"/>
      <c r="F769" s="1">
        <v>172</v>
      </c>
      <c r="G769" s="8">
        <v>7</v>
      </c>
      <c r="H769" s="13">
        <v>21782</v>
      </c>
      <c r="I769" s="97">
        <f t="shared" si="25"/>
        <v>70.707005128871003</v>
      </c>
      <c r="K769" s="1">
        <v>1030</v>
      </c>
      <c r="L769" s="8">
        <v>7</v>
      </c>
      <c r="M769" s="5">
        <v>1024</v>
      </c>
      <c r="O769" s="1">
        <v>744</v>
      </c>
      <c r="P769" s="8"/>
      <c r="S769" s="1">
        <v>546</v>
      </c>
      <c r="T769" s="8"/>
      <c r="W769" s="1">
        <v>722</v>
      </c>
      <c r="X769" s="8"/>
      <c r="AA769" s="1">
        <v>120</v>
      </c>
      <c r="AB769" s="8"/>
      <c r="AE769" s="1">
        <v>1187</v>
      </c>
      <c r="AF769" s="8">
        <v>6</v>
      </c>
      <c r="AG769" s="5">
        <v>2232</v>
      </c>
      <c r="AI769" s="1">
        <v>664</v>
      </c>
      <c r="AJ769" s="8"/>
      <c r="AM769" s="1">
        <v>688</v>
      </c>
      <c r="AN769" s="8"/>
      <c r="AQ769" s="1">
        <v>754</v>
      </c>
      <c r="AR769" s="8"/>
      <c r="AU769" s="1">
        <v>769</v>
      </c>
      <c r="AV769" s="8"/>
      <c r="AW769" s="5" t="s">
        <v>13</v>
      </c>
      <c r="AY769" s="1">
        <v>766</v>
      </c>
      <c r="AZ769" s="8"/>
      <c r="BC769" s="1">
        <v>714</v>
      </c>
      <c r="BD769" s="8"/>
      <c r="BG769" s="1">
        <v>762</v>
      </c>
      <c r="BH769" s="8"/>
      <c r="BI769" s="5" t="s">
        <v>13</v>
      </c>
      <c r="BM769" s="5">
        <v>159</v>
      </c>
      <c r="BN769" s="5">
        <v>7</v>
      </c>
      <c r="BO769" s="5">
        <v>2850</v>
      </c>
      <c r="BQ769" s="1">
        <v>744</v>
      </c>
      <c r="BR769" s="8"/>
      <c r="BU769" s="1">
        <v>546</v>
      </c>
      <c r="BV769" s="8"/>
      <c r="BY769" s="1">
        <v>722</v>
      </c>
      <c r="BZ769" s="8"/>
      <c r="CC769" s="1">
        <v>681</v>
      </c>
      <c r="CD769" s="8"/>
      <c r="CG769" s="1">
        <v>746</v>
      </c>
      <c r="CH769" s="8"/>
      <c r="CK769" s="1">
        <v>707</v>
      </c>
      <c r="CL769" s="8"/>
      <c r="CO769" s="1">
        <v>769</v>
      </c>
      <c r="CP769" s="8"/>
      <c r="CQ769" s="5" t="s">
        <v>13</v>
      </c>
      <c r="CS769" s="5">
        <v>488</v>
      </c>
      <c r="CT769" s="8"/>
      <c r="CW769" s="5">
        <v>664</v>
      </c>
      <c r="DA769" s="5">
        <v>688</v>
      </c>
      <c r="DE769" s="5">
        <v>754</v>
      </c>
      <c r="DI769" s="5">
        <v>769</v>
      </c>
      <c r="DM769" s="5">
        <v>766</v>
      </c>
      <c r="DQ769" s="5">
        <v>714</v>
      </c>
      <c r="DU769" s="5">
        <v>762</v>
      </c>
      <c r="EA769" s="5">
        <v>703</v>
      </c>
      <c r="EE769" s="5">
        <v>759</v>
      </c>
      <c r="EG769" s="5" t="s">
        <v>13</v>
      </c>
      <c r="EI769" s="5">
        <v>756</v>
      </c>
      <c r="EM769" s="5">
        <v>705</v>
      </c>
    </row>
    <row r="770" spans="1:143" x14ac:dyDescent="0.15">
      <c r="A770" s="1">
        <v>1263</v>
      </c>
      <c r="B770" s="8">
        <v>5</v>
      </c>
      <c r="C770" s="12">
        <v>19616</v>
      </c>
      <c r="D770" s="93">
        <f t="shared" si="26"/>
        <v>100</v>
      </c>
      <c r="E770" s="4"/>
      <c r="F770" s="1">
        <v>1139</v>
      </c>
      <c r="G770" s="8">
        <v>7</v>
      </c>
      <c r="H770" s="13">
        <v>21978</v>
      </c>
      <c r="I770" s="97">
        <f t="shared" si="25"/>
        <v>71.343244822437185</v>
      </c>
      <c r="K770" s="1">
        <v>178</v>
      </c>
      <c r="L770" s="8">
        <v>7</v>
      </c>
      <c r="M770" s="5">
        <v>1225</v>
      </c>
      <c r="O770" s="1">
        <v>745</v>
      </c>
      <c r="P770" s="8"/>
      <c r="S770" s="1">
        <v>547</v>
      </c>
      <c r="T770" s="8"/>
      <c r="W770" s="1">
        <v>725</v>
      </c>
      <c r="X770" s="8"/>
      <c r="AA770" s="1">
        <v>121</v>
      </c>
      <c r="AB770" s="8"/>
      <c r="AE770" s="1">
        <v>757</v>
      </c>
      <c r="AF770" s="8">
        <v>6</v>
      </c>
      <c r="AG770" s="5">
        <v>2328</v>
      </c>
      <c r="AI770" s="1">
        <v>665</v>
      </c>
      <c r="AJ770" s="8"/>
      <c r="AM770" s="1">
        <v>689</v>
      </c>
      <c r="AN770" s="8"/>
      <c r="AQ770" s="1">
        <v>755</v>
      </c>
      <c r="AR770" s="8"/>
      <c r="AU770" s="1">
        <v>770</v>
      </c>
      <c r="AV770" s="8"/>
      <c r="AW770" s="5" t="s">
        <v>13</v>
      </c>
      <c r="AY770" s="1">
        <v>767</v>
      </c>
      <c r="AZ770" s="8"/>
      <c r="BC770" s="1">
        <v>715</v>
      </c>
      <c r="BD770" s="8"/>
      <c r="BG770" s="1">
        <v>763</v>
      </c>
      <c r="BH770" s="8"/>
      <c r="BI770" s="5" t="s">
        <v>13</v>
      </c>
      <c r="BM770" s="5">
        <v>1358</v>
      </c>
      <c r="BN770" s="5">
        <v>7</v>
      </c>
      <c r="BO770" s="5">
        <v>2900</v>
      </c>
      <c r="BQ770" s="1">
        <v>745</v>
      </c>
      <c r="BR770" s="8"/>
      <c r="BU770" s="1">
        <v>547</v>
      </c>
      <c r="BV770" s="8"/>
      <c r="BY770" s="1">
        <v>725</v>
      </c>
      <c r="BZ770" s="8"/>
      <c r="CC770" s="1">
        <v>682</v>
      </c>
      <c r="CD770" s="8"/>
      <c r="CG770" s="1">
        <v>747</v>
      </c>
      <c r="CH770" s="8"/>
      <c r="CK770" s="1">
        <v>708</v>
      </c>
      <c r="CL770" s="8"/>
      <c r="CO770" s="1">
        <v>770</v>
      </c>
      <c r="CP770" s="8"/>
      <c r="CQ770" s="5" t="s">
        <v>13</v>
      </c>
      <c r="CS770" s="5">
        <v>496</v>
      </c>
      <c r="CT770" s="8"/>
      <c r="CW770" s="5">
        <v>665</v>
      </c>
      <c r="DA770" s="5">
        <v>689</v>
      </c>
      <c r="DE770" s="5">
        <v>755</v>
      </c>
      <c r="DI770" s="5">
        <v>770</v>
      </c>
      <c r="DM770" s="5">
        <v>767</v>
      </c>
      <c r="DQ770" s="5">
        <v>715</v>
      </c>
      <c r="DU770" s="5">
        <v>763</v>
      </c>
      <c r="EA770" s="5">
        <v>704</v>
      </c>
      <c r="EE770" s="5">
        <v>760</v>
      </c>
      <c r="EG770" s="5" t="s">
        <v>13</v>
      </c>
      <c r="EI770" s="5">
        <v>757</v>
      </c>
      <c r="EM770" s="5">
        <v>706</v>
      </c>
    </row>
    <row r="771" spans="1:143" x14ac:dyDescent="0.15">
      <c r="A771" s="1">
        <v>1311</v>
      </c>
      <c r="B771" s="8">
        <v>5</v>
      </c>
      <c r="C771" s="12">
        <v>19616</v>
      </c>
      <c r="D771" s="93">
        <f t="shared" si="26"/>
        <v>100</v>
      </c>
      <c r="E771" s="4"/>
      <c r="F771" s="1">
        <v>805</v>
      </c>
      <c r="G771" s="8">
        <v>7</v>
      </c>
      <c r="H771" s="13">
        <v>22465</v>
      </c>
      <c r="I771" s="97">
        <f t="shared" si="25"/>
        <v>72.924105693696035</v>
      </c>
      <c r="K771" s="1">
        <v>1351</v>
      </c>
      <c r="L771" s="8">
        <v>7</v>
      </c>
      <c r="M771" s="5">
        <v>1240</v>
      </c>
      <c r="O771" s="1">
        <v>746</v>
      </c>
      <c r="P771" s="8"/>
      <c r="S771" s="1">
        <v>548</v>
      </c>
      <c r="T771" s="8"/>
      <c r="W771" s="1">
        <v>726</v>
      </c>
      <c r="X771" s="8"/>
      <c r="AA771" s="1">
        <v>123</v>
      </c>
      <c r="AB771" s="8"/>
      <c r="AE771" s="1">
        <v>1247</v>
      </c>
      <c r="AF771" s="8">
        <v>6</v>
      </c>
      <c r="AG771" s="5">
        <v>2512</v>
      </c>
      <c r="AI771" s="1">
        <v>666</v>
      </c>
      <c r="AJ771" s="8"/>
      <c r="AM771" s="1">
        <v>690</v>
      </c>
      <c r="AN771" s="8"/>
      <c r="AQ771" s="1">
        <v>756</v>
      </c>
      <c r="AR771" s="8"/>
      <c r="AU771" s="1">
        <v>771</v>
      </c>
      <c r="AV771" s="8"/>
      <c r="AW771" s="5" t="s">
        <v>13</v>
      </c>
      <c r="AY771" s="1">
        <v>768</v>
      </c>
      <c r="AZ771" s="8"/>
      <c r="BC771" s="1">
        <v>716</v>
      </c>
      <c r="BD771" s="8"/>
      <c r="BG771" s="1">
        <v>764</v>
      </c>
      <c r="BH771" s="8"/>
      <c r="BI771" s="5" t="s">
        <v>13</v>
      </c>
      <c r="BM771" s="5">
        <v>1228</v>
      </c>
      <c r="BN771" s="5">
        <v>7</v>
      </c>
      <c r="BO771" s="5">
        <v>2950</v>
      </c>
      <c r="BQ771" s="1">
        <v>746</v>
      </c>
      <c r="BR771" s="8"/>
      <c r="BU771" s="1">
        <v>548</v>
      </c>
      <c r="BV771" s="8"/>
      <c r="BY771" s="1">
        <v>726</v>
      </c>
      <c r="BZ771" s="8"/>
      <c r="CC771" s="1">
        <v>683</v>
      </c>
      <c r="CD771" s="8"/>
      <c r="CG771" s="1">
        <v>748</v>
      </c>
      <c r="CH771" s="8"/>
      <c r="CK771" s="1">
        <v>709</v>
      </c>
      <c r="CL771" s="8"/>
      <c r="CO771" s="1">
        <v>771</v>
      </c>
      <c r="CP771" s="8"/>
      <c r="CQ771" s="5" t="s">
        <v>13</v>
      </c>
      <c r="CS771" s="5">
        <v>500</v>
      </c>
      <c r="CT771" s="8"/>
      <c r="CW771" s="5">
        <v>666</v>
      </c>
      <c r="DA771" s="5">
        <v>690</v>
      </c>
      <c r="DE771" s="5">
        <v>756</v>
      </c>
      <c r="DI771" s="5">
        <v>771</v>
      </c>
      <c r="DM771" s="5">
        <v>768</v>
      </c>
      <c r="DQ771" s="5">
        <v>716</v>
      </c>
      <c r="DU771" s="5">
        <v>764</v>
      </c>
      <c r="EA771" s="5">
        <v>705</v>
      </c>
      <c r="EE771" s="5">
        <v>761</v>
      </c>
      <c r="EG771" s="5" t="s">
        <v>13</v>
      </c>
      <c r="EI771" s="5">
        <v>759</v>
      </c>
      <c r="EM771" s="5">
        <v>707</v>
      </c>
    </row>
    <row r="772" spans="1:143" x14ac:dyDescent="0.15">
      <c r="A772" s="1">
        <v>1380</v>
      </c>
      <c r="B772" s="8">
        <v>5</v>
      </c>
      <c r="C772" s="12">
        <v>19616</v>
      </c>
      <c r="D772" s="93">
        <f t="shared" si="26"/>
        <v>100</v>
      </c>
      <c r="E772" s="4"/>
      <c r="F772" s="1">
        <v>996</v>
      </c>
      <c r="G772" s="8">
        <v>7</v>
      </c>
      <c r="H772" s="13">
        <v>22799</v>
      </c>
      <c r="I772" s="97">
        <f t="shared" si="25"/>
        <v>74.008310069466987</v>
      </c>
      <c r="K772" s="1">
        <v>280</v>
      </c>
      <c r="L772" s="8">
        <v>7</v>
      </c>
      <c r="M772" s="5">
        <v>1322</v>
      </c>
      <c r="O772" s="1">
        <v>747</v>
      </c>
      <c r="P772" s="8"/>
      <c r="S772" s="1">
        <v>550</v>
      </c>
      <c r="T772" s="8"/>
      <c r="W772" s="1">
        <v>727</v>
      </c>
      <c r="X772" s="8"/>
      <c r="AA772" s="1">
        <v>124</v>
      </c>
      <c r="AB772" s="8"/>
      <c r="AE772" s="1">
        <v>1487</v>
      </c>
      <c r="AF772" s="8">
        <v>6</v>
      </c>
      <c r="AG772" s="5">
        <v>2562</v>
      </c>
      <c r="AI772" s="1">
        <v>668</v>
      </c>
      <c r="AJ772" s="8"/>
      <c r="AM772" s="1">
        <v>691</v>
      </c>
      <c r="AN772" s="8"/>
      <c r="AQ772" s="1">
        <v>757</v>
      </c>
      <c r="AR772" s="8"/>
      <c r="AU772" s="1">
        <v>772</v>
      </c>
      <c r="AV772" s="8"/>
      <c r="AW772" s="5" t="s">
        <v>13</v>
      </c>
      <c r="AY772" s="1">
        <v>769</v>
      </c>
      <c r="AZ772" s="8"/>
      <c r="BC772" s="1">
        <v>717</v>
      </c>
      <c r="BD772" s="8"/>
      <c r="BG772" s="1">
        <v>765</v>
      </c>
      <c r="BH772" s="8"/>
      <c r="BI772" s="5" t="s">
        <v>13</v>
      </c>
      <c r="BM772" s="5">
        <v>1441</v>
      </c>
      <c r="BN772" s="5">
        <v>7</v>
      </c>
      <c r="BO772" s="5">
        <v>2954</v>
      </c>
      <c r="BQ772" s="1">
        <v>747</v>
      </c>
      <c r="BR772" s="8"/>
      <c r="BU772" s="1">
        <v>550</v>
      </c>
      <c r="BV772" s="8"/>
      <c r="BY772" s="1">
        <v>727</v>
      </c>
      <c r="BZ772" s="8"/>
      <c r="CC772" s="1">
        <v>684</v>
      </c>
      <c r="CD772" s="8"/>
      <c r="CG772" s="1">
        <v>749</v>
      </c>
      <c r="CH772" s="8"/>
      <c r="CK772" s="1">
        <v>710</v>
      </c>
      <c r="CL772" s="8"/>
      <c r="CO772" s="1">
        <v>772</v>
      </c>
      <c r="CP772" s="8"/>
      <c r="CQ772" s="5" t="s">
        <v>13</v>
      </c>
      <c r="CS772" s="5">
        <v>504</v>
      </c>
      <c r="CT772" s="8"/>
      <c r="CW772" s="5">
        <v>668</v>
      </c>
      <c r="DA772" s="5">
        <v>691</v>
      </c>
      <c r="DE772" s="5">
        <v>757</v>
      </c>
      <c r="DI772" s="5">
        <v>772</v>
      </c>
      <c r="DM772" s="5">
        <v>769</v>
      </c>
      <c r="DQ772" s="5">
        <v>717</v>
      </c>
      <c r="DU772" s="5">
        <v>765</v>
      </c>
      <c r="EA772" s="5">
        <v>706</v>
      </c>
      <c r="EE772" s="5">
        <v>762</v>
      </c>
      <c r="EG772" s="5" t="s">
        <v>13</v>
      </c>
      <c r="EI772" s="5">
        <v>760</v>
      </c>
      <c r="EM772" s="5">
        <v>708</v>
      </c>
    </row>
    <row r="773" spans="1:143" x14ac:dyDescent="0.15">
      <c r="A773" s="1">
        <v>1388</v>
      </c>
      <c r="B773" s="8">
        <v>5</v>
      </c>
      <c r="C773" s="12">
        <v>19616</v>
      </c>
      <c r="D773" s="93">
        <f t="shared" si="26"/>
        <v>100</v>
      </c>
      <c r="E773" s="4"/>
      <c r="F773" s="1">
        <v>1091</v>
      </c>
      <c r="G773" s="8">
        <v>7</v>
      </c>
      <c r="H773" s="13">
        <v>23565</v>
      </c>
      <c r="I773" s="97">
        <f t="shared" si="25"/>
        <v>76.494838667791981</v>
      </c>
      <c r="K773" s="1">
        <v>199</v>
      </c>
      <c r="L773" s="8">
        <v>7</v>
      </c>
      <c r="M773" s="5">
        <v>1372</v>
      </c>
      <c r="O773" s="1">
        <v>748</v>
      </c>
      <c r="P773" s="8"/>
      <c r="S773" s="1">
        <v>551</v>
      </c>
      <c r="T773" s="8"/>
      <c r="W773" s="1">
        <v>728</v>
      </c>
      <c r="X773" s="8"/>
      <c r="AA773" s="1">
        <v>126</v>
      </c>
      <c r="AB773" s="8"/>
      <c r="AE773" s="1">
        <v>1421</v>
      </c>
      <c r="AF773" s="8">
        <v>6</v>
      </c>
      <c r="AG773" s="5">
        <v>2795</v>
      </c>
      <c r="AI773" s="1">
        <v>669</v>
      </c>
      <c r="AJ773" s="8"/>
      <c r="AM773" s="1">
        <v>692</v>
      </c>
      <c r="AN773" s="8"/>
      <c r="AQ773" s="1">
        <v>758</v>
      </c>
      <c r="AR773" s="8"/>
      <c r="AU773" s="1">
        <v>773</v>
      </c>
      <c r="AV773" s="8"/>
      <c r="AW773" s="5" t="s">
        <v>13</v>
      </c>
      <c r="AY773" s="1">
        <v>771</v>
      </c>
      <c r="AZ773" s="8"/>
      <c r="BC773" s="1">
        <v>719</v>
      </c>
      <c r="BD773" s="8"/>
      <c r="BG773" s="1">
        <v>766</v>
      </c>
      <c r="BH773" s="8"/>
      <c r="BI773" s="5" t="s">
        <v>13</v>
      </c>
      <c r="BM773" s="5">
        <v>31</v>
      </c>
      <c r="BN773" s="5">
        <v>7</v>
      </c>
      <c r="BO773" s="5">
        <v>2975</v>
      </c>
      <c r="BQ773" s="1">
        <v>748</v>
      </c>
      <c r="BR773" s="8"/>
      <c r="BU773" s="1">
        <v>551</v>
      </c>
      <c r="BV773" s="8"/>
      <c r="BY773" s="1">
        <v>728</v>
      </c>
      <c r="BZ773" s="8"/>
      <c r="CC773" s="1">
        <v>685</v>
      </c>
      <c r="CD773" s="8"/>
      <c r="CG773" s="1">
        <v>750</v>
      </c>
      <c r="CH773" s="8"/>
      <c r="CK773" s="1">
        <v>711</v>
      </c>
      <c r="CL773" s="8"/>
      <c r="CO773" s="1">
        <v>773</v>
      </c>
      <c r="CP773" s="8"/>
      <c r="CQ773" s="5" t="s">
        <v>13</v>
      </c>
      <c r="CS773" s="5">
        <v>514</v>
      </c>
      <c r="CT773" s="8"/>
      <c r="CW773" s="5">
        <v>669</v>
      </c>
      <c r="DA773" s="5">
        <v>692</v>
      </c>
      <c r="DE773" s="5">
        <v>758</v>
      </c>
      <c r="DI773" s="5">
        <v>773</v>
      </c>
      <c r="DM773" s="5">
        <v>771</v>
      </c>
      <c r="DQ773" s="5">
        <v>719</v>
      </c>
      <c r="DU773" s="5">
        <v>766</v>
      </c>
      <c r="EA773" s="5">
        <v>707</v>
      </c>
      <c r="EE773" s="5">
        <v>763</v>
      </c>
      <c r="EG773" s="5" t="s">
        <v>13</v>
      </c>
      <c r="EI773" s="5">
        <v>761</v>
      </c>
      <c r="EM773" s="5">
        <v>709</v>
      </c>
    </row>
    <row r="774" spans="1:143" x14ac:dyDescent="0.15">
      <c r="A774" s="1">
        <v>1407</v>
      </c>
      <c r="B774" s="8">
        <v>5</v>
      </c>
      <c r="C774" s="12">
        <v>19616</v>
      </c>
      <c r="D774" s="93">
        <f t="shared" si="26"/>
        <v>100</v>
      </c>
      <c r="E774" s="4"/>
      <c r="F774" s="1">
        <v>168</v>
      </c>
      <c r="G774" s="8">
        <v>7</v>
      </c>
      <c r="H774" s="13">
        <v>23621</v>
      </c>
      <c r="I774" s="97">
        <f t="shared" si="25"/>
        <v>76.676621437382337</v>
      </c>
      <c r="K774" s="1">
        <v>485</v>
      </c>
      <c r="L774" s="8">
        <v>7</v>
      </c>
      <c r="M774" s="5">
        <v>1402</v>
      </c>
      <c r="O774" s="1">
        <v>749</v>
      </c>
      <c r="P774" s="8"/>
      <c r="S774" s="1">
        <v>552</v>
      </c>
      <c r="T774" s="8"/>
      <c r="W774" s="1">
        <v>729</v>
      </c>
      <c r="X774" s="8"/>
      <c r="AA774" s="1">
        <v>129</v>
      </c>
      <c r="AB774" s="8"/>
      <c r="AE774" s="1">
        <v>1020</v>
      </c>
      <c r="AF774" s="8">
        <v>6</v>
      </c>
      <c r="AG774" s="5">
        <v>2796</v>
      </c>
      <c r="AI774" s="1">
        <v>671</v>
      </c>
      <c r="AJ774" s="8"/>
      <c r="AM774" s="1">
        <v>693</v>
      </c>
      <c r="AN774" s="8"/>
      <c r="AQ774" s="1">
        <v>759</v>
      </c>
      <c r="AR774" s="8"/>
      <c r="AU774" s="1">
        <v>774</v>
      </c>
      <c r="AV774" s="8"/>
      <c r="AW774" s="5" t="s">
        <v>13</v>
      </c>
      <c r="AY774" s="1">
        <v>772</v>
      </c>
      <c r="AZ774" s="8"/>
      <c r="BC774" s="1">
        <v>720</v>
      </c>
      <c r="BD774" s="8"/>
      <c r="BG774" s="1">
        <v>767</v>
      </c>
      <c r="BH774" s="8"/>
      <c r="BI774" s="5" t="s">
        <v>13</v>
      </c>
      <c r="BM774" s="5">
        <v>872</v>
      </c>
      <c r="BN774" s="5">
        <v>7</v>
      </c>
      <c r="BO774" s="5">
        <v>3030</v>
      </c>
      <c r="BQ774" s="1">
        <v>749</v>
      </c>
      <c r="BR774" s="8"/>
      <c r="BU774" s="1">
        <v>552</v>
      </c>
      <c r="BV774" s="8"/>
      <c r="BY774" s="1">
        <v>729</v>
      </c>
      <c r="BZ774" s="8"/>
      <c r="CC774" s="1">
        <v>686</v>
      </c>
      <c r="CD774" s="8"/>
      <c r="CG774" s="1">
        <v>751</v>
      </c>
      <c r="CH774" s="8"/>
      <c r="CK774" s="1">
        <v>712</v>
      </c>
      <c r="CL774" s="8"/>
      <c r="CO774" s="1">
        <v>774</v>
      </c>
      <c r="CP774" s="8"/>
      <c r="CQ774" s="5" t="s">
        <v>13</v>
      </c>
      <c r="CS774" s="5">
        <v>517</v>
      </c>
      <c r="CT774" s="8"/>
      <c r="CW774" s="5">
        <v>671</v>
      </c>
      <c r="DA774" s="5">
        <v>693</v>
      </c>
      <c r="DE774" s="5">
        <v>759</v>
      </c>
      <c r="DI774" s="5">
        <v>774</v>
      </c>
      <c r="DM774" s="5">
        <v>772</v>
      </c>
      <c r="DQ774" s="5">
        <v>720</v>
      </c>
      <c r="DU774" s="5">
        <v>767</v>
      </c>
      <c r="EA774" s="5">
        <v>708</v>
      </c>
      <c r="EE774" s="5">
        <v>764</v>
      </c>
      <c r="EG774" s="5" t="s">
        <v>13</v>
      </c>
      <c r="EI774" s="5">
        <v>762</v>
      </c>
      <c r="EM774" s="5">
        <v>711</v>
      </c>
    </row>
    <row r="775" spans="1:143" x14ac:dyDescent="0.15">
      <c r="A775" s="1">
        <v>1448</v>
      </c>
      <c r="B775" s="8">
        <v>5</v>
      </c>
      <c r="C775" s="12">
        <v>19616</v>
      </c>
      <c r="D775" s="93">
        <f t="shared" si="26"/>
        <v>100</v>
      </c>
      <c r="E775" s="4"/>
      <c r="F775" s="1">
        <v>1053</v>
      </c>
      <c r="G775" s="8">
        <v>7</v>
      </c>
      <c r="H775" s="13">
        <v>23726</v>
      </c>
      <c r="I775" s="97">
        <f t="shared" si="25"/>
        <v>77.017464130364203</v>
      </c>
      <c r="K775" s="1">
        <v>792</v>
      </c>
      <c r="L775" s="8">
        <v>7</v>
      </c>
      <c r="M775" s="5">
        <v>1575</v>
      </c>
      <c r="O775" s="1">
        <v>750</v>
      </c>
      <c r="P775" s="8"/>
      <c r="S775" s="1">
        <v>553</v>
      </c>
      <c r="T775" s="8"/>
      <c r="W775" s="1">
        <v>730</v>
      </c>
      <c r="X775" s="8"/>
      <c r="AA775" s="1">
        <v>130</v>
      </c>
      <c r="AB775" s="8"/>
      <c r="AE775" s="1">
        <v>1512</v>
      </c>
      <c r="AF775" s="8">
        <v>6</v>
      </c>
      <c r="AG775" s="5">
        <v>2923</v>
      </c>
      <c r="AI775" s="1">
        <v>672</v>
      </c>
      <c r="AJ775" s="8"/>
      <c r="AM775" s="1">
        <v>694</v>
      </c>
      <c r="AN775" s="8"/>
      <c r="AQ775" s="1">
        <v>760</v>
      </c>
      <c r="AR775" s="8"/>
      <c r="AU775" s="1">
        <v>775</v>
      </c>
      <c r="AV775" s="8"/>
      <c r="AW775" s="5" t="s">
        <v>13</v>
      </c>
      <c r="AY775" s="1">
        <v>773</v>
      </c>
      <c r="AZ775" s="8"/>
      <c r="BC775" s="1">
        <v>721</v>
      </c>
      <c r="BD775" s="8"/>
      <c r="BG775" s="1">
        <v>768</v>
      </c>
      <c r="BH775" s="8"/>
      <c r="BI775" s="5" t="s">
        <v>13</v>
      </c>
      <c r="BM775" s="5">
        <v>1457</v>
      </c>
      <c r="BN775" s="5">
        <v>7</v>
      </c>
      <c r="BO775" s="5">
        <v>3036</v>
      </c>
      <c r="BQ775" s="1">
        <v>750</v>
      </c>
      <c r="BR775" s="8"/>
      <c r="BU775" s="1">
        <v>553</v>
      </c>
      <c r="BV775" s="8"/>
      <c r="BY775" s="1">
        <v>730</v>
      </c>
      <c r="BZ775" s="8"/>
      <c r="CC775" s="1">
        <v>688</v>
      </c>
      <c r="CD775" s="8"/>
      <c r="CG775" s="1">
        <v>752</v>
      </c>
      <c r="CH775" s="8"/>
      <c r="CK775" s="1">
        <v>713</v>
      </c>
      <c r="CL775" s="8"/>
      <c r="CO775" s="1">
        <v>775</v>
      </c>
      <c r="CP775" s="8"/>
      <c r="CQ775" s="5" t="s">
        <v>13</v>
      </c>
      <c r="CS775" s="5">
        <v>521</v>
      </c>
      <c r="CT775" s="8"/>
      <c r="CW775" s="5">
        <v>672</v>
      </c>
      <c r="DA775" s="5">
        <v>694</v>
      </c>
      <c r="DE775" s="5">
        <v>760</v>
      </c>
      <c r="DI775" s="5">
        <v>775</v>
      </c>
      <c r="DM775" s="5">
        <v>773</v>
      </c>
      <c r="DQ775" s="5">
        <v>721</v>
      </c>
      <c r="DU775" s="5">
        <v>768</v>
      </c>
      <c r="EA775" s="5">
        <v>709</v>
      </c>
      <c r="EE775" s="5">
        <v>765</v>
      </c>
      <c r="EG775" s="5" t="s">
        <v>13</v>
      </c>
      <c r="EI775" s="5">
        <v>763</v>
      </c>
      <c r="EM775" s="5">
        <v>712</v>
      </c>
    </row>
    <row r="776" spans="1:143" x14ac:dyDescent="0.15">
      <c r="A776" s="1">
        <v>1502</v>
      </c>
      <c r="B776" s="8">
        <v>5</v>
      </c>
      <c r="C776" s="12">
        <v>19616</v>
      </c>
      <c r="D776" s="93">
        <f t="shared" si="26"/>
        <v>100</v>
      </c>
      <c r="E776" s="4"/>
      <c r="F776" s="1">
        <v>458</v>
      </c>
      <c r="G776" s="8">
        <v>7</v>
      </c>
      <c r="H776" s="13">
        <v>23762</v>
      </c>
      <c r="I776" s="97">
        <f t="shared" si="25"/>
        <v>77.134324482243727</v>
      </c>
      <c r="K776" s="1">
        <v>965</v>
      </c>
      <c r="L776" s="8">
        <v>7</v>
      </c>
      <c r="M776" s="5">
        <v>1830</v>
      </c>
      <c r="O776" s="1">
        <v>752</v>
      </c>
      <c r="P776" s="8"/>
      <c r="S776" s="1">
        <v>554</v>
      </c>
      <c r="T776" s="8"/>
      <c r="W776" s="1">
        <v>731</v>
      </c>
      <c r="X776" s="8"/>
      <c r="AA776" s="1">
        <v>132</v>
      </c>
      <c r="AB776" s="8"/>
      <c r="AE776" s="1">
        <v>1385</v>
      </c>
      <c r="AF776" s="8">
        <v>6</v>
      </c>
      <c r="AG776" s="5">
        <v>2925</v>
      </c>
      <c r="AI776" s="1">
        <v>673</v>
      </c>
      <c r="AJ776" s="8"/>
      <c r="AM776" s="1">
        <v>695</v>
      </c>
      <c r="AN776" s="8"/>
      <c r="AQ776" s="1">
        <v>761</v>
      </c>
      <c r="AR776" s="8"/>
      <c r="AU776" s="1">
        <v>776</v>
      </c>
      <c r="AV776" s="8"/>
      <c r="AW776" s="5" t="s">
        <v>13</v>
      </c>
      <c r="AY776" s="1">
        <v>774</v>
      </c>
      <c r="AZ776" s="8"/>
      <c r="BC776" s="1">
        <v>722</v>
      </c>
      <c r="BD776" s="8"/>
      <c r="BG776" s="1">
        <v>769</v>
      </c>
      <c r="BH776" s="8"/>
      <c r="BI776" s="5" t="s">
        <v>13</v>
      </c>
      <c r="BM776" s="5">
        <v>1017</v>
      </c>
      <c r="BN776" s="5">
        <v>7</v>
      </c>
      <c r="BO776" s="5">
        <v>3140</v>
      </c>
      <c r="BQ776" s="1">
        <v>752</v>
      </c>
      <c r="BR776" s="8"/>
      <c r="BU776" s="1">
        <v>554</v>
      </c>
      <c r="BV776" s="8"/>
      <c r="BY776" s="1">
        <v>731</v>
      </c>
      <c r="BZ776" s="8"/>
      <c r="CC776" s="1">
        <v>689</v>
      </c>
      <c r="CD776" s="8"/>
      <c r="CG776" s="1">
        <v>753</v>
      </c>
      <c r="CH776" s="8"/>
      <c r="CK776" s="1">
        <v>714</v>
      </c>
      <c r="CL776" s="8"/>
      <c r="CO776" s="1">
        <v>776</v>
      </c>
      <c r="CP776" s="8"/>
      <c r="CQ776" s="5" t="s">
        <v>13</v>
      </c>
      <c r="CS776" s="5">
        <v>533</v>
      </c>
      <c r="CT776" s="8"/>
      <c r="CW776" s="5">
        <v>673</v>
      </c>
      <c r="DA776" s="5">
        <v>695</v>
      </c>
      <c r="DE776" s="5">
        <v>761</v>
      </c>
      <c r="DI776" s="5">
        <v>776</v>
      </c>
      <c r="DM776" s="5">
        <v>774</v>
      </c>
      <c r="DQ776" s="5">
        <v>722</v>
      </c>
      <c r="DU776" s="5">
        <v>769</v>
      </c>
      <c r="EA776" s="5">
        <v>710</v>
      </c>
      <c r="EE776" s="5">
        <v>766</v>
      </c>
      <c r="EG776" s="5" t="s">
        <v>13</v>
      </c>
      <c r="EI776" s="5">
        <v>764</v>
      </c>
      <c r="EM776" s="5">
        <v>713</v>
      </c>
    </row>
    <row r="777" spans="1:143" x14ac:dyDescent="0.15">
      <c r="A777" s="1">
        <v>1065</v>
      </c>
      <c r="B777" s="8">
        <v>5</v>
      </c>
      <c r="C777" s="12">
        <v>19659</v>
      </c>
      <c r="D777" s="93">
        <f t="shared" si="26"/>
        <v>100.2192088091354</v>
      </c>
      <c r="E777" s="4"/>
      <c r="F777" s="1">
        <v>1468</v>
      </c>
      <c r="G777" s="8">
        <v>7</v>
      </c>
      <c r="H777" s="13">
        <v>23822</v>
      </c>
      <c r="I777" s="97">
        <f t="shared" si="25"/>
        <v>77.329091735376224</v>
      </c>
      <c r="K777" s="1">
        <v>1325</v>
      </c>
      <c r="L777" s="8">
        <v>7</v>
      </c>
      <c r="M777" s="5">
        <v>1872</v>
      </c>
      <c r="O777" s="1">
        <v>753</v>
      </c>
      <c r="P777" s="8"/>
      <c r="S777" s="1">
        <v>555</v>
      </c>
      <c r="T777" s="8"/>
      <c r="W777" s="1">
        <v>732</v>
      </c>
      <c r="X777" s="8"/>
      <c r="AA777" s="1">
        <v>134</v>
      </c>
      <c r="AB777" s="8"/>
      <c r="AE777" s="1">
        <v>1105</v>
      </c>
      <c r="AF777" s="8">
        <v>6</v>
      </c>
      <c r="AG777" s="5">
        <v>2990</v>
      </c>
      <c r="AI777" s="1">
        <v>674</v>
      </c>
      <c r="AJ777" s="8"/>
      <c r="AM777" s="1">
        <v>696</v>
      </c>
      <c r="AN777" s="8"/>
      <c r="AQ777" s="1">
        <v>762</v>
      </c>
      <c r="AR777" s="8"/>
      <c r="AU777" s="1">
        <v>777</v>
      </c>
      <c r="AV777" s="8"/>
      <c r="AW777" s="5" t="s">
        <v>13</v>
      </c>
      <c r="AY777" s="1">
        <v>775</v>
      </c>
      <c r="AZ777" s="8"/>
      <c r="BC777" s="1">
        <v>727</v>
      </c>
      <c r="BD777" s="8"/>
      <c r="BG777" s="1">
        <v>771</v>
      </c>
      <c r="BH777" s="8"/>
      <c r="BI777" s="5" t="s">
        <v>13</v>
      </c>
      <c r="BM777" s="5">
        <v>1091</v>
      </c>
      <c r="BN777" s="5">
        <v>7</v>
      </c>
      <c r="BO777" s="5">
        <v>3250</v>
      </c>
      <c r="BQ777" s="1">
        <v>753</v>
      </c>
      <c r="BR777" s="8"/>
      <c r="BU777" s="1">
        <v>555</v>
      </c>
      <c r="BV777" s="8"/>
      <c r="BY777" s="1">
        <v>732</v>
      </c>
      <c r="BZ777" s="8"/>
      <c r="CC777" s="1">
        <v>690</v>
      </c>
      <c r="CD777" s="8"/>
      <c r="CG777" s="1">
        <v>754</v>
      </c>
      <c r="CH777" s="8"/>
      <c r="CK777" s="1">
        <v>715</v>
      </c>
      <c r="CL777" s="8"/>
      <c r="CO777" s="1">
        <v>777</v>
      </c>
      <c r="CP777" s="8"/>
      <c r="CQ777" s="5" t="s">
        <v>13</v>
      </c>
      <c r="CS777" s="5">
        <v>546</v>
      </c>
      <c r="CT777" s="8"/>
      <c r="CW777" s="5">
        <v>674</v>
      </c>
      <c r="DA777" s="5">
        <v>696</v>
      </c>
      <c r="DE777" s="5">
        <v>762</v>
      </c>
      <c r="DI777" s="5">
        <v>777</v>
      </c>
      <c r="DM777" s="5">
        <v>775</v>
      </c>
      <c r="DQ777" s="5">
        <v>727</v>
      </c>
      <c r="DU777" s="5">
        <v>771</v>
      </c>
      <c r="EA777" s="5">
        <v>712</v>
      </c>
      <c r="EE777" s="5">
        <v>768</v>
      </c>
      <c r="EG777" s="5" t="s">
        <v>13</v>
      </c>
      <c r="EI777" s="5">
        <v>765</v>
      </c>
      <c r="EM777" s="5">
        <v>714</v>
      </c>
    </row>
    <row r="778" spans="1:143" x14ac:dyDescent="0.15">
      <c r="A778" s="1">
        <v>181</v>
      </c>
      <c r="B778" s="8">
        <v>5</v>
      </c>
      <c r="C778" s="12">
        <v>19746</v>
      </c>
      <c r="D778" s="93">
        <f t="shared" si="26"/>
        <v>100.66272430668842</v>
      </c>
      <c r="E778" s="4"/>
      <c r="F778" s="1">
        <v>714</v>
      </c>
      <c r="G778" s="8">
        <v>7</v>
      </c>
      <c r="H778" s="13">
        <v>23983</v>
      </c>
      <c r="I778" s="97">
        <f t="shared" si="25"/>
        <v>77.85171719794846</v>
      </c>
      <c r="K778" s="1">
        <v>1172</v>
      </c>
      <c r="L778" s="8">
        <v>7</v>
      </c>
      <c r="M778" s="5">
        <v>1940</v>
      </c>
      <c r="O778" s="1">
        <v>754</v>
      </c>
      <c r="P778" s="8"/>
      <c r="S778" s="1">
        <v>557</v>
      </c>
      <c r="T778" s="8"/>
      <c r="W778" s="1">
        <v>733</v>
      </c>
      <c r="X778" s="8"/>
      <c r="AA778" s="1">
        <v>135</v>
      </c>
      <c r="AB778" s="8"/>
      <c r="AE778" s="1">
        <v>841</v>
      </c>
      <c r="AF778" s="8">
        <v>6</v>
      </c>
      <c r="AG778" s="5">
        <v>3066</v>
      </c>
      <c r="AI778" s="1">
        <v>675</v>
      </c>
      <c r="AJ778" s="8"/>
      <c r="AM778" s="1">
        <v>697</v>
      </c>
      <c r="AN778" s="8"/>
      <c r="AQ778" s="1">
        <v>763</v>
      </c>
      <c r="AR778" s="8"/>
      <c r="AU778" s="1">
        <v>778</v>
      </c>
      <c r="AV778" s="8"/>
      <c r="AW778" s="5" t="s">
        <v>13</v>
      </c>
      <c r="AY778" s="1">
        <v>776</v>
      </c>
      <c r="AZ778" s="8"/>
      <c r="BC778" s="1">
        <v>728</v>
      </c>
      <c r="BD778" s="8"/>
      <c r="BG778" s="1">
        <v>772</v>
      </c>
      <c r="BH778" s="8"/>
      <c r="BI778" s="5" t="s">
        <v>13</v>
      </c>
      <c r="BM778" s="5">
        <v>1325</v>
      </c>
      <c r="BN778" s="5">
        <v>7</v>
      </c>
      <c r="BO778" s="5">
        <v>3278</v>
      </c>
      <c r="BQ778" s="1">
        <v>754</v>
      </c>
      <c r="BR778" s="8"/>
      <c r="BU778" s="1">
        <v>557</v>
      </c>
      <c r="BV778" s="8"/>
      <c r="BY778" s="1">
        <v>733</v>
      </c>
      <c r="BZ778" s="8"/>
      <c r="CC778" s="1">
        <v>692</v>
      </c>
      <c r="CD778" s="8"/>
      <c r="CG778" s="1">
        <v>755</v>
      </c>
      <c r="CH778" s="8"/>
      <c r="CK778" s="1">
        <v>716</v>
      </c>
      <c r="CL778" s="8"/>
      <c r="CO778" s="1">
        <v>778</v>
      </c>
      <c r="CP778" s="8"/>
      <c r="CQ778" s="5" t="s">
        <v>13</v>
      </c>
      <c r="CS778" s="5">
        <v>547</v>
      </c>
      <c r="CT778" s="8"/>
      <c r="CW778" s="5">
        <v>675</v>
      </c>
      <c r="DA778" s="5">
        <v>697</v>
      </c>
      <c r="DE778" s="5">
        <v>763</v>
      </c>
      <c r="DI778" s="5">
        <v>778</v>
      </c>
      <c r="DM778" s="5">
        <v>776</v>
      </c>
      <c r="DQ778" s="5">
        <v>728</v>
      </c>
      <c r="DU778" s="5">
        <v>772</v>
      </c>
      <c r="EA778" s="5">
        <v>713</v>
      </c>
      <c r="EE778" s="5">
        <v>769</v>
      </c>
      <c r="EG778" s="5" t="s">
        <v>13</v>
      </c>
      <c r="EI778" s="5">
        <v>766</v>
      </c>
      <c r="EM778" s="5">
        <v>715</v>
      </c>
    </row>
    <row r="779" spans="1:143" x14ac:dyDescent="0.15">
      <c r="A779" s="1">
        <v>763</v>
      </c>
      <c r="B779" s="8">
        <v>5</v>
      </c>
      <c r="C779" s="12">
        <v>19747</v>
      </c>
      <c r="D779" s="93">
        <f t="shared" si="26"/>
        <v>100.66782218597064</v>
      </c>
      <c r="E779" s="4"/>
      <c r="F779" s="1">
        <v>428</v>
      </c>
      <c r="G779" s="8">
        <v>7</v>
      </c>
      <c r="H779" s="13">
        <v>24483</v>
      </c>
      <c r="I779" s="97">
        <f t="shared" si="25"/>
        <v>79.474777640719338</v>
      </c>
      <c r="K779" s="1">
        <v>393</v>
      </c>
      <c r="L779" s="8">
        <v>7</v>
      </c>
      <c r="M779" s="5">
        <v>2160</v>
      </c>
      <c r="O779" s="1">
        <v>755</v>
      </c>
      <c r="P779" s="8"/>
      <c r="S779" s="1">
        <v>558</v>
      </c>
      <c r="T779" s="8"/>
      <c r="W779" s="1">
        <v>734</v>
      </c>
      <c r="X779" s="8"/>
      <c r="AA779" s="1">
        <v>136</v>
      </c>
      <c r="AB779" s="8"/>
      <c r="AE779" s="1">
        <v>591</v>
      </c>
      <c r="AF779" s="8">
        <v>6</v>
      </c>
      <c r="AG779" s="5">
        <v>3070</v>
      </c>
      <c r="AI779" s="1">
        <v>676</v>
      </c>
      <c r="AJ779" s="8"/>
      <c r="AM779" s="1">
        <v>698</v>
      </c>
      <c r="AN779" s="8"/>
      <c r="AQ779" s="1">
        <v>764</v>
      </c>
      <c r="AR779" s="8"/>
      <c r="AU779" s="1">
        <v>779</v>
      </c>
      <c r="AV779" s="8"/>
      <c r="AW779" s="5" t="s">
        <v>13</v>
      </c>
      <c r="AY779" s="1">
        <v>777</v>
      </c>
      <c r="AZ779" s="8"/>
      <c r="BC779" s="1">
        <v>729</v>
      </c>
      <c r="BD779" s="8"/>
      <c r="BG779" s="1">
        <v>773</v>
      </c>
      <c r="BH779" s="8"/>
      <c r="BI779" s="5" t="s">
        <v>13</v>
      </c>
      <c r="BM779" s="5">
        <v>1378</v>
      </c>
      <c r="BN779" s="5">
        <v>7</v>
      </c>
      <c r="BO779" s="5">
        <v>3300</v>
      </c>
      <c r="BQ779" s="1">
        <v>755</v>
      </c>
      <c r="BR779" s="8"/>
      <c r="BU779" s="1">
        <v>558</v>
      </c>
      <c r="BV779" s="8"/>
      <c r="BY779" s="1">
        <v>734</v>
      </c>
      <c r="BZ779" s="8"/>
      <c r="CC779" s="1">
        <v>693</v>
      </c>
      <c r="CD779" s="8"/>
      <c r="CG779" s="1">
        <v>756</v>
      </c>
      <c r="CH779" s="8"/>
      <c r="CK779" s="1">
        <v>717</v>
      </c>
      <c r="CL779" s="8"/>
      <c r="CO779" s="1">
        <v>779</v>
      </c>
      <c r="CP779" s="8"/>
      <c r="CQ779" s="5" t="s">
        <v>13</v>
      </c>
      <c r="CS779" s="5">
        <v>556</v>
      </c>
      <c r="CT779" s="8"/>
      <c r="CW779" s="5">
        <v>676</v>
      </c>
      <c r="DA779" s="5">
        <v>698</v>
      </c>
      <c r="DE779" s="5">
        <v>764</v>
      </c>
      <c r="DI779" s="5">
        <v>779</v>
      </c>
      <c r="DM779" s="5">
        <v>777</v>
      </c>
      <c r="DQ779" s="5">
        <v>729</v>
      </c>
      <c r="DU779" s="5">
        <v>773</v>
      </c>
      <c r="EA779" s="5">
        <v>714</v>
      </c>
      <c r="EE779" s="5">
        <v>771</v>
      </c>
      <c r="EG779" s="5" t="s">
        <v>13</v>
      </c>
      <c r="EI779" s="5">
        <v>767</v>
      </c>
      <c r="EM779" s="5">
        <v>716</v>
      </c>
    </row>
    <row r="780" spans="1:143" x14ac:dyDescent="0.15">
      <c r="A780" s="1">
        <v>1516</v>
      </c>
      <c r="B780" s="8">
        <v>5</v>
      </c>
      <c r="C780" s="12">
        <v>19771</v>
      </c>
      <c r="D780" s="93">
        <f t="shared" si="26"/>
        <v>100.79017128874388</v>
      </c>
      <c r="E780" s="4"/>
      <c r="F780" s="1">
        <v>4</v>
      </c>
      <c r="G780" s="8">
        <v>7</v>
      </c>
      <c r="H780" s="13">
        <v>24743</v>
      </c>
      <c r="I780" s="97">
        <f t="shared" si="25"/>
        <v>80.318769070960201</v>
      </c>
      <c r="K780" s="1">
        <v>656</v>
      </c>
      <c r="L780" s="8">
        <v>7</v>
      </c>
      <c r="M780" s="5">
        <v>2450</v>
      </c>
      <c r="O780" s="1">
        <v>756</v>
      </c>
      <c r="P780" s="8"/>
      <c r="S780" s="1">
        <v>559</v>
      </c>
      <c r="T780" s="8"/>
      <c r="W780" s="1">
        <v>735</v>
      </c>
      <c r="X780" s="8"/>
      <c r="AA780" s="1">
        <v>137</v>
      </c>
      <c r="AB780" s="8"/>
      <c r="AE780" s="1">
        <v>704</v>
      </c>
      <c r="AF780" s="8">
        <v>6</v>
      </c>
      <c r="AG780" s="5">
        <v>3178</v>
      </c>
      <c r="AI780" s="1">
        <v>677</v>
      </c>
      <c r="AJ780" s="8"/>
      <c r="AM780" s="1">
        <v>699</v>
      </c>
      <c r="AN780" s="8"/>
      <c r="AQ780" s="1">
        <v>765</v>
      </c>
      <c r="AR780" s="8"/>
      <c r="AU780" s="1">
        <v>780</v>
      </c>
      <c r="AV780" s="8"/>
      <c r="AW780" s="5" t="s">
        <v>13</v>
      </c>
      <c r="AY780" s="1">
        <v>778</v>
      </c>
      <c r="AZ780" s="8"/>
      <c r="BC780" s="1">
        <v>731</v>
      </c>
      <c r="BD780" s="8"/>
      <c r="BG780" s="1">
        <v>774</v>
      </c>
      <c r="BH780" s="8"/>
      <c r="BI780" s="5" t="s">
        <v>13</v>
      </c>
      <c r="BM780" s="5">
        <v>677</v>
      </c>
      <c r="BN780" s="5">
        <v>7</v>
      </c>
      <c r="BO780" s="5">
        <v>3350</v>
      </c>
      <c r="BQ780" s="1">
        <v>756</v>
      </c>
      <c r="BR780" s="8"/>
      <c r="BU780" s="1">
        <v>559</v>
      </c>
      <c r="BV780" s="8"/>
      <c r="BY780" s="1">
        <v>735</v>
      </c>
      <c r="BZ780" s="8"/>
      <c r="CC780" s="1">
        <v>695</v>
      </c>
      <c r="CD780" s="8"/>
      <c r="CG780" s="1">
        <v>757</v>
      </c>
      <c r="CH780" s="8"/>
      <c r="CK780" s="1">
        <v>719</v>
      </c>
      <c r="CL780" s="8"/>
      <c r="CO780" s="1">
        <v>780</v>
      </c>
      <c r="CP780" s="8"/>
      <c r="CQ780" s="5" t="s">
        <v>13</v>
      </c>
      <c r="CS780" s="5">
        <v>557</v>
      </c>
      <c r="CT780" s="8"/>
      <c r="CW780" s="5">
        <v>677</v>
      </c>
      <c r="DA780" s="5">
        <v>699</v>
      </c>
      <c r="DE780" s="5">
        <v>765</v>
      </c>
      <c r="DI780" s="5">
        <v>780</v>
      </c>
      <c r="DM780" s="5">
        <v>778</v>
      </c>
      <c r="DQ780" s="5">
        <v>731</v>
      </c>
      <c r="DU780" s="5">
        <v>774</v>
      </c>
      <c r="EA780" s="5">
        <v>715</v>
      </c>
      <c r="EE780" s="5">
        <v>772</v>
      </c>
      <c r="EG780" s="5" t="s">
        <v>13</v>
      </c>
      <c r="EI780" s="5">
        <v>768</v>
      </c>
      <c r="EM780" s="5">
        <v>717</v>
      </c>
    </row>
    <row r="781" spans="1:143" x14ac:dyDescent="0.15">
      <c r="A781" s="1">
        <v>599</v>
      </c>
      <c r="B781" s="8">
        <v>5</v>
      </c>
      <c r="C781" s="12">
        <v>19865</v>
      </c>
      <c r="D781" s="93">
        <f t="shared" si="26"/>
        <v>101.26937194127244</v>
      </c>
      <c r="E781" s="4"/>
      <c r="F781" s="1">
        <v>372</v>
      </c>
      <c r="G781" s="8">
        <v>7</v>
      </c>
      <c r="H781" s="13">
        <v>25496</v>
      </c>
      <c r="I781" s="97">
        <f t="shared" si="25"/>
        <v>82.763098097773153</v>
      </c>
      <c r="K781" s="1">
        <v>249</v>
      </c>
      <c r="L781" s="8">
        <v>7</v>
      </c>
      <c r="M781" s="5">
        <v>2452</v>
      </c>
      <c r="O781" s="1">
        <v>757</v>
      </c>
      <c r="P781" s="8"/>
      <c r="S781" s="1">
        <v>560</v>
      </c>
      <c r="T781" s="8"/>
      <c r="W781" s="1">
        <v>736</v>
      </c>
      <c r="X781" s="8"/>
      <c r="AA781" s="1">
        <v>139</v>
      </c>
      <c r="AB781" s="8"/>
      <c r="AE781" s="1">
        <v>1223</v>
      </c>
      <c r="AF781" s="8">
        <v>6</v>
      </c>
      <c r="AG781" s="5">
        <v>3188</v>
      </c>
      <c r="AI781" s="1">
        <v>678</v>
      </c>
      <c r="AJ781" s="8"/>
      <c r="AM781" s="1">
        <v>700</v>
      </c>
      <c r="AN781" s="8"/>
      <c r="AQ781" s="1">
        <v>766</v>
      </c>
      <c r="AR781" s="8"/>
      <c r="AU781" s="1">
        <v>781</v>
      </c>
      <c r="AV781" s="8"/>
      <c r="AW781" s="5" t="s">
        <v>13</v>
      </c>
      <c r="AY781" s="1">
        <v>779</v>
      </c>
      <c r="AZ781" s="8"/>
      <c r="BC781" s="1">
        <v>732</v>
      </c>
      <c r="BD781" s="8"/>
      <c r="BG781" s="1">
        <v>775</v>
      </c>
      <c r="BH781" s="8"/>
      <c r="BI781" s="5" t="s">
        <v>13</v>
      </c>
      <c r="BM781" s="5">
        <v>822</v>
      </c>
      <c r="BN781" s="5">
        <v>7</v>
      </c>
      <c r="BO781" s="5">
        <v>3350</v>
      </c>
      <c r="BQ781" s="1">
        <v>757</v>
      </c>
      <c r="BR781" s="8"/>
      <c r="BU781" s="1">
        <v>560</v>
      </c>
      <c r="BV781" s="8"/>
      <c r="BY781" s="1">
        <v>736</v>
      </c>
      <c r="BZ781" s="8"/>
      <c r="CC781" s="1">
        <v>696</v>
      </c>
      <c r="CD781" s="8"/>
      <c r="CG781" s="1">
        <v>758</v>
      </c>
      <c r="CH781" s="8"/>
      <c r="CK781" s="1">
        <v>720</v>
      </c>
      <c r="CL781" s="8"/>
      <c r="CO781" s="1">
        <v>781</v>
      </c>
      <c r="CP781" s="8"/>
      <c r="CQ781" s="5" t="s">
        <v>13</v>
      </c>
      <c r="CS781" s="5">
        <v>566</v>
      </c>
      <c r="CT781" s="8"/>
      <c r="CW781" s="5">
        <v>678</v>
      </c>
      <c r="DA781" s="5">
        <v>700</v>
      </c>
      <c r="DE781" s="5">
        <v>766</v>
      </c>
      <c r="DI781" s="5">
        <v>781</v>
      </c>
      <c r="DM781" s="5">
        <v>779</v>
      </c>
      <c r="DQ781" s="5">
        <v>732</v>
      </c>
      <c r="DU781" s="5">
        <v>775</v>
      </c>
      <c r="EA781" s="5">
        <v>716</v>
      </c>
      <c r="EE781" s="5">
        <v>773</v>
      </c>
      <c r="EG781" s="5" t="s">
        <v>13</v>
      </c>
      <c r="EI781" s="5">
        <v>770</v>
      </c>
      <c r="EM781" s="5">
        <v>719</v>
      </c>
    </row>
    <row r="782" spans="1:143" x14ac:dyDescent="0.15">
      <c r="A782" s="1">
        <v>1199</v>
      </c>
      <c r="B782" s="8">
        <v>5</v>
      </c>
      <c r="C782" s="12">
        <v>19938</v>
      </c>
      <c r="D782" s="93">
        <f t="shared" si="26"/>
        <v>101.6415171288744</v>
      </c>
      <c r="E782" s="4"/>
      <c r="F782" s="1">
        <v>642</v>
      </c>
      <c r="G782" s="8">
        <v>7</v>
      </c>
      <c r="H782" s="13">
        <v>25685</v>
      </c>
      <c r="I782" s="97">
        <f t="shared" si="25"/>
        <v>83.37661494514056</v>
      </c>
      <c r="K782" s="1">
        <v>1330</v>
      </c>
      <c r="L782" s="8">
        <v>7</v>
      </c>
      <c r="M782" s="5">
        <v>2754</v>
      </c>
      <c r="O782" s="1">
        <v>758</v>
      </c>
      <c r="P782" s="8"/>
      <c r="S782" s="1">
        <v>562</v>
      </c>
      <c r="T782" s="8"/>
      <c r="W782" s="1">
        <v>737</v>
      </c>
      <c r="X782" s="8"/>
      <c r="AA782" s="1">
        <v>140</v>
      </c>
      <c r="AB782" s="8"/>
      <c r="AE782" s="1">
        <v>378</v>
      </c>
      <c r="AF782" s="8">
        <v>6</v>
      </c>
      <c r="AG782" s="5">
        <v>3312</v>
      </c>
      <c r="AI782" s="1">
        <v>679</v>
      </c>
      <c r="AJ782" s="8"/>
      <c r="AM782" s="1">
        <v>702</v>
      </c>
      <c r="AN782" s="8"/>
      <c r="AQ782" s="1">
        <v>767</v>
      </c>
      <c r="AR782" s="8"/>
      <c r="AU782" s="1">
        <v>782</v>
      </c>
      <c r="AV782" s="8"/>
      <c r="AW782" s="5" t="s">
        <v>13</v>
      </c>
      <c r="AY782" s="1">
        <v>780</v>
      </c>
      <c r="AZ782" s="8"/>
      <c r="BC782" s="1">
        <v>733</v>
      </c>
      <c r="BD782" s="8"/>
      <c r="BG782" s="1">
        <v>776</v>
      </c>
      <c r="BH782" s="8"/>
      <c r="BI782" s="5" t="s">
        <v>13</v>
      </c>
      <c r="BM782" s="5">
        <v>1053</v>
      </c>
      <c r="BN782" s="5">
        <v>7</v>
      </c>
      <c r="BO782" s="5">
        <v>3350</v>
      </c>
      <c r="BQ782" s="1">
        <v>758</v>
      </c>
      <c r="BR782" s="8"/>
      <c r="BU782" s="1">
        <v>562</v>
      </c>
      <c r="BV782" s="8"/>
      <c r="BY782" s="1">
        <v>737</v>
      </c>
      <c r="BZ782" s="8"/>
      <c r="CC782" s="1">
        <v>698</v>
      </c>
      <c r="CD782" s="8"/>
      <c r="CG782" s="1">
        <v>759</v>
      </c>
      <c r="CH782" s="8"/>
      <c r="CK782" s="1">
        <v>721</v>
      </c>
      <c r="CL782" s="8"/>
      <c r="CO782" s="1">
        <v>782</v>
      </c>
      <c r="CP782" s="8"/>
      <c r="CQ782" s="5" t="s">
        <v>13</v>
      </c>
      <c r="CS782" s="5">
        <v>572</v>
      </c>
      <c r="CT782" s="8"/>
      <c r="CW782" s="5">
        <v>679</v>
      </c>
      <c r="DA782" s="5">
        <v>702</v>
      </c>
      <c r="DE782" s="5">
        <v>767</v>
      </c>
      <c r="DI782" s="5">
        <v>782</v>
      </c>
      <c r="DM782" s="5">
        <v>780</v>
      </c>
      <c r="DQ782" s="5">
        <v>733</v>
      </c>
      <c r="DU782" s="5">
        <v>776</v>
      </c>
      <c r="EA782" s="5">
        <v>717</v>
      </c>
      <c r="EE782" s="5">
        <v>774</v>
      </c>
      <c r="EG782" s="5" t="s">
        <v>13</v>
      </c>
      <c r="EI782" s="5">
        <v>771</v>
      </c>
      <c r="EM782" s="5">
        <v>720</v>
      </c>
    </row>
    <row r="783" spans="1:143" x14ac:dyDescent="0.15">
      <c r="A783" s="1">
        <v>672</v>
      </c>
      <c r="B783" s="8">
        <v>5</v>
      </c>
      <c r="C783" s="12">
        <v>19950</v>
      </c>
      <c r="D783" s="93">
        <f t="shared" si="26"/>
        <v>101.702691680261</v>
      </c>
      <c r="E783" s="4"/>
      <c r="F783" s="1">
        <v>46</v>
      </c>
      <c r="G783" s="8">
        <v>7</v>
      </c>
      <c r="H783" s="13">
        <v>26080</v>
      </c>
      <c r="I783" s="97">
        <f t="shared" si="25"/>
        <v>84.658832694929558</v>
      </c>
      <c r="K783" s="1">
        <v>697</v>
      </c>
      <c r="L783" s="8">
        <v>7</v>
      </c>
      <c r="M783" s="5">
        <v>2808</v>
      </c>
      <c r="O783" s="1">
        <v>759</v>
      </c>
      <c r="P783" s="8"/>
      <c r="S783" s="1">
        <v>563</v>
      </c>
      <c r="T783" s="8"/>
      <c r="W783" s="1">
        <v>738</v>
      </c>
      <c r="X783" s="8"/>
      <c r="AA783" s="1">
        <v>141</v>
      </c>
      <c r="AB783" s="8"/>
      <c r="AE783" s="1">
        <v>11</v>
      </c>
      <c r="AF783" s="8">
        <v>6</v>
      </c>
      <c r="AG783" s="5">
        <v>3320</v>
      </c>
      <c r="AI783" s="1">
        <v>680</v>
      </c>
      <c r="AJ783" s="8"/>
      <c r="AM783" s="1">
        <v>703</v>
      </c>
      <c r="AN783" s="8"/>
      <c r="AQ783" s="1">
        <v>768</v>
      </c>
      <c r="AR783" s="8"/>
      <c r="AU783" s="1">
        <v>783</v>
      </c>
      <c r="AV783" s="8"/>
      <c r="AW783" s="5" t="s">
        <v>13</v>
      </c>
      <c r="AY783" s="1">
        <v>781</v>
      </c>
      <c r="AZ783" s="8"/>
      <c r="BC783" s="1">
        <v>734</v>
      </c>
      <c r="BD783" s="8"/>
      <c r="BG783" s="1">
        <v>777</v>
      </c>
      <c r="BH783" s="8"/>
      <c r="BI783" s="5" t="s">
        <v>13</v>
      </c>
      <c r="BM783" s="5">
        <v>263</v>
      </c>
      <c r="BN783" s="5">
        <v>7</v>
      </c>
      <c r="BO783" s="5">
        <v>3488</v>
      </c>
      <c r="BQ783" s="1">
        <v>759</v>
      </c>
      <c r="BR783" s="8"/>
      <c r="BU783" s="1">
        <v>563</v>
      </c>
      <c r="BV783" s="8"/>
      <c r="BY783" s="1">
        <v>738</v>
      </c>
      <c r="BZ783" s="8"/>
      <c r="CC783" s="1">
        <v>699</v>
      </c>
      <c r="CD783" s="8"/>
      <c r="CG783" s="1">
        <v>760</v>
      </c>
      <c r="CH783" s="8"/>
      <c r="CK783" s="1">
        <v>722</v>
      </c>
      <c r="CL783" s="8"/>
      <c r="CO783" s="1">
        <v>783</v>
      </c>
      <c r="CP783" s="8"/>
      <c r="CQ783" s="5" t="s">
        <v>13</v>
      </c>
      <c r="CS783" s="5">
        <v>574</v>
      </c>
      <c r="CT783" s="8"/>
      <c r="CW783" s="5">
        <v>680</v>
      </c>
      <c r="DA783" s="5">
        <v>703</v>
      </c>
      <c r="DE783" s="5">
        <v>768</v>
      </c>
      <c r="DI783" s="5">
        <v>783</v>
      </c>
      <c r="DM783" s="5">
        <v>781</v>
      </c>
      <c r="DQ783" s="5">
        <v>734</v>
      </c>
      <c r="DU783" s="5">
        <v>777</v>
      </c>
      <c r="EA783" s="5">
        <v>719</v>
      </c>
      <c r="EE783" s="5">
        <v>775</v>
      </c>
      <c r="EG783" s="5" t="s">
        <v>13</v>
      </c>
      <c r="EI783" s="5">
        <v>772</v>
      </c>
      <c r="EM783" s="5">
        <v>721</v>
      </c>
    </row>
    <row r="784" spans="1:143" x14ac:dyDescent="0.15">
      <c r="A784" s="1">
        <v>506</v>
      </c>
      <c r="B784" s="8">
        <v>5</v>
      </c>
      <c r="C784" s="12">
        <v>19981</v>
      </c>
      <c r="D784" s="93">
        <f t="shared" si="26"/>
        <v>101.86072593800979</v>
      </c>
      <c r="E784" s="4"/>
      <c r="F784" s="1">
        <v>1462</v>
      </c>
      <c r="G784" s="8">
        <v>7</v>
      </c>
      <c r="H784" s="13">
        <v>26225</v>
      </c>
      <c r="I784" s="97">
        <f t="shared" si="25"/>
        <v>85.129520223333117</v>
      </c>
      <c r="K784" s="1">
        <v>1064</v>
      </c>
      <c r="L784" s="8">
        <v>7</v>
      </c>
      <c r="M784" s="5">
        <v>2828</v>
      </c>
      <c r="O784" s="1">
        <v>760</v>
      </c>
      <c r="P784" s="8"/>
      <c r="S784" s="1">
        <v>564</v>
      </c>
      <c r="T784" s="8"/>
      <c r="W784" s="1">
        <v>739</v>
      </c>
      <c r="X784" s="8"/>
      <c r="AA784" s="1">
        <v>142</v>
      </c>
      <c r="AB784" s="8"/>
      <c r="AE784" s="1">
        <v>1508</v>
      </c>
      <c r="AF784" s="8">
        <v>6</v>
      </c>
      <c r="AG784" s="5">
        <v>3406</v>
      </c>
      <c r="AI784" s="1">
        <v>681</v>
      </c>
      <c r="AJ784" s="8"/>
      <c r="AM784" s="1">
        <v>704</v>
      </c>
      <c r="AN784" s="8"/>
      <c r="AQ784" s="1">
        <v>769</v>
      </c>
      <c r="AR784" s="8"/>
      <c r="AU784" s="1">
        <v>784</v>
      </c>
      <c r="AV784" s="8"/>
      <c r="AW784" s="5" t="s">
        <v>13</v>
      </c>
      <c r="AY784" s="1">
        <v>782</v>
      </c>
      <c r="AZ784" s="8"/>
      <c r="BC784" s="1">
        <v>735</v>
      </c>
      <c r="BD784" s="8"/>
      <c r="BG784" s="1">
        <v>778</v>
      </c>
      <c r="BH784" s="8"/>
      <c r="BI784" s="5" t="s">
        <v>13</v>
      </c>
      <c r="BM784" s="5">
        <v>1462</v>
      </c>
      <c r="BN784" s="5">
        <v>7</v>
      </c>
      <c r="BO784" s="5">
        <v>3490</v>
      </c>
      <c r="BQ784" s="1">
        <v>760</v>
      </c>
      <c r="BR784" s="8"/>
      <c r="BU784" s="1">
        <v>564</v>
      </c>
      <c r="BV784" s="8"/>
      <c r="BY784" s="1">
        <v>739</v>
      </c>
      <c r="BZ784" s="8"/>
      <c r="CC784" s="1">
        <v>700</v>
      </c>
      <c r="CD784" s="8"/>
      <c r="CG784" s="1">
        <v>761</v>
      </c>
      <c r="CH784" s="8"/>
      <c r="CK784" s="1">
        <v>725</v>
      </c>
      <c r="CL784" s="8"/>
      <c r="CO784" s="1">
        <v>784</v>
      </c>
      <c r="CP784" s="8"/>
      <c r="CQ784" s="5" t="s">
        <v>13</v>
      </c>
      <c r="CS784" s="5">
        <v>585</v>
      </c>
      <c r="CT784" s="8"/>
      <c r="CW784" s="5">
        <v>681</v>
      </c>
      <c r="DA784" s="5">
        <v>704</v>
      </c>
      <c r="DE784" s="5">
        <v>769</v>
      </c>
      <c r="DI784" s="5">
        <v>784</v>
      </c>
      <c r="DM784" s="5">
        <v>782</v>
      </c>
      <c r="DQ784" s="5">
        <v>735</v>
      </c>
      <c r="DU784" s="5">
        <v>778</v>
      </c>
      <c r="EA784" s="5">
        <v>720</v>
      </c>
      <c r="EE784" s="5">
        <v>776</v>
      </c>
      <c r="EG784" s="5" t="s">
        <v>13</v>
      </c>
      <c r="EI784" s="5">
        <v>773</v>
      </c>
      <c r="EM784" s="5">
        <v>722</v>
      </c>
    </row>
    <row r="785" spans="1:143" x14ac:dyDescent="0.15">
      <c r="A785" s="1">
        <v>863</v>
      </c>
      <c r="B785" s="8">
        <v>5</v>
      </c>
      <c r="C785" s="12">
        <v>20229</v>
      </c>
      <c r="D785" s="93">
        <f t="shared" si="26"/>
        <v>103.125</v>
      </c>
      <c r="E785" s="4"/>
      <c r="F785" s="1">
        <v>1254</v>
      </c>
      <c r="G785" s="8">
        <v>7</v>
      </c>
      <c r="H785" s="13">
        <v>26400</v>
      </c>
      <c r="I785" s="97">
        <f t="shared" si="25"/>
        <v>85.697591378302931</v>
      </c>
      <c r="K785" s="1">
        <v>1375</v>
      </c>
      <c r="L785" s="8">
        <v>7</v>
      </c>
      <c r="M785" s="5">
        <v>2881</v>
      </c>
      <c r="O785" s="1">
        <v>761</v>
      </c>
      <c r="P785" s="8"/>
      <c r="S785" s="1">
        <v>565</v>
      </c>
      <c r="T785" s="8"/>
      <c r="W785" s="1">
        <v>740</v>
      </c>
      <c r="X785" s="8"/>
      <c r="AA785" s="1">
        <v>143</v>
      </c>
      <c r="AB785" s="8"/>
      <c r="AE785" s="1">
        <v>1475</v>
      </c>
      <c r="AF785" s="8">
        <v>6</v>
      </c>
      <c r="AG785" s="5">
        <v>3772</v>
      </c>
      <c r="AI785" s="1">
        <v>682</v>
      </c>
      <c r="AJ785" s="8"/>
      <c r="AM785" s="1">
        <v>705</v>
      </c>
      <c r="AN785" s="8"/>
      <c r="AQ785" s="1">
        <v>770</v>
      </c>
      <c r="AR785" s="8"/>
      <c r="AU785" s="1">
        <v>785</v>
      </c>
      <c r="AV785" s="8"/>
      <c r="AW785" s="5" t="s">
        <v>13</v>
      </c>
      <c r="AY785" s="1">
        <v>783</v>
      </c>
      <c r="AZ785" s="8"/>
      <c r="BC785" s="1">
        <v>736</v>
      </c>
      <c r="BD785" s="8"/>
      <c r="BG785" s="1">
        <v>779</v>
      </c>
      <c r="BH785" s="8"/>
      <c r="BI785" s="5" t="s">
        <v>13</v>
      </c>
      <c r="BM785" s="5">
        <v>1172</v>
      </c>
      <c r="BN785" s="5">
        <v>7</v>
      </c>
      <c r="BO785" s="5">
        <v>3600</v>
      </c>
      <c r="BQ785" s="1">
        <v>761</v>
      </c>
      <c r="BR785" s="8"/>
      <c r="BU785" s="1">
        <v>565</v>
      </c>
      <c r="BV785" s="8"/>
      <c r="BY785" s="1">
        <v>740</v>
      </c>
      <c r="BZ785" s="8"/>
      <c r="CC785" s="1">
        <v>701</v>
      </c>
      <c r="CD785" s="8"/>
      <c r="CG785" s="1">
        <v>762</v>
      </c>
      <c r="CH785" s="8"/>
      <c r="CK785" s="1">
        <v>726</v>
      </c>
      <c r="CL785" s="8"/>
      <c r="CO785" s="1">
        <v>785</v>
      </c>
      <c r="CP785" s="8"/>
      <c r="CQ785" s="5" t="s">
        <v>13</v>
      </c>
      <c r="CS785" s="5">
        <v>600</v>
      </c>
      <c r="CT785" s="8"/>
      <c r="CW785" s="5">
        <v>682</v>
      </c>
      <c r="DA785" s="5">
        <v>705</v>
      </c>
      <c r="DE785" s="5">
        <v>770</v>
      </c>
      <c r="DI785" s="5">
        <v>785</v>
      </c>
      <c r="DM785" s="5">
        <v>783</v>
      </c>
      <c r="DQ785" s="5">
        <v>736</v>
      </c>
      <c r="DU785" s="5">
        <v>779</v>
      </c>
      <c r="EA785" s="5">
        <v>721</v>
      </c>
      <c r="EE785" s="5">
        <v>777</v>
      </c>
      <c r="EG785" s="5" t="s">
        <v>13</v>
      </c>
      <c r="EI785" s="5">
        <v>774</v>
      </c>
      <c r="EM785" s="5">
        <v>725</v>
      </c>
    </row>
    <row r="786" spans="1:143" x14ac:dyDescent="0.15">
      <c r="A786" s="1">
        <v>1470</v>
      </c>
      <c r="B786" s="8">
        <v>5</v>
      </c>
      <c r="C786" s="12">
        <v>20318</v>
      </c>
      <c r="D786" s="93">
        <f t="shared" si="26"/>
        <v>103.57871125611746</v>
      </c>
      <c r="E786" s="4"/>
      <c r="F786" s="1">
        <v>969</v>
      </c>
      <c r="G786" s="8">
        <v>7</v>
      </c>
      <c r="H786" s="13">
        <v>26483</v>
      </c>
      <c r="I786" s="97">
        <f t="shared" si="25"/>
        <v>85.967019411802895</v>
      </c>
      <c r="K786" s="1">
        <v>285</v>
      </c>
      <c r="L786" s="8">
        <v>7</v>
      </c>
      <c r="M786" s="5">
        <v>2940</v>
      </c>
      <c r="O786" s="1">
        <v>762</v>
      </c>
      <c r="P786" s="8"/>
      <c r="S786" s="1">
        <v>566</v>
      </c>
      <c r="T786" s="8"/>
      <c r="W786" s="1">
        <v>741</v>
      </c>
      <c r="X786" s="8"/>
      <c r="AA786" s="1">
        <v>144</v>
      </c>
      <c r="AB786" s="8"/>
      <c r="AE786" s="1">
        <v>544</v>
      </c>
      <c r="AF786" s="8">
        <v>6</v>
      </c>
      <c r="AG786" s="5">
        <v>3920</v>
      </c>
      <c r="AI786" s="1">
        <v>683</v>
      </c>
      <c r="AJ786" s="8"/>
      <c r="AM786" s="1">
        <v>706</v>
      </c>
      <c r="AN786" s="8"/>
      <c r="AQ786" s="1">
        <v>771</v>
      </c>
      <c r="AR786" s="8"/>
      <c r="AU786" s="1">
        <v>786</v>
      </c>
      <c r="AV786" s="8"/>
      <c r="AW786" s="5" t="s">
        <v>13</v>
      </c>
      <c r="AY786" s="1">
        <v>784</v>
      </c>
      <c r="AZ786" s="8"/>
      <c r="BC786" s="1">
        <v>737</v>
      </c>
      <c r="BD786" s="8"/>
      <c r="BG786" s="1">
        <v>780</v>
      </c>
      <c r="BH786" s="8"/>
      <c r="BI786" s="5" t="s">
        <v>13</v>
      </c>
      <c r="BM786" s="5">
        <v>285</v>
      </c>
      <c r="BN786" s="5">
        <v>7</v>
      </c>
      <c r="BO786" s="5">
        <v>3786</v>
      </c>
      <c r="BQ786" s="1">
        <v>762</v>
      </c>
      <c r="BR786" s="8"/>
      <c r="BU786" s="1">
        <v>566</v>
      </c>
      <c r="BV786" s="8"/>
      <c r="BY786" s="1">
        <v>741</v>
      </c>
      <c r="BZ786" s="8"/>
      <c r="CC786" s="1">
        <v>702</v>
      </c>
      <c r="CD786" s="8"/>
      <c r="CG786" s="1">
        <v>763</v>
      </c>
      <c r="CH786" s="8"/>
      <c r="CK786" s="1">
        <v>727</v>
      </c>
      <c r="CL786" s="8"/>
      <c r="CO786" s="1">
        <v>786</v>
      </c>
      <c r="CP786" s="8"/>
      <c r="CQ786" s="5" t="s">
        <v>13</v>
      </c>
      <c r="CS786" s="5">
        <v>602</v>
      </c>
      <c r="CT786" s="8"/>
      <c r="CW786" s="5">
        <v>683</v>
      </c>
      <c r="DA786" s="5">
        <v>706</v>
      </c>
      <c r="DE786" s="5">
        <v>771</v>
      </c>
      <c r="DI786" s="5">
        <v>786</v>
      </c>
      <c r="DM786" s="5">
        <v>784</v>
      </c>
      <c r="DQ786" s="5">
        <v>737</v>
      </c>
      <c r="DU786" s="5">
        <v>780</v>
      </c>
      <c r="EA786" s="5">
        <v>722</v>
      </c>
      <c r="EE786" s="5">
        <v>778</v>
      </c>
      <c r="EG786" s="5" t="s">
        <v>13</v>
      </c>
      <c r="EI786" s="5">
        <v>775</v>
      </c>
      <c r="EM786" s="5">
        <v>726</v>
      </c>
    </row>
    <row r="787" spans="1:143" x14ac:dyDescent="0.15">
      <c r="A787" s="1">
        <v>356</v>
      </c>
      <c r="B787" s="8">
        <v>5</v>
      </c>
      <c r="C787" s="12">
        <v>20351</v>
      </c>
      <c r="D787" s="93">
        <f t="shared" si="26"/>
        <v>103.74694127243067</v>
      </c>
      <c r="E787" s="4"/>
      <c r="F787" s="1">
        <v>1114</v>
      </c>
      <c r="G787" s="8">
        <v>7</v>
      </c>
      <c r="H787" s="13">
        <v>26615</v>
      </c>
      <c r="I787" s="97">
        <f t="shared" ref="I787:I839" si="27">H787/$D$1530*100</f>
        <v>86.39550736869441</v>
      </c>
      <c r="K787" s="1">
        <v>301</v>
      </c>
      <c r="L787" s="8">
        <v>7</v>
      </c>
      <c r="M787" s="5">
        <v>3078</v>
      </c>
      <c r="O787" s="1">
        <v>763</v>
      </c>
      <c r="P787" s="8"/>
      <c r="S787" s="1">
        <v>568</v>
      </c>
      <c r="T787" s="8"/>
      <c r="W787" s="1">
        <v>742</v>
      </c>
      <c r="X787" s="8"/>
      <c r="AA787" s="1">
        <v>145</v>
      </c>
      <c r="AB787" s="8"/>
      <c r="AE787" s="1">
        <v>180</v>
      </c>
      <c r="AF787" s="8">
        <v>6</v>
      </c>
      <c r="AG787" s="5">
        <v>4008</v>
      </c>
      <c r="AI787" s="1">
        <v>684</v>
      </c>
      <c r="AJ787" s="8"/>
      <c r="AM787" s="1">
        <v>707</v>
      </c>
      <c r="AN787" s="8"/>
      <c r="AQ787" s="1">
        <v>772</v>
      </c>
      <c r="AR787" s="8"/>
      <c r="AU787" s="1">
        <v>787</v>
      </c>
      <c r="AV787" s="8"/>
      <c r="AW787" s="5" t="s">
        <v>13</v>
      </c>
      <c r="AY787" s="1">
        <v>785</v>
      </c>
      <c r="AZ787" s="8"/>
      <c r="BC787" s="1">
        <v>739</v>
      </c>
      <c r="BD787" s="8"/>
      <c r="BG787" s="1">
        <v>781</v>
      </c>
      <c r="BH787" s="8"/>
      <c r="BI787" s="5" t="s">
        <v>13</v>
      </c>
      <c r="BM787" s="5">
        <v>1139</v>
      </c>
      <c r="BN787" s="5">
        <v>7</v>
      </c>
      <c r="BO787" s="5">
        <v>4018</v>
      </c>
      <c r="BQ787" s="1">
        <v>763</v>
      </c>
      <c r="BR787" s="8"/>
      <c r="BU787" s="1">
        <v>568</v>
      </c>
      <c r="BV787" s="8"/>
      <c r="BY787" s="1">
        <v>742</v>
      </c>
      <c r="BZ787" s="8"/>
      <c r="CC787" s="1">
        <v>703</v>
      </c>
      <c r="CD787" s="8"/>
      <c r="CG787" s="1">
        <v>764</v>
      </c>
      <c r="CH787" s="8"/>
      <c r="CK787" s="1">
        <v>729</v>
      </c>
      <c r="CL787" s="8"/>
      <c r="CO787" s="1">
        <v>787</v>
      </c>
      <c r="CP787" s="8"/>
      <c r="CQ787" s="5" t="s">
        <v>13</v>
      </c>
      <c r="CS787" s="5">
        <v>625</v>
      </c>
      <c r="CT787" s="8"/>
      <c r="CW787" s="5">
        <v>684</v>
      </c>
      <c r="DA787" s="5">
        <v>707</v>
      </c>
      <c r="DE787" s="5">
        <v>772</v>
      </c>
      <c r="DI787" s="5">
        <v>787</v>
      </c>
      <c r="DM787" s="5">
        <v>785</v>
      </c>
      <c r="DQ787" s="5">
        <v>739</v>
      </c>
      <c r="DU787" s="5">
        <v>781</v>
      </c>
      <c r="EA787" s="5">
        <v>725</v>
      </c>
      <c r="EE787" s="5">
        <v>779</v>
      </c>
      <c r="EG787" s="5" t="s">
        <v>13</v>
      </c>
      <c r="EI787" s="5">
        <v>776</v>
      </c>
      <c r="EM787" s="5">
        <v>727</v>
      </c>
    </row>
    <row r="788" spans="1:143" x14ac:dyDescent="0.15">
      <c r="A788" s="1">
        <v>733</v>
      </c>
      <c r="B788" s="8">
        <v>5</v>
      </c>
      <c r="C788" s="12">
        <v>20473</v>
      </c>
      <c r="D788" s="93">
        <f t="shared" si="26"/>
        <v>104.36888254486134</v>
      </c>
      <c r="E788" s="4"/>
      <c r="F788" s="1">
        <v>178</v>
      </c>
      <c r="G788" s="8">
        <v>7</v>
      </c>
      <c r="H788" s="13">
        <v>26781</v>
      </c>
      <c r="I788" s="97">
        <f t="shared" si="27"/>
        <v>86.934363435694351</v>
      </c>
      <c r="K788" s="1">
        <v>1337</v>
      </c>
      <c r="L788" s="8">
        <v>7</v>
      </c>
      <c r="M788" s="5">
        <v>3087</v>
      </c>
      <c r="O788" s="1">
        <v>764</v>
      </c>
      <c r="P788" s="8"/>
      <c r="S788" s="1">
        <v>569</v>
      </c>
      <c r="T788" s="8"/>
      <c r="W788" s="1">
        <v>744</v>
      </c>
      <c r="X788" s="8"/>
      <c r="AA788" s="1">
        <v>146</v>
      </c>
      <c r="AB788" s="8"/>
      <c r="AE788" s="1">
        <v>1</v>
      </c>
      <c r="AF788" s="8">
        <v>6</v>
      </c>
      <c r="AG788" s="5">
        <v>4056</v>
      </c>
      <c r="AI788" s="1">
        <v>685</v>
      </c>
      <c r="AJ788" s="8"/>
      <c r="AM788" s="1">
        <v>709</v>
      </c>
      <c r="AN788" s="8"/>
      <c r="AQ788" s="1">
        <v>773</v>
      </c>
      <c r="AR788" s="8"/>
      <c r="AU788" s="1">
        <v>788</v>
      </c>
      <c r="AV788" s="8"/>
      <c r="AW788" s="5" t="s">
        <v>13</v>
      </c>
      <c r="AY788" s="1">
        <v>786</v>
      </c>
      <c r="AZ788" s="8"/>
      <c r="BC788" s="1">
        <v>740</v>
      </c>
      <c r="BD788" s="8"/>
      <c r="BG788" s="1">
        <v>782</v>
      </c>
      <c r="BH788" s="8"/>
      <c r="BI788" s="5" t="s">
        <v>13</v>
      </c>
      <c r="BM788" s="5">
        <v>1179</v>
      </c>
      <c r="BN788" s="5">
        <v>7</v>
      </c>
      <c r="BO788" s="5">
        <v>4030</v>
      </c>
      <c r="BQ788" s="1">
        <v>764</v>
      </c>
      <c r="BR788" s="8"/>
      <c r="BU788" s="1">
        <v>569</v>
      </c>
      <c r="BV788" s="8"/>
      <c r="BY788" s="1">
        <v>744</v>
      </c>
      <c r="BZ788" s="8"/>
      <c r="CC788" s="1">
        <v>704</v>
      </c>
      <c r="CD788" s="8"/>
      <c r="CG788" s="1">
        <v>765</v>
      </c>
      <c r="CH788" s="8"/>
      <c r="CK788" s="1">
        <v>730</v>
      </c>
      <c r="CL788" s="8"/>
      <c r="CO788" s="1">
        <v>788</v>
      </c>
      <c r="CP788" s="8"/>
      <c r="CQ788" s="5" t="s">
        <v>13</v>
      </c>
      <c r="CS788" s="5">
        <v>634</v>
      </c>
      <c r="CT788" s="8"/>
      <c r="CW788" s="5">
        <v>685</v>
      </c>
      <c r="DA788" s="5">
        <v>709</v>
      </c>
      <c r="DE788" s="5">
        <v>773</v>
      </c>
      <c r="DI788" s="5">
        <v>788</v>
      </c>
      <c r="DM788" s="5">
        <v>786</v>
      </c>
      <c r="DQ788" s="5">
        <v>740</v>
      </c>
      <c r="DU788" s="5">
        <v>782</v>
      </c>
      <c r="EA788" s="5">
        <v>726</v>
      </c>
      <c r="EE788" s="5">
        <v>780</v>
      </c>
      <c r="EG788" s="5" t="s">
        <v>13</v>
      </c>
      <c r="EI788" s="5">
        <v>777</v>
      </c>
      <c r="EM788" s="5">
        <v>728</v>
      </c>
    </row>
    <row r="789" spans="1:143" x14ac:dyDescent="0.15">
      <c r="A789" s="1">
        <v>1425</v>
      </c>
      <c r="B789" s="8">
        <v>5</v>
      </c>
      <c r="C789" s="12">
        <v>20693</v>
      </c>
      <c r="D789" s="93">
        <f t="shared" si="26"/>
        <v>105.49041598694944</v>
      </c>
      <c r="E789" s="4"/>
      <c r="F789" s="1">
        <v>54</v>
      </c>
      <c r="G789" s="8">
        <v>7</v>
      </c>
      <c r="H789" s="13">
        <v>26933</v>
      </c>
      <c r="I789" s="97">
        <f t="shared" si="27"/>
        <v>87.427773810296699</v>
      </c>
      <c r="K789" s="1">
        <v>1049</v>
      </c>
      <c r="L789" s="8">
        <v>7</v>
      </c>
      <c r="M789" s="5">
        <v>3534</v>
      </c>
      <c r="O789" s="1">
        <v>765</v>
      </c>
      <c r="P789" s="8"/>
      <c r="S789" s="1">
        <v>570</v>
      </c>
      <c r="T789" s="8"/>
      <c r="W789" s="1">
        <v>745</v>
      </c>
      <c r="X789" s="8"/>
      <c r="AA789" s="1">
        <v>148</v>
      </c>
      <c r="AB789" s="8"/>
      <c r="AE789" s="1">
        <v>1117</v>
      </c>
      <c r="AF789" s="8">
        <v>6</v>
      </c>
      <c r="AG789" s="5">
        <v>4056</v>
      </c>
      <c r="AI789" s="1">
        <v>686</v>
      </c>
      <c r="AJ789" s="8"/>
      <c r="AM789" s="1">
        <v>710</v>
      </c>
      <c r="AN789" s="8"/>
      <c r="AQ789" s="1">
        <v>774</v>
      </c>
      <c r="AR789" s="8"/>
      <c r="AU789" s="1">
        <v>789</v>
      </c>
      <c r="AV789" s="8"/>
      <c r="AW789" s="5" t="s">
        <v>13</v>
      </c>
      <c r="AY789" s="1">
        <v>787</v>
      </c>
      <c r="AZ789" s="8"/>
      <c r="BC789" s="1">
        <v>741</v>
      </c>
      <c r="BD789" s="8"/>
      <c r="BG789" s="1">
        <v>783</v>
      </c>
      <c r="BH789" s="8"/>
      <c r="BI789" s="5" t="s">
        <v>13</v>
      </c>
      <c r="BM789" s="5">
        <v>1286</v>
      </c>
      <c r="BN789" s="5">
        <v>7</v>
      </c>
      <c r="BO789" s="5">
        <v>4050</v>
      </c>
      <c r="BQ789" s="1">
        <v>765</v>
      </c>
      <c r="BR789" s="8"/>
      <c r="BU789" s="1">
        <v>570</v>
      </c>
      <c r="BV789" s="8"/>
      <c r="BY789" s="1">
        <v>745</v>
      </c>
      <c r="BZ789" s="8"/>
      <c r="CC789" s="1">
        <v>705</v>
      </c>
      <c r="CD789" s="8"/>
      <c r="CG789" s="1">
        <v>766</v>
      </c>
      <c r="CH789" s="8"/>
      <c r="CK789" s="1">
        <v>731</v>
      </c>
      <c r="CL789" s="8"/>
      <c r="CO789" s="1">
        <v>789</v>
      </c>
      <c r="CP789" s="8"/>
      <c r="CQ789" s="5" t="s">
        <v>13</v>
      </c>
      <c r="CS789" s="5">
        <v>645</v>
      </c>
      <c r="CT789" s="8"/>
      <c r="CW789" s="5">
        <v>686</v>
      </c>
      <c r="DA789" s="5">
        <v>710</v>
      </c>
      <c r="DE789" s="5">
        <v>774</v>
      </c>
      <c r="DI789" s="5">
        <v>789</v>
      </c>
      <c r="DM789" s="5">
        <v>787</v>
      </c>
      <c r="DQ789" s="5">
        <v>741</v>
      </c>
      <c r="DU789" s="5">
        <v>783</v>
      </c>
      <c r="EA789" s="5">
        <v>728</v>
      </c>
      <c r="EE789" s="5">
        <v>781</v>
      </c>
      <c r="EG789" s="5" t="s">
        <v>13</v>
      </c>
      <c r="EI789" s="5">
        <v>778</v>
      </c>
      <c r="EM789" s="5">
        <v>731</v>
      </c>
    </row>
    <row r="790" spans="1:143" x14ac:dyDescent="0.15">
      <c r="A790" s="1">
        <v>540</v>
      </c>
      <c r="B790" s="8">
        <v>5</v>
      </c>
      <c r="C790" s="12">
        <v>20915</v>
      </c>
      <c r="D790" s="93">
        <f t="shared" si="26"/>
        <v>106.62214518760196</v>
      </c>
      <c r="E790" s="4"/>
      <c r="F790" s="1">
        <v>204</v>
      </c>
      <c r="G790" s="8">
        <v>7</v>
      </c>
      <c r="H790" s="13">
        <v>27200</v>
      </c>
      <c r="I790" s="97">
        <f t="shared" si="27"/>
        <v>88.294488086736351</v>
      </c>
      <c r="K790" s="1">
        <v>310</v>
      </c>
      <c r="L790" s="8">
        <v>7</v>
      </c>
      <c r="M790" s="5">
        <v>3610</v>
      </c>
      <c r="O790" s="1">
        <v>766</v>
      </c>
      <c r="P790" s="8"/>
      <c r="S790" s="1">
        <v>571</v>
      </c>
      <c r="T790" s="8"/>
      <c r="W790" s="1">
        <v>746</v>
      </c>
      <c r="X790" s="8"/>
      <c r="AA790" s="1">
        <v>149</v>
      </c>
      <c r="AB790" s="8"/>
      <c r="AE790" s="1">
        <v>1538</v>
      </c>
      <c r="AF790" s="8">
        <v>6</v>
      </c>
      <c r="AG790" s="5">
        <v>4095</v>
      </c>
      <c r="AI790" s="1">
        <v>687</v>
      </c>
      <c r="AJ790" s="8"/>
      <c r="AM790" s="1">
        <v>711</v>
      </c>
      <c r="AN790" s="8"/>
      <c r="AQ790" s="1">
        <v>775</v>
      </c>
      <c r="AR790" s="8"/>
      <c r="AU790" s="1">
        <v>790</v>
      </c>
      <c r="AV790" s="8"/>
      <c r="AW790" s="5" t="s">
        <v>13</v>
      </c>
      <c r="AY790" s="1">
        <v>788</v>
      </c>
      <c r="AZ790" s="8"/>
      <c r="BC790" s="1">
        <v>742</v>
      </c>
      <c r="BD790" s="8"/>
      <c r="BG790" s="1">
        <v>784</v>
      </c>
      <c r="BH790" s="8"/>
      <c r="BI790" s="5" t="s">
        <v>13</v>
      </c>
      <c r="BM790" s="5">
        <v>1102</v>
      </c>
      <c r="BN790" s="5">
        <v>7</v>
      </c>
      <c r="BO790" s="5">
        <v>4100</v>
      </c>
      <c r="BQ790" s="1">
        <v>766</v>
      </c>
      <c r="BR790" s="8"/>
      <c r="BU790" s="1">
        <v>571</v>
      </c>
      <c r="BV790" s="8"/>
      <c r="BY790" s="1">
        <v>746</v>
      </c>
      <c r="BZ790" s="8"/>
      <c r="CC790" s="1">
        <v>706</v>
      </c>
      <c r="CD790" s="8"/>
      <c r="CG790" s="1">
        <v>768</v>
      </c>
      <c r="CH790" s="8"/>
      <c r="CK790" s="1">
        <v>732</v>
      </c>
      <c r="CL790" s="8"/>
      <c r="CO790" s="1">
        <v>790</v>
      </c>
      <c r="CP790" s="8"/>
      <c r="CQ790" s="5" t="s">
        <v>13</v>
      </c>
      <c r="CS790" s="5">
        <v>647</v>
      </c>
      <c r="CT790" s="8"/>
      <c r="CW790" s="5">
        <v>687</v>
      </c>
      <c r="DA790" s="5">
        <v>711</v>
      </c>
      <c r="DE790" s="5">
        <v>775</v>
      </c>
      <c r="DI790" s="5">
        <v>790</v>
      </c>
      <c r="DM790" s="5">
        <v>788</v>
      </c>
      <c r="DQ790" s="5">
        <v>742</v>
      </c>
      <c r="DU790" s="5">
        <v>784</v>
      </c>
      <c r="EA790" s="5">
        <v>729</v>
      </c>
      <c r="EE790" s="5">
        <v>782</v>
      </c>
      <c r="EG790" s="5" t="s">
        <v>13</v>
      </c>
      <c r="EI790" s="5">
        <v>779</v>
      </c>
      <c r="EM790" s="5">
        <v>732</v>
      </c>
    </row>
    <row r="791" spans="1:143" x14ac:dyDescent="0.15">
      <c r="A791" s="1">
        <v>256</v>
      </c>
      <c r="B791" s="8">
        <v>5</v>
      </c>
      <c r="C791" s="12">
        <v>21030</v>
      </c>
      <c r="D791" s="93">
        <f t="shared" si="26"/>
        <v>107.20840130505709</v>
      </c>
      <c r="E791" s="4"/>
      <c r="F791" s="1">
        <v>578</v>
      </c>
      <c r="G791" s="8">
        <v>7</v>
      </c>
      <c r="H791" s="13">
        <v>27594</v>
      </c>
      <c r="I791" s="97">
        <f t="shared" si="27"/>
        <v>89.573459715639814</v>
      </c>
      <c r="K791" s="1">
        <v>1139</v>
      </c>
      <c r="L791" s="8">
        <v>7</v>
      </c>
      <c r="M791" s="5">
        <v>3680</v>
      </c>
      <c r="O791" s="1">
        <v>767</v>
      </c>
      <c r="P791" s="8"/>
      <c r="S791" s="1">
        <v>572</v>
      </c>
      <c r="T791" s="8"/>
      <c r="W791" s="1">
        <v>747</v>
      </c>
      <c r="X791" s="8"/>
      <c r="AA791" s="1">
        <v>150</v>
      </c>
      <c r="AB791" s="8"/>
      <c r="AE791" s="1">
        <v>314</v>
      </c>
      <c r="AF791" s="8">
        <v>6</v>
      </c>
      <c r="AG791" s="5">
        <v>4128</v>
      </c>
      <c r="AI791" s="1">
        <v>690</v>
      </c>
      <c r="AJ791" s="8"/>
      <c r="AM791" s="1">
        <v>712</v>
      </c>
      <c r="AN791" s="8"/>
      <c r="AQ791" s="1">
        <v>776</v>
      </c>
      <c r="AR791" s="8"/>
      <c r="AU791" s="1">
        <v>791</v>
      </c>
      <c r="AV791" s="8"/>
      <c r="AW791" s="5" t="s">
        <v>13</v>
      </c>
      <c r="AY791" s="1">
        <v>789</v>
      </c>
      <c r="AZ791" s="8"/>
      <c r="BC791" s="1">
        <v>743</v>
      </c>
      <c r="BD791" s="8"/>
      <c r="BG791" s="1">
        <v>785</v>
      </c>
      <c r="BH791" s="8"/>
      <c r="BI791" s="5" t="s">
        <v>13</v>
      </c>
      <c r="BM791" s="5">
        <v>656</v>
      </c>
      <c r="BN791" s="5">
        <v>7</v>
      </c>
      <c r="BO791" s="5">
        <v>4135</v>
      </c>
      <c r="BQ791" s="1">
        <v>767</v>
      </c>
      <c r="BR791" s="8"/>
      <c r="BU791" s="1">
        <v>572</v>
      </c>
      <c r="BV791" s="8"/>
      <c r="BY791" s="1">
        <v>747</v>
      </c>
      <c r="BZ791" s="8"/>
      <c r="CC791" s="1">
        <v>707</v>
      </c>
      <c r="CD791" s="8"/>
      <c r="CG791" s="1">
        <v>769</v>
      </c>
      <c r="CH791" s="8"/>
      <c r="CK791" s="1">
        <v>734</v>
      </c>
      <c r="CL791" s="8"/>
      <c r="CO791" s="1">
        <v>791</v>
      </c>
      <c r="CP791" s="8"/>
      <c r="CQ791" s="5" t="s">
        <v>13</v>
      </c>
      <c r="CS791" s="5">
        <v>651</v>
      </c>
      <c r="CT791" s="8"/>
      <c r="CW791" s="5">
        <v>690</v>
      </c>
      <c r="DA791" s="5">
        <v>712</v>
      </c>
      <c r="DE791" s="5">
        <v>776</v>
      </c>
      <c r="DI791" s="5">
        <v>791</v>
      </c>
      <c r="DM791" s="5">
        <v>789</v>
      </c>
      <c r="DQ791" s="5">
        <v>743</v>
      </c>
      <c r="DU791" s="5">
        <v>785</v>
      </c>
      <c r="EA791" s="5">
        <v>730</v>
      </c>
      <c r="EE791" s="5">
        <v>783</v>
      </c>
      <c r="EG791" s="5" t="s">
        <v>13</v>
      </c>
      <c r="EI791" s="5">
        <v>780</v>
      </c>
      <c r="EM791" s="5">
        <v>735</v>
      </c>
    </row>
    <row r="792" spans="1:143" x14ac:dyDescent="0.15">
      <c r="A792" s="1">
        <v>911</v>
      </c>
      <c r="B792" s="8">
        <v>5</v>
      </c>
      <c r="C792" s="12">
        <v>21355</v>
      </c>
      <c r="D792" s="93">
        <f t="shared" si="26"/>
        <v>108.86521207177815</v>
      </c>
      <c r="E792" s="4"/>
      <c r="F792" s="1">
        <v>523</v>
      </c>
      <c r="G792" s="8">
        <v>7</v>
      </c>
      <c r="H792" s="13">
        <v>27842</v>
      </c>
      <c r="I792" s="96">
        <f t="shared" si="27"/>
        <v>90.378497695254168</v>
      </c>
      <c r="K792" s="1">
        <v>1053</v>
      </c>
      <c r="L792" s="8">
        <v>7</v>
      </c>
      <c r="M792" s="5">
        <v>3843</v>
      </c>
      <c r="O792" s="1">
        <v>768</v>
      </c>
      <c r="P792" s="8"/>
      <c r="S792" s="1">
        <v>573</v>
      </c>
      <c r="T792" s="8"/>
      <c r="W792" s="1">
        <v>748</v>
      </c>
      <c r="X792" s="8"/>
      <c r="AA792" s="1">
        <v>151</v>
      </c>
      <c r="AB792" s="8"/>
      <c r="AE792" s="1">
        <v>809</v>
      </c>
      <c r="AF792" s="8">
        <v>6</v>
      </c>
      <c r="AG792" s="5">
        <v>4197</v>
      </c>
      <c r="AI792" s="1">
        <v>691</v>
      </c>
      <c r="AJ792" s="8"/>
      <c r="AM792" s="1">
        <v>713</v>
      </c>
      <c r="AN792" s="8"/>
      <c r="AQ792" s="1">
        <v>777</v>
      </c>
      <c r="AR792" s="8"/>
      <c r="AU792" s="1">
        <v>792</v>
      </c>
      <c r="AV792" s="8"/>
      <c r="AW792" s="5" t="s">
        <v>13</v>
      </c>
      <c r="AY792" s="1">
        <v>790</v>
      </c>
      <c r="AZ792" s="8"/>
      <c r="BC792" s="1">
        <v>744</v>
      </c>
      <c r="BD792" s="8"/>
      <c r="BG792" s="1">
        <v>786</v>
      </c>
      <c r="BH792" s="8"/>
      <c r="BI792" s="5" t="s">
        <v>13</v>
      </c>
      <c r="BM792" s="5">
        <v>1289</v>
      </c>
      <c r="BN792" s="5">
        <v>7</v>
      </c>
      <c r="BO792" s="5">
        <v>4150</v>
      </c>
      <c r="BQ792" s="1">
        <v>768</v>
      </c>
      <c r="BR792" s="8"/>
      <c r="BU792" s="1">
        <v>573</v>
      </c>
      <c r="BV792" s="8"/>
      <c r="BY792" s="1">
        <v>748</v>
      </c>
      <c r="BZ792" s="8"/>
      <c r="CC792" s="1">
        <v>708</v>
      </c>
      <c r="CD792" s="8"/>
      <c r="CG792" s="1">
        <v>771</v>
      </c>
      <c r="CH792" s="8"/>
      <c r="CK792" s="1">
        <v>735</v>
      </c>
      <c r="CL792" s="8"/>
      <c r="CO792" s="1">
        <v>792</v>
      </c>
      <c r="CP792" s="8"/>
      <c r="CQ792" s="5" t="s">
        <v>13</v>
      </c>
      <c r="CS792" s="5">
        <v>658</v>
      </c>
      <c r="CT792" s="8"/>
      <c r="CW792" s="5">
        <v>691</v>
      </c>
      <c r="DA792" s="5">
        <v>713</v>
      </c>
      <c r="DE792" s="5">
        <v>777</v>
      </c>
      <c r="DI792" s="5">
        <v>792</v>
      </c>
      <c r="DM792" s="5">
        <v>790</v>
      </c>
      <c r="DQ792" s="5">
        <v>744</v>
      </c>
      <c r="DU792" s="5">
        <v>786</v>
      </c>
      <c r="EA792" s="5">
        <v>731</v>
      </c>
      <c r="EE792" s="5">
        <v>784</v>
      </c>
      <c r="EG792" s="5" t="s">
        <v>13</v>
      </c>
      <c r="EI792" s="5">
        <v>781</v>
      </c>
      <c r="EM792" s="5">
        <v>737</v>
      </c>
    </row>
    <row r="793" spans="1:143" x14ac:dyDescent="0.15">
      <c r="A793" s="1">
        <v>121</v>
      </c>
      <c r="B793" s="8">
        <v>5</v>
      </c>
      <c r="C793" s="12">
        <v>21572</v>
      </c>
      <c r="D793" s="93">
        <f t="shared" si="26"/>
        <v>109.97145187601957</v>
      </c>
      <c r="E793" s="4"/>
      <c r="F793" s="1">
        <v>697</v>
      </c>
      <c r="G793" s="8">
        <v>7</v>
      </c>
      <c r="H793" s="13">
        <v>27867</v>
      </c>
      <c r="I793" s="96">
        <f t="shared" si="27"/>
        <v>90.459650717392719</v>
      </c>
      <c r="K793" s="1">
        <v>1396</v>
      </c>
      <c r="L793" s="8">
        <v>7</v>
      </c>
      <c r="M793" s="5">
        <v>3843</v>
      </c>
      <c r="O793" s="1">
        <v>769</v>
      </c>
      <c r="P793" s="8"/>
      <c r="S793" s="1">
        <v>574</v>
      </c>
      <c r="T793" s="8"/>
      <c r="W793" s="1">
        <v>749</v>
      </c>
      <c r="X793" s="8"/>
      <c r="AA793" s="1">
        <v>156</v>
      </c>
      <c r="AB793" s="8"/>
      <c r="AE793" s="1">
        <v>298</v>
      </c>
      <c r="AF793" s="8">
        <v>6</v>
      </c>
      <c r="AG793" s="5">
        <v>4244</v>
      </c>
      <c r="AI793" s="1">
        <v>692</v>
      </c>
      <c r="AJ793" s="8"/>
      <c r="AM793" s="1">
        <v>714</v>
      </c>
      <c r="AN793" s="8"/>
      <c r="AQ793" s="1">
        <v>778</v>
      </c>
      <c r="AR793" s="8"/>
      <c r="AU793" s="1">
        <v>793</v>
      </c>
      <c r="AV793" s="8"/>
      <c r="AW793" s="5" t="s">
        <v>13</v>
      </c>
      <c r="AY793" s="1">
        <v>791</v>
      </c>
      <c r="AZ793" s="8"/>
      <c r="BC793" s="1">
        <v>745</v>
      </c>
      <c r="BD793" s="8"/>
      <c r="BG793" s="1">
        <v>787</v>
      </c>
      <c r="BH793" s="8"/>
      <c r="BI793" s="5" t="s">
        <v>13</v>
      </c>
      <c r="BM793" s="5">
        <v>628</v>
      </c>
      <c r="BN793" s="5">
        <v>7</v>
      </c>
      <c r="BO793" s="5">
        <v>4152</v>
      </c>
      <c r="BQ793" s="1">
        <v>769</v>
      </c>
      <c r="BR793" s="8"/>
      <c r="BU793" s="1">
        <v>574</v>
      </c>
      <c r="BV793" s="8"/>
      <c r="BY793" s="1">
        <v>749</v>
      </c>
      <c r="BZ793" s="8"/>
      <c r="CC793" s="1">
        <v>709</v>
      </c>
      <c r="CD793" s="8"/>
      <c r="CG793" s="1">
        <v>773</v>
      </c>
      <c r="CH793" s="8"/>
      <c r="CK793" s="1">
        <v>736</v>
      </c>
      <c r="CL793" s="8"/>
      <c r="CO793" s="1">
        <v>793</v>
      </c>
      <c r="CP793" s="8"/>
      <c r="CQ793" s="5" t="s">
        <v>13</v>
      </c>
      <c r="CS793" s="5">
        <v>661</v>
      </c>
      <c r="CT793" s="8"/>
      <c r="CW793" s="5">
        <v>692</v>
      </c>
      <c r="DA793" s="5">
        <v>714</v>
      </c>
      <c r="DE793" s="5">
        <v>778</v>
      </c>
      <c r="DI793" s="5">
        <v>793</v>
      </c>
      <c r="DM793" s="5">
        <v>791</v>
      </c>
      <c r="DQ793" s="5">
        <v>745</v>
      </c>
      <c r="DU793" s="5">
        <v>787</v>
      </c>
      <c r="EA793" s="5">
        <v>732</v>
      </c>
      <c r="EE793" s="5">
        <v>785</v>
      </c>
      <c r="EG793" s="5" t="s">
        <v>13</v>
      </c>
      <c r="EI793" s="5">
        <v>782</v>
      </c>
      <c r="EM793" s="5">
        <v>738</v>
      </c>
    </row>
    <row r="794" spans="1:143" x14ac:dyDescent="0.15">
      <c r="A794" s="1">
        <v>1122</v>
      </c>
      <c r="B794" s="8">
        <v>5</v>
      </c>
      <c r="C794" s="12">
        <v>21656</v>
      </c>
      <c r="D794" s="93">
        <f t="shared" si="26"/>
        <v>110.39967373572594</v>
      </c>
      <c r="E794" s="4"/>
      <c r="F794" s="1">
        <v>292</v>
      </c>
      <c r="G794" s="8">
        <v>7</v>
      </c>
      <c r="H794" s="13">
        <v>27960</v>
      </c>
      <c r="I794" s="96">
        <f t="shared" si="27"/>
        <v>90.761539959748106</v>
      </c>
      <c r="K794" s="1">
        <v>892</v>
      </c>
      <c r="L794" s="8">
        <v>7</v>
      </c>
      <c r="M794" s="5">
        <v>4056</v>
      </c>
      <c r="O794" s="1">
        <v>770</v>
      </c>
      <c r="P794" s="8"/>
      <c r="S794" s="1">
        <v>575</v>
      </c>
      <c r="T794" s="8"/>
      <c r="W794" s="1">
        <v>750</v>
      </c>
      <c r="X794" s="8"/>
      <c r="AA794" s="1">
        <v>158</v>
      </c>
      <c r="AB794" s="8"/>
      <c r="AE794" s="1">
        <v>357</v>
      </c>
      <c r="AF794" s="8">
        <v>6</v>
      </c>
      <c r="AG794" s="5">
        <v>4380</v>
      </c>
      <c r="AI794" s="1">
        <v>693</v>
      </c>
      <c r="AJ794" s="8"/>
      <c r="AM794" s="1">
        <v>715</v>
      </c>
      <c r="AN794" s="8"/>
      <c r="AQ794" s="1">
        <v>779</v>
      </c>
      <c r="AR794" s="8"/>
      <c r="AU794" s="1">
        <v>794</v>
      </c>
      <c r="AV794" s="8"/>
      <c r="AW794" s="5" t="s">
        <v>13</v>
      </c>
      <c r="AY794" s="1">
        <v>792</v>
      </c>
      <c r="AZ794" s="8"/>
      <c r="BC794" s="1">
        <v>746</v>
      </c>
      <c r="BD794" s="8"/>
      <c r="BG794" s="1">
        <v>788</v>
      </c>
      <c r="BH794" s="8"/>
      <c r="BI794" s="5" t="s">
        <v>13</v>
      </c>
      <c r="BM794" s="5">
        <v>623</v>
      </c>
      <c r="BN794" s="5">
        <v>7</v>
      </c>
      <c r="BO794" s="5">
        <v>4448</v>
      </c>
      <c r="BQ794" s="1">
        <v>770</v>
      </c>
      <c r="BR794" s="8"/>
      <c r="BU794" s="1">
        <v>575</v>
      </c>
      <c r="BV794" s="8"/>
      <c r="BY794" s="1">
        <v>750</v>
      </c>
      <c r="BZ794" s="8"/>
      <c r="CC794" s="1">
        <v>710</v>
      </c>
      <c r="CD794" s="8"/>
      <c r="CG794" s="1">
        <v>774</v>
      </c>
      <c r="CH794" s="8"/>
      <c r="CK794" s="1">
        <v>737</v>
      </c>
      <c r="CL794" s="8"/>
      <c r="CO794" s="1">
        <v>794</v>
      </c>
      <c r="CP794" s="8"/>
      <c r="CQ794" s="5" t="s">
        <v>13</v>
      </c>
      <c r="CS794" s="5">
        <v>664</v>
      </c>
      <c r="CT794" s="8"/>
      <c r="CW794" s="5">
        <v>693</v>
      </c>
      <c r="DA794" s="5">
        <v>715</v>
      </c>
      <c r="DE794" s="5">
        <v>779</v>
      </c>
      <c r="DI794" s="5">
        <v>794</v>
      </c>
      <c r="DM794" s="5">
        <v>792</v>
      </c>
      <c r="DQ794" s="5">
        <v>746</v>
      </c>
      <c r="DU794" s="5">
        <v>788</v>
      </c>
      <c r="EA794" s="5">
        <v>733</v>
      </c>
      <c r="EE794" s="5">
        <v>786</v>
      </c>
      <c r="EG794" s="5" t="s">
        <v>13</v>
      </c>
      <c r="EI794" s="5">
        <v>783</v>
      </c>
      <c r="EM794" s="5">
        <v>739</v>
      </c>
    </row>
    <row r="795" spans="1:143" x14ac:dyDescent="0.15">
      <c r="A795" s="1">
        <v>1410</v>
      </c>
      <c r="B795" s="8">
        <v>5</v>
      </c>
      <c r="C795" s="12">
        <v>21656</v>
      </c>
      <c r="D795" s="93">
        <f t="shared" si="26"/>
        <v>110.39967373572594</v>
      </c>
      <c r="E795" s="4"/>
      <c r="F795" s="1">
        <v>88</v>
      </c>
      <c r="G795" s="8">
        <v>7</v>
      </c>
      <c r="H795" s="13">
        <v>28101</v>
      </c>
      <c r="I795" s="96">
        <f t="shared" si="27"/>
        <v>91.219243004609496</v>
      </c>
      <c r="K795" s="1">
        <v>218</v>
      </c>
      <c r="L795" s="8">
        <v>7</v>
      </c>
      <c r="M795" s="5">
        <v>4169</v>
      </c>
      <c r="O795" s="1">
        <v>771</v>
      </c>
      <c r="P795" s="8"/>
      <c r="S795" s="1">
        <v>577</v>
      </c>
      <c r="T795" s="8"/>
      <c r="W795" s="1">
        <v>752</v>
      </c>
      <c r="X795" s="8"/>
      <c r="AA795" s="1">
        <v>159</v>
      </c>
      <c r="AB795" s="8"/>
      <c r="AE795" s="1">
        <v>649</v>
      </c>
      <c r="AF795" s="8">
        <v>6</v>
      </c>
      <c r="AG795" s="5">
        <v>4433</v>
      </c>
      <c r="AI795" s="1">
        <v>695</v>
      </c>
      <c r="AJ795" s="8"/>
      <c r="AM795" s="1">
        <v>716</v>
      </c>
      <c r="AN795" s="8"/>
      <c r="AQ795" s="1">
        <v>780</v>
      </c>
      <c r="AR795" s="8"/>
      <c r="AU795" s="1">
        <v>796</v>
      </c>
      <c r="AV795" s="8"/>
      <c r="AW795" s="5" t="s">
        <v>13</v>
      </c>
      <c r="AY795" s="1">
        <v>793</v>
      </c>
      <c r="AZ795" s="8"/>
      <c r="BC795" s="1">
        <v>747</v>
      </c>
      <c r="BD795" s="8"/>
      <c r="BG795" s="1">
        <v>789</v>
      </c>
      <c r="BH795" s="8"/>
      <c r="BI795" s="5" t="s">
        <v>13</v>
      </c>
      <c r="BM795" s="5">
        <v>1114</v>
      </c>
      <c r="BN795" s="5">
        <v>7</v>
      </c>
      <c r="BO795" s="5">
        <v>4754</v>
      </c>
      <c r="BQ795" s="1">
        <v>771</v>
      </c>
      <c r="BR795" s="8"/>
      <c r="BU795" s="1">
        <v>577</v>
      </c>
      <c r="BV795" s="8"/>
      <c r="BY795" s="1">
        <v>752</v>
      </c>
      <c r="BZ795" s="8"/>
      <c r="CC795" s="1">
        <v>711</v>
      </c>
      <c r="CD795" s="8"/>
      <c r="CG795" s="1">
        <v>775</v>
      </c>
      <c r="CH795" s="8"/>
      <c r="CK795" s="1">
        <v>738</v>
      </c>
      <c r="CL795" s="8"/>
      <c r="CO795" s="1">
        <v>795</v>
      </c>
      <c r="CP795" s="8"/>
      <c r="CQ795" s="5" t="s">
        <v>13</v>
      </c>
      <c r="CS795" s="5">
        <v>666</v>
      </c>
      <c r="CT795" s="8"/>
      <c r="CW795" s="5">
        <v>695</v>
      </c>
      <c r="DA795" s="5">
        <v>716</v>
      </c>
      <c r="DE795" s="5">
        <v>780</v>
      </c>
      <c r="DI795" s="5">
        <v>796</v>
      </c>
      <c r="DM795" s="5">
        <v>793</v>
      </c>
      <c r="DQ795" s="5">
        <v>747</v>
      </c>
      <c r="DU795" s="5">
        <v>789</v>
      </c>
      <c r="EA795" s="5">
        <v>734</v>
      </c>
      <c r="EE795" s="5">
        <v>787</v>
      </c>
      <c r="EG795" s="5" t="s">
        <v>13</v>
      </c>
      <c r="EI795" s="5">
        <v>784</v>
      </c>
      <c r="EM795" s="5">
        <v>740</v>
      </c>
    </row>
    <row r="796" spans="1:143" x14ac:dyDescent="0.15">
      <c r="A796" s="1">
        <v>1133</v>
      </c>
      <c r="B796" s="8">
        <v>5</v>
      </c>
      <c r="C796" s="12">
        <v>21714</v>
      </c>
      <c r="D796" s="93">
        <f t="shared" si="26"/>
        <v>110.69535073409462</v>
      </c>
      <c r="E796" s="4"/>
      <c r="F796" s="1">
        <v>1514</v>
      </c>
      <c r="G796" s="8">
        <v>7</v>
      </c>
      <c r="H796" s="13">
        <v>28130</v>
      </c>
      <c r="I796" s="96">
        <f t="shared" si="27"/>
        <v>91.313380510290202</v>
      </c>
      <c r="K796" s="1">
        <v>487</v>
      </c>
      <c r="L796" s="8">
        <v>7</v>
      </c>
      <c r="M796" s="5">
        <v>4410</v>
      </c>
      <c r="O796" s="1">
        <v>772</v>
      </c>
      <c r="P796" s="8"/>
      <c r="S796" s="1">
        <v>578</v>
      </c>
      <c r="T796" s="8"/>
      <c r="W796" s="1">
        <v>753</v>
      </c>
      <c r="X796" s="8"/>
      <c r="AA796" s="1">
        <v>161</v>
      </c>
      <c r="AB796" s="8"/>
      <c r="AE796" s="1">
        <v>946</v>
      </c>
      <c r="AF796" s="8">
        <v>6</v>
      </c>
      <c r="AG796" s="5">
        <v>4448</v>
      </c>
      <c r="AI796" s="1">
        <v>696</v>
      </c>
      <c r="AJ796" s="8"/>
      <c r="AM796" s="1">
        <v>717</v>
      </c>
      <c r="AN796" s="8"/>
      <c r="AQ796" s="1">
        <v>781</v>
      </c>
      <c r="AR796" s="8"/>
      <c r="AU796" s="1">
        <v>797</v>
      </c>
      <c r="AV796" s="8"/>
      <c r="AW796" s="5" t="s">
        <v>13</v>
      </c>
      <c r="AY796" s="1">
        <v>794</v>
      </c>
      <c r="AZ796" s="8"/>
      <c r="BC796" s="1">
        <v>748</v>
      </c>
      <c r="BD796" s="8"/>
      <c r="BG796" s="1">
        <v>790</v>
      </c>
      <c r="BH796" s="8"/>
      <c r="BI796" s="5" t="s">
        <v>13</v>
      </c>
      <c r="BM796" s="5">
        <v>274</v>
      </c>
      <c r="BN796" s="5">
        <v>7</v>
      </c>
      <c r="BO796" s="5">
        <v>4824</v>
      </c>
      <c r="BQ796" s="1">
        <v>772</v>
      </c>
      <c r="BR796" s="8"/>
      <c r="BU796" s="1">
        <v>578</v>
      </c>
      <c r="BV796" s="8"/>
      <c r="BY796" s="1">
        <v>753</v>
      </c>
      <c r="BZ796" s="8"/>
      <c r="CC796" s="1">
        <v>712</v>
      </c>
      <c r="CD796" s="8"/>
      <c r="CG796" s="1">
        <v>776</v>
      </c>
      <c r="CH796" s="8"/>
      <c r="CK796" s="1">
        <v>739</v>
      </c>
      <c r="CL796" s="8"/>
      <c r="CO796" s="1">
        <v>796</v>
      </c>
      <c r="CP796" s="8"/>
      <c r="CQ796" s="5" t="s">
        <v>13</v>
      </c>
      <c r="CS796" s="5">
        <v>676</v>
      </c>
      <c r="CT796" s="8"/>
      <c r="CW796" s="5">
        <v>696</v>
      </c>
      <c r="DA796" s="5">
        <v>717</v>
      </c>
      <c r="DE796" s="5">
        <v>781</v>
      </c>
      <c r="DI796" s="5">
        <v>797</v>
      </c>
      <c r="DM796" s="5">
        <v>794</v>
      </c>
      <c r="DQ796" s="5">
        <v>748</v>
      </c>
      <c r="DU796" s="5">
        <v>790</v>
      </c>
      <c r="EA796" s="5">
        <v>735</v>
      </c>
      <c r="EE796" s="5">
        <v>788</v>
      </c>
      <c r="EG796" s="5" t="s">
        <v>13</v>
      </c>
      <c r="EI796" s="5">
        <v>785</v>
      </c>
      <c r="EM796" s="5">
        <v>741</v>
      </c>
    </row>
    <row r="797" spans="1:143" x14ac:dyDescent="0.15">
      <c r="A797" s="1">
        <v>21</v>
      </c>
      <c r="B797" s="8">
        <v>5</v>
      </c>
      <c r="C797" s="12">
        <v>21788</v>
      </c>
      <c r="D797" s="93">
        <f t="shared" si="26"/>
        <v>111.07259380097881</v>
      </c>
      <c r="E797" s="4"/>
      <c r="F797" s="1">
        <v>549</v>
      </c>
      <c r="G797" s="8">
        <v>7</v>
      </c>
      <c r="H797" s="13">
        <v>28160</v>
      </c>
      <c r="I797" s="96">
        <f t="shared" si="27"/>
        <v>91.410764136856457</v>
      </c>
      <c r="K797" s="1">
        <v>882</v>
      </c>
      <c r="L797" s="8">
        <v>7</v>
      </c>
      <c r="M797" s="5">
        <v>4464</v>
      </c>
      <c r="O797" s="1">
        <v>773</v>
      </c>
      <c r="P797" s="8"/>
      <c r="S797" s="1">
        <v>579</v>
      </c>
      <c r="T797" s="8"/>
      <c r="W797" s="1">
        <v>754</v>
      </c>
      <c r="X797" s="8"/>
      <c r="AA797" s="1">
        <v>162</v>
      </c>
      <c r="AB797" s="8"/>
      <c r="AE797" s="1">
        <v>482</v>
      </c>
      <c r="AF797" s="8">
        <v>6</v>
      </c>
      <c r="AG797" s="5">
        <v>4575</v>
      </c>
      <c r="AI797" s="1">
        <v>697</v>
      </c>
      <c r="AJ797" s="8"/>
      <c r="AM797" s="1">
        <v>719</v>
      </c>
      <c r="AN797" s="8"/>
      <c r="AQ797" s="1">
        <v>782</v>
      </c>
      <c r="AR797" s="8"/>
      <c r="AU797" s="1">
        <v>798</v>
      </c>
      <c r="AV797" s="8"/>
      <c r="AW797" s="5" t="s">
        <v>13</v>
      </c>
      <c r="AY797" s="1">
        <v>795</v>
      </c>
      <c r="AZ797" s="8"/>
      <c r="BC797" s="1">
        <v>749</v>
      </c>
      <c r="BD797" s="8"/>
      <c r="BG797" s="1">
        <v>791</v>
      </c>
      <c r="BH797" s="8"/>
      <c r="BI797" s="5" t="s">
        <v>13</v>
      </c>
      <c r="BM797" s="5">
        <v>892</v>
      </c>
      <c r="BN797" s="5">
        <v>7</v>
      </c>
      <c r="BO797" s="5">
        <v>4826</v>
      </c>
      <c r="BQ797" s="1">
        <v>773</v>
      </c>
      <c r="BR797" s="8"/>
      <c r="BU797" s="1">
        <v>579</v>
      </c>
      <c r="BV797" s="8"/>
      <c r="BY797" s="1">
        <v>754</v>
      </c>
      <c r="BZ797" s="8"/>
      <c r="CC797" s="1">
        <v>713</v>
      </c>
      <c r="CD797" s="8"/>
      <c r="CG797" s="1">
        <v>777</v>
      </c>
      <c r="CH797" s="8"/>
      <c r="CK797" s="1">
        <v>740</v>
      </c>
      <c r="CL797" s="8"/>
      <c r="CO797" s="1">
        <v>797</v>
      </c>
      <c r="CP797" s="8"/>
      <c r="CQ797" s="5" t="s">
        <v>13</v>
      </c>
      <c r="CS797" s="5">
        <v>681</v>
      </c>
      <c r="CT797" s="8"/>
      <c r="CW797" s="5">
        <v>697</v>
      </c>
      <c r="DA797" s="5">
        <v>719</v>
      </c>
      <c r="DE797" s="5">
        <v>782</v>
      </c>
      <c r="DI797" s="5">
        <v>798</v>
      </c>
      <c r="DM797" s="5">
        <v>795</v>
      </c>
      <c r="DQ797" s="5">
        <v>749</v>
      </c>
      <c r="DU797" s="5">
        <v>791</v>
      </c>
      <c r="EA797" s="5">
        <v>736</v>
      </c>
      <c r="EE797" s="5">
        <v>789</v>
      </c>
      <c r="EG797" s="5" t="s">
        <v>13</v>
      </c>
      <c r="EI797" s="5">
        <v>786</v>
      </c>
      <c r="EM797" s="5">
        <v>742</v>
      </c>
    </row>
    <row r="798" spans="1:143" x14ac:dyDescent="0.15">
      <c r="A798" s="1">
        <v>1186</v>
      </c>
      <c r="B798" s="8">
        <v>5</v>
      </c>
      <c r="C798" s="12">
        <v>21860</v>
      </c>
      <c r="D798" s="93">
        <f t="shared" si="26"/>
        <v>111.43964110929853</v>
      </c>
      <c r="E798" s="4"/>
      <c r="F798" s="1">
        <v>1106</v>
      </c>
      <c r="G798" s="8">
        <v>7</v>
      </c>
      <c r="H798" s="13">
        <v>28179</v>
      </c>
      <c r="I798" s="96">
        <f t="shared" si="27"/>
        <v>91.47244043368174</v>
      </c>
      <c r="K798" s="1">
        <v>423</v>
      </c>
      <c r="L798" s="8">
        <v>7</v>
      </c>
      <c r="M798" s="5">
        <v>4541</v>
      </c>
      <c r="O798" s="1">
        <v>774</v>
      </c>
      <c r="P798" s="8"/>
      <c r="S798" s="1">
        <v>581</v>
      </c>
      <c r="T798" s="8"/>
      <c r="W798" s="1">
        <v>755</v>
      </c>
      <c r="X798" s="8"/>
      <c r="AA798" s="1">
        <v>163</v>
      </c>
      <c r="AB798" s="8"/>
      <c r="AE798" s="1">
        <v>1148</v>
      </c>
      <c r="AF798" s="8">
        <v>6</v>
      </c>
      <c r="AG798" s="5">
        <v>4592</v>
      </c>
      <c r="AI798" s="1">
        <v>699</v>
      </c>
      <c r="AJ798" s="8"/>
      <c r="AM798" s="1">
        <v>721</v>
      </c>
      <c r="AN798" s="8"/>
      <c r="AQ798" s="1">
        <v>783</v>
      </c>
      <c r="AR798" s="8"/>
      <c r="AU798" s="1">
        <v>799</v>
      </c>
      <c r="AV798" s="8"/>
      <c r="AW798" s="5" t="s">
        <v>13</v>
      </c>
      <c r="AY798" s="1">
        <v>796</v>
      </c>
      <c r="AZ798" s="8"/>
      <c r="BC798" s="1">
        <v>750</v>
      </c>
      <c r="BD798" s="8"/>
      <c r="BG798" s="1">
        <v>792</v>
      </c>
      <c r="BH798" s="8"/>
      <c r="BI798" s="5" t="s">
        <v>13</v>
      </c>
      <c r="BM798" s="5">
        <v>1254</v>
      </c>
      <c r="BN798" s="5">
        <v>7</v>
      </c>
      <c r="BO798" s="5">
        <v>4850</v>
      </c>
      <c r="BQ798" s="1">
        <v>774</v>
      </c>
      <c r="BR798" s="8"/>
      <c r="BU798" s="1">
        <v>581</v>
      </c>
      <c r="BV798" s="8"/>
      <c r="BY798" s="1">
        <v>755</v>
      </c>
      <c r="BZ798" s="8"/>
      <c r="CC798" s="1">
        <v>714</v>
      </c>
      <c r="CD798" s="8"/>
      <c r="CG798" s="1">
        <v>778</v>
      </c>
      <c r="CH798" s="8"/>
      <c r="CK798" s="1">
        <v>741</v>
      </c>
      <c r="CL798" s="8"/>
      <c r="CO798" s="1">
        <v>798</v>
      </c>
      <c r="CP798" s="8"/>
      <c r="CQ798" s="5" t="s">
        <v>13</v>
      </c>
      <c r="CS798" s="5">
        <v>688</v>
      </c>
      <c r="CT798" s="8"/>
      <c r="CW798" s="5">
        <v>699</v>
      </c>
      <c r="DA798" s="5">
        <v>721</v>
      </c>
      <c r="DE798" s="5">
        <v>783</v>
      </c>
      <c r="DI798" s="5">
        <v>799</v>
      </c>
      <c r="DM798" s="5">
        <v>796</v>
      </c>
      <c r="DQ798" s="5">
        <v>750</v>
      </c>
      <c r="DU798" s="5">
        <v>792</v>
      </c>
      <c r="EA798" s="5">
        <v>737</v>
      </c>
      <c r="EE798" s="5">
        <v>790</v>
      </c>
      <c r="EG798" s="5" t="s">
        <v>13</v>
      </c>
      <c r="EI798" s="5">
        <v>788</v>
      </c>
      <c r="EM798" s="5">
        <v>743</v>
      </c>
    </row>
    <row r="799" spans="1:143" x14ac:dyDescent="0.15">
      <c r="A799" s="1">
        <v>66</v>
      </c>
      <c r="B799" s="8">
        <v>5</v>
      </c>
      <c r="C799" s="12">
        <v>22457</v>
      </c>
      <c r="D799" s="93">
        <f t="shared" si="26"/>
        <v>114.48307504078304</v>
      </c>
      <c r="E799" s="4"/>
      <c r="F799" s="1">
        <v>516</v>
      </c>
      <c r="G799" s="8">
        <v>7</v>
      </c>
      <c r="H799" s="13">
        <v>28314</v>
      </c>
      <c r="I799" s="96">
        <f t="shared" si="27"/>
        <v>91.91066675322989</v>
      </c>
      <c r="K799" s="1">
        <v>43</v>
      </c>
      <c r="L799" s="8">
        <v>7</v>
      </c>
      <c r="M799" s="5">
        <v>4657</v>
      </c>
      <c r="O799" s="1">
        <v>775</v>
      </c>
      <c r="P799" s="8"/>
      <c r="S799" s="1">
        <v>582</v>
      </c>
      <c r="T799" s="8"/>
      <c r="W799" s="1">
        <v>756</v>
      </c>
      <c r="X799" s="8"/>
      <c r="AA799" s="1">
        <v>164</v>
      </c>
      <c r="AB799" s="8"/>
      <c r="AE799" s="1">
        <v>994</v>
      </c>
      <c r="AF799" s="8">
        <v>6</v>
      </c>
      <c r="AG799" s="5">
        <v>4656</v>
      </c>
      <c r="AI799" s="1">
        <v>700</v>
      </c>
      <c r="AJ799" s="8"/>
      <c r="AM799" s="1">
        <v>725</v>
      </c>
      <c r="AN799" s="8"/>
      <c r="AQ799" s="1">
        <v>784</v>
      </c>
      <c r="AR799" s="8"/>
      <c r="AU799" s="1">
        <v>800</v>
      </c>
      <c r="AV799" s="8"/>
      <c r="AW799" s="5" t="s">
        <v>13</v>
      </c>
      <c r="AY799" s="1">
        <v>797</v>
      </c>
      <c r="AZ799" s="8"/>
      <c r="BC799" s="1">
        <v>751</v>
      </c>
      <c r="BD799" s="8"/>
      <c r="BG799" s="1">
        <v>793</v>
      </c>
      <c r="BH799" s="8"/>
      <c r="BI799" s="5" t="s">
        <v>13</v>
      </c>
      <c r="BM799" s="5">
        <v>161</v>
      </c>
      <c r="BN799" s="5">
        <v>7</v>
      </c>
      <c r="BO799" s="5">
        <v>4924</v>
      </c>
      <c r="BQ799" s="1">
        <v>775</v>
      </c>
      <c r="BR799" s="8"/>
      <c r="BU799" s="1">
        <v>582</v>
      </c>
      <c r="BV799" s="8"/>
      <c r="BY799" s="1">
        <v>756</v>
      </c>
      <c r="BZ799" s="8"/>
      <c r="CC799" s="1">
        <v>715</v>
      </c>
      <c r="CD799" s="8"/>
      <c r="CG799" s="1">
        <v>779</v>
      </c>
      <c r="CH799" s="8"/>
      <c r="CK799" s="1">
        <v>742</v>
      </c>
      <c r="CL799" s="8"/>
      <c r="CO799" s="1">
        <v>799</v>
      </c>
      <c r="CP799" s="8"/>
      <c r="CQ799" s="5" t="s">
        <v>13</v>
      </c>
      <c r="CS799" s="5">
        <v>702</v>
      </c>
      <c r="CT799" s="8"/>
      <c r="CW799" s="5">
        <v>700</v>
      </c>
      <c r="DA799" s="5">
        <v>725</v>
      </c>
      <c r="DE799" s="5">
        <v>784</v>
      </c>
      <c r="DI799" s="5">
        <v>800</v>
      </c>
      <c r="DM799" s="5">
        <v>797</v>
      </c>
      <c r="DQ799" s="5">
        <v>751</v>
      </c>
      <c r="DU799" s="5">
        <v>793</v>
      </c>
      <c r="EA799" s="5">
        <v>738</v>
      </c>
      <c r="EE799" s="5">
        <v>791</v>
      </c>
      <c r="EG799" s="5" t="s">
        <v>13</v>
      </c>
      <c r="EI799" s="5">
        <v>789</v>
      </c>
      <c r="EM799" s="5">
        <v>744</v>
      </c>
    </row>
    <row r="800" spans="1:143" x14ac:dyDescent="0.15">
      <c r="A800" s="1">
        <v>1364</v>
      </c>
      <c r="B800" s="8">
        <v>5</v>
      </c>
      <c r="C800" s="12">
        <v>23070</v>
      </c>
      <c r="D800" s="93">
        <f t="shared" si="26"/>
        <v>117.60807504078304</v>
      </c>
      <c r="E800" s="4"/>
      <c r="F800" s="1">
        <v>1420</v>
      </c>
      <c r="G800" s="8">
        <v>7</v>
      </c>
      <c r="H800" s="13">
        <v>28710</v>
      </c>
      <c r="I800" s="96">
        <f t="shared" si="27"/>
        <v>93.196130623904438</v>
      </c>
      <c r="K800" s="1">
        <v>558</v>
      </c>
      <c r="L800" s="8">
        <v>7</v>
      </c>
      <c r="M800" s="5">
        <v>4712</v>
      </c>
      <c r="O800" s="1">
        <v>776</v>
      </c>
      <c r="P800" s="8"/>
      <c r="S800" s="1">
        <v>583</v>
      </c>
      <c r="T800" s="8"/>
      <c r="W800" s="1">
        <v>757</v>
      </c>
      <c r="X800" s="8"/>
      <c r="AA800" s="1">
        <v>170</v>
      </c>
      <c r="AB800" s="8"/>
      <c r="AE800" s="1">
        <v>409</v>
      </c>
      <c r="AF800" s="8">
        <v>6</v>
      </c>
      <c r="AG800" s="5">
        <v>4701</v>
      </c>
      <c r="AI800" s="1">
        <v>702</v>
      </c>
      <c r="AJ800" s="8"/>
      <c r="AM800" s="1">
        <v>726</v>
      </c>
      <c r="AN800" s="8"/>
      <c r="AQ800" s="1">
        <v>785</v>
      </c>
      <c r="AR800" s="8"/>
      <c r="AU800" s="1">
        <v>801</v>
      </c>
      <c r="AV800" s="8"/>
      <c r="AW800" s="5" t="s">
        <v>13</v>
      </c>
      <c r="AY800" s="1">
        <v>798</v>
      </c>
      <c r="AZ800" s="8"/>
      <c r="BC800" s="1">
        <v>752</v>
      </c>
      <c r="BD800" s="8"/>
      <c r="BG800" s="1">
        <v>794</v>
      </c>
      <c r="BH800" s="8"/>
      <c r="BI800" s="5" t="s">
        <v>13</v>
      </c>
      <c r="BM800" s="5">
        <v>365</v>
      </c>
      <c r="BN800" s="5">
        <v>7</v>
      </c>
      <c r="BO800" s="5">
        <v>5000</v>
      </c>
      <c r="BQ800" s="1">
        <v>776</v>
      </c>
      <c r="BR800" s="8"/>
      <c r="BU800" s="1">
        <v>583</v>
      </c>
      <c r="BV800" s="8"/>
      <c r="BY800" s="1">
        <v>757</v>
      </c>
      <c r="BZ800" s="8"/>
      <c r="CC800" s="1">
        <v>716</v>
      </c>
      <c r="CD800" s="8"/>
      <c r="CG800" s="1">
        <v>780</v>
      </c>
      <c r="CH800" s="8"/>
      <c r="CK800" s="1">
        <v>743</v>
      </c>
      <c r="CL800" s="8"/>
      <c r="CO800" s="1">
        <v>800</v>
      </c>
      <c r="CP800" s="8"/>
      <c r="CQ800" s="5" t="s">
        <v>13</v>
      </c>
      <c r="CS800" s="5">
        <v>710</v>
      </c>
      <c r="CT800" s="8"/>
      <c r="CW800" s="5">
        <v>702</v>
      </c>
      <c r="DA800" s="5">
        <v>726</v>
      </c>
      <c r="DE800" s="5">
        <v>785</v>
      </c>
      <c r="DI800" s="5">
        <v>801</v>
      </c>
      <c r="DM800" s="5">
        <v>798</v>
      </c>
      <c r="DQ800" s="5">
        <v>752</v>
      </c>
      <c r="DU800" s="5">
        <v>794</v>
      </c>
      <c r="EA800" s="5">
        <v>739</v>
      </c>
      <c r="EE800" s="5">
        <v>792</v>
      </c>
      <c r="EG800" s="5" t="s">
        <v>13</v>
      </c>
      <c r="EI800" s="5">
        <v>790</v>
      </c>
      <c r="EM800" s="5">
        <v>745</v>
      </c>
    </row>
    <row r="801" spans="1:143" x14ac:dyDescent="0.15">
      <c r="A801" s="1">
        <v>1023</v>
      </c>
      <c r="B801" s="8">
        <v>5</v>
      </c>
      <c r="C801" s="12">
        <v>23159</v>
      </c>
      <c r="D801" s="93">
        <f t="shared" si="26"/>
        <v>118.06178629690049</v>
      </c>
      <c r="E801" s="4"/>
      <c r="F801" s="1">
        <v>353</v>
      </c>
      <c r="G801" s="8">
        <v>7</v>
      </c>
      <c r="H801" s="13">
        <v>28843</v>
      </c>
      <c r="I801" s="96">
        <f t="shared" si="27"/>
        <v>93.627864701681489</v>
      </c>
      <c r="K801" s="1">
        <v>1285</v>
      </c>
      <c r="L801" s="8">
        <v>7</v>
      </c>
      <c r="M801" s="5">
        <v>4725</v>
      </c>
      <c r="O801" s="1">
        <v>777</v>
      </c>
      <c r="P801" s="8"/>
      <c r="S801" s="1">
        <v>585</v>
      </c>
      <c r="T801" s="8"/>
      <c r="W801" s="1">
        <v>758</v>
      </c>
      <c r="X801" s="8"/>
      <c r="AA801" s="1">
        <v>172</v>
      </c>
      <c r="AB801" s="8"/>
      <c r="AE801" s="1">
        <v>188</v>
      </c>
      <c r="AF801" s="8">
        <v>6</v>
      </c>
      <c r="AG801" s="5">
        <v>4927</v>
      </c>
      <c r="AI801" s="1">
        <v>703</v>
      </c>
      <c r="AJ801" s="8"/>
      <c r="AM801" s="1">
        <v>727</v>
      </c>
      <c r="AN801" s="8"/>
      <c r="AQ801" s="1">
        <v>786</v>
      </c>
      <c r="AR801" s="8"/>
      <c r="AU801" s="1">
        <v>802</v>
      </c>
      <c r="AV801" s="8"/>
      <c r="AW801" s="5" t="s">
        <v>13</v>
      </c>
      <c r="AY801" s="1">
        <v>799</v>
      </c>
      <c r="AZ801" s="8"/>
      <c r="BC801" s="1">
        <v>753</v>
      </c>
      <c r="BD801" s="8"/>
      <c r="BG801" s="1">
        <v>795</v>
      </c>
      <c r="BH801" s="8"/>
      <c r="BI801" s="5" t="s">
        <v>13</v>
      </c>
      <c r="BM801" s="5">
        <v>750</v>
      </c>
      <c r="BN801" s="5">
        <v>7</v>
      </c>
      <c r="BO801" s="5">
        <v>5370</v>
      </c>
      <c r="BQ801" s="1">
        <v>777</v>
      </c>
      <c r="BR801" s="8"/>
      <c r="BU801" s="1">
        <v>585</v>
      </c>
      <c r="BV801" s="8"/>
      <c r="BY801" s="1">
        <v>758</v>
      </c>
      <c r="BZ801" s="8"/>
      <c r="CC801" s="1">
        <v>717</v>
      </c>
      <c r="CD801" s="8"/>
      <c r="CG801" s="1">
        <v>781</v>
      </c>
      <c r="CH801" s="8"/>
      <c r="CK801" s="1">
        <v>744</v>
      </c>
      <c r="CL801" s="8"/>
      <c r="CO801" s="1">
        <v>801</v>
      </c>
      <c r="CP801" s="8"/>
      <c r="CQ801" s="5" t="s">
        <v>13</v>
      </c>
      <c r="CS801" s="5">
        <v>725</v>
      </c>
      <c r="CT801" s="8"/>
      <c r="CW801" s="5">
        <v>703</v>
      </c>
      <c r="DA801" s="5">
        <v>727</v>
      </c>
      <c r="DE801" s="5">
        <v>786</v>
      </c>
      <c r="DI801" s="5">
        <v>802</v>
      </c>
      <c r="DM801" s="5">
        <v>799</v>
      </c>
      <c r="DQ801" s="5">
        <v>753</v>
      </c>
      <c r="DU801" s="5">
        <v>795</v>
      </c>
      <c r="EA801" s="5">
        <v>740</v>
      </c>
      <c r="EE801" s="5">
        <v>793</v>
      </c>
      <c r="EG801" s="5" t="s">
        <v>13</v>
      </c>
      <c r="EI801" s="5">
        <v>791</v>
      </c>
      <c r="EM801" s="5">
        <v>746</v>
      </c>
    </row>
    <row r="802" spans="1:143" x14ac:dyDescent="0.15">
      <c r="A802" s="1">
        <v>1178</v>
      </c>
      <c r="B802" s="8">
        <v>5</v>
      </c>
      <c r="C802" s="12">
        <v>23590</v>
      </c>
      <c r="D802" s="93">
        <f t="shared" si="26"/>
        <v>120.25897226753671</v>
      </c>
      <c r="E802" s="4"/>
      <c r="F802" s="1">
        <v>149</v>
      </c>
      <c r="G802" s="8">
        <v>7</v>
      </c>
      <c r="H802" s="13">
        <v>28909</v>
      </c>
      <c r="I802" s="96">
        <f t="shared" si="27"/>
        <v>93.842108680127239</v>
      </c>
      <c r="K802" s="1">
        <v>1333</v>
      </c>
      <c r="L802" s="8">
        <v>7</v>
      </c>
      <c r="M802" s="5">
        <v>4860</v>
      </c>
      <c r="O802" s="1">
        <v>778</v>
      </c>
      <c r="P802" s="8"/>
      <c r="S802" s="1">
        <v>586</v>
      </c>
      <c r="T802" s="8"/>
      <c r="W802" s="1">
        <v>759</v>
      </c>
      <c r="X802" s="8"/>
      <c r="AA802" s="1">
        <v>173</v>
      </c>
      <c r="AB802" s="8"/>
      <c r="AE802" s="1">
        <v>144</v>
      </c>
      <c r="AF802" s="8">
        <v>6</v>
      </c>
      <c r="AG802" s="5">
        <v>4940</v>
      </c>
      <c r="AI802" s="1">
        <v>704</v>
      </c>
      <c r="AJ802" s="8"/>
      <c r="AM802" s="1">
        <v>728</v>
      </c>
      <c r="AN802" s="8"/>
      <c r="AQ802" s="1">
        <v>787</v>
      </c>
      <c r="AR802" s="8"/>
      <c r="AU802" s="1">
        <v>803</v>
      </c>
      <c r="AV802" s="8"/>
      <c r="AW802" s="5" t="s">
        <v>13</v>
      </c>
      <c r="AY802" s="1">
        <v>800</v>
      </c>
      <c r="AZ802" s="8"/>
      <c r="BC802" s="1">
        <v>754</v>
      </c>
      <c r="BD802" s="8"/>
      <c r="BG802" s="1">
        <v>796</v>
      </c>
      <c r="BH802" s="8"/>
      <c r="BI802" s="5" t="s">
        <v>13</v>
      </c>
      <c r="BM802" s="5">
        <v>379</v>
      </c>
      <c r="BN802" s="5">
        <v>7</v>
      </c>
      <c r="BO802" s="5">
        <v>5530</v>
      </c>
      <c r="BQ802" s="1">
        <v>778</v>
      </c>
      <c r="BR802" s="8"/>
      <c r="BU802" s="1">
        <v>586</v>
      </c>
      <c r="BV802" s="8"/>
      <c r="BY802" s="1">
        <v>759</v>
      </c>
      <c r="BZ802" s="8"/>
      <c r="CC802" s="1">
        <v>719</v>
      </c>
      <c r="CD802" s="8"/>
      <c r="CG802" s="1">
        <v>782</v>
      </c>
      <c r="CH802" s="8"/>
      <c r="CK802" s="1">
        <v>745</v>
      </c>
      <c r="CL802" s="8"/>
      <c r="CO802" s="1">
        <v>802</v>
      </c>
      <c r="CP802" s="8"/>
      <c r="CQ802" s="5" t="s">
        <v>13</v>
      </c>
      <c r="CS802" s="5">
        <v>727</v>
      </c>
      <c r="CT802" s="8"/>
      <c r="CW802" s="5">
        <v>704</v>
      </c>
      <c r="DA802" s="5">
        <v>728</v>
      </c>
      <c r="DE802" s="5">
        <v>787</v>
      </c>
      <c r="DI802" s="5">
        <v>803</v>
      </c>
      <c r="DM802" s="5">
        <v>800</v>
      </c>
      <c r="DQ802" s="5">
        <v>754</v>
      </c>
      <c r="DU802" s="5">
        <v>796</v>
      </c>
      <c r="EA802" s="5">
        <v>741</v>
      </c>
      <c r="EE802" s="5">
        <v>794</v>
      </c>
      <c r="EG802" s="5" t="s">
        <v>13</v>
      </c>
      <c r="EI802" s="5">
        <v>792</v>
      </c>
      <c r="EM802" s="5">
        <v>747</v>
      </c>
    </row>
    <row r="803" spans="1:143" x14ac:dyDescent="0.15">
      <c r="A803" s="1">
        <v>473</v>
      </c>
      <c r="B803" s="8">
        <v>5</v>
      </c>
      <c r="C803" s="12">
        <v>24050</v>
      </c>
      <c r="D803" s="93">
        <f t="shared" si="26"/>
        <v>122.60399673735726</v>
      </c>
      <c r="E803" s="4"/>
      <c r="F803" s="1">
        <v>1294</v>
      </c>
      <c r="G803" s="8">
        <v>7</v>
      </c>
      <c r="H803" s="13">
        <v>29139</v>
      </c>
      <c r="I803" s="96">
        <f t="shared" si="27"/>
        <v>94.588716483801861</v>
      </c>
      <c r="K803" s="1">
        <v>989</v>
      </c>
      <c r="L803" s="8">
        <v>7</v>
      </c>
      <c r="M803" s="5">
        <v>4865</v>
      </c>
      <c r="O803" s="1">
        <v>779</v>
      </c>
      <c r="P803" s="8"/>
      <c r="S803" s="1">
        <v>587</v>
      </c>
      <c r="T803" s="8"/>
      <c r="W803" s="1">
        <v>760</v>
      </c>
      <c r="X803" s="8"/>
      <c r="AA803" s="1">
        <v>177</v>
      </c>
      <c r="AB803" s="8"/>
      <c r="AE803" s="1">
        <v>831</v>
      </c>
      <c r="AF803" s="8">
        <v>6</v>
      </c>
      <c r="AG803" s="5">
        <v>4969</v>
      </c>
      <c r="AI803" s="1">
        <v>705</v>
      </c>
      <c r="AJ803" s="8"/>
      <c r="AM803" s="1">
        <v>729</v>
      </c>
      <c r="AN803" s="8"/>
      <c r="AQ803" s="1">
        <v>788</v>
      </c>
      <c r="AR803" s="8"/>
      <c r="AU803" s="1">
        <v>805</v>
      </c>
      <c r="AV803" s="8"/>
      <c r="AW803" s="5" t="s">
        <v>13</v>
      </c>
      <c r="AY803" s="1">
        <v>801</v>
      </c>
      <c r="AZ803" s="8"/>
      <c r="BC803" s="1">
        <v>755</v>
      </c>
      <c r="BD803" s="8"/>
      <c r="BG803" s="1">
        <v>797</v>
      </c>
      <c r="BH803" s="8"/>
      <c r="BI803" s="5" t="s">
        <v>13</v>
      </c>
      <c r="BM803" s="5">
        <v>516</v>
      </c>
      <c r="BN803" s="5">
        <v>7</v>
      </c>
      <c r="BO803" s="5">
        <v>5540</v>
      </c>
      <c r="BQ803" s="1">
        <v>779</v>
      </c>
      <c r="BR803" s="8"/>
      <c r="BU803" s="1">
        <v>587</v>
      </c>
      <c r="BV803" s="8"/>
      <c r="BY803" s="1">
        <v>760</v>
      </c>
      <c r="BZ803" s="8"/>
      <c r="CC803" s="1">
        <v>720</v>
      </c>
      <c r="CD803" s="8"/>
      <c r="CG803" s="1">
        <v>784</v>
      </c>
      <c r="CH803" s="8"/>
      <c r="CK803" s="1">
        <v>746</v>
      </c>
      <c r="CL803" s="8"/>
      <c r="CO803" s="1">
        <v>803</v>
      </c>
      <c r="CP803" s="8"/>
      <c r="CQ803" s="5" t="s">
        <v>13</v>
      </c>
      <c r="CS803" s="5">
        <v>732</v>
      </c>
      <c r="CT803" s="8"/>
      <c r="CW803" s="5">
        <v>705</v>
      </c>
      <c r="DA803" s="5">
        <v>729</v>
      </c>
      <c r="DE803" s="5">
        <v>788</v>
      </c>
      <c r="DI803" s="5">
        <v>805</v>
      </c>
      <c r="DM803" s="5">
        <v>801</v>
      </c>
      <c r="DQ803" s="5">
        <v>755</v>
      </c>
      <c r="DU803" s="5">
        <v>797</v>
      </c>
      <c r="EA803" s="5">
        <v>742</v>
      </c>
      <c r="EE803" s="5">
        <v>795</v>
      </c>
      <c r="EG803" s="5" t="s">
        <v>13</v>
      </c>
      <c r="EI803" s="5">
        <v>793</v>
      </c>
      <c r="EM803" s="5">
        <v>748</v>
      </c>
    </row>
    <row r="804" spans="1:143" x14ac:dyDescent="0.15">
      <c r="A804" s="1">
        <v>781</v>
      </c>
      <c r="B804" s="8">
        <v>5</v>
      </c>
      <c r="C804" s="12">
        <v>25265</v>
      </c>
      <c r="D804" s="93">
        <f t="shared" si="26"/>
        <v>128.79792006525287</v>
      </c>
      <c r="E804" s="4"/>
      <c r="F804" s="1">
        <v>865</v>
      </c>
      <c r="G804" s="8">
        <v>7</v>
      </c>
      <c r="H804" s="13">
        <v>29150</v>
      </c>
      <c r="I804" s="96">
        <f t="shared" si="27"/>
        <v>94.624423813542819</v>
      </c>
      <c r="K804" s="1">
        <v>155</v>
      </c>
      <c r="L804" s="8">
        <v>7</v>
      </c>
      <c r="M804" s="5">
        <v>4872</v>
      </c>
      <c r="O804" s="1">
        <v>780</v>
      </c>
      <c r="P804" s="8"/>
      <c r="S804" s="1">
        <v>588</v>
      </c>
      <c r="T804" s="8"/>
      <c r="W804" s="1">
        <v>761</v>
      </c>
      <c r="X804" s="8"/>
      <c r="AA804" s="1">
        <v>178</v>
      </c>
      <c r="AB804" s="8"/>
      <c r="AE804" s="1">
        <v>1506</v>
      </c>
      <c r="AF804" s="8">
        <v>6</v>
      </c>
      <c r="AG804" s="5">
        <v>5040</v>
      </c>
      <c r="AI804" s="1">
        <v>706</v>
      </c>
      <c r="AJ804" s="8"/>
      <c r="AM804" s="1">
        <v>730</v>
      </c>
      <c r="AN804" s="8"/>
      <c r="AQ804" s="1">
        <v>789</v>
      </c>
      <c r="AR804" s="8"/>
      <c r="AU804" s="1">
        <v>806</v>
      </c>
      <c r="AV804" s="8"/>
      <c r="AW804" s="5" t="s">
        <v>13</v>
      </c>
      <c r="AY804" s="1">
        <v>802</v>
      </c>
      <c r="AZ804" s="8"/>
      <c r="BC804" s="1">
        <v>756</v>
      </c>
      <c r="BD804" s="8"/>
      <c r="BG804" s="1">
        <v>798</v>
      </c>
      <c r="BH804" s="8"/>
      <c r="BI804" s="5" t="s">
        <v>13</v>
      </c>
      <c r="BM804" s="5">
        <v>1059</v>
      </c>
      <c r="BN804" s="5">
        <v>7</v>
      </c>
      <c r="BO804" s="5">
        <v>5548</v>
      </c>
      <c r="BQ804" s="1">
        <v>780</v>
      </c>
      <c r="BR804" s="8"/>
      <c r="BU804" s="1">
        <v>588</v>
      </c>
      <c r="BV804" s="8"/>
      <c r="BY804" s="1">
        <v>761</v>
      </c>
      <c r="BZ804" s="8"/>
      <c r="CC804" s="1">
        <v>721</v>
      </c>
      <c r="CD804" s="8"/>
      <c r="CG804" s="1">
        <v>785</v>
      </c>
      <c r="CH804" s="8"/>
      <c r="CK804" s="1">
        <v>747</v>
      </c>
      <c r="CL804" s="8"/>
      <c r="CO804" s="1">
        <v>805</v>
      </c>
      <c r="CP804" s="8"/>
      <c r="CQ804" s="5" t="s">
        <v>13</v>
      </c>
      <c r="CS804" s="5">
        <v>739</v>
      </c>
      <c r="CT804" s="8"/>
      <c r="CW804" s="5">
        <v>706</v>
      </c>
      <c r="DA804" s="5">
        <v>730</v>
      </c>
      <c r="DE804" s="5">
        <v>789</v>
      </c>
      <c r="DI804" s="5">
        <v>806</v>
      </c>
      <c r="DM804" s="5">
        <v>802</v>
      </c>
      <c r="DQ804" s="5">
        <v>756</v>
      </c>
      <c r="DU804" s="5">
        <v>798</v>
      </c>
      <c r="EA804" s="5">
        <v>743</v>
      </c>
      <c r="EE804" s="5">
        <v>796</v>
      </c>
      <c r="EG804" s="5" t="s">
        <v>13</v>
      </c>
      <c r="EI804" s="5">
        <v>794</v>
      </c>
      <c r="EM804" s="5">
        <v>749</v>
      </c>
    </row>
    <row r="805" spans="1:143" x14ac:dyDescent="0.15">
      <c r="A805" s="1">
        <v>1028</v>
      </c>
      <c r="B805" s="8">
        <v>5</v>
      </c>
      <c r="C805" s="12">
        <v>26525</v>
      </c>
      <c r="D805" s="93">
        <f t="shared" si="26"/>
        <v>135.2212479608483</v>
      </c>
      <c r="E805" s="4"/>
      <c r="F805" s="1">
        <v>199</v>
      </c>
      <c r="G805" s="8">
        <v>7</v>
      </c>
      <c r="H805" s="13">
        <v>29200</v>
      </c>
      <c r="I805" s="96">
        <f t="shared" si="27"/>
        <v>94.786729857819907</v>
      </c>
      <c r="K805" s="1">
        <v>1397</v>
      </c>
      <c r="L805" s="8">
        <v>7</v>
      </c>
      <c r="M805" s="5">
        <v>5003</v>
      </c>
      <c r="O805" s="1">
        <v>781</v>
      </c>
      <c r="P805" s="8"/>
      <c r="S805" s="1">
        <v>589</v>
      </c>
      <c r="T805" s="8"/>
      <c r="W805" s="1">
        <v>762</v>
      </c>
      <c r="X805" s="8"/>
      <c r="AA805" s="1">
        <v>179</v>
      </c>
      <c r="AB805" s="8"/>
      <c r="AE805" s="1">
        <v>817</v>
      </c>
      <c r="AF805" s="8">
        <v>6</v>
      </c>
      <c r="AG805" s="5">
        <v>5129</v>
      </c>
      <c r="AI805" s="1">
        <v>707</v>
      </c>
      <c r="AJ805" s="8"/>
      <c r="AM805" s="1">
        <v>731</v>
      </c>
      <c r="AN805" s="8"/>
      <c r="AQ805" s="1">
        <v>790</v>
      </c>
      <c r="AR805" s="8"/>
      <c r="AU805" s="1">
        <v>807</v>
      </c>
      <c r="AV805" s="8"/>
      <c r="AW805" s="5" t="s">
        <v>13</v>
      </c>
      <c r="AY805" s="1">
        <v>803</v>
      </c>
      <c r="AZ805" s="8"/>
      <c r="BC805" s="1">
        <v>757</v>
      </c>
      <c r="BD805" s="8"/>
      <c r="BG805" s="1">
        <v>799</v>
      </c>
      <c r="BH805" s="8"/>
      <c r="BI805" s="5" t="s">
        <v>13</v>
      </c>
      <c r="BM805" s="5">
        <v>1375</v>
      </c>
      <c r="BN805" s="5">
        <v>7</v>
      </c>
      <c r="BO805" s="5">
        <v>5696</v>
      </c>
      <c r="BQ805" s="1">
        <v>781</v>
      </c>
      <c r="BR805" s="8"/>
      <c r="BU805" s="1">
        <v>589</v>
      </c>
      <c r="BV805" s="8"/>
      <c r="BY805" s="1">
        <v>762</v>
      </c>
      <c r="BZ805" s="8"/>
      <c r="CC805" s="1">
        <v>722</v>
      </c>
      <c r="CD805" s="8"/>
      <c r="CG805" s="1">
        <v>786</v>
      </c>
      <c r="CH805" s="8"/>
      <c r="CK805" s="1">
        <v>748</v>
      </c>
      <c r="CL805" s="8"/>
      <c r="CO805" s="1">
        <v>806</v>
      </c>
      <c r="CP805" s="8"/>
      <c r="CQ805" s="5" t="s">
        <v>13</v>
      </c>
      <c r="CS805" s="5">
        <v>756</v>
      </c>
      <c r="CT805" s="8"/>
      <c r="CW805" s="5">
        <v>707</v>
      </c>
      <c r="DA805" s="5">
        <v>731</v>
      </c>
      <c r="DE805" s="5">
        <v>790</v>
      </c>
      <c r="DI805" s="5">
        <v>807</v>
      </c>
      <c r="DM805" s="5">
        <v>803</v>
      </c>
      <c r="DQ805" s="5">
        <v>757</v>
      </c>
      <c r="DU805" s="5">
        <v>799</v>
      </c>
      <c r="EA805" s="5">
        <v>744</v>
      </c>
      <c r="EE805" s="5">
        <v>797</v>
      </c>
      <c r="EG805" s="5" t="s">
        <v>13</v>
      </c>
      <c r="EI805" s="5">
        <v>795</v>
      </c>
      <c r="EM805" s="5">
        <v>752</v>
      </c>
    </row>
    <row r="806" spans="1:143" x14ac:dyDescent="0.15">
      <c r="A806" s="1">
        <v>683</v>
      </c>
      <c r="B806" s="8">
        <v>5</v>
      </c>
      <c r="C806" s="12">
        <v>28417</v>
      </c>
      <c r="D806" s="93">
        <f t="shared" si="26"/>
        <v>144.86643556280586</v>
      </c>
      <c r="E806" s="4"/>
      <c r="F806" s="1">
        <v>384</v>
      </c>
      <c r="G806" s="8">
        <v>7</v>
      </c>
      <c r="H806" s="13">
        <v>29377</v>
      </c>
      <c r="I806" s="96">
        <f t="shared" si="27"/>
        <v>95.361293254560792</v>
      </c>
      <c r="K806" s="1">
        <v>691</v>
      </c>
      <c r="L806" s="8">
        <v>7</v>
      </c>
      <c r="M806" s="5">
        <v>5325</v>
      </c>
      <c r="O806" s="1">
        <v>782</v>
      </c>
      <c r="P806" s="8"/>
      <c r="S806" s="1">
        <v>590</v>
      </c>
      <c r="T806" s="8"/>
      <c r="W806" s="1">
        <v>763</v>
      </c>
      <c r="X806" s="8"/>
      <c r="AA806" s="1">
        <v>180</v>
      </c>
      <c r="AB806" s="8"/>
      <c r="AE806" s="1">
        <v>644</v>
      </c>
      <c r="AF806" s="8">
        <v>6</v>
      </c>
      <c r="AG806" s="5">
        <v>5185</v>
      </c>
      <c r="AI806" s="1">
        <v>708</v>
      </c>
      <c r="AJ806" s="8"/>
      <c r="AM806" s="1">
        <v>732</v>
      </c>
      <c r="AN806" s="8"/>
      <c r="AQ806" s="1">
        <v>791</v>
      </c>
      <c r="AR806" s="8"/>
      <c r="AU806" s="1">
        <v>808</v>
      </c>
      <c r="AV806" s="8"/>
      <c r="AW806" s="5" t="s">
        <v>13</v>
      </c>
      <c r="AY806" s="1">
        <v>805</v>
      </c>
      <c r="AZ806" s="8"/>
      <c r="BC806" s="1">
        <v>758</v>
      </c>
      <c r="BD806" s="8"/>
      <c r="BG806" s="1">
        <v>800</v>
      </c>
      <c r="BH806" s="8"/>
      <c r="BI806" s="5" t="s">
        <v>13</v>
      </c>
      <c r="BM806" s="5">
        <v>1006</v>
      </c>
      <c r="BN806" s="5">
        <v>7</v>
      </c>
      <c r="BO806" s="5">
        <v>6500</v>
      </c>
      <c r="BQ806" s="1">
        <v>782</v>
      </c>
      <c r="BR806" s="8"/>
      <c r="BU806" s="1">
        <v>590</v>
      </c>
      <c r="BV806" s="8"/>
      <c r="BY806" s="1">
        <v>763</v>
      </c>
      <c r="BZ806" s="8"/>
      <c r="CC806" s="1">
        <v>725</v>
      </c>
      <c r="CD806" s="8"/>
      <c r="CG806" s="1">
        <v>787</v>
      </c>
      <c r="CH806" s="8"/>
      <c r="CK806" s="1">
        <v>749</v>
      </c>
      <c r="CL806" s="8"/>
      <c r="CO806" s="1">
        <v>807</v>
      </c>
      <c r="CP806" s="8"/>
      <c r="CQ806" s="5" t="s">
        <v>13</v>
      </c>
      <c r="CS806" s="5">
        <v>768</v>
      </c>
      <c r="CT806" s="8"/>
      <c r="CW806" s="5">
        <v>708</v>
      </c>
      <c r="DA806" s="5">
        <v>732</v>
      </c>
      <c r="DE806" s="5">
        <v>791</v>
      </c>
      <c r="DI806" s="5">
        <v>808</v>
      </c>
      <c r="DM806" s="5">
        <v>805</v>
      </c>
      <c r="DQ806" s="5">
        <v>758</v>
      </c>
      <c r="DU806" s="5">
        <v>800</v>
      </c>
      <c r="EA806" s="5">
        <v>745</v>
      </c>
      <c r="EE806" s="5">
        <v>798</v>
      </c>
      <c r="EG806" s="5" t="s">
        <v>13</v>
      </c>
      <c r="EI806" s="5">
        <v>797</v>
      </c>
      <c r="EM806" s="5">
        <v>753</v>
      </c>
    </row>
    <row r="807" spans="1:143" x14ac:dyDescent="0.15">
      <c r="A807" s="1">
        <v>184</v>
      </c>
      <c r="B807" s="8">
        <v>5</v>
      </c>
      <c r="C807" s="12">
        <v>36065</v>
      </c>
      <c r="D807" s="93">
        <f t="shared" si="26"/>
        <v>183.8550163132137</v>
      </c>
      <c r="E807" s="4"/>
      <c r="F807" s="1">
        <v>685</v>
      </c>
      <c r="G807" s="8">
        <v>7</v>
      </c>
      <c r="H807" s="13">
        <v>29393</v>
      </c>
      <c r="I807" s="96">
        <f t="shared" si="27"/>
        <v>95.413231188729469</v>
      </c>
      <c r="K807" s="1">
        <v>1015</v>
      </c>
      <c r="L807" s="8">
        <v>7</v>
      </c>
      <c r="M807" s="5">
        <v>5335</v>
      </c>
      <c r="O807" s="1">
        <v>783</v>
      </c>
      <c r="P807" s="8"/>
      <c r="S807" s="1">
        <v>591</v>
      </c>
      <c r="T807" s="8"/>
      <c r="W807" s="1">
        <v>764</v>
      </c>
      <c r="X807" s="8"/>
      <c r="AA807" s="1">
        <v>181</v>
      </c>
      <c r="AB807" s="8"/>
      <c r="AE807" s="1">
        <v>771</v>
      </c>
      <c r="AF807" s="8">
        <v>6</v>
      </c>
      <c r="AG807" s="5">
        <v>5352</v>
      </c>
      <c r="AI807" s="1">
        <v>709</v>
      </c>
      <c r="AJ807" s="8"/>
      <c r="AM807" s="1">
        <v>733</v>
      </c>
      <c r="AN807" s="8"/>
      <c r="AQ807" s="1">
        <v>792</v>
      </c>
      <c r="AR807" s="8"/>
      <c r="AU807" s="1">
        <v>809</v>
      </c>
      <c r="AV807" s="8"/>
      <c r="AW807" s="5" t="s">
        <v>13</v>
      </c>
      <c r="AY807" s="1">
        <v>806</v>
      </c>
      <c r="AZ807" s="8"/>
      <c r="BC807" s="1">
        <v>759</v>
      </c>
      <c r="BD807" s="8"/>
      <c r="BG807" s="1">
        <v>801</v>
      </c>
      <c r="BH807" s="8"/>
      <c r="BI807" s="5" t="s">
        <v>13</v>
      </c>
      <c r="BM807" s="5">
        <v>691</v>
      </c>
      <c r="BN807" s="5">
        <v>7</v>
      </c>
      <c r="BO807" s="5">
        <v>8026</v>
      </c>
      <c r="BQ807" s="1">
        <v>783</v>
      </c>
      <c r="BR807" s="8"/>
      <c r="BU807" s="1">
        <v>591</v>
      </c>
      <c r="BV807" s="8"/>
      <c r="BY807" s="1">
        <v>764</v>
      </c>
      <c r="BZ807" s="8"/>
      <c r="CC807" s="1">
        <v>726</v>
      </c>
      <c r="CD807" s="8"/>
      <c r="CG807" s="1">
        <v>789</v>
      </c>
      <c r="CH807" s="8"/>
      <c r="CK807" s="1">
        <v>750</v>
      </c>
      <c r="CL807" s="8"/>
      <c r="CO807" s="1">
        <v>808</v>
      </c>
      <c r="CP807" s="8"/>
      <c r="CQ807" s="5" t="s">
        <v>13</v>
      </c>
      <c r="CS807" s="5">
        <v>785</v>
      </c>
      <c r="CT807" s="8"/>
      <c r="CW807" s="5">
        <v>709</v>
      </c>
      <c r="DA807" s="5">
        <v>733</v>
      </c>
      <c r="DE807" s="5">
        <v>792</v>
      </c>
      <c r="DI807" s="5">
        <v>809</v>
      </c>
      <c r="DM807" s="5">
        <v>806</v>
      </c>
      <c r="DQ807" s="5">
        <v>759</v>
      </c>
      <c r="DU807" s="5">
        <v>801</v>
      </c>
      <c r="EA807" s="5">
        <v>746</v>
      </c>
      <c r="EE807" s="5">
        <v>799</v>
      </c>
      <c r="EG807" s="5" t="s">
        <v>13</v>
      </c>
      <c r="EI807" s="5">
        <v>798</v>
      </c>
      <c r="EM807" s="5">
        <v>754</v>
      </c>
    </row>
    <row r="808" spans="1:143" x14ac:dyDescent="0.15">
      <c r="A808" s="1">
        <v>527</v>
      </c>
      <c r="B808" s="8">
        <v>6</v>
      </c>
      <c r="C808" s="12">
        <v>80</v>
      </c>
      <c r="D808" s="90">
        <f>C808/$D$1529*100</f>
        <v>0.29705543797111134</v>
      </c>
      <c r="E808" s="4"/>
      <c r="F808" s="1">
        <v>1228</v>
      </c>
      <c r="G808" s="8">
        <v>7</v>
      </c>
      <c r="H808" s="13">
        <v>29410</v>
      </c>
      <c r="I808" s="96">
        <f t="shared" si="27"/>
        <v>95.468415243783681</v>
      </c>
      <c r="K808" s="1">
        <v>168</v>
      </c>
      <c r="L808" s="8">
        <v>7</v>
      </c>
      <c r="M808" s="5">
        <v>5835</v>
      </c>
      <c r="O808" s="1">
        <v>784</v>
      </c>
      <c r="P808" s="8"/>
      <c r="S808" s="1">
        <v>592</v>
      </c>
      <c r="T808" s="8"/>
      <c r="W808" s="1">
        <v>765</v>
      </c>
      <c r="X808" s="8"/>
      <c r="AA808" s="1">
        <v>182</v>
      </c>
      <c r="AB808" s="8"/>
      <c r="AE808" s="1">
        <v>92</v>
      </c>
      <c r="AF808" s="8">
        <v>6</v>
      </c>
      <c r="AG808" s="5">
        <v>5355</v>
      </c>
      <c r="AI808" s="1">
        <v>710</v>
      </c>
      <c r="AJ808" s="8"/>
      <c r="AM808" s="1">
        <v>734</v>
      </c>
      <c r="AN808" s="8"/>
      <c r="AQ808" s="1">
        <v>793</v>
      </c>
      <c r="AR808" s="8"/>
      <c r="AU808" s="1">
        <v>810</v>
      </c>
      <c r="AV808" s="8"/>
      <c r="AW808" s="5" t="s">
        <v>13</v>
      </c>
      <c r="AY808" s="1">
        <v>807</v>
      </c>
      <c r="AZ808" s="8"/>
      <c r="BC808" s="1">
        <v>760</v>
      </c>
      <c r="BD808" s="8"/>
      <c r="BG808" s="1">
        <v>802</v>
      </c>
      <c r="BH808" s="8"/>
      <c r="BI808" s="5" t="s">
        <v>13</v>
      </c>
      <c r="BM808" s="5">
        <v>1445</v>
      </c>
      <c r="BN808" s="5">
        <v>7</v>
      </c>
      <c r="BO808" s="5">
        <v>28020</v>
      </c>
      <c r="BQ808" s="1">
        <v>784</v>
      </c>
      <c r="BR808" s="8"/>
      <c r="BU808" s="1">
        <v>592</v>
      </c>
      <c r="BV808" s="8"/>
      <c r="BY808" s="1">
        <v>765</v>
      </c>
      <c r="BZ808" s="8"/>
      <c r="CC808" s="1">
        <v>727</v>
      </c>
      <c r="CD808" s="8"/>
      <c r="CG808" s="1">
        <v>790</v>
      </c>
      <c r="CH808" s="8"/>
      <c r="CK808" s="1">
        <v>751</v>
      </c>
      <c r="CL808" s="8"/>
      <c r="CO808" s="1">
        <v>809</v>
      </c>
      <c r="CP808" s="8"/>
      <c r="CQ808" s="5" t="s">
        <v>13</v>
      </c>
      <c r="CS808" s="5">
        <v>794</v>
      </c>
      <c r="CT808" s="8"/>
      <c r="CW808" s="5">
        <v>710</v>
      </c>
      <c r="DA808" s="5">
        <v>734</v>
      </c>
      <c r="DE808" s="5">
        <v>793</v>
      </c>
      <c r="DI808" s="5">
        <v>810</v>
      </c>
      <c r="DM808" s="5">
        <v>807</v>
      </c>
      <c r="DQ808" s="5">
        <v>760</v>
      </c>
      <c r="DU808" s="5">
        <v>802</v>
      </c>
      <c r="EA808" s="5">
        <v>747</v>
      </c>
      <c r="EE808" s="5">
        <v>800</v>
      </c>
      <c r="EG808" s="5" t="s">
        <v>13</v>
      </c>
      <c r="EI808" s="5">
        <v>799</v>
      </c>
      <c r="EM808" s="5">
        <v>755</v>
      </c>
    </row>
    <row r="809" spans="1:143" x14ac:dyDescent="0.15">
      <c r="A809" s="1">
        <v>1455</v>
      </c>
      <c r="B809" s="8">
        <v>6</v>
      </c>
      <c r="C809" s="12">
        <v>250</v>
      </c>
      <c r="D809" s="90">
        <f t="shared" ref="D809:D872" si="28">C809/$D$1529*100</f>
        <v>0.92829824365972291</v>
      </c>
      <c r="E809" s="4"/>
      <c r="F809" s="1">
        <v>628</v>
      </c>
      <c r="G809" s="8">
        <v>7</v>
      </c>
      <c r="H809" s="13">
        <v>29480</v>
      </c>
      <c r="I809" s="96">
        <f t="shared" si="27"/>
        <v>95.695643705771602</v>
      </c>
      <c r="K809" s="1">
        <v>1261</v>
      </c>
      <c r="L809" s="8">
        <v>7</v>
      </c>
      <c r="M809" s="5">
        <v>5853</v>
      </c>
      <c r="O809" s="1">
        <v>785</v>
      </c>
      <c r="P809" s="8"/>
      <c r="S809" s="1">
        <v>593</v>
      </c>
      <c r="T809" s="8"/>
      <c r="W809" s="1">
        <v>766</v>
      </c>
      <c r="X809" s="8"/>
      <c r="AA809" s="1">
        <v>183</v>
      </c>
      <c r="AB809" s="8"/>
      <c r="AE809" s="1">
        <v>527</v>
      </c>
      <c r="AF809" s="8">
        <v>6</v>
      </c>
      <c r="AG809" s="5">
        <v>5426</v>
      </c>
      <c r="AI809" s="1">
        <v>711</v>
      </c>
      <c r="AJ809" s="8"/>
      <c r="AM809" s="1">
        <v>735</v>
      </c>
      <c r="AN809" s="8"/>
      <c r="AQ809" s="1">
        <v>794</v>
      </c>
      <c r="AR809" s="8"/>
      <c r="AU809" s="1">
        <v>811</v>
      </c>
      <c r="AV809" s="8"/>
      <c r="AW809" s="5" t="s">
        <v>13</v>
      </c>
      <c r="AY809" s="1">
        <v>809</v>
      </c>
      <c r="AZ809" s="8"/>
      <c r="BC809" s="1">
        <v>761</v>
      </c>
      <c r="BD809" s="8"/>
      <c r="BG809" s="1">
        <v>803</v>
      </c>
      <c r="BH809" s="8"/>
      <c r="BI809" s="5" t="s">
        <v>13</v>
      </c>
      <c r="BM809" s="5">
        <v>1439</v>
      </c>
      <c r="BN809" s="5">
        <v>8</v>
      </c>
      <c r="BO809" s="5">
        <v>204</v>
      </c>
      <c r="BQ809" s="1">
        <v>785</v>
      </c>
      <c r="BR809" s="8"/>
      <c r="BU809" s="1">
        <v>593</v>
      </c>
      <c r="BV809" s="8"/>
      <c r="BY809" s="1">
        <v>766</v>
      </c>
      <c r="BZ809" s="8"/>
      <c r="CC809" s="1">
        <v>728</v>
      </c>
      <c r="CD809" s="8"/>
      <c r="CG809" s="1">
        <v>791</v>
      </c>
      <c r="CH809" s="8"/>
      <c r="CK809" s="1">
        <v>752</v>
      </c>
      <c r="CL809" s="8"/>
      <c r="CO809" s="1">
        <v>810</v>
      </c>
      <c r="CP809" s="8"/>
      <c r="CQ809" s="5" t="s">
        <v>13</v>
      </c>
      <c r="CS809" s="5">
        <v>797</v>
      </c>
      <c r="CT809" s="8"/>
      <c r="CW809" s="5">
        <v>711</v>
      </c>
      <c r="DA809" s="5">
        <v>735</v>
      </c>
      <c r="DE809" s="5">
        <v>794</v>
      </c>
      <c r="DI809" s="5">
        <v>811</v>
      </c>
      <c r="DM809" s="5">
        <v>809</v>
      </c>
      <c r="DQ809" s="5">
        <v>761</v>
      </c>
      <c r="DU809" s="5">
        <v>803</v>
      </c>
      <c r="EA809" s="5">
        <v>748</v>
      </c>
      <c r="EE809" s="5">
        <v>801</v>
      </c>
      <c r="EG809" s="5" t="s">
        <v>13</v>
      </c>
      <c r="EI809" s="5">
        <v>800</v>
      </c>
      <c r="EM809" s="5">
        <v>756</v>
      </c>
    </row>
    <row r="810" spans="1:143" x14ac:dyDescent="0.15">
      <c r="A810" s="1">
        <v>1324</v>
      </c>
      <c r="B810" s="8">
        <v>6</v>
      </c>
      <c r="C810" s="12">
        <v>732</v>
      </c>
      <c r="D810" s="90">
        <f t="shared" si="28"/>
        <v>2.7180572574356692</v>
      </c>
      <c r="E810" s="4"/>
      <c r="F810" s="1">
        <v>772</v>
      </c>
      <c r="G810" s="8">
        <v>7</v>
      </c>
      <c r="H810" s="13">
        <v>29558</v>
      </c>
      <c r="I810" s="96">
        <f t="shared" si="27"/>
        <v>95.94884113484386</v>
      </c>
      <c r="K810" s="1">
        <v>224</v>
      </c>
      <c r="L810" s="8">
        <v>7</v>
      </c>
      <c r="M810" s="5">
        <v>5857</v>
      </c>
      <c r="O810" s="1">
        <v>786</v>
      </c>
      <c r="P810" s="8"/>
      <c r="S810" s="1">
        <v>594</v>
      </c>
      <c r="T810" s="8"/>
      <c r="W810" s="1">
        <v>767</v>
      </c>
      <c r="X810" s="8"/>
      <c r="AA810" s="1">
        <v>184</v>
      </c>
      <c r="AB810" s="8"/>
      <c r="AE810" s="1">
        <v>390</v>
      </c>
      <c r="AF810" s="8">
        <v>6</v>
      </c>
      <c r="AG810" s="5">
        <v>5455</v>
      </c>
      <c r="AI810" s="1">
        <v>712</v>
      </c>
      <c r="AJ810" s="8"/>
      <c r="AM810" s="1">
        <v>736</v>
      </c>
      <c r="AN810" s="8"/>
      <c r="AQ810" s="1">
        <v>795</v>
      </c>
      <c r="AR810" s="8"/>
      <c r="AU810" s="1">
        <v>812</v>
      </c>
      <c r="AV810" s="8"/>
      <c r="AW810" s="5" t="s">
        <v>13</v>
      </c>
      <c r="AY810" s="1">
        <v>810</v>
      </c>
      <c r="AZ810" s="8"/>
      <c r="BC810" s="1">
        <v>762</v>
      </c>
      <c r="BD810" s="8"/>
      <c r="BG810" s="1">
        <v>806</v>
      </c>
      <c r="BH810" s="8"/>
      <c r="BI810" s="5" t="s">
        <v>13</v>
      </c>
      <c r="BM810" s="5">
        <v>367</v>
      </c>
      <c r="BN810" s="5">
        <v>8</v>
      </c>
      <c r="BO810" s="5">
        <v>250</v>
      </c>
      <c r="BQ810" s="1">
        <v>786</v>
      </c>
      <c r="BR810" s="8"/>
      <c r="BU810" s="1">
        <v>594</v>
      </c>
      <c r="BV810" s="8"/>
      <c r="BY810" s="1">
        <v>767</v>
      </c>
      <c r="BZ810" s="8"/>
      <c r="CC810" s="1">
        <v>729</v>
      </c>
      <c r="CD810" s="8"/>
      <c r="CG810" s="1">
        <v>792</v>
      </c>
      <c r="CH810" s="8"/>
      <c r="CK810" s="1">
        <v>753</v>
      </c>
      <c r="CL810" s="8"/>
      <c r="CO810" s="1">
        <v>811</v>
      </c>
      <c r="CP810" s="8"/>
      <c r="CQ810" s="5" t="s">
        <v>13</v>
      </c>
      <c r="CS810" s="5">
        <v>803</v>
      </c>
      <c r="CT810" s="8"/>
      <c r="CW810" s="5">
        <v>712</v>
      </c>
      <c r="DA810" s="5">
        <v>736</v>
      </c>
      <c r="DE810" s="5">
        <v>795</v>
      </c>
      <c r="DI810" s="5">
        <v>812</v>
      </c>
      <c r="DM810" s="5">
        <v>810</v>
      </c>
      <c r="DQ810" s="5">
        <v>762</v>
      </c>
      <c r="DU810" s="5">
        <v>806</v>
      </c>
      <c r="EA810" s="5">
        <v>749</v>
      </c>
      <c r="EE810" s="5">
        <v>802</v>
      </c>
      <c r="EG810" s="5" t="s">
        <v>13</v>
      </c>
      <c r="EI810" s="5">
        <v>801</v>
      </c>
      <c r="EM810" s="5">
        <v>757</v>
      </c>
    </row>
    <row r="811" spans="1:143" x14ac:dyDescent="0.15">
      <c r="A811" s="1">
        <v>1426</v>
      </c>
      <c r="B811" s="8">
        <v>6</v>
      </c>
      <c r="C811" s="12">
        <v>1286</v>
      </c>
      <c r="D811" s="90">
        <f t="shared" si="28"/>
        <v>4.775166165385615</v>
      </c>
      <c r="E811" s="4"/>
      <c r="F811" s="1">
        <v>444</v>
      </c>
      <c r="G811" s="8">
        <v>7</v>
      </c>
      <c r="H811" s="13">
        <v>29562</v>
      </c>
      <c r="I811" s="96">
        <f t="shared" si="27"/>
        <v>95.96182561838603</v>
      </c>
      <c r="K811" s="1">
        <v>1067</v>
      </c>
      <c r="L811" s="8">
        <v>7</v>
      </c>
      <c r="M811" s="5">
        <v>5931</v>
      </c>
      <c r="O811" s="1">
        <v>787</v>
      </c>
      <c r="P811" s="8"/>
      <c r="S811" s="1">
        <v>595</v>
      </c>
      <c r="T811" s="8"/>
      <c r="W811" s="1">
        <v>768</v>
      </c>
      <c r="X811" s="8"/>
      <c r="AA811" s="1">
        <v>186</v>
      </c>
      <c r="AB811" s="8"/>
      <c r="AE811" s="1">
        <v>689</v>
      </c>
      <c r="AF811" s="8">
        <v>6</v>
      </c>
      <c r="AG811" s="5">
        <v>5588</v>
      </c>
      <c r="AI811" s="1">
        <v>714</v>
      </c>
      <c r="AJ811" s="8"/>
      <c r="AM811" s="1">
        <v>737</v>
      </c>
      <c r="AN811" s="8"/>
      <c r="AQ811" s="1">
        <v>796</v>
      </c>
      <c r="AR811" s="8"/>
      <c r="AU811" s="1">
        <v>813</v>
      </c>
      <c r="AV811" s="8"/>
      <c r="AW811" s="5" t="s">
        <v>13</v>
      </c>
      <c r="AY811" s="1">
        <v>811</v>
      </c>
      <c r="AZ811" s="8"/>
      <c r="BC811" s="1">
        <v>763</v>
      </c>
      <c r="BD811" s="8"/>
      <c r="BG811" s="1">
        <v>807</v>
      </c>
      <c r="BH811" s="8"/>
      <c r="BI811" s="5" t="s">
        <v>13</v>
      </c>
      <c r="BM811" s="5">
        <v>1220</v>
      </c>
      <c r="BN811" s="5">
        <v>8</v>
      </c>
      <c r="BO811" s="5">
        <v>400</v>
      </c>
      <c r="BQ811" s="1">
        <v>787</v>
      </c>
      <c r="BR811" s="8"/>
      <c r="BU811" s="1">
        <v>595</v>
      </c>
      <c r="BV811" s="8"/>
      <c r="BY811" s="1">
        <v>768</v>
      </c>
      <c r="BZ811" s="8"/>
      <c r="CC811" s="1">
        <v>730</v>
      </c>
      <c r="CD811" s="8"/>
      <c r="CG811" s="1">
        <v>793</v>
      </c>
      <c r="CH811" s="8"/>
      <c r="CK811" s="1">
        <v>754</v>
      </c>
      <c r="CL811" s="8"/>
      <c r="CO811" s="1">
        <v>812</v>
      </c>
      <c r="CP811" s="8"/>
      <c r="CQ811" s="5" t="s">
        <v>13</v>
      </c>
      <c r="CS811" s="5">
        <v>807</v>
      </c>
      <c r="CT811" s="8"/>
      <c r="CW811" s="5">
        <v>714</v>
      </c>
      <c r="DA811" s="5">
        <v>737</v>
      </c>
      <c r="DE811" s="5">
        <v>796</v>
      </c>
      <c r="DI811" s="5">
        <v>813</v>
      </c>
      <c r="DM811" s="5">
        <v>811</v>
      </c>
      <c r="DQ811" s="5">
        <v>763</v>
      </c>
      <c r="DU811" s="5">
        <v>807</v>
      </c>
      <c r="EA811" s="5">
        <v>752</v>
      </c>
      <c r="EE811" s="5">
        <v>803</v>
      </c>
      <c r="EG811" s="5" t="s">
        <v>13</v>
      </c>
      <c r="EI811" s="5">
        <v>802</v>
      </c>
      <c r="EM811" s="5">
        <v>758</v>
      </c>
    </row>
    <row r="812" spans="1:143" x14ac:dyDescent="0.15">
      <c r="A812" s="1">
        <v>919</v>
      </c>
      <c r="B812" s="8">
        <v>6</v>
      </c>
      <c r="C812" s="12">
        <v>1736</v>
      </c>
      <c r="D812" s="90">
        <f t="shared" si="28"/>
        <v>6.4461030039731169</v>
      </c>
      <c r="E812" s="4"/>
      <c r="F812" s="1">
        <v>750</v>
      </c>
      <c r="G812" s="8">
        <v>7</v>
      </c>
      <c r="H812" s="13">
        <v>29669</v>
      </c>
      <c r="I812" s="96">
        <f t="shared" si="27"/>
        <v>96.309160553138994</v>
      </c>
      <c r="K812" s="1">
        <v>969</v>
      </c>
      <c r="L812" s="8">
        <v>7</v>
      </c>
      <c r="M812" s="5">
        <v>6196</v>
      </c>
      <c r="O812" s="1">
        <v>788</v>
      </c>
      <c r="P812" s="8"/>
      <c r="S812" s="1">
        <v>596</v>
      </c>
      <c r="T812" s="8"/>
      <c r="W812" s="1">
        <v>769</v>
      </c>
      <c r="X812" s="8"/>
      <c r="AA812" s="1">
        <v>188</v>
      </c>
      <c r="AB812" s="8"/>
      <c r="AE812" s="1">
        <v>828</v>
      </c>
      <c r="AF812" s="8">
        <v>6</v>
      </c>
      <c r="AG812" s="5">
        <v>5646</v>
      </c>
      <c r="AI812" s="1">
        <v>716</v>
      </c>
      <c r="AJ812" s="8"/>
      <c r="AM812" s="1">
        <v>739</v>
      </c>
      <c r="AN812" s="8"/>
      <c r="AQ812" s="1">
        <v>797</v>
      </c>
      <c r="AR812" s="8"/>
      <c r="AU812" s="1">
        <v>814</v>
      </c>
      <c r="AV812" s="8"/>
      <c r="AW812" s="5" t="s">
        <v>13</v>
      </c>
      <c r="AY812" s="1">
        <v>812</v>
      </c>
      <c r="AZ812" s="8"/>
      <c r="BC812" s="1">
        <v>764</v>
      </c>
      <c r="BD812" s="8"/>
      <c r="BG812" s="1">
        <v>808</v>
      </c>
      <c r="BH812" s="8"/>
      <c r="BI812" s="5" t="s">
        <v>13</v>
      </c>
      <c r="BM812" s="5">
        <v>650</v>
      </c>
      <c r="BN812" s="5">
        <v>8</v>
      </c>
      <c r="BO812" s="5">
        <v>430</v>
      </c>
      <c r="BQ812" s="1">
        <v>788</v>
      </c>
      <c r="BR812" s="8"/>
      <c r="BU812" s="1">
        <v>596</v>
      </c>
      <c r="BV812" s="8"/>
      <c r="BY812" s="1">
        <v>769</v>
      </c>
      <c r="BZ812" s="8"/>
      <c r="CC812" s="1">
        <v>731</v>
      </c>
      <c r="CD812" s="8"/>
      <c r="CG812" s="1">
        <v>794</v>
      </c>
      <c r="CH812" s="8"/>
      <c r="CK812" s="1">
        <v>755</v>
      </c>
      <c r="CL812" s="8"/>
      <c r="CO812" s="1">
        <v>813</v>
      </c>
      <c r="CP812" s="8"/>
      <c r="CQ812" s="5" t="s">
        <v>13</v>
      </c>
      <c r="CS812" s="5">
        <v>812</v>
      </c>
      <c r="CT812" s="8"/>
      <c r="CW812" s="5">
        <v>716</v>
      </c>
      <c r="DA812" s="5">
        <v>739</v>
      </c>
      <c r="DE812" s="5">
        <v>797</v>
      </c>
      <c r="DI812" s="5">
        <v>814</v>
      </c>
      <c r="DM812" s="5">
        <v>812</v>
      </c>
      <c r="DQ812" s="5">
        <v>764</v>
      </c>
      <c r="DU812" s="5">
        <v>808</v>
      </c>
      <c r="EA812" s="5">
        <v>753</v>
      </c>
      <c r="EE812" s="5">
        <v>805</v>
      </c>
      <c r="EG812" s="5" t="s">
        <v>13</v>
      </c>
      <c r="EI812" s="5">
        <v>803</v>
      </c>
      <c r="EM812" s="5">
        <v>759</v>
      </c>
    </row>
    <row r="813" spans="1:143" x14ac:dyDescent="0.15">
      <c r="A813" s="1">
        <v>653</v>
      </c>
      <c r="B813" s="8">
        <v>6</v>
      </c>
      <c r="C813" s="12">
        <v>2159</v>
      </c>
      <c r="D813" s="90">
        <f t="shared" si="28"/>
        <v>8.0167836322453674</v>
      </c>
      <c r="E813" s="4"/>
      <c r="F813" s="1">
        <v>1164</v>
      </c>
      <c r="G813" s="8">
        <v>7</v>
      </c>
      <c r="H813" s="13">
        <v>29730</v>
      </c>
      <c r="I813" s="96">
        <f t="shared" si="27"/>
        <v>96.507173927157055</v>
      </c>
      <c r="K813" s="1">
        <v>638</v>
      </c>
      <c r="L813" s="8">
        <v>7</v>
      </c>
      <c r="M813" s="5">
        <v>6200</v>
      </c>
      <c r="O813" s="1">
        <v>789</v>
      </c>
      <c r="P813" s="8"/>
      <c r="S813" s="1">
        <v>597</v>
      </c>
      <c r="T813" s="8"/>
      <c r="W813" s="1">
        <v>770</v>
      </c>
      <c r="X813" s="8"/>
      <c r="AA813" s="1">
        <v>189</v>
      </c>
      <c r="AB813" s="8"/>
      <c r="AE813" s="1">
        <v>107</v>
      </c>
      <c r="AF813" s="8">
        <v>6</v>
      </c>
      <c r="AG813" s="5">
        <v>5688</v>
      </c>
      <c r="AI813" s="1">
        <v>717</v>
      </c>
      <c r="AJ813" s="8"/>
      <c r="AM813" s="1">
        <v>740</v>
      </c>
      <c r="AN813" s="8"/>
      <c r="AQ813" s="1">
        <v>798</v>
      </c>
      <c r="AR813" s="8"/>
      <c r="AU813" s="1">
        <v>815</v>
      </c>
      <c r="AV813" s="8"/>
      <c r="AW813" s="5" t="s">
        <v>13</v>
      </c>
      <c r="AY813" s="1">
        <v>813</v>
      </c>
      <c r="AZ813" s="8"/>
      <c r="BC813" s="1">
        <v>765</v>
      </c>
      <c r="BD813" s="8"/>
      <c r="BG813" s="1">
        <v>809</v>
      </c>
      <c r="BH813" s="8"/>
      <c r="BI813" s="5" t="s">
        <v>13</v>
      </c>
      <c r="BM813" s="5">
        <v>94</v>
      </c>
      <c r="BN813" s="5">
        <v>8</v>
      </c>
      <c r="BO813" s="5">
        <v>500</v>
      </c>
      <c r="BQ813" s="1">
        <v>789</v>
      </c>
      <c r="BR813" s="8"/>
      <c r="BU813" s="1">
        <v>597</v>
      </c>
      <c r="BV813" s="8"/>
      <c r="BY813" s="1">
        <v>770</v>
      </c>
      <c r="BZ813" s="8"/>
      <c r="CC813" s="1">
        <v>732</v>
      </c>
      <c r="CD813" s="8"/>
      <c r="CG813" s="1">
        <v>795</v>
      </c>
      <c r="CH813" s="8"/>
      <c r="CK813" s="1">
        <v>756</v>
      </c>
      <c r="CL813" s="8"/>
      <c r="CO813" s="1">
        <v>814</v>
      </c>
      <c r="CP813" s="8"/>
      <c r="CQ813" s="5" t="s">
        <v>13</v>
      </c>
      <c r="CS813" s="5">
        <v>815</v>
      </c>
      <c r="CT813" s="8"/>
      <c r="CW813" s="5">
        <v>717</v>
      </c>
      <c r="DA813" s="5">
        <v>740</v>
      </c>
      <c r="DE813" s="5">
        <v>798</v>
      </c>
      <c r="DI813" s="5">
        <v>815</v>
      </c>
      <c r="DM813" s="5">
        <v>813</v>
      </c>
      <c r="DQ813" s="5">
        <v>765</v>
      </c>
      <c r="DU813" s="5">
        <v>809</v>
      </c>
      <c r="EA813" s="5">
        <v>754</v>
      </c>
      <c r="EE813" s="5">
        <v>806</v>
      </c>
      <c r="EG813" s="5" t="s">
        <v>13</v>
      </c>
      <c r="EI813" s="5">
        <v>805</v>
      </c>
      <c r="EM813" s="5">
        <v>760</v>
      </c>
    </row>
    <row r="814" spans="1:143" x14ac:dyDescent="0.15">
      <c r="A814" s="1">
        <v>552</v>
      </c>
      <c r="B814" s="8">
        <v>6</v>
      </c>
      <c r="C814" s="12">
        <v>2300</v>
      </c>
      <c r="D814" s="90">
        <f t="shared" si="28"/>
        <v>8.5403438416694506</v>
      </c>
      <c r="E814" s="4"/>
      <c r="F814" s="1">
        <v>358</v>
      </c>
      <c r="G814" s="8">
        <v>7</v>
      </c>
      <c r="H814" s="13">
        <v>29934</v>
      </c>
      <c r="I814" s="96">
        <f t="shared" si="27"/>
        <v>97.169382587807576</v>
      </c>
      <c r="K814" s="1">
        <v>872</v>
      </c>
      <c r="L814" s="8">
        <v>7</v>
      </c>
      <c r="M814" s="5">
        <v>6684</v>
      </c>
      <c r="O814" s="1">
        <v>790</v>
      </c>
      <c r="P814" s="8"/>
      <c r="S814" s="1">
        <v>598</v>
      </c>
      <c r="T814" s="8"/>
      <c r="W814" s="1">
        <v>771</v>
      </c>
      <c r="X814" s="8"/>
      <c r="AA814" s="1">
        <v>190</v>
      </c>
      <c r="AB814" s="8"/>
      <c r="AE814" s="1">
        <v>777</v>
      </c>
      <c r="AF814" s="8">
        <v>6</v>
      </c>
      <c r="AG814" s="5">
        <v>5716</v>
      </c>
      <c r="AI814" s="1">
        <v>719</v>
      </c>
      <c r="AJ814" s="8"/>
      <c r="AM814" s="1">
        <v>741</v>
      </c>
      <c r="AN814" s="8"/>
      <c r="AQ814" s="1">
        <v>799</v>
      </c>
      <c r="AR814" s="8"/>
      <c r="AU814" s="1">
        <v>816</v>
      </c>
      <c r="AV814" s="8"/>
      <c r="AW814" s="5" t="s">
        <v>13</v>
      </c>
      <c r="AY814" s="1">
        <v>814</v>
      </c>
      <c r="AZ814" s="8"/>
      <c r="BC814" s="1">
        <v>766</v>
      </c>
      <c r="BD814" s="8"/>
      <c r="BG814" s="1">
        <v>810</v>
      </c>
      <c r="BH814" s="8"/>
      <c r="BI814" s="5" t="s">
        <v>13</v>
      </c>
      <c r="BM814" s="5">
        <v>543</v>
      </c>
      <c r="BN814" s="5">
        <v>8</v>
      </c>
      <c r="BO814" s="5">
        <v>500</v>
      </c>
      <c r="BQ814" s="1">
        <v>790</v>
      </c>
      <c r="BR814" s="8"/>
      <c r="BU814" s="1">
        <v>598</v>
      </c>
      <c r="BV814" s="8"/>
      <c r="BY814" s="1">
        <v>771</v>
      </c>
      <c r="BZ814" s="8"/>
      <c r="CC814" s="1">
        <v>734</v>
      </c>
      <c r="CD814" s="8"/>
      <c r="CG814" s="1">
        <v>796</v>
      </c>
      <c r="CH814" s="8"/>
      <c r="CK814" s="1">
        <v>757</v>
      </c>
      <c r="CL814" s="8"/>
      <c r="CO814" s="1">
        <v>815</v>
      </c>
      <c r="CP814" s="8"/>
      <c r="CQ814" s="5" t="s">
        <v>13</v>
      </c>
      <c r="CS814" s="5">
        <v>826</v>
      </c>
      <c r="CT814" s="8"/>
      <c r="CW814" s="5">
        <v>719</v>
      </c>
      <c r="DA814" s="5">
        <v>741</v>
      </c>
      <c r="DE814" s="5">
        <v>799</v>
      </c>
      <c r="DI814" s="5">
        <v>816</v>
      </c>
      <c r="DM814" s="5">
        <v>814</v>
      </c>
      <c r="DQ814" s="5">
        <v>766</v>
      </c>
      <c r="DU814" s="5">
        <v>810</v>
      </c>
      <c r="EA814" s="5">
        <v>755</v>
      </c>
      <c r="EE814" s="5">
        <v>807</v>
      </c>
      <c r="EG814" s="5" t="s">
        <v>13</v>
      </c>
      <c r="EI814" s="5">
        <v>806</v>
      </c>
      <c r="EM814" s="5">
        <v>761</v>
      </c>
    </row>
    <row r="815" spans="1:143" x14ac:dyDescent="0.15">
      <c r="A815" s="1">
        <v>490</v>
      </c>
      <c r="B815" s="8">
        <v>6</v>
      </c>
      <c r="C815" s="12">
        <v>2450</v>
      </c>
      <c r="D815" s="90">
        <f t="shared" si="28"/>
        <v>9.0973227878652843</v>
      </c>
      <c r="E815" s="4"/>
      <c r="F815" s="1">
        <v>790</v>
      </c>
      <c r="G815" s="8">
        <v>7</v>
      </c>
      <c r="H815" s="13">
        <v>30000</v>
      </c>
      <c r="I815" s="96">
        <f t="shared" si="27"/>
        <v>97.383626566253326</v>
      </c>
      <c r="K815" s="1">
        <v>417</v>
      </c>
      <c r="L815" s="8">
        <v>7</v>
      </c>
      <c r="M815" s="5">
        <v>6786</v>
      </c>
      <c r="O815" s="1">
        <v>791</v>
      </c>
      <c r="P815" s="8"/>
      <c r="S815" s="1">
        <v>599</v>
      </c>
      <c r="T815" s="8"/>
      <c r="W815" s="1">
        <v>772</v>
      </c>
      <c r="X815" s="8"/>
      <c r="AA815" s="1">
        <v>191</v>
      </c>
      <c r="AB815" s="8"/>
      <c r="AE815" s="1">
        <v>342</v>
      </c>
      <c r="AF815" s="8">
        <v>6</v>
      </c>
      <c r="AG815" s="5">
        <v>5798</v>
      </c>
      <c r="AI815" s="1">
        <v>722</v>
      </c>
      <c r="AJ815" s="8"/>
      <c r="AM815" s="1">
        <v>742</v>
      </c>
      <c r="AN815" s="8"/>
      <c r="AQ815" s="1">
        <v>800</v>
      </c>
      <c r="AR815" s="8"/>
      <c r="AU815" s="1">
        <v>817</v>
      </c>
      <c r="AV815" s="8"/>
      <c r="AW815" s="5" t="s">
        <v>13</v>
      </c>
      <c r="AY815" s="1">
        <v>815</v>
      </c>
      <c r="AZ815" s="8"/>
      <c r="BC815" s="1">
        <v>767</v>
      </c>
      <c r="BD815" s="8"/>
      <c r="BG815" s="1">
        <v>811</v>
      </c>
      <c r="BH815" s="8"/>
      <c r="BI815" s="5" t="s">
        <v>13</v>
      </c>
      <c r="BM815" s="5">
        <v>851</v>
      </c>
      <c r="BN815" s="5">
        <v>8</v>
      </c>
      <c r="BO815" s="5">
        <v>500</v>
      </c>
      <c r="BQ815" s="1">
        <v>791</v>
      </c>
      <c r="BR815" s="8"/>
      <c r="BU815" s="1">
        <v>599</v>
      </c>
      <c r="BV815" s="8"/>
      <c r="BY815" s="1">
        <v>772</v>
      </c>
      <c r="BZ815" s="8"/>
      <c r="CC815" s="1">
        <v>735</v>
      </c>
      <c r="CD815" s="8"/>
      <c r="CG815" s="1">
        <v>797</v>
      </c>
      <c r="CH815" s="8"/>
      <c r="CK815" s="1">
        <v>758</v>
      </c>
      <c r="CL815" s="8"/>
      <c r="CO815" s="1">
        <v>816</v>
      </c>
      <c r="CP815" s="8"/>
      <c r="CQ815" s="5" t="s">
        <v>13</v>
      </c>
      <c r="CS815" s="5">
        <v>834</v>
      </c>
      <c r="CT815" s="8"/>
      <c r="CW815" s="5">
        <v>722</v>
      </c>
      <c r="DA815" s="5">
        <v>742</v>
      </c>
      <c r="DE815" s="5">
        <v>800</v>
      </c>
      <c r="DI815" s="5">
        <v>817</v>
      </c>
      <c r="DM815" s="5">
        <v>815</v>
      </c>
      <c r="DQ815" s="5">
        <v>767</v>
      </c>
      <c r="DU815" s="5">
        <v>811</v>
      </c>
      <c r="EA815" s="5">
        <v>756</v>
      </c>
      <c r="EE815" s="5">
        <v>809</v>
      </c>
      <c r="EG815" s="5" t="s">
        <v>13</v>
      </c>
      <c r="EI815" s="5">
        <v>807</v>
      </c>
      <c r="EM815" s="5">
        <v>762</v>
      </c>
    </row>
    <row r="816" spans="1:143" x14ac:dyDescent="0.15">
      <c r="A816" s="1">
        <v>1247</v>
      </c>
      <c r="B816" s="8">
        <v>6</v>
      </c>
      <c r="C816" s="12">
        <v>2512</v>
      </c>
      <c r="D816" s="90">
        <f t="shared" si="28"/>
        <v>9.3275407522928973</v>
      </c>
      <c r="E816" s="4"/>
      <c r="F816" s="1">
        <v>1378</v>
      </c>
      <c r="G816" s="8">
        <v>7</v>
      </c>
      <c r="H816" s="13">
        <v>30057</v>
      </c>
      <c r="I816" s="96">
        <f t="shared" si="27"/>
        <v>97.568655456729218</v>
      </c>
      <c r="K816" s="1">
        <v>808</v>
      </c>
      <c r="L816" s="8">
        <v>7</v>
      </c>
      <c r="M816" s="5">
        <v>6947</v>
      </c>
      <c r="O816" s="1">
        <v>792</v>
      </c>
      <c r="P816" s="8"/>
      <c r="S816" s="1">
        <v>600</v>
      </c>
      <c r="T816" s="8"/>
      <c r="W816" s="1">
        <v>773</v>
      </c>
      <c r="X816" s="8"/>
      <c r="AA816" s="1">
        <v>194</v>
      </c>
      <c r="AB816" s="8"/>
      <c r="AE816" s="1">
        <v>624</v>
      </c>
      <c r="AF816" s="8">
        <v>6</v>
      </c>
      <c r="AG816" s="5">
        <v>6019</v>
      </c>
      <c r="AI816" s="1">
        <v>725</v>
      </c>
      <c r="AJ816" s="8"/>
      <c r="AM816" s="1">
        <v>743</v>
      </c>
      <c r="AN816" s="8"/>
      <c r="AQ816" s="1">
        <v>801</v>
      </c>
      <c r="AR816" s="8"/>
      <c r="AU816" s="1">
        <v>818</v>
      </c>
      <c r="AV816" s="8"/>
      <c r="AW816" s="5" t="s">
        <v>13</v>
      </c>
      <c r="AY816" s="1">
        <v>816</v>
      </c>
      <c r="AZ816" s="8"/>
      <c r="BC816" s="1">
        <v>768</v>
      </c>
      <c r="BD816" s="8"/>
      <c r="BG816" s="1">
        <v>812</v>
      </c>
      <c r="BH816" s="8"/>
      <c r="BI816" s="5" t="s">
        <v>13</v>
      </c>
      <c r="BM816" s="5">
        <v>950</v>
      </c>
      <c r="BN816" s="5">
        <v>8</v>
      </c>
      <c r="BO816" s="5">
        <v>500</v>
      </c>
      <c r="BQ816" s="1">
        <v>792</v>
      </c>
      <c r="BR816" s="8"/>
      <c r="BU816" s="1">
        <v>600</v>
      </c>
      <c r="BV816" s="8"/>
      <c r="BY816" s="1">
        <v>773</v>
      </c>
      <c r="BZ816" s="8"/>
      <c r="CC816" s="1">
        <v>736</v>
      </c>
      <c r="CD816" s="8"/>
      <c r="CG816" s="1">
        <v>798</v>
      </c>
      <c r="CH816" s="8"/>
      <c r="CK816" s="1">
        <v>759</v>
      </c>
      <c r="CL816" s="8"/>
      <c r="CO816" s="1">
        <v>817</v>
      </c>
      <c r="CP816" s="8"/>
      <c r="CQ816" s="5" t="s">
        <v>13</v>
      </c>
      <c r="CS816" s="5">
        <v>840</v>
      </c>
      <c r="CT816" s="8"/>
      <c r="CW816" s="5">
        <v>725</v>
      </c>
      <c r="DA816" s="5">
        <v>743</v>
      </c>
      <c r="DE816" s="5">
        <v>801</v>
      </c>
      <c r="DI816" s="5">
        <v>818</v>
      </c>
      <c r="DM816" s="5">
        <v>816</v>
      </c>
      <c r="DQ816" s="5">
        <v>768</v>
      </c>
      <c r="DU816" s="5">
        <v>812</v>
      </c>
      <c r="EA816" s="5">
        <v>757</v>
      </c>
      <c r="EE816" s="5">
        <v>810</v>
      </c>
      <c r="EG816" s="5" t="s">
        <v>13</v>
      </c>
      <c r="EI816" s="5">
        <v>808</v>
      </c>
      <c r="EM816" s="5">
        <v>763</v>
      </c>
    </row>
    <row r="817" spans="1:143" x14ac:dyDescent="0.15">
      <c r="A817" s="1">
        <v>663</v>
      </c>
      <c r="B817" s="8">
        <v>6</v>
      </c>
      <c r="C817" s="12">
        <v>3200</v>
      </c>
      <c r="D817" s="90">
        <f t="shared" si="28"/>
        <v>11.882217518844454</v>
      </c>
      <c r="E817" s="4"/>
      <c r="F817" s="1">
        <v>1476</v>
      </c>
      <c r="G817" s="8">
        <v>7</v>
      </c>
      <c r="H817" s="13">
        <v>30142</v>
      </c>
      <c r="I817" s="96">
        <f t="shared" si="27"/>
        <v>97.844575732000266</v>
      </c>
      <c r="K817" s="1">
        <v>1294</v>
      </c>
      <c r="L817" s="8">
        <v>7</v>
      </c>
      <c r="M817" s="5">
        <v>7156</v>
      </c>
      <c r="O817" s="1">
        <v>793</v>
      </c>
      <c r="P817" s="8"/>
      <c r="S817" s="1">
        <v>601</v>
      </c>
      <c r="T817" s="8"/>
      <c r="W817" s="1">
        <v>774</v>
      </c>
      <c r="X817" s="8"/>
      <c r="AA817" s="1">
        <v>197</v>
      </c>
      <c r="AB817" s="8"/>
      <c r="AE817" s="1">
        <v>170</v>
      </c>
      <c r="AF817" s="8">
        <v>6</v>
      </c>
      <c r="AG817" s="5">
        <v>6222</v>
      </c>
      <c r="AI817" s="1">
        <v>726</v>
      </c>
      <c r="AJ817" s="8"/>
      <c r="AM817" s="1">
        <v>746</v>
      </c>
      <c r="AN817" s="8"/>
      <c r="AQ817" s="1">
        <v>802</v>
      </c>
      <c r="AR817" s="8"/>
      <c r="AU817" s="1">
        <v>819</v>
      </c>
      <c r="AV817" s="8"/>
      <c r="AW817" s="5" t="s">
        <v>13</v>
      </c>
      <c r="AY817" s="1">
        <v>817</v>
      </c>
      <c r="AZ817" s="8"/>
      <c r="BC817" s="1">
        <v>769</v>
      </c>
      <c r="BD817" s="8"/>
      <c r="BG817" s="1">
        <v>813</v>
      </c>
      <c r="BH817" s="8"/>
      <c r="BI817" s="5" t="s">
        <v>13</v>
      </c>
      <c r="BM817" s="5">
        <v>800</v>
      </c>
      <c r="BN817" s="5">
        <v>8</v>
      </c>
      <c r="BO817" s="5">
        <v>588</v>
      </c>
      <c r="BQ817" s="1">
        <v>793</v>
      </c>
      <c r="BR817" s="8"/>
      <c r="BU817" s="1">
        <v>601</v>
      </c>
      <c r="BV817" s="8"/>
      <c r="BY817" s="1">
        <v>774</v>
      </c>
      <c r="BZ817" s="8"/>
      <c r="CC817" s="1">
        <v>737</v>
      </c>
      <c r="CD817" s="8"/>
      <c r="CG817" s="1">
        <v>799</v>
      </c>
      <c r="CH817" s="8"/>
      <c r="CK817" s="1">
        <v>760</v>
      </c>
      <c r="CL817" s="8"/>
      <c r="CO817" s="1">
        <v>818</v>
      </c>
      <c r="CP817" s="8"/>
      <c r="CQ817" s="5" t="s">
        <v>13</v>
      </c>
      <c r="CS817" s="5">
        <v>842</v>
      </c>
      <c r="CT817" s="8"/>
      <c r="CW817" s="5">
        <v>726</v>
      </c>
      <c r="DA817" s="5">
        <v>746</v>
      </c>
      <c r="DE817" s="5">
        <v>802</v>
      </c>
      <c r="DI817" s="5">
        <v>819</v>
      </c>
      <c r="DM817" s="5">
        <v>817</v>
      </c>
      <c r="DQ817" s="5">
        <v>769</v>
      </c>
      <c r="DU817" s="5">
        <v>813</v>
      </c>
      <c r="EA817" s="5">
        <v>758</v>
      </c>
      <c r="EE817" s="5">
        <v>811</v>
      </c>
      <c r="EG817" s="5" t="s">
        <v>13</v>
      </c>
      <c r="EI817" s="5">
        <v>809</v>
      </c>
      <c r="EM817" s="5">
        <v>764</v>
      </c>
    </row>
    <row r="818" spans="1:143" x14ac:dyDescent="0.15">
      <c r="A818" s="1">
        <v>1187</v>
      </c>
      <c r="B818" s="8">
        <v>6</v>
      </c>
      <c r="C818" s="12">
        <v>3272</v>
      </c>
      <c r="D818" s="90">
        <f t="shared" si="28"/>
        <v>12.149567413018454</v>
      </c>
      <c r="E818" s="4"/>
      <c r="F818" s="1">
        <v>872</v>
      </c>
      <c r="G818" s="8">
        <v>7</v>
      </c>
      <c r="H818" s="13">
        <v>30504</v>
      </c>
      <c r="I818" s="96">
        <f t="shared" si="27"/>
        <v>99.019671492566388</v>
      </c>
      <c r="K818" s="1">
        <v>1114</v>
      </c>
      <c r="L818" s="8">
        <v>7</v>
      </c>
      <c r="M818" s="5">
        <v>7209</v>
      </c>
      <c r="O818" s="1">
        <v>794</v>
      </c>
      <c r="P818" s="8"/>
      <c r="S818" s="1">
        <v>602</v>
      </c>
      <c r="T818" s="8"/>
      <c r="W818" s="1">
        <v>775</v>
      </c>
      <c r="X818" s="8"/>
      <c r="AA818" s="1">
        <v>198</v>
      </c>
      <c r="AB818" s="8"/>
      <c r="AE818" s="1">
        <v>1181</v>
      </c>
      <c r="AF818" s="8">
        <v>6</v>
      </c>
      <c r="AG818" s="5">
        <v>6294</v>
      </c>
      <c r="AI818" s="1">
        <v>727</v>
      </c>
      <c r="AJ818" s="8"/>
      <c r="AM818" s="1">
        <v>747</v>
      </c>
      <c r="AN818" s="8"/>
      <c r="AQ818" s="1">
        <v>803</v>
      </c>
      <c r="AR818" s="8"/>
      <c r="AU818" s="1">
        <v>820</v>
      </c>
      <c r="AV818" s="8"/>
      <c r="AW818" s="5" t="s">
        <v>13</v>
      </c>
      <c r="AY818" s="1">
        <v>818</v>
      </c>
      <c r="AZ818" s="8"/>
      <c r="BC818" s="1">
        <v>770</v>
      </c>
      <c r="BD818" s="8"/>
      <c r="BG818" s="1">
        <v>814</v>
      </c>
      <c r="BH818" s="8"/>
      <c r="BI818" s="5" t="s">
        <v>13</v>
      </c>
      <c r="BM818" s="5">
        <v>1204</v>
      </c>
      <c r="BN818" s="5">
        <v>8</v>
      </c>
      <c r="BO818" s="5">
        <v>600</v>
      </c>
      <c r="BQ818" s="1">
        <v>794</v>
      </c>
      <c r="BR818" s="8"/>
      <c r="BU818" s="1">
        <v>602</v>
      </c>
      <c r="BV818" s="8"/>
      <c r="BY818" s="1">
        <v>775</v>
      </c>
      <c r="BZ818" s="8"/>
      <c r="CC818" s="1">
        <v>738</v>
      </c>
      <c r="CD818" s="8"/>
      <c r="CG818" s="1">
        <v>800</v>
      </c>
      <c r="CH818" s="8"/>
      <c r="CK818" s="1">
        <v>761</v>
      </c>
      <c r="CL818" s="8"/>
      <c r="CO818" s="1">
        <v>819</v>
      </c>
      <c r="CP818" s="8"/>
      <c r="CQ818" s="5" t="s">
        <v>13</v>
      </c>
      <c r="CS818" s="5">
        <v>847</v>
      </c>
      <c r="CT818" s="8"/>
      <c r="CW818" s="5">
        <v>727</v>
      </c>
      <c r="DA818" s="5">
        <v>747</v>
      </c>
      <c r="DE818" s="5">
        <v>803</v>
      </c>
      <c r="DI818" s="5">
        <v>820</v>
      </c>
      <c r="DM818" s="5">
        <v>818</v>
      </c>
      <c r="DQ818" s="5">
        <v>770</v>
      </c>
      <c r="DU818" s="5">
        <v>814</v>
      </c>
      <c r="EA818" s="5">
        <v>759</v>
      </c>
      <c r="EE818" s="5">
        <v>812</v>
      </c>
      <c r="EG818" s="5" t="s">
        <v>13</v>
      </c>
      <c r="EI818" s="5">
        <v>810</v>
      </c>
      <c r="EM818" s="5">
        <v>765</v>
      </c>
    </row>
    <row r="819" spans="1:143" x14ac:dyDescent="0.15">
      <c r="A819" s="1">
        <v>1275</v>
      </c>
      <c r="B819" s="8">
        <v>6</v>
      </c>
      <c r="C819" s="12">
        <v>4270</v>
      </c>
      <c r="D819" s="90">
        <f t="shared" si="28"/>
        <v>15.855334001708069</v>
      </c>
      <c r="E819" s="4"/>
      <c r="F819" s="1">
        <v>1017</v>
      </c>
      <c r="G819" s="8">
        <v>7</v>
      </c>
      <c r="H819" s="13">
        <v>30528</v>
      </c>
      <c r="I819" s="96">
        <f t="shared" si="27"/>
        <v>99.09757839381939</v>
      </c>
      <c r="K819" s="1">
        <v>642</v>
      </c>
      <c r="L819" s="8">
        <v>7</v>
      </c>
      <c r="M819" s="5">
        <v>7290</v>
      </c>
      <c r="O819" s="1">
        <v>795</v>
      </c>
      <c r="P819" s="8"/>
      <c r="S819" s="1">
        <v>603</v>
      </c>
      <c r="T819" s="8"/>
      <c r="W819" s="1">
        <v>776</v>
      </c>
      <c r="X819" s="8"/>
      <c r="AA819" s="1">
        <v>199</v>
      </c>
      <c r="AB819" s="8"/>
      <c r="AE819" s="1">
        <v>1229</v>
      </c>
      <c r="AF819" s="8">
        <v>6</v>
      </c>
      <c r="AG819" s="5">
        <v>6588</v>
      </c>
      <c r="AI819" s="1">
        <v>729</v>
      </c>
      <c r="AJ819" s="8"/>
      <c r="AM819" s="1">
        <v>748</v>
      </c>
      <c r="AN819" s="8"/>
      <c r="AQ819" s="1">
        <v>805</v>
      </c>
      <c r="AR819" s="8"/>
      <c r="AU819" s="1">
        <v>821</v>
      </c>
      <c r="AV819" s="8"/>
      <c r="AW819" s="5" t="s">
        <v>13</v>
      </c>
      <c r="AY819" s="1">
        <v>819</v>
      </c>
      <c r="AZ819" s="8"/>
      <c r="BC819" s="1">
        <v>772</v>
      </c>
      <c r="BD819" s="8"/>
      <c r="BG819" s="1">
        <v>815</v>
      </c>
      <c r="BH819" s="8"/>
      <c r="BI819" s="5" t="s">
        <v>13</v>
      </c>
      <c r="BM819" s="5">
        <v>254</v>
      </c>
      <c r="BN819" s="5">
        <v>8</v>
      </c>
      <c r="BO819" s="5">
        <v>775</v>
      </c>
      <c r="BQ819" s="1">
        <v>795</v>
      </c>
      <c r="BR819" s="8"/>
      <c r="BU819" s="1">
        <v>603</v>
      </c>
      <c r="BV819" s="8"/>
      <c r="BY819" s="1">
        <v>776</v>
      </c>
      <c r="BZ819" s="8"/>
      <c r="CC819" s="1">
        <v>739</v>
      </c>
      <c r="CD819" s="8"/>
      <c r="CG819" s="1">
        <v>801</v>
      </c>
      <c r="CH819" s="8"/>
      <c r="CK819" s="1">
        <v>762</v>
      </c>
      <c r="CL819" s="8"/>
      <c r="CO819" s="1">
        <v>820</v>
      </c>
      <c r="CP819" s="8"/>
      <c r="CQ819" s="5" t="s">
        <v>13</v>
      </c>
      <c r="CS819" s="5">
        <v>852</v>
      </c>
      <c r="CT819" s="8"/>
      <c r="CW819" s="5">
        <v>729</v>
      </c>
      <c r="DA819" s="5">
        <v>748</v>
      </c>
      <c r="DE819" s="5">
        <v>805</v>
      </c>
      <c r="DI819" s="5">
        <v>821</v>
      </c>
      <c r="DM819" s="5">
        <v>819</v>
      </c>
      <c r="DQ819" s="5">
        <v>772</v>
      </c>
      <c r="DU819" s="5">
        <v>815</v>
      </c>
      <c r="EA819" s="5">
        <v>760</v>
      </c>
      <c r="EE819" s="5">
        <v>813</v>
      </c>
      <c r="EG819" s="5" t="s">
        <v>13</v>
      </c>
      <c r="EI819" s="5">
        <v>811</v>
      </c>
      <c r="EM819" s="5">
        <v>766</v>
      </c>
    </row>
    <row r="820" spans="1:143" x14ac:dyDescent="0.15">
      <c r="A820" s="1">
        <v>314</v>
      </c>
      <c r="B820" s="8">
        <v>6</v>
      </c>
      <c r="C820" s="12">
        <v>4443</v>
      </c>
      <c r="D820" s="90">
        <f t="shared" si="28"/>
        <v>16.497716386320597</v>
      </c>
      <c r="E820" s="4"/>
      <c r="F820" s="1">
        <v>1044</v>
      </c>
      <c r="G820" s="8">
        <v>7</v>
      </c>
      <c r="H820" s="13">
        <v>30539</v>
      </c>
      <c r="I820" s="96">
        <f t="shared" si="27"/>
        <v>99.133285723560348</v>
      </c>
      <c r="K820" s="1">
        <v>1102</v>
      </c>
      <c r="L820" s="8">
        <v>7</v>
      </c>
      <c r="M820" s="5">
        <v>7642</v>
      </c>
      <c r="O820" s="1">
        <v>797</v>
      </c>
      <c r="P820" s="8"/>
      <c r="S820" s="1">
        <v>604</v>
      </c>
      <c r="T820" s="8"/>
      <c r="W820" s="1">
        <v>777</v>
      </c>
      <c r="X820" s="8"/>
      <c r="AA820" s="1">
        <v>200</v>
      </c>
      <c r="AB820" s="8"/>
      <c r="AE820" s="1">
        <v>238</v>
      </c>
      <c r="AF820" s="8">
        <v>6</v>
      </c>
      <c r="AG820" s="5">
        <v>6641</v>
      </c>
      <c r="AI820" s="1">
        <v>730</v>
      </c>
      <c r="AJ820" s="8"/>
      <c r="AM820" s="1">
        <v>749</v>
      </c>
      <c r="AN820" s="8"/>
      <c r="AQ820" s="1">
        <v>806</v>
      </c>
      <c r="AR820" s="8"/>
      <c r="AU820" s="1">
        <v>822</v>
      </c>
      <c r="AV820" s="8"/>
      <c r="AW820" s="5" t="s">
        <v>13</v>
      </c>
      <c r="AY820" s="1">
        <v>820</v>
      </c>
      <c r="AZ820" s="8"/>
      <c r="BC820" s="1">
        <v>773</v>
      </c>
      <c r="BD820" s="8"/>
      <c r="BG820" s="1">
        <v>816</v>
      </c>
      <c r="BH820" s="8"/>
      <c r="BI820" s="5" t="s">
        <v>13</v>
      </c>
      <c r="BM820" s="5">
        <v>109</v>
      </c>
      <c r="BN820" s="5">
        <v>8</v>
      </c>
      <c r="BO820" s="5">
        <v>800</v>
      </c>
      <c r="BQ820" s="1">
        <v>797</v>
      </c>
      <c r="BR820" s="8"/>
      <c r="BU820" s="1">
        <v>604</v>
      </c>
      <c r="BV820" s="8"/>
      <c r="BY820" s="1">
        <v>777</v>
      </c>
      <c r="BZ820" s="8"/>
      <c r="CC820" s="1">
        <v>740</v>
      </c>
      <c r="CD820" s="8"/>
      <c r="CG820" s="1">
        <v>802</v>
      </c>
      <c r="CH820" s="8"/>
      <c r="CK820" s="1">
        <v>763</v>
      </c>
      <c r="CL820" s="8"/>
      <c r="CO820" s="1">
        <v>821</v>
      </c>
      <c r="CP820" s="8"/>
      <c r="CQ820" s="5" t="s">
        <v>13</v>
      </c>
      <c r="CS820" s="5">
        <v>856</v>
      </c>
      <c r="CT820" s="8"/>
      <c r="CW820" s="5">
        <v>730</v>
      </c>
      <c r="DA820" s="5">
        <v>749</v>
      </c>
      <c r="DE820" s="5">
        <v>806</v>
      </c>
      <c r="DI820" s="5">
        <v>822</v>
      </c>
      <c r="DM820" s="5">
        <v>820</v>
      </c>
      <c r="DQ820" s="5">
        <v>773</v>
      </c>
      <c r="DU820" s="5">
        <v>816</v>
      </c>
      <c r="EA820" s="5">
        <v>761</v>
      </c>
      <c r="EE820" s="5">
        <v>814</v>
      </c>
      <c r="EG820" s="5" t="s">
        <v>13</v>
      </c>
      <c r="EI820" s="5">
        <v>812</v>
      </c>
      <c r="EM820" s="5">
        <v>767</v>
      </c>
    </row>
    <row r="821" spans="1:143" x14ac:dyDescent="0.15">
      <c r="A821" s="1">
        <v>1148</v>
      </c>
      <c r="B821" s="8">
        <v>6</v>
      </c>
      <c r="C821" s="12">
        <v>4592</v>
      </c>
      <c r="D821" s="90">
        <f t="shared" si="28"/>
        <v>17.050982139541794</v>
      </c>
      <c r="E821" s="4"/>
      <c r="F821" s="1">
        <v>119</v>
      </c>
      <c r="G821" s="8">
        <v>7</v>
      </c>
      <c r="H821" s="13">
        <v>30600</v>
      </c>
      <c r="I821" s="96">
        <f t="shared" si="27"/>
        <v>99.331299097578395</v>
      </c>
      <c r="K821" s="1">
        <v>1228</v>
      </c>
      <c r="L821" s="8">
        <v>7</v>
      </c>
      <c r="M821" s="5">
        <v>7998</v>
      </c>
      <c r="O821" s="1">
        <v>798</v>
      </c>
      <c r="P821" s="8"/>
      <c r="S821" s="1">
        <v>605</v>
      </c>
      <c r="T821" s="8"/>
      <c r="W821" s="1">
        <v>778</v>
      </c>
      <c r="X821" s="8"/>
      <c r="AA821" s="1">
        <v>202</v>
      </c>
      <c r="AB821" s="8"/>
      <c r="AE821" s="1">
        <v>480</v>
      </c>
      <c r="AF821" s="8">
        <v>6</v>
      </c>
      <c r="AG821" s="5">
        <v>6650</v>
      </c>
      <c r="AI821" s="1">
        <v>731</v>
      </c>
      <c r="AJ821" s="8"/>
      <c r="AM821" s="1">
        <v>750</v>
      </c>
      <c r="AN821" s="8"/>
      <c r="AQ821" s="1">
        <v>807</v>
      </c>
      <c r="AR821" s="8"/>
      <c r="AU821" s="1">
        <v>823</v>
      </c>
      <c r="AV821" s="8"/>
      <c r="AW821" s="5" t="s">
        <v>13</v>
      </c>
      <c r="AY821" s="1">
        <v>821</v>
      </c>
      <c r="AZ821" s="8"/>
      <c r="BC821" s="1">
        <v>774</v>
      </c>
      <c r="BD821" s="8"/>
      <c r="BG821" s="1">
        <v>817</v>
      </c>
      <c r="BH821" s="8"/>
      <c r="BI821" s="5" t="s">
        <v>13</v>
      </c>
      <c r="BM821" s="5">
        <v>818</v>
      </c>
      <c r="BN821" s="5">
        <v>8</v>
      </c>
      <c r="BO821" s="5">
        <v>850</v>
      </c>
      <c r="BQ821" s="1">
        <v>798</v>
      </c>
      <c r="BR821" s="8"/>
      <c r="BU821" s="1">
        <v>605</v>
      </c>
      <c r="BV821" s="8"/>
      <c r="BY821" s="1">
        <v>778</v>
      </c>
      <c r="BZ821" s="8"/>
      <c r="CC821" s="1">
        <v>741</v>
      </c>
      <c r="CD821" s="8"/>
      <c r="CG821" s="1">
        <v>803</v>
      </c>
      <c r="CH821" s="8"/>
      <c r="CK821" s="1">
        <v>764</v>
      </c>
      <c r="CL821" s="8"/>
      <c r="CO821" s="1">
        <v>822</v>
      </c>
      <c r="CP821" s="8"/>
      <c r="CQ821" s="5" t="s">
        <v>13</v>
      </c>
      <c r="CS821" s="5">
        <v>860</v>
      </c>
      <c r="CT821" s="8"/>
      <c r="CW821" s="5">
        <v>731</v>
      </c>
      <c r="DA821" s="5">
        <v>750</v>
      </c>
      <c r="DE821" s="5">
        <v>807</v>
      </c>
      <c r="DI821" s="5">
        <v>823</v>
      </c>
      <c r="DM821" s="5">
        <v>821</v>
      </c>
      <c r="DQ821" s="5">
        <v>774</v>
      </c>
      <c r="DU821" s="5">
        <v>817</v>
      </c>
      <c r="EA821" s="5">
        <v>762</v>
      </c>
      <c r="EE821" s="5">
        <v>815</v>
      </c>
      <c r="EG821" s="5" t="s">
        <v>13</v>
      </c>
      <c r="EI821" s="5">
        <v>813</v>
      </c>
      <c r="EM821" s="5">
        <v>768</v>
      </c>
    </row>
    <row r="822" spans="1:143" x14ac:dyDescent="0.15">
      <c r="A822" s="1">
        <v>378</v>
      </c>
      <c r="B822" s="8">
        <v>6</v>
      </c>
      <c r="C822" s="12">
        <v>4812</v>
      </c>
      <c r="D822" s="90">
        <f t="shared" si="28"/>
        <v>17.867884593962348</v>
      </c>
      <c r="E822" s="4"/>
      <c r="F822" s="1">
        <v>1503</v>
      </c>
      <c r="G822" s="8">
        <v>7</v>
      </c>
      <c r="H822" s="13">
        <v>30664</v>
      </c>
      <c r="I822" s="96">
        <f t="shared" si="27"/>
        <v>99.539050834253061</v>
      </c>
      <c r="K822" s="1">
        <v>419</v>
      </c>
      <c r="L822" s="8">
        <v>7</v>
      </c>
      <c r="M822" s="5">
        <v>8040</v>
      </c>
      <c r="O822" s="1">
        <v>799</v>
      </c>
      <c r="P822" s="8"/>
      <c r="S822" s="1">
        <v>606</v>
      </c>
      <c r="T822" s="8"/>
      <c r="W822" s="1">
        <v>779</v>
      </c>
      <c r="X822" s="8"/>
      <c r="AA822" s="1">
        <v>203</v>
      </c>
      <c r="AB822" s="8"/>
      <c r="AE822" s="1">
        <v>607</v>
      </c>
      <c r="AF822" s="8">
        <v>6</v>
      </c>
      <c r="AG822" s="5">
        <v>6901</v>
      </c>
      <c r="AI822" s="1">
        <v>732</v>
      </c>
      <c r="AJ822" s="8"/>
      <c r="AM822" s="1">
        <v>751</v>
      </c>
      <c r="AN822" s="8"/>
      <c r="AQ822" s="1">
        <v>808</v>
      </c>
      <c r="AR822" s="8"/>
      <c r="AU822" s="1">
        <v>824</v>
      </c>
      <c r="AV822" s="8"/>
      <c r="AW822" s="5" t="s">
        <v>13</v>
      </c>
      <c r="AY822" s="1">
        <v>822</v>
      </c>
      <c r="AZ822" s="8"/>
      <c r="BC822" s="1">
        <v>775</v>
      </c>
      <c r="BD822" s="8"/>
      <c r="BG822" s="1">
        <v>818</v>
      </c>
      <c r="BH822" s="8"/>
      <c r="BI822" s="5" t="s">
        <v>13</v>
      </c>
      <c r="BM822" s="5">
        <v>463</v>
      </c>
      <c r="BN822" s="5">
        <v>8</v>
      </c>
      <c r="BO822" s="5">
        <v>880</v>
      </c>
      <c r="BQ822" s="1">
        <v>799</v>
      </c>
      <c r="BR822" s="8"/>
      <c r="BU822" s="1">
        <v>606</v>
      </c>
      <c r="BV822" s="8"/>
      <c r="BY822" s="1">
        <v>779</v>
      </c>
      <c r="BZ822" s="8"/>
      <c r="CC822" s="1">
        <v>744</v>
      </c>
      <c r="CD822" s="8"/>
      <c r="CG822" s="1">
        <v>805</v>
      </c>
      <c r="CH822" s="8"/>
      <c r="CK822" s="1">
        <v>765</v>
      </c>
      <c r="CL822" s="8"/>
      <c r="CO822" s="1">
        <v>823</v>
      </c>
      <c r="CP822" s="8"/>
      <c r="CQ822" s="5" t="s">
        <v>13</v>
      </c>
      <c r="CS822" s="5">
        <v>868</v>
      </c>
      <c r="CT822" s="8"/>
      <c r="CW822" s="5">
        <v>732</v>
      </c>
      <c r="DA822" s="5">
        <v>751</v>
      </c>
      <c r="DE822" s="5">
        <v>808</v>
      </c>
      <c r="DI822" s="5">
        <v>824</v>
      </c>
      <c r="DM822" s="5">
        <v>822</v>
      </c>
      <c r="DQ822" s="5">
        <v>775</v>
      </c>
      <c r="DU822" s="5">
        <v>818</v>
      </c>
      <c r="EA822" s="5">
        <v>763</v>
      </c>
      <c r="EE822" s="5">
        <v>816</v>
      </c>
      <c r="EG822" s="5" t="s">
        <v>13</v>
      </c>
      <c r="EI822" s="5">
        <v>814</v>
      </c>
      <c r="EM822" s="5">
        <v>770</v>
      </c>
    </row>
    <row r="823" spans="1:143" x14ac:dyDescent="0.15">
      <c r="A823" s="1">
        <v>809</v>
      </c>
      <c r="B823" s="8">
        <v>6</v>
      </c>
      <c r="C823" s="12">
        <v>5147</v>
      </c>
      <c r="D823" s="90">
        <f t="shared" si="28"/>
        <v>19.111804240466377</v>
      </c>
      <c r="E823" s="4"/>
      <c r="F823" s="1">
        <v>1059</v>
      </c>
      <c r="G823" s="8">
        <v>7</v>
      </c>
      <c r="H823" s="13">
        <v>30717</v>
      </c>
      <c r="I823" s="96">
        <f t="shared" si="27"/>
        <v>99.711095241186783</v>
      </c>
      <c r="K823" s="1">
        <v>68</v>
      </c>
      <c r="L823" s="8">
        <v>7</v>
      </c>
      <c r="M823" s="5">
        <v>8154</v>
      </c>
      <c r="O823" s="1">
        <v>800</v>
      </c>
      <c r="P823" s="8"/>
      <c r="S823" s="1">
        <v>607</v>
      </c>
      <c r="T823" s="8"/>
      <c r="W823" s="1">
        <v>780</v>
      </c>
      <c r="X823" s="8"/>
      <c r="AA823" s="1">
        <v>204</v>
      </c>
      <c r="AB823" s="8"/>
      <c r="AE823" s="1">
        <v>641</v>
      </c>
      <c r="AF823" s="8">
        <v>6</v>
      </c>
      <c r="AG823" s="5">
        <v>7030</v>
      </c>
      <c r="AI823" s="1">
        <v>733</v>
      </c>
      <c r="AJ823" s="8"/>
      <c r="AM823" s="1">
        <v>752</v>
      </c>
      <c r="AN823" s="8"/>
      <c r="AQ823" s="1">
        <v>809</v>
      </c>
      <c r="AR823" s="8"/>
      <c r="AU823" s="1">
        <v>825</v>
      </c>
      <c r="AV823" s="8"/>
      <c r="AW823" s="5" t="s">
        <v>13</v>
      </c>
      <c r="AY823" s="1">
        <v>823</v>
      </c>
      <c r="AZ823" s="8"/>
      <c r="BC823" s="1">
        <v>776</v>
      </c>
      <c r="BD823" s="8"/>
      <c r="BG823" s="1">
        <v>819</v>
      </c>
      <c r="BH823" s="8"/>
      <c r="BI823" s="5" t="s">
        <v>13</v>
      </c>
      <c r="BM823" s="5">
        <v>286</v>
      </c>
      <c r="BN823" s="5">
        <v>8</v>
      </c>
      <c r="BO823" s="5">
        <v>900</v>
      </c>
      <c r="BQ823" s="1">
        <v>800</v>
      </c>
      <c r="BR823" s="8"/>
      <c r="BU823" s="1">
        <v>607</v>
      </c>
      <c r="BV823" s="8"/>
      <c r="BY823" s="1">
        <v>780</v>
      </c>
      <c r="BZ823" s="8"/>
      <c r="CC823" s="1">
        <v>745</v>
      </c>
      <c r="CD823" s="8"/>
      <c r="CG823" s="1">
        <v>806</v>
      </c>
      <c r="CH823" s="8"/>
      <c r="CK823" s="1">
        <v>768</v>
      </c>
      <c r="CL823" s="8"/>
      <c r="CO823" s="1">
        <v>824</v>
      </c>
      <c r="CP823" s="8"/>
      <c r="CQ823" s="5" t="s">
        <v>13</v>
      </c>
      <c r="CS823" s="5">
        <v>870</v>
      </c>
      <c r="CT823" s="8"/>
      <c r="CW823" s="5">
        <v>733</v>
      </c>
      <c r="DA823" s="5">
        <v>752</v>
      </c>
      <c r="DE823" s="5">
        <v>809</v>
      </c>
      <c r="DI823" s="5">
        <v>825</v>
      </c>
      <c r="DM823" s="5">
        <v>823</v>
      </c>
      <c r="DQ823" s="5">
        <v>776</v>
      </c>
      <c r="DU823" s="5">
        <v>819</v>
      </c>
      <c r="EA823" s="5">
        <v>764</v>
      </c>
      <c r="EE823" s="5">
        <v>817</v>
      </c>
      <c r="EG823" s="5" t="s">
        <v>13</v>
      </c>
      <c r="EI823" s="5">
        <v>815</v>
      </c>
      <c r="EM823" s="5">
        <v>771</v>
      </c>
    </row>
    <row r="824" spans="1:143" x14ac:dyDescent="0.15">
      <c r="A824" s="1">
        <v>1475</v>
      </c>
      <c r="B824" s="8">
        <v>6</v>
      </c>
      <c r="C824" s="12">
        <v>5308</v>
      </c>
      <c r="D824" s="90">
        <f t="shared" si="28"/>
        <v>19.709628309383241</v>
      </c>
      <c r="E824" s="4"/>
      <c r="F824" s="1">
        <v>519</v>
      </c>
      <c r="G824" s="8">
        <v>7</v>
      </c>
      <c r="H824" s="13">
        <v>30730</v>
      </c>
      <c r="I824" s="96">
        <f t="shared" si="27"/>
        <v>99.753294812698826</v>
      </c>
      <c r="K824" s="1">
        <v>1254</v>
      </c>
      <c r="L824" s="8">
        <v>7</v>
      </c>
      <c r="M824" s="5">
        <v>8225</v>
      </c>
      <c r="O824" s="1">
        <v>801</v>
      </c>
      <c r="P824" s="8"/>
      <c r="S824" s="1">
        <v>608</v>
      </c>
      <c r="T824" s="8"/>
      <c r="W824" s="1">
        <v>781</v>
      </c>
      <c r="X824" s="8"/>
      <c r="AA824" s="1">
        <v>205</v>
      </c>
      <c r="AB824" s="8"/>
      <c r="AE824" s="1">
        <v>484</v>
      </c>
      <c r="AF824" s="8">
        <v>6</v>
      </c>
      <c r="AG824" s="5">
        <v>7114</v>
      </c>
      <c r="AI824" s="1">
        <v>734</v>
      </c>
      <c r="AJ824" s="8"/>
      <c r="AM824" s="1">
        <v>753</v>
      </c>
      <c r="AN824" s="8"/>
      <c r="AQ824" s="1">
        <v>810</v>
      </c>
      <c r="AR824" s="8"/>
      <c r="AU824" s="1">
        <v>826</v>
      </c>
      <c r="AV824" s="8"/>
      <c r="AW824" s="5" t="s">
        <v>13</v>
      </c>
      <c r="AY824" s="1">
        <v>824</v>
      </c>
      <c r="AZ824" s="8"/>
      <c r="BC824" s="1">
        <v>777</v>
      </c>
      <c r="BD824" s="8"/>
      <c r="BG824" s="1">
        <v>820</v>
      </c>
      <c r="BH824" s="8"/>
      <c r="BI824" s="5" t="s">
        <v>13</v>
      </c>
      <c r="BM824" s="5">
        <v>233</v>
      </c>
      <c r="BN824" s="5">
        <v>8</v>
      </c>
      <c r="BO824" s="5">
        <v>961</v>
      </c>
      <c r="BQ824" s="1">
        <v>801</v>
      </c>
      <c r="BR824" s="8"/>
      <c r="BU824" s="1">
        <v>608</v>
      </c>
      <c r="BV824" s="8"/>
      <c r="BY824" s="1">
        <v>781</v>
      </c>
      <c r="BZ824" s="8"/>
      <c r="CC824" s="1">
        <v>746</v>
      </c>
      <c r="CD824" s="8"/>
      <c r="CG824" s="1">
        <v>807</v>
      </c>
      <c r="CH824" s="8"/>
      <c r="CK824" s="1">
        <v>769</v>
      </c>
      <c r="CL824" s="8"/>
      <c r="CO824" s="1">
        <v>825</v>
      </c>
      <c r="CP824" s="8"/>
      <c r="CQ824" s="5" t="s">
        <v>13</v>
      </c>
      <c r="CS824" s="5">
        <v>877</v>
      </c>
      <c r="CT824" s="8"/>
      <c r="CW824" s="5">
        <v>734</v>
      </c>
      <c r="DA824" s="5">
        <v>753</v>
      </c>
      <c r="DE824" s="5">
        <v>810</v>
      </c>
      <c r="DI824" s="5">
        <v>826</v>
      </c>
      <c r="DM824" s="5">
        <v>824</v>
      </c>
      <c r="DQ824" s="5">
        <v>777</v>
      </c>
      <c r="DU824" s="5">
        <v>820</v>
      </c>
      <c r="EA824" s="5">
        <v>765</v>
      </c>
      <c r="EE824" s="5">
        <v>818</v>
      </c>
      <c r="EG824" s="5" t="s">
        <v>13</v>
      </c>
      <c r="EI824" s="5">
        <v>816</v>
      </c>
      <c r="EM824" s="5">
        <v>772</v>
      </c>
    </row>
    <row r="825" spans="1:143" x14ac:dyDescent="0.15">
      <c r="A825" s="1">
        <v>305</v>
      </c>
      <c r="B825" s="8">
        <v>6</v>
      </c>
      <c r="C825" s="12">
        <v>5899</v>
      </c>
      <c r="D825" s="90">
        <f t="shared" si="28"/>
        <v>21.904125357394825</v>
      </c>
      <c r="E825" s="4"/>
      <c r="F825" s="1">
        <v>123</v>
      </c>
      <c r="G825" s="8">
        <v>7</v>
      </c>
      <c r="H825" s="13">
        <v>30806</v>
      </c>
      <c r="I825" s="96">
        <f t="shared" si="27"/>
        <v>100</v>
      </c>
      <c r="K825" s="1">
        <v>365</v>
      </c>
      <c r="L825" s="8">
        <v>7</v>
      </c>
      <c r="M825" s="5">
        <v>8907</v>
      </c>
      <c r="O825" s="1">
        <v>802</v>
      </c>
      <c r="P825" s="8"/>
      <c r="S825" s="1">
        <v>609</v>
      </c>
      <c r="T825" s="8"/>
      <c r="W825" s="1">
        <v>782</v>
      </c>
      <c r="X825" s="8"/>
      <c r="AA825" s="1">
        <v>207</v>
      </c>
      <c r="AB825" s="8"/>
      <c r="AE825" s="1">
        <v>743</v>
      </c>
      <c r="AF825" s="8">
        <v>6</v>
      </c>
      <c r="AG825" s="5">
        <v>7491</v>
      </c>
      <c r="AI825" s="1">
        <v>735</v>
      </c>
      <c r="AJ825" s="8"/>
      <c r="AM825" s="1">
        <v>754</v>
      </c>
      <c r="AN825" s="8"/>
      <c r="AQ825" s="1">
        <v>811</v>
      </c>
      <c r="AR825" s="8"/>
      <c r="AU825" s="1">
        <v>827</v>
      </c>
      <c r="AV825" s="8"/>
      <c r="AW825" s="5" t="s">
        <v>13</v>
      </c>
      <c r="AY825" s="1">
        <v>825</v>
      </c>
      <c r="AZ825" s="8"/>
      <c r="BC825" s="1">
        <v>778</v>
      </c>
      <c r="BD825" s="8"/>
      <c r="BG825" s="1">
        <v>821</v>
      </c>
      <c r="BH825" s="8"/>
      <c r="BI825" s="5" t="s">
        <v>13</v>
      </c>
      <c r="BM825" s="5">
        <v>459</v>
      </c>
      <c r="BN825" s="5">
        <v>8</v>
      </c>
      <c r="BO825" s="5">
        <v>975</v>
      </c>
      <c r="BQ825" s="1">
        <v>802</v>
      </c>
      <c r="BR825" s="8"/>
      <c r="BU825" s="1">
        <v>609</v>
      </c>
      <c r="BV825" s="8"/>
      <c r="BY825" s="1">
        <v>782</v>
      </c>
      <c r="BZ825" s="8"/>
      <c r="CC825" s="1">
        <v>747</v>
      </c>
      <c r="CD825" s="8"/>
      <c r="CG825" s="1">
        <v>808</v>
      </c>
      <c r="CH825" s="8"/>
      <c r="CK825" s="1">
        <v>770</v>
      </c>
      <c r="CL825" s="8"/>
      <c r="CO825" s="1">
        <v>826</v>
      </c>
      <c r="CP825" s="8"/>
      <c r="CQ825" s="5" t="s">
        <v>13</v>
      </c>
      <c r="CS825" s="5">
        <v>881</v>
      </c>
      <c r="CT825" s="8"/>
      <c r="CW825" s="5">
        <v>735</v>
      </c>
      <c r="DA825" s="5">
        <v>754</v>
      </c>
      <c r="DE825" s="5">
        <v>811</v>
      </c>
      <c r="DI825" s="5">
        <v>827</v>
      </c>
      <c r="DM825" s="5">
        <v>825</v>
      </c>
      <c r="DQ825" s="5">
        <v>778</v>
      </c>
      <c r="DU825" s="5">
        <v>821</v>
      </c>
      <c r="EA825" s="5">
        <v>767</v>
      </c>
      <c r="EE825" s="5">
        <v>819</v>
      </c>
      <c r="EG825" s="5" t="s">
        <v>13</v>
      </c>
      <c r="EI825" s="5">
        <v>817</v>
      </c>
      <c r="EM825" s="5">
        <v>773</v>
      </c>
    </row>
    <row r="826" spans="1:143" x14ac:dyDescent="0.15">
      <c r="A826" s="1">
        <v>831</v>
      </c>
      <c r="B826" s="8">
        <v>6</v>
      </c>
      <c r="C826" s="12">
        <v>6169</v>
      </c>
      <c r="D826" s="90">
        <f t="shared" si="28"/>
        <v>22.906687460547325</v>
      </c>
      <c r="E826" s="4"/>
      <c r="F826" s="1">
        <v>155</v>
      </c>
      <c r="G826" s="8">
        <v>7</v>
      </c>
      <c r="H826" s="13">
        <v>30806</v>
      </c>
      <c r="I826" s="96">
        <f t="shared" si="27"/>
        <v>100</v>
      </c>
      <c r="K826" s="1">
        <v>388</v>
      </c>
      <c r="L826" s="8">
        <v>7</v>
      </c>
      <c r="M826" s="5">
        <v>9543</v>
      </c>
      <c r="O826" s="1">
        <v>803</v>
      </c>
      <c r="P826" s="8"/>
      <c r="S826" s="1">
        <v>612</v>
      </c>
      <c r="T826" s="8"/>
      <c r="W826" s="1">
        <v>783</v>
      </c>
      <c r="X826" s="8"/>
      <c r="AA826" s="1">
        <v>208</v>
      </c>
      <c r="AB826" s="8"/>
      <c r="AE826" s="1">
        <v>95</v>
      </c>
      <c r="AF826" s="8">
        <v>6</v>
      </c>
      <c r="AG826" s="5">
        <v>7552</v>
      </c>
      <c r="AI826" s="1">
        <v>736</v>
      </c>
      <c r="AJ826" s="8"/>
      <c r="AM826" s="1">
        <v>755</v>
      </c>
      <c r="AN826" s="8"/>
      <c r="AQ826" s="1">
        <v>812</v>
      </c>
      <c r="AR826" s="8"/>
      <c r="AU826" s="1">
        <v>828</v>
      </c>
      <c r="AV826" s="8"/>
      <c r="AW826" s="5" t="s">
        <v>13</v>
      </c>
      <c r="AY826" s="1">
        <v>826</v>
      </c>
      <c r="AZ826" s="8"/>
      <c r="BC826" s="1">
        <v>779</v>
      </c>
      <c r="BD826" s="8"/>
      <c r="BG826" s="1">
        <v>822</v>
      </c>
      <c r="BH826" s="8"/>
      <c r="BI826" s="5" t="s">
        <v>13</v>
      </c>
      <c r="BM826" s="5">
        <v>958</v>
      </c>
      <c r="BN826" s="5">
        <v>8</v>
      </c>
      <c r="BO826" s="5">
        <v>990</v>
      </c>
      <c r="BQ826" s="1">
        <v>803</v>
      </c>
      <c r="BR826" s="8"/>
      <c r="BU826" s="1">
        <v>612</v>
      </c>
      <c r="BV826" s="8"/>
      <c r="BY826" s="1">
        <v>783</v>
      </c>
      <c r="BZ826" s="8"/>
      <c r="CC826" s="1">
        <v>748</v>
      </c>
      <c r="CD826" s="8"/>
      <c r="CG826" s="1">
        <v>809</v>
      </c>
      <c r="CH826" s="8"/>
      <c r="CK826" s="1">
        <v>771</v>
      </c>
      <c r="CL826" s="8"/>
      <c r="CO826" s="1">
        <v>827</v>
      </c>
      <c r="CP826" s="8"/>
      <c r="CQ826" s="5" t="s">
        <v>13</v>
      </c>
      <c r="CS826" s="5">
        <v>894</v>
      </c>
      <c r="CT826" s="8"/>
      <c r="CW826" s="5">
        <v>736</v>
      </c>
      <c r="DA826" s="5">
        <v>755</v>
      </c>
      <c r="DE826" s="5">
        <v>812</v>
      </c>
      <c r="DI826" s="5">
        <v>828</v>
      </c>
      <c r="DM826" s="5">
        <v>826</v>
      </c>
      <c r="DQ826" s="5">
        <v>779</v>
      </c>
      <c r="DU826" s="5">
        <v>822</v>
      </c>
      <c r="EA826" s="5">
        <v>768</v>
      </c>
      <c r="EE826" s="5">
        <v>820</v>
      </c>
      <c r="EG826" s="5" t="s">
        <v>13</v>
      </c>
      <c r="EI826" s="5">
        <v>818</v>
      </c>
      <c r="EM826" s="5">
        <v>774</v>
      </c>
    </row>
    <row r="827" spans="1:143" x14ac:dyDescent="0.15">
      <c r="A827" s="1">
        <v>262</v>
      </c>
      <c r="B827" s="8">
        <v>6</v>
      </c>
      <c r="C827" s="12">
        <v>6587</v>
      </c>
      <c r="D827" s="90">
        <f t="shared" si="28"/>
        <v>24.458802123946384</v>
      </c>
      <c r="E827" s="4"/>
      <c r="F827" s="1">
        <v>194</v>
      </c>
      <c r="G827" s="8">
        <v>7</v>
      </c>
      <c r="H827" s="13">
        <v>30806</v>
      </c>
      <c r="I827" s="96">
        <f t="shared" si="27"/>
        <v>100</v>
      </c>
      <c r="K827" s="1">
        <v>906</v>
      </c>
      <c r="L827" s="8">
        <v>7</v>
      </c>
      <c r="M827" s="5">
        <v>9576</v>
      </c>
      <c r="O827" s="1">
        <v>805</v>
      </c>
      <c r="P827" s="8"/>
      <c r="S827" s="1">
        <v>613</v>
      </c>
      <c r="T827" s="8"/>
      <c r="W827" s="1">
        <v>784</v>
      </c>
      <c r="X827" s="8"/>
      <c r="AA827" s="1">
        <v>210</v>
      </c>
      <c r="AB827" s="8"/>
      <c r="AE827" s="1">
        <v>903</v>
      </c>
      <c r="AF827" s="8">
        <v>6</v>
      </c>
      <c r="AG827" s="5">
        <v>7563</v>
      </c>
      <c r="AI827" s="1">
        <v>737</v>
      </c>
      <c r="AJ827" s="8"/>
      <c r="AM827" s="1">
        <v>756</v>
      </c>
      <c r="AN827" s="8"/>
      <c r="AQ827" s="1">
        <v>813</v>
      </c>
      <c r="AR827" s="8"/>
      <c r="AU827" s="1">
        <v>829</v>
      </c>
      <c r="AV827" s="8"/>
      <c r="AW827" s="5" t="s">
        <v>13</v>
      </c>
      <c r="AY827" s="1">
        <v>827</v>
      </c>
      <c r="AZ827" s="8"/>
      <c r="BC827" s="1">
        <v>780</v>
      </c>
      <c r="BD827" s="8"/>
      <c r="BG827" s="1">
        <v>823</v>
      </c>
      <c r="BH827" s="8"/>
      <c r="BI827" s="5" t="s">
        <v>13</v>
      </c>
      <c r="BM827" s="5">
        <v>8</v>
      </c>
      <c r="BN827" s="5">
        <v>8</v>
      </c>
      <c r="BO827" s="5">
        <v>1000</v>
      </c>
      <c r="BQ827" s="1">
        <v>805</v>
      </c>
      <c r="BR827" s="8"/>
      <c r="BU827" s="1">
        <v>613</v>
      </c>
      <c r="BV827" s="8"/>
      <c r="BY827" s="1">
        <v>784</v>
      </c>
      <c r="BZ827" s="8"/>
      <c r="CC827" s="1">
        <v>749</v>
      </c>
      <c r="CD827" s="8"/>
      <c r="CG827" s="1">
        <v>810</v>
      </c>
      <c r="CH827" s="8"/>
      <c r="CK827" s="1">
        <v>772</v>
      </c>
      <c r="CL827" s="8"/>
      <c r="CO827" s="1">
        <v>828</v>
      </c>
      <c r="CP827" s="8"/>
      <c r="CQ827" s="5" t="s">
        <v>13</v>
      </c>
      <c r="CS827" s="5">
        <v>899</v>
      </c>
      <c r="CT827" s="8"/>
      <c r="CW827" s="5">
        <v>737</v>
      </c>
      <c r="DA827" s="5">
        <v>756</v>
      </c>
      <c r="DE827" s="5">
        <v>813</v>
      </c>
      <c r="DI827" s="5">
        <v>829</v>
      </c>
      <c r="DM827" s="5">
        <v>827</v>
      </c>
      <c r="DQ827" s="5">
        <v>780</v>
      </c>
      <c r="DU827" s="5">
        <v>823</v>
      </c>
      <c r="EA827" s="5">
        <v>769</v>
      </c>
      <c r="EE827" s="5">
        <v>821</v>
      </c>
      <c r="EG827" s="5" t="s">
        <v>13</v>
      </c>
      <c r="EI827" s="5">
        <v>819</v>
      </c>
      <c r="EM827" s="5">
        <v>775</v>
      </c>
    </row>
    <row r="828" spans="1:143" x14ac:dyDescent="0.15">
      <c r="A828" s="1">
        <v>1538</v>
      </c>
      <c r="B828" s="8">
        <v>6</v>
      </c>
      <c r="C828" s="12">
        <v>7015</v>
      </c>
      <c r="D828" s="90">
        <f t="shared" si="28"/>
        <v>26.048048717091827</v>
      </c>
      <c r="E828" s="4"/>
      <c r="F828" s="1">
        <v>210</v>
      </c>
      <c r="G828" s="8">
        <v>7</v>
      </c>
      <c r="H828" s="13">
        <v>30806</v>
      </c>
      <c r="I828" s="96">
        <f t="shared" si="27"/>
        <v>100</v>
      </c>
      <c r="K828" s="1">
        <v>996</v>
      </c>
      <c r="L828" s="8">
        <v>7</v>
      </c>
      <c r="M828" s="5">
        <v>9646</v>
      </c>
      <c r="O828" s="1">
        <v>806</v>
      </c>
      <c r="P828" s="8"/>
      <c r="S828" s="1">
        <v>614</v>
      </c>
      <c r="T828" s="8"/>
      <c r="W828" s="1">
        <v>785</v>
      </c>
      <c r="X828" s="8"/>
      <c r="AA828" s="1">
        <v>211</v>
      </c>
      <c r="AB828" s="8"/>
      <c r="AE828" s="1">
        <v>1395</v>
      </c>
      <c r="AF828" s="8">
        <v>6</v>
      </c>
      <c r="AG828" s="5">
        <v>7591</v>
      </c>
      <c r="AI828" s="1">
        <v>738</v>
      </c>
      <c r="AJ828" s="8"/>
      <c r="AM828" s="1">
        <v>757</v>
      </c>
      <c r="AN828" s="8"/>
      <c r="AQ828" s="1">
        <v>814</v>
      </c>
      <c r="AR828" s="8"/>
      <c r="AU828" s="1">
        <v>830</v>
      </c>
      <c r="AV828" s="8"/>
      <c r="AW828" s="5" t="s">
        <v>13</v>
      </c>
      <c r="AY828" s="1">
        <v>828</v>
      </c>
      <c r="AZ828" s="8"/>
      <c r="BC828" s="1">
        <v>781</v>
      </c>
      <c r="BD828" s="8"/>
      <c r="BG828" s="1">
        <v>824</v>
      </c>
      <c r="BH828" s="8"/>
      <c r="BI828" s="5" t="s">
        <v>13</v>
      </c>
      <c r="BM828" s="5">
        <v>655</v>
      </c>
      <c r="BN828" s="5">
        <v>8</v>
      </c>
      <c r="BO828" s="5">
        <v>1015</v>
      </c>
      <c r="BQ828" s="1">
        <v>806</v>
      </c>
      <c r="BR828" s="8"/>
      <c r="BU828" s="1">
        <v>614</v>
      </c>
      <c r="BV828" s="8"/>
      <c r="BY828" s="1">
        <v>785</v>
      </c>
      <c r="BZ828" s="8"/>
      <c r="CC828" s="1">
        <v>752</v>
      </c>
      <c r="CD828" s="8"/>
      <c r="CG828" s="1">
        <v>811</v>
      </c>
      <c r="CH828" s="8"/>
      <c r="CK828" s="1">
        <v>773</v>
      </c>
      <c r="CL828" s="8"/>
      <c r="CO828" s="1">
        <v>829</v>
      </c>
      <c r="CP828" s="8"/>
      <c r="CQ828" s="5" t="s">
        <v>13</v>
      </c>
      <c r="CS828" s="5">
        <v>904</v>
      </c>
      <c r="CT828" s="8"/>
      <c r="CW828" s="5">
        <v>738</v>
      </c>
      <c r="DA828" s="5">
        <v>757</v>
      </c>
      <c r="DE828" s="5">
        <v>814</v>
      </c>
      <c r="DI828" s="5">
        <v>830</v>
      </c>
      <c r="DM828" s="5">
        <v>828</v>
      </c>
      <c r="DQ828" s="5">
        <v>781</v>
      </c>
      <c r="DU828" s="5">
        <v>824</v>
      </c>
      <c r="EA828" s="5">
        <v>771</v>
      </c>
      <c r="EE828" s="5">
        <v>822</v>
      </c>
      <c r="EG828" s="5" t="s">
        <v>13</v>
      </c>
      <c r="EI828" s="5">
        <v>820</v>
      </c>
      <c r="EM828" s="5">
        <v>776</v>
      </c>
    </row>
    <row r="829" spans="1:143" x14ac:dyDescent="0.15">
      <c r="A829" s="1">
        <v>1385</v>
      </c>
      <c r="B829" s="8">
        <v>6</v>
      </c>
      <c r="C829" s="12">
        <v>7281</v>
      </c>
      <c r="D829" s="90">
        <f t="shared" si="28"/>
        <v>27.03575804834577</v>
      </c>
      <c r="E829" s="4"/>
      <c r="F829" s="1">
        <v>257</v>
      </c>
      <c r="G829" s="8">
        <v>7</v>
      </c>
      <c r="H829" s="13">
        <v>30806</v>
      </c>
      <c r="I829" s="96">
        <f t="shared" si="27"/>
        <v>100</v>
      </c>
      <c r="K829" s="1">
        <v>549</v>
      </c>
      <c r="L829" s="8">
        <v>7</v>
      </c>
      <c r="M829" s="5">
        <v>9736</v>
      </c>
      <c r="O829" s="1">
        <v>807</v>
      </c>
      <c r="P829" s="8"/>
      <c r="S829" s="1">
        <v>615</v>
      </c>
      <c r="T829" s="8"/>
      <c r="W829" s="1">
        <v>786</v>
      </c>
      <c r="X829" s="8"/>
      <c r="AA829" s="1">
        <v>213</v>
      </c>
      <c r="AB829" s="8"/>
      <c r="AE829" s="1">
        <v>1329</v>
      </c>
      <c r="AF829" s="8">
        <v>6</v>
      </c>
      <c r="AG829" s="5">
        <v>7700</v>
      </c>
      <c r="AI829" s="1">
        <v>739</v>
      </c>
      <c r="AJ829" s="8"/>
      <c r="AM829" s="1">
        <v>758</v>
      </c>
      <c r="AN829" s="8"/>
      <c r="AQ829" s="1">
        <v>815</v>
      </c>
      <c r="AR829" s="8"/>
      <c r="AU829" s="1">
        <v>831</v>
      </c>
      <c r="AV829" s="8"/>
      <c r="AW829" s="5" t="s">
        <v>13</v>
      </c>
      <c r="AY829" s="1">
        <v>829</v>
      </c>
      <c r="AZ829" s="8"/>
      <c r="BC829" s="1">
        <v>782</v>
      </c>
      <c r="BD829" s="8"/>
      <c r="BG829" s="1">
        <v>825</v>
      </c>
      <c r="BH829" s="8"/>
      <c r="BI829" s="5" t="s">
        <v>13</v>
      </c>
      <c r="BM829" s="5">
        <v>700</v>
      </c>
      <c r="BN829" s="5">
        <v>8</v>
      </c>
      <c r="BO829" s="5">
        <v>1050</v>
      </c>
      <c r="BQ829" s="1">
        <v>807</v>
      </c>
      <c r="BR829" s="8"/>
      <c r="BU829" s="1">
        <v>615</v>
      </c>
      <c r="BV829" s="8"/>
      <c r="BY829" s="1">
        <v>786</v>
      </c>
      <c r="BZ829" s="8"/>
      <c r="CC829" s="1">
        <v>753</v>
      </c>
      <c r="CD829" s="8"/>
      <c r="CG829" s="1">
        <v>812</v>
      </c>
      <c r="CH829" s="8"/>
      <c r="CK829" s="1">
        <v>774</v>
      </c>
      <c r="CL829" s="8"/>
      <c r="CO829" s="1">
        <v>830</v>
      </c>
      <c r="CP829" s="8"/>
      <c r="CQ829" s="5" t="s">
        <v>13</v>
      </c>
      <c r="CS829" s="5">
        <v>921</v>
      </c>
      <c r="CT829" s="8"/>
      <c r="CW829" s="5">
        <v>739</v>
      </c>
      <c r="DA829" s="5">
        <v>758</v>
      </c>
      <c r="DE829" s="5">
        <v>815</v>
      </c>
      <c r="DI829" s="5">
        <v>831</v>
      </c>
      <c r="DM829" s="5">
        <v>829</v>
      </c>
      <c r="DQ829" s="5">
        <v>782</v>
      </c>
      <c r="DU829" s="5">
        <v>825</v>
      </c>
      <c r="EA829" s="5">
        <v>772</v>
      </c>
      <c r="EE829" s="5">
        <v>823</v>
      </c>
      <c r="EG829" s="5" t="s">
        <v>13</v>
      </c>
      <c r="EI829" s="5">
        <v>821</v>
      </c>
      <c r="EM829" s="5">
        <v>777</v>
      </c>
    </row>
    <row r="830" spans="1:143" x14ac:dyDescent="0.15">
      <c r="A830" s="1">
        <v>1512</v>
      </c>
      <c r="B830" s="8">
        <v>6</v>
      </c>
      <c r="C830" s="12">
        <v>7331</v>
      </c>
      <c r="D830" s="90">
        <f t="shared" si="28"/>
        <v>27.221417697077715</v>
      </c>
      <c r="E830" s="4"/>
      <c r="F830" s="1">
        <v>299</v>
      </c>
      <c r="G830" s="8">
        <v>7</v>
      </c>
      <c r="H830" s="13">
        <v>30806</v>
      </c>
      <c r="I830" s="96">
        <f t="shared" si="27"/>
        <v>100</v>
      </c>
      <c r="K830" s="1">
        <v>441</v>
      </c>
      <c r="L830" s="8">
        <v>7</v>
      </c>
      <c r="M830" s="5">
        <v>9904</v>
      </c>
      <c r="O830" s="1">
        <v>808</v>
      </c>
      <c r="P830" s="8"/>
      <c r="S830" s="1">
        <v>616</v>
      </c>
      <c r="T830" s="8"/>
      <c r="W830" s="1">
        <v>787</v>
      </c>
      <c r="X830" s="8"/>
      <c r="AA830" s="1">
        <v>216</v>
      </c>
      <c r="AB830" s="8"/>
      <c r="AE830" s="1">
        <v>1270</v>
      </c>
      <c r="AF830" s="8">
        <v>6</v>
      </c>
      <c r="AG830" s="5">
        <v>8082</v>
      </c>
      <c r="AI830" s="1">
        <v>740</v>
      </c>
      <c r="AJ830" s="8"/>
      <c r="AM830" s="1">
        <v>759</v>
      </c>
      <c r="AN830" s="8"/>
      <c r="AQ830" s="1">
        <v>816</v>
      </c>
      <c r="AR830" s="8"/>
      <c r="AU830" s="1">
        <v>832</v>
      </c>
      <c r="AV830" s="8"/>
      <c r="AW830" s="5" t="s">
        <v>13</v>
      </c>
      <c r="AY830" s="1">
        <v>830</v>
      </c>
      <c r="AZ830" s="8"/>
      <c r="BC830" s="1">
        <v>783</v>
      </c>
      <c r="BD830" s="8"/>
      <c r="BG830" s="1">
        <v>826</v>
      </c>
      <c r="BH830" s="8"/>
      <c r="BI830" s="5" t="s">
        <v>13</v>
      </c>
      <c r="BM830" s="5">
        <v>735</v>
      </c>
      <c r="BN830" s="5">
        <v>8</v>
      </c>
      <c r="BO830" s="5">
        <v>1080</v>
      </c>
      <c r="BQ830" s="1">
        <v>808</v>
      </c>
      <c r="BR830" s="8"/>
      <c r="BU830" s="1">
        <v>616</v>
      </c>
      <c r="BV830" s="8"/>
      <c r="BY830" s="1">
        <v>787</v>
      </c>
      <c r="BZ830" s="8"/>
      <c r="CC830" s="1">
        <v>754</v>
      </c>
      <c r="CD830" s="8"/>
      <c r="CG830" s="1">
        <v>813</v>
      </c>
      <c r="CH830" s="8"/>
      <c r="CK830" s="1">
        <v>775</v>
      </c>
      <c r="CL830" s="8"/>
      <c r="CO830" s="1">
        <v>831</v>
      </c>
      <c r="CP830" s="8"/>
      <c r="CQ830" s="5" t="s">
        <v>13</v>
      </c>
      <c r="CS830" s="5">
        <v>929</v>
      </c>
      <c r="CT830" s="8"/>
      <c r="CW830" s="5">
        <v>740</v>
      </c>
      <c r="DA830" s="5">
        <v>759</v>
      </c>
      <c r="DE830" s="5">
        <v>816</v>
      </c>
      <c r="DI830" s="5">
        <v>832</v>
      </c>
      <c r="DM830" s="5">
        <v>830</v>
      </c>
      <c r="DQ830" s="5">
        <v>783</v>
      </c>
      <c r="DU830" s="5">
        <v>826</v>
      </c>
      <c r="EA830" s="5">
        <v>773</v>
      </c>
      <c r="EE830" s="5">
        <v>824</v>
      </c>
      <c r="EG830" s="5" t="s">
        <v>13</v>
      </c>
      <c r="EI830" s="5">
        <v>822</v>
      </c>
      <c r="EM830" s="5">
        <v>778</v>
      </c>
    </row>
    <row r="831" spans="1:143" x14ac:dyDescent="0.15">
      <c r="A831" s="1">
        <v>1487</v>
      </c>
      <c r="B831" s="8">
        <v>6</v>
      </c>
      <c r="C831" s="12">
        <v>7672</v>
      </c>
      <c r="D831" s="90">
        <f t="shared" si="28"/>
        <v>28.487616501429581</v>
      </c>
      <c r="E831" s="4"/>
      <c r="F831" s="1">
        <v>778</v>
      </c>
      <c r="G831" s="8">
        <v>7</v>
      </c>
      <c r="H831" s="13">
        <v>30806</v>
      </c>
      <c r="I831" s="96">
        <f t="shared" si="27"/>
        <v>100</v>
      </c>
      <c r="K831" s="1">
        <v>156</v>
      </c>
      <c r="L831" s="8">
        <v>7</v>
      </c>
      <c r="M831" s="5">
        <v>10210</v>
      </c>
      <c r="O831" s="1">
        <v>809</v>
      </c>
      <c r="P831" s="8"/>
      <c r="S831" s="1">
        <v>617</v>
      </c>
      <c r="T831" s="8"/>
      <c r="W831" s="1">
        <v>788</v>
      </c>
      <c r="X831" s="8"/>
      <c r="AA831" s="1">
        <v>218</v>
      </c>
      <c r="AB831" s="8"/>
      <c r="AE831" s="1">
        <v>1031</v>
      </c>
      <c r="AF831" s="8">
        <v>6</v>
      </c>
      <c r="AG831" s="5">
        <v>8148</v>
      </c>
      <c r="AI831" s="1">
        <v>742</v>
      </c>
      <c r="AJ831" s="8"/>
      <c r="AM831" s="1">
        <v>760</v>
      </c>
      <c r="AN831" s="8"/>
      <c r="AQ831" s="1">
        <v>817</v>
      </c>
      <c r="AR831" s="8"/>
      <c r="AU831" s="1">
        <v>834</v>
      </c>
      <c r="AV831" s="8"/>
      <c r="AW831" s="5" t="s">
        <v>13</v>
      </c>
      <c r="AY831" s="1">
        <v>831</v>
      </c>
      <c r="AZ831" s="8"/>
      <c r="BC831" s="1">
        <v>784</v>
      </c>
      <c r="BD831" s="8"/>
      <c r="BG831" s="1">
        <v>827</v>
      </c>
      <c r="BH831" s="8"/>
      <c r="BI831" s="5" t="s">
        <v>13</v>
      </c>
      <c r="BM831" s="5">
        <v>1478</v>
      </c>
      <c r="BN831" s="5">
        <v>8</v>
      </c>
      <c r="BO831" s="5">
        <v>1100</v>
      </c>
      <c r="BQ831" s="1">
        <v>809</v>
      </c>
      <c r="BR831" s="8"/>
      <c r="BU831" s="1">
        <v>617</v>
      </c>
      <c r="BV831" s="8"/>
      <c r="BY831" s="1">
        <v>788</v>
      </c>
      <c r="BZ831" s="8"/>
      <c r="CC831" s="1">
        <v>755</v>
      </c>
      <c r="CD831" s="8"/>
      <c r="CG831" s="1">
        <v>814</v>
      </c>
      <c r="CH831" s="8"/>
      <c r="CK831" s="1">
        <v>776</v>
      </c>
      <c r="CL831" s="8"/>
      <c r="CO831" s="1">
        <v>832</v>
      </c>
      <c r="CP831" s="8"/>
      <c r="CQ831" s="5" t="s">
        <v>13</v>
      </c>
      <c r="CS831" s="5">
        <v>932</v>
      </c>
      <c r="CT831" s="8"/>
      <c r="CW831" s="5">
        <v>742</v>
      </c>
      <c r="DA831" s="5">
        <v>760</v>
      </c>
      <c r="DE831" s="5">
        <v>817</v>
      </c>
      <c r="DI831" s="5">
        <v>834</v>
      </c>
      <c r="DM831" s="5">
        <v>831</v>
      </c>
      <c r="DQ831" s="5">
        <v>784</v>
      </c>
      <c r="DU831" s="5">
        <v>827</v>
      </c>
      <c r="EA831" s="5">
        <v>774</v>
      </c>
      <c r="EE831" s="5">
        <v>825</v>
      </c>
      <c r="EG831" s="5" t="s">
        <v>13</v>
      </c>
      <c r="EI831" s="5">
        <v>823</v>
      </c>
      <c r="EM831" s="5">
        <v>779</v>
      </c>
    </row>
    <row r="832" spans="1:143" x14ac:dyDescent="0.15">
      <c r="A832" s="1">
        <v>709</v>
      </c>
      <c r="B832" s="8">
        <v>6</v>
      </c>
      <c r="C832" s="12">
        <v>8057</v>
      </c>
      <c r="D832" s="90">
        <f t="shared" si="28"/>
        <v>29.917195796665553</v>
      </c>
      <c r="E832" s="4"/>
      <c r="F832" s="1">
        <v>925</v>
      </c>
      <c r="G832" s="8">
        <v>7</v>
      </c>
      <c r="H832" s="13">
        <v>30806</v>
      </c>
      <c r="I832" s="96">
        <f t="shared" si="27"/>
        <v>100</v>
      </c>
      <c r="K832" s="1">
        <v>292</v>
      </c>
      <c r="L832" s="8">
        <v>7</v>
      </c>
      <c r="M832" s="5">
        <v>10324</v>
      </c>
      <c r="O832" s="1">
        <v>810</v>
      </c>
      <c r="P832" s="8"/>
      <c r="S832" s="1">
        <v>618</v>
      </c>
      <c r="T832" s="8"/>
      <c r="W832" s="1">
        <v>789</v>
      </c>
      <c r="X832" s="8"/>
      <c r="AA832" s="1">
        <v>219</v>
      </c>
      <c r="AB832" s="8"/>
      <c r="AE832" s="1">
        <v>112</v>
      </c>
      <c r="AF832" s="8">
        <v>6</v>
      </c>
      <c r="AG832" s="5">
        <v>8182</v>
      </c>
      <c r="AI832" s="1">
        <v>743</v>
      </c>
      <c r="AJ832" s="8"/>
      <c r="AM832" s="1">
        <v>761</v>
      </c>
      <c r="AN832" s="8"/>
      <c r="AQ832" s="1">
        <v>818</v>
      </c>
      <c r="AR832" s="8"/>
      <c r="AU832" s="1">
        <v>835</v>
      </c>
      <c r="AV832" s="8"/>
      <c r="AW832" s="5" t="s">
        <v>13</v>
      </c>
      <c r="AY832" s="1">
        <v>832</v>
      </c>
      <c r="AZ832" s="8"/>
      <c r="BC832" s="1">
        <v>785</v>
      </c>
      <c r="BD832" s="8"/>
      <c r="BG832" s="1">
        <v>828</v>
      </c>
      <c r="BH832" s="8"/>
      <c r="BI832" s="5" t="s">
        <v>13</v>
      </c>
      <c r="BM832" s="5">
        <v>1412</v>
      </c>
      <c r="BN832" s="5">
        <v>8</v>
      </c>
      <c r="BO832" s="5">
        <v>1125</v>
      </c>
      <c r="BQ832" s="1">
        <v>810</v>
      </c>
      <c r="BR832" s="8"/>
      <c r="BU832" s="1">
        <v>618</v>
      </c>
      <c r="BV832" s="8"/>
      <c r="BY832" s="1">
        <v>789</v>
      </c>
      <c r="BZ832" s="8"/>
      <c r="CC832" s="1">
        <v>756</v>
      </c>
      <c r="CD832" s="8"/>
      <c r="CG832" s="1">
        <v>815</v>
      </c>
      <c r="CH832" s="8"/>
      <c r="CK832" s="1">
        <v>777</v>
      </c>
      <c r="CL832" s="8"/>
      <c r="CO832" s="1">
        <v>833</v>
      </c>
      <c r="CP832" s="8"/>
      <c r="CQ832" s="5" t="s">
        <v>13</v>
      </c>
      <c r="CS832" s="5">
        <v>936</v>
      </c>
      <c r="CT832" s="8"/>
      <c r="CW832" s="5">
        <v>743</v>
      </c>
      <c r="DA832" s="5">
        <v>761</v>
      </c>
      <c r="DE832" s="5">
        <v>818</v>
      </c>
      <c r="DI832" s="5">
        <v>835</v>
      </c>
      <c r="DM832" s="5">
        <v>832</v>
      </c>
      <c r="DQ832" s="5">
        <v>785</v>
      </c>
      <c r="DU832" s="5">
        <v>828</v>
      </c>
      <c r="EA832" s="5">
        <v>775</v>
      </c>
      <c r="EE832" s="5">
        <v>826</v>
      </c>
      <c r="EG832" s="5" t="s">
        <v>13</v>
      </c>
      <c r="EI832" s="5">
        <v>824</v>
      </c>
      <c r="EM832" s="5">
        <v>780</v>
      </c>
    </row>
    <row r="833" spans="1:143" x14ac:dyDescent="0.15">
      <c r="A833" s="1">
        <v>228</v>
      </c>
      <c r="B833" s="8">
        <v>6</v>
      </c>
      <c r="C833" s="12">
        <v>8120</v>
      </c>
      <c r="D833" s="90">
        <f t="shared" si="28"/>
        <v>30.151126954067802</v>
      </c>
      <c r="E833" s="4"/>
      <c r="F833" s="1">
        <v>1097</v>
      </c>
      <c r="G833" s="8">
        <v>7</v>
      </c>
      <c r="H833" s="13">
        <v>30806</v>
      </c>
      <c r="I833" s="96">
        <f t="shared" si="27"/>
        <v>100</v>
      </c>
      <c r="K833" s="1">
        <v>88</v>
      </c>
      <c r="L833" s="8">
        <v>7</v>
      </c>
      <c r="M833" s="5">
        <v>10706</v>
      </c>
      <c r="O833" s="1">
        <v>811</v>
      </c>
      <c r="P833" s="8"/>
      <c r="S833" s="1">
        <v>619</v>
      </c>
      <c r="T833" s="8"/>
      <c r="W833" s="1">
        <v>790</v>
      </c>
      <c r="X833" s="8"/>
      <c r="AA833" s="1">
        <v>221</v>
      </c>
      <c r="AB833" s="8"/>
      <c r="AE833" s="1">
        <v>1177</v>
      </c>
      <c r="AF833" s="8">
        <v>6</v>
      </c>
      <c r="AG833" s="5">
        <v>8316</v>
      </c>
      <c r="AI833" s="1">
        <v>744</v>
      </c>
      <c r="AJ833" s="8"/>
      <c r="AM833" s="1">
        <v>762</v>
      </c>
      <c r="AN833" s="8"/>
      <c r="AQ833" s="1">
        <v>819</v>
      </c>
      <c r="AR833" s="8"/>
      <c r="AU833" s="1">
        <v>836</v>
      </c>
      <c r="AV833" s="8"/>
      <c r="AW833" s="5" t="s">
        <v>13</v>
      </c>
      <c r="AY833" s="1">
        <v>833</v>
      </c>
      <c r="AZ833" s="8"/>
      <c r="BC833" s="1">
        <v>786</v>
      </c>
      <c r="BD833" s="8"/>
      <c r="BG833" s="1">
        <v>829</v>
      </c>
      <c r="BH833" s="8"/>
      <c r="BI833" s="5" t="s">
        <v>13</v>
      </c>
      <c r="BM833" s="5">
        <v>1356</v>
      </c>
      <c r="BN833" s="5">
        <v>8</v>
      </c>
      <c r="BO833" s="5">
        <v>1130</v>
      </c>
      <c r="BQ833" s="1">
        <v>811</v>
      </c>
      <c r="BR833" s="8"/>
      <c r="BU833" s="1">
        <v>619</v>
      </c>
      <c r="BV833" s="8"/>
      <c r="BY833" s="1">
        <v>790</v>
      </c>
      <c r="BZ833" s="8"/>
      <c r="CC833" s="1">
        <v>757</v>
      </c>
      <c r="CD833" s="8"/>
      <c r="CG833" s="1">
        <v>816</v>
      </c>
      <c r="CH833" s="8"/>
      <c r="CK833" s="1">
        <v>778</v>
      </c>
      <c r="CL833" s="8"/>
      <c r="CO833" s="1">
        <v>834</v>
      </c>
      <c r="CP833" s="8"/>
      <c r="CQ833" s="5" t="s">
        <v>13</v>
      </c>
      <c r="CS833" s="5">
        <v>937</v>
      </c>
      <c r="CT833" s="8"/>
      <c r="CW833" s="5">
        <v>744</v>
      </c>
      <c r="DA833" s="5">
        <v>762</v>
      </c>
      <c r="DE833" s="5">
        <v>819</v>
      </c>
      <c r="DI833" s="5">
        <v>836</v>
      </c>
      <c r="DM833" s="5">
        <v>833</v>
      </c>
      <c r="DQ833" s="5">
        <v>786</v>
      </c>
      <c r="DU833" s="5">
        <v>829</v>
      </c>
      <c r="EA833" s="5">
        <v>776</v>
      </c>
      <c r="EE833" s="5">
        <v>829</v>
      </c>
      <c r="EG833" s="5" t="s">
        <v>13</v>
      </c>
      <c r="EI833" s="5">
        <v>825</v>
      </c>
      <c r="EM833" s="5">
        <v>782</v>
      </c>
    </row>
    <row r="834" spans="1:143" x14ac:dyDescent="0.15">
      <c r="A834" s="1">
        <v>1177</v>
      </c>
      <c r="B834" s="8">
        <v>6</v>
      </c>
      <c r="C834" s="12">
        <v>8316</v>
      </c>
      <c r="D834" s="90">
        <f t="shared" si="28"/>
        <v>30.878912777097028</v>
      </c>
      <c r="E834" s="4"/>
      <c r="F834" s="1">
        <v>1197</v>
      </c>
      <c r="G834" s="8">
        <v>7</v>
      </c>
      <c r="H834" s="13">
        <v>30806</v>
      </c>
      <c r="I834" s="96">
        <f t="shared" si="27"/>
        <v>100</v>
      </c>
      <c r="K834" s="1">
        <v>1361</v>
      </c>
      <c r="L834" s="8">
        <v>7</v>
      </c>
      <c r="M834" s="5">
        <v>10993</v>
      </c>
      <c r="O834" s="1">
        <v>812</v>
      </c>
      <c r="P834" s="8"/>
      <c r="S834" s="1">
        <v>620</v>
      </c>
      <c r="T834" s="8"/>
      <c r="W834" s="1">
        <v>791</v>
      </c>
      <c r="X834" s="8"/>
      <c r="AA834" s="1">
        <v>222</v>
      </c>
      <c r="AB834" s="8"/>
      <c r="AE834" s="1">
        <v>1492</v>
      </c>
      <c r="AF834" s="8">
        <v>6</v>
      </c>
      <c r="AG834" s="5">
        <v>8661</v>
      </c>
      <c r="AI834" s="1">
        <v>745</v>
      </c>
      <c r="AJ834" s="8"/>
      <c r="AM834" s="1">
        <v>763</v>
      </c>
      <c r="AN834" s="8"/>
      <c r="AQ834" s="1">
        <v>820</v>
      </c>
      <c r="AR834" s="8"/>
      <c r="AU834" s="1">
        <v>837</v>
      </c>
      <c r="AV834" s="8"/>
      <c r="AW834" s="5" t="s">
        <v>13</v>
      </c>
      <c r="AY834" s="1">
        <v>834</v>
      </c>
      <c r="AZ834" s="8"/>
      <c r="BC834" s="1">
        <v>789</v>
      </c>
      <c r="BD834" s="8"/>
      <c r="BG834" s="1">
        <v>830</v>
      </c>
      <c r="BH834" s="8"/>
      <c r="BI834" s="5" t="s">
        <v>13</v>
      </c>
      <c r="BM834" s="5">
        <v>917</v>
      </c>
      <c r="BN834" s="5">
        <v>8</v>
      </c>
      <c r="BO834" s="5">
        <v>1150</v>
      </c>
      <c r="BQ834" s="1">
        <v>812</v>
      </c>
      <c r="BR834" s="8"/>
      <c r="BU834" s="1">
        <v>620</v>
      </c>
      <c r="BV834" s="8"/>
      <c r="BY834" s="1">
        <v>791</v>
      </c>
      <c r="BZ834" s="8"/>
      <c r="CC834" s="1">
        <v>759</v>
      </c>
      <c r="CD834" s="8"/>
      <c r="CG834" s="1">
        <v>817</v>
      </c>
      <c r="CH834" s="8"/>
      <c r="CK834" s="1">
        <v>779</v>
      </c>
      <c r="CL834" s="8"/>
      <c r="CO834" s="1">
        <v>835</v>
      </c>
      <c r="CP834" s="8"/>
      <c r="CQ834" s="5" t="s">
        <v>13</v>
      </c>
      <c r="CS834" s="5">
        <v>954</v>
      </c>
      <c r="CT834" s="8"/>
      <c r="CW834" s="5">
        <v>745</v>
      </c>
      <c r="DA834" s="5">
        <v>763</v>
      </c>
      <c r="DE834" s="5">
        <v>820</v>
      </c>
      <c r="DI834" s="5">
        <v>837</v>
      </c>
      <c r="DM834" s="5">
        <v>834</v>
      </c>
      <c r="DQ834" s="5">
        <v>789</v>
      </c>
      <c r="DU834" s="5">
        <v>830</v>
      </c>
      <c r="EA834" s="5">
        <v>777</v>
      </c>
      <c r="EE834" s="5">
        <v>830</v>
      </c>
      <c r="EG834" s="5" t="s">
        <v>13</v>
      </c>
      <c r="EI834" s="5">
        <v>826</v>
      </c>
      <c r="EM834" s="5">
        <v>783</v>
      </c>
    </row>
    <row r="835" spans="1:143" x14ac:dyDescent="0.15">
      <c r="A835" s="1">
        <v>559</v>
      </c>
      <c r="B835" s="8">
        <v>6</v>
      </c>
      <c r="C835" s="12">
        <v>8501</v>
      </c>
      <c r="D835" s="90">
        <f t="shared" si="28"/>
        <v>31.56585347740522</v>
      </c>
      <c r="E835" s="4"/>
      <c r="F835" s="1">
        <v>1321</v>
      </c>
      <c r="G835" s="8">
        <v>7</v>
      </c>
      <c r="H835" s="13">
        <v>30806</v>
      </c>
      <c r="I835" s="96">
        <f t="shared" si="27"/>
        <v>100</v>
      </c>
      <c r="K835" s="1">
        <v>1286</v>
      </c>
      <c r="L835" s="8">
        <v>7</v>
      </c>
      <c r="M835" s="5">
        <v>11183</v>
      </c>
      <c r="O835" s="1">
        <v>813</v>
      </c>
      <c r="P835" s="8"/>
      <c r="S835" s="1">
        <v>621</v>
      </c>
      <c r="T835" s="8"/>
      <c r="W835" s="1">
        <v>792</v>
      </c>
      <c r="X835" s="8"/>
      <c r="AA835" s="1">
        <v>223</v>
      </c>
      <c r="AB835" s="8"/>
      <c r="AE835" s="1">
        <v>1331</v>
      </c>
      <c r="AF835" s="8">
        <v>6</v>
      </c>
      <c r="AG835" s="5">
        <v>8678</v>
      </c>
      <c r="AI835" s="1">
        <v>746</v>
      </c>
      <c r="AJ835" s="8"/>
      <c r="AM835" s="1">
        <v>764</v>
      </c>
      <c r="AN835" s="8"/>
      <c r="AQ835" s="1">
        <v>821</v>
      </c>
      <c r="AR835" s="8"/>
      <c r="AU835" s="1">
        <v>838</v>
      </c>
      <c r="AV835" s="8"/>
      <c r="AW835" s="5" t="s">
        <v>13</v>
      </c>
      <c r="AY835" s="1">
        <v>835</v>
      </c>
      <c r="AZ835" s="8"/>
      <c r="BC835" s="1">
        <v>790</v>
      </c>
      <c r="BD835" s="8"/>
      <c r="BG835" s="1">
        <v>831</v>
      </c>
      <c r="BH835" s="8"/>
      <c r="BI835" s="5" t="s">
        <v>13</v>
      </c>
      <c r="BM835" s="5">
        <v>1513</v>
      </c>
      <c r="BN835" s="5">
        <v>8</v>
      </c>
      <c r="BO835" s="5">
        <v>1150</v>
      </c>
      <c r="BQ835" s="1">
        <v>813</v>
      </c>
      <c r="BR835" s="8"/>
      <c r="BU835" s="1">
        <v>621</v>
      </c>
      <c r="BV835" s="8"/>
      <c r="BY835" s="1">
        <v>792</v>
      </c>
      <c r="BZ835" s="8"/>
      <c r="CC835" s="1">
        <v>760</v>
      </c>
      <c r="CD835" s="8"/>
      <c r="CG835" s="1">
        <v>818</v>
      </c>
      <c r="CH835" s="8"/>
      <c r="CK835" s="1">
        <v>780</v>
      </c>
      <c r="CL835" s="8"/>
      <c r="CO835" s="1">
        <v>836</v>
      </c>
      <c r="CP835" s="8"/>
      <c r="CQ835" s="5" t="s">
        <v>13</v>
      </c>
      <c r="CS835" s="5">
        <v>955</v>
      </c>
      <c r="CT835" s="8"/>
      <c r="CW835" s="5">
        <v>746</v>
      </c>
      <c r="DA835" s="5">
        <v>764</v>
      </c>
      <c r="DE835" s="5">
        <v>821</v>
      </c>
      <c r="DI835" s="5">
        <v>838</v>
      </c>
      <c r="DM835" s="5">
        <v>835</v>
      </c>
      <c r="DQ835" s="5">
        <v>790</v>
      </c>
      <c r="DU835" s="5">
        <v>831</v>
      </c>
      <c r="EA835" s="5">
        <v>779</v>
      </c>
      <c r="EE835" s="5">
        <v>831</v>
      </c>
      <c r="EG835" s="5" t="s">
        <v>13</v>
      </c>
      <c r="EI835" s="5">
        <v>828</v>
      </c>
      <c r="EM835" s="5">
        <v>784</v>
      </c>
    </row>
    <row r="836" spans="1:143" x14ac:dyDescent="0.15">
      <c r="A836" s="1">
        <v>164</v>
      </c>
      <c r="B836" s="8">
        <v>6</v>
      </c>
      <c r="C836" s="12">
        <v>8515</v>
      </c>
      <c r="D836" s="90">
        <f t="shared" si="28"/>
        <v>31.617838179050167</v>
      </c>
      <c r="E836" s="4"/>
      <c r="F836" s="1">
        <v>1384</v>
      </c>
      <c r="G836" s="8">
        <v>7</v>
      </c>
      <c r="H836" s="13">
        <v>30806</v>
      </c>
      <c r="I836" s="96">
        <f t="shared" si="27"/>
        <v>100</v>
      </c>
      <c r="K836" s="1">
        <v>104</v>
      </c>
      <c r="L836" s="8">
        <v>7</v>
      </c>
      <c r="M836" s="5">
        <v>12055</v>
      </c>
      <c r="O836" s="1">
        <v>814</v>
      </c>
      <c r="P836" s="8"/>
      <c r="S836" s="1">
        <v>622</v>
      </c>
      <c r="T836" s="8"/>
      <c r="W836" s="1">
        <v>793</v>
      </c>
      <c r="X836" s="8"/>
      <c r="AA836" s="1">
        <v>225</v>
      </c>
      <c r="AB836" s="8"/>
      <c r="AE836" s="1">
        <v>1156</v>
      </c>
      <c r="AF836" s="8">
        <v>6</v>
      </c>
      <c r="AG836" s="5">
        <v>8738</v>
      </c>
      <c r="AI836" s="1">
        <v>748</v>
      </c>
      <c r="AJ836" s="8"/>
      <c r="AM836" s="1">
        <v>766</v>
      </c>
      <c r="AN836" s="8"/>
      <c r="AQ836" s="1">
        <v>822</v>
      </c>
      <c r="AR836" s="8"/>
      <c r="AU836" s="1">
        <v>839</v>
      </c>
      <c r="AV836" s="8"/>
      <c r="AW836" s="5" t="s">
        <v>13</v>
      </c>
      <c r="AY836" s="1">
        <v>836</v>
      </c>
      <c r="AZ836" s="8"/>
      <c r="BC836" s="1">
        <v>791</v>
      </c>
      <c r="BD836" s="8"/>
      <c r="BG836" s="1">
        <v>832</v>
      </c>
      <c r="BH836" s="8"/>
      <c r="BI836" s="5" t="s">
        <v>13</v>
      </c>
      <c r="BM836" s="5">
        <v>1472</v>
      </c>
      <c r="BN836" s="5">
        <v>8</v>
      </c>
      <c r="BO836" s="5">
        <v>1230</v>
      </c>
      <c r="BQ836" s="1">
        <v>814</v>
      </c>
      <c r="BR836" s="8"/>
      <c r="BU836" s="1">
        <v>622</v>
      </c>
      <c r="BV836" s="8"/>
      <c r="BY836" s="1">
        <v>793</v>
      </c>
      <c r="BZ836" s="8"/>
      <c r="CC836" s="1">
        <v>761</v>
      </c>
      <c r="CD836" s="8"/>
      <c r="CG836" s="1">
        <v>819</v>
      </c>
      <c r="CH836" s="8"/>
      <c r="CK836" s="1">
        <v>781</v>
      </c>
      <c r="CL836" s="8"/>
      <c r="CO836" s="1">
        <v>837</v>
      </c>
      <c r="CP836" s="8"/>
      <c r="CQ836" s="5" t="s">
        <v>13</v>
      </c>
      <c r="CS836" s="5">
        <v>960</v>
      </c>
      <c r="CT836" s="8"/>
      <c r="CW836" s="5">
        <v>748</v>
      </c>
      <c r="DA836" s="5">
        <v>766</v>
      </c>
      <c r="DE836" s="5">
        <v>822</v>
      </c>
      <c r="DI836" s="5">
        <v>839</v>
      </c>
      <c r="DM836" s="5">
        <v>836</v>
      </c>
      <c r="DQ836" s="5">
        <v>791</v>
      </c>
      <c r="DU836" s="5">
        <v>832</v>
      </c>
      <c r="EA836" s="5">
        <v>780</v>
      </c>
      <c r="EE836" s="5">
        <v>832</v>
      </c>
      <c r="EG836" s="5" t="s">
        <v>13</v>
      </c>
      <c r="EI836" s="5">
        <v>829</v>
      </c>
      <c r="EM836" s="5">
        <v>785</v>
      </c>
    </row>
    <row r="837" spans="1:143" x14ac:dyDescent="0.15">
      <c r="A837" s="1">
        <v>493</v>
      </c>
      <c r="B837" s="8">
        <v>6</v>
      </c>
      <c r="C837" s="12">
        <v>8524</v>
      </c>
      <c r="D837" s="90">
        <f t="shared" si="28"/>
        <v>31.651256915821911</v>
      </c>
      <c r="E837" s="4"/>
      <c r="F837" s="1">
        <v>1413</v>
      </c>
      <c r="G837" s="8">
        <v>7</v>
      </c>
      <c r="H837" s="13">
        <v>30806</v>
      </c>
      <c r="I837" s="96">
        <f t="shared" si="27"/>
        <v>100</v>
      </c>
      <c r="K837" s="1">
        <v>752</v>
      </c>
      <c r="L837" s="8">
        <v>7</v>
      </c>
      <c r="M837" s="5">
        <v>12064</v>
      </c>
      <c r="O837" s="1">
        <v>815</v>
      </c>
      <c r="P837" s="8"/>
      <c r="S837" s="1">
        <v>625</v>
      </c>
      <c r="T837" s="8"/>
      <c r="W837" s="1">
        <v>794</v>
      </c>
      <c r="X837" s="8"/>
      <c r="AA837" s="1">
        <v>227</v>
      </c>
      <c r="AB837" s="8"/>
      <c r="AE837" s="1">
        <v>349</v>
      </c>
      <c r="AF837" s="8">
        <v>6</v>
      </c>
      <c r="AG837" s="5">
        <v>8910</v>
      </c>
      <c r="AI837" s="1">
        <v>749</v>
      </c>
      <c r="AJ837" s="8"/>
      <c r="AM837" s="1">
        <v>767</v>
      </c>
      <c r="AN837" s="8"/>
      <c r="AQ837" s="1">
        <v>823</v>
      </c>
      <c r="AR837" s="8"/>
      <c r="AU837" s="1">
        <v>840</v>
      </c>
      <c r="AV837" s="8"/>
      <c r="AW837" s="5" t="s">
        <v>13</v>
      </c>
      <c r="AY837" s="1">
        <v>837</v>
      </c>
      <c r="AZ837" s="8"/>
      <c r="BC837" s="1">
        <v>792</v>
      </c>
      <c r="BD837" s="8"/>
      <c r="BG837" s="1">
        <v>833</v>
      </c>
      <c r="BH837" s="8"/>
      <c r="BI837" s="5" t="s">
        <v>13</v>
      </c>
      <c r="BM837" s="5">
        <v>450</v>
      </c>
      <c r="BN837" s="5">
        <v>8</v>
      </c>
      <c r="BO837" s="5">
        <v>1350</v>
      </c>
      <c r="BQ837" s="1">
        <v>815</v>
      </c>
      <c r="BR837" s="8"/>
      <c r="BU837" s="1">
        <v>625</v>
      </c>
      <c r="BV837" s="8"/>
      <c r="BY837" s="1">
        <v>794</v>
      </c>
      <c r="BZ837" s="8"/>
      <c r="CC837" s="1">
        <v>762</v>
      </c>
      <c r="CD837" s="8"/>
      <c r="CG837" s="1">
        <v>820</v>
      </c>
      <c r="CH837" s="8"/>
      <c r="CK837" s="1">
        <v>782</v>
      </c>
      <c r="CL837" s="8"/>
      <c r="CO837" s="1">
        <v>838</v>
      </c>
      <c r="CP837" s="8"/>
      <c r="CQ837" s="5" t="s">
        <v>13</v>
      </c>
      <c r="CS837" s="5">
        <v>962</v>
      </c>
      <c r="CT837" s="8"/>
      <c r="CW837" s="5">
        <v>749</v>
      </c>
      <c r="DA837" s="5">
        <v>767</v>
      </c>
      <c r="DE837" s="5">
        <v>823</v>
      </c>
      <c r="DI837" s="5">
        <v>840</v>
      </c>
      <c r="DM837" s="5">
        <v>837</v>
      </c>
      <c r="DQ837" s="5">
        <v>792</v>
      </c>
      <c r="DU837" s="5">
        <v>833</v>
      </c>
      <c r="EA837" s="5">
        <v>781</v>
      </c>
      <c r="EE837" s="5">
        <v>833</v>
      </c>
      <c r="EG837" s="5" t="s">
        <v>13</v>
      </c>
      <c r="EI837" s="5">
        <v>830</v>
      </c>
      <c r="EM837" s="5">
        <v>786</v>
      </c>
    </row>
    <row r="838" spans="1:143" x14ac:dyDescent="0.15">
      <c r="A838" s="1">
        <v>342</v>
      </c>
      <c r="B838" s="8">
        <v>6</v>
      </c>
      <c r="C838" s="12">
        <v>8650</v>
      </c>
      <c r="D838" s="90">
        <f t="shared" si="28"/>
        <v>32.119119230626417</v>
      </c>
      <c r="E838" s="4"/>
      <c r="F838" s="1">
        <v>1445</v>
      </c>
      <c r="G838" s="8">
        <v>7</v>
      </c>
      <c r="H838" s="13">
        <v>30806</v>
      </c>
      <c r="I838" s="96">
        <f t="shared" si="27"/>
        <v>100</v>
      </c>
      <c r="K838" s="1">
        <v>850</v>
      </c>
      <c r="L838" s="8">
        <v>7</v>
      </c>
      <c r="M838" s="5">
        <v>12078</v>
      </c>
      <c r="O838" s="1">
        <v>816</v>
      </c>
      <c r="P838" s="8"/>
      <c r="S838" s="1">
        <v>626</v>
      </c>
      <c r="T838" s="8"/>
      <c r="W838" s="1">
        <v>795</v>
      </c>
      <c r="X838" s="8"/>
      <c r="AA838" s="1">
        <v>228</v>
      </c>
      <c r="AB838" s="8"/>
      <c r="AE838" s="1">
        <v>667</v>
      </c>
      <c r="AF838" s="8">
        <v>6</v>
      </c>
      <c r="AG838" s="5">
        <v>8983</v>
      </c>
      <c r="AI838" s="1">
        <v>750</v>
      </c>
      <c r="AJ838" s="8"/>
      <c r="AM838" s="1">
        <v>768</v>
      </c>
      <c r="AN838" s="8"/>
      <c r="AQ838" s="1">
        <v>824</v>
      </c>
      <c r="AR838" s="8"/>
      <c r="AU838" s="1">
        <v>841</v>
      </c>
      <c r="AV838" s="8"/>
      <c r="AW838" s="5" t="s">
        <v>13</v>
      </c>
      <c r="AY838" s="1">
        <v>838</v>
      </c>
      <c r="AZ838" s="8"/>
      <c r="BC838" s="1">
        <v>793</v>
      </c>
      <c r="BD838" s="8"/>
      <c r="BG838" s="1">
        <v>834</v>
      </c>
      <c r="BH838" s="8"/>
      <c r="BI838" s="5" t="s">
        <v>13</v>
      </c>
      <c r="BM838" s="5">
        <v>1142</v>
      </c>
      <c r="BN838" s="5">
        <v>8</v>
      </c>
      <c r="BO838" s="5">
        <v>1350</v>
      </c>
      <c r="BQ838" s="1">
        <v>816</v>
      </c>
      <c r="BR838" s="8"/>
      <c r="BU838" s="1">
        <v>626</v>
      </c>
      <c r="BV838" s="8"/>
      <c r="BY838" s="1">
        <v>795</v>
      </c>
      <c r="BZ838" s="8"/>
      <c r="CC838" s="1">
        <v>763</v>
      </c>
      <c r="CD838" s="8"/>
      <c r="CG838" s="1">
        <v>821</v>
      </c>
      <c r="CH838" s="8"/>
      <c r="CK838" s="1">
        <v>783</v>
      </c>
      <c r="CL838" s="8"/>
      <c r="CO838" s="1">
        <v>839</v>
      </c>
      <c r="CP838" s="8"/>
      <c r="CQ838" s="5" t="s">
        <v>13</v>
      </c>
      <c r="CS838" s="5">
        <v>968</v>
      </c>
      <c r="CT838" s="8"/>
      <c r="CW838" s="5">
        <v>750</v>
      </c>
      <c r="DA838" s="5">
        <v>768</v>
      </c>
      <c r="DE838" s="5">
        <v>824</v>
      </c>
      <c r="DI838" s="5">
        <v>841</v>
      </c>
      <c r="DM838" s="5">
        <v>838</v>
      </c>
      <c r="DQ838" s="5">
        <v>793</v>
      </c>
      <c r="DU838" s="5">
        <v>834</v>
      </c>
      <c r="EA838" s="5">
        <v>782</v>
      </c>
      <c r="EE838" s="5">
        <v>834</v>
      </c>
      <c r="EG838" s="5" t="s">
        <v>13</v>
      </c>
      <c r="EI838" s="5">
        <v>831</v>
      </c>
      <c r="EM838" s="5">
        <v>787</v>
      </c>
    </row>
    <row r="839" spans="1:143" x14ac:dyDescent="0.15">
      <c r="A839" s="1">
        <v>1098</v>
      </c>
      <c r="B839" s="8">
        <v>6</v>
      </c>
      <c r="C839" s="12">
        <v>8910</v>
      </c>
      <c r="D839" s="90">
        <f t="shared" si="28"/>
        <v>33.084549404032529</v>
      </c>
      <c r="E839" s="4"/>
      <c r="F839" s="1">
        <v>965</v>
      </c>
      <c r="G839" s="8">
        <v>7</v>
      </c>
      <c r="H839" s="13">
        <v>32730</v>
      </c>
      <c r="I839" s="96">
        <f t="shared" si="27"/>
        <v>106.24553658378237</v>
      </c>
      <c r="K839" s="1">
        <v>295</v>
      </c>
      <c r="L839" s="8">
        <v>7</v>
      </c>
      <c r="M839" s="5">
        <v>12279</v>
      </c>
      <c r="O839" s="1">
        <v>817</v>
      </c>
      <c r="P839" s="8"/>
      <c r="S839" s="1">
        <v>629</v>
      </c>
      <c r="T839" s="8"/>
      <c r="W839" s="1">
        <v>796</v>
      </c>
      <c r="X839" s="8"/>
      <c r="AA839" s="1">
        <v>229</v>
      </c>
      <c r="AB839" s="8"/>
      <c r="AE839" s="1">
        <v>823</v>
      </c>
      <c r="AF839" s="8">
        <v>6</v>
      </c>
      <c r="AG839" s="5">
        <v>9036</v>
      </c>
      <c r="AI839" s="1">
        <v>751</v>
      </c>
      <c r="AJ839" s="8"/>
      <c r="AM839" s="1">
        <v>769</v>
      </c>
      <c r="AN839" s="8"/>
      <c r="AQ839" s="1">
        <v>825</v>
      </c>
      <c r="AR839" s="8"/>
      <c r="AU839" s="1">
        <v>842</v>
      </c>
      <c r="AV839" s="8"/>
      <c r="AW839" s="5" t="s">
        <v>13</v>
      </c>
      <c r="AY839" s="1">
        <v>839</v>
      </c>
      <c r="AZ839" s="8"/>
      <c r="BC839" s="1">
        <v>794</v>
      </c>
      <c r="BD839" s="8"/>
      <c r="BG839" s="1">
        <v>835</v>
      </c>
      <c r="BH839" s="8"/>
      <c r="BI839" s="5" t="s">
        <v>13</v>
      </c>
      <c r="BM839" s="5">
        <v>1215</v>
      </c>
      <c r="BN839" s="5">
        <v>8</v>
      </c>
      <c r="BO839" s="5">
        <v>1400</v>
      </c>
      <c r="BQ839" s="1">
        <v>817</v>
      </c>
      <c r="BR839" s="8"/>
      <c r="BU839" s="1">
        <v>629</v>
      </c>
      <c r="BV839" s="8"/>
      <c r="BY839" s="1">
        <v>796</v>
      </c>
      <c r="BZ839" s="8"/>
      <c r="CC839" s="1">
        <v>764</v>
      </c>
      <c r="CD839" s="8"/>
      <c r="CG839" s="1">
        <v>822</v>
      </c>
      <c r="CH839" s="8"/>
      <c r="CK839" s="1">
        <v>784</v>
      </c>
      <c r="CL839" s="8"/>
      <c r="CO839" s="1">
        <v>840</v>
      </c>
      <c r="CP839" s="8"/>
      <c r="CQ839" s="5" t="s">
        <v>13</v>
      </c>
      <c r="CS839" s="5">
        <v>972</v>
      </c>
      <c r="CT839" s="8"/>
      <c r="CW839" s="5">
        <v>751</v>
      </c>
      <c r="DA839" s="5">
        <v>769</v>
      </c>
      <c r="DE839" s="5">
        <v>825</v>
      </c>
      <c r="DI839" s="5">
        <v>842</v>
      </c>
      <c r="DM839" s="5">
        <v>839</v>
      </c>
      <c r="DQ839" s="5">
        <v>794</v>
      </c>
      <c r="DU839" s="5">
        <v>835</v>
      </c>
      <c r="EA839" s="5">
        <v>783</v>
      </c>
      <c r="EE839" s="5">
        <v>835</v>
      </c>
      <c r="EG839" s="5" t="s">
        <v>13</v>
      </c>
      <c r="EI839" s="5">
        <v>832</v>
      </c>
      <c r="EM839" s="5">
        <v>788</v>
      </c>
    </row>
    <row r="840" spans="1:143" x14ac:dyDescent="0.15">
      <c r="A840" s="1">
        <v>777</v>
      </c>
      <c r="B840" s="8">
        <v>6</v>
      </c>
      <c r="C840" s="12">
        <v>9052</v>
      </c>
      <c r="D840" s="90">
        <f t="shared" si="28"/>
        <v>33.611822806431249</v>
      </c>
      <c r="E840" s="4"/>
      <c r="F840" s="1">
        <v>1080</v>
      </c>
      <c r="G840" s="8">
        <v>8</v>
      </c>
      <c r="H840" s="13">
        <v>0</v>
      </c>
      <c r="I840" s="97">
        <f>H840/$D$1531*100</f>
        <v>0</v>
      </c>
      <c r="K840" s="1">
        <v>1457</v>
      </c>
      <c r="L840" s="8">
        <v>7</v>
      </c>
      <c r="M840" s="5">
        <v>12428</v>
      </c>
      <c r="O840" s="1">
        <v>819</v>
      </c>
      <c r="P840" s="8"/>
      <c r="S840" s="1">
        <v>630</v>
      </c>
      <c r="T840" s="8"/>
      <c r="W840" s="1">
        <v>798</v>
      </c>
      <c r="X840" s="8"/>
      <c r="AA840" s="1">
        <v>230</v>
      </c>
      <c r="AB840" s="8"/>
      <c r="AE840" s="1">
        <v>311</v>
      </c>
      <c r="AF840" s="8">
        <v>6</v>
      </c>
      <c r="AG840" s="5">
        <v>9227</v>
      </c>
      <c r="AI840" s="1">
        <v>752</v>
      </c>
      <c r="AJ840" s="8"/>
      <c r="AM840" s="1">
        <v>770</v>
      </c>
      <c r="AN840" s="8"/>
      <c r="AQ840" s="1">
        <v>826</v>
      </c>
      <c r="AR840" s="8"/>
      <c r="AU840" s="1">
        <v>843</v>
      </c>
      <c r="AV840" s="8"/>
      <c r="AW840" s="5" t="s">
        <v>13</v>
      </c>
      <c r="AY840" s="1">
        <v>840</v>
      </c>
      <c r="AZ840" s="8"/>
      <c r="BC840" s="1">
        <v>795</v>
      </c>
      <c r="BD840" s="8"/>
      <c r="BG840" s="1">
        <v>836</v>
      </c>
      <c r="BH840" s="8"/>
      <c r="BI840" s="5" t="s">
        <v>13</v>
      </c>
      <c r="BM840" s="5">
        <v>1520</v>
      </c>
      <c r="BN840" s="5">
        <v>8</v>
      </c>
      <c r="BO840" s="5">
        <v>1416</v>
      </c>
      <c r="BQ840" s="1">
        <v>819</v>
      </c>
      <c r="BR840" s="8"/>
      <c r="BU840" s="1">
        <v>630</v>
      </c>
      <c r="BV840" s="8"/>
      <c r="BY840" s="1">
        <v>798</v>
      </c>
      <c r="BZ840" s="8"/>
      <c r="CC840" s="1">
        <v>765</v>
      </c>
      <c r="CD840" s="8"/>
      <c r="CG840" s="1">
        <v>823</v>
      </c>
      <c r="CH840" s="8"/>
      <c r="CK840" s="1">
        <v>785</v>
      </c>
      <c r="CL840" s="8"/>
      <c r="CO840" s="1">
        <v>841</v>
      </c>
      <c r="CP840" s="8"/>
      <c r="CQ840" s="5" t="s">
        <v>13</v>
      </c>
      <c r="CS840" s="5">
        <v>978</v>
      </c>
      <c r="CT840" s="8"/>
      <c r="CW840" s="5">
        <v>752</v>
      </c>
      <c r="DA840" s="5">
        <v>770</v>
      </c>
      <c r="DE840" s="5">
        <v>826</v>
      </c>
      <c r="DI840" s="5">
        <v>843</v>
      </c>
      <c r="DM840" s="5">
        <v>840</v>
      </c>
      <c r="DQ840" s="5">
        <v>795</v>
      </c>
      <c r="DU840" s="5">
        <v>836</v>
      </c>
      <c r="EA840" s="5">
        <v>784</v>
      </c>
      <c r="EE840" s="5">
        <v>836</v>
      </c>
      <c r="EG840" s="5" t="s">
        <v>13</v>
      </c>
      <c r="EI840" s="5">
        <v>833</v>
      </c>
      <c r="EM840" s="5">
        <v>789</v>
      </c>
    </row>
    <row r="841" spans="1:143" x14ac:dyDescent="0.15">
      <c r="A841" s="1">
        <v>47</v>
      </c>
      <c r="B841" s="8">
        <v>6</v>
      </c>
      <c r="C841" s="12">
        <v>9234</v>
      </c>
      <c r="D841" s="90">
        <f t="shared" si="28"/>
        <v>34.287623927815531</v>
      </c>
      <c r="E841" s="4"/>
      <c r="F841" s="1">
        <v>1504</v>
      </c>
      <c r="G841" s="8">
        <v>8</v>
      </c>
      <c r="H841" s="13">
        <v>1628</v>
      </c>
      <c r="I841" s="97">
        <f t="shared" ref="I841:I904" si="29">H841/$D$1531*100</f>
        <v>4.5140718147788714</v>
      </c>
      <c r="K841" s="1">
        <v>159</v>
      </c>
      <c r="L841" s="8">
        <v>7</v>
      </c>
      <c r="M841" s="5">
        <v>12628</v>
      </c>
      <c r="O841" s="1">
        <v>820</v>
      </c>
      <c r="P841" s="8"/>
      <c r="S841" s="1">
        <v>631</v>
      </c>
      <c r="T841" s="8"/>
      <c r="W841" s="1">
        <v>799</v>
      </c>
      <c r="X841" s="8"/>
      <c r="AA841" s="1">
        <v>231</v>
      </c>
      <c r="AB841" s="8"/>
      <c r="AE841" s="1">
        <v>853</v>
      </c>
      <c r="AF841" s="8">
        <v>6</v>
      </c>
      <c r="AG841" s="5">
        <v>9233</v>
      </c>
      <c r="AI841" s="1">
        <v>753</v>
      </c>
      <c r="AJ841" s="8"/>
      <c r="AM841" s="1">
        <v>771</v>
      </c>
      <c r="AN841" s="8"/>
      <c r="AQ841" s="1">
        <v>827</v>
      </c>
      <c r="AR841" s="8"/>
      <c r="AU841" s="1">
        <v>844</v>
      </c>
      <c r="AV841" s="8"/>
      <c r="AW841" s="5" t="s">
        <v>13</v>
      </c>
      <c r="AY841" s="1">
        <v>841</v>
      </c>
      <c r="AZ841" s="8"/>
      <c r="BC841" s="1">
        <v>796</v>
      </c>
      <c r="BD841" s="8"/>
      <c r="BG841" s="1">
        <v>837</v>
      </c>
      <c r="BH841" s="8"/>
      <c r="BI841" s="5" t="s">
        <v>13</v>
      </c>
      <c r="BM841" s="5">
        <v>1296</v>
      </c>
      <c r="BN841" s="5">
        <v>8</v>
      </c>
      <c r="BO841" s="5">
        <v>1425</v>
      </c>
      <c r="BQ841" s="1">
        <v>820</v>
      </c>
      <c r="BR841" s="8"/>
      <c r="BU841" s="1">
        <v>631</v>
      </c>
      <c r="BV841" s="8"/>
      <c r="BY841" s="1">
        <v>799</v>
      </c>
      <c r="BZ841" s="8"/>
      <c r="CC841" s="1">
        <v>768</v>
      </c>
      <c r="CD841" s="8"/>
      <c r="CG841" s="1">
        <v>824</v>
      </c>
      <c r="CH841" s="8"/>
      <c r="CK841" s="1">
        <v>786</v>
      </c>
      <c r="CL841" s="8"/>
      <c r="CO841" s="1">
        <v>842</v>
      </c>
      <c r="CP841" s="8"/>
      <c r="CQ841" s="5" t="s">
        <v>13</v>
      </c>
      <c r="CS841" s="5">
        <v>997</v>
      </c>
      <c r="CT841" s="8"/>
      <c r="CW841" s="5">
        <v>753</v>
      </c>
      <c r="DA841" s="5">
        <v>771</v>
      </c>
      <c r="DE841" s="5">
        <v>827</v>
      </c>
      <c r="DI841" s="5">
        <v>844</v>
      </c>
      <c r="DM841" s="5">
        <v>841</v>
      </c>
      <c r="DQ841" s="5">
        <v>796</v>
      </c>
      <c r="DU841" s="5">
        <v>837</v>
      </c>
      <c r="EA841" s="5">
        <v>785</v>
      </c>
      <c r="EE841" s="5">
        <v>837</v>
      </c>
      <c r="EG841" s="5" t="s">
        <v>13</v>
      </c>
      <c r="EI841" s="5">
        <v>834</v>
      </c>
      <c r="EM841" s="5">
        <v>790</v>
      </c>
    </row>
    <row r="842" spans="1:143" x14ac:dyDescent="0.15">
      <c r="A842" s="1">
        <v>649</v>
      </c>
      <c r="B842" s="8">
        <v>6</v>
      </c>
      <c r="C842" s="12">
        <v>9355</v>
      </c>
      <c r="D842" s="90">
        <f t="shared" si="28"/>
        <v>34.736920277746833</v>
      </c>
      <c r="E842" s="4"/>
      <c r="F842" s="1">
        <v>94</v>
      </c>
      <c r="G842" s="8">
        <v>8</v>
      </c>
      <c r="H842" s="13">
        <v>1802</v>
      </c>
      <c r="I842" s="97">
        <f t="shared" si="29"/>
        <v>4.9965340357687511</v>
      </c>
      <c r="K842" s="1">
        <v>1413</v>
      </c>
      <c r="L842" s="8">
        <v>7</v>
      </c>
      <c r="M842" s="5">
        <v>12642</v>
      </c>
      <c r="O842" s="1">
        <v>823</v>
      </c>
      <c r="P842" s="8"/>
      <c r="S842" s="1">
        <v>632</v>
      </c>
      <c r="T842" s="8"/>
      <c r="W842" s="1">
        <v>800</v>
      </c>
      <c r="X842" s="8"/>
      <c r="AA842" s="1">
        <v>238</v>
      </c>
      <c r="AB842" s="8"/>
      <c r="AE842" s="1">
        <v>907</v>
      </c>
      <c r="AF842" s="8">
        <v>6</v>
      </c>
      <c r="AG842" s="5">
        <v>9252</v>
      </c>
      <c r="AI842" s="1">
        <v>754</v>
      </c>
      <c r="AJ842" s="8"/>
      <c r="AM842" s="1">
        <v>772</v>
      </c>
      <c r="AN842" s="8"/>
      <c r="AQ842" s="1">
        <v>828</v>
      </c>
      <c r="AR842" s="8"/>
      <c r="AU842" s="1">
        <v>845</v>
      </c>
      <c r="AV842" s="8"/>
      <c r="AW842" s="5" t="s">
        <v>13</v>
      </c>
      <c r="AY842" s="1">
        <v>842</v>
      </c>
      <c r="AZ842" s="8"/>
      <c r="BC842" s="1">
        <v>797</v>
      </c>
      <c r="BD842" s="8"/>
      <c r="BG842" s="1">
        <v>838</v>
      </c>
      <c r="BH842" s="8"/>
      <c r="BI842" s="5" t="s">
        <v>13</v>
      </c>
      <c r="BM842" s="5">
        <v>217</v>
      </c>
      <c r="BN842" s="5">
        <v>8</v>
      </c>
      <c r="BO842" s="5">
        <v>1480</v>
      </c>
      <c r="BQ842" s="1">
        <v>823</v>
      </c>
      <c r="BR842" s="8"/>
      <c r="BU842" s="1">
        <v>632</v>
      </c>
      <c r="BV842" s="8"/>
      <c r="BY842" s="1">
        <v>800</v>
      </c>
      <c r="BZ842" s="8"/>
      <c r="CC842" s="1">
        <v>769</v>
      </c>
      <c r="CD842" s="8"/>
      <c r="CG842" s="1">
        <v>825</v>
      </c>
      <c r="CH842" s="8"/>
      <c r="CK842" s="1">
        <v>787</v>
      </c>
      <c r="CL842" s="8"/>
      <c r="CO842" s="1">
        <v>843</v>
      </c>
      <c r="CP842" s="8"/>
      <c r="CQ842" s="5" t="s">
        <v>13</v>
      </c>
      <c r="CS842" s="5">
        <v>1001</v>
      </c>
      <c r="CT842" s="8"/>
      <c r="CW842" s="5">
        <v>754</v>
      </c>
      <c r="DA842" s="5">
        <v>772</v>
      </c>
      <c r="DE842" s="5">
        <v>828</v>
      </c>
      <c r="DI842" s="5">
        <v>845</v>
      </c>
      <c r="DM842" s="5">
        <v>842</v>
      </c>
      <c r="DQ842" s="5">
        <v>797</v>
      </c>
      <c r="DU842" s="5">
        <v>838</v>
      </c>
      <c r="EA842" s="5">
        <v>786</v>
      </c>
      <c r="EE842" s="5">
        <v>838</v>
      </c>
      <c r="EG842" s="5" t="s">
        <v>13</v>
      </c>
      <c r="EI842" s="5">
        <v>835</v>
      </c>
      <c r="EM842" s="5">
        <v>792</v>
      </c>
    </row>
    <row r="843" spans="1:143" x14ac:dyDescent="0.15">
      <c r="A843" s="1">
        <v>1223</v>
      </c>
      <c r="B843" s="8">
        <v>6</v>
      </c>
      <c r="C843" s="12">
        <v>9846</v>
      </c>
      <c r="D843" s="90">
        <f t="shared" si="28"/>
        <v>36.560098028294533</v>
      </c>
      <c r="E843" s="4"/>
      <c r="F843" s="1">
        <v>472</v>
      </c>
      <c r="G843" s="8">
        <v>8</v>
      </c>
      <c r="H843" s="13">
        <v>2000</v>
      </c>
      <c r="I843" s="97">
        <f t="shared" si="29"/>
        <v>5.5455427699986135</v>
      </c>
      <c r="K843" s="1">
        <v>542</v>
      </c>
      <c r="L843" s="8">
        <v>7</v>
      </c>
      <c r="M843" s="5">
        <v>13050</v>
      </c>
      <c r="O843" s="1">
        <v>824</v>
      </c>
      <c r="P843" s="8"/>
      <c r="S843" s="1">
        <v>634</v>
      </c>
      <c r="T843" s="8"/>
      <c r="W843" s="1">
        <v>801</v>
      </c>
      <c r="X843" s="8"/>
      <c r="AA843" s="1">
        <v>239</v>
      </c>
      <c r="AB843" s="8"/>
      <c r="AE843" s="1">
        <v>703</v>
      </c>
      <c r="AF843" s="8">
        <v>6</v>
      </c>
      <c r="AG843" s="5">
        <v>9268</v>
      </c>
      <c r="AI843" s="1">
        <v>755</v>
      </c>
      <c r="AJ843" s="8"/>
      <c r="AM843" s="1">
        <v>773</v>
      </c>
      <c r="AN843" s="8"/>
      <c r="AQ843" s="1">
        <v>829</v>
      </c>
      <c r="AR843" s="8"/>
      <c r="AU843" s="1">
        <v>846</v>
      </c>
      <c r="AV843" s="8"/>
      <c r="AW843" s="5" t="s">
        <v>13</v>
      </c>
      <c r="AY843" s="1">
        <v>843</v>
      </c>
      <c r="AZ843" s="8"/>
      <c r="BC843" s="1">
        <v>798</v>
      </c>
      <c r="BD843" s="8"/>
      <c r="BG843" s="1">
        <v>839</v>
      </c>
      <c r="BH843" s="8"/>
      <c r="BI843" s="5" t="s">
        <v>13</v>
      </c>
      <c r="BM843" s="5">
        <v>297</v>
      </c>
      <c r="BN843" s="5">
        <v>8</v>
      </c>
      <c r="BO843" s="5">
        <v>1600</v>
      </c>
      <c r="BQ843" s="1">
        <v>824</v>
      </c>
      <c r="BR843" s="8"/>
      <c r="BU843" s="1">
        <v>634</v>
      </c>
      <c r="BV843" s="8"/>
      <c r="BY843" s="1">
        <v>801</v>
      </c>
      <c r="BZ843" s="8"/>
      <c r="CC843" s="1">
        <v>771</v>
      </c>
      <c r="CD843" s="8"/>
      <c r="CG843" s="1">
        <v>826</v>
      </c>
      <c r="CH843" s="8"/>
      <c r="CK843" s="1">
        <v>788</v>
      </c>
      <c r="CL843" s="8"/>
      <c r="CO843" s="1">
        <v>844</v>
      </c>
      <c r="CP843" s="8"/>
      <c r="CQ843" s="5" t="s">
        <v>13</v>
      </c>
      <c r="CS843" s="5">
        <v>1003</v>
      </c>
      <c r="CT843" s="8"/>
      <c r="CW843" s="5">
        <v>755</v>
      </c>
      <c r="DA843" s="5">
        <v>773</v>
      </c>
      <c r="DE843" s="5">
        <v>829</v>
      </c>
      <c r="DI843" s="5">
        <v>846</v>
      </c>
      <c r="DM843" s="5">
        <v>843</v>
      </c>
      <c r="DQ843" s="5">
        <v>798</v>
      </c>
      <c r="DU843" s="5">
        <v>839</v>
      </c>
      <c r="EA843" s="5">
        <v>789</v>
      </c>
      <c r="EE843" s="5">
        <v>839</v>
      </c>
      <c r="EG843" s="5" t="s">
        <v>13</v>
      </c>
      <c r="EI843" s="5">
        <v>836</v>
      </c>
      <c r="EM843" s="5">
        <v>793</v>
      </c>
    </row>
    <row r="844" spans="1:143" x14ac:dyDescent="0.15">
      <c r="A844" s="1">
        <v>837</v>
      </c>
      <c r="B844" s="8">
        <v>6</v>
      </c>
      <c r="C844" s="12">
        <v>10328</v>
      </c>
      <c r="D844" s="90">
        <f t="shared" si="28"/>
        <v>38.349857042070482</v>
      </c>
      <c r="E844" s="4"/>
      <c r="F844" s="1">
        <v>309</v>
      </c>
      <c r="G844" s="8">
        <v>8</v>
      </c>
      <c r="H844" s="13">
        <v>2322</v>
      </c>
      <c r="I844" s="97">
        <f t="shared" si="29"/>
        <v>6.4383751559683899</v>
      </c>
      <c r="K844" s="1">
        <v>444</v>
      </c>
      <c r="L844" s="8">
        <v>7</v>
      </c>
      <c r="M844" s="5">
        <v>13514</v>
      </c>
      <c r="O844" s="1">
        <v>825</v>
      </c>
      <c r="P844" s="8"/>
      <c r="S844" s="1">
        <v>635</v>
      </c>
      <c r="T844" s="8"/>
      <c r="W844" s="1">
        <v>802</v>
      </c>
      <c r="X844" s="8"/>
      <c r="AA844" s="1">
        <v>241</v>
      </c>
      <c r="AB844" s="8"/>
      <c r="AE844" s="1">
        <v>883</v>
      </c>
      <c r="AF844" s="8">
        <v>6</v>
      </c>
      <c r="AG844" s="5">
        <v>9312</v>
      </c>
      <c r="AI844" s="1">
        <v>756</v>
      </c>
      <c r="AJ844" s="8"/>
      <c r="AM844" s="1">
        <v>774</v>
      </c>
      <c r="AN844" s="8"/>
      <c r="AQ844" s="1">
        <v>830</v>
      </c>
      <c r="AR844" s="8"/>
      <c r="AU844" s="1">
        <v>847</v>
      </c>
      <c r="AV844" s="8"/>
      <c r="AW844" s="5" t="s">
        <v>13</v>
      </c>
      <c r="AY844" s="1">
        <v>844</v>
      </c>
      <c r="AZ844" s="8"/>
      <c r="BC844" s="1">
        <v>799</v>
      </c>
      <c r="BD844" s="8"/>
      <c r="BG844" s="1">
        <v>840</v>
      </c>
      <c r="BH844" s="8"/>
      <c r="BI844" s="5" t="s">
        <v>13</v>
      </c>
      <c r="BM844" s="5">
        <v>1101</v>
      </c>
      <c r="BN844" s="5">
        <v>8</v>
      </c>
      <c r="BO844" s="5">
        <v>1600</v>
      </c>
      <c r="BQ844" s="1">
        <v>825</v>
      </c>
      <c r="BR844" s="8"/>
      <c r="BU844" s="1">
        <v>635</v>
      </c>
      <c r="BV844" s="8"/>
      <c r="BY844" s="1">
        <v>802</v>
      </c>
      <c r="BZ844" s="8"/>
      <c r="CC844" s="1">
        <v>773</v>
      </c>
      <c r="CD844" s="8"/>
      <c r="CG844" s="1">
        <v>827</v>
      </c>
      <c r="CH844" s="8"/>
      <c r="CK844" s="1">
        <v>789</v>
      </c>
      <c r="CL844" s="8"/>
      <c r="CO844" s="1">
        <v>845</v>
      </c>
      <c r="CP844" s="8"/>
      <c r="CQ844" s="5" t="s">
        <v>13</v>
      </c>
      <c r="CS844" s="5">
        <v>1018</v>
      </c>
      <c r="CT844" s="8"/>
      <c r="CW844" s="5">
        <v>756</v>
      </c>
      <c r="DA844" s="5">
        <v>774</v>
      </c>
      <c r="DE844" s="5">
        <v>830</v>
      </c>
      <c r="DI844" s="5">
        <v>847</v>
      </c>
      <c r="DM844" s="5">
        <v>844</v>
      </c>
      <c r="DQ844" s="5">
        <v>799</v>
      </c>
      <c r="DU844" s="5">
        <v>840</v>
      </c>
      <c r="EA844" s="5">
        <v>790</v>
      </c>
      <c r="EE844" s="5">
        <v>840</v>
      </c>
      <c r="EG844" s="5" t="s">
        <v>13</v>
      </c>
      <c r="EI844" s="5">
        <v>837</v>
      </c>
      <c r="EM844" s="5">
        <v>794</v>
      </c>
    </row>
    <row r="845" spans="1:143" x14ac:dyDescent="0.15">
      <c r="A845" s="1">
        <v>1270</v>
      </c>
      <c r="B845" s="8">
        <v>6</v>
      </c>
      <c r="C845" s="12">
        <v>10559</v>
      </c>
      <c r="D845" s="90">
        <f t="shared" si="28"/>
        <v>39.207604619212063</v>
      </c>
      <c r="E845" s="4"/>
      <c r="F845" s="1">
        <v>902</v>
      </c>
      <c r="G845" s="8">
        <v>8</v>
      </c>
      <c r="H845" s="13">
        <v>3867</v>
      </c>
      <c r="I845" s="97">
        <f t="shared" si="29"/>
        <v>10.722306945792319</v>
      </c>
      <c r="K845" s="1">
        <v>467</v>
      </c>
      <c r="L845" s="8">
        <v>7</v>
      </c>
      <c r="M845" s="5">
        <v>13861</v>
      </c>
      <c r="O845" s="1">
        <v>826</v>
      </c>
      <c r="P845" s="8"/>
      <c r="S845" s="1">
        <v>636</v>
      </c>
      <c r="T845" s="8"/>
      <c r="W845" s="1">
        <v>803</v>
      </c>
      <c r="X845" s="8"/>
      <c r="AA845" s="1">
        <v>245</v>
      </c>
      <c r="AB845" s="8"/>
      <c r="AE845" s="1">
        <v>145</v>
      </c>
      <c r="AF845" s="8">
        <v>6</v>
      </c>
      <c r="AG845" s="5">
        <v>9519</v>
      </c>
      <c r="AI845" s="1">
        <v>758</v>
      </c>
      <c r="AJ845" s="8"/>
      <c r="AM845" s="1">
        <v>775</v>
      </c>
      <c r="AN845" s="8"/>
      <c r="AQ845" s="1">
        <v>831</v>
      </c>
      <c r="AR845" s="8"/>
      <c r="AU845" s="1">
        <v>848</v>
      </c>
      <c r="AV845" s="8"/>
      <c r="AW845" s="5" t="s">
        <v>13</v>
      </c>
      <c r="AY845" s="1">
        <v>845</v>
      </c>
      <c r="AZ845" s="8"/>
      <c r="BC845" s="1">
        <v>800</v>
      </c>
      <c r="BD845" s="8"/>
      <c r="BG845" s="1">
        <v>841</v>
      </c>
      <c r="BH845" s="8"/>
      <c r="BI845" s="5" t="s">
        <v>13</v>
      </c>
      <c r="BM845" s="5">
        <v>902</v>
      </c>
      <c r="BN845" s="5">
        <v>8</v>
      </c>
      <c r="BO845" s="5">
        <v>1625</v>
      </c>
      <c r="BQ845" s="1">
        <v>826</v>
      </c>
      <c r="BR845" s="8"/>
      <c r="BU845" s="1">
        <v>636</v>
      </c>
      <c r="BV845" s="8"/>
      <c r="BY845" s="1">
        <v>803</v>
      </c>
      <c r="BZ845" s="8"/>
      <c r="CC845" s="1">
        <v>774</v>
      </c>
      <c r="CD845" s="8"/>
      <c r="CG845" s="1">
        <v>828</v>
      </c>
      <c r="CH845" s="8"/>
      <c r="CK845" s="1">
        <v>790</v>
      </c>
      <c r="CL845" s="8"/>
      <c r="CO845" s="1">
        <v>846</v>
      </c>
      <c r="CP845" s="8"/>
      <c r="CQ845" s="5" t="s">
        <v>13</v>
      </c>
      <c r="CS845" s="5">
        <v>1022</v>
      </c>
      <c r="CT845" s="8"/>
      <c r="CW845" s="5">
        <v>758</v>
      </c>
      <c r="DA845" s="5">
        <v>775</v>
      </c>
      <c r="DE845" s="5">
        <v>831</v>
      </c>
      <c r="DI845" s="5">
        <v>848</v>
      </c>
      <c r="DM845" s="5">
        <v>845</v>
      </c>
      <c r="DQ845" s="5">
        <v>800</v>
      </c>
      <c r="DU845" s="5">
        <v>841</v>
      </c>
      <c r="EA845" s="5">
        <v>791</v>
      </c>
      <c r="EE845" s="5">
        <v>841</v>
      </c>
      <c r="EG845" s="5" t="s">
        <v>13</v>
      </c>
      <c r="EI845" s="5">
        <v>838</v>
      </c>
      <c r="EM845" s="5">
        <v>795</v>
      </c>
    </row>
    <row r="846" spans="1:143" x14ac:dyDescent="0.15">
      <c r="A846" s="1">
        <v>484</v>
      </c>
      <c r="B846" s="8">
        <v>6</v>
      </c>
      <c r="C846" s="12">
        <v>10562</v>
      </c>
      <c r="D846" s="90">
        <f t="shared" si="28"/>
        <v>39.21874419813598</v>
      </c>
      <c r="E846" s="4"/>
      <c r="F846" s="1">
        <v>1335</v>
      </c>
      <c r="G846" s="8">
        <v>8</v>
      </c>
      <c r="H846" s="13">
        <v>4775</v>
      </c>
      <c r="I846" s="97">
        <f t="shared" si="29"/>
        <v>13.239983363371691</v>
      </c>
      <c r="K846" s="1">
        <v>257</v>
      </c>
      <c r="L846" s="8">
        <v>7</v>
      </c>
      <c r="M846" s="5">
        <v>14074</v>
      </c>
      <c r="O846" s="1">
        <v>828</v>
      </c>
      <c r="P846" s="8"/>
      <c r="S846" s="1">
        <v>637</v>
      </c>
      <c r="T846" s="8"/>
      <c r="W846" s="1">
        <v>806</v>
      </c>
      <c r="X846" s="8"/>
      <c r="AA846" s="1">
        <v>248</v>
      </c>
      <c r="AB846" s="8"/>
      <c r="AE846" s="1">
        <v>81</v>
      </c>
      <c r="AF846" s="8">
        <v>6</v>
      </c>
      <c r="AG846" s="5">
        <v>9526</v>
      </c>
      <c r="AI846" s="1">
        <v>759</v>
      </c>
      <c r="AJ846" s="8"/>
      <c r="AM846" s="1">
        <v>776</v>
      </c>
      <c r="AN846" s="8"/>
      <c r="AQ846" s="1">
        <v>832</v>
      </c>
      <c r="AR846" s="8"/>
      <c r="AU846" s="1">
        <v>849</v>
      </c>
      <c r="AV846" s="8"/>
      <c r="AW846" s="5" t="s">
        <v>13</v>
      </c>
      <c r="AY846" s="1">
        <v>846</v>
      </c>
      <c r="AZ846" s="8"/>
      <c r="BC846" s="1">
        <v>801</v>
      </c>
      <c r="BD846" s="8"/>
      <c r="BG846" s="1">
        <v>842</v>
      </c>
      <c r="BH846" s="8"/>
      <c r="BI846" s="5" t="s">
        <v>13</v>
      </c>
      <c r="BM846" s="5">
        <v>1444</v>
      </c>
      <c r="BN846" s="5">
        <v>8</v>
      </c>
      <c r="BO846" s="5">
        <v>1646</v>
      </c>
      <c r="BQ846" s="1">
        <v>828</v>
      </c>
      <c r="BR846" s="8"/>
      <c r="BU846" s="1">
        <v>637</v>
      </c>
      <c r="BV846" s="8"/>
      <c r="BY846" s="1">
        <v>806</v>
      </c>
      <c r="BZ846" s="8"/>
      <c r="CC846" s="1">
        <v>775</v>
      </c>
      <c r="CD846" s="8"/>
      <c r="CG846" s="1">
        <v>829</v>
      </c>
      <c r="CH846" s="8"/>
      <c r="CK846" s="1">
        <v>791</v>
      </c>
      <c r="CL846" s="8"/>
      <c r="CO846" s="1">
        <v>847</v>
      </c>
      <c r="CP846" s="8"/>
      <c r="CQ846" s="5" t="s">
        <v>13</v>
      </c>
      <c r="CS846" s="5">
        <v>1024</v>
      </c>
      <c r="CT846" s="8"/>
      <c r="CW846" s="5">
        <v>759</v>
      </c>
      <c r="DA846" s="5">
        <v>776</v>
      </c>
      <c r="DE846" s="5">
        <v>832</v>
      </c>
      <c r="DI846" s="5">
        <v>849</v>
      </c>
      <c r="DM846" s="5">
        <v>846</v>
      </c>
      <c r="DQ846" s="5">
        <v>801</v>
      </c>
      <c r="DU846" s="5">
        <v>842</v>
      </c>
      <c r="EA846" s="5">
        <v>792</v>
      </c>
      <c r="EE846" s="5">
        <v>842</v>
      </c>
      <c r="EG846" s="5" t="s">
        <v>13</v>
      </c>
      <c r="EI846" s="5">
        <v>839</v>
      </c>
      <c r="EM846" s="5">
        <v>796</v>
      </c>
    </row>
    <row r="847" spans="1:143" x14ac:dyDescent="0.15">
      <c r="A847" s="1">
        <v>903</v>
      </c>
      <c r="B847" s="8">
        <v>6</v>
      </c>
      <c r="C847" s="12">
        <v>10580</v>
      </c>
      <c r="D847" s="90">
        <f t="shared" si="28"/>
        <v>39.285581671679473</v>
      </c>
      <c r="E847" s="4"/>
      <c r="F847" s="1">
        <v>650</v>
      </c>
      <c r="G847" s="8">
        <v>8</v>
      </c>
      <c r="H847" s="13">
        <v>8387</v>
      </c>
      <c r="I847" s="97">
        <f t="shared" si="29"/>
        <v>23.255233605989186</v>
      </c>
      <c r="K847" s="1">
        <v>46</v>
      </c>
      <c r="L847" s="8">
        <v>7</v>
      </c>
      <c r="M847" s="5">
        <v>15124</v>
      </c>
      <c r="O847" s="1">
        <v>829</v>
      </c>
      <c r="P847" s="8"/>
      <c r="S847" s="1">
        <v>640</v>
      </c>
      <c r="T847" s="8"/>
      <c r="W847" s="1">
        <v>807</v>
      </c>
      <c r="X847" s="8"/>
      <c r="AA847" s="1">
        <v>252</v>
      </c>
      <c r="AB847" s="8"/>
      <c r="AE847" s="1">
        <v>798</v>
      </c>
      <c r="AF847" s="8">
        <v>6</v>
      </c>
      <c r="AG847" s="5">
        <v>9668</v>
      </c>
      <c r="AI847" s="1">
        <v>760</v>
      </c>
      <c r="AJ847" s="8"/>
      <c r="AM847" s="1">
        <v>778</v>
      </c>
      <c r="AN847" s="8"/>
      <c r="AQ847" s="1">
        <v>833</v>
      </c>
      <c r="AR847" s="8"/>
      <c r="AU847" s="1">
        <v>850</v>
      </c>
      <c r="AV847" s="8"/>
      <c r="AW847" s="5" t="s">
        <v>13</v>
      </c>
      <c r="AY847" s="1">
        <v>847</v>
      </c>
      <c r="AZ847" s="8"/>
      <c r="BC847" s="1">
        <v>802</v>
      </c>
      <c r="BD847" s="8"/>
      <c r="BG847" s="1">
        <v>843</v>
      </c>
      <c r="BH847" s="8"/>
      <c r="BI847" s="5" t="s">
        <v>13</v>
      </c>
      <c r="BM847" s="5">
        <v>758</v>
      </c>
      <c r="BN847" s="5">
        <v>8</v>
      </c>
      <c r="BO847" s="5">
        <v>1650</v>
      </c>
      <c r="BQ847" s="1">
        <v>829</v>
      </c>
      <c r="BR847" s="8"/>
      <c r="BU847" s="1">
        <v>640</v>
      </c>
      <c r="BV847" s="8"/>
      <c r="BY847" s="1">
        <v>807</v>
      </c>
      <c r="BZ847" s="8"/>
      <c r="CC847" s="1">
        <v>776</v>
      </c>
      <c r="CD847" s="8"/>
      <c r="CG847" s="1">
        <v>830</v>
      </c>
      <c r="CH847" s="8"/>
      <c r="CK847" s="1">
        <v>792</v>
      </c>
      <c r="CL847" s="8"/>
      <c r="CO847" s="1">
        <v>848</v>
      </c>
      <c r="CP847" s="8"/>
      <c r="CQ847" s="5" t="s">
        <v>13</v>
      </c>
      <c r="CS847" s="5">
        <v>1035</v>
      </c>
      <c r="CT847" s="8"/>
      <c r="CW847" s="5">
        <v>760</v>
      </c>
      <c r="DA847" s="5">
        <v>778</v>
      </c>
      <c r="DE847" s="5">
        <v>833</v>
      </c>
      <c r="DI847" s="5">
        <v>850</v>
      </c>
      <c r="DM847" s="5">
        <v>847</v>
      </c>
      <c r="DQ847" s="5">
        <v>802</v>
      </c>
      <c r="DU847" s="5">
        <v>843</v>
      </c>
      <c r="EA847" s="5">
        <v>793</v>
      </c>
      <c r="EE847" s="5">
        <v>843</v>
      </c>
      <c r="EG847" s="5" t="s">
        <v>13</v>
      </c>
      <c r="EI847" s="5">
        <v>840</v>
      </c>
      <c r="EM847" s="5">
        <v>797</v>
      </c>
    </row>
    <row r="848" spans="1:143" x14ac:dyDescent="0.15">
      <c r="A848" s="1">
        <v>823</v>
      </c>
      <c r="B848" s="8">
        <v>6</v>
      </c>
      <c r="C848" s="12">
        <v>10586</v>
      </c>
      <c r="D848" s="90">
        <f t="shared" si="28"/>
        <v>39.307860829527307</v>
      </c>
      <c r="E848" s="4"/>
      <c r="F848" s="1">
        <v>503</v>
      </c>
      <c r="G848" s="8">
        <v>8</v>
      </c>
      <c r="H848" s="13">
        <v>8486</v>
      </c>
      <c r="I848" s="97">
        <f t="shared" si="29"/>
        <v>23.529737973104119</v>
      </c>
      <c r="K848" s="1">
        <v>299</v>
      </c>
      <c r="L848" s="8">
        <v>7</v>
      </c>
      <c r="M848" s="5">
        <v>15179</v>
      </c>
      <c r="O848" s="1">
        <v>830</v>
      </c>
      <c r="P848" s="8"/>
      <c r="S848" s="1">
        <v>641</v>
      </c>
      <c r="T848" s="8"/>
      <c r="W848" s="1">
        <v>808</v>
      </c>
      <c r="X848" s="8"/>
      <c r="AA848" s="1">
        <v>254</v>
      </c>
      <c r="AB848" s="8"/>
      <c r="AE848" s="1">
        <v>1159</v>
      </c>
      <c r="AF848" s="8">
        <v>6</v>
      </c>
      <c r="AG848" s="5">
        <v>9675</v>
      </c>
      <c r="AI848" s="1">
        <v>761</v>
      </c>
      <c r="AJ848" s="8"/>
      <c r="AM848" s="1">
        <v>780</v>
      </c>
      <c r="AN848" s="8"/>
      <c r="AQ848" s="1">
        <v>834</v>
      </c>
      <c r="AR848" s="8"/>
      <c r="AU848" s="1">
        <v>851</v>
      </c>
      <c r="AV848" s="8"/>
      <c r="AW848" s="5" t="s">
        <v>13</v>
      </c>
      <c r="AY848" s="1">
        <v>848</v>
      </c>
      <c r="AZ848" s="8"/>
      <c r="BC848" s="1">
        <v>803</v>
      </c>
      <c r="BD848" s="8"/>
      <c r="BG848" s="1">
        <v>844</v>
      </c>
      <c r="BH848" s="8"/>
      <c r="BI848" s="5" t="s">
        <v>13</v>
      </c>
      <c r="BM848" s="5">
        <v>928</v>
      </c>
      <c r="BN848" s="5">
        <v>8</v>
      </c>
      <c r="BO848" s="5">
        <v>1664</v>
      </c>
      <c r="BQ848" s="1">
        <v>830</v>
      </c>
      <c r="BR848" s="8"/>
      <c r="BU848" s="1">
        <v>641</v>
      </c>
      <c r="BV848" s="8"/>
      <c r="BY848" s="1">
        <v>808</v>
      </c>
      <c r="BZ848" s="8"/>
      <c r="CC848" s="1">
        <v>777</v>
      </c>
      <c r="CD848" s="8"/>
      <c r="CG848" s="1">
        <v>831</v>
      </c>
      <c r="CH848" s="8"/>
      <c r="CK848" s="1">
        <v>793</v>
      </c>
      <c r="CL848" s="8"/>
      <c r="CO848" s="1">
        <v>849</v>
      </c>
      <c r="CP848" s="8"/>
      <c r="CQ848" s="5" t="s">
        <v>13</v>
      </c>
      <c r="CS848" s="5">
        <v>1043</v>
      </c>
      <c r="CT848" s="8"/>
      <c r="CW848" s="5">
        <v>761</v>
      </c>
      <c r="DA848" s="5">
        <v>780</v>
      </c>
      <c r="DE848" s="5">
        <v>834</v>
      </c>
      <c r="DI848" s="5">
        <v>851</v>
      </c>
      <c r="DM848" s="5">
        <v>848</v>
      </c>
      <c r="DQ848" s="5">
        <v>803</v>
      </c>
      <c r="DU848" s="5">
        <v>844</v>
      </c>
      <c r="EA848" s="5">
        <v>794</v>
      </c>
      <c r="EE848" s="5">
        <v>844</v>
      </c>
      <c r="EG848" s="5" t="s">
        <v>13</v>
      </c>
      <c r="EI848" s="5">
        <v>841</v>
      </c>
      <c r="EM848" s="5">
        <v>798</v>
      </c>
    </row>
    <row r="849" spans="1:143" x14ac:dyDescent="0.15">
      <c r="A849" s="1">
        <v>883</v>
      </c>
      <c r="B849" s="8">
        <v>6</v>
      </c>
      <c r="C849" s="12">
        <v>10607</v>
      </c>
      <c r="D849" s="90">
        <f t="shared" si="28"/>
        <v>39.385837881994732</v>
      </c>
      <c r="E849" s="4"/>
      <c r="F849" s="1">
        <v>459</v>
      </c>
      <c r="G849" s="8">
        <v>8</v>
      </c>
      <c r="H849" s="13">
        <v>8621</v>
      </c>
      <c r="I849" s="97">
        <f t="shared" si="29"/>
        <v>23.904062110079025</v>
      </c>
      <c r="K849" s="1">
        <v>384</v>
      </c>
      <c r="L849" s="8">
        <v>7</v>
      </c>
      <c r="M849" s="5">
        <v>15217</v>
      </c>
      <c r="O849" s="1">
        <v>831</v>
      </c>
      <c r="P849" s="8"/>
      <c r="S849" s="1">
        <v>642</v>
      </c>
      <c r="T849" s="8"/>
      <c r="W849" s="1">
        <v>809</v>
      </c>
      <c r="X849" s="8"/>
      <c r="AA849" s="1">
        <v>255</v>
      </c>
      <c r="AB849" s="8"/>
      <c r="AE849" s="1">
        <v>887</v>
      </c>
      <c r="AF849" s="8">
        <v>6</v>
      </c>
      <c r="AG849" s="5">
        <v>9840</v>
      </c>
      <c r="AI849" s="1">
        <v>762</v>
      </c>
      <c r="AJ849" s="8"/>
      <c r="AM849" s="1">
        <v>782</v>
      </c>
      <c r="AN849" s="8"/>
      <c r="AQ849" s="1">
        <v>835</v>
      </c>
      <c r="AR849" s="8"/>
      <c r="AU849" s="1">
        <v>852</v>
      </c>
      <c r="AV849" s="8"/>
      <c r="AW849" s="5" t="s">
        <v>13</v>
      </c>
      <c r="AY849" s="1">
        <v>849</v>
      </c>
      <c r="AZ849" s="8"/>
      <c r="BC849" s="1">
        <v>805</v>
      </c>
      <c r="BD849" s="8"/>
      <c r="BG849" s="1">
        <v>845</v>
      </c>
      <c r="BH849" s="8"/>
      <c r="BI849" s="5" t="s">
        <v>13</v>
      </c>
      <c r="BM849" s="5">
        <v>1019</v>
      </c>
      <c r="BN849" s="5">
        <v>8</v>
      </c>
      <c r="BO849" s="5">
        <v>1722</v>
      </c>
      <c r="BQ849" s="1">
        <v>831</v>
      </c>
      <c r="BR849" s="8"/>
      <c r="BU849" s="1">
        <v>642</v>
      </c>
      <c r="BV849" s="8"/>
      <c r="BY849" s="1">
        <v>809</v>
      </c>
      <c r="BZ849" s="8"/>
      <c r="CC849" s="1">
        <v>779</v>
      </c>
      <c r="CD849" s="8"/>
      <c r="CG849" s="1">
        <v>832</v>
      </c>
      <c r="CH849" s="8"/>
      <c r="CK849" s="1">
        <v>794</v>
      </c>
      <c r="CL849" s="8"/>
      <c r="CO849" s="1">
        <v>850</v>
      </c>
      <c r="CP849" s="8"/>
      <c r="CQ849" s="5" t="s">
        <v>13</v>
      </c>
      <c r="CS849" s="5">
        <v>1045</v>
      </c>
      <c r="CT849" s="8"/>
      <c r="CW849" s="5">
        <v>762</v>
      </c>
      <c r="DA849" s="5">
        <v>782</v>
      </c>
      <c r="DE849" s="5">
        <v>835</v>
      </c>
      <c r="DI849" s="5">
        <v>852</v>
      </c>
      <c r="DM849" s="5">
        <v>849</v>
      </c>
      <c r="DQ849" s="5">
        <v>805</v>
      </c>
      <c r="DU849" s="5">
        <v>845</v>
      </c>
      <c r="EA849" s="5">
        <v>795</v>
      </c>
      <c r="EE849" s="5">
        <v>845</v>
      </c>
      <c r="EG849" s="5" t="s">
        <v>13</v>
      </c>
      <c r="EI849" s="5">
        <v>842</v>
      </c>
      <c r="EM849" s="5">
        <v>799</v>
      </c>
    </row>
    <row r="850" spans="1:143" x14ac:dyDescent="0.15">
      <c r="A850" s="1">
        <v>673</v>
      </c>
      <c r="B850" s="8">
        <v>6</v>
      </c>
      <c r="C850" s="12">
        <v>10803</v>
      </c>
      <c r="D850" s="90">
        <f t="shared" si="28"/>
        <v>40.113623705023947</v>
      </c>
      <c r="E850" s="4"/>
      <c r="F850" s="1">
        <v>1485</v>
      </c>
      <c r="G850" s="8">
        <v>8</v>
      </c>
      <c r="H850" s="13">
        <v>11159</v>
      </c>
      <c r="I850" s="97">
        <f t="shared" si="29"/>
        <v>30.941355885207265</v>
      </c>
      <c r="K850" s="1">
        <v>1197</v>
      </c>
      <c r="L850" s="8">
        <v>7</v>
      </c>
      <c r="M850" s="5">
        <v>15407</v>
      </c>
      <c r="O850" s="1">
        <v>832</v>
      </c>
      <c r="P850" s="8"/>
      <c r="S850" s="1">
        <v>643</v>
      </c>
      <c r="T850" s="8"/>
      <c r="W850" s="1">
        <v>810</v>
      </c>
      <c r="X850" s="8"/>
      <c r="AA850" s="1">
        <v>257</v>
      </c>
      <c r="AB850" s="8"/>
      <c r="AE850" s="1">
        <v>1242</v>
      </c>
      <c r="AF850" s="8">
        <v>6</v>
      </c>
      <c r="AG850" s="5">
        <v>9921</v>
      </c>
      <c r="AI850" s="1">
        <v>763</v>
      </c>
      <c r="AJ850" s="8"/>
      <c r="AM850" s="1">
        <v>783</v>
      </c>
      <c r="AN850" s="8"/>
      <c r="AQ850" s="1">
        <v>836</v>
      </c>
      <c r="AR850" s="8"/>
      <c r="AU850" s="1">
        <v>853</v>
      </c>
      <c r="AV850" s="8"/>
      <c r="AW850" s="5" t="s">
        <v>13</v>
      </c>
      <c r="AY850" s="1">
        <v>850</v>
      </c>
      <c r="AZ850" s="8"/>
      <c r="BC850" s="1">
        <v>806</v>
      </c>
      <c r="BD850" s="8"/>
      <c r="BG850" s="1">
        <v>846</v>
      </c>
      <c r="BH850" s="8"/>
      <c r="BI850" s="5" t="s">
        <v>13</v>
      </c>
      <c r="BM850" s="5">
        <v>508</v>
      </c>
      <c r="BN850" s="5">
        <v>8</v>
      </c>
      <c r="BO850" s="5">
        <v>1740</v>
      </c>
      <c r="BQ850" s="1">
        <v>832</v>
      </c>
      <c r="BR850" s="8"/>
      <c r="BU850" s="1">
        <v>643</v>
      </c>
      <c r="BV850" s="8"/>
      <c r="BY850" s="1">
        <v>810</v>
      </c>
      <c r="BZ850" s="8"/>
      <c r="CC850" s="1">
        <v>780</v>
      </c>
      <c r="CD850" s="8"/>
      <c r="CG850" s="1">
        <v>833</v>
      </c>
      <c r="CH850" s="8"/>
      <c r="CK850" s="1">
        <v>795</v>
      </c>
      <c r="CL850" s="8"/>
      <c r="CO850" s="1">
        <v>851</v>
      </c>
      <c r="CP850" s="8"/>
      <c r="CQ850" s="5" t="s">
        <v>13</v>
      </c>
      <c r="CS850" s="5">
        <v>1051</v>
      </c>
      <c r="CT850" s="8"/>
      <c r="CW850" s="5">
        <v>763</v>
      </c>
      <c r="DA850" s="5">
        <v>783</v>
      </c>
      <c r="DE850" s="5">
        <v>836</v>
      </c>
      <c r="DI850" s="5">
        <v>853</v>
      </c>
      <c r="DM850" s="5">
        <v>850</v>
      </c>
      <c r="DQ850" s="5">
        <v>806</v>
      </c>
      <c r="DU850" s="5">
        <v>846</v>
      </c>
      <c r="EA850" s="5">
        <v>797</v>
      </c>
      <c r="EE850" s="5">
        <v>846</v>
      </c>
      <c r="EG850" s="5" t="s">
        <v>13</v>
      </c>
      <c r="EI850" s="5">
        <v>843</v>
      </c>
      <c r="EM850" s="5">
        <v>801</v>
      </c>
    </row>
    <row r="851" spans="1:143" x14ac:dyDescent="0.15">
      <c r="A851" s="1">
        <v>291</v>
      </c>
      <c r="B851" s="8">
        <v>6</v>
      </c>
      <c r="C851" s="12">
        <v>10924</v>
      </c>
      <c r="D851" s="90">
        <f t="shared" si="28"/>
        <v>40.562920054955256</v>
      </c>
      <c r="E851" s="4"/>
      <c r="F851" s="1">
        <v>888</v>
      </c>
      <c r="G851" s="8">
        <v>8</v>
      </c>
      <c r="H851" s="13">
        <v>11351</v>
      </c>
      <c r="I851" s="97">
        <f t="shared" si="29"/>
        <v>31.473727991127131</v>
      </c>
      <c r="K851" s="1">
        <v>714</v>
      </c>
      <c r="L851" s="8">
        <v>7</v>
      </c>
      <c r="M851" s="5">
        <v>15823</v>
      </c>
      <c r="O851" s="1">
        <v>833</v>
      </c>
      <c r="P851" s="8"/>
      <c r="S851" s="1">
        <v>646</v>
      </c>
      <c r="T851" s="8"/>
      <c r="W851" s="1">
        <v>811</v>
      </c>
      <c r="X851" s="8"/>
      <c r="AA851" s="1">
        <v>262</v>
      </c>
      <c r="AB851" s="8"/>
      <c r="AE851" s="1">
        <v>1196</v>
      </c>
      <c r="AF851" s="8">
        <v>6</v>
      </c>
      <c r="AG851" s="5">
        <v>10018</v>
      </c>
      <c r="AI851" s="1">
        <v>764</v>
      </c>
      <c r="AJ851" s="8"/>
      <c r="AM851" s="1">
        <v>784</v>
      </c>
      <c r="AN851" s="8"/>
      <c r="AQ851" s="1">
        <v>837</v>
      </c>
      <c r="AR851" s="8"/>
      <c r="AU851" s="1">
        <v>854</v>
      </c>
      <c r="AV851" s="8"/>
      <c r="AW851" s="5" t="s">
        <v>13</v>
      </c>
      <c r="AY851" s="1">
        <v>851</v>
      </c>
      <c r="AZ851" s="8"/>
      <c r="BC851" s="1">
        <v>807</v>
      </c>
      <c r="BD851" s="8"/>
      <c r="BG851" s="1">
        <v>847</v>
      </c>
      <c r="BH851" s="8"/>
      <c r="BI851" s="5" t="s">
        <v>13</v>
      </c>
      <c r="BM851" s="5">
        <v>910</v>
      </c>
      <c r="BN851" s="5">
        <v>8</v>
      </c>
      <c r="BO851" s="5">
        <v>1750</v>
      </c>
      <c r="BQ851" s="1">
        <v>833</v>
      </c>
      <c r="BR851" s="8"/>
      <c r="BU851" s="1">
        <v>646</v>
      </c>
      <c r="BV851" s="8"/>
      <c r="BY851" s="1">
        <v>811</v>
      </c>
      <c r="BZ851" s="8"/>
      <c r="CC851" s="1">
        <v>781</v>
      </c>
      <c r="CD851" s="8"/>
      <c r="CG851" s="1">
        <v>834</v>
      </c>
      <c r="CH851" s="8"/>
      <c r="CK851" s="1">
        <v>796</v>
      </c>
      <c r="CL851" s="8"/>
      <c r="CO851" s="1">
        <v>852</v>
      </c>
      <c r="CP851" s="8"/>
      <c r="CQ851" s="5" t="s">
        <v>13</v>
      </c>
      <c r="CS851" s="5">
        <v>1056</v>
      </c>
      <c r="CT851" s="8"/>
      <c r="CW851" s="5">
        <v>764</v>
      </c>
      <c r="DA851" s="5">
        <v>784</v>
      </c>
      <c r="DE851" s="5">
        <v>837</v>
      </c>
      <c r="DI851" s="5">
        <v>854</v>
      </c>
      <c r="DM851" s="5">
        <v>851</v>
      </c>
      <c r="DQ851" s="5">
        <v>807</v>
      </c>
      <c r="DU851" s="5">
        <v>847</v>
      </c>
      <c r="EA851" s="5">
        <v>798</v>
      </c>
      <c r="EE851" s="5">
        <v>847</v>
      </c>
      <c r="EG851" s="5" t="s">
        <v>13</v>
      </c>
      <c r="EI851" s="5">
        <v>844</v>
      </c>
      <c r="EM851" s="5">
        <v>802</v>
      </c>
    </row>
    <row r="852" spans="1:143" x14ac:dyDescent="0.15">
      <c r="A852" s="1">
        <v>529</v>
      </c>
      <c r="B852" s="8">
        <v>6</v>
      </c>
      <c r="C852" s="12">
        <v>10998</v>
      </c>
      <c r="D852" s="90">
        <f t="shared" si="28"/>
        <v>40.837696335078533</v>
      </c>
      <c r="E852" s="4"/>
      <c r="F852" s="1">
        <v>233</v>
      </c>
      <c r="G852" s="8">
        <v>8</v>
      </c>
      <c r="H852" s="13">
        <v>13334</v>
      </c>
      <c r="I852" s="97">
        <f t="shared" si="29"/>
        <v>36.972133647580755</v>
      </c>
      <c r="K852" s="1">
        <v>1164</v>
      </c>
      <c r="L852" s="8">
        <v>7</v>
      </c>
      <c r="M852" s="5">
        <v>16110</v>
      </c>
      <c r="O852" s="1">
        <v>834</v>
      </c>
      <c r="P852" s="8"/>
      <c r="S852" s="1">
        <v>647</v>
      </c>
      <c r="T852" s="8"/>
      <c r="W852" s="1">
        <v>812</v>
      </c>
      <c r="X852" s="8"/>
      <c r="AA852" s="1">
        <v>263</v>
      </c>
      <c r="AB852" s="8"/>
      <c r="AE852" s="1">
        <v>673</v>
      </c>
      <c r="AF852" s="8">
        <v>6</v>
      </c>
      <c r="AG852" s="5">
        <v>10060</v>
      </c>
      <c r="AI852" s="1">
        <v>765</v>
      </c>
      <c r="AJ852" s="8"/>
      <c r="AM852" s="1">
        <v>785</v>
      </c>
      <c r="AN852" s="8"/>
      <c r="AQ852" s="1">
        <v>838</v>
      </c>
      <c r="AR852" s="8"/>
      <c r="AU852" s="1">
        <v>855</v>
      </c>
      <c r="AV852" s="8"/>
      <c r="AW852" s="5" t="s">
        <v>13</v>
      </c>
      <c r="AY852" s="1">
        <v>852</v>
      </c>
      <c r="AZ852" s="8"/>
      <c r="BC852" s="1">
        <v>808</v>
      </c>
      <c r="BD852" s="8"/>
      <c r="BG852" s="1">
        <v>848</v>
      </c>
      <c r="BH852" s="8"/>
      <c r="BI852" s="5" t="s">
        <v>13</v>
      </c>
      <c r="BM852" s="5">
        <v>811</v>
      </c>
      <c r="BN852" s="5">
        <v>8</v>
      </c>
      <c r="BO852" s="5">
        <v>1766</v>
      </c>
      <c r="BQ852" s="1">
        <v>834</v>
      </c>
      <c r="BR852" s="8"/>
      <c r="BU852" s="1">
        <v>647</v>
      </c>
      <c r="BV852" s="8"/>
      <c r="BY852" s="1">
        <v>812</v>
      </c>
      <c r="BZ852" s="8"/>
      <c r="CC852" s="1">
        <v>784</v>
      </c>
      <c r="CD852" s="8"/>
      <c r="CG852" s="1">
        <v>835</v>
      </c>
      <c r="CH852" s="8"/>
      <c r="CK852" s="1">
        <v>797</v>
      </c>
      <c r="CL852" s="8"/>
      <c r="CO852" s="1">
        <v>853</v>
      </c>
      <c r="CP852" s="8"/>
      <c r="CQ852" s="5" t="s">
        <v>13</v>
      </c>
      <c r="CS852" s="5">
        <v>1060</v>
      </c>
      <c r="CT852" s="8"/>
      <c r="CW852" s="5">
        <v>765</v>
      </c>
      <c r="DA852" s="5">
        <v>785</v>
      </c>
      <c r="DE852" s="5">
        <v>838</v>
      </c>
      <c r="DI852" s="5">
        <v>855</v>
      </c>
      <c r="DM852" s="5">
        <v>852</v>
      </c>
      <c r="DQ852" s="5">
        <v>808</v>
      </c>
      <c r="DU852" s="5">
        <v>848</v>
      </c>
      <c r="EA852" s="5">
        <v>799</v>
      </c>
      <c r="EE852" s="5">
        <v>848</v>
      </c>
      <c r="EG852" s="5" t="s">
        <v>13</v>
      </c>
      <c r="EI852" s="5">
        <v>845</v>
      </c>
      <c r="EM852" s="5">
        <v>803</v>
      </c>
    </row>
    <row r="853" spans="1:143" x14ac:dyDescent="0.15">
      <c r="A853" s="1">
        <v>81</v>
      </c>
      <c r="B853" s="8">
        <v>6</v>
      </c>
      <c r="C853" s="12">
        <v>11026</v>
      </c>
      <c r="D853" s="90">
        <f t="shared" si="28"/>
        <v>40.941665738368421</v>
      </c>
      <c r="E853" s="4"/>
      <c r="F853" s="1">
        <v>254</v>
      </c>
      <c r="G853" s="8">
        <v>8</v>
      </c>
      <c r="H853" s="13">
        <v>14273</v>
      </c>
      <c r="I853" s="97">
        <f t="shared" si="29"/>
        <v>39.575765978095106</v>
      </c>
      <c r="K853" s="1">
        <v>172</v>
      </c>
      <c r="L853" s="8">
        <v>7</v>
      </c>
      <c r="M853" s="5">
        <v>16334</v>
      </c>
      <c r="O853" s="1">
        <v>835</v>
      </c>
      <c r="P853" s="8"/>
      <c r="S853" s="1">
        <v>648</v>
      </c>
      <c r="T853" s="8"/>
      <c r="W853" s="1">
        <v>813</v>
      </c>
      <c r="X853" s="8"/>
      <c r="AA853" s="1">
        <v>264</v>
      </c>
      <c r="AB853" s="8"/>
      <c r="AE853" s="1">
        <v>1369</v>
      </c>
      <c r="AF853" s="8">
        <v>6</v>
      </c>
      <c r="AG853" s="5">
        <v>10075</v>
      </c>
      <c r="AI853" s="1">
        <v>766</v>
      </c>
      <c r="AJ853" s="8"/>
      <c r="AM853" s="1">
        <v>786</v>
      </c>
      <c r="AN853" s="8"/>
      <c r="AQ853" s="1">
        <v>839</v>
      </c>
      <c r="AR853" s="8"/>
      <c r="AU853" s="1">
        <v>856</v>
      </c>
      <c r="AV853" s="8"/>
      <c r="AW853" s="5" t="s">
        <v>13</v>
      </c>
      <c r="AY853" s="1">
        <v>853</v>
      </c>
      <c r="AZ853" s="8"/>
      <c r="BC853" s="1">
        <v>809</v>
      </c>
      <c r="BD853" s="8"/>
      <c r="BG853" s="1">
        <v>849</v>
      </c>
      <c r="BH853" s="8"/>
      <c r="BI853" s="5" t="s">
        <v>13</v>
      </c>
      <c r="BM853" s="5">
        <v>1477</v>
      </c>
      <c r="BN853" s="5">
        <v>8</v>
      </c>
      <c r="BO853" s="5">
        <v>1780</v>
      </c>
      <c r="BQ853" s="1">
        <v>835</v>
      </c>
      <c r="BR853" s="8"/>
      <c r="BU853" s="1">
        <v>648</v>
      </c>
      <c r="BV853" s="8"/>
      <c r="BY853" s="1">
        <v>813</v>
      </c>
      <c r="BZ853" s="8"/>
      <c r="CC853" s="1">
        <v>785</v>
      </c>
      <c r="CD853" s="8"/>
      <c r="CG853" s="1">
        <v>836</v>
      </c>
      <c r="CH853" s="8"/>
      <c r="CK853" s="1">
        <v>798</v>
      </c>
      <c r="CL853" s="8"/>
      <c r="CO853" s="1">
        <v>854</v>
      </c>
      <c r="CP853" s="8"/>
      <c r="CQ853" s="5" t="s">
        <v>13</v>
      </c>
      <c r="CS853" s="5">
        <v>1072</v>
      </c>
      <c r="CT853" s="8"/>
      <c r="CW853" s="5">
        <v>766</v>
      </c>
      <c r="DA853" s="5">
        <v>786</v>
      </c>
      <c r="DE853" s="5">
        <v>839</v>
      </c>
      <c r="DI853" s="5">
        <v>856</v>
      </c>
      <c r="DM853" s="5">
        <v>853</v>
      </c>
      <c r="DQ853" s="5">
        <v>809</v>
      </c>
      <c r="DU853" s="5">
        <v>849</v>
      </c>
      <c r="EA853" s="5">
        <v>800</v>
      </c>
      <c r="EE853" s="5">
        <v>849</v>
      </c>
      <c r="EG853" s="5" t="s">
        <v>13</v>
      </c>
      <c r="EI853" s="5">
        <v>846</v>
      </c>
      <c r="EM853" s="5">
        <v>805</v>
      </c>
    </row>
    <row r="854" spans="1:143" x14ac:dyDescent="0.15">
      <c r="A854" s="1">
        <v>1460</v>
      </c>
      <c r="B854" s="8">
        <v>6</v>
      </c>
      <c r="C854" s="12">
        <v>11092</v>
      </c>
      <c r="D854" s="90">
        <f t="shared" si="28"/>
        <v>41.186736474694591</v>
      </c>
      <c r="E854" s="4"/>
      <c r="F854" s="1">
        <v>554</v>
      </c>
      <c r="G854" s="8">
        <v>8</v>
      </c>
      <c r="H854" s="13">
        <v>15348</v>
      </c>
      <c r="I854" s="97">
        <f t="shared" si="29"/>
        <v>42.55649521696936</v>
      </c>
      <c r="K854" s="1">
        <v>523</v>
      </c>
      <c r="L854" s="8">
        <v>7</v>
      </c>
      <c r="M854" s="5">
        <v>16736</v>
      </c>
      <c r="O854" s="1">
        <v>836</v>
      </c>
      <c r="P854" s="8"/>
      <c r="S854" s="1">
        <v>650</v>
      </c>
      <c r="T854" s="8"/>
      <c r="W854" s="1">
        <v>814</v>
      </c>
      <c r="X854" s="8"/>
      <c r="AA854" s="1">
        <v>265</v>
      </c>
      <c r="AB854" s="8"/>
      <c r="AE854" s="1">
        <v>520</v>
      </c>
      <c r="AF854" s="8">
        <v>6</v>
      </c>
      <c r="AG854" s="5">
        <v>10077</v>
      </c>
      <c r="AI854" s="1">
        <v>767</v>
      </c>
      <c r="AJ854" s="8"/>
      <c r="AM854" s="1">
        <v>787</v>
      </c>
      <c r="AN854" s="8"/>
      <c r="AQ854" s="1">
        <v>840</v>
      </c>
      <c r="AR854" s="8"/>
      <c r="AU854" s="1">
        <v>857</v>
      </c>
      <c r="AV854" s="8"/>
      <c r="AW854" s="5" t="s">
        <v>13</v>
      </c>
      <c r="AY854" s="1">
        <v>854</v>
      </c>
      <c r="AZ854" s="8"/>
      <c r="BC854" s="1">
        <v>810</v>
      </c>
      <c r="BD854" s="8"/>
      <c r="BG854" s="1">
        <v>850</v>
      </c>
      <c r="BH854" s="8"/>
      <c r="BI854" s="5" t="s">
        <v>13</v>
      </c>
      <c r="BM854" s="5">
        <v>1271</v>
      </c>
      <c r="BN854" s="5">
        <v>8</v>
      </c>
      <c r="BO854" s="5">
        <v>1786</v>
      </c>
      <c r="BQ854" s="1">
        <v>836</v>
      </c>
      <c r="BR854" s="8"/>
      <c r="BU854" s="1">
        <v>650</v>
      </c>
      <c r="BV854" s="8"/>
      <c r="BY854" s="1">
        <v>814</v>
      </c>
      <c r="BZ854" s="8"/>
      <c r="CC854" s="1">
        <v>786</v>
      </c>
      <c r="CD854" s="8"/>
      <c r="CG854" s="1">
        <v>837</v>
      </c>
      <c r="CH854" s="8"/>
      <c r="CK854" s="1">
        <v>799</v>
      </c>
      <c r="CL854" s="8"/>
      <c r="CO854" s="1">
        <v>855</v>
      </c>
      <c r="CP854" s="8"/>
      <c r="CQ854" s="5" t="s">
        <v>13</v>
      </c>
      <c r="CS854" s="5">
        <v>1074</v>
      </c>
      <c r="CT854" s="8"/>
      <c r="CW854" s="5">
        <v>767</v>
      </c>
      <c r="DA854" s="5">
        <v>787</v>
      </c>
      <c r="DE854" s="5">
        <v>840</v>
      </c>
      <c r="DI854" s="5">
        <v>857</v>
      </c>
      <c r="DM854" s="5">
        <v>854</v>
      </c>
      <c r="DQ854" s="5">
        <v>810</v>
      </c>
      <c r="DU854" s="5">
        <v>850</v>
      </c>
      <c r="EA854" s="5">
        <v>801</v>
      </c>
      <c r="EE854" s="5">
        <v>850</v>
      </c>
      <c r="EG854" s="5" t="s">
        <v>13</v>
      </c>
      <c r="EI854" s="5">
        <v>847</v>
      </c>
      <c r="EM854" s="5">
        <v>806</v>
      </c>
    </row>
    <row r="855" spans="1:143" x14ac:dyDescent="0.15">
      <c r="A855" s="1">
        <v>1229</v>
      </c>
      <c r="B855" s="8">
        <v>6</v>
      </c>
      <c r="C855" s="12">
        <v>11108</v>
      </c>
      <c r="D855" s="90">
        <f t="shared" si="28"/>
        <v>41.246147562288812</v>
      </c>
      <c r="E855" s="4"/>
      <c r="F855" s="1">
        <v>910</v>
      </c>
      <c r="G855" s="8">
        <v>8</v>
      </c>
      <c r="H855" s="13">
        <v>18698</v>
      </c>
      <c r="I855" s="97">
        <f t="shared" si="29"/>
        <v>51.845279356717036</v>
      </c>
      <c r="K855" s="1">
        <v>1462</v>
      </c>
      <c r="L855" s="8">
        <v>7</v>
      </c>
      <c r="M855" s="5">
        <v>16828</v>
      </c>
      <c r="O855" s="1">
        <v>837</v>
      </c>
      <c r="P855" s="8"/>
      <c r="S855" s="1">
        <v>653</v>
      </c>
      <c r="T855" s="8"/>
      <c r="W855" s="1">
        <v>815</v>
      </c>
      <c r="X855" s="8"/>
      <c r="AA855" s="1">
        <v>266</v>
      </c>
      <c r="AB855" s="8"/>
      <c r="AE855" s="1">
        <v>529</v>
      </c>
      <c r="AF855" s="8">
        <v>6</v>
      </c>
      <c r="AG855" s="5">
        <v>10088</v>
      </c>
      <c r="AI855" s="1">
        <v>768</v>
      </c>
      <c r="AJ855" s="8"/>
      <c r="AM855" s="1">
        <v>788</v>
      </c>
      <c r="AN855" s="8"/>
      <c r="AQ855" s="1">
        <v>841</v>
      </c>
      <c r="AR855" s="8"/>
      <c r="AU855" s="1">
        <v>859</v>
      </c>
      <c r="AV855" s="8"/>
      <c r="AW855" s="5" t="s">
        <v>13</v>
      </c>
      <c r="AY855" s="1">
        <v>855</v>
      </c>
      <c r="AZ855" s="8"/>
      <c r="BC855" s="1">
        <v>811</v>
      </c>
      <c r="BD855" s="8"/>
      <c r="BG855" s="1">
        <v>851</v>
      </c>
      <c r="BH855" s="8"/>
      <c r="BI855" s="5" t="s">
        <v>13</v>
      </c>
      <c r="BM855" s="5">
        <v>1389</v>
      </c>
      <c r="BN855" s="5">
        <v>8</v>
      </c>
      <c r="BO855" s="5">
        <v>1800</v>
      </c>
      <c r="BQ855" s="1">
        <v>837</v>
      </c>
      <c r="BR855" s="8"/>
      <c r="BU855" s="1">
        <v>653</v>
      </c>
      <c r="BV855" s="8"/>
      <c r="BY855" s="1">
        <v>815</v>
      </c>
      <c r="BZ855" s="8"/>
      <c r="CC855" s="1">
        <v>787</v>
      </c>
      <c r="CD855" s="8"/>
      <c r="CG855" s="1">
        <v>838</v>
      </c>
      <c r="CH855" s="8"/>
      <c r="CK855" s="1">
        <v>800</v>
      </c>
      <c r="CL855" s="8"/>
      <c r="CO855" s="1">
        <v>856</v>
      </c>
      <c r="CP855" s="8"/>
      <c r="CQ855" s="5" t="s">
        <v>13</v>
      </c>
      <c r="CS855" s="5">
        <v>1082</v>
      </c>
      <c r="CT855" s="8"/>
      <c r="CW855" s="5">
        <v>768</v>
      </c>
      <c r="DA855" s="5">
        <v>788</v>
      </c>
      <c r="DE855" s="5">
        <v>841</v>
      </c>
      <c r="DI855" s="5">
        <v>859</v>
      </c>
      <c r="DM855" s="5">
        <v>855</v>
      </c>
      <c r="DQ855" s="5">
        <v>811</v>
      </c>
      <c r="DU855" s="5">
        <v>851</v>
      </c>
      <c r="EA855" s="5">
        <v>802</v>
      </c>
      <c r="EE855" s="5">
        <v>851</v>
      </c>
      <c r="EG855" s="5" t="s">
        <v>13</v>
      </c>
      <c r="EI855" s="5">
        <v>848</v>
      </c>
      <c r="EM855" s="5">
        <v>807</v>
      </c>
    </row>
    <row r="856" spans="1:143" x14ac:dyDescent="0.15">
      <c r="A856" s="1">
        <v>1492</v>
      </c>
      <c r="B856" s="8">
        <v>6</v>
      </c>
      <c r="C856" s="12">
        <v>11386</v>
      </c>
      <c r="D856" s="90">
        <f t="shared" si="28"/>
        <v>42.278415209238425</v>
      </c>
      <c r="E856" s="4"/>
      <c r="F856" s="1">
        <v>1142</v>
      </c>
      <c r="G856" s="8">
        <v>8</v>
      </c>
      <c r="H856" s="13">
        <v>18978</v>
      </c>
      <c r="I856" s="97">
        <f t="shared" si="29"/>
        <v>52.621655344516846</v>
      </c>
      <c r="K856" s="1">
        <v>77</v>
      </c>
      <c r="L856" s="8">
        <v>7</v>
      </c>
      <c r="M856" s="5">
        <v>17288</v>
      </c>
      <c r="O856" s="1">
        <v>838</v>
      </c>
      <c r="P856" s="8"/>
      <c r="S856" s="1">
        <v>654</v>
      </c>
      <c r="T856" s="8"/>
      <c r="W856" s="1">
        <v>816</v>
      </c>
      <c r="X856" s="8"/>
      <c r="AA856" s="1">
        <v>269</v>
      </c>
      <c r="AB856" s="8"/>
      <c r="AE856" s="1">
        <v>579</v>
      </c>
      <c r="AF856" s="8">
        <v>6</v>
      </c>
      <c r="AG856" s="5">
        <v>10104</v>
      </c>
      <c r="AI856" s="1">
        <v>769</v>
      </c>
      <c r="AJ856" s="8"/>
      <c r="AM856" s="1">
        <v>789</v>
      </c>
      <c r="AN856" s="8"/>
      <c r="AQ856" s="1">
        <v>842</v>
      </c>
      <c r="AR856" s="8"/>
      <c r="AU856" s="1">
        <v>860</v>
      </c>
      <c r="AV856" s="8"/>
      <c r="AW856" s="5" t="s">
        <v>13</v>
      </c>
      <c r="AY856" s="1">
        <v>856</v>
      </c>
      <c r="AZ856" s="8"/>
      <c r="BC856" s="1">
        <v>812</v>
      </c>
      <c r="BD856" s="8"/>
      <c r="BG856" s="1">
        <v>853</v>
      </c>
      <c r="BH856" s="8"/>
      <c r="BI856" s="5" t="s">
        <v>13</v>
      </c>
      <c r="BM856" s="5">
        <v>577</v>
      </c>
      <c r="BN856" s="5">
        <v>8</v>
      </c>
      <c r="BO856" s="5">
        <v>1850</v>
      </c>
      <c r="BQ856" s="1">
        <v>838</v>
      </c>
      <c r="BR856" s="8"/>
      <c r="BU856" s="1">
        <v>654</v>
      </c>
      <c r="BV856" s="8"/>
      <c r="BY856" s="1">
        <v>816</v>
      </c>
      <c r="BZ856" s="8"/>
      <c r="CC856" s="1">
        <v>789</v>
      </c>
      <c r="CD856" s="8"/>
      <c r="CG856" s="1">
        <v>839</v>
      </c>
      <c r="CH856" s="8"/>
      <c r="CK856" s="1">
        <v>801</v>
      </c>
      <c r="CL856" s="8"/>
      <c r="CO856" s="1">
        <v>857</v>
      </c>
      <c r="CP856" s="8"/>
      <c r="CQ856" s="5" t="s">
        <v>13</v>
      </c>
      <c r="CS856" s="5">
        <v>1087</v>
      </c>
      <c r="CT856" s="8"/>
      <c r="CW856" s="5">
        <v>769</v>
      </c>
      <c r="DA856" s="5">
        <v>789</v>
      </c>
      <c r="DE856" s="5">
        <v>842</v>
      </c>
      <c r="DI856" s="5">
        <v>860</v>
      </c>
      <c r="DM856" s="5">
        <v>856</v>
      </c>
      <c r="DQ856" s="5">
        <v>812</v>
      </c>
      <c r="DU856" s="5">
        <v>853</v>
      </c>
      <c r="EA856" s="5">
        <v>803</v>
      </c>
      <c r="EE856" s="5">
        <v>852</v>
      </c>
      <c r="EG856" s="5" t="s">
        <v>13</v>
      </c>
      <c r="EI856" s="5">
        <v>849</v>
      </c>
      <c r="EM856" s="5">
        <v>808</v>
      </c>
    </row>
    <row r="857" spans="1:143" x14ac:dyDescent="0.15">
      <c r="A857" s="1">
        <v>1159</v>
      </c>
      <c r="B857" s="8">
        <v>6</v>
      </c>
      <c r="C857" s="12">
        <v>11455</v>
      </c>
      <c r="D857" s="90">
        <f t="shared" si="28"/>
        <v>42.534625524488504</v>
      </c>
      <c r="E857" s="4"/>
      <c r="F857" s="1">
        <v>531</v>
      </c>
      <c r="G857" s="8">
        <v>8</v>
      </c>
      <c r="H857" s="13">
        <v>19433</v>
      </c>
      <c r="I857" s="97">
        <f t="shared" si="29"/>
        <v>53.883266324691526</v>
      </c>
      <c r="K857" s="1">
        <v>685</v>
      </c>
      <c r="L857" s="8">
        <v>7</v>
      </c>
      <c r="M857" s="5">
        <v>17313</v>
      </c>
      <c r="O857" s="1">
        <v>839</v>
      </c>
      <c r="P857" s="8"/>
      <c r="S857" s="1">
        <v>657</v>
      </c>
      <c r="T857" s="8"/>
      <c r="W857" s="1">
        <v>817</v>
      </c>
      <c r="X857" s="8"/>
      <c r="AA857" s="1">
        <v>271</v>
      </c>
      <c r="AB857" s="8"/>
      <c r="AE857" s="1">
        <v>234</v>
      </c>
      <c r="AF857" s="8">
        <v>6</v>
      </c>
      <c r="AG857" s="5">
        <v>10140</v>
      </c>
      <c r="AI857" s="1">
        <v>770</v>
      </c>
      <c r="AJ857" s="8"/>
      <c r="AM857" s="1">
        <v>790</v>
      </c>
      <c r="AN857" s="8"/>
      <c r="AQ857" s="1">
        <v>843</v>
      </c>
      <c r="AR857" s="8"/>
      <c r="AU857" s="1">
        <v>861</v>
      </c>
      <c r="AV857" s="8"/>
      <c r="AW857" s="5" t="s">
        <v>13</v>
      </c>
      <c r="AY857" s="1">
        <v>857</v>
      </c>
      <c r="AZ857" s="8"/>
      <c r="BC857" s="1">
        <v>813</v>
      </c>
      <c r="BD857" s="8"/>
      <c r="BG857" s="1">
        <v>854</v>
      </c>
      <c r="BH857" s="8"/>
      <c r="BI857" s="5" t="s">
        <v>13</v>
      </c>
      <c r="BM857" s="5">
        <v>943</v>
      </c>
      <c r="BN857" s="5">
        <v>8</v>
      </c>
      <c r="BO857" s="5">
        <v>1850</v>
      </c>
      <c r="BQ857" s="1">
        <v>839</v>
      </c>
      <c r="BR857" s="8"/>
      <c r="BU857" s="1">
        <v>657</v>
      </c>
      <c r="BV857" s="8"/>
      <c r="BY857" s="1">
        <v>817</v>
      </c>
      <c r="BZ857" s="8"/>
      <c r="CC857" s="1">
        <v>790</v>
      </c>
      <c r="CD857" s="8"/>
      <c r="CG857" s="1">
        <v>840</v>
      </c>
      <c r="CH857" s="8"/>
      <c r="CK857" s="1">
        <v>802</v>
      </c>
      <c r="CL857" s="8"/>
      <c r="CO857" s="1">
        <v>858</v>
      </c>
      <c r="CP857" s="8"/>
      <c r="CQ857" s="5" t="s">
        <v>13</v>
      </c>
      <c r="CS857" s="5">
        <v>1089</v>
      </c>
      <c r="CT857" s="8"/>
      <c r="CW857" s="5">
        <v>770</v>
      </c>
      <c r="DA857" s="5">
        <v>790</v>
      </c>
      <c r="DE857" s="5">
        <v>843</v>
      </c>
      <c r="DI857" s="5">
        <v>861</v>
      </c>
      <c r="DM857" s="5">
        <v>857</v>
      </c>
      <c r="DQ857" s="5">
        <v>813</v>
      </c>
      <c r="DU857" s="5">
        <v>854</v>
      </c>
      <c r="EA857" s="5">
        <v>805</v>
      </c>
      <c r="EE857" s="5">
        <v>853</v>
      </c>
      <c r="EG857" s="5" t="s">
        <v>13</v>
      </c>
      <c r="EI857" s="5">
        <v>851</v>
      </c>
      <c r="EM857" s="5">
        <v>809</v>
      </c>
    </row>
    <row r="858" spans="1:143" x14ac:dyDescent="0.15">
      <c r="A858" s="1">
        <v>891</v>
      </c>
      <c r="B858" s="8">
        <v>6</v>
      </c>
      <c r="C858" s="12">
        <v>11716</v>
      </c>
      <c r="D858" s="90">
        <f t="shared" si="28"/>
        <v>43.50376889086926</v>
      </c>
      <c r="E858" s="4"/>
      <c r="F858" s="1">
        <v>577</v>
      </c>
      <c r="G858" s="8">
        <v>8</v>
      </c>
      <c r="H858" s="13">
        <v>21150</v>
      </c>
      <c r="I858" s="97">
        <f t="shared" si="29"/>
        <v>58.644114792735337</v>
      </c>
      <c r="K858" s="1">
        <v>799</v>
      </c>
      <c r="L858" s="8">
        <v>7</v>
      </c>
      <c r="M858" s="5">
        <v>17456</v>
      </c>
      <c r="O858" s="1">
        <v>840</v>
      </c>
      <c r="P858" s="8"/>
      <c r="S858" s="1">
        <v>658</v>
      </c>
      <c r="T858" s="8"/>
      <c r="W858" s="1">
        <v>818</v>
      </c>
      <c r="X858" s="8"/>
      <c r="AA858" s="1">
        <v>272</v>
      </c>
      <c r="AB858" s="8"/>
      <c r="AE858" s="1">
        <v>633</v>
      </c>
      <c r="AF858" s="8">
        <v>6</v>
      </c>
      <c r="AG858" s="5">
        <v>10180</v>
      </c>
      <c r="AI858" s="1">
        <v>771</v>
      </c>
      <c r="AJ858" s="8"/>
      <c r="AM858" s="1">
        <v>791</v>
      </c>
      <c r="AN858" s="8"/>
      <c r="AQ858" s="1">
        <v>844</v>
      </c>
      <c r="AR858" s="8"/>
      <c r="AU858" s="1">
        <v>862</v>
      </c>
      <c r="AV858" s="8"/>
      <c r="AW858" s="5" t="s">
        <v>13</v>
      </c>
      <c r="AY858" s="1">
        <v>858</v>
      </c>
      <c r="AZ858" s="8"/>
      <c r="BC858" s="1">
        <v>814</v>
      </c>
      <c r="BD858" s="8"/>
      <c r="BG858" s="1">
        <v>855</v>
      </c>
      <c r="BH858" s="8"/>
      <c r="BI858" s="5" t="s">
        <v>13</v>
      </c>
      <c r="BM858" s="5">
        <v>616</v>
      </c>
      <c r="BN858" s="5">
        <v>8</v>
      </c>
      <c r="BO858" s="5">
        <v>1900</v>
      </c>
      <c r="BQ858" s="1">
        <v>840</v>
      </c>
      <c r="BR858" s="8"/>
      <c r="BU858" s="1">
        <v>658</v>
      </c>
      <c r="BV858" s="8"/>
      <c r="BY858" s="1">
        <v>818</v>
      </c>
      <c r="BZ858" s="8"/>
      <c r="CC858" s="1">
        <v>791</v>
      </c>
      <c r="CD858" s="8"/>
      <c r="CG858" s="1">
        <v>841</v>
      </c>
      <c r="CH858" s="8"/>
      <c r="CK858" s="1">
        <v>803</v>
      </c>
      <c r="CL858" s="8"/>
      <c r="CO858" s="1">
        <v>859</v>
      </c>
      <c r="CP858" s="8"/>
      <c r="CQ858" s="5" t="s">
        <v>13</v>
      </c>
      <c r="CS858" s="5">
        <v>1092</v>
      </c>
      <c r="CT858" s="8"/>
      <c r="CW858" s="5">
        <v>771</v>
      </c>
      <c r="DA858" s="5">
        <v>791</v>
      </c>
      <c r="DE858" s="5">
        <v>844</v>
      </c>
      <c r="DI858" s="5">
        <v>862</v>
      </c>
      <c r="DM858" s="5">
        <v>858</v>
      </c>
      <c r="DQ858" s="5">
        <v>814</v>
      </c>
      <c r="DU858" s="5">
        <v>855</v>
      </c>
      <c r="EA858" s="5">
        <v>806</v>
      </c>
      <c r="EE858" s="5">
        <v>854</v>
      </c>
      <c r="EG858" s="5" t="s">
        <v>13</v>
      </c>
      <c r="EI858" s="5">
        <v>852</v>
      </c>
      <c r="EM858" s="5">
        <v>810</v>
      </c>
    </row>
    <row r="859" spans="1:143" x14ac:dyDescent="0.15">
      <c r="A859" s="1">
        <v>502</v>
      </c>
      <c r="B859" s="8">
        <v>6</v>
      </c>
      <c r="C859" s="12">
        <v>11866</v>
      </c>
      <c r="D859" s="90">
        <f t="shared" si="28"/>
        <v>44.060747837065087</v>
      </c>
      <c r="E859" s="4"/>
      <c r="F859" s="1">
        <v>851</v>
      </c>
      <c r="G859" s="8">
        <v>8</v>
      </c>
      <c r="H859" s="13">
        <v>21889</v>
      </c>
      <c r="I859" s="97">
        <f t="shared" si="29"/>
        <v>60.693192846249822</v>
      </c>
      <c r="K859" s="1">
        <v>4</v>
      </c>
      <c r="L859" s="8">
        <v>7</v>
      </c>
      <c r="M859" s="5">
        <v>17473</v>
      </c>
      <c r="O859" s="1">
        <v>841</v>
      </c>
      <c r="P859" s="8"/>
      <c r="S859" s="1">
        <v>659</v>
      </c>
      <c r="T859" s="8"/>
      <c r="W859" s="1">
        <v>819</v>
      </c>
      <c r="X859" s="8"/>
      <c r="AA859" s="1">
        <v>273</v>
      </c>
      <c r="AB859" s="8"/>
      <c r="AE859" s="1">
        <v>354</v>
      </c>
      <c r="AF859" s="8">
        <v>6</v>
      </c>
      <c r="AG859" s="5">
        <v>10204</v>
      </c>
      <c r="AI859" s="1">
        <v>772</v>
      </c>
      <c r="AJ859" s="8"/>
      <c r="AM859" s="1">
        <v>792</v>
      </c>
      <c r="AN859" s="8"/>
      <c r="AQ859" s="1">
        <v>845</v>
      </c>
      <c r="AR859" s="8"/>
      <c r="AU859" s="1">
        <v>863</v>
      </c>
      <c r="AV859" s="8"/>
      <c r="AW859" s="5" t="s">
        <v>13</v>
      </c>
      <c r="AY859" s="1">
        <v>859</v>
      </c>
      <c r="AZ859" s="8"/>
      <c r="BC859" s="1">
        <v>816</v>
      </c>
      <c r="BD859" s="8"/>
      <c r="BG859" s="1">
        <v>856</v>
      </c>
      <c r="BH859" s="8"/>
      <c r="BI859" s="5" t="s">
        <v>13</v>
      </c>
      <c r="BM859" s="5">
        <v>966</v>
      </c>
      <c r="BN859" s="5">
        <v>8</v>
      </c>
      <c r="BO859" s="5">
        <v>1900</v>
      </c>
      <c r="BQ859" s="1">
        <v>841</v>
      </c>
      <c r="BR859" s="8"/>
      <c r="BU859" s="1">
        <v>659</v>
      </c>
      <c r="BV859" s="8"/>
      <c r="BY859" s="1">
        <v>819</v>
      </c>
      <c r="BZ859" s="8"/>
      <c r="CC859" s="1">
        <v>792</v>
      </c>
      <c r="CD859" s="8"/>
      <c r="CG859" s="1">
        <v>842</v>
      </c>
      <c r="CH859" s="8"/>
      <c r="CK859" s="1">
        <v>805</v>
      </c>
      <c r="CL859" s="8"/>
      <c r="CO859" s="1">
        <v>860</v>
      </c>
      <c r="CP859" s="8"/>
      <c r="CQ859" s="5" t="s">
        <v>13</v>
      </c>
      <c r="CS859" s="5">
        <v>1095</v>
      </c>
      <c r="CT859" s="8"/>
      <c r="CW859" s="5">
        <v>772</v>
      </c>
      <c r="DA859" s="5">
        <v>792</v>
      </c>
      <c r="DE859" s="5">
        <v>845</v>
      </c>
      <c r="DI859" s="5">
        <v>863</v>
      </c>
      <c r="DM859" s="5">
        <v>859</v>
      </c>
      <c r="DQ859" s="5">
        <v>816</v>
      </c>
      <c r="DU859" s="5">
        <v>856</v>
      </c>
      <c r="EA859" s="5">
        <v>807</v>
      </c>
      <c r="EE859" s="5">
        <v>855</v>
      </c>
      <c r="EG859" s="5" t="s">
        <v>13</v>
      </c>
      <c r="EI859" s="5">
        <v>853</v>
      </c>
      <c r="EM859" s="5">
        <v>811</v>
      </c>
    </row>
    <row r="860" spans="1:143" x14ac:dyDescent="0.15">
      <c r="A860" s="1">
        <v>817</v>
      </c>
      <c r="B860" s="8">
        <v>6</v>
      </c>
      <c r="C860" s="12">
        <v>12160</v>
      </c>
      <c r="D860" s="90">
        <f t="shared" si="28"/>
        <v>45.152426571608927</v>
      </c>
      <c r="E860" s="4"/>
      <c r="F860" s="1">
        <v>427</v>
      </c>
      <c r="G860" s="8">
        <v>8</v>
      </c>
      <c r="H860" s="13">
        <v>23081</v>
      </c>
      <c r="I860" s="97">
        <f t="shared" si="29"/>
        <v>63.998336337169007</v>
      </c>
      <c r="K860" s="1">
        <v>846</v>
      </c>
      <c r="L860" s="8">
        <v>7</v>
      </c>
      <c r="M860" s="5">
        <v>17482</v>
      </c>
      <c r="O860" s="1">
        <v>842</v>
      </c>
      <c r="P860" s="8"/>
      <c r="S860" s="1">
        <v>660</v>
      </c>
      <c r="T860" s="8"/>
      <c r="W860" s="1">
        <v>820</v>
      </c>
      <c r="X860" s="8"/>
      <c r="AA860" s="1">
        <v>274</v>
      </c>
      <c r="AB860" s="8"/>
      <c r="AE860" s="1">
        <v>53</v>
      </c>
      <c r="AF860" s="8">
        <v>6</v>
      </c>
      <c r="AG860" s="5">
        <v>10278</v>
      </c>
      <c r="AI860" s="1">
        <v>773</v>
      </c>
      <c r="AJ860" s="8"/>
      <c r="AM860" s="1">
        <v>793</v>
      </c>
      <c r="AN860" s="8"/>
      <c r="AQ860" s="1">
        <v>846</v>
      </c>
      <c r="AR860" s="8"/>
      <c r="AU860" s="1">
        <v>864</v>
      </c>
      <c r="AV860" s="8"/>
      <c r="AW860" s="5" t="s">
        <v>13</v>
      </c>
      <c r="AY860" s="1">
        <v>860</v>
      </c>
      <c r="AZ860" s="8"/>
      <c r="BC860" s="1">
        <v>817</v>
      </c>
      <c r="BD860" s="8"/>
      <c r="BG860" s="1">
        <v>857</v>
      </c>
      <c r="BH860" s="8"/>
      <c r="BI860" s="5" t="s">
        <v>13</v>
      </c>
      <c r="BM860" s="5">
        <v>1225</v>
      </c>
      <c r="BN860" s="5">
        <v>8</v>
      </c>
      <c r="BO860" s="5">
        <v>1910</v>
      </c>
      <c r="BQ860" s="1">
        <v>842</v>
      </c>
      <c r="BR860" s="8"/>
      <c r="BU860" s="1">
        <v>660</v>
      </c>
      <c r="BV860" s="8"/>
      <c r="BY860" s="1">
        <v>820</v>
      </c>
      <c r="BZ860" s="8"/>
      <c r="CC860" s="1">
        <v>793</v>
      </c>
      <c r="CD860" s="8"/>
      <c r="CG860" s="1">
        <v>843</v>
      </c>
      <c r="CH860" s="8"/>
      <c r="CK860" s="1">
        <v>806</v>
      </c>
      <c r="CL860" s="8"/>
      <c r="CO860" s="1">
        <v>861</v>
      </c>
      <c r="CP860" s="8"/>
      <c r="CQ860" s="5" t="s">
        <v>13</v>
      </c>
      <c r="CS860" s="5">
        <v>1107</v>
      </c>
      <c r="CT860" s="8"/>
      <c r="CW860" s="5">
        <v>773</v>
      </c>
      <c r="DA860" s="5">
        <v>793</v>
      </c>
      <c r="DE860" s="5">
        <v>846</v>
      </c>
      <c r="DI860" s="5">
        <v>864</v>
      </c>
      <c r="DM860" s="5">
        <v>860</v>
      </c>
      <c r="DQ860" s="5">
        <v>817</v>
      </c>
      <c r="DU860" s="5">
        <v>857</v>
      </c>
      <c r="EA860" s="5">
        <v>808</v>
      </c>
      <c r="EE860" s="5">
        <v>856</v>
      </c>
      <c r="EG860" s="5" t="s">
        <v>13</v>
      </c>
      <c r="EI860" s="5">
        <v>854</v>
      </c>
      <c r="EM860" s="5">
        <v>812</v>
      </c>
    </row>
    <row r="861" spans="1:143" x14ac:dyDescent="0.15">
      <c r="A861" s="1">
        <v>270</v>
      </c>
      <c r="B861" s="8">
        <v>6</v>
      </c>
      <c r="C861" s="12">
        <v>12204</v>
      </c>
      <c r="D861" s="90">
        <f t="shared" si="28"/>
        <v>45.315807062493036</v>
      </c>
      <c r="E861" s="4"/>
      <c r="F861" s="1">
        <v>1189</v>
      </c>
      <c r="G861" s="8">
        <v>8</v>
      </c>
      <c r="H861" s="13">
        <v>23343</v>
      </c>
      <c r="I861" s="97">
        <f t="shared" si="29"/>
        <v>64.724802440038815</v>
      </c>
      <c r="K861" s="1">
        <v>119</v>
      </c>
      <c r="L861" s="8">
        <v>7</v>
      </c>
      <c r="M861" s="5">
        <v>17916</v>
      </c>
      <c r="O861" s="1">
        <v>843</v>
      </c>
      <c r="P861" s="8"/>
      <c r="S861" s="1">
        <v>661</v>
      </c>
      <c r="T861" s="8"/>
      <c r="W861" s="1">
        <v>821</v>
      </c>
      <c r="X861" s="8"/>
      <c r="AA861" s="1">
        <v>276</v>
      </c>
      <c r="AB861" s="8"/>
      <c r="AE861" s="1">
        <v>837</v>
      </c>
      <c r="AF861" s="8">
        <v>6</v>
      </c>
      <c r="AG861" s="5">
        <v>10328</v>
      </c>
      <c r="AI861" s="1">
        <v>774</v>
      </c>
      <c r="AJ861" s="8"/>
      <c r="AM861" s="1">
        <v>794</v>
      </c>
      <c r="AN861" s="8"/>
      <c r="AQ861" s="1">
        <v>847</v>
      </c>
      <c r="AR861" s="8"/>
      <c r="AU861" s="1">
        <v>865</v>
      </c>
      <c r="AV861" s="8"/>
      <c r="AW861" s="5" t="s">
        <v>13</v>
      </c>
      <c r="AY861" s="1">
        <v>861</v>
      </c>
      <c r="AZ861" s="8"/>
      <c r="BC861" s="1">
        <v>818</v>
      </c>
      <c r="BD861" s="8"/>
      <c r="BG861" s="1">
        <v>858</v>
      </c>
      <c r="BH861" s="8"/>
      <c r="BI861" s="5" t="s">
        <v>13</v>
      </c>
      <c r="BM861" s="5">
        <v>494</v>
      </c>
      <c r="BN861" s="5">
        <v>8</v>
      </c>
      <c r="BO861" s="5">
        <v>1930</v>
      </c>
      <c r="BQ861" s="1">
        <v>843</v>
      </c>
      <c r="BR861" s="8"/>
      <c r="BU861" s="1">
        <v>661</v>
      </c>
      <c r="BV861" s="8"/>
      <c r="BY861" s="1">
        <v>821</v>
      </c>
      <c r="BZ861" s="8"/>
      <c r="CC861" s="1">
        <v>794</v>
      </c>
      <c r="CD861" s="8"/>
      <c r="CG861" s="1">
        <v>844</v>
      </c>
      <c r="CH861" s="8"/>
      <c r="CK861" s="1">
        <v>807</v>
      </c>
      <c r="CL861" s="8"/>
      <c r="CO861" s="1">
        <v>862</v>
      </c>
      <c r="CP861" s="8"/>
      <c r="CQ861" s="5" t="s">
        <v>13</v>
      </c>
      <c r="CS861" s="5">
        <v>1121</v>
      </c>
      <c r="CT861" s="8"/>
      <c r="CW861" s="5">
        <v>774</v>
      </c>
      <c r="DA861" s="5">
        <v>794</v>
      </c>
      <c r="DE861" s="5">
        <v>847</v>
      </c>
      <c r="DI861" s="5">
        <v>865</v>
      </c>
      <c r="DM861" s="5">
        <v>861</v>
      </c>
      <c r="DQ861" s="5">
        <v>818</v>
      </c>
      <c r="DU861" s="5">
        <v>858</v>
      </c>
      <c r="EA861" s="5">
        <v>809</v>
      </c>
      <c r="EE861" s="5">
        <v>857</v>
      </c>
      <c r="EG861" s="5" t="s">
        <v>13</v>
      </c>
      <c r="EI861" s="5">
        <v>855</v>
      </c>
      <c r="EM861" s="5">
        <v>813</v>
      </c>
    </row>
    <row r="862" spans="1:143" x14ac:dyDescent="0.15">
      <c r="A862" s="1">
        <v>916</v>
      </c>
      <c r="B862" s="8">
        <v>6</v>
      </c>
      <c r="C862" s="12">
        <v>12413</v>
      </c>
      <c r="D862" s="90">
        <f t="shared" si="28"/>
        <v>46.091864394192569</v>
      </c>
      <c r="E862" s="4"/>
      <c r="F862" s="1">
        <v>18</v>
      </c>
      <c r="G862" s="8">
        <v>8</v>
      </c>
      <c r="H862" s="13">
        <v>24840</v>
      </c>
      <c r="I862" s="97">
        <f t="shared" si="29"/>
        <v>68.87564120338277</v>
      </c>
      <c r="K862" s="1">
        <v>1539</v>
      </c>
      <c r="L862" s="8">
        <v>7</v>
      </c>
      <c r="M862" s="5">
        <v>19185</v>
      </c>
      <c r="O862" s="1">
        <v>844</v>
      </c>
      <c r="P862" s="8"/>
      <c r="S862" s="1">
        <v>662</v>
      </c>
      <c r="T862" s="8"/>
      <c r="W862" s="1">
        <v>823</v>
      </c>
      <c r="X862" s="8"/>
      <c r="AA862" s="1">
        <v>277</v>
      </c>
      <c r="AB862" s="8"/>
      <c r="AE862" s="1">
        <v>567</v>
      </c>
      <c r="AF862" s="8">
        <v>6</v>
      </c>
      <c r="AG862" s="5">
        <v>10350</v>
      </c>
      <c r="AI862" s="1">
        <v>776</v>
      </c>
      <c r="AJ862" s="8"/>
      <c r="AM862" s="1">
        <v>795</v>
      </c>
      <c r="AN862" s="8"/>
      <c r="AQ862" s="1">
        <v>848</v>
      </c>
      <c r="AR862" s="8"/>
      <c r="AU862" s="1">
        <v>866</v>
      </c>
      <c r="AV862" s="8"/>
      <c r="AW862" s="5" t="s">
        <v>13</v>
      </c>
      <c r="AY862" s="1">
        <v>862</v>
      </c>
      <c r="AZ862" s="8"/>
      <c r="BC862" s="1">
        <v>820</v>
      </c>
      <c r="BD862" s="8"/>
      <c r="BG862" s="1">
        <v>859</v>
      </c>
      <c r="BH862" s="8"/>
      <c r="BI862" s="5" t="s">
        <v>13</v>
      </c>
      <c r="BM862" s="5">
        <v>1485</v>
      </c>
      <c r="BN862" s="5">
        <v>8</v>
      </c>
      <c r="BO862" s="5">
        <v>1958</v>
      </c>
      <c r="BQ862" s="1">
        <v>844</v>
      </c>
      <c r="BR862" s="8"/>
      <c r="BU862" s="1">
        <v>662</v>
      </c>
      <c r="BV862" s="8"/>
      <c r="BY862" s="1">
        <v>823</v>
      </c>
      <c r="BZ862" s="8"/>
      <c r="CC862" s="1">
        <v>795</v>
      </c>
      <c r="CD862" s="8"/>
      <c r="CG862" s="1">
        <v>845</v>
      </c>
      <c r="CH862" s="8"/>
      <c r="CK862" s="1">
        <v>808</v>
      </c>
      <c r="CL862" s="8"/>
      <c r="CO862" s="1">
        <v>863</v>
      </c>
      <c r="CP862" s="8"/>
      <c r="CQ862" s="5" t="s">
        <v>13</v>
      </c>
      <c r="CS862" s="5">
        <v>1125</v>
      </c>
      <c r="CT862" s="8"/>
      <c r="CW862" s="5">
        <v>776</v>
      </c>
      <c r="DA862" s="5">
        <v>795</v>
      </c>
      <c r="DE862" s="5">
        <v>848</v>
      </c>
      <c r="DI862" s="5">
        <v>866</v>
      </c>
      <c r="DM862" s="5">
        <v>862</v>
      </c>
      <c r="DQ862" s="5">
        <v>820</v>
      </c>
      <c r="DU862" s="5">
        <v>859</v>
      </c>
      <c r="EA862" s="5">
        <v>810</v>
      </c>
      <c r="EE862" s="5">
        <v>858</v>
      </c>
      <c r="EG862" s="5" t="s">
        <v>13</v>
      </c>
      <c r="EI862" s="5">
        <v>856</v>
      </c>
      <c r="EM862" s="5">
        <v>814</v>
      </c>
    </row>
    <row r="863" spans="1:143" x14ac:dyDescent="0.15">
      <c r="A863" s="1">
        <v>1214</v>
      </c>
      <c r="B863" s="8">
        <v>6</v>
      </c>
      <c r="C863" s="12">
        <v>12464</v>
      </c>
      <c r="D863" s="90">
        <f t="shared" si="28"/>
        <v>46.281237235899148</v>
      </c>
      <c r="E863" s="4"/>
      <c r="F863" s="1">
        <v>1530</v>
      </c>
      <c r="G863" s="8">
        <v>8</v>
      </c>
      <c r="H863" s="13">
        <v>25830</v>
      </c>
      <c r="I863" s="97">
        <f t="shared" si="29"/>
        <v>71.620684874532088</v>
      </c>
      <c r="K863" s="1">
        <v>353</v>
      </c>
      <c r="L863" s="8">
        <v>7</v>
      </c>
      <c r="M863" s="5">
        <v>19322</v>
      </c>
      <c r="O863" s="1">
        <v>845</v>
      </c>
      <c r="P863" s="8"/>
      <c r="S863" s="1">
        <v>663</v>
      </c>
      <c r="T863" s="8"/>
      <c r="W863" s="1">
        <v>824</v>
      </c>
      <c r="X863" s="8"/>
      <c r="AA863" s="1">
        <v>280</v>
      </c>
      <c r="AB863" s="8"/>
      <c r="AE863" s="1">
        <v>457</v>
      </c>
      <c r="AF863" s="8">
        <v>6</v>
      </c>
      <c r="AG863" s="5">
        <v>10710</v>
      </c>
      <c r="AI863" s="1">
        <v>778</v>
      </c>
      <c r="AJ863" s="8"/>
      <c r="AM863" s="1">
        <v>796</v>
      </c>
      <c r="AN863" s="8"/>
      <c r="AQ863" s="1">
        <v>849</v>
      </c>
      <c r="AR863" s="8"/>
      <c r="AU863" s="1">
        <v>867</v>
      </c>
      <c r="AV863" s="8"/>
      <c r="AW863" s="5" t="s">
        <v>13</v>
      </c>
      <c r="AY863" s="1">
        <v>863</v>
      </c>
      <c r="AZ863" s="8"/>
      <c r="BC863" s="1">
        <v>821</v>
      </c>
      <c r="BD863" s="8"/>
      <c r="BG863" s="1">
        <v>860</v>
      </c>
      <c r="BH863" s="8"/>
      <c r="BI863" s="5" t="s">
        <v>13</v>
      </c>
      <c r="BM863" s="5">
        <v>686</v>
      </c>
      <c r="BN863" s="5">
        <v>8</v>
      </c>
      <c r="BO863" s="5">
        <v>1960</v>
      </c>
      <c r="BQ863" s="1">
        <v>845</v>
      </c>
      <c r="BR863" s="8"/>
      <c r="BU863" s="1">
        <v>663</v>
      </c>
      <c r="BV863" s="8"/>
      <c r="BY863" s="1">
        <v>824</v>
      </c>
      <c r="BZ863" s="8"/>
      <c r="CC863" s="1">
        <v>797</v>
      </c>
      <c r="CD863" s="8"/>
      <c r="CG863" s="1">
        <v>846</v>
      </c>
      <c r="CH863" s="8"/>
      <c r="CK863" s="1">
        <v>809</v>
      </c>
      <c r="CL863" s="8"/>
      <c r="CO863" s="1">
        <v>864</v>
      </c>
      <c r="CP863" s="8"/>
      <c r="CQ863" s="5" t="s">
        <v>13</v>
      </c>
      <c r="CS863" s="5">
        <v>1128</v>
      </c>
      <c r="CT863" s="8"/>
      <c r="CW863" s="5">
        <v>778</v>
      </c>
      <c r="DA863" s="5">
        <v>796</v>
      </c>
      <c r="DE863" s="5">
        <v>849</v>
      </c>
      <c r="DI863" s="5">
        <v>867</v>
      </c>
      <c r="DM863" s="5">
        <v>863</v>
      </c>
      <c r="DQ863" s="5">
        <v>821</v>
      </c>
      <c r="DU863" s="5">
        <v>860</v>
      </c>
      <c r="EA863" s="5">
        <v>811</v>
      </c>
      <c r="EE863" s="5">
        <v>859</v>
      </c>
      <c r="EG863" s="5" t="s">
        <v>13</v>
      </c>
      <c r="EI863" s="5">
        <v>857</v>
      </c>
      <c r="EM863" s="5">
        <v>815</v>
      </c>
    </row>
    <row r="864" spans="1:143" x14ac:dyDescent="0.15">
      <c r="A864" s="1">
        <v>1242</v>
      </c>
      <c r="B864" s="8">
        <v>6</v>
      </c>
      <c r="C864" s="12">
        <v>12524</v>
      </c>
      <c r="D864" s="90">
        <f t="shared" si="28"/>
        <v>46.504028814377484</v>
      </c>
      <c r="E864" s="4"/>
      <c r="F864" s="1">
        <v>1356</v>
      </c>
      <c r="G864" s="8">
        <v>8</v>
      </c>
      <c r="H864" s="13">
        <v>26039</v>
      </c>
      <c r="I864" s="97">
        <f t="shared" si="29"/>
        <v>72.200194093996956</v>
      </c>
      <c r="K864" s="1">
        <v>516</v>
      </c>
      <c r="L864" s="8">
        <v>7</v>
      </c>
      <c r="M864" s="5">
        <v>19518</v>
      </c>
      <c r="O864" s="1">
        <v>846</v>
      </c>
      <c r="P864" s="8"/>
      <c r="S864" s="1">
        <v>665</v>
      </c>
      <c r="T864" s="8"/>
      <c r="W864" s="1">
        <v>825</v>
      </c>
      <c r="X864" s="8"/>
      <c r="AA864" s="1">
        <v>284</v>
      </c>
      <c r="AB864" s="8"/>
      <c r="AE864" s="1">
        <v>933</v>
      </c>
      <c r="AF864" s="8">
        <v>6</v>
      </c>
      <c r="AG864" s="5">
        <v>11187</v>
      </c>
      <c r="AI864" s="1">
        <v>779</v>
      </c>
      <c r="AJ864" s="8"/>
      <c r="AM864" s="1">
        <v>797</v>
      </c>
      <c r="AN864" s="8"/>
      <c r="AQ864" s="1">
        <v>850</v>
      </c>
      <c r="AR864" s="8"/>
      <c r="AU864" s="1">
        <v>868</v>
      </c>
      <c r="AV864" s="8"/>
      <c r="AW864" s="5" t="s">
        <v>13</v>
      </c>
      <c r="AY864" s="1">
        <v>864</v>
      </c>
      <c r="AZ864" s="8"/>
      <c r="BC864" s="1">
        <v>822</v>
      </c>
      <c r="BD864" s="8"/>
      <c r="BG864" s="1">
        <v>861</v>
      </c>
      <c r="BH864" s="8"/>
      <c r="BI864" s="5" t="s">
        <v>13</v>
      </c>
      <c r="BM864" s="5">
        <v>472</v>
      </c>
      <c r="BN864" s="5">
        <v>8</v>
      </c>
      <c r="BO864" s="5">
        <v>2000</v>
      </c>
      <c r="BQ864" s="1">
        <v>846</v>
      </c>
      <c r="BR864" s="8"/>
      <c r="BU864" s="1">
        <v>665</v>
      </c>
      <c r="BV864" s="8"/>
      <c r="BY864" s="1">
        <v>825</v>
      </c>
      <c r="BZ864" s="8"/>
      <c r="CC864" s="1">
        <v>798</v>
      </c>
      <c r="CD864" s="8"/>
      <c r="CG864" s="1">
        <v>847</v>
      </c>
      <c r="CH864" s="8"/>
      <c r="CK864" s="1">
        <v>810</v>
      </c>
      <c r="CL864" s="8"/>
      <c r="CO864" s="1">
        <v>865</v>
      </c>
      <c r="CP864" s="8"/>
      <c r="CQ864" s="5" t="s">
        <v>13</v>
      </c>
      <c r="CS864" s="5">
        <v>1131</v>
      </c>
      <c r="CT864" s="8"/>
      <c r="CW864" s="5">
        <v>779</v>
      </c>
      <c r="DA864" s="5">
        <v>797</v>
      </c>
      <c r="DE864" s="5">
        <v>850</v>
      </c>
      <c r="DI864" s="5">
        <v>868</v>
      </c>
      <c r="DM864" s="5">
        <v>864</v>
      </c>
      <c r="DQ864" s="5">
        <v>822</v>
      </c>
      <c r="DU864" s="5">
        <v>861</v>
      </c>
      <c r="EA864" s="5">
        <v>812</v>
      </c>
      <c r="EE864" s="5">
        <v>860</v>
      </c>
      <c r="EG864" s="5" t="s">
        <v>13</v>
      </c>
      <c r="EI864" s="5">
        <v>858</v>
      </c>
      <c r="EM864" s="5">
        <v>816</v>
      </c>
    </row>
    <row r="865" spans="1:143" x14ac:dyDescent="0.15">
      <c r="A865" s="1">
        <v>798</v>
      </c>
      <c r="B865" s="8">
        <v>6</v>
      </c>
      <c r="C865" s="12">
        <v>12660</v>
      </c>
      <c r="D865" s="90">
        <f t="shared" si="28"/>
        <v>47.009023058928371</v>
      </c>
      <c r="E865" s="4"/>
      <c r="F865" s="1">
        <v>508</v>
      </c>
      <c r="G865" s="8">
        <v>8</v>
      </c>
      <c r="H865" s="13">
        <v>26506</v>
      </c>
      <c r="I865" s="97">
        <f t="shared" si="29"/>
        <v>73.495078330791628</v>
      </c>
      <c r="K865" s="1">
        <v>1155</v>
      </c>
      <c r="L865" s="8">
        <v>7</v>
      </c>
      <c r="M865" s="5">
        <v>19600</v>
      </c>
      <c r="O865" s="1">
        <v>847</v>
      </c>
      <c r="P865" s="8"/>
      <c r="S865" s="1">
        <v>667</v>
      </c>
      <c r="T865" s="8"/>
      <c r="W865" s="1">
        <v>826</v>
      </c>
      <c r="X865" s="8"/>
      <c r="AA865" s="1">
        <v>289</v>
      </c>
      <c r="AB865" s="8"/>
      <c r="AE865" s="1">
        <v>103</v>
      </c>
      <c r="AF865" s="8">
        <v>6</v>
      </c>
      <c r="AG865" s="5">
        <v>11195</v>
      </c>
      <c r="AI865" s="1">
        <v>780</v>
      </c>
      <c r="AJ865" s="8"/>
      <c r="AM865" s="1">
        <v>798</v>
      </c>
      <c r="AN865" s="8"/>
      <c r="AQ865" s="1">
        <v>851</v>
      </c>
      <c r="AR865" s="8"/>
      <c r="AU865" s="1">
        <v>869</v>
      </c>
      <c r="AV865" s="8"/>
      <c r="AW865" s="5" t="s">
        <v>13</v>
      </c>
      <c r="AY865" s="1">
        <v>865</v>
      </c>
      <c r="AZ865" s="8"/>
      <c r="BC865" s="1">
        <v>823</v>
      </c>
      <c r="BD865" s="8"/>
      <c r="BG865" s="1">
        <v>862</v>
      </c>
      <c r="BH865" s="8"/>
      <c r="BI865" s="5" t="s">
        <v>13</v>
      </c>
      <c r="BM865" s="5">
        <v>754</v>
      </c>
      <c r="BN865" s="5">
        <v>8</v>
      </c>
      <c r="BO865" s="5">
        <v>2000</v>
      </c>
      <c r="BQ865" s="1">
        <v>847</v>
      </c>
      <c r="BR865" s="8"/>
      <c r="BU865" s="1">
        <v>667</v>
      </c>
      <c r="BV865" s="8"/>
      <c r="BY865" s="1">
        <v>826</v>
      </c>
      <c r="BZ865" s="8"/>
      <c r="CC865" s="1">
        <v>799</v>
      </c>
      <c r="CD865" s="8"/>
      <c r="CG865" s="1">
        <v>848</v>
      </c>
      <c r="CH865" s="8"/>
      <c r="CK865" s="1">
        <v>811</v>
      </c>
      <c r="CL865" s="8"/>
      <c r="CO865" s="1">
        <v>866</v>
      </c>
      <c r="CP865" s="8"/>
      <c r="CQ865" s="5" t="s">
        <v>13</v>
      </c>
      <c r="CS865" s="5">
        <v>1145</v>
      </c>
      <c r="CT865" s="8"/>
      <c r="CW865" s="5">
        <v>780</v>
      </c>
      <c r="DA865" s="5">
        <v>798</v>
      </c>
      <c r="DE865" s="5">
        <v>851</v>
      </c>
      <c r="DI865" s="5">
        <v>869</v>
      </c>
      <c r="DM865" s="5">
        <v>865</v>
      </c>
      <c r="DQ865" s="5">
        <v>823</v>
      </c>
      <c r="DU865" s="5">
        <v>862</v>
      </c>
      <c r="EA865" s="5">
        <v>813</v>
      </c>
      <c r="EE865" s="5">
        <v>861</v>
      </c>
      <c r="EG865" s="5" t="s">
        <v>13</v>
      </c>
      <c r="EI865" s="5">
        <v>859</v>
      </c>
      <c r="EM865" s="5">
        <v>817</v>
      </c>
    </row>
    <row r="866" spans="1:143" x14ac:dyDescent="0.15">
      <c r="A866" s="1">
        <v>1320</v>
      </c>
      <c r="B866" s="8">
        <v>6</v>
      </c>
      <c r="C866" s="12">
        <v>13176</v>
      </c>
      <c r="D866" s="90">
        <f t="shared" si="28"/>
        <v>48.925030633842042</v>
      </c>
      <c r="E866" s="4"/>
      <c r="F866" s="1">
        <v>297</v>
      </c>
      <c r="G866" s="8">
        <v>8</v>
      </c>
      <c r="H866" s="13">
        <v>26974</v>
      </c>
      <c r="I866" s="97">
        <f t="shared" si="29"/>
        <v>74.792735338971312</v>
      </c>
      <c r="K866" s="1">
        <v>610</v>
      </c>
      <c r="L866" s="8">
        <v>7</v>
      </c>
      <c r="M866" s="5">
        <v>19947</v>
      </c>
      <c r="O866" s="1">
        <v>848</v>
      </c>
      <c r="P866" s="8"/>
      <c r="S866" s="1">
        <v>668</v>
      </c>
      <c r="T866" s="8"/>
      <c r="W866" s="1">
        <v>827</v>
      </c>
      <c r="X866" s="8"/>
      <c r="AA866" s="1">
        <v>290</v>
      </c>
      <c r="AB866" s="8"/>
      <c r="AE866" s="1">
        <v>751</v>
      </c>
      <c r="AF866" s="8">
        <v>6</v>
      </c>
      <c r="AG866" s="5">
        <v>11264</v>
      </c>
      <c r="AI866" s="1">
        <v>781</v>
      </c>
      <c r="AJ866" s="8"/>
      <c r="AM866" s="1">
        <v>799</v>
      </c>
      <c r="AN866" s="8"/>
      <c r="AQ866" s="1">
        <v>852</v>
      </c>
      <c r="AR866" s="8"/>
      <c r="AU866" s="1">
        <v>870</v>
      </c>
      <c r="AV866" s="8"/>
      <c r="AW866" s="5" t="s">
        <v>13</v>
      </c>
      <c r="AY866" s="1">
        <v>866</v>
      </c>
      <c r="AZ866" s="8"/>
      <c r="BC866" s="1">
        <v>824</v>
      </c>
      <c r="BD866" s="8"/>
      <c r="BG866" s="1">
        <v>863</v>
      </c>
      <c r="BH866" s="8"/>
      <c r="BI866" s="5" t="s">
        <v>13</v>
      </c>
      <c r="BM866" s="5">
        <v>530</v>
      </c>
      <c r="BN866" s="5">
        <v>8</v>
      </c>
      <c r="BO866" s="5">
        <v>2016</v>
      </c>
      <c r="BQ866" s="1">
        <v>848</v>
      </c>
      <c r="BR866" s="8"/>
      <c r="BU866" s="1">
        <v>668</v>
      </c>
      <c r="BV866" s="8"/>
      <c r="BY866" s="1">
        <v>827</v>
      </c>
      <c r="BZ866" s="8"/>
      <c r="CC866" s="1">
        <v>800</v>
      </c>
      <c r="CD866" s="8"/>
      <c r="CG866" s="1">
        <v>849</v>
      </c>
      <c r="CH866" s="8"/>
      <c r="CK866" s="1">
        <v>812</v>
      </c>
      <c r="CL866" s="8"/>
      <c r="CO866" s="1">
        <v>867</v>
      </c>
      <c r="CP866" s="8"/>
      <c r="CQ866" s="5" t="s">
        <v>13</v>
      </c>
      <c r="CS866" s="5">
        <v>1147</v>
      </c>
      <c r="CT866" s="8"/>
      <c r="CW866" s="5">
        <v>781</v>
      </c>
      <c r="DA866" s="5">
        <v>799</v>
      </c>
      <c r="DE866" s="5">
        <v>852</v>
      </c>
      <c r="DI866" s="5">
        <v>870</v>
      </c>
      <c r="DM866" s="5">
        <v>866</v>
      </c>
      <c r="DQ866" s="5">
        <v>824</v>
      </c>
      <c r="DU866" s="5">
        <v>863</v>
      </c>
      <c r="EA866" s="5">
        <v>814</v>
      </c>
      <c r="EE866" s="5">
        <v>862</v>
      </c>
      <c r="EG866" s="5" t="s">
        <v>13</v>
      </c>
      <c r="EI866" s="5">
        <v>860</v>
      </c>
      <c r="EM866" s="5">
        <v>818</v>
      </c>
    </row>
    <row r="867" spans="1:143" x14ac:dyDescent="0.15">
      <c r="A867" s="1">
        <v>743</v>
      </c>
      <c r="B867" s="8">
        <v>6</v>
      </c>
      <c r="C867" s="12">
        <v>13571</v>
      </c>
      <c r="D867" s="90">
        <f t="shared" si="28"/>
        <v>50.391741858824403</v>
      </c>
      <c r="E867" s="4"/>
      <c r="F867" s="1">
        <v>1135</v>
      </c>
      <c r="G867" s="8">
        <v>8</v>
      </c>
      <c r="H867" s="13">
        <v>27227</v>
      </c>
      <c r="I867" s="97">
        <f t="shared" si="29"/>
        <v>75.494246499376132</v>
      </c>
      <c r="K867" s="1">
        <v>158</v>
      </c>
      <c r="L867" s="8">
        <v>7</v>
      </c>
      <c r="M867" s="5">
        <v>20046</v>
      </c>
      <c r="O867" s="1">
        <v>849</v>
      </c>
      <c r="P867" s="8"/>
      <c r="S867" s="1">
        <v>670</v>
      </c>
      <c r="T867" s="8"/>
      <c r="W867" s="1">
        <v>828</v>
      </c>
      <c r="X867" s="8"/>
      <c r="AA867" s="1">
        <v>291</v>
      </c>
      <c r="AB867" s="8"/>
      <c r="AE867" s="1">
        <v>555</v>
      </c>
      <c r="AF867" s="8">
        <v>6</v>
      </c>
      <c r="AG867" s="5">
        <v>11580</v>
      </c>
      <c r="AI867" s="1">
        <v>782</v>
      </c>
      <c r="AJ867" s="8"/>
      <c r="AM867" s="1">
        <v>800</v>
      </c>
      <c r="AN867" s="8"/>
      <c r="AQ867" s="1">
        <v>853</v>
      </c>
      <c r="AR867" s="8"/>
      <c r="AU867" s="1">
        <v>871</v>
      </c>
      <c r="AV867" s="8"/>
      <c r="AW867" s="5" t="s">
        <v>13</v>
      </c>
      <c r="AY867" s="1">
        <v>867</v>
      </c>
      <c r="AZ867" s="8"/>
      <c r="BC867" s="1">
        <v>825</v>
      </c>
      <c r="BD867" s="8"/>
      <c r="BG867" s="1">
        <v>864</v>
      </c>
      <c r="BH867" s="8"/>
      <c r="BI867" s="5" t="s">
        <v>13</v>
      </c>
      <c r="BM867" s="5">
        <v>152</v>
      </c>
      <c r="BN867" s="5">
        <v>8</v>
      </c>
      <c r="BO867" s="5">
        <v>2025</v>
      </c>
      <c r="BQ867" s="1">
        <v>849</v>
      </c>
      <c r="BR867" s="8"/>
      <c r="BU867" s="1">
        <v>670</v>
      </c>
      <c r="BV867" s="8"/>
      <c r="BY867" s="1">
        <v>828</v>
      </c>
      <c r="BZ867" s="8"/>
      <c r="CC867" s="1">
        <v>801</v>
      </c>
      <c r="CD867" s="8"/>
      <c r="CG867" s="1">
        <v>850</v>
      </c>
      <c r="CH867" s="8"/>
      <c r="CK867" s="1">
        <v>813</v>
      </c>
      <c r="CL867" s="8"/>
      <c r="CO867" s="1">
        <v>868</v>
      </c>
      <c r="CP867" s="8"/>
      <c r="CQ867" s="5" t="s">
        <v>13</v>
      </c>
      <c r="CS867" s="5">
        <v>1151</v>
      </c>
      <c r="CT867" s="8"/>
      <c r="CW867" s="5">
        <v>782</v>
      </c>
      <c r="DA867" s="5">
        <v>800</v>
      </c>
      <c r="DE867" s="5">
        <v>853</v>
      </c>
      <c r="DI867" s="5">
        <v>871</v>
      </c>
      <c r="DM867" s="5">
        <v>867</v>
      </c>
      <c r="DQ867" s="5">
        <v>825</v>
      </c>
      <c r="DU867" s="5">
        <v>864</v>
      </c>
      <c r="EA867" s="5">
        <v>815</v>
      </c>
      <c r="EE867" s="5">
        <v>863</v>
      </c>
      <c r="EG867" s="5" t="s">
        <v>13</v>
      </c>
      <c r="EI867" s="5">
        <v>861</v>
      </c>
      <c r="EM867" s="5">
        <v>819</v>
      </c>
    </row>
    <row r="868" spans="1:143" x14ac:dyDescent="0.15">
      <c r="A868" s="1">
        <v>761</v>
      </c>
      <c r="B868" s="8">
        <v>6</v>
      </c>
      <c r="C868" s="12">
        <v>13947</v>
      </c>
      <c r="D868" s="90">
        <f t="shared" si="28"/>
        <v>51.78790241728862</v>
      </c>
      <c r="E868" s="4"/>
      <c r="F868" s="1">
        <v>50</v>
      </c>
      <c r="G868" s="8">
        <v>8</v>
      </c>
      <c r="H868" s="13">
        <v>27789</v>
      </c>
      <c r="I868" s="97">
        <f t="shared" si="29"/>
        <v>77.052544017745745</v>
      </c>
      <c r="K868" s="1">
        <v>1106</v>
      </c>
      <c r="L868" s="8">
        <v>7</v>
      </c>
      <c r="M868" s="5">
        <v>20058</v>
      </c>
      <c r="O868" s="1">
        <v>850</v>
      </c>
      <c r="P868" s="8"/>
      <c r="S868" s="1">
        <v>671</v>
      </c>
      <c r="T868" s="8"/>
      <c r="W868" s="1">
        <v>829</v>
      </c>
      <c r="X868" s="8"/>
      <c r="AA868" s="1">
        <v>293</v>
      </c>
      <c r="AB868" s="8"/>
      <c r="AE868" s="1">
        <v>813</v>
      </c>
      <c r="AF868" s="8">
        <v>6</v>
      </c>
      <c r="AG868" s="5">
        <v>11785</v>
      </c>
      <c r="AI868" s="1">
        <v>784</v>
      </c>
      <c r="AJ868" s="8"/>
      <c r="AM868" s="1">
        <v>801</v>
      </c>
      <c r="AN868" s="8"/>
      <c r="AQ868" s="1">
        <v>854</v>
      </c>
      <c r="AR868" s="8"/>
      <c r="AU868" s="1">
        <v>872</v>
      </c>
      <c r="AV868" s="8"/>
      <c r="AW868" s="5" t="s">
        <v>13</v>
      </c>
      <c r="AY868" s="1">
        <v>868</v>
      </c>
      <c r="AZ868" s="8"/>
      <c r="BC868" s="1">
        <v>826</v>
      </c>
      <c r="BD868" s="8"/>
      <c r="BG868" s="1">
        <v>865</v>
      </c>
      <c r="BH868" s="8"/>
      <c r="BI868" s="5" t="s">
        <v>13</v>
      </c>
      <c r="BM868" s="5">
        <v>594</v>
      </c>
      <c r="BN868" s="5">
        <v>8</v>
      </c>
      <c r="BO868" s="5">
        <v>2044</v>
      </c>
      <c r="BQ868" s="1">
        <v>850</v>
      </c>
      <c r="BR868" s="8"/>
      <c r="BU868" s="1">
        <v>671</v>
      </c>
      <c r="BV868" s="8"/>
      <c r="BY868" s="1">
        <v>829</v>
      </c>
      <c r="BZ868" s="8"/>
      <c r="CC868" s="1">
        <v>802</v>
      </c>
      <c r="CD868" s="8"/>
      <c r="CG868" s="1">
        <v>851</v>
      </c>
      <c r="CH868" s="8"/>
      <c r="CK868" s="1">
        <v>814</v>
      </c>
      <c r="CL868" s="8"/>
      <c r="CO868" s="1">
        <v>869</v>
      </c>
      <c r="CP868" s="8"/>
      <c r="CQ868" s="5" t="s">
        <v>13</v>
      </c>
      <c r="CS868" s="5">
        <v>1157</v>
      </c>
      <c r="CT868" s="8"/>
      <c r="CW868" s="5">
        <v>784</v>
      </c>
      <c r="DA868" s="5">
        <v>801</v>
      </c>
      <c r="DE868" s="5">
        <v>854</v>
      </c>
      <c r="DI868" s="5">
        <v>872</v>
      </c>
      <c r="DM868" s="5">
        <v>868</v>
      </c>
      <c r="DQ868" s="5">
        <v>826</v>
      </c>
      <c r="DU868" s="5">
        <v>865</v>
      </c>
      <c r="EA868" s="5">
        <v>817</v>
      </c>
      <c r="EE868" s="5">
        <v>864</v>
      </c>
      <c r="EG868" s="5" t="s">
        <v>13</v>
      </c>
      <c r="EI868" s="5">
        <v>862</v>
      </c>
      <c r="EM868" s="5">
        <v>820</v>
      </c>
    </row>
    <row r="869" spans="1:143" x14ac:dyDescent="0.15">
      <c r="A869" s="1">
        <v>579</v>
      </c>
      <c r="B869" s="8">
        <v>6</v>
      </c>
      <c r="C869" s="12">
        <v>14619</v>
      </c>
      <c r="D869" s="90">
        <f t="shared" si="28"/>
        <v>54.283168096245959</v>
      </c>
      <c r="E869" s="4"/>
      <c r="F869" s="1">
        <v>124</v>
      </c>
      <c r="G869" s="8">
        <v>8</v>
      </c>
      <c r="H869" s="13">
        <v>27892</v>
      </c>
      <c r="I869" s="97">
        <f t="shared" si="29"/>
        <v>77.338139470400662</v>
      </c>
      <c r="K869" s="1">
        <v>836</v>
      </c>
      <c r="L869" s="8">
        <v>7</v>
      </c>
      <c r="M869" s="5">
        <v>20089</v>
      </c>
      <c r="O869" s="1">
        <v>851</v>
      </c>
      <c r="P869" s="8"/>
      <c r="S869" s="1">
        <v>672</v>
      </c>
      <c r="T869" s="8"/>
      <c r="W869" s="1">
        <v>830</v>
      </c>
      <c r="X869" s="8"/>
      <c r="AA869" s="1">
        <v>294</v>
      </c>
      <c r="AB869" s="8"/>
      <c r="AE869" s="1">
        <v>426</v>
      </c>
      <c r="AF869" s="8">
        <v>6</v>
      </c>
      <c r="AG869" s="5">
        <v>12001</v>
      </c>
      <c r="AI869" s="1">
        <v>785</v>
      </c>
      <c r="AJ869" s="8"/>
      <c r="AM869" s="1">
        <v>802</v>
      </c>
      <c r="AN869" s="8"/>
      <c r="AQ869" s="1">
        <v>855</v>
      </c>
      <c r="AR869" s="8"/>
      <c r="AU869" s="1">
        <v>873</v>
      </c>
      <c r="AV869" s="8"/>
      <c r="AW869" s="5" t="s">
        <v>13</v>
      </c>
      <c r="AY869" s="1">
        <v>869</v>
      </c>
      <c r="AZ869" s="8"/>
      <c r="BC869" s="1">
        <v>827</v>
      </c>
      <c r="BD869" s="8"/>
      <c r="BG869" s="1">
        <v>866</v>
      </c>
      <c r="BH869" s="8"/>
      <c r="BI869" s="5" t="s">
        <v>13</v>
      </c>
      <c r="BM869" s="5">
        <v>888</v>
      </c>
      <c r="BN869" s="5">
        <v>8</v>
      </c>
      <c r="BO869" s="5">
        <v>2044</v>
      </c>
      <c r="BQ869" s="1">
        <v>851</v>
      </c>
      <c r="BR869" s="8"/>
      <c r="BU869" s="1">
        <v>672</v>
      </c>
      <c r="BV869" s="8"/>
      <c r="BY869" s="1">
        <v>830</v>
      </c>
      <c r="BZ869" s="8"/>
      <c r="CC869" s="1">
        <v>803</v>
      </c>
      <c r="CD869" s="8"/>
      <c r="CG869" s="1">
        <v>852</v>
      </c>
      <c r="CH869" s="8"/>
      <c r="CK869" s="1">
        <v>815</v>
      </c>
      <c r="CL869" s="8"/>
      <c r="CO869" s="1">
        <v>870</v>
      </c>
      <c r="CP869" s="8"/>
      <c r="CQ869" s="5" t="s">
        <v>13</v>
      </c>
      <c r="CS869" s="5">
        <v>1162</v>
      </c>
      <c r="CT869" s="8"/>
      <c r="CW869" s="5">
        <v>785</v>
      </c>
      <c r="DA869" s="5">
        <v>802</v>
      </c>
      <c r="DE869" s="5">
        <v>855</v>
      </c>
      <c r="DI869" s="5">
        <v>873</v>
      </c>
      <c r="DM869" s="5">
        <v>869</v>
      </c>
      <c r="DQ869" s="5">
        <v>827</v>
      </c>
      <c r="DU869" s="5">
        <v>866</v>
      </c>
      <c r="EA869" s="5">
        <v>818</v>
      </c>
      <c r="EE869" s="5">
        <v>865</v>
      </c>
      <c r="EG869" s="5" t="s">
        <v>13</v>
      </c>
      <c r="EI869" s="5">
        <v>863</v>
      </c>
      <c r="EM869" s="5">
        <v>821</v>
      </c>
    </row>
    <row r="870" spans="1:143" x14ac:dyDescent="0.15">
      <c r="A870" s="1">
        <v>907</v>
      </c>
      <c r="B870" s="8">
        <v>6</v>
      </c>
      <c r="C870" s="12">
        <v>14662</v>
      </c>
      <c r="D870" s="90">
        <f t="shared" si="28"/>
        <v>54.442835394155431</v>
      </c>
      <c r="E870" s="4"/>
      <c r="F870" s="1">
        <v>744</v>
      </c>
      <c r="G870" s="8">
        <v>8</v>
      </c>
      <c r="H870" s="13">
        <v>28705</v>
      </c>
      <c r="I870" s="97">
        <f t="shared" si="29"/>
        <v>79.592402606405102</v>
      </c>
      <c r="K870" s="1">
        <v>984</v>
      </c>
      <c r="L870" s="8">
        <v>7</v>
      </c>
      <c r="M870" s="5">
        <v>20267</v>
      </c>
      <c r="O870" s="1">
        <v>852</v>
      </c>
      <c r="P870" s="8"/>
      <c r="S870" s="1">
        <v>673</v>
      </c>
      <c r="T870" s="8"/>
      <c r="W870" s="1">
        <v>831</v>
      </c>
      <c r="X870" s="8"/>
      <c r="AA870" s="1">
        <v>296</v>
      </c>
      <c r="AB870" s="8"/>
      <c r="AE870" s="1">
        <v>461</v>
      </c>
      <c r="AF870" s="8">
        <v>6</v>
      </c>
      <c r="AG870" s="5">
        <v>12335</v>
      </c>
      <c r="AI870" s="1">
        <v>786</v>
      </c>
      <c r="AJ870" s="8"/>
      <c r="AM870" s="1">
        <v>803</v>
      </c>
      <c r="AN870" s="8"/>
      <c r="AQ870" s="1">
        <v>856</v>
      </c>
      <c r="AR870" s="8"/>
      <c r="AU870" s="1">
        <v>874</v>
      </c>
      <c r="AV870" s="8"/>
      <c r="AW870" s="5" t="s">
        <v>13</v>
      </c>
      <c r="AY870" s="1">
        <v>870</v>
      </c>
      <c r="AZ870" s="8"/>
      <c r="BC870" s="1">
        <v>828</v>
      </c>
      <c r="BD870" s="8"/>
      <c r="BG870" s="1">
        <v>867</v>
      </c>
      <c r="BH870" s="8"/>
      <c r="BI870" s="5" t="s">
        <v>13</v>
      </c>
      <c r="BM870" s="5">
        <v>154</v>
      </c>
      <c r="BN870" s="5">
        <v>8</v>
      </c>
      <c r="BO870" s="5">
        <v>2048</v>
      </c>
      <c r="BQ870" s="1">
        <v>852</v>
      </c>
      <c r="BR870" s="8"/>
      <c r="BU870" s="1">
        <v>673</v>
      </c>
      <c r="BV870" s="8"/>
      <c r="BY870" s="1">
        <v>831</v>
      </c>
      <c r="BZ870" s="8"/>
      <c r="CC870" s="1">
        <v>805</v>
      </c>
      <c r="CD870" s="8"/>
      <c r="CG870" s="1">
        <v>853</v>
      </c>
      <c r="CH870" s="8"/>
      <c r="CK870" s="1">
        <v>816</v>
      </c>
      <c r="CL870" s="8"/>
      <c r="CO870" s="1">
        <v>871</v>
      </c>
      <c r="CP870" s="8"/>
      <c r="CQ870" s="5" t="s">
        <v>13</v>
      </c>
      <c r="CS870" s="5">
        <v>1165</v>
      </c>
      <c r="CT870" s="8"/>
      <c r="CW870" s="5">
        <v>786</v>
      </c>
      <c r="DA870" s="5">
        <v>803</v>
      </c>
      <c r="DE870" s="5">
        <v>856</v>
      </c>
      <c r="DI870" s="5">
        <v>874</v>
      </c>
      <c r="DM870" s="5">
        <v>870</v>
      </c>
      <c r="DQ870" s="5">
        <v>828</v>
      </c>
      <c r="DU870" s="5">
        <v>867</v>
      </c>
      <c r="EA870" s="5">
        <v>819</v>
      </c>
      <c r="EE870" s="5">
        <v>866</v>
      </c>
      <c r="EG870" s="5" t="s">
        <v>13</v>
      </c>
      <c r="EI870" s="5">
        <v>864</v>
      </c>
      <c r="EM870" s="5">
        <v>822</v>
      </c>
    </row>
    <row r="871" spans="1:143" x14ac:dyDescent="0.15">
      <c r="A871" s="1">
        <v>387</v>
      </c>
      <c r="B871" s="8">
        <v>6</v>
      </c>
      <c r="C871" s="12">
        <v>14695</v>
      </c>
      <c r="D871" s="90">
        <f t="shared" si="28"/>
        <v>54.565370762318523</v>
      </c>
      <c r="E871" s="4"/>
      <c r="F871" s="1">
        <v>63</v>
      </c>
      <c r="G871" s="8">
        <v>8</v>
      </c>
      <c r="H871" s="13">
        <v>28739</v>
      </c>
      <c r="I871" s="97">
        <f t="shared" si="29"/>
        <v>79.686676833495071</v>
      </c>
      <c r="K871" s="1">
        <v>1443</v>
      </c>
      <c r="L871" s="8">
        <v>7</v>
      </c>
      <c r="M871" s="5">
        <v>20617</v>
      </c>
      <c r="O871" s="1">
        <v>853</v>
      </c>
      <c r="P871" s="8"/>
      <c r="S871" s="1">
        <v>674</v>
      </c>
      <c r="T871" s="8"/>
      <c r="W871" s="1">
        <v>832</v>
      </c>
      <c r="X871" s="8"/>
      <c r="AA871" s="1">
        <v>297</v>
      </c>
      <c r="AB871" s="8"/>
      <c r="AE871" s="1">
        <v>416</v>
      </c>
      <c r="AF871" s="8">
        <v>6</v>
      </c>
      <c r="AG871" s="5">
        <v>12339</v>
      </c>
      <c r="AI871" s="1">
        <v>787</v>
      </c>
      <c r="AJ871" s="8"/>
      <c r="AM871" s="1">
        <v>806</v>
      </c>
      <c r="AN871" s="8"/>
      <c r="AQ871" s="1">
        <v>857</v>
      </c>
      <c r="AR871" s="8"/>
      <c r="AU871" s="1">
        <v>876</v>
      </c>
      <c r="AV871" s="8"/>
      <c r="AW871" s="5" t="s">
        <v>13</v>
      </c>
      <c r="AY871" s="1">
        <v>871</v>
      </c>
      <c r="AZ871" s="8"/>
      <c r="BC871" s="1">
        <v>829</v>
      </c>
      <c r="BD871" s="8"/>
      <c r="BG871" s="1">
        <v>868</v>
      </c>
      <c r="BH871" s="8"/>
      <c r="BI871" s="5" t="s">
        <v>13</v>
      </c>
      <c r="BM871" s="5">
        <v>32</v>
      </c>
      <c r="BN871" s="5">
        <v>8</v>
      </c>
      <c r="BO871" s="5">
        <v>2050</v>
      </c>
      <c r="BQ871" s="1">
        <v>853</v>
      </c>
      <c r="BR871" s="8"/>
      <c r="BU871" s="1">
        <v>674</v>
      </c>
      <c r="BV871" s="8"/>
      <c r="BY871" s="1">
        <v>832</v>
      </c>
      <c r="BZ871" s="8"/>
      <c r="CC871" s="1">
        <v>806</v>
      </c>
      <c r="CD871" s="8"/>
      <c r="CG871" s="1">
        <v>854</v>
      </c>
      <c r="CH871" s="8"/>
      <c r="CK871" s="1">
        <v>817</v>
      </c>
      <c r="CL871" s="8"/>
      <c r="CO871" s="1">
        <v>872</v>
      </c>
      <c r="CP871" s="8"/>
      <c r="CQ871" s="5" t="s">
        <v>13</v>
      </c>
      <c r="CS871" s="5">
        <v>1166</v>
      </c>
      <c r="CT871" s="8"/>
      <c r="CW871" s="5">
        <v>787</v>
      </c>
      <c r="DA871" s="5">
        <v>806</v>
      </c>
      <c r="DE871" s="5">
        <v>857</v>
      </c>
      <c r="DI871" s="5">
        <v>876</v>
      </c>
      <c r="DM871" s="5">
        <v>871</v>
      </c>
      <c r="DQ871" s="5">
        <v>829</v>
      </c>
      <c r="DU871" s="5">
        <v>868</v>
      </c>
      <c r="EA871" s="5">
        <v>820</v>
      </c>
      <c r="EE871" s="5">
        <v>867</v>
      </c>
      <c r="EG871" s="5" t="s">
        <v>13</v>
      </c>
      <c r="EI871" s="5">
        <v>865</v>
      </c>
      <c r="EM871" s="5">
        <v>823</v>
      </c>
    </row>
    <row r="872" spans="1:143" x14ac:dyDescent="0.15">
      <c r="A872" s="1">
        <v>570</v>
      </c>
      <c r="B872" s="8">
        <v>6</v>
      </c>
      <c r="C872" s="12">
        <v>14798</v>
      </c>
      <c r="D872" s="90">
        <f t="shared" si="28"/>
        <v>54.947829638706324</v>
      </c>
      <c r="E872" s="4"/>
      <c r="F872" s="1">
        <v>1271</v>
      </c>
      <c r="G872" s="8">
        <v>8</v>
      </c>
      <c r="H872" s="13">
        <v>29188</v>
      </c>
      <c r="I872" s="97">
        <f t="shared" si="29"/>
        <v>80.931651185359769</v>
      </c>
      <c r="K872" s="1">
        <v>210</v>
      </c>
      <c r="L872" s="8">
        <v>7</v>
      </c>
      <c r="M872" s="5">
        <v>20801</v>
      </c>
      <c r="O872" s="1">
        <v>854</v>
      </c>
      <c r="P872" s="8"/>
      <c r="S872" s="1">
        <v>676</v>
      </c>
      <c r="T872" s="8"/>
      <c r="W872" s="1">
        <v>833</v>
      </c>
      <c r="X872" s="8"/>
      <c r="AA872" s="1">
        <v>298</v>
      </c>
      <c r="AB872" s="8"/>
      <c r="AE872" s="1">
        <v>722</v>
      </c>
      <c r="AF872" s="8">
        <v>6</v>
      </c>
      <c r="AG872" s="5">
        <v>12399</v>
      </c>
      <c r="AI872" s="1">
        <v>788</v>
      </c>
      <c r="AJ872" s="8"/>
      <c r="AM872" s="1">
        <v>807</v>
      </c>
      <c r="AN872" s="8"/>
      <c r="AQ872" s="1">
        <v>858</v>
      </c>
      <c r="AR872" s="8"/>
      <c r="AU872" s="1">
        <v>877</v>
      </c>
      <c r="AV872" s="8"/>
      <c r="AW872" s="5" t="s">
        <v>13</v>
      </c>
      <c r="AY872" s="1">
        <v>872</v>
      </c>
      <c r="AZ872" s="8"/>
      <c r="BC872" s="1">
        <v>830</v>
      </c>
      <c r="BD872" s="8"/>
      <c r="BG872" s="1">
        <v>869</v>
      </c>
      <c r="BH872" s="8"/>
      <c r="BI872" s="5" t="s">
        <v>13</v>
      </c>
      <c r="BM872" s="5">
        <v>755</v>
      </c>
      <c r="BN872" s="5">
        <v>8</v>
      </c>
      <c r="BO872" s="5">
        <v>2050</v>
      </c>
      <c r="BQ872" s="1">
        <v>854</v>
      </c>
      <c r="BR872" s="8"/>
      <c r="BU872" s="1">
        <v>676</v>
      </c>
      <c r="BV872" s="8"/>
      <c r="BY872" s="1">
        <v>833</v>
      </c>
      <c r="BZ872" s="8"/>
      <c r="CC872" s="1">
        <v>807</v>
      </c>
      <c r="CD872" s="8"/>
      <c r="CG872" s="1">
        <v>855</v>
      </c>
      <c r="CH872" s="8"/>
      <c r="CK872" s="1">
        <v>818</v>
      </c>
      <c r="CL872" s="8"/>
      <c r="CO872" s="1">
        <v>873</v>
      </c>
      <c r="CP872" s="8"/>
      <c r="CQ872" s="5" t="s">
        <v>13</v>
      </c>
      <c r="CS872" s="5">
        <v>1200</v>
      </c>
      <c r="CT872" s="8"/>
      <c r="CW872" s="5">
        <v>788</v>
      </c>
      <c r="DA872" s="5">
        <v>807</v>
      </c>
      <c r="DE872" s="5">
        <v>858</v>
      </c>
      <c r="DI872" s="5">
        <v>877</v>
      </c>
      <c r="DM872" s="5">
        <v>872</v>
      </c>
      <c r="DQ872" s="5">
        <v>830</v>
      </c>
      <c r="DU872" s="5">
        <v>869</v>
      </c>
      <c r="EA872" s="5">
        <v>822</v>
      </c>
      <c r="EE872" s="5">
        <v>868</v>
      </c>
      <c r="EG872" s="5" t="s">
        <v>13</v>
      </c>
      <c r="EI872" s="5">
        <v>866</v>
      </c>
      <c r="EM872" s="5">
        <v>824</v>
      </c>
    </row>
    <row r="873" spans="1:143" x14ac:dyDescent="0.15">
      <c r="A873" s="1">
        <v>624</v>
      </c>
      <c r="B873" s="8">
        <v>6</v>
      </c>
      <c r="C873" s="12">
        <v>14815</v>
      </c>
      <c r="D873" s="90">
        <f t="shared" ref="D873:D936" si="30">C873/$D$1529*100</f>
        <v>55.010953919275188</v>
      </c>
      <c r="E873" s="4"/>
      <c r="F873" s="1">
        <v>1477</v>
      </c>
      <c r="G873" s="8">
        <v>8</v>
      </c>
      <c r="H873" s="13">
        <v>29197</v>
      </c>
      <c r="I873" s="97">
        <f t="shared" si="29"/>
        <v>80.956606127824756</v>
      </c>
      <c r="K873" s="1">
        <v>149</v>
      </c>
      <c r="L873" s="8">
        <v>7</v>
      </c>
      <c r="M873" s="5">
        <v>21193</v>
      </c>
      <c r="O873" s="1">
        <v>855</v>
      </c>
      <c r="P873" s="8"/>
      <c r="S873" s="1">
        <v>678</v>
      </c>
      <c r="T873" s="8"/>
      <c r="W873" s="1">
        <v>834</v>
      </c>
      <c r="X873" s="8"/>
      <c r="AA873" s="1">
        <v>301</v>
      </c>
      <c r="AB873" s="8"/>
      <c r="AE873" s="1">
        <v>449</v>
      </c>
      <c r="AF873" s="8">
        <v>6</v>
      </c>
      <c r="AG873" s="5">
        <v>12517</v>
      </c>
      <c r="AI873" s="1">
        <v>789</v>
      </c>
      <c r="AJ873" s="8"/>
      <c r="AM873" s="1">
        <v>808</v>
      </c>
      <c r="AN873" s="8"/>
      <c r="AQ873" s="1">
        <v>859</v>
      </c>
      <c r="AR873" s="8"/>
      <c r="AU873" s="1">
        <v>880</v>
      </c>
      <c r="AV873" s="8"/>
      <c r="AW873" s="5" t="s">
        <v>13</v>
      </c>
      <c r="AY873" s="1">
        <v>873</v>
      </c>
      <c r="AZ873" s="8"/>
      <c r="BC873" s="1">
        <v>831</v>
      </c>
      <c r="BD873" s="8"/>
      <c r="BG873" s="1">
        <v>870</v>
      </c>
      <c r="BH873" s="8"/>
      <c r="BI873" s="5" t="s">
        <v>13</v>
      </c>
      <c r="BM873" s="5">
        <v>827</v>
      </c>
      <c r="BN873" s="5">
        <v>8</v>
      </c>
      <c r="BO873" s="5">
        <v>2052</v>
      </c>
      <c r="BQ873" s="1">
        <v>855</v>
      </c>
      <c r="BR873" s="8"/>
      <c r="BU873" s="1">
        <v>678</v>
      </c>
      <c r="BV873" s="8"/>
      <c r="BY873" s="1">
        <v>834</v>
      </c>
      <c r="BZ873" s="8"/>
      <c r="CC873" s="1">
        <v>808</v>
      </c>
      <c r="CD873" s="8"/>
      <c r="CG873" s="1">
        <v>856</v>
      </c>
      <c r="CH873" s="8"/>
      <c r="CK873" s="1">
        <v>819</v>
      </c>
      <c r="CL873" s="8"/>
      <c r="CO873" s="1">
        <v>874</v>
      </c>
      <c r="CP873" s="8"/>
      <c r="CQ873" s="5" t="s">
        <v>13</v>
      </c>
      <c r="CS873" s="5">
        <v>1207</v>
      </c>
      <c r="CT873" s="8"/>
      <c r="CW873" s="5">
        <v>789</v>
      </c>
      <c r="DA873" s="5">
        <v>808</v>
      </c>
      <c r="DE873" s="5">
        <v>859</v>
      </c>
      <c r="DI873" s="5">
        <v>880</v>
      </c>
      <c r="DM873" s="5">
        <v>873</v>
      </c>
      <c r="DQ873" s="5">
        <v>831</v>
      </c>
      <c r="DU873" s="5">
        <v>870</v>
      </c>
      <c r="EA873" s="5">
        <v>823</v>
      </c>
      <c r="EE873" s="5">
        <v>869</v>
      </c>
      <c r="EG873" s="5" t="s">
        <v>13</v>
      </c>
      <c r="EI873" s="5">
        <v>867</v>
      </c>
      <c r="EM873" s="5">
        <v>825</v>
      </c>
    </row>
    <row r="874" spans="1:143" x14ac:dyDescent="0.15">
      <c r="A874" s="1">
        <v>629</v>
      </c>
      <c r="B874" s="8">
        <v>6</v>
      </c>
      <c r="C874" s="12">
        <v>15016</v>
      </c>
      <c r="D874" s="90">
        <f t="shared" si="30"/>
        <v>55.757305707177608</v>
      </c>
      <c r="E874" s="4"/>
      <c r="F874" s="1">
        <v>1191</v>
      </c>
      <c r="G874" s="8">
        <v>8</v>
      </c>
      <c r="H874" s="13">
        <v>29280</v>
      </c>
      <c r="I874" s="97">
        <f t="shared" si="29"/>
        <v>81.186746152779705</v>
      </c>
      <c r="K874" s="1">
        <v>123</v>
      </c>
      <c r="L874" s="8">
        <v>7</v>
      </c>
      <c r="M874" s="5">
        <v>21657</v>
      </c>
      <c r="O874" s="1">
        <v>856</v>
      </c>
      <c r="P874" s="8"/>
      <c r="S874" s="1">
        <v>679</v>
      </c>
      <c r="T874" s="8"/>
      <c r="W874" s="1">
        <v>835</v>
      </c>
      <c r="X874" s="8"/>
      <c r="AA874" s="1">
        <v>302</v>
      </c>
      <c r="AB874" s="8"/>
      <c r="AE874" s="1">
        <v>138</v>
      </c>
      <c r="AF874" s="8">
        <v>6</v>
      </c>
      <c r="AG874" s="5">
        <v>12550</v>
      </c>
      <c r="AI874" s="1">
        <v>790</v>
      </c>
      <c r="AJ874" s="8"/>
      <c r="AM874" s="1">
        <v>809</v>
      </c>
      <c r="AN874" s="8"/>
      <c r="AQ874" s="1">
        <v>860</v>
      </c>
      <c r="AR874" s="8"/>
      <c r="AU874" s="1">
        <v>881</v>
      </c>
      <c r="AV874" s="8"/>
      <c r="AW874" s="5" t="s">
        <v>13</v>
      </c>
      <c r="AY874" s="1">
        <v>874</v>
      </c>
      <c r="AZ874" s="8"/>
      <c r="BC874" s="1">
        <v>832</v>
      </c>
      <c r="BD874" s="8"/>
      <c r="BG874" s="1">
        <v>871</v>
      </c>
      <c r="BH874" s="8"/>
      <c r="BI874" s="5" t="s">
        <v>13</v>
      </c>
      <c r="BM874" s="5">
        <v>981</v>
      </c>
      <c r="BN874" s="5">
        <v>8</v>
      </c>
      <c r="BO874" s="5">
        <v>2075</v>
      </c>
      <c r="BQ874" s="1">
        <v>856</v>
      </c>
      <c r="BR874" s="8"/>
      <c r="BU874" s="1">
        <v>679</v>
      </c>
      <c r="BV874" s="8"/>
      <c r="BY874" s="1">
        <v>835</v>
      </c>
      <c r="BZ874" s="8"/>
      <c r="CC874" s="1">
        <v>809</v>
      </c>
      <c r="CD874" s="8"/>
      <c r="CG874" s="1">
        <v>857</v>
      </c>
      <c r="CH874" s="8"/>
      <c r="CK874" s="1">
        <v>820</v>
      </c>
      <c r="CL874" s="8"/>
      <c r="CO874" s="1">
        <v>876</v>
      </c>
      <c r="CP874" s="8"/>
      <c r="CQ874" s="5" t="s">
        <v>13</v>
      </c>
      <c r="CS874" s="5">
        <v>1216</v>
      </c>
      <c r="CT874" s="8"/>
      <c r="CW874" s="5">
        <v>790</v>
      </c>
      <c r="DA874" s="5">
        <v>809</v>
      </c>
      <c r="DE874" s="5">
        <v>860</v>
      </c>
      <c r="DI874" s="5">
        <v>881</v>
      </c>
      <c r="DM874" s="5">
        <v>874</v>
      </c>
      <c r="DQ874" s="5">
        <v>832</v>
      </c>
      <c r="DU874" s="5">
        <v>871</v>
      </c>
      <c r="EA874" s="5">
        <v>824</v>
      </c>
      <c r="EE874" s="5">
        <v>870</v>
      </c>
      <c r="EG874" s="5" t="s">
        <v>13</v>
      </c>
      <c r="EI874" s="5">
        <v>868</v>
      </c>
      <c r="EM874" s="5">
        <v>826</v>
      </c>
    </row>
    <row r="875" spans="1:143" x14ac:dyDescent="0.15">
      <c r="A875" s="1">
        <v>1014</v>
      </c>
      <c r="B875" s="8">
        <v>6</v>
      </c>
      <c r="C875" s="12">
        <v>15030</v>
      </c>
      <c r="D875" s="90">
        <f t="shared" si="30"/>
        <v>55.809290408822541</v>
      </c>
      <c r="E875" s="4"/>
      <c r="F875" s="1">
        <v>1296</v>
      </c>
      <c r="G875" s="8">
        <v>8</v>
      </c>
      <c r="H875" s="13">
        <v>29737</v>
      </c>
      <c r="I875" s="97">
        <f t="shared" si="29"/>
        <v>82.453902675724393</v>
      </c>
      <c r="K875" s="1">
        <v>1017</v>
      </c>
      <c r="L875" s="8">
        <v>7</v>
      </c>
      <c r="M875" s="5">
        <v>21805</v>
      </c>
      <c r="O875" s="1">
        <v>857</v>
      </c>
      <c r="P875" s="8"/>
      <c r="S875" s="1">
        <v>680</v>
      </c>
      <c r="T875" s="8"/>
      <c r="W875" s="1">
        <v>836</v>
      </c>
      <c r="X875" s="8"/>
      <c r="AA875" s="1">
        <v>305</v>
      </c>
      <c r="AB875" s="8"/>
      <c r="AE875" s="1">
        <v>1123</v>
      </c>
      <c r="AF875" s="8">
        <v>6</v>
      </c>
      <c r="AG875" s="5">
        <v>12690</v>
      </c>
      <c r="AI875" s="1">
        <v>793</v>
      </c>
      <c r="AJ875" s="8"/>
      <c r="AM875" s="1">
        <v>810</v>
      </c>
      <c r="AN875" s="8"/>
      <c r="AQ875" s="1">
        <v>861</v>
      </c>
      <c r="AR875" s="8"/>
      <c r="AU875" s="1">
        <v>882</v>
      </c>
      <c r="AV875" s="8"/>
      <c r="AW875" s="5" t="s">
        <v>13</v>
      </c>
      <c r="AY875" s="1">
        <v>876</v>
      </c>
      <c r="AZ875" s="8"/>
      <c r="BC875" s="1">
        <v>833</v>
      </c>
      <c r="BD875" s="8"/>
      <c r="BG875" s="1">
        <v>872</v>
      </c>
      <c r="BH875" s="8"/>
      <c r="BI875" s="5" t="s">
        <v>13</v>
      </c>
      <c r="BM875" s="5">
        <v>147</v>
      </c>
      <c r="BN875" s="5">
        <v>8</v>
      </c>
      <c r="BO875" s="5">
        <v>2100</v>
      </c>
      <c r="BQ875" s="1">
        <v>857</v>
      </c>
      <c r="BR875" s="8"/>
      <c r="BU875" s="1">
        <v>680</v>
      </c>
      <c r="BV875" s="8"/>
      <c r="BY875" s="1">
        <v>836</v>
      </c>
      <c r="BZ875" s="8"/>
      <c r="CC875" s="1">
        <v>810</v>
      </c>
      <c r="CD875" s="8"/>
      <c r="CG875" s="1">
        <v>858</v>
      </c>
      <c r="CH875" s="8"/>
      <c r="CK875" s="1">
        <v>821</v>
      </c>
      <c r="CL875" s="8"/>
      <c r="CO875" s="1">
        <v>877</v>
      </c>
      <c r="CP875" s="8"/>
      <c r="CQ875" s="5" t="s">
        <v>13</v>
      </c>
      <c r="CS875" s="5">
        <v>1237</v>
      </c>
      <c r="CT875" s="8"/>
      <c r="CW875" s="5">
        <v>793</v>
      </c>
      <c r="DA875" s="5">
        <v>810</v>
      </c>
      <c r="DE875" s="5">
        <v>861</v>
      </c>
      <c r="DI875" s="5">
        <v>882</v>
      </c>
      <c r="DM875" s="5">
        <v>876</v>
      </c>
      <c r="DQ875" s="5">
        <v>833</v>
      </c>
      <c r="DU875" s="5">
        <v>872</v>
      </c>
      <c r="EA875" s="5">
        <v>825</v>
      </c>
      <c r="EE875" s="5">
        <v>871</v>
      </c>
      <c r="EG875" s="5" t="s">
        <v>13</v>
      </c>
      <c r="EI875" s="5">
        <v>869</v>
      </c>
      <c r="EM875" s="5">
        <v>827</v>
      </c>
    </row>
    <row r="876" spans="1:143" x14ac:dyDescent="0.15">
      <c r="A876" s="1">
        <v>313</v>
      </c>
      <c r="B876" s="8">
        <v>6</v>
      </c>
      <c r="C876" s="12">
        <v>15138</v>
      </c>
      <c r="D876" s="90">
        <f t="shared" si="30"/>
        <v>56.210315250083539</v>
      </c>
      <c r="E876" s="4"/>
      <c r="F876" s="1">
        <v>450</v>
      </c>
      <c r="G876" s="8">
        <v>8</v>
      </c>
      <c r="H876" s="13">
        <v>29994</v>
      </c>
      <c r="I876" s="97">
        <f t="shared" si="29"/>
        <v>83.166504921669201</v>
      </c>
      <c r="K876" s="1">
        <v>31</v>
      </c>
      <c r="L876" s="8">
        <v>7</v>
      </c>
      <c r="M876" s="5">
        <v>22968</v>
      </c>
      <c r="O876" s="1">
        <v>858</v>
      </c>
      <c r="P876" s="8"/>
      <c r="S876" s="1">
        <v>681</v>
      </c>
      <c r="T876" s="8"/>
      <c r="W876" s="1">
        <v>837</v>
      </c>
      <c r="X876" s="8"/>
      <c r="AA876" s="1">
        <v>307</v>
      </c>
      <c r="AB876" s="8"/>
      <c r="AE876" s="1">
        <v>1315</v>
      </c>
      <c r="AF876" s="8">
        <v>6</v>
      </c>
      <c r="AG876" s="5">
        <v>12770</v>
      </c>
      <c r="AI876" s="1">
        <v>794</v>
      </c>
      <c r="AJ876" s="8"/>
      <c r="AM876" s="1">
        <v>811</v>
      </c>
      <c r="AN876" s="8"/>
      <c r="AQ876" s="1">
        <v>862</v>
      </c>
      <c r="AR876" s="8"/>
      <c r="AU876" s="1">
        <v>883</v>
      </c>
      <c r="AV876" s="8"/>
      <c r="AW876" s="5" t="s">
        <v>13</v>
      </c>
      <c r="AY876" s="1">
        <v>877</v>
      </c>
      <c r="AZ876" s="8"/>
      <c r="BC876" s="1">
        <v>834</v>
      </c>
      <c r="BD876" s="8"/>
      <c r="BG876" s="1">
        <v>873</v>
      </c>
      <c r="BH876" s="8"/>
      <c r="BI876" s="5" t="s">
        <v>13</v>
      </c>
      <c r="BM876" s="5">
        <v>1335</v>
      </c>
      <c r="BN876" s="5">
        <v>8</v>
      </c>
      <c r="BO876" s="5">
        <v>2128</v>
      </c>
      <c r="BQ876" s="1">
        <v>858</v>
      </c>
      <c r="BR876" s="8"/>
      <c r="BU876" s="1">
        <v>681</v>
      </c>
      <c r="BV876" s="8"/>
      <c r="BY876" s="1">
        <v>837</v>
      </c>
      <c r="BZ876" s="8"/>
      <c r="CC876" s="1">
        <v>811</v>
      </c>
      <c r="CD876" s="8"/>
      <c r="CG876" s="1">
        <v>859</v>
      </c>
      <c r="CH876" s="8"/>
      <c r="CK876" s="1">
        <v>822</v>
      </c>
      <c r="CL876" s="8"/>
      <c r="CO876" s="1">
        <v>880</v>
      </c>
      <c r="CP876" s="8"/>
      <c r="CQ876" s="5" t="s">
        <v>13</v>
      </c>
      <c r="CS876" s="5">
        <v>1251</v>
      </c>
      <c r="CT876" s="8"/>
      <c r="CW876" s="5">
        <v>794</v>
      </c>
      <c r="DA876" s="5">
        <v>811</v>
      </c>
      <c r="DE876" s="5">
        <v>862</v>
      </c>
      <c r="DI876" s="5">
        <v>883</v>
      </c>
      <c r="DM876" s="5">
        <v>877</v>
      </c>
      <c r="DQ876" s="5">
        <v>834</v>
      </c>
      <c r="DU876" s="5">
        <v>873</v>
      </c>
      <c r="EA876" s="5">
        <v>826</v>
      </c>
      <c r="EE876" s="5">
        <v>872</v>
      </c>
      <c r="EG876" s="5" t="s">
        <v>13</v>
      </c>
      <c r="EI876" s="5">
        <v>870</v>
      </c>
      <c r="EM876" s="5">
        <v>828</v>
      </c>
    </row>
    <row r="877" spans="1:143" x14ac:dyDescent="0.15">
      <c r="A877" s="1">
        <v>1055</v>
      </c>
      <c r="B877" s="8">
        <v>6</v>
      </c>
      <c r="C877" s="12">
        <v>15244</v>
      </c>
      <c r="D877" s="90">
        <f t="shared" si="30"/>
        <v>56.603913705395271</v>
      </c>
      <c r="E877" s="4"/>
      <c r="F877" s="1">
        <v>286</v>
      </c>
      <c r="G877" s="8">
        <v>8</v>
      </c>
      <c r="H877" s="13">
        <v>30061</v>
      </c>
      <c r="I877" s="97">
        <f t="shared" si="29"/>
        <v>83.352280604464156</v>
      </c>
      <c r="K877" s="1">
        <v>742</v>
      </c>
      <c r="L877" s="8">
        <v>7</v>
      </c>
      <c r="M877" s="5">
        <v>22969</v>
      </c>
      <c r="O877" s="1">
        <v>859</v>
      </c>
      <c r="P877" s="8"/>
      <c r="S877" s="1">
        <v>682</v>
      </c>
      <c r="T877" s="8"/>
      <c r="W877" s="1">
        <v>839</v>
      </c>
      <c r="X877" s="8"/>
      <c r="AA877" s="1">
        <v>310</v>
      </c>
      <c r="AB877" s="8"/>
      <c r="AE877" s="1">
        <v>898</v>
      </c>
      <c r="AF877" s="8">
        <v>6</v>
      </c>
      <c r="AG877" s="5">
        <v>12830</v>
      </c>
      <c r="AI877" s="1">
        <v>795</v>
      </c>
      <c r="AJ877" s="8"/>
      <c r="AM877" s="1">
        <v>812</v>
      </c>
      <c r="AN877" s="8"/>
      <c r="AQ877" s="1">
        <v>863</v>
      </c>
      <c r="AR877" s="8"/>
      <c r="AU877" s="1">
        <v>884</v>
      </c>
      <c r="AV877" s="8"/>
      <c r="AW877" s="5" t="s">
        <v>13</v>
      </c>
      <c r="AY877" s="1">
        <v>880</v>
      </c>
      <c r="AZ877" s="8"/>
      <c r="BC877" s="1">
        <v>835</v>
      </c>
      <c r="BD877" s="8"/>
      <c r="BG877" s="1">
        <v>874</v>
      </c>
      <c r="BH877" s="8"/>
      <c r="BI877" s="5" t="s">
        <v>13</v>
      </c>
      <c r="BM877" s="5">
        <v>42</v>
      </c>
      <c r="BN877" s="5">
        <v>8</v>
      </c>
      <c r="BO877" s="5">
        <v>2136</v>
      </c>
      <c r="BQ877" s="1">
        <v>859</v>
      </c>
      <c r="BR877" s="8"/>
      <c r="BU877" s="1">
        <v>682</v>
      </c>
      <c r="BV877" s="8"/>
      <c r="BY877" s="1">
        <v>839</v>
      </c>
      <c r="BZ877" s="8"/>
      <c r="CC877" s="1">
        <v>812</v>
      </c>
      <c r="CD877" s="8"/>
      <c r="CG877" s="1">
        <v>860</v>
      </c>
      <c r="CH877" s="8"/>
      <c r="CK877" s="1">
        <v>823</v>
      </c>
      <c r="CL877" s="8"/>
      <c r="CO877" s="1">
        <v>881</v>
      </c>
      <c r="CP877" s="8"/>
      <c r="CQ877" s="5" t="s">
        <v>13</v>
      </c>
      <c r="CS877" s="5">
        <v>1257</v>
      </c>
      <c r="CT877" s="8"/>
      <c r="CW877" s="5">
        <v>795</v>
      </c>
      <c r="DA877" s="5">
        <v>812</v>
      </c>
      <c r="DE877" s="5">
        <v>863</v>
      </c>
      <c r="DI877" s="5">
        <v>884</v>
      </c>
      <c r="DM877" s="5">
        <v>880</v>
      </c>
      <c r="DQ877" s="5">
        <v>835</v>
      </c>
      <c r="DU877" s="5">
        <v>874</v>
      </c>
      <c r="EA877" s="5">
        <v>827</v>
      </c>
      <c r="EE877" s="5">
        <v>873</v>
      </c>
      <c r="EG877" s="5" t="s">
        <v>13</v>
      </c>
      <c r="EI877" s="5">
        <v>871</v>
      </c>
      <c r="EM877" s="5">
        <v>829</v>
      </c>
    </row>
    <row r="878" spans="1:143" x14ac:dyDescent="0.15">
      <c r="A878" s="1">
        <v>461</v>
      </c>
      <c r="B878" s="8">
        <v>6</v>
      </c>
      <c r="C878" s="12">
        <v>15252</v>
      </c>
      <c r="D878" s="90">
        <f t="shared" si="30"/>
        <v>56.633619249192378</v>
      </c>
      <c r="E878" s="4"/>
      <c r="F878" s="1">
        <v>1472</v>
      </c>
      <c r="G878" s="8">
        <v>8</v>
      </c>
      <c r="H878" s="13">
        <v>30070</v>
      </c>
      <c r="I878" s="97">
        <f t="shared" si="29"/>
        <v>83.377235546929157</v>
      </c>
      <c r="K878" s="1">
        <v>788</v>
      </c>
      <c r="L878" s="8">
        <v>7</v>
      </c>
      <c r="M878" s="5">
        <v>23212</v>
      </c>
      <c r="O878" s="1">
        <v>860</v>
      </c>
      <c r="P878" s="8"/>
      <c r="S878" s="1">
        <v>688</v>
      </c>
      <c r="T878" s="8"/>
      <c r="W878" s="1">
        <v>840</v>
      </c>
      <c r="X878" s="8"/>
      <c r="AA878" s="1">
        <v>312</v>
      </c>
      <c r="AB878" s="8"/>
      <c r="AE878" s="1">
        <v>595</v>
      </c>
      <c r="AF878" s="8">
        <v>6</v>
      </c>
      <c r="AG878" s="5">
        <v>12901</v>
      </c>
      <c r="AI878" s="1">
        <v>796</v>
      </c>
      <c r="AJ878" s="8"/>
      <c r="AM878" s="1">
        <v>815</v>
      </c>
      <c r="AN878" s="8"/>
      <c r="AQ878" s="1">
        <v>864</v>
      </c>
      <c r="AR878" s="8"/>
      <c r="AU878" s="1">
        <v>885</v>
      </c>
      <c r="AV878" s="8"/>
      <c r="AW878" s="5" t="s">
        <v>13</v>
      </c>
      <c r="AY878" s="1">
        <v>881</v>
      </c>
      <c r="AZ878" s="8"/>
      <c r="BC878" s="1">
        <v>836</v>
      </c>
      <c r="BD878" s="8"/>
      <c r="BG878" s="1">
        <v>876</v>
      </c>
      <c r="BH878" s="8"/>
      <c r="BI878" s="5" t="s">
        <v>13</v>
      </c>
      <c r="BM878" s="5">
        <v>601</v>
      </c>
      <c r="BN878" s="5">
        <v>8</v>
      </c>
      <c r="BO878" s="5">
        <v>2150</v>
      </c>
      <c r="BQ878" s="1">
        <v>860</v>
      </c>
      <c r="BR878" s="8"/>
      <c r="BU878" s="1">
        <v>688</v>
      </c>
      <c r="BV878" s="8"/>
      <c r="BY878" s="1">
        <v>840</v>
      </c>
      <c r="BZ878" s="8"/>
      <c r="CC878" s="1">
        <v>813</v>
      </c>
      <c r="CD878" s="8"/>
      <c r="CG878" s="1">
        <v>861</v>
      </c>
      <c r="CH878" s="8"/>
      <c r="CK878" s="1">
        <v>825</v>
      </c>
      <c r="CL878" s="8"/>
      <c r="CO878" s="1">
        <v>882</v>
      </c>
      <c r="CP878" s="8"/>
      <c r="CQ878" s="5" t="s">
        <v>13</v>
      </c>
      <c r="CS878" s="5">
        <v>1265</v>
      </c>
      <c r="CT878" s="8"/>
      <c r="CW878" s="5">
        <v>796</v>
      </c>
      <c r="DA878" s="5">
        <v>815</v>
      </c>
      <c r="DE878" s="5">
        <v>864</v>
      </c>
      <c r="DI878" s="5">
        <v>885</v>
      </c>
      <c r="DM878" s="5">
        <v>881</v>
      </c>
      <c r="DQ878" s="5">
        <v>836</v>
      </c>
      <c r="DU878" s="5">
        <v>876</v>
      </c>
      <c r="EA878" s="5">
        <v>828</v>
      </c>
      <c r="EE878" s="5">
        <v>874</v>
      </c>
      <c r="EG878" s="5" t="s">
        <v>13</v>
      </c>
      <c r="EI878" s="5">
        <v>872</v>
      </c>
      <c r="EM878" s="5">
        <v>830</v>
      </c>
    </row>
    <row r="879" spans="1:143" x14ac:dyDescent="0.15">
      <c r="A879" s="1">
        <v>390</v>
      </c>
      <c r="B879" s="8">
        <v>6</v>
      </c>
      <c r="C879" s="12">
        <v>15529</v>
      </c>
      <c r="D879" s="90">
        <f t="shared" si="30"/>
        <v>57.662173703167355</v>
      </c>
      <c r="E879" s="4"/>
      <c r="F879" s="1">
        <v>1416</v>
      </c>
      <c r="G879" s="8">
        <v>8</v>
      </c>
      <c r="H879" s="13">
        <v>30276</v>
      </c>
      <c r="I879" s="97">
        <f t="shared" si="29"/>
        <v>83.948426452239005</v>
      </c>
      <c r="K879" s="1">
        <v>274</v>
      </c>
      <c r="L879" s="8">
        <v>7</v>
      </c>
      <c r="M879" s="5">
        <v>23474</v>
      </c>
      <c r="O879" s="1">
        <v>861</v>
      </c>
      <c r="P879" s="8"/>
      <c r="S879" s="1">
        <v>689</v>
      </c>
      <c r="T879" s="8"/>
      <c r="W879" s="1">
        <v>841</v>
      </c>
      <c r="X879" s="8"/>
      <c r="AA879" s="1">
        <v>316</v>
      </c>
      <c r="AB879" s="8"/>
      <c r="AE879" s="1">
        <v>387</v>
      </c>
      <c r="AF879" s="8">
        <v>6</v>
      </c>
      <c r="AG879" s="5">
        <v>13110</v>
      </c>
      <c r="AI879" s="1">
        <v>797</v>
      </c>
      <c r="AJ879" s="8"/>
      <c r="AM879" s="1">
        <v>816</v>
      </c>
      <c r="AN879" s="8"/>
      <c r="AQ879" s="1">
        <v>865</v>
      </c>
      <c r="AR879" s="8"/>
      <c r="AU879" s="1">
        <v>886</v>
      </c>
      <c r="AV879" s="8"/>
      <c r="AW879" s="5" t="s">
        <v>13</v>
      </c>
      <c r="AY879" s="1">
        <v>882</v>
      </c>
      <c r="AZ879" s="8"/>
      <c r="BC879" s="1">
        <v>837</v>
      </c>
      <c r="BD879" s="8"/>
      <c r="BG879" s="1">
        <v>877</v>
      </c>
      <c r="BH879" s="8"/>
      <c r="BI879" s="5" t="s">
        <v>13</v>
      </c>
      <c r="BM879" s="5">
        <v>821</v>
      </c>
      <c r="BN879" s="5">
        <v>8</v>
      </c>
      <c r="BO879" s="5">
        <v>2175</v>
      </c>
      <c r="BQ879" s="1">
        <v>861</v>
      </c>
      <c r="BR879" s="8"/>
      <c r="BU879" s="1">
        <v>689</v>
      </c>
      <c r="BV879" s="8"/>
      <c r="BY879" s="1">
        <v>841</v>
      </c>
      <c r="BZ879" s="8"/>
      <c r="CC879" s="1">
        <v>814</v>
      </c>
      <c r="CD879" s="8"/>
      <c r="CG879" s="1">
        <v>862</v>
      </c>
      <c r="CH879" s="8"/>
      <c r="CK879" s="1">
        <v>826</v>
      </c>
      <c r="CL879" s="8"/>
      <c r="CO879" s="1">
        <v>883</v>
      </c>
      <c r="CP879" s="8"/>
      <c r="CQ879" s="5" t="s">
        <v>13</v>
      </c>
      <c r="CS879" s="5">
        <v>1269</v>
      </c>
      <c r="CT879" s="8"/>
      <c r="CW879" s="5">
        <v>797</v>
      </c>
      <c r="DA879" s="5">
        <v>816</v>
      </c>
      <c r="DE879" s="5">
        <v>865</v>
      </c>
      <c r="DI879" s="5">
        <v>886</v>
      </c>
      <c r="DM879" s="5">
        <v>882</v>
      </c>
      <c r="DQ879" s="5">
        <v>837</v>
      </c>
      <c r="DU879" s="5">
        <v>877</v>
      </c>
      <c r="EA879" s="5">
        <v>829</v>
      </c>
      <c r="EE879" s="5">
        <v>876</v>
      </c>
      <c r="EG879" s="5" t="s">
        <v>13</v>
      </c>
      <c r="EI879" s="5">
        <v>873</v>
      </c>
      <c r="EM879" s="5">
        <v>831</v>
      </c>
    </row>
    <row r="880" spans="1:143" x14ac:dyDescent="0.15">
      <c r="A880" s="1">
        <v>898</v>
      </c>
      <c r="B880" s="8">
        <v>6</v>
      </c>
      <c r="C880" s="12">
        <v>15661</v>
      </c>
      <c r="D880" s="90">
        <f t="shared" si="30"/>
        <v>58.152315175819695</v>
      </c>
      <c r="E880" s="4"/>
      <c r="F880" s="1">
        <v>966</v>
      </c>
      <c r="G880" s="8">
        <v>8</v>
      </c>
      <c r="H880" s="13">
        <v>30368</v>
      </c>
      <c r="I880" s="97">
        <f t="shared" si="29"/>
        <v>84.203521419658941</v>
      </c>
      <c r="K880" s="1">
        <v>1378</v>
      </c>
      <c r="L880" s="8">
        <v>7</v>
      </c>
      <c r="M880" s="5">
        <v>23501</v>
      </c>
      <c r="O880" s="1">
        <v>862</v>
      </c>
      <c r="P880" s="8"/>
      <c r="S880" s="1">
        <v>690</v>
      </c>
      <c r="T880" s="8"/>
      <c r="W880" s="1">
        <v>842</v>
      </c>
      <c r="X880" s="8"/>
      <c r="AA880" s="1">
        <v>319</v>
      </c>
      <c r="AB880" s="8"/>
      <c r="AE880" s="1">
        <v>1320</v>
      </c>
      <c r="AF880" s="8">
        <v>6</v>
      </c>
      <c r="AG880" s="5">
        <v>13176</v>
      </c>
      <c r="AI880" s="1">
        <v>798</v>
      </c>
      <c r="AJ880" s="8"/>
      <c r="AM880" s="1">
        <v>817</v>
      </c>
      <c r="AN880" s="8"/>
      <c r="AQ880" s="1">
        <v>866</v>
      </c>
      <c r="AR880" s="8"/>
      <c r="AU880" s="1">
        <v>887</v>
      </c>
      <c r="AV880" s="8"/>
      <c r="AW880" s="5" t="s">
        <v>13</v>
      </c>
      <c r="AY880" s="1">
        <v>883</v>
      </c>
      <c r="AZ880" s="8"/>
      <c r="BC880" s="1">
        <v>838</v>
      </c>
      <c r="BD880" s="8"/>
      <c r="BG880" s="1">
        <v>880</v>
      </c>
      <c r="BH880" s="8"/>
      <c r="BI880" s="5" t="s">
        <v>13</v>
      </c>
      <c r="BM880" s="5">
        <v>203</v>
      </c>
      <c r="BN880" s="5">
        <v>8</v>
      </c>
      <c r="BO880" s="5">
        <v>2200</v>
      </c>
      <c r="BQ880" s="1">
        <v>862</v>
      </c>
      <c r="BR880" s="8"/>
      <c r="BU880" s="1">
        <v>690</v>
      </c>
      <c r="BV880" s="8"/>
      <c r="BY880" s="1">
        <v>842</v>
      </c>
      <c r="BZ880" s="8"/>
      <c r="CC880" s="1">
        <v>815</v>
      </c>
      <c r="CD880" s="8"/>
      <c r="CG880" s="1">
        <v>863</v>
      </c>
      <c r="CH880" s="8"/>
      <c r="CK880" s="1">
        <v>830</v>
      </c>
      <c r="CL880" s="8"/>
      <c r="CO880" s="1">
        <v>884</v>
      </c>
      <c r="CP880" s="8"/>
      <c r="CQ880" s="5" t="s">
        <v>13</v>
      </c>
      <c r="CS880" s="5">
        <v>1277</v>
      </c>
      <c r="CT880" s="8"/>
      <c r="CW880" s="5">
        <v>798</v>
      </c>
      <c r="DA880" s="5">
        <v>817</v>
      </c>
      <c r="DE880" s="5">
        <v>866</v>
      </c>
      <c r="DI880" s="5">
        <v>887</v>
      </c>
      <c r="DM880" s="5">
        <v>883</v>
      </c>
      <c r="DQ880" s="5">
        <v>838</v>
      </c>
      <c r="DU880" s="5">
        <v>880</v>
      </c>
      <c r="EA880" s="5">
        <v>830</v>
      </c>
      <c r="EE880" s="5">
        <v>877</v>
      </c>
      <c r="EG880" s="5" t="s">
        <v>13</v>
      </c>
      <c r="EI880" s="5">
        <v>874</v>
      </c>
      <c r="EM880" s="5">
        <v>832</v>
      </c>
    </row>
    <row r="881" spans="1:143" x14ac:dyDescent="0.15">
      <c r="A881" s="1">
        <v>354</v>
      </c>
      <c r="B881" s="8">
        <v>6</v>
      </c>
      <c r="C881" s="12">
        <v>15850</v>
      </c>
      <c r="D881" s="90">
        <f t="shared" si="30"/>
        <v>58.85410864802644</v>
      </c>
      <c r="E881" s="4"/>
      <c r="F881" s="1">
        <v>359</v>
      </c>
      <c r="G881" s="8">
        <v>8</v>
      </c>
      <c r="H881" s="13">
        <v>30570</v>
      </c>
      <c r="I881" s="97">
        <f t="shared" si="29"/>
        <v>84.763621239428815</v>
      </c>
      <c r="K881" s="1">
        <v>1404</v>
      </c>
      <c r="L881" s="8">
        <v>7</v>
      </c>
      <c r="M881" s="5">
        <v>23650</v>
      </c>
      <c r="O881" s="1">
        <v>863</v>
      </c>
      <c r="P881" s="8"/>
      <c r="S881" s="1">
        <v>692</v>
      </c>
      <c r="T881" s="8"/>
      <c r="W881" s="1">
        <v>843</v>
      </c>
      <c r="X881" s="8"/>
      <c r="AA881" s="1">
        <v>321</v>
      </c>
      <c r="AB881" s="8"/>
      <c r="AE881" s="1">
        <v>507</v>
      </c>
      <c r="AF881" s="8">
        <v>6</v>
      </c>
      <c r="AG881" s="5">
        <v>13190</v>
      </c>
      <c r="AI881" s="1">
        <v>799</v>
      </c>
      <c r="AJ881" s="8"/>
      <c r="AM881" s="1">
        <v>818</v>
      </c>
      <c r="AN881" s="8"/>
      <c r="AQ881" s="1">
        <v>867</v>
      </c>
      <c r="AR881" s="8"/>
      <c r="AU881" s="1">
        <v>888</v>
      </c>
      <c r="AV881" s="8"/>
      <c r="AW881" s="5" t="s">
        <v>13</v>
      </c>
      <c r="AY881" s="1">
        <v>884</v>
      </c>
      <c r="AZ881" s="8"/>
      <c r="BC881" s="1">
        <v>839</v>
      </c>
      <c r="BD881" s="8"/>
      <c r="BG881" s="1">
        <v>881</v>
      </c>
      <c r="BH881" s="8"/>
      <c r="BI881" s="5" t="s">
        <v>13</v>
      </c>
      <c r="BM881" s="5">
        <v>1209</v>
      </c>
      <c r="BN881" s="5">
        <v>8</v>
      </c>
      <c r="BO881" s="5">
        <v>2200</v>
      </c>
      <c r="BQ881" s="1">
        <v>863</v>
      </c>
      <c r="BR881" s="8"/>
      <c r="BU881" s="1">
        <v>692</v>
      </c>
      <c r="BV881" s="8"/>
      <c r="BY881" s="1">
        <v>843</v>
      </c>
      <c r="BZ881" s="8"/>
      <c r="CC881" s="1">
        <v>816</v>
      </c>
      <c r="CD881" s="8"/>
      <c r="CG881" s="1">
        <v>864</v>
      </c>
      <c r="CH881" s="8"/>
      <c r="CK881" s="1">
        <v>831</v>
      </c>
      <c r="CL881" s="8"/>
      <c r="CO881" s="1">
        <v>885</v>
      </c>
      <c r="CP881" s="8"/>
      <c r="CQ881" s="5" t="s">
        <v>13</v>
      </c>
      <c r="CS881" s="5">
        <v>1283</v>
      </c>
      <c r="CT881" s="8"/>
      <c r="CW881" s="5">
        <v>799</v>
      </c>
      <c r="DA881" s="5">
        <v>818</v>
      </c>
      <c r="DE881" s="5">
        <v>867</v>
      </c>
      <c r="DI881" s="5">
        <v>888</v>
      </c>
      <c r="DM881" s="5">
        <v>884</v>
      </c>
      <c r="DQ881" s="5">
        <v>839</v>
      </c>
      <c r="DU881" s="5">
        <v>881</v>
      </c>
      <c r="EA881" s="5">
        <v>831</v>
      </c>
      <c r="EE881" s="5">
        <v>880</v>
      </c>
      <c r="EG881" s="5" t="s">
        <v>13</v>
      </c>
      <c r="EI881" s="5">
        <v>876</v>
      </c>
      <c r="EM881" s="5">
        <v>833</v>
      </c>
    </row>
    <row r="882" spans="1:143" x14ac:dyDescent="0.15">
      <c r="A882" s="1">
        <v>1471</v>
      </c>
      <c r="B882" s="8">
        <v>6</v>
      </c>
      <c r="C882" s="12">
        <v>15857</v>
      </c>
      <c r="D882" s="90">
        <f t="shared" si="30"/>
        <v>58.880100998848903</v>
      </c>
      <c r="E882" s="4"/>
      <c r="F882" s="1">
        <v>223</v>
      </c>
      <c r="G882" s="8">
        <v>8</v>
      </c>
      <c r="H882" s="13">
        <v>31214</v>
      </c>
      <c r="I882" s="97">
        <f t="shared" si="29"/>
        <v>86.549286011368366</v>
      </c>
      <c r="K882" s="1">
        <v>1479</v>
      </c>
      <c r="L882" s="8">
        <v>7</v>
      </c>
      <c r="M882" s="5">
        <v>23757</v>
      </c>
      <c r="O882" s="1">
        <v>864</v>
      </c>
      <c r="P882" s="8"/>
      <c r="S882" s="1">
        <v>693</v>
      </c>
      <c r="T882" s="8"/>
      <c r="W882" s="1">
        <v>844</v>
      </c>
      <c r="X882" s="8"/>
      <c r="AA882" s="1">
        <v>322</v>
      </c>
      <c r="AB882" s="8"/>
      <c r="AE882" s="1">
        <v>1497</v>
      </c>
      <c r="AF882" s="8">
        <v>6</v>
      </c>
      <c r="AG882" s="5">
        <v>13213</v>
      </c>
      <c r="AI882" s="1">
        <v>800</v>
      </c>
      <c r="AJ882" s="8"/>
      <c r="AM882" s="1">
        <v>819</v>
      </c>
      <c r="AN882" s="8"/>
      <c r="AQ882" s="1">
        <v>868</v>
      </c>
      <c r="AR882" s="8"/>
      <c r="AU882" s="1">
        <v>889</v>
      </c>
      <c r="AV882" s="8"/>
      <c r="AW882" s="5" t="s">
        <v>13</v>
      </c>
      <c r="AY882" s="1">
        <v>885</v>
      </c>
      <c r="AZ882" s="8"/>
      <c r="BC882" s="1">
        <v>840</v>
      </c>
      <c r="BD882" s="8"/>
      <c r="BG882" s="1">
        <v>882</v>
      </c>
      <c r="BH882" s="8"/>
      <c r="BI882" s="5" t="s">
        <v>13</v>
      </c>
      <c r="BM882" s="5">
        <v>98</v>
      </c>
      <c r="BN882" s="5">
        <v>8</v>
      </c>
      <c r="BO882" s="5">
        <v>2208</v>
      </c>
      <c r="BQ882" s="1">
        <v>864</v>
      </c>
      <c r="BR882" s="8"/>
      <c r="BU882" s="1">
        <v>693</v>
      </c>
      <c r="BV882" s="8"/>
      <c r="BY882" s="1">
        <v>844</v>
      </c>
      <c r="BZ882" s="8"/>
      <c r="CC882" s="1">
        <v>817</v>
      </c>
      <c r="CD882" s="8"/>
      <c r="CG882" s="1">
        <v>865</v>
      </c>
      <c r="CH882" s="8"/>
      <c r="CK882" s="1">
        <v>832</v>
      </c>
      <c r="CL882" s="8"/>
      <c r="CO882" s="1">
        <v>886</v>
      </c>
      <c r="CP882" s="8"/>
      <c r="CQ882" s="5" t="s">
        <v>13</v>
      </c>
      <c r="CS882" s="5">
        <v>1292</v>
      </c>
      <c r="CT882" s="8"/>
      <c r="CW882" s="5">
        <v>800</v>
      </c>
      <c r="DA882" s="5">
        <v>819</v>
      </c>
      <c r="DE882" s="5">
        <v>868</v>
      </c>
      <c r="DI882" s="5">
        <v>889</v>
      </c>
      <c r="DM882" s="5">
        <v>885</v>
      </c>
      <c r="DQ882" s="5">
        <v>840</v>
      </c>
      <c r="DU882" s="5">
        <v>882</v>
      </c>
      <c r="EA882" s="5">
        <v>832</v>
      </c>
      <c r="EE882" s="5">
        <v>881</v>
      </c>
      <c r="EG882" s="5" t="s">
        <v>13</v>
      </c>
      <c r="EI882" s="5">
        <v>877</v>
      </c>
      <c r="EM882" s="5">
        <v>834</v>
      </c>
    </row>
    <row r="883" spans="1:143" x14ac:dyDescent="0.15">
      <c r="A883" s="1">
        <v>841</v>
      </c>
      <c r="B883" s="8">
        <v>6</v>
      </c>
      <c r="C883" s="12">
        <v>15895</v>
      </c>
      <c r="D883" s="90">
        <f t="shared" si="30"/>
        <v>59.021202331885192</v>
      </c>
      <c r="E883" s="4"/>
      <c r="F883" s="1">
        <v>344</v>
      </c>
      <c r="G883" s="8">
        <v>8</v>
      </c>
      <c r="H883" s="13">
        <v>31228</v>
      </c>
      <c r="I883" s="97">
        <f t="shared" si="29"/>
        <v>86.588104810758352</v>
      </c>
      <c r="K883" s="1">
        <v>1044</v>
      </c>
      <c r="L883" s="8">
        <v>7</v>
      </c>
      <c r="M883" s="5">
        <v>23943</v>
      </c>
      <c r="O883" s="1">
        <v>865</v>
      </c>
      <c r="P883" s="8"/>
      <c r="S883" s="1">
        <v>695</v>
      </c>
      <c r="T883" s="8"/>
      <c r="W883" s="1">
        <v>845</v>
      </c>
      <c r="X883" s="8"/>
      <c r="AA883" s="1">
        <v>323</v>
      </c>
      <c r="AB883" s="8"/>
      <c r="AE883" s="1">
        <v>761</v>
      </c>
      <c r="AF883" s="8">
        <v>6</v>
      </c>
      <c r="AG883" s="5">
        <v>13508</v>
      </c>
      <c r="AI883" s="1">
        <v>803</v>
      </c>
      <c r="AJ883" s="8"/>
      <c r="AM883" s="1">
        <v>821</v>
      </c>
      <c r="AN883" s="8"/>
      <c r="AQ883" s="1">
        <v>869</v>
      </c>
      <c r="AR883" s="8"/>
      <c r="AU883" s="1">
        <v>890</v>
      </c>
      <c r="AV883" s="8"/>
      <c r="AW883" s="5" t="s">
        <v>13</v>
      </c>
      <c r="AY883" s="1">
        <v>886</v>
      </c>
      <c r="AZ883" s="8"/>
      <c r="BC883" s="1">
        <v>841</v>
      </c>
      <c r="BD883" s="8"/>
      <c r="BG883" s="1">
        <v>883</v>
      </c>
      <c r="BH883" s="8"/>
      <c r="BI883" s="5" t="s">
        <v>13</v>
      </c>
      <c r="BM883" s="5">
        <v>554</v>
      </c>
      <c r="BN883" s="5">
        <v>8</v>
      </c>
      <c r="BO883" s="5">
        <v>2220</v>
      </c>
      <c r="BQ883" s="1">
        <v>865</v>
      </c>
      <c r="BR883" s="8"/>
      <c r="BU883" s="1">
        <v>695</v>
      </c>
      <c r="BV883" s="8"/>
      <c r="BY883" s="1">
        <v>845</v>
      </c>
      <c r="BZ883" s="8"/>
      <c r="CC883" s="1">
        <v>818</v>
      </c>
      <c r="CD883" s="8"/>
      <c r="CG883" s="1">
        <v>866</v>
      </c>
      <c r="CH883" s="8"/>
      <c r="CK883" s="1">
        <v>833</v>
      </c>
      <c r="CL883" s="8"/>
      <c r="CO883" s="1">
        <v>887</v>
      </c>
      <c r="CP883" s="8"/>
      <c r="CQ883" s="5" t="s">
        <v>13</v>
      </c>
      <c r="CS883" s="5">
        <v>1293</v>
      </c>
      <c r="CT883" s="8"/>
      <c r="CW883" s="5">
        <v>803</v>
      </c>
      <c r="DA883" s="5">
        <v>821</v>
      </c>
      <c r="DE883" s="5">
        <v>869</v>
      </c>
      <c r="DI883" s="5">
        <v>890</v>
      </c>
      <c r="DM883" s="5">
        <v>886</v>
      </c>
      <c r="DQ883" s="5">
        <v>841</v>
      </c>
      <c r="DU883" s="5">
        <v>883</v>
      </c>
      <c r="EA883" s="5">
        <v>834</v>
      </c>
      <c r="EE883" s="5">
        <v>882</v>
      </c>
      <c r="EG883" s="5" t="s">
        <v>13</v>
      </c>
      <c r="EI883" s="5">
        <v>880</v>
      </c>
      <c r="EM883" s="5">
        <v>835</v>
      </c>
    </row>
    <row r="884" spans="1:143" x14ac:dyDescent="0.15">
      <c r="A884" s="1">
        <v>614</v>
      </c>
      <c r="B884" s="8">
        <v>6</v>
      </c>
      <c r="C884" s="12">
        <v>16102</v>
      </c>
      <c r="D884" s="90">
        <f t="shared" si="30"/>
        <v>59.789833277635438</v>
      </c>
      <c r="E884" s="4"/>
      <c r="F884" s="1">
        <v>293</v>
      </c>
      <c r="G884" s="8">
        <v>8</v>
      </c>
      <c r="H884" s="13">
        <v>31240</v>
      </c>
      <c r="I884" s="97">
        <f t="shared" si="29"/>
        <v>86.621378067378345</v>
      </c>
      <c r="K884" s="1">
        <v>54</v>
      </c>
      <c r="L884" s="8">
        <v>7</v>
      </c>
      <c r="M884" s="5">
        <v>24268</v>
      </c>
      <c r="O884" s="1">
        <v>866</v>
      </c>
      <c r="P884" s="8"/>
      <c r="S884" s="1">
        <v>696</v>
      </c>
      <c r="T884" s="8"/>
      <c r="W884" s="1">
        <v>846</v>
      </c>
      <c r="X884" s="8"/>
      <c r="AA884" s="1">
        <v>328</v>
      </c>
      <c r="AB884" s="8"/>
      <c r="AE884" s="1">
        <v>1386</v>
      </c>
      <c r="AF884" s="8">
        <v>6</v>
      </c>
      <c r="AG884" s="5">
        <v>13875</v>
      </c>
      <c r="AI884" s="1">
        <v>805</v>
      </c>
      <c r="AJ884" s="8"/>
      <c r="AM884" s="1">
        <v>822</v>
      </c>
      <c r="AN884" s="8"/>
      <c r="AQ884" s="1">
        <v>870</v>
      </c>
      <c r="AR884" s="8"/>
      <c r="AU884" s="1">
        <v>891</v>
      </c>
      <c r="AV884" s="8"/>
      <c r="AW884" s="5" t="s">
        <v>13</v>
      </c>
      <c r="AY884" s="1">
        <v>887</v>
      </c>
      <c r="AZ884" s="8"/>
      <c r="BC884" s="1">
        <v>842</v>
      </c>
      <c r="BD884" s="8"/>
      <c r="BG884" s="1">
        <v>884</v>
      </c>
      <c r="BH884" s="8"/>
      <c r="BI884" s="5" t="s">
        <v>13</v>
      </c>
      <c r="BM884" s="5">
        <v>1260</v>
      </c>
      <c r="BN884" s="5">
        <v>8</v>
      </c>
      <c r="BO884" s="5">
        <v>2225</v>
      </c>
      <c r="BQ884" s="1">
        <v>866</v>
      </c>
      <c r="BR884" s="8"/>
      <c r="BU884" s="1">
        <v>696</v>
      </c>
      <c r="BV884" s="8"/>
      <c r="BY884" s="1">
        <v>846</v>
      </c>
      <c r="BZ884" s="8"/>
      <c r="CC884" s="1">
        <v>819</v>
      </c>
      <c r="CD884" s="8"/>
      <c r="CG884" s="1">
        <v>867</v>
      </c>
      <c r="CH884" s="8"/>
      <c r="CK884" s="1">
        <v>834</v>
      </c>
      <c r="CL884" s="8"/>
      <c r="CO884" s="1">
        <v>888</v>
      </c>
      <c r="CP884" s="8"/>
      <c r="CQ884" s="5" t="s">
        <v>13</v>
      </c>
      <c r="CS884" s="5">
        <v>1300</v>
      </c>
      <c r="CT884" s="8"/>
      <c r="CW884" s="5">
        <v>805</v>
      </c>
      <c r="DA884" s="5">
        <v>822</v>
      </c>
      <c r="DE884" s="5">
        <v>870</v>
      </c>
      <c r="DI884" s="5">
        <v>891</v>
      </c>
      <c r="DM884" s="5">
        <v>887</v>
      </c>
      <c r="DQ884" s="5">
        <v>842</v>
      </c>
      <c r="DU884" s="5">
        <v>884</v>
      </c>
      <c r="EA884" s="5">
        <v>835</v>
      </c>
      <c r="EE884" s="5">
        <v>883</v>
      </c>
      <c r="EG884" s="5" t="s">
        <v>13</v>
      </c>
      <c r="EI884" s="5">
        <v>881</v>
      </c>
      <c r="EM884" s="5">
        <v>836</v>
      </c>
    </row>
    <row r="885" spans="1:143" x14ac:dyDescent="0.15">
      <c r="A885" s="1">
        <v>1291</v>
      </c>
      <c r="B885" s="8">
        <v>6</v>
      </c>
      <c r="C885" s="12">
        <v>16132</v>
      </c>
      <c r="D885" s="90">
        <f t="shared" si="30"/>
        <v>59.901229066874606</v>
      </c>
      <c r="E885" s="4"/>
      <c r="F885" s="1">
        <v>1467</v>
      </c>
      <c r="G885" s="8">
        <v>8</v>
      </c>
      <c r="H885" s="13">
        <v>31389</v>
      </c>
      <c r="I885" s="97">
        <f t="shared" si="29"/>
        <v>87.034521003743237</v>
      </c>
      <c r="K885" s="1">
        <v>1514</v>
      </c>
      <c r="L885" s="8">
        <v>7</v>
      </c>
      <c r="M885" s="5">
        <v>24400</v>
      </c>
      <c r="O885" s="1">
        <v>867</v>
      </c>
      <c r="P885" s="8"/>
      <c r="S885" s="1">
        <v>697</v>
      </c>
      <c r="T885" s="8"/>
      <c r="W885" s="1">
        <v>847</v>
      </c>
      <c r="X885" s="8"/>
      <c r="AA885" s="1">
        <v>329</v>
      </c>
      <c r="AB885" s="8"/>
      <c r="AE885" s="1">
        <v>694</v>
      </c>
      <c r="AF885" s="8">
        <v>6</v>
      </c>
      <c r="AG885" s="5">
        <v>14033</v>
      </c>
      <c r="AI885" s="1">
        <v>806</v>
      </c>
      <c r="AJ885" s="8"/>
      <c r="AM885" s="1">
        <v>823</v>
      </c>
      <c r="AN885" s="8"/>
      <c r="AQ885" s="1">
        <v>871</v>
      </c>
      <c r="AR885" s="8"/>
      <c r="AU885" s="1">
        <v>892</v>
      </c>
      <c r="AV885" s="8"/>
      <c r="AW885" s="5" t="s">
        <v>13</v>
      </c>
      <c r="AY885" s="1">
        <v>888</v>
      </c>
      <c r="AZ885" s="8"/>
      <c r="BC885" s="1">
        <v>843</v>
      </c>
      <c r="BD885" s="8"/>
      <c r="BG885" s="1">
        <v>885</v>
      </c>
      <c r="BH885" s="8"/>
      <c r="BI885" s="5" t="s">
        <v>13</v>
      </c>
      <c r="BM885" s="5">
        <v>1347</v>
      </c>
      <c r="BN885" s="5">
        <v>8</v>
      </c>
      <c r="BO885" s="5">
        <v>2312</v>
      </c>
      <c r="BQ885" s="1">
        <v>867</v>
      </c>
      <c r="BR885" s="8"/>
      <c r="BU885" s="1">
        <v>697</v>
      </c>
      <c r="BV885" s="8"/>
      <c r="BY885" s="1">
        <v>847</v>
      </c>
      <c r="BZ885" s="8"/>
      <c r="CC885" s="1">
        <v>820</v>
      </c>
      <c r="CD885" s="8"/>
      <c r="CG885" s="1">
        <v>868</v>
      </c>
      <c r="CH885" s="8"/>
      <c r="CK885" s="1">
        <v>835</v>
      </c>
      <c r="CL885" s="8"/>
      <c r="CO885" s="1">
        <v>889</v>
      </c>
      <c r="CP885" s="8"/>
      <c r="CQ885" s="5" t="s">
        <v>13</v>
      </c>
      <c r="CS885" s="5">
        <v>1301</v>
      </c>
      <c r="CT885" s="8"/>
      <c r="CW885" s="5">
        <v>806</v>
      </c>
      <c r="DA885" s="5">
        <v>823</v>
      </c>
      <c r="DE885" s="5">
        <v>871</v>
      </c>
      <c r="DI885" s="5">
        <v>892</v>
      </c>
      <c r="DM885" s="5">
        <v>888</v>
      </c>
      <c r="DQ885" s="5">
        <v>843</v>
      </c>
      <c r="DU885" s="5">
        <v>885</v>
      </c>
      <c r="EA885" s="5">
        <v>836</v>
      </c>
      <c r="EE885" s="5">
        <v>884</v>
      </c>
      <c r="EG885" s="5" t="s">
        <v>13</v>
      </c>
      <c r="EI885" s="5">
        <v>882</v>
      </c>
      <c r="EM885" s="5">
        <v>837</v>
      </c>
    </row>
    <row r="886" spans="1:143" x14ac:dyDescent="0.15">
      <c r="A886" s="1">
        <v>595</v>
      </c>
      <c r="B886" s="8">
        <v>6</v>
      </c>
      <c r="C886" s="12">
        <v>16590</v>
      </c>
      <c r="D886" s="90">
        <f t="shared" si="30"/>
        <v>61.601871449259214</v>
      </c>
      <c r="E886" s="4"/>
      <c r="F886" s="1">
        <v>800</v>
      </c>
      <c r="G886" s="8">
        <v>8</v>
      </c>
      <c r="H886" s="13">
        <v>31718</v>
      </c>
      <c r="I886" s="97">
        <f t="shared" si="29"/>
        <v>87.946762789408012</v>
      </c>
      <c r="K886" s="1">
        <v>519</v>
      </c>
      <c r="L886" s="8">
        <v>7</v>
      </c>
      <c r="M886" s="5">
        <v>24548</v>
      </c>
      <c r="O886" s="1">
        <v>868</v>
      </c>
      <c r="P886" s="8"/>
      <c r="S886" s="1">
        <v>698</v>
      </c>
      <c r="T886" s="8"/>
      <c r="W886" s="1">
        <v>848</v>
      </c>
      <c r="X886" s="8"/>
      <c r="AA886" s="1">
        <v>330</v>
      </c>
      <c r="AB886" s="8"/>
      <c r="AE886" s="1">
        <v>1041</v>
      </c>
      <c r="AF886" s="8">
        <v>6</v>
      </c>
      <c r="AG886" s="5">
        <v>14628</v>
      </c>
      <c r="AI886" s="1">
        <v>807</v>
      </c>
      <c r="AJ886" s="8"/>
      <c r="AM886" s="1">
        <v>824</v>
      </c>
      <c r="AN886" s="8"/>
      <c r="AQ886" s="1">
        <v>873</v>
      </c>
      <c r="AR886" s="8"/>
      <c r="AU886" s="1">
        <v>893</v>
      </c>
      <c r="AV886" s="8"/>
      <c r="AW886" s="5" t="s">
        <v>13</v>
      </c>
      <c r="AY886" s="1">
        <v>889</v>
      </c>
      <c r="AZ886" s="8"/>
      <c r="BC886" s="1">
        <v>844</v>
      </c>
      <c r="BD886" s="8"/>
      <c r="BG886" s="1">
        <v>886</v>
      </c>
      <c r="BH886" s="8"/>
      <c r="BI886" s="5" t="s">
        <v>13</v>
      </c>
      <c r="BM886" s="5">
        <v>403</v>
      </c>
      <c r="BN886" s="5">
        <v>8</v>
      </c>
      <c r="BO886" s="5">
        <v>2330</v>
      </c>
      <c r="BQ886" s="1">
        <v>868</v>
      </c>
      <c r="BR886" s="8"/>
      <c r="BU886" s="1">
        <v>698</v>
      </c>
      <c r="BV886" s="8"/>
      <c r="BY886" s="1">
        <v>848</v>
      </c>
      <c r="BZ886" s="8"/>
      <c r="CC886" s="1">
        <v>821</v>
      </c>
      <c r="CD886" s="8"/>
      <c r="CG886" s="1">
        <v>869</v>
      </c>
      <c r="CH886" s="8"/>
      <c r="CK886" s="1">
        <v>837</v>
      </c>
      <c r="CL886" s="8"/>
      <c r="CO886" s="1">
        <v>890</v>
      </c>
      <c r="CP886" s="8"/>
      <c r="CQ886" s="5" t="s">
        <v>13</v>
      </c>
      <c r="CS886" s="5">
        <v>1308</v>
      </c>
      <c r="CT886" s="8"/>
      <c r="CW886" s="5">
        <v>807</v>
      </c>
      <c r="DA886" s="5">
        <v>824</v>
      </c>
      <c r="DE886" s="5">
        <v>873</v>
      </c>
      <c r="DI886" s="5">
        <v>893</v>
      </c>
      <c r="DM886" s="5">
        <v>889</v>
      </c>
      <c r="DQ886" s="5">
        <v>844</v>
      </c>
      <c r="DU886" s="5">
        <v>886</v>
      </c>
      <c r="EA886" s="5">
        <v>837</v>
      </c>
      <c r="EE886" s="5">
        <v>885</v>
      </c>
      <c r="EG886" s="5" t="s">
        <v>13</v>
      </c>
      <c r="EI886" s="5">
        <v>883</v>
      </c>
      <c r="EM886" s="5">
        <v>838</v>
      </c>
    </row>
    <row r="887" spans="1:143" x14ac:dyDescent="0.15">
      <c r="A887" s="1">
        <v>1315</v>
      </c>
      <c r="B887" s="8">
        <v>6</v>
      </c>
      <c r="C887" s="12">
        <v>16619</v>
      </c>
      <c r="D887" s="90">
        <f t="shared" si="30"/>
        <v>61.709554045523753</v>
      </c>
      <c r="E887" s="4"/>
      <c r="F887" s="1">
        <v>1193</v>
      </c>
      <c r="G887" s="8">
        <v>8</v>
      </c>
      <c r="H887" s="13">
        <v>31742</v>
      </c>
      <c r="I887" s="97">
        <f t="shared" si="29"/>
        <v>88.013309302647997</v>
      </c>
      <c r="K887" s="1">
        <v>977</v>
      </c>
      <c r="L887" s="8">
        <v>7</v>
      </c>
      <c r="M887" s="5">
        <v>24700</v>
      </c>
      <c r="O887" s="1">
        <v>869</v>
      </c>
      <c r="P887" s="8"/>
      <c r="S887" s="1">
        <v>699</v>
      </c>
      <c r="T887" s="8"/>
      <c r="W887" s="1">
        <v>849</v>
      </c>
      <c r="X887" s="8"/>
      <c r="AA887" s="1">
        <v>333</v>
      </c>
      <c r="AB887" s="8"/>
      <c r="AE887" s="1">
        <v>122</v>
      </c>
      <c r="AF887" s="8">
        <v>6</v>
      </c>
      <c r="AG887" s="5">
        <v>14820</v>
      </c>
      <c r="AI887" s="1">
        <v>808</v>
      </c>
      <c r="AJ887" s="8"/>
      <c r="AM887" s="1">
        <v>825</v>
      </c>
      <c r="AN887" s="8"/>
      <c r="AQ887" s="1">
        <v>874</v>
      </c>
      <c r="AR887" s="8"/>
      <c r="AU887" s="1">
        <v>894</v>
      </c>
      <c r="AV887" s="8"/>
      <c r="AW887" s="5" t="s">
        <v>13</v>
      </c>
      <c r="AY887" s="1">
        <v>890</v>
      </c>
      <c r="AZ887" s="8"/>
      <c r="BC887" s="1">
        <v>845</v>
      </c>
      <c r="BD887" s="8"/>
      <c r="BG887" s="1">
        <v>887</v>
      </c>
      <c r="BH887" s="8"/>
      <c r="BI887" s="5" t="s">
        <v>13</v>
      </c>
      <c r="BM887" s="5">
        <v>947</v>
      </c>
      <c r="BN887" s="5">
        <v>8</v>
      </c>
      <c r="BO887" s="5">
        <v>2330</v>
      </c>
      <c r="BQ887" s="1">
        <v>869</v>
      </c>
      <c r="BR887" s="8"/>
      <c r="BU887" s="1">
        <v>699</v>
      </c>
      <c r="BV887" s="8"/>
      <c r="BY887" s="1">
        <v>849</v>
      </c>
      <c r="BZ887" s="8"/>
      <c r="CC887" s="1">
        <v>823</v>
      </c>
      <c r="CD887" s="8"/>
      <c r="CG887" s="1">
        <v>870</v>
      </c>
      <c r="CH887" s="8"/>
      <c r="CK887" s="1">
        <v>838</v>
      </c>
      <c r="CL887" s="8"/>
      <c r="CO887" s="1">
        <v>891</v>
      </c>
      <c r="CP887" s="8"/>
      <c r="CQ887" s="5" t="s">
        <v>13</v>
      </c>
      <c r="CS887" s="5">
        <v>1318</v>
      </c>
      <c r="CT887" s="8"/>
      <c r="CW887" s="5">
        <v>808</v>
      </c>
      <c r="DA887" s="5">
        <v>825</v>
      </c>
      <c r="DE887" s="5">
        <v>874</v>
      </c>
      <c r="DI887" s="5">
        <v>894</v>
      </c>
      <c r="DM887" s="5">
        <v>890</v>
      </c>
      <c r="DQ887" s="5">
        <v>845</v>
      </c>
      <c r="DU887" s="5">
        <v>887</v>
      </c>
      <c r="EA887" s="5">
        <v>838</v>
      </c>
      <c r="EE887" s="5">
        <v>886</v>
      </c>
      <c r="EG887" s="5" t="s">
        <v>13</v>
      </c>
      <c r="EI887" s="5">
        <v>884</v>
      </c>
      <c r="EM887" s="5">
        <v>840</v>
      </c>
    </row>
    <row r="888" spans="1:143" x14ac:dyDescent="0.15">
      <c r="A888" s="1">
        <v>1497</v>
      </c>
      <c r="B888" s="8">
        <v>6</v>
      </c>
      <c r="C888" s="12">
        <v>16676</v>
      </c>
      <c r="D888" s="90">
        <f t="shared" si="30"/>
        <v>61.921206045078158</v>
      </c>
      <c r="E888" s="4"/>
      <c r="F888" s="1">
        <v>248</v>
      </c>
      <c r="G888" s="8">
        <v>8</v>
      </c>
      <c r="H888" s="13">
        <v>31887</v>
      </c>
      <c r="I888" s="97">
        <f t="shared" si="29"/>
        <v>88.415361153472887</v>
      </c>
      <c r="K888" s="1">
        <v>1097</v>
      </c>
      <c r="L888" s="8">
        <v>7</v>
      </c>
      <c r="M888" s="5">
        <v>24761</v>
      </c>
      <c r="O888" s="1">
        <v>870</v>
      </c>
      <c r="P888" s="8"/>
      <c r="S888" s="1">
        <v>700</v>
      </c>
      <c r="T888" s="8"/>
      <c r="W888" s="1">
        <v>850</v>
      </c>
      <c r="X888" s="8"/>
      <c r="AA888" s="1">
        <v>335</v>
      </c>
      <c r="AB888" s="8"/>
      <c r="AE888" s="1">
        <v>1021</v>
      </c>
      <c r="AF888" s="8">
        <v>6</v>
      </c>
      <c r="AG888" s="5">
        <v>14908</v>
      </c>
      <c r="AI888" s="1">
        <v>809</v>
      </c>
      <c r="AJ888" s="8"/>
      <c r="AM888" s="1">
        <v>826</v>
      </c>
      <c r="AN888" s="8"/>
      <c r="AQ888" s="1">
        <v>876</v>
      </c>
      <c r="AR888" s="8"/>
      <c r="AU888" s="1">
        <v>895</v>
      </c>
      <c r="AV888" s="8"/>
      <c r="AW888" s="5" t="s">
        <v>13</v>
      </c>
      <c r="AY888" s="1">
        <v>891</v>
      </c>
      <c r="AZ888" s="8"/>
      <c r="BC888" s="1">
        <v>846</v>
      </c>
      <c r="BD888" s="8"/>
      <c r="BG888" s="1">
        <v>888</v>
      </c>
      <c r="BH888" s="8"/>
      <c r="BI888" s="5" t="s">
        <v>13</v>
      </c>
      <c r="BM888" s="5">
        <v>713</v>
      </c>
      <c r="BN888" s="5">
        <v>8</v>
      </c>
      <c r="BO888" s="5">
        <v>2340</v>
      </c>
      <c r="BQ888" s="1">
        <v>870</v>
      </c>
      <c r="BR888" s="8"/>
      <c r="BU888" s="1">
        <v>700</v>
      </c>
      <c r="BV888" s="8"/>
      <c r="BY888" s="1">
        <v>850</v>
      </c>
      <c r="BZ888" s="8"/>
      <c r="CC888" s="1">
        <v>824</v>
      </c>
      <c r="CD888" s="8"/>
      <c r="CG888" s="1">
        <v>871</v>
      </c>
      <c r="CH888" s="8"/>
      <c r="CK888" s="1">
        <v>839</v>
      </c>
      <c r="CL888" s="8"/>
      <c r="CO888" s="1">
        <v>892</v>
      </c>
      <c r="CP888" s="8"/>
      <c r="CQ888" s="5" t="s">
        <v>13</v>
      </c>
      <c r="CS888" s="5">
        <v>1342</v>
      </c>
      <c r="CT888" s="8"/>
      <c r="CW888" s="5">
        <v>809</v>
      </c>
      <c r="DA888" s="5">
        <v>826</v>
      </c>
      <c r="DE888" s="5">
        <v>876</v>
      </c>
      <c r="DI888" s="5">
        <v>895</v>
      </c>
      <c r="DM888" s="5">
        <v>891</v>
      </c>
      <c r="DQ888" s="5">
        <v>846</v>
      </c>
      <c r="DU888" s="5">
        <v>888</v>
      </c>
      <c r="EA888" s="5">
        <v>839</v>
      </c>
      <c r="EE888" s="5">
        <v>887</v>
      </c>
      <c r="EG888" s="5" t="s">
        <v>13</v>
      </c>
      <c r="EI888" s="5">
        <v>885</v>
      </c>
      <c r="EM888" s="5">
        <v>841</v>
      </c>
    </row>
    <row r="889" spans="1:143" x14ac:dyDescent="0.15">
      <c r="A889" s="1">
        <v>76</v>
      </c>
      <c r="B889" s="8">
        <v>6</v>
      </c>
      <c r="C889" s="12">
        <v>16749</v>
      </c>
      <c r="D889" s="90">
        <f t="shared" si="30"/>
        <v>62.192269132226805</v>
      </c>
      <c r="E889" s="4"/>
      <c r="F889" s="1">
        <v>655</v>
      </c>
      <c r="G889" s="8">
        <v>8</v>
      </c>
      <c r="H889" s="13">
        <v>31961</v>
      </c>
      <c r="I889" s="97">
        <f t="shared" si="29"/>
        <v>88.620546235962848</v>
      </c>
      <c r="K889" s="1">
        <v>1445</v>
      </c>
      <c r="L889" s="8">
        <v>7</v>
      </c>
      <c r="M889" s="5">
        <v>24923</v>
      </c>
      <c r="O889" s="1">
        <v>871</v>
      </c>
      <c r="P889" s="8"/>
      <c r="S889" s="1">
        <v>701</v>
      </c>
      <c r="T889" s="8"/>
      <c r="W889" s="1">
        <v>851</v>
      </c>
      <c r="X889" s="8"/>
      <c r="AA889" s="1">
        <v>341</v>
      </c>
      <c r="AB889" s="8"/>
      <c r="AE889" s="1">
        <v>1344</v>
      </c>
      <c r="AF889" s="8">
        <v>6</v>
      </c>
      <c r="AG889" s="5">
        <v>14933</v>
      </c>
      <c r="AI889" s="1">
        <v>810</v>
      </c>
      <c r="AJ889" s="8"/>
      <c r="AM889" s="1">
        <v>827</v>
      </c>
      <c r="AN889" s="8"/>
      <c r="AQ889" s="1">
        <v>877</v>
      </c>
      <c r="AR889" s="8"/>
      <c r="AU889" s="1">
        <v>896</v>
      </c>
      <c r="AV889" s="8"/>
      <c r="AW889" s="5" t="s">
        <v>13</v>
      </c>
      <c r="AY889" s="1">
        <v>892</v>
      </c>
      <c r="AZ889" s="8"/>
      <c r="BC889" s="1">
        <v>847</v>
      </c>
      <c r="BD889" s="8"/>
      <c r="BG889" s="1">
        <v>889</v>
      </c>
      <c r="BH889" s="8"/>
      <c r="BI889" s="5" t="s">
        <v>13</v>
      </c>
      <c r="BM889" s="5">
        <v>564</v>
      </c>
      <c r="BN889" s="5">
        <v>8</v>
      </c>
      <c r="BO889" s="5">
        <v>2346</v>
      </c>
      <c r="BQ889" s="1">
        <v>871</v>
      </c>
      <c r="BR889" s="8"/>
      <c r="BU889" s="1">
        <v>701</v>
      </c>
      <c r="BV889" s="8"/>
      <c r="BY889" s="1">
        <v>851</v>
      </c>
      <c r="BZ889" s="8"/>
      <c r="CC889" s="1">
        <v>825</v>
      </c>
      <c r="CD889" s="8"/>
      <c r="CG889" s="1">
        <v>872</v>
      </c>
      <c r="CH889" s="8"/>
      <c r="CK889" s="1">
        <v>840</v>
      </c>
      <c r="CL889" s="8"/>
      <c r="CO889" s="1">
        <v>893</v>
      </c>
      <c r="CP889" s="8"/>
      <c r="CQ889" s="5" t="s">
        <v>13</v>
      </c>
      <c r="CS889" s="5">
        <v>1343</v>
      </c>
      <c r="CT889" s="8"/>
      <c r="CW889" s="5">
        <v>810</v>
      </c>
      <c r="DA889" s="5">
        <v>827</v>
      </c>
      <c r="DE889" s="5">
        <v>877</v>
      </c>
      <c r="DI889" s="5">
        <v>896</v>
      </c>
      <c r="DM889" s="5">
        <v>892</v>
      </c>
      <c r="DQ889" s="5">
        <v>847</v>
      </c>
      <c r="DU889" s="5">
        <v>889</v>
      </c>
      <c r="EA889" s="5">
        <v>840</v>
      </c>
      <c r="EE889" s="5">
        <v>888</v>
      </c>
      <c r="EG889" s="5" t="s">
        <v>13</v>
      </c>
      <c r="EI889" s="5">
        <v>886</v>
      </c>
      <c r="EM889" s="5">
        <v>842</v>
      </c>
    </row>
    <row r="890" spans="1:143" x14ac:dyDescent="0.15">
      <c r="A890" s="1">
        <v>1304</v>
      </c>
      <c r="B890" s="8">
        <v>6</v>
      </c>
      <c r="C890" s="12">
        <v>16840</v>
      </c>
      <c r="D890" s="90">
        <f t="shared" si="30"/>
        <v>62.530169692918932</v>
      </c>
      <c r="E890" s="4"/>
      <c r="F890" s="1">
        <v>418</v>
      </c>
      <c r="G890" s="8">
        <v>8</v>
      </c>
      <c r="H890" s="13">
        <v>31990</v>
      </c>
      <c r="I890" s="97">
        <f t="shared" si="29"/>
        <v>88.700956606127818</v>
      </c>
      <c r="K890" s="1">
        <v>778</v>
      </c>
      <c r="L890" s="8">
        <v>7</v>
      </c>
      <c r="M890" s="5">
        <v>25085</v>
      </c>
      <c r="O890" s="1">
        <v>872</v>
      </c>
      <c r="P890" s="8"/>
      <c r="S890" s="1">
        <v>702</v>
      </c>
      <c r="T890" s="8"/>
      <c r="W890" s="1">
        <v>852</v>
      </c>
      <c r="X890" s="8"/>
      <c r="AA890" s="1">
        <v>342</v>
      </c>
      <c r="AB890" s="8"/>
      <c r="AE890" s="1">
        <v>1368</v>
      </c>
      <c r="AF890" s="8">
        <v>6</v>
      </c>
      <c r="AG890" s="5">
        <v>15010</v>
      </c>
      <c r="AI890" s="1">
        <v>812</v>
      </c>
      <c r="AJ890" s="8"/>
      <c r="AM890" s="1">
        <v>828</v>
      </c>
      <c r="AN890" s="8"/>
      <c r="AQ890" s="1">
        <v>880</v>
      </c>
      <c r="AR890" s="8"/>
      <c r="AU890" s="1">
        <v>897</v>
      </c>
      <c r="AV890" s="8"/>
      <c r="AW890" s="5" t="s">
        <v>13</v>
      </c>
      <c r="AY890" s="1">
        <v>893</v>
      </c>
      <c r="AZ890" s="8"/>
      <c r="BC890" s="1">
        <v>849</v>
      </c>
      <c r="BD890" s="8"/>
      <c r="BG890" s="1">
        <v>890</v>
      </c>
      <c r="BH890" s="8"/>
      <c r="BI890" s="5" t="s">
        <v>13</v>
      </c>
      <c r="BM890" s="5">
        <v>427</v>
      </c>
      <c r="BN890" s="5">
        <v>8</v>
      </c>
      <c r="BO890" s="5">
        <v>2350</v>
      </c>
      <c r="BQ890" s="1">
        <v>872</v>
      </c>
      <c r="BR890" s="8"/>
      <c r="BU890" s="1">
        <v>702</v>
      </c>
      <c r="BV890" s="8"/>
      <c r="BY890" s="1">
        <v>852</v>
      </c>
      <c r="BZ890" s="8"/>
      <c r="CC890" s="1">
        <v>826</v>
      </c>
      <c r="CD890" s="8"/>
      <c r="CG890" s="1">
        <v>873</v>
      </c>
      <c r="CH890" s="8"/>
      <c r="CK890" s="1">
        <v>841</v>
      </c>
      <c r="CL890" s="8"/>
      <c r="CO890" s="1">
        <v>894</v>
      </c>
      <c r="CP890" s="8"/>
      <c r="CQ890" s="5" t="s">
        <v>13</v>
      </c>
      <c r="CS890" s="5">
        <v>1346</v>
      </c>
      <c r="CT890" s="8"/>
      <c r="CW890" s="5">
        <v>812</v>
      </c>
      <c r="DA890" s="5">
        <v>828</v>
      </c>
      <c r="DE890" s="5">
        <v>880</v>
      </c>
      <c r="DI890" s="5">
        <v>897</v>
      </c>
      <c r="DM890" s="5">
        <v>893</v>
      </c>
      <c r="DQ890" s="5">
        <v>849</v>
      </c>
      <c r="DU890" s="5">
        <v>890</v>
      </c>
      <c r="EA890" s="5">
        <v>841</v>
      </c>
      <c r="EE890" s="5">
        <v>889</v>
      </c>
      <c r="EG890" s="5" t="s">
        <v>13</v>
      </c>
      <c r="EI890" s="5">
        <v>887</v>
      </c>
      <c r="EM890" s="5">
        <v>843</v>
      </c>
    </row>
    <row r="891" spans="1:143" x14ac:dyDescent="0.15">
      <c r="A891" s="1">
        <v>1541</v>
      </c>
      <c r="B891" s="8">
        <v>6</v>
      </c>
      <c r="C891" s="12">
        <v>17697</v>
      </c>
      <c r="D891" s="90">
        <f t="shared" si="30"/>
        <v>65.712376072184469</v>
      </c>
      <c r="E891" s="4"/>
      <c r="F891" s="1">
        <v>627</v>
      </c>
      <c r="G891" s="8">
        <v>8</v>
      </c>
      <c r="H891" s="13">
        <v>31998</v>
      </c>
      <c r="I891" s="97">
        <f t="shared" si="29"/>
        <v>88.723138777207822</v>
      </c>
      <c r="K891" s="1">
        <v>1059</v>
      </c>
      <c r="L891" s="8">
        <v>7</v>
      </c>
      <c r="M891" s="5">
        <v>25169</v>
      </c>
      <c r="O891" s="1">
        <v>873</v>
      </c>
      <c r="P891" s="8"/>
      <c r="S891" s="1">
        <v>703</v>
      </c>
      <c r="T891" s="8"/>
      <c r="W891" s="1">
        <v>853</v>
      </c>
      <c r="X891" s="8"/>
      <c r="AA891" s="1">
        <v>343</v>
      </c>
      <c r="AB891" s="8"/>
      <c r="AE891" s="1">
        <v>313</v>
      </c>
      <c r="AF891" s="8">
        <v>6</v>
      </c>
      <c r="AG891" s="5">
        <v>15138</v>
      </c>
      <c r="AI891" s="1">
        <v>813</v>
      </c>
      <c r="AJ891" s="8"/>
      <c r="AM891" s="1">
        <v>829</v>
      </c>
      <c r="AN891" s="8"/>
      <c r="AQ891" s="1">
        <v>881</v>
      </c>
      <c r="AR891" s="8"/>
      <c r="AU891" s="1">
        <v>898</v>
      </c>
      <c r="AV891" s="8"/>
      <c r="AW891" s="5" t="s">
        <v>13</v>
      </c>
      <c r="AY891" s="1">
        <v>894</v>
      </c>
      <c r="AZ891" s="8"/>
      <c r="BC891" s="1">
        <v>850</v>
      </c>
      <c r="BD891" s="8"/>
      <c r="BG891" s="1">
        <v>891</v>
      </c>
      <c r="BH891" s="8"/>
      <c r="BI891" s="5" t="s">
        <v>13</v>
      </c>
      <c r="BM891" s="5">
        <v>293</v>
      </c>
      <c r="BN891" s="5">
        <v>8</v>
      </c>
      <c r="BO891" s="5">
        <v>2372</v>
      </c>
      <c r="BQ891" s="1">
        <v>873</v>
      </c>
      <c r="BR891" s="8"/>
      <c r="BU891" s="1">
        <v>703</v>
      </c>
      <c r="BV891" s="8"/>
      <c r="BY891" s="1">
        <v>853</v>
      </c>
      <c r="BZ891" s="8"/>
      <c r="CC891" s="1">
        <v>827</v>
      </c>
      <c r="CD891" s="8"/>
      <c r="CG891" s="1">
        <v>874</v>
      </c>
      <c r="CH891" s="8"/>
      <c r="CK891" s="1">
        <v>842</v>
      </c>
      <c r="CL891" s="8"/>
      <c r="CO891" s="1">
        <v>895</v>
      </c>
      <c r="CP891" s="8"/>
      <c r="CQ891" s="5" t="s">
        <v>13</v>
      </c>
      <c r="CS891" s="5">
        <v>1352</v>
      </c>
      <c r="CT891" s="8"/>
      <c r="CW891" s="5">
        <v>813</v>
      </c>
      <c r="DA891" s="5">
        <v>829</v>
      </c>
      <c r="DE891" s="5">
        <v>881</v>
      </c>
      <c r="DI891" s="5">
        <v>898</v>
      </c>
      <c r="DM891" s="5">
        <v>894</v>
      </c>
      <c r="DQ891" s="5">
        <v>850</v>
      </c>
      <c r="DU891" s="5">
        <v>891</v>
      </c>
      <c r="EA891" s="5">
        <v>842</v>
      </c>
      <c r="EE891" s="5">
        <v>890</v>
      </c>
      <c r="EG891" s="5" t="s">
        <v>13</v>
      </c>
      <c r="EI891" s="5">
        <v>888</v>
      </c>
      <c r="EM891" s="5">
        <v>844</v>
      </c>
    </row>
    <row r="892" spans="1:143" x14ac:dyDescent="0.15">
      <c r="A892" s="1">
        <v>738</v>
      </c>
      <c r="B892" s="8">
        <v>6</v>
      </c>
      <c r="C892" s="12">
        <v>18021</v>
      </c>
      <c r="D892" s="90">
        <f t="shared" si="30"/>
        <v>66.915450595967471</v>
      </c>
      <c r="E892" s="4"/>
      <c r="F892" s="1">
        <v>687</v>
      </c>
      <c r="G892" s="8">
        <v>8</v>
      </c>
      <c r="H892" s="13">
        <v>32147</v>
      </c>
      <c r="I892" s="97">
        <f t="shared" si="29"/>
        <v>89.136281713572714</v>
      </c>
      <c r="K892" s="1">
        <v>1384</v>
      </c>
      <c r="L892" s="8">
        <v>7</v>
      </c>
      <c r="M892" s="5">
        <v>27034</v>
      </c>
      <c r="O892" s="1">
        <v>874</v>
      </c>
      <c r="P892" s="8"/>
      <c r="S892" s="1">
        <v>704</v>
      </c>
      <c r="T892" s="8"/>
      <c r="W892" s="1">
        <v>854</v>
      </c>
      <c r="X892" s="8"/>
      <c r="AA892" s="1">
        <v>344</v>
      </c>
      <c r="AB892" s="8"/>
      <c r="AE892" s="1">
        <v>281</v>
      </c>
      <c r="AF892" s="8">
        <v>6</v>
      </c>
      <c r="AG892" s="5">
        <v>15282</v>
      </c>
      <c r="AI892" s="1">
        <v>814</v>
      </c>
      <c r="AJ892" s="8"/>
      <c r="AM892" s="1">
        <v>830</v>
      </c>
      <c r="AN892" s="8"/>
      <c r="AQ892" s="1">
        <v>882</v>
      </c>
      <c r="AR892" s="8"/>
      <c r="AU892" s="1">
        <v>899</v>
      </c>
      <c r="AV892" s="8"/>
      <c r="AW892" s="5" t="s">
        <v>13</v>
      </c>
      <c r="AY892" s="1">
        <v>895</v>
      </c>
      <c r="AZ892" s="8"/>
      <c r="BC892" s="1">
        <v>851</v>
      </c>
      <c r="BD892" s="8"/>
      <c r="BG892" s="1">
        <v>892</v>
      </c>
      <c r="BH892" s="8"/>
      <c r="BI892" s="5" t="s">
        <v>13</v>
      </c>
      <c r="BM892" s="5">
        <v>1305</v>
      </c>
      <c r="BN892" s="5">
        <v>8</v>
      </c>
      <c r="BO892" s="5">
        <v>2390</v>
      </c>
      <c r="BQ892" s="1">
        <v>874</v>
      </c>
      <c r="BR892" s="8"/>
      <c r="BU892" s="1">
        <v>704</v>
      </c>
      <c r="BV892" s="8"/>
      <c r="BY892" s="1">
        <v>854</v>
      </c>
      <c r="BZ892" s="8"/>
      <c r="CC892" s="1">
        <v>828</v>
      </c>
      <c r="CD892" s="8"/>
      <c r="CG892" s="1">
        <v>876</v>
      </c>
      <c r="CH892" s="8"/>
      <c r="CK892" s="1">
        <v>843</v>
      </c>
      <c r="CL892" s="8"/>
      <c r="CO892" s="1">
        <v>896</v>
      </c>
      <c r="CP892" s="8"/>
      <c r="CQ892" s="5" t="s">
        <v>13</v>
      </c>
      <c r="CS892" s="5">
        <v>1354</v>
      </c>
      <c r="CT892" s="8"/>
      <c r="CW892" s="5">
        <v>814</v>
      </c>
      <c r="DA892" s="5">
        <v>830</v>
      </c>
      <c r="DE892" s="5">
        <v>882</v>
      </c>
      <c r="DI892" s="5">
        <v>899</v>
      </c>
      <c r="DM892" s="5">
        <v>895</v>
      </c>
      <c r="DQ892" s="5">
        <v>851</v>
      </c>
      <c r="DU892" s="5">
        <v>892</v>
      </c>
      <c r="EA892" s="5">
        <v>843</v>
      </c>
      <c r="EE892" s="5">
        <v>891</v>
      </c>
      <c r="EG892" s="5" t="s">
        <v>13</v>
      </c>
      <c r="EI892" s="5">
        <v>889</v>
      </c>
      <c r="EM892" s="5">
        <v>845</v>
      </c>
    </row>
    <row r="893" spans="1:143" x14ac:dyDescent="0.15">
      <c r="A893" s="1">
        <v>482</v>
      </c>
      <c r="B893" s="8">
        <v>6</v>
      </c>
      <c r="C893" s="12">
        <v>18086</v>
      </c>
      <c r="D893" s="90">
        <f t="shared" si="30"/>
        <v>67.156808139318997</v>
      </c>
      <c r="E893" s="4"/>
      <c r="F893" s="1">
        <v>601</v>
      </c>
      <c r="G893" s="8">
        <v>8</v>
      </c>
      <c r="H893" s="13">
        <v>32222</v>
      </c>
      <c r="I893" s="97">
        <f t="shared" si="29"/>
        <v>89.344239567447659</v>
      </c>
      <c r="K893" s="1">
        <v>335</v>
      </c>
      <c r="L893" s="8">
        <v>7</v>
      </c>
      <c r="M893" s="5">
        <v>29614</v>
      </c>
      <c r="O893" s="1">
        <v>876</v>
      </c>
      <c r="P893" s="8"/>
      <c r="S893" s="1">
        <v>705</v>
      </c>
      <c r="T893" s="8"/>
      <c r="W893" s="1">
        <v>855</v>
      </c>
      <c r="X893" s="8"/>
      <c r="AA893" s="1">
        <v>345</v>
      </c>
      <c r="AB893" s="8"/>
      <c r="AE893" s="1">
        <v>982</v>
      </c>
      <c r="AF893" s="8">
        <v>6</v>
      </c>
      <c r="AG893" s="5">
        <v>15723</v>
      </c>
      <c r="AI893" s="1">
        <v>815</v>
      </c>
      <c r="AJ893" s="8"/>
      <c r="AM893" s="1">
        <v>831</v>
      </c>
      <c r="AN893" s="8"/>
      <c r="AQ893" s="1">
        <v>883</v>
      </c>
      <c r="AR893" s="8"/>
      <c r="AU893" s="1">
        <v>900</v>
      </c>
      <c r="AV893" s="8"/>
      <c r="AW893" s="5" t="s">
        <v>13</v>
      </c>
      <c r="AY893" s="1">
        <v>896</v>
      </c>
      <c r="AZ893" s="8"/>
      <c r="BC893" s="1">
        <v>852</v>
      </c>
      <c r="BD893" s="8"/>
      <c r="BG893" s="1">
        <v>893</v>
      </c>
      <c r="BH893" s="8"/>
      <c r="BI893" s="5" t="s">
        <v>13</v>
      </c>
      <c r="BM893" s="5">
        <v>1193</v>
      </c>
      <c r="BN893" s="5">
        <v>8</v>
      </c>
      <c r="BO893" s="5">
        <v>2400</v>
      </c>
      <c r="BQ893" s="1">
        <v>876</v>
      </c>
      <c r="BR893" s="8"/>
      <c r="BU893" s="1">
        <v>705</v>
      </c>
      <c r="BV893" s="8"/>
      <c r="BY893" s="1">
        <v>855</v>
      </c>
      <c r="BZ893" s="8"/>
      <c r="CC893" s="1">
        <v>830</v>
      </c>
      <c r="CD893" s="8"/>
      <c r="CG893" s="1">
        <v>877</v>
      </c>
      <c r="CH893" s="8"/>
      <c r="CK893" s="1">
        <v>844</v>
      </c>
      <c r="CL893" s="8"/>
      <c r="CO893" s="1">
        <v>897</v>
      </c>
      <c r="CP893" s="8"/>
      <c r="CQ893" s="5" t="s">
        <v>13</v>
      </c>
      <c r="CS893" s="5">
        <v>1362</v>
      </c>
      <c r="CT893" s="8"/>
      <c r="CW893" s="5">
        <v>815</v>
      </c>
      <c r="DA893" s="5">
        <v>831</v>
      </c>
      <c r="DE893" s="5">
        <v>883</v>
      </c>
      <c r="DI893" s="5">
        <v>900</v>
      </c>
      <c r="DM893" s="5">
        <v>896</v>
      </c>
      <c r="DQ893" s="5">
        <v>852</v>
      </c>
      <c r="DU893" s="5">
        <v>893</v>
      </c>
      <c r="EA893" s="5">
        <v>844</v>
      </c>
      <c r="EE893" s="5">
        <v>892</v>
      </c>
      <c r="EG893" s="5" t="s">
        <v>13</v>
      </c>
      <c r="EI893" s="5">
        <v>890</v>
      </c>
      <c r="EM893" s="5">
        <v>846</v>
      </c>
    </row>
    <row r="894" spans="1:143" x14ac:dyDescent="0.15">
      <c r="A894" s="1">
        <v>555</v>
      </c>
      <c r="B894" s="8">
        <v>6</v>
      </c>
      <c r="C894" s="12">
        <v>18374</v>
      </c>
      <c r="D894" s="90">
        <f t="shared" si="30"/>
        <v>68.226207716014997</v>
      </c>
      <c r="E894" s="4"/>
      <c r="F894" s="1">
        <v>42</v>
      </c>
      <c r="G894" s="8">
        <v>8</v>
      </c>
      <c r="H894" s="13">
        <v>32264</v>
      </c>
      <c r="I894" s="97">
        <f t="shared" si="29"/>
        <v>89.460695965617631</v>
      </c>
      <c r="K894" s="1">
        <v>750</v>
      </c>
      <c r="L894" s="8">
        <v>7</v>
      </c>
      <c r="M894" s="5">
        <v>29669</v>
      </c>
      <c r="O894" s="1">
        <v>877</v>
      </c>
      <c r="P894" s="8"/>
      <c r="S894" s="1">
        <v>706</v>
      </c>
      <c r="T894" s="8"/>
      <c r="W894" s="1">
        <v>856</v>
      </c>
      <c r="X894" s="8"/>
      <c r="AA894" s="1">
        <v>346</v>
      </c>
      <c r="AB894" s="8"/>
      <c r="AE894" s="1">
        <v>29</v>
      </c>
      <c r="AF894" s="8">
        <v>6</v>
      </c>
      <c r="AG894" s="5">
        <v>15742</v>
      </c>
      <c r="AI894" s="1">
        <v>816</v>
      </c>
      <c r="AJ894" s="8"/>
      <c r="AM894" s="1">
        <v>832</v>
      </c>
      <c r="AN894" s="8"/>
      <c r="AQ894" s="1">
        <v>884</v>
      </c>
      <c r="AR894" s="8"/>
      <c r="AU894" s="1">
        <v>901</v>
      </c>
      <c r="AV894" s="8"/>
      <c r="AW894" s="5" t="s">
        <v>13</v>
      </c>
      <c r="AY894" s="1">
        <v>897</v>
      </c>
      <c r="AZ894" s="8"/>
      <c r="BC894" s="1">
        <v>853</v>
      </c>
      <c r="BD894" s="8"/>
      <c r="BG894" s="1">
        <v>894</v>
      </c>
      <c r="BH894" s="8"/>
      <c r="BI894" s="5" t="s">
        <v>13</v>
      </c>
      <c r="BM894" s="5">
        <v>491</v>
      </c>
      <c r="BN894" s="5">
        <v>8</v>
      </c>
      <c r="BO894" s="5">
        <v>2410</v>
      </c>
      <c r="BQ894" s="1">
        <v>877</v>
      </c>
      <c r="BR894" s="8"/>
      <c r="BU894" s="1">
        <v>706</v>
      </c>
      <c r="BV894" s="8"/>
      <c r="BY894" s="1">
        <v>856</v>
      </c>
      <c r="BZ894" s="8"/>
      <c r="CC894" s="1">
        <v>831</v>
      </c>
      <c r="CD894" s="8"/>
      <c r="CG894" s="1">
        <v>880</v>
      </c>
      <c r="CH894" s="8"/>
      <c r="CK894" s="1">
        <v>845</v>
      </c>
      <c r="CL894" s="8"/>
      <c r="CO894" s="1">
        <v>898</v>
      </c>
      <c r="CP894" s="8"/>
      <c r="CQ894" s="5" t="s">
        <v>13</v>
      </c>
      <c r="CS894" s="5">
        <v>1366</v>
      </c>
      <c r="CT894" s="8"/>
      <c r="CW894" s="5">
        <v>816</v>
      </c>
      <c r="DA894" s="5">
        <v>832</v>
      </c>
      <c r="DE894" s="5">
        <v>884</v>
      </c>
      <c r="DI894" s="5">
        <v>901</v>
      </c>
      <c r="DM894" s="5">
        <v>897</v>
      </c>
      <c r="DQ894" s="5">
        <v>853</v>
      </c>
      <c r="DU894" s="5">
        <v>894</v>
      </c>
      <c r="EA894" s="5">
        <v>845</v>
      </c>
      <c r="EE894" s="5">
        <v>893</v>
      </c>
      <c r="EG894" s="5" t="s">
        <v>13</v>
      </c>
      <c r="EI894" s="5">
        <v>891</v>
      </c>
      <c r="EM894" s="5">
        <v>847</v>
      </c>
    </row>
    <row r="895" spans="1:143" x14ac:dyDescent="0.15">
      <c r="A895" s="1">
        <v>138</v>
      </c>
      <c r="B895" s="8">
        <v>6</v>
      </c>
      <c r="C895" s="12">
        <v>18443</v>
      </c>
      <c r="D895" s="90">
        <f t="shared" si="30"/>
        <v>68.482418031265084</v>
      </c>
      <c r="E895" s="4"/>
      <c r="F895" s="1">
        <v>1359</v>
      </c>
      <c r="G895" s="8">
        <v>8</v>
      </c>
      <c r="H895" s="13">
        <v>32557</v>
      </c>
      <c r="I895" s="96">
        <f t="shared" si="29"/>
        <v>90.27311798142243</v>
      </c>
      <c r="K895" s="1">
        <v>1503</v>
      </c>
      <c r="L895" s="8">
        <v>7</v>
      </c>
      <c r="M895" s="5">
        <v>30264</v>
      </c>
      <c r="O895" s="1">
        <v>880</v>
      </c>
      <c r="P895" s="8"/>
      <c r="S895" s="1">
        <v>708</v>
      </c>
      <c r="T895" s="8"/>
      <c r="W895" s="1">
        <v>857</v>
      </c>
      <c r="X895" s="8"/>
      <c r="AA895" s="1">
        <v>350</v>
      </c>
      <c r="AB895" s="8"/>
      <c r="AE895" s="1">
        <v>787</v>
      </c>
      <c r="AF895" s="8">
        <v>6</v>
      </c>
      <c r="AG895" s="5">
        <v>15758</v>
      </c>
      <c r="AI895" s="1">
        <v>817</v>
      </c>
      <c r="AJ895" s="8"/>
      <c r="AM895" s="1">
        <v>834</v>
      </c>
      <c r="AN895" s="8"/>
      <c r="AQ895" s="1">
        <v>885</v>
      </c>
      <c r="AR895" s="8"/>
      <c r="AU895" s="1">
        <v>902</v>
      </c>
      <c r="AV895" s="8"/>
      <c r="AW895" s="5" t="s">
        <v>13</v>
      </c>
      <c r="AY895" s="1">
        <v>898</v>
      </c>
      <c r="AZ895" s="8"/>
      <c r="BC895" s="1">
        <v>854</v>
      </c>
      <c r="BD895" s="8"/>
      <c r="BG895" s="1">
        <v>895</v>
      </c>
      <c r="BH895" s="8"/>
      <c r="BI895" s="5" t="s">
        <v>13</v>
      </c>
      <c r="BM895" s="5">
        <v>531</v>
      </c>
      <c r="BN895" s="5">
        <v>8</v>
      </c>
      <c r="BO895" s="5">
        <v>2500</v>
      </c>
      <c r="BQ895" s="1">
        <v>880</v>
      </c>
      <c r="BR895" s="8"/>
      <c r="BU895" s="1">
        <v>708</v>
      </c>
      <c r="BV895" s="8"/>
      <c r="BY895" s="1">
        <v>857</v>
      </c>
      <c r="BZ895" s="8"/>
      <c r="CC895" s="1">
        <v>832</v>
      </c>
      <c r="CD895" s="8"/>
      <c r="CG895" s="1">
        <v>881</v>
      </c>
      <c r="CH895" s="8"/>
      <c r="CK895" s="1">
        <v>846</v>
      </c>
      <c r="CL895" s="8"/>
      <c r="CO895" s="1">
        <v>899</v>
      </c>
      <c r="CP895" s="8"/>
      <c r="CQ895" s="5" t="s">
        <v>13</v>
      </c>
      <c r="CS895" s="5">
        <v>1372</v>
      </c>
      <c r="CT895" s="8"/>
      <c r="CW895" s="5">
        <v>817</v>
      </c>
      <c r="DA895" s="5">
        <v>834</v>
      </c>
      <c r="DE895" s="5">
        <v>885</v>
      </c>
      <c r="DI895" s="5">
        <v>902</v>
      </c>
      <c r="DM895" s="5">
        <v>898</v>
      </c>
      <c r="DQ895" s="5">
        <v>854</v>
      </c>
      <c r="DU895" s="5">
        <v>895</v>
      </c>
      <c r="EA895" s="5">
        <v>846</v>
      </c>
      <c r="EE895" s="5">
        <v>894</v>
      </c>
      <c r="EG895" s="5" t="s">
        <v>13</v>
      </c>
      <c r="EI895" s="5">
        <v>892</v>
      </c>
      <c r="EM895" s="5">
        <v>848</v>
      </c>
    </row>
    <row r="896" spans="1:143" x14ac:dyDescent="0.15">
      <c r="A896" s="1">
        <v>1041</v>
      </c>
      <c r="B896" s="8">
        <v>6</v>
      </c>
      <c r="C896" s="12">
        <v>18472</v>
      </c>
      <c r="D896" s="90">
        <f t="shared" si="30"/>
        <v>68.590100627529608</v>
      </c>
      <c r="E896" s="4"/>
      <c r="F896" s="1">
        <v>561</v>
      </c>
      <c r="G896" s="8">
        <v>8</v>
      </c>
      <c r="H896" s="13">
        <v>32653</v>
      </c>
      <c r="I896" s="96">
        <f t="shared" si="29"/>
        <v>90.539304034382369</v>
      </c>
      <c r="K896" s="1">
        <v>153</v>
      </c>
      <c r="L896" s="8">
        <v>8</v>
      </c>
      <c r="M896" s="5">
        <v>1251</v>
      </c>
      <c r="O896" s="1">
        <v>881</v>
      </c>
      <c r="P896" s="8"/>
      <c r="S896" s="1">
        <v>710</v>
      </c>
      <c r="T896" s="8"/>
      <c r="W896" s="1">
        <v>858</v>
      </c>
      <c r="X896" s="8"/>
      <c r="AA896" s="1">
        <v>351</v>
      </c>
      <c r="AB896" s="8"/>
      <c r="AE896" s="1">
        <v>1084</v>
      </c>
      <c r="AF896" s="8">
        <v>6</v>
      </c>
      <c r="AG896" s="5">
        <v>15853</v>
      </c>
      <c r="AI896" s="1">
        <v>818</v>
      </c>
      <c r="AJ896" s="8"/>
      <c r="AM896" s="1">
        <v>835</v>
      </c>
      <c r="AN896" s="8"/>
      <c r="AQ896" s="1">
        <v>886</v>
      </c>
      <c r="AR896" s="8"/>
      <c r="AU896" s="1">
        <v>903</v>
      </c>
      <c r="AV896" s="8"/>
      <c r="AW896" s="5" t="s">
        <v>13</v>
      </c>
      <c r="AY896" s="1">
        <v>899</v>
      </c>
      <c r="AZ896" s="8"/>
      <c r="BC896" s="1">
        <v>855</v>
      </c>
      <c r="BD896" s="8"/>
      <c r="BG896" s="1">
        <v>896</v>
      </c>
      <c r="BH896" s="8"/>
      <c r="BI896" s="5" t="s">
        <v>13</v>
      </c>
      <c r="BM896" s="5">
        <v>1467</v>
      </c>
      <c r="BN896" s="5">
        <v>8</v>
      </c>
      <c r="BO896" s="5">
        <v>2500</v>
      </c>
      <c r="BQ896" s="1">
        <v>881</v>
      </c>
      <c r="BR896" s="8"/>
      <c r="BU896" s="1">
        <v>710</v>
      </c>
      <c r="BV896" s="8"/>
      <c r="BY896" s="1">
        <v>858</v>
      </c>
      <c r="BZ896" s="8"/>
      <c r="CC896" s="1">
        <v>833</v>
      </c>
      <c r="CD896" s="8"/>
      <c r="CG896" s="1">
        <v>882</v>
      </c>
      <c r="CH896" s="8"/>
      <c r="CK896" s="1">
        <v>847</v>
      </c>
      <c r="CL896" s="8"/>
      <c r="CO896" s="1">
        <v>900</v>
      </c>
      <c r="CP896" s="8"/>
      <c r="CQ896" s="5" t="s">
        <v>13</v>
      </c>
      <c r="CS896" s="5">
        <v>1392</v>
      </c>
      <c r="CT896" s="8"/>
      <c r="CW896" s="5">
        <v>818</v>
      </c>
      <c r="DA896" s="5">
        <v>835</v>
      </c>
      <c r="DE896" s="5">
        <v>886</v>
      </c>
      <c r="DI896" s="5">
        <v>903</v>
      </c>
      <c r="DM896" s="5">
        <v>899</v>
      </c>
      <c r="DQ896" s="5">
        <v>855</v>
      </c>
      <c r="DU896" s="5">
        <v>896</v>
      </c>
      <c r="EA896" s="5">
        <v>847</v>
      </c>
      <c r="EE896" s="5">
        <v>895</v>
      </c>
      <c r="EG896" s="5" t="s">
        <v>13</v>
      </c>
      <c r="EI896" s="5">
        <v>893</v>
      </c>
      <c r="EM896" s="5">
        <v>849</v>
      </c>
    </row>
    <row r="897" spans="1:143" x14ac:dyDescent="0.15">
      <c r="A897" s="1">
        <v>25</v>
      </c>
      <c r="B897" s="8">
        <v>6</v>
      </c>
      <c r="C897" s="12">
        <v>18691</v>
      </c>
      <c r="D897" s="90">
        <f t="shared" si="30"/>
        <v>69.403289888975522</v>
      </c>
      <c r="E897" s="4"/>
      <c r="F897" s="1">
        <v>741</v>
      </c>
      <c r="G897" s="8">
        <v>8</v>
      </c>
      <c r="H897" s="13">
        <v>33230</v>
      </c>
      <c r="I897" s="96">
        <f t="shared" si="29"/>
        <v>92.139193123526965</v>
      </c>
      <c r="K897" s="1">
        <v>133</v>
      </c>
      <c r="L897" s="8">
        <v>8</v>
      </c>
      <c r="M897" s="5">
        <v>1262</v>
      </c>
      <c r="O897" s="1">
        <v>882</v>
      </c>
      <c r="P897" s="8"/>
      <c r="S897" s="1">
        <v>711</v>
      </c>
      <c r="T897" s="8"/>
      <c r="W897" s="1">
        <v>859</v>
      </c>
      <c r="X897" s="8"/>
      <c r="AA897" s="1">
        <v>352</v>
      </c>
      <c r="AB897" s="8"/>
      <c r="AE897" s="1">
        <v>1541</v>
      </c>
      <c r="AF897" s="8">
        <v>6</v>
      </c>
      <c r="AG897" s="5">
        <v>15947</v>
      </c>
      <c r="AI897" s="1">
        <v>819</v>
      </c>
      <c r="AJ897" s="8"/>
      <c r="AM897" s="1">
        <v>836</v>
      </c>
      <c r="AN897" s="8"/>
      <c r="AQ897" s="1">
        <v>887</v>
      </c>
      <c r="AR897" s="8"/>
      <c r="AU897" s="1">
        <v>904</v>
      </c>
      <c r="AV897" s="8"/>
      <c r="AW897" s="5" t="s">
        <v>13</v>
      </c>
      <c r="AY897" s="1">
        <v>900</v>
      </c>
      <c r="AZ897" s="8"/>
      <c r="BC897" s="1">
        <v>856</v>
      </c>
      <c r="BD897" s="8"/>
      <c r="BG897" s="1">
        <v>897</v>
      </c>
      <c r="BH897" s="8"/>
      <c r="BI897" s="5" t="s">
        <v>13</v>
      </c>
      <c r="BM897" s="5">
        <v>1255</v>
      </c>
      <c r="BN897" s="5">
        <v>8</v>
      </c>
      <c r="BO897" s="5">
        <v>2547</v>
      </c>
      <c r="BQ897" s="1">
        <v>882</v>
      </c>
      <c r="BR897" s="8"/>
      <c r="BU897" s="1">
        <v>711</v>
      </c>
      <c r="BV897" s="8"/>
      <c r="BY897" s="1">
        <v>859</v>
      </c>
      <c r="BZ897" s="8"/>
      <c r="CC897" s="1">
        <v>835</v>
      </c>
      <c r="CD897" s="8"/>
      <c r="CG897" s="1">
        <v>883</v>
      </c>
      <c r="CH897" s="8"/>
      <c r="CK897" s="1">
        <v>848</v>
      </c>
      <c r="CL897" s="8"/>
      <c r="CO897" s="1">
        <v>901</v>
      </c>
      <c r="CP897" s="8"/>
      <c r="CQ897" s="5" t="s">
        <v>13</v>
      </c>
      <c r="CS897" s="5">
        <v>1393</v>
      </c>
      <c r="CT897" s="8"/>
      <c r="CW897" s="5">
        <v>819</v>
      </c>
      <c r="DA897" s="5">
        <v>836</v>
      </c>
      <c r="DE897" s="5">
        <v>887</v>
      </c>
      <c r="DI897" s="5">
        <v>904</v>
      </c>
      <c r="DM897" s="5">
        <v>900</v>
      </c>
      <c r="DQ897" s="5">
        <v>856</v>
      </c>
      <c r="DU897" s="5">
        <v>897</v>
      </c>
      <c r="EA897" s="5">
        <v>848</v>
      </c>
      <c r="EE897" s="5">
        <v>896</v>
      </c>
      <c r="EG897" s="5" t="s">
        <v>13</v>
      </c>
      <c r="EI897" s="5">
        <v>894</v>
      </c>
      <c r="EM897" s="5">
        <v>850</v>
      </c>
    </row>
    <row r="898" spans="1:143" x14ac:dyDescent="0.15">
      <c r="A898" s="1">
        <v>349</v>
      </c>
      <c r="B898" s="8">
        <v>6</v>
      </c>
      <c r="C898" s="12">
        <v>18698</v>
      </c>
      <c r="D898" s="90">
        <f t="shared" si="30"/>
        <v>69.429282239798013</v>
      </c>
      <c r="E898" s="4"/>
      <c r="F898" s="1">
        <v>1444</v>
      </c>
      <c r="G898" s="8">
        <v>8</v>
      </c>
      <c r="H898" s="13">
        <v>33414</v>
      </c>
      <c r="I898" s="96">
        <f t="shared" si="29"/>
        <v>92.649383058366837</v>
      </c>
      <c r="K898" s="1">
        <v>1472</v>
      </c>
      <c r="L898" s="8">
        <v>8</v>
      </c>
      <c r="M898" s="5">
        <v>1281</v>
      </c>
      <c r="O898" s="1">
        <v>883</v>
      </c>
      <c r="P898" s="8"/>
      <c r="S898" s="1">
        <v>712</v>
      </c>
      <c r="T898" s="8"/>
      <c r="W898" s="1">
        <v>860</v>
      </c>
      <c r="X898" s="8"/>
      <c r="AA898" s="1">
        <v>354</v>
      </c>
      <c r="AB898" s="8"/>
      <c r="AE898" s="1">
        <v>849</v>
      </c>
      <c r="AF898" s="8">
        <v>6</v>
      </c>
      <c r="AG898" s="5">
        <v>15967</v>
      </c>
      <c r="AI898" s="1">
        <v>820</v>
      </c>
      <c r="AJ898" s="8"/>
      <c r="AM898" s="1">
        <v>837</v>
      </c>
      <c r="AN898" s="8"/>
      <c r="AQ898" s="1">
        <v>888</v>
      </c>
      <c r="AR898" s="8"/>
      <c r="AU898" s="1">
        <v>905</v>
      </c>
      <c r="AV898" s="8"/>
      <c r="AW898" s="5" t="s">
        <v>13</v>
      </c>
      <c r="AY898" s="1">
        <v>901</v>
      </c>
      <c r="AZ898" s="8"/>
      <c r="BC898" s="1">
        <v>857</v>
      </c>
      <c r="BD898" s="8"/>
      <c r="BG898" s="1">
        <v>898</v>
      </c>
      <c r="BH898" s="8"/>
      <c r="BI898" s="5" t="s">
        <v>13</v>
      </c>
      <c r="BM898" s="5">
        <v>153</v>
      </c>
      <c r="BN898" s="5">
        <v>8</v>
      </c>
      <c r="BO898" s="5">
        <v>2548</v>
      </c>
      <c r="BQ898" s="1">
        <v>883</v>
      </c>
      <c r="BR898" s="8"/>
      <c r="BU898" s="1">
        <v>712</v>
      </c>
      <c r="BV898" s="8"/>
      <c r="BY898" s="1">
        <v>860</v>
      </c>
      <c r="BZ898" s="8"/>
      <c r="CC898" s="1">
        <v>837</v>
      </c>
      <c r="CD898" s="8"/>
      <c r="CG898" s="1">
        <v>884</v>
      </c>
      <c r="CH898" s="8"/>
      <c r="CK898" s="1">
        <v>849</v>
      </c>
      <c r="CL898" s="8"/>
      <c r="CO898" s="1">
        <v>902</v>
      </c>
      <c r="CP898" s="8"/>
      <c r="CQ898" s="5" t="s">
        <v>13</v>
      </c>
      <c r="CS898" s="5">
        <v>1406</v>
      </c>
      <c r="CT898" s="8"/>
      <c r="CW898" s="5">
        <v>820</v>
      </c>
      <c r="DA898" s="5">
        <v>837</v>
      </c>
      <c r="DE898" s="5">
        <v>888</v>
      </c>
      <c r="DI898" s="5">
        <v>905</v>
      </c>
      <c r="DM898" s="5">
        <v>901</v>
      </c>
      <c r="DQ898" s="5">
        <v>857</v>
      </c>
      <c r="DU898" s="5">
        <v>898</v>
      </c>
      <c r="EA898" s="5">
        <v>849</v>
      </c>
      <c r="EE898" s="5">
        <v>897</v>
      </c>
      <c r="EG898" s="5" t="s">
        <v>13</v>
      </c>
      <c r="EI898" s="5">
        <v>895</v>
      </c>
      <c r="EM898" s="5">
        <v>851</v>
      </c>
    </row>
    <row r="899" spans="1:143" x14ac:dyDescent="0.15">
      <c r="A899" s="1">
        <v>694</v>
      </c>
      <c r="B899" s="8">
        <v>6</v>
      </c>
      <c r="C899" s="12">
        <v>18769</v>
      </c>
      <c r="D899" s="90">
        <f t="shared" si="30"/>
        <v>69.692918940997359</v>
      </c>
      <c r="E899" s="4"/>
      <c r="F899" s="1">
        <v>189</v>
      </c>
      <c r="G899" s="8">
        <v>8</v>
      </c>
      <c r="H899" s="13">
        <v>33470</v>
      </c>
      <c r="I899" s="96">
        <f t="shared" si="29"/>
        <v>92.804658255926796</v>
      </c>
      <c r="K899" s="1">
        <v>1467</v>
      </c>
      <c r="L899" s="8">
        <v>8</v>
      </c>
      <c r="M899" s="5">
        <v>1560</v>
      </c>
      <c r="O899" s="1">
        <v>884</v>
      </c>
      <c r="P899" s="8"/>
      <c r="S899" s="1">
        <v>713</v>
      </c>
      <c r="T899" s="8"/>
      <c r="W899" s="1">
        <v>861</v>
      </c>
      <c r="X899" s="8"/>
      <c r="AA899" s="1">
        <v>356</v>
      </c>
      <c r="AB899" s="8"/>
      <c r="AE899" s="1">
        <v>614</v>
      </c>
      <c r="AF899" s="8">
        <v>6</v>
      </c>
      <c r="AG899" s="5">
        <v>16102</v>
      </c>
      <c r="AI899" s="1">
        <v>821</v>
      </c>
      <c r="AJ899" s="8"/>
      <c r="AM899" s="1">
        <v>838</v>
      </c>
      <c r="AN899" s="8"/>
      <c r="AQ899" s="1">
        <v>889</v>
      </c>
      <c r="AR899" s="8"/>
      <c r="AU899" s="1">
        <v>906</v>
      </c>
      <c r="AV899" s="8"/>
      <c r="AW899" s="5" t="s">
        <v>13</v>
      </c>
      <c r="AY899" s="1">
        <v>902</v>
      </c>
      <c r="AZ899" s="8"/>
      <c r="BC899" s="1">
        <v>858</v>
      </c>
      <c r="BD899" s="8"/>
      <c r="BG899" s="1">
        <v>899</v>
      </c>
      <c r="BH899" s="8"/>
      <c r="BI899" s="5" t="s">
        <v>13</v>
      </c>
      <c r="BM899" s="5">
        <v>1534</v>
      </c>
      <c r="BN899" s="5">
        <v>8</v>
      </c>
      <c r="BO899" s="5">
        <v>2550</v>
      </c>
      <c r="BQ899" s="1">
        <v>884</v>
      </c>
      <c r="BR899" s="8"/>
      <c r="BU899" s="1">
        <v>713</v>
      </c>
      <c r="BV899" s="8"/>
      <c r="BY899" s="1">
        <v>861</v>
      </c>
      <c r="BZ899" s="8"/>
      <c r="CC899" s="1">
        <v>838</v>
      </c>
      <c r="CD899" s="8"/>
      <c r="CG899" s="1">
        <v>885</v>
      </c>
      <c r="CH899" s="8"/>
      <c r="CK899" s="1">
        <v>851</v>
      </c>
      <c r="CL899" s="8"/>
      <c r="CO899" s="1">
        <v>903</v>
      </c>
      <c r="CP899" s="8"/>
      <c r="CQ899" s="5" t="s">
        <v>13</v>
      </c>
      <c r="CS899" s="5">
        <v>1408</v>
      </c>
      <c r="CT899" s="8"/>
      <c r="CW899" s="5">
        <v>821</v>
      </c>
      <c r="DA899" s="5">
        <v>838</v>
      </c>
      <c r="DE899" s="5">
        <v>889</v>
      </c>
      <c r="DI899" s="5">
        <v>906</v>
      </c>
      <c r="DM899" s="5">
        <v>902</v>
      </c>
      <c r="DQ899" s="5">
        <v>858</v>
      </c>
      <c r="DU899" s="5">
        <v>899</v>
      </c>
      <c r="EA899" s="5">
        <v>851</v>
      </c>
      <c r="EE899" s="5">
        <v>898</v>
      </c>
      <c r="EG899" s="5" t="s">
        <v>13</v>
      </c>
      <c r="EI899" s="5">
        <v>896</v>
      </c>
      <c r="EM899" s="5">
        <v>852</v>
      </c>
    </row>
    <row r="900" spans="1:143" x14ac:dyDescent="0.15">
      <c r="A900" s="1">
        <v>952</v>
      </c>
      <c r="B900" s="8">
        <v>6</v>
      </c>
      <c r="C900" s="12">
        <v>18787</v>
      </c>
      <c r="D900" s="90">
        <f t="shared" si="30"/>
        <v>69.75975641454086</v>
      </c>
      <c r="E900" s="4"/>
      <c r="F900" s="1">
        <v>157</v>
      </c>
      <c r="G900" s="8">
        <v>8</v>
      </c>
      <c r="H900" s="13">
        <v>33701</v>
      </c>
      <c r="I900" s="96">
        <f t="shared" si="29"/>
        <v>93.44516844586164</v>
      </c>
      <c r="K900" s="1">
        <v>146</v>
      </c>
      <c r="L900" s="8">
        <v>8</v>
      </c>
      <c r="M900" s="5">
        <v>1647</v>
      </c>
      <c r="O900" s="1">
        <v>885</v>
      </c>
      <c r="P900" s="8"/>
      <c r="S900" s="1">
        <v>714</v>
      </c>
      <c r="T900" s="8"/>
      <c r="W900" s="1">
        <v>862</v>
      </c>
      <c r="X900" s="8"/>
      <c r="AA900" s="1">
        <v>358</v>
      </c>
      <c r="AB900" s="8"/>
      <c r="AE900" s="1">
        <v>273</v>
      </c>
      <c r="AF900" s="8">
        <v>6</v>
      </c>
      <c r="AG900" s="5">
        <v>16158</v>
      </c>
      <c r="AI900" s="1">
        <v>822</v>
      </c>
      <c r="AJ900" s="8"/>
      <c r="AM900" s="1">
        <v>839</v>
      </c>
      <c r="AN900" s="8"/>
      <c r="AQ900" s="1">
        <v>890</v>
      </c>
      <c r="AR900" s="8"/>
      <c r="AU900" s="1">
        <v>907</v>
      </c>
      <c r="AV900" s="8"/>
      <c r="AW900" s="5" t="s">
        <v>13</v>
      </c>
      <c r="AY900" s="1">
        <v>903</v>
      </c>
      <c r="AZ900" s="8"/>
      <c r="BC900" s="1">
        <v>859</v>
      </c>
      <c r="BD900" s="8"/>
      <c r="BG900" s="1">
        <v>900</v>
      </c>
      <c r="BH900" s="8"/>
      <c r="BI900" s="5" t="s">
        <v>13</v>
      </c>
      <c r="BM900" s="5">
        <v>1310</v>
      </c>
      <c r="BN900" s="5">
        <v>8</v>
      </c>
      <c r="BO900" s="5">
        <v>2568</v>
      </c>
      <c r="BQ900" s="1">
        <v>885</v>
      </c>
      <c r="BR900" s="8"/>
      <c r="BU900" s="1">
        <v>714</v>
      </c>
      <c r="BV900" s="8"/>
      <c r="BY900" s="1">
        <v>862</v>
      </c>
      <c r="BZ900" s="8"/>
      <c r="CC900" s="1">
        <v>839</v>
      </c>
      <c r="CD900" s="8"/>
      <c r="CG900" s="1">
        <v>886</v>
      </c>
      <c r="CH900" s="8"/>
      <c r="CK900" s="1">
        <v>852</v>
      </c>
      <c r="CL900" s="8"/>
      <c r="CO900" s="1">
        <v>904</v>
      </c>
      <c r="CP900" s="8"/>
      <c r="CQ900" s="5" t="s">
        <v>13</v>
      </c>
      <c r="CS900" s="5">
        <v>1409</v>
      </c>
      <c r="CT900" s="8"/>
      <c r="CW900" s="5">
        <v>822</v>
      </c>
      <c r="DA900" s="5">
        <v>839</v>
      </c>
      <c r="DE900" s="5">
        <v>890</v>
      </c>
      <c r="DI900" s="5">
        <v>907</v>
      </c>
      <c r="DM900" s="5">
        <v>903</v>
      </c>
      <c r="DQ900" s="5">
        <v>859</v>
      </c>
      <c r="DU900" s="5">
        <v>900</v>
      </c>
      <c r="EA900" s="5">
        <v>852</v>
      </c>
      <c r="EE900" s="5">
        <v>899</v>
      </c>
      <c r="EG900" s="5" t="s">
        <v>13</v>
      </c>
      <c r="EI900" s="5">
        <v>897</v>
      </c>
      <c r="EM900" s="5">
        <v>853</v>
      </c>
    </row>
    <row r="901" spans="1:143" x14ac:dyDescent="0.15">
      <c r="A901" s="1">
        <v>982</v>
      </c>
      <c r="B901" s="8">
        <v>6</v>
      </c>
      <c r="C901" s="12">
        <v>19129</v>
      </c>
      <c r="D901" s="90">
        <f t="shared" si="30"/>
        <v>71.029668411867362</v>
      </c>
      <c r="E901" s="4"/>
      <c r="F901" s="1">
        <v>896</v>
      </c>
      <c r="G901" s="8">
        <v>8</v>
      </c>
      <c r="H901" s="13">
        <v>33865</v>
      </c>
      <c r="I901" s="96">
        <f t="shared" si="29"/>
        <v>93.899902953001529</v>
      </c>
      <c r="K901" s="1">
        <v>779</v>
      </c>
      <c r="L901" s="8">
        <v>8</v>
      </c>
      <c r="M901" s="5">
        <v>1932</v>
      </c>
      <c r="O901" s="1">
        <v>886</v>
      </c>
      <c r="P901" s="8"/>
      <c r="S901" s="1">
        <v>715</v>
      </c>
      <c r="T901" s="8"/>
      <c r="W901" s="1">
        <v>863</v>
      </c>
      <c r="X901" s="8"/>
      <c r="AA901" s="1">
        <v>364</v>
      </c>
      <c r="AB901" s="8"/>
      <c r="AE901" s="1">
        <v>251</v>
      </c>
      <c r="AF901" s="8">
        <v>6</v>
      </c>
      <c r="AG901" s="5">
        <v>16431</v>
      </c>
      <c r="AI901" s="1">
        <v>823</v>
      </c>
      <c r="AJ901" s="8"/>
      <c r="AM901" s="1">
        <v>840</v>
      </c>
      <c r="AN901" s="8"/>
      <c r="AQ901" s="1">
        <v>891</v>
      </c>
      <c r="AR901" s="8"/>
      <c r="AU901" s="1">
        <v>908</v>
      </c>
      <c r="AV901" s="8"/>
      <c r="AW901" s="5" t="s">
        <v>13</v>
      </c>
      <c r="AY901" s="1">
        <v>904</v>
      </c>
      <c r="AZ901" s="8"/>
      <c r="BC901" s="1">
        <v>860</v>
      </c>
      <c r="BD901" s="8"/>
      <c r="BG901" s="1">
        <v>901</v>
      </c>
      <c r="BH901" s="8"/>
      <c r="BI901" s="5" t="s">
        <v>13</v>
      </c>
      <c r="BM901" s="5">
        <v>84</v>
      </c>
      <c r="BN901" s="5">
        <v>8</v>
      </c>
      <c r="BO901" s="5">
        <v>2600</v>
      </c>
      <c r="BQ901" s="1">
        <v>886</v>
      </c>
      <c r="BR901" s="8"/>
      <c r="BU901" s="1">
        <v>715</v>
      </c>
      <c r="BV901" s="8"/>
      <c r="BY901" s="1">
        <v>863</v>
      </c>
      <c r="BZ901" s="8"/>
      <c r="CC901" s="1">
        <v>840</v>
      </c>
      <c r="CD901" s="8"/>
      <c r="CG901" s="1">
        <v>887</v>
      </c>
      <c r="CH901" s="8"/>
      <c r="CK901" s="1">
        <v>853</v>
      </c>
      <c r="CL901" s="8"/>
      <c r="CO901" s="1">
        <v>905</v>
      </c>
      <c r="CP901" s="8"/>
      <c r="CQ901" s="5" t="s">
        <v>13</v>
      </c>
      <c r="CS901" s="5">
        <v>1422</v>
      </c>
      <c r="CT901" s="8"/>
      <c r="CW901" s="5">
        <v>823</v>
      </c>
      <c r="DA901" s="5">
        <v>840</v>
      </c>
      <c r="DE901" s="5">
        <v>891</v>
      </c>
      <c r="DI901" s="5">
        <v>908</v>
      </c>
      <c r="DM901" s="5">
        <v>904</v>
      </c>
      <c r="DQ901" s="5">
        <v>860</v>
      </c>
      <c r="DU901" s="5">
        <v>901</v>
      </c>
      <c r="EA901" s="5">
        <v>853</v>
      </c>
      <c r="EE901" s="5">
        <v>900</v>
      </c>
      <c r="EG901" s="5" t="s">
        <v>13</v>
      </c>
      <c r="EI901" s="5">
        <v>898</v>
      </c>
      <c r="EM901" s="5">
        <v>854</v>
      </c>
    </row>
    <row r="902" spans="1:143" x14ac:dyDescent="0.15">
      <c r="A902" s="1">
        <v>1344</v>
      </c>
      <c r="B902" s="8">
        <v>6</v>
      </c>
      <c r="C902" s="12">
        <v>19135</v>
      </c>
      <c r="D902" s="90">
        <f t="shared" si="30"/>
        <v>71.051947569715196</v>
      </c>
      <c r="E902" s="4"/>
      <c r="F902" s="1">
        <v>845</v>
      </c>
      <c r="G902" s="8">
        <v>8</v>
      </c>
      <c r="H902" s="13">
        <v>33900</v>
      </c>
      <c r="I902" s="96">
        <f t="shared" si="29"/>
        <v>93.996949951476509</v>
      </c>
      <c r="K902" s="1">
        <v>650</v>
      </c>
      <c r="L902" s="8">
        <v>8</v>
      </c>
      <c r="M902" s="5">
        <v>2025</v>
      </c>
      <c r="O902" s="1">
        <v>887</v>
      </c>
      <c r="P902" s="8"/>
      <c r="S902" s="1">
        <v>716</v>
      </c>
      <c r="T902" s="8"/>
      <c r="W902" s="1">
        <v>864</v>
      </c>
      <c r="X902" s="8"/>
      <c r="AA902" s="1">
        <v>367</v>
      </c>
      <c r="AB902" s="8"/>
      <c r="AE902" s="1">
        <v>657</v>
      </c>
      <c r="AF902" s="8">
        <v>6</v>
      </c>
      <c r="AG902" s="5">
        <v>16478</v>
      </c>
      <c r="AI902" s="1">
        <v>824</v>
      </c>
      <c r="AJ902" s="8"/>
      <c r="AM902" s="1">
        <v>842</v>
      </c>
      <c r="AN902" s="8"/>
      <c r="AQ902" s="1">
        <v>893</v>
      </c>
      <c r="AR902" s="8"/>
      <c r="AU902" s="1">
        <v>909</v>
      </c>
      <c r="AV902" s="8"/>
      <c r="AW902" s="5" t="s">
        <v>13</v>
      </c>
      <c r="AY902" s="1">
        <v>905</v>
      </c>
      <c r="AZ902" s="8"/>
      <c r="BC902" s="1">
        <v>861</v>
      </c>
      <c r="BD902" s="8"/>
      <c r="BG902" s="1">
        <v>902</v>
      </c>
      <c r="BH902" s="8"/>
      <c r="BI902" s="5" t="s">
        <v>13</v>
      </c>
      <c r="BM902" s="5">
        <v>157</v>
      </c>
      <c r="BN902" s="5">
        <v>8</v>
      </c>
      <c r="BO902" s="5">
        <v>2600</v>
      </c>
      <c r="BQ902" s="1">
        <v>887</v>
      </c>
      <c r="BR902" s="8"/>
      <c r="BU902" s="1">
        <v>716</v>
      </c>
      <c r="BV902" s="8"/>
      <c r="BY902" s="1">
        <v>864</v>
      </c>
      <c r="BZ902" s="8"/>
      <c r="CC902" s="1">
        <v>841</v>
      </c>
      <c r="CD902" s="8"/>
      <c r="CG902" s="1">
        <v>888</v>
      </c>
      <c r="CH902" s="8"/>
      <c r="CK902" s="1">
        <v>854</v>
      </c>
      <c r="CL902" s="8"/>
      <c r="CO902" s="1">
        <v>906</v>
      </c>
      <c r="CP902" s="8"/>
      <c r="CQ902" s="5" t="s">
        <v>13</v>
      </c>
      <c r="CS902" s="5">
        <v>1423</v>
      </c>
      <c r="CT902" s="8"/>
      <c r="CW902" s="5">
        <v>824</v>
      </c>
      <c r="DA902" s="5">
        <v>842</v>
      </c>
      <c r="DE902" s="5">
        <v>893</v>
      </c>
      <c r="DI902" s="5">
        <v>909</v>
      </c>
      <c r="DM902" s="5">
        <v>905</v>
      </c>
      <c r="DQ902" s="5">
        <v>861</v>
      </c>
      <c r="DU902" s="5">
        <v>902</v>
      </c>
      <c r="EA902" s="5">
        <v>854</v>
      </c>
      <c r="EE902" s="5">
        <v>901</v>
      </c>
      <c r="EG902" s="5" t="s">
        <v>13</v>
      </c>
      <c r="EI902" s="5">
        <v>899</v>
      </c>
      <c r="EM902" s="5">
        <v>855</v>
      </c>
    </row>
    <row r="903" spans="1:143" x14ac:dyDescent="0.15">
      <c r="A903" s="1">
        <v>1499</v>
      </c>
      <c r="B903" s="8">
        <v>6</v>
      </c>
      <c r="C903" s="12">
        <v>19240</v>
      </c>
      <c r="D903" s="90">
        <f t="shared" si="30"/>
        <v>71.44183283205227</v>
      </c>
      <c r="E903" s="4"/>
      <c r="F903" s="1">
        <v>1008</v>
      </c>
      <c r="G903" s="8">
        <v>8</v>
      </c>
      <c r="H903" s="13">
        <v>33914</v>
      </c>
      <c r="I903" s="96">
        <f t="shared" si="29"/>
        <v>94.035768750866495</v>
      </c>
      <c r="K903" s="1">
        <v>713</v>
      </c>
      <c r="L903" s="8">
        <v>8</v>
      </c>
      <c r="M903" s="5">
        <v>2025</v>
      </c>
      <c r="O903" s="1">
        <v>888</v>
      </c>
      <c r="P903" s="8"/>
      <c r="S903" s="1">
        <v>717</v>
      </c>
      <c r="T903" s="8"/>
      <c r="W903" s="1">
        <v>865</v>
      </c>
      <c r="X903" s="8"/>
      <c r="AA903" s="1">
        <v>371</v>
      </c>
      <c r="AB903" s="8"/>
      <c r="AE903" s="1">
        <v>1173</v>
      </c>
      <c r="AF903" s="8">
        <v>6</v>
      </c>
      <c r="AG903" s="5">
        <v>16740</v>
      </c>
      <c r="AI903" s="1">
        <v>825</v>
      </c>
      <c r="AJ903" s="8"/>
      <c r="AM903" s="1">
        <v>843</v>
      </c>
      <c r="AN903" s="8"/>
      <c r="AQ903" s="1">
        <v>894</v>
      </c>
      <c r="AR903" s="8"/>
      <c r="AU903" s="1">
        <v>910</v>
      </c>
      <c r="AV903" s="8"/>
      <c r="AW903" s="5" t="s">
        <v>13</v>
      </c>
      <c r="AY903" s="1">
        <v>906</v>
      </c>
      <c r="AZ903" s="8"/>
      <c r="BC903" s="1">
        <v>862</v>
      </c>
      <c r="BD903" s="8"/>
      <c r="BG903" s="1">
        <v>903</v>
      </c>
      <c r="BH903" s="8"/>
      <c r="BI903" s="5" t="s">
        <v>13</v>
      </c>
      <c r="BM903" s="5">
        <v>643</v>
      </c>
      <c r="BN903" s="5">
        <v>8</v>
      </c>
      <c r="BO903" s="5">
        <v>2600</v>
      </c>
      <c r="BQ903" s="1">
        <v>888</v>
      </c>
      <c r="BR903" s="8"/>
      <c r="BU903" s="1">
        <v>717</v>
      </c>
      <c r="BV903" s="8"/>
      <c r="BY903" s="1">
        <v>865</v>
      </c>
      <c r="BZ903" s="8"/>
      <c r="CC903" s="1">
        <v>842</v>
      </c>
      <c r="CD903" s="8"/>
      <c r="CG903" s="1">
        <v>889</v>
      </c>
      <c r="CH903" s="8"/>
      <c r="CK903" s="1">
        <v>859</v>
      </c>
      <c r="CL903" s="8"/>
      <c r="CO903" s="1">
        <v>907</v>
      </c>
      <c r="CP903" s="8"/>
      <c r="CQ903" s="5" t="s">
        <v>13</v>
      </c>
      <c r="CS903" s="5">
        <v>1430</v>
      </c>
      <c r="CT903" s="8"/>
      <c r="CW903" s="5">
        <v>825</v>
      </c>
      <c r="DA903" s="5">
        <v>843</v>
      </c>
      <c r="DE903" s="5">
        <v>894</v>
      </c>
      <c r="DI903" s="5">
        <v>910</v>
      </c>
      <c r="DM903" s="5">
        <v>906</v>
      </c>
      <c r="DQ903" s="5">
        <v>862</v>
      </c>
      <c r="DU903" s="5">
        <v>903</v>
      </c>
      <c r="EA903" s="5">
        <v>859</v>
      </c>
      <c r="EE903" s="5">
        <v>902</v>
      </c>
      <c r="EG903" s="5" t="s">
        <v>13</v>
      </c>
      <c r="EI903" s="5">
        <v>900</v>
      </c>
      <c r="EM903" s="5">
        <v>856</v>
      </c>
    </row>
    <row r="904" spans="1:143" x14ac:dyDescent="0.15">
      <c r="A904" s="1">
        <v>1026</v>
      </c>
      <c r="B904" s="8">
        <v>6</v>
      </c>
      <c r="C904" s="12">
        <v>19475</v>
      </c>
      <c r="D904" s="90">
        <f t="shared" si="30"/>
        <v>72.314433181092426</v>
      </c>
      <c r="E904" s="4"/>
      <c r="F904" s="1">
        <v>1305</v>
      </c>
      <c r="G904" s="8">
        <v>8</v>
      </c>
      <c r="H904" s="13">
        <v>34294</v>
      </c>
      <c r="I904" s="96">
        <f t="shared" si="29"/>
        <v>95.089421877166231</v>
      </c>
      <c r="K904" s="1">
        <v>1274</v>
      </c>
      <c r="L904" s="8">
        <v>8</v>
      </c>
      <c r="M904" s="5">
        <v>2205</v>
      </c>
      <c r="O904" s="1">
        <v>889</v>
      </c>
      <c r="P904" s="8"/>
      <c r="S904" s="1">
        <v>719</v>
      </c>
      <c r="T904" s="8"/>
      <c r="W904" s="1">
        <v>866</v>
      </c>
      <c r="X904" s="8"/>
      <c r="AA904" s="1">
        <v>372</v>
      </c>
      <c r="AB904" s="8"/>
      <c r="AE904" s="1">
        <v>1304</v>
      </c>
      <c r="AF904" s="8">
        <v>6</v>
      </c>
      <c r="AG904" s="5">
        <v>16840</v>
      </c>
      <c r="AI904" s="1">
        <v>826</v>
      </c>
      <c r="AJ904" s="8"/>
      <c r="AM904" s="1">
        <v>844</v>
      </c>
      <c r="AN904" s="8"/>
      <c r="AQ904" s="1">
        <v>895</v>
      </c>
      <c r="AR904" s="8"/>
      <c r="AU904" s="1">
        <v>911</v>
      </c>
      <c r="AV904" s="8"/>
      <c r="AW904" s="5" t="s">
        <v>13</v>
      </c>
      <c r="AY904" s="1">
        <v>907</v>
      </c>
      <c r="AZ904" s="8"/>
      <c r="BC904" s="1">
        <v>863</v>
      </c>
      <c r="BD904" s="8"/>
      <c r="BG904" s="1">
        <v>904</v>
      </c>
      <c r="BH904" s="8"/>
      <c r="BI904" s="5" t="s">
        <v>13</v>
      </c>
      <c r="BM904" s="5">
        <v>223</v>
      </c>
      <c r="BN904" s="5">
        <v>8</v>
      </c>
      <c r="BO904" s="5">
        <v>2624</v>
      </c>
      <c r="BQ904" s="1">
        <v>889</v>
      </c>
      <c r="BR904" s="8"/>
      <c r="BU904" s="1">
        <v>719</v>
      </c>
      <c r="BV904" s="8"/>
      <c r="BY904" s="1">
        <v>866</v>
      </c>
      <c r="BZ904" s="8"/>
      <c r="CC904" s="1">
        <v>843</v>
      </c>
      <c r="CD904" s="8"/>
      <c r="CG904" s="1">
        <v>890</v>
      </c>
      <c r="CH904" s="8"/>
      <c r="CK904" s="1">
        <v>860</v>
      </c>
      <c r="CL904" s="8"/>
      <c r="CO904" s="1">
        <v>908</v>
      </c>
      <c r="CP904" s="8"/>
      <c r="CQ904" s="5" t="s">
        <v>13</v>
      </c>
      <c r="CS904" s="5">
        <v>1432</v>
      </c>
      <c r="CT904" s="8"/>
      <c r="CW904" s="5">
        <v>826</v>
      </c>
      <c r="DA904" s="5">
        <v>844</v>
      </c>
      <c r="DE904" s="5">
        <v>895</v>
      </c>
      <c r="DI904" s="5">
        <v>911</v>
      </c>
      <c r="DM904" s="5">
        <v>907</v>
      </c>
      <c r="DQ904" s="5">
        <v>863</v>
      </c>
      <c r="DU904" s="5">
        <v>904</v>
      </c>
      <c r="EA904" s="5">
        <v>860</v>
      </c>
      <c r="EE904" s="5">
        <v>903</v>
      </c>
      <c r="EG904" s="5" t="s">
        <v>13</v>
      </c>
      <c r="EI904" s="5">
        <v>901</v>
      </c>
      <c r="EM904" s="5">
        <v>857</v>
      </c>
    </row>
    <row r="905" spans="1:143" x14ac:dyDescent="0.15">
      <c r="A905" s="1">
        <v>1369</v>
      </c>
      <c r="B905" s="8">
        <v>6</v>
      </c>
      <c r="C905" s="12">
        <v>19767</v>
      </c>
      <c r="D905" s="90">
        <f t="shared" si="30"/>
        <v>73.398685529686986</v>
      </c>
      <c r="E905" s="4"/>
      <c r="F905" s="1">
        <v>179</v>
      </c>
      <c r="G905" s="8">
        <v>8</v>
      </c>
      <c r="H905" s="13">
        <v>34354</v>
      </c>
      <c r="I905" s="96">
        <f t="shared" ref="I905:I940" si="31">H905/$D$1531*100</f>
        <v>95.255788160266192</v>
      </c>
      <c r="K905" s="1">
        <v>902</v>
      </c>
      <c r="L905" s="8">
        <v>8</v>
      </c>
      <c r="M905" s="5">
        <v>2242</v>
      </c>
      <c r="O905" s="1">
        <v>890</v>
      </c>
      <c r="P905" s="8"/>
      <c r="S905" s="1">
        <v>720</v>
      </c>
      <c r="T905" s="8"/>
      <c r="W905" s="1">
        <v>868</v>
      </c>
      <c r="X905" s="8"/>
      <c r="AA905" s="1">
        <v>373</v>
      </c>
      <c r="AB905" s="8"/>
      <c r="AE905" s="1">
        <v>1499</v>
      </c>
      <c r="AF905" s="8">
        <v>6</v>
      </c>
      <c r="AG905" s="5">
        <v>17340</v>
      </c>
      <c r="AI905" s="1">
        <v>827</v>
      </c>
      <c r="AJ905" s="8"/>
      <c r="AM905" s="1">
        <v>845</v>
      </c>
      <c r="AN905" s="8"/>
      <c r="AQ905" s="1">
        <v>896</v>
      </c>
      <c r="AR905" s="8"/>
      <c r="AU905" s="1">
        <v>912</v>
      </c>
      <c r="AV905" s="8"/>
      <c r="AW905" s="5" t="s">
        <v>13</v>
      </c>
      <c r="AY905" s="1">
        <v>908</v>
      </c>
      <c r="AZ905" s="8"/>
      <c r="BC905" s="1">
        <v>864</v>
      </c>
      <c r="BD905" s="8"/>
      <c r="BG905" s="1">
        <v>905</v>
      </c>
      <c r="BH905" s="8"/>
      <c r="BI905" s="5" t="s">
        <v>13</v>
      </c>
      <c r="BM905" s="5">
        <v>63</v>
      </c>
      <c r="BN905" s="5">
        <v>8</v>
      </c>
      <c r="BO905" s="5">
        <v>2650</v>
      </c>
      <c r="BQ905" s="1">
        <v>890</v>
      </c>
      <c r="BR905" s="8"/>
      <c r="BU905" s="1">
        <v>720</v>
      </c>
      <c r="BV905" s="8"/>
      <c r="BY905" s="1">
        <v>868</v>
      </c>
      <c r="BZ905" s="8"/>
      <c r="CC905" s="1">
        <v>844</v>
      </c>
      <c r="CD905" s="8"/>
      <c r="CG905" s="1">
        <v>891</v>
      </c>
      <c r="CH905" s="8"/>
      <c r="CK905" s="1">
        <v>861</v>
      </c>
      <c r="CL905" s="8"/>
      <c r="CO905" s="1">
        <v>909</v>
      </c>
      <c r="CP905" s="8"/>
      <c r="CQ905" s="5" t="s">
        <v>13</v>
      </c>
      <c r="CS905" s="5">
        <v>1437</v>
      </c>
      <c r="CT905" s="8"/>
      <c r="CW905" s="5">
        <v>827</v>
      </c>
      <c r="DA905" s="5">
        <v>845</v>
      </c>
      <c r="DE905" s="5">
        <v>896</v>
      </c>
      <c r="DI905" s="5">
        <v>912</v>
      </c>
      <c r="DM905" s="5">
        <v>908</v>
      </c>
      <c r="DQ905" s="5">
        <v>864</v>
      </c>
      <c r="DU905" s="5">
        <v>905</v>
      </c>
      <c r="EA905" s="5">
        <v>861</v>
      </c>
      <c r="EE905" s="5">
        <v>904</v>
      </c>
      <c r="EG905" s="5" t="s">
        <v>13</v>
      </c>
      <c r="EI905" s="5">
        <v>902</v>
      </c>
      <c r="EM905" s="5">
        <v>859</v>
      </c>
    </row>
    <row r="906" spans="1:143" x14ac:dyDescent="0.15">
      <c r="A906" s="1">
        <v>771</v>
      </c>
      <c r="B906" s="8">
        <v>6</v>
      </c>
      <c r="C906" s="12">
        <v>19808</v>
      </c>
      <c r="D906" s="90">
        <f t="shared" si="30"/>
        <v>73.550926441647164</v>
      </c>
      <c r="E906" s="4"/>
      <c r="F906" s="1">
        <v>981</v>
      </c>
      <c r="G906" s="8">
        <v>8</v>
      </c>
      <c r="H906" s="13">
        <v>34421</v>
      </c>
      <c r="I906" s="96">
        <f t="shared" si="31"/>
        <v>95.441563843061132</v>
      </c>
      <c r="K906" s="1">
        <v>1032</v>
      </c>
      <c r="L906" s="8">
        <v>8</v>
      </c>
      <c r="M906" s="5">
        <v>2328</v>
      </c>
      <c r="O906" s="1">
        <v>891</v>
      </c>
      <c r="P906" s="8"/>
      <c r="S906" s="1">
        <v>721</v>
      </c>
      <c r="T906" s="8"/>
      <c r="W906" s="1">
        <v>869</v>
      </c>
      <c r="X906" s="8"/>
      <c r="AA906" s="1">
        <v>374</v>
      </c>
      <c r="AB906" s="8"/>
      <c r="AE906" s="1">
        <v>867</v>
      </c>
      <c r="AF906" s="8">
        <v>6</v>
      </c>
      <c r="AG906" s="5">
        <v>17463</v>
      </c>
      <c r="AI906" s="1">
        <v>828</v>
      </c>
      <c r="AJ906" s="8"/>
      <c r="AM906" s="1">
        <v>846</v>
      </c>
      <c r="AN906" s="8"/>
      <c r="AQ906" s="1">
        <v>897</v>
      </c>
      <c r="AR906" s="8"/>
      <c r="AU906" s="1">
        <v>913</v>
      </c>
      <c r="AV906" s="8"/>
      <c r="AW906" s="5" t="s">
        <v>13</v>
      </c>
      <c r="AY906" s="1">
        <v>909</v>
      </c>
      <c r="AZ906" s="8"/>
      <c r="BC906" s="1">
        <v>865</v>
      </c>
      <c r="BD906" s="8"/>
      <c r="BG906" s="1">
        <v>906</v>
      </c>
      <c r="BH906" s="8"/>
      <c r="BI906" s="5" t="s">
        <v>13</v>
      </c>
      <c r="BM906" s="5">
        <v>1326</v>
      </c>
      <c r="BN906" s="5">
        <v>8</v>
      </c>
      <c r="BO906" s="5">
        <v>2655</v>
      </c>
      <c r="BQ906" s="1">
        <v>891</v>
      </c>
      <c r="BR906" s="8"/>
      <c r="BU906" s="1">
        <v>721</v>
      </c>
      <c r="BV906" s="8"/>
      <c r="BY906" s="1">
        <v>869</v>
      </c>
      <c r="BZ906" s="8"/>
      <c r="CC906" s="1">
        <v>845</v>
      </c>
      <c r="CD906" s="8"/>
      <c r="CG906" s="1">
        <v>892</v>
      </c>
      <c r="CH906" s="8"/>
      <c r="CK906" s="1">
        <v>862</v>
      </c>
      <c r="CL906" s="8"/>
      <c r="CO906" s="1">
        <v>910</v>
      </c>
      <c r="CP906" s="8"/>
      <c r="CQ906" s="5" t="s">
        <v>13</v>
      </c>
      <c r="CS906" s="5">
        <v>1440</v>
      </c>
      <c r="CT906" s="8"/>
      <c r="CW906" s="5">
        <v>828</v>
      </c>
      <c r="DA906" s="5">
        <v>846</v>
      </c>
      <c r="DE906" s="5">
        <v>897</v>
      </c>
      <c r="DI906" s="5">
        <v>913</v>
      </c>
      <c r="DM906" s="5">
        <v>909</v>
      </c>
      <c r="DQ906" s="5">
        <v>865</v>
      </c>
      <c r="DU906" s="5">
        <v>906</v>
      </c>
      <c r="EA906" s="5">
        <v>862</v>
      </c>
      <c r="EE906" s="5">
        <v>905</v>
      </c>
      <c r="EG906" s="5" t="s">
        <v>13</v>
      </c>
      <c r="EI906" s="5">
        <v>903</v>
      </c>
      <c r="EM906" s="5">
        <v>860</v>
      </c>
    </row>
    <row r="907" spans="1:143" x14ac:dyDescent="0.15">
      <c r="A907" s="1">
        <v>849</v>
      </c>
      <c r="B907" s="8">
        <v>6</v>
      </c>
      <c r="C907" s="12">
        <v>19943</v>
      </c>
      <c r="D907" s="90">
        <f t="shared" si="30"/>
        <v>74.05220749322342</v>
      </c>
      <c r="E907" s="4"/>
      <c r="F907" s="1">
        <v>494</v>
      </c>
      <c r="G907" s="8">
        <v>8</v>
      </c>
      <c r="H907" s="13">
        <v>34428</v>
      </c>
      <c r="I907" s="96">
        <f t="shared" si="31"/>
        <v>95.460973242756126</v>
      </c>
      <c r="K907" s="1">
        <v>1454</v>
      </c>
      <c r="L907" s="8">
        <v>8</v>
      </c>
      <c r="M907" s="5">
        <v>2450</v>
      </c>
      <c r="O907" s="1">
        <v>892</v>
      </c>
      <c r="P907" s="8"/>
      <c r="S907" s="1">
        <v>722</v>
      </c>
      <c r="T907" s="8"/>
      <c r="W907" s="1">
        <v>870</v>
      </c>
      <c r="X907" s="8"/>
      <c r="AA907" s="1">
        <v>376</v>
      </c>
      <c r="AB907" s="8"/>
      <c r="AE907" s="1">
        <v>1026</v>
      </c>
      <c r="AF907" s="8">
        <v>6</v>
      </c>
      <c r="AG907" s="5">
        <v>17600</v>
      </c>
      <c r="AI907" s="1">
        <v>829</v>
      </c>
      <c r="AJ907" s="8"/>
      <c r="AM907" s="1">
        <v>847</v>
      </c>
      <c r="AN907" s="8"/>
      <c r="AQ907" s="1">
        <v>898</v>
      </c>
      <c r="AR907" s="8"/>
      <c r="AU907" s="1">
        <v>914</v>
      </c>
      <c r="AV907" s="8"/>
      <c r="AW907" s="5" t="s">
        <v>13</v>
      </c>
      <c r="AY907" s="1">
        <v>910</v>
      </c>
      <c r="AZ907" s="8"/>
      <c r="BC907" s="1">
        <v>866</v>
      </c>
      <c r="BD907" s="8"/>
      <c r="BG907" s="1">
        <v>907</v>
      </c>
      <c r="BH907" s="8"/>
      <c r="BI907" s="5" t="s">
        <v>13</v>
      </c>
      <c r="BM907" s="5">
        <v>269</v>
      </c>
      <c r="BN907" s="5">
        <v>8</v>
      </c>
      <c r="BO907" s="5">
        <v>2710</v>
      </c>
      <c r="BQ907" s="1">
        <v>892</v>
      </c>
      <c r="BR907" s="8"/>
      <c r="BU907" s="1">
        <v>722</v>
      </c>
      <c r="BV907" s="8"/>
      <c r="BY907" s="1">
        <v>870</v>
      </c>
      <c r="BZ907" s="8"/>
      <c r="CC907" s="1">
        <v>846</v>
      </c>
      <c r="CD907" s="8"/>
      <c r="CG907" s="1">
        <v>893</v>
      </c>
      <c r="CH907" s="8"/>
      <c r="CK907" s="1">
        <v>863</v>
      </c>
      <c r="CL907" s="8"/>
      <c r="CO907" s="1">
        <v>911</v>
      </c>
      <c r="CP907" s="8"/>
      <c r="CQ907" s="5" t="s">
        <v>13</v>
      </c>
      <c r="CS907" s="5">
        <v>1451</v>
      </c>
      <c r="CT907" s="8"/>
      <c r="CW907" s="5">
        <v>829</v>
      </c>
      <c r="DA907" s="5">
        <v>847</v>
      </c>
      <c r="DE907" s="5">
        <v>898</v>
      </c>
      <c r="DI907" s="5">
        <v>914</v>
      </c>
      <c r="DM907" s="5">
        <v>910</v>
      </c>
      <c r="DQ907" s="5">
        <v>866</v>
      </c>
      <c r="DU907" s="5">
        <v>907</v>
      </c>
      <c r="EA907" s="5">
        <v>864</v>
      </c>
      <c r="EE907" s="5">
        <v>906</v>
      </c>
      <c r="EG907" s="5" t="s">
        <v>13</v>
      </c>
      <c r="EI907" s="5">
        <v>904</v>
      </c>
      <c r="EM907" s="5">
        <v>861</v>
      </c>
    </row>
    <row r="908" spans="1:143" x14ac:dyDescent="0.15">
      <c r="A908" s="1">
        <v>813</v>
      </c>
      <c r="B908" s="8">
        <v>6</v>
      </c>
      <c r="C908" s="12">
        <v>19958</v>
      </c>
      <c r="D908" s="90">
        <f t="shared" si="30"/>
        <v>74.107905387843005</v>
      </c>
      <c r="E908" s="4"/>
      <c r="F908" s="1">
        <v>1236</v>
      </c>
      <c r="G908" s="8">
        <v>8</v>
      </c>
      <c r="H908" s="13">
        <v>34466</v>
      </c>
      <c r="I908" s="96">
        <f t="shared" si="31"/>
        <v>95.56633855538611</v>
      </c>
      <c r="K908" s="1">
        <v>1296</v>
      </c>
      <c r="L908" s="8">
        <v>8</v>
      </c>
      <c r="M908" s="5">
        <v>2644</v>
      </c>
      <c r="O908" s="1">
        <v>893</v>
      </c>
      <c r="P908" s="8"/>
      <c r="S908" s="1">
        <v>725</v>
      </c>
      <c r="T908" s="8"/>
      <c r="W908" s="1">
        <v>871</v>
      </c>
      <c r="X908" s="8"/>
      <c r="AA908" s="1">
        <v>382</v>
      </c>
      <c r="AB908" s="8"/>
      <c r="AE908" s="1">
        <v>1120</v>
      </c>
      <c r="AF908" s="8">
        <v>6</v>
      </c>
      <c r="AG908" s="5">
        <v>17892</v>
      </c>
      <c r="AI908" s="1">
        <v>831</v>
      </c>
      <c r="AJ908" s="8"/>
      <c r="AM908" s="1">
        <v>848</v>
      </c>
      <c r="AN908" s="8"/>
      <c r="AQ908" s="1">
        <v>899</v>
      </c>
      <c r="AR908" s="8"/>
      <c r="AU908" s="1">
        <v>915</v>
      </c>
      <c r="AV908" s="8"/>
      <c r="AW908" s="5" t="s">
        <v>13</v>
      </c>
      <c r="AY908" s="1">
        <v>911</v>
      </c>
      <c r="AZ908" s="8"/>
      <c r="BC908" s="1">
        <v>867</v>
      </c>
      <c r="BD908" s="8"/>
      <c r="BG908" s="1">
        <v>908</v>
      </c>
      <c r="BH908" s="8"/>
      <c r="BI908" s="5" t="s">
        <v>13</v>
      </c>
      <c r="BM908" s="5">
        <v>1454</v>
      </c>
      <c r="BN908" s="5">
        <v>8</v>
      </c>
      <c r="BO908" s="5">
        <v>2740</v>
      </c>
      <c r="BQ908" s="1">
        <v>893</v>
      </c>
      <c r="BR908" s="8"/>
      <c r="BU908" s="1">
        <v>725</v>
      </c>
      <c r="BV908" s="8"/>
      <c r="BY908" s="1">
        <v>871</v>
      </c>
      <c r="BZ908" s="8"/>
      <c r="CC908" s="1">
        <v>847</v>
      </c>
      <c r="CD908" s="8"/>
      <c r="CG908" s="1">
        <v>894</v>
      </c>
      <c r="CH908" s="8"/>
      <c r="CK908" s="1">
        <v>864</v>
      </c>
      <c r="CL908" s="8"/>
      <c r="CO908" s="1">
        <v>912</v>
      </c>
      <c r="CP908" s="8"/>
      <c r="CQ908" s="5" t="s">
        <v>13</v>
      </c>
      <c r="CS908" s="5">
        <v>1461</v>
      </c>
      <c r="CT908" s="8"/>
      <c r="CW908" s="5">
        <v>831</v>
      </c>
      <c r="DA908" s="5">
        <v>848</v>
      </c>
      <c r="DE908" s="5">
        <v>899</v>
      </c>
      <c r="DI908" s="5">
        <v>915</v>
      </c>
      <c r="DM908" s="5">
        <v>911</v>
      </c>
      <c r="DQ908" s="5">
        <v>867</v>
      </c>
      <c r="DU908" s="5">
        <v>908</v>
      </c>
      <c r="EA908" s="5">
        <v>865</v>
      </c>
      <c r="EE908" s="5">
        <v>907</v>
      </c>
      <c r="EG908" s="5" t="s">
        <v>13</v>
      </c>
      <c r="EI908" s="5">
        <v>905</v>
      </c>
      <c r="EM908" s="5">
        <v>862</v>
      </c>
    </row>
    <row r="909" spans="1:143" x14ac:dyDescent="0.15">
      <c r="A909" s="1">
        <v>357</v>
      </c>
      <c r="B909" s="8">
        <v>6</v>
      </c>
      <c r="C909" s="12">
        <v>19983</v>
      </c>
      <c r="D909" s="90">
        <f t="shared" si="30"/>
        <v>74.200735212208983</v>
      </c>
      <c r="E909" s="4"/>
      <c r="F909" s="1">
        <v>796</v>
      </c>
      <c r="G909" s="8">
        <v>8</v>
      </c>
      <c r="H909" s="13">
        <v>34520</v>
      </c>
      <c r="I909" s="96">
        <f t="shared" si="31"/>
        <v>95.716068210176076</v>
      </c>
      <c r="K909" s="1">
        <v>154</v>
      </c>
      <c r="L909" s="8">
        <v>8</v>
      </c>
      <c r="M909" s="5">
        <v>2653</v>
      </c>
      <c r="O909" s="1">
        <v>894</v>
      </c>
      <c r="P909" s="8"/>
      <c r="S909" s="1">
        <v>726</v>
      </c>
      <c r="T909" s="8"/>
      <c r="W909" s="1">
        <v>872</v>
      </c>
      <c r="X909" s="8"/>
      <c r="AA909" s="1">
        <v>383</v>
      </c>
      <c r="AB909" s="8"/>
      <c r="AE909" s="1">
        <v>1306</v>
      </c>
      <c r="AF909" s="8">
        <v>6</v>
      </c>
      <c r="AG909" s="5">
        <v>17936</v>
      </c>
      <c r="AI909" s="1">
        <v>832</v>
      </c>
      <c r="AJ909" s="8"/>
      <c r="AM909" s="1">
        <v>849</v>
      </c>
      <c r="AN909" s="8"/>
      <c r="AQ909" s="1">
        <v>900</v>
      </c>
      <c r="AR909" s="8"/>
      <c r="AU909" s="1">
        <v>916</v>
      </c>
      <c r="AV909" s="8"/>
      <c r="AW909" s="5" t="s">
        <v>13</v>
      </c>
      <c r="AY909" s="1">
        <v>912</v>
      </c>
      <c r="AZ909" s="8"/>
      <c r="BC909" s="1">
        <v>868</v>
      </c>
      <c r="BD909" s="8"/>
      <c r="BG909" s="1">
        <v>909</v>
      </c>
      <c r="BH909" s="8"/>
      <c r="BI909" s="5" t="s">
        <v>13</v>
      </c>
      <c r="BM909" s="5">
        <v>766</v>
      </c>
      <c r="BN909" s="5">
        <v>8</v>
      </c>
      <c r="BO909" s="5">
        <v>2780</v>
      </c>
      <c r="BQ909" s="1">
        <v>894</v>
      </c>
      <c r="BR909" s="8"/>
      <c r="BU909" s="1">
        <v>726</v>
      </c>
      <c r="BV909" s="8"/>
      <c r="BY909" s="1">
        <v>872</v>
      </c>
      <c r="BZ909" s="8"/>
      <c r="CC909" s="1">
        <v>848</v>
      </c>
      <c r="CD909" s="8"/>
      <c r="CG909" s="1">
        <v>895</v>
      </c>
      <c r="CH909" s="8"/>
      <c r="CK909" s="1">
        <v>865</v>
      </c>
      <c r="CL909" s="8"/>
      <c r="CO909" s="1">
        <v>913</v>
      </c>
      <c r="CP909" s="8"/>
      <c r="CQ909" s="5" t="s">
        <v>13</v>
      </c>
      <c r="CS909" s="5">
        <v>1464</v>
      </c>
      <c r="CT909" s="8"/>
      <c r="CW909" s="5">
        <v>832</v>
      </c>
      <c r="DA909" s="5">
        <v>849</v>
      </c>
      <c r="DE909" s="5">
        <v>900</v>
      </c>
      <c r="DI909" s="5">
        <v>916</v>
      </c>
      <c r="DM909" s="5">
        <v>912</v>
      </c>
      <c r="DQ909" s="5">
        <v>868</v>
      </c>
      <c r="DU909" s="5">
        <v>909</v>
      </c>
      <c r="EA909" s="5">
        <v>866</v>
      </c>
      <c r="EE909" s="5">
        <v>908</v>
      </c>
      <c r="EG909" s="5" t="s">
        <v>13</v>
      </c>
      <c r="EI909" s="5">
        <v>906</v>
      </c>
      <c r="EM909" s="5">
        <v>863</v>
      </c>
    </row>
    <row r="910" spans="1:143" x14ac:dyDescent="0.15">
      <c r="A910" s="1">
        <v>757</v>
      </c>
      <c r="B910" s="8">
        <v>6</v>
      </c>
      <c r="C910" s="12">
        <v>20098</v>
      </c>
      <c r="D910" s="90">
        <f t="shared" si="30"/>
        <v>74.627752404292451</v>
      </c>
      <c r="E910" s="4"/>
      <c r="F910" s="1">
        <v>163</v>
      </c>
      <c r="G910" s="8">
        <v>8</v>
      </c>
      <c r="H910" s="13">
        <v>34904</v>
      </c>
      <c r="I910" s="96">
        <f t="shared" si="31"/>
        <v>96.780812422015799</v>
      </c>
      <c r="K910" s="1">
        <v>1335</v>
      </c>
      <c r="L910" s="8">
        <v>8</v>
      </c>
      <c r="M910" s="5">
        <v>3240</v>
      </c>
      <c r="O910" s="1">
        <v>895</v>
      </c>
      <c r="P910" s="8"/>
      <c r="S910" s="1">
        <v>729</v>
      </c>
      <c r="T910" s="8"/>
      <c r="W910" s="1">
        <v>873</v>
      </c>
      <c r="X910" s="8"/>
      <c r="AA910" s="1">
        <v>384</v>
      </c>
      <c r="AB910" s="8"/>
      <c r="AE910" s="1">
        <v>446</v>
      </c>
      <c r="AF910" s="8">
        <v>6</v>
      </c>
      <c r="AG910" s="5">
        <v>18072</v>
      </c>
      <c r="AI910" s="1">
        <v>833</v>
      </c>
      <c r="AJ910" s="8"/>
      <c r="AM910" s="1">
        <v>850</v>
      </c>
      <c r="AN910" s="8"/>
      <c r="AQ910" s="1">
        <v>901</v>
      </c>
      <c r="AR910" s="8"/>
      <c r="AU910" s="1">
        <v>917</v>
      </c>
      <c r="AV910" s="8"/>
      <c r="AW910" s="5" t="s">
        <v>13</v>
      </c>
      <c r="AY910" s="1">
        <v>913</v>
      </c>
      <c r="AZ910" s="8"/>
      <c r="BC910" s="1">
        <v>869</v>
      </c>
      <c r="BD910" s="8"/>
      <c r="BG910" s="1">
        <v>910</v>
      </c>
      <c r="BH910" s="8"/>
      <c r="BI910" s="5" t="s">
        <v>13</v>
      </c>
      <c r="BM910" s="5">
        <v>1295</v>
      </c>
      <c r="BN910" s="5">
        <v>8</v>
      </c>
      <c r="BO910" s="5">
        <v>2800</v>
      </c>
      <c r="BQ910" s="1">
        <v>895</v>
      </c>
      <c r="BR910" s="8"/>
      <c r="BU910" s="1">
        <v>729</v>
      </c>
      <c r="BV910" s="8"/>
      <c r="BY910" s="1">
        <v>873</v>
      </c>
      <c r="BZ910" s="8"/>
      <c r="CC910" s="1">
        <v>849</v>
      </c>
      <c r="CD910" s="8"/>
      <c r="CG910" s="1">
        <v>896</v>
      </c>
      <c r="CH910" s="8"/>
      <c r="CK910" s="1">
        <v>866</v>
      </c>
      <c r="CL910" s="8"/>
      <c r="CO910" s="1">
        <v>914</v>
      </c>
      <c r="CP910" s="8"/>
      <c r="CQ910" s="5" t="s">
        <v>13</v>
      </c>
      <c r="CS910" s="5">
        <v>1491</v>
      </c>
      <c r="CT910" s="8"/>
      <c r="CW910" s="5">
        <v>833</v>
      </c>
      <c r="DA910" s="5">
        <v>850</v>
      </c>
      <c r="DE910" s="5">
        <v>901</v>
      </c>
      <c r="DI910" s="5">
        <v>917</v>
      </c>
      <c r="DM910" s="5">
        <v>913</v>
      </c>
      <c r="DQ910" s="5">
        <v>869</v>
      </c>
      <c r="DU910" s="5">
        <v>910</v>
      </c>
      <c r="EA910" s="5">
        <v>867</v>
      </c>
      <c r="EE910" s="5">
        <v>909</v>
      </c>
      <c r="EG910" s="5" t="s">
        <v>13</v>
      </c>
      <c r="EI910" s="5">
        <v>907</v>
      </c>
      <c r="EM910" s="5">
        <v>864</v>
      </c>
    </row>
    <row r="911" spans="1:143" x14ac:dyDescent="0.15">
      <c r="A911" s="1">
        <v>215</v>
      </c>
      <c r="B911" s="8">
        <v>6</v>
      </c>
      <c r="C911" s="12">
        <v>20247</v>
      </c>
      <c r="D911" s="90">
        <f t="shared" si="30"/>
        <v>75.181018157513648</v>
      </c>
      <c r="E911" s="4"/>
      <c r="F911" s="1">
        <v>543</v>
      </c>
      <c r="G911" s="8">
        <v>8</v>
      </c>
      <c r="H911" s="13">
        <v>35047</v>
      </c>
      <c r="I911" s="96">
        <f t="shared" si="31"/>
        <v>97.177318730070709</v>
      </c>
      <c r="K911" s="1">
        <v>1008</v>
      </c>
      <c r="L911" s="8">
        <v>8</v>
      </c>
      <c r="M911" s="5">
        <v>3411</v>
      </c>
      <c r="O911" s="1">
        <v>897</v>
      </c>
      <c r="P911" s="8"/>
      <c r="S911" s="1">
        <v>731</v>
      </c>
      <c r="T911" s="8"/>
      <c r="W911" s="1">
        <v>874</v>
      </c>
      <c r="X911" s="8"/>
      <c r="AA911" s="1">
        <v>385</v>
      </c>
      <c r="AB911" s="8"/>
      <c r="AE911" s="1">
        <v>175</v>
      </c>
      <c r="AF911" s="8">
        <v>6</v>
      </c>
      <c r="AG911" s="5">
        <v>18202</v>
      </c>
      <c r="AI911" s="1">
        <v>834</v>
      </c>
      <c r="AJ911" s="8"/>
      <c r="AM911" s="1">
        <v>851</v>
      </c>
      <c r="AN911" s="8"/>
      <c r="AQ911" s="1">
        <v>902</v>
      </c>
      <c r="AR911" s="8"/>
      <c r="AU911" s="1">
        <v>918</v>
      </c>
      <c r="AV911" s="8"/>
      <c r="AW911" s="5" t="s">
        <v>13</v>
      </c>
      <c r="AY911" s="1">
        <v>914</v>
      </c>
      <c r="AZ911" s="8"/>
      <c r="BC911" s="1">
        <v>870</v>
      </c>
      <c r="BD911" s="8"/>
      <c r="BG911" s="1">
        <v>911</v>
      </c>
      <c r="BH911" s="8"/>
      <c r="BI911" s="5" t="s">
        <v>13</v>
      </c>
      <c r="BM911" s="5">
        <v>189</v>
      </c>
      <c r="BN911" s="5">
        <v>8</v>
      </c>
      <c r="BO911" s="5">
        <v>2808</v>
      </c>
      <c r="BQ911" s="1">
        <v>897</v>
      </c>
      <c r="BR911" s="8"/>
      <c r="BU911" s="1">
        <v>731</v>
      </c>
      <c r="BV911" s="8"/>
      <c r="BY911" s="1">
        <v>874</v>
      </c>
      <c r="BZ911" s="8"/>
      <c r="CC911" s="1">
        <v>851</v>
      </c>
      <c r="CD911" s="8"/>
      <c r="CG911" s="1">
        <v>897</v>
      </c>
      <c r="CH911" s="8"/>
      <c r="CK911" s="1">
        <v>867</v>
      </c>
      <c r="CL911" s="8"/>
      <c r="CO911" s="1">
        <v>915</v>
      </c>
      <c r="CP911" s="8"/>
      <c r="CQ911" s="5" t="s">
        <v>13</v>
      </c>
      <c r="CS911" s="5">
        <v>1500</v>
      </c>
      <c r="CT911" s="8"/>
      <c r="CW911" s="5">
        <v>834</v>
      </c>
      <c r="DA911" s="5">
        <v>851</v>
      </c>
      <c r="DE911" s="5">
        <v>902</v>
      </c>
      <c r="DI911" s="5">
        <v>918</v>
      </c>
      <c r="DM911" s="5">
        <v>914</v>
      </c>
      <c r="DQ911" s="5">
        <v>870</v>
      </c>
      <c r="DU911" s="5">
        <v>911</v>
      </c>
      <c r="EA911" s="5">
        <v>868</v>
      </c>
      <c r="EE911" s="5">
        <v>910</v>
      </c>
      <c r="EG911" s="5" t="s">
        <v>13</v>
      </c>
      <c r="EI911" s="5">
        <v>908</v>
      </c>
      <c r="EM911" s="5">
        <v>865</v>
      </c>
    </row>
    <row r="912" spans="1:143" x14ac:dyDescent="0.15">
      <c r="A912" s="1">
        <v>1395</v>
      </c>
      <c r="B912" s="8">
        <v>6</v>
      </c>
      <c r="C912" s="12">
        <v>20345</v>
      </c>
      <c r="D912" s="90">
        <f t="shared" si="30"/>
        <v>75.544911069028259</v>
      </c>
      <c r="E912" s="4"/>
      <c r="F912" s="1">
        <v>227</v>
      </c>
      <c r="G912" s="8">
        <v>8</v>
      </c>
      <c r="H912" s="13">
        <v>35119</v>
      </c>
      <c r="I912" s="96">
        <f t="shared" si="31"/>
        <v>97.376958269790663</v>
      </c>
      <c r="K912" s="1">
        <v>770</v>
      </c>
      <c r="L912" s="8">
        <v>8</v>
      </c>
      <c r="M912" s="5">
        <v>3510</v>
      </c>
      <c r="O912" s="1">
        <v>898</v>
      </c>
      <c r="P912" s="8"/>
      <c r="S912" s="1">
        <v>732</v>
      </c>
      <c r="T912" s="8"/>
      <c r="W912" s="1">
        <v>876</v>
      </c>
      <c r="X912" s="8"/>
      <c r="AA912" s="1">
        <v>389</v>
      </c>
      <c r="AB912" s="8"/>
      <c r="AE912" s="1">
        <v>215</v>
      </c>
      <c r="AF912" s="8">
        <v>6</v>
      </c>
      <c r="AG912" s="5">
        <v>18210</v>
      </c>
      <c r="AI912" s="1">
        <v>835</v>
      </c>
      <c r="AJ912" s="8"/>
      <c r="AM912" s="1">
        <v>852</v>
      </c>
      <c r="AN912" s="8"/>
      <c r="AQ912" s="1">
        <v>903</v>
      </c>
      <c r="AR912" s="8"/>
      <c r="AU912" s="1">
        <v>919</v>
      </c>
      <c r="AV912" s="8"/>
      <c r="AW912" s="5" t="s">
        <v>13</v>
      </c>
      <c r="AY912" s="1">
        <v>915</v>
      </c>
      <c r="AZ912" s="8"/>
      <c r="BC912" s="1">
        <v>871</v>
      </c>
      <c r="BD912" s="8"/>
      <c r="BG912" s="1">
        <v>912</v>
      </c>
      <c r="BH912" s="8"/>
      <c r="BI912" s="5" t="s">
        <v>13</v>
      </c>
      <c r="BM912" s="5">
        <v>1135</v>
      </c>
      <c r="BN912" s="5">
        <v>8</v>
      </c>
      <c r="BO912" s="5">
        <v>2825</v>
      </c>
      <c r="BQ912" s="1">
        <v>898</v>
      </c>
      <c r="BR912" s="8"/>
      <c r="BU912" s="1">
        <v>732</v>
      </c>
      <c r="BV912" s="8"/>
      <c r="BY912" s="1">
        <v>876</v>
      </c>
      <c r="BZ912" s="8"/>
      <c r="CC912" s="1">
        <v>852</v>
      </c>
      <c r="CD912" s="8"/>
      <c r="CG912" s="1">
        <v>898</v>
      </c>
      <c r="CH912" s="8"/>
      <c r="CK912" s="1">
        <v>868</v>
      </c>
      <c r="CL912" s="8"/>
      <c r="CO912" s="1">
        <v>916</v>
      </c>
      <c r="CP912" s="8"/>
      <c r="CQ912" s="5" t="s">
        <v>13</v>
      </c>
      <c r="CS912" s="5">
        <v>1501</v>
      </c>
      <c r="CT912" s="8"/>
      <c r="CW912" s="5">
        <v>835</v>
      </c>
      <c r="DA912" s="5">
        <v>852</v>
      </c>
      <c r="DE912" s="5">
        <v>903</v>
      </c>
      <c r="DI912" s="5">
        <v>919</v>
      </c>
      <c r="DM912" s="5">
        <v>915</v>
      </c>
      <c r="DQ912" s="5">
        <v>871</v>
      </c>
      <c r="DU912" s="5">
        <v>912</v>
      </c>
      <c r="EA912" s="5">
        <v>869</v>
      </c>
      <c r="EE912" s="5">
        <v>911</v>
      </c>
      <c r="EG912" s="5" t="s">
        <v>13</v>
      </c>
      <c r="EI912" s="5">
        <v>909</v>
      </c>
      <c r="EM912" s="5">
        <v>866</v>
      </c>
    </row>
    <row r="913" spans="1:143" x14ac:dyDescent="0.15">
      <c r="A913" s="1">
        <v>298</v>
      </c>
      <c r="B913" s="8">
        <v>6</v>
      </c>
      <c r="C913" s="12">
        <v>20440</v>
      </c>
      <c r="D913" s="90">
        <f t="shared" si="30"/>
        <v>75.897664401618954</v>
      </c>
      <c r="E913" s="4"/>
      <c r="F913" s="1">
        <v>686</v>
      </c>
      <c r="G913" s="8">
        <v>8</v>
      </c>
      <c r="H913" s="13">
        <v>35138</v>
      </c>
      <c r="I913" s="96">
        <f t="shared" si="31"/>
        <v>97.429640926105648</v>
      </c>
      <c r="K913" s="1">
        <v>1054</v>
      </c>
      <c r="L913" s="8">
        <v>8</v>
      </c>
      <c r="M913" s="5">
        <v>3554</v>
      </c>
      <c r="O913" s="1">
        <v>899</v>
      </c>
      <c r="P913" s="8"/>
      <c r="S913" s="1">
        <v>734</v>
      </c>
      <c r="T913" s="8"/>
      <c r="W913" s="1">
        <v>877</v>
      </c>
      <c r="X913" s="8"/>
      <c r="AA913" s="1">
        <v>395</v>
      </c>
      <c r="AB913" s="8"/>
      <c r="AE913" s="1">
        <v>980</v>
      </c>
      <c r="AF913" s="8">
        <v>6</v>
      </c>
      <c r="AG913" s="5">
        <v>18912</v>
      </c>
      <c r="AI913" s="1">
        <v>836</v>
      </c>
      <c r="AJ913" s="8"/>
      <c r="AM913" s="1">
        <v>853</v>
      </c>
      <c r="AN913" s="8"/>
      <c r="AQ913" s="1">
        <v>905</v>
      </c>
      <c r="AR913" s="8"/>
      <c r="AU913" s="1">
        <v>920</v>
      </c>
      <c r="AV913" s="8"/>
      <c r="AW913" s="5" t="s">
        <v>13</v>
      </c>
      <c r="AY913" s="1">
        <v>916</v>
      </c>
      <c r="AZ913" s="8"/>
      <c r="BC913" s="1">
        <v>872</v>
      </c>
      <c r="BD913" s="8"/>
      <c r="BG913" s="1">
        <v>913</v>
      </c>
      <c r="BH913" s="8"/>
      <c r="BI913" s="5" t="s">
        <v>13</v>
      </c>
      <c r="BM913" s="5">
        <v>418</v>
      </c>
      <c r="BN913" s="5">
        <v>8</v>
      </c>
      <c r="BO913" s="5">
        <v>2848</v>
      </c>
      <c r="BQ913" s="1">
        <v>899</v>
      </c>
      <c r="BR913" s="8"/>
      <c r="BU913" s="1">
        <v>734</v>
      </c>
      <c r="BV913" s="8"/>
      <c r="BY913" s="1">
        <v>877</v>
      </c>
      <c r="BZ913" s="8"/>
      <c r="CC913" s="1">
        <v>853</v>
      </c>
      <c r="CD913" s="8"/>
      <c r="CG913" s="1">
        <v>899</v>
      </c>
      <c r="CH913" s="8"/>
      <c r="CK913" s="1">
        <v>869</v>
      </c>
      <c r="CL913" s="8"/>
      <c r="CO913" s="1">
        <v>917</v>
      </c>
      <c r="CP913" s="8"/>
      <c r="CQ913" s="5" t="s">
        <v>13</v>
      </c>
      <c r="CS913" s="5">
        <v>1507</v>
      </c>
      <c r="CT913" s="8"/>
      <c r="CW913" s="5">
        <v>836</v>
      </c>
      <c r="DA913" s="5">
        <v>853</v>
      </c>
      <c r="DE913" s="5">
        <v>905</v>
      </c>
      <c r="DI913" s="5">
        <v>920</v>
      </c>
      <c r="DM913" s="5">
        <v>916</v>
      </c>
      <c r="DQ913" s="5">
        <v>872</v>
      </c>
      <c r="DU913" s="5">
        <v>913</v>
      </c>
      <c r="EA913" s="5">
        <v>870</v>
      </c>
      <c r="EE913" s="5">
        <v>912</v>
      </c>
      <c r="EG913" s="5" t="s">
        <v>13</v>
      </c>
      <c r="EI913" s="5">
        <v>910</v>
      </c>
      <c r="EM913" s="5">
        <v>867</v>
      </c>
    </row>
    <row r="914" spans="1:143" x14ac:dyDescent="0.15">
      <c r="A914" s="1">
        <v>1386</v>
      </c>
      <c r="B914" s="8">
        <v>6</v>
      </c>
      <c r="C914" s="12">
        <v>20647</v>
      </c>
      <c r="D914" s="90">
        <f t="shared" si="30"/>
        <v>76.6662953473692</v>
      </c>
      <c r="E914" s="4"/>
      <c r="F914" s="1">
        <v>1310</v>
      </c>
      <c r="G914" s="8">
        <v>8</v>
      </c>
      <c r="H914" s="13">
        <v>35286</v>
      </c>
      <c r="I914" s="96">
        <f t="shared" si="31"/>
        <v>97.840011091085543</v>
      </c>
      <c r="K914" s="1">
        <v>403</v>
      </c>
      <c r="L914" s="8">
        <v>8</v>
      </c>
      <c r="M914" s="5">
        <v>3733</v>
      </c>
      <c r="O914" s="1">
        <v>900</v>
      </c>
      <c r="P914" s="8"/>
      <c r="S914" s="1">
        <v>735</v>
      </c>
      <c r="T914" s="8"/>
      <c r="W914" s="1">
        <v>880</v>
      </c>
      <c r="X914" s="8"/>
      <c r="AA914" s="1">
        <v>396</v>
      </c>
      <c r="AB914" s="8"/>
      <c r="AE914" s="1">
        <v>425</v>
      </c>
      <c r="AF914" s="8">
        <v>6</v>
      </c>
      <c r="AG914" s="5">
        <v>19075</v>
      </c>
      <c r="AI914" s="1">
        <v>837</v>
      </c>
      <c r="AJ914" s="8"/>
      <c r="AM914" s="1">
        <v>854</v>
      </c>
      <c r="AN914" s="8"/>
      <c r="AQ914" s="1">
        <v>906</v>
      </c>
      <c r="AR914" s="8"/>
      <c r="AU914" s="1">
        <v>921</v>
      </c>
      <c r="AV914" s="8"/>
      <c r="AW914" s="5" t="s">
        <v>13</v>
      </c>
      <c r="AY914" s="1">
        <v>917</v>
      </c>
      <c r="AZ914" s="8"/>
      <c r="BC914" s="1">
        <v>873</v>
      </c>
      <c r="BD914" s="8"/>
      <c r="BG914" s="1">
        <v>914</v>
      </c>
      <c r="BH914" s="8"/>
      <c r="BI914" s="5" t="s">
        <v>13</v>
      </c>
      <c r="BM914" s="5">
        <v>589</v>
      </c>
      <c r="BN914" s="5">
        <v>8</v>
      </c>
      <c r="BO914" s="5">
        <v>2900</v>
      </c>
      <c r="BQ914" s="1">
        <v>900</v>
      </c>
      <c r="BR914" s="8"/>
      <c r="BU914" s="1">
        <v>735</v>
      </c>
      <c r="BV914" s="8"/>
      <c r="BY914" s="1">
        <v>880</v>
      </c>
      <c r="BZ914" s="8"/>
      <c r="CC914" s="1">
        <v>854</v>
      </c>
      <c r="CD914" s="8"/>
      <c r="CG914" s="1">
        <v>900</v>
      </c>
      <c r="CH914" s="8"/>
      <c r="CK914" s="1">
        <v>870</v>
      </c>
      <c r="CL914" s="8"/>
      <c r="CO914" s="1">
        <v>918</v>
      </c>
      <c r="CP914" s="8"/>
      <c r="CQ914" s="5" t="s">
        <v>13</v>
      </c>
      <c r="CS914" s="5">
        <v>1510</v>
      </c>
      <c r="CT914" s="8"/>
      <c r="CW914" s="5">
        <v>837</v>
      </c>
      <c r="DA914" s="5">
        <v>854</v>
      </c>
      <c r="DE914" s="5">
        <v>906</v>
      </c>
      <c r="DI914" s="5">
        <v>921</v>
      </c>
      <c r="DM914" s="5">
        <v>917</v>
      </c>
      <c r="DQ914" s="5">
        <v>873</v>
      </c>
      <c r="DU914" s="5">
        <v>914</v>
      </c>
      <c r="EA914" s="5">
        <v>871</v>
      </c>
      <c r="EE914" s="5">
        <v>913</v>
      </c>
      <c r="EG914" s="5" t="s">
        <v>13</v>
      </c>
      <c r="EI914" s="5">
        <v>911</v>
      </c>
      <c r="EM914" s="5">
        <v>868</v>
      </c>
    </row>
    <row r="915" spans="1:143" x14ac:dyDescent="0.15">
      <c r="A915" s="1">
        <v>251</v>
      </c>
      <c r="B915" s="8">
        <v>6</v>
      </c>
      <c r="C915" s="12">
        <v>20731</v>
      </c>
      <c r="D915" s="90">
        <f t="shared" si="30"/>
        <v>76.978203557238871</v>
      </c>
      <c r="E915" s="4"/>
      <c r="F915" s="1">
        <v>468</v>
      </c>
      <c r="G915" s="8">
        <v>8</v>
      </c>
      <c r="H915" s="13">
        <v>35360</v>
      </c>
      <c r="I915" s="96">
        <f t="shared" si="31"/>
        <v>98.045196173575491</v>
      </c>
      <c r="K915" s="1">
        <v>888</v>
      </c>
      <c r="L915" s="8">
        <v>8</v>
      </c>
      <c r="M915" s="5">
        <v>3875</v>
      </c>
      <c r="O915" s="1">
        <v>902</v>
      </c>
      <c r="P915" s="8"/>
      <c r="S915" s="1">
        <v>736</v>
      </c>
      <c r="T915" s="8"/>
      <c r="W915" s="1">
        <v>881</v>
      </c>
      <c r="X915" s="8"/>
      <c r="AA915" s="1">
        <v>399</v>
      </c>
      <c r="AB915" s="8"/>
      <c r="AE915" s="1">
        <v>684</v>
      </c>
      <c r="AF915" s="8">
        <v>6</v>
      </c>
      <c r="AG915" s="5">
        <v>19173</v>
      </c>
      <c r="AI915" s="1">
        <v>838</v>
      </c>
      <c r="AJ915" s="8"/>
      <c r="AM915" s="1">
        <v>855</v>
      </c>
      <c r="AN915" s="8"/>
      <c r="AQ915" s="1">
        <v>907</v>
      </c>
      <c r="AR915" s="8"/>
      <c r="AU915" s="1">
        <v>922</v>
      </c>
      <c r="AV915" s="8"/>
      <c r="AW915" s="5" t="s">
        <v>13</v>
      </c>
      <c r="AY915" s="1">
        <v>918</v>
      </c>
      <c r="AZ915" s="8"/>
      <c r="BC915" s="1">
        <v>874</v>
      </c>
      <c r="BD915" s="8"/>
      <c r="BG915" s="1">
        <v>915</v>
      </c>
      <c r="BH915" s="8"/>
      <c r="BI915" s="5" t="s">
        <v>13</v>
      </c>
      <c r="BM915" s="5">
        <v>445</v>
      </c>
      <c r="BN915" s="5">
        <v>8</v>
      </c>
      <c r="BO915" s="5">
        <v>2904</v>
      </c>
      <c r="BQ915" s="1">
        <v>902</v>
      </c>
      <c r="BR915" s="8"/>
      <c r="BU915" s="1">
        <v>736</v>
      </c>
      <c r="BV915" s="8"/>
      <c r="BY915" s="1">
        <v>881</v>
      </c>
      <c r="BZ915" s="8"/>
      <c r="CC915" s="1">
        <v>858</v>
      </c>
      <c r="CD915" s="8"/>
      <c r="CG915" s="1">
        <v>901</v>
      </c>
      <c r="CH915" s="8"/>
      <c r="CK915" s="1">
        <v>871</v>
      </c>
      <c r="CL915" s="8"/>
      <c r="CO915" s="1">
        <v>919</v>
      </c>
      <c r="CP915" s="8"/>
      <c r="CQ915" s="5" t="s">
        <v>13</v>
      </c>
      <c r="CS915" s="5">
        <v>1511</v>
      </c>
      <c r="CT915" s="8"/>
      <c r="CW915" s="5">
        <v>838</v>
      </c>
      <c r="DA915" s="5">
        <v>855</v>
      </c>
      <c r="DE915" s="5">
        <v>907</v>
      </c>
      <c r="DI915" s="5">
        <v>922</v>
      </c>
      <c r="DM915" s="5">
        <v>918</v>
      </c>
      <c r="DQ915" s="5">
        <v>874</v>
      </c>
      <c r="DU915" s="5">
        <v>915</v>
      </c>
      <c r="EA915" s="5">
        <v>872</v>
      </c>
      <c r="EE915" s="5">
        <v>914</v>
      </c>
      <c r="EG915" s="5" t="s">
        <v>13</v>
      </c>
      <c r="EI915" s="5">
        <v>912</v>
      </c>
      <c r="EM915" s="5">
        <v>869</v>
      </c>
    </row>
    <row r="916" spans="1:143" x14ac:dyDescent="0.15">
      <c r="A916" s="1">
        <v>198</v>
      </c>
      <c r="B916" s="8">
        <v>6</v>
      </c>
      <c r="C916" s="12">
        <v>20910</v>
      </c>
      <c r="D916" s="90">
        <f t="shared" si="30"/>
        <v>77.642865099699236</v>
      </c>
      <c r="E916" s="4"/>
      <c r="F916" s="1">
        <v>166</v>
      </c>
      <c r="G916" s="8">
        <v>8</v>
      </c>
      <c r="H916" s="13">
        <v>35432</v>
      </c>
      <c r="I916" s="96">
        <f t="shared" si="31"/>
        <v>98.244835713295444</v>
      </c>
      <c r="K916" s="1">
        <v>1412</v>
      </c>
      <c r="L916" s="8">
        <v>8</v>
      </c>
      <c r="M916" s="5">
        <v>4026</v>
      </c>
      <c r="O916" s="1">
        <v>903</v>
      </c>
      <c r="P916" s="8"/>
      <c r="S916" s="1">
        <v>737</v>
      </c>
      <c r="T916" s="8"/>
      <c r="W916" s="1">
        <v>882</v>
      </c>
      <c r="X916" s="8"/>
      <c r="AA916" s="1">
        <v>403</v>
      </c>
      <c r="AB916" s="8"/>
      <c r="AE916" s="1">
        <v>35</v>
      </c>
      <c r="AF916" s="8">
        <v>6</v>
      </c>
      <c r="AG916" s="5">
        <v>19174</v>
      </c>
      <c r="AI916" s="1">
        <v>839</v>
      </c>
      <c r="AJ916" s="8"/>
      <c r="AM916" s="1">
        <v>856</v>
      </c>
      <c r="AN916" s="8"/>
      <c r="AQ916" s="1">
        <v>908</v>
      </c>
      <c r="AR916" s="8"/>
      <c r="AU916" s="1">
        <v>923</v>
      </c>
      <c r="AV916" s="8"/>
      <c r="AW916" s="5" t="s">
        <v>13</v>
      </c>
      <c r="AY916" s="1">
        <v>919</v>
      </c>
      <c r="AZ916" s="8"/>
      <c r="BC916" s="1">
        <v>880</v>
      </c>
      <c r="BD916" s="8"/>
      <c r="BG916" s="1">
        <v>916</v>
      </c>
      <c r="BH916" s="8"/>
      <c r="BI916" s="5" t="s">
        <v>13</v>
      </c>
      <c r="BM916" s="5">
        <v>627</v>
      </c>
      <c r="BN916" s="5">
        <v>8</v>
      </c>
      <c r="BO916" s="5">
        <v>3022</v>
      </c>
      <c r="BQ916" s="1">
        <v>903</v>
      </c>
      <c r="BR916" s="8"/>
      <c r="BU916" s="1">
        <v>737</v>
      </c>
      <c r="BV916" s="8"/>
      <c r="BY916" s="1">
        <v>882</v>
      </c>
      <c r="BZ916" s="8"/>
      <c r="CC916" s="1">
        <v>859</v>
      </c>
      <c r="CD916" s="8"/>
      <c r="CG916" s="1">
        <v>902</v>
      </c>
      <c r="CH916" s="8"/>
      <c r="CK916" s="1">
        <v>874</v>
      </c>
      <c r="CL916" s="8"/>
      <c r="CO916" s="1">
        <v>920</v>
      </c>
      <c r="CP916" s="8"/>
      <c r="CQ916" s="5" t="s">
        <v>13</v>
      </c>
      <c r="CS916" s="5">
        <v>1535</v>
      </c>
      <c r="CT916" s="8"/>
      <c r="CW916" s="5">
        <v>839</v>
      </c>
      <c r="DA916" s="5">
        <v>856</v>
      </c>
      <c r="DE916" s="5">
        <v>908</v>
      </c>
      <c r="DI916" s="5">
        <v>923</v>
      </c>
      <c r="DM916" s="5">
        <v>919</v>
      </c>
      <c r="DQ916" s="5">
        <v>880</v>
      </c>
      <c r="DU916" s="5">
        <v>916</v>
      </c>
      <c r="EA916" s="5">
        <v>873</v>
      </c>
      <c r="EE916" s="5">
        <v>915</v>
      </c>
      <c r="EG916" s="5" t="s">
        <v>13</v>
      </c>
      <c r="EI916" s="5">
        <v>913</v>
      </c>
      <c r="EM916" s="5">
        <v>870</v>
      </c>
    </row>
    <row r="917" spans="1:143" x14ac:dyDescent="0.15">
      <c r="A917" s="1">
        <v>242</v>
      </c>
      <c r="B917" s="8">
        <v>6</v>
      </c>
      <c r="C917" s="12">
        <v>21451</v>
      </c>
      <c r="D917" s="90">
        <f t="shared" si="30"/>
        <v>79.651702498978878</v>
      </c>
      <c r="E917" s="4"/>
      <c r="F917" s="1">
        <v>1101</v>
      </c>
      <c r="G917" s="8">
        <v>8</v>
      </c>
      <c r="H917" s="13">
        <v>35442</v>
      </c>
      <c r="I917" s="96">
        <f t="shared" si="31"/>
        <v>98.272563427145428</v>
      </c>
      <c r="K917" s="1">
        <v>910</v>
      </c>
      <c r="L917" s="8">
        <v>8</v>
      </c>
      <c r="M917" s="5">
        <v>4688</v>
      </c>
      <c r="O917" s="1">
        <v>904</v>
      </c>
      <c r="P917" s="8"/>
      <c r="S917" s="1">
        <v>738</v>
      </c>
      <c r="T917" s="8"/>
      <c r="W917" s="1">
        <v>883</v>
      </c>
      <c r="X917" s="8"/>
      <c r="AA917" s="1">
        <v>405</v>
      </c>
      <c r="AB917" s="8"/>
      <c r="AE917" s="1">
        <v>130</v>
      </c>
      <c r="AF917" s="8">
        <v>6</v>
      </c>
      <c r="AG917" s="5">
        <v>19467</v>
      </c>
      <c r="AI917" s="1">
        <v>842</v>
      </c>
      <c r="AJ917" s="8"/>
      <c r="AM917" s="1">
        <v>857</v>
      </c>
      <c r="AN917" s="8"/>
      <c r="AQ917" s="1">
        <v>909</v>
      </c>
      <c r="AR917" s="8"/>
      <c r="AU917" s="1">
        <v>924</v>
      </c>
      <c r="AV917" s="8"/>
      <c r="AW917" s="5" t="s">
        <v>13</v>
      </c>
      <c r="AY917" s="1">
        <v>920</v>
      </c>
      <c r="AZ917" s="8"/>
      <c r="BC917" s="1">
        <v>881</v>
      </c>
      <c r="BD917" s="8"/>
      <c r="BG917" s="1">
        <v>917</v>
      </c>
      <c r="BH917" s="8"/>
      <c r="BI917" s="5" t="s">
        <v>13</v>
      </c>
      <c r="BM917" s="5">
        <v>503</v>
      </c>
      <c r="BN917" s="5">
        <v>8</v>
      </c>
      <c r="BO917" s="5">
        <v>3050</v>
      </c>
      <c r="BQ917" s="1">
        <v>904</v>
      </c>
      <c r="BR917" s="8"/>
      <c r="BU917" s="1">
        <v>738</v>
      </c>
      <c r="BV917" s="8"/>
      <c r="BY917" s="1">
        <v>883</v>
      </c>
      <c r="BZ917" s="8"/>
      <c r="CC917" s="1">
        <v>860</v>
      </c>
      <c r="CD917" s="8"/>
      <c r="CG917" s="1">
        <v>903</v>
      </c>
      <c r="CH917" s="8"/>
      <c r="CK917" s="1">
        <v>876</v>
      </c>
      <c r="CL917" s="8"/>
      <c r="CO917" s="1">
        <v>921</v>
      </c>
      <c r="CP917" s="8"/>
      <c r="CQ917" s="5" t="s">
        <v>13</v>
      </c>
      <c r="CS917" s="5">
        <v>1536</v>
      </c>
      <c r="CT917" s="8"/>
      <c r="CW917" s="5">
        <v>842</v>
      </c>
      <c r="DA917" s="5">
        <v>857</v>
      </c>
      <c r="DE917" s="5">
        <v>909</v>
      </c>
      <c r="DI917" s="5">
        <v>924</v>
      </c>
      <c r="DM917" s="5">
        <v>920</v>
      </c>
      <c r="DQ917" s="5">
        <v>881</v>
      </c>
      <c r="DU917" s="5">
        <v>917</v>
      </c>
      <c r="EA917" s="5">
        <v>874</v>
      </c>
      <c r="EE917" s="5">
        <v>916</v>
      </c>
      <c r="EG917" s="5" t="s">
        <v>13</v>
      </c>
      <c r="EI917" s="5">
        <v>914</v>
      </c>
      <c r="EM917" s="5">
        <v>871</v>
      </c>
    </row>
    <row r="918" spans="1:143" x14ac:dyDescent="0.15">
      <c r="A918" s="1">
        <v>1029</v>
      </c>
      <c r="B918" s="8">
        <v>6</v>
      </c>
      <c r="C918" s="12">
        <v>21511</v>
      </c>
      <c r="D918" s="90">
        <f t="shared" si="30"/>
        <v>79.8744940774572</v>
      </c>
      <c r="E918" s="4"/>
      <c r="F918" s="1">
        <v>203</v>
      </c>
      <c r="G918" s="8">
        <v>8</v>
      </c>
      <c r="H918" s="13">
        <v>35455</v>
      </c>
      <c r="I918" s="96">
        <f t="shared" si="31"/>
        <v>98.308609455150417</v>
      </c>
      <c r="K918" s="1">
        <v>971</v>
      </c>
      <c r="L918" s="8">
        <v>8</v>
      </c>
      <c r="M918" s="5">
        <v>5124</v>
      </c>
      <c r="O918" s="1">
        <v>905</v>
      </c>
      <c r="P918" s="8"/>
      <c r="S918" s="1">
        <v>740</v>
      </c>
      <c r="T918" s="8"/>
      <c r="W918" s="1">
        <v>884</v>
      </c>
      <c r="X918" s="8"/>
      <c r="AA918" s="1">
        <v>406</v>
      </c>
      <c r="AB918" s="8"/>
      <c r="AE918" s="1">
        <v>242</v>
      </c>
      <c r="AF918" s="8">
        <v>6</v>
      </c>
      <c r="AG918" s="5">
        <v>19571</v>
      </c>
      <c r="AI918" s="1">
        <v>843</v>
      </c>
      <c r="AJ918" s="8"/>
      <c r="AM918" s="1">
        <v>858</v>
      </c>
      <c r="AN918" s="8"/>
      <c r="AQ918" s="1">
        <v>911</v>
      </c>
      <c r="AR918" s="8"/>
      <c r="AU918" s="1">
        <v>925</v>
      </c>
      <c r="AV918" s="8"/>
      <c r="AW918" s="5" t="s">
        <v>13</v>
      </c>
      <c r="AY918" s="1">
        <v>921</v>
      </c>
      <c r="AZ918" s="8"/>
      <c r="BC918" s="1">
        <v>882</v>
      </c>
      <c r="BD918" s="8"/>
      <c r="BG918" s="1">
        <v>919</v>
      </c>
      <c r="BH918" s="8"/>
      <c r="BI918" s="5" t="s">
        <v>13</v>
      </c>
      <c r="BM918" s="5">
        <v>744</v>
      </c>
      <c r="BN918" s="5">
        <v>8</v>
      </c>
      <c r="BO918" s="5">
        <v>3050</v>
      </c>
      <c r="BQ918" s="1">
        <v>905</v>
      </c>
      <c r="BR918" s="8"/>
      <c r="BU918" s="1">
        <v>740</v>
      </c>
      <c r="BV918" s="8"/>
      <c r="BY918" s="1">
        <v>884</v>
      </c>
      <c r="BZ918" s="8"/>
      <c r="CC918" s="1">
        <v>861</v>
      </c>
      <c r="CD918" s="8"/>
      <c r="CG918" s="1">
        <v>904</v>
      </c>
      <c r="CH918" s="8"/>
      <c r="CK918" s="1">
        <v>877</v>
      </c>
      <c r="CL918" s="8"/>
      <c r="CO918" s="1">
        <v>922</v>
      </c>
      <c r="CP918" s="8"/>
      <c r="CQ918" s="5" t="s">
        <v>13</v>
      </c>
      <c r="CS918" s="5">
        <v>1543</v>
      </c>
      <c r="CT918" s="8"/>
      <c r="CW918" s="5">
        <v>843</v>
      </c>
      <c r="DA918" s="5">
        <v>858</v>
      </c>
      <c r="DE918" s="5">
        <v>911</v>
      </c>
      <c r="DI918" s="5">
        <v>925</v>
      </c>
      <c r="DM918" s="5">
        <v>921</v>
      </c>
      <c r="DQ918" s="5">
        <v>882</v>
      </c>
      <c r="DU918" s="5">
        <v>919</v>
      </c>
      <c r="EA918" s="5">
        <v>876</v>
      </c>
      <c r="EE918" s="5">
        <v>917</v>
      </c>
      <c r="EG918" s="5" t="s">
        <v>13</v>
      </c>
      <c r="EI918" s="5">
        <v>915</v>
      </c>
      <c r="EM918" s="5">
        <v>872</v>
      </c>
    </row>
    <row r="919" spans="1:143" x14ac:dyDescent="0.15">
      <c r="A919" s="1">
        <v>449</v>
      </c>
      <c r="B919" s="8">
        <v>6</v>
      </c>
      <c r="C919" s="12">
        <v>21553</v>
      </c>
      <c r="D919" s="90">
        <f t="shared" si="30"/>
        <v>80.03044818239205</v>
      </c>
      <c r="E919" s="4"/>
      <c r="F919" s="1">
        <v>1019</v>
      </c>
      <c r="G919" s="8">
        <v>8</v>
      </c>
      <c r="H919" s="13">
        <v>35596</v>
      </c>
      <c r="I919" s="96">
        <f t="shared" si="31"/>
        <v>98.699570220435334</v>
      </c>
      <c r="K919" s="1">
        <v>821</v>
      </c>
      <c r="L919" s="8">
        <v>8</v>
      </c>
      <c r="M919" s="5">
        <v>5432</v>
      </c>
      <c r="O919" s="1">
        <v>906</v>
      </c>
      <c r="P919" s="8"/>
      <c r="S919" s="1">
        <v>741</v>
      </c>
      <c r="T919" s="8"/>
      <c r="W919" s="1">
        <v>886</v>
      </c>
      <c r="X919" s="8"/>
      <c r="AA919" s="1">
        <v>409</v>
      </c>
      <c r="AB919" s="8"/>
      <c r="AE919" s="1">
        <v>1267</v>
      </c>
      <c r="AF919" s="8">
        <v>6</v>
      </c>
      <c r="AG919" s="5">
        <v>19696</v>
      </c>
      <c r="AI919" s="1">
        <v>844</v>
      </c>
      <c r="AJ919" s="8"/>
      <c r="AM919" s="1">
        <v>859</v>
      </c>
      <c r="AN919" s="8"/>
      <c r="AQ919" s="1">
        <v>912</v>
      </c>
      <c r="AR919" s="8"/>
      <c r="AU919" s="1">
        <v>926</v>
      </c>
      <c r="AV919" s="8"/>
      <c r="AW919" s="5" t="s">
        <v>13</v>
      </c>
      <c r="AY919" s="1">
        <v>922</v>
      </c>
      <c r="AZ919" s="8"/>
      <c r="BC919" s="1">
        <v>883</v>
      </c>
      <c r="BD919" s="8"/>
      <c r="BG919" s="1">
        <v>920</v>
      </c>
      <c r="BH919" s="8"/>
      <c r="BI919" s="5" t="s">
        <v>13</v>
      </c>
      <c r="BM919" s="5">
        <v>1032</v>
      </c>
      <c r="BN919" s="5">
        <v>8</v>
      </c>
      <c r="BO919" s="5">
        <v>3068</v>
      </c>
      <c r="BQ919" s="1">
        <v>906</v>
      </c>
      <c r="BR919" s="8"/>
      <c r="BU919" s="1">
        <v>741</v>
      </c>
      <c r="BV919" s="8"/>
      <c r="BY919" s="1">
        <v>886</v>
      </c>
      <c r="BZ919" s="8"/>
      <c r="CC919" s="1">
        <v>862</v>
      </c>
      <c r="CD919" s="8"/>
      <c r="CG919" s="1">
        <v>905</v>
      </c>
      <c r="CH919" s="8"/>
      <c r="CK919" s="1">
        <v>880</v>
      </c>
      <c r="CL919" s="8"/>
      <c r="CO919" s="1">
        <v>923</v>
      </c>
      <c r="CP919" s="8"/>
      <c r="CQ919" s="5" t="s">
        <v>13</v>
      </c>
      <c r="CS919" s="5">
        <v>17</v>
      </c>
      <c r="CT919" s="8"/>
      <c r="CW919" s="5">
        <v>844</v>
      </c>
      <c r="DA919" s="5">
        <v>859</v>
      </c>
      <c r="DE919" s="5">
        <v>912</v>
      </c>
      <c r="DI919" s="5">
        <v>926</v>
      </c>
      <c r="DM919" s="5">
        <v>922</v>
      </c>
      <c r="DQ919" s="5">
        <v>883</v>
      </c>
      <c r="DU919" s="5">
        <v>920</v>
      </c>
      <c r="EA919" s="5">
        <v>877</v>
      </c>
      <c r="EE919" s="5">
        <v>918</v>
      </c>
      <c r="EG919" s="5" t="s">
        <v>13</v>
      </c>
      <c r="EI919" s="5">
        <v>916</v>
      </c>
      <c r="EM919" s="5">
        <v>873</v>
      </c>
    </row>
    <row r="920" spans="1:143" x14ac:dyDescent="0.15">
      <c r="A920" s="1">
        <v>689</v>
      </c>
      <c r="B920" s="8">
        <v>6</v>
      </c>
      <c r="C920" s="12">
        <v>21725</v>
      </c>
      <c r="D920" s="90">
        <f t="shared" si="30"/>
        <v>80.669117374029923</v>
      </c>
      <c r="E920" s="4"/>
      <c r="F920" s="1">
        <v>767</v>
      </c>
      <c r="G920" s="8">
        <v>8</v>
      </c>
      <c r="H920" s="13">
        <v>35660</v>
      </c>
      <c r="I920" s="96">
        <f t="shared" si="31"/>
        <v>98.877027589075283</v>
      </c>
      <c r="K920" s="1">
        <v>63</v>
      </c>
      <c r="L920" s="8">
        <v>8</v>
      </c>
      <c r="M920" s="5">
        <v>5736</v>
      </c>
      <c r="O920" s="1">
        <v>907</v>
      </c>
      <c r="P920" s="8"/>
      <c r="S920" s="1">
        <v>744</v>
      </c>
      <c r="T920" s="8"/>
      <c r="W920" s="1">
        <v>887</v>
      </c>
      <c r="X920" s="8"/>
      <c r="AA920" s="1">
        <v>413</v>
      </c>
      <c r="AB920" s="8"/>
      <c r="AE920" s="1">
        <v>339</v>
      </c>
      <c r="AF920" s="8">
        <v>6</v>
      </c>
      <c r="AG920" s="5">
        <v>19857</v>
      </c>
      <c r="AI920" s="1">
        <v>845</v>
      </c>
      <c r="AJ920" s="8"/>
      <c r="AM920" s="1">
        <v>860</v>
      </c>
      <c r="AN920" s="8"/>
      <c r="AQ920" s="1">
        <v>913</v>
      </c>
      <c r="AR920" s="8"/>
      <c r="AU920" s="1">
        <v>927</v>
      </c>
      <c r="AV920" s="8"/>
      <c r="AW920" s="5" t="s">
        <v>13</v>
      </c>
      <c r="AY920" s="1">
        <v>923</v>
      </c>
      <c r="AZ920" s="8"/>
      <c r="BC920" s="1">
        <v>884</v>
      </c>
      <c r="BD920" s="8"/>
      <c r="BG920" s="1">
        <v>921</v>
      </c>
      <c r="BH920" s="8"/>
      <c r="BI920" s="5" t="s">
        <v>13</v>
      </c>
      <c r="BM920" s="5">
        <v>687</v>
      </c>
      <c r="BN920" s="5">
        <v>8</v>
      </c>
      <c r="BO920" s="5">
        <v>3130</v>
      </c>
      <c r="BQ920" s="1">
        <v>907</v>
      </c>
      <c r="BR920" s="8"/>
      <c r="BU920" s="1">
        <v>744</v>
      </c>
      <c r="BV920" s="8"/>
      <c r="BY920" s="1">
        <v>887</v>
      </c>
      <c r="BZ920" s="8"/>
      <c r="CC920" s="1">
        <v>864</v>
      </c>
      <c r="CD920" s="8"/>
      <c r="CG920" s="1">
        <v>906</v>
      </c>
      <c r="CH920" s="8"/>
      <c r="CK920" s="1">
        <v>881</v>
      </c>
      <c r="CL920" s="8"/>
      <c r="CO920" s="1">
        <v>924</v>
      </c>
      <c r="CP920" s="8"/>
      <c r="CQ920" s="5" t="s">
        <v>13</v>
      </c>
      <c r="CS920" s="5">
        <v>26</v>
      </c>
      <c r="CT920" s="8"/>
      <c r="CW920" s="5">
        <v>845</v>
      </c>
      <c r="DA920" s="5">
        <v>860</v>
      </c>
      <c r="DE920" s="5">
        <v>913</v>
      </c>
      <c r="DI920" s="5">
        <v>927</v>
      </c>
      <c r="DM920" s="5">
        <v>923</v>
      </c>
      <c r="DQ920" s="5">
        <v>884</v>
      </c>
      <c r="DU920" s="5">
        <v>921</v>
      </c>
      <c r="EA920" s="5">
        <v>880</v>
      </c>
      <c r="EE920" s="5">
        <v>919</v>
      </c>
      <c r="EG920" s="5" t="s">
        <v>13</v>
      </c>
      <c r="EI920" s="5">
        <v>917</v>
      </c>
      <c r="EM920" s="5">
        <v>874</v>
      </c>
    </row>
    <row r="921" spans="1:143" x14ac:dyDescent="0.15">
      <c r="A921" s="1">
        <v>112</v>
      </c>
      <c r="B921" s="8">
        <v>6</v>
      </c>
      <c r="C921" s="12">
        <v>22071</v>
      </c>
      <c r="D921" s="90">
        <f t="shared" si="30"/>
        <v>81.953882143254987</v>
      </c>
      <c r="E921" s="4"/>
      <c r="F921" s="1">
        <v>827</v>
      </c>
      <c r="G921" s="8">
        <v>8</v>
      </c>
      <c r="H921" s="13">
        <v>35752</v>
      </c>
      <c r="I921" s="96">
        <f t="shared" si="31"/>
        <v>99.132122556495219</v>
      </c>
      <c r="K921" s="1">
        <v>1204</v>
      </c>
      <c r="L921" s="8">
        <v>8</v>
      </c>
      <c r="M921" s="5">
        <v>6339</v>
      </c>
      <c r="O921" s="1">
        <v>908</v>
      </c>
      <c r="P921" s="8"/>
      <c r="S921" s="1">
        <v>745</v>
      </c>
      <c r="T921" s="8"/>
      <c r="W921" s="1">
        <v>888</v>
      </c>
      <c r="X921" s="8"/>
      <c r="AA921" s="1">
        <v>414</v>
      </c>
      <c r="AB921" s="8"/>
      <c r="AE921" s="1">
        <v>1140</v>
      </c>
      <c r="AF921" s="8">
        <v>6</v>
      </c>
      <c r="AG921" s="5">
        <v>19920</v>
      </c>
      <c r="AI921" s="1">
        <v>846</v>
      </c>
      <c r="AJ921" s="8"/>
      <c r="AM921" s="1">
        <v>861</v>
      </c>
      <c r="AN921" s="8"/>
      <c r="AQ921" s="1">
        <v>914</v>
      </c>
      <c r="AR921" s="8"/>
      <c r="AU921" s="1">
        <v>928</v>
      </c>
      <c r="AV921" s="8"/>
      <c r="AW921" s="5" t="s">
        <v>13</v>
      </c>
      <c r="AY921" s="1">
        <v>924</v>
      </c>
      <c r="AZ921" s="8"/>
      <c r="BC921" s="1">
        <v>885</v>
      </c>
      <c r="BD921" s="8"/>
      <c r="BG921" s="1">
        <v>922</v>
      </c>
      <c r="BH921" s="8"/>
      <c r="BI921" s="5" t="s">
        <v>13</v>
      </c>
      <c r="BM921" s="5">
        <v>1189</v>
      </c>
      <c r="BN921" s="5">
        <v>8</v>
      </c>
      <c r="BO921" s="5">
        <v>3180</v>
      </c>
      <c r="BQ921" s="1">
        <v>908</v>
      </c>
      <c r="BR921" s="8"/>
      <c r="BU921" s="1">
        <v>745</v>
      </c>
      <c r="BV921" s="8"/>
      <c r="BY921" s="1">
        <v>888</v>
      </c>
      <c r="BZ921" s="8"/>
      <c r="CC921" s="1">
        <v>865</v>
      </c>
      <c r="CD921" s="8"/>
      <c r="CG921" s="1">
        <v>907</v>
      </c>
      <c r="CH921" s="8"/>
      <c r="CK921" s="1">
        <v>882</v>
      </c>
      <c r="CL921" s="8"/>
      <c r="CO921" s="1">
        <v>925</v>
      </c>
      <c r="CP921" s="8"/>
      <c r="CQ921" s="5" t="s">
        <v>13</v>
      </c>
      <c r="CS921" s="5">
        <v>30</v>
      </c>
      <c r="CT921" s="8"/>
      <c r="CW921" s="5">
        <v>846</v>
      </c>
      <c r="DA921" s="5">
        <v>861</v>
      </c>
      <c r="DE921" s="5">
        <v>914</v>
      </c>
      <c r="DI921" s="5">
        <v>928</v>
      </c>
      <c r="DM921" s="5">
        <v>924</v>
      </c>
      <c r="DQ921" s="5">
        <v>885</v>
      </c>
      <c r="DU921" s="5">
        <v>922</v>
      </c>
      <c r="EA921" s="5">
        <v>881</v>
      </c>
      <c r="EE921" s="5">
        <v>920</v>
      </c>
      <c r="EG921" s="5" t="s">
        <v>13</v>
      </c>
      <c r="EI921" s="5">
        <v>918</v>
      </c>
      <c r="EM921" s="5">
        <v>876</v>
      </c>
    </row>
    <row r="922" spans="1:143" x14ac:dyDescent="0.15">
      <c r="A922" s="1">
        <v>867</v>
      </c>
      <c r="B922" s="8">
        <v>6</v>
      </c>
      <c r="C922" s="12">
        <v>22202</v>
      </c>
      <c r="D922" s="90">
        <f t="shared" si="30"/>
        <v>82.440310422932683</v>
      </c>
      <c r="E922" s="4"/>
      <c r="F922" s="1">
        <v>1513</v>
      </c>
      <c r="G922" s="8">
        <v>8</v>
      </c>
      <c r="H922" s="13">
        <v>35796</v>
      </c>
      <c r="I922" s="96">
        <f t="shared" si="31"/>
        <v>99.254124497435186</v>
      </c>
      <c r="K922" s="1">
        <v>1220</v>
      </c>
      <c r="L922" s="8">
        <v>8</v>
      </c>
      <c r="M922" s="5">
        <v>6383</v>
      </c>
      <c r="O922" s="1">
        <v>909</v>
      </c>
      <c r="P922" s="8"/>
      <c r="S922" s="1">
        <v>746</v>
      </c>
      <c r="T922" s="8"/>
      <c r="W922" s="1">
        <v>889</v>
      </c>
      <c r="X922" s="8"/>
      <c r="AA922" s="1">
        <v>415</v>
      </c>
      <c r="AB922" s="8"/>
      <c r="AE922" s="1">
        <v>1201</v>
      </c>
      <c r="AF922" s="8">
        <v>6</v>
      </c>
      <c r="AG922" s="5">
        <v>19934</v>
      </c>
      <c r="AI922" s="1">
        <v>847</v>
      </c>
      <c r="AJ922" s="8"/>
      <c r="AM922" s="1">
        <v>862</v>
      </c>
      <c r="AN922" s="8"/>
      <c r="AQ922" s="1">
        <v>915</v>
      </c>
      <c r="AR922" s="8"/>
      <c r="AU922" s="1">
        <v>929</v>
      </c>
      <c r="AV922" s="8"/>
      <c r="AW922" s="5" t="s">
        <v>13</v>
      </c>
      <c r="AY922" s="1">
        <v>925</v>
      </c>
      <c r="AZ922" s="8"/>
      <c r="BC922" s="1">
        <v>886</v>
      </c>
      <c r="BD922" s="8"/>
      <c r="BG922" s="1">
        <v>923</v>
      </c>
      <c r="BH922" s="8"/>
      <c r="BI922" s="5" t="s">
        <v>13</v>
      </c>
      <c r="BM922" s="5">
        <v>796</v>
      </c>
      <c r="BN922" s="5">
        <v>8</v>
      </c>
      <c r="BO922" s="5">
        <v>3248</v>
      </c>
      <c r="BQ922" s="1">
        <v>909</v>
      </c>
      <c r="BR922" s="8"/>
      <c r="BU922" s="1">
        <v>746</v>
      </c>
      <c r="BV922" s="8"/>
      <c r="BY922" s="1">
        <v>889</v>
      </c>
      <c r="BZ922" s="8"/>
      <c r="CC922" s="1">
        <v>866</v>
      </c>
      <c r="CD922" s="8"/>
      <c r="CG922" s="1">
        <v>908</v>
      </c>
      <c r="CH922" s="8"/>
      <c r="CK922" s="1">
        <v>883</v>
      </c>
      <c r="CL922" s="8"/>
      <c r="CO922" s="1">
        <v>926</v>
      </c>
      <c r="CP922" s="8"/>
      <c r="CQ922" s="5" t="s">
        <v>13</v>
      </c>
      <c r="CS922" s="5">
        <v>34</v>
      </c>
      <c r="CT922" s="8"/>
      <c r="CW922" s="5">
        <v>847</v>
      </c>
      <c r="DA922" s="5">
        <v>862</v>
      </c>
      <c r="DE922" s="5">
        <v>915</v>
      </c>
      <c r="DI922" s="5">
        <v>929</v>
      </c>
      <c r="DM922" s="5">
        <v>925</v>
      </c>
      <c r="DQ922" s="5">
        <v>886</v>
      </c>
      <c r="DU922" s="5">
        <v>923</v>
      </c>
      <c r="EA922" s="5">
        <v>882</v>
      </c>
      <c r="EE922" s="5">
        <v>921</v>
      </c>
      <c r="EG922" s="5" t="s">
        <v>13</v>
      </c>
      <c r="EI922" s="5">
        <v>919</v>
      </c>
      <c r="EM922" s="5">
        <v>877</v>
      </c>
    </row>
    <row r="923" spans="1:143" x14ac:dyDescent="0.15">
      <c r="A923" s="1">
        <v>1117</v>
      </c>
      <c r="B923" s="8">
        <v>6</v>
      </c>
      <c r="C923" s="12">
        <v>22373</v>
      </c>
      <c r="D923" s="90">
        <f t="shared" si="30"/>
        <v>83.075266421595927</v>
      </c>
      <c r="E923" s="4"/>
      <c r="F923" s="1">
        <v>1478</v>
      </c>
      <c r="G923" s="8">
        <v>8</v>
      </c>
      <c r="H923" s="13">
        <v>35833</v>
      </c>
      <c r="I923" s="96">
        <f t="shared" si="31"/>
        <v>99.356717038680159</v>
      </c>
      <c r="K923" s="1">
        <v>990</v>
      </c>
      <c r="L923" s="8">
        <v>8</v>
      </c>
      <c r="M923" s="5">
        <v>6576</v>
      </c>
      <c r="O923" s="1">
        <v>910</v>
      </c>
      <c r="P923" s="8"/>
      <c r="S923" s="1">
        <v>747</v>
      </c>
      <c r="T923" s="8"/>
      <c r="W923" s="1">
        <v>890</v>
      </c>
      <c r="X923" s="8"/>
      <c r="AA923" s="1">
        <v>416</v>
      </c>
      <c r="AB923" s="8"/>
      <c r="AE923" s="1">
        <v>927</v>
      </c>
      <c r="AF923" s="8">
        <v>6</v>
      </c>
      <c r="AG923" s="5">
        <v>20068</v>
      </c>
      <c r="AI923" s="1">
        <v>848</v>
      </c>
      <c r="AJ923" s="8"/>
      <c r="AM923" s="1">
        <v>863</v>
      </c>
      <c r="AN923" s="8"/>
      <c r="AQ923" s="1">
        <v>916</v>
      </c>
      <c r="AR923" s="8"/>
      <c r="AU923" s="1">
        <v>930</v>
      </c>
      <c r="AV923" s="8"/>
      <c r="AW923" s="5" t="s">
        <v>13</v>
      </c>
      <c r="AY923" s="1">
        <v>926</v>
      </c>
      <c r="AZ923" s="8"/>
      <c r="BC923" s="1">
        <v>887</v>
      </c>
      <c r="BD923" s="8"/>
      <c r="BG923" s="1">
        <v>924</v>
      </c>
      <c r="BH923" s="8"/>
      <c r="BI923" s="5" t="s">
        <v>13</v>
      </c>
      <c r="BM923" s="5">
        <v>468</v>
      </c>
      <c r="BN923" s="5">
        <v>8</v>
      </c>
      <c r="BO923" s="5">
        <v>3260</v>
      </c>
      <c r="BQ923" s="1">
        <v>910</v>
      </c>
      <c r="BR923" s="8"/>
      <c r="BU923" s="1">
        <v>747</v>
      </c>
      <c r="BV923" s="8"/>
      <c r="BY923" s="1">
        <v>890</v>
      </c>
      <c r="BZ923" s="8"/>
      <c r="CC923" s="1">
        <v>867</v>
      </c>
      <c r="CD923" s="8"/>
      <c r="CG923" s="1">
        <v>909</v>
      </c>
      <c r="CH923" s="8"/>
      <c r="CK923" s="1">
        <v>884</v>
      </c>
      <c r="CL923" s="8"/>
      <c r="CO923" s="1">
        <v>927</v>
      </c>
      <c r="CP923" s="8"/>
      <c r="CQ923" s="5" t="s">
        <v>13</v>
      </c>
      <c r="CS923" s="5">
        <v>40</v>
      </c>
      <c r="CT923" s="8"/>
      <c r="CW923" s="5">
        <v>848</v>
      </c>
      <c r="DA923" s="5">
        <v>863</v>
      </c>
      <c r="DE923" s="5">
        <v>916</v>
      </c>
      <c r="DI923" s="5">
        <v>930</v>
      </c>
      <c r="DM923" s="5">
        <v>926</v>
      </c>
      <c r="DQ923" s="5">
        <v>887</v>
      </c>
      <c r="DU923" s="5">
        <v>924</v>
      </c>
      <c r="EA923" s="5">
        <v>883</v>
      </c>
      <c r="EE923" s="5">
        <v>922</v>
      </c>
      <c r="EG923" s="5" t="s">
        <v>13</v>
      </c>
      <c r="EI923" s="5">
        <v>920</v>
      </c>
      <c r="EM923" s="5">
        <v>880</v>
      </c>
    </row>
    <row r="924" spans="1:143" x14ac:dyDescent="0.15">
      <c r="A924" s="1">
        <v>684</v>
      </c>
      <c r="B924" s="8">
        <v>6</v>
      </c>
      <c r="C924" s="12">
        <v>22429</v>
      </c>
      <c r="D924" s="90">
        <f t="shared" si="30"/>
        <v>83.283205228175703</v>
      </c>
      <c r="E924" s="4"/>
      <c r="F924" s="1">
        <v>1540</v>
      </c>
      <c r="G924" s="8">
        <v>8</v>
      </c>
      <c r="H924" s="13">
        <v>35833</v>
      </c>
      <c r="I924" s="96">
        <f t="shared" si="31"/>
        <v>99.356717038680159</v>
      </c>
      <c r="K924" s="1">
        <v>427</v>
      </c>
      <c r="L924" s="8">
        <v>8</v>
      </c>
      <c r="M924" s="5">
        <v>6738</v>
      </c>
      <c r="O924" s="1">
        <v>911</v>
      </c>
      <c r="P924" s="8"/>
      <c r="S924" s="1">
        <v>748</v>
      </c>
      <c r="T924" s="8"/>
      <c r="W924" s="1">
        <v>891</v>
      </c>
      <c r="X924" s="8"/>
      <c r="AA924" s="1">
        <v>417</v>
      </c>
      <c r="AB924" s="8"/>
      <c r="AE924" s="1">
        <v>1276</v>
      </c>
      <c r="AF924" s="8">
        <v>6</v>
      </c>
      <c r="AG924" s="5">
        <v>20201</v>
      </c>
      <c r="AI924" s="1">
        <v>849</v>
      </c>
      <c r="AJ924" s="8"/>
      <c r="AM924" s="1">
        <v>866</v>
      </c>
      <c r="AN924" s="8"/>
      <c r="AQ924" s="1">
        <v>917</v>
      </c>
      <c r="AR924" s="8"/>
      <c r="AU924" s="1">
        <v>931</v>
      </c>
      <c r="AV924" s="8"/>
      <c r="AW924" s="5" t="s">
        <v>13</v>
      </c>
      <c r="AY924" s="1">
        <v>927</v>
      </c>
      <c r="AZ924" s="8"/>
      <c r="BC924" s="1">
        <v>888</v>
      </c>
      <c r="BD924" s="8"/>
      <c r="BG924" s="1">
        <v>925</v>
      </c>
      <c r="BH924" s="8"/>
      <c r="BI924" s="5" t="s">
        <v>13</v>
      </c>
      <c r="BM924" s="5">
        <v>240</v>
      </c>
      <c r="BN924" s="5">
        <v>8</v>
      </c>
      <c r="BO924" s="5">
        <v>3350</v>
      </c>
      <c r="BQ924" s="1">
        <v>911</v>
      </c>
      <c r="BR924" s="8"/>
      <c r="BU924" s="1">
        <v>748</v>
      </c>
      <c r="BV924" s="8"/>
      <c r="BY924" s="1">
        <v>891</v>
      </c>
      <c r="BZ924" s="8"/>
      <c r="CC924" s="1">
        <v>868</v>
      </c>
      <c r="CD924" s="8"/>
      <c r="CG924" s="1">
        <v>910</v>
      </c>
      <c r="CH924" s="8"/>
      <c r="CK924" s="1">
        <v>885</v>
      </c>
      <c r="CL924" s="8"/>
      <c r="CO924" s="1">
        <v>928</v>
      </c>
      <c r="CP924" s="8"/>
      <c r="CQ924" s="5" t="s">
        <v>13</v>
      </c>
      <c r="CS924" s="5">
        <v>41</v>
      </c>
      <c r="CT924" s="8"/>
      <c r="CW924" s="5">
        <v>849</v>
      </c>
      <c r="DA924" s="5">
        <v>866</v>
      </c>
      <c r="DE924" s="5">
        <v>917</v>
      </c>
      <c r="DI924" s="5">
        <v>931</v>
      </c>
      <c r="DM924" s="5">
        <v>927</v>
      </c>
      <c r="DQ924" s="5">
        <v>888</v>
      </c>
      <c r="DU924" s="5">
        <v>925</v>
      </c>
      <c r="EA924" s="5">
        <v>884</v>
      </c>
      <c r="EE924" s="5">
        <v>923</v>
      </c>
      <c r="EG924" s="5" t="s">
        <v>13</v>
      </c>
      <c r="EI924" s="5">
        <v>921</v>
      </c>
      <c r="EM924" s="5">
        <v>881</v>
      </c>
    </row>
    <row r="925" spans="1:143" x14ac:dyDescent="0.15">
      <c r="A925" s="1">
        <v>1201</v>
      </c>
      <c r="B925" s="8">
        <v>6</v>
      </c>
      <c r="C925" s="12">
        <v>22488</v>
      </c>
      <c r="D925" s="90">
        <f t="shared" si="30"/>
        <v>83.50228361367941</v>
      </c>
      <c r="E925" s="4"/>
      <c r="F925" s="1">
        <v>616</v>
      </c>
      <c r="G925" s="8">
        <v>8</v>
      </c>
      <c r="H925" s="13">
        <v>35986</v>
      </c>
      <c r="I925" s="96">
        <f t="shared" si="31"/>
        <v>99.780951060585053</v>
      </c>
      <c r="K925" s="1">
        <v>84</v>
      </c>
      <c r="L925" s="8">
        <v>8</v>
      </c>
      <c r="M925" s="5">
        <v>6762</v>
      </c>
      <c r="O925" s="1">
        <v>912</v>
      </c>
      <c r="P925" s="8"/>
      <c r="S925" s="1">
        <v>749</v>
      </c>
      <c r="T925" s="8"/>
      <c r="W925" s="1">
        <v>892</v>
      </c>
      <c r="X925" s="8"/>
      <c r="AA925" s="1">
        <v>418</v>
      </c>
      <c r="AB925" s="8"/>
      <c r="AE925" s="1">
        <v>1039</v>
      </c>
      <c r="AF925" s="8">
        <v>6</v>
      </c>
      <c r="AG925" s="5">
        <v>20241</v>
      </c>
      <c r="AI925" s="1">
        <v>850</v>
      </c>
      <c r="AJ925" s="8"/>
      <c r="AM925" s="1">
        <v>867</v>
      </c>
      <c r="AN925" s="8"/>
      <c r="AQ925" s="1">
        <v>918</v>
      </c>
      <c r="AR925" s="8"/>
      <c r="AU925" s="1">
        <v>932</v>
      </c>
      <c r="AV925" s="8"/>
      <c r="AW925" s="5" t="s">
        <v>13</v>
      </c>
      <c r="AY925" s="1">
        <v>928</v>
      </c>
      <c r="AZ925" s="8"/>
      <c r="BC925" s="1">
        <v>889</v>
      </c>
      <c r="BD925" s="8"/>
      <c r="BG925" s="1">
        <v>926</v>
      </c>
      <c r="BH925" s="8"/>
      <c r="BI925" s="5" t="s">
        <v>13</v>
      </c>
      <c r="BM925" s="5">
        <v>896</v>
      </c>
      <c r="BN925" s="5">
        <v>8</v>
      </c>
      <c r="BO925" s="5">
        <v>3404</v>
      </c>
      <c r="BQ925" s="1">
        <v>912</v>
      </c>
      <c r="BR925" s="8"/>
      <c r="BU925" s="1">
        <v>749</v>
      </c>
      <c r="BV925" s="8"/>
      <c r="BY925" s="1">
        <v>892</v>
      </c>
      <c r="BZ925" s="8"/>
      <c r="CC925" s="1">
        <v>870</v>
      </c>
      <c r="CD925" s="8"/>
      <c r="CG925" s="1">
        <v>911</v>
      </c>
      <c r="CH925" s="8"/>
      <c r="CK925" s="1">
        <v>886</v>
      </c>
      <c r="CL925" s="8"/>
      <c r="CO925" s="1">
        <v>929</v>
      </c>
      <c r="CP925" s="8"/>
      <c r="CQ925" s="5" t="s">
        <v>13</v>
      </c>
      <c r="CS925" s="5">
        <v>45</v>
      </c>
      <c r="CT925" s="8"/>
      <c r="CW925" s="5">
        <v>850</v>
      </c>
      <c r="DA925" s="5">
        <v>867</v>
      </c>
      <c r="DE925" s="5">
        <v>918</v>
      </c>
      <c r="DI925" s="5">
        <v>932</v>
      </c>
      <c r="DM925" s="5">
        <v>928</v>
      </c>
      <c r="DQ925" s="5">
        <v>889</v>
      </c>
      <c r="DU925" s="5">
        <v>926</v>
      </c>
      <c r="EA925" s="5">
        <v>885</v>
      </c>
      <c r="EE925" s="5">
        <v>924</v>
      </c>
      <c r="EG925" s="5" t="s">
        <v>13</v>
      </c>
      <c r="EI925" s="5">
        <v>922</v>
      </c>
      <c r="EM925" s="5">
        <v>882</v>
      </c>
    </row>
    <row r="926" spans="1:143" x14ac:dyDescent="0.15">
      <c r="A926" s="1">
        <v>622</v>
      </c>
      <c r="B926" s="8">
        <v>6</v>
      </c>
      <c r="C926" s="12">
        <v>22522</v>
      </c>
      <c r="D926" s="90">
        <f t="shared" si="30"/>
        <v>83.628532174817124</v>
      </c>
      <c r="E926" s="4"/>
      <c r="F926" s="1">
        <v>1412</v>
      </c>
      <c r="G926" s="8">
        <v>8</v>
      </c>
      <c r="H926" s="13">
        <v>36000</v>
      </c>
      <c r="I926" s="96">
        <f t="shared" si="31"/>
        <v>99.819769859975054</v>
      </c>
      <c r="K926" s="1">
        <v>561</v>
      </c>
      <c r="L926" s="8">
        <v>8</v>
      </c>
      <c r="M926" s="5">
        <v>7520</v>
      </c>
      <c r="O926" s="1">
        <v>913</v>
      </c>
      <c r="P926" s="8"/>
      <c r="S926" s="1">
        <v>750</v>
      </c>
      <c r="T926" s="8"/>
      <c r="W926" s="1">
        <v>893</v>
      </c>
      <c r="X926" s="8"/>
      <c r="AA926" s="1">
        <v>424</v>
      </c>
      <c r="AB926" s="8"/>
      <c r="AE926" s="1">
        <v>622</v>
      </c>
      <c r="AF926" s="8">
        <v>6</v>
      </c>
      <c r="AG926" s="5">
        <v>20318</v>
      </c>
      <c r="AI926" s="1">
        <v>851</v>
      </c>
      <c r="AJ926" s="8"/>
      <c r="AM926" s="1">
        <v>868</v>
      </c>
      <c r="AN926" s="8"/>
      <c r="AQ926" s="1">
        <v>919</v>
      </c>
      <c r="AR926" s="8"/>
      <c r="AU926" s="1">
        <v>933</v>
      </c>
      <c r="AV926" s="8"/>
      <c r="AW926" s="5" t="s">
        <v>13</v>
      </c>
      <c r="AY926" s="1">
        <v>929</v>
      </c>
      <c r="AZ926" s="8"/>
      <c r="BC926" s="1">
        <v>890</v>
      </c>
      <c r="BD926" s="8"/>
      <c r="BG926" s="1">
        <v>927</v>
      </c>
      <c r="BH926" s="8"/>
      <c r="BI926" s="5" t="s">
        <v>13</v>
      </c>
      <c r="BM926" s="5">
        <v>248</v>
      </c>
      <c r="BN926" s="5">
        <v>8</v>
      </c>
      <c r="BO926" s="5">
        <v>3424</v>
      </c>
      <c r="BQ926" s="1">
        <v>913</v>
      </c>
      <c r="BR926" s="8"/>
      <c r="BU926" s="1">
        <v>750</v>
      </c>
      <c r="BV926" s="8"/>
      <c r="BY926" s="1">
        <v>893</v>
      </c>
      <c r="BZ926" s="8"/>
      <c r="CC926" s="1">
        <v>871</v>
      </c>
      <c r="CD926" s="8"/>
      <c r="CG926" s="1">
        <v>912</v>
      </c>
      <c r="CH926" s="8"/>
      <c r="CK926" s="1">
        <v>887</v>
      </c>
      <c r="CL926" s="8"/>
      <c r="CO926" s="1">
        <v>930</v>
      </c>
      <c r="CP926" s="8"/>
      <c r="CQ926" s="5" t="s">
        <v>13</v>
      </c>
      <c r="CS926" s="5">
        <v>56</v>
      </c>
      <c r="CT926" s="8"/>
      <c r="CW926" s="5">
        <v>851</v>
      </c>
      <c r="DA926" s="5">
        <v>868</v>
      </c>
      <c r="DE926" s="5">
        <v>919</v>
      </c>
      <c r="DI926" s="5">
        <v>933</v>
      </c>
      <c r="DM926" s="5">
        <v>929</v>
      </c>
      <c r="DQ926" s="5">
        <v>890</v>
      </c>
      <c r="DU926" s="5">
        <v>927</v>
      </c>
      <c r="EA926" s="5">
        <v>886</v>
      </c>
      <c r="EE926" s="5">
        <v>925</v>
      </c>
      <c r="EG926" s="5" t="s">
        <v>13</v>
      </c>
      <c r="EI926" s="5">
        <v>923</v>
      </c>
      <c r="EM926" s="5">
        <v>883</v>
      </c>
    </row>
    <row r="927" spans="1:143" x14ac:dyDescent="0.15">
      <c r="A927" s="1">
        <v>1368</v>
      </c>
      <c r="B927" s="8">
        <v>6</v>
      </c>
      <c r="C927" s="12">
        <v>22604</v>
      </c>
      <c r="D927" s="90">
        <f t="shared" si="30"/>
        <v>83.933013998737522</v>
      </c>
      <c r="E927" s="4"/>
      <c r="F927" s="1">
        <v>240</v>
      </c>
      <c r="G927" s="8">
        <v>8</v>
      </c>
      <c r="H927" s="13">
        <v>36014</v>
      </c>
      <c r="I927" s="96">
        <f t="shared" si="31"/>
        <v>99.85858865936504</v>
      </c>
      <c r="K927" s="1">
        <v>1444</v>
      </c>
      <c r="L927" s="8">
        <v>8</v>
      </c>
      <c r="M927" s="5">
        <v>7627</v>
      </c>
      <c r="O927" s="1">
        <v>914</v>
      </c>
      <c r="P927" s="8"/>
      <c r="S927" s="1">
        <v>753</v>
      </c>
      <c r="T927" s="8"/>
      <c r="W927" s="1">
        <v>894</v>
      </c>
      <c r="X927" s="8"/>
      <c r="AA927" s="1">
        <v>425</v>
      </c>
      <c r="AB927" s="8"/>
      <c r="AE927" s="1">
        <v>1419</v>
      </c>
      <c r="AF927" s="8">
        <v>6</v>
      </c>
      <c r="AG927" s="5">
        <v>20334</v>
      </c>
      <c r="AI927" s="1">
        <v>852</v>
      </c>
      <c r="AJ927" s="8"/>
      <c r="AM927" s="1">
        <v>869</v>
      </c>
      <c r="AN927" s="8"/>
      <c r="AQ927" s="1">
        <v>920</v>
      </c>
      <c r="AR927" s="8"/>
      <c r="AU927" s="1">
        <v>934</v>
      </c>
      <c r="AV927" s="8"/>
      <c r="AW927" s="5" t="s">
        <v>13</v>
      </c>
      <c r="AY927" s="1">
        <v>930</v>
      </c>
      <c r="AZ927" s="8"/>
      <c r="BC927" s="1">
        <v>891</v>
      </c>
      <c r="BD927" s="8"/>
      <c r="BG927" s="1">
        <v>928</v>
      </c>
      <c r="BH927" s="8"/>
      <c r="BI927" s="5" t="s">
        <v>13</v>
      </c>
      <c r="BM927" s="5">
        <v>1287</v>
      </c>
      <c r="BN927" s="5">
        <v>8</v>
      </c>
      <c r="BO927" s="5">
        <v>3430</v>
      </c>
      <c r="BQ927" s="1">
        <v>914</v>
      </c>
      <c r="BR927" s="8"/>
      <c r="BU927" s="1">
        <v>753</v>
      </c>
      <c r="BV927" s="8"/>
      <c r="BY927" s="1">
        <v>894</v>
      </c>
      <c r="BZ927" s="8"/>
      <c r="CC927" s="1">
        <v>873</v>
      </c>
      <c r="CD927" s="8"/>
      <c r="CG927" s="1">
        <v>913</v>
      </c>
      <c r="CH927" s="8"/>
      <c r="CK927" s="1">
        <v>888</v>
      </c>
      <c r="CL927" s="8"/>
      <c r="CO927" s="1">
        <v>931</v>
      </c>
      <c r="CP927" s="8"/>
      <c r="CQ927" s="5" t="s">
        <v>13</v>
      </c>
      <c r="CS927" s="5">
        <v>60</v>
      </c>
      <c r="CT927" s="8"/>
      <c r="CW927" s="5">
        <v>852</v>
      </c>
      <c r="DA927" s="5">
        <v>869</v>
      </c>
      <c r="DE927" s="5">
        <v>920</v>
      </c>
      <c r="DI927" s="5">
        <v>934</v>
      </c>
      <c r="DM927" s="5">
        <v>930</v>
      </c>
      <c r="DQ927" s="5">
        <v>891</v>
      </c>
      <c r="DU927" s="5">
        <v>928</v>
      </c>
      <c r="EA927" s="5">
        <v>887</v>
      </c>
      <c r="EE927" s="5">
        <v>926</v>
      </c>
      <c r="EG927" s="5" t="s">
        <v>13</v>
      </c>
      <c r="EI927" s="5">
        <v>924</v>
      </c>
      <c r="EM927" s="5">
        <v>884</v>
      </c>
    </row>
    <row r="928" spans="1:143" x14ac:dyDescent="0.15">
      <c r="A928" s="1">
        <v>1390</v>
      </c>
      <c r="B928" s="8">
        <v>6</v>
      </c>
      <c r="C928" s="12">
        <v>22685</v>
      </c>
      <c r="D928" s="90">
        <f t="shared" si="30"/>
        <v>84.233782629683262</v>
      </c>
      <c r="E928" s="4"/>
      <c r="F928" s="1">
        <v>1295</v>
      </c>
      <c r="G928" s="8">
        <v>8</v>
      </c>
      <c r="H928" s="13">
        <v>36018</v>
      </c>
      <c r="I928" s="96">
        <f t="shared" si="31"/>
        <v>99.869679744905042</v>
      </c>
      <c r="K928" s="1">
        <v>942</v>
      </c>
      <c r="L928" s="8">
        <v>8</v>
      </c>
      <c r="M928" s="5">
        <v>7840</v>
      </c>
      <c r="O928" s="1">
        <v>915</v>
      </c>
      <c r="P928" s="8"/>
      <c r="S928" s="1">
        <v>754</v>
      </c>
      <c r="T928" s="8"/>
      <c r="W928" s="1">
        <v>895</v>
      </c>
      <c r="X928" s="8"/>
      <c r="AA928" s="1">
        <v>427</v>
      </c>
      <c r="AB928" s="8"/>
      <c r="AE928" s="1">
        <v>440</v>
      </c>
      <c r="AF928" s="8">
        <v>6</v>
      </c>
      <c r="AG928" s="5">
        <v>20516</v>
      </c>
      <c r="AI928" s="1">
        <v>853</v>
      </c>
      <c r="AJ928" s="8"/>
      <c r="AM928" s="1">
        <v>870</v>
      </c>
      <c r="AN928" s="8"/>
      <c r="AQ928" s="1">
        <v>921</v>
      </c>
      <c r="AR928" s="8"/>
      <c r="AU928" s="1">
        <v>935</v>
      </c>
      <c r="AV928" s="8"/>
      <c r="AW928" s="5" t="s">
        <v>13</v>
      </c>
      <c r="AY928" s="1">
        <v>931</v>
      </c>
      <c r="AZ928" s="8"/>
      <c r="BC928" s="1">
        <v>892</v>
      </c>
      <c r="BD928" s="8"/>
      <c r="BG928" s="1">
        <v>929</v>
      </c>
      <c r="BH928" s="8"/>
      <c r="BI928" s="5" t="s">
        <v>13</v>
      </c>
      <c r="BM928" s="5">
        <v>469</v>
      </c>
      <c r="BN928" s="5">
        <v>8</v>
      </c>
      <c r="BO928" s="5">
        <v>3450</v>
      </c>
      <c r="BQ928" s="1">
        <v>915</v>
      </c>
      <c r="BR928" s="8"/>
      <c r="BU928" s="1">
        <v>754</v>
      </c>
      <c r="BV928" s="8"/>
      <c r="BY928" s="1">
        <v>895</v>
      </c>
      <c r="BZ928" s="8"/>
      <c r="CC928" s="1">
        <v>874</v>
      </c>
      <c r="CD928" s="8"/>
      <c r="CG928" s="1">
        <v>914</v>
      </c>
      <c r="CH928" s="8"/>
      <c r="CK928" s="1">
        <v>889</v>
      </c>
      <c r="CL928" s="8"/>
      <c r="CO928" s="1">
        <v>932</v>
      </c>
      <c r="CP928" s="8"/>
      <c r="CQ928" s="5" t="s">
        <v>13</v>
      </c>
      <c r="CS928" s="5">
        <v>69</v>
      </c>
      <c r="CT928" s="8"/>
      <c r="CW928" s="5">
        <v>853</v>
      </c>
      <c r="DA928" s="5">
        <v>870</v>
      </c>
      <c r="DE928" s="5">
        <v>921</v>
      </c>
      <c r="DI928" s="5">
        <v>935</v>
      </c>
      <c r="DM928" s="5">
        <v>931</v>
      </c>
      <c r="DQ928" s="5">
        <v>892</v>
      </c>
      <c r="DU928" s="5">
        <v>929</v>
      </c>
      <c r="EA928" s="5">
        <v>888</v>
      </c>
      <c r="EE928" s="5">
        <v>927</v>
      </c>
      <c r="EG928" s="5" t="s">
        <v>13</v>
      </c>
      <c r="EI928" s="5">
        <v>925</v>
      </c>
      <c r="EM928" s="5">
        <v>885</v>
      </c>
    </row>
    <row r="929" spans="1:143" x14ac:dyDescent="0.15">
      <c r="A929" s="1">
        <v>507</v>
      </c>
      <c r="B929" s="8">
        <v>6</v>
      </c>
      <c r="C929" s="12">
        <v>22766</v>
      </c>
      <c r="D929" s="90">
        <f t="shared" si="30"/>
        <v>84.534551260629016</v>
      </c>
      <c r="E929" s="4"/>
      <c r="F929" s="1">
        <v>917</v>
      </c>
      <c r="G929" s="8">
        <v>8</v>
      </c>
      <c r="H929" s="13">
        <v>36045</v>
      </c>
      <c r="I929" s="96">
        <f t="shared" si="31"/>
        <v>99.944544572300003</v>
      </c>
      <c r="K929" s="1">
        <v>1416</v>
      </c>
      <c r="L929" s="8">
        <v>8</v>
      </c>
      <c r="M929" s="5">
        <v>7840</v>
      </c>
      <c r="O929" s="1">
        <v>916</v>
      </c>
      <c r="P929" s="8"/>
      <c r="S929" s="1">
        <v>758</v>
      </c>
      <c r="T929" s="8"/>
      <c r="W929" s="1">
        <v>896</v>
      </c>
      <c r="X929" s="8"/>
      <c r="AA929" s="1">
        <v>428</v>
      </c>
      <c r="AB929" s="8"/>
      <c r="AE929" s="1">
        <v>1399</v>
      </c>
      <c r="AF929" s="8">
        <v>6</v>
      </c>
      <c r="AG929" s="5">
        <v>20888</v>
      </c>
      <c r="AI929" s="1">
        <v>854</v>
      </c>
      <c r="AJ929" s="8"/>
      <c r="AM929" s="1">
        <v>871</v>
      </c>
      <c r="AN929" s="8"/>
      <c r="AQ929" s="1">
        <v>922</v>
      </c>
      <c r="AR929" s="8"/>
      <c r="AU929" s="1">
        <v>936</v>
      </c>
      <c r="AV929" s="8"/>
      <c r="AW929" s="5" t="s">
        <v>13</v>
      </c>
      <c r="AY929" s="1">
        <v>932</v>
      </c>
      <c r="AZ929" s="8"/>
      <c r="BC929" s="1">
        <v>893</v>
      </c>
      <c r="BD929" s="8"/>
      <c r="BG929" s="1">
        <v>930</v>
      </c>
      <c r="BH929" s="8"/>
      <c r="BI929" s="5" t="s">
        <v>13</v>
      </c>
      <c r="BM929" s="5">
        <v>990</v>
      </c>
      <c r="BN929" s="5">
        <v>8</v>
      </c>
      <c r="BO929" s="5">
        <v>3450</v>
      </c>
      <c r="BQ929" s="1">
        <v>916</v>
      </c>
      <c r="BR929" s="8"/>
      <c r="BU929" s="1">
        <v>758</v>
      </c>
      <c r="BV929" s="8"/>
      <c r="BY929" s="1">
        <v>896</v>
      </c>
      <c r="BZ929" s="8"/>
      <c r="CC929" s="1">
        <v>876</v>
      </c>
      <c r="CD929" s="8"/>
      <c r="CG929" s="1">
        <v>915</v>
      </c>
      <c r="CH929" s="8"/>
      <c r="CK929" s="1">
        <v>890</v>
      </c>
      <c r="CL929" s="8"/>
      <c r="CO929" s="1">
        <v>933</v>
      </c>
      <c r="CP929" s="8"/>
      <c r="CQ929" s="5" t="s">
        <v>13</v>
      </c>
      <c r="CS929" s="5">
        <v>73</v>
      </c>
      <c r="CT929" s="8"/>
      <c r="CW929" s="5">
        <v>854</v>
      </c>
      <c r="DA929" s="5">
        <v>871</v>
      </c>
      <c r="DE929" s="5">
        <v>922</v>
      </c>
      <c r="DI929" s="5">
        <v>936</v>
      </c>
      <c r="DM929" s="5">
        <v>932</v>
      </c>
      <c r="DQ929" s="5">
        <v>893</v>
      </c>
      <c r="DU929" s="5">
        <v>930</v>
      </c>
      <c r="EA929" s="5">
        <v>889</v>
      </c>
      <c r="EE929" s="5">
        <v>928</v>
      </c>
      <c r="EG929" s="5" t="s">
        <v>13</v>
      </c>
      <c r="EI929" s="5">
        <v>926</v>
      </c>
      <c r="EM929" s="5">
        <v>886</v>
      </c>
    </row>
    <row r="930" spans="1:143" x14ac:dyDescent="0.15">
      <c r="A930" s="1">
        <v>736</v>
      </c>
      <c r="B930" s="8">
        <v>6</v>
      </c>
      <c r="C930" s="12">
        <v>22780</v>
      </c>
      <c r="D930" s="90">
        <f t="shared" si="30"/>
        <v>84.586535962273956</v>
      </c>
      <c r="E930" s="4"/>
      <c r="F930" s="1">
        <v>1154</v>
      </c>
      <c r="G930" s="8">
        <v>8</v>
      </c>
      <c r="H930" s="13">
        <v>36061</v>
      </c>
      <c r="I930" s="96">
        <f t="shared" si="31"/>
        <v>99.988908914460012</v>
      </c>
      <c r="K930" s="1">
        <v>469</v>
      </c>
      <c r="L930" s="8">
        <v>8</v>
      </c>
      <c r="M930" s="5">
        <v>7914</v>
      </c>
      <c r="O930" s="1">
        <v>918</v>
      </c>
      <c r="P930" s="8"/>
      <c r="S930" s="1">
        <v>759</v>
      </c>
      <c r="T930" s="8"/>
      <c r="W930" s="1">
        <v>897</v>
      </c>
      <c r="X930" s="8"/>
      <c r="AA930" s="1">
        <v>429</v>
      </c>
      <c r="AB930" s="8"/>
      <c r="AE930" s="1">
        <v>864</v>
      </c>
      <c r="AF930" s="8">
        <v>6</v>
      </c>
      <c r="AG930" s="5">
        <v>21153</v>
      </c>
      <c r="AI930" s="1">
        <v>855</v>
      </c>
      <c r="AJ930" s="8"/>
      <c r="AM930" s="1">
        <v>872</v>
      </c>
      <c r="AN930" s="8"/>
      <c r="AQ930" s="1">
        <v>923</v>
      </c>
      <c r="AR930" s="8"/>
      <c r="AU930" s="1">
        <v>937</v>
      </c>
      <c r="AV930" s="8"/>
      <c r="AW930" s="5" t="s">
        <v>13</v>
      </c>
      <c r="AY930" s="1">
        <v>933</v>
      </c>
      <c r="AZ930" s="8"/>
      <c r="BC930" s="1">
        <v>894</v>
      </c>
      <c r="BD930" s="8"/>
      <c r="BG930" s="1">
        <v>931</v>
      </c>
      <c r="BH930" s="8"/>
      <c r="BI930" s="5" t="s">
        <v>13</v>
      </c>
      <c r="BM930" s="5">
        <v>1429</v>
      </c>
      <c r="BN930" s="5">
        <v>8</v>
      </c>
      <c r="BO930" s="5">
        <v>3450</v>
      </c>
      <c r="BQ930" s="1">
        <v>918</v>
      </c>
      <c r="BR930" s="8"/>
      <c r="BU930" s="1">
        <v>759</v>
      </c>
      <c r="BV930" s="8"/>
      <c r="BY930" s="1">
        <v>897</v>
      </c>
      <c r="BZ930" s="8"/>
      <c r="CC930" s="1">
        <v>877</v>
      </c>
      <c r="CD930" s="8"/>
      <c r="CG930" s="1">
        <v>916</v>
      </c>
      <c r="CH930" s="8"/>
      <c r="CK930" s="1">
        <v>891</v>
      </c>
      <c r="CL930" s="8"/>
      <c r="CO930" s="1">
        <v>934</v>
      </c>
      <c r="CP930" s="8"/>
      <c r="CQ930" s="5" t="s">
        <v>13</v>
      </c>
      <c r="CS930" s="5">
        <v>75</v>
      </c>
      <c r="CT930" s="8"/>
      <c r="CW930" s="5">
        <v>855</v>
      </c>
      <c r="DA930" s="5">
        <v>872</v>
      </c>
      <c r="DE930" s="5">
        <v>923</v>
      </c>
      <c r="DI930" s="5">
        <v>937</v>
      </c>
      <c r="DM930" s="5">
        <v>933</v>
      </c>
      <c r="DQ930" s="5">
        <v>894</v>
      </c>
      <c r="DU930" s="5">
        <v>931</v>
      </c>
      <c r="EA930" s="5">
        <v>890</v>
      </c>
      <c r="EE930" s="5">
        <v>929</v>
      </c>
      <c r="EG930" s="5" t="s">
        <v>13</v>
      </c>
      <c r="EI930" s="5">
        <v>927</v>
      </c>
      <c r="EM930" s="5">
        <v>887</v>
      </c>
    </row>
    <row r="931" spans="1:143" x14ac:dyDescent="0.15">
      <c r="A931" s="1">
        <v>381</v>
      </c>
      <c r="B931" s="8">
        <v>6</v>
      </c>
      <c r="C931" s="12">
        <v>22998</v>
      </c>
      <c r="D931" s="90">
        <f t="shared" si="30"/>
        <v>85.39601203074524</v>
      </c>
      <c r="E931" s="4"/>
      <c r="F931" s="1">
        <v>147</v>
      </c>
      <c r="G931" s="8">
        <v>8</v>
      </c>
      <c r="H931" s="13">
        <v>36065</v>
      </c>
      <c r="I931" s="96">
        <f t="shared" si="31"/>
        <v>100</v>
      </c>
      <c r="K931" s="1">
        <v>943</v>
      </c>
      <c r="L931" s="8">
        <v>8</v>
      </c>
      <c r="M931" s="5">
        <v>8177</v>
      </c>
      <c r="O931" s="1">
        <v>919</v>
      </c>
      <c r="P931" s="8"/>
      <c r="S931" s="1">
        <v>760</v>
      </c>
      <c r="T931" s="8"/>
      <c r="W931" s="1">
        <v>898</v>
      </c>
      <c r="X931" s="8"/>
      <c r="AA931" s="1">
        <v>435</v>
      </c>
      <c r="AB931" s="8"/>
      <c r="AE931" s="1">
        <v>22</v>
      </c>
      <c r="AF931" s="8">
        <v>6</v>
      </c>
      <c r="AG931" s="5">
        <v>21346</v>
      </c>
      <c r="AI931" s="1">
        <v>856</v>
      </c>
      <c r="AJ931" s="8"/>
      <c r="AM931" s="1">
        <v>873</v>
      </c>
      <c r="AN931" s="8"/>
      <c r="AQ931" s="1">
        <v>924</v>
      </c>
      <c r="AR931" s="8"/>
      <c r="AU931" s="1">
        <v>938</v>
      </c>
      <c r="AV931" s="8"/>
      <c r="AW931" s="5" t="s">
        <v>13</v>
      </c>
      <c r="AY931" s="1">
        <v>934</v>
      </c>
      <c r="AZ931" s="8"/>
      <c r="BC931" s="1">
        <v>895</v>
      </c>
      <c r="BD931" s="8"/>
      <c r="BG931" s="1">
        <v>932</v>
      </c>
      <c r="BH931" s="8"/>
      <c r="BI931" s="5" t="s">
        <v>13</v>
      </c>
      <c r="BM931" s="5">
        <v>1008</v>
      </c>
      <c r="BN931" s="5">
        <v>8</v>
      </c>
      <c r="BO931" s="5">
        <v>3546</v>
      </c>
      <c r="BQ931" s="1">
        <v>919</v>
      </c>
      <c r="BR931" s="8"/>
      <c r="BU931" s="1">
        <v>760</v>
      </c>
      <c r="BV931" s="8"/>
      <c r="BY931" s="1">
        <v>898</v>
      </c>
      <c r="BZ931" s="8"/>
      <c r="CC931" s="1">
        <v>880</v>
      </c>
      <c r="CD931" s="8"/>
      <c r="CG931" s="1">
        <v>917</v>
      </c>
      <c r="CH931" s="8"/>
      <c r="CK931" s="1">
        <v>892</v>
      </c>
      <c r="CL931" s="8"/>
      <c r="CO931" s="1">
        <v>935</v>
      </c>
      <c r="CP931" s="8"/>
      <c r="CQ931" s="5" t="s">
        <v>13</v>
      </c>
      <c r="CS931" s="5">
        <v>83</v>
      </c>
      <c r="CT931" s="8"/>
      <c r="CW931" s="5">
        <v>856</v>
      </c>
      <c r="DA931" s="5">
        <v>873</v>
      </c>
      <c r="DE931" s="5">
        <v>924</v>
      </c>
      <c r="DI931" s="5">
        <v>938</v>
      </c>
      <c r="DM931" s="5">
        <v>934</v>
      </c>
      <c r="DQ931" s="5">
        <v>895</v>
      </c>
      <c r="DU931" s="5">
        <v>932</v>
      </c>
      <c r="EA931" s="5">
        <v>891</v>
      </c>
      <c r="EE931" s="5">
        <v>930</v>
      </c>
      <c r="EG931" s="5" t="s">
        <v>13</v>
      </c>
      <c r="EI931" s="5">
        <v>928</v>
      </c>
      <c r="EM931" s="5">
        <v>888</v>
      </c>
    </row>
    <row r="932" spans="1:143" x14ac:dyDescent="0.15">
      <c r="A932" s="1">
        <v>1399</v>
      </c>
      <c r="B932" s="8">
        <v>6</v>
      </c>
      <c r="C932" s="12">
        <v>23156</v>
      </c>
      <c r="D932" s="90">
        <f t="shared" si="30"/>
        <v>85.982696520738173</v>
      </c>
      <c r="E932" s="4"/>
      <c r="F932" s="1">
        <v>153</v>
      </c>
      <c r="G932" s="8">
        <v>8</v>
      </c>
      <c r="H932" s="13">
        <v>36065</v>
      </c>
      <c r="I932" s="96">
        <f t="shared" si="31"/>
        <v>100</v>
      </c>
      <c r="K932" s="1">
        <v>98</v>
      </c>
      <c r="L932" s="8">
        <v>8</v>
      </c>
      <c r="M932" s="5">
        <v>8683</v>
      </c>
      <c r="O932" s="1">
        <v>920</v>
      </c>
      <c r="P932" s="8"/>
      <c r="S932" s="1">
        <v>761</v>
      </c>
      <c r="T932" s="8"/>
      <c r="W932" s="1">
        <v>899</v>
      </c>
      <c r="X932" s="8"/>
      <c r="AA932" s="1">
        <v>436</v>
      </c>
      <c r="AB932" s="8"/>
      <c r="AE932" s="1">
        <v>604</v>
      </c>
      <c r="AF932" s="8">
        <v>6</v>
      </c>
      <c r="AG932" s="5">
        <v>21390</v>
      </c>
      <c r="AI932" s="1">
        <v>857</v>
      </c>
      <c r="AJ932" s="8"/>
      <c r="AM932" s="1">
        <v>874</v>
      </c>
      <c r="AN932" s="8"/>
      <c r="AQ932" s="1">
        <v>925</v>
      </c>
      <c r="AR932" s="8"/>
      <c r="AU932" s="1">
        <v>939</v>
      </c>
      <c r="AV932" s="8"/>
      <c r="AW932" s="5" t="s">
        <v>13</v>
      </c>
      <c r="AY932" s="1">
        <v>935</v>
      </c>
      <c r="AZ932" s="8"/>
      <c r="BC932" s="1">
        <v>896</v>
      </c>
      <c r="BD932" s="8"/>
      <c r="BG932" s="1">
        <v>933</v>
      </c>
      <c r="BH932" s="8"/>
      <c r="BI932" s="5" t="s">
        <v>13</v>
      </c>
      <c r="BM932" s="5">
        <v>163</v>
      </c>
      <c r="BN932" s="5">
        <v>8</v>
      </c>
      <c r="BO932" s="5">
        <v>3550</v>
      </c>
      <c r="BQ932" s="1">
        <v>920</v>
      </c>
      <c r="BR932" s="8"/>
      <c r="BU932" s="1">
        <v>761</v>
      </c>
      <c r="BV932" s="8"/>
      <c r="BY932" s="1">
        <v>899</v>
      </c>
      <c r="BZ932" s="8"/>
      <c r="CC932" s="1">
        <v>881</v>
      </c>
      <c r="CD932" s="8"/>
      <c r="CG932" s="1">
        <v>918</v>
      </c>
      <c r="CH932" s="8"/>
      <c r="CK932" s="1">
        <v>893</v>
      </c>
      <c r="CL932" s="8"/>
      <c r="CO932" s="1">
        <v>936</v>
      </c>
      <c r="CP932" s="8"/>
      <c r="CQ932" s="5" t="s">
        <v>13</v>
      </c>
      <c r="CS932" s="5">
        <v>102</v>
      </c>
      <c r="CT932" s="8"/>
      <c r="CW932" s="5">
        <v>857</v>
      </c>
      <c r="DA932" s="5">
        <v>874</v>
      </c>
      <c r="DE932" s="5">
        <v>925</v>
      </c>
      <c r="DI932" s="5">
        <v>939</v>
      </c>
      <c r="DM932" s="5">
        <v>935</v>
      </c>
      <c r="DQ932" s="5">
        <v>896</v>
      </c>
      <c r="DU932" s="5">
        <v>933</v>
      </c>
      <c r="EA932" s="5">
        <v>892</v>
      </c>
      <c r="EE932" s="5">
        <v>931</v>
      </c>
      <c r="EG932" s="5" t="s">
        <v>13</v>
      </c>
      <c r="EI932" s="5">
        <v>929</v>
      </c>
      <c r="EM932" s="5">
        <v>889</v>
      </c>
    </row>
    <row r="933" spans="1:143" x14ac:dyDescent="0.15">
      <c r="A933" s="1">
        <v>1267</v>
      </c>
      <c r="B933" s="8">
        <v>6</v>
      </c>
      <c r="C933" s="12">
        <v>23322</v>
      </c>
      <c r="D933" s="90">
        <f t="shared" si="30"/>
        <v>86.599086554528242</v>
      </c>
      <c r="E933" s="4"/>
      <c r="F933" s="1">
        <v>269</v>
      </c>
      <c r="G933" s="8">
        <v>8</v>
      </c>
      <c r="H933" s="13">
        <v>36065</v>
      </c>
      <c r="I933" s="96">
        <f t="shared" si="31"/>
        <v>100</v>
      </c>
      <c r="K933" s="1">
        <v>564</v>
      </c>
      <c r="L933" s="8">
        <v>8</v>
      </c>
      <c r="M933" s="5">
        <v>9900</v>
      </c>
      <c r="O933" s="1">
        <v>921</v>
      </c>
      <c r="P933" s="8"/>
      <c r="S933" s="1">
        <v>762</v>
      </c>
      <c r="T933" s="8"/>
      <c r="W933" s="1">
        <v>901</v>
      </c>
      <c r="X933" s="8"/>
      <c r="AA933" s="1">
        <v>437</v>
      </c>
      <c r="AB933" s="8"/>
      <c r="AE933" s="1">
        <v>375</v>
      </c>
      <c r="AF933" s="8">
        <v>6</v>
      </c>
      <c r="AG933" s="5">
        <v>21417</v>
      </c>
      <c r="AI933" s="1">
        <v>858</v>
      </c>
      <c r="AJ933" s="8"/>
      <c r="AM933" s="1">
        <v>876</v>
      </c>
      <c r="AN933" s="8"/>
      <c r="AQ933" s="1">
        <v>926</v>
      </c>
      <c r="AR933" s="8"/>
      <c r="AU933" s="1">
        <v>940</v>
      </c>
      <c r="AV933" s="8"/>
      <c r="AW933" s="5" t="s">
        <v>13</v>
      </c>
      <c r="AY933" s="1">
        <v>936</v>
      </c>
      <c r="AZ933" s="8"/>
      <c r="BC933" s="1">
        <v>897</v>
      </c>
      <c r="BD933" s="8"/>
      <c r="BG933" s="1">
        <v>934</v>
      </c>
      <c r="BH933" s="8"/>
      <c r="BI933" s="5" t="s">
        <v>13</v>
      </c>
      <c r="BM933" s="5">
        <v>741</v>
      </c>
      <c r="BN933" s="5">
        <v>8</v>
      </c>
      <c r="BO933" s="5">
        <v>3550</v>
      </c>
      <c r="BQ933" s="1">
        <v>921</v>
      </c>
      <c r="BR933" s="8"/>
      <c r="BU933" s="1">
        <v>762</v>
      </c>
      <c r="BV933" s="8"/>
      <c r="BY933" s="1">
        <v>901</v>
      </c>
      <c r="BZ933" s="8"/>
      <c r="CC933" s="1">
        <v>882</v>
      </c>
      <c r="CD933" s="8"/>
      <c r="CG933" s="1">
        <v>919</v>
      </c>
      <c r="CH933" s="8"/>
      <c r="CK933" s="1">
        <v>894</v>
      </c>
      <c r="CL933" s="8"/>
      <c r="CO933" s="1">
        <v>937</v>
      </c>
      <c r="CP933" s="8"/>
      <c r="CQ933" s="5" t="s">
        <v>13</v>
      </c>
      <c r="CS933" s="5">
        <v>106</v>
      </c>
      <c r="CT933" s="8"/>
      <c r="CW933" s="5">
        <v>858</v>
      </c>
      <c r="DA933" s="5">
        <v>876</v>
      </c>
      <c r="DE933" s="5">
        <v>926</v>
      </c>
      <c r="DI933" s="5">
        <v>940</v>
      </c>
      <c r="DM933" s="5">
        <v>936</v>
      </c>
      <c r="DQ933" s="5">
        <v>897</v>
      </c>
      <c r="DU933" s="5">
        <v>934</v>
      </c>
      <c r="EA933" s="5">
        <v>893</v>
      </c>
      <c r="EE933" s="5">
        <v>932</v>
      </c>
      <c r="EG933" s="5" t="s">
        <v>13</v>
      </c>
      <c r="EI933" s="5">
        <v>930</v>
      </c>
      <c r="EM933" s="5">
        <v>890</v>
      </c>
    </row>
    <row r="934" spans="1:143" x14ac:dyDescent="0.15">
      <c r="A934" s="1">
        <v>604</v>
      </c>
      <c r="B934" s="8">
        <v>6</v>
      </c>
      <c r="C934" s="12">
        <v>23390</v>
      </c>
      <c r="D934" s="90">
        <f t="shared" si="30"/>
        <v>86.851583676803685</v>
      </c>
      <c r="E934" s="4"/>
      <c r="F934" s="1">
        <v>469</v>
      </c>
      <c r="G934" s="8">
        <v>8</v>
      </c>
      <c r="H934" s="13">
        <v>36065</v>
      </c>
      <c r="I934" s="96">
        <f t="shared" si="31"/>
        <v>100</v>
      </c>
      <c r="K934" s="1">
        <v>468</v>
      </c>
      <c r="L934" s="8">
        <v>8</v>
      </c>
      <c r="M934" s="5">
        <v>10233</v>
      </c>
      <c r="O934" s="1">
        <v>922</v>
      </c>
      <c r="P934" s="8"/>
      <c r="S934" s="1">
        <v>763</v>
      </c>
      <c r="T934" s="8"/>
      <c r="W934" s="1">
        <v>902</v>
      </c>
      <c r="X934" s="8"/>
      <c r="AA934" s="1">
        <v>438</v>
      </c>
      <c r="AB934" s="8"/>
      <c r="AE934" s="1">
        <v>736</v>
      </c>
      <c r="AF934" s="8">
        <v>6</v>
      </c>
      <c r="AG934" s="5">
        <v>21550</v>
      </c>
      <c r="AI934" s="1">
        <v>859</v>
      </c>
      <c r="AJ934" s="8"/>
      <c r="AM934" s="1">
        <v>877</v>
      </c>
      <c r="AN934" s="8"/>
      <c r="AQ934" s="1">
        <v>927</v>
      </c>
      <c r="AR934" s="8"/>
      <c r="AU934" s="1">
        <v>942</v>
      </c>
      <c r="AV934" s="8"/>
      <c r="AW934" s="5" t="s">
        <v>13</v>
      </c>
      <c r="AY934" s="1">
        <v>937</v>
      </c>
      <c r="AZ934" s="8"/>
      <c r="BC934" s="1">
        <v>898</v>
      </c>
      <c r="BD934" s="8"/>
      <c r="BG934" s="1">
        <v>935</v>
      </c>
      <c r="BH934" s="8"/>
      <c r="BI934" s="5" t="s">
        <v>13</v>
      </c>
      <c r="BM934" s="5">
        <v>1297</v>
      </c>
      <c r="BN934" s="5">
        <v>8</v>
      </c>
      <c r="BO934" s="5">
        <v>3580</v>
      </c>
      <c r="BQ934" s="1">
        <v>922</v>
      </c>
      <c r="BR934" s="8"/>
      <c r="BU934" s="1">
        <v>763</v>
      </c>
      <c r="BV934" s="8"/>
      <c r="BY934" s="1">
        <v>902</v>
      </c>
      <c r="BZ934" s="8"/>
      <c r="CC934" s="1">
        <v>883</v>
      </c>
      <c r="CD934" s="8"/>
      <c r="CG934" s="1">
        <v>920</v>
      </c>
      <c r="CH934" s="8"/>
      <c r="CK934" s="1">
        <v>895</v>
      </c>
      <c r="CL934" s="8"/>
      <c r="CO934" s="1">
        <v>938</v>
      </c>
      <c r="CP934" s="8"/>
      <c r="CQ934" s="5" t="s">
        <v>13</v>
      </c>
      <c r="CS934" s="5">
        <v>113</v>
      </c>
      <c r="CT934" s="8"/>
      <c r="CW934" s="5">
        <v>859</v>
      </c>
      <c r="DA934" s="5">
        <v>877</v>
      </c>
      <c r="DE934" s="5">
        <v>927</v>
      </c>
      <c r="DI934" s="5">
        <v>942</v>
      </c>
      <c r="DM934" s="5">
        <v>937</v>
      </c>
      <c r="DQ934" s="5">
        <v>898</v>
      </c>
      <c r="DU934" s="5">
        <v>935</v>
      </c>
      <c r="EA934" s="5">
        <v>894</v>
      </c>
      <c r="EE934" s="5">
        <v>933</v>
      </c>
      <c r="EG934" s="5" t="s">
        <v>13</v>
      </c>
      <c r="EI934" s="5">
        <v>931</v>
      </c>
      <c r="EM934" s="5">
        <v>891</v>
      </c>
    </row>
    <row r="935" spans="1:143" x14ac:dyDescent="0.15">
      <c r="A935" s="1">
        <v>660</v>
      </c>
      <c r="B935" s="8">
        <v>6</v>
      </c>
      <c r="C935" s="12">
        <v>23412</v>
      </c>
      <c r="D935" s="90">
        <f t="shared" si="30"/>
        <v>86.933273922245732</v>
      </c>
      <c r="E935" s="4"/>
      <c r="F935" s="1">
        <v>735</v>
      </c>
      <c r="G935" s="8">
        <v>8</v>
      </c>
      <c r="H935" s="13">
        <v>36065</v>
      </c>
      <c r="I935" s="96">
        <f t="shared" si="31"/>
        <v>100</v>
      </c>
      <c r="K935" s="1">
        <v>1135</v>
      </c>
      <c r="L935" s="8">
        <v>8</v>
      </c>
      <c r="M935" s="5">
        <v>11044</v>
      </c>
      <c r="O935" s="1">
        <v>923</v>
      </c>
      <c r="P935" s="8"/>
      <c r="S935" s="1">
        <v>764</v>
      </c>
      <c r="T935" s="8"/>
      <c r="W935" s="1">
        <v>904</v>
      </c>
      <c r="X935" s="8"/>
      <c r="AA935" s="1">
        <v>440</v>
      </c>
      <c r="AB935" s="8"/>
      <c r="AE935" s="1">
        <v>431</v>
      </c>
      <c r="AF935" s="8">
        <v>6</v>
      </c>
      <c r="AG935" s="5">
        <v>21792</v>
      </c>
      <c r="AI935" s="1">
        <v>860</v>
      </c>
      <c r="AJ935" s="8"/>
      <c r="AM935" s="1">
        <v>880</v>
      </c>
      <c r="AN935" s="8"/>
      <c r="AQ935" s="1">
        <v>928</v>
      </c>
      <c r="AR935" s="8"/>
      <c r="AU935" s="1">
        <v>943</v>
      </c>
      <c r="AV935" s="8"/>
      <c r="AW935" s="5" t="s">
        <v>13</v>
      </c>
      <c r="AY935" s="1">
        <v>938</v>
      </c>
      <c r="AZ935" s="8"/>
      <c r="BC935" s="1">
        <v>899</v>
      </c>
      <c r="BD935" s="8"/>
      <c r="BG935" s="1">
        <v>936</v>
      </c>
      <c r="BH935" s="8"/>
      <c r="BI935" s="5" t="s">
        <v>13</v>
      </c>
      <c r="BM935" s="5">
        <v>1054</v>
      </c>
      <c r="BN935" s="5">
        <v>8</v>
      </c>
      <c r="BO935" s="5">
        <v>3600</v>
      </c>
      <c r="BQ935" s="1">
        <v>923</v>
      </c>
      <c r="BR935" s="8"/>
      <c r="BU935" s="1">
        <v>764</v>
      </c>
      <c r="BV935" s="8"/>
      <c r="BY935" s="1">
        <v>904</v>
      </c>
      <c r="BZ935" s="8"/>
      <c r="CC935" s="1">
        <v>884</v>
      </c>
      <c r="CD935" s="8"/>
      <c r="CG935" s="1">
        <v>921</v>
      </c>
      <c r="CH935" s="8"/>
      <c r="CK935" s="1">
        <v>896</v>
      </c>
      <c r="CL935" s="8"/>
      <c r="CO935" s="1">
        <v>939</v>
      </c>
      <c r="CP935" s="8"/>
      <c r="CQ935" s="5" t="s">
        <v>13</v>
      </c>
      <c r="CS935" s="5">
        <v>121</v>
      </c>
      <c r="CT935" s="8"/>
      <c r="CW935" s="5">
        <v>860</v>
      </c>
      <c r="DA935" s="5">
        <v>880</v>
      </c>
      <c r="DE935" s="5">
        <v>928</v>
      </c>
      <c r="DI935" s="5">
        <v>943</v>
      </c>
      <c r="DM935" s="5">
        <v>938</v>
      </c>
      <c r="DQ935" s="5">
        <v>899</v>
      </c>
      <c r="DU935" s="5">
        <v>936</v>
      </c>
      <c r="EA935" s="5">
        <v>895</v>
      </c>
      <c r="EE935" s="5">
        <v>934</v>
      </c>
      <c r="EG935" s="5" t="s">
        <v>13</v>
      </c>
      <c r="EI935" s="5">
        <v>932</v>
      </c>
      <c r="EM935" s="5">
        <v>892</v>
      </c>
    </row>
    <row r="936" spans="1:143" x14ac:dyDescent="0.15">
      <c r="A936" s="1">
        <v>1306</v>
      </c>
      <c r="B936" s="8">
        <v>6</v>
      </c>
      <c r="C936" s="12">
        <v>23436</v>
      </c>
      <c r="D936" s="90">
        <f t="shared" si="30"/>
        <v>87.022390553637081</v>
      </c>
      <c r="E936" s="4"/>
      <c r="F936" s="1">
        <v>942</v>
      </c>
      <c r="G936" s="8">
        <v>8</v>
      </c>
      <c r="H936" s="13">
        <v>36065</v>
      </c>
      <c r="I936" s="96">
        <f t="shared" si="31"/>
        <v>100</v>
      </c>
      <c r="K936" s="1">
        <v>1295</v>
      </c>
      <c r="L936" s="8">
        <v>8</v>
      </c>
      <c r="M936" s="5">
        <v>11764</v>
      </c>
      <c r="O936" s="1">
        <v>924</v>
      </c>
      <c r="P936" s="8"/>
      <c r="S936" s="1">
        <v>765</v>
      </c>
      <c r="T936" s="8"/>
      <c r="W936" s="1">
        <v>905</v>
      </c>
      <c r="X936" s="8"/>
      <c r="AA936" s="1">
        <v>442</v>
      </c>
      <c r="AB936" s="8"/>
      <c r="AE936" s="1">
        <v>660</v>
      </c>
      <c r="AF936" s="8">
        <v>6</v>
      </c>
      <c r="AG936" s="5">
        <v>21812</v>
      </c>
      <c r="AI936" s="1">
        <v>861</v>
      </c>
      <c r="AJ936" s="8"/>
      <c r="AM936" s="1">
        <v>881</v>
      </c>
      <c r="AN936" s="8"/>
      <c r="AQ936" s="1">
        <v>929</v>
      </c>
      <c r="AR936" s="8"/>
      <c r="AU936" s="1">
        <v>944</v>
      </c>
      <c r="AV936" s="8"/>
      <c r="AW936" s="5" t="s">
        <v>13</v>
      </c>
      <c r="AY936" s="1">
        <v>939</v>
      </c>
      <c r="AZ936" s="8"/>
      <c r="BC936" s="1">
        <v>900</v>
      </c>
      <c r="BD936" s="8"/>
      <c r="BG936" s="1">
        <v>937</v>
      </c>
      <c r="BH936" s="8"/>
      <c r="BI936" s="5" t="s">
        <v>13</v>
      </c>
      <c r="BM936" s="5">
        <v>359</v>
      </c>
      <c r="BN936" s="5">
        <v>8</v>
      </c>
      <c r="BO936" s="5">
        <v>3661</v>
      </c>
      <c r="BQ936" s="1">
        <v>924</v>
      </c>
      <c r="BR936" s="8"/>
      <c r="BU936" s="1">
        <v>765</v>
      </c>
      <c r="BV936" s="8"/>
      <c r="BY936" s="1">
        <v>905</v>
      </c>
      <c r="BZ936" s="8"/>
      <c r="CC936" s="1">
        <v>885</v>
      </c>
      <c r="CD936" s="8"/>
      <c r="CG936" s="1">
        <v>922</v>
      </c>
      <c r="CH936" s="8"/>
      <c r="CK936" s="1">
        <v>897</v>
      </c>
      <c r="CL936" s="8"/>
      <c r="CO936" s="1">
        <v>940</v>
      </c>
      <c r="CP936" s="8"/>
      <c r="CQ936" s="5" t="s">
        <v>13</v>
      </c>
      <c r="CS936" s="5">
        <v>126</v>
      </c>
      <c r="CT936" s="8"/>
      <c r="CW936" s="5">
        <v>861</v>
      </c>
      <c r="DA936" s="5">
        <v>881</v>
      </c>
      <c r="DE936" s="5">
        <v>929</v>
      </c>
      <c r="DI936" s="5">
        <v>944</v>
      </c>
      <c r="DM936" s="5">
        <v>939</v>
      </c>
      <c r="DQ936" s="5">
        <v>900</v>
      </c>
      <c r="DU936" s="5">
        <v>937</v>
      </c>
      <c r="EA936" s="5">
        <v>897</v>
      </c>
      <c r="EE936" s="5">
        <v>935</v>
      </c>
      <c r="EG936" s="5" t="s">
        <v>13</v>
      </c>
      <c r="EI936" s="5">
        <v>933</v>
      </c>
      <c r="EM936" s="5">
        <v>893</v>
      </c>
    </row>
    <row r="937" spans="1:143" x14ac:dyDescent="0.15">
      <c r="A937" s="1">
        <v>708</v>
      </c>
      <c r="B937" s="8">
        <v>6</v>
      </c>
      <c r="C937" s="12">
        <v>23446</v>
      </c>
      <c r="D937" s="90">
        <f t="shared" ref="D937:D1000" si="32">C937/$D$1529*100</f>
        <v>87.059522483383461</v>
      </c>
      <c r="E937" s="4"/>
      <c r="F937" s="1">
        <v>1037</v>
      </c>
      <c r="G937" s="8">
        <v>8</v>
      </c>
      <c r="H937" s="13">
        <v>36065</v>
      </c>
      <c r="I937" s="96">
        <f t="shared" si="31"/>
        <v>100</v>
      </c>
      <c r="K937" s="1">
        <v>189</v>
      </c>
      <c r="L937" s="8">
        <v>8</v>
      </c>
      <c r="M937" s="5">
        <v>11854</v>
      </c>
      <c r="O937" s="1">
        <v>925</v>
      </c>
      <c r="P937" s="8"/>
      <c r="S937" s="1">
        <v>766</v>
      </c>
      <c r="T937" s="8"/>
      <c r="W937" s="1">
        <v>907</v>
      </c>
      <c r="X937" s="8"/>
      <c r="AA937" s="1">
        <v>443</v>
      </c>
      <c r="AB937" s="8"/>
      <c r="AE937" s="1">
        <v>873</v>
      </c>
      <c r="AF937" s="8">
        <v>6</v>
      </c>
      <c r="AG937" s="5">
        <v>21843</v>
      </c>
      <c r="AI937" s="1">
        <v>862</v>
      </c>
      <c r="AJ937" s="8"/>
      <c r="AM937" s="1">
        <v>882</v>
      </c>
      <c r="AN937" s="8"/>
      <c r="AQ937" s="1">
        <v>930</v>
      </c>
      <c r="AR937" s="8"/>
      <c r="AU937" s="1">
        <v>945</v>
      </c>
      <c r="AV937" s="8"/>
      <c r="AW937" s="5" t="s">
        <v>13</v>
      </c>
      <c r="AY937" s="1">
        <v>940</v>
      </c>
      <c r="AZ937" s="8"/>
      <c r="BC937" s="1">
        <v>901</v>
      </c>
      <c r="BD937" s="8"/>
      <c r="BG937" s="1">
        <v>938</v>
      </c>
      <c r="BH937" s="8"/>
      <c r="BI937" s="5" t="s">
        <v>13</v>
      </c>
      <c r="BM937" s="5">
        <v>179</v>
      </c>
      <c r="BN937" s="5">
        <v>8</v>
      </c>
      <c r="BO937" s="5">
        <v>3800</v>
      </c>
      <c r="BQ937" s="1">
        <v>925</v>
      </c>
      <c r="BR937" s="8"/>
      <c r="BU937" s="1">
        <v>766</v>
      </c>
      <c r="BV937" s="8"/>
      <c r="BY937" s="1">
        <v>907</v>
      </c>
      <c r="BZ937" s="8"/>
      <c r="CC937" s="1">
        <v>886</v>
      </c>
      <c r="CD937" s="8"/>
      <c r="CG937" s="1">
        <v>923</v>
      </c>
      <c r="CH937" s="8"/>
      <c r="CK937" s="1">
        <v>898</v>
      </c>
      <c r="CL937" s="8"/>
      <c r="CO937" s="1">
        <v>942</v>
      </c>
      <c r="CP937" s="8"/>
      <c r="CQ937" s="5" t="s">
        <v>13</v>
      </c>
      <c r="CS937" s="5">
        <v>129</v>
      </c>
      <c r="CT937" s="8"/>
      <c r="CW937" s="5">
        <v>862</v>
      </c>
      <c r="DA937" s="5">
        <v>882</v>
      </c>
      <c r="DE937" s="5">
        <v>930</v>
      </c>
      <c r="DI937" s="5">
        <v>945</v>
      </c>
      <c r="DM937" s="5">
        <v>940</v>
      </c>
      <c r="DQ937" s="5">
        <v>901</v>
      </c>
      <c r="DU937" s="5">
        <v>938</v>
      </c>
      <c r="EA937" s="5">
        <v>898</v>
      </c>
      <c r="EE937" s="5">
        <v>936</v>
      </c>
      <c r="EG937" s="5" t="s">
        <v>13</v>
      </c>
      <c r="EI937" s="5">
        <v>934</v>
      </c>
      <c r="EM937" s="5">
        <v>894</v>
      </c>
    </row>
    <row r="938" spans="1:143" x14ac:dyDescent="0.15">
      <c r="A938" s="1">
        <v>1435</v>
      </c>
      <c r="B938" s="8">
        <v>6</v>
      </c>
      <c r="C938" s="12">
        <v>23520</v>
      </c>
      <c r="D938" s="90">
        <f t="shared" si="32"/>
        <v>87.334298763506737</v>
      </c>
      <c r="E938" s="4"/>
      <c r="F938" s="1">
        <v>1225</v>
      </c>
      <c r="G938" s="8">
        <v>8</v>
      </c>
      <c r="H938" s="13">
        <v>36065</v>
      </c>
      <c r="I938" s="96">
        <f t="shared" si="31"/>
        <v>100</v>
      </c>
      <c r="K938" s="1">
        <v>744</v>
      </c>
      <c r="L938" s="8">
        <v>8</v>
      </c>
      <c r="M938" s="5">
        <v>12017</v>
      </c>
      <c r="O938" s="1">
        <v>926</v>
      </c>
      <c r="P938" s="8"/>
      <c r="S938" s="1">
        <v>767</v>
      </c>
      <c r="T938" s="8"/>
      <c r="W938" s="1">
        <v>908</v>
      </c>
      <c r="X938" s="8"/>
      <c r="AA938" s="1">
        <v>447</v>
      </c>
      <c r="AB938" s="8"/>
      <c r="AE938" s="1">
        <v>381</v>
      </c>
      <c r="AF938" s="8">
        <v>6</v>
      </c>
      <c r="AG938" s="5">
        <v>21868</v>
      </c>
      <c r="AI938" s="1">
        <v>863</v>
      </c>
      <c r="AJ938" s="8"/>
      <c r="AM938" s="1">
        <v>883</v>
      </c>
      <c r="AN938" s="8"/>
      <c r="AQ938" s="1">
        <v>931</v>
      </c>
      <c r="AR938" s="8"/>
      <c r="AU938" s="1">
        <v>946</v>
      </c>
      <c r="AV938" s="8"/>
      <c r="AW938" s="5" t="s">
        <v>13</v>
      </c>
      <c r="AY938" s="1">
        <v>942</v>
      </c>
      <c r="AZ938" s="8"/>
      <c r="BC938" s="1">
        <v>902</v>
      </c>
      <c r="BD938" s="8"/>
      <c r="BG938" s="1">
        <v>939</v>
      </c>
      <c r="BH938" s="8"/>
      <c r="BI938" s="5" t="s">
        <v>13</v>
      </c>
      <c r="BM938" s="5">
        <v>510</v>
      </c>
      <c r="BN938" s="5">
        <v>8</v>
      </c>
      <c r="BO938" s="5">
        <v>3800</v>
      </c>
      <c r="BQ938" s="1">
        <v>926</v>
      </c>
      <c r="BR938" s="8"/>
      <c r="BU938" s="1">
        <v>767</v>
      </c>
      <c r="BV938" s="8"/>
      <c r="BY938" s="1">
        <v>908</v>
      </c>
      <c r="BZ938" s="8"/>
      <c r="CC938" s="1">
        <v>887</v>
      </c>
      <c r="CD938" s="8"/>
      <c r="CG938" s="1">
        <v>924</v>
      </c>
      <c r="CH938" s="8"/>
      <c r="CK938" s="1">
        <v>899</v>
      </c>
      <c r="CL938" s="8"/>
      <c r="CO938" s="1">
        <v>943</v>
      </c>
      <c r="CP938" s="8"/>
      <c r="CQ938" s="5" t="s">
        <v>13</v>
      </c>
      <c r="CS938" s="5">
        <v>136</v>
      </c>
      <c r="CT938" s="8"/>
      <c r="CW938" s="5">
        <v>863</v>
      </c>
      <c r="DA938" s="5">
        <v>883</v>
      </c>
      <c r="DE938" s="5">
        <v>931</v>
      </c>
      <c r="DI938" s="5">
        <v>946</v>
      </c>
      <c r="DM938" s="5">
        <v>942</v>
      </c>
      <c r="DQ938" s="5">
        <v>902</v>
      </c>
      <c r="DU938" s="5">
        <v>939</v>
      </c>
      <c r="EA938" s="5">
        <v>899</v>
      </c>
      <c r="EE938" s="5">
        <v>937</v>
      </c>
      <c r="EG938" s="5" t="s">
        <v>13</v>
      </c>
      <c r="EI938" s="5">
        <v>935</v>
      </c>
      <c r="EM938" s="5">
        <v>895</v>
      </c>
    </row>
    <row r="939" spans="1:143" x14ac:dyDescent="0.15">
      <c r="A939" s="1">
        <v>873</v>
      </c>
      <c r="B939" s="8">
        <v>6</v>
      </c>
      <c r="C939" s="12">
        <v>23691</v>
      </c>
      <c r="D939" s="90">
        <f t="shared" si="32"/>
        <v>87.969254762169996</v>
      </c>
      <c r="E939" s="4"/>
      <c r="F939" s="1">
        <v>1274</v>
      </c>
      <c r="G939" s="8">
        <v>8</v>
      </c>
      <c r="H939" s="13">
        <v>36065</v>
      </c>
      <c r="I939" s="96">
        <f t="shared" si="31"/>
        <v>100</v>
      </c>
      <c r="K939" s="1">
        <v>248</v>
      </c>
      <c r="L939" s="8">
        <v>8</v>
      </c>
      <c r="M939" s="5">
        <v>12168</v>
      </c>
      <c r="O939" s="1">
        <v>927</v>
      </c>
      <c r="P939" s="8"/>
      <c r="S939" s="1">
        <v>768</v>
      </c>
      <c r="T939" s="8"/>
      <c r="W939" s="1">
        <v>909</v>
      </c>
      <c r="X939" s="8"/>
      <c r="AA939" s="1">
        <v>448</v>
      </c>
      <c r="AB939" s="8"/>
      <c r="AE939" s="1">
        <v>550</v>
      </c>
      <c r="AF939" s="8">
        <v>6</v>
      </c>
      <c r="AG939" s="5">
        <v>22025</v>
      </c>
      <c r="AI939" s="1">
        <v>864</v>
      </c>
      <c r="AJ939" s="8"/>
      <c r="AM939" s="1">
        <v>884</v>
      </c>
      <c r="AN939" s="8"/>
      <c r="AQ939" s="1">
        <v>932</v>
      </c>
      <c r="AR939" s="8"/>
      <c r="AU939" s="1">
        <v>947</v>
      </c>
      <c r="AV939" s="8"/>
      <c r="AW939" s="5" t="s">
        <v>13</v>
      </c>
      <c r="AY939" s="1">
        <v>943</v>
      </c>
      <c r="AZ939" s="8"/>
      <c r="BC939" s="1">
        <v>903</v>
      </c>
      <c r="BD939" s="8"/>
      <c r="BG939" s="1">
        <v>940</v>
      </c>
      <c r="BH939" s="8"/>
      <c r="BI939" s="5" t="s">
        <v>13</v>
      </c>
      <c r="BM939" s="5">
        <v>561</v>
      </c>
      <c r="BN939" s="5">
        <v>8</v>
      </c>
      <c r="BO939" s="5">
        <v>3840</v>
      </c>
      <c r="BQ939" s="1">
        <v>927</v>
      </c>
      <c r="BR939" s="8"/>
      <c r="BU939" s="1">
        <v>768</v>
      </c>
      <c r="BV939" s="8"/>
      <c r="BY939" s="1">
        <v>909</v>
      </c>
      <c r="BZ939" s="8"/>
      <c r="CC939" s="1">
        <v>888</v>
      </c>
      <c r="CD939" s="8"/>
      <c r="CG939" s="1">
        <v>925</v>
      </c>
      <c r="CH939" s="8"/>
      <c r="CK939" s="1">
        <v>900</v>
      </c>
      <c r="CL939" s="8"/>
      <c r="CO939" s="1">
        <v>944</v>
      </c>
      <c r="CP939" s="8"/>
      <c r="CQ939" s="5" t="s">
        <v>13</v>
      </c>
      <c r="CS939" s="5">
        <v>140</v>
      </c>
      <c r="CT939" s="8"/>
      <c r="CW939" s="5">
        <v>864</v>
      </c>
      <c r="DA939" s="5">
        <v>884</v>
      </c>
      <c r="DE939" s="5">
        <v>932</v>
      </c>
      <c r="DI939" s="5">
        <v>947</v>
      </c>
      <c r="DM939" s="5">
        <v>943</v>
      </c>
      <c r="DQ939" s="5">
        <v>903</v>
      </c>
      <c r="DU939" s="5">
        <v>940</v>
      </c>
      <c r="EA939" s="5">
        <v>900</v>
      </c>
      <c r="EE939" s="5">
        <v>938</v>
      </c>
      <c r="EG939" s="5" t="s">
        <v>13</v>
      </c>
      <c r="EI939" s="5">
        <v>936</v>
      </c>
      <c r="EM939" s="5">
        <v>896</v>
      </c>
    </row>
    <row r="940" spans="1:143" x14ac:dyDescent="0.15">
      <c r="A940" s="1">
        <v>130</v>
      </c>
      <c r="B940" s="8">
        <v>6</v>
      </c>
      <c r="C940" s="12">
        <v>23758</v>
      </c>
      <c r="D940" s="90">
        <f t="shared" si="32"/>
        <v>88.218038691470795</v>
      </c>
      <c r="E940" s="4"/>
      <c r="F940" s="1">
        <v>1494</v>
      </c>
      <c r="G940" s="8">
        <v>8</v>
      </c>
      <c r="H940" s="13">
        <v>36065</v>
      </c>
      <c r="I940" s="96">
        <f t="shared" si="31"/>
        <v>100</v>
      </c>
      <c r="K940" s="1">
        <v>1326</v>
      </c>
      <c r="L940" s="8">
        <v>8</v>
      </c>
      <c r="M940" s="5">
        <v>12710</v>
      </c>
      <c r="O940" s="1">
        <v>928</v>
      </c>
      <c r="P940" s="8"/>
      <c r="S940" s="1">
        <v>769</v>
      </c>
      <c r="T940" s="8"/>
      <c r="W940" s="1">
        <v>910</v>
      </c>
      <c r="X940" s="8"/>
      <c r="AA940" s="1">
        <v>450</v>
      </c>
      <c r="AB940" s="8"/>
      <c r="AE940" s="1">
        <v>1517</v>
      </c>
      <c r="AF940" s="8">
        <v>6</v>
      </c>
      <c r="AG940" s="5">
        <v>22040</v>
      </c>
      <c r="AI940" s="1">
        <v>865</v>
      </c>
      <c r="AJ940" s="8"/>
      <c r="AM940" s="1">
        <v>886</v>
      </c>
      <c r="AN940" s="8"/>
      <c r="AQ940" s="1">
        <v>933</v>
      </c>
      <c r="AR940" s="8"/>
      <c r="AU940" s="1">
        <v>948</v>
      </c>
      <c r="AV940" s="8"/>
      <c r="AW940" s="5" t="s">
        <v>13</v>
      </c>
      <c r="AY940" s="1">
        <v>944</v>
      </c>
      <c r="AZ940" s="8"/>
      <c r="BC940" s="1">
        <v>904</v>
      </c>
      <c r="BD940" s="8"/>
      <c r="BG940" s="1">
        <v>942</v>
      </c>
      <c r="BH940" s="8"/>
      <c r="BI940" s="5" t="s">
        <v>13</v>
      </c>
      <c r="BM940" s="5">
        <v>942</v>
      </c>
      <c r="BN940" s="5">
        <v>8</v>
      </c>
      <c r="BO940" s="5">
        <v>3872</v>
      </c>
      <c r="BQ940" s="1">
        <v>928</v>
      </c>
      <c r="BR940" s="8"/>
      <c r="BU940" s="1">
        <v>769</v>
      </c>
      <c r="BV940" s="8"/>
      <c r="BY940" s="1">
        <v>910</v>
      </c>
      <c r="BZ940" s="8"/>
      <c r="CC940" s="1">
        <v>889</v>
      </c>
      <c r="CD940" s="8"/>
      <c r="CG940" s="1">
        <v>926</v>
      </c>
      <c r="CH940" s="8"/>
      <c r="CK940" s="1">
        <v>901</v>
      </c>
      <c r="CL940" s="8"/>
      <c r="CO940" s="1">
        <v>945</v>
      </c>
      <c r="CP940" s="8"/>
      <c r="CQ940" s="5" t="s">
        <v>13</v>
      </c>
      <c r="CS940" s="5">
        <v>143</v>
      </c>
      <c r="CT940" s="8"/>
      <c r="CW940" s="5">
        <v>865</v>
      </c>
      <c r="DA940" s="5">
        <v>886</v>
      </c>
      <c r="DE940" s="5">
        <v>933</v>
      </c>
      <c r="DI940" s="5">
        <v>948</v>
      </c>
      <c r="DM940" s="5">
        <v>944</v>
      </c>
      <c r="DQ940" s="5">
        <v>904</v>
      </c>
      <c r="DU940" s="5">
        <v>942</v>
      </c>
      <c r="EA940" s="5">
        <v>901</v>
      </c>
      <c r="EE940" s="5">
        <v>939</v>
      </c>
      <c r="EG940" s="5" t="s">
        <v>13</v>
      </c>
      <c r="EI940" s="5">
        <v>937</v>
      </c>
      <c r="EM940" s="5">
        <v>897</v>
      </c>
    </row>
    <row r="941" spans="1:143" x14ac:dyDescent="0.15">
      <c r="A941" s="1">
        <v>122</v>
      </c>
      <c r="B941" s="8">
        <v>6</v>
      </c>
      <c r="C941" s="12">
        <v>23819</v>
      </c>
      <c r="D941" s="90">
        <f t="shared" si="32"/>
        <v>88.444543462923761</v>
      </c>
      <c r="E941" s="4"/>
      <c r="F941" s="1">
        <v>1440</v>
      </c>
      <c r="G941" s="8"/>
      <c r="H941" s="13"/>
      <c r="I941" s="47"/>
      <c r="K941" s="1">
        <v>344</v>
      </c>
      <c r="L941" s="8">
        <v>8</v>
      </c>
      <c r="M941" s="5">
        <v>13080</v>
      </c>
      <c r="O941" s="1">
        <v>929</v>
      </c>
      <c r="P941" s="8"/>
      <c r="S941" s="1">
        <v>771</v>
      </c>
      <c r="T941" s="8"/>
      <c r="W941" s="1">
        <v>911</v>
      </c>
      <c r="X941" s="8"/>
      <c r="AA941" s="1">
        <v>452</v>
      </c>
      <c r="AB941" s="8"/>
      <c r="AE941" s="1">
        <v>1353</v>
      </c>
      <c r="AF941" s="8">
        <v>6</v>
      </c>
      <c r="AG941" s="5">
        <v>22042</v>
      </c>
      <c r="AI941" s="1">
        <v>866</v>
      </c>
      <c r="AJ941" s="8"/>
      <c r="AM941" s="1">
        <v>887</v>
      </c>
      <c r="AN941" s="8"/>
      <c r="AQ941" s="1">
        <v>934</v>
      </c>
      <c r="AR941" s="8"/>
      <c r="AU941" s="1">
        <v>949</v>
      </c>
      <c r="AV941" s="8"/>
      <c r="AW941" s="5" t="s">
        <v>13</v>
      </c>
      <c r="AY941" s="1">
        <v>945</v>
      </c>
      <c r="AZ941" s="8"/>
      <c r="BC941" s="1">
        <v>905</v>
      </c>
      <c r="BD941" s="8"/>
      <c r="BG941" s="1">
        <v>943</v>
      </c>
      <c r="BH941" s="8"/>
      <c r="BI941" s="5" t="s">
        <v>13</v>
      </c>
      <c r="BM941" s="5">
        <v>50</v>
      </c>
      <c r="BN941" s="5">
        <v>8</v>
      </c>
      <c r="BO941" s="5">
        <v>3906</v>
      </c>
      <c r="BQ941" s="1">
        <v>929</v>
      </c>
      <c r="BR941" s="8"/>
      <c r="BU941" s="1">
        <v>771</v>
      </c>
      <c r="BV941" s="8"/>
      <c r="BY941" s="1">
        <v>911</v>
      </c>
      <c r="BZ941" s="8"/>
      <c r="CC941" s="1">
        <v>890</v>
      </c>
      <c r="CD941" s="8"/>
      <c r="CG941" s="1">
        <v>928</v>
      </c>
      <c r="CH941" s="8"/>
      <c r="CK941" s="1">
        <v>902</v>
      </c>
      <c r="CL941" s="8"/>
      <c r="CO941" s="1">
        <v>946</v>
      </c>
      <c r="CP941" s="8"/>
      <c r="CQ941" s="5" t="s">
        <v>13</v>
      </c>
      <c r="CS941" s="5">
        <v>148</v>
      </c>
      <c r="CT941" s="8"/>
      <c r="CW941" s="5">
        <v>866</v>
      </c>
      <c r="DA941" s="5">
        <v>887</v>
      </c>
      <c r="DE941" s="5">
        <v>934</v>
      </c>
      <c r="DI941" s="5">
        <v>949</v>
      </c>
      <c r="DM941" s="5">
        <v>945</v>
      </c>
      <c r="DQ941" s="5">
        <v>905</v>
      </c>
      <c r="DU941" s="5">
        <v>943</v>
      </c>
      <c r="EA941" s="5">
        <v>902</v>
      </c>
      <c r="EE941" s="5">
        <v>940</v>
      </c>
      <c r="EG941" s="5" t="s">
        <v>13</v>
      </c>
      <c r="EI941" s="5">
        <v>938</v>
      </c>
      <c r="EM941" s="5">
        <v>898</v>
      </c>
    </row>
    <row r="942" spans="1:143" x14ac:dyDescent="0.15">
      <c r="A942" s="1">
        <v>1021</v>
      </c>
      <c r="B942" s="8">
        <v>6</v>
      </c>
      <c r="C942" s="12">
        <v>23830</v>
      </c>
      <c r="D942" s="90">
        <f t="shared" si="32"/>
        <v>88.485388585644799</v>
      </c>
      <c r="E942" s="4"/>
      <c r="F942" s="1">
        <v>588</v>
      </c>
      <c r="G942" s="8"/>
      <c r="H942" s="13"/>
      <c r="I942" s="47"/>
      <c r="K942" s="1">
        <v>254</v>
      </c>
      <c r="L942" s="8">
        <v>8</v>
      </c>
      <c r="M942" s="5">
        <v>13462</v>
      </c>
      <c r="O942" s="1">
        <v>930</v>
      </c>
      <c r="P942" s="8"/>
      <c r="S942" s="1">
        <v>772</v>
      </c>
      <c r="T942" s="8"/>
      <c r="W942" s="1">
        <v>912</v>
      </c>
      <c r="X942" s="8"/>
      <c r="AA942" s="1">
        <v>453</v>
      </c>
      <c r="AB942" s="8"/>
      <c r="AE942" s="1">
        <v>1258</v>
      </c>
      <c r="AF942" s="8">
        <v>6</v>
      </c>
      <c r="AG942" s="5">
        <v>22157</v>
      </c>
      <c r="AI942" s="1">
        <v>867</v>
      </c>
      <c r="AJ942" s="8"/>
      <c r="AM942" s="1">
        <v>888</v>
      </c>
      <c r="AN942" s="8"/>
      <c r="AQ942" s="1">
        <v>935</v>
      </c>
      <c r="AR942" s="8"/>
      <c r="AU942" s="1">
        <v>950</v>
      </c>
      <c r="AV942" s="8"/>
      <c r="AW942" s="5" t="s">
        <v>13</v>
      </c>
      <c r="AY942" s="1">
        <v>946</v>
      </c>
      <c r="AZ942" s="8"/>
      <c r="BC942" s="1">
        <v>906</v>
      </c>
      <c r="BD942" s="8"/>
      <c r="BG942" s="1">
        <v>944</v>
      </c>
      <c r="BH942" s="8"/>
      <c r="BI942" s="5" t="s">
        <v>13</v>
      </c>
      <c r="BM942" s="5">
        <v>227</v>
      </c>
      <c r="BN942" s="5">
        <v>8</v>
      </c>
      <c r="BO942" s="5">
        <v>3924</v>
      </c>
      <c r="BQ942" s="1">
        <v>930</v>
      </c>
      <c r="BR942" s="8"/>
      <c r="BU942" s="1">
        <v>772</v>
      </c>
      <c r="BV942" s="8"/>
      <c r="BY942" s="1">
        <v>912</v>
      </c>
      <c r="BZ942" s="8"/>
      <c r="CC942" s="1">
        <v>891</v>
      </c>
      <c r="CD942" s="8"/>
      <c r="CG942" s="1">
        <v>929</v>
      </c>
      <c r="CH942" s="8"/>
      <c r="CK942" s="1">
        <v>903</v>
      </c>
      <c r="CL942" s="8"/>
      <c r="CO942" s="1">
        <v>947</v>
      </c>
      <c r="CP942" s="8"/>
      <c r="CQ942" s="5" t="s">
        <v>13</v>
      </c>
      <c r="CS942" s="5">
        <v>151</v>
      </c>
      <c r="CT942" s="8"/>
      <c r="CW942" s="5">
        <v>867</v>
      </c>
      <c r="DA942" s="5">
        <v>888</v>
      </c>
      <c r="DE942" s="5">
        <v>935</v>
      </c>
      <c r="DI942" s="5">
        <v>950</v>
      </c>
      <c r="DM942" s="5">
        <v>946</v>
      </c>
      <c r="DQ942" s="5">
        <v>906</v>
      </c>
      <c r="DU942" s="5">
        <v>944</v>
      </c>
      <c r="EA942" s="5">
        <v>903</v>
      </c>
      <c r="EE942" s="5">
        <v>942</v>
      </c>
      <c r="EG942" s="5" t="s">
        <v>13</v>
      </c>
      <c r="EI942" s="5">
        <v>939</v>
      </c>
      <c r="EM942" s="5">
        <v>899</v>
      </c>
    </row>
    <row r="943" spans="1:143" x14ac:dyDescent="0.15">
      <c r="A943" s="1">
        <v>1</v>
      </c>
      <c r="B943" s="8">
        <v>6</v>
      </c>
      <c r="C943" s="12">
        <v>23868</v>
      </c>
      <c r="D943" s="90">
        <f t="shared" si="32"/>
        <v>88.626489918681074</v>
      </c>
      <c r="E943" s="4"/>
      <c r="F943" s="1">
        <v>1113</v>
      </c>
      <c r="G943" s="8"/>
      <c r="H943" s="13"/>
      <c r="I943" s="47"/>
      <c r="K943" s="1">
        <v>1260</v>
      </c>
      <c r="L943" s="8">
        <v>8</v>
      </c>
      <c r="M943" s="5">
        <v>13660</v>
      </c>
      <c r="O943" s="1">
        <v>931</v>
      </c>
      <c r="P943" s="8"/>
      <c r="S943" s="1">
        <v>773</v>
      </c>
      <c r="T943" s="8"/>
      <c r="W943" s="1">
        <v>913</v>
      </c>
      <c r="X943" s="8"/>
      <c r="AA943" s="1">
        <v>454</v>
      </c>
      <c r="AB943" s="8"/>
      <c r="AE943" s="1">
        <v>466</v>
      </c>
      <c r="AF943" s="8">
        <v>6</v>
      </c>
      <c r="AG943" s="5">
        <v>22241</v>
      </c>
      <c r="AI943" s="1">
        <v>868</v>
      </c>
      <c r="AJ943" s="8"/>
      <c r="AM943" s="1">
        <v>889</v>
      </c>
      <c r="AN943" s="8"/>
      <c r="AQ943" s="1">
        <v>936</v>
      </c>
      <c r="AR943" s="8"/>
      <c r="AU943" s="1">
        <v>951</v>
      </c>
      <c r="AV943" s="8"/>
      <c r="AW943" s="5" t="s">
        <v>13</v>
      </c>
      <c r="AY943" s="1">
        <v>947</v>
      </c>
      <c r="AZ943" s="8"/>
      <c r="BC943" s="1">
        <v>907</v>
      </c>
      <c r="BD943" s="8"/>
      <c r="BG943" s="1">
        <v>945</v>
      </c>
      <c r="BH943" s="8"/>
      <c r="BI943" s="5" t="s">
        <v>13</v>
      </c>
      <c r="BM943" s="5">
        <v>1171</v>
      </c>
      <c r="BN943" s="5">
        <v>8</v>
      </c>
      <c r="BO943" s="5">
        <v>3950</v>
      </c>
      <c r="BQ943" s="1">
        <v>931</v>
      </c>
      <c r="BR943" s="8"/>
      <c r="BU943" s="1">
        <v>773</v>
      </c>
      <c r="BV943" s="8"/>
      <c r="BY943" s="1">
        <v>913</v>
      </c>
      <c r="BZ943" s="8"/>
      <c r="CC943" s="1">
        <v>892</v>
      </c>
      <c r="CD943" s="8"/>
      <c r="CG943" s="1">
        <v>930</v>
      </c>
      <c r="CH943" s="8"/>
      <c r="CK943" s="1">
        <v>904</v>
      </c>
      <c r="CL943" s="8"/>
      <c r="CO943" s="1">
        <v>948</v>
      </c>
      <c r="CP943" s="8"/>
      <c r="CQ943" s="5" t="s">
        <v>13</v>
      </c>
      <c r="CS943" s="5">
        <v>162</v>
      </c>
      <c r="CT943" s="8"/>
      <c r="CW943" s="5">
        <v>868</v>
      </c>
      <c r="DA943" s="5">
        <v>889</v>
      </c>
      <c r="DE943" s="5">
        <v>936</v>
      </c>
      <c r="DI943" s="5">
        <v>951</v>
      </c>
      <c r="DM943" s="5">
        <v>947</v>
      </c>
      <c r="DQ943" s="5">
        <v>907</v>
      </c>
      <c r="DU943" s="5">
        <v>945</v>
      </c>
      <c r="EA943" s="5">
        <v>904</v>
      </c>
      <c r="EE943" s="5">
        <v>943</v>
      </c>
      <c r="EG943" s="5" t="s">
        <v>13</v>
      </c>
      <c r="EI943" s="5">
        <v>940</v>
      </c>
      <c r="EM943" s="5">
        <v>900</v>
      </c>
    </row>
    <row r="944" spans="1:143" x14ac:dyDescent="0.15">
      <c r="A944" s="1">
        <v>927</v>
      </c>
      <c r="B944" s="8">
        <v>6</v>
      </c>
      <c r="C944" s="12">
        <v>23995</v>
      </c>
      <c r="D944" s="90">
        <f t="shared" si="32"/>
        <v>89.098065426460209</v>
      </c>
      <c r="E944" s="4"/>
      <c r="F944" s="1">
        <v>975</v>
      </c>
      <c r="G944" s="8"/>
      <c r="H944" s="13"/>
      <c r="I944" s="47"/>
      <c r="K944" s="1">
        <v>947</v>
      </c>
      <c r="L944" s="8">
        <v>8</v>
      </c>
      <c r="M944" s="5">
        <v>13777</v>
      </c>
      <c r="O944" s="1">
        <v>932</v>
      </c>
      <c r="P944" s="8"/>
      <c r="S944" s="1">
        <v>774</v>
      </c>
      <c r="T944" s="8"/>
      <c r="W944" s="1">
        <v>914</v>
      </c>
      <c r="X944" s="8"/>
      <c r="AA944" s="1">
        <v>455</v>
      </c>
      <c r="AB944" s="8"/>
      <c r="AE944" s="1">
        <v>988</v>
      </c>
      <c r="AF944" s="8">
        <v>6</v>
      </c>
      <c r="AG944" s="5">
        <v>22772</v>
      </c>
      <c r="AI944" s="1">
        <v>869</v>
      </c>
      <c r="AJ944" s="8"/>
      <c r="AM944" s="1">
        <v>890</v>
      </c>
      <c r="AN944" s="8"/>
      <c r="AQ944" s="1">
        <v>937</v>
      </c>
      <c r="AR944" s="8"/>
      <c r="AU944" s="1">
        <v>952</v>
      </c>
      <c r="AV944" s="8"/>
      <c r="AW944" s="5" t="s">
        <v>13</v>
      </c>
      <c r="AY944" s="1">
        <v>948</v>
      </c>
      <c r="AZ944" s="8"/>
      <c r="BC944" s="1">
        <v>908</v>
      </c>
      <c r="BD944" s="8"/>
      <c r="BG944" s="1">
        <v>946</v>
      </c>
      <c r="BH944" s="8"/>
      <c r="BI944" s="5" t="s">
        <v>13</v>
      </c>
      <c r="BM944" s="5">
        <v>770</v>
      </c>
      <c r="BN944" s="5">
        <v>8</v>
      </c>
      <c r="BO944" s="5">
        <v>3951</v>
      </c>
      <c r="BQ944" s="1">
        <v>932</v>
      </c>
      <c r="BR944" s="8"/>
      <c r="BU944" s="1">
        <v>774</v>
      </c>
      <c r="BV944" s="8"/>
      <c r="BY944" s="1">
        <v>914</v>
      </c>
      <c r="BZ944" s="8"/>
      <c r="CC944" s="1">
        <v>893</v>
      </c>
      <c r="CD944" s="8"/>
      <c r="CG944" s="1">
        <v>931</v>
      </c>
      <c r="CH944" s="8"/>
      <c r="CK944" s="1">
        <v>905</v>
      </c>
      <c r="CL944" s="8"/>
      <c r="CO944" s="1">
        <v>949</v>
      </c>
      <c r="CP944" s="8"/>
      <c r="CQ944" s="5" t="s">
        <v>13</v>
      </c>
      <c r="CS944" s="5">
        <v>181</v>
      </c>
      <c r="CT944" s="8"/>
      <c r="CW944" s="5">
        <v>869</v>
      </c>
      <c r="DA944" s="5">
        <v>890</v>
      </c>
      <c r="DE944" s="5">
        <v>937</v>
      </c>
      <c r="DI944" s="5">
        <v>952</v>
      </c>
      <c r="DM944" s="5">
        <v>948</v>
      </c>
      <c r="DQ944" s="5">
        <v>908</v>
      </c>
      <c r="DU944" s="5">
        <v>946</v>
      </c>
      <c r="EA944" s="5">
        <v>905</v>
      </c>
      <c r="EE944" s="5">
        <v>944</v>
      </c>
      <c r="EG944" s="5" t="s">
        <v>13</v>
      </c>
      <c r="EI944" s="5">
        <v>942</v>
      </c>
      <c r="EM944" s="5">
        <v>901</v>
      </c>
    </row>
    <row r="945" spans="1:143" x14ac:dyDescent="0.15">
      <c r="A945" s="1">
        <v>1039</v>
      </c>
      <c r="B945" s="8">
        <v>6</v>
      </c>
      <c r="C945" s="12">
        <v>24281</v>
      </c>
      <c r="D945" s="93">
        <f t="shared" si="32"/>
        <v>90.160038617206936</v>
      </c>
      <c r="E945" s="4"/>
      <c r="F945" s="1">
        <v>1109</v>
      </c>
      <c r="G945" s="8"/>
      <c r="H945" s="13"/>
      <c r="I945" s="47"/>
      <c r="K945" s="1">
        <v>851</v>
      </c>
      <c r="L945" s="8">
        <v>8</v>
      </c>
      <c r="M945" s="5">
        <v>13801</v>
      </c>
      <c r="O945" s="1">
        <v>933</v>
      </c>
      <c r="P945" s="8"/>
      <c r="S945" s="1">
        <v>775</v>
      </c>
      <c r="T945" s="8"/>
      <c r="W945" s="1">
        <v>915</v>
      </c>
      <c r="X945" s="8"/>
      <c r="AA945" s="1">
        <v>456</v>
      </c>
      <c r="AB945" s="8"/>
      <c r="AE945" s="1">
        <v>1253</v>
      </c>
      <c r="AF945" s="8">
        <v>6</v>
      </c>
      <c r="AG945" s="5">
        <v>22792</v>
      </c>
      <c r="AI945" s="1">
        <v>871</v>
      </c>
      <c r="AJ945" s="8"/>
      <c r="AM945" s="1">
        <v>891</v>
      </c>
      <c r="AN945" s="8"/>
      <c r="AQ945" s="1">
        <v>938</v>
      </c>
      <c r="AR945" s="8"/>
      <c r="AU945" s="1">
        <v>953</v>
      </c>
      <c r="AV945" s="8"/>
      <c r="AW945" s="5" t="s">
        <v>13</v>
      </c>
      <c r="AY945" s="1">
        <v>949</v>
      </c>
      <c r="AZ945" s="8"/>
      <c r="BC945" s="1">
        <v>910</v>
      </c>
      <c r="BD945" s="8"/>
      <c r="BG945" s="1">
        <v>947</v>
      </c>
      <c r="BH945" s="8"/>
      <c r="BI945" s="5" t="s">
        <v>13</v>
      </c>
      <c r="BM945" s="5">
        <v>659</v>
      </c>
      <c r="BN945" s="5">
        <v>8</v>
      </c>
      <c r="BO945" s="5">
        <v>4000</v>
      </c>
      <c r="BQ945" s="1">
        <v>933</v>
      </c>
      <c r="BR945" s="8"/>
      <c r="BU945" s="1">
        <v>775</v>
      </c>
      <c r="BV945" s="8"/>
      <c r="BY945" s="1">
        <v>915</v>
      </c>
      <c r="BZ945" s="8"/>
      <c r="CC945" s="1">
        <v>894</v>
      </c>
      <c r="CD945" s="8"/>
      <c r="CG945" s="1">
        <v>932</v>
      </c>
      <c r="CH945" s="8"/>
      <c r="CK945" s="1">
        <v>906</v>
      </c>
      <c r="CL945" s="8"/>
      <c r="CO945" s="1">
        <v>950</v>
      </c>
      <c r="CP945" s="8"/>
      <c r="CQ945" s="5" t="s">
        <v>13</v>
      </c>
      <c r="CS945" s="5">
        <v>182</v>
      </c>
      <c r="CT945" s="8"/>
      <c r="CW945" s="5">
        <v>871</v>
      </c>
      <c r="DA945" s="5">
        <v>891</v>
      </c>
      <c r="DE945" s="5">
        <v>938</v>
      </c>
      <c r="DI945" s="5">
        <v>953</v>
      </c>
      <c r="DM945" s="5">
        <v>949</v>
      </c>
      <c r="DQ945" s="5">
        <v>910</v>
      </c>
      <c r="DU945" s="5">
        <v>947</v>
      </c>
      <c r="EA945" s="5">
        <v>906</v>
      </c>
      <c r="EE945" s="5">
        <v>945</v>
      </c>
      <c r="EG945" s="5" t="s">
        <v>13</v>
      </c>
      <c r="EI945" s="5">
        <v>943</v>
      </c>
      <c r="EM945" s="5">
        <v>902</v>
      </c>
    </row>
    <row r="946" spans="1:143" x14ac:dyDescent="0.15">
      <c r="A946" s="1">
        <v>22</v>
      </c>
      <c r="B946" s="8">
        <v>6</v>
      </c>
      <c r="C946" s="12">
        <v>24304</v>
      </c>
      <c r="D946" s="93">
        <f t="shared" si="32"/>
        <v>90.245442055623627</v>
      </c>
      <c r="E946" s="4"/>
      <c r="F946" s="1">
        <v>171</v>
      </c>
      <c r="G946" s="8"/>
      <c r="H946" s="13"/>
      <c r="I946" s="47"/>
      <c r="K946" s="1">
        <v>896</v>
      </c>
      <c r="L946" s="8">
        <v>8</v>
      </c>
      <c r="M946" s="5">
        <v>14365</v>
      </c>
      <c r="O946" s="1">
        <v>934</v>
      </c>
      <c r="P946" s="8"/>
      <c r="S946" s="1">
        <v>776</v>
      </c>
      <c r="T946" s="8"/>
      <c r="W946" s="1">
        <v>916</v>
      </c>
      <c r="X946" s="8"/>
      <c r="AA946" s="1">
        <v>459</v>
      </c>
      <c r="AB946" s="8"/>
      <c r="AE946" s="1">
        <v>951</v>
      </c>
      <c r="AF946" s="8">
        <v>6</v>
      </c>
      <c r="AG946" s="5">
        <v>22801</v>
      </c>
      <c r="AI946" s="1">
        <v>873</v>
      </c>
      <c r="AJ946" s="8"/>
      <c r="AM946" s="1">
        <v>892</v>
      </c>
      <c r="AN946" s="8"/>
      <c r="AQ946" s="1">
        <v>939</v>
      </c>
      <c r="AR946" s="8"/>
      <c r="AU946" s="1">
        <v>954</v>
      </c>
      <c r="AV946" s="8"/>
      <c r="AW946" s="5" t="s">
        <v>13</v>
      </c>
      <c r="AY946" s="1">
        <v>950</v>
      </c>
      <c r="AZ946" s="8"/>
      <c r="BC946" s="1">
        <v>911</v>
      </c>
      <c r="BD946" s="8"/>
      <c r="BG946" s="1">
        <v>948</v>
      </c>
      <c r="BH946" s="8"/>
      <c r="BI946" s="5" t="s">
        <v>13</v>
      </c>
      <c r="BM946" s="5">
        <v>124</v>
      </c>
      <c r="BN946" s="5">
        <v>8</v>
      </c>
      <c r="BO946" s="5">
        <v>4026</v>
      </c>
      <c r="BQ946" s="1">
        <v>934</v>
      </c>
      <c r="BR946" s="8"/>
      <c r="BU946" s="1">
        <v>776</v>
      </c>
      <c r="BV946" s="8"/>
      <c r="BY946" s="1">
        <v>916</v>
      </c>
      <c r="BZ946" s="8"/>
      <c r="CC946" s="1">
        <v>895</v>
      </c>
      <c r="CD946" s="8"/>
      <c r="CG946" s="1">
        <v>933</v>
      </c>
      <c r="CH946" s="8"/>
      <c r="CK946" s="1">
        <v>907</v>
      </c>
      <c r="CL946" s="8"/>
      <c r="CO946" s="1">
        <v>951</v>
      </c>
      <c r="CP946" s="8"/>
      <c r="CQ946" s="5" t="s">
        <v>13</v>
      </c>
      <c r="CS946" s="5">
        <v>183</v>
      </c>
      <c r="CT946" s="8"/>
      <c r="CW946" s="5">
        <v>873</v>
      </c>
      <c r="DA946" s="5">
        <v>892</v>
      </c>
      <c r="DE946" s="5">
        <v>939</v>
      </c>
      <c r="DI946" s="5">
        <v>954</v>
      </c>
      <c r="DM946" s="5">
        <v>950</v>
      </c>
      <c r="DQ946" s="5">
        <v>911</v>
      </c>
      <c r="DU946" s="5">
        <v>948</v>
      </c>
      <c r="EA946" s="5">
        <v>907</v>
      </c>
      <c r="EE946" s="5">
        <v>946</v>
      </c>
      <c r="EG946" s="5" t="s">
        <v>13</v>
      </c>
      <c r="EI946" s="5">
        <v>944</v>
      </c>
      <c r="EM946" s="5">
        <v>903</v>
      </c>
    </row>
    <row r="947" spans="1:143" x14ac:dyDescent="0.15">
      <c r="A947" s="1">
        <v>567</v>
      </c>
      <c r="B947" s="8">
        <v>6</v>
      </c>
      <c r="C947" s="12">
        <v>24397</v>
      </c>
      <c r="D947" s="93">
        <f t="shared" si="32"/>
        <v>90.590769002265048</v>
      </c>
      <c r="E947" s="4"/>
      <c r="F947" s="1">
        <v>6</v>
      </c>
      <c r="G947" s="8"/>
      <c r="H947" s="13"/>
      <c r="I947" s="47"/>
      <c r="K947" s="1">
        <v>109</v>
      </c>
      <c r="L947" s="8">
        <v>8</v>
      </c>
      <c r="M947" s="5">
        <v>14789</v>
      </c>
      <c r="O947" s="1">
        <v>935</v>
      </c>
      <c r="P947" s="8"/>
      <c r="S947" s="1">
        <v>777</v>
      </c>
      <c r="T947" s="8"/>
      <c r="W947" s="1">
        <v>917</v>
      </c>
      <c r="X947" s="8"/>
      <c r="AA947" s="1">
        <v>462</v>
      </c>
      <c r="AB947" s="8"/>
      <c r="AE947" s="1">
        <v>1009</v>
      </c>
      <c r="AF947" s="8">
        <v>6</v>
      </c>
      <c r="AG947" s="5">
        <v>22932</v>
      </c>
      <c r="AI947" s="1">
        <v>874</v>
      </c>
      <c r="AJ947" s="8"/>
      <c r="AM947" s="1">
        <v>893</v>
      </c>
      <c r="AN947" s="8"/>
      <c r="AQ947" s="1">
        <v>940</v>
      </c>
      <c r="AR947" s="8"/>
      <c r="AU947" s="1">
        <v>955</v>
      </c>
      <c r="AV947" s="8"/>
      <c r="AW947" s="5" t="s">
        <v>13</v>
      </c>
      <c r="AY947" s="1">
        <v>951</v>
      </c>
      <c r="AZ947" s="8"/>
      <c r="BC947" s="1">
        <v>912</v>
      </c>
      <c r="BD947" s="8"/>
      <c r="BG947" s="1">
        <v>949</v>
      </c>
      <c r="BH947" s="8"/>
      <c r="BI947" s="5" t="s">
        <v>13</v>
      </c>
      <c r="BM947" s="5">
        <v>1359</v>
      </c>
      <c r="BN947" s="5">
        <v>8</v>
      </c>
      <c r="BO947" s="5">
        <v>4136</v>
      </c>
      <c r="BQ947" s="1">
        <v>935</v>
      </c>
      <c r="BR947" s="8"/>
      <c r="BU947" s="1">
        <v>777</v>
      </c>
      <c r="BV947" s="8"/>
      <c r="BY947" s="1">
        <v>917</v>
      </c>
      <c r="BZ947" s="8"/>
      <c r="CC947" s="1">
        <v>896</v>
      </c>
      <c r="CD947" s="8"/>
      <c r="CG947" s="1">
        <v>934</v>
      </c>
      <c r="CH947" s="8"/>
      <c r="CK947" s="1">
        <v>908</v>
      </c>
      <c r="CL947" s="8"/>
      <c r="CO947" s="1">
        <v>952</v>
      </c>
      <c r="CP947" s="8"/>
      <c r="CQ947" s="5" t="s">
        <v>13</v>
      </c>
      <c r="CS947" s="5">
        <v>184</v>
      </c>
      <c r="CT947" s="8"/>
      <c r="CW947" s="5">
        <v>874</v>
      </c>
      <c r="DA947" s="5">
        <v>893</v>
      </c>
      <c r="DE947" s="5">
        <v>940</v>
      </c>
      <c r="DI947" s="5">
        <v>955</v>
      </c>
      <c r="DM947" s="5">
        <v>951</v>
      </c>
      <c r="DQ947" s="5">
        <v>912</v>
      </c>
      <c r="DU947" s="5">
        <v>949</v>
      </c>
      <c r="EA947" s="5">
        <v>908</v>
      </c>
      <c r="EE947" s="5">
        <v>947</v>
      </c>
      <c r="EG947" s="5" t="s">
        <v>13</v>
      </c>
      <c r="EI947" s="5">
        <v>945</v>
      </c>
      <c r="EM947" s="5">
        <v>904</v>
      </c>
    </row>
    <row r="948" spans="1:143" x14ac:dyDescent="0.15">
      <c r="A948" s="1">
        <v>1419</v>
      </c>
      <c r="B948" s="8">
        <v>6</v>
      </c>
      <c r="C948" s="12">
        <v>24435</v>
      </c>
      <c r="D948" s="93">
        <f t="shared" si="32"/>
        <v>90.731870335301323</v>
      </c>
      <c r="E948" s="4"/>
      <c r="F948" s="1">
        <v>8</v>
      </c>
      <c r="G948" s="8"/>
      <c r="H948" s="13"/>
      <c r="I948" s="47"/>
      <c r="K948" s="1">
        <v>1305</v>
      </c>
      <c r="L948" s="8">
        <v>8</v>
      </c>
      <c r="M948" s="5">
        <v>15190</v>
      </c>
      <c r="O948" s="1">
        <v>936</v>
      </c>
      <c r="P948" s="8"/>
      <c r="S948" s="1">
        <v>779</v>
      </c>
      <c r="T948" s="8"/>
      <c r="W948" s="1">
        <v>918</v>
      </c>
      <c r="X948" s="8"/>
      <c r="AA948" s="1">
        <v>463</v>
      </c>
      <c r="AB948" s="8"/>
      <c r="AE948" s="1">
        <v>922</v>
      </c>
      <c r="AF948" s="8">
        <v>6</v>
      </c>
      <c r="AG948" s="5">
        <v>23034</v>
      </c>
      <c r="AI948" s="1">
        <v>876</v>
      </c>
      <c r="AJ948" s="8"/>
      <c r="AM948" s="1">
        <v>894</v>
      </c>
      <c r="AN948" s="8"/>
      <c r="AQ948" s="1">
        <v>942</v>
      </c>
      <c r="AR948" s="8"/>
      <c r="AU948" s="1">
        <v>956</v>
      </c>
      <c r="AV948" s="8"/>
      <c r="AW948" s="5" t="s">
        <v>13</v>
      </c>
      <c r="AY948" s="1">
        <v>952</v>
      </c>
      <c r="AZ948" s="8"/>
      <c r="BC948" s="1">
        <v>913</v>
      </c>
      <c r="BD948" s="8"/>
      <c r="BG948" s="1">
        <v>950</v>
      </c>
      <c r="BH948" s="8"/>
      <c r="BI948" s="5" t="s">
        <v>13</v>
      </c>
      <c r="BM948" s="5">
        <v>1540</v>
      </c>
      <c r="BN948" s="5">
        <v>8</v>
      </c>
      <c r="BO948" s="5">
        <v>4250</v>
      </c>
      <c r="BQ948" s="1">
        <v>936</v>
      </c>
      <c r="BR948" s="8"/>
      <c r="BU948" s="1">
        <v>779</v>
      </c>
      <c r="BV948" s="8"/>
      <c r="BY948" s="1">
        <v>918</v>
      </c>
      <c r="BZ948" s="8"/>
      <c r="CC948" s="1">
        <v>897</v>
      </c>
      <c r="CD948" s="8"/>
      <c r="CG948" s="1">
        <v>935</v>
      </c>
      <c r="CH948" s="8"/>
      <c r="CK948" s="1">
        <v>909</v>
      </c>
      <c r="CL948" s="8"/>
      <c r="CO948" s="1">
        <v>953</v>
      </c>
      <c r="CP948" s="8"/>
      <c r="CQ948" s="5" t="s">
        <v>13</v>
      </c>
      <c r="CS948" s="5">
        <v>191</v>
      </c>
      <c r="CT948" s="8"/>
      <c r="CW948" s="5">
        <v>876</v>
      </c>
      <c r="DA948" s="5">
        <v>894</v>
      </c>
      <c r="DE948" s="5">
        <v>942</v>
      </c>
      <c r="DI948" s="5">
        <v>956</v>
      </c>
      <c r="DM948" s="5">
        <v>952</v>
      </c>
      <c r="DQ948" s="5">
        <v>913</v>
      </c>
      <c r="DU948" s="5">
        <v>950</v>
      </c>
      <c r="EA948" s="5">
        <v>909</v>
      </c>
      <c r="EE948" s="5">
        <v>948</v>
      </c>
      <c r="EG948" s="5" t="s">
        <v>13</v>
      </c>
      <c r="EI948" s="5">
        <v>946</v>
      </c>
      <c r="EM948" s="5">
        <v>905</v>
      </c>
    </row>
    <row r="949" spans="1:143" x14ac:dyDescent="0.15">
      <c r="A949" s="1">
        <v>425</v>
      </c>
      <c r="B949" s="8">
        <v>6</v>
      </c>
      <c r="C949" s="12">
        <v>24449</v>
      </c>
      <c r="D949" s="93">
        <f t="shared" si="32"/>
        <v>90.783855036946264</v>
      </c>
      <c r="E949" s="4"/>
      <c r="F949" s="1">
        <v>20</v>
      </c>
      <c r="G949" s="8"/>
      <c r="H949" s="13"/>
      <c r="I949" s="47"/>
      <c r="K949" s="1">
        <v>687</v>
      </c>
      <c r="L949" s="8">
        <v>8</v>
      </c>
      <c r="M949" s="5">
        <v>15606</v>
      </c>
      <c r="O949" s="1">
        <v>937</v>
      </c>
      <c r="P949" s="8"/>
      <c r="S949" s="1">
        <v>780</v>
      </c>
      <c r="T949" s="8"/>
      <c r="W949" s="1">
        <v>919</v>
      </c>
      <c r="X949" s="8"/>
      <c r="AA949" s="1">
        <v>464</v>
      </c>
      <c r="AB949" s="8"/>
      <c r="AE949" s="1">
        <v>39</v>
      </c>
      <c r="AF949" s="8">
        <v>6</v>
      </c>
      <c r="AG949" s="5">
        <v>23100</v>
      </c>
      <c r="AI949" s="1">
        <v>877</v>
      </c>
      <c r="AJ949" s="8"/>
      <c r="AM949" s="1">
        <v>895</v>
      </c>
      <c r="AN949" s="8"/>
      <c r="AQ949" s="1">
        <v>943</v>
      </c>
      <c r="AR949" s="8"/>
      <c r="AU949" s="1">
        <v>957</v>
      </c>
      <c r="AV949" s="8"/>
      <c r="AW949" s="5" t="s">
        <v>13</v>
      </c>
      <c r="AY949" s="1">
        <v>953</v>
      </c>
      <c r="AZ949" s="8"/>
      <c r="BC949" s="1">
        <v>914</v>
      </c>
      <c r="BD949" s="8"/>
      <c r="BG949" s="1">
        <v>951</v>
      </c>
      <c r="BH949" s="8"/>
      <c r="BI949" s="5" t="s">
        <v>13</v>
      </c>
      <c r="BM949" s="5">
        <v>1515</v>
      </c>
      <c r="BN949" s="5">
        <v>8</v>
      </c>
      <c r="BO949" s="5">
        <v>4286</v>
      </c>
      <c r="BQ949" s="1">
        <v>937</v>
      </c>
      <c r="BR949" s="8"/>
      <c r="BU949" s="1">
        <v>780</v>
      </c>
      <c r="BV949" s="8"/>
      <c r="BY949" s="1">
        <v>919</v>
      </c>
      <c r="BZ949" s="8"/>
      <c r="CC949" s="1">
        <v>898</v>
      </c>
      <c r="CD949" s="8"/>
      <c r="CG949" s="1">
        <v>936</v>
      </c>
      <c r="CH949" s="8"/>
      <c r="CK949" s="1">
        <v>910</v>
      </c>
      <c r="CL949" s="8"/>
      <c r="CO949" s="1">
        <v>954</v>
      </c>
      <c r="CP949" s="8"/>
      <c r="CQ949" s="5" t="s">
        <v>13</v>
      </c>
      <c r="CS949" s="5">
        <v>208</v>
      </c>
      <c r="CT949" s="8"/>
      <c r="CW949" s="5">
        <v>877</v>
      </c>
      <c r="DA949" s="5">
        <v>895</v>
      </c>
      <c r="DE949" s="5">
        <v>943</v>
      </c>
      <c r="DI949" s="5">
        <v>957</v>
      </c>
      <c r="DM949" s="5">
        <v>953</v>
      </c>
      <c r="DQ949" s="5">
        <v>914</v>
      </c>
      <c r="DU949" s="5">
        <v>951</v>
      </c>
      <c r="EA949" s="5">
        <v>910</v>
      </c>
      <c r="EE949" s="5">
        <v>949</v>
      </c>
      <c r="EG949" s="5" t="s">
        <v>13</v>
      </c>
      <c r="EI949" s="5">
        <v>947</v>
      </c>
      <c r="EM949" s="5">
        <v>906</v>
      </c>
    </row>
    <row r="950" spans="1:143" x14ac:dyDescent="0.15">
      <c r="A950" s="1">
        <v>657</v>
      </c>
      <c r="B950" s="8">
        <v>6</v>
      </c>
      <c r="C950" s="12">
        <v>24450</v>
      </c>
      <c r="D950" s="93">
        <f t="shared" si="32"/>
        <v>90.787568229920907</v>
      </c>
      <c r="E950" s="4"/>
      <c r="F950" s="1">
        <v>23</v>
      </c>
      <c r="G950" s="8"/>
      <c r="H950" s="13"/>
      <c r="I950" s="47"/>
      <c r="K950" s="1">
        <v>1225</v>
      </c>
      <c r="L950" s="8">
        <v>8</v>
      </c>
      <c r="M950" s="5">
        <v>15952</v>
      </c>
      <c r="O950" s="1">
        <v>938</v>
      </c>
      <c r="P950" s="8"/>
      <c r="S950" s="1">
        <v>783</v>
      </c>
      <c r="T950" s="8"/>
      <c r="W950" s="1">
        <v>920</v>
      </c>
      <c r="X950" s="8"/>
      <c r="AA950" s="1">
        <v>465</v>
      </c>
      <c r="AB950" s="8"/>
      <c r="AE950" s="1">
        <v>1210</v>
      </c>
      <c r="AF950" s="8">
        <v>6</v>
      </c>
      <c r="AG950" s="5">
        <v>23162</v>
      </c>
      <c r="AI950" s="1">
        <v>880</v>
      </c>
      <c r="AJ950" s="8"/>
      <c r="AM950" s="1">
        <v>896</v>
      </c>
      <c r="AN950" s="8"/>
      <c r="AQ950" s="1">
        <v>944</v>
      </c>
      <c r="AR950" s="8"/>
      <c r="AU950" s="1">
        <v>958</v>
      </c>
      <c r="AV950" s="8"/>
      <c r="AW950" s="5" t="s">
        <v>13</v>
      </c>
      <c r="AY950" s="1">
        <v>954</v>
      </c>
      <c r="AZ950" s="8"/>
      <c r="BC950" s="1">
        <v>915</v>
      </c>
      <c r="BD950" s="8"/>
      <c r="BG950" s="1">
        <v>952</v>
      </c>
      <c r="BH950" s="8"/>
      <c r="BI950" s="5" t="s">
        <v>13</v>
      </c>
      <c r="BM950" s="5">
        <v>971</v>
      </c>
      <c r="BN950" s="5">
        <v>8</v>
      </c>
      <c r="BO950" s="5">
        <v>4350</v>
      </c>
      <c r="BQ950" s="1">
        <v>938</v>
      </c>
      <c r="BR950" s="8"/>
      <c r="BU950" s="1">
        <v>783</v>
      </c>
      <c r="BV950" s="8"/>
      <c r="BY950" s="1">
        <v>920</v>
      </c>
      <c r="BZ950" s="8"/>
      <c r="CC950" s="1">
        <v>899</v>
      </c>
      <c r="CD950" s="8"/>
      <c r="CG950" s="1">
        <v>937</v>
      </c>
      <c r="CH950" s="8"/>
      <c r="CK950" s="1">
        <v>911</v>
      </c>
      <c r="CL950" s="8"/>
      <c r="CO950" s="1">
        <v>955</v>
      </c>
      <c r="CP950" s="8"/>
      <c r="CQ950" s="5" t="s">
        <v>13</v>
      </c>
      <c r="CS950" s="5">
        <v>219</v>
      </c>
      <c r="CT950" s="8"/>
      <c r="CW950" s="5">
        <v>880</v>
      </c>
      <c r="DA950" s="5">
        <v>896</v>
      </c>
      <c r="DE950" s="5">
        <v>944</v>
      </c>
      <c r="DI950" s="5">
        <v>958</v>
      </c>
      <c r="DM950" s="5">
        <v>954</v>
      </c>
      <c r="DQ950" s="5">
        <v>915</v>
      </c>
      <c r="DU950" s="5">
        <v>952</v>
      </c>
      <c r="EA950" s="5">
        <v>911</v>
      </c>
      <c r="EE950" s="5">
        <v>950</v>
      </c>
      <c r="EG950" s="5" t="s">
        <v>13</v>
      </c>
      <c r="EI950" s="5">
        <v>948</v>
      </c>
      <c r="EM950" s="5">
        <v>907</v>
      </c>
    </row>
    <row r="951" spans="1:143" x14ac:dyDescent="0.15">
      <c r="A951" s="1">
        <v>29</v>
      </c>
      <c r="B951" s="8">
        <v>6</v>
      </c>
      <c r="C951" s="12">
        <v>24492</v>
      </c>
      <c r="D951" s="93">
        <f t="shared" si="32"/>
        <v>90.943522334855743</v>
      </c>
      <c r="E951" s="4"/>
      <c r="F951" s="1">
        <v>29</v>
      </c>
      <c r="G951" s="8"/>
      <c r="H951" s="13"/>
      <c r="I951" s="47"/>
      <c r="K951" s="1">
        <v>800</v>
      </c>
      <c r="L951" s="8">
        <v>8</v>
      </c>
      <c r="M951" s="5">
        <v>16014</v>
      </c>
      <c r="O951" s="1">
        <v>939</v>
      </c>
      <c r="P951" s="8"/>
      <c r="S951" s="1">
        <v>784</v>
      </c>
      <c r="T951" s="8"/>
      <c r="W951" s="1">
        <v>921</v>
      </c>
      <c r="X951" s="8"/>
      <c r="AA951" s="1">
        <v>469</v>
      </c>
      <c r="AB951" s="8"/>
      <c r="AE951" s="1">
        <v>598</v>
      </c>
      <c r="AF951" s="8">
        <v>6</v>
      </c>
      <c r="AG951" s="5">
        <v>23389</v>
      </c>
      <c r="AI951" s="1">
        <v>881</v>
      </c>
      <c r="AJ951" s="8"/>
      <c r="AM951" s="1">
        <v>897</v>
      </c>
      <c r="AN951" s="8"/>
      <c r="AQ951" s="1">
        <v>945</v>
      </c>
      <c r="AR951" s="8"/>
      <c r="AU951" s="1">
        <v>959</v>
      </c>
      <c r="AV951" s="8"/>
      <c r="AW951" s="5" t="s">
        <v>13</v>
      </c>
      <c r="AY951" s="1">
        <v>955</v>
      </c>
      <c r="AZ951" s="8"/>
      <c r="BC951" s="1">
        <v>916</v>
      </c>
      <c r="BD951" s="8"/>
      <c r="BG951" s="1">
        <v>953</v>
      </c>
      <c r="BH951" s="8"/>
      <c r="BI951" s="5" t="s">
        <v>13</v>
      </c>
      <c r="BM951" s="5">
        <v>1037</v>
      </c>
      <c r="BN951" s="5">
        <v>8</v>
      </c>
      <c r="BO951" s="5">
        <v>4700</v>
      </c>
      <c r="BQ951" s="1">
        <v>939</v>
      </c>
      <c r="BR951" s="8"/>
      <c r="BU951" s="1">
        <v>784</v>
      </c>
      <c r="BV951" s="8"/>
      <c r="BY951" s="1">
        <v>921</v>
      </c>
      <c r="BZ951" s="8"/>
      <c r="CC951" s="1">
        <v>900</v>
      </c>
      <c r="CD951" s="8"/>
      <c r="CG951" s="1">
        <v>938</v>
      </c>
      <c r="CH951" s="8"/>
      <c r="CK951" s="1">
        <v>912</v>
      </c>
      <c r="CL951" s="8"/>
      <c r="CO951" s="1">
        <v>956</v>
      </c>
      <c r="CP951" s="8"/>
      <c r="CQ951" s="5" t="s">
        <v>13</v>
      </c>
      <c r="CS951" s="5">
        <v>221</v>
      </c>
      <c r="CT951" s="8"/>
      <c r="CW951" s="5">
        <v>881</v>
      </c>
      <c r="DA951" s="5">
        <v>897</v>
      </c>
      <c r="DE951" s="5">
        <v>945</v>
      </c>
      <c r="DI951" s="5">
        <v>959</v>
      </c>
      <c r="DM951" s="5">
        <v>955</v>
      </c>
      <c r="DQ951" s="5">
        <v>916</v>
      </c>
      <c r="DU951" s="5">
        <v>953</v>
      </c>
      <c r="EA951" s="5">
        <v>912</v>
      </c>
      <c r="EE951" s="5">
        <v>951</v>
      </c>
      <c r="EG951" s="5" t="s">
        <v>13</v>
      </c>
      <c r="EI951" s="5">
        <v>949</v>
      </c>
      <c r="EM951" s="5">
        <v>908</v>
      </c>
    </row>
    <row r="952" spans="1:143" x14ac:dyDescent="0.15">
      <c r="A952" s="1">
        <v>1077</v>
      </c>
      <c r="B952" s="8">
        <v>6</v>
      </c>
      <c r="C952" s="12">
        <v>24625</v>
      </c>
      <c r="D952" s="93">
        <f t="shared" si="32"/>
        <v>91.437377000482712</v>
      </c>
      <c r="E952" s="4"/>
      <c r="F952" s="1">
        <v>30</v>
      </c>
      <c r="G952" s="8"/>
      <c r="H952" s="13"/>
      <c r="I952" s="47"/>
      <c r="K952" s="1">
        <v>958</v>
      </c>
      <c r="L952" s="8">
        <v>8</v>
      </c>
      <c r="M952" s="5">
        <v>16556</v>
      </c>
      <c r="O952" s="1">
        <v>940</v>
      </c>
      <c r="P952" s="8"/>
      <c r="S952" s="1">
        <v>785</v>
      </c>
      <c r="T952" s="8"/>
      <c r="W952" s="1">
        <v>922</v>
      </c>
      <c r="X952" s="8"/>
      <c r="AA952" s="1">
        <v>472</v>
      </c>
      <c r="AB952" s="8"/>
      <c r="AE952" s="1">
        <v>1208</v>
      </c>
      <c r="AF952" s="8">
        <v>6</v>
      </c>
      <c r="AG952" s="5">
        <v>23484</v>
      </c>
      <c r="AI952" s="1">
        <v>882</v>
      </c>
      <c r="AJ952" s="8"/>
      <c r="AM952" s="1">
        <v>898</v>
      </c>
      <c r="AN952" s="8"/>
      <c r="AQ952" s="1">
        <v>946</v>
      </c>
      <c r="AR952" s="8"/>
      <c r="AU952" s="1">
        <v>960</v>
      </c>
      <c r="AV952" s="8"/>
      <c r="AW952" s="5" t="s">
        <v>13</v>
      </c>
      <c r="AY952" s="1">
        <v>956</v>
      </c>
      <c r="AZ952" s="8"/>
      <c r="BC952" s="1">
        <v>917</v>
      </c>
      <c r="BD952" s="8"/>
      <c r="BG952" s="1">
        <v>954</v>
      </c>
      <c r="BH952" s="8"/>
      <c r="BI952" s="5" t="s">
        <v>13</v>
      </c>
      <c r="BM952" s="5">
        <v>166</v>
      </c>
      <c r="BN952" s="5">
        <v>8</v>
      </c>
      <c r="BO952" s="5">
        <v>4830</v>
      </c>
      <c r="BQ952" s="1">
        <v>940</v>
      </c>
      <c r="BR952" s="8"/>
      <c r="BU952" s="1">
        <v>785</v>
      </c>
      <c r="BV952" s="8"/>
      <c r="BY952" s="1">
        <v>922</v>
      </c>
      <c r="BZ952" s="8"/>
      <c r="CC952" s="1">
        <v>901</v>
      </c>
      <c r="CD952" s="8"/>
      <c r="CG952" s="1">
        <v>939</v>
      </c>
      <c r="CH952" s="8"/>
      <c r="CK952" s="1">
        <v>913</v>
      </c>
      <c r="CL952" s="8"/>
      <c r="CO952" s="1">
        <v>957</v>
      </c>
      <c r="CP952" s="8"/>
      <c r="CQ952" s="5" t="s">
        <v>13</v>
      </c>
      <c r="CS952" s="5">
        <v>225</v>
      </c>
      <c r="CT952" s="8"/>
      <c r="CW952" s="5">
        <v>882</v>
      </c>
      <c r="DA952" s="5">
        <v>898</v>
      </c>
      <c r="DE952" s="5">
        <v>946</v>
      </c>
      <c r="DI952" s="5">
        <v>960</v>
      </c>
      <c r="DM952" s="5">
        <v>956</v>
      </c>
      <c r="DQ952" s="5">
        <v>917</v>
      </c>
      <c r="DU952" s="5">
        <v>954</v>
      </c>
      <c r="EA952" s="5">
        <v>913</v>
      </c>
      <c r="EE952" s="5">
        <v>952</v>
      </c>
      <c r="EG952" s="5" t="s">
        <v>13</v>
      </c>
      <c r="EI952" s="5">
        <v>950</v>
      </c>
      <c r="EM952" s="5">
        <v>909</v>
      </c>
    </row>
    <row r="953" spans="1:143" x14ac:dyDescent="0.15">
      <c r="A953" s="1">
        <v>1276</v>
      </c>
      <c r="B953" s="8">
        <v>6</v>
      </c>
      <c r="C953" s="12">
        <v>24634</v>
      </c>
      <c r="D953" s="93">
        <f t="shared" si="32"/>
        <v>91.470795737254463</v>
      </c>
      <c r="E953" s="4"/>
      <c r="F953" s="1">
        <v>31</v>
      </c>
      <c r="G953" s="8"/>
      <c r="H953" s="13"/>
      <c r="I953" s="47"/>
      <c r="K953" s="1">
        <v>240</v>
      </c>
      <c r="L953" s="8">
        <v>8</v>
      </c>
      <c r="M953" s="5">
        <v>16981</v>
      </c>
      <c r="O953" s="1">
        <v>943</v>
      </c>
      <c r="P953" s="8"/>
      <c r="S953" s="1">
        <v>786</v>
      </c>
      <c r="T953" s="8"/>
      <c r="W953" s="1">
        <v>923</v>
      </c>
      <c r="X953" s="8"/>
      <c r="AA953" s="1">
        <v>479</v>
      </c>
      <c r="AB953" s="8"/>
      <c r="AE953" s="1">
        <v>80</v>
      </c>
      <c r="AF953" s="8">
        <v>6</v>
      </c>
      <c r="AG953" s="5">
        <v>23604</v>
      </c>
      <c r="AI953" s="1">
        <v>883</v>
      </c>
      <c r="AJ953" s="8"/>
      <c r="AM953" s="1">
        <v>899</v>
      </c>
      <c r="AN953" s="8"/>
      <c r="AQ953" s="1">
        <v>947</v>
      </c>
      <c r="AR953" s="8"/>
      <c r="AU953" s="1">
        <v>961</v>
      </c>
      <c r="AV953" s="8"/>
      <c r="AW953" s="5" t="s">
        <v>13</v>
      </c>
      <c r="AY953" s="1">
        <v>957</v>
      </c>
      <c r="AZ953" s="8"/>
      <c r="BC953" s="1">
        <v>918</v>
      </c>
      <c r="BD953" s="8"/>
      <c r="BG953" s="1">
        <v>955</v>
      </c>
      <c r="BH953" s="8"/>
      <c r="BI953" s="5" t="s">
        <v>13</v>
      </c>
      <c r="BM953" s="5">
        <v>1274</v>
      </c>
      <c r="BN953" s="5">
        <v>8</v>
      </c>
      <c r="BO953" s="5">
        <v>5100</v>
      </c>
      <c r="BQ953" s="1">
        <v>943</v>
      </c>
      <c r="BR953" s="8"/>
      <c r="BU953" s="1">
        <v>786</v>
      </c>
      <c r="BV953" s="8"/>
      <c r="BY953" s="1">
        <v>923</v>
      </c>
      <c r="BZ953" s="8"/>
      <c r="CC953" s="1">
        <v>902</v>
      </c>
      <c r="CD953" s="8"/>
      <c r="CG953" s="1">
        <v>940</v>
      </c>
      <c r="CH953" s="8"/>
      <c r="CK953" s="1">
        <v>914</v>
      </c>
      <c r="CL953" s="8"/>
      <c r="CO953" s="1">
        <v>958</v>
      </c>
      <c r="CP953" s="8"/>
      <c r="CQ953" s="5" t="s">
        <v>13</v>
      </c>
      <c r="CS953" s="5">
        <v>230</v>
      </c>
      <c r="CT953" s="8"/>
      <c r="CW953" s="5">
        <v>883</v>
      </c>
      <c r="DA953" s="5">
        <v>899</v>
      </c>
      <c r="DE953" s="5">
        <v>947</v>
      </c>
      <c r="DI953" s="5">
        <v>961</v>
      </c>
      <c r="DM953" s="5">
        <v>957</v>
      </c>
      <c r="DQ953" s="5">
        <v>918</v>
      </c>
      <c r="DU953" s="5">
        <v>955</v>
      </c>
      <c r="EA953" s="5">
        <v>914</v>
      </c>
      <c r="EE953" s="5">
        <v>953</v>
      </c>
      <c r="EG953" s="5" t="s">
        <v>13</v>
      </c>
      <c r="EI953" s="5">
        <v>951</v>
      </c>
      <c r="EM953" s="5">
        <v>910</v>
      </c>
    </row>
    <row r="954" spans="1:143" x14ac:dyDescent="0.15">
      <c r="A954" s="1">
        <v>956</v>
      </c>
      <c r="B954" s="8">
        <v>6</v>
      </c>
      <c r="C954" s="12">
        <v>24763</v>
      </c>
      <c r="D954" s="93">
        <f t="shared" si="32"/>
        <v>91.949797630982872</v>
      </c>
      <c r="E954" s="4"/>
      <c r="F954" s="1">
        <v>32</v>
      </c>
      <c r="G954" s="8"/>
      <c r="H954" s="13"/>
      <c r="I954" s="47"/>
      <c r="K954" s="1">
        <v>966</v>
      </c>
      <c r="L954" s="8">
        <v>8</v>
      </c>
      <c r="M954" s="5">
        <v>17451</v>
      </c>
      <c r="O954" s="1">
        <v>944</v>
      </c>
      <c r="P954" s="8"/>
      <c r="S954" s="1">
        <v>789</v>
      </c>
      <c r="T954" s="8"/>
      <c r="W954" s="1">
        <v>924</v>
      </c>
      <c r="X954" s="8"/>
      <c r="AA954" s="1">
        <v>481</v>
      </c>
      <c r="AB954" s="8"/>
      <c r="AE954" s="1">
        <v>1414</v>
      </c>
      <c r="AF954" s="8">
        <v>6</v>
      </c>
      <c r="AG954" s="5">
        <v>23905</v>
      </c>
      <c r="AI954" s="1">
        <v>884</v>
      </c>
      <c r="AJ954" s="8"/>
      <c r="AM954" s="1">
        <v>900</v>
      </c>
      <c r="AN954" s="8"/>
      <c r="AQ954" s="1">
        <v>948</v>
      </c>
      <c r="AR954" s="8"/>
      <c r="AU954" s="1">
        <v>962</v>
      </c>
      <c r="AV954" s="8"/>
      <c r="AW954" s="5" t="s">
        <v>13</v>
      </c>
      <c r="AY954" s="1">
        <v>958</v>
      </c>
      <c r="AZ954" s="8"/>
      <c r="BC954" s="1">
        <v>919</v>
      </c>
      <c r="BD954" s="8"/>
      <c r="BG954" s="1">
        <v>956</v>
      </c>
      <c r="BH954" s="8"/>
      <c r="BI954" s="5" t="s">
        <v>13</v>
      </c>
      <c r="BM954" s="5">
        <v>55</v>
      </c>
      <c r="BN954" s="5">
        <v>8</v>
      </c>
      <c r="BO954" s="5">
        <v>5420</v>
      </c>
      <c r="BQ954" s="1">
        <v>944</v>
      </c>
      <c r="BR954" s="8"/>
      <c r="BU954" s="1">
        <v>789</v>
      </c>
      <c r="BV954" s="8"/>
      <c r="BY954" s="1">
        <v>924</v>
      </c>
      <c r="BZ954" s="8"/>
      <c r="CC954" s="1">
        <v>903</v>
      </c>
      <c r="CD954" s="8"/>
      <c r="CG954" s="1">
        <v>943</v>
      </c>
      <c r="CH954" s="8"/>
      <c r="CK954" s="1">
        <v>915</v>
      </c>
      <c r="CL954" s="8"/>
      <c r="CO954" s="1">
        <v>959</v>
      </c>
      <c r="CP954" s="8"/>
      <c r="CQ954" s="5" t="s">
        <v>13</v>
      </c>
      <c r="CS954" s="5">
        <v>245</v>
      </c>
      <c r="CT954" s="8"/>
      <c r="CW954" s="5">
        <v>884</v>
      </c>
      <c r="DA954" s="5">
        <v>900</v>
      </c>
      <c r="DE954" s="5">
        <v>948</v>
      </c>
      <c r="DI954" s="5">
        <v>962</v>
      </c>
      <c r="DM954" s="5">
        <v>958</v>
      </c>
      <c r="DQ954" s="5">
        <v>919</v>
      </c>
      <c r="DU954" s="5">
        <v>956</v>
      </c>
      <c r="EA954" s="5">
        <v>915</v>
      </c>
      <c r="EE954" s="5">
        <v>954</v>
      </c>
      <c r="EG954" s="5" t="s">
        <v>13</v>
      </c>
      <c r="EI954" s="5">
        <v>952</v>
      </c>
      <c r="EM954" s="5">
        <v>912</v>
      </c>
    </row>
    <row r="955" spans="1:143" x14ac:dyDescent="0.15">
      <c r="A955" s="1">
        <v>1253</v>
      </c>
      <c r="B955" s="8">
        <v>6</v>
      </c>
      <c r="C955" s="12">
        <v>24812</v>
      </c>
      <c r="D955" s="93">
        <f t="shared" si="32"/>
        <v>92.131744086740184</v>
      </c>
      <c r="E955" s="4"/>
      <c r="F955" s="1">
        <v>33</v>
      </c>
      <c r="G955" s="8"/>
      <c r="H955" s="13"/>
      <c r="I955" s="47"/>
      <c r="K955" s="1">
        <v>463</v>
      </c>
      <c r="L955" s="8">
        <v>8</v>
      </c>
      <c r="M955" s="5">
        <v>17642</v>
      </c>
      <c r="O955" s="1">
        <v>945</v>
      </c>
      <c r="P955" s="8"/>
      <c r="S955" s="1">
        <v>790</v>
      </c>
      <c r="T955" s="8"/>
      <c r="W955" s="1">
        <v>925</v>
      </c>
      <c r="X955" s="8"/>
      <c r="AA955" s="1">
        <v>482</v>
      </c>
      <c r="AB955" s="8"/>
      <c r="AE955" s="1">
        <v>20</v>
      </c>
      <c r="AF955" s="8">
        <v>6</v>
      </c>
      <c r="AG955" s="5">
        <v>24069</v>
      </c>
      <c r="AI955" s="1">
        <v>885</v>
      </c>
      <c r="AJ955" s="8"/>
      <c r="AM955" s="1">
        <v>901</v>
      </c>
      <c r="AN955" s="8"/>
      <c r="AQ955" s="1">
        <v>949</v>
      </c>
      <c r="AR955" s="8"/>
      <c r="AU955" s="1">
        <v>963</v>
      </c>
      <c r="AV955" s="8"/>
      <c r="AW955" s="5" t="s">
        <v>13</v>
      </c>
      <c r="AY955" s="1">
        <v>959</v>
      </c>
      <c r="AZ955" s="8"/>
      <c r="BC955" s="1">
        <v>920</v>
      </c>
      <c r="BD955" s="8"/>
      <c r="BG955" s="1">
        <v>957</v>
      </c>
      <c r="BH955" s="8"/>
      <c r="BI955" s="5" t="s">
        <v>13</v>
      </c>
      <c r="BM955" s="5">
        <v>1236</v>
      </c>
      <c r="BN955" s="5">
        <v>8</v>
      </c>
      <c r="BO955" s="5">
        <v>5424</v>
      </c>
      <c r="BQ955" s="1">
        <v>945</v>
      </c>
      <c r="BR955" s="8"/>
      <c r="BU955" s="1">
        <v>790</v>
      </c>
      <c r="BV955" s="8"/>
      <c r="BY955" s="1">
        <v>925</v>
      </c>
      <c r="BZ955" s="8"/>
      <c r="CC955" s="1">
        <v>904</v>
      </c>
      <c r="CD955" s="8"/>
      <c r="CG955" s="1">
        <v>944</v>
      </c>
      <c r="CH955" s="8"/>
      <c r="CK955" s="1">
        <v>916</v>
      </c>
      <c r="CL955" s="8"/>
      <c r="CO955" s="1">
        <v>960</v>
      </c>
      <c r="CP955" s="8"/>
      <c r="CQ955" s="5" t="s">
        <v>13</v>
      </c>
      <c r="CS955" s="5">
        <v>252</v>
      </c>
      <c r="CT955" s="8"/>
      <c r="CW955" s="5">
        <v>885</v>
      </c>
      <c r="DA955" s="5">
        <v>901</v>
      </c>
      <c r="DE955" s="5">
        <v>949</v>
      </c>
      <c r="DI955" s="5">
        <v>963</v>
      </c>
      <c r="DM955" s="5">
        <v>959</v>
      </c>
      <c r="DQ955" s="5">
        <v>920</v>
      </c>
      <c r="DU955" s="5">
        <v>957</v>
      </c>
      <c r="EA955" s="5">
        <v>916</v>
      </c>
      <c r="EE955" s="5">
        <v>955</v>
      </c>
      <c r="EG955" s="5" t="s">
        <v>13</v>
      </c>
      <c r="EI955" s="5">
        <v>953</v>
      </c>
      <c r="EM955" s="5">
        <v>913</v>
      </c>
    </row>
    <row r="956" spans="1:143" x14ac:dyDescent="0.15">
      <c r="A956" s="1">
        <v>864</v>
      </c>
      <c r="B956" s="8">
        <v>6</v>
      </c>
      <c r="C956" s="12">
        <v>24897</v>
      </c>
      <c r="D956" s="93">
        <f t="shared" si="32"/>
        <v>92.447365489584499</v>
      </c>
      <c r="E956" s="4"/>
      <c r="F956" s="1">
        <v>34</v>
      </c>
      <c r="G956" s="8"/>
      <c r="H956" s="13"/>
      <c r="I956" s="47"/>
      <c r="K956" s="1">
        <v>1236</v>
      </c>
      <c r="L956" s="8">
        <v>8</v>
      </c>
      <c r="M956" s="5">
        <v>18620</v>
      </c>
      <c r="O956" s="1">
        <v>946</v>
      </c>
      <c r="P956" s="8"/>
      <c r="S956" s="1">
        <v>791</v>
      </c>
      <c r="T956" s="8"/>
      <c r="W956" s="1">
        <v>926</v>
      </c>
      <c r="X956" s="8"/>
      <c r="AA956" s="1">
        <v>483</v>
      </c>
      <c r="AB956" s="8"/>
      <c r="AE956" s="1">
        <v>89</v>
      </c>
      <c r="AF956" s="8">
        <v>6</v>
      </c>
      <c r="AG956" s="5">
        <v>24204</v>
      </c>
      <c r="AI956" s="1">
        <v>886</v>
      </c>
      <c r="AJ956" s="8"/>
      <c r="AM956" s="1">
        <v>902</v>
      </c>
      <c r="AN956" s="8"/>
      <c r="AQ956" s="1">
        <v>952</v>
      </c>
      <c r="AR956" s="8"/>
      <c r="AU956" s="1">
        <v>964</v>
      </c>
      <c r="AV956" s="8"/>
      <c r="AW956" s="5" t="s">
        <v>13</v>
      </c>
      <c r="AY956" s="1">
        <v>960</v>
      </c>
      <c r="AZ956" s="8"/>
      <c r="BC956" s="1">
        <v>921</v>
      </c>
      <c r="BD956" s="8"/>
      <c r="BG956" s="1">
        <v>958</v>
      </c>
      <c r="BH956" s="8"/>
      <c r="BI956" s="5" t="s">
        <v>13</v>
      </c>
      <c r="BM956" s="5">
        <v>1416</v>
      </c>
      <c r="BN956" s="5">
        <v>8</v>
      </c>
      <c r="BO956" s="5">
        <v>6532</v>
      </c>
      <c r="BQ956" s="1">
        <v>946</v>
      </c>
      <c r="BR956" s="8"/>
      <c r="BU956" s="1">
        <v>791</v>
      </c>
      <c r="BV956" s="8"/>
      <c r="BY956" s="1">
        <v>926</v>
      </c>
      <c r="BZ956" s="8"/>
      <c r="CC956" s="1">
        <v>905</v>
      </c>
      <c r="CD956" s="8"/>
      <c r="CG956" s="1">
        <v>945</v>
      </c>
      <c r="CH956" s="8"/>
      <c r="CK956" s="1">
        <v>918</v>
      </c>
      <c r="CL956" s="8"/>
      <c r="CO956" s="1">
        <v>961</v>
      </c>
      <c r="CP956" s="8"/>
      <c r="CQ956" s="5" t="s">
        <v>13</v>
      </c>
      <c r="CS956" s="5">
        <v>264</v>
      </c>
      <c r="CT956" s="8"/>
      <c r="CW956" s="5">
        <v>886</v>
      </c>
      <c r="DA956" s="5">
        <v>902</v>
      </c>
      <c r="DE956" s="5">
        <v>952</v>
      </c>
      <c r="DI956" s="5">
        <v>964</v>
      </c>
      <c r="DM956" s="5">
        <v>960</v>
      </c>
      <c r="DQ956" s="5">
        <v>921</v>
      </c>
      <c r="DU956" s="5">
        <v>958</v>
      </c>
      <c r="EA956" s="5">
        <v>918</v>
      </c>
      <c r="EE956" s="5">
        <v>956</v>
      </c>
      <c r="EG956" s="5" t="s">
        <v>13</v>
      </c>
      <c r="EI956" s="5">
        <v>954</v>
      </c>
      <c r="EM956" s="5">
        <v>914</v>
      </c>
    </row>
    <row r="957" spans="1:143" x14ac:dyDescent="0.15">
      <c r="A957" s="1">
        <v>988</v>
      </c>
      <c r="B957" s="8">
        <v>6</v>
      </c>
      <c r="C957" s="12">
        <v>24926</v>
      </c>
      <c r="D957" s="93">
        <f t="shared" si="32"/>
        <v>92.555048085849023</v>
      </c>
      <c r="E957" s="4"/>
      <c r="F957" s="1">
        <v>35</v>
      </c>
      <c r="G957" s="8"/>
      <c r="H957" s="13"/>
      <c r="I957" s="47"/>
      <c r="K957" s="1">
        <v>223</v>
      </c>
      <c r="L957" s="8">
        <v>8</v>
      </c>
      <c r="M957" s="5">
        <v>18718</v>
      </c>
      <c r="O957" s="1">
        <v>947</v>
      </c>
      <c r="P957" s="8"/>
      <c r="S957" s="1">
        <v>792</v>
      </c>
      <c r="T957" s="8"/>
      <c r="W957" s="1">
        <v>927</v>
      </c>
      <c r="X957" s="8"/>
      <c r="AA957" s="1">
        <v>484</v>
      </c>
      <c r="AB957" s="8"/>
      <c r="AE957" s="1">
        <v>74</v>
      </c>
      <c r="AF957" s="8">
        <v>6</v>
      </c>
      <c r="AG957" s="5">
        <v>24536</v>
      </c>
      <c r="AI957" s="1">
        <v>887</v>
      </c>
      <c r="AJ957" s="8"/>
      <c r="AM957" s="1">
        <v>903</v>
      </c>
      <c r="AN957" s="8"/>
      <c r="AQ957" s="1">
        <v>953</v>
      </c>
      <c r="AR957" s="8"/>
      <c r="AU957" s="1">
        <v>965</v>
      </c>
      <c r="AV957" s="8"/>
      <c r="AW957" s="5" t="s">
        <v>13</v>
      </c>
      <c r="AY957" s="1">
        <v>961</v>
      </c>
      <c r="AZ957" s="8"/>
      <c r="BC957" s="1">
        <v>922</v>
      </c>
      <c r="BD957" s="8"/>
      <c r="BG957" s="1">
        <v>959</v>
      </c>
      <c r="BH957" s="8"/>
      <c r="BI957" s="5" t="s">
        <v>13</v>
      </c>
      <c r="BM957" s="5">
        <v>346</v>
      </c>
      <c r="BN957" s="5">
        <v>8</v>
      </c>
      <c r="BO957" s="5">
        <v>10726</v>
      </c>
      <c r="BQ957" s="1">
        <v>947</v>
      </c>
      <c r="BR957" s="8"/>
      <c r="BU957" s="1">
        <v>792</v>
      </c>
      <c r="BV957" s="8"/>
      <c r="BY957" s="1">
        <v>927</v>
      </c>
      <c r="BZ957" s="8"/>
      <c r="CC957" s="1">
        <v>906</v>
      </c>
      <c r="CD957" s="8"/>
      <c r="CG957" s="1">
        <v>946</v>
      </c>
      <c r="CH957" s="8"/>
      <c r="CK957" s="1">
        <v>919</v>
      </c>
      <c r="CL957" s="8"/>
      <c r="CO957" s="1">
        <v>962</v>
      </c>
      <c r="CP957" s="8"/>
      <c r="CQ957" s="5" t="s">
        <v>13</v>
      </c>
      <c r="CS957" s="5">
        <v>272</v>
      </c>
      <c r="CT957" s="8"/>
      <c r="CW957" s="5">
        <v>887</v>
      </c>
      <c r="DA957" s="5">
        <v>903</v>
      </c>
      <c r="DE957" s="5">
        <v>953</v>
      </c>
      <c r="DI957" s="5">
        <v>965</v>
      </c>
      <c r="DM957" s="5">
        <v>961</v>
      </c>
      <c r="DQ957" s="5">
        <v>922</v>
      </c>
      <c r="DU957" s="5">
        <v>959</v>
      </c>
      <c r="EA957" s="5">
        <v>919</v>
      </c>
      <c r="EE957" s="5">
        <v>957</v>
      </c>
      <c r="EG957" s="5" t="s">
        <v>13</v>
      </c>
      <c r="EI957" s="5">
        <v>955</v>
      </c>
      <c r="EM957" s="5">
        <v>915</v>
      </c>
    </row>
    <row r="958" spans="1:143" x14ac:dyDescent="0.15">
      <c r="A958" s="1">
        <v>1208</v>
      </c>
      <c r="B958" s="8">
        <v>6</v>
      </c>
      <c r="C958" s="12">
        <v>25009</v>
      </c>
      <c r="D958" s="93">
        <f t="shared" si="32"/>
        <v>92.86324310274405</v>
      </c>
      <c r="E958" s="4"/>
      <c r="F958" s="1">
        <v>36</v>
      </c>
      <c r="G958" s="8"/>
      <c r="H958" s="13"/>
      <c r="I958" s="47"/>
      <c r="K958" s="1">
        <v>766</v>
      </c>
      <c r="L958" s="8">
        <v>8</v>
      </c>
      <c r="M958" s="5">
        <v>19352</v>
      </c>
      <c r="O958" s="1">
        <v>948</v>
      </c>
      <c r="P958" s="8"/>
      <c r="S958" s="1">
        <v>793</v>
      </c>
      <c r="T958" s="8"/>
      <c r="W958" s="1">
        <v>928</v>
      </c>
      <c r="X958" s="8"/>
      <c r="AA958" s="1">
        <v>485</v>
      </c>
      <c r="AB958" s="8"/>
      <c r="AE958" s="1">
        <v>869</v>
      </c>
      <c r="AF958" s="8">
        <v>6</v>
      </c>
      <c r="AG958" s="5">
        <v>24574</v>
      </c>
      <c r="AI958" s="1">
        <v>888</v>
      </c>
      <c r="AJ958" s="8"/>
      <c r="AM958" s="1">
        <v>904</v>
      </c>
      <c r="AN958" s="8"/>
      <c r="AQ958" s="1">
        <v>954</v>
      </c>
      <c r="AR958" s="8"/>
      <c r="AU958" s="1">
        <v>966</v>
      </c>
      <c r="AV958" s="8"/>
      <c r="AW958" s="5" t="s">
        <v>13</v>
      </c>
      <c r="AY958" s="1">
        <v>962</v>
      </c>
      <c r="AZ958" s="8"/>
      <c r="BC958" s="1">
        <v>923</v>
      </c>
      <c r="BD958" s="8"/>
      <c r="BG958" s="1">
        <v>960</v>
      </c>
      <c r="BH958" s="8"/>
      <c r="BI958" s="5" t="s">
        <v>13</v>
      </c>
      <c r="BM958" s="5">
        <v>1042</v>
      </c>
      <c r="BQ958" s="1">
        <v>948</v>
      </c>
      <c r="BR958" s="8"/>
      <c r="BU958" s="1">
        <v>793</v>
      </c>
      <c r="BV958" s="8"/>
      <c r="BY958" s="1">
        <v>928</v>
      </c>
      <c r="BZ958" s="8"/>
      <c r="CC958" s="1">
        <v>907</v>
      </c>
      <c r="CD958" s="8"/>
      <c r="CG958" s="1">
        <v>947</v>
      </c>
      <c r="CH958" s="8"/>
      <c r="CK958" s="1">
        <v>920</v>
      </c>
      <c r="CL958" s="8"/>
      <c r="CO958" s="1">
        <v>963</v>
      </c>
      <c r="CP958" s="8"/>
      <c r="CQ958" s="5" t="s">
        <v>13</v>
      </c>
      <c r="CS958" s="5">
        <v>276</v>
      </c>
      <c r="CT958" s="8"/>
      <c r="CW958" s="5">
        <v>888</v>
      </c>
      <c r="DA958" s="5">
        <v>904</v>
      </c>
      <c r="DE958" s="5">
        <v>954</v>
      </c>
      <c r="DI958" s="5">
        <v>966</v>
      </c>
      <c r="DM958" s="5">
        <v>962</v>
      </c>
      <c r="DQ958" s="5">
        <v>923</v>
      </c>
      <c r="DU958" s="5">
        <v>960</v>
      </c>
      <c r="EA958" s="5">
        <v>920</v>
      </c>
      <c r="EE958" s="5">
        <v>958</v>
      </c>
      <c r="EG958" s="5" t="s">
        <v>13</v>
      </c>
      <c r="EI958" s="5">
        <v>956</v>
      </c>
      <c r="EM958" s="5">
        <v>916</v>
      </c>
    </row>
    <row r="959" spans="1:143" x14ac:dyDescent="0.15">
      <c r="A959" s="1">
        <v>39</v>
      </c>
      <c r="B959" s="8">
        <v>6</v>
      </c>
      <c r="C959" s="12">
        <v>25010</v>
      </c>
      <c r="D959" s="93">
        <f t="shared" si="32"/>
        <v>92.86695629571868</v>
      </c>
      <c r="E959" s="4"/>
      <c r="F959" s="1">
        <v>51</v>
      </c>
      <c r="G959" s="8"/>
      <c r="H959" s="13"/>
      <c r="I959" s="47"/>
      <c r="K959" s="1">
        <v>1101</v>
      </c>
      <c r="L959" s="8">
        <v>8</v>
      </c>
      <c r="M959" s="5">
        <v>19600</v>
      </c>
      <c r="O959" s="1">
        <v>949</v>
      </c>
      <c r="P959" s="8"/>
      <c r="S959" s="1">
        <v>794</v>
      </c>
      <c r="T959" s="8"/>
      <c r="W959" s="1">
        <v>929</v>
      </c>
      <c r="X959" s="8"/>
      <c r="AA959" s="1">
        <v>486</v>
      </c>
      <c r="AB959" s="8"/>
      <c r="AE959" s="1">
        <v>1077</v>
      </c>
      <c r="AF959" s="8">
        <v>6</v>
      </c>
      <c r="AG959" s="5">
        <v>24625</v>
      </c>
      <c r="AI959" s="1">
        <v>889</v>
      </c>
      <c r="AJ959" s="8"/>
      <c r="AM959" s="1">
        <v>906</v>
      </c>
      <c r="AN959" s="8"/>
      <c r="AQ959" s="1">
        <v>955</v>
      </c>
      <c r="AR959" s="8"/>
      <c r="AU959" s="1">
        <v>967</v>
      </c>
      <c r="AV959" s="8"/>
      <c r="AW959" s="5" t="s">
        <v>13</v>
      </c>
      <c r="AY959" s="1">
        <v>963</v>
      </c>
      <c r="AZ959" s="8"/>
      <c r="BC959" s="1">
        <v>924</v>
      </c>
      <c r="BD959" s="8"/>
      <c r="BG959" s="1">
        <v>961</v>
      </c>
      <c r="BH959" s="8"/>
      <c r="BI959" s="5" t="s">
        <v>13</v>
      </c>
      <c r="BM959" s="5">
        <v>706</v>
      </c>
      <c r="BQ959" s="1">
        <v>949</v>
      </c>
      <c r="BR959" s="8"/>
      <c r="BU959" s="1">
        <v>794</v>
      </c>
      <c r="BV959" s="8"/>
      <c r="BY959" s="1">
        <v>929</v>
      </c>
      <c r="BZ959" s="8"/>
      <c r="CC959" s="1">
        <v>908</v>
      </c>
      <c r="CD959" s="8"/>
      <c r="CG959" s="1">
        <v>948</v>
      </c>
      <c r="CH959" s="8"/>
      <c r="CK959" s="1">
        <v>921</v>
      </c>
      <c r="CL959" s="8"/>
      <c r="CO959" s="1">
        <v>964</v>
      </c>
      <c r="CP959" s="8"/>
      <c r="CQ959" s="5" t="s">
        <v>13</v>
      </c>
      <c r="CS959" s="5">
        <v>277</v>
      </c>
      <c r="CT959" s="8"/>
      <c r="CW959" s="5">
        <v>889</v>
      </c>
      <c r="DA959" s="5">
        <v>906</v>
      </c>
      <c r="DE959" s="5">
        <v>955</v>
      </c>
      <c r="DI959" s="5">
        <v>967</v>
      </c>
      <c r="DM959" s="5">
        <v>963</v>
      </c>
      <c r="DQ959" s="5">
        <v>924</v>
      </c>
      <c r="DU959" s="5">
        <v>961</v>
      </c>
      <c r="EA959" s="5">
        <v>921</v>
      </c>
      <c r="EE959" s="5">
        <v>959</v>
      </c>
      <c r="EG959" s="5" t="s">
        <v>13</v>
      </c>
      <c r="EI959" s="5">
        <v>957</v>
      </c>
      <c r="EM959" s="5">
        <v>917</v>
      </c>
    </row>
    <row r="960" spans="1:143" x14ac:dyDescent="0.15">
      <c r="A960" s="1">
        <v>679</v>
      </c>
      <c r="B960" s="8">
        <v>6</v>
      </c>
      <c r="C960" s="12">
        <v>25055</v>
      </c>
      <c r="D960" s="93">
        <f t="shared" si="32"/>
        <v>93.034049979577432</v>
      </c>
      <c r="E960" s="4"/>
      <c r="F960" s="1">
        <v>55</v>
      </c>
      <c r="G960" s="8"/>
      <c r="H960" s="13"/>
      <c r="I960" s="47"/>
      <c r="K960" s="1">
        <v>796</v>
      </c>
      <c r="L960" s="8">
        <v>8</v>
      </c>
      <c r="M960" s="5">
        <v>20166</v>
      </c>
      <c r="O960" s="1">
        <v>950</v>
      </c>
      <c r="P960" s="8"/>
      <c r="S960" s="1">
        <v>795</v>
      </c>
      <c r="T960" s="8"/>
      <c r="W960" s="1">
        <v>930</v>
      </c>
      <c r="X960" s="8"/>
      <c r="AA960" s="1">
        <v>487</v>
      </c>
      <c r="AB960" s="8"/>
      <c r="AE960" s="1">
        <v>279</v>
      </c>
      <c r="AF960" s="8">
        <v>6</v>
      </c>
      <c r="AG960" s="5">
        <v>24648</v>
      </c>
      <c r="AI960" s="1">
        <v>890</v>
      </c>
      <c r="AJ960" s="8"/>
      <c r="AM960" s="1">
        <v>907</v>
      </c>
      <c r="AN960" s="8"/>
      <c r="AQ960" s="1">
        <v>956</v>
      </c>
      <c r="AR960" s="8"/>
      <c r="AU960" s="1">
        <v>968</v>
      </c>
      <c r="AV960" s="8"/>
      <c r="AW960" s="5" t="s">
        <v>13</v>
      </c>
      <c r="AY960" s="1">
        <v>964</v>
      </c>
      <c r="AZ960" s="8"/>
      <c r="BC960" s="1">
        <v>925</v>
      </c>
      <c r="BD960" s="8"/>
      <c r="BG960" s="1">
        <v>962</v>
      </c>
      <c r="BH960" s="8"/>
      <c r="BI960" s="5" t="s">
        <v>13</v>
      </c>
      <c r="BM960" s="5">
        <v>1273</v>
      </c>
      <c r="BQ960" s="1">
        <v>950</v>
      </c>
      <c r="BR960" s="8"/>
      <c r="BU960" s="1">
        <v>795</v>
      </c>
      <c r="BV960" s="8"/>
      <c r="BY960" s="1">
        <v>930</v>
      </c>
      <c r="BZ960" s="8"/>
      <c r="CC960" s="1">
        <v>909</v>
      </c>
      <c r="CD960" s="8"/>
      <c r="CG960" s="1">
        <v>949</v>
      </c>
      <c r="CH960" s="8"/>
      <c r="CK960" s="1">
        <v>922</v>
      </c>
      <c r="CL960" s="8"/>
      <c r="CO960" s="1">
        <v>965</v>
      </c>
      <c r="CP960" s="8"/>
      <c r="CQ960" s="5" t="s">
        <v>13</v>
      </c>
      <c r="CS960" s="5">
        <v>290</v>
      </c>
      <c r="CT960" s="8"/>
      <c r="CW960" s="5">
        <v>890</v>
      </c>
      <c r="DA960" s="5">
        <v>907</v>
      </c>
      <c r="DE960" s="5">
        <v>956</v>
      </c>
      <c r="DI960" s="5">
        <v>968</v>
      </c>
      <c r="DM960" s="5">
        <v>964</v>
      </c>
      <c r="DQ960" s="5">
        <v>925</v>
      </c>
      <c r="DU960" s="5">
        <v>962</v>
      </c>
      <c r="EA960" s="5">
        <v>922</v>
      </c>
      <c r="EE960" s="5">
        <v>960</v>
      </c>
      <c r="EG960" s="5" t="s">
        <v>13</v>
      </c>
      <c r="EI960" s="5">
        <v>958</v>
      </c>
      <c r="EM960" s="5">
        <v>918</v>
      </c>
    </row>
    <row r="961" spans="1:143" x14ac:dyDescent="0.15">
      <c r="A961" s="1">
        <v>598</v>
      </c>
      <c r="B961" s="8">
        <v>6</v>
      </c>
      <c r="C961" s="12">
        <v>25089</v>
      </c>
      <c r="D961" s="93">
        <f t="shared" si="32"/>
        <v>93.160298540715161</v>
      </c>
      <c r="E961" s="4"/>
      <c r="F961" s="1">
        <v>57</v>
      </c>
      <c r="G961" s="8"/>
      <c r="H961" s="13"/>
      <c r="I961" s="47"/>
      <c r="K961" s="1">
        <v>543</v>
      </c>
      <c r="L961" s="8">
        <v>8</v>
      </c>
      <c r="M961" s="5">
        <v>21514</v>
      </c>
      <c r="O961" s="1">
        <v>951</v>
      </c>
      <c r="P961" s="8"/>
      <c r="S961" s="1">
        <v>796</v>
      </c>
      <c r="T961" s="8"/>
      <c r="W961" s="1">
        <v>931</v>
      </c>
      <c r="X961" s="8"/>
      <c r="AA961" s="1">
        <v>488</v>
      </c>
      <c r="AB961" s="8"/>
      <c r="AE961" s="1">
        <v>956</v>
      </c>
      <c r="AF961" s="8">
        <v>6</v>
      </c>
      <c r="AG961" s="5">
        <v>24763</v>
      </c>
      <c r="AI961" s="1">
        <v>893</v>
      </c>
      <c r="AJ961" s="8"/>
      <c r="AM961" s="1">
        <v>908</v>
      </c>
      <c r="AN961" s="8"/>
      <c r="AQ961" s="1">
        <v>957</v>
      </c>
      <c r="AR961" s="8"/>
      <c r="AU961" s="1">
        <v>969</v>
      </c>
      <c r="AV961" s="8"/>
      <c r="AW961" s="5" t="s">
        <v>13</v>
      </c>
      <c r="AY961" s="1">
        <v>965</v>
      </c>
      <c r="AZ961" s="8"/>
      <c r="BC961" s="1">
        <v>926</v>
      </c>
      <c r="BD961" s="8"/>
      <c r="BG961" s="1">
        <v>963</v>
      </c>
      <c r="BH961" s="8"/>
      <c r="BI961" s="5" t="s">
        <v>13</v>
      </c>
      <c r="BM961" s="5">
        <v>581</v>
      </c>
      <c r="BQ961" s="1">
        <v>951</v>
      </c>
      <c r="BR961" s="8"/>
      <c r="BU961" s="1">
        <v>796</v>
      </c>
      <c r="BV961" s="8"/>
      <c r="BY961" s="1">
        <v>931</v>
      </c>
      <c r="BZ961" s="8"/>
      <c r="CC961" s="1">
        <v>910</v>
      </c>
      <c r="CD961" s="8"/>
      <c r="CG961" s="1">
        <v>950</v>
      </c>
      <c r="CH961" s="8"/>
      <c r="CK961" s="1">
        <v>923</v>
      </c>
      <c r="CL961" s="8"/>
      <c r="CO961" s="1">
        <v>966</v>
      </c>
      <c r="CP961" s="8"/>
      <c r="CQ961" s="5" t="s">
        <v>13</v>
      </c>
      <c r="CS961" s="5">
        <v>294</v>
      </c>
      <c r="CT961" s="8"/>
      <c r="CW961" s="5">
        <v>893</v>
      </c>
      <c r="DA961" s="5">
        <v>908</v>
      </c>
      <c r="DE961" s="5">
        <v>957</v>
      </c>
      <c r="DI961" s="5">
        <v>969</v>
      </c>
      <c r="DM961" s="5">
        <v>965</v>
      </c>
      <c r="DQ961" s="5">
        <v>926</v>
      </c>
      <c r="DU961" s="5">
        <v>963</v>
      </c>
      <c r="EA961" s="5">
        <v>923</v>
      </c>
      <c r="EE961" s="5">
        <v>961</v>
      </c>
      <c r="EG961" s="5" t="s">
        <v>13</v>
      </c>
      <c r="EI961" s="5">
        <v>959</v>
      </c>
      <c r="EM961" s="5">
        <v>919</v>
      </c>
    </row>
    <row r="962" spans="1:143" x14ac:dyDescent="0.15">
      <c r="A962" s="1">
        <v>1005</v>
      </c>
      <c r="B962" s="8">
        <v>6</v>
      </c>
      <c r="C962" s="12">
        <v>25106</v>
      </c>
      <c r="D962" s="93">
        <f t="shared" si="32"/>
        <v>93.223422821284018</v>
      </c>
      <c r="E962" s="4"/>
      <c r="F962" s="1">
        <v>65</v>
      </c>
      <c r="G962" s="8"/>
      <c r="H962" s="13"/>
      <c r="I962" s="47"/>
      <c r="K962" s="1">
        <v>1356</v>
      </c>
      <c r="L962" s="8">
        <v>8</v>
      </c>
      <c r="M962" s="5">
        <v>21591</v>
      </c>
      <c r="O962" s="1">
        <v>952</v>
      </c>
      <c r="P962" s="8"/>
      <c r="S962" s="1">
        <v>797</v>
      </c>
      <c r="T962" s="8"/>
      <c r="W962" s="1">
        <v>932</v>
      </c>
      <c r="X962" s="8"/>
      <c r="AA962" s="1">
        <v>489</v>
      </c>
      <c r="AB962" s="8"/>
      <c r="AE962" s="1">
        <v>135</v>
      </c>
      <c r="AF962" s="8">
        <v>6</v>
      </c>
      <c r="AG962" s="5">
        <v>24856</v>
      </c>
      <c r="AI962" s="1">
        <v>894</v>
      </c>
      <c r="AJ962" s="8"/>
      <c r="AM962" s="1">
        <v>909</v>
      </c>
      <c r="AN962" s="8"/>
      <c r="AQ962" s="1">
        <v>958</v>
      </c>
      <c r="AR962" s="8"/>
      <c r="AU962" s="1">
        <v>970</v>
      </c>
      <c r="AV962" s="8"/>
      <c r="AW962" s="5" t="s">
        <v>13</v>
      </c>
      <c r="AY962" s="1">
        <v>966</v>
      </c>
      <c r="AZ962" s="8"/>
      <c r="BC962" s="1">
        <v>927</v>
      </c>
      <c r="BD962" s="8"/>
      <c r="BG962" s="1">
        <v>964</v>
      </c>
      <c r="BH962" s="8"/>
      <c r="BI962" s="5" t="s">
        <v>13</v>
      </c>
      <c r="BM962" s="5">
        <v>975</v>
      </c>
      <c r="BQ962" s="1">
        <v>952</v>
      </c>
      <c r="BR962" s="8"/>
      <c r="BU962" s="1">
        <v>797</v>
      </c>
      <c r="BV962" s="8"/>
      <c r="BY962" s="1">
        <v>932</v>
      </c>
      <c r="BZ962" s="8"/>
      <c r="CC962" s="1">
        <v>911</v>
      </c>
      <c r="CD962" s="8"/>
      <c r="CG962" s="1">
        <v>951</v>
      </c>
      <c r="CH962" s="8"/>
      <c r="CK962" s="1">
        <v>924</v>
      </c>
      <c r="CL962" s="8"/>
      <c r="CO962" s="1">
        <v>967</v>
      </c>
      <c r="CP962" s="8"/>
      <c r="CQ962" s="5" t="s">
        <v>13</v>
      </c>
      <c r="CS962" s="5">
        <v>312</v>
      </c>
      <c r="CT962" s="8"/>
      <c r="CW962" s="5">
        <v>894</v>
      </c>
      <c r="DA962" s="5">
        <v>909</v>
      </c>
      <c r="DE962" s="5">
        <v>958</v>
      </c>
      <c r="DI962" s="5">
        <v>970</v>
      </c>
      <c r="DM962" s="5">
        <v>966</v>
      </c>
      <c r="DQ962" s="5">
        <v>927</v>
      </c>
      <c r="DU962" s="5">
        <v>964</v>
      </c>
      <c r="EA962" s="5">
        <v>924</v>
      </c>
      <c r="EE962" s="5">
        <v>962</v>
      </c>
      <c r="EG962" s="5" t="s">
        <v>13</v>
      </c>
      <c r="EI962" s="5">
        <v>960</v>
      </c>
      <c r="EM962" s="5">
        <v>920</v>
      </c>
    </row>
    <row r="963" spans="1:143" x14ac:dyDescent="0.15">
      <c r="A963" s="1">
        <v>20</v>
      </c>
      <c r="B963" s="8">
        <v>6</v>
      </c>
      <c r="C963" s="12">
        <v>25273</v>
      </c>
      <c r="D963" s="93">
        <f t="shared" si="32"/>
        <v>93.843526048048716</v>
      </c>
      <c r="E963" s="4"/>
      <c r="F963" s="1">
        <v>69</v>
      </c>
      <c r="G963" s="8"/>
      <c r="H963" s="13"/>
      <c r="I963" s="47"/>
      <c r="K963" s="1">
        <v>418</v>
      </c>
      <c r="L963" s="8">
        <v>8</v>
      </c>
      <c r="M963" s="5">
        <v>22354</v>
      </c>
      <c r="O963" s="1">
        <v>953</v>
      </c>
      <c r="P963" s="8"/>
      <c r="S963" s="1">
        <v>798</v>
      </c>
      <c r="T963" s="8"/>
      <c r="W963" s="1">
        <v>933</v>
      </c>
      <c r="X963" s="8"/>
      <c r="AA963" s="1">
        <v>490</v>
      </c>
      <c r="AB963" s="8"/>
      <c r="AE963" s="1">
        <v>1160</v>
      </c>
      <c r="AF963" s="8">
        <v>6</v>
      </c>
      <c r="AG963" s="5">
        <v>24860</v>
      </c>
      <c r="AI963" s="1">
        <v>895</v>
      </c>
      <c r="AJ963" s="8"/>
      <c r="AM963" s="1">
        <v>910</v>
      </c>
      <c r="AN963" s="8"/>
      <c r="AQ963" s="1">
        <v>959</v>
      </c>
      <c r="AR963" s="8"/>
      <c r="AU963" s="1">
        <v>971</v>
      </c>
      <c r="AV963" s="8"/>
      <c r="AW963" s="5" t="s">
        <v>13</v>
      </c>
      <c r="AY963" s="1">
        <v>967</v>
      </c>
      <c r="AZ963" s="8"/>
      <c r="BC963" s="1">
        <v>928</v>
      </c>
      <c r="BD963" s="8"/>
      <c r="BG963" s="1">
        <v>965</v>
      </c>
      <c r="BH963" s="8"/>
      <c r="BI963" s="5" t="s">
        <v>13</v>
      </c>
      <c r="BM963" s="5">
        <v>171</v>
      </c>
      <c r="BQ963" s="1">
        <v>953</v>
      </c>
      <c r="BR963" s="8"/>
      <c r="BU963" s="1">
        <v>798</v>
      </c>
      <c r="BV963" s="8"/>
      <c r="BY963" s="1">
        <v>933</v>
      </c>
      <c r="BZ963" s="8"/>
      <c r="CC963" s="1">
        <v>912</v>
      </c>
      <c r="CD963" s="8"/>
      <c r="CG963" s="1">
        <v>952</v>
      </c>
      <c r="CH963" s="8"/>
      <c r="CK963" s="1">
        <v>925</v>
      </c>
      <c r="CL963" s="8"/>
      <c r="CO963" s="1">
        <v>968</v>
      </c>
      <c r="CP963" s="8"/>
      <c r="CQ963" s="5" t="s">
        <v>13</v>
      </c>
      <c r="CS963" s="5">
        <v>319</v>
      </c>
      <c r="CT963" s="8"/>
      <c r="CW963" s="5">
        <v>895</v>
      </c>
      <c r="DA963" s="5">
        <v>910</v>
      </c>
      <c r="DE963" s="5">
        <v>959</v>
      </c>
      <c r="DI963" s="5">
        <v>971</v>
      </c>
      <c r="DM963" s="5">
        <v>967</v>
      </c>
      <c r="DQ963" s="5">
        <v>928</v>
      </c>
      <c r="DU963" s="5">
        <v>965</v>
      </c>
      <c r="EA963" s="5">
        <v>925</v>
      </c>
      <c r="EE963" s="5">
        <v>963</v>
      </c>
      <c r="EG963" s="5" t="s">
        <v>13</v>
      </c>
      <c r="EI963" s="5">
        <v>961</v>
      </c>
      <c r="EM963" s="5">
        <v>921</v>
      </c>
    </row>
    <row r="964" spans="1:143" x14ac:dyDescent="0.15">
      <c r="A964" s="1">
        <v>1414</v>
      </c>
      <c r="B964" s="8">
        <v>6</v>
      </c>
      <c r="C964" s="12">
        <v>25285</v>
      </c>
      <c r="D964" s="93">
        <f t="shared" si="32"/>
        <v>93.888084363744383</v>
      </c>
      <c r="E964" s="4"/>
      <c r="F964" s="1">
        <v>74</v>
      </c>
      <c r="G964" s="8"/>
      <c r="H964" s="13"/>
      <c r="I964" s="47"/>
      <c r="K964" s="1">
        <v>55</v>
      </c>
      <c r="L964" s="8">
        <v>8</v>
      </c>
      <c r="M964" s="5">
        <v>22423</v>
      </c>
      <c r="O964" s="1">
        <v>954</v>
      </c>
      <c r="P964" s="8"/>
      <c r="S964" s="1">
        <v>799</v>
      </c>
      <c r="T964" s="8"/>
      <c r="W964" s="1">
        <v>934</v>
      </c>
      <c r="X964" s="8"/>
      <c r="AA964" s="1">
        <v>493</v>
      </c>
      <c r="AB964" s="8"/>
      <c r="AE964" s="1">
        <v>116</v>
      </c>
      <c r="AF964" s="8">
        <v>6</v>
      </c>
      <c r="AG964" s="5">
        <v>25107</v>
      </c>
      <c r="AI964" s="1">
        <v>896</v>
      </c>
      <c r="AJ964" s="8"/>
      <c r="AM964" s="1">
        <v>911</v>
      </c>
      <c r="AN964" s="8"/>
      <c r="AQ964" s="1">
        <v>960</v>
      </c>
      <c r="AR964" s="8"/>
      <c r="AU964" s="1">
        <v>972</v>
      </c>
      <c r="AV964" s="8"/>
      <c r="AW964" s="5" t="s">
        <v>13</v>
      </c>
      <c r="AY964" s="1">
        <v>968</v>
      </c>
      <c r="AZ964" s="8"/>
      <c r="BC964" s="1">
        <v>929</v>
      </c>
      <c r="BD964" s="8"/>
      <c r="BG964" s="1">
        <v>966</v>
      </c>
      <c r="BH964" s="8"/>
      <c r="BI964" s="5" t="s">
        <v>13</v>
      </c>
      <c r="BM964" s="5">
        <v>1109</v>
      </c>
      <c r="BQ964" s="1">
        <v>954</v>
      </c>
      <c r="BR964" s="8"/>
      <c r="BU964" s="1">
        <v>799</v>
      </c>
      <c r="BV964" s="8"/>
      <c r="BY964" s="1">
        <v>934</v>
      </c>
      <c r="BZ964" s="8"/>
      <c r="CC964" s="1">
        <v>913</v>
      </c>
      <c r="CD964" s="8"/>
      <c r="CG964" s="1">
        <v>953</v>
      </c>
      <c r="CH964" s="8"/>
      <c r="CK964" s="1">
        <v>926</v>
      </c>
      <c r="CL964" s="8"/>
      <c r="CO964" s="1">
        <v>969</v>
      </c>
      <c r="CP964" s="8"/>
      <c r="CQ964" s="5" t="s">
        <v>13</v>
      </c>
      <c r="CS964" s="5">
        <v>322</v>
      </c>
      <c r="CT964" s="8"/>
      <c r="CW964" s="5">
        <v>896</v>
      </c>
      <c r="DA964" s="5">
        <v>911</v>
      </c>
      <c r="DE964" s="5">
        <v>960</v>
      </c>
      <c r="DI964" s="5">
        <v>972</v>
      </c>
      <c r="DM964" s="5">
        <v>968</v>
      </c>
      <c r="DQ964" s="5">
        <v>929</v>
      </c>
      <c r="DU964" s="5">
        <v>966</v>
      </c>
      <c r="EA964" s="5">
        <v>926</v>
      </c>
      <c r="EE964" s="5">
        <v>964</v>
      </c>
      <c r="EG964" s="5" t="s">
        <v>13</v>
      </c>
      <c r="EI964" s="5">
        <v>962</v>
      </c>
      <c r="EM964" s="5">
        <v>922</v>
      </c>
    </row>
    <row r="965" spans="1:143" x14ac:dyDescent="0.15">
      <c r="A965" s="1">
        <v>641</v>
      </c>
      <c r="B965" s="8">
        <v>6</v>
      </c>
      <c r="C965" s="12">
        <v>25288</v>
      </c>
      <c r="D965" s="93">
        <f t="shared" si="32"/>
        <v>93.8992239426683</v>
      </c>
      <c r="E965" s="4"/>
      <c r="F965" s="1">
        <v>81</v>
      </c>
      <c r="G965" s="8"/>
      <c r="H965" s="13"/>
      <c r="I965" s="47"/>
      <c r="K965" s="1">
        <v>928</v>
      </c>
      <c r="L965" s="8">
        <v>8</v>
      </c>
      <c r="M965" s="5">
        <v>22976</v>
      </c>
      <c r="O965" s="1">
        <v>955</v>
      </c>
      <c r="P965" s="8"/>
      <c r="S965" s="1">
        <v>800</v>
      </c>
      <c r="T965" s="8"/>
      <c r="W965" s="1">
        <v>935</v>
      </c>
      <c r="X965" s="8"/>
      <c r="AA965" s="1">
        <v>494</v>
      </c>
      <c r="AB965" s="8"/>
      <c r="AE965" s="1">
        <v>1447</v>
      </c>
      <c r="AF965" s="8">
        <v>6</v>
      </c>
      <c r="AG965" s="5">
        <v>25800</v>
      </c>
      <c r="AI965" s="1">
        <v>897</v>
      </c>
      <c r="AJ965" s="8"/>
      <c r="AM965" s="1">
        <v>912</v>
      </c>
      <c r="AN965" s="8"/>
      <c r="AQ965" s="1">
        <v>961</v>
      </c>
      <c r="AR965" s="8"/>
      <c r="AU965" s="1">
        <v>973</v>
      </c>
      <c r="AV965" s="8"/>
      <c r="AW965" s="5" t="s">
        <v>13</v>
      </c>
      <c r="AY965" s="1">
        <v>969</v>
      </c>
      <c r="AZ965" s="8"/>
      <c r="BC965" s="1">
        <v>930</v>
      </c>
      <c r="BD965" s="8"/>
      <c r="BG965" s="1">
        <v>968</v>
      </c>
      <c r="BH965" s="8"/>
      <c r="BI965" s="5" t="s">
        <v>13</v>
      </c>
      <c r="BM965" s="5">
        <v>14</v>
      </c>
      <c r="BQ965" s="1">
        <v>955</v>
      </c>
      <c r="BR965" s="8"/>
      <c r="BU965" s="1">
        <v>800</v>
      </c>
      <c r="BV965" s="8"/>
      <c r="BY965" s="1">
        <v>935</v>
      </c>
      <c r="BZ965" s="8"/>
      <c r="CC965" s="1">
        <v>914</v>
      </c>
      <c r="CD965" s="8"/>
      <c r="CG965" s="1">
        <v>954</v>
      </c>
      <c r="CH965" s="8"/>
      <c r="CK965" s="1">
        <v>927</v>
      </c>
      <c r="CL965" s="8"/>
      <c r="CO965" s="1">
        <v>970</v>
      </c>
      <c r="CP965" s="8"/>
      <c r="CQ965" s="5" t="s">
        <v>13</v>
      </c>
      <c r="CS965" s="5">
        <v>329</v>
      </c>
      <c r="CT965" s="8"/>
      <c r="CW965" s="5">
        <v>897</v>
      </c>
      <c r="DA965" s="5">
        <v>912</v>
      </c>
      <c r="DE965" s="5">
        <v>961</v>
      </c>
      <c r="DI965" s="5">
        <v>973</v>
      </c>
      <c r="DM965" s="5">
        <v>969</v>
      </c>
      <c r="DQ965" s="5">
        <v>930</v>
      </c>
      <c r="DU965" s="5">
        <v>968</v>
      </c>
      <c r="EA965" s="5">
        <v>927</v>
      </c>
      <c r="EE965" s="5">
        <v>965</v>
      </c>
      <c r="EG965" s="5" t="s">
        <v>13</v>
      </c>
      <c r="EI965" s="5">
        <v>963</v>
      </c>
      <c r="EM965" s="5">
        <v>923</v>
      </c>
    </row>
    <row r="966" spans="1:143" x14ac:dyDescent="0.15">
      <c r="A966" s="1">
        <v>922</v>
      </c>
      <c r="B966" s="8">
        <v>6</v>
      </c>
      <c r="C966" s="12">
        <v>25584</v>
      </c>
      <c r="D966" s="93">
        <f t="shared" si="32"/>
        <v>94.998329063161407</v>
      </c>
      <c r="E966" s="4"/>
      <c r="F966" s="1">
        <v>82</v>
      </c>
      <c r="G966" s="8"/>
      <c r="H966" s="13"/>
      <c r="I966" s="47"/>
      <c r="K966" s="1">
        <v>491</v>
      </c>
      <c r="L966" s="8">
        <v>8</v>
      </c>
      <c r="M966" s="5">
        <v>23108</v>
      </c>
      <c r="O966" s="1">
        <v>956</v>
      </c>
      <c r="P966" s="8"/>
      <c r="S966" s="1">
        <v>801</v>
      </c>
      <c r="T966" s="8"/>
      <c r="W966" s="1">
        <v>936</v>
      </c>
      <c r="X966" s="8"/>
      <c r="AA966" s="1">
        <v>496</v>
      </c>
      <c r="AB966" s="8"/>
      <c r="AE966" s="1">
        <v>844</v>
      </c>
      <c r="AF966" s="8">
        <v>6</v>
      </c>
      <c r="AG966" s="5">
        <v>25927</v>
      </c>
      <c r="AI966" s="1">
        <v>898</v>
      </c>
      <c r="AJ966" s="8"/>
      <c r="AM966" s="1">
        <v>913</v>
      </c>
      <c r="AN966" s="8"/>
      <c r="AQ966" s="1">
        <v>962</v>
      </c>
      <c r="AR966" s="8"/>
      <c r="AU966" s="1">
        <v>974</v>
      </c>
      <c r="AV966" s="8"/>
      <c r="AW966" s="5" t="s">
        <v>13</v>
      </c>
      <c r="AY966" s="1">
        <v>970</v>
      </c>
      <c r="AZ966" s="8"/>
      <c r="BC966" s="1">
        <v>931</v>
      </c>
      <c r="BD966" s="8"/>
      <c r="BG966" s="1">
        <v>969</v>
      </c>
      <c r="BH966" s="8"/>
      <c r="BI966" s="5" t="s">
        <v>13</v>
      </c>
      <c r="BM966" s="5">
        <v>475</v>
      </c>
      <c r="BQ966" s="1">
        <v>956</v>
      </c>
      <c r="BR966" s="8"/>
      <c r="BU966" s="1">
        <v>801</v>
      </c>
      <c r="BV966" s="8"/>
      <c r="BY966" s="1">
        <v>936</v>
      </c>
      <c r="BZ966" s="8"/>
      <c r="CC966" s="1">
        <v>915</v>
      </c>
      <c r="CD966" s="8"/>
      <c r="CG966" s="1">
        <v>955</v>
      </c>
      <c r="CH966" s="8"/>
      <c r="CK966" s="1">
        <v>928</v>
      </c>
      <c r="CL966" s="8"/>
      <c r="CO966" s="1">
        <v>971</v>
      </c>
      <c r="CP966" s="8"/>
      <c r="CQ966" s="5" t="s">
        <v>13</v>
      </c>
      <c r="CS966" s="5">
        <v>333</v>
      </c>
      <c r="CT966" s="8"/>
      <c r="CW966" s="5">
        <v>898</v>
      </c>
      <c r="DA966" s="5">
        <v>913</v>
      </c>
      <c r="DE966" s="5">
        <v>962</v>
      </c>
      <c r="DI966" s="5">
        <v>974</v>
      </c>
      <c r="DM966" s="5">
        <v>970</v>
      </c>
      <c r="DQ966" s="5">
        <v>931</v>
      </c>
      <c r="DU966" s="5">
        <v>969</v>
      </c>
      <c r="EA966" s="5">
        <v>928</v>
      </c>
      <c r="EE966" s="5">
        <v>966</v>
      </c>
      <c r="EG966" s="5" t="s">
        <v>13</v>
      </c>
      <c r="EI966" s="5">
        <v>964</v>
      </c>
      <c r="EM966" s="5">
        <v>924</v>
      </c>
    </row>
    <row r="967" spans="1:143" x14ac:dyDescent="0.15">
      <c r="A967" s="1">
        <v>205</v>
      </c>
      <c r="B967" s="8">
        <v>6</v>
      </c>
      <c r="C967" s="12">
        <v>25667</v>
      </c>
      <c r="D967" s="93">
        <f t="shared" si="32"/>
        <v>95.306524080056448</v>
      </c>
      <c r="E967" s="4"/>
      <c r="F967" s="1">
        <v>83</v>
      </c>
      <c r="G967" s="8"/>
      <c r="H967" s="13"/>
      <c r="I967" s="47"/>
      <c r="K967" s="1">
        <v>1439</v>
      </c>
      <c r="L967" s="8">
        <v>8</v>
      </c>
      <c r="M967" s="5">
        <v>23225</v>
      </c>
      <c r="O967" s="1">
        <v>957</v>
      </c>
      <c r="P967" s="8"/>
      <c r="S967" s="1">
        <v>802</v>
      </c>
      <c r="T967" s="8"/>
      <c r="W967" s="1">
        <v>937</v>
      </c>
      <c r="X967" s="8"/>
      <c r="AA967" s="1">
        <v>500</v>
      </c>
      <c r="AB967" s="8"/>
      <c r="AE967" s="1">
        <v>476</v>
      </c>
      <c r="AF967" s="8">
        <v>6</v>
      </c>
      <c r="AG967" s="5">
        <v>26766</v>
      </c>
      <c r="AI967" s="1">
        <v>901</v>
      </c>
      <c r="AJ967" s="8"/>
      <c r="AM967" s="1">
        <v>914</v>
      </c>
      <c r="AN967" s="8"/>
      <c r="AQ967" s="1">
        <v>963</v>
      </c>
      <c r="AR967" s="8"/>
      <c r="AU967" s="1">
        <v>975</v>
      </c>
      <c r="AV967" s="8"/>
      <c r="AW967" s="5" t="s">
        <v>13</v>
      </c>
      <c r="AY967" s="1">
        <v>971</v>
      </c>
      <c r="AZ967" s="8"/>
      <c r="BC967" s="1">
        <v>932</v>
      </c>
      <c r="BD967" s="8"/>
      <c r="BG967" s="1">
        <v>970</v>
      </c>
      <c r="BH967" s="8"/>
      <c r="BI967" s="5" t="s">
        <v>13</v>
      </c>
      <c r="BM967" s="5">
        <v>492</v>
      </c>
      <c r="BQ967" s="1">
        <v>957</v>
      </c>
      <c r="BR967" s="8"/>
      <c r="BU967" s="1">
        <v>802</v>
      </c>
      <c r="BV967" s="8"/>
      <c r="BY967" s="1">
        <v>937</v>
      </c>
      <c r="BZ967" s="8"/>
      <c r="CC967" s="1">
        <v>916</v>
      </c>
      <c r="CD967" s="8"/>
      <c r="CG967" s="1">
        <v>956</v>
      </c>
      <c r="CH967" s="8"/>
      <c r="CK967" s="1">
        <v>929</v>
      </c>
      <c r="CL967" s="8"/>
      <c r="CO967" s="1">
        <v>972</v>
      </c>
      <c r="CP967" s="8"/>
      <c r="CQ967" s="5" t="s">
        <v>13</v>
      </c>
      <c r="CS967" s="5">
        <v>341</v>
      </c>
      <c r="CT967" s="8"/>
      <c r="CW967" s="5">
        <v>901</v>
      </c>
      <c r="DA967" s="5">
        <v>914</v>
      </c>
      <c r="DE967" s="5">
        <v>963</v>
      </c>
      <c r="DI967" s="5">
        <v>975</v>
      </c>
      <c r="DM967" s="5">
        <v>971</v>
      </c>
      <c r="DQ967" s="5">
        <v>932</v>
      </c>
      <c r="DU967" s="5">
        <v>970</v>
      </c>
      <c r="EA967" s="5">
        <v>929</v>
      </c>
      <c r="EE967" s="5">
        <v>967</v>
      </c>
      <c r="EG967" s="5" t="s">
        <v>13</v>
      </c>
      <c r="EI967" s="5">
        <v>965</v>
      </c>
      <c r="EM967" s="5">
        <v>925</v>
      </c>
    </row>
    <row r="968" spans="1:143" x14ac:dyDescent="0.15">
      <c r="A968" s="1">
        <v>135</v>
      </c>
      <c r="B968" s="8">
        <v>6</v>
      </c>
      <c r="C968" s="12">
        <v>25836</v>
      </c>
      <c r="D968" s="93">
        <f t="shared" si="32"/>
        <v>95.934053692770419</v>
      </c>
      <c r="E968" s="4"/>
      <c r="F968" s="1">
        <v>84</v>
      </c>
      <c r="G968" s="8"/>
      <c r="H968" s="13"/>
      <c r="I968" s="47"/>
      <c r="K968" s="1">
        <v>1389</v>
      </c>
      <c r="L968" s="8">
        <v>8</v>
      </c>
      <c r="M968" s="5">
        <v>23324</v>
      </c>
      <c r="O968" s="1">
        <v>958</v>
      </c>
      <c r="P968" s="8"/>
      <c r="S968" s="1">
        <v>803</v>
      </c>
      <c r="T968" s="8"/>
      <c r="W968" s="1">
        <v>938</v>
      </c>
      <c r="X968" s="8"/>
      <c r="AA968" s="1">
        <v>502</v>
      </c>
      <c r="AB968" s="8"/>
      <c r="AE968" s="1">
        <v>1248</v>
      </c>
      <c r="AF968" s="8">
        <v>6</v>
      </c>
      <c r="AG968" s="5">
        <v>26876</v>
      </c>
      <c r="AI968" s="1">
        <v>902</v>
      </c>
      <c r="AJ968" s="8"/>
      <c r="AM968" s="1">
        <v>915</v>
      </c>
      <c r="AN968" s="8"/>
      <c r="AQ968" s="1">
        <v>965</v>
      </c>
      <c r="AR968" s="8"/>
      <c r="AU968" s="1">
        <v>976</v>
      </c>
      <c r="AV968" s="8"/>
      <c r="AW968" s="5" t="s">
        <v>13</v>
      </c>
      <c r="AY968" s="1">
        <v>972</v>
      </c>
      <c r="AZ968" s="8"/>
      <c r="BC968" s="1">
        <v>934</v>
      </c>
      <c r="BD968" s="8"/>
      <c r="BG968" s="1">
        <v>971</v>
      </c>
      <c r="BH968" s="8"/>
      <c r="BI968" s="5" t="s">
        <v>13</v>
      </c>
      <c r="BM968" s="5">
        <v>2</v>
      </c>
      <c r="BQ968" s="1">
        <v>958</v>
      </c>
      <c r="BR968" s="8"/>
      <c r="BU968" s="1">
        <v>803</v>
      </c>
      <c r="BV968" s="8"/>
      <c r="BY968" s="1">
        <v>938</v>
      </c>
      <c r="BZ968" s="8"/>
      <c r="CC968" s="1">
        <v>918</v>
      </c>
      <c r="CD968" s="8"/>
      <c r="CG968" s="1">
        <v>957</v>
      </c>
      <c r="CH968" s="8"/>
      <c r="CK968" s="1">
        <v>930</v>
      </c>
      <c r="CL968" s="8"/>
      <c r="CO968" s="1">
        <v>973</v>
      </c>
      <c r="CP968" s="8"/>
      <c r="CQ968" s="5" t="s">
        <v>13</v>
      </c>
      <c r="CS968" s="5">
        <v>345</v>
      </c>
      <c r="CT968" s="8"/>
      <c r="CW968" s="5">
        <v>902</v>
      </c>
      <c r="DA968" s="5">
        <v>915</v>
      </c>
      <c r="DE968" s="5">
        <v>965</v>
      </c>
      <c r="DI968" s="5">
        <v>976</v>
      </c>
      <c r="DM968" s="5">
        <v>972</v>
      </c>
      <c r="DQ968" s="5">
        <v>934</v>
      </c>
      <c r="DU968" s="5">
        <v>971</v>
      </c>
      <c r="EA968" s="5">
        <v>930</v>
      </c>
      <c r="EE968" s="5">
        <v>968</v>
      </c>
      <c r="EG968" s="5" t="s">
        <v>13</v>
      </c>
      <c r="EI968" s="5">
        <v>966</v>
      </c>
      <c r="EM968" s="5">
        <v>926</v>
      </c>
    </row>
    <row r="969" spans="1:143" x14ac:dyDescent="0.15">
      <c r="A969" s="1">
        <v>1374</v>
      </c>
      <c r="B969" s="8">
        <v>6</v>
      </c>
      <c r="C969" s="12">
        <v>25872</v>
      </c>
      <c r="D969" s="93">
        <f t="shared" si="32"/>
        <v>96.067728639857407</v>
      </c>
      <c r="E969" s="4"/>
      <c r="F969" s="1">
        <v>85</v>
      </c>
      <c r="G969" s="8"/>
      <c r="H969" s="13"/>
      <c r="I969" s="47"/>
      <c r="K969" s="1">
        <v>1209</v>
      </c>
      <c r="L969" s="8">
        <v>8</v>
      </c>
      <c r="M969" s="5">
        <v>23456</v>
      </c>
      <c r="O969" s="1">
        <v>959</v>
      </c>
      <c r="P969" s="8"/>
      <c r="S969" s="1">
        <v>806</v>
      </c>
      <c r="T969" s="8"/>
      <c r="W969" s="1">
        <v>939</v>
      </c>
      <c r="X969" s="8"/>
      <c r="AA969" s="1">
        <v>503</v>
      </c>
      <c r="AB969" s="8"/>
      <c r="AE969" s="1">
        <v>541</v>
      </c>
      <c r="AF969" s="8">
        <v>6</v>
      </c>
      <c r="AG969" s="5">
        <v>26886</v>
      </c>
      <c r="AI969" s="1">
        <v>903</v>
      </c>
      <c r="AJ969" s="8"/>
      <c r="AM969" s="1">
        <v>916</v>
      </c>
      <c r="AN969" s="8"/>
      <c r="AQ969" s="1">
        <v>966</v>
      </c>
      <c r="AR969" s="8"/>
      <c r="AU969" s="1">
        <v>977</v>
      </c>
      <c r="AV969" s="8"/>
      <c r="AW969" s="5" t="s">
        <v>13</v>
      </c>
      <c r="AY969" s="1">
        <v>973</v>
      </c>
      <c r="AZ969" s="8"/>
      <c r="BC969" s="1">
        <v>935</v>
      </c>
      <c r="BD969" s="8"/>
      <c r="BG969" s="1">
        <v>972</v>
      </c>
      <c r="BH969" s="8"/>
      <c r="BI969" s="5" t="s">
        <v>13</v>
      </c>
      <c r="BM969" s="5">
        <v>3</v>
      </c>
      <c r="BQ969" s="1">
        <v>959</v>
      </c>
      <c r="BR969" s="8"/>
      <c r="BU969" s="1">
        <v>806</v>
      </c>
      <c r="BV969" s="8"/>
      <c r="BY969" s="1">
        <v>939</v>
      </c>
      <c r="BZ969" s="8"/>
      <c r="CC969" s="1">
        <v>919</v>
      </c>
      <c r="CD969" s="8"/>
      <c r="CG969" s="1">
        <v>958</v>
      </c>
      <c r="CH969" s="8"/>
      <c r="CK969" s="1">
        <v>931</v>
      </c>
      <c r="CL969" s="8"/>
      <c r="CO969" s="1">
        <v>974</v>
      </c>
      <c r="CP969" s="8"/>
      <c r="CQ969" s="5" t="s">
        <v>13</v>
      </c>
      <c r="CS969" s="5">
        <v>352</v>
      </c>
      <c r="CT969" s="8"/>
      <c r="CW969" s="5">
        <v>903</v>
      </c>
      <c r="DA969" s="5">
        <v>916</v>
      </c>
      <c r="DE969" s="5">
        <v>966</v>
      </c>
      <c r="DI969" s="5">
        <v>977</v>
      </c>
      <c r="DM969" s="5">
        <v>973</v>
      </c>
      <c r="DQ969" s="5">
        <v>935</v>
      </c>
      <c r="DU969" s="5">
        <v>972</v>
      </c>
      <c r="EA969" s="5">
        <v>931</v>
      </c>
      <c r="EE969" s="5">
        <v>969</v>
      </c>
      <c r="EG969" s="5" t="s">
        <v>13</v>
      </c>
      <c r="EI969" s="5">
        <v>967</v>
      </c>
      <c r="EM969" s="5">
        <v>927</v>
      </c>
    </row>
    <row r="970" spans="1:143" x14ac:dyDescent="0.15">
      <c r="A970" s="1">
        <v>844</v>
      </c>
      <c r="B970" s="8">
        <v>6</v>
      </c>
      <c r="C970" s="12">
        <v>25927</v>
      </c>
      <c r="D970" s="93">
        <f t="shared" si="32"/>
        <v>96.271954253462553</v>
      </c>
      <c r="E970" s="4"/>
      <c r="F970" s="1">
        <v>96</v>
      </c>
      <c r="G970" s="8"/>
      <c r="H970" s="13"/>
      <c r="I970" s="47"/>
      <c r="K970" s="1">
        <v>227</v>
      </c>
      <c r="L970" s="8">
        <v>8</v>
      </c>
      <c r="M970" s="5">
        <v>23715</v>
      </c>
      <c r="O970" s="1">
        <v>960</v>
      </c>
      <c r="P970" s="8"/>
      <c r="S970" s="1">
        <v>807</v>
      </c>
      <c r="T970" s="8"/>
      <c r="W970" s="1">
        <v>940</v>
      </c>
      <c r="X970" s="8"/>
      <c r="AA970" s="1">
        <v>504</v>
      </c>
      <c r="AB970" s="8"/>
      <c r="AE970" s="1">
        <v>1466</v>
      </c>
      <c r="AF970" s="8">
        <v>6</v>
      </c>
      <c r="AG970" s="5">
        <v>27138</v>
      </c>
      <c r="AI970" s="1">
        <v>905</v>
      </c>
      <c r="AJ970" s="8"/>
      <c r="AM970" s="1">
        <v>917</v>
      </c>
      <c r="AN970" s="8"/>
      <c r="AQ970" s="1">
        <v>967</v>
      </c>
      <c r="AR970" s="8"/>
      <c r="AU970" s="1">
        <v>978</v>
      </c>
      <c r="AV970" s="8"/>
      <c r="AW970" s="5" t="s">
        <v>13</v>
      </c>
      <c r="AY970" s="1">
        <v>974</v>
      </c>
      <c r="AZ970" s="8"/>
      <c r="BC970" s="1">
        <v>936</v>
      </c>
      <c r="BD970" s="8"/>
      <c r="BG970" s="1">
        <v>973</v>
      </c>
      <c r="BH970" s="8"/>
      <c r="BI970" s="5" t="s">
        <v>13</v>
      </c>
      <c r="BM970" s="5">
        <v>5</v>
      </c>
      <c r="BQ970" s="1">
        <v>960</v>
      </c>
      <c r="BR970" s="8"/>
      <c r="BU970" s="1">
        <v>807</v>
      </c>
      <c r="BV970" s="8"/>
      <c r="BY970" s="1">
        <v>940</v>
      </c>
      <c r="BZ970" s="8"/>
      <c r="CC970" s="1">
        <v>920</v>
      </c>
      <c r="CD970" s="8"/>
      <c r="CG970" s="1">
        <v>959</v>
      </c>
      <c r="CH970" s="8"/>
      <c r="CK970" s="1">
        <v>932</v>
      </c>
      <c r="CL970" s="8"/>
      <c r="CO970" s="1">
        <v>975</v>
      </c>
      <c r="CP970" s="8"/>
      <c r="CQ970" s="5" t="s">
        <v>13</v>
      </c>
      <c r="CS970" s="5">
        <v>356</v>
      </c>
      <c r="CT970" s="8"/>
      <c r="CW970" s="5">
        <v>905</v>
      </c>
      <c r="DA970" s="5">
        <v>917</v>
      </c>
      <c r="DE970" s="5">
        <v>967</v>
      </c>
      <c r="DI970" s="5">
        <v>978</v>
      </c>
      <c r="DM970" s="5">
        <v>974</v>
      </c>
      <c r="DQ970" s="5">
        <v>936</v>
      </c>
      <c r="DU970" s="5">
        <v>973</v>
      </c>
      <c r="EA970" s="5">
        <v>932</v>
      </c>
      <c r="EE970" s="5">
        <v>970</v>
      </c>
      <c r="EG970" s="5" t="s">
        <v>13</v>
      </c>
      <c r="EI970" s="5">
        <v>968</v>
      </c>
      <c r="EM970" s="5">
        <v>928</v>
      </c>
    </row>
    <row r="971" spans="1:143" x14ac:dyDescent="0.15">
      <c r="A971" s="1">
        <v>980</v>
      </c>
      <c r="B971" s="8">
        <v>6</v>
      </c>
      <c r="C971" s="12">
        <v>26032</v>
      </c>
      <c r="D971" s="93">
        <f t="shared" si="32"/>
        <v>96.661839515799642</v>
      </c>
      <c r="E971" s="4"/>
      <c r="F971" s="1">
        <v>97</v>
      </c>
      <c r="G971" s="8"/>
      <c r="H971" s="13"/>
      <c r="I971" s="47"/>
      <c r="K971" s="1">
        <v>293</v>
      </c>
      <c r="L971" s="8">
        <v>8</v>
      </c>
      <c r="M971" s="5">
        <v>23932</v>
      </c>
      <c r="O971" s="1">
        <v>961</v>
      </c>
      <c r="P971" s="8"/>
      <c r="S971" s="1">
        <v>808</v>
      </c>
      <c r="T971" s="8"/>
      <c r="W971" s="1">
        <v>943</v>
      </c>
      <c r="X971" s="8"/>
      <c r="AA971" s="1">
        <v>506</v>
      </c>
      <c r="AB971" s="8"/>
      <c r="AE971" s="1">
        <v>623</v>
      </c>
      <c r="AF971" s="8">
        <v>7</v>
      </c>
      <c r="AG971" s="5">
        <v>490</v>
      </c>
      <c r="AI971" s="1">
        <v>906</v>
      </c>
      <c r="AJ971" s="8"/>
      <c r="AM971" s="1">
        <v>919</v>
      </c>
      <c r="AN971" s="8"/>
      <c r="AQ971" s="1">
        <v>968</v>
      </c>
      <c r="AR971" s="8"/>
      <c r="AU971" s="1">
        <v>979</v>
      </c>
      <c r="AV971" s="8"/>
      <c r="AW971" s="5" t="s">
        <v>13</v>
      </c>
      <c r="AY971" s="1">
        <v>975</v>
      </c>
      <c r="AZ971" s="8"/>
      <c r="BC971" s="1">
        <v>937</v>
      </c>
      <c r="BD971" s="8"/>
      <c r="BG971" s="1">
        <v>974</v>
      </c>
      <c r="BH971" s="8"/>
      <c r="BI971" s="5" t="s">
        <v>13</v>
      </c>
      <c r="BM971" s="5">
        <v>6</v>
      </c>
      <c r="BQ971" s="1">
        <v>961</v>
      </c>
      <c r="BR971" s="8"/>
      <c r="BU971" s="1">
        <v>808</v>
      </c>
      <c r="BV971" s="8"/>
      <c r="BY971" s="1">
        <v>943</v>
      </c>
      <c r="BZ971" s="8"/>
      <c r="CC971" s="1">
        <v>921</v>
      </c>
      <c r="CD971" s="8"/>
      <c r="CG971" s="1">
        <v>960</v>
      </c>
      <c r="CH971" s="8"/>
      <c r="CK971" s="1">
        <v>933</v>
      </c>
      <c r="CL971" s="8"/>
      <c r="CO971" s="1">
        <v>976</v>
      </c>
      <c r="CP971" s="8"/>
      <c r="CQ971" s="5" t="s">
        <v>13</v>
      </c>
      <c r="CS971" s="5">
        <v>374</v>
      </c>
      <c r="CT971" s="8"/>
      <c r="CW971" s="5">
        <v>906</v>
      </c>
      <c r="DA971" s="5">
        <v>919</v>
      </c>
      <c r="DE971" s="5">
        <v>968</v>
      </c>
      <c r="DI971" s="5">
        <v>979</v>
      </c>
      <c r="DM971" s="5">
        <v>975</v>
      </c>
      <c r="DQ971" s="5">
        <v>937</v>
      </c>
      <c r="DU971" s="5">
        <v>974</v>
      </c>
      <c r="EA971" s="5">
        <v>933</v>
      </c>
      <c r="EE971" s="5">
        <v>972</v>
      </c>
      <c r="EG971" s="5" t="s">
        <v>13</v>
      </c>
      <c r="EI971" s="5">
        <v>969</v>
      </c>
      <c r="EM971" s="5">
        <v>929</v>
      </c>
    </row>
    <row r="972" spans="1:143" x14ac:dyDescent="0.15">
      <c r="A972" s="1">
        <v>1521</v>
      </c>
      <c r="B972" s="8">
        <v>6</v>
      </c>
      <c r="C972" s="12">
        <v>26126</v>
      </c>
      <c r="D972" s="93">
        <f t="shared" si="32"/>
        <v>97.010879655415692</v>
      </c>
      <c r="E972" s="4"/>
      <c r="F972" s="1">
        <v>98</v>
      </c>
      <c r="G972" s="8"/>
      <c r="H972" s="13"/>
      <c r="I972" s="47"/>
      <c r="K972" s="1">
        <v>152</v>
      </c>
      <c r="L972" s="8">
        <v>8</v>
      </c>
      <c r="M972" s="5">
        <v>24227</v>
      </c>
      <c r="O972" s="1">
        <v>962</v>
      </c>
      <c r="P972" s="8"/>
      <c r="S972" s="1">
        <v>809</v>
      </c>
      <c r="T972" s="8"/>
      <c r="W972" s="1">
        <v>944</v>
      </c>
      <c r="X972" s="8"/>
      <c r="AA972" s="1">
        <v>513</v>
      </c>
      <c r="AB972" s="8"/>
      <c r="AE972" s="1">
        <v>1321</v>
      </c>
      <c r="AF972" s="8">
        <v>7</v>
      </c>
      <c r="AG972" s="5">
        <v>522</v>
      </c>
      <c r="AI972" s="1">
        <v>907</v>
      </c>
      <c r="AJ972" s="8"/>
      <c r="AM972" s="1">
        <v>920</v>
      </c>
      <c r="AN972" s="8"/>
      <c r="AQ972" s="1">
        <v>970</v>
      </c>
      <c r="AR972" s="8"/>
      <c r="AU972" s="1">
        <v>980</v>
      </c>
      <c r="AV972" s="8"/>
      <c r="AW972" s="5" t="s">
        <v>13</v>
      </c>
      <c r="AY972" s="1">
        <v>976</v>
      </c>
      <c r="AZ972" s="8"/>
      <c r="BC972" s="1">
        <v>938</v>
      </c>
      <c r="BD972" s="8"/>
      <c r="BG972" s="1">
        <v>975</v>
      </c>
      <c r="BH972" s="8"/>
      <c r="BI972" s="5" t="s">
        <v>13</v>
      </c>
      <c r="BM972" s="5">
        <v>9</v>
      </c>
      <c r="BQ972" s="1">
        <v>962</v>
      </c>
      <c r="BR972" s="8"/>
      <c r="BU972" s="1">
        <v>809</v>
      </c>
      <c r="BV972" s="8"/>
      <c r="BY972" s="1">
        <v>944</v>
      </c>
      <c r="BZ972" s="8"/>
      <c r="CC972" s="1">
        <v>922</v>
      </c>
      <c r="CD972" s="8"/>
      <c r="CG972" s="1">
        <v>961</v>
      </c>
      <c r="CH972" s="8"/>
      <c r="CK972" s="1">
        <v>935</v>
      </c>
      <c r="CL972" s="8"/>
      <c r="CO972" s="1">
        <v>977</v>
      </c>
      <c r="CP972" s="8"/>
      <c r="CQ972" s="5" t="s">
        <v>13</v>
      </c>
      <c r="CS972" s="5">
        <v>382</v>
      </c>
      <c r="CT972" s="8"/>
      <c r="CW972" s="5">
        <v>907</v>
      </c>
      <c r="DA972" s="5">
        <v>920</v>
      </c>
      <c r="DE972" s="5">
        <v>970</v>
      </c>
      <c r="DI972" s="5">
        <v>980</v>
      </c>
      <c r="DM972" s="5">
        <v>976</v>
      </c>
      <c r="DQ972" s="5">
        <v>938</v>
      </c>
      <c r="DU972" s="5">
        <v>975</v>
      </c>
      <c r="EA972" s="5">
        <v>935</v>
      </c>
      <c r="EE972" s="5">
        <v>974</v>
      </c>
      <c r="EG972" s="5" t="s">
        <v>13</v>
      </c>
      <c r="EI972" s="5">
        <v>970</v>
      </c>
      <c r="EM972" s="5">
        <v>930</v>
      </c>
    </row>
    <row r="973" spans="1:143" x14ac:dyDescent="0.15">
      <c r="A973" s="1">
        <v>1508</v>
      </c>
      <c r="B973" s="8">
        <v>6</v>
      </c>
      <c r="C973" s="12">
        <v>26150</v>
      </c>
      <c r="D973" s="93">
        <f t="shared" si="32"/>
        <v>97.099996286807027</v>
      </c>
      <c r="E973" s="4"/>
      <c r="F973" s="1">
        <v>99</v>
      </c>
      <c r="G973" s="8"/>
      <c r="H973" s="13"/>
      <c r="I973" s="47"/>
      <c r="K973" s="1">
        <v>42</v>
      </c>
      <c r="L973" s="8">
        <v>8</v>
      </c>
      <c r="M973" s="5">
        <v>24336</v>
      </c>
      <c r="O973" s="1">
        <v>963</v>
      </c>
      <c r="P973" s="8"/>
      <c r="S973" s="1">
        <v>810</v>
      </c>
      <c r="T973" s="8"/>
      <c r="W973" s="1">
        <v>946</v>
      </c>
      <c r="X973" s="8"/>
      <c r="AA973" s="1">
        <v>514</v>
      </c>
      <c r="AB973" s="8"/>
      <c r="AE973" s="1">
        <v>19</v>
      </c>
      <c r="AF973" s="8">
        <v>7</v>
      </c>
      <c r="AG973" s="5">
        <v>884</v>
      </c>
      <c r="AI973" s="1">
        <v>908</v>
      </c>
      <c r="AJ973" s="8"/>
      <c r="AM973" s="1">
        <v>921</v>
      </c>
      <c r="AN973" s="8"/>
      <c r="AQ973" s="1">
        <v>971</v>
      </c>
      <c r="AR973" s="8"/>
      <c r="AU973" s="1">
        <v>981</v>
      </c>
      <c r="AV973" s="8"/>
      <c r="AW973" s="5" t="s">
        <v>13</v>
      </c>
      <c r="AY973" s="1">
        <v>977</v>
      </c>
      <c r="AZ973" s="8"/>
      <c r="BC973" s="1">
        <v>939</v>
      </c>
      <c r="BD973" s="8"/>
      <c r="BG973" s="1">
        <v>976</v>
      </c>
      <c r="BH973" s="8"/>
      <c r="BI973" s="5" t="s">
        <v>13</v>
      </c>
      <c r="BM973" s="5">
        <v>10</v>
      </c>
      <c r="BQ973" s="1">
        <v>963</v>
      </c>
      <c r="BR973" s="8"/>
      <c r="BU973" s="1">
        <v>810</v>
      </c>
      <c r="BV973" s="8"/>
      <c r="BY973" s="1">
        <v>946</v>
      </c>
      <c r="BZ973" s="8"/>
      <c r="CC973" s="1">
        <v>923</v>
      </c>
      <c r="CD973" s="8"/>
      <c r="CG973" s="1">
        <v>962</v>
      </c>
      <c r="CH973" s="8"/>
      <c r="CK973" s="1">
        <v>936</v>
      </c>
      <c r="CL973" s="8"/>
      <c r="CO973" s="1">
        <v>978</v>
      </c>
      <c r="CP973" s="8"/>
      <c r="CQ973" s="5" t="s">
        <v>13</v>
      </c>
      <c r="CS973" s="5">
        <v>385</v>
      </c>
      <c r="CT973" s="8"/>
      <c r="CW973" s="5">
        <v>908</v>
      </c>
      <c r="DA973" s="5">
        <v>921</v>
      </c>
      <c r="DE973" s="5">
        <v>971</v>
      </c>
      <c r="DI973" s="5">
        <v>981</v>
      </c>
      <c r="DM973" s="5">
        <v>977</v>
      </c>
      <c r="DQ973" s="5">
        <v>939</v>
      </c>
      <c r="DU973" s="5">
        <v>976</v>
      </c>
      <c r="EA973" s="5">
        <v>936</v>
      </c>
      <c r="EE973" s="5">
        <v>975</v>
      </c>
      <c r="EG973" s="5" t="s">
        <v>13</v>
      </c>
      <c r="EI973" s="5">
        <v>971</v>
      </c>
      <c r="EM973" s="5">
        <v>931</v>
      </c>
    </row>
    <row r="974" spans="1:143" x14ac:dyDescent="0.15">
      <c r="A974" s="1">
        <v>375</v>
      </c>
      <c r="B974" s="8">
        <v>6</v>
      </c>
      <c r="C974" s="12">
        <v>26303</v>
      </c>
      <c r="D974" s="93">
        <f t="shared" si="32"/>
        <v>97.66811481192677</v>
      </c>
      <c r="E974" s="4"/>
      <c r="F974" s="1">
        <v>100</v>
      </c>
      <c r="G974" s="8"/>
      <c r="H974" s="13"/>
      <c r="I974" s="47"/>
      <c r="K974" s="1">
        <v>346</v>
      </c>
      <c r="L974" s="8">
        <v>8</v>
      </c>
      <c r="M974" s="5">
        <v>24673</v>
      </c>
      <c r="O974" s="1">
        <v>964</v>
      </c>
      <c r="P974" s="8"/>
      <c r="S974" s="1">
        <v>811</v>
      </c>
      <c r="T974" s="8"/>
      <c r="W974" s="1">
        <v>947</v>
      </c>
      <c r="X974" s="8"/>
      <c r="AA974" s="1">
        <v>516</v>
      </c>
      <c r="AB974" s="8"/>
      <c r="AE974" s="1">
        <v>959</v>
      </c>
      <c r="AF974" s="8">
        <v>7</v>
      </c>
      <c r="AG974" s="5">
        <v>884</v>
      </c>
      <c r="AI974" s="1">
        <v>909</v>
      </c>
      <c r="AJ974" s="8"/>
      <c r="AM974" s="1">
        <v>922</v>
      </c>
      <c r="AN974" s="8"/>
      <c r="AQ974" s="1">
        <v>972</v>
      </c>
      <c r="AR974" s="8"/>
      <c r="AU974" s="1">
        <v>982</v>
      </c>
      <c r="AV974" s="8"/>
      <c r="AW974" s="5" t="s">
        <v>13</v>
      </c>
      <c r="AY974" s="1">
        <v>978</v>
      </c>
      <c r="AZ974" s="8"/>
      <c r="BC974" s="1">
        <v>940</v>
      </c>
      <c r="BD974" s="8"/>
      <c r="BG974" s="1">
        <v>977</v>
      </c>
      <c r="BH974" s="8"/>
      <c r="BI974" s="5" t="s">
        <v>13</v>
      </c>
      <c r="BM974" s="5">
        <v>13</v>
      </c>
      <c r="BQ974" s="1">
        <v>964</v>
      </c>
      <c r="BR974" s="8"/>
      <c r="BU974" s="1">
        <v>811</v>
      </c>
      <c r="BV974" s="8"/>
      <c r="BY974" s="1">
        <v>947</v>
      </c>
      <c r="BZ974" s="8"/>
      <c r="CC974" s="1">
        <v>924</v>
      </c>
      <c r="CD974" s="8"/>
      <c r="CG974" s="1">
        <v>963</v>
      </c>
      <c r="CH974" s="8"/>
      <c r="CK974" s="1">
        <v>937</v>
      </c>
      <c r="CL974" s="8"/>
      <c r="CO974" s="1">
        <v>979</v>
      </c>
      <c r="CP974" s="8"/>
      <c r="CQ974" s="5" t="s">
        <v>13</v>
      </c>
      <c r="CS974" s="5">
        <v>405</v>
      </c>
      <c r="CT974" s="8"/>
      <c r="CW974" s="5">
        <v>909</v>
      </c>
      <c r="DA974" s="5">
        <v>922</v>
      </c>
      <c r="DE974" s="5">
        <v>972</v>
      </c>
      <c r="DI974" s="5">
        <v>982</v>
      </c>
      <c r="DM974" s="5">
        <v>978</v>
      </c>
      <c r="DQ974" s="5">
        <v>940</v>
      </c>
      <c r="DU974" s="5">
        <v>977</v>
      </c>
      <c r="EA974" s="5">
        <v>937</v>
      </c>
      <c r="EE974" s="5">
        <v>976</v>
      </c>
      <c r="EG974" s="5" t="s">
        <v>13</v>
      </c>
      <c r="EI974" s="5">
        <v>972</v>
      </c>
      <c r="EM974" s="5">
        <v>932</v>
      </c>
    </row>
    <row r="975" spans="1:143" x14ac:dyDescent="0.15">
      <c r="A975" s="1">
        <v>1123</v>
      </c>
      <c r="B975" s="8">
        <v>6</v>
      </c>
      <c r="C975" s="12">
        <v>26426</v>
      </c>
      <c r="D975" s="93">
        <f t="shared" si="32"/>
        <v>98.12483754780736</v>
      </c>
      <c r="E975" s="4"/>
      <c r="F975" s="1">
        <v>127</v>
      </c>
      <c r="G975" s="8"/>
      <c r="H975" s="13"/>
      <c r="I975" s="47"/>
      <c r="K975" s="1">
        <v>32</v>
      </c>
      <c r="L975" s="8">
        <v>8</v>
      </c>
      <c r="M975" s="5">
        <v>24739</v>
      </c>
      <c r="O975" s="1">
        <v>965</v>
      </c>
      <c r="P975" s="8"/>
      <c r="S975" s="1">
        <v>812</v>
      </c>
      <c r="T975" s="8"/>
      <c r="W975" s="1">
        <v>948</v>
      </c>
      <c r="X975" s="8"/>
      <c r="AA975" s="1">
        <v>517</v>
      </c>
      <c r="AB975" s="8"/>
      <c r="AE975" s="1">
        <v>263</v>
      </c>
      <c r="AF975" s="8">
        <v>7</v>
      </c>
      <c r="AG975" s="5">
        <v>980</v>
      </c>
      <c r="AI975" s="1">
        <v>910</v>
      </c>
      <c r="AJ975" s="8"/>
      <c r="AM975" s="1">
        <v>923</v>
      </c>
      <c r="AN975" s="8"/>
      <c r="AQ975" s="1">
        <v>973</v>
      </c>
      <c r="AR975" s="8"/>
      <c r="AU975" s="1">
        <v>983</v>
      </c>
      <c r="AV975" s="8"/>
      <c r="AW975" s="5" t="s">
        <v>13</v>
      </c>
      <c r="AY975" s="1">
        <v>979</v>
      </c>
      <c r="AZ975" s="8"/>
      <c r="BC975" s="1">
        <v>942</v>
      </c>
      <c r="BD975" s="8"/>
      <c r="BG975" s="1">
        <v>978</v>
      </c>
      <c r="BH975" s="8"/>
      <c r="BI975" s="5" t="s">
        <v>13</v>
      </c>
      <c r="BM975" s="5">
        <v>15</v>
      </c>
      <c r="BQ975" s="1">
        <v>965</v>
      </c>
      <c r="BR975" s="8"/>
      <c r="BU975" s="1">
        <v>812</v>
      </c>
      <c r="BV975" s="8"/>
      <c r="BY975" s="1">
        <v>948</v>
      </c>
      <c r="BZ975" s="8"/>
      <c r="CC975" s="1">
        <v>925</v>
      </c>
      <c r="CD975" s="8"/>
      <c r="CG975" s="1">
        <v>964</v>
      </c>
      <c r="CH975" s="8"/>
      <c r="CK975" s="1">
        <v>938</v>
      </c>
      <c r="CL975" s="8"/>
      <c r="CO975" s="1">
        <v>980</v>
      </c>
      <c r="CP975" s="8"/>
      <c r="CQ975" s="5" t="s">
        <v>13</v>
      </c>
      <c r="CS975" s="5">
        <v>415</v>
      </c>
      <c r="CT975" s="8"/>
      <c r="CW975" s="5">
        <v>910</v>
      </c>
      <c r="DA975" s="5">
        <v>923</v>
      </c>
      <c r="DE975" s="5">
        <v>973</v>
      </c>
      <c r="DI975" s="5">
        <v>983</v>
      </c>
      <c r="DM975" s="5">
        <v>979</v>
      </c>
      <c r="DQ975" s="5">
        <v>942</v>
      </c>
      <c r="DU975" s="5">
        <v>978</v>
      </c>
      <c r="EA975" s="5">
        <v>938</v>
      </c>
      <c r="EE975" s="5">
        <v>977</v>
      </c>
      <c r="EG975" s="5" t="s">
        <v>13</v>
      </c>
      <c r="EI975" s="5">
        <v>974</v>
      </c>
      <c r="EM975" s="5">
        <v>933</v>
      </c>
    </row>
    <row r="976" spans="1:143" x14ac:dyDescent="0.15">
      <c r="A976" s="1">
        <v>476</v>
      </c>
      <c r="B976" s="8">
        <v>6</v>
      </c>
      <c r="C976" s="12">
        <v>26766</v>
      </c>
      <c r="D976" s="93">
        <f t="shared" si="32"/>
        <v>99.387323159184575</v>
      </c>
      <c r="E976" s="4"/>
      <c r="F976" s="1">
        <v>128</v>
      </c>
      <c r="G976" s="8"/>
      <c r="H976" s="13"/>
      <c r="I976" s="47"/>
      <c r="K976" s="1">
        <v>494</v>
      </c>
      <c r="L976" s="8">
        <v>8</v>
      </c>
      <c r="M976" s="5">
        <v>24757</v>
      </c>
      <c r="O976" s="1">
        <v>966</v>
      </c>
      <c r="P976" s="8"/>
      <c r="S976" s="1">
        <v>813</v>
      </c>
      <c r="T976" s="8"/>
      <c r="W976" s="1">
        <v>949</v>
      </c>
      <c r="X976" s="8"/>
      <c r="AA976" s="1">
        <v>518</v>
      </c>
      <c r="AB976" s="8"/>
      <c r="AE976" s="1">
        <v>178</v>
      </c>
      <c r="AF976" s="8">
        <v>7</v>
      </c>
      <c r="AG976" s="5">
        <v>1225</v>
      </c>
      <c r="AI976" s="1">
        <v>911</v>
      </c>
      <c r="AJ976" s="8"/>
      <c r="AM976" s="1">
        <v>924</v>
      </c>
      <c r="AN976" s="8"/>
      <c r="AQ976" s="1">
        <v>974</v>
      </c>
      <c r="AR976" s="8"/>
      <c r="AU976" s="1">
        <v>984</v>
      </c>
      <c r="AV976" s="8"/>
      <c r="AW976" s="5" t="s">
        <v>13</v>
      </c>
      <c r="AY976" s="1">
        <v>980</v>
      </c>
      <c r="AZ976" s="8"/>
      <c r="BC976" s="1">
        <v>943</v>
      </c>
      <c r="BD976" s="8"/>
      <c r="BG976" s="1">
        <v>979</v>
      </c>
      <c r="BH976" s="8"/>
      <c r="BI976" s="5" t="s">
        <v>13</v>
      </c>
      <c r="BM976" s="5">
        <v>17</v>
      </c>
      <c r="BQ976" s="1">
        <v>966</v>
      </c>
      <c r="BR976" s="8"/>
      <c r="BU976" s="1">
        <v>813</v>
      </c>
      <c r="BV976" s="8"/>
      <c r="BY976" s="1">
        <v>949</v>
      </c>
      <c r="BZ976" s="8"/>
      <c r="CC976" s="1">
        <v>926</v>
      </c>
      <c r="CD976" s="8"/>
      <c r="CG976" s="1">
        <v>965</v>
      </c>
      <c r="CH976" s="8"/>
      <c r="CK976" s="1">
        <v>939</v>
      </c>
      <c r="CL976" s="8"/>
      <c r="CO976" s="1">
        <v>981</v>
      </c>
      <c r="CP976" s="8"/>
      <c r="CQ976" s="5" t="s">
        <v>13</v>
      </c>
      <c r="CS976" s="5">
        <v>424</v>
      </c>
      <c r="CT976" s="8"/>
      <c r="CW976" s="5">
        <v>911</v>
      </c>
      <c r="DA976" s="5">
        <v>924</v>
      </c>
      <c r="DE976" s="5">
        <v>974</v>
      </c>
      <c r="DI976" s="5">
        <v>984</v>
      </c>
      <c r="DM976" s="5">
        <v>980</v>
      </c>
      <c r="DQ976" s="5">
        <v>943</v>
      </c>
      <c r="DU976" s="5">
        <v>979</v>
      </c>
      <c r="EA976" s="5">
        <v>939</v>
      </c>
      <c r="EE976" s="5">
        <v>978</v>
      </c>
      <c r="EG976" s="5" t="s">
        <v>13</v>
      </c>
      <c r="EI976" s="5">
        <v>975</v>
      </c>
      <c r="EM976" s="5">
        <v>935</v>
      </c>
    </row>
    <row r="977" spans="1:143" x14ac:dyDescent="0.15">
      <c r="A977" s="1">
        <v>116</v>
      </c>
      <c r="B977" s="8">
        <v>6</v>
      </c>
      <c r="C977" s="12">
        <v>26891</v>
      </c>
      <c r="D977" s="93">
        <f t="shared" si="32"/>
        <v>99.851472281014438</v>
      </c>
      <c r="E977" s="4"/>
      <c r="F977" s="1">
        <v>133</v>
      </c>
      <c r="G977" s="8"/>
      <c r="H977" s="13"/>
      <c r="I977" s="47"/>
      <c r="K977" s="1">
        <v>917</v>
      </c>
      <c r="L977" s="8">
        <v>8</v>
      </c>
      <c r="M977" s="5">
        <v>24866</v>
      </c>
      <c r="O977" s="1">
        <v>967</v>
      </c>
      <c r="P977" s="8"/>
      <c r="S977" s="1">
        <v>814</v>
      </c>
      <c r="T977" s="8"/>
      <c r="W977" s="1">
        <v>950</v>
      </c>
      <c r="X977" s="8"/>
      <c r="AA977" s="1">
        <v>519</v>
      </c>
      <c r="AB977" s="8"/>
      <c r="AE977" s="1">
        <v>280</v>
      </c>
      <c r="AF977" s="8">
        <v>7</v>
      </c>
      <c r="AG977" s="5">
        <v>1322</v>
      </c>
      <c r="AI977" s="1">
        <v>912</v>
      </c>
      <c r="AJ977" s="8"/>
      <c r="AM977" s="1">
        <v>925</v>
      </c>
      <c r="AN977" s="8"/>
      <c r="AQ977" s="1">
        <v>975</v>
      </c>
      <c r="AR977" s="8"/>
      <c r="AU977" s="1">
        <v>985</v>
      </c>
      <c r="AV977" s="8"/>
      <c r="AW977" s="5" t="s">
        <v>13</v>
      </c>
      <c r="AY977" s="1">
        <v>981</v>
      </c>
      <c r="AZ977" s="8"/>
      <c r="BC977" s="1">
        <v>944</v>
      </c>
      <c r="BD977" s="8"/>
      <c r="BG977" s="1">
        <v>980</v>
      </c>
      <c r="BH977" s="8"/>
      <c r="BI977" s="5" t="s">
        <v>13</v>
      </c>
      <c r="BM977" s="5">
        <v>18</v>
      </c>
      <c r="BQ977" s="1">
        <v>967</v>
      </c>
      <c r="BR977" s="8"/>
      <c r="BU977" s="1">
        <v>814</v>
      </c>
      <c r="BV977" s="8"/>
      <c r="BY977" s="1">
        <v>950</v>
      </c>
      <c r="BZ977" s="8"/>
      <c r="CC977" s="1">
        <v>927</v>
      </c>
      <c r="CD977" s="8"/>
      <c r="CG977" s="1">
        <v>966</v>
      </c>
      <c r="CH977" s="8"/>
      <c r="CK977" s="1">
        <v>940</v>
      </c>
      <c r="CL977" s="8"/>
      <c r="CO977" s="1">
        <v>982</v>
      </c>
      <c r="CP977" s="8"/>
      <c r="CQ977" s="5" t="s">
        <v>13</v>
      </c>
      <c r="CS977" s="5">
        <v>429</v>
      </c>
      <c r="CT977" s="8"/>
      <c r="CW977" s="5">
        <v>912</v>
      </c>
      <c r="DA977" s="5">
        <v>925</v>
      </c>
      <c r="DE977" s="5">
        <v>975</v>
      </c>
      <c r="DI977" s="5">
        <v>985</v>
      </c>
      <c r="DM977" s="5">
        <v>981</v>
      </c>
      <c r="DQ977" s="5">
        <v>944</v>
      </c>
      <c r="DU977" s="5">
        <v>980</v>
      </c>
      <c r="EA977" s="5">
        <v>940</v>
      </c>
      <c r="EE977" s="5">
        <v>979</v>
      </c>
      <c r="EG977" s="5" t="s">
        <v>13</v>
      </c>
      <c r="EI977" s="5">
        <v>976</v>
      </c>
      <c r="EM977" s="5">
        <v>936</v>
      </c>
    </row>
    <row r="978" spans="1:143" x14ac:dyDescent="0.15">
      <c r="A978" s="1">
        <v>35</v>
      </c>
      <c r="B978" s="8">
        <v>6</v>
      </c>
      <c r="C978" s="12">
        <v>26910</v>
      </c>
      <c r="D978" s="93">
        <f t="shared" si="32"/>
        <v>99.922022947532582</v>
      </c>
      <c r="E978" s="4"/>
      <c r="F978" s="1">
        <v>134</v>
      </c>
      <c r="G978" s="8"/>
      <c r="H978" s="13"/>
      <c r="I978" s="47"/>
      <c r="K978" s="1">
        <v>755</v>
      </c>
      <c r="L978" s="8">
        <v>8</v>
      </c>
      <c r="M978" s="5">
        <v>24921</v>
      </c>
      <c r="O978" s="1">
        <v>968</v>
      </c>
      <c r="P978" s="8"/>
      <c r="S978" s="1">
        <v>815</v>
      </c>
      <c r="T978" s="8"/>
      <c r="W978" s="1">
        <v>951</v>
      </c>
      <c r="X978" s="8"/>
      <c r="AA978" s="1">
        <v>520</v>
      </c>
      <c r="AB978" s="8"/>
      <c r="AE978" s="1">
        <v>199</v>
      </c>
      <c r="AF978" s="8">
        <v>7</v>
      </c>
      <c r="AG978" s="5">
        <v>1372</v>
      </c>
      <c r="AI978" s="1">
        <v>913</v>
      </c>
      <c r="AJ978" s="8"/>
      <c r="AM978" s="1">
        <v>926</v>
      </c>
      <c r="AN978" s="8"/>
      <c r="AQ978" s="1">
        <v>976</v>
      </c>
      <c r="AR978" s="8"/>
      <c r="AU978" s="1">
        <v>986</v>
      </c>
      <c r="AV978" s="8"/>
      <c r="AW978" s="5" t="s">
        <v>13</v>
      </c>
      <c r="AY978" s="1">
        <v>982</v>
      </c>
      <c r="AZ978" s="8"/>
      <c r="BC978" s="1">
        <v>945</v>
      </c>
      <c r="BD978" s="8"/>
      <c r="BG978" s="1">
        <v>981</v>
      </c>
      <c r="BH978" s="8"/>
      <c r="BI978" s="5" t="s">
        <v>13</v>
      </c>
      <c r="BM978" s="5">
        <v>23</v>
      </c>
      <c r="BQ978" s="1">
        <v>968</v>
      </c>
      <c r="BR978" s="8"/>
      <c r="BU978" s="1">
        <v>815</v>
      </c>
      <c r="BV978" s="8"/>
      <c r="BY978" s="1">
        <v>951</v>
      </c>
      <c r="BZ978" s="8"/>
      <c r="CC978" s="1">
        <v>928</v>
      </c>
      <c r="CD978" s="8"/>
      <c r="CG978" s="1">
        <v>967</v>
      </c>
      <c r="CH978" s="8"/>
      <c r="CK978" s="1">
        <v>942</v>
      </c>
      <c r="CL978" s="8"/>
      <c r="CO978" s="1">
        <v>983</v>
      </c>
      <c r="CP978" s="8"/>
      <c r="CQ978" s="5" t="s">
        <v>13</v>
      </c>
      <c r="CS978" s="5">
        <v>435</v>
      </c>
      <c r="CT978" s="8"/>
      <c r="CW978" s="5">
        <v>913</v>
      </c>
      <c r="DA978" s="5">
        <v>926</v>
      </c>
      <c r="DE978" s="5">
        <v>976</v>
      </c>
      <c r="DI978" s="5">
        <v>986</v>
      </c>
      <c r="DM978" s="5">
        <v>982</v>
      </c>
      <c r="DQ978" s="5">
        <v>945</v>
      </c>
      <c r="DU978" s="5">
        <v>981</v>
      </c>
      <c r="EA978" s="5">
        <v>942</v>
      </c>
      <c r="EE978" s="5">
        <v>980</v>
      </c>
      <c r="EG978" s="5" t="s">
        <v>13</v>
      </c>
      <c r="EI978" s="5">
        <v>977</v>
      </c>
      <c r="EM978" s="5">
        <v>937</v>
      </c>
    </row>
    <row r="979" spans="1:143" x14ac:dyDescent="0.15">
      <c r="A979" s="1">
        <v>53</v>
      </c>
      <c r="B979" s="8">
        <v>6</v>
      </c>
      <c r="C979" s="12">
        <v>26931</v>
      </c>
      <c r="D979" s="93">
        <f t="shared" si="32"/>
        <v>100</v>
      </c>
      <c r="E979" s="4"/>
      <c r="F979" s="1">
        <v>135</v>
      </c>
      <c r="G979" s="8"/>
      <c r="H979" s="13"/>
      <c r="I979" s="47"/>
      <c r="K979" s="1">
        <v>1540</v>
      </c>
      <c r="L979" s="8">
        <v>8</v>
      </c>
      <c r="M979" s="5">
        <v>25005</v>
      </c>
      <c r="O979" s="1">
        <v>969</v>
      </c>
      <c r="P979" s="8"/>
      <c r="S979" s="1">
        <v>818</v>
      </c>
      <c r="T979" s="8"/>
      <c r="W979" s="1">
        <v>952</v>
      </c>
      <c r="X979" s="8"/>
      <c r="AA979" s="1">
        <v>521</v>
      </c>
      <c r="AB979" s="8"/>
      <c r="AE979" s="1">
        <v>485</v>
      </c>
      <c r="AF979" s="8">
        <v>7</v>
      </c>
      <c r="AG979" s="5">
        <v>1402</v>
      </c>
      <c r="AI979" s="1">
        <v>915</v>
      </c>
      <c r="AJ979" s="8"/>
      <c r="AM979" s="1">
        <v>927</v>
      </c>
      <c r="AN979" s="8"/>
      <c r="AQ979" s="1">
        <v>977</v>
      </c>
      <c r="AR979" s="8"/>
      <c r="AU979" s="1">
        <v>987</v>
      </c>
      <c r="AV979" s="8"/>
      <c r="AW979" s="5" t="s">
        <v>13</v>
      </c>
      <c r="AY979" s="1">
        <v>983</v>
      </c>
      <c r="AZ979" s="8"/>
      <c r="BC979" s="1">
        <v>946</v>
      </c>
      <c r="BD979" s="8"/>
      <c r="BG979" s="1">
        <v>982</v>
      </c>
      <c r="BH979" s="8"/>
      <c r="BI979" s="5" t="s">
        <v>13</v>
      </c>
      <c r="BM979" s="5">
        <v>24</v>
      </c>
      <c r="BQ979" s="1">
        <v>969</v>
      </c>
      <c r="BR979" s="8"/>
      <c r="BU979" s="1">
        <v>818</v>
      </c>
      <c r="BV979" s="8"/>
      <c r="BY979" s="1">
        <v>952</v>
      </c>
      <c r="BZ979" s="8"/>
      <c r="CC979" s="1">
        <v>929</v>
      </c>
      <c r="CD979" s="8"/>
      <c r="CG979" s="1">
        <v>968</v>
      </c>
      <c r="CH979" s="8"/>
      <c r="CK979" s="1">
        <v>943</v>
      </c>
      <c r="CL979" s="8"/>
      <c r="CO979" s="1">
        <v>984</v>
      </c>
      <c r="CP979" s="8"/>
      <c r="CQ979" s="5" t="s">
        <v>13</v>
      </c>
      <c r="CS979" s="5">
        <v>442</v>
      </c>
      <c r="CT979" s="8"/>
      <c r="CW979" s="5">
        <v>915</v>
      </c>
      <c r="DA979" s="5">
        <v>927</v>
      </c>
      <c r="DE979" s="5">
        <v>977</v>
      </c>
      <c r="DI979" s="5">
        <v>987</v>
      </c>
      <c r="DM979" s="5">
        <v>983</v>
      </c>
      <c r="DQ979" s="5">
        <v>946</v>
      </c>
      <c r="DU979" s="5">
        <v>982</v>
      </c>
      <c r="EA979" s="5">
        <v>943</v>
      </c>
      <c r="EE979" s="5">
        <v>982</v>
      </c>
      <c r="EG979" s="5" t="s">
        <v>13</v>
      </c>
      <c r="EI979" s="5">
        <v>978</v>
      </c>
      <c r="EM979" s="5">
        <v>938</v>
      </c>
    </row>
    <row r="980" spans="1:143" x14ac:dyDescent="0.15">
      <c r="A980" s="1">
        <v>58</v>
      </c>
      <c r="B980" s="8">
        <v>6</v>
      </c>
      <c r="C980" s="12">
        <v>26931</v>
      </c>
      <c r="D980" s="93">
        <f t="shared" si="32"/>
        <v>100</v>
      </c>
      <c r="E980" s="4"/>
      <c r="F980" s="1">
        <v>136</v>
      </c>
      <c r="G980" s="8"/>
      <c r="H980" s="13"/>
      <c r="I980" s="47"/>
      <c r="K980" s="1">
        <v>827</v>
      </c>
      <c r="L980" s="8">
        <v>8</v>
      </c>
      <c r="M980" s="5">
        <v>25059</v>
      </c>
      <c r="O980" s="1">
        <v>970</v>
      </c>
      <c r="P980" s="8"/>
      <c r="S980" s="1">
        <v>819</v>
      </c>
      <c r="T980" s="8"/>
      <c r="W980" s="1">
        <v>953</v>
      </c>
      <c r="X980" s="8"/>
      <c r="AA980" s="1">
        <v>523</v>
      </c>
      <c r="AB980" s="8"/>
      <c r="AE980" s="1">
        <v>792</v>
      </c>
      <c r="AF980" s="8">
        <v>7</v>
      </c>
      <c r="AG980" s="5">
        <v>1575</v>
      </c>
      <c r="AI980" s="1">
        <v>917</v>
      </c>
      <c r="AJ980" s="8"/>
      <c r="AM980" s="1">
        <v>928</v>
      </c>
      <c r="AN980" s="8"/>
      <c r="AQ980" s="1">
        <v>978</v>
      </c>
      <c r="AR980" s="8"/>
      <c r="AU980" s="1">
        <v>988</v>
      </c>
      <c r="AV980" s="8"/>
      <c r="AW980" s="5" t="s">
        <v>13</v>
      </c>
      <c r="AY980" s="1">
        <v>984</v>
      </c>
      <c r="AZ980" s="8"/>
      <c r="BC980" s="1">
        <v>947</v>
      </c>
      <c r="BD980" s="8"/>
      <c r="BG980" s="1">
        <v>983</v>
      </c>
      <c r="BH980" s="8"/>
      <c r="BI980" s="5" t="s">
        <v>13</v>
      </c>
      <c r="BM980" s="5">
        <v>26</v>
      </c>
      <c r="BQ980" s="1">
        <v>970</v>
      </c>
      <c r="BR980" s="8"/>
      <c r="BU980" s="1">
        <v>819</v>
      </c>
      <c r="BV980" s="8"/>
      <c r="BY980" s="1">
        <v>953</v>
      </c>
      <c r="BZ980" s="8"/>
      <c r="CC980" s="1">
        <v>930</v>
      </c>
      <c r="CD980" s="8"/>
      <c r="CG980" s="1">
        <v>969</v>
      </c>
      <c r="CH980" s="8"/>
      <c r="CK980" s="1">
        <v>944</v>
      </c>
      <c r="CL980" s="8"/>
      <c r="CO980" s="1">
        <v>985</v>
      </c>
      <c r="CP980" s="8"/>
      <c r="CQ980" s="5" t="s">
        <v>13</v>
      </c>
      <c r="CS980" s="5">
        <v>447</v>
      </c>
      <c r="CT980" s="8"/>
      <c r="CW980" s="5">
        <v>917</v>
      </c>
      <c r="DA980" s="5">
        <v>928</v>
      </c>
      <c r="DE980" s="5">
        <v>978</v>
      </c>
      <c r="DI980" s="5">
        <v>988</v>
      </c>
      <c r="DM980" s="5">
        <v>984</v>
      </c>
      <c r="DQ980" s="5">
        <v>947</v>
      </c>
      <c r="DU980" s="5">
        <v>983</v>
      </c>
      <c r="EA980" s="5">
        <v>944</v>
      </c>
      <c r="EE980" s="5">
        <v>983</v>
      </c>
      <c r="EG980" s="5" t="s">
        <v>13</v>
      </c>
      <c r="EI980" s="5">
        <v>979</v>
      </c>
      <c r="EM980" s="5">
        <v>939</v>
      </c>
    </row>
    <row r="981" spans="1:143" x14ac:dyDescent="0.15">
      <c r="A981" s="1">
        <v>74</v>
      </c>
      <c r="B981" s="8">
        <v>6</v>
      </c>
      <c r="C981" s="12">
        <v>26931</v>
      </c>
      <c r="D981" s="93">
        <f t="shared" si="32"/>
        <v>100</v>
      </c>
      <c r="E981" s="4"/>
      <c r="F981" s="1">
        <v>137</v>
      </c>
      <c r="G981" s="8"/>
      <c r="H981" s="13"/>
      <c r="I981" s="47"/>
      <c r="K981" s="1">
        <v>1297</v>
      </c>
      <c r="L981" s="8">
        <v>8</v>
      </c>
      <c r="M981" s="5">
        <v>25169</v>
      </c>
      <c r="O981" s="1">
        <v>972</v>
      </c>
      <c r="P981" s="8"/>
      <c r="S981" s="1">
        <v>820</v>
      </c>
      <c r="T981" s="8"/>
      <c r="W981" s="1">
        <v>954</v>
      </c>
      <c r="X981" s="8"/>
      <c r="AA981" s="1">
        <v>527</v>
      </c>
      <c r="AB981" s="8"/>
      <c r="AE981" s="1">
        <v>1325</v>
      </c>
      <c r="AF981" s="8">
        <v>7</v>
      </c>
      <c r="AG981" s="5">
        <v>1872</v>
      </c>
      <c r="AI981" s="1">
        <v>918</v>
      </c>
      <c r="AJ981" s="8"/>
      <c r="AM981" s="1">
        <v>929</v>
      </c>
      <c r="AN981" s="8"/>
      <c r="AQ981" s="1">
        <v>979</v>
      </c>
      <c r="AR981" s="8"/>
      <c r="AU981" s="1">
        <v>989</v>
      </c>
      <c r="AV981" s="8"/>
      <c r="AW981" s="5" t="s">
        <v>13</v>
      </c>
      <c r="AY981" s="1">
        <v>985</v>
      </c>
      <c r="AZ981" s="8"/>
      <c r="BC981" s="1">
        <v>948</v>
      </c>
      <c r="BD981" s="8"/>
      <c r="BG981" s="1">
        <v>984</v>
      </c>
      <c r="BH981" s="8"/>
      <c r="BI981" s="5" t="s">
        <v>13</v>
      </c>
      <c r="BM981" s="5">
        <v>27</v>
      </c>
      <c r="BQ981" s="1">
        <v>972</v>
      </c>
      <c r="BR981" s="8"/>
      <c r="BU981" s="1">
        <v>820</v>
      </c>
      <c r="BV981" s="8"/>
      <c r="BY981" s="1">
        <v>954</v>
      </c>
      <c r="BZ981" s="8"/>
      <c r="CC981" s="1">
        <v>931</v>
      </c>
      <c r="CD981" s="8"/>
      <c r="CG981" s="1">
        <v>970</v>
      </c>
      <c r="CH981" s="8"/>
      <c r="CK981" s="1">
        <v>945</v>
      </c>
      <c r="CL981" s="8"/>
      <c r="CO981" s="1">
        <v>986</v>
      </c>
      <c r="CP981" s="8"/>
      <c r="CQ981" s="5" t="s">
        <v>13</v>
      </c>
      <c r="CS981" s="5">
        <v>452</v>
      </c>
      <c r="CT981" s="8"/>
      <c r="CW981" s="5">
        <v>918</v>
      </c>
      <c r="DA981" s="5">
        <v>929</v>
      </c>
      <c r="DE981" s="5">
        <v>979</v>
      </c>
      <c r="DI981" s="5">
        <v>989</v>
      </c>
      <c r="DM981" s="5">
        <v>985</v>
      </c>
      <c r="DQ981" s="5">
        <v>948</v>
      </c>
      <c r="DU981" s="5">
        <v>984</v>
      </c>
      <c r="EA981" s="5">
        <v>945</v>
      </c>
      <c r="EE981" s="5">
        <v>984</v>
      </c>
      <c r="EG981" s="5" t="s">
        <v>13</v>
      </c>
      <c r="EI981" s="5">
        <v>980</v>
      </c>
      <c r="EM981" s="5">
        <v>940</v>
      </c>
    </row>
    <row r="982" spans="1:143" x14ac:dyDescent="0.15">
      <c r="A982" s="1">
        <v>80</v>
      </c>
      <c r="B982" s="8">
        <v>6</v>
      </c>
      <c r="C982" s="12">
        <v>26931</v>
      </c>
      <c r="D982" s="93">
        <f t="shared" si="32"/>
        <v>100</v>
      </c>
      <c r="E982" s="4"/>
      <c r="F982" s="1">
        <v>138</v>
      </c>
      <c r="G982" s="8"/>
      <c r="H982" s="13"/>
      <c r="I982" s="47"/>
      <c r="K982" s="1">
        <v>754</v>
      </c>
      <c r="L982" s="8">
        <v>8</v>
      </c>
      <c r="M982" s="5">
        <v>25583</v>
      </c>
      <c r="O982" s="1">
        <v>973</v>
      </c>
      <c r="P982" s="8"/>
      <c r="S982" s="1">
        <v>823</v>
      </c>
      <c r="T982" s="8"/>
      <c r="W982" s="1">
        <v>955</v>
      </c>
      <c r="X982" s="8"/>
      <c r="AA982" s="1">
        <v>531</v>
      </c>
      <c r="AB982" s="8"/>
      <c r="AE982" s="1">
        <v>1172</v>
      </c>
      <c r="AF982" s="8">
        <v>7</v>
      </c>
      <c r="AG982" s="5">
        <v>1940</v>
      </c>
      <c r="AI982" s="1">
        <v>919</v>
      </c>
      <c r="AJ982" s="8"/>
      <c r="AM982" s="1">
        <v>930</v>
      </c>
      <c r="AN982" s="8"/>
      <c r="AQ982" s="1">
        <v>980</v>
      </c>
      <c r="AR982" s="8"/>
      <c r="AU982" s="1">
        <v>990</v>
      </c>
      <c r="AV982" s="8"/>
      <c r="AW982" s="5" t="s">
        <v>13</v>
      </c>
      <c r="AY982" s="1">
        <v>986</v>
      </c>
      <c r="AZ982" s="8"/>
      <c r="BC982" s="1">
        <v>949</v>
      </c>
      <c r="BD982" s="8"/>
      <c r="BG982" s="1">
        <v>985</v>
      </c>
      <c r="BH982" s="8"/>
      <c r="BI982" s="5" t="s">
        <v>13</v>
      </c>
      <c r="BM982" s="5">
        <v>29</v>
      </c>
      <c r="BQ982" s="1">
        <v>973</v>
      </c>
      <c r="BR982" s="8"/>
      <c r="BU982" s="1">
        <v>823</v>
      </c>
      <c r="BV982" s="8"/>
      <c r="BY982" s="1">
        <v>955</v>
      </c>
      <c r="BZ982" s="8"/>
      <c r="CC982" s="1">
        <v>932</v>
      </c>
      <c r="CD982" s="8"/>
      <c r="CG982" s="1">
        <v>971</v>
      </c>
      <c r="CH982" s="8"/>
      <c r="CK982" s="1">
        <v>946</v>
      </c>
      <c r="CL982" s="8"/>
      <c r="CO982" s="1">
        <v>987</v>
      </c>
      <c r="CP982" s="8"/>
      <c r="CQ982" s="5" t="s">
        <v>13</v>
      </c>
      <c r="CS982" s="5">
        <v>456</v>
      </c>
      <c r="CT982" s="8"/>
      <c r="CW982" s="5">
        <v>919</v>
      </c>
      <c r="DA982" s="5">
        <v>930</v>
      </c>
      <c r="DE982" s="5">
        <v>980</v>
      </c>
      <c r="DI982" s="5">
        <v>990</v>
      </c>
      <c r="DM982" s="5">
        <v>986</v>
      </c>
      <c r="DQ982" s="5">
        <v>949</v>
      </c>
      <c r="DU982" s="5">
        <v>985</v>
      </c>
      <c r="EA982" s="5">
        <v>946</v>
      </c>
      <c r="EE982" s="5">
        <v>985</v>
      </c>
      <c r="EG982" s="5" t="s">
        <v>13</v>
      </c>
      <c r="EI982" s="5">
        <v>982</v>
      </c>
      <c r="EM982" s="5">
        <v>942</v>
      </c>
    </row>
    <row r="983" spans="1:143" x14ac:dyDescent="0.15">
      <c r="A983" s="1">
        <v>89</v>
      </c>
      <c r="B983" s="8">
        <v>6</v>
      </c>
      <c r="C983" s="12">
        <v>26931</v>
      </c>
      <c r="D983" s="93">
        <f t="shared" si="32"/>
        <v>100</v>
      </c>
      <c r="E983" s="4"/>
      <c r="F983" s="1">
        <v>139</v>
      </c>
      <c r="G983" s="8"/>
      <c r="H983" s="13"/>
      <c r="I983" s="47"/>
      <c r="K983" s="1">
        <v>616</v>
      </c>
      <c r="L983" s="8">
        <v>8</v>
      </c>
      <c r="M983" s="5">
        <v>25584</v>
      </c>
      <c r="O983" s="1">
        <v>974</v>
      </c>
      <c r="P983" s="8"/>
      <c r="S983" s="1">
        <v>824</v>
      </c>
      <c r="T983" s="8"/>
      <c r="W983" s="1">
        <v>956</v>
      </c>
      <c r="X983" s="8"/>
      <c r="AA983" s="1">
        <v>533</v>
      </c>
      <c r="AB983" s="8"/>
      <c r="AE983" s="1">
        <v>656</v>
      </c>
      <c r="AF983" s="8">
        <v>7</v>
      </c>
      <c r="AG983" s="5">
        <v>2450</v>
      </c>
      <c r="AI983" s="1">
        <v>920</v>
      </c>
      <c r="AJ983" s="8"/>
      <c r="AM983" s="1">
        <v>931</v>
      </c>
      <c r="AN983" s="8"/>
      <c r="AQ983" s="1">
        <v>981</v>
      </c>
      <c r="AR983" s="8"/>
      <c r="AU983" s="1">
        <v>991</v>
      </c>
      <c r="AV983" s="8"/>
      <c r="AW983" s="5" t="s">
        <v>13</v>
      </c>
      <c r="AY983" s="1">
        <v>987</v>
      </c>
      <c r="AZ983" s="8"/>
      <c r="BC983" s="1">
        <v>951</v>
      </c>
      <c r="BD983" s="8"/>
      <c r="BG983" s="1">
        <v>986</v>
      </c>
      <c r="BH983" s="8"/>
      <c r="BI983" s="5" t="s">
        <v>13</v>
      </c>
      <c r="BM983" s="5">
        <v>33</v>
      </c>
      <c r="BQ983" s="1">
        <v>974</v>
      </c>
      <c r="BR983" s="8"/>
      <c r="BU983" s="1">
        <v>824</v>
      </c>
      <c r="BV983" s="8"/>
      <c r="BY983" s="1">
        <v>956</v>
      </c>
      <c r="BZ983" s="8"/>
      <c r="CC983" s="1">
        <v>933</v>
      </c>
      <c r="CD983" s="8"/>
      <c r="CG983" s="1">
        <v>972</v>
      </c>
      <c r="CH983" s="8"/>
      <c r="CK983" s="1">
        <v>947</v>
      </c>
      <c r="CL983" s="8"/>
      <c r="CO983" s="1">
        <v>988</v>
      </c>
      <c r="CP983" s="8"/>
      <c r="CQ983" s="5" t="s">
        <v>13</v>
      </c>
      <c r="CS983" s="5">
        <v>462</v>
      </c>
      <c r="CT983" s="8"/>
      <c r="CW983" s="5">
        <v>920</v>
      </c>
      <c r="DA983" s="5">
        <v>931</v>
      </c>
      <c r="DE983" s="5">
        <v>981</v>
      </c>
      <c r="DI983" s="5">
        <v>991</v>
      </c>
      <c r="DM983" s="5">
        <v>987</v>
      </c>
      <c r="DQ983" s="5">
        <v>951</v>
      </c>
      <c r="DU983" s="5">
        <v>986</v>
      </c>
      <c r="EA983" s="5">
        <v>947</v>
      </c>
      <c r="EE983" s="5">
        <v>986</v>
      </c>
      <c r="EG983" s="5" t="s">
        <v>13</v>
      </c>
      <c r="EI983" s="5">
        <v>984</v>
      </c>
      <c r="EM983" s="5">
        <v>943</v>
      </c>
    </row>
    <row r="984" spans="1:143" x14ac:dyDescent="0.15">
      <c r="A984" s="1">
        <v>92</v>
      </c>
      <c r="B984" s="8">
        <v>6</v>
      </c>
      <c r="C984" s="12">
        <v>26931</v>
      </c>
      <c r="D984" s="93">
        <f t="shared" si="32"/>
        <v>100</v>
      </c>
      <c r="E984" s="4"/>
      <c r="F984" s="1">
        <v>141</v>
      </c>
      <c r="G984" s="8"/>
      <c r="H984" s="13"/>
      <c r="I984" s="47"/>
      <c r="K984" s="1">
        <v>659</v>
      </c>
      <c r="L984" s="8">
        <v>8</v>
      </c>
      <c r="M984" s="5">
        <v>25715</v>
      </c>
      <c r="O984" s="1">
        <v>975</v>
      </c>
      <c r="P984" s="8"/>
      <c r="S984" s="1">
        <v>826</v>
      </c>
      <c r="T984" s="8"/>
      <c r="W984" s="1">
        <v>957</v>
      </c>
      <c r="X984" s="8"/>
      <c r="AA984" s="1">
        <v>534</v>
      </c>
      <c r="AB984" s="8"/>
      <c r="AE984" s="1">
        <v>1224</v>
      </c>
      <c r="AF984" s="8">
        <v>7</v>
      </c>
      <c r="AG984" s="5">
        <v>2456</v>
      </c>
      <c r="AI984" s="1">
        <v>921</v>
      </c>
      <c r="AJ984" s="8"/>
      <c r="AM984" s="1">
        <v>932</v>
      </c>
      <c r="AN984" s="8"/>
      <c r="AQ984" s="1">
        <v>982</v>
      </c>
      <c r="AR984" s="8"/>
      <c r="AU984" s="1">
        <v>992</v>
      </c>
      <c r="AV984" s="8"/>
      <c r="AW984" s="5" t="s">
        <v>13</v>
      </c>
      <c r="AY984" s="1">
        <v>988</v>
      </c>
      <c r="AZ984" s="8"/>
      <c r="BC984" s="1">
        <v>952</v>
      </c>
      <c r="BD984" s="8"/>
      <c r="BG984" s="1">
        <v>987</v>
      </c>
      <c r="BH984" s="8"/>
      <c r="BI984" s="5" t="s">
        <v>13</v>
      </c>
      <c r="BM984" s="5">
        <v>34</v>
      </c>
      <c r="BQ984" s="1">
        <v>975</v>
      </c>
      <c r="BR984" s="8"/>
      <c r="BU984" s="1">
        <v>826</v>
      </c>
      <c r="BV984" s="8"/>
      <c r="BY984" s="1">
        <v>957</v>
      </c>
      <c r="BZ984" s="8"/>
      <c r="CC984" s="1">
        <v>934</v>
      </c>
      <c r="CD984" s="8"/>
      <c r="CG984" s="1">
        <v>973</v>
      </c>
      <c r="CH984" s="8"/>
      <c r="CK984" s="1">
        <v>948</v>
      </c>
      <c r="CL984" s="8"/>
      <c r="CO984" s="1">
        <v>989</v>
      </c>
      <c r="CP984" s="8"/>
      <c r="CQ984" s="5" t="s">
        <v>13</v>
      </c>
      <c r="CS984" s="5">
        <v>465</v>
      </c>
      <c r="CT984" s="8"/>
      <c r="CW984" s="5">
        <v>921</v>
      </c>
      <c r="DA984" s="5">
        <v>932</v>
      </c>
      <c r="DE984" s="5">
        <v>982</v>
      </c>
      <c r="DI984" s="5">
        <v>992</v>
      </c>
      <c r="DM984" s="5">
        <v>988</v>
      </c>
      <c r="DQ984" s="5">
        <v>952</v>
      </c>
      <c r="DU984" s="5">
        <v>987</v>
      </c>
      <c r="EA984" s="5">
        <v>948</v>
      </c>
      <c r="EE984" s="5">
        <v>987</v>
      </c>
      <c r="EG984" s="5" t="s">
        <v>13</v>
      </c>
      <c r="EI984" s="5">
        <v>985</v>
      </c>
      <c r="EM984" s="5">
        <v>944</v>
      </c>
    </row>
    <row r="985" spans="1:143" x14ac:dyDescent="0.15">
      <c r="A985" s="1">
        <v>103</v>
      </c>
      <c r="B985" s="8">
        <v>6</v>
      </c>
      <c r="C985" s="12">
        <v>26931</v>
      </c>
      <c r="D985" s="93">
        <f t="shared" si="32"/>
        <v>100</v>
      </c>
      <c r="E985" s="4"/>
      <c r="F985" s="1">
        <v>150</v>
      </c>
      <c r="G985" s="8"/>
      <c r="H985" s="13"/>
      <c r="I985" s="47"/>
      <c r="K985" s="1">
        <v>203</v>
      </c>
      <c r="L985" s="8">
        <v>8</v>
      </c>
      <c r="M985" s="5">
        <v>25929</v>
      </c>
      <c r="O985" s="1">
        <v>976</v>
      </c>
      <c r="P985" s="8"/>
      <c r="S985" s="1">
        <v>827</v>
      </c>
      <c r="T985" s="8"/>
      <c r="W985" s="1">
        <v>958</v>
      </c>
      <c r="X985" s="8"/>
      <c r="AA985" s="1">
        <v>537</v>
      </c>
      <c r="AB985" s="8"/>
      <c r="AE985" s="1">
        <v>1330</v>
      </c>
      <c r="AF985" s="8">
        <v>7</v>
      </c>
      <c r="AG985" s="5">
        <v>2754</v>
      </c>
      <c r="AI985" s="1">
        <v>922</v>
      </c>
      <c r="AJ985" s="8"/>
      <c r="AM985" s="1">
        <v>933</v>
      </c>
      <c r="AN985" s="8"/>
      <c r="AQ985" s="1">
        <v>983</v>
      </c>
      <c r="AR985" s="8"/>
      <c r="AU985" s="1">
        <v>993</v>
      </c>
      <c r="AV985" s="8"/>
      <c r="AW985" s="5" t="s">
        <v>13</v>
      </c>
      <c r="AY985" s="1">
        <v>989</v>
      </c>
      <c r="AZ985" s="8"/>
      <c r="BC985" s="1">
        <v>953</v>
      </c>
      <c r="BD985" s="8"/>
      <c r="BG985" s="1">
        <v>988</v>
      </c>
      <c r="BH985" s="8"/>
      <c r="BI985" s="5" t="s">
        <v>13</v>
      </c>
      <c r="BM985" s="5">
        <v>36</v>
      </c>
      <c r="BQ985" s="1">
        <v>976</v>
      </c>
      <c r="BR985" s="8"/>
      <c r="BU985" s="1">
        <v>827</v>
      </c>
      <c r="BV985" s="8"/>
      <c r="BY985" s="1">
        <v>958</v>
      </c>
      <c r="BZ985" s="8"/>
      <c r="CC985" s="1">
        <v>935</v>
      </c>
      <c r="CD985" s="8"/>
      <c r="CG985" s="1">
        <v>974</v>
      </c>
      <c r="CH985" s="8"/>
      <c r="CK985" s="1">
        <v>949</v>
      </c>
      <c r="CL985" s="8"/>
      <c r="CO985" s="1">
        <v>990</v>
      </c>
      <c r="CP985" s="8"/>
      <c r="CQ985" s="5" t="s">
        <v>13</v>
      </c>
      <c r="CS985" s="5">
        <v>479</v>
      </c>
      <c r="CT985" s="8"/>
      <c r="CW985" s="5">
        <v>922</v>
      </c>
      <c r="DA985" s="5">
        <v>933</v>
      </c>
      <c r="DE985" s="5">
        <v>983</v>
      </c>
      <c r="DI985" s="5">
        <v>993</v>
      </c>
      <c r="DM985" s="5">
        <v>989</v>
      </c>
      <c r="DQ985" s="5">
        <v>953</v>
      </c>
      <c r="DU985" s="5">
        <v>988</v>
      </c>
      <c r="EA985" s="5">
        <v>949</v>
      </c>
      <c r="EE985" s="5">
        <v>988</v>
      </c>
      <c r="EG985" s="5" t="s">
        <v>13</v>
      </c>
      <c r="EI985" s="5">
        <v>986</v>
      </c>
      <c r="EM985" s="5">
        <v>945</v>
      </c>
    </row>
    <row r="986" spans="1:143" x14ac:dyDescent="0.15">
      <c r="A986" s="1">
        <v>144</v>
      </c>
      <c r="B986" s="8">
        <v>6</v>
      </c>
      <c r="C986" s="12">
        <v>26931</v>
      </c>
      <c r="D986" s="93">
        <f t="shared" si="32"/>
        <v>100</v>
      </c>
      <c r="E986" s="4"/>
      <c r="F986" s="1">
        <v>151</v>
      </c>
      <c r="G986" s="8"/>
      <c r="H986" s="13"/>
      <c r="I986" s="47"/>
      <c r="K986" s="1">
        <v>981</v>
      </c>
      <c r="L986" s="8">
        <v>8</v>
      </c>
      <c r="M986" s="5">
        <v>26800</v>
      </c>
      <c r="O986" s="1">
        <v>977</v>
      </c>
      <c r="P986" s="8"/>
      <c r="S986" s="1">
        <v>829</v>
      </c>
      <c r="T986" s="8"/>
      <c r="W986" s="1">
        <v>959</v>
      </c>
      <c r="X986" s="8"/>
      <c r="AA986" s="1">
        <v>538</v>
      </c>
      <c r="AB986" s="8"/>
      <c r="AE986" s="1">
        <v>1375</v>
      </c>
      <c r="AF986" s="8">
        <v>7</v>
      </c>
      <c r="AG986" s="5">
        <v>2881</v>
      </c>
      <c r="AI986" s="1">
        <v>923</v>
      </c>
      <c r="AJ986" s="8"/>
      <c r="AM986" s="1">
        <v>934</v>
      </c>
      <c r="AN986" s="8"/>
      <c r="AQ986" s="1">
        <v>984</v>
      </c>
      <c r="AR986" s="8"/>
      <c r="AU986" s="1">
        <v>994</v>
      </c>
      <c r="AV986" s="8"/>
      <c r="AW986" s="5" t="s">
        <v>13</v>
      </c>
      <c r="AY986" s="1">
        <v>990</v>
      </c>
      <c r="AZ986" s="8"/>
      <c r="BC986" s="1">
        <v>954</v>
      </c>
      <c r="BD986" s="8"/>
      <c r="BG986" s="1">
        <v>989</v>
      </c>
      <c r="BH986" s="8"/>
      <c r="BI986" s="5" t="s">
        <v>13</v>
      </c>
      <c r="BM986" s="5">
        <v>39</v>
      </c>
      <c r="BQ986" s="1">
        <v>977</v>
      </c>
      <c r="BR986" s="8"/>
      <c r="BU986" s="1">
        <v>829</v>
      </c>
      <c r="BV986" s="8"/>
      <c r="BY986" s="1">
        <v>959</v>
      </c>
      <c r="BZ986" s="8"/>
      <c r="CC986" s="1">
        <v>936</v>
      </c>
      <c r="CD986" s="8"/>
      <c r="CG986" s="1">
        <v>975</v>
      </c>
      <c r="CH986" s="8"/>
      <c r="CK986" s="1">
        <v>950</v>
      </c>
      <c r="CL986" s="8"/>
      <c r="CO986" s="1">
        <v>991</v>
      </c>
      <c r="CP986" s="8"/>
      <c r="CQ986" s="5" t="s">
        <v>13</v>
      </c>
      <c r="CS986" s="5">
        <v>481</v>
      </c>
      <c r="CT986" s="8"/>
      <c r="CW986" s="5">
        <v>923</v>
      </c>
      <c r="DA986" s="5">
        <v>934</v>
      </c>
      <c r="DE986" s="5">
        <v>984</v>
      </c>
      <c r="DI986" s="5">
        <v>994</v>
      </c>
      <c r="DM986" s="5">
        <v>990</v>
      </c>
      <c r="DQ986" s="5">
        <v>954</v>
      </c>
      <c r="DU986" s="5">
        <v>989</v>
      </c>
      <c r="EA986" s="5">
        <v>950</v>
      </c>
      <c r="EE986" s="5">
        <v>989</v>
      </c>
      <c r="EG986" s="5" t="s">
        <v>13</v>
      </c>
      <c r="EI986" s="5">
        <v>987</v>
      </c>
      <c r="EM986" s="5">
        <v>946</v>
      </c>
    </row>
    <row r="987" spans="1:143" x14ac:dyDescent="0.15">
      <c r="A987" s="1">
        <v>170</v>
      </c>
      <c r="B987" s="8">
        <v>6</v>
      </c>
      <c r="C987" s="12">
        <v>26931</v>
      </c>
      <c r="D987" s="93">
        <f t="shared" si="32"/>
        <v>100</v>
      </c>
      <c r="E987" s="4"/>
      <c r="F987" s="1">
        <v>152</v>
      </c>
      <c r="G987" s="8"/>
      <c r="H987" s="13"/>
      <c r="I987" s="47"/>
      <c r="K987" s="1">
        <v>601</v>
      </c>
      <c r="L987" s="8">
        <v>8</v>
      </c>
      <c r="M987" s="5">
        <v>27032</v>
      </c>
      <c r="O987" s="1">
        <v>978</v>
      </c>
      <c r="P987" s="8"/>
      <c r="S987" s="1">
        <v>830</v>
      </c>
      <c r="T987" s="8"/>
      <c r="W987" s="1">
        <v>960</v>
      </c>
      <c r="X987" s="8"/>
      <c r="AA987" s="1">
        <v>539</v>
      </c>
      <c r="AB987" s="8"/>
      <c r="AE987" s="1">
        <v>301</v>
      </c>
      <c r="AF987" s="8">
        <v>7</v>
      </c>
      <c r="AG987" s="5">
        <v>3078</v>
      </c>
      <c r="AI987" s="1">
        <v>924</v>
      </c>
      <c r="AJ987" s="8"/>
      <c r="AM987" s="1">
        <v>935</v>
      </c>
      <c r="AN987" s="8"/>
      <c r="AQ987" s="1">
        <v>985</v>
      </c>
      <c r="AR987" s="8"/>
      <c r="AU987" s="1">
        <v>995</v>
      </c>
      <c r="AV987" s="8"/>
      <c r="AW987" s="5" t="s">
        <v>13</v>
      </c>
      <c r="AY987" s="1">
        <v>991</v>
      </c>
      <c r="AZ987" s="8"/>
      <c r="BC987" s="1">
        <v>955</v>
      </c>
      <c r="BD987" s="8"/>
      <c r="BG987" s="1">
        <v>990</v>
      </c>
      <c r="BH987" s="8"/>
      <c r="BI987" s="5" t="s">
        <v>13</v>
      </c>
      <c r="BM987" s="5">
        <v>44</v>
      </c>
      <c r="BQ987" s="1">
        <v>978</v>
      </c>
      <c r="BR987" s="8"/>
      <c r="BU987" s="1">
        <v>830</v>
      </c>
      <c r="BV987" s="8"/>
      <c r="BY987" s="1">
        <v>960</v>
      </c>
      <c r="BZ987" s="8"/>
      <c r="CC987" s="1">
        <v>937</v>
      </c>
      <c r="CD987" s="8"/>
      <c r="CG987" s="1">
        <v>976</v>
      </c>
      <c r="CH987" s="8"/>
      <c r="CK987" s="1">
        <v>951</v>
      </c>
      <c r="CL987" s="8"/>
      <c r="CO987" s="1">
        <v>992</v>
      </c>
      <c r="CP987" s="8"/>
      <c r="CQ987" s="5" t="s">
        <v>13</v>
      </c>
      <c r="CS987" s="5">
        <v>486</v>
      </c>
      <c r="CT987" s="8"/>
      <c r="CW987" s="5">
        <v>924</v>
      </c>
      <c r="DA987" s="5">
        <v>935</v>
      </c>
      <c r="DE987" s="5">
        <v>985</v>
      </c>
      <c r="DI987" s="5">
        <v>995</v>
      </c>
      <c r="DM987" s="5">
        <v>991</v>
      </c>
      <c r="DQ987" s="5">
        <v>955</v>
      </c>
      <c r="DU987" s="5">
        <v>990</v>
      </c>
      <c r="EA987" s="5">
        <v>951</v>
      </c>
      <c r="EE987" s="5">
        <v>990</v>
      </c>
      <c r="EG987" s="5" t="s">
        <v>13</v>
      </c>
      <c r="EI987" s="5">
        <v>988</v>
      </c>
      <c r="EM987" s="5">
        <v>948</v>
      </c>
    </row>
    <row r="988" spans="1:143" x14ac:dyDescent="0.15">
      <c r="A988" s="1">
        <v>175</v>
      </c>
      <c r="B988" s="8">
        <v>6</v>
      </c>
      <c r="C988" s="12">
        <v>26931</v>
      </c>
      <c r="D988" s="93">
        <f t="shared" si="32"/>
        <v>100</v>
      </c>
      <c r="E988" s="4"/>
      <c r="F988" s="1">
        <v>156</v>
      </c>
      <c r="G988" s="8"/>
      <c r="H988" s="13"/>
      <c r="I988" s="47"/>
      <c r="K988" s="1">
        <v>166</v>
      </c>
      <c r="L988" s="8">
        <v>8</v>
      </c>
      <c r="M988" s="5">
        <v>27182</v>
      </c>
      <c r="O988" s="1">
        <v>979</v>
      </c>
      <c r="P988" s="8"/>
      <c r="S988" s="1">
        <v>831</v>
      </c>
      <c r="T988" s="8"/>
      <c r="W988" s="1">
        <v>961</v>
      </c>
      <c r="X988" s="8"/>
      <c r="AA988" s="1">
        <v>542</v>
      </c>
      <c r="AB988" s="8"/>
      <c r="AE988" s="1">
        <v>1337</v>
      </c>
      <c r="AF988" s="8">
        <v>7</v>
      </c>
      <c r="AG988" s="5">
        <v>3087</v>
      </c>
      <c r="AI988" s="1">
        <v>925</v>
      </c>
      <c r="AJ988" s="8"/>
      <c r="AM988" s="1">
        <v>936</v>
      </c>
      <c r="AN988" s="8"/>
      <c r="AQ988" s="1">
        <v>986</v>
      </c>
      <c r="AR988" s="8"/>
      <c r="AU988" s="1">
        <v>996</v>
      </c>
      <c r="AV988" s="8"/>
      <c r="AW988" s="5" t="s">
        <v>13</v>
      </c>
      <c r="AY988" s="1">
        <v>992</v>
      </c>
      <c r="AZ988" s="8"/>
      <c r="BC988" s="1">
        <v>956</v>
      </c>
      <c r="BD988" s="8"/>
      <c r="BG988" s="1">
        <v>991</v>
      </c>
      <c r="BH988" s="8"/>
      <c r="BI988" s="5" t="s">
        <v>13</v>
      </c>
      <c r="BM988" s="5">
        <v>49</v>
      </c>
      <c r="BQ988" s="1">
        <v>979</v>
      </c>
      <c r="BR988" s="8"/>
      <c r="BU988" s="1">
        <v>831</v>
      </c>
      <c r="BV988" s="8"/>
      <c r="BY988" s="1">
        <v>961</v>
      </c>
      <c r="BZ988" s="8"/>
      <c r="CC988" s="1">
        <v>938</v>
      </c>
      <c r="CD988" s="8"/>
      <c r="CG988" s="1">
        <v>977</v>
      </c>
      <c r="CH988" s="8"/>
      <c r="CK988" s="1">
        <v>952</v>
      </c>
      <c r="CL988" s="8"/>
      <c r="CO988" s="1">
        <v>993</v>
      </c>
      <c r="CP988" s="8"/>
      <c r="CQ988" s="5" t="s">
        <v>13</v>
      </c>
      <c r="CS988" s="5">
        <v>489</v>
      </c>
      <c r="CT988" s="8"/>
      <c r="CW988" s="5">
        <v>925</v>
      </c>
      <c r="DA988" s="5">
        <v>936</v>
      </c>
      <c r="DE988" s="5">
        <v>986</v>
      </c>
      <c r="DI988" s="5">
        <v>996</v>
      </c>
      <c r="DM988" s="5">
        <v>992</v>
      </c>
      <c r="DQ988" s="5">
        <v>956</v>
      </c>
      <c r="DU988" s="5">
        <v>991</v>
      </c>
      <c r="EA988" s="5">
        <v>952</v>
      </c>
      <c r="EE988" s="5">
        <v>991</v>
      </c>
      <c r="EG988" s="5" t="s">
        <v>13</v>
      </c>
      <c r="EI988" s="5">
        <v>989</v>
      </c>
      <c r="EM988" s="5">
        <v>949</v>
      </c>
    </row>
    <row r="989" spans="1:143" x14ac:dyDescent="0.15">
      <c r="A989" s="1">
        <v>180</v>
      </c>
      <c r="B989" s="8">
        <v>6</v>
      </c>
      <c r="C989" s="12">
        <v>26931</v>
      </c>
      <c r="D989" s="93">
        <f t="shared" si="32"/>
        <v>100</v>
      </c>
      <c r="E989" s="4"/>
      <c r="F989" s="1">
        <v>158</v>
      </c>
      <c r="G989" s="8"/>
      <c r="H989" s="13"/>
      <c r="I989" s="47"/>
      <c r="K989" s="1">
        <v>157</v>
      </c>
      <c r="L989" s="8">
        <v>8</v>
      </c>
      <c r="M989" s="5">
        <v>27481</v>
      </c>
      <c r="O989" s="1">
        <v>980</v>
      </c>
      <c r="P989" s="8"/>
      <c r="S989" s="1">
        <v>832</v>
      </c>
      <c r="T989" s="8"/>
      <c r="W989" s="1">
        <v>962</v>
      </c>
      <c r="X989" s="8"/>
      <c r="AA989" s="1">
        <v>544</v>
      </c>
      <c r="AB989" s="8"/>
      <c r="AE989" s="1">
        <v>745</v>
      </c>
      <c r="AF989" s="8">
        <v>7</v>
      </c>
      <c r="AG989" s="5">
        <v>3213</v>
      </c>
      <c r="AI989" s="1">
        <v>926</v>
      </c>
      <c r="AJ989" s="8"/>
      <c r="AM989" s="1">
        <v>937</v>
      </c>
      <c r="AN989" s="8"/>
      <c r="AQ989" s="1">
        <v>987</v>
      </c>
      <c r="AR989" s="8"/>
      <c r="AU989" s="1">
        <v>997</v>
      </c>
      <c r="AV989" s="8"/>
      <c r="AW989" s="5" t="s">
        <v>13</v>
      </c>
      <c r="AY989" s="1">
        <v>993</v>
      </c>
      <c r="AZ989" s="8"/>
      <c r="BC989" s="1">
        <v>957</v>
      </c>
      <c r="BD989" s="8"/>
      <c r="BG989" s="1">
        <v>992</v>
      </c>
      <c r="BH989" s="8"/>
      <c r="BI989" s="5" t="s">
        <v>13</v>
      </c>
      <c r="BM989" s="5">
        <v>56</v>
      </c>
      <c r="BQ989" s="1">
        <v>980</v>
      </c>
      <c r="BR989" s="8"/>
      <c r="BU989" s="1">
        <v>832</v>
      </c>
      <c r="BV989" s="8"/>
      <c r="BY989" s="1">
        <v>962</v>
      </c>
      <c r="BZ989" s="8"/>
      <c r="CC989" s="1">
        <v>939</v>
      </c>
      <c r="CD989" s="8"/>
      <c r="CG989" s="1">
        <v>978</v>
      </c>
      <c r="CH989" s="8"/>
      <c r="CK989" s="1">
        <v>953</v>
      </c>
      <c r="CL989" s="8"/>
      <c r="CO989" s="1">
        <v>994</v>
      </c>
      <c r="CP989" s="8"/>
      <c r="CQ989" s="5" t="s">
        <v>13</v>
      </c>
      <c r="CS989" s="5">
        <v>506</v>
      </c>
      <c r="CT989" s="8"/>
      <c r="CW989" s="5">
        <v>926</v>
      </c>
      <c r="DA989" s="5">
        <v>937</v>
      </c>
      <c r="DE989" s="5">
        <v>987</v>
      </c>
      <c r="DI989" s="5">
        <v>997</v>
      </c>
      <c r="DM989" s="5">
        <v>993</v>
      </c>
      <c r="DQ989" s="5">
        <v>957</v>
      </c>
      <c r="DU989" s="5">
        <v>992</v>
      </c>
      <c r="EA989" s="5">
        <v>953</v>
      </c>
      <c r="EE989" s="5">
        <v>992</v>
      </c>
      <c r="EG989" s="5" t="s">
        <v>13</v>
      </c>
      <c r="EI989" s="5">
        <v>990</v>
      </c>
      <c r="EM989" s="5">
        <v>950</v>
      </c>
    </row>
    <row r="990" spans="1:143" x14ac:dyDescent="0.15">
      <c r="A990" s="1">
        <v>234</v>
      </c>
      <c r="B990" s="8">
        <v>6</v>
      </c>
      <c r="C990" s="12">
        <v>26931</v>
      </c>
      <c r="D990" s="93">
        <f t="shared" si="32"/>
        <v>100</v>
      </c>
      <c r="E990" s="4"/>
      <c r="F990" s="1">
        <v>159</v>
      </c>
      <c r="G990" s="8"/>
      <c r="H990" s="13"/>
      <c r="I990" s="47"/>
      <c r="K990" s="1">
        <v>1513</v>
      </c>
      <c r="L990" s="8">
        <v>8</v>
      </c>
      <c r="M990" s="5">
        <v>28322</v>
      </c>
      <c r="O990" s="1">
        <v>982</v>
      </c>
      <c r="P990" s="8"/>
      <c r="S990" s="1">
        <v>835</v>
      </c>
      <c r="T990" s="8"/>
      <c r="W990" s="1">
        <v>963</v>
      </c>
      <c r="X990" s="8"/>
      <c r="AA990" s="1">
        <v>545</v>
      </c>
      <c r="AB990" s="8"/>
      <c r="AE990" s="1">
        <v>310</v>
      </c>
      <c r="AF990" s="8">
        <v>7</v>
      </c>
      <c r="AG990" s="5">
        <v>3610</v>
      </c>
      <c r="AI990" s="1">
        <v>927</v>
      </c>
      <c r="AJ990" s="8"/>
      <c r="AM990" s="1">
        <v>938</v>
      </c>
      <c r="AN990" s="8"/>
      <c r="AQ990" s="1">
        <v>988</v>
      </c>
      <c r="AR990" s="8"/>
      <c r="AU990" s="1">
        <v>998</v>
      </c>
      <c r="AV990" s="8"/>
      <c r="AW990" s="5" t="s">
        <v>13</v>
      </c>
      <c r="AY990" s="1">
        <v>994</v>
      </c>
      <c r="AZ990" s="8"/>
      <c r="BC990" s="1">
        <v>958</v>
      </c>
      <c r="BD990" s="8"/>
      <c r="BG990" s="1">
        <v>993</v>
      </c>
      <c r="BH990" s="8"/>
      <c r="BI990" s="5" t="s">
        <v>13</v>
      </c>
      <c r="BM990" s="5">
        <v>58</v>
      </c>
      <c r="BQ990" s="1">
        <v>982</v>
      </c>
      <c r="BR990" s="8"/>
      <c r="BU990" s="1">
        <v>835</v>
      </c>
      <c r="BV990" s="8"/>
      <c r="BY990" s="1">
        <v>963</v>
      </c>
      <c r="BZ990" s="8"/>
      <c r="CC990" s="1">
        <v>940</v>
      </c>
      <c r="CD990" s="8"/>
      <c r="CG990" s="1">
        <v>979</v>
      </c>
      <c r="CH990" s="8"/>
      <c r="CK990" s="1">
        <v>954</v>
      </c>
      <c r="CL990" s="8"/>
      <c r="CO990" s="1">
        <v>995</v>
      </c>
      <c r="CP990" s="8"/>
      <c r="CQ990" s="5" t="s">
        <v>13</v>
      </c>
      <c r="CS990" s="5">
        <v>518</v>
      </c>
      <c r="CT990" s="8"/>
      <c r="CW990" s="5">
        <v>927</v>
      </c>
      <c r="DA990" s="5">
        <v>938</v>
      </c>
      <c r="DE990" s="5">
        <v>988</v>
      </c>
      <c r="DI990" s="5">
        <v>998</v>
      </c>
      <c r="DM990" s="5">
        <v>994</v>
      </c>
      <c r="DQ990" s="5">
        <v>958</v>
      </c>
      <c r="DU990" s="5">
        <v>993</v>
      </c>
      <c r="EA990" s="5">
        <v>954</v>
      </c>
      <c r="EE990" s="5">
        <v>993</v>
      </c>
      <c r="EG990" s="5" t="s">
        <v>13</v>
      </c>
      <c r="EI990" s="5">
        <v>991</v>
      </c>
      <c r="EM990" s="5">
        <v>951</v>
      </c>
    </row>
    <row r="991" spans="1:143" x14ac:dyDescent="0.15">
      <c r="A991" s="1">
        <v>279</v>
      </c>
      <c r="B991" s="8">
        <v>6</v>
      </c>
      <c r="C991" s="12">
        <v>26931</v>
      </c>
      <c r="D991" s="93">
        <f t="shared" si="32"/>
        <v>100</v>
      </c>
      <c r="E991" s="4"/>
      <c r="F991" s="1">
        <v>160</v>
      </c>
      <c r="G991" s="8"/>
      <c r="H991" s="13"/>
      <c r="I991" s="47"/>
      <c r="K991" s="1">
        <v>1310</v>
      </c>
      <c r="L991" s="8">
        <v>8</v>
      </c>
      <c r="M991" s="5">
        <v>29016</v>
      </c>
      <c r="O991" s="1">
        <v>983</v>
      </c>
      <c r="P991" s="8"/>
      <c r="S991" s="1">
        <v>837</v>
      </c>
      <c r="T991" s="8"/>
      <c r="W991" s="1">
        <v>964</v>
      </c>
      <c r="X991" s="8"/>
      <c r="AA991" s="1">
        <v>546</v>
      </c>
      <c r="AB991" s="8"/>
      <c r="AE991" s="1">
        <v>1139</v>
      </c>
      <c r="AF991" s="8">
        <v>7</v>
      </c>
      <c r="AG991" s="5">
        <v>3680</v>
      </c>
      <c r="AI991" s="1">
        <v>928</v>
      </c>
      <c r="AJ991" s="8"/>
      <c r="AM991" s="1">
        <v>939</v>
      </c>
      <c r="AN991" s="8"/>
      <c r="AQ991" s="1">
        <v>989</v>
      </c>
      <c r="AR991" s="8"/>
      <c r="AU991" s="1">
        <v>999</v>
      </c>
      <c r="AV991" s="8"/>
      <c r="AW991" s="5" t="s">
        <v>13</v>
      </c>
      <c r="AY991" s="1">
        <v>995</v>
      </c>
      <c r="AZ991" s="8"/>
      <c r="BC991" s="1">
        <v>959</v>
      </c>
      <c r="BD991" s="8"/>
      <c r="BG991" s="1">
        <v>994</v>
      </c>
      <c r="BH991" s="8"/>
      <c r="BI991" s="5" t="s">
        <v>13</v>
      </c>
      <c r="BM991" s="5">
        <v>59</v>
      </c>
      <c r="BQ991" s="1">
        <v>983</v>
      </c>
      <c r="BR991" s="8"/>
      <c r="BU991" s="1">
        <v>837</v>
      </c>
      <c r="BV991" s="8"/>
      <c r="BY991" s="1">
        <v>964</v>
      </c>
      <c r="BZ991" s="8"/>
      <c r="CC991" s="1">
        <v>943</v>
      </c>
      <c r="CD991" s="8"/>
      <c r="CG991" s="1">
        <v>980</v>
      </c>
      <c r="CH991" s="8"/>
      <c r="CK991" s="1">
        <v>955</v>
      </c>
      <c r="CL991" s="8"/>
      <c r="CO991" s="1">
        <v>996</v>
      </c>
      <c r="CP991" s="8"/>
      <c r="CQ991" s="5" t="s">
        <v>13</v>
      </c>
      <c r="CS991" s="5">
        <v>534</v>
      </c>
      <c r="CT991" s="8"/>
      <c r="CW991" s="5">
        <v>928</v>
      </c>
      <c r="DA991" s="5">
        <v>939</v>
      </c>
      <c r="DE991" s="5">
        <v>989</v>
      </c>
      <c r="DI991" s="5">
        <v>999</v>
      </c>
      <c r="DM991" s="5">
        <v>995</v>
      </c>
      <c r="DQ991" s="5">
        <v>959</v>
      </c>
      <c r="DU991" s="5">
        <v>994</v>
      </c>
      <c r="EA991" s="5">
        <v>955</v>
      </c>
      <c r="EE991" s="5">
        <v>994</v>
      </c>
      <c r="EG991" s="5" t="s">
        <v>13</v>
      </c>
      <c r="EI991" s="5">
        <v>992</v>
      </c>
      <c r="EM991" s="5">
        <v>952</v>
      </c>
    </row>
    <row r="992" spans="1:143" x14ac:dyDescent="0.15">
      <c r="A992" s="1">
        <v>311</v>
      </c>
      <c r="B992" s="8">
        <v>6</v>
      </c>
      <c r="C992" s="12">
        <v>26931</v>
      </c>
      <c r="D992" s="93">
        <f t="shared" si="32"/>
        <v>100</v>
      </c>
      <c r="E992" s="4"/>
      <c r="F992" s="1">
        <v>186</v>
      </c>
      <c r="G992" s="8"/>
      <c r="H992" s="13"/>
      <c r="I992" s="47"/>
      <c r="K992" s="1">
        <v>163</v>
      </c>
      <c r="L992" s="8">
        <v>8</v>
      </c>
      <c r="M992" s="5">
        <v>29431</v>
      </c>
      <c r="O992" s="1">
        <v>984</v>
      </c>
      <c r="P992" s="8"/>
      <c r="S992" s="1">
        <v>838</v>
      </c>
      <c r="T992" s="8"/>
      <c r="W992" s="1">
        <v>965</v>
      </c>
      <c r="X992" s="8"/>
      <c r="AA992" s="1">
        <v>547</v>
      </c>
      <c r="AB992" s="8"/>
      <c r="AE992" s="1">
        <v>1396</v>
      </c>
      <c r="AF992" s="8">
        <v>7</v>
      </c>
      <c r="AG992" s="5">
        <v>3843</v>
      </c>
      <c r="AI992" s="1">
        <v>929</v>
      </c>
      <c r="AJ992" s="8"/>
      <c r="AM992" s="1">
        <v>940</v>
      </c>
      <c r="AN992" s="8"/>
      <c r="AQ992" s="1">
        <v>990</v>
      </c>
      <c r="AR992" s="8"/>
      <c r="AU992" s="1">
        <v>1000</v>
      </c>
      <c r="AV992" s="8"/>
      <c r="AW992" s="5" t="s">
        <v>13</v>
      </c>
      <c r="AY992" s="1">
        <v>996</v>
      </c>
      <c r="AZ992" s="8"/>
      <c r="BC992" s="1">
        <v>960</v>
      </c>
      <c r="BD992" s="8"/>
      <c r="BG992" s="1">
        <v>995</v>
      </c>
      <c r="BH992" s="8"/>
      <c r="BI992" s="5" t="s">
        <v>13</v>
      </c>
      <c r="BM992" s="5">
        <v>61</v>
      </c>
      <c r="BQ992" s="1">
        <v>984</v>
      </c>
      <c r="BR992" s="8"/>
      <c r="BU992" s="1">
        <v>838</v>
      </c>
      <c r="BV992" s="8"/>
      <c r="BY992" s="1">
        <v>965</v>
      </c>
      <c r="BZ992" s="8"/>
      <c r="CC992" s="1">
        <v>944</v>
      </c>
      <c r="CD992" s="8"/>
      <c r="CG992" s="1">
        <v>981</v>
      </c>
      <c r="CH992" s="8"/>
      <c r="CK992" s="1">
        <v>956</v>
      </c>
      <c r="CL992" s="8"/>
      <c r="CO992" s="1">
        <v>997</v>
      </c>
      <c r="CP992" s="8"/>
      <c r="CQ992" s="5" t="s">
        <v>13</v>
      </c>
      <c r="CS992" s="5">
        <v>537</v>
      </c>
      <c r="CT992" s="8"/>
      <c r="CW992" s="5">
        <v>929</v>
      </c>
      <c r="DA992" s="5">
        <v>940</v>
      </c>
      <c r="DE992" s="5">
        <v>990</v>
      </c>
      <c r="DI992" s="5">
        <v>1000</v>
      </c>
      <c r="DM992" s="5">
        <v>996</v>
      </c>
      <c r="DQ992" s="5">
        <v>960</v>
      </c>
      <c r="DU992" s="5">
        <v>995</v>
      </c>
      <c r="EA992" s="5">
        <v>957</v>
      </c>
      <c r="EE992" s="5">
        <v>995</v>
      </c>
      <c r="EG992" s="5" t="s">
        <v>13</v>
      </c>
      <c r="EI992" s="5">
        <v>993</v>
      </c>
      <c r="EM992" s="5">
        <v>953</v>
      </c>
    </row>
    <row r="993" spans="1:143" x14ac:dyDescent="0.15">
      <c r="A993" s="1">
        <v>321</v>
      </c>
      <c r="B993" s="8">
        <v>6</v>
      </c>
      <c r="C993" s="12">
        <v>26931</v>
      </c>
      <c r="D993" s="93">
        <f t="shared" si="32"/>
        <v>100</v>
      </c>
      <c r="E993" s="4"/>
      <c r="F993" s="1">
        <v>193</v>
      </c>
      <c r="G993" s="8"/>
      <c r="H993" s="13"/>
      <c r="I993" s="47"/>
      <c r="K993" s="1">
        <v>818</v>
      </c>
      <c r="L993" s="8">
        <v>8</v>
      </c>
      <c r="M993" s="5">
        <v>29497</v>
      </c>
      <c r="O993" s="1">
        <v>985</v>
      </c>
      <c r="P993" s="8"/>
      <c r="S993" s="1">
        <v>839</v>
      </c>
      <c r="T993" s="8"/>
      <c r="W993" s="1">
        <v>966</v>
      </c>
      <c r="X993" s="8"/>
      <c r="AA993" s="1">
        <v>548</v>
      </c>
      <c r="AB993" s="8"/>
      <c r="AE993" s="1">
        <v>892</v>
      </c>
      <c r="AF993" s="8">
        <v>7</v>
      </c>
      <c r="AG993" s="5">
        <v>4056</v>
      </c>
      <c r="AI993" s="1">
        <v>930</v>
      </c>
      <c r="AJ993" s="8"/>
      <c r="AM993" s="1">
        <v>942</v>
      </c>
      <c r="AN993" s="8"/>
      <c r="AQ993" s="1">
        <v>991</v>
      </c>
      <c r="AR993" s="8"/>
      <c r="AU993" s="1">
        <v>1001</v>
      </c>
      <c r="AV993" s="8"/>
      <c r="AW993" s="5" t="s">
        <v>13</v>
      </c>
      <c r="AY993" s="1">
        <v>997</v>
      </c>
      <c r="AZ993" s="8"/>
      <c r="BC993" s="1">
        <v>961</v>
      </c>
      <c r="BD993" s="8"/>
      <c r="BG993" s="1">
        <v>996</v>
      </c>
      <c r="BH993" s="8"/>
      <c r="BI993" s="5" t="s">
        <v>13</v>
      </c>
      <c r="BM993" s="5">
        <v>62</v>
      </c>
      <c r="BQ993" s="1">
        <v>985</v>
      </c>
      <c r="BR993" s="8"/>
      <c r="BU993" s="1">
        <v>839</v>
      </c>
      <c r="BV993" s="8"/>
      <c r="BY993" s="1">
        <v>966</v>
      </c>
      <c r="BZ993" s="8"/>
      <c r="CC993" s="1">
        <v>945</v>
      </c>
      <c r="CD993" s="8"/>
      <c r="CG993" s="1">
        <v>982</v>
      </c>
      <c r="CH993" s="8"/>
      <c r="CK993" s="1">
        <v>957</v>
      </c>
      <c r="CL993" s="8"/>
      <c r="CO993" s="1">
        <v>998</v>
      </c>
      <c r="CP993" s="8"/>
      <c r="CQ993" s="5" t="s">
        <v>13</v>
      </c>
      <c r="CS993" s="5">
        <v>538</v>
      </c>
      <c r="CT993" s="8"/>
      <c r="CW993" s="5">
        <v>930</v>
      </c>
      <c r="DA993" s="5">
        <v>942</v>
      </c>
      <c r="DE993" s="5">
        <v>991</v>
      </c>
      <c r="DI993" s="5">
        <v>1001</v>
      </c>
      <c r="DM993" s="5">
        <v>997</v>
      </c>
      <c r="DQ993" s="5">
        <v>961</v>
      </c>
      <c r="DU993" s="5">
        <v>996</v>
      </c>
      <c r="EA993" s="5">
        <v>958</v>
      </c>
      <c r="EE993" s="5">
        <v>996</v>
      </c>
      <c r="EG993" s="5" t="s">
        <v>13</v>
      </c>
      <c r="EI993" s="5">
        <v>994</v>
      </c>
      <c r="EM993" s="5">
        <v>954</v>
      </c>
    </row>
    <row r="994" spans="1:143" x14ac:dyDescent="0.15">
      <c r="A994" s="1">
        <v>339</v>
      </c>
      <c r="B994" s="8">
        <v>6</v>
      </c>
      <c r="C994" s="12">
        <v>26931</v>
      </c>
      <c r="D994" s="93">
        <f t="shared" si="32"/>
        <v>100</v>
      </c>
      <c r="E994" s="4"/>
      <c r="F994" s="1">
        <v>196</v>
      </c>
      <c r="G994" s="8"/>
      <c r="H994" s="13"/>
      <c r="I994" s="47"/>
      <c r="K994" s="1">
        <v>686</v>
      </c>
      <c r="L994" s="8">
        <v>8</v>
      </c>
      <c r="M994" s="5">
        <v>29616</v>
      </c>
      <c r="O994" s="1">
        <v>986</v>
      </c>
      <c r="P994" s="8"/>
      <c r="S994" s="1">
        <v>840</v>
      </c>
      <c r="T994" s="8"/>
      <c r="W994" s="1">
        <v>967</v>
      </c>
      <c r="X994" s="8"/>
      <c r="AA994" s="1">
        <v>549</v>
      </c>
      <c r="AB994" s="8"/>
      <c r="AE994" s="1">
        <v>218</v>
      </c>
      <c r="AF994" s="8">
        <v>7</v>
      </c>
      <c r="AG994" s="5">
        <v>4169</v>
      </c>
      <c r="AI994" s="1">
        <v>931</v>
      </c>
      <c r="AJ994" s="8"/>
      <c r="AM994" s="1">
        <v>943</v>
      </c>
      <c r="AN994" s="8"/>
      <c r="AQ994" s="1">
        <v>992</v>
      </c>
      <c r="AR994" s="8"/>
      <c r="AU994" s="1">
        <v>1002</v>
      </c>
      <c r="AV994" s="8"/>
      <c r="AW994" s="5" t="s">
        <v>13</v>
      </c>
      <c r="AY994" s="1">
        <v>998</v>
      </c>
      <c r="AZ994" s="8"/>
      <c r="BC994" s="1">
        <v>962</v>
      </c>
      <c r="BD994" s="8"/>
      <c r="BG994" s="1">
        <v>998</v>
      </c>
      <c r="BH994" s="8"/>
      <c r="BI994" s="5" t="s">
        <v>13</v>
      </c>
      <c r="BM994" s="5">
        <v>66</v>
      </c>
      <c r="BQ994" s="1">
        <v>986</v>
      </c>
      <c r="BR994" s="8"/>
      <c r="BU994" s="1">
        <v>840</v>
      </c>
      <c r="BV994" s="8"/>
      <c r="BY994" s="1">
        <v>967</v>
      </c>
      <c r="BZ994" s="8"/>
      <c r="CC994" s="1">
        <v>946</v>
      </c>
      <c r="CD994" s="8"/>
      <c r="CG994" s="1">
        <v>983</v>
      </c>
      <c r="CH994" s="8"/>
      <c r="CK994" s="1">
        <v>958</v>
      </c>
      <c r="CL994" s="8"/>
      <c r="CO994" s="1">
        <v>999</v>
      </c>
      <c r="CP994" s="8"/>
      <c r="CQ994" s="5" t="s">
        <v>13</v>
      </c>
      <c r="CS994" s="5">
        <v>539</v>
      </c>
      <c r="CT994" s="8"/>
      <c r="CW994" s="5">
        <v>931</v>
      </c>
      <c r="DA994" s="5">
        <v>943</v>
      </c>
      <c r="DE994" s="5">
        <v>992</v>
      </c>
      <c r="DI994" s="5">
        <v>1002</v>
      </c>
      <c r="DM994" s="5">
        <v>998</v>
      </c>
      <c r="DQ994" s="5">
        <v>962</v>
      </c>
      <c r="DU994" s="5">
        <v>998</v>
      </c>
      <c r="EA994" s="5">
        <v>959</v>
      </c>
      <c r="EE994" s="5">
        <v>997</v>
      </c>
      <c r="EG994" s="5" t="s">
        <v>13</v>
      </c>
      <c r="EI994" s="5">
        <v>995</v>
      </c>
      <c r="EM994" s="5">
        <v>956</v>
      </c>
    </row>
    <row r="995" spans="1:143" x14ac:dyDescent="0.15">
      <c r="A995" s="1">
        <v>416</v>
      </c>
      <c r="B995" s="8">
        <v>6</v>
      </c>
      <c r="C995" s="12">
        <v>26931</v>
      </c>
      <c r="D995" s="93">
        <f t="shared" si="32"/>
        <v>100</v>
      </c>
      <c r="E995" s="4"/>
      <c r="F995" s="1">
        <v>217</v>
      </c>
      <c r="G995" s="8"/>
      <c r="H995" s="13"/>
      <c r="I995" s="47"/>
      <c r="K995" s="1">
        <v>767</v>
      </c>
      <c r="L995" s="8">
        <v>8</v>
      </c>
      <c r="M995" s="5">
        <v>30486</v>
      </c>
      <c r="O995" s="1">
        <v>987</v>
      </c>
      <c r="P995" s="8"/>
      <c r="S995" s="1">
        <v>841</v>
      </c>
      <c r="T995" s="8"/>
      <c r="W995" s="1">
        <v>968</v>
      </c>
      <c r="X995" s="8"/>
      <c r="AA995" s="1">
        <v>550</v>
      </c>
      <c r="AB995" s="8"/>
      <c r="AE995" s="1">
        <v>669</v>
      </c>
      <c r="AF995" s="8">
        <v>7</v>
      </c>
      <c r="AG995" s="5">
        <v>4384</v>
      </c>
      <c r="AI995" s="1">
        <v>932</v>
      </c>
      <c r="AJ995" s="8"/>
      <c r="AM995" s="1">
        <v>944</v>
      </c>
      <c r="AN995" s="8"/>
      <c r="AQ995" s="1">
        <v>993</v>
      </c>
      <c r="AR995" s="8"/>
      <c r="AU995" s="1">
        <v>1003</v>
      </c>
      <c r="AV995" s="8"/>
      <c r="AW995" s="5" t="s">
        <v>13</v>
      </c>
      <c r="AY995" s="1">
        <v>999</v>
      </c>
      <c r="AZ995" s="8"/>
      <c r="BC995" s="1">
        <v>963</v>
      </c>
      <c r="BD995" s="8"/>
      <c r="BG995" s="1">
        <v>999</v>
      </c>
      <c r="BH995" s="8"/>
      <c r="BI995" s="5" t="s">
        <v>13</v>
      </c>
      <c r="BM995" s="5">
        <v>67</v>
      </c>
      <c r="BQ995" s="1">
        <v>987</v>
      </c>
      <c r="BR995" s="8"/>
      <c r="BU995" s="1">
        <v>841</v>
      </c>
      <c r="BV995" s="8"/>
      <c r="BY995" s="1">
        <v>968</v>
      </c>
      <c r="BZ995" s="8"/>
      <c r="CC995" s="1">
        <v>947</v>
      </c>
      <c r="CD995" s="8"/>
      <c r="CG995" s="1">
        <v>984</v>
      </c>
      <c r="CH995" s="8"/>
      <c r="CK995" s="1">
        <v>959</v>
      </c>
      <c r="CL995" s="8"/>
      <c r="CO995" s="1">
        <v>1000</v>
      </c>
      <c r="CP995" s="8"/>
      <c r="CQ995" s="5" t="s">
        <v>13</v>
      </c>
      <c r="CS995" s="5">
        <v>545</v>
      </c>
      <c r="CT995" s="8"/>
      <c r="CW995" s="5">
        <v>932</v>
      </c>
      <c r="DA995" s="5">
        <v>944</v>
      </c>
      <c r="DE995" s="5">
        <v>993</v>
      </c>
      <c r="DI995" s="5">
        <v>1003</v>
      </c>
      <c r="DM995" s="5">
        <v>999</v>
      </c>
      <c r="DQ995" s="5">
        <v>963</v>
      </c>
      <c r="DU995" s="5">
        <v>999</v>
      </c>
      <c r="EA995" s="5">
        <v>960</v>
      </c>
      <c r="EE995" s="5">
        <v>998</v>
      </c>
      <c r="EG995" s="5" t="s">
        <v>13</v>
      </c>
      <c r="EI995" s="5">
        <v>996</v>
      </c>
      <c r="EM995" s="5">
        <v>957</v>
      </c>
    </row>
    <row r="996" spans="1:143" x14ac:dyDescent="0.15">
      <c r="A996" s="1">
        <v>431</v>
      </c>
      <c r="B996" s="8">
        <v>6</v>
      </c>
      <c r="C996" s="12">
        <v>26931</v>
      </c>
      <c r="D996" s="93">
        <f t="shared" si="32"/>
        <v>100</v>
      </c>
      <c r="E996" s="4"/>
      <c r="F996" s="1">
        <v>224</v>
      </c>
      <c r="G996" s="8"/>
      <c r="H996" s="13"/>
      <c r="I996" s="47"/>
      <c r="K996" s="1">
        <v>1478</v>
      </c>
      <c r="L996" s="8">
        <v>8</v>
      </c>
      <c r="M996" s="5">
        <v>30545</v>
      </c>
      <c r="O996" s="1">
        <v>988</v>
      </c>
      <c r="P996" s="8"/>
      <c r="S996" s="1">
        <v>842</v>
      </c>
      <c r="T996" s="8"/>
      <c r="W996" s="1">
        <v>969</v>
      </c>
      <c r="X996" s="8"/>
      <c r="AA996" s="1">
        <v>552</v>
      </c>
      <c r="AB996" s="8"/>
      <c r="AE996" s="1">
        <v>487</v>
      </c>
      <c r="AF996" s="8">
        <v>7</v>
      </c>
      <c r="AG996" s="5">
        <v>4410</v>
      </c>
      <c r="AI996" s="1">
        <v>933</v>
      </c>
      <c r="AJ996" s="8"/>
      <c r="AM996" s="1">
        <v>945</v>
      </c>
      <c r="AN996" s="8"/>
      <c r="AQ996" s="1">
        <v>994</v>
      </c>
      <c r="AR996" s="8"/>
      <c r="AU996" s="1">
        <v>1004</v>
      </c>
      <c r="AV996" s="8"/>
      <c r="AW996" s="5" t="s">
        <v>13</v>
      </c>
      <c r="AY996" s="1">
        <v>1000</v>
      </c>
      <c r="AZ996" s="8"/>
      <c r="BC996" s="1">
        <v>964</v>
      </c>
      <c r="BD996" s="8"/>
      <c r="BG996" s="1">
        <v>1000</v>
      </c>
      <c r="BH996" s="8"/>
      <c r="BI996" s="5" t="s">
        <v>13</v>
      </c>
      <c r="BM996" s="5">
        <v>68</v>
      </c>
      <c r="BQ996" s="1">
        <v>988</v>
      </c>
      <c r="BR996" s="8"/>
      <c r="BU996" s="1">
        <v>842</v>
      </c>
      <c r="BV996" s="8"/>
      <c r="BY996" s="1">
        <v>969</v>
      </c>
      <c r="BZ996" s="8"/>
      <c r="CC996" s="1">
        <v>948</v>
      </c>
      <c r="CD996" s="8"/>
      <c r="CG996" s="1">
        <v>985</v>
      </c>
      <c r="CH996" s="8"/>
      <c r="CK996" s="1">
        <v>960</v>
      </c>
      <c r="CL996" s="8"/>
      <c r="CO996" s="1">
        <v>1001</v>
      </c>
      <c r="CP996" s="8"/>
      <c r="CQ996" s="5" t="s">
        <v>13</v>
      </c>
      <c r="CS996" s="5">
        <v>548</v>
      </c>
      <c r="CT996" s="8"/>
      <c r="CW996" s="5">
        <v>933</v>
      </c>
      <c r="DA996" s="5">
        <v>945</v>
      </c>
      <c r="DE996" s="5">
        <v>994</v>
      </c>
      <c r="DI996" s="5">
        <v>1004</v>
      </c>
      <c r="DM996" s="5">
        <v>1000</v>
      </c>
      <c r="DQ996" s="5">
        <v>964</v>
      </c>
      <c r="DU996" s="5">
        <v>1000</v>
      </c>
      <c r="EA996" s="5">
        <v>961</v>
      </c>
      <c r="EE996" s="5">
        <v>999</v>
      </c>
      <c r="EG996" s="5" t="s">
        <v>13</v>
      </c>
      <c r="EI996" s="5">
        <v>997</v>
      </c>
      <c r="EM996" s="5">
        <v>958</v>
      </c>
    </row>
    <row r="997" spans="1:143" x14ac:dyDescent="0.15">
      <c r="A997" s="1">
        <v>436</v>
      </c>
      <c r="B997" s="8">
        <v>6</v>
      </c>
      <c r="C997" s="12">
        <v>26931</v>
      </c>
      <c r="D997" s="93">
        <f t="shared" si="32"/>
        <v>100</v>
      </c>
      <c r="E997" s="4"/>
      <c r="F997" s="1">
        <v>225</v>
      </c>
      <c r="G997" s="8"/>
      <c r="H997" s="13"/>
      <c r="I997" s="47"/>
      <c r="K997" s="1">
        <v>1019</v>
      </c>
      <c r="L997" s="8">
        <v>8</v>
      </c>
      <c r="M997" s="5">
        <v>30610</v>
      </c>
      <c r="O997" s="1">
        <v>989</v>
      </c>
      <c r="P997" s="8"/>
      <c r="S997" s="1">
        <v>843</v>
      </c>
      <c r="T997" s="8"/>
      <c r="W997" s="1">
        <v>970</v>
      </c>
      <c r="X997" s="8"/>
      <c r="AA997" s="1">
        <v>556</v>
      </c>
      <c r="AB997" s="8"/>
      <c r="AE997" s="1">
        <v>882</v>
      </c>
      <c r="AF997" s="8">
        <v>7</v>
      </c>
      <c r="AG997" s="5">
        <v>4464</v>
      </c>
      <c r="AI997" s="1">
        <v>934</v>
      </c>
      <c r="AJ997" s="8"/>
      <c r="AM997" s="1">
        <v>947</v>
      </c>
      <c r="AN997" s="8"/>
      <c r="AQ997" s="1">
        <v>995</v>
      </c>
      <c r="AR997" s="8"/>
      <c r="AU997" s="1">
        <v>1005</v>
      </c>
      <c r="AV997" s="8"/>
      <c r="AW997" s="5" t="s">
        <v>13</v>
      </c>
      <c r="AY997" s="1">
        <v>1001</v>
      </c>
      <c r="AZ997" s="8"/>
      <c r="BC997" s="1">
        <v>965</v>
      </c>
      <c r="BD997" s="8"/>
      <c r="BG997" s="1">
        <v>1001</v>
      </c>
      <c r="BH997" s="8"/>
      <c r="BI997" s="5" t="s">
        <v>13</v>
      </c>
      <c r="BM997" s="5">
        <v>71</v>
      </c>
      <c r="BQ997" s="1">
        <v>989</v>
      </c>
      <c r="BR997" s="8"/>
      <c r="BU997" s="1">
        <v>843</v>
      </c>
      <c r="BV997" s="8"/>
      <c r="BY997" s="1">
        <v>970</v>
      </c>
      <c r="BZ997" s="8"/>
      <c r="CC997" s="1">
        <v>949</v>
      </c>
      <c r="CD997" s="8"/>
      <c r="CG997" s="1">
        <v>986</v>
      </c>
      <c r="CH997" s="8"/>
      <c r="CK997" s="1">
        <v>961</v>
      </c>
      <c r="CL997" s="8"/>
      <c r="CO997" s="1">
        <v>1002</v>
      </c>
      <c r="CP997" s="8"/>
      <c r="CQ997" s="5" t="s">
        <v>13</v>
      </c>
      <c r="CS997" s="5">
        <v>568</v>
      </c>
      <c r="CT997" s="8"/>
      <c r="CW997" s="5">
        <v>934</v>
      </c>
      <c r="DA997" s="5">
        <v>947</v>
      </c>
      <c r="DE997" s="5">
        <v>995</v>
      </c>
      <c r="DI997" s="5">
        <v>1005</v>
      </c>
      <c r="DM997" s="5">
        <v>1001</v>
      </c>
      <c r="DQ997" s="5">
        <v>965</v>
      </c>
      <c r="DU997" s="5">
        <v>1001</v>
      </c>
      <c r="EA997" s="5">
        <v>962</v>
      </c>
      <c r="EE997" s="5">
        <v>1000</v>
      </c>
      <c r="EG997" s="5" t="s">
        <v>13</v>
      </c>
      <c r="EI997" s="5">
        <v>998</v>
      </c>
      <c r="EM997" s="5">
        <v>959</v>
      </c>
    </row>
    <row r="998" spans="1:143" x14ac:dyDescent="0.15">
      <c r="A998" s="1">
        <v>454</v>
      </c>
      <c r="B998" s="8">
        <v>6</v>
      </c>
      <c r="C998" s="12">
        <v>26931</v>
      </c>
      <c r="D998" s="93">
        <f t="shared" si="32"/>
        <v>100</v>
      </c>
      <c r="E998" s="4"/>
      <c r="F998" s="1">
        <v>236</v>
      </c>
      <c r="G998" s="8"/>
      <c r="H998" s="13"/>
      <c r="I998" s="47"/>
      <c r="K998" s="1">
        <v>1287</v>
      </c>
      <c r="L998" s="8">
        <v>8</v>
      </c>
      <c r="M998" s="5">
        <v>31080</v>
      </c>
      <c r="O998" s="1">
        <v>991</v>
      </c>
      <c r="P998" s="8"/>
      <c r="S998" s="1">
        <v>844</v>
      </c>
      <c r="T998" s="8"/>
      <c r="W998" s="1">
        <v>972</v>
      </c>
      <c r="X998" s="8"/>
      <c r="AA998" s="1">
        <v>557</v>
      </c>
      <c r="AB998" s="8"/>
      <c r="AE998" s="1">
        <v>43</v>
      </c>
      <c r="AF998" s="8">
        <v>7</v>
      </c>
      <c r="AG998" s="5">
        <v>4657</v>
      </c>
      <c r="AI998" s="1">
        <v>935</v>
      </c>
      <c r="AJ998" s="8"/>
      <c r="AM998" s="1">
        <v>948</v>
      </c>
      <c r="AN998" s="8"/>
      <c r="AQ998" s="1">
        <v>996</v>
      </c>
      <c r="AR998" s="8"/>
      <c r="AU998" s="1">
        <v>1006</v>
      </c>
      <c r="AV998" s="8"/>
      <c r="AW998" s="5" t="s">
        <v>13</v>
      </c>
      <c r="AY998" s="1">
        <v>1002</v>
      </c>
      <c r="AZ998" s="8"/>
      <c r="BC998" s="1">
        <v>966</v>
      </c>
      <c r="BD998" s="8"/>
      <c r="BG998" s="1">
        <v>1002</v>
      </c>
      <c r="BH998" s="8"/>
      <c r="BI998" s="5" t="s">
        <v>13</v>
      </c>
      <c r="BM998" s="5">
        <v>72</v>
      </c>
      <c r="BQ998" s="1">
        <v>991</v>
      </c>
      <c r="BR998" s="8"/>
      <c r="BU998" s="1">
        <v>844</v>
      </c>
      <c r="BV998" s="8"/>
      <c r="BY998" s="1">
        <v>972</v>
      </c>
      <c r="BZ998" s="8"/>
      <c r="CC998" s="1">
        <v>950</v>
      </c>
      <c r="CD998" s="8"/>
      <c r="CG998" s="1">
        <v>987</v>
      </c>
      <c r="CH998" s="8"/>
      <c r="CK998" s="1">
        <v>962</v>
      </c>
      <c r="CL998" s="8"/>
      <c r="CO998" s="1">
        <v>1003</v>
      </c>
      <c r="CP998" s="8"/>
      <c r="CQ998" s="5" t="s">
        <v>13</v>
      </c>
      <c r="CS998" s="5">
        <v>571</v>
      </c>
      <c r="CT998" s="8"/>
      <c r="CW998" s="5">
        <v>935</v>
      </c>
      <c r="DA998" s="5">
        <v>948</v>
      </c>
      <c r="DE998" s="5">
        <v>996</v>
      </c>
      <c r="DI998" s="5">
        <v>1006</v>
      </c>
      <c r="DM998" s="5">
        <v>1002</v>
      </c>
      <c r="DQ998" s="5">
        <v>966</v>
      </c>
      <c r="DU998" s="5">
        <v>1002</v>
      </c>
      <c r="EA998" s="5">
        <v>963</v>
      </c>
      <c r="EE998" s="5">
        <v>1001</v>
      </c>
      <c r="EG998" s="5" t="s">
        <v>13</v>
      </c>
      <c r="EI998" s="5">
        <v>999</v>
      </c>
      <c r="EM998" s="5">
        <v>960</v>
      </c>
    </row>
    <row r="999" spans="1:143" x14ac:dyDescent="0.15">
      <c r="A999" s="1">
        <v>457</v>
      </c>
      <c r="B999" s="8">
        <v>6</v>
      </c>
      <c r="C999" s="12">
        <v>26931</v>
      </c>
      <c r="D999" s="93">
        <f t="shared" si="32"/>
        <v>100</v>
      </c>
      <c r="E999" s="4"/>
      <c r="F999" s="1">
        <v>237</v>
      </c>
      <c r="G999" s="8"/>
      <c r="H999" s="13"/>
      <c r="I999" s="47"/>
      <c r="K999" s="1">
        <v>758</v>
      </c>
      <c r="L999" s="8">
        <v>8</v>
      </c>
      <c r="M999" s="5">
        <v>31679</v>
      </c>
      <c r="O999" s="1">
        <v>992</v>
      </c>
      <c r="P999" s="8"/>
      <c r="S999" s="1">
        <v>845</v>
      </c>
      <c r="T999" s="8"/>
      <c r="W999" s="1">
        <v>973</v>
      </c>
      <c r="X999" s="8"/>
      <c r="AA999" s="1">
        <v>558</v>
      </c>
      <c r="AB999" s="8"/>
      <c r="AE999" s="1">
        <v>558</v>
      </c>
      <c r="AF999" s="8">
        <v>7</v>
      </c>
      <c r="AG999" s="5">
        <v>4712</v>
      </c>
      <c r="AI999" s="1">
        <v>936</v>
      </c>
      <c r="AJ999" s="8"/>
      <c r="AM999" s="1">
        <v>949</v>
      </c>
      <c r="AN999" s="8"/>
      <c r="AQ999" s="1">
        <v>997</v>
      </c>
      <c r="AR999" s="8"/>
      <c r="AU999" s="1">
        <v>1007</v>
      </c>
      <c r="AV999" s="8"/>
      <c r="AW999" s="5" t="s">
        <v>13</v>
      </c>
      <c r="AY999" s="1">
        <v>1003</v>
      </c>
      <c r="AZ999" s="8"/>
      <c r="BC999" s="1">
        <v>967</v>
      </c>
      <c r="BD999" s="8"/>
      <c r="BG999" s="1">
        <v>1003</v>
      </c>
      <c r="BH999" s="8"/>
      <c r="BI999" s="5" t="s">
        <v>13</v>
      </c>
      <c r="BM999" s="5">
        <v>82</v>
      </c>
      <c r="BQ999" s="1">
        <v>992</v>
      </c>
      <c r="BR999" s="8"/>
      <c r="BU999" s="1">
        <v>845</v>
      </c>
      <c r="BV999" s="8"/>
      <c r="BY999" s="1">
        <v>973</v>
      </c>
      <c r="BZ999" s="8"/>
      <c r="CC999" s="1">
        <v>951</v>
      </c>
      <c r="CD999" s="8"/>
      <c r="CG999" s="1">
        <v>988</v>
      </c>
      <c r="CH999" s="8"/>
      <c r="CK999" s="1">
        <v>963</v>
      </c>
      <c r="CL999" s="8"/>
      <c r="CO999" s="1">
        <v>1004</v>
      </c>
      <c r="CP999" s="8"/>
      <c r="CQ999" s="5" t="s">
        <v>13</v>
      </c>
      <c r="CS999" s="5">
        <v>582</v>
      </c>
      <c r="CT999" s="8"/>
      <c r="CW999" s="5">
        <v>936</v>
      </c>
      <c r="DA999" s="5">
        <v>949</v>
      </c>
      <c r="DE999" s="5">
        <v>997</v>
      </c>
      <c r="DI999" s="5">
        <v>1007</v>
      </c>
      <c r="DM999" s="5">
        <v>1003</v>
      </c>
      <c r="DQ999" s="5">
        <v>967</v>
      </c>
      <c r="DU999" s="5">
        <v>1003</v>
      </c>
      <c r="EA999" s="5">
        <v>964</v>
      </c>
      <c r="EE999" s="5">
        <v>1002</v>
      </c>
      <c r="EG999" s="5" t="s">
        <v>13</v>
      </c>
      <c r="EI999" s="5">
        <v>1000</v>
      </c>
      <c r="EM999" s="5">
        <v>961</v>
      </c>
    </row>
    <row r="1000" spans="1:143" x14ac:dyDescent="0.15">
      <c r="A1000" s="1">
        <v>466</v>
      </c>
      <c r="B1000" s="8">
        <v>6</v>
      </c>
      <c r="C1000" s="12">
        <v>26931</v>
      </c>
      <c r="D1000" s="93">
        <f t="shared" si="32"/>
        <v>100</v>
      </c>
      <c r="E1000" s="4"/>
      <c r="F1000" s="1">
        <v>239</v>
      </c>
      <c r="G1000" s="8"/>
      <c r="H1000" s="13"/>
      <c r="I1000" s="47"/>
      <c r="K1000" s="1">
        <v>700</v>
      </c>
      <c r="L1000" s="8">
        <v>8</v>
      </c>
      <c r="M1000" s="5">
        <v>31768</v>
      </c>
      <c r="O1000" s="1">
        <v>993</v>
      </c>
      <c r="P1000" s="8"/>
      <c r="S1000" s="1">
        <v>846</v>
      </c>
      <c r="T1000" s="8"/>
      <c r="W1000" s="1">
        <v>974</v>
      </c>
      <c r="X1000" s="8"/>
      <c r="AA1000" s="1">
        <v>559</v>
      </c>
      <c r="AB1000" s="8"/>
      <c r="AE1000" s="1">
        <v>1285</v>
      </c>
      <c r="AF1000" s="8">
        <v>7</v>
      </c>
      <c r="AG1000" s="5">
        <v>4725</v>
      </c>
      <c r="AI1000" s="1">
        <v>937</v>
      </c>
      <c r="AJ1000" s="8"/>
      <c r="AM1000" s="1">
        <v>950</v>
      </c>
      <c r="AN1000" s="8"/>
      <c r="AQ1000" s="1">
        <v>998</v>
      </c>
      <c r="AR1000" s="8"/>
      <c r="AU1000" s="1">
        <v>1008</v>
      </c>
      <c r="AV1000" s="8"/>
      <c r="AW1000" s="5" t="s">
        <v>13</v>
      </c>
      <c r="AY1000" s="1">
        <v>1004</v>
      </c>
      <c r="AZ1000" s="8"/>
      <c r="BC1000" s="1">
        <v>968</v>
      </c>
      <c r="BD1000" s="8"/>
      <c r="BG1000" s="1">
        <v>1004</v>
      </c>
      <c r="BH1000" s="8"/>
      <c r="BI1000" s="5" t="s">
        <v>13</v>
      </c>
      <c r="BM1000" s="5">
        <v>85</v>
      </c>
      <c r="BQ1000" s="1">
        <v>993</v>
      </c>
      <c r="BR1000" s="8"/>
      <c r="BU1000" s="1">
        <v>846</v>
      </c>
      <c r="BV1000" s="8"/>
      <c r="BY1000" s="1">
        <v>974</v>
      </c>
      <c r="BZ1000" s="8"/>
      <c r="CC1000" s="1">
        <v>952</v>
      </c>
      <c r="CD1000" s="8"/>
      <c r="CG1000" s="1">
        <v>989</v>
      </c>
      <c r="CH1000" s="8"/>
      <c r="CK1000" s="1">
        <v>964</v>
      </c>
      <c r="CL1000" s="8"/>
      <c r="CO1000" s="1">
        <v>1005</v>
      </c>
      <c r="CP1000" s="8"/>
      <c r="CQ1000" s="5" t="s">
        <v>13</v>
      </c>
      <c r="CS1000" s="5">
        <v>584</v>
      </c>
      <c r="CT1000" s="8"/>
      <c r="CW1000" s="5">
        <v>937</v>
      </c>
      <c r="DA1000" s="5">
        <v>950</v>
      </c>
      <c r="DE1000" s="5">
        <v>998</v>
      </c>
      <c r="DI1000" s="5">
        <v>1008</v>
      </c>
      <c r="DM1000" s="5">
        <v>1004</v>
      </c>
      <c r="DQ1000" s="5">
        <v>968</v>
      </c>
      <c r="DU1000" s="5">
        <v>1004</v>
      </c>
      <c r="EA1000" s="5">
        <v>965</v>
      </c>
      <c r="EE1000" s="5">
        <v>1003</v>
      </c>
      <c r="EG1000" s="5" t="s">
        <v>13</v>
      </c>
      <c r="EI1000" s="5">
        <v>1001</v>
      </c>
      <c r="EM1000" s="5">
        <v>962</v>
      </c>
    </row>
    <row r="1001" spans="1:143" x14ac:dyDescent="0.15">
      <c r="A1001" s="1">
        <v>480</v>
      </c>
      <c r="B1001" s="8">
        <v>6</v>
      </c>
      <c r="C1001" s="12">
        <v>26931</v>
      </c>
      <c r="D1001" s="93">
        <f t="shared" ref="D1001:D1047" si="33">C1001/$D$1529*100</f>
        <v>100</v>
      </c>
      <c r="E1001" s="4"/>
      <c r="F1001" s="1">
        <v>246</v>
      </c>
      <c r="G1001" s="8"/>
      <c r="H1001" s="13"/>
      <c r="I1001" s="47"/>
      <c r="K1001" s="1">
        <v>1255</v>
      </c>
      <c r="L1001" s="8">
        <v>8</v>
      </c>
      <c r="M1001" s="5">
        <v>31889</v>
      </c>
      <c r="O1001" s="1">
        <v>994</v>
      </c>
      <c r="P1001" s="8"/>
      <c r="S1001" s="1">
        <v>847</v>
      </c>
      <c r="T1001" s="8"/>
      <c r="W1001" s="1">
        <v>975</v>
      </c>
      <c r="X1001" s="8"/>
      <c r="AA1001" s="1">
        <v>561</v>
      </c>
      <c r="AB1001" s="8"/>
      <c r="AE1001" s="1">
        <v>1333</v>
      </c>
      <c r="AF1001" s="8">
        <v>7</v>
      </c>
      <c r="AG1001" s="5">
        <v>4860</v>
      </c>
      <c r="AI1001" s="1">
        <v>938</v>
      </c>
      <c r="AJ1001" s="8"/>
      <c r="AM1001" s="1">
        <v>951</v>
      </c>
      <c r="AN1001" s="8"/>
      <c r="AQ1001" s="1">
        <v>999</v>
      </c>
      <c r="AR1001" s="8"/>
      <c r="AU1001" s="1">
        <v>1009</v>
      </c>
      <c r="AV1001" s="8"/>
      <c r="AW1001" s="5" t="s">
        <v>13</v>
      </c>
      <c r="AY1001" s="1">
        <v>1005</v>
      </c>
      <c r="AZ1001" s="8"/>
      <c r="BC1001" s="1">
        <v>969</v>
      </c>
      <c r="BD1001" s="8"/>
      <c r="BG1001" s="1">
        <v>1005</v>
      </c>
      <c r="BH1001" s="8"/>
      <c r="BI1001" s="5" t="s">
        <v>13</v>
      </c>
      <c r="BM1001" s="5">
        <v>86</v>
      </c>
      <c r="BQ1001" s="1">
        <v>994</v>
      </c>
      <c r="BR1001" s="8"/>
      <c r="BU1001" s="1">
        <v>847</v>
      </c>
      <c r="BV1001" s="8"/>
      <c r="BY1001" s="1">
        <v>975</v>
      </c>
      <c r="BZ1001" s="8"/>
      <c r="CC1001" s="1">
        <v>953</v>
      </c>
      <c r="CD1001" s="8"/>
      <c r="CG1001" s="1">
        <v>990</v>
      </c>
      <c r="CH1001" s="8"/>
      <c r="CK1001" s="1">
        <v>965</v>
      </c>
      <c r="CL1001" s="8"/>
      <c r="CO1001" s="1">
        <v>1006</v>
      </c>
      <c r="CP1001" s="8"/>
      <c r="CQ1001" s="5" t="s">
        <v>13</v>
      </c>
      <c r="CS1001" s="5">
        <v>593</v>
      </c>
      <c r="CT1001" s="8"/>
      <c r="CW1001" s="5">
        <v>938</v>
      </c>
      <c r="DA1001" s="5">
        <v>951</v>
      </c>
      <c r="DE1001" s="5">
        <v>999</v>
      </c>
      <c r="DI1001" s="5">
        <v>1009</v>
      </c>
      <c r="DM1001" s="5">
        <v>1005</v>
      </c>
      <c r="DQ1001" s="5">
        <v>969</v>
      </c>
      <c r="DU1001" s="5">
        <v>1005</v>
      </c>
      <c r="EA1001" s="5">
        <v>966</v>
      </c>
      <c r="EE1001" s="5">
        <v>1004</v>
      </c>
      <c r="EG1001" s="5" t="s">
        <v>13</v>
      </c>
      <c r="EI1001" s="5">
        <v>1002</v>
      </c>
      <c r="EM1001" s="5">
        <v>963</v>
      </c>
    </row>
    <row r="1002" spans="1:143" x14ac:dyDescent="0.15">
      <c r="A1002" s="1">
        <v>513</v>
      </c>
      <c r="B1002" s="8">
        <v>6</v>
      </c>
      <c r="C1002" s="12">
        <v>26931</v>
      </c>
      <c r="D1002" s="93">
        <f t="shared" si="33"/>
        <v>100</v>
      </c>
      <c r="E1002" s="4"/>
      <c r="F1002" s="1">
        <v>247</v>
      </c>
      <c r="G1002" s="8"/>
      <c r="H1002" s="13"/>
      <c r="I1002" s="47"/>
      <c r="K1002" s="1">
        <v>1037</v>
      </c>
      <c r="L1002" s="8">
        <v>8</v>
      </c>
      <c r="M1002" s="5">
        <v>33476</v>
      </c>
      <c r="O1002" s="1">
        <v>995</v>
      </c>
      <c r="P1002" s="8"/>
      <c r="S1002" s="1">
        <v>849</v>
      </c>
      <c r="T1002" s="8"/>
      <c r="W1002" s="1">
        <v>976</v>
      </c>
      <c r="X1002" s="8"/>
      <c r="AA1002" s="1">
        <v>562</v>
      </c>
      <c r="AB1002" s="8"/>
      <c r="AE1002" s="1">
        <v>989</v>
      </c>
      <c r="AF1002" s="8">
        <v>7</v>
      </c>
      <c r="AG1002" s="5">
        <v>4865</v>
      </c>
      <c r="AI1002" s="1">
        <v>939</v>
      </c>
      <c r="AJ1002" s="8"/>
      <c r="AM1002" s="1">
        <v>952</v>
      </c>
      <c r="AN1002" s="8"/>
      <c r="AQ1002" s="1">
        <v>1000</v>
      </c>
      <c r="AR1002" s="8"/>
      <c r="AU1002" s="1">
        <v>1010</v>
      </c>
      <c r="AV1002" s="8"/>
      <c r="AW1002" s="5" t="s">
        <v>13</v>
      </c>
      <c r="AY1002" s="1">
        <v>1006</v>
      </c>
      <c r="AZ1002" s="8"/>
      <c r="BC1002" s="1">
        <v>970</v>
      </c>
      <c r="BD1002" s="8"/>
      <c r="BG1002" s="1">
        <v>1006</v>
      </c>
      <c r="BH1002" s="8"/>
      <c r="BI1002" s="5" t="s">
        <v>13</v>
      </c>
      <c r="BM1002" s="5">
        <v>90</v>
      </c>
      <c r="BQ1002" s="1">
        <v>995</v>
      </c>
      <c r="BR1002" s="8"/>
      <c r="BU1002" s="1">
        <v>849</v>
      </c>
      <c r="BV1002" s="8"/>
      <c r="BY1002" s="1">
        <v>976</v>
      </c>
      <c r="BZ1002" s="8"/>
      <c r="CC1002" s="1">
        <v>954</v>
      </c>
      <c r="CD1002" s="8"/>
      <c r="CG1002" s="1">
        <v>991</v>
      </c>
      <c r="CH1002" s="8"/>
      <c r="CK1002" s="1">
        <v>966</v>
      </c>
      <c r="CL1002" s="8"/>
      <c r="CO1002" s="1">
        <v>1007</v>
      </c>
      <c r="CP1002" s="8"/>
      <c r="CQ1002" s="5" t="s">
        <v>13</v>
      </c>
      <c r="CS1002" s="5">
        <v>599</v>
      </c>
      <c r="CT1002" s="8"/>
      <c r="CW1002" s="5">
        <v>939</v>
      </c>
      <c r="DA1002" s="5">
        <v>952</v>
      </c>
      <c r="DE1002" s="5">
        <v>1000</v>
      </c>
      <c r="DI1002" s="5">
        <v>1010</v>
      </c>
      <c r="DM1002" s="5">
        <v>1006</v>
      </c>
      <c r="DQ1002" s="5">
        <v>970</v>
      </c>
      <c r="DU1002" s="5">
        <v>1006</v>
      </c>
      <c r="EA1002" s="5">
        <v>967</v>
      </c>
      <c r="EE1002" s="5">
        <v>1005</v>
      </c>
      <c r="EG1002" s="5" t="s">
        <v>13</v>
      </c>
      <c r="EI1002" s="5">
        <v>1003</v>
      </c>
      <c r="EM1002" s="5">
        <v>964</v>
      </c>
    </row>
    <row r="1003" spans="1:143" x14ac:dyDescent="0.15">
      <c r="A1003" s="1">
        <v>520</v>
      </c>
      <c r="B1003" s="8">
        <v>6</v>
      </c>
      <c r="C1003" s="12">
        <v>26931</v>
      </c>
      <c r="D1003" s="93">
        <f t="shared" si="33"/>
        <v>100</v>
      </c>
      <c r="E1003" s="4"/>
      <c r="F1003" s="1">
        <v>250</v>
      </c>
      <c r="G1003" s="8"/>
      <c r="H1003" s="13"/>
      <c r="I1003" s="47"/>
      <c r="K1003" s="1">
        <v>845</v>
      </c>
      <c r="L1003" s="8">
        <v>8</v>
      </c>
      <c r="M1003" s="5">
        <v>33900</v>
      </c>
      <c r="O1003" s="1">
        <v>996</v>
      </c>
      <c r="P1003" s="8"/>
      <c r="S1003" s="1">
        <v>851</v>
      </c>
      <c r="T1003" s="8"/>
      <c r="W1003" s="1">
        <v>977</v>
      </c>
      <c r="X1003" s="8"/>
      <c r="AA1003" s="1">
        <v>564</v>
      </c>
      <c r="AB1003" s="8"/>
      <c r="AE1003" s="1">
        <v>691</v>
      </c>
      <c r="AF1003" s="8">
        <v>7</v>
      </c>
      <c r="AG1003" s="5">
        <v>5325</v>
      </c>
      <c r="AI1003" s="1">
        <v>940</v>
      </c>
      <c r="AJ1003" s="8"/>
      <c r="AM1003" s="1">
        <v>953</v>
      </c>
      <c r="AN1003" s="8"/>
      <c r="AQ1003" s="1">
        <v>1001</v>
      </c>
      <c r="AR1003" s="8"/>
      <c r="AU1003" s="1">
        <v>1011</v>
      </c>
      <c r="AV1003" s="8"/>
      <c r="AW1003" s="5" t="s">
        <v>13</v>
      </c>
      <c r="AY1003" s="1">
        <v>1007</v>
      </c>
      <c r="AZ1003" s="8"/>
      <c r="BC1003" s="1">
        <v>971</v>
      </c>
      <c r="BD1003" s="8"/>
      <c r="BG1003" s="1">
        <v>1007</v>
      </c>
      <c r="BH1003" s="8"/>
      <c r="BI1003" s="5" t="s">
        <v>13</v>
      </c>
      <c r="BM1003" s="5">
        <v>99</v>
      </c>
      <c r="BQ1003" s="1">
        <v>996</v>
      </c>
      <c r="BR1003" s="8"/>
      <c r="BU1003" s="1">
        <v>851</v>
      </c>
      <c r="BV1003" s="8"/>
      <c r="BY1003" s="1">
        <v>977</v>
      </c>
      <c r="BZ1003" s="8"/>
      <c r="CC1003" s="1">
        <v>955</v>
      </c>
      <c r="CD1003" s="8"/>
      <c r="CG1003" s="1">
        <v>992</v>
      </c>
      <c r="CH1003" s="8"/>
      <c r="CK1003" s="1">
        <v>967</v>
      </c>
      <c r="CL1003" s="8"/>
      <c r="CO1003" s="1">
        <v>1008</v>
      </c>
      <c r="CP1003" s="8"/>
      <c r="CQ1003" s="5" t="s">
        <v>13</v>
      </c>
      <c r="CS1003" s="5">
        <v>606</v>
      </c>
      <c r="CT1003" s="8"/>
      <c r="CW1003" s="5">
        <v>940</v>
      </c>
      <c r="DA1003" s="5">
        <v>953</v>
      </c>
      <c r="DE1003" s="5">
        <v>1001</v>
      </c>
      <c r="DI1003" s="5">
        <v>1011</v>
      </c>
      <c r="DM1003" s="5">
        <v>1007</v>
      </c>
      <c r="DQ1003" s="5">
        <v>971</v>
      </c>
      <c r="DU1003" s="5">
        <v>1007</v>
      </c>
      <c r="EA1003" s="5">
        <v>968</v>
      </c>
      <c r="EE1003" s="5">
        <v>1006</v>
      </c>
      <c r="EG1003" s="5" t="s">
        <v>13</v>
      </c>
      <c r="EI1003" s="5">
        <v>1004</v>
      </c>
      <c r="EM1003" s="5">
        <v>965</v>
      </c>
    </row>
    <row r="1004" spans="1:143" x14ac:dyDescent="0.15">
      <c r="A1004" s="1">
        <v>544</v>
      </c>
      <c r="B1004" s="8">
        <v>6</v>
      </c>
      <c r="C1004" s="12">
        <v>26931</v>
      </c>
      <c r="D1004" s="93">
        <f t="shared" si="33"/>
        <v>100</v>
      </c>
      <c r="E1004" s="4"/>
      <c r="F1004" s="1">
        <v>251</v>
      </c>
      <c r="G1004" s="8"/>
      <c r="H1004" s="13"/>
      <c r="I1004" s="47"/>
      <c r="K1004" s="1">
        <v>1494</v>
      </c>
      <c r="L1004" s="8">
        <v>8</v>
      </c>
      <c r="M1004" s="5">
        <v>33908</v>
      </c>
      <c r="O1004" s="1">
        <v>997</v>
      </c>
      <c r="P1004" s="8"/>
      <c r="S1004" s="1">
        <v>853</v>
      </c>
      <c r="T1004" s="8"/>
      <c r="W1004" s="1">
        <v>978</v>
      </c>
      <c r="X1004" s="8"/>
      <c r="AA1004" s="1">
        <v>566</v>
      </c>
      <c r="AB1004" s="8"/>
      <c r="AE1004" s="1">
        <v>379</v>
      </c>
      <c r="AF1004" s="8">
        <v>7</v>
      </c>
      <c r="AG1004" s="5">
        <v>5332</v>
      </c>
      <c r="AI1004" s="1">
        <v>942</v>
      </c>
      <c r="AJ1004" s="8"/>
      <c r="AM1004" s="1">
        <v>954</v>
      </c>
      <c r="AN1004" s="8"/>
      <c r="AQ1004" s="1">
        <v>1002</v>
      </c>
      <c r="AR1004" s="8"/>
      <c r="AU1004" s="1">
        <v>1012</v>
      </c>
      <c r="AV1004" s="8"/>
      <c r="AW1004" s="5" t="s">
        <v>13</v>
      </c>
      <c r="AY1004" s="1">
        <v>1008</v>
      </c>
      <c r="AZ1004" s="8"/>
      <c r="BC1004" s="1">
        <v>972</v>
      </c>
      <c r="BD1004" s="8"/>
      <c r="BG1004" s="1">
        <v>1008</v>
      </c>
      <c r="BH1004" s="8"/>
      <c r="BI1004" s="5" t="s">
        <v>13</v>
      </c>
      <c r="BM1004" s="5">
        <v>100</v>
      </c>
      <c r="BQ1004" s="1">
        <v>997</v>
      </c>
      <c r="BR1004" s="8"/>
      <c r="BU1004" s="1">
        <v>853</v>
      </c>
      <c r="BV1004" s="8"/>
      <c r="BY1004" s="1">
        <v>978</v>
      </c>
      <c r="BZ1004" s="8"/>
      <c r="CC1004" s="1">
        <v>956</v>
      </c>
      <c r="CD1004" s="8"/>
      <c r="CG1004" s="1">
        <v>994</v>
      </c>
      <c r="CH1004" s="8"/>
      <c r="CK1004" s="1">
        <v>968</v>
      </c>
      <c r="CL1004" s="8"/>
      <c r="CO1004" s="1">
        <v>1009</v>
      </c>
      <c r="CP1004" s="8"/>
      <c r="CQ1004" s="5" t="s">
        <v>13</v>
      </c>
      <c r="CS1004" s="5">
        <v>613</v>
      </c>
      <c r="CT1004" s="8"/>
      <c r="CW1004" s="5">
        <v>942</v>
      </c>
      <c r="DA1004" s="5">
        <v>954</v>
      </c>
      <c r="DE1004" s="5">
        <v>1002</v>
      </c>
      <c r="DI1004" s="5">
        <v>1012</v>
      </c>
      <c r="DM1004" s="5">
        <v>1008</v>
      </c>
      <c r="DQ1004" s="5">
        <v>972</v>
      </c>
      <c r="DU1004" s="5">
        <v>1008</v>
      </c>
      <c r="EA1004" s="5">
        <v>969</v>
      </c>
      <c r="EE1004" s="5">
        <v>1007</v>
      </c>
      <c r="EG1004" s="5" t="s">
        <v>13</v>
      </c>
      <c r="EI1004" s="5">
        <v>1005</v>
      </c>
      <c r="EM1004" s="5">
        <v>966</v>
      </c>
    </row>
    <row r="1005" spans="1:143" x14ac:dyDescent="0.15">
      <c r="A1005" s="1">
        <v>550</v>
      </c>
      <c r="B1005" s="8">
        <v>6</v>
      </c>
      <c r="C1005" s="12">
        <v>26931</v>
      </c>
      <c r="D1005" s="93">
        <f t="shared" si="33"/>
        <v>100</v>
      </c>
      <c r="E1005" s="4"/>
      <c r="F1005" s="1">
        <v>266</v>
      </c>
      <c r="G1005" s="8"/>
      <c r="H1005" s="13"/>
      <c r="I1005" s="47"/>
      <c r="K1005" s="1">
        <v>1154</v>
      </c>
      <c r="L1005" s="8">
        <v>8</v>
      </c>
      <c r="M1005" s="5">
        <v>35761</v>
      </c>
      <c r="O1005" s="1">
        <v>998</v>
      </c>
      <c r="P1005" s="8"/>
      <c r="S1005" s="1">
        <v>854</v>
      </c>
      <c r="T1005" s="8"/>
      <c r="W1005" s="1">
        <v>979</v>
      </c>
      <c r="X1005" s="8"/>
      <c r="AA1005" s="1">
        <v>567</v>
      </c>
      <c r="AB1005" s="8"/>
      <c r="AE1005" s="1">
        <v>1015</v>
      </c>
      <c r="AF1005" s="8">
        <v>7</v>
      </c>
      <c r="AG1005" s="5">
        <v>5335</v>
      </c>
      <c r="AI1005" s="1">
        <v>943</v>
      </c>
      <c r="AJ1005" s="8"/>
      <c r="AM1005" s="1">
        <v>955</v>
      </c>
      <c r="AN1005" s="8"/>
      <c r="AQ1005" s="1">
        <v>1003</v>
      </c>
      <c r="AR1005" s="8"/>
      <c r="AU1005" s="1">
        <v>1013</v>
      </c>
      <c r="AV1005" s="8"/>
      <c r="AW1005" s="5" t="s">
        <v>13</v>
      </c>
      <c r="AY1005" s="1">
        <v>1009</v>
      </c>
      <c r="AZ1005" s="8"/>
      <c r="BC1005" s="1">
        <v>973</v>
      </c>
      <c r="BD1005" s="8"/>
      <c r="BG1005" s="1">
        <v>1009</v>
      </c>
      <c r="BH1005" s="8"/>
      <c r="BI1005" s="5" t="s">
        <v>13</v>
      </c>
      <c r="BM1005" s="5">
        <v>101</v>
      </c>
      <c r="BQ1005" s="1">
        <v>998</v>
      </c>
      <c r="BR1005" s="8"/>
      <c r="BU1005" s="1">
        <v>854</v>
      </c>
      <c r="BV1005" s="8"/>
      <c r="BY1005" s="1">
        <v>979</v>
      </c>
      <c r="BZ1005" s="8"/>
      <c r="CC1005" s="1">
        <v>957</v>
      </c>
      <c r="CD1005" s="8"/>
      <c r="CG1005" s="1">
        <v>995</v>
      </c>
      <c r="CH1005" s="8"/>
      <c r="CK1005" s="1">
        <v>969</v>
      </c>
      <c r="CL1005" s="8"/>
      <c r="CO1005" s="1">
        <v>1010</v>
      </c>
      <c r="CP1005" s="8"/>
      <c r="CQ1005" s="5" t="s">
        <v>13</v>
      </c>
      <c r="CS1005" s="5">
        <v>621</v>
      </c>
      <c r="CT1005" s="8"/>
      <c r="CW1005" s="5">
        <v>943</v>
      </c>
      <c r="DA1005" s="5">
        <v>955</v>
      </c>
      <c r="DE1005" s="5">
        <v>1003</v>
      </c>
      <c r="DI1005" s="5">
        <v>1013</v>
      </c>
      <c r="DM1005" s="5">
        <v>1009</v>
      </c>
      <c r="DQ1005" s="5">
        <v>973</v>
      </c>
      <c r="DU1005" s="5">
        <v>1009</v>
      </c>
      <c r="EA1005" s="5">
        <v>970</v>
      </c>
      <c r="EE1005" s="5">
        <v>1008</v>
      </c>
      <c r="EG1005" s="5" t="s">
        <v>13</v>
      </c>
      <c r="EI1005" s="5">
        <v>1006</v>
      </c>
      <c r="EM1005" s="5">
        <v>967</v>
      </c>
    </row>
    <row r="1006" spans="1:143" x14ac:dyDescent="0.15">
      <c r="A1006" s="1">
        <v>591</v>
      </c>
      <c r="B1006" s="8">
        <v>6</v>
      </c>
      <c r="C1006" s="12">
        <v>26931</v>
      </c>
      <c r="D1006" s="93">
        <f t="shared" si="33"/>
        <v>100</v>
      </c>
      <c r="E1006" s="4"/>
      <c r="F1006" s="1">
        <v>267</v>
      </c>
      <c r="G1006" s="8"/>
      <c r="H1006" s="13"/>
      <c r="I1006" s="47"/>
      <c r="K1006" s="1">
        <v>367</v>
      </c>
      <c r="L1006" s="8">
        <v>8</v>
      </c>
      <c r="M1006" s="5">
        <v>35774</v>
      </c>
      <c r="O1006" s="1">
        <v>999</v>
      </c>
      <c r="P1006" s="8"/>
      <c r="S1006" s="1">
        <v>855</v>
      </c>
      <c r="T1006" s="8"/>
      <c r="W1006" s="1">
        <v>980</v>
      </c>
      <c r="X1006" s="8"/>
      <c r="AA1006" s="1">
        <v>568</v>
      </c>
      <c r="AB1006" s="8"/>
      <c r="AE1006" s="1">
        <v>1030</v>
      </c>
      <c r="AF1006" s="8">
        <v>7</v>
      </c>
      <c r="AG1006" s="5">
        <v>5350</v>
      </c>
      <c r="AI1006" s="1">
        <v>944</v>
      </c>
      <c r="AJ1006" s="8"/>
      <c r="AM1006" s="1">
        <v>956</v>
      </c>
      <c r="AN1006" s="8"/>
      <c r="AQ1006" s="1">
        <v>1006</v>
      </c>
      <c r="AR1006" s="8"/>
      <c r="AU1006" s="1">
        <v>1014</v>
      </c>
      <c r="AV1006" s="8"/>
      <c r="AW1006" s="5" t="s">
        <v>13</v>
      </c>
      <c r="AY1006" s="1">
        <v>1010</v>
      </c>
      <c r="AZ1006" s="8"/>
      <c r="BC1006" s="1">
        <v>974</v>
      </c>
      <c r="BD1006" s="8"/>
      <c r="BG1006" s="1">
        <v>1010</v>
      </c>
      <c r="BH1006" s="8"/>
      <c r="BI1006" s="5" t="s">
        <v>13</v>
      </c>
      <c r="BM1006" s="5">
        <v>104</v>
      </c>
      <c r="BQ1006" s="1">
        <v>999</v>
      </c>
      <c r="BR1006" s="8"/>
      <c r="BU1006" s="1">
        <v>855</v>
      </c>
      <c r="BV1006" s="8"/>
      <c r="BY1006" s="1">
        <v>980</v>
      </c>
      <c r="BZ1006" s="8"/>
      <c r="CC1006" s="1">
        <v>958</v>
      </c>
      <c r="CD1006" s="8"/>
      <c r="CG1006" s="1">
        <v>996</v>
      </c>
      <c r="CH1006" s="8"/>
      <c r="CK1006" s="1">
        <v>970</v>
      </c>
      <c r="CL1006" s="8"/>
      <c r="CO1006" s="1">
        <v>1011</v>
      </c>
      <c r="CP1006" s="8"/>
      <c r="CQ1006" s="5" t="s">
        <v>13</v>
      </c>
      <c r="CS1006" s="5">
        <v>637</v>
      </c>
      <c r="CT1006" s="8"/>
      <c r="CW1006" s="5">
        <v>944</v>
      </c>
      <c r="DA1006" s="5">
        <v>956</v>
      </c>
      <c r="DE1006" s="5">
        <v>1006</v>
      </c>
      <c r="DI1006" s="5">
        <v>1014</v>
      </c>
      <c r="DM1006" s="5">
        <v>1010</v>
      </c>
      <c r="DQ1006" s="5">
        <v>974</v>
      </c>
      <c r="DU1006" s="5">
        <v>1010</v>
      </c>
      <c r="EA1006" s="5">
        <v>972</v>
      </c>
      <c r="EE1006" s="5">
        <v>1009</v>
      </c>
      <c r="EG1006" s="5" t="s">
        <v>13</v>
      </c>
      <c r="EI1006" s="5">
        <v>1007</v>
      </c>
      <c r="EM1006" s="5">
        <v>968</v>
      </c>
    </row>
    <row r="1007" spans="1:143" x14ac:dyDescent="0.15">
      <c r="A1007" s="1">
        <v>607</v>
      </c>
      <c r="B1007" s="8">
        <v>6</v>
      </c>
      <c r="C1007" s="12">
        <v>26931</v>
      </c>
      <c r="D1007" s="93">
        <f t="shared" si="33"/>
        <v>100</v>
      </c>
      <c r="E1007" s="4"/>
      <c r="F1007" s="1">
        <v>270</v>
      </c>
      <c r="G1007" s="8"/>
      <c r="H1007" s="13"/>
      <c r="I1007" s="47"/>
      <c r="K1007" s="1">
        <v>735</v>
      </c>
      <c r="L1007" s="8">
        <v>8</v>
      </c>
      <c r="M1007" s="5">
        <v>36111</v>
      </c>
      <c r="O1007" s="1">
        <v>1000</v>
      </c>
      <c r="P1007" s="8"/>
      <c r="S1007" s="1">
        <v>856</v>
      </c>
      <c r="T1007" s="8"/>
      <c r="W1007" s="1">
        <v>981</v>
      </c>
      <c r="X1007" s="8"/>
      <c r="AA1007" s="1">
        <v>570</v>
      </c>
      <c r="AB1007" s="8"/>
      <c r="AE1007" s="1">
        <v>1067</v>
      </c>
      <c r="AF1007" s="8">
        <v>7</v>
      </c>
      <c r="AG1007" s="5">
        <v>5931</v>
      </c>
      <c r="AI1007" s="1">
        <v>946</v>
      </c>
      <c r="AJ1007" s="8"/>
      <c r="AM1007" s="1">
        <v>958</v>
      </c>
      <c r="AN1007" s="8"/>
      <c r="AQ1007" s="1">
        <v>1007</v>
      </c>
      <c r="AR1007" s="8"/>
      <c r="AU1007" s="1">
        <v>1015</v>
      </c>
      <c r="AV1007" s="8"/>
      <c r="AW1007" s="5" t="s">
        <v>13</v>
      </c>
      <c r="AY1007" s="1">
        <v>1011</v>
      </c>
      <c r="AZ1007" s="8"/>
      <c r="BC1007" s="1">
        <v>976</v>
      </c>
      <c r="BD1007" s="8"/>
      <c r="BG1007" s="1">
        <v>1011</v>
      </c>
      <c r="BH1007" s="8"/>
      <c r="BI1007" s="5" t="s">
        <v>13</v>
      </c>
      <c r="BM1007" s="5">
        <v>105</v>
      </c>
      <c r="BQ1007" s="1">
        <v>1000</v>
      </c>
      <c r="BR1007" s="8"/>
      <c r="BU1007" s="1">
        <v>856</v>
      </c>
      <c r="BV1007" s="8"/>
      <c r="BY1007" s="1">
        <v>981</v>
      </c>
      <c r="BZ1007" s="8"/>
      <c r="CC1007" s="1">
        <v>959</v>
      </c>
      <c r="CD1007" s="8"/>
      <c r="CG1007" s="1">
        <v>997</v>
      </c>
      <c r="CH1007" s="8"/>
      <c r="CK1007" s="1">
        <v>971</v>
      </c>
      <c r="CL1007" s="8"/>
      <c r="CO1007" s="1">
        <v>1012</v>
      </c>
      <c r="CP1007" s="8"/>
      <c r="CQ1007" s="5" t="s">
        <v>13</v>
      </c>
      <c r="CS1007" s="5">
        <v>640</v>
      </c>
      <c r="CT1007" s="8"/>
      <c r="CW1007" s="5">
        <v>946</v>
      </c>
      <c r="DA1007" s="5">
        <v>958</v>
      </c>
      <c r="DE1007" s="5">
        <v>1007</v>
      </c>
      <c r="DI1007" s="5">
        <v>1015</v>
      </c>
      <c r="DM1007" s="5">
        <v>1011</v>
      </c>
      <c r="DQ1007" s="5">
        <v>976</v>
      </c>
      <c r="DU1007" s="5">
        <v>1011</v>
      </c>
      <c r="EA1007" s="5">
        <v>974</v>
      </c>
      <c r="EE1007" s="5">
        <v>1010</v>
      </c>
      <c r="EG1007" s="5" t="s">
        <v>13</v>
      </c>
      <c r="EI1007" s="5">
        <v>1008</v>
      </c>
      <c r="EM1007" s="5">
        <v>969</v>
      </c>
    </row>
    <row r="1008" spans="1:143" x14ac:dyDescent="0.15">
      <c r="A1008" s="1">
        <v>617</v>
      </c>
      <c r="B1008" s="8">
        <v>6</v>
      </c>
      <c r="C1008" s="12">
        <v>26931</v>
      </c>
      <c r="D1008" s="93">
        <f t="shared" si="33"/>
        <v>100</v>
      </c>
      <c r="E1008" s="4"/>
      <c r="F1008" s="1">
        <v>272</v>
      </c>
      <c r="G1008" s="8"/>
      <c r="H1008" s="13"/>
      <c r="I1008" s="47"/>
      <c r="K1008" s="1">
        <v>589</v>
      </c>
      <c r="L1008" s="8">
        <v>8</v>
      </c>
      <c r="M1008" s="5">
        <v>38356</v>
      </c>
      <c r="O1008" s="1">
        <v>1001</v>
      </c>
      <c r="P1008" s="8"/>
      <c r="S1008" s="1">
        <v>857</v>
      </c>
      <c r="T1008" s="8"/>
      <c r="W1008" s="1">
        <v>982</v>
      </c>
      <c r="X1008" s="8"/>
      <c r="AA1008" s="1">
        <v>571</v>
      </c>
      <c r="AB1008" s="8"/>
      <c r="AE1008" s="1">
        <v>638</v>
      </c>
      <c r="AF1008" s="8">
        <v>7</v>
      </c>
      <c r="AG1008" s="5">
        <v>6200</v>
      </c>
      <c r="AI1008" s="1">
        <v>949</v>
      </c>
      <c r="AJ1008" s="8"/>
      <c r="AM1008" s="1">
        <v>959</v>
      </c>
      <c r="AN1008" s="8"/>
      <c r="AQ1008" s="1">
        <v>1008</v>
      </c>
      <c r="AR1008" s="8"/>
      <c r="AU1008" s="1">
        <v>1016</v>
      </c>
      <c r="AV1008" s="8"/>
      <c r="AW1008" s="5" t="s">
        <v>13</v>
      </c>
      <c r="AY1008" s="1">
        <v>1012</v>
      </c>
      <c r="AZ1008" s="8"/>
      <c r="BC1008" s="1">
        <v>977</v>
      </c>
      <c r="BD1008" s="8"/>
      <c r="BG1008" s="1">
        <v>1012</v>
      </c>
      <c r="BH1008" s="8"/>
      <c r="BI1008" s="5" t="s">
        <v>13</v>
      </c>
      <c r="BM1008" s="5">
        <v>111</v>
      </c>
      <c r="BQ1008" s="1">
        <v>1001</v>
      </c>
      <c r="BR1008" s="8"/>
      <c r="BU1008" s="1">
        <v>857</v>
      </c>
      <c r="BV1008" s="8"/>
      <c r="BY1008" s="1">
        <v>982</v>
      </c>
      <c r="BZ1008" s="8"/>
      <c r="CC1008" s="1">
        <v>960</v>
      </c>
      <c r="CD1008" s="8"/>
      <c r="CG1008" s="1">
        <v>998</v>
      </c>
      <c r="CH1008" s="8"/>
      <c r="CK1008" s="1">
        <v>972</v>
      </c>
      <c r="CL1008" s="8"/>
      <c r="CO1008" s="1">
        <v>1013</v>
      </c>
      <c r="CP1008" s="8"/>
      <c r="CQ1008" s="5" t="s">
        <v>13</v>
      </c>
      <c r="CS1008" s="5">
        <v>652</v>
      </c>
      <c r="CT1008" s="8"/>
      <c r="CW1008" s="5">
        <v>949</v>
      </c>
      <c r="DA1008" s="5">
        <v>959</v>
      </c>
      <c r="DE1008" s="5">
        <v>1008</v>
      </c>
      <c r="DI1008" s="5">
        <v>1016</v>
      </c>
      <c r="DM1008" s="5">
        <v>1012</v>
      </c>
      <c r="DQ1008" s="5">
        <v>977</v>
      </c>
      <c r="DU1008" s="5">
        <v>1012</v>
      </c>
      <c r="EA1008" s="5">
        <v>975</v>
      </c>
      <c r="EE1008" s="5">
        <v>1011</v>
      </c>
      <c r="EG1008" s="5" t="s">
        <v>13</v>
      </c>
      <c r="EI1008" s="5">
        <v>1009</v>
      </c>
      <c r="EM1008" s="5">
        <v>970</v>
      </c>
    </row>
    <row r="1009" spans="1:143" x14ac:dyDescent="0.15">
      <c r="A1009" s="1">
        <v>633</v>
      </c>
      <c r="B1009" s="8">
        <v>6</v>
      </c>
      <c r="C1009" s="12">
        <v>26931</v>
      </c>
      <c r="D1009" s="93">
        <f t="shared" si="33"/>
        <v>100</v>
      </c>
      <c r="E1009" s="4"/>
      <c r="F1009" s="1">
        <v>274</v>
      </c>
      <c r="G1009" s="8"/>
      <c r="H1009" s="13"/>
      <c r="I1009" s="47"/>
      <c r="K1009" s="1">
        <v>445</v>
      </c>
      <c r="L1009" s="8">
        <v>8</v>
      </c>
      <c r="M1009" s="5">
        <v>38923</v>
      </c>
      <c r="O1009" s="1">
        <v>1002</v>
      </c>
      <c r="P1009" s="8"/>
      <c r="S1009" s="1">
        <v>858</v>
      </c>
      <c r="T1009" s="8"/>
      <c r="W1009" s="1">
        <v>983</v>
      </c>
      <c r="X1009" s="8"/>
      <c r="AA1009" s="1">
        <v>572</v>
      </c>
      <c r="AB1009" s="8"/>
      <c r="AE1009" s="1">
        <v>1006</v>
      </c>
      <c r="AF1009" s="8">
        <v>7</v>
      </c>
      <c r="AG1009" s="5">
        <v>6538</v>
      </c>
      <c r="AI1009" s="1">
        <v>950</v>
      </c>
      <c r="AJ1009" s="8"/>
      <c r="AM1009" s="1">
        <v>960</v>
      </c>
      <c r="AN1009" s="8"/>
      <c r="AQ1009" s="1">
        <v>1009</v>
      </c>
      <c r="AR1009" s="8"/>
      <c r="AU1009" s="1">
        <v>1017</v>
      </c>
      <c r="AV1009" s="8"/>
      <c r="AW1009" s="5" t="s">
        <v>13</v>
      </c>
      <c r="AY1009" s="1">
        <v>1013</v>
      </c>
      <c r="AZ1009" s="8"/>
      <c r="BC1009" s="1">
        <v>979</v>
      </c>
      <c r="BD1009" s="8"/>
      <c r="BG1009" s="1">
        <v>1013</v>
      </c>
      <c r="BH1009" s="8"/>
      <c r="BI1009" s="5" t="s">
        <v>13</v>
      </c>
      <c r="BM1009" s="5">
        <v>112</v>
      </c>
      <c r="BQ1009" s="1">
        <v>1002</v>
      </c>
      <c r="BR1009" s="8"/>
      <c r="BU1009" s="1">
        <v>858</v>
      </c>
      <c r="BV1009" s="8"/>
      <c r="BY1009" s="1">
        <v>983</v>
      </c>
      <c r="BZ1009" s="8"/>
      <c r="CC1009" s="1">
        <v>961</v>
      </c>
      <c r="CD1009" s="8"/>
      <c r="CG1009" s="1">
        <v>999</v>
      </c>
      <c r="CH1009" s="8"/>
      <c r="CK1009" s="1">
        <v>974</v>
      </c>
      <c r="CL1009" s="8"/>
      <c r="CO1009" s="1">
        <v>1014</v>
      </c>
      <c r="CP1009" s="8"/>
      <c r="CQ1009" s="5" t="s">
        <v>13</v>
      </c>
      <c r="CS1009" s="5">
        <v>680</v>
      </c>
      <c r="CT1009" s="8"/>
      <c r="CW1009" s="5">
        <v>950</v>
      </c>
      <c r="DA1009" s="5">
        <v>960</v>
      </c>
      <c r="DE1009" s="5">
        <v>1009</v>
      </c>
      <c r="DI1009" s="5">
        <v>1017</v>
      </c>
      <c r="DM1009" s="5">
        <v>1013</v>
      </c>
      <c r="DQ1009" s="5">
        <v>979</v>
      </c>
      <c r="DU1009" s="5">
        <v>1013</v>
      </c>
      <c r="EA1009" s="5">
        <v>976</v>
      </c>
      <c r="EE1009" s="5">
        <v>1012</v>
      </c>
      <c r="EG1009" s="5" t="s">
        <v>13</v>
      </c>
      <c r="EI1009" s="5">
        <v>1010</v>
      </c>
      <c r="EM1009" s="5">
        <v>972</v>
      </c>
    </row>
    <row r="1010" spans="1:143" x14ac:dyDescent="0.15">
      <c r="A1010" s="1">
        <v>644</v>
      </c>
      <c r="B1010" s="8">
        <v>6</v>
      </c>
      <c r="C1010" s="12">
        <v>26931</v>
      </c>
      <c r="D1010" s="93">
        <f t="shared" si="33"/>
        <v>100</v>
      </c>
      <c r="E1010" s="4"/>
      <c r="F1010" s="1">
        <v>276</v>
      </c>
      <c r="G1010" s="8"/>
      <c r="H1010" s="13"/>
      <c r="I1010" s="47"/>
      <c r="K1010" s="1">
        <v>147</v>
      </c>
      <c r="L1010" s="8">
        <v>8</v>
      </c>
      <c r="M1010" s="5">
        <v>41217</v>
      </c>
      <c r="O1010" s="1">
        <v>1003</v>
      </c>
      <c r="P1010" s="8"/>
      <c r="S1010" s="1">
        <v>859</v>
      </c>
      <c r="T1010" s="8"/>
      <c r="W1010" s="1">
        <v>984</v>
      </c>
      <c r="X1010" s="8"/>
      <c r="AA1010" s="1">
        <v>574</v>
      </c>
      <c r="AB1010" s="8"/>
      <c r="AE1010" s="1">
        <v>872</v>
      </c>
      <c r="AF1010" s="8">
        <v>7</v>
      </c>
      <c r="AG1010" s="5">
        <v>6684</v>
      </c>
      <c r="AI1010" s="1">
        <v>951</v>
      </c>
      <c r="AJ1010" s="8"/>
      <c r="AM1010" s="1">
        <v>961</v>
      </c>
      <c r="AN1010" s="8"/>
      <c r="AQ1010" s="1">
        <v>1010</v>
      </c>
      <c r="AR1010" s="8"/>
      <c r="AU1010" s="1">
        <v>1018</v>
      </c>
      <c r="AV1010" s="8"/>
      <c r="AW1010" s="5" t="s">
        <v>13</v>
      </c>
      <c r="AY1010" s="1">
        <v>1014</v>
      </c>
      <c r="AZ1010" s="8"/>
      <c r="BC1010" s="1">
        <v>980</v>
      </c>
      <c r="BD1010" s="8"/>
      <c r="BG1010" s="1">
        <v>1014</v>
      </c>
      <c r="BH1010" s="8"/>
      <c r="BI1010" s="5" t="s">
        <v>13</v>
      </c>
      <c r="BM1010" s="5">
        <v>115</v>
      </c>
      <c r="BQ1010" s="1">
        <v>1003</v>
      </c>
      <c r="BR1010" s="8"/>
      <c r="BU1010" s="1">
        <v>859</v>
      </c>
      <c r="BV1010" s="8"/>
      <c r="BY1010" s="1">
        <v>984</v>
      </c>
      <c r="BZ1010" s="8"/>
      <c r="CC1010" s="1">
        <v>962</v>
      </c>
      <c r="CD1010" s="8"/>
      <c r="CG1010" s="1">
        <v>1000</v>
      </c>
      <c r="CH1010" s="8"/>
      <c r="CK1010" s="1">
        <v>975</v>
      </c>
      <c r="CL1010" s="8"/>
      <c r="CO1010" s="1">
        <v>1015</v>
      </c>
      <c r="CP1010" s="8"/>
      <c r="CQ1010" s="5" t="s">
        <v>13</v>
      </c>
      <c r="CS1010" s="5">
        <v>690</v>
      </c>
      <c r="CT1010" s="8"/>
      <c r="CW1010" s="5">
        <v>951</v>
      </c>
      <c r="DA1010" s="5">
        <v>961</v>
      </c>
      <c r="DE1010" s="5">
        <v>1010</v>
      </c>
      <c r="DI1010" s="5">
        <v>1018</v>
      </c>
      <c r="DM1010" s="5">
        <v>1014</v>
      </c>
      <c r="DQ1010" s="5">
        <v>980</v>
      </c>
      <c r="DU1010" s="5">
        <v>1014</v>
      </c>
      <c r="EA1010" s="5">
        <v>977</v>
      </c>
      <c r="EE1010" s="5">
        <v>1013</v>
      </c>
      <c r="EG1010" s="5" t="s">
        <v>13</v>
      </c>
      <c r="EI1010" s="5">
        <v>1011</v>
      </c>
      <c r="EM1010" s="5">
        <v>973</v>
      </c>
    </row>
    <row r="1011" spans="1:143" x14ac:dyDescent="0.15">
      <c r="A1011" s="1">
        <v>703</v>
      </c>
      <c r="B1011" s="8">
        <v>6</v>
      </c>
      <c r="C1011" s="12">
        <v>26931</v>
      </c>
      <c r="D1011" s="93">
        <f t="shared" si="33"/>
        <v>100</v>
      </c>
      <c r="E1011" s="4"/>
      <c r="F1011" s="1">
        <v>282</v>
      </c>
      <c r="G1011" s="8"/>
      <c r="H1011" s="13"/>
      <c r="I1011" s="47"/>
      <c r="K1011" s="1">
        <v>1042</v>
      </c>
      <c r="L1011" s="8"/>
      <c r="O1011" s="1">
        <v>1004</v>
      </c>
      <c r="P1011" s="8"/>
      <c r="S1011" s="1">
        <v>861</v>
      </c>
      <c r="T1011" s="8"/>
      <c r="W1011" s="1">
        <v>985</v>
      </c>
      <c r="X1011" s="8"/>
      <c r="AA1011" s="1">
        <v>576</v>
      </c>
      <c r="AB1011" s="8"/>
      <c r="AE1011" s="1">
        <v>417</v>
      </c>
      <c r="AF1011" s="8">
        <v>7</v>
      </c>
      <c r="AG1011" s="5">
        <v>6786</v>
      </c>
      <c r="AI1011" s="1">
        <v>953</v>
      </c>
      <c r="AJ1011" s="8"/>
      <c r="AM1011" s="1">
        <v>962</v>
      </c>
      <c r="AN1011" s="8"/>
      <c r="AQ1011" s="1">
        <v>1011</v>
      </c>
      <c r="AR1011" s="8"/>
      <c r="AU1011" s="1">
        <v>1019</v>
      </c>
      <c r="AV1011" s="8"/>
      <c r="AW1011" s="5" t="s">
        <v>13</v>
      </c>
      <c r="AY1011" s="1">
        <v>1015</v>
      </c>
      <c r="AZ1011" s="8"/>
      <c r="BC1011" s="1">
        <v>981</v>
      </c>
      <c r="BD1011" s="8"/>
      <c r="BG1011" s="1">
        <v>1015</v>
      </c>
      <c r="BH1011" s="8"/>
      <c r="BI1011" s="5" t="s">
        <v>13</v>
      </c>
      <c r="BM1011" s="5">
        <v>117</v>
      </c>
      <c r="BQ1011" s="1">
        <v>1004</v>
      </c>
      <c r="BR1011" s="8"/>
      <c r="BU1011" s="1">
        <v>861</v>
      </c>
      <c r="BV1011" s="8"/>
      <c r="BY1011" s="1">
        <v>985</v>
      </c>
      <c r="BZ1011" s="8"/>
      <c r="CC1011" s="1">
        <v>963</v>
      </c>
      <c r="CD1011" s="8"/>
      <c r="CG1011" s="1">
        <v>1001</v>
      </c>
      <c r="CH1011" s="8"/>
      <c r="CK1011" s="1">
        <v>976</v>
      </c>
      <c r="CL1011" s="8"/>
      <c r="CO1011" s="1">
        <v>1016</v>
      </c>
      <c r="CP1011" s="8"/>
      <c r="CQ1011" s="5" t="s">
        <v>13</v>
      </c>
      <c r="CS1011" s="5">
        <v>692</v>
      </c>
      <c r="CT1011" s="8"/>
      <c r="CW1011" s="5">
        <v>953</v>
      </c>
      <c r="DA1011" s="5">
        <v>962</v>
      </c>
      <c r="DE1011" s="5">
        <v>1011</v>
      </c>
      <c r="DI1011" s="5">
        <v>1019</v>
      </c>
      <c r="DM1011" s="5">
        <v>1015</v>
      </c>
      <c r="DQ1011" s="5">
        <v>981</v>
      </c>
      <c r="DU1011" s="5">
        <v>1015</v>
      </c>
      <c r="EA1011" s="5">
        <v>978</v>
      </c>
      <c r="EE1011" s="5">
        <v>1014</v>
      </c>
      <c r="EG1011" s="5" t="s">
        <v>13</v>
      </c>
      <c r="EI1011" s="5">
        <v>1012</v>
      </c>
      <c r="EM1011" s="5">
        <v>974</v>
      </c>
    </row>
    <row r="1012" spans="1:143" x14ac:dyDescent="0.15">
      <c r="A1012" s="1">
        <v>704</v>
      </c>
      <c r="B1012" s="8">
        <v>6</v>
      </c>
      <c r="C1012" s="12">
        <v>26931</v>
      </c>
      <c r="D1012" s="93">
        <f t="shared" si="33"/>
        <v>100</v>
      </c>
      <c r="E1012" s="4"/>
      <c r="F1012" s="1">
        <v>289</v>
      </c>
      <c r="G1012" s="8"/>
      <c r="H1012" s="13"/>
      <c r="I1012" s="47"/>
      <c r="K1012" s="1">
        <v>1109</v>
      </c>
      <c r="L1012" s="8"/>
      <c r="O1012" s="1">
        <v>1005</v>
      </c>
      <c r="P1012" s="8"/>
      <c r="S1012" s="1">
        <v>862</v>
      </c>
      <c r="T1012" s="8"/>
      <c r="W1012" s="1">
        <v>986</v>
      </c>
      <c r="X1012" s="8"/>
      <c r="AA1012" s="1">
        <v>578</v>
      </c>
      <c r="AB1012" s="8"/>
      <c r="AE1012" s="1">
        <v>808</v>
      </c>
      <c r="AF1012" s="8">
        <v>7</v>
      </c>
      <c r="AG1012" s="5">
        <v>6947</v>
      </c>
      <c r="AI1012" s="1">
        <v>954</v>
      </c>
      <c r="AJ1012" s="8"/>
      <c r="AM1012" s="1">
        <v>963</v>
      </c>
      <c r="AN1012" s="8"/>
      <c r="AQ1012" s="1">
        <v>1012</v>
      </c>
      <c r="AR1012" s="8"/>
      <c r="AU1012" s="1">
        <v>1020</v>
      </c>
      <c r="AV1012" s="8"/>
      <c r="AW1012" s="5" t="s">
        <v>13</v>
      </c>
      <c r="AY1012" s="1">
        <v>1016</v>
      </c>
      <c r="AZ1012" s="8"/>
      <c r="BC1012" s="1">
        <v>982</v>
      </c>
      <c r="BD1012" s="8"/>
      <c r="BG1012" s="1">
        <v>1017</v>
      </c>
      <c r="BH1012" s="8"/>
      <c r="BI1012" s="5" t="s">
        <v>13</v>
      </c>
      <c r="BM1012" s="5">
        <v>118</v>
      </c>
      <c r="BQ1012" s="1">
        <v>1005</v>
      </c>
      <c r="BR1012" s="8"/>
      <c r="BU1012" s="1">
        <v>862</v>
      </c>
      <c r="BV1012" s="8"/>
      <c r="BY1012" s="1">
        <v>986</v>
      </c>
      <c r="BZ1012" s="8"/>
      <c r="CC1012" s="1">
        <v>964</v>
      </c>
      <c r="CD1012" s="8"/>
      <c r="CG1012" s="1">
        <v>1002</v>
      </c>
      <c r="CH1012" s="8"/>
      <c r="CK1012" s="1">
        <v>977</v>
      </c>
      <c r="CL1012" s="8"/>
      <c r="CO1012" s="1">
        <v>1017</v>
      </c>
      <c r="CP1012" s="8"/>
      <c r="CQ1012" s="5" t="s">
        <v>13</v>
      </c>
      <c r="CS1012" s="5">
        <v>695</v>
      </c>
      <c r="CT1012" s="8"/>
      <c r="CW1012" s="5">
        <v>954</v>
      </c>
      <c r="DA1012" s="5">
        <v>963</v>
      </c>
      <c r="DE1012" s="5">
        <v>1012</v>
      </c>
      <c r="DI1012" s="5">
        <v>1020</v>
      </c>
      <c r="DM1012" s="5">
        <v>1016</v>
      </c>
      <c r="DQ1012" s="5">
        <v>982</v>
      </c>
      <c r="DU1012" s="5">
        <v>1017</v>
      </c>
      <c r="EA1012" s="5">
        <v>979</v>
      </c>
      <c r="EE1012" s="5">
        <v>1016</v>
      </c>
      <c r="EG1012" s="5" t="s">
        <v>13</v>
      </c>
      <c r="EI1012" s="5">
        <v>1013</v>
      </c>
      <c r="EM1012" s="5">
        <v>975</v>
      </c>
    </row>
    <row r="1013" spans="1:143" x14ac:dyDescent="0.15">
      <c r="A1013" s="1">
        <v>828</v>
      </c>
      <c r="B1013" s="8">
        <v>6</v>
      </c>
      <c r="C1013" s="12">
        <v>26931</v>
      </c>
      <c r="D1013" s="93">
        <f t="shared" si="33"/>
        <v>100</v>
      </c>
      <c r="E1013" s="4"/>
      <c r="F1013" s="1">
        <v>294</v>
      </c>
      <c r="G1013" s="8"/>
      <c r="H1013" s="13"/>
      <c r="I1013" s="47"/>
      <c r="K1013" s="1">
        <v>588</v>
      </c>
      <c r="L1013" s="8"/>
      <c r="O1013" s="1">
        <v>1006</v>
      </c>
      <c r="P1013" s="8"/>
      <c r="S1013" s="1">
        <v>864</v>
      </c>
      <c r="T1013" s="8"/>
      <c r="W1013" s="1">
        <v>987</v>
      </c>
      <c r="X1013" s="8"/>
      <c r="AA1013" s="1">
        <v>582</v>
      </c>
      <c r="AB1013" s="8"/>
      <c r="AE1013" s="1">
        <v>1114</v>
      </c>
      <c r="AF1013" s="8">
        <v>7</v>
      </c>
      <c r="AG1013" s="5">
        <v>7209</v>
      </c>
      <c r="AI1013" s="1">
        <v>955</v>
      </c>
      <c r="AJ1013" s="8"/>
      <c r="AM1013" s="1">
        <v>964</v>
      </c>
      <c r="AN1013" s="8"/>
      <c r="AQ1013" s="1">
        <v>1013</v>
      </c>
      <c r="AR1013" s="8"/>
      <c r="AU1013" s="1">
        <v>1021</v>
      </c>
      <c r="AV1013" s="8"/>
      <c r="AW1013" s="5" t="s">
        <v>13</v>
      </c>
      <c r="AY1013" s="1">
        <v>1017</v>
      </c>
      <c r="AZ1013" s="8"/>
      <c r="BC1013" s="1">
        <v>983</v>
      </c>
      <c r="BD1013" s="8"/>
      <c r="BG1013" s="1">
        <v>1018</v>
      </c>
      <c r="BH1013" s="8"/>
      <c r="BI1013" s="5" t="s">
        <v>13</v>
      </c>
      <c r="BM1013" s="5">
        <v>127</v>
      </c>
      <c r="BQ1013" s="1">
        <v>1006</v>
      </c>
      <c r="BR1013" s="8"/>
      <c r="BU1013" s="1">
        <v>864</v>
      </c>
      <c r="BV1013" s="8"/>
      <c r="BY1013" s="1">
        <v>987</v>
      </c>
      <c r="BZ1013" s="8"/>
      <c r="CC1013" s="1">
        <v>965</v>
      </c>
      <c r="CD1013" s="8"/>
      <c r="CG1013" s="1">
        <v>1003</v>
      </c>
      <c r="CH1013" s="8"/>
      <c r="CK1013" s="1">
        <v>978</v>
      </c>
      <c r="CL1013" s="8"/>
      <c r="CO1013" s="1">
        <v>1018</v>
      </c>
      <c r="CP1013" s="8"/>
      <c r="CQ1013" s="5" t="s">
        <v>13</v>
      </c>
      <c r="CS1013" s="5">
        <v>698</v>
      </c>
      <c r="CT1013" s="8"/>
      <c r="CW1013" s="5">
        <v>955</v>
      </c>
      <c r="DA1013" s="5">
        <v>964</v>
      </c>
      <c r="DE1013" s="5">
        <v>1013</v>
      </c>
      <c r="DI1013" s="5">
        <v>1021</v>
      </c>
      <c r="DM1013" s="5">
        <v>1017</v>
      </c>
      <c r="DQ1013" s="5">
        <v>983</v>
      </c>
      <c r="DU1013" s="5">
        <v>1018</v>
      </c>
      <c r="EA1013" s="5">
        <v>980</v>
      </c>
      <c r="EE1013" s="5">
        <v>1017</v>
      </c>
      <c r="EG1013" s="5" t="s">
        <v>13</v>
      </c>
      <c r="EI1013" s="5">
        <v>1014</v>
      </c>
      <c r="EM1013" s="5">
        <v>977</v>
      </c>
    </row>
    <row r="1014" spans="1:143" x14ac:dyDescent="0.15">
      <c r="A1014" s="1">
        <v>853</v>
      </c>
      <c r="B1014" s="8">
        <v>6</v>
      </c>
      <c r="C1014" s="12">
        <v>26931</v>
      </c>
      <c r="D1014" s="93">
        <f t="shared" si="33"/>
        <v>100</v>
      </c>
      <c r="E1014" s="4"/>
      <c r="F1014" s="1">
        <v>295</v>
      </c>
      <c r="G1014" s="8"/>
      <c r="H1014" s="13"/>
      <c r="I1014" s="47"/>
      <c r="K1014" s="1">
        <v>587</v>
      </c>
      <c r="L1014" s="8"/>
      <c r="O1014" s="1">
        <v>1007</v>
      </c>
      <c r="P1014" s="8"/>
      <c r="S1014" s="1">
        <v>865</v>
      </c>
      <c r="T1014" s="8"/>
      <c r="W1014" s="1">
        <v>988</v>
      </c>
      <c r="X1014" s="8"/>
      <c r="AA1014" s="1">
        <v>584</v>
      </c>
      <c r="AB1014" s="8"/>
      <c r="AE1014" s="1">
        <v>1102</v>
      </c>
      <c r="AF1014" s="8">
        <v>7</v>
      </c>
      <c r="AG1014" s="5">
        <v>7642</v>
      </c>
      <c r="AI1014" s="1">
        <v>956</v>
      </c>
      <c r="AJ1014" s="8"/>
      <c r="AM1014" s="1">
        <v>967</v>
      </c>
      <c r="AN1014" s="8"/>
      <c r="AQ1014" s="1">
        <v>1014</v>
      </c>
      <c r="AR1014" s="8"/>
      <c r="AU1014" s="1">
        <v>1022</v>
      </c>
      <c r="AV1014" s="8"/>
      <c r="AW1014" s="5" t="s">
        <v>13</v>
      </c>
      <c r="AY1014" s="1">
        <v>1018</v>
      </c>
      <c r="AZ1014" s="8"/>
      <c r="BC1014" s="1">
        <v>986</v>
      </c>
      <c r="BD1014" s="8"/>
      <c r="BG1014" s="1">
        <v>1019</v>
      </c>
      <c r="BH1014" s="8"/>
      <c r="BI1014" s="5" t="s">
        <v>13</v>
      </c>
      <c r="BM1014" s="5">
        <v>131</v>
      </c>
      <c r="BQ1014" s="1">
        <v>1007</v>
      </c>
      <c r="BR1014" s="8"/>
      <c r="BU1014" s="1">
        <v>865</v>
      </c>
      <c r="BV1014" s="8"/>
      <c r="BY1014" s="1">
        <v>988</v>
      </c>
      <c r="BZ1014" s="8"/>
      <c r="CC1014" s="1">
        <v>966</v>
      </c>
      <c r="CD1014" s="8"/>
      <c r="CG1014" s="1">
        <v>1004</v>
      </c>
      <c r="CH1014" s="8"/>
      <c r="CK1014" s="1">
        <v>979</v>
      </c>
      <c r="CL1014" s="8"/>
      <c r="CO1014" s="1">
        <v>1019</v>
      </c>
      <c r="CP1014" s="8"/>
      <c r="CQ1014" s="5" t="s">
        <v>13</v>
      </c>
      <c r="CS1014" s="5">
        <v>701</v>
      </c>
      <c r="CT1014" s="8"/>
      <c r="CW1014" s="5">
        <v>956</v>
      </c>
      <c r="DA1014" s="5">
        <v>967</v>
      </c>
      <c r="DE1014" s="5">
        <v>1014</v>
      </c>
      <c r="DI1014" s="5">
        <v>1022</v>
      </c>
      <c r="DM1014" s="5">
        <v>1018</v>
      </c>
      <c r="DQ1014" s="5">
        <v>986</v>
      </c>
      <c r="DU1014" s="5">
        <v>1019</v>
      </c>
      <c r="EA1014" s="5">
        <v>981</v>
      </c>
      <c r="EE1014" s="5">
        <v>1018</v>
      </c>
      <c r="EG1014" s="5" t="s">
        <v>13</v>
      </c>
      <c r="EI1014" s="5">
        <v>1015</v>
      </c>
      <c r="EM1014" s="5">
        <v>978</v>
      </c>
    </row>
    <row r="1015" spans="1:143" x14ac:dyDescent="0.15">
      <c r="A1015" s="1">
        <v>869</v>
      </c>
      <c r="B1015" s="8">
        <v>6</v>
      </c>
      <c r="C1015" s="12">
        <v>26931</v>
      </c>
      <c r="D1015" s="93">
        <f t="shared" si="33"/>
        <v>100</v>
      </c>
      <c r="E1015" s="4"/>
      <c r="F1015" s="1">
        <v>301</v>
      </c>
      <c r="G1015" s="8"/>
      <c r="H1015" s="13"/>
      <c r="I1015" s="47"/>
      <c r="K1015" s="1">
        <v>706</v>
      </c>
      <c r="L1015" s="8"/>
      <c r="O1015" s="1">
        <v>1008</v>
      </c>
      <c r="P1015" s="8"/>
      <c r="S1015" s="1">
        <v>866</v>
      </c>
      <c r="T1015" s="8"/>
      <c r="W1015" s="1">
        <v>989</v>
      </c>
      <c r="X1015" s="8"/>
      <c r="AA1015" s="1">
        <v>585</v>
      </c>
      <c r="AB1015" s="8"/>
      <c r="AE1015" s="1">
        <v>1358</v>
      </c>
      <c r="AF1015" s="8">
        <v>7</v>
      </c>
      <c r="AG1015" s="5">
        <v>8134</v>
      </c>
      <c r="AI1015" s="1">
        <v>957</v>
      </c>
      <c r="AJ1015" s="8"/>
      <c r="AM1015" s="1">
        <v>968</v>
      </c>
      <c r="AN1015" s="8"/>
      <c r="AQ1015" s="1">
        <v>1015</v>
      </c>
      <c r="AR1015" s="8"/>
      <c r="AU1015" s="1">
        <v>1023</v>
      </c>
      <c r="AV1015" s="8"/>
      <c r="AW1015" s="5" t="s">
        <v>13</v>
      </c>
      <c r="AY1015" s="1">
        <v>1019</v>
      </c>
      <c r="AZ1015" s="8"/>
      <c r="BC1015" s="1">
        <v>987</v>
      </c>
      <c r="BD1015" s="8"/>
      <c r="BG1015" s="1">
        <v>1020</v>
      </c>
      <c r="BH1015" s="8"/>
      <c r="BI1015" s="5" t="s">
        <v>13</v>
      </c>
      <c r="BM1015" s="5">
        <v>132</v>
      </c>
      <c r="BQ1015" s="1">
        <v>1008</v>
      </c>
      <c r="BR1015" s="8"/>
      <c r="BU1015" s="1">
        <v>866</v>
      </c>
      <c r="BV1015" s="8"/>
      <c r="BY1015" s="1">
        <v>989</v>
      </c>
      <c r="BZ1015" s="8"/>
      <c r="CC1015" s="1">
        <v>967</v>
      </c>
      <c r="CD1015" s="8"/>
      <c r="CG1015" s="1">
        <v>1005</v>
      </c>
      <c r="CH1015" s="8"/>
      <c r="CK1015" s="1">
        <v>981</v>
      </c>
      <c r="CL1015" s="8"/>
      <c r="CO1015" s="1">
        <v>1020</v>
      </c>
      <c r="CP1015" s="8"/>
      <c r="CQ1015" s="5" t="s">
        <v>13</v>
      </c>
      <c r="CS1015" s="5">
        <v>726</v>
      </c>
      <c r="CT1015" s="8"/>
      <c r="CW1015" s="5">
        <v>957</v>
      </c>
      <c r="DA1015" s="5">
        <v>968</v>
      </c>
      <c r="DE1015" s="5">
        <v>1015</v>
      </c>
      <c r="DI1015" s="5">
        <v>1023</v>
      </c>
      <c r="DM1015" s="5">
        <v>1019</v>
      </c>
      <c r="DQ1015" s="5">
        <v>987</v>
      </c>
      <c r="DU1015" s="5">
        <v>1020</v>
      </c>
      <c r="EA1015" s="5">
        <v>982</v>
      </c>
      <c r="EE1015" s="5">
        <v>1019</v>
      </c>
      <c r="EG1015" s="5" t="s">
        <v>13</v>
      </c>
      <c r="EI1015" s="5">
        <v>1016</v>
      </c>
      <c r="EM1015" s="5">
        <v>979</v>
      </c>
    </row>
    <row r="1016" spans="1:143" x14ac:dyDescent="0.15">
      <c r="A1016" s="1">
        <v>887</v>
      </c>
      <c r="B1016" s="8">
        <v>6</v>
      </c>
      <c r="C1016" s="12">
        <v>26931</v>
      </c>
      <c r="D1016" s="93">
        <f t="shared" si="33"/>
        <v>100</v>
      </c>
      <c r="E1016" s="4"/>
      <c r="F1016" s="1">
        <v>305</v>
      </c>
      <c r="G1016" s="8"/>
      <c r="H1016" s="13"/>
      <c r="I1016" s="47"/>
      <c r="K1016" s="1">
        <v>581</v>
      </c>
      <c r="L1016" s="8"/>
      <c r="O1016" s="1">
        <v>1009</v>
      </c>
      <c r="P1016" s="8"/>
      <c r="S1016" s="1">
        <v>867</v>
      </c>
      <c r="T1016" s="8"/>
      <c r="W1016" s="1">
        <v>990</v>
      </c>
      <c r="X1016" s="8"/>
      <c r="AA1016" s="1">
        <v>586</v>
      </c>
      <c r="AB1016" s="8"/>
      <c r="AE1016" s="1">
        <v>1299</v>
      </c>
      <c r="AF1016" s="8">
        <v>7</v>
      </c>
      <c r="AG1016" s="5">
        <v>8983</v>
      </c>
      <c r="AI1016" s="1">
        <v>958</v>
      </c>
      <c r="AJ1016" s="8"/>
      <c r="AM1016" s="1">
        <v>969</v>
      </c>
      <c r="AN1016" s="8"/>
      <c r="AQ1016" s="1">
        <v>1016</v>
      </c>
      <c r="AR1016" s="8"/>
      <c r="AU1016" s="1">
        <v>1024</v>
      </c>
      <c r="AV1016" s="8"/>
      <c r="AW1016" s="5" t="s">
        <v>13</v>
      </c>
      <c r="AY1016" s="1">
        <v>1020</v>
      </c>
      <c r="AZ1016" s="8"/>
      <c r="BC1016" s="1">
        <v>988</v>
      </c>
      <c r="BD1016" s="8"/>
      <c r="BG1016" s="1">
        <v>1021</v>
      </c>
      <c r="BH1016" s="8"/>
      <c r="BI1016" s="5" t="s">
        <v>13</v>
      </c>
      <c r="BM1016" s="5">
        <v>133</v>
      </c>
      <c r="BQ1016" s="1">
        <v>1009</v>
      </c>
      <c r="BR1016" s="8"/>
      <c r="BU1016" s="1">
        <v>867</v>
      </c>
      <c r="BV1016" s="8"/>
      <c r="BY1016" s="1">
        <v>990</v>
      </c>
      <c r="BZ1016" s="8"/>
      <c r="CC1016" s="1">
        <v>968</v>
      </c>
      <c r="CD1016" s="8"/>
      <c r="CG1016" s="1">
        <v>1006</v>
      </c>
      <c r="CH1016" s="8"/>
      <c r="CK1016" s="1">
        <v>982</v>
      </c>
      <c r="CL1016" s="8"/>
      <c r="CO1016" s="1">
        <v>1021</v>
      </c>
      <c r="CP1016" s="8"/>
      <c r="CQ1016" s="5" t="s">
        <v>13</v>
      </c>
      <c r="CS1016" s="5">
        <v>728</v>
      </c>
      <c r="CT1016" s="8"/>
      <c r="CW1016" s="5">
        <v>958</v>
      </c>
      <c r="DA1016" s="5">
        <v>969</v>
      </c>
      <c r="DE1016" s="5">
        <v>1016</v>
      </c>
      <c r="DI1016" s="5">
        <v>1024</v>
      </c>
      <c r="DM1016" s="5">
        <v>1020</v>
      </c>
      <c r="DQ1016" s="5">
        <v>988</v>
      </c>
      <c r="DU1016" s="5">
        <v>1021</v>
      </c>
      <c r="EA1016" s="5">
        <v>983</v>
      </c>
      <c r="EE1016" s="5">
        <v>1020</v>
      </c>
      <c r="EG1016" s="5" t="s">
        <v>13</v>
      </c>
      <c r="EI1016" s="5">
        <v>1017</v>
      </c>
      <c r="EM1016" s="5">
        <v>980</v>
      </c>
    </row>
    <row r="1017" spans="1:143" x14ac:dyDescent="0.15">
      <c r="A1017" s="1">
        <v>946</v>
      </c>
      <c r="B1017" s="8">
        <v>6</v>
      </c>
      <c r="C1017" s="12">
        <v>26931</v>
      </c>
      <c r="D1017" s="93">
        <f t="shared" si="33"/>
        <v>100</v>
      </c>
      <c r="E1017" s="4"/>
      <c r="F1017" s="1">
        <v>306</v>
      </c>
      <c r="G1017" s="8"/>
      <c r="H1017" s="13"/>
      <c r="I1017" s="47"/>
      <c r="K1017" s="1">
        <v>975</v>
      </c>
      <c r="L1017" s="8"/>
      <c r="O1017" s="1">
        <v>1010</v>
      </c>
      <c r="P1017" s="8"/>
      <c r="S1017" s="1">
        <v>870</v>
      </c>
      <c r="T1017" s="8"/>
      <c r="W1017" s="1">
        <v>991</v>
      </c>
      <c r="X1017" s="8"/>
      <c r="AA1017" s="1">
        <v>588</v>
      </c>
      <c r="AB1017" s="8"/>
      <c r="AE1017" s="1">
        <v>393</v>
      </c>
      <c r="AF1017" s="8">
        <v>7</v>
      </c>
      <c r="AG1017" s="5">
        <v>9632</v>
      </c>
      <c r="AI1017" s="1">
        <v>959</v>
      </c>
      <c r="AJ1017" s="8"/>
      <c r="AM1017" s="1">
        <v>972</v>
      </c>
      <c r="AN1017" s="8"/>
      <c r="AQ1017" s="1">
        <v>1017</v>
      </c>
      <c r="AR1017" s="8"/>
      <c r="AU1017" s="1">
        <v>1025</v>
      </c>
      <c r="AV1017" s="8"/>
      <c r="AW1017" s="5" t="s">
        <v>13</v>
      </c>
      <c r="AY1017" s="1">
        <v>1021</v>
      </c>
      <c r="AZ1017" s="8"/>
      <c r="BC1017" s="1">
        <v>989</v>
      </c>
      <c r="BD1017" s="8"/>
      <c r="BG1017" s="1">
        <v>1022</v>
      </c>
      <c r="BH1017" s="8"/>
      <c r="BI1017" s="5" t="s">
        <v>13</v>
      </c>
      <c r="BM1017" s="5">
        <v>136</v>
      </c>
      <c r="BQ1017" s="1">
        <v>1010</v>
      </c>
      <c r="BR1017" s="8"/>
      <c r="BU1017" s="1">
        <v>870</v>
      </c>
      <c r="BV1017" s="8"/>
      <c r="BY1017" s="1">
        <v>991</v>
      </c>
      <c r="BZ1017" s="8"/>
      <c r="CC1017" s="1">
        <v>969</v>
      </c>
      <c r="CD1017" s="8"/>
      <c r="CG1017" s="1">
        <v>1007</v>
      </c>
      <c r="CH1017" s="8"/>
      <c r="CK1017" s="1">
        <v>983</v>
      </c>
      <c r="CL1017" s="8"/>
      <c r="CO1017" s="1">
        <v>1022</v>
      </c>
      <c r="CP1017" s="8"/>
      <c r="CQ1017" s="5" t="s">
        <v>13</v>
      </c>
      <c r="CS1017" s="5">
        <v>729</v>
      </c>
      <c r="CT1017" s="8"/>
      <c r="CW1017" s="5">
        <v>959</v>
      </c>
      <c r="DA1017" s="5">
        <v>972</v>
      </c>
      <c r="DE1017" s="5">
        <v>1017</v>
      </c>
      <c r="DI1017" s="5">
        <v>1025</v>
      </c>
      <c r="DM1017" s="5">
        <v>1021</v>
      </c>
      <c r="DQ1017" s="5">
        <v>989</v>
      </c>
      <c r="DU1017" s="5">
        <v>1022</v>
      </c>
      <c r="EA1017" s="5">
        <v>984</v>
      </c>
      <c r="EE1017" s="5">
        <v>1021</v>
      </c>
      <c r="EG1017" s="5" t="s">
        <v>13</v>
      </c>
      <c r="EI1017" s="5">
        <v>1018</v>
      </c>
      <c r="EM1017" s="5">
        <v>983</v>
      </c>
    </row>
    <row r="1018" spans="1:143" x14ac:dyDescent="0.15">
      <c r="A1018" s="1">
        <v>961</v>
      </c>
      <c r="B1018" s="8">
        <v>6</v>
      </c>
      <c r="C1018" s="12">
        <v>26931</v>
      </c>
      <c r="D1018" s="93">
        <f t="shared" si="33"/>
        <v>100</v>
      </c>
      <c r="E1018" s="4"/>
      <c r="F1018" s="1">
        <v>307</v>
      </c>
      <c r="G1018" s="8"/>
      <c r="H1018" s="13"/>
      <c r="I1018" s="47"/>
      <c r="K1018" s="1">
        <v>33</v>
      </c>
      <c r="L1018" s="8"/>
      <c r="O1018" s="1">
        <v>1011</v>
      </c>
      <c r="P1018" s="8"/>
      <c r="S1018" s="1">
        <v>871</v>
      </c>
      <c r="T1018" s="8"/>
      <c r="W1018" s="1">
        <v>992</v>
      </c>
      <c r="X1018" s="8"/>
      <c r="AA1018" s="1">
        <v>589</v>
      </c>
      <c r="AB1018" s="8"/>
      <c r="AE1018" s="1">
        <v>996</v>
      </c>
      <c r="AF1018" s="8">
        <v>7</v>
      </c>
      <c r="AG1018" s="5">
        <v>9646</v>
      </c>
      <c r="AI1018" s="1">
        <v>961</v>
      </c>
      <c r="AJ1018" s="8"/>
      <c r="AM1018" s="1">
        <v>973</v>
      </c>
      <c r="AN1018" s="8"/>
      <c r="AQ1018" s="1">
        <v>1018</v>
      </c>
      <c r="AR1018" s="8"/>
      <c r="AU1018" s="1">
        <v>1026</v>
      </c>
      <c r="AV1018" s="8"/>
      <c r="AW1018" s="5" t="s">
        <v>13</v>
      </c>
      <c r="AY1018" s="1">
        <v>1022</v>
      </c>
      <c r="AZ1018" s="8"/>
      <c r="BC1018" s="1">
        <v>990</v>
      </c>
      <c r="BD1018" s="8"/>
      <c r="BG1018" s="1">
        <v>1023</v>
      </c>
      <c r="BH1018" s="8"/>
      <c r="BI1018" s="5" t="s">
        <v>13</v>
      </c>
      <c r="BM1018" s="5">
        <v>137</v>
      </c>
      <c r="BQ1018" s="1">
        <v>1011</v>
      </c>
      <c r="BR1018" s="8"/>
      <c r="BU1018" s="1">
        <v>871</v>
      </c>
      <c r="BV1018" s="8"/>
      <c r="BY1018" s="1">
        <v>992</v>
      </c>
      <c r="BZ1018" s="8"/>
      <c r="CC1018" s="1">
        <v>970</v>
      </c>
      <c r="CD1018" s="8"/>
      <c r="CG1018" s="1">
        <v>1008</v>
      </c>
      <c r="CH1018" s="8"/>
      <c r="CK1018" s="1">
        <v>985</v>
      </c>
      <c r="CL1018" s="8"/>
      <c r="CO1018" s="1">
        <v>1023</v>
      </c>
      <c r="CP1018" s="8"/>
      <c r="CQ1018" s="5" t="s">
        <v>13</v>
      </c>
      <c r="CS1018" s="5">
        <v>730</v>
      </c>
      <c r="CT1018" s="8"/>
      <c r="CW1018" s="5">
        <v>961</v>
      </c>
      <c r="DA1018" s="5">
        <v>973</v>
      </c>
      <c r="DE1018" s="5">
        <v>1018</v>
      </c>
      <c r="DI1018" s="5">
        <v>1026</v>
      </c>
      <c r="DM1018" s="5">
        <v>1022</v>
      </c>
      <c r="DQ1018" s="5">
        <v>990</v>
      </c>
      <c r="DU1018" s="5">
        <v>1023</v>
      </c>
      <c r="EA1018" s="5">
        <v>985</v>
      </c>
      <c r="EE1018" s="5">
        <v>1022</v>
      </c>
      <c r="EG1018" s="5" t="s">
        <v>13</v>
      </c>
      <c r="EI1018" s="5">
        <v>1019</v>
      </c>
      <c r="EM1018" s="5">
        <v>984</v>
      </c>
    </row>
    <row r="1019" spans="1:143" x14ac:dyDescent="0.15">
      <c r="A1019" s="1">
        <v>973</v>
      </c>
      <c r="B1019" s="8">
        <v>6</v>
      </c>
      <c r="C1019" s="12">
        <v>26931</v>
      </c>
      <c r="D1019" s="93">
        <f t="shared" si="33"/>
        <v>100</v>
      </c>
      <c r="E1019" s="4"/>
      <c r="F1019" s="1">
        <v>308</v>
      </c>
      <c r="G1019" s="8"/>
      <c r="H1019" s="13"/>
      <c r="I1019" s="47"/>
      <c r="K1019" s="1">
        <v>171</v>
      </c>
      <c r="L1019" s="8"/>
      <c r="O1019" s="1">
        <v>1012</v>
      </c>
      <c r="P1019" s="8"/>
      <c r="S1019" s="1">
        <v>872</v>
      </c>
      <c r="T1019" s="8"/>
      <c r="W1019" s="1">
        <v>993</v>
      </c>
      <c r="X1019" s="8"/>
      <c r="AA1019" s="1">
        <v>591</v>
      </c>
      <c r="AB1019" s="8"/>
      <c r="AE1019" s="1">
        <v>549</v>
      </c>
      <c r="AF1019" s="8">
        <v>7</v>
      </c>
      <c r="AG1019" s="5">
        <v>9736</v>
      </c>
      <c r="AI1019" s="1">
        <v>962</v>
      </c>
      <c r="AJ1019" s="8"/>
      <c r="AM1019" s="1">
        <v>974</v>
      </c>
      <c r="AN1019" s="8"/>
      <c r="AQ1019" s="1">
        <v>1019</v>
      </c>
      <c r="AR1019" s="8"/>
      <c r="AU1019" s="1">
        <v>1027</v>
      </c>
      <c r="AV1019" s="8"/>
      <c r="AW1019" s="5" t="s">
        <v>13</v>
      </c>
      <c r="AY1019" s="1">
        <v>1023</v>
      </c>
      <c r="AZ1019" s="8"/>
      <c r="BC1019" s="1">
        <v>991</v>
      </c>
      <c r="BD1019" s="8"/>
      <c r="BG1019" s="1">
        <v>1024</v>
      </c>
      <c r="BH1019" s="8"/>
      <c r="BI1019" s="5" t="s">
        <v>13</v>
      </c>
      <c r="BM1019" s="5">
        <v>138</v>
      </c>
      <c r="BQ1019" s="1">
        <v>1012</v>
      </c>
      <c r="BR1019" s="8"/>
      <c r="BU1019" s="1">
        <v>872</v>
      </c>
      <c r="BV1019" s="8"/>
      <c r="BY1019" s="1">
        <v>993</v>
      </c>
      <c r="BZ1019" s="8"/>
      <c r="CC1019" s="1">
        <v>972</v>
      </c>
      <c r="CD1019" s="8"/>
      <c r="CG1019" s="1">
        <v>1009</v>
      </c>
      <c r="CH1019" s="8"/>
      <c r="CK1019" s="1">
        <v>986</v>
      </c>
      <c r="CL1019" s="8"/>
      <c r="CO1019" s="1">
        <v>1024</v>
      </c>
      <c r="CP1019" s="8"/>
      <c r="CQ1019" s="5" t="s">
        <v>13</v>
      </c>
      <c r="CS1019" s="5">
        <v>765</v>
      </c>
      <c r="CT1019" s="8"/>
      <c r="CW1019" s="5">
        <v>962</v>
      </c>
      <c r="DA1019" s="5">
        <v>974</v>
      </c>
      <c r="DE1019" s="5">
        <v>1019</v>
      </c>
      <c r="DI1019" s="5">
        <v>1027</v>
      </c>
      <c r="DM1019" s="5">
        <v>1023</v>
      </c>
      <c r="DQ1019" s="5">
        <v>991</v>
      </c>
      <c r="DU1019" s="5">
        <v>1024</v>
      </c>
      <c r="EA1019" s="5">
        <v>986</v>
      </c>
      <c r="EE1019" s="5">
        <v>1023</v>
      </c>
      <c r="EG1019" s="5" t="s">
        <v>13</v>
      </c>
      <c r="EI1019" s="5">
        <v>1020</v>
      </c>
      <c r="EM1019" s="5">
        <v>985</v>
      </c>
    </row>
    <row r="1020" spans="1:143" x14ac:dyDescent="0.15">
      <c r="A1020" s="1">
        <v>1020</v>
      </c>
      <c r="B1020" s="8">
        <v>6</v>
      </c>
      <c r="C1020" s="12">
        <v>26931</v>
      </c>
      <c r="D1020" s="93">
        <f t="shared" si="33"/>
        <v>100</v>
      </c>
      <c r="E1020" s="4"/>
      <c r="F1020" s="1">
        <v>313</v>
      </c>
      <c r="G1020" s="8"/>
      <c r="H1020" s="13"/>
      <c r="I1020" s="47"/>
      <c r="K1020" s="1">
        <v>14</v>
      </c>
      <c r="L1020" s="8"/>
      <c r="O1020" s="1">
        <v>1013</v>
      </c>
      <c r="P1020" s="8"/>
      <c r="S1020" s="1">
        <v>873</v>
      </c>
      <c r="T1020" s="8"/>
      <c r="W1020" s="1">
        <v>995</v>
      </c>
      <c r="X1020" s="8"/>
      <c r="AA1020" s="1">
        <v>593</v>
      </c>
      <c r="AB1020" s="8"/>
      <c r="AE1020" s="1">
        <v>232</v>
      </c>
      <c r="AF1020" s="8">
        <v>7</v>
      </c>
      <c r="AG1020" s="5">
        <v>9900</v>
      </c>
      <c r="AI1020" s="1">
        <v>963</v>
      </c>
      <c r="AJ1020" s="8"/>
      <c r="AM1020" s="1">
        <v>975</v>
      </c>
      <c r="AN1020" s="8"/>
      <c r="AQ1020" s="1">
        <v>1020</v>
      </c>
      <c r="AR1020" s="8"/>
      <c r="AU1020" s="1">
        <v>1028</v>
      </c>
      <c r="AV1020" s="8"/>
      <c r="AW1020" s="5" t="s">
        <v>13</v>
      </c>
      <c r="AY1020" s="1">
        <v>1024</v>
      </c>
      <c r="AZ1020" s="8"/>
      <c r="BC1020" s="1">
        <v>992</v>
      </c>
      <c r="BD1020" s="8"/>
      <c r="BG1020" s="1">
        <v>1025</v>
      </c>
      <c r="BH1020" s="8"/>
      <c r="BI1020" s="5" t="s">
        <v>13</v>
      </c>
      <c r="BM1020" s="5">
        <v>140</v>
      </c>
      <c r="BQ1020" s="1">
        <v>1013</v>
      </c>
      <c r="BR1020" s="8"/>
      <c r="BU1020" s="1">
        <v>873</v>
      </c>
      <c r="BV1020" s="8"/>
      <c r="BY1020" s="1">
        <v>995</v>
      </c>
      <c r="BZ1020" s="8"/>
      <c r="CC1020" s="1">
        <v>973</v>
      </c>
      <c r="CD1020" s="8"/>
      <c r="CG1020" s="1">
        <v>1010</v>
      </c>
      <c r="CH1020" s="8"/>
      <c r="CK1020" s="1">
        <v>987</v>
      </c>
      <c r="CL1020" s="8"/>
      <c r="CO1020" s="1">
        <v>1025</v>
      </c>
      <c r="CP1020" s="8"/>
      <c r="CQ1020" s="5" t="s">
        <v>13</v>
      </c>
      <c r="CS1020" s="5">
        <v>791</v>
      </c>
      <c r="CT1020" s="8"/>
      <c r="CW1020" s="5">
        <v>963</v>
      </c>
      <c r="DA1020" s="5">
        <v>975</v>
      </c>
      <c r="DE1020" s="5">
        <v>1020</v>
      </c>
      <c r="DI1020" s="5">
        <v>1028</v>
      </c>
      <c r="DM1020" s="5">
        <v>1024</v>
      </c>
      <c r="DQ1020" s="5">
        <v>992</v>
      </c>
      <c r="DU1020" s="5">
        <v>1025</v>
      </c>
      <c r="EA1020" s="5">
        <v>987</v>
      </c>
      <c r="EE1020" s="5">
        <v>1024</v>
      </c>
      <c r="EG1020" s="5" t="s">
        <v>13</v>
      </c>
      <c r="EI1020" s="5">
        <v>1021</v>
      </c>
      <c r="EM1020" s="5">
        <v>986</v>
      </c>
    </row>
    <row r="1021" spans="1:143" x14ac:dyDescent="0.15">
      <c r="A1021" s="1">
        <v>1105</v>
      </c>
      <c r="B1021" s="8">
        <v>6</v>
      </c>
      <c r="C1021" s="12">
        <v>26931</v>
      </c>
      <c r="D1021" s="93">
        <f t="shared" si="33"/>
        <v>100</v>
      </c>
      <c r="E1021" s="4"/>
      <c r="F1021" s="1">
        <v>314</v>
      </c>
      <c r="G1021" s="8"/>
      <c r="H1021" s="13"/>
      <c r="I1021" s="47"/>
      <c r="K1021" s="1">
        <v>269</v>
      </c>
      <c r="L1021" s="8"/>
      <c r="O1021" s="1">
        <v>1014</v>
      </c>
      <c r="P1021" s="8"/>
      <c r="S1021" s="1">
        <v>874</v>
      </c>
      <c r="T1021" s="8"/>
      <c r="W1021" s="1">
        <v>997</v>
      </c>
      <c r="X1021" s="8"/>
      <c r="AA1021" s="1">
        <v>596</v>
      </c>
      <c r="AB1021" s="8"/>
      <c r="AE1021" s="1">
        <v>365</v>
      </c>
      <c r="AF1021" s="8">
        <v>7</v>
      </c>
      <c r="AG1021" s="5">
        <v>10003</v>
      </c>
      <c r="AI1021" s="1">
        <v>964</v>
      </c>
      <c r="AJ1021" s="8"/>
      <c r="AM1021" s="1">
        <v>976</v>
      </c>
      <c r="AN1021" s="8"/>
      <c r="AQ1021" s="1">
        <v>1021</v>
      </c>
      <c r="AR1021" s="8"/>
      <c r="AU1021" s="1">
        <v>1029</v>
      </c>
      <c r="AV1021" s="8"/>
      <c r="AW1021" s="5" t="s">
        <v>13</v>
      </c>
      <c r="AY1021" s="1">
        <v>1025</v>
      </c>
      <c r="AZ1021" s="8"/>
      <c r="BC1021" s="1">
        <v>993</v>
      </c>
      <c r="BD1021" s="8"/>
      <c r="BG1021" s="1">
        <v>1026</v>
      </c>
      <c r="BH1021" s="8"/>
      <c r="BI1021" s="5" t="s">
        <v>13</v>
      </c>
      <c r="BM1021" s="5">
        <v>141</v>
      </c>
      <c r="BQ1021" s="1">
        <v>1014</v>
      </c>
      <c r="BR1021" s="8"/>
      <c r="BU1021" s="1">
        <v>874</v>
      </c>
      <c r="BV1021" s="8"/>
      <c r="BY1021" s="1">
        <v>997</v>
      </c>
      <c r="BZ1021" s="8"/>
      <c r="CC1021" s="1">
        <v>974</v>
      </c>
      <c r="CD1021" s="8"/>
      <c r="CG1021" s="1">
        <v>1011</v>
      </c>
      <c r="CH1021" s="8"/>
      <c r="CK1021" s="1">
        <v>988</v>
      </c>
      <c r="CL1021" s="8"/>
      <c r="CO1021" s="1">
        <v>1026</v>
      </c>
      <c r="CP1021" s="8"/>
      <c r="CQ1021" s="5" t="s">
        <v>13</v>
      </c>
      <c r="CS1021" s="5">
        <v>795</v>
      </c>
      <c r="CT1021" s="8"/>
      <c r="CW1021" s="5">
        <v>964</v>
      </c>
      <c r="DA1021" s="5">
        <v>976</v>
      </c>
      <c r="DE1021" s="5">
        <v>1021</v>
      </c>
      <c r="DI1021" s="5">
        <v>1029</v>
      </c>
      <c r="DM1021" s="5">
        <v>1025</v>
      </c>
      <c r="DQ1021" s="5">
        <v>993</v>
      </c>
      <c r="DU1021" s="5">
        <v>1026</v>
      </c>
      <c r="EA1021" s="5">
        <v>988</v>
      </c>
      <c r="EE1021" s="5">
        <v>1025</v>
      </c>
      <c r="EG1021" s="5" t="s">
        <v>13</v>
      </c>
      <c r="EI1021" s="5">
        <v>1022</v>
      </c>
      <c r="EM1021" s="5">
        <v>988</v>
      </c>
    </row>
    <row r="1022" spans="1:143" x14ac:dyDescent="0.15">
      <c r="A1022" s="1">
        <v>1181</v>
      </c>
      <c r="B1022" s="8">
        <v>6</v>
      </c>
      <c r="C1022" s="12">
        <v>26931</v>
      </c>
      <c r="D1022" s="93">
        <f t="shared" si="33"/>
        <v>100</v>
      </c>
      <c r="E1022" s="4"/>
      <c r="F1022" s="1">
        <v>318</v>
      </c>
      <c r="G1022" s="8"/>
      <c r="H1022" s="13"/>
      <c r="I1022" s="47"/>
      <c r="K1022" s="1">
        <v>302</v>
      </c>
      <c r="L1022" s="8"/>
      <c r="O1022" s="1">
        <v>1015</v>
      </c>
      <c r="P1022" s="8"/>
      <c r="S1022" s="1">
        <v>876</v>
      </c>
      <c r="T1022" s="8"/>
      <c r="W1022" s="1">
        <v>998</v>
      </c>
      <c r="X1022" s="8"/>
      <c r="AA1022" s="1">
        <v>599</v>
      </c>
      <c r="AB1022" s="8"/>
      <c r="AE1022" s="1">
        <v>93</v>
      </c>
      <c r="AF1022" s="8">
        <v>7</v>
      </c>
      <c r="AG1022" s="5">
        <v>10140</v>
      </c>
      <c r="AI1022" s="1">
        <v>965</v>
      </c>
      <c r="AJ1022" s="8"/>
      <c r="AM1022" s="1">
        <v>977</v>
      </c>
      <c r="AN1022" s="8"/>
      <c r="AQ1022" s="1">
        <v>1022</v>
      </c>
      <c r="AR1022" s="8"/>
      <c r="AU1022" s="1">
        <v>1030</v>
      </c>
      <c r="AV1022" s="8"/>
      <c r="AW1022" s="5" t="s">
        <v>13</v>
      </c>
      <c r="AY1022" s="1">
        <v>1026</v>
      </c>
      <c r="AZ1022" s="8"/>
      <c r="BC1022" s="1">
        <v>994</v>
      </c>
      <c r="BD1022" s="8"/>
      <c r="BG1022" s="1">
        <v>1027</v>
      </c>
      <c r="BH1022" s="8"/>
      <c r="BI1022" s="5" t="s">
        <v>13</v>
      </c>
      <c r="BM1022" s="5">
        <v>142</v>
      </c>
      <c r="BQ1022" s="1">
        <v>1015</v>
      </c>
      <c r="BR1022" s="8"/>
      <c r="BU1022" s="1">
        <v>876</v>
      </c>
      <c r="BV1022" s="8"/>
      <c r="BY1022" s="1">
        <v>998</v>
      </c>
      <c r="BZ1022" s="8"/>
      <c r="CC1022" s="1">
        <v>975</v>
      </c>
      <c r="CD1022" s="8"/>
      <c r="CG1022" s="1">
        <v>1012</v>
      </c>
      <c r="CH1022" s="8"/>
      <c r="CK1022" s="1">
        <v>989</v>
      </c>
      <c r="CL1022" s="8"/>
      <c r="CO1022" s="1">
        <v>1027</v>
      </c>
      <c r="CP1022" s="8"/>
      <c r="CQ1022" s="5" t="s">
        <v>13</v>
      </c>
      <c r="CS1022" s="5">
        <v>801</v>
      </c>
      <c r="CT1022" s="8"/>
      <c r="CW1022" s="5">
        <v>965</v>
      </c>
      <c r="DA1022" s="5">
        <v>977</v>
      </c>
      <c r="DE1022" s="5">
        <v>1022</v>
      </c>
      <c r="DI1022" s="5">
        <v>1030</v>
      </c>
      <c r="DM1022" s="5">
        <v>1026</v>
      </c>
      <c r="DQ1022" s="5">
        <v>994</v>
      </c>
      <c r="DU1022" s="5">
        <v>1027</v>
      </c>
      <c r="EA1022" s="5">
        <v>989</v>
      </c>
      <c r="EE1022" s="5">
        <v>1026</v>
      </c>
      <c r="EG1022" s="5" t="s">
        <v>13</v>
      </c>
      <c r="EI1022" s="5">
        <v>1023</v>
      </c>
      <c r="EM1022" s="5">
        <v>990</v>
      </c>
    </row>
    <row r="1023" spans="1:143" x14ac:dyDescent="0.15">
      <c r="A1023" s="1">
        <v>1196</v>
      </c>
      <c r="B1023" s="8">
        <v>6</v>
      </c>
      <c r="C1023" s="12">
        <v>26931</v>
      </c>
      <c r="D1023" s="93">
        <f t="shared" si="33"/>
        <v>100</v>
      </c>
      <c r="E1023" s="4"/>
      <c r="F1023" s="1">
        <v>323</v>
      </c>
      <c r="G1023" s="8"/>
      <c r="H1023" s="13"/>
      <c r="I1023" s="47"/>
      <c r="K1023" s="1">
        <v>359</v>
      </c>
      <c r="L1023" s="8"/>
      <c r="O1023" s="1">
        <v>1016</v>
      </c>
      <c r="P1023" s="8"/>
      <c r="S1023" s="1">
        <v>877</v>
      </c>
      <c r="T1023" s="8"/>
      <c r="W1023" s="1">
        <v>999</v>
      </c>
      <c r="X1023" s="8"/>
      <c r="AA1023" s="1">
        <v>600</v>
      </c>
      <c r="AB1023" s="8"/>
      <c r="AE1023" s="1">
        <v>156</v>
      </c>
      <c r="AF1023" s="8">
        <v>7</v>
      </c>
      <c r="AG1023" s="5">
        <v>10210</v>
      </c>
      <c r="AI1023" s="1">
        <v>966</v>
      </c>
      <c r="AJ1023" s="8"/>
      <c r="AM1023" s="1">
        <v>978</v>
      </c>
      <c r="AN1023" s="8"/>
      <c r="AQ1023" s="1">
        <v>1023</v>
      </c>
      <c r="AR1023" s="8"/>
      <c r="AU1023" s="1">
        <v>1031</v>
      </c>
      <c r="AV1023" s="8"/>
      <c r="AW1023" s="5" t="s">
        <v>13</v>
      </c>
      <c r="AY1023" s="1">
        <v>1027</v>
      </c>
      <c r="AZ1023" s="8"/>
      <c r="BC1023" s="1">
        <v>995</v>
      </c>
      <c r="BD1023" s="8"/>
      <c r="BG1023" s="1">
        <v>1028</v>
      </c>
      <c r="BH1023" s="8"/>
      <c r="BI1023" s="5" t="s">
        <v>13</v>
      </c>
      <c r="BM1023" s="5">
        <v>146</v>
      </c>
      <c r="BQ1023" s="1">
        <v>1016</v>
      </c>
      <c r="BR1023" s="8"/>
      <c r="BU1023" s="1">
        <v>877</v>
      </c>
      <c r="BV1023" s="8"/>
      <c r="BY1023" s="1">
        <v>999</v>
      </c>
      <c r="BZ1023" s="8"/>
      <c r="CC1023" s="1">
        <v>976</v>
      </c>
      <c r="CD1023" s="8"/>
      <c r="CG1023" s="1">
        <v>1013</v>
      </c>
      <c r="CH1023" s="8"/>
      <c r="CK1023" s="1">
        <v>992</v>
      </c>
      <c r="CL1023" s="8"/>
      <c r="CO1023" s="1">
        <v>1028</v>
      </c>
      <c r="CP1023" s="8"/>
      <c r="CQ1023" s="5" t="s">
        <v>13</v>
      </c>
      <c r="CS1023" s="5">
        <v>816</v>
      </c>
      <c r="CT1023" s="8"/>
      <c r="CW1023" s="5">
        <v>966</v>
      </c>
      <c r="DA1023" s="5">
        <v>978</v>
      </c>
      <c r="DE1023" s="5">
        <v>1023</v>
      </c>
      <c r="DI1023" s="5">
        <v>1031</v>
      </c>
      <c r="DM1023" s="5">
        <v>1027</v>
      </c>
      <c r="DQ1023" s="5">
        <v>995</v>
      </c>
      <c r="DU1023" s="5">
        <v>1028</v>
      </c>
      <c r="EA1023" s="5">
        <v>990</v>
      </c>
      <c r="EE1023" s="5">
        <v>1027</v>
      </c>
      <c r="EG1023" s="5" t="s">
        <v>13</v>
      </c>
      <c r="EI1023" s="5">
        <v>1024</v>
      </c>
      <c r="EM1023" s="5">
        <v>991</v>
      </c>
    </row>
    <row r="1024" spans="1:143" x14ac:dyDescent="0.15">
      <c r="A1024" s="1">
        <v>1258</v>
      </c>
      <c r="B1024" s="8">
        <v>6</v>
      </c>
      <c r="C1024" s="12">
        <v>26931</v>
      </c>
      <c r="D1024" s="93">
        <f t="shared" si="33"/>
        <v>100</v>
      </c>
      <c r="E1024" s="4"/>
      <c r="F1024" s="1">
        <v>325</v>
      </c>
      <c r="G1024" s="8"/>
      <c r="H1024" s="13"/>
      <c r="I1024" s="47"/>
      <c r="K1024" s="1">
        <v>885</v>
      </c>
      <c r="L1024" s="8"/>
      <c r="O1024" s="1">
        <v>1017</v>
      </c>
      <c r="P1024" s="8"/>
      <c r="S1024" s="1">
        <v>880</v>
      </c>
      <c r="T1024" s="8"/>
      <c r="W1024" s="1">
        <v>1000</v>
      </c>
      <c r="X1024" s="8"/>
      <c r="AA1024" s="1">
        <v>602</v>
      </c>
      <c r="AB1024" s="8"/>
      <c r="AE1024" s="1">
        <v>1188</v>
      </c>
      <c r="AF1024" s="8">
        <v>7</v>
      </c>
      <c r="AG1024" s="5">
        <v>10548</v>
      </c>
      <c r="AI1024" s="1">
        <v>967</v>
      </c>
      <c r="AJ1024" s="8"/>
      <c r="AM1024" s="1">
        <v>979</v>
      </c>
      <c r="AN1024" s="8"/>
      <c r="AQ1024" s="1">
        <v>1024</v>
      </c>
      <c r="AR1024" s="8"/>
      <c r="AU1024" s="1">
        <v>1032</v>
      </c>
      <c r="AV1024" s="8"/>
      <c r="AW1024" s="5" t="s">
        <v>13</v>
      </c>
      <c r="AY1024" s="1">
        <v>1028</v>
      </c>
      <c r="AZ1024" s="8"/>
      <c r="BC1024" s="1">
        <v>996</v>
      </c>
      <c r="BD1024" s="8"/>
      <c r="BG1024" s="1">
        <v>1029</v>
      </c>
      <c r="BH1024" s="8"/>
      <c r="BI1024" s="5" t="s">
        <v>13</v>
      </c>
      <c r="BM1024" s="5">
        <v>150</v>
      </c>
      <c r="BQ1024" s="1">
        <v>1017</v>
      </c>
      <c r="BR1024" s="8"/>
      <c r="BU1024" s="1">
        <v>880</v>
      </c>
      <c r="BV1024" s="8"/>
      <c r="BY1024" s="1">
        <v>1000</v>
      </c>
      <c r="BZ1024" s="8"/>
      <c r="CC1024" s="1">
        <v>977</v>
      </c>
      <c r="CD1024" s="8"/>
      <c r="CG1024" s="1">
        <v>1014</v>
      </c>
      <c r="CH1024" s="8"/>
      <c r="CK1024" s="1">
        <v>993</v>
      </c>
      <c r="CL1024" s="8"/>
      <c r="CO1024" s="1">
        <v>1029</v>
      </c>
      <c r="CP1024" s="8"/>
      <c r="CQ1024" s="5" t="s">
        <v>13</v>
      </c>
      <c r="CS1024" s="5">
        <v>825</v>
      </c>
      <c r="CT1024" s="8"/>
      <c r="CW1024" s="5">
        <v>967</v>
      </c>
      <c r="DA1024" s="5">
        <v>979</v>
      </c>
      <c r="DE1024" s="5">
        <v>1024</v>
      </c>
      <c r="DI1024" s="5">
        <v>1032</v>
      </c>
      <c r="DM1024" s="5">
        <v>1028</v>
      </c>
      <c r="DQ1024" s="5">
        <v>996</v>
      </c>
      <c r="DU1024" s="5">
        <v>1029</v>
      </c>
      <c r="EA1024" s="5">
        <v>991</v>
      </c>
      <c r="EE1024" s="5">
        <v>1028</v>
      </c>
      <c r="EG1024" s="5" t="s">
        <v>13</v>
      </c>
      <c r="EI1024" s="5">
        <v>1025</v>
      </c>
      <c r="EM1024" s="5">
        <v>992</v>
      </c>
    </row>
    <row r="1025" spans="1:143" x14ac:dyDescent="0.15">
      <c r="A1025" s="1">
        <v>1329</v>
      </c>
      <c r="B1025" s="8">
        <v>6</v>
      </c>
      <c r="C1025" s="12">
        <v>26931</v>
      </c>
      <c r="D1025" s="93">
        <f t="shared" si="33"/>
        <v>100</v>
      </c>
      <c r="E1025" s="4"/>
      <c r="F1025" s="1">
        <v>337</v>
      </c>
      <c r="G1025" s="8"/>
      <c r="H1025" s="13"/>
      <c r="I1025" s="47"/>
      <c r="K1025" s="1">
        <v>999</v>
      </c>
      <c r="L1025" s="8"/>
      <c r="O1025" s="1">
        <v>1018</v>
      </c>
      <c r="P1025" s="8"/>
      <c r="S1025" s="1">
        <v>881</v>
      </c>
      <c r="T1025" s="8"/>
      <c r="W1025" s="1">
        <v>1001</v>
      </c>
      <c r="X1025" s="8"/>
      <c r="AA1025" s="1">
        <v>606</v>
      </c>
      <c r="AB1025" s="8"/>
      <c r="AE1025" s="1">
        <v>423</v>
      </c>
      <c r="AF1025" s="8">
        <v>7</v>
      </c>
      <c r="AG1025" s="5">
        <v>10951</v>
      </c>
      <c r="AI1025" s="1">
        <v>968</v>
      </c>
      <c r="AJ1025" s="8"/>
      <c r="AM1025" s="1">
        <v>980</v>
      </c>
      <c r="AN1025" s="8"/>
      <c r="AQ1025" s="1">
        <v>1025</v>
      </c>
      <c r="AR1025" s="8"/>
      <c r="AU1025" s="1">
        <v>1033</v>
      </c>
      <c r="AV1025" s="8"/>
      <c r="AW1025" s="5" t="s">
        <v>13</v>
      </c>
      <c r="AY1025" s="1">
        <v>1029</v>
      </c>
      <c r="AZ1025" s="8"/>
      <c r="BC1025" s="1">
        <v>997</v>
      </c>
      <c r="BD1025" s="8"/>
      <c r="BG1025" s="1">
        <v>1030</v>
      </c>
      <c r="BH1025" s="8"/>
      <c r="BI1025" s="5" t="s">
        <v>13</v>
      </c>
      <c r="BM1025" s="5">
        <v>151</v>
      </c>
      <c r="BQ1025" s="1">
        <v>1018</v>
      </c>
      <c r="BR1025" s="8"/>
      <c r="BU1025" s="1">
        <v>881</v>
      </c>
      <c r="BV1025" s="8"/>
      <c r="BY1025" s="1">
        <v>1001</v>
      </c>
      <c r="BZ1025" s="8"/>
      <c r="CC1025" s="1">
        <v>978</v>
      </c>
      <c r="CD1025" s="8"/>
      <c r="CG1025" s="1">
        <v>1015</v>
      </c>
      <c r="CH1025" s="8"/>
      <c r="CK1025" s="1">
        <v>994</v>
      </c>
      <c r="CL1025" s="8"/>
      <c r="CO1025" s="1">
        <v>1030</v>
      </c>
      <c r="CP1025" s="8"/>
      <c r="CQ1025" s="5" t="s">
        <v>13</v>
      </c>
      <c r="CS1025" s="5">
        <v>829</v>
      </c>
      <c r="CT1025" s="8"/>
      <c r="CW1025" s="5">
        <v>968</v>
      </c>
      <c r="DA1025" s="5">
        <v>980</v>
      </c>
      <c r="DE1025" s="5">
        <v>1025</v>
      </c>
      <c r="DI1025" s="5">
        <v>1033</v>
      </c>
      <c r="DM1025" s="5">
        <v>1029</v>
      </c>
      <c r="DQ1025" s="5">
        <v>997</v>
      </c>
      <c r="DU1025" s="5">
        <v>1030</v>
      </c>
      <c r="EA1025" s="5">
        <v>993</v>
      </c>
      <c r="EE1025" s="5">
        <v>1029</v>
      </c>
      <c r="EG1025" s="5" t="s">
        <v>13</v>
      </c>
      <c r="EI1025" s="5">
        <v>1026</v>
      </c>
      <c r="EM1025" s="5">
        <v>994</v>
      </c>
    </row>
    <row r="1026" spans="1:143" x14ac:dyDescent="0.15">
      <c r="A1026" s="1">
        <v>1421</v>
      </c>
      <c r="B1026" s="8">
        <v>6</v>
      </c>
      <c r="C1026" s="12">
        <v>26931</v>
      </c>
      <c r="D1026" s="93">
        <f t="shared" si="33"/>
        <v>100</v>
      </c>
      <c r="E1026" s="4"/>
      <c r="F1026" s="1">
        <v>338</v>
      </c>
      <c r="G1026" s="8"/>
      <c r="H1026" s="13"/>
      <c r="I1026" s="47"/>
      <c r="K1026" s="1">
        <v>1291</v>
      </c>
      <c r="L1026" s="8"/>
      <c r="O1026" s="1">
        <v>1019</v>
      </c>
      <c r="P1026" s="8"/>
      <c r="S1026" s="1">
        <v>883</v>
      </c>
      <c r="T1026" s="8"/>
      <c r="W1026" s="1">
        <v>1002</v>
      </c>
      <c r="X1026" s="8"/>
      <c r="AA1026" s="1">
        <v>607</v>
      </c>
      <c r="AB1026" s="8"/>
      <c r="AE1026" s="1">
        <v>1361</v>
      </c>
      <c r="AF1026" s="8">
        <v>7</v>
      </c>
      <c r="AG1026" s="5">
        <v>10993</v>
      </c>
      <c r="AI1026" s="1">
        <v>969</v>
      </c>
      <c r="AJ1026" s="8"/>
      <c r="AM1026" s="1">
        <v>981</v>
      </c>
      <c r="AN1026" s="8"/>
      <c r="AQ1026" s="1">
        <v>1026</v>
      </c>
      <c r="AR1026" s="8"/>
      <c r="AU1026" s="1">
        <v>1034</v>
      </c>
      <c r="AV1026" s="8"/>
      <c r="AW1026" s="5" t="s">
        <v>13</v>
      </c>
      <c r="AY1026" s="1">
        <v>1030</v>
      </c>
      <c r="AZ1026" s="8"/>
      <c r="BC1026" s="1">
        <v>998</v>
      </c>
      <c r="BD1026" s="8"/>
      <c r="BG1026" s="1">
        <v>1031</v>
      </c>
      <c r="BH1026" s="8"/>
      <c r="BI1026" s="5" t="s">
        <v>13</v>
      </c>
      <c r="BM1026" s="5">
        <v>165</v>
      </c>
      <c r="BQ1026" s="1">
        <v>1019</v>
      </c>
      <c r="BR1026" s="8"/>
      <c r="BU1026" s="1">
        <v>883</v>
      </c>
      <c r="BV1026" s="8"/>
      <c r="BY1026" s="1">
        <v>1002</v>
      </c>
      <c r="BZ1026" s="8"/>
      <c r="CC1026" s="1">
        <v>979</v>
      </c>
      <c r="CD1026" s="8"/>
      <c r="CG1026" s="1">
        <v>1016</v>
      </c>
      <c r="CH1026" s="8"/>
      <c r="CK1026" s="1">
        <v>995</v>
      </c>
      <c r="CL1026" s="8"/>
      <c r="CO1026" s="1">
        <v>1031</v>
      </c>
      <c r="CP1026" s="8"/>
      <c r="CQ1026" s="5" t="s">
        <v>13</v>
      </c>
      <c r="CS1026" s="5">
        <v>830</v>
      </c>
      <c r="CT1026" s="8"/>
      <c r="CW1026" s="5">
        <v>969</v>
      </c>
      <c r="DA1026" s="5">
        <v>981</v>
      </c>
      <c r="DE1026" s="5">
        <v>1026</v>
      </c>
      <c r="DI1026" s="5">
        <v>1034</v>
      </c>
      <c r="DM1026" s="5">
        <v>1030</v>
      </c>
      <c r="DQ1026" s="5">
        <v>998</v>
      </c>
      <c r="DU1026" s="5">
        <v>1031</v>
      </c>
      <c r="EA1026" s="5">
        <v>994</v>
      </c>
      <c r="EE1026" s="5">
        <v>1030</v>
      </c>
      <c r="EG1026" s="5" t="s">
        <v>13</v>
      </c>
      <c r="EI1026" s="5">
        <v>1027</v>
      </c>
      <c r="EM1026" s="5">
        <v>995</v>
      </c>
    </row>
    <row r="1027" spans="1:143" x14ac:dyDescent="0.15">
      <c r="A1027" s="1">
        <v>1447</v>
      </c>
      <c r="B1027" s="8">
        <v>6</v>
      </c>
      <c r="C1027" s="12">
        <v>26931</v>
      </c>
      <c r="D1027" s="93">
        <f t="shared" si="33"/>
        <v>100</v>
      </c>
      <c r="E1027" s="4"/>
      <c r="F1027" s="1">
        <v>340</v>
      </c>
      <c r="G1027" s="8"/>
      <c r="H1027" s="13"/>
      <c r="I1027" s="47"/>
      <c r="K1027" s="1">
        <v>1318</v>
      </c>
      <c r="L1027" s="8"/>
      <c r="O1027" s="1">
        <v>1020</v>
      </c>
      <c r="P1027" s="8"/>
      <c r="S1027" s="1">
        <v>884</v>
      </c>
      <c r="T1027" s="8"/>
      <c r="W1027" s="1">
        <v>1003</v>
      </c>
      <c r="X1027" s="8"/>
      <c r="AA1027" s="1">
        <v>613</v>
      </c>
      <c r="AB1027" s="8"/>
      <c r="AE1027" s="1">
        <v>1286</v>
      </c>
      <c r="AF1027" s="8">
        <v>7</v>
      </c>
      <c r="AG1027" s="5">
        <v>11183</v>
      </c>
      <c r="AI1027" s="1">
        <v>970</v>
      </c>
      <c r="AJ1027" s="8"/>
      <c r="AM1027" s="1">
        <v>982</v>
      </c>
      <c r="AN1027" s="8"/>
      <c r="AQ1027" s="1">
        <v>1027</v>
      </c>
      <c r="AR1027" s="8"/>
      <c r="AU1027" s="1">
        <v>1035</v>
      </c>
      <c r="AV1027" s="8"/>
      <c r="AW1027" s="5" t="s">
        <v>13</v>
      </c>
      <c r="AY1027" s="1">
        <v>1031</v>
      </c>
      <c r="AZ1027" s="8"/>
      <c r="BC1027" s="1">
        <v>999</v>
      </c>
      <c r="BD1027" s="8"/>
      <c r="BG1027" s="1">
        <v>1032</v>
      </c>
      <c r="BH1027" s="8"/>
      <c r="BI1027" s="5" t="s">
        <v>13</v>
      </c>
      <c r="BM1027" s="5">
        <v>169</v>
      </c>
      <c r="BQ1027" s="1">
        <v>1020</v>
      </c>
      <c r="BR1027" s="8"/>
      <c r="BU1027" s="1">
        <v>884</v>
      </c>
      <c r="BV1027" s="8"/>
      <c r="BY1027" s="1">
        <v>1003</v>
      </c>
      <c r="BZ1027" s="8"/>
      <c r="CC1027" s="1">
        <v>980</v>
      </c>
      <c r="CD1027" s="8"/>
      <c r="CG1027" s="1">
        <v>1017</v>
      </c>
      <c r="CH1027" s="8"/>
      <c r="CK1027" s="1">
        <v>996</v>
      </c>
      <c r="CL1027" s="8"/>
      <c r="CO1027" s="1">
        <v>1032</v>
      </c>
      <c r="CP1027" s="8"/>
      <c r="CQ1027" s="5" t="s">
        <v>13</v>
      </c>
      <c r="CS1027" s="5">
        <v>838</v>
      </c>
      <c r="CT1027" s="8"/>
      <c r="CW1027" s="5">
        <v>970</v>
      </c>
      <c r="DA1027" s="5">
        <v>982</v>
      </c>
      <c r="DE1027" s="5">
        <v>1027</v>
      </c>
      <c r="DI1027" s="5">
        <v>1035</v>
      </c>
      <c r="DM1027" s="5">
        <v>1031</v>
      </c>
      <c r="DQ1027" s="5">
        <v>999</v>
      </c>
      <c r="DU1027" s="5">
        <v>1032</v>
      </c>
      <c r="EA1027" s="5">
        <v>995</v>
      </c>
      <c r="EE1027" s="5">
        <v>1031</v>
      </c>
      <c r="EG1027" s="5" t="s">
        <v>13</v>
      </c>
      <c r="EI1027" s="5">
        <v>1028</v>
      </c>
      <c r="EM1027" s="5">
        <v>996</v>
      </c>
    </row>
    <row r="1028" spans="1:143" x14ac:dyDescent="0.15">
      <c r="A1028" s="1">
        <v>1198</v>
      </c>
      <c r="B1028" s="8">
        <v>6</v>
      </c>
      <c r="C1028" s="12">
        <v>27057</v>
      </c>
      <c r="D1028" s="93">
        <f t="shared" si="33"/>
        <v>100.46786231480449</v>
      </c>
      <c r="E1028" s="4"/>
      <c r="F1028" s="1">
        <v>342</v>
      </c>
      <c r="G1028" s="8"/>
      <c r="H1028" s="13"/>
      <c r="I1028" s="47"/>
      <c r="K1028" s="1">
        <v>2</v>
      </c>
      <c r="L1028" s="8"/>
      <c r="O1028" s="1">
        <v>1021</v>
      </c>
      <c r="P1028" s="8"/>
      <c r="S1028" s="1">
        <v>885</v>
      </c>
      <c r="T1028" s="8"/>
      <c r="W1028" s="1">
        <v>1004</v>
      </c>
      <c r="X1028" s="8"/>
      <c r="AA1028" s="1">
        <v>614</v>
      </c>
      <c r="AB1028" s="8"/>
      <c r="AE1028" s="1">
        <v>1053</v>
      </c>
      <c r="AF1028" s="8">
        <v>7</v>
      </c>
      <c r="AG1028" s="5">
        <v>11340</v>
      </c>
      <c r="AI1028" s="1">
        <v>971</v>
      </c>
      <c r="AJ1028" s="8"/>
      <c r="AM1028" s="1">
        <v>983</v>
      </c>
      <c r="AN1028" s="8"/>
      <c r="AQ1028" s="1">
        <v>1028</v>
      </c>
      <c r="AR1028" s="8"/>
      <c r="AU1028" s="1">
        <v>1036</v>
      </c>
      <c r="AV1028" s="8"/>
      <c r="AW1028" s="5" t="s">
        <v>13</v>
      </c>
      <c r="AY1028" s="1">
        <v>1032</v>
      </c>
      <c r="AZ1028" s="8"/>
      <c r="BC1028" s="1">
        <v>1000</v>
      </c>
      <c r="BD1028" s="8"/>
      <c r="BG1028" s="1">
        <v>1033</v>
      </c>
      <c r="BH1028" s="8"/>
      <c r="BI1028" s="5" t="s">
        <v>13</v>
      </c>
      <c r="BM1028" s="5">
        <v>173</v>
      </c>
      <c r="BQ1028" s="1">
        <v>1021</v>
      </c>
      <c r="BR1028" s="8"/>
      <c r="BU1028" s="1">
        <v>885</v>
      </c>
      <c r="BV1028" s="8"/>
      <c r="BY1028" s="1">
        <v>1004</v>
      </c>
      <c r="BZ1028" s="8"/>
      <c r="CC1028" s="1">
        <v>981</v>
      </c>
      <c r="CD1028" s="8"/>
      <c r="CG1028" s="1">
        <v>1018</v>
      </c>
      <c r="CH1028" s="8"/>
      <c r="CK1028" s="1">
        <v>997</v>
      </c>
      <c r="CL1028" s="8"/>
      <c r="CO1028" s="1">
        <v>1033</v>
      </c>
      <c r="CP1028" s="8"/>
      <c r="CQ1028" s="5" t="s">
        <v>13</v>
      </c>
      <c r="CS1028" s="5">
        <v>839</v>
      </c>
      <c r="CT1028" s="8"/>
      <c r="CW1028" s="5">
        <v>971</v>
      </c>
      <c r="DA1028" s="5">
        <v>983</v>
      </c>
      <c r="DE1028" s="5">
        <v>1028</v>
      </c>
      <c r="DI1028" s="5">
        <v>1036</v>
      </c>
      <c r="DM1028" s="5">
        <v>1032</v>
      </c>
      <c r="DQ1028" s="5">
        <v>1000</v>
      </c>
      <c r="DU1028" s="5">
        <v>1033</v>
      </c>
      <c r="EA1028" s="5">
        <v>996</v>
      </c>
      <c r="EE1028" s="5">
        <v>1032</v>
      </c>
      <c r="EG1028" s="5" t="s">
        <v>13</v>
      </c>
      <c r="EI1028" s="5">
        <v>1029</v>
      </c>
      <c r="EM1028" s="5">
        <v>997</v>
      </c>
    </row>
    <row r="1029" spans="1:143" x14ac:dyDescent="0.15">
      <c r="A1029" s="1">
        <v>440</v>
      </c>
      <c r="B1029" s="8">
        <v>6</v>
      </c>
      <c r="C1029" s="12">
        <v>27136</v>
      </c>
      <c r="D1029" s="93">
        <f t="shared" si="33"/>
        <v>100.76120455980097</v>
      </c>
      <c r="E1029" s="4"/>
      <c r="F1029" s="1">
        <v>343</v>
      </c>
      <c r="G1029" s="8"/>
      <c r="H1029" s="13"/>
      <c r="I1029" s="47"/>
      <c r="K1029" s="1">
        <v>6</v>
      </c>
      <c r="L1029" s="8"/>
      <c r="O1029" s="1">
        <v>1022</v>
      </c>
      <c r="P1029" s="8"/>
      <c r="S1029" s="1">
        <v>886</v>
      </c>
      <c r="T1029" s="8"/>
      <c r="W1029" s="1">
        <v>1005</v>
      </c>
      <c r="X1029" s="8"/>
      <c r="AA1029" s="1">
        <v>615</v>
      </c>
      <c r="AB1029" s="8"/>
      <c r="AE1029" s="1">
        <v>1179</v>
      </c>
      <c r="AF1029" s="8">
        <v>7</v>
      </c>
      <c r="AG1029" s="5">
        <v>11440</v>
      </c>
      <c r="AI1029" s="1">
        <v>972</v>
      </c>
      <c r="AJ1029" s="8"/>
      <c r="AM1029" s="1">
        <v>984</v>
      </c>
      <c r="AN1029" s="8"/>
      <c r="AQ1029" s="1">
        <v>1029</v>
      </c>
      <c r="AR1029" s="8"/>
      <c r="AU1029" s="1">
        <v>1037</v>
      </c>
      <c r="AV1029" s="8"/>
      <c r="AW1029" s="5" t="s">
        <v>13</v>
      </c>
      <c r="AY1029" s="1">
        <v>1033</v>
      </c>
      <c r="AZ1029" s="8"/>
      <c r="BC1029" s="1">
        <v>1001</v>
      </c>
      <c r="BD1029" s="8"/>
      <c r="BG1029" s="1">
        <v>1034</v>
      </c>
      <c r="BH1029" s="8"/>
      <c r="BI1029" s="5" t="s">
        <v>13</v>
      </c>
      <c r="BM1029" s="5">
        <v>177</v>
      </c>
      <c r="BQ1029" s="1">
        <v>1022</v>
      </c>
      <c r="BR1029" s="8"/>
      <c r="BU1029" s="1">
        <v>886</v>
      </c>
      <c r="BV1029" s="8"/>
      <c r="BY1029" s="1">
        <v>1005</v>
      </c>
      <c r="BZ1029" s="8"/>
      <c r="CC1029" s="1">
        <v>982</v>
      </c>
      <c r="CD1029" s="8"/>
      <c r="CG1029" s="1">
        <v>1019</v>
      </c>
      <c r="CH1029" s="8"/>
      <c r="CK1029" s="1">
        <v>998</v>
      </c>
      <c r="CL1029" s="8"/>
      <c r="CO1029" s="1">
        <v>1034</v>
      </c>
      <c r="CP1029" s="8"/>
      <c r="CQ1029" s="5" t="s">
        <v>13</v>
      </c>
      <c r="CS1029" s="5">
        <v>843</v>
      </c>
      <c r="CT1029" s="8"/>
      <c r="CW1029" s="5">
        <v>972</v>
      </c>
      <c r="DA1029" s="5">
        <v>984</v>
      </c>
      <c r="DE1029" s="5">
        <v>1029</v>
      </c>
      <c r="DI1029" s="5">
        <v>1037</v>
      </c>
      <c r="DM1029" s="5">
        <v>1033</v>
      </c>
      <c r="DQ1029" s="5">
        <v>1001</v>
      </c>
      <c r="DU1029" s="5">
        <v>1034</v>
      </c>
      <c r="EA1029" s="5">
        <v>997</v>
      </c>
      <c r="EE1029" s="5">
        <v>1033</v>
      </c>
      <c r="EG1029" s="5" t="s">
        <v>13</v>
      </c>
      <c r="EI1029" s="5">
        <v>1030</v>
      </c>
      <c r="EM1029" s="5">
        <v>998</v>
      </c>
    </row>
    <row r="1030" spans="1:143" x14ac:dyDescent="0.15">
      <c r="A1030" s="1">
        <v>1506</v>
      </c>
      <c r="B1030" s="8">
        <v>6</v>
      </c>
      <c r="C1030" s="12">
        <v>27348</v>
      </c>
      <c r="D1030" s="93">
        <f t="shared" si="33"/>
        <v>101.54840147042441</v>
      </c>
      <c r="E1030" s="4"/>
      <c r="F1030" s="1">
        <v>346</v>
      </c>
      <c r="G1030" s="8"/>
      <c r="H1030" s="13"/>
      <c r="I1030" s="47"/>
      <c r="K1030" s="1">
        <v>7</v>
      </c>
      <c r="L1030" s="8"/>
      <c r="O1030" s="1">
        <v>1023</v>
      </c>
      <c r="P1030" s="8"/>
      <c r="S1030" s="1">
        <v>887</v>
      </c>
      <c r="T1030" s="8"/>
      <c r="W1030" s="1">
        <v>1006</v>
      </c>
      <c r="X1030" s="8"/>
      <c r="AA1030" s="1">
        <v>616</v>
      </c>
      <c r="AB1030" s="8"/>
      <c r="AE1030" s="1">
        <v>104</v>
      </c>
      <c r="AF1030" s="8">
        <v>7</v>
      </c>
      <c r="AG1030" s="5">
        <v>12055</v>
      </c>
      <c r="AI1030" s="1">
        <v>973</v>
      </c>
      <c r="AJ1030" s="8"/>
      <c r="AM1030" s="1">
        <v>985</v>
      </c>
      <c r="AN1030" s="8"/>
      <c r="AQ1030" s="1">
        <v>1030</v>
      </c>
      <c r="AR1030" s="8"/>
      <c r="AU1030" s="1">
        <v>1038</v>
      </c>
      <c r="AV1030" s="8"/>
      <c r="AW1030" s="5" t="s">
        <v>13</v>
      </c>
      <c r="AY1030" s="1">
        <v>1034</v>
      </c>
      <c r="AZ1030" s="8"/>
      <c r="BC1030" s="1">
        <v>1002</v>
      </c>
      <c r="BD1030" s="8"/>
      <c r="BG1030" s="1">
        <v>1035</v>
      </c>
      <c r="BH1030" s="8"/>
      <c r="BI1030" s="5" t="s">
        <v>13</v>
      </c>
      <c r="BM1030" s="5">
        <v>183</v>
      </c>
      <c r="BQ1030" s="1">
        <v>1023</v>
      </c>
      <c r="BR1030" s="8"/>
      <c r="BU1030" s="1">
        <v>887</v>
      </c>
      <c r="BV1030" s="8"/>
      <c r="BY1030" s="1">
        <v>1006</v>
      </c>
      <c r="BZ1030" s="8"/>
      <c r="CC1030" s="1">
        <v>983</v>
      </c>
      <c r="CD1030" s="8"/>
      <c r="CG1030" s="1">
        <v>1020</v>
      </c>
      <c r="CH1030" s="8"/>
      <c r="CK1030" s="1">
        <v>999</v>
      </c>
      <c r="CL1030" s="8"/>
      <c r="CO1030" s="1">
        <v>1035</v>
      </c>
      <c r="CP1030" s="8"/>
      <c r="CQ1030" s="5" t="s">
        <v>13</v>
      </c>
      <c r="CS1030" s="5">
        <v>848</v>
      </c>
      <c r="CT1030" s="8"/>
      <c r="CW1030" s="5">
        <v>973</v>
      </c>
      <c r="DA1030" s="5">
        <v>985</v>
      </c>
      <c r="DE1030" s="5">
        <v>1030</v>
      </c>
      <c r="DI1030" s="5">
        <v>1038</v>
      </c>
      <c r="DM1030" s="5">
        <v>1034</v>
      </c>
      <c r="DQ1030" s="5">
        <v>1002</v>
      </c>
      <c r="DU1030" s="5">
        <v>1035</v>
      </c>
      <c r="EA1030" s="5">
        <v>998</v>
      </c>
      <c r="EE1030" s="5">
        <v>1034</v>
      </c>
      <c r="EG1030" s="5" t="s">
        <v>13</v>
      </c>
      <c r="EI1030" s="5">
        <v>1031</v>
      </c>
      <c r="EM1030" s="5">
        <v>999</v>
      </c>
    </row>
    <row r="1031" spans="1:143" x14ac:dyDescent="0.15">
      <c r="A1031" s="1">
        <v>1168</v>
      </c>
      <c r="B1031" s="8">
        <v>6</v>
      </c>
      <c r="C1031" s="12">
        <v>27546</v>
      </c>
      <c r="D1031" s="93">
        <f t="shared" si="33"/>
        <v>102.28361367940293</v>
      </c>
      <c r="E1031" s="4"/>
      <c r="F1031" s="1">
        <v>365</v>
      </c>
      <c r="G1031" s="8"/>
      <c r="H1031" s="13"/>
      <c r="I1031" s="47"/>
      <c r="K1031" s="1">
        <v>8</v>
      </c>
      <c r="L1031" s="8"/>
      <c r="O1031" s="1">
        <v>1024</v>
      </c>
      <c r="P1031" s="8"/>
      <c r="S1031" s="1">
        <v>888</v>
      </c>
      <c r="T1031" s="8"/>
      <c r="W1031" s="1">
        <v>1007</v>
      </c>
      <c r="X1031" s="8"/>
      <c r="AA1031" s="1">
        <v>617</v>
      </c>
      <c r="AB1031" s="8"/>
      <c r="AE1031" s="1">
        <v>752</v>
      </c>
      <c r="AF1031" s="8">
        <v>7</v>
      </c>
      <c r="AG1031" s="5">
        <v>12064</v>
      </c>
      <c r="AI1031" s="1">
        <v>974</v>
      </c>
      <c r="AJ1031" s="8"/>
      <c r="AM1031" s="1">
        <v>986</v>
      </c>
      <c r="AN1031" s="8"/>
      <c r="AQ1031" s="1">
        <v>1031</v>
      </c>
      <c r="AR1031" s="8"/>
      <c r="AU1031" s="1">
        <v>1039</v>
      </c>
      <c r="AV1031" s="8"/>
      <c r="AW1031" s="5" t="s">
        <v>13</v>
      </c>
      <c r="AY1031" s="1">
        <v>1035</v>
      </c>
      <c r="AZ1031" s="8"/>
      <c r="BC1031" s="1">
        <v>1003</v>
      </c>
      <c r="BD1031" s="8"/>
      <c r="BG1031" s="1">
        <v>1036</v>
      </c>
      <c r="BH1031" s="8"/>
      <c r="BI1031" s="5" t="s">
        <v>13</v>
      </c>
      <c r="BM1031" s="5">
        <v>186</v>
      </c>
      <c r="BQ1031" s="1">
        <v>1024</v>
      </c>
      <c r="BR1031" s="8"/>
      <c r="BU1031" s="1">
        <v>888</v>
      </c>
      <c r="BV1031" s="8"/>
      <c r="BY1031" s="1">
        <v>1007</v>
      </c>
      <c r="BZ1031" s="8"/>
      <c r="CC1031" s="1">
        <v>985</v>
      </c>
      <c r="CD1031" s="8"/>
      <c r="CG1031" s="1">
        <v>1021</v>
      </c>
      <c r="CH1031" s="8"/>
      <c r="CK1031" s="1">
        <v>1000</v>
      </c>
      <c r="CL1031" s="8"/>
      <c r="CO1031" s="1">
        <v>1036</v>
      </c>
      <c r="CP1031" s="8"/>
      <c r="CQ1031" s="5" t="s">
        <v>13</v>
      </c>
      <c r="CS1031" s="5">
        <v>854</v>
      </c>
      <c r="CT1031" s="8"/>
      <c r="CW1031" s="5">
        <v>974</v>
      </c>
      <c r="DA1031" s="5">
        <v>986</v>
      </c>
      <c r="DE1031" s="5">
        <v>1031</v>
      </c>
      <c r="DI1031" s="5">
        <v>1039</v>
      </c>
      <c r="DM1031" s="5">
        <v>1035</v>
      </c>
      <c r="DQ1031" s="5">
        <v>1003</v>
      </c>
      <c r="DU1031" s="5">
        <v>1036</v>
      </c>
      <c r="EA1031" s="5">
        <v>999</v>
      </c>
      <c r="EE1031" s="5">
        <v>1035</v>
      </c>
      <c r="EG1031" s="5" t="s">
        <v>13</v>
      </c>
      <c r="EI1031" s="5">
        <v>1032</v>
      </c>
      <c r="EM1031" s="5">
        <v>1000</v>
      </c>
    </row>
    <row r="1032" spans="1:143" x14ac:dyDescent="0.15">
      <c r="A1032" s="1">
        <v>229</v>
      </c>
      <c r="B1032" s="8">
        <v>6</v>
      </c>
      <c r="C1032" s="12">
        <v>27873</v>
      </c>
      <c r="D1032" s="93">
        <f t="shared" si="33"/>
        <v>103.49782778210982</v>
      </c>
      <c r="E1032" s="4"/>
      <c r="F1032" s="1">
        <v>367</v>
      </c>
      <c r="G1032" s="8"/>
      <c r="H1032" s="13"/>
      <c r="I1032" s="47"/>
      <c r="K1032" s="1">
        <v>11</v>
      </c>
      <c r="L1032" s="8"/>
      <c r="O1032" s="1">
        <v>1025</v>
      </c>
      <c r="P1032" s="8"/>
      <c r="S1032" s="1">
        <v>889</v>
      </c>
      <c r="T1032" s="8"/>
      <c r="W1032" s="1">
        <v>1008</v>
      </c>
      <c r="X1032" s="8"/>
      <c r="AA1032" s="1">
        <v>621</v>
      </c>
      <c r="AB1032" s="8"/>
      <c r="AE1032" s="1">
        <v>850</v>
      </c>
      <c r="AF1032" s="8">
        <v>7</v>
      </c>
      <c r="AG1032" s="5">
        <v>12078</v>
      </c>
      <c r="AI1032" s="1">
        <v>976</v>
      </c>
      <c r="AJ1032" s="8"/>
      <c r="AM1032" s="1">
        <v>987</v>
      </c>
      <c r="AN1032" s="8"/>
      <c r="AQ1032" s="1">
        <v>1032</v>
      </c>
      <c r="AR1032" s="8"/>
      <c r="AU1032" s="1">
        <v>1040</v>
      </c>
      <c r="AV1032" s="8"/>
      <c r="AW1032" s="5" t="s">
        <v>13</v>
      </c>
      <c r="AY1032" s="1">
        <v>1036</v>
      </c>
      <c r="AZ1032" s="8"/>
      <c r="BC1032" s="1">
        <v>1004</v>
      </c>
      <c r="BD1032" s="8"/>
      <c r="BG1032" s="1">
        <v>1038</v>
      </c>
      <c r="BH1032" s="8"/>
      <c r="BI1032" s="5" t="s">
        <v>13</v>
      </c>
      <c r="BM1032" s="5">
        <v>188</v>
      </c>
      <c r="BQ1032" s="1">
        <v>1025</v>
      </c>
      <c r="BR1032" s="8"/>
      <c r="BU1032" s="1">
        <v>889</v>
      </c>
      <c r="BV1032" s="8"/>
      <c r="BY1032" s="1">
        <v>1008</v>
      </c>
      <c r="BZ1032" s="8"/>
      <c r="CC1032" s="1">
        <v>986</v>
      </c>
      <c r="CD1032" s="8"/>
      <c r="CG1032" s="1">
        <v>1022</v>
      </c>
      <c r="CH1032" s="8"/>
      <c r="CK1032" s="1">
        <v>1001</v>
      </c>
      <c r="CL1032" s="8"/>
      <c r="CO1032" s="1">
        <v>1037</v>
      </c>
      <c r="CP1032" s="8"/>
      <c r="CQ1032" s="5" t="s">
        <v>13</v>
      </c>
      <c r="CS1032" s="5">
        <v>857</v>
      </c>
      <c r="CT1032" s="8"/>
      <c r="CW1032" s="5">
        <v>976</v>
      </c>
      <c r="DA1032" s="5">
        <v>987</v>
      </c>
      <c r="DE1032" s="5">
        <v>1032</v>
      </c>
      <c r="DI1032" s="5">
        <v>1040</v>
      </c>
      <c r="DM1032" s="5">
        <v>1036</v>
      </c>
      <c r="DQ1032" s="5">
        <v>1004</v>
      </c>
      <c r="DU1032" s="5">
        <v>1038</v>
      </c>
      <c r="EA1032" s="5">
        <v>1000</v>
      </c>
      <c r="EE1032" s="5">
        <v>1036</v>
      </c>
      <c r="EG1032" s="5" t="s">
        <v>13</v>
      </c>
      <c r="EI1032" s="5">
        <v>1033</v>
      </c>
      <c r="EM1032" s="5">
        <v>1001</v>
      </c>
    </row>
    <row r="1033" spans="1:143" x14ac:dyDescent="0.15">
      <c r="A1033" s="1">
        <v>1529</v>
      </c>
      <c r="B1033" s="8">
        <v>6</v>
      </c>
      <c r="C1033" s="12">
        <v>27909</v>
      </c>
      <c r="D1033" s="93">
        <f t="shared" si="33"/>
        <v>103.63150272919684</v>
      </c>
      <c r="E1033" s="4"/>
      <c r="F1033" s="1">
        <v>370</v>
      </c>
      <c r="G1033" s="8"/>
      <c r="H1033" s="13"/>
      <c r="I1033" s="47"/>
      <c r="K1033" s="1">
        <v>13</v>
      </c>
      <c r="L1033" s="8"/>
      <c r="O1033" s="1">
        <v>1026</v>
      </c>
      <c r="P1033" s="8"/>
      <c r="S1033" s="1">
        <v>890</v>
      </c>
      <c r="T1033" s="8"/>
      <c r="W1033" s="1">
        <v>1009</v>
      </c>
      <c r="X1033" s="8"/>
      <c r="AA1033" s="1">
        <v>623</v>
      </c>
      <c r="AB1033" s="8"/>
      <c r="AE1033" s="1">
        <v>68</v>
      </c>
      <c r="AF1033" s="8">
        <v>7</v>
      </c>
      <c r="AG1033" s="5">
        <v>12382</v>
      </c>
      <c r="AI1033" s="1">
        <v>977</v>
      </c>
      <c r="AJ1033" s="8"/>
      <c r="AM1033" s="1">
        <v>988</v>
      </c>
      <c r="AN1033" s="8"/>
      <c r="AQ1033" s="1">
        <v>1033</v>
      </c>
      <c r="AR1033" s="8"/>
      <c r="AU1033" s="1">
        <v>1041</v>
      </c>
      <c r="AV1033" s="8"/>
      <c r="AW1033" s="5" t="s">
        <v>13</v>
      </c>
      <c r="AY1033" s="1">
        <v>1038</v>
      </c>
      <c r="AZ1033" s="8"/>
      <c r="BC1033" s="1">
        <v>1005</v>
      </c>
      <c r="BD1033" s="8"/>
      <c r="BG1033" s="1">
        <v>1039</v>
      </c>
      <c r="BH1033" s="8"/>
      <c r="BI1033" s="5" t="s">
        <v>13</v>
      </c>
      <c r="BM1033" s="5">
        <v>190</v>
      </c>
      <c r="BQ1033" s="1">
        <v>1026</v>
      </c>
      <c r="BR1033" s="8"/>
      <c r="BU1033" s="1">
        <v>890</v>
      </c>
      <c r="BV1033" s="8"/>
      <c r="BY1033" s="1">
        <v>1009</v>
      </c>
      <c r="BZ1033" s="8"/>
      <c r="CC1033" s="1">
        <v>987</v>
      </c>
      <c r="CD1033" s="8"/>
      <c r="CG1033" s="1">
        <v>1023</v>
      </c>
      <c r="CH1033" s="8"/>
      <c r="CK1033" s="1">
        <v>1002</v>
      </c>
      <c r="CL1033" s="8"/>
      <c r="CO1033" s="1">
        <v>1038</v>
      </c>
      <c r="CP1033" s="8"/>
      <c r="CQ1033" s="5" t="s">
        <v>13</v>
      </c>
      <c r="CS1033" s="5">
        <v>871</v>
      </c>
      <c r="CT1033" s="8"/>
      <c r="CW1033" s="5">
        <v>977</v>
      </c>
      <c r="DA1033" s="5">
        <v>988</v>
      </c>
      <c r="DE1033" s="5">
        <v>1033</v>
      </c>
      <c r="DI1033" s="5">
        <v>1041</v>
      </c>
      <c r="DM1033" s="5">
        <v>1038</v>
      </c>
      <c r="DQ1033" s="5">
        <v>1005</v>
      </c>
      <c r="DU1033" s="5">
        <v>1039</v>
      </c>
      <c r="EA1033" s="5">
        <v>1001</v>
      </c>
      <c r="EE1033" s="5">
        <v>1037</v>
      </c>
      <c r="EG1033" s="5" t="s">
        <v>13</v>
      </c>
      <c r="EI1033" s="5">
        <v>1034</v>
      </c>
      <c r="EM1033" s="5">
        <v>1002</v>
      </c>
    </row>
    <row r="1034" spans="1:143" x14ac:dyDescent="0.15">
      <c r="A1034" s="1">
        <v>751</v>
      </c>
      <c r="B1034" s="8">
        <v>6</v>
      </c>
      <c r="C1034" s="12">
        <v>28006</v>
      </c>
      <c r="D1034" s="93">
        <f t="shared" si="33"/>
        <v>103.99168244773679</v>
      </c>
      <c r="E1034" s="4"/>
      <c r="F1034" s="1">
        <v>373</v>
      </c>
      <c r="G1034" s="8"/>
      <c r="H1034" s="13"/>
      <c r="I1034" s="47"/>
      <c r="K1034" s="1">
        <v>15</v>
      </c>
      <c r="L1034" s="8"/>
      <c r="O1034" s="1">
        <v>1027</v>
      </c>
      <c r="P1034" s="8"/>
      <c r="S1034" s="1">
        <v>891</v>
      </c>
      <c r="T1034" s="8"/>
      <c r="W1034" s="1">
        <v>1010</v>
      </c>
      <c r="X1034" s="8"/>
      <c r="AA1034" s="1">
        <v>624</v>
      </c>
      <c r="AB1034" s="8"/>
      <c r="AE1034" s="1">
        <v>1457</v>
      </c>
      <c r="AF1034" s="8">
        <v>7</v>
      </c>
      <c r="AG1034" s="5">
        <v>12428</v>
      </c>
      <c r="AI1034" s="1">
        <v>978</v>
      </c>
      <c r="AJ1034" s="8"/>
      <c r="AM1034" s="1">
        <v>989</v>
      </c>
      <c r="AN1034" s="8"/>
      <c r="AQ1034" s="1">
        <v>1034</v>
      </c>
      <c r="AR1034" s="8"/>
      <c r="AU1034" s="1">
        <v>1042</v>
      </c>
      <c r="AV1034" s="8"/>
      <c r="AW1034" s="5" t="s">
        <v>13</v>
      </c>
      <c r="AY1034" s="1">
        <v>1039</v>
      </c>
      <c r="AZ1034" s="8"/>
      <c r="BC1034" s="1">
        <v>1006</v>
      </c>
      <c r="BD1034" s="8"/>
      <c r="BG1034" s="1">
        <v>1040</v>
      </c>
      <c r="BH1034" s="8"/>
      <c r="BI1034" s="5" t="s">
        <v>13</v>
      </c>
      <c r="BM1034" s="5">
        <v>192</v>
      </c>
      <c r="BQ1034" s="1">
        <v>1027</v>
      </c>
      <c r="BR1034" s="8"/>
      <c r="BU1034" s="1">
        <v>891</v>
      </c>
      <c r="BV1034" s="8"/>
      <c r="BY1034" s="1">
        <v>1010</v>
      </c>
      <c r="BZ1034" s="8"/>
      <c r="CC1034" s="1">
        <v>988</v>
      </c>
      <c r="CD1034" s="8"/>
      <c r="CG1034" s="1">
        <v>1024</v>
      </c>
      <c r="CH1034" s="8"/>
      <c r="CK1034" s="1">
        <v>1003</v>
      </c>
      <c r="CL1034" s="8"/>
      <c r="CO1034" s="1">
        <v>1039</v>
      </c>
      <c r="CP1034" s="8"/>
      <c r="CQ1034" s="5" t="s">
        <v>13</v>
      </c>
      <c r="CS1034" s="5">
        <v>876</v>
      </c>
      <c r="CT1034" s="8"/>
      <c r="CW1034" s="5">
        <v>978</v>
      </c>
      <c r="DA1034" s="5">
        <v>989</v>
      </c>
      <c r="DE1034" s="5">
        <v>1034</v>
      </c>
      <c r="DI1034" s="5">
        <v>1042</v>
      </c>
      <c r="DM1034" s="5">
        <v>1039</v>
      </c>
      <c r="DQ1034" s="5">
        <v>1006</v>
      </c>
      <c r="DU1034" s="5">
        <v>1040</v>
      </c>
      <c r="EA1034" s="5">
        <v>1002</v>
      </c>
      <c r="EE1034" s="5">
        <v>1038</v>
      </c>
      <c r="EG1034" s="5" t="s">
        <v>13</v>
      </c>
      <c r="EI1034" s="5">
        <v>1035</v>
      </c>
      <c r="EM1034" s="5">
        <v>1003</v>
      </c>
    </row>
    <row r="1035" spans="1:143" x14ac:dyDescent="0.15">
      <c r="A1035" s="1">
        <v>1009</v>
      </c>
      <c r="B1035" s="8">
        <v>6</v>
      </c>
      <c r="C1035" s="12">
        <v>28037</v>
      </c>
      <c r="D1035" s="93">
        <f t="shared" si="33"/>
        <v>104.1067914299506</v>
      </c>
      <c r="E1035" s="4"/>
      <c r="F1035" s="1">
        <v>374</v>
      </c>
      <c r="G1035" s="8"/>
      <c r="H1035" s="13"/>
      <c r="I1035" s="47"/>
      <c r="K1035" s="1">
        <v>18</v>
      </c>
      <c r="L1035" s="8"/>
      <c r="O1035" s="1">
        <v>1028</v>
      </c>
      <c r="P1035" s="8"/>
      <c r="S1035" s="1">
        <v>892</v>
      </c>
      <c r="T1035" s="8"/>
      <c r="W1035" s="1">
        <v>1011</v>
      </c>
      <c r="X1035" s="8"/>
      <c r="AA1035" s="1">
        <v>625</v>
      </c>
      <c r="AB1035" s="8"/>
      <c r="AE1035" s="1">
        <v>159</v>
      </c>
      <c r="AF1035" s="8">
        <v>7</v>
      </c>
      <c r="AG1035" s="5">
        <v>12628</v>
      </c>
      <c r="AI1035" s="1">
        <v>979</v>
      </c>
      <c r="AJ1035" s="8"/>
      <c r="AM1035" s="1">
        <v>990</v>
      </c>
      <c r="AN1035" s="8"/>
      <c r="AQ1035" s="1">
        <v>1035</v>
      </c>
      <c r="AR1035" s="8"/>
      <c r="AU1035" s="1">
        <v>1043</v>
      </c>
      <c r="AV1035" s="8"/>
      <c r="AW1035" s="5" t="s">
        <v>13</v>
      </c>
      <c r="AY1035" s="1">
        <v>1040</v>
      </c>
      <c r="AZ1035" s="8"/>
      <c r="BC1035" s="1">
        <v>1008</v>
      </c>
      <c r="BD1035" s="8"/>
      <c r="BG1035" s="1">
        <v>1041</v>
      </c>
      <c r="BH1035" s="8"/>
      <c r="BI1035" s="5" t="s">
        <v>13</v>
      </c>
      <c r="BM1035" s="5">
        <v>194</v>
      </c>
      <c r="BQ1035" s="1">
        <v>1028</v>
      </c>
      <c r="BR1035" s="8"/>
      <c r="BU1035" s="1">
        <v>892</v>
      </c>
      <c r="BV1035" s="8"/>
      <c r="BY1035" s="1">
        <v>1011</v>
      </c>
      <c r="BZ1035" s="8"/>
      <c r="CC1035" s="1">
        <v>989</v>
      </c>
      <c r="CD1035" s="8"/>
      <c r="CG1035" s="1">
        <v>1025</v>
      </c>
      <c r="CH1035" s="8"/>
      <c r="CK1035" s="1">
        <v>1004</v>
      </c>
      <c r="CL1035" s="8"/>
      <c r="CO1035" s="1">
        <v>1040</v>
      </c>
      <c r="CP1035" s="8"/>
      <c r="CQ1035" s="5" t="s">
        <v>13</v>
      </c>
      <c r="CS1035" s="5">
        <v>885</v>
      </c>
      <c r="CT1035" s="8"/>
      <c r="CW1035" s="5">
        <v>979</v>
      </c>
      <c r="DA1035" s="5">
        <v>990</v>
      </c>
      <c r="DE1035" s="5">
        <v>1035</v>
      </c>
      <c r="DI1035" s="5">
        <v>1043</v>
      </c>
      <c r="DM1035" s="5">
        <v>1040</v>
      </c>
      <c r="DQ1035" s="5">
        <v>1008</v>
      </c>
      <c r="DU1035" s="5">
        <v>1041</v>
      </c>
      <c r="EA1035" s="5">
        <v>1003</v>
      </c>
      <c r="EE1035" s="5">
        <v>1039</v>
      </c>
      <c r="EG1035" s="5" t="s">
        <v>13</v>
      </c>
      <c r="EI1035" s="5">
        <v>1036</v>
      </c>
      <c r="EM1035" s="5">
        <v>1004</v>
      </c>
    </row>
    <row r="1036" spans="1:143" x14ac:dyDescent="0.15">
      <c r="A1036" s="1">
        <v>1331</v>
      </c>
      <c r="B1036" s="8">
        <v>6</v>
      </c>
      <c r="C1036" s="12">
        <v>28176</v>
      </c>
      <c r="D1036" s="93">
        <f t="shared" si="33"/>
        <v>104.62292525342542</v>
      </c>
      <c r="E1036" s="4"/>
      <c r="F1036" s="1">
        <v>375</v>
      </c>
      <c r="G1036" s="8"/>
      <c r="H1036" s="13"/>
      <c r="I1036" s="47"/>
      <c r="K1036" s="1">
        <v>19</v>
      </c>
      <c r="L1036" s="8"/>
      <c r="O1036" s="1">
        <v>1029</v>
      </c>
      <c r="P1036" s="8"/>
      <c r="S1036" s="1">
        <v>893</v>
      </c>
      <c r="T1036" s="8"/>
      <c r="W1036" s="1">
        <v>1012</v>
      </c>
      <c r="X1036" s="8"/>
      <c r="AA1036" s="1">
        <v>627</v>
      </c>
      <c r="AB1036" s="8"/>
      <c r="AE1036" s="1">
        <v>1413</v>
      </c>
      <c r="AF1036" s="8">
        <v>7</v>
      </c>
      <c r="AG1036" s="5">
        <v>12642</v>
      </c>
      <c r="AI1036" s="1">
        <v>980</v>
      </c>
      <c r="AJ1036" s="8"/>
      <c r="AM1036" s="1">
        <v>991</v>
      </c>
      <c r="AN1036" s="8"/>
      <c r="AQ1036" s="1">
        <v>1036</v>
      </c>
      <c r="AR1036" s="8"/>
      <c r="AU1036" s="1">
        <v>1044</v>
      </c>
      <c r="AV1036" s="8"/>
      <c r="AW1036" s="5" t="s">
        <v>13</v>
      </c>
      <c r="AY1036" s="1">
        <v>1041</v>
      </c>
      <c r="AZ1036" s="8"/>
      <c r="BC1036" s="1">
        <v>1009</v>
      </c>
      <c r="BD1036" s="8"/>
      <c r="BG1036" s="1">
        <v>1042</v>
      </c>
      <c r="BH1036" s="8"/>
      <c r="BI1036" s="5" t="s">
        <v>13</v>
      </c>
      <c r="BM1036" s="5">
        <v>197</v>
      </c>
      <c r="BQ1036" s="1">
        <v>1029</v>
      </c>
      <c r="BR1036" s="8"/>
      <c r="BU1036" s="1">
        <v>893</v>
      </c>
      <c r="BV1036" s="8"/>
      <c r="BY1036" s="1">
        <v>1012</v>
      </c>
      <c r="BZ1036" s="8"/>
      <c r="CC1036" s="1">
        <v>990</v>
      </c>
      <c r="CD1036" s="8"/>
      <c r="CG1036" s="1">
        <v>1026</v>
      </c>
      <c r="CH1036" s="8"/>
      <c r="CK1036" s="1">
        <v>1005</v>
      </c>
      <c r="CL1036" s="8"/>
      <c r="CO1036" s="1">
        <v>1041</v>
      </c>
      <c r="CP1036" s="8"/>
      <c r="CQ1036" s="5" t="s">
        <v>13</v>
      </c>
      <c r="CS1036" s="5">
        <v>890</v>
      </c>
      <c r="CT1036" s="8"/>
      <c r="CW1036" s="5">
        <v>980</v>
      </c>
      <c r="DA1036" s="5">
        <v>991</v>
      </c>
      <c r="DE1036" s="5">
        <v>1036</v>
      </c>
      <c r="DI1036" s="5">
        <v>1044</v>
      </c>
      <c r="DM1036" s="5">
        <v>1041</v>
      </c>
      <c r="DQ1036" s="5">
        <v>1009</v>
      </c>
      <c r="DU1036" s="5">
        <v>1042</v>
      </c>
      <c r="EA1036" s="5">
        <v>1004</v>
      </c>
      <c r="EE1036" s="5">
        <v>1040</v>
      </c>
      <c r="EG1036" s="5" t="s">
        <v>13</v>
      </c>
      <c r="EI1036" s="5">
        <v>1037</v>
      </c>
      <c r="EM1036" s="5">
        <v>1005</v>
      </c>
    </row>
    <row r="1037" spans="1:143" x14ac:dyDescent="0.15">
      <c r="A1037" s="1">
        <v>1517</v>
      </c>
      <c r="B1037" s="8">
        <v>6</v>
      </c>
      <c r="C1037" s="12">
        <v>28196</v>
      </c>
      <c r="D1037" s="93">
        <f t="shared" si="33"/>
        <v>104.69718911291818</v>
      </c>
      <c r="E1037" s="4"/>
      <c r="F1037" s="1">
        <v>376</v>
      </c>
      <c r="G1037" s="8"/>
      <c r="H1037" s="13"/>
      <c r="I1037" s="47"/>
      <c r="K1037" s="1">
        <v>25</v>
      </c>
      <c r="L1037" s="8"/>
      <c r="O1037" s="1">
        <v>1030</v>
      </c>
      <c r="P1037" s="8"/>
      <c r="S1037" s="1">
        <v>894</v>
      </c>
      <c r="T1037" s="8"/>
      <c r="W1037" s="1">
        <v>1013</v>
      </c>
      <c r="X1037" s="8"/>
      <c r="AA1037" s="1">
        <v>629</v>
      </c>
      <c r="AB1037" s="8"/>
      <c r="AE1037" s="1">
        <v>642</v>
      </c>
      <c r="AF1037" s="8">
        <v>7</v>
      </c>
      <c r="AG1037" s="5">
        <v>12737</v>
      </c>
      <c r="AI1037" s="1">
        <v>981</v>
      </c>
      <c r="AJ1037" s="8"/>
      <c r="AM1037" s="1">
        <v>992</v>
      </c>
      <c r="AN1037" s="8"/>
      <c r="AQ1037" s="1">
        <v>1037</v>
      </c>
      <c r="AR1037" s="8"/>
      <c r="AU1037" s="1">
        <v>1045</v>
      </c>
      <c r="AV1037" s="8"/>
      <c r="AW1037" s="5" t="s">
        <v>13</v>
      </c>
      <c r="AY1037" s="1">
        <v>1042</v>
      </c>
      <c r="AZ1037" s="8"/>
      <c r="BC1037" s="1">
        <v>1010</v>
      </c>
      <c r="BD1037" s="8"/>
      <c r="BG1037" s="1">
        <v>1043</v>
      </c>
      <c r="BH1037" s="8"/>
      <c r="BI1037" s="5" t="s">
        <v>13</v>
      </c>
      <c r="BM1037" s="5">
        <v>198</v>
      </c>
      <c r="BQ1037" s="1">
        <v>1030</v>
      </c>
      <c r="BR1037" s="8"/>
      <c r="BU1037" s="1">
        <v>894</v>
      </c>
      <c r="BV1037" s="8"/>
      <c r="BY1037" s="1">
        <v>1013</v>
      </c>
      <c r="BZ1037" s="8"/>
      <c r="CC1037" s="1">
        <v>991</v>
      </c>
      <c r="CD1037" s="8"/>
      <c r="CG1037" s="1">
        <v>1027</v>
      </c>
      <c r="CH1037" s="8"/>
      <c r="CK1037" s="1">
        <v>1006</v>
      </c>
      <c r="CL1037" s="8"/>
      <c r="CO1037" s="1">
        <v>1042</v>
      </c>
      <c r="CP1037" s="8"/>
      <c r="CQ1037" s="5" t="s">
        <v>13</v>
      </c>
      <c r="CS1037" s="5">
        <v>900</v>
      </c>
      <c r="CT1037" s="8"/>
      <c r="CW1037" s="5">
        <v>981</v>
      </c>
      <c r="DA1037" s="5">
        <v>992</v>
      </c>
      <c r="DE1037" s="5">
        <v>1037</v>
      </c>
      <c r="DI1037" s="5">
        <v>1045</v>
      </c>
      <c r="DM1037" s="5">
        <v>1042</v>
      </c>
      <c r="DQ1037" s="5">
        <v>1010</v>
      </c>
      <c r="DU1037" s="5">
        <v>1043</v>
      </c>
      <c r="EA1037" s="5">
        <v>1005</v>
      </c>
      <c r="EE1037" s="5">
        <v>1041</v>
      </c>
      <c r="EG1037" s="5" t="s">
        <v>13</v>
      </c>
      <c r="EI1037" s="5">
        <v>1038</v>
      </c>
      <c r="EM1037" s="5">
        <v>1006</v>
      </c>
    </row>
    <row r="1038" spans="1:143" x14ac:dyDescent="0.15">
      <c r="A1038" s="1">
        <v>787</v>
      </c>
      <c r="B1038" s="8">
        <v>6</v>
      </c>
      <c r="C1038" s="12">
        <v>28289</v>
      </c>
      <c r="D1038" s="93">
        <f t="shared" si="33"/>
        <v>105.0425160595596</v>
      </c>
      <c r="E1038" s="4"/>
      <c r="F1038" s="1">
        <v>377</v>
      </c>
      <c r="G1038" s="8"/>
      <c r="H1038" s="13"/>
      <c r="I1038" s="47"/>
      <c r="K1038" s="1">
        <v>30</v>
      </c>
      <c r="L1038" s="8"/>
      <c r="O1038" s="1">
        <v>1031</v>
      </c>
      <c r="P1038" s="8"/>
      <c r="S1038" s="1">
        <v>898</v>
      </c>
      <c r="T1038" s="8"/>
      <c r="W1038" s="1">
        <v>1014</v>
      </c>
      <c r="X1038" s="8"/>
      <c r="AA1038" s="1">
        <v>633</v>
      </c>
      <c r="AB1038" s="8"/>
      <c r="AE1038" s="1">
        <v>108</v>
      </c>
      <c r="AF1038" s="8">
        <v>7</v>
      </c>
      <c r="AG1038" s="5">
        <v>12740</v>
      </c>
      <c r="AI1038" s="1">
        <v>982</v>
      </c>
      <c r="AJ1038" s="8"/>
      <c r="AM1038" s="1">
        <v>993</v>
      </c>
      <c r="AN1038" s="8"/>
      <c r="AQ1038" s="1">
        <v>1038</v>
      </c>
      <c r="AR1038" s="8"/>
      <c r="AU1038" s="1">
        <v>1046</v>
      </c>
      <c r="AV1038" s="8"/>
      <c r="AW1038" s="5" t="s">
        <v>13</v>
      </c>
      <c r="AY1038" s="1">
        <v>1043</v>
      </c>
      <c r="AZ1038" s="8"/>
      <c r="BC1038" s="1">
        <v>1011</v>
      </c>
      <c r="BD1038" s="8"/>
      <c r="BG1038" s="1">
        <v>1044</v>
      </c>
      <c r="BH1038" s="8"/>
      <c r="BI1038" s="5" t="s">
        <v>13</v>
      </c>
      <c r="BM1038" s="5">
        <v>200</v>
      </c>
      <c r="BQ1038" s="1">
        <v>1031</v>
      </c>
      <c r="BR1038" s="8"/>
      <c r="BU1038" s="1">
        <v>898</v>
      </c>
      <c r="BV1038" s="8"/>
      <c r="BY1038" s="1">
        <v>1014</v>
      </c>
      <c r="BZ1038" s="8"/>
      <c r="CC1038" s="1">
        <v>993</v>
      </c>
      <c r="CD1038" s="8"/>
      <c r="CG1038" s="1">
        <v>1028</v>
      </c>
      <c r="CH1038" s="8"/>
      <c r="CK1038" s="1">
        <v>1007</v>
      </c>
      <c r="CL1038" s="8"/>
      <c r="CO1038" s="1">
        <v>1043</v>
      </c>
      <c r="CP1038" s="8"/>
      <c r="CQ1038" s="5" t="s">
        <v>13</v>
      </c>
      <c r="CS1038" s="5">
        <v>905</v>
      </c>
      <c r="CT1038" s="8"/>
      <c r="CW1038" s="5">
        <v>982</v>
      </c>
      <c r="DA1038" s="5">
        <v>993</v>
      </c>
      <c r="DE1038" s="5">
        <v>1038</v>
      </c>
      <c r="DI1038" s="5">
        <v>1046</v>
      </c>
      <c r="DM1038" s="5">
        <v>1043</v>
      </c>
      <c r="DQ1038" s="5">
        <v>1011</v>
      </c>
      <c r="DU1038" s="5">
        <v>1044</v>
      </c>
      <c r="EA1038" s="5">
        <v>1006</v>
      </c>
      <c r="EE1038" s="5">
        <v>1042</v>
      </c>
      <c r="EG1038" s="5" t="s">
        <v>13</v>
      </c>
      <c r="EI1038" s="5">
        <v>1039</v>
      </c>
      <c r="EM1038" s="5">
        <v>1007</v>
      </c>
    </row>
    <row r="1039" spans="1:143" x14ac:dyDescent="0.15">
      <c r="A1039" s="1">
        <v>541</v>
      </c>
      <c r="B1039" s="8">
        <v>6</v>
      </c>
      <c r="C1039" s="12">
        <v>28472</v>
      </c>
      <c r="D1039" s="93">
        <f t="shared" si="33"/>
        <v>105.72203037391854</v>
      </c>
      <c r="E1039" s="4"/>
      <c r="F1039" s="1">
        <v>378</v>
      </c>
      <c r="G1039" s="8"/>
      <c r="H1039" s="13"/>
      <c r="I1039" s="47"/>
      <c r="K1039" s="1">
        <v>36</v>
      </c>
      <c r="L1039" s="8"/>
      <c r="O1039" s="1">
        <v>1032</v>
      </c>
      <c r="P1039" s="8"/>
      <c r="S1039" s="1">
        <v>899</v>
      </c>
      <c r="T1039" s="8"/>
      <c r="W1039" s="1">
        <v>1016</v>
      </c>
      <c r="X1039" s="8"/>
      <c r="AA1039" s="1">
        <v>634</v>
      </c>
      <c r="AB1039" s="8"/>
      <c r="AE1039" s="1">
        <v>542</v>
      </c>
      <c r="AF1039" s="8">
        <v>7</v>
      </c>
      <c r="AG1039" s="5">
        <v>13050</v>
      </c>
      <c r="AI1039" s="1">
        <v>983</v>
      </c>
      <c r="AJ1039" s="8"/>
      <c r="AM1039" s="1">
        <v>994</v>
      </c>
      <c r="AN1039" s="8"/>
      <c r="AQ1039" s="1">
        <v>1039</v>
      </c>
      <c r="AR1039" s="8"/>
      <c r="AU1039" s="1">
        <v>1047</v>
      </c>
      <c r="AV1039" s="8"/>
      <c r="AW1039" s="5" t="s">
        <v>13</v>
      </c>
      <c r="AY1039" s="1">
        <v>1044</v>
      </c>
      <c r="AZ1039" s="8"/>
      <c r="BC1039" s="1">
        <v>1012</v>
      </c>
      <c r="BD1039" s="8"/>
      <c r="BG1039" s="1">
        <v>1045</v>
      </c>
      <c r="BH1039" s="8"/>
      <c r="BI1039" s="5" t="s">
        <v>13</v>
      </c>
      <c r="BM1039" s="5">
        <v>202</v>
      </c>
      <c r="BQ1039" s="1">
        <v>1032</v>
      </c>
      <c r="BR1039" s="8"/>
      <c r="BU1039" s="1">
        <v>899</v>
      </c>
      <c r="BV1039" s="8"/>
      <c r="BY1039" s="1">
        <v>1016</v>
      </c>
      <c r="BZ1039" s="8"/>
      <c r="CC1039" s="1">
        <v>994</v>
      </c>
      <c r="CD1039" s="8"/>
      <c r="CG1039" s="1">
        <v>1029</v>
      </c>
      <c r="CH1039" s="8"/>
      <c r="CK1039" s="1">
        <v>1008</v>
      </c>
      <c r="CL1039" s="8"/>
      <c r="CO1039" s="1">
        <v>1044</v>
      </c>
      <c r="CP1039" s="8"/>
      <c r="CQ1039" s="5" t="s">
        <v>13</v>
      </c>
      <c r="CS1039" s="5">
        <v>909</v>
      </c>
      <c r="CT1039" s="8"/>
      <c r="CW1039" s="5">
        <v>983</v>
      </c>
      <c r="DA1039" s="5">
        <v>994</v>
      </c>
      <c r="DE1039" s="5">
        <v>1039</v>
      </c>
      <c r="DI1039" s="5">
        <v>1047</v>
      </c>
      <c r="DM1039" s="5">
        <v>1044</v>
      </c>
      <c r="DQ1039" s="5">
        <v>1012</v>
      </c>
      <c r="DU1039" s="5">
        <v>1045</v>
      </c>
      <c r="EA1039" s="5">
        <v>1007</v>
      </c>
      <c r="EE1039" s="5">
        <v>1043</v>
      </c>
      <c r="EG1039" s="5" t="s">
        <v>13</v>
      </c>
      <c r="EI1039" s="5">
        <v>1040</v>
      </c>
      <c r="EM1039" s="5">
        <v>1008</v>
      </c>
    </row>
    <row r="1040" spans="1:143" x14ac:dyDescent="0.15">
      <c r="A1040" s="1">
        <v>1411</v>
      </c>
      <c r="B1040" s="8">
        <v>6</v>
      </c>
      <c r="C1040" s="12">
        <v>28799</v>
      </c>
      <c r="D1040" s="93">
        <f t="shared" si="33"/>
        <v>106.93624447662545</v>
      </c>
      <c r="E1040" s="4"/>
      <c r="F1040" s="1">
        <v>379</v>
      </c>
      <c r="G1040" s="8"/>
      <c r="H1040" s="13"/>
      <c r="I1040" s="47"/>
      <c r="K1040" s="1">
        <v>40</v>
      </c>
      <c r="L1040" s="8"/>
      <c r="O1040" s="1">
        <v>1033</v>
      </c>
      <c r="P1040" s="8"/>
      <c r="S1040" s="1">
        <v>900</v>
      </c>
      <c r="T1040" s="8"/>
      <c r="W1040" s="1">
        <v>1017</v>
      </c>
      <c r="X1040" s="8"/>
      <c r="AA1040" s="1">
        <v>637</v>
      </c>
      <c r="AB1040" s="8"/>
      <c r="AE1040" s="1">
        <v>257</v>
      </c>
      <c r="AF1040" s="8">
        <v>7</v>
      </c>
      <c r="AG1040" s="5">
        <v>14074</v>
      </c>
      <c r="AI1040" s="1">
        <v>984</v>
      </c>
      <c r="AJ1040" s="8"/>
      <c r="AM1040" s="1">
        <v>995</v>
      </c>
      <c r="AN1040" s="8"/>
      <c r="AQ1040" s="1">
        <v>1040</v>
      </c>
      <c r="AR1040" s="8"/>
      <c r="AU1040" s="1">
        <v>1048</v>
      </c>
      <c r="AV1040" s="8"/>
      <c r="AW1040" s="5" t="s">
        <v>13</v>
      </c>
      <c r="AY1040" s="1">
        <v>1045</v>
      </c>
      <c r="AZ1040" s="8"/>
      <c r="BC1040" s="1">
        <v>1013</v>
      </c>
      <c r="BD1040" s="8"/>
      <c r="BG1040" s="1">
        <v>1046</v>
      </c>
      <c r="BH1040" s="8"/>
      <c r="BI1040" s="5" t="s">
        <v>13</v>
      </c>
      <c r="BM1040" s="5">
        <v>205</v>
      </c>
      <c r="BQ1040" s="1">
        <v>1033</v>
      </c>
      <c r="BR1040" s="8"/>
      <c r="BU1040" s="1">
        <v>900</v>
      </c>
      <c r="BV1040" s="8"/>
      <c r="BY1040" s="1">
        <v>1017</v>
      </c>
      <c r="BZ1040" s="8"/>
      <c r="CC1040" s="1">
        <v>995</v>
      </c>
      <c r="CD1040" s="8"/>
      <c r="CG1040" s="1">
        <v>1030</v>
      </c>
      <c r="CH1040" s="8"/>
      <c r="CK1040" s="1">
        <v>1009</v>
      </c>
      <c r="CL1040" s="8"/>
      <c r="CO1040" s="1">
        <v>1045</v>
      </c>
      <c r="CP1040" s="8"/>
      <c r="CQ1040" s="5" t="s">
        <v>13</v>
      </c>
      <c r="CS1040" s="5">
        <v>914</v>
      </c>
      <c r="CT1040" s="8"/>
      <c r="CW1040" s="5">
        <v>984</v>
      </c>
      <c r="DA1040" s="5">
        <v>995</v>
      </c>
      <c r="DE1040" s="5">
        <v>1040</v>
      </c>
      <c r="DI1040" s="5">
        <v>1048</v>
      </c>
      <c r="DM1040" s="5">
        <v>1045</v>
      </c>
      <c r="DQ1040" s="5">
        <v>1013</v>
      </c>
      <c r="DU1040" s="5">
        <v>1046</v>
      </c>
      <c r="EA1040" s="5">
        <v>1008</v>
      </c>
      <c r="EE1040" s="5">
        <v>1044</v>
      </c>
      <c r="EG1040" s="5" t="s">
        <v>13</v>
      </c>
      <c r="EI1040" s="5">
        <v>1041</v>
      </c>
      <c r="EM1040" s="5">
        <v>1009</v>
      </c>
    </row>
    <row r="1041" spans="1:143" x14ac:dyDescent="0.15">
      <c r="A1041" s="1">
        <v>1466</v>
      </c>
      <c r="B1041" s="8">
        <v>6</v>
      </c>
      <c r="C1041" s="12">
        <v>29036</v>
      </c>
      <c r="D1041" s="93">
        <f t="shared" si="33"/>
        <v>107.81627121161488</v>
      </c>
      <c r="E1041" s="4"/>
      <c r="F1041" s="1">
        <v>389</v>
      </c>
      <c r="G1041" s="8"/>
      <c r="H1041" s="13"/>
      <c r="I1041" s="47"/>
      <c r="K1041" s="1">
        <v>47</v>
      </c>
      <c r="L1041" s="8"/>
      <c r="O1041" s="1">
        <v>1034</v>
      </c>
      <c r="P1041" s="8"/>
      <c r="S1041" s="1">
        <v>901</v>
      </c>
      <c r="T1041" s="8"/>
      <c r="W1041" s="1">
        <v>1018</v>
      </c>
      <c r="X1041" s="8"/>
      <c r="AA1041" s="1">
        <v>638</v>
      </c>
      <c r="AB1041" s="8"/>
      <c r="AE1041" s="1">
        <v>1351</v>
      </c>
      <c r="AF1041" s="8">
        <v>7</v>
      </c>
      <c r="AG1041" s="5">
        <v>14316</v>
      </c>
      <c r="AI1041" s="1">
        <v>985</v>
      </c>
      <c r="AJ1041" s="8"/>
      <c r="AM1041" s="1">
        <v>996</v>
      </c>
      <c r="AN1041" s="8"/>
      <c r="AQ1041" s="1">
        <v>1041</v>
      </c>
      <c r="AR1041" s="8"/>
      <c r="AU1041" s="1">
        <v>1049</v>
      </c>
      <c r="AV1041" s="8"/>
      <c r="AW1041" s="5" t="s">
        <v>13</v>
      </c>
      <c r="AY1041" s="1">
        <v>1046</v>
      </c>
      <c r="AZ1041" s="8"/>
      <c r="BC1041" s="1">
        <v>1014</v>
      </c>
      <c r="BD1041" s="8"/>
      <c r="BG1041" s="1">
        <v>1047</v>
      </c>
      <c r="BH1041" s="8"/>
      <c r="BI1041" s="5" t="s">
        <v>13</v>
      </c>
      <c r="BM1041" s="5">
        <v>212</v>
      </c>
      <c r="BQ1041" s="1">
        <v>1034</v>
      </c>
      <c r="BR1041" s="8"/>
      <c r="BU1041" s="1">
        <v>901</v>
      </c>
      <c r="BV1041" s="8"/>
      <c r="BY1041" s="1">
        <v>1018</v>
      </c>
      <c r="BZ1041" s="8"/>
      <c r="CC1041" s="1">
        <v>996</v>
      </c>
      <c r="CD1041" s="8"/>
      <c r="CG1041" s="1">
        <v>1031</v>
      </c>
      <c r="CH1041" s="8"/>
      <c r="CK1041" s="1">
        <v>1010</v>
      </c>
      <c r="CL1041" s="8"/>
      <c r="CO1041" s="1">
        <v>1046</v>
      </c>
      <c r="CP1041" s="8"/>
      <c r="CQ1041" s="5" t="s">
        <v>13</v>
      </c>
      <c r="CS1041" s="5">
        <v>934</v>
      </c>
      <c r="CT1041" s="8"/>
      <c r="CW1041" s="5">
        <v>985</v>
      </c>
      <c r="DA1041" s="5">
        <v>996</v>
      </c>
      <c r="DE1041" s="5">
        <v>1041</v>
      </c>
      <c r="DI1041" s="5">
        <v>1049</v>
      </c>
      <c r="DM1041" s="5">
        <v>1046</v>
      </c>
      <c r="DQ1041" s="5">
        <v>1014</v>
      </c>
      <c r="DU1041" s="5">
        <v>1047</v>
      </c>
      <c r="EA1041" s="5">
        <v>1009</v>
      </c>
      <c r="EE1041" s="5">
        <v>1045</v>
      </c>
      <c r="EG1041" s="5" t="s">
        <v>13</v>
      </c>
      <c r="EI1041" s="5">
        <v>1042</v>
      </c>
      <c r="EM1041" s="5">
        <v>1010</v>
      </c>
    </row>
    <row r="1042" spans="1:143" x14ac:dyDescent="0.15">
      <c r="A1042" s="1">
        <v>933</v>
      </c>
      <c r="B1042" s="8">
        <v>6</v>
      </c>
      <c r="C1042" s="12">
        <v>29185</v>
      </c>
      <c r="D1042" s="93">
        <f t="shared" si="33"/>
        <v>108.36953696483607</v>
      </c>
      <c r="E1042" s="4"/>
      <c r="F1042" s="1">
        <v>390</v>
      </c>
      <c r="G1042" s="8"/>
      <c r="H1042" s="13"/>
      <c r="I1042" s="47"/>
      <c r="K1042" s="1">
        <v>48</v>
      </c>
      <c r="L1042" s="8"/>
      <c r="O1042" s="1">
        <v>1035</v>
      </c>
      <c r="P1042" s="8"/>
      <c r="S1042" s="1">
        <v>902</v>
      </c>
      <c r="T1042" s="8"/>
      <c r="W1042" s="1">
        <v>1019</v>
      </c>
      <c r="X1042" s="8"/>
      <c r="AA1042" s="1">
        <v>640</v>
      </c>
      <c r="AB1042" s="8"/>
      <c r="AE1042" s="1">
        <v>285</v>
      </c>
      <c r="AF1042" s="8">
        <v>7</v>
      </c>
      <c r="AG1042" s="5">
        <v>15082</v>
      </c>
      <c r="AI1042" s="1">
        <v>986</v>
      </c>
      <c r="AJ1042" s="8"/>
      <c r="AM1042" s="1">
        <v>997</v>
      </c>
      <c r="AN1042" s="8"/>
      <c r="AQ1042" s="1">
        <v>1042</v>
      </c>
      <c r="AR1042" s="8"/>
      <c r="AU1042" s="1">
        <v>1050</v>
      </c>
      <c r="AV1042" s="8"/>
      <c r="AW1042" s="5" t="s">
        <v>13</v>
      </c>
      <c r="AY1042" s="1">
        <v>1047</v>
      </c>
      <c r="AZ1042" s="8"/>
      <c r="BC1042" s="1">
        <v>1015</v>
      </c>
      <c r="BD1042" s="8"/>
      <c r="BG1042" s="1">
        <v>1048</v>
      </c>
      <c r="BH1042" s="8"/>
      <c r="BI1042" s="5" t="s">
        <v>13</v>
      </c>
      <c r="BM1042" s="5">
        <v>216</v>
      </c>
      <c r="BQ1042" s="1">
        <v>1035</v>
      </c>
      <c r="BR1042" s="8"/>
      <c r="BU1042" s="1">
        <v>902</v>
      </c>
      <c r="BV1042" s="8"/>
      <c r="BY1042" s="1">
        <v>1019</v>
      </c>
      <c r="BZ1042" s="8"/>
      <c r="CC1042" s="1">
        <v>997</v>
      </c>
      <c r="CD1042" s="8"/>
      <c r="CG1042" s="1">
        <v>1032</v>
      </c>
      <c r="CH1042" s="8"/>
      <c r="CK1042" s="1">
        <v>1011</v>
      </c>
      <c r="CL1042" s="8"/>
      <c r="CO1042" s="1">
        <v>1047</v>
      </c>
      <c r="CP1042" s="8"/>
      <c r="CQ1042" s="5" t="s">
        <v>13</v>
      </c>
      <c r="CS1042" s="5">
        <v>945</v>
      </c>
      <c r="CT1042" s="8"/>
      <c r="CW1042" s="5">
        <v>986</v>
      </c>
      <c r="DA1042" s="5">
        <v>997</v>
      </c>
      <c r="DE1042" s="5">
        <v>1042</v>
      </c>
      <c r="DI1042" s="5">
        <v>1050</v>
      </c>
      <c r="DM1042" s="5">
        <v>1047</v>
      </c>
      <c r="DQ1042" s="5">
        <v>1015</v>
      </c>
      <c r="DU1042" s="5">
        <v>1048</v>
      </c>
      <c r="EA1042" s="5">
        <v>1010</v>
      </c>
      <c r="EE1042" s="5">
        <v>1046</v>
      </c>
      <c r="EG1042" s="5" t="s">
        <v>13</v>
      </c>
      <c r="EI1042" s="5">
        <v>1043</v>
      </c>
      <c r="EM1042" s="5">
        <v>1011</v>
      </c>
    </row>
    <row r="1043" spans="1:143" x14ac:dyDescent="0.15">
      <c r="A1043" s="1">
        <v>371</v>
      </c>
      <c r="B1043" s="8">
        <v>6</v>
      </c>
      <c r="C1043" s="12">
        <v>29625</v>
      </c>
      <c r="D1043" s="93">
        <f t="shared" si="33"/>
        <v>110.00334187367717</v>
      </c>
      <c r="E1043" s="4"/>
      <c r="F1043" s="1">
        <v>391</v>
      </c>
      <c r="G1043" s="8"/>
      <c r="H1043" s="13"/>
      <c r="I1043" s="47"/>
      <c r="K1043" s="1">
        <v>49</v>
      </c>
      <c r="L1043" s="8"/>
      <c r="O1043" s="1">
        <v>1036</v>
      </c>
      <c r="P1043" s="8"/>
      <c r="S1043" s="1">
        <v>903</v>
      </c>
      <c r="T1043" s="8"/>
      <c r="W1043" s="1">
        <v>1020</v>
      </c>
      <c r="X1043" s="8"/>
      <c r="AA1043" s="1">
        <v>641</v>
      </c>
      <c r="AB1043" s="8"/>
      <c r="AE1043" s="1">
        <v>46</v>
      </c>
      <c r="AF1043" s="8">
        <v>7</v>
      </c>
      <c r="AG1043" s="5">
        <v>15124</v>
      </c>
      <c r="AI1043" s="1">
        <v>987</v>
      </c>
      <c r="AJ1043" s="8"/>
      <c r="AM1043" s="1">
        <v>998</v>
      </c>
      <c r="AN1043" s="8"/>
      <c r="AQ1043" s="1">
        <v>1043</v>
      </c>
      <c r="AR1043" s="8"/>
      <c r="AU1043" s="1">
        <v>1051</v>
      </c>
      <c r="AV1043" s="8"/>
      <c r="AW1043" s="5" t="s">
        <v>13</v>
      </c>
      <c r="AY1043" s="1">
        <v>1048</v>
      </c>
      <c r="AZ1043" s="8"/>
      <c r="BC1043" s="1">
        <v>1016</v>
      </c>
      <c r="BD1043" s="8"/>
      <c r="BG1043" s="1">
        <v>1049</v>
      </c>
      <c r="BH1043" s="8"/>
      <c r="BI1043" s="5" t="s">
        <v>13</v>
      </c>
      <c r="BM1043" s="5">
        <v>218</v>
      </c>
      <c r="BQ1043" s="1">
        <v>1036</v>
      </c>
      <c r="BR1043" s="8"/>
      <c r="BU1043" s="1">
        <v>903</v>
      </c>
      <c r="BV1043" s="8"/>
      <c r="BY1043" s="1">
        <v>1020</v>
      </c>
      <c r="BZ1043" s="8"/>
      <c r="CC1043" s="1">
        <v>998</v>
      </c>
      <c r="CD1043" s="8"/>
      <c r="CG1043" s="1">
        <v>1033</v>
      </c>
      <c r="CH1043" s="8"/>
      <c r="CK1043" s="1">
        <v>1012</v>
      </c>
      <c r="CL1043" s="8"/>
      <c r="CO1043" s="1">
        <v>1048</v>
      </c>
      <c r="CP1043" s="8"/>
      <c r="CQ1043" s="5" t="s">
        <v>13</v>
      </c>
      <c r="CS1043" s="5">
        <v>964</v>
      </c>
      <c r="CT1043" s="8"/>
      <c r="CW1043" s="5">
        <v>987</v>
      </c>
      <c r="DA1043" s="5">
        <v>998</v>
      </c>
      <c r="DE1043" s="5">
        <v>1043</v>
      </c>
      <c r="DI1043" s="5">
        <v>1051</v>
      </c>
      <c r="DM1043" s="5">
        <v>1048</v>
      </c>
      <c r="DQ1043" s="5">
        <v>1016</v>
      </c>
      <c r="DU1043" s="5">
        <v>1049</v>
      </c>
      <c r="EA1043" s="5">
        <v>1011</v>
      </c>
      <c r="EE1043" s="5">
        <v>1047</v>
      </c>
      <c r="EG1043" s="5" t="s">
        <v>13</v>
      </c>
      <c r="EI1043" s="5">
        <v>1044</v>
      </c>
      <c r="EM1043" s="5">
        <v>1012</v>
      </c>
    </row>
    <row r="1044" spans="1:143" x14ac:dyDescent="0.15">
      <c r="A1044" s="1">
        <v>1210</v>
      </c>
      <c r="B1044" s="8">
        <v>6</v>
      </c>
      <c r="C1044" s="12">
        <v>30057</v>
      </c>
      <c r="D1044" s="93">
        <f t="shared" si="33"/>
        <v>111.60744123872118</v>
      </c>
      <c r="E1044" s="4"/>
      <c r="F1044" s="1">
        <v>396</v>
      </c>
      <c r="G1044" s="8"/>
      <c r="H1044" s="13"/>
      <c r="I1044" s="47"/>
      <c r="K1044" s="1">
        <v>50</v>
      </c>
      <c r="L1044" s="8"/>
      <c r="O1044" s="1">
        <v>1037</v>
      </c>
      <c r="P1044" s="8"/>
      <c r="S1044" s="1">
        <v>905</v>
      </c>
      <c r="T1044" s="8"/>
      <c r="W1044" s="1">
        <v>1021</v>
      </c>
      <c r="X1044" s="8"/>
      <c r="AA1044" s="1">
        <v>643</v>
      </c>
      <c r="AB1044" s="8"/>
      <c r="AE1044" s="1">
        <v>384</v>
      </c>
      <c r="AF1044" s="8">
        <v>7</v>
      </c>
      <c r="AG1044" s="5">
        <v>15217</v>
      </c>
      <c r="AI1044" s="1">
        <v>988</v>
      </c>
      <c r="AJ1044" s="8"/>
      <c r="AM1044" s="1">
        <v>999</v>
      </c>
      <c r="AN1044" s="8"/>
      <c r="AQ1044" s="1">
        <v>1044</v>
      </c>
      <c r="AR1044" s="8"/>
      <c r="AU1044" s="1">
        <v>1052</v>
      </c>
      <c r="AV1044" s="8"/>
      <c r="AW1044" s="5" t="s">
        <v>13</v>
      </c>
      <c r="AY1044" s="1">
        <v>1049</v>
      </c>
      <c r="AZ1044" s="8"/>
      <c r="BC1044" s="1">
        <v>1017</v>
      </c>
      <c r="BD1044" s="8"/>
      <c r="BG1044" s="1">
        <v>1050</v>
      </c>
      <c r="BH1044" s="8"/>
      <c r="BI1044" s="5" t="s">
        <v>13</v>
      </c>
      <c r="BM1044" s="5">
        <v>220</v>
      </c>
      <c r="BQ1044" s="1">
        <v>1037</v>
      </c>
      <c r="BR1044" s="8"/>
      <c r="BU1044" s="1">
        <v>905</v>
      </c>
      <c r="BV1044" s="8"/>
      <c r="BY1044" s="1">
        <v>1021</v>
      </c>
      <c r="BZ1044" s="8"/>
      <c r="CC1044" s="1">
        <v>999</v>
      </c>
      <c r="CD1044" s="8"/>
      <c r="CG1044" s="1">
        <v>1034</v>
      </c>
      <c r="CH1044" s="8"/>
      <c r="CK1044" s="1">
        <v>1013</v>
      </c>
      <c r="CL1044" s="8"/>
      <c r="CO1044" s="1">
        <v>1049</v>
      </c>
      <c r="CP1044" s="8"/>
      <c r="CQ1044" s="5" t="s">
        <v>13</v>
      </c>
      <c r="CS1044" s="5">
        <v>967</v>
      </c>
      <c r="CT1044" s="8"/>
      <c r="CW1044" s="5">
        <v>988</v>
      </c>
      <c r="DA1044" s="5">
        <v>999</v>
      </c>
      <c r="DE1044" s="5">
        <v>1044</v>
      </c>
      <c r="DI1044" s="5">
        <v>1052</v>
      </c>
      <c r="DM1044" s="5">
        <v>1049</v>
      </c>
      <c r="DQ1044" s="5">
        <v>1017</v>
      </c>
      <c r="DU1044" s="5">
        <v>1050</v>
      </c>
      <c r="EA1044" s="5">
        <v>1012</v>
      </c>
      <c r="EE1044" s="5">
        <v>1048</v>
      </c>
      <c r="EG1044" s="5" t="s">
        <v>13</v>
      </c>
      <c r="EI1044" s="5">
        <v>1045</v>
      </c>
      <c r="EM1044" s="5">
        <v>1013</v>
      </c>
    </row>
    <row r="1045" spans="1:143" x14ac:dyDescent="0.15">
      <c r="A1045" s="1">
        <v>1353</v>
      </c>
      <c r="B1045" s="8">
        <v>6</v>
      </c>
      <c r="C1045" s="12">
        <v>30378</v>
      </c>
      <c r="D1045" s="93">
        <f t="shared" si="33"/>
        <v>112.79937618358026</v>
      </c>
      <c r="E1045" s="4"/>
      <c r="F1045" s="1">
        <v>399</v>
      </c>
      <c r="G1045" s="8"/>
      <c r="H1045" s="13"/>
      <c r="I1045" s="47"/>
      <c r="K1045" s="1">
        <v>51</v>
      </c>
      <c r="L1045" s="8"/>
      <c r="O1045" s="1">
        <v>1038</v>
      </c>
      <c r="P1045" s="8"/>
      <c r="S1045" s="1">
        <v>906</v>
      </c>
      <c r="T1045" s="8"/>
      <c r="W1045" s="1">
        <v>1022</v>
      </c>
      <c r="X1045" s="8"/>
      <c r="AA1045" s="1">
        <v>644</v>
      </c>
      <c r="AB1045" s="8"/>
      <c r="AE1045" s="1">
        <v>965</v>
      </c>
      <c r="AF1045" s="8">
        <v>7</v>
      </c>
      <c r="AG1045" s="5">
        <v>15222</v>
      </c>
      <c r="AI1045" s="1">
        <v>990</v>
      </c>
      <c r="AJ1045" s="8"/>
      <c r="AM1045" s="1">
        <v>1000</v>
      </c>
      <c r="AN1045" s="8"/>
      <c r="AQ1045" s="1">
        <v>1045</v>
      </c>
      <c r="AR1045" s="8"/>
      <c r="AU1045" s="1">
        <v>1053</v>
      </c>
      <c r="AV1045" s="8"/>
      <c r="AW1045" s="5" t="s">
        <v>13</v>
      </c>
      <c r="AY1045" s="1">
        <v>1050</v>
      </c>
      <c r="AZ1045" s="8"/>
      <c r="BC1045" s="1">
        <v>1018</v>
      </c>
      <c r="BD1045" s="8"/>
      <c r="BG1045" s="1">
        <v>1051</v>
      </c>
      <c r="BH1045" s="8"/>
      <c r="BI1045" s="5" t="s">
        <v>13</v>
      </c>
      <c r="BM1045" s="5">
        <v>235</v>
      </c>
      <c r="BQ1045" s="1">
        <v>1038</v>
      </c>
      <c r="BR1045" s="8"/>
      <c r="BU1045" s="1">
        <v>906</v>
      </c>
      <c r="BV1045" s="8"/>
      <c r="BY1045" s="1">
        <v>1022</v>
      </c>
      <c r="BZ1045" s="8"/>
      <c r="CC1045" s="1">
        <v>1000</v>
      </c>
      <c r="CD1045" s="8"/>
      <c r="CG1045" s="1">
        <v>1035</v>
      </c>
      <c r="CH1045" s="8"/>
      <c r="CK1045" s="1">
        <v>1016</v>
      </c>
      <c r="CL1045" s="8"/>
      <c r="CO1045" s="1">
        <v>1050</v>
      </c>
      <c r="CP1045" s="8"/>
      <c r="CQ1045" s="5" t="s">
        <v>13</v>
      </c>
      <c r="CS1045" s="5">
        <v>983</v>
      </c>
      <c r="CT1045" s="8"/>
      <c r="CW1045" s="5">
        <v>990</v>
      </c>
      <c r="DA1045" s="5">
        <v>1000</v>
      </c>
      <c r="DE1045" s="5">
        <v>1045</v>
      </c>
      <c r="DI1045" s="5">
        <v>1053</v>
      </c>
      <c r="DM1045" s="5">
        <v>1050</v>
      </c>
      <c r="DQ1045" s="5">
        <v>1018</v>
      </c>
      <c r="DU1045" s="5">
        <v>1051</v>
      </c>
      <c r="EA1045" s="5">
        <v>1013</v>
      </c>
      <c r="EE1045" s="5">
        <v>1049</v>
      </c>
      <c r="EG1045" s="5" t="s">
        <v>13</v>
      </c>
      <c r="EI1045" s="5">
        <v>1046</v>
      </c>
      <c r="EM1045" s="5">
        <v>1014</v>
      </c>
    </row>
    <row r="1046" spans="1:143" x14ac:dyDescent="0.15">
      <c r="A1046" s="1">
        <v>667</v>
      </c>
      <c r="B1046" s="8">
        <v>6</v>
      </c>
      <c r="C1046" s="12">
        <v>30806</v>
      </c>
      <c r="D1046" s="93">
        <f t="shared" si="33"/>
        <v>114.3886227767257</v>
      </c>
      <c r="E1046" s="4"/>
      <c r="F1046" s="1">
        <v>403</v>
      </c>
      <c r="G1046" s="8"/>
      <c r="H1046" s="13"/>
      <c r="I1046" s="47"/>
      <c r="K1046" s="1">
        <v>58</v>
      </c>
      <c r="L1046" s="8"/>
      <c r="O1046" s="1">
        <v>1039</v>
      </c>
      <c r="P1046" s="8"/>
      <c r="S1046" s="1">
        <v>908</v>
      </c>
      <c r="T1046" s="8"/>
      <c r="W1046" s="1">
        <v>1023</v>
      </c>
      <c r="X1046" s="8"/>
      <c r="AA1046" s="1">
        <v>645</v>
      </c>
      <c r="AB1046" s="8"/>
      <c r="AE1046" s="1">
        <v>441</v>
      </c>
      <c r="AF1046" s="8">
        <v>7</v>
      </c>
      <c r="AG1046" s="5">
        <v>15384</v>
      </c>
      <c r="AI1046" s="1">
        <v>991</v>
      </c>
      <c r="AJ1046" s="8"/>
      <c r="AM1046" s="1">
        <v>1001</v>
      </c>
      <c r="AN1046" s="8"/>
      <c r="AQ1046" s="1">
        <v>1046</v>
      </c>
      <c r="AR1046" s="8"/>
      <c r="AU1046" s="1">
        <v>1054</v>
      </c>
      <c r="AV1046" s="8"/>
      <c r="AW1046" s="5" t="s">
        <v>13</v>
      </c>
      <c r="AY1046" s="1">
        <v>1051</v>
      </c>
      <c r="AZ1046" s="8"/>
      <c r="BC1046" s="1">
        <v>1019</v>
      </c>
      <c r="BD1046" s="8"/>
      <c r="BG1046" s="1">
        <v>1052</v>
      </c>
      <c r="BH1046" s="8"/>
      <c r="BI1046" s="5" t="s">
        <v>13</v>
      </c>
      <c r="BM1046" s="5">
        <v>237</v>
      </c>
      <c r="BQ1046" s="1">
        <v>1039</v>
      </c>
      <c r="BR1046" s="8"/>
      <c r="BU1046" s="1">
        <v>908</v>
      </c>
      <c r="BV1046" s="8"/>
      <c r="BY1046" s="1">
        <v>1023</v>
      </c>
      <c r="BZ1046" s="8"/>
      <c r="CC1046" s="1">
        <v>1001</v>
      </c>
      <c r="CD1046" s="8"/>
      <c r="CG1046" s="1">
        <v>1036</v>
      </c>
      <c r="CH1046" s="8"/>
      <c r="CK1046" s="1">
        <v>1017</v>
      </c>
      <c r="CL1046" s="8"/>
      <c r="CO1046" s="1">
        <v>1051</v>
      </c>
      <c r="CP1046" s="8"/>
      <c r="CQ1046" s="5" t="s">
        <v>13</v>
      </c>
      <c r="CS1046" s="5">
        <v>985</v>
      </c>
      <c r="CT1046" s="8"/>
      <c r="CW1046" s="5">
        <v>991</v>
      </c>
      <c r="DA1046" s="5">
        <v>1001</v>
      </c>
      <c r="DE1046" s="5">
        <v>1046</v>
      </c>
      <c r="DI1046" s="5">
        <v>1054</v>
      </c>
      <c r="DM1046" s="5">
        <v>1051</v>
      </c>
      <c r="DQ1046" s="5">
        <v>1019</v>
      </c>
      <c r="DU1046" s="5">
        <v>1052</v>
      </c>
      <c r="EA1046" s="5">
        <v>1016</v>
      </c>
      <c r="EE1046" s="5">
        <v>1050</v>
      </c>
      <c r="EG1046" s="5" t="s">
        <v>13</v>
      </c>
      <c r="EI1046" s="5">
        <v>1047</v>
      </c>
      <c r="EM1046" s="5">
        <v>1015</v>
      </c>
    </row>
    <row r="1047" spans="1:143" x14ac:dyDescent="0.15">
      <c r="A1047" s="1">
        <v>951</v>
      </c>
      <c r="B1047" s="8">
        <v>6</v>
      </c>
      <c r="C1047" s="12">
        <v>32251</v>
      </c>
      <c r="D1047" s="93">
        <f t="shared" si="33"/>
        <v>119.7541866250789</v>
      </c>
      <c r="E1047" s="4"/>
      <c r="F1047" s="1">
        <v>404</v>
      </c>
      <c r="G1047" s="8"/>
      <c r="H1047" s="13"/>
      <c r="I1047" s="47"/>
      <c r="K1047" s="1">
        <v>64</v>
      </c>
      <c r="L1047" s="8"/>
      <c r="O1047" s="1">
        <v>1040</v>
      </c>
      <c r="P1047" s="8"/>
      <c r="S1047" s="1">
        <v>909</v>
      </c>
      <c r="T1047" s="8"/>
      <c r="W1047" s="1">
        <v>1024</v>
      </c>
      <c r="X1047" s="8"/>
      <c r="AA1047" s="1">
        <v>647</v>
      </c>
      <c r="AB1047" s="8"/>
      <c r="AE1047" s="1">
        <v>1197</v>
      </c>
      <c r="AF1047" s="8">
        <v>7</v>
      </c>
      <c r="AG1047" s="5">
        <v>15407</v>
      </c>
      <c r="AI1047" s="1">
        <v>992</v>
      </c>
      <c r="AJ1047" s="8"/>
      <c r="AM1047" s="1">
        <v>1002</v>
      </c>
      <c r="AN1047" s="8"/>
      <c r="AQ1047" s="1">
        <v>1047</v>
      </c>
      <c r="AR1047" s="8"/>
      <c r="AU1047" s="1">
        <v>1055</v>
      </c>
      <c r="AV1047" s="8"/>
      <c r="AW1047" s="5" t="s">
        <v>13</v>
      </c>
      <c r="AY1047" s="1">
        <v>1052</v>
      </c>
      <c r="AZ1047" s="8"/>
      <c r="BC1047" s="1">
        <v>1020</v>
      </c>
      <c r="BD1047" s="8"/>
      <c r="BG1047" s="1">
        <v>1053</v>
      </c>
      <c r="BH1047" s="8"/>
      <c r="BI1047" s="5" t="s">
        <v>13</v>
      </c>
      <c r="BM1047" s="5">
        <v>243</v>
      </c>
      <c r="BQ1047" s="1">
        <v>1040</v>
      </c>
      <c r="BR1047" s="8"/>
      <c r="BU1047" s="1">
        <v>909</v>
      </c>
      <c r="BV1047" s="8"/>
      <c r="BY1047" s="1">
        <v>1024</v>
      </c>
      <c r="BZ1047" s="8"/>
      <c r="CC1047" s="1">
        <v>1002</v>
      </c>
      <c r="CD1047" s="8"/>
      <c r="CG1047" s="1">
        <v>1037</v>
      </c>
      <c r="CH1047" s="8"/>
      <c r="CK1047" s="1">
        <v>1018</v>
      </c>
      <c r="CL1047" s="8"/>
      <c r="CO1047" s="1">
        <v>1052</v>
      </c>
      <c r="CP1047" s="8"/>
      <c r="CQ1047" s="5" t="s">
        <v>13</v>
      </c>
      <c r="CS1047" s="5">
        <v>992</v>
      </c>
      <c r="CT1047" s="8"/>
      <c r="CW1047" s="5">
        <v>992</v>
      </c>
      <c r="DA1047" s="5">
        <v>1002</v>
      </c>
      <c r="DE1047" s="5">
        <v>1047</v>
      </c>
      <c r="DI1047" s="5">
        <v>1055</v>
      </c>
      <c r="DM1047" s="5">
        <v>1052</v>
      </c>
      <c r="DQ1047" s="5">
        <v>1020</v>
      </c>
      <c r="DU1047" s="5">
        <v>1053</v>
      </c>
      <c r="EA1047" s="5">
        <v>1017</v>
      </c>
      <c r="EE1047" s="5">
        <v>1051</v>
      </c>
      <c r="EG1047" s="5" t="s">
        <v>13</v>
      </c>
      <c r="EI1047" s="5">
        <v>1048</v>
      </c>
      <c r="EM1047" s="5">
        <v>1016</v>
      </c>
    </row>
    <row r="1048" spans="1:143" x14ac:dyDescent="0.15">
      <c r="A1048" s="1">
        <v>1079</v>
      </c>
      <c r="B1048" s="8">
        <v>7</v>
      </c>
      <c r="C1048" s="12">
        <v>0</v>
      </c>
      <c r="D1048" s="90">
        <f>C1048/$D$1530*100</f>
        <v>0</v>
      </c>
      <c r="E1048" s="4"/>
      <c r="F1048" s="1">
        <v>406</v>
      </c>
      <c r="G1048" s="8"/>
      <c r="H1048" s="13"/>
      <c r="I1048" s="47"/>
      <c r="K1048" s="1">
        <v>71</v>
      </c>
      <c r="L1048" s="8"/>
      <c r="O1048" s="1">
        <v>1041</v>
      </c>
      <c r="P1048" s="8"/>
      <c r="S1048" s="1">
        <v>910</v>
      </c>
      <c r="T1048" s="8"/>
      <c r="W1048" s="1">
        <v>1025</v>
      </c>
      <c r="X1048" s="8"/>
      <c r="AA1048" s="1">
        <v>649</v>
      </c>
      <c r="AB1048" s="8"/>
      <c r="AE1048" s="1">
        <v>714</v>
      </c>
      <c r="AF1048" s="8">
        <v>7</v>
      </c>
      <c r="AG1048" s="5">
        <v>15823</v>
      </c>
      <c r="AI1048" s="1">
        <v>993</v>
      </c>
      <c r="AJ1048" s="8"/>
      <c r="AM1048" s="1">
        <v>1003</v>
      </c>
      <c r="AN1048" s="8"/>
      <c r="AQ1048" s="1">
        <v>1048</v>
      </c>
      <c r="AR1048" s="8"/>
      <c r="AU1048" s="1">
        <v>1056</v>
      </c>
      <c r="AV1048" s="8"/>
      <c r="AW1048" s="5" t="s">
        <v>13</v>
      </c>
      <c r="AY1048" s="1">
        <v>1053</v>
      </c>
      <c r="AZ1048" s="8"/>
      <c r="BC1048" s="1">
        <v>1021</v>
      </c>
      <c r="BD1048" s="8"/>
      <c r="BG1048" s="1">
        <v>1054</v>
      </c>
      <c r="BH1048" s="8"/>
      <c r="BI1048" s="5" t="s">
        <v>13</v>
      </c>
      <c r="BM1048" s="5">
        <v>246</v>
      </c>
      <c r="BQ1048" s="1">
        <v>1041</v>
      </c>
      <c r="BR1048" s="8"/>
      <c r="BU1048" s="1">
        <v>910</v>
      </c>
      <c r="BV1048" s="8"/>
      <c r="BY1048" s="1">
        <v>1025</v>
      </c>
      <c r="BZ1048" s="8"/>
      <c r="CC1048" s="1">
        <v>1003</v>
      </c>
      <c r="CD1048" s="8"/>
      <c r="CG1048" s="1">
        <v>1038</v>
      </c>
      <c r="CH1048" s="8"/>
      <c r="CK1048" s="1">
        <v>1019</v>
      </c>
      <c r="CL1048" s="8"/>
      <c r="CO1048" s="1">
        <v>1053</v>
      </c>
      <c r="CP1048" s="8"/>
      <c r="CQ1048" s="5" t="s">
        <v>13</v>
      </c>
      <c r="CS1048" s="5">
        <v>995</v>
      </c>
      <c r="CT1048" s="8"/>
      <c r="CW1048" s="5">
        <v>993</v>
      </c>
      <c r="DA1048" s="5">
        <v>1003</v>
      </c>
      <c r="DE1048" s="5">
        <v>1048</v>
      </c>
      <c r="DI1048" s="5">
        <v>1056</v>
      </c>
      <c r="DM1048" s="5">
        <v>1053</v>
      </c>
      <c r="DQ1048" s="5">
        <v>1021</v>
      </c>
      <c r="DU1048" s="5">
        <v>1054</v>
      </c>
      <c r="EA1048" s="5">
        <v>1018</v>
      </c>
      <c r="EE1048" s="5">
        <v>1052</v>
      </c>
      <c r="EG1048" s="5" t="s">
        <v>13</v>
      </c>
      <c r="EI1048" s="5">
        <v>1049</v>
      </c>
      <c r="EM1048" s="5">
        <v>1018</v>
      </c>
    </row>
    <row r="1049" spans="1:143" x14ac:dyDescent="0.15">
      <c r="A1049" s="1">
        <v>596</v>
      </c>
      <c r="B1049" s="8">
        <v>7</v>
      </c>
      <c r="C1049" s="12">
        <v>1348</v>
      </c>
      <c r="D1049" s="90">
        <f t="shared" ref="D1049:D1112" si="34">C1049/$D$1530*100</f>
        <v>4.3757709537103162</v>
      </c>
      <c r="E1049" s="4"/>
      <c r="F1049" s="1">
        <v>408</v>
      </c>
      <c r="G1049" s="8"/>
      <c r="H1049" s="13"/>
      <c r="I1049" s="47"/>
      <c r="K1049" s="1">
        <v>83</v>
      </c>
      <c r="L1049" s="8"/>
      <c r="O1049" s="1">
        <v>1042</v>
      </c>
      <c r="P1049" s="8"/>
      <c r="S1049" s="1">
        <v>911</v>
      </c>
      <c r="T1049" s="8"/>
      <c r="W1049" s="1">
        <v>1026</v>
      </c>
      <c r="X1049" s="8"/>
      <c r="AA1049" s="1">
        <v>650</v>
      </c>
      <c r="AB1049" s="8"/>
      <c r="AE1049" s="1">
        <v>224</v>
      </c>
      <c r="AF1049" s="8">
        <v>7</v>
      </c>
      <c r="AG1049" s="5">
        <v>16000</v>
      </c>
      <c r="AI1049" s="1">
        <v>994</v>
      </c>
      <c r="AJ1049" s="8"/>
      <c r="AM1049" s="1">
        <v>1004</v>
      </c>
      <c r="AN1049" s="8"/>
      <c r="AQ1049" s="1">
        <v>1049</v>
      </c>
      <c r="AR1049" s="8"/>
      <c r="AU1049" s="1">
        <v>1057</v>
      </c>
      <c r="AV1049" s="8"/>
      <c r="AW1049" s="5" t="s">
        <v>13</v>
      </c>
      <c r="AY1049" s="1">
        <v>1054</v>
      </c>
      <c r="AZ1049" s="8"/>
      <c r="BC1049" s="1">
        <v>1022</v>
      </c>
      <c r="BD1049" s="8"/>
      <c r="BG1049" s="1">
        <v>1055</v>
      </c>
      <c r="BH1049" s="8"/>
      <c r="BI1049" s="5" t="s">
        <v>13</v>
      </c>
      <c r="BM1049" s="5">
        <v>247</v>
      </c>
      <c r="BQ1049" s="1">
        <v>1042</v>
      </c>
      <c r="BR1049" s="8"/>
      <c r="BU1049" s="1">
        <v>911</v>
      </c>
      <c r="BV1049" s="8"/>
      <c r="BY1049" s="1">
        <v>1026</v>
      </c>
      <c r="BZ1049" s="8"/>
      <c r="CC1049" s="1">
        <v>1004</v>
      </c>
      <c r="CD1049" s="8"/>
      <c r="CG1049" s="1">
        <v>1039</v>
      </c>
      <c r="CH1049" s="8"/>
      <c r="CK1049" s="1">
        <v>1020</v>
      </c>
      <c r="CL1049" s="8"/>
      <c r="CO1049" s="1">
        <v>1054</v>
      </c>
      <c r="CP1049" s="8"/>
      <c r="CQ1049" s="5" t="s">
        <v>13</v>
      </c>
      <c r="CS1049" s="5">
        <v>999</v>
      </c>
      <c r="CT1049" s="8"/>
      <c r="CW1049" s="5">
        <v>994</v>
      </c>
      <c r="DA1049" s="5">
        <v>1004</v>
      </c>
      <c r="DE1049" s="5">
        <v>1049</v>
      </c>
      <c r="DI1049" s="5">
        <v>1057</v>
      </c>
      <c r="DM1049" s="5">
        <v>1054</v>
      </c>
      <c r="DQ1049" s="5">
        <v>1022</v>
      </c>
      <c r="DU1049" s="5">
        <v>1055</v>
      </c>
      <c r="EA1049" s="5">
        <v>1019</v>
      </c>
      <c r="EE1049" s="5">
        <v>1053</v>
      </c>
      <c r="EG1049" s="5" t="s">
        <v>13</v>
      </c>
      <c r="EI1049" s="5">
        <v>1050</v>
      </c>
      <c r="EM1049" s="5">
        <v>1019</v>
      </c>
    </row>
    <row r="1050" spans="1:143" x14ac:dyDescent="0.15">
      <c r="A1050" s="1">
        <v>280</v>
      </c>
      <c r="B1050" s="8">
        <v>7</v>
      </c>
      <c r="C1050" s="12">
        <v>1722</v>
      </c>
      <c r="D1050" s="90">
        <f t="shared" si="34"/>
        <v>5.5898201649029406</v>
      </c>
      <c r="E1050" s="4"/>
      <c r="F1050" s="1">
        <v>421</v>
      </c>
      <c r="G1050" s="8"/>
      <c r="H1050" s="13"/>
      <c r="I1050" s="47"/>
      <c r="K1050" s="1">
        <v>85</v>
      </c>
      <c r="L1050" s="8"/>
      <c r="O1050" s="1">
        <v>1043</v>
      </c>
      <c r="P1050" s="8"/>
      <c r="S1050" s="1">
        <v>912</v>
      </c>
      <c r="T1050" s="8"/>
      <c r="W1050" s="1">
        <v>1027</v>
      </c>
      <c r="X1050" s="8"/>
      <c r="AA1050" s="1">
        <v>651</v>
      </c>
      <c r="AB1050" s="8"/>
      <c r="AE1050" s="1">
        <v>172</v>
      </c>
      <c r="AF1050" s="8">
        <v>7</v>
      </c>
      <c r="AG1050" s="5">
        <v>16334</v>
      </c>
      <c r="AI1050" s="1">
        <v>995</v>
      </c>
      <c r="AJ1050" s="8"/>
      <c r="AM1050" s="1">
        <v>1005</v>
      </c>
      <c r="AN1050" s="8"/>
      <c r="AQ1050" s="1">
        <v>1050</v>
      </c>
      <c r="AR1050" s="8"/>
      <c r="AU1050" s="1">
        <v>1058</v>
      </c>
      <c r="AV1050" s="8"/>
      <c r="AW1050" s="5" t="s">
        <v>13</v>
      </c>
      <c r="AY1050" s="1">
        <v>1055</v>
      </c>
      <c r="AZ1050" s="8"/>
      <c r="BC1050" s="1">
        <v>1023</v>
      </c>
      <c r="BD1050" s="8"/>
      <c r="BG1050" s="1">
        <v>1056</v>
      </c>
      <c r="BH1050" s="8"/>
      <c r="BI1050" s="5" t="s">
        <v>13</v>
      </c>
      <c r="BM1050" s="5">
        <v>249</v>
      </c>
      <c r="BQ1050" s="1">
        <v>1043</v>
      </c>
      <c r="BR1050" s="8"/>
      <c r="BU1050" s="1">
        <v>912</v>
      </c>
      <c r="BV1050" s="8"/>
      <c r="BY1050" s="1">
        <v>1027</v>
      </c>
      <c r="BZ1050" s="8"/>
      <c r="CC1050" s="1">
        <v>1005</v>
      </c>
      <c r="CD1050" s="8"/>
      <c r="CG1050" s="1">
        <v>1040</v>
      </c>
      <c r="CH1050" s="8"/>
      <c r="CK1050" s="1">
        <v>1021</v>
      </c>
      <c r="CL1050" s="8"/>
      <c r="CO1050" s="1">
        <v>1055</v>
      </c>
      <c r="CP1050" s="8"/>
      <c r="CQ1050" s="5" t="s">
        <v>13</v>
      </c>
      <c r="CS1050" s="5">
        <v>1007</v>
      </c>
      <c r="CT1050" s="8"/>
      <c r="CW1050" s="5">
        <v>995</v>
      </c>
      <c r="DA1050" s="5">
        <v>1005</v>
      </c>
      <c r="DE1050" s="5">
        <v>1050</v>
      </c>
      <c r="DI1050" s="5">
        <v>1058</v>
      </c>
      <c r="DM1050" s="5">
        <v>1055</v>
      </c>
      <c r="DQ1050" s="5">
        <v>1023</v>
      </c>
      <c r="DU1050" s="5">
        <v>1056</v>
      </c>
      <c r="EA1050" s="5">
        <v>1020</v>
      </c>
      <c r="EE1050" s="5">
        <v>1054</v>
      </c>
      <c r="EG1050" s="5" t="s">
        <v>13</v>
      </c>
      <c r="EI1050" s="5">
        <v>1051</v>
      </c>
      <c r="EM1050" s="5">
        <v>1020</v>
      </c>
    </row>
    <row r="1051" spans="1:143" x14ac:dyDescent="0.15">
      <c r="A1051" s="1">
        <v>1456</v>
      </c>
      <c r="B1051" s="8">
        <v>7</v>
      </c>
      <c r="C1051" s="12">
        <v>1750</v>
      </c>
      <c r="D1051" s="90">
        <f t="shared" si="34"/>
        <v>5.6807115496981107</v>
      </c>
      <c r="E1051" s="4"/>
      <c r="F1051" s="1">
        <v>423</v>
      </c>
      <c r="G1051" s="8"/>
      <c r="H1051" s="13"/>
      <c r="I1051" s="47"/>
      <c r="K1051" s="1">
        <v>86</v>
      </c>
      <c r="L1051" s="8"/>
      <c r="O1051" s="1">
        <v>1045</v>
      </c>
      <c r="P1051" s="8"/>
      <c r="S1051" s="1">
        <v>913</v>
      </c>
      <c r="T1051" s="8"/>
      <c r="W1051" s="1">
        <v>1028</v>
      </c>
      <c r="X1051" s="8"/>
      <c r="AA1051" s="1">
        <v>652</v>
      </c>
      <c r="AB1051" s="8"/>
      <c r="AE1051" s="1">
        <v>906</v>
      </c>
      <c r="AF1051" s="8">
        <v>7</v>
      </c>
      <c r="AG1051" s="5">
        <v>16568</v>
      </c>
      <c r="AI1051" s="1">
        <v>996</v>
      </c>
      <c r="AJ1051" s="8"/>
      <c r="AM1051" s="1">
        <v>1007</v>
      </c>
      <c r="AN1051" s="8"/>
      <c r="AQ1051" s="1">
        <v>1051</v>
      </c>
      <c r="AR1051" s="8"/>
      <c r="AU1051" s="1">
        <v>1059</v>
      </c>
      <c r="AV1051" s="8"/>
      <c r="AW1051" s="5" t="s">
        <v>13</v>
      </c>
      <c r="AY1051" s="1">
        <v>1056</v>
      </c>
      <c r="AZ1051" s="8"/>
      <c r="BC1051" s="1">
        <v>1024</v>
      </c>
      <c r="BD1051" s="8"/>
      <c r="BG1051" s="1">
        <v>1057</v>
      </c>
      <c r="BH1051" s="8"/>
      <c r="BI1051" s="5" t="s">
        <v>13</v>
      </c>
      <c r="BM1051" s="5">
        <v>251</v>
      </c>
      <c r="BQ1051" s="1">
        <v>1045</v>
      </c>
      <c r="BR1051" s="8"/>
      <c r="BU1051" s="1">
        <v>913</v>
      </c>
      <c r="BV1051" s="8"/>
      <c r="BY1051" s="1">
        <v>1028</v>
      </c>
      <c r="BZ1051" s="8"/>
      <c r="CC1051" s="1">
        <v>1006</v>
      </c>
      <c r="CD1051" s="8"/>
      <c r="CG1051" s="1">
        <v>1041</v>
      </c>
      <c r="CH1051" s="8"/>
      <c r="CK1051" s="1">
        <v>1022</v>
      </c>
      <c r="CL1051" s="8"/>
      <c r="CO1051" s="1">
        <v>1056</v>
      </c>
      <c r="CP1051" s="8"/>
      <c r="CQ1051" s="5" t="s">
        <v>13</v>
      </c>
      <c r="CS1051" s="5">
        <v>1023</v>
      </c>
      <c r="CT1051" s="8"/>
      <c r="CW1051" s="5">
        <v>996</v>
      </c>
      <c r="DA1051" s="5">
        <v>1007</v>
      </c>
      <c r="DE1051" s="5">
        <v>1051</v>
      </c>
      <c r="DI1051" s="5">
        <v>1059</v>
      </c>
      <c r="DM1051" s="5">
        <v>1056</v>
      </c>
      <c r="DQ1051" s="5">
        <v>1024</v>
      </c>
      <c r="DU1051" s="5">
        <v>1057</v>
      </c>
      <c r="EA1051" s="5">
        <v>1021</v>
      </c>
      <c r="EE1051" s="5">
        <v>1055</v>
      </c>
      <c r="EG1051" s="5" t="s">
        <v>13</v>
      </c>
      <c r="EI1051" s="5">
        <v>1053</v>
      </c>
      <c r="EM1051" s="5">
        <v>1021</v>
      </c>
    </row>
    <row r="1052" spans="1:143" x14ac:dyDescent="0.15">
      <c r="A1052" s="1">
        <v>134</v>
      </c>
      <c r="B1052" s="8">
        <v>7</v>
      </c>
      <c r="C1052" s="12">
        <v>1920</v>
      </c>
      <c r="D1052" s="90">
        <f t="shared" si="34"/>
        <v>6.2325521002402127</v>
      </c>
      <c r="E1052" s="4"/>
      <c r="F1052" s="1">
        <v>425</v>
      </c>
      <c r="G1052" s="8"/>
      <c r="H1052" s="13"/>
      <c r="I1052" s="47"/>
      <c r="K1052" s="1">
        <v>87</v>
      </c>
      <c r="L1052" s="8"/>
      <c r="O1052" s="1">
        <v>1046</v>
      </c>
      <c r="P1052" s="8"/>
      <c r="S1052" s="1">
        <v>914</v>
      </c>
      <c r="T1052" s="8"/>
      <c r="W1052" s="1">
        <v>1029</v>
      </c>
      <c r="X1052" s="8"/>
      <c r="AA1052" s="1">
        <v>655</v>
      </c>
      <c r="AB1052" s="8"/>
      <c r="AE1052" s="1">
        <v>523</v>
      </c>
      <c r="AF1052" s="8">
        <v>7</v>
      </c>
      <c r="AG1052" s="5">
        <v>16736</v>
      </c>
      <c r="AI1052" s="1">
        <v>997</v>
      </c>
      <c r="AJ1052" s="8"/>
      <c r="AM1052" s="1">
        <v>1009</v>
      </c>
      <c r="AN1052" s="8"/>
      <c r="AQ1052" s="1">
        <v>1052</v>
      </c>
      <c r="AR1052" s="8"/>
      <c r="AU1052" s="1">
        <v>1060</v>
      </c>
      <c r="AV1052" s="8"/>
      <c r="AW1052" s="5" t="s">
        <v>13</v>
      </c>
      <c r="AY1052" s="1">
        <v>1057</v>
      </c>
      <c r="AZ1052" s="8"/>
      <c r="BC1052" s="1">
        <v>1025</v>
      </c>
      <c r="BD1052" s="8"/>
      <c r="BG1052" s="1">
        <v>1058</v>
      </c>
      <c r="BH1052" s="8"/>
      <c r="BI1052" s="5" t="s">
        <v>13</v>
      </c>
      <c r="BM1052" s="5">
        <v>252</v>
      </c>
      <c r="BQ1052" s="1">
        <v>1046</v>
      </c>
      <c r="BR1052" s="8"/>
      <c r="BU1052" s="1">
        <v>914</v>
      </c>
      <c r="BV1052" s="8"/>
      <c r="BY1052" s="1">
        <v>1029</v>
      </c>
      <c r="BZ1052" s="8"/>
      <c r="CC1052" s="1">
        <v>1007</v>
      </c>
      <c r="CD1052" s="8"/>
      <c r="CG1052" s="1">
        <v>1042</v>
      </c>
      <c r="CH1052" s="8"/>
      <c r="CK1052" s="1">
        <v>1023</v>
      </c>
      <c r="CL1052" s="8"/>
      <c r="CO1052" s="1">
        <v>1057</v>
      </c>
      <c r="CP1052" s="8"/>
      <c r="CQ1052" s="5" t="s">
        <v>13</v>
      </c>
      <c r="CS1052" s="5">
        <v>1025</v>
      </c>
      <c r="CT1052" s="8"/>
      <c r="CW1052" s="5">
        <v>997</v>
      </c>
      <c r="DA1052" s="5">
        <v>1009</v>
      </c>
      <c r="DE1052" s="5">
        <v>1052</v>
      </c>
      <c r="DI1052" s="5">
        <v>1060</v>
      </c>
      <c r="DM1052" s="5">
        <v>1057</v>
      </c>
      <c r="DQ1052" s="5">
        <v>1025</v>
      </c>
      <c r="DU1052" s="5">
        <v>1058</v>
      </c>
      <c r="EA1052" s="5">
        <v>1022</v>
      </c>
      <c r="EE1052" s="5">
        <v>1057</v>
      </c>
      <c r="EG1052" s="5" t="s">
        <v>13</v>
      </c>
      <c r="EI1052" s="5">
        <v>1054</v>
      </c>
      <c r="EM1052" s="5">
        <v>1024</v>
      </c>
    </row>
    <row r="1053" spans="1:143" x14ac:dyDescent="0.15">
      <c r="A1053" s="1">
        <v>674</v>
      </c>
      <c r="B1053" s="8">
        <v>7</v>
      </c>
      <c r="C1053" s="12">
        <v>2647</v>
      </c>
      <c r="D1053" s="90">
        <f t="shared" si="34"/>
        <v>8.5924819840290851</v>
      </c>
      <c r="E1053" s="4"/>
      <c r="F1053" s="1">
        <v>445</v>
      </c>
      <c r="G1053" s="8"/>
      <c r="H1053" s="13"/>
      <c r="I1053" s="47"/>
      <c r="K1053" s="1">
        <v>91</v>
      </c>
      <c r="L1053" s="8"/>
      <c r="O1053" s="1">
        <v>1047</v>
      </c>
      <c r="P1053" s="8"/>
      <c r="S1053" s="1">
        <v>915</v>
      </c>
      <c r="T1053" s="8"/>
      <c r="W1053" s="1">
        <v>1030</v>
      </c>
      <c r="X1053" s="8"/>
      <c r="AA1053" s="1">
        <v>656</v>
      </c>
      <c r="AB1053" s="8"/>
      <c r="AE1053" s="1">
        <v>1462</v>
      </c>
      <c r="AF1053" s="8">
        <v>7</v>
      </c>
      <c r="AG1053" s="5">
        <v>16828</v>
      </c>
      <c r="AI1053" s="1">
        <v>999</v>
      </c>
      <c r="AJ1053" s="8"/>
      <c r="AM1053" s="1">
        <v>1011</v>
      </c>
      <c r="AN1053" s="8"/>
      <c r="AQ1053" s="1">
        <v>1053</v>
      </c>
      <c r="AR1053" s="8"/>
      <c r="AU1053" s="1">
        <v>1061</v>
      </c>
      <c r="AV1053" s="8"/>
      <c r="AW1053" s="5" t="s">
        <v>13</v>
      </c>
      <c r="AY1053" s="1">
        <v>1058</v>
      </c>
      <c r="AZ1053" s="8"/>
      <c r="BC1053" s="1">
        <v>1026</v>
      </c>
      <c r="BD1053" s="8"/>
      <c r="BG1053" s="1">
        <v>1059</v>
      </c>
      <c r="BH1053" s="8"/>
      <c r="BI1053" s="5" t="s">
        <v>13</v>
      </c>
      <c r="BM1053" s="5">
        <v>253</v>
      </c>
      <c r="BQ1053" s="1">
        <v>1047</v>
      </c>
      <c r="BR1053" s="8"/>
      <c r="BU1053" s="1">
        <v>915</v>
      </c>
      <c r="BV1053" s="8"/>
      <c r="BY1053" s="1">
        <v>1030</v>
      </c>
      <c r="BZ1053" s="8"/>
      <c r="CC1053" s="1">
        <v>1008</v>
      </c>
      <c r="CD1053" s="8"/>
      <c r="CG1053" s="1">
        <v>1043</v>
      </c>
      <c r="CH1053" s="8"/>
      <c r="CK1053" s="1">
        <v>1024</v>
      </c>
      <c r="CL1053" s="8"/>
      <c r="CO1053" s="1">
        <v>1058</v>
      </c>
      <c r="CP1053" s="8"/>
      <c r="CQ1053" s="5" t="s">
        <v>13</v>
      </c>
      <c r="CS1053" s="5">
        <v>1036</v>
      </c>
      <c r="CT1053" s="8"/>
      <c r="CW1053" s="5">
        <v>999</v>
      </c>
      <c r="DA1053" s="5">
        <v>1011</v>
      </c>
      <c r="DE1053" s="5">
        <v>1053</v>
      </c>
      <c r="DI1053" s="5">
        <v>1061</v>
      </c>
      <c r="DM1053" s="5">
        <v>1058</v>
      </c>
      <c r="DQ1053" s="5">
        <v>1026</v>
      </c>
      <c r="DU1053" s="5">
        <v>1059</v>
      </c>
      <c r="EA1053" s="5">
        <v>1023</v>
      </c>
      <c r="EE1053" s="5">
        <v>1058</v>
      </c>
      <c r="EG1053" s="5" t="s">
        <v>13</v>
      </c>
      <c r="EI1053" s="5">
        <v>1055</v>
      </c>
      <c r="EM1053" s="5">
        <v>1025</v>
      </c>
    </row>
    <row r="1054" spans="1:143" x14ac:dyDescent="0.15">
      <c r="A1054" s="1">
        <v>895</v>
      </c>
      <c r="B1054" s="8">
        <v>7</v>
      </c>
      <c r="C1054" s="12">
        <v>3764</v>
      </c>
      <c r="D1054" s="90">
        <f t="shared" si="34"/>
        <v>12.218399013179251</v>
      </c>
      <c r="E1054" s="4"/>
      <c r="F1054" s="1">
        <v>447</v>
      </c>
      <c r="G1054" s="8"/>
      <c r="H1054" s="13"/>
      <c r="I1054" s="47"/>
      <c r="K1054" s="1">
        <v>94</v>
      </c>
      <c r="L1054" s="8"/>
      <c r="O1054" s="1">
        <v>1048</v>
      </c>
      <c r="P1054" s="8"/>
      <c r="S1054" s="1">
        <v>918</v>
      </c>
      <c r="T1054" s="8"/>
      <c r="W1054" s="1">
        <v>1031</v>
      </c>
      <c r="X1054" s="8"/>
      <c r="AA1054" s="1">
        <v>658</v>
      </c>
      <c r="AB1054" s="8"/>
      <c r="AE1054" s="1">
        <v>685</v>
      </c>
      <c r="AF1054" s="8">
        <v>7</v>
      </c>
      <c r="AG1054" s="5">
        <v>17313</v>
      </c>
      <c r="AI1054" s="1">
        <v>1000</v>
      </c>
      <c r="AJ1054" s="8"/>
      <c r="AM1054" s="1">
        <v>1012</v>
      </c>
      <c r="AN1054" s="8"/>
      <c r="AQ1054" s="1">
        <v>1054</v>
      </c>
      <c r="AR1054" s="8"/>
      <c r="AU1054" s="1">
        <v>1062</v>
      </c>
      <c r="AV1054" s="8"/>
      <c r="AW1054" s="5" t="s">
        <v>13</v>
      </c>
      <c r="AY1054" s="1">
        <v>1059</v>
      </c>
      <c r="AZ1054" s="8"/>
      <c r="BC1054" s="1">
        <v>1027</v>
      </c>
      <c r="BD1054" s="8"/>
      <c r="BG1054" s="1">
        <v>1060</v>
      </c>
      <c r="BH1054" s="8"/>
      <c r="BI1054" s="5" t="s">
        <v>13</v>
      </c>
      <c r="BM1054" s="5">
        <v>255</v>
      </c>
      <c r="BQ1054" s="1">
        <v>1048</v>
      </c>
      <c r="BR1054" s="8"/>
      <c r="BU1054" s="1">
        <v>918</v>
      </c>
      <c r="BV1054" s="8"/>
      <c r="BY1054" s="1">
        <v>1031</v>
      </c>
      <c r="BZ1054" s="8"/>
      <c r="CC1054" s="1">
        <v>1009</v>
      </c>
      <c r="CD1054" s="8"/>
      <c r="CG1054" s="1">
        <v>1044</v>
      </c>
      <c r="CH1054" s="8"/>
      <c r="CK1054" s="1">
        <v>1025</v>
      </c>
      <c r="CL1054" s="8"/>
      <c r="CO1054" s="1">
        <v>1059</v>
      </c>
      <c r="CP1054" s="8"/>
      <c r="CQ1054" s="5" t="s">
        <v>13</v>
      </c>
      <c r="CS1054" s="5">
        <v>1050</v>
      </c>
      <c r="CT1054" s="8"/>
      <c r="CW1054" s="5">
        <v>1000</v>
      </c>
      <c r="DA1054" s="5">
        <v>1012</v>
      </c>
      <c r="DE1054" s="5">
        <v>1054</v>
      </c>
      <c r="DI1054" s="5">
        <v>1062</v>
      </c>
      <c r="DM1054" s="5">
        <v>1059</v>
      </c>
      <c r="DQ1054" s="5">
        <v>1027</v>
      </c>
      <c r="DU1054" s="5">
        <v>1060</v>
      </c>
      <c r="EA1054" s="5">
        <v>1024</v>
      </c>
      <c r="EE1054" s="5">
        <v>1059</v>
      </c>
      <c r="EG1054" s="5" t="s">
        <v>13</v>
      </c>
      <c r="EI1054" s="5">
        <v>1056</v>
      </c>
      <c r="EM1054" s="5">
        <v>1026</v>
      </c>
    </row>
    <row r="1055" spans="1:143" x14ac:dyDescent="0.15">
      <c r="A1055" s="1">
        <v>1224</v>
      </c>
      <c r="B1055" s="8">
        <v>7</v>
      </c>
      <c r="C1055" s="12">
        <v>4006</v>
      </c>
      <c r="D1055" s="90">
        <f t="shared" si="34"/>
        <v>13.003960267480361</v>
      </c>
      <c r="E1055" s="4"/>
      <c r="F1055" s="1">
        <v>449</v>
      </c>
      <c r="G1055" s="8"/>
      <c r="H1055" s="13"/>
      <c r="I1055" s="47"/>
      <c r="K1055" s="1">
        <v>96</v>
      </c>
      <c r="L1055" s="8"/>
      <c r="O1055" s="1">
        <v>1049</v>
      </c>
      <c r="P1055" s="8"/>
      <c r="S1055" s="1">
        <v>919</v>
      </c>
      <c r="T1055" s="8"/>
      <c r="W1055" s="1">
        <v>1032</v>
      </c>
      <c r="X1055" s="8"/>
      <c r="AA1055" s="1">
        <v>661</v>
      </c>
      <c r="AB1055" s="8"/>
      <c r="AE1055" s="1">
        <v>799</v>
      </c>
      <c r="AF1055" s="8">
        <v>7</v>
      </c>
      <c r="AG1055" s="5">
        <v>17456</v>
      </c>
      <c r="AI1055" s="1">
        <v>1004</v>
      </c>
      <c r="AJ1055" s="8"/>
      <c r="AM1055" s="1">
        <v>1013</v>
      </c>
      <c r="AN1055" s="8"/>
      <c r="AQ1055" s="1">
        <v>1055</v>
      </c>
      <c r="AR1055" s="8"/>
      <c r="AU1055" s="1">
        <v>1063</v>
      </c>
      <c r="AV1055" s="8"/>
      <c r="AW1055" s="5" t="s">
        <v>13</v>
      </c>
      <c r="AY1055" s="1">
        <v>1060</v>
      </c>
      <c r="AZ1055" s="8"/>
      <c r="BC1055" s="1">
        <v>1028</v>
      </c>
      <c r="BD1055" s="8"/>
      <c r="BG1055" s="1">
        <v>1061</v>
      </c>
      <c r="BH1055" s="8"/>
      <c r="BI1055" s="5" t="s">
        <v>13</v>
      </c>
      <c r="BM1055" s="5">
        <v>256</v>
      </c>
      <c r="BQ1055" s="1">
        <v>1049</v>
      </c>
      <c r="BR1055" s="8"/>
      <c r="BU1055" s="1">
        <v>919</v>
      </c>
      <c r="BV1055" s="8"/>
      <c r="BY1055" s="1">
        <v>1032</v>
      </c>
      <c r="BZ1055" s="8"/>
      <c r="CC1055" s="1">
        <v>1010</v>
      </c>
      <c r="CD1055" s="8"/>
      <c r="CG1055" s="1">
        <v>1045</v>
      </c>
      <c r="CH1055" s="8"/>
      <c r="CK1055" s="1">
        <v>1026</v>
      </c>
      <c r="CL1055" s="8"/>
      <c r="CO1055" s="1">
        <v>1060</v>
      </c>
      <c r="CP1055" s="8"/>
      <c r="CQ1055" s="5" t="s">
        <v>13</v>
      </c>
      <c r="CS1055" s="5">
        <v>1052</v>
      </c>
      <c r="CT1055" s="8"/>
      <c r="CW1055" s="5">
        <v>1004</v>
      </c>
      <c r="DA1055" s="5">
        <v>1013</v>
      </c>
      <c r="DE1055" s="5">
        <v>1055</v>
      </c>
      <c r="DI1055" s="5">
        <v>1063</v>
      </c>
      <c r="DM1055" s="5">
        <v>1060</v>
      </c>
      <c r="DQ1055" s="5">
        <v>1028</v>
      </c>
      <c r="DU1055" s="5">
        <v>1061</v>
      </c>
      <c r="EA1055" s="5">
        <v>1025</v>
      </c>
      <c r="EE1055" s="5">
        <v>1060</v>
      </c>
      <c r="EG1055" s="5" t="s">
        <v>13</v>
      </c>
      <c r="EI1055" s="5">
        <v>1057</v>
      </c>
      <c r="EM1055" s="5">
        <v>1027</v>
      </c>
    </row>
    <row r="1056" spans="1:143" x14ac:dyDescent="0.15">
      <c r="A1056" s="1">
        <v>218</v>
      </c>
      <c r="B1056" s="8">
        <v>7</v>
      </c>
      <c r="C1056" s="12">
        <v>4169</v>
      </c>
      <c r="D1056" s="90">
        <f t="shared" si="34"/>
        <v>13.533077971823671</v>
      </c>
      <c r="E1056" s="4"/>
      <c r="F1056" s="1">
        <v>462</v>
      </c>
      <c r="G1056" s="8"/>
      <c r="H1056" s="13"/>
      <c r="I1056" s="47"/>
      <c r="K1056" s="1">
        <v>97</v>
      </c>
      <c r="L1056" s="8"/>
      <c r="O1056" s="1">
        <v>1050</v>
      </c>
      <c r="P1056" s="8"/>
      <c r="S1056" s="1">
        <v>920</v>
      </c>
      <c r="T1056" s="8"/>
      <c r="W1056" s="1">
        <v>1033</v>
      </c>
      <c r="X1056" s="8"/>
      <c r="AA1056" s="1">
        <v>663</v>
      </c>
      <c r="AB1056" s="8"/>
      <c r="AE1056" s="1">
        <v>969</v>
      </c>
      <c r="AF1056" s="8">
        <v>7</v>
      </c>
      <c r="AG1056" s="5">
        <v>17466</v>
      </c>
      <c r="AI1056" s="1">
        <v>1007</v>
      </c>
      <c r="AJ1056" s="8"/>
      <c r="AM1056" s="1">
        <v>1015</v>
      </c>
      <c r="AN1056" s="8"/>
      <c r="AQ1056" s="1">
        <v>1056</v>
      </c>
      <c r="AR1056" s="8"/>
      <c r="AU1056" s="1">
        <v>1064</v>
      </c>
      <c r="AV1056" s="8"/>
      <c r="AW1056" s="5" t="s">
        <v>13</v>
      </c>
      <c r="AY1056" s="1">
        <v>1061</v>
      </c>
      <c r="AZ1056" s="8"/>
      <c r="BC1056" s="1">
        <v>1029</v>
      </c>
      <c r="BD1056" s="8"/>
      <c r="BG1056" s="1">
        <v>1062</v>
      </c>
      <c r="BH1056" s="8"/>
      <c r="BI1056" s="5" t="s">
        <v>13</v>
      </c>
      <c r="BM1056" s="5">
        <v>260</v>
      </c>
      <c r="BQ1056" s="1">
        <v>1050</v>
      </c>
      <c r="BR1056" s="8"/>
      <c r="BU1056" s="1">
        <v>920</v>
      </c>
      <c r="BV1056" s="8"/>
      <c r="BY1056" s="1">
        <v>1033</v>
      </c>
      <c r="BZ1056" s="8"/>
      <c r="CC1056" s="1">
        <v>1011</v>
      </c>
      <c r="CD1056" s="8"/>
      <c r="CG1056" s="1">
        <v>1046</v>
      </c>
      <c r="CH1056" s="8"/>
      <c r="CK1056" s="1">
        <v>1027</v>
      </c>
      <c r="CL1056" s="8"/>
      <c r="CO1056" s="1">
        <v>1061</v>
      </c>
      <c r="CP1056" s="8"/>
      <c r="CQ1056" s="5" t="s">
        <v>13</v>
      </c>
      <c r="CS1056" s="5">
        <v>1057</v>
      </c>
      <c r="CT1056" s="8"/>
      <c r="CW1056" s="5">
        <v>1007</v>
      </c>
      <c r="DA1056" s="5">
        <v>1015</v>
      </c>
      <c r="DE1056" s="5">
        <v>1056</v>
      </c>
      <c r="DI1056" s="5">
        <v>1064</v>
      </c>
      <c r="DM1056" s="5">
        <v>1061</v>
      </c>
      <c r="DQ1056" s="5">
        <v>1029</v>
      </c>
      <c r="DU1056" s="5">
        <v>1062</v>
      </c>
      <c r="EA1056" s="5">
        <v>1026</v>
      </c>
      <c r="EE1056" s="5">
        <v>1061</v>
      </c>
      <c r="EG1056" s="5" t="s">
        <v>13</v>
      </c>
      <c r="EI1056" s="5">
        <v>1058</v>
      </c>
      <c r="EM1056" s="5">
        <v>1028</v>
      </c>
    </row>
    <row r="1057" spans="1:143" x14ac:dyDescent="0.15">
      <c r="A1057" s="1">
        <v>1330</v>
      </c>
      <c r="B1057" s="8">
        <v>7</v>
      </c>
      <c r="C1057" s="12">
        <v>4704</v>
      </c>
      <c r="D1057" s="90">
        <f t="shared" si="34"/>
        <v>15.269752645588522</v>
      </c>
      <c r="E1057" s="4"/>
      <c r="F1057" s="1">
        <v>463</v>
      </c>
      <c r="G1057" s="8"/>
      <c r="H1057" s="13"/>
      <c r="I1057" s="47"/>
      <c r="K1057" s="1">
        <v>99</v>
      </c>
      <c r="L1057" s="8"/>
      <c r="O1057" s="1">
        <v>1051</v>
      </c>
      <c r="P1057" s="8"/>
      <c r="S1057" s="1">
        <v>921</v>
      </c>
      <c r="T1057" s="8"/>
      <c r="W1057" s="1">
        <v>1034</v>
      </c>
      <c r="X1057" s="8"/>
      <c r="AA1057" s="1">
        <v>664</v>
      </c>
      <c r="AB1057" s="8"/>
      <c r="AE1057" s="1">
        <v>846</v>
      </c>
      <c r="AF1057" s="8">
        <v>7</v>
      </c>
      <c r="AG1057" s="5">
        <v>17482</v>
      </c>
      <c r="AI1057" s="1">
        <v>1008</v>
      </c>
      <c r="AJ1057" s="8"/>
      <c r="AM1057" s="1">
        <v>1016</v>
      </c>
      <c r="AN1057" s="8"/>
      <c r="AQ1057" s="1">
        <v>1057</v>
      </c>
      <c r="AR1057" s="8"/>
      <c r="AU1057" s="1">
        <v>1065</v>
      </c>
      <c r="AV1057" s="8"/>
      <c r="AW1057" s="5" t="s">
        <v>13</v>
      </c>
      <c r="AY1057" s="1">
        <v>1062</v>
      </c>
      <c r="AZ1057" s="8"/>
      <c r="BC1057" s="1">
        <v>1030</v>
      </c>
      <c r="BD1057" s="8"/>
      <c r="BG1057" s="1">
        <v>1063</v>
      </c>
      <c r="BH1057" s="8"/>
      <c r="BI1057" s="5" t="s">
        <v>13</v>
      </c>
      <c r="BM1057" s="5">
        <v>262</v>
      </c>
      <c r="BQ1057" s="1">
        <v>1051</v>
      </c>
      <c r="BR1057" s="8"/>
      <c r="BU1057" s="1">
        <v>921</v>
      </c>
      <c r="BV1057" s="8"/>
      <c r="BY1057" s="1">
        <v>1034</v>
      </c>
      <c r="BZ1057" s="8"/>
      <c r="CC1057" s="1">
        <v>1012</v>
      </c>
      <c r="CD1057" s="8"/>
      <c r="CG1057" s="1">
        <v>1047</v>
      </c>
      <c r="CH1057" s="8"/>
      <c r="CK1057" s="1">
        <v>1028</v>
      </c>
      <c r="CL1057" s="8"/>
      <c r="CO1057" s="1">
        <v>1062</v>
      </c>
      <c r="CP1057" s="8"/>
      <c r="CQ1057" s="5" t="s">
        <v>13</v>
      </c>
      <c r="CS1057" s="5">
        <v>1058</v>
      </c>
      <c r="CT1057" s="8"/>
      <c r="CW1057" s="5">
        <v>1008</v>
      </c>
      <c r="DA1057" s="5">
        <v>1016</v>
      </c>
      <c r="DE1057" s="5">
        <v>1057</v>
      </c>
      <c r="DI1057" s="5">
        <v>1065</v>
      </c>
      <c r="DM1057" s="5">
        <v>1062</v>
      </c>
      <c r="DQ1057" s="5">
        <v>1030</v>
      </c>
      <c r="DU1057" s="5">
        <v>1063</v>
      </c>
      <c r="EA1057" s="5">
        <v>1027</v>
      </c>
      <c r="EE1057" s="5">
        <v>1062</v>
      </c>
      <c r="EG1057" s="5" t="s">
        <v>13</v>
      </c>
      <c r="EI1057" s="5">
        <v>1059</v>
      </c>
      <c r="EM1057" s="5">
        <v>1029</v>
      </c>
    </row>
    <row r="1058" spans="1:143" x14ac:dyDescent="0.15">
      <c r="A1058" s="1">
        <v>266</v>
      </c>
      <c r="B1058" s="8">
        <v>7</v>
      </c>
      <c r="C1058" s="12">
        <v>5154</v>
      </c>
      <c r="D1058" s="90">
        <f t="shared" si="34"/>
        <v>16.730507044082323</v>
      </c>
      <c r="E1058" s="4"/>
      <c r="F1058" s="1">
        <v>465</v>
      </c>
      <c r="G1058" s="8"/>
      <c r="H1058" s="13"/>
      <c r="I1058" s="47"/>
      <c r="K1058" s="1">
        <v>100</v>
      </c>
      <c r="L1058" s="8"/>
      <c r="O1058" s="1">
        <v>1052</v>
      </c>
      <c r="P1058" s="8"/>
      <c r="S1058" s="1">
        <v>922</v>
      </c>
      <c r="T1058" s="8"/>
      <c r="W1058" s="1">
        <v>1035</v>
      </c>
      <c r="X1058" s="8"/>
      <c r="AA1058" s="1">
        <v>666</v>
      </c>
      <c r="AB1058" s="8"/>
      <c r="AE1058" s="1">
        <v>1468</v>
      </c>
      <c r="AF1058" s="8">
        <v>7</v>
      </c>
      <c r="AG1058" s="5">
        <v>17680</v>
      </c>
      <c r="AI1058" s="1">
        <v>1009</v>
      </c>
      <c r="AJ1058" s="8"/>
      <c r="AM1058" s="1">
        <v>1017</v>
      </c>
      <c r="AN1058" s="8"/>
      <c r="AQ1058" s="1">
        <v>1058</v>
      </c>
      <c r="AR1058" s="8"/>
      <c r="AU1058" s="1">
        <v>1066</v>
      </c>
      <c r="AV1058" s="8"/>
      <c r="AW1058" s="5" t="s">
        <v>13</v>
      </c>
      <c r="AY1058" s="1">
        <v>1063</v>
      </c>
      <c r="AZ1058" s="8"/>
      <c r="BC1058" s="1">
        <v>1031</v>
      </c>
      <c r="BD1058" s="8"/>
      <c r="BG1058" s="1">
        <v>1064</v>
      </c>
      <c r="BH1058" s="8"/>
      <c r="BI1058" s="5" t="s">
        <v>13</v>
      </c>
      <c r="BM1058" s="5">
        <v>264</v>
      </c>
      <c r="BQ1058" s="1">
        <v>1052</v>
      </c>
      <c r="BR1058" s="8"/>
      <c r="BU1058" s="1">
        <v>922</v>
      </c>
      <c r="BV1058" s="8"/>
      <c r="BY1058" s="1">
        <v>1035</v>
      </c>
      <c r="BZ1058" s="8"/>
      <c r="CC1058" s="1">
        <v>1013</v>
      </c>
      <c r="CD1058" s="8"/>
      <c r="CG1058" s="1">
        <v>1048</v>
      </c>
      <c r="CH1058" s="8"/>
      <c r="CK1058" s="1">
        <v>1029</v>
      </c>
      <c r="CL1058" s="8"/>
      <c r="CO1058" s="1">
        <v>1063</v>
      </c>
      <c r="CP1058" s="8"/>
      <c r="CQ1058" s="5" t="s">
        <v>13</v>
      </c>
      <c r="CS1058" s="5">
        <v>1062</v>
      </c>
      <c r="CT1058" s="8"/>
      <c r="CW1058" s="5">
        <v>1009</v>
      </c>
      <c r="DA1058" s="5">
        <v>1017</v>
      </c>
      <c r="DE1058" s="5">
        <v>1058</v>
      </c>
      <c r="DI1058" s="5">
        <v>1066</v>
      </c>
      <c r="DM1058" s="5">
        <v>1063</v>
      </c>
      <c r="DQ1058" s="5">
        <v>1031</v>
      </c>
      <c r="DU1058" s="5">
        <v>1064</v>
      </c>
      <c r="EA1058" s="5">
        <v>1028</v>
      </c>
      <c r="EE1058" s="5">
        <v>1063</v>
      </c>
      <c r="EG1058" s="5" t="s">
        <v>13</v>
      </c>
      <c r="EI1058" s="5">
        <v>1060</v>
      </c>
      <c r="EM1058" s="5">
        <v>1030</v>
      </c>
    </row>
    <row r="1059" spans="1:143" x14ac:dyDescent="0.15">
      <c r="A1059" s="1">
        <v>43</v>
      </c>
      <c r="B1059" s="8">
        <v>7</v>
      </c>
      <c r="C1059" s="12">
        <v>5157</v>
      </c>
      <c r="D1059" s="90">
        <f t="shared" si="34"/>
        <v>16.740245406738946</v>
      </c>
      <c r="E1059" s="4"/>
      <c r="F1059" s="1">
        <v>474</v>
      </c>
      <c r="G1059" s="8"/>
      <c r="H1059" s="13"/>
      <c r="I1059" s="47"/>
      <c r="K1059" s="1">
        <v>103</v>
      </c>
      <c r="L1059" s="8"/>
      <c r="O1059" s="1">
        <v>1053</v>
      </c>
      <c r="P1059" s="8"/>
      <c r="S1059" s="1">
        <v>923</v>
      </c>
      <c r="T1059" s="8"/>
      <c r="W1059" s="1">
        <v>1036</v>
      </c>
      <c r="X1059" s="8"/>
      <c r="AA1059" s="1">
        <v>667</v>
      </c>
      <c r="AB1059" s="8"/>
      <c r="AE1059" s="1">
        <v>119</v>
      </c>
      <c r="AF1059" s="8">
        <v>7</v>
      </c>
      <c r="AG1059" s="5">
        <v>17916</v>
      </c>
      <c r="AI1059" s="1">
        <v>1010</v>
      </c>
      <c r="AJ1059" s="8"/>
      <c r="AM1059" s="1">
        <v>1018</v>
      </c>
      <c r="AN1059" s="8"/>
      <c r="AQ1059" s="1">
        <v>1059</v>
      </c>
      <c r="AR1059" s="8"/>
      <c r="AU1059" s="1">
        <v>1067</v>
      </c>
      <c r="AV1059" s="8"/>
      <c r="AW1059" s="5" t="s">
        <v>13</v>
      </c>
      <c r="AY1059" s="1">
        <v>1064</v>
      </c>
      <c r="AZ1059" s="8"/>
      <c r="BC1059" s="1">
        <v>1032</v>
      </c>
      <c r="BD1059" s="8"/>
      <c r="BG1059" s="1">
        <v>1065</v>
      </c>
      <c r="BH1059" s="8"/>
      <c r="BI1059" s="5" t="s">
        <v>13</v>
      </c>
      <c r="BM1059" s="5">
        <v>266</v>
      </c>
      <c r="BQ1059" s="1">
        <v>1053</v>
      </c>
      <c r="BR1059" s="8"/>
      <c r="BU1059" s="1">
        <v>923</v>
      </c>
      <c r="BV1059" s="8"/>
      <c r="BY1059" s="1">
        <v>1036</v>
      </c>
      <c r="BZ1059" s="8"/>
      <c r="CC1059" s="1">
        <v>1016</v>
      </c>
      <c r="CD1059" s="8"/>
      <c r="CG1059" s="1">
        <v>1049</v>
      </c>
      <c r="CH1059" s="8"/>
      <c r="CK1059" s="1">
        <v>1030</v>
      </c>
      <c r="CL1059" s="8"/>
      <c r="CO1059" s="1">
        <v>1064</v>
      </c>
      <c r="CP1059" s="8"/>
      <c r="CQ1059" s="5" t="s">
        <v>13</v>
      </c>
      <c r="CS1059" s="5">
        <v>1065</v>
      </c>
      <c r="CT1059" s="8"/>
      <c r="CW1059" s="5">
        <v>1010</v>
      </c>
      <c r="DA1059" s="5">
        <v>1018</v>
      </c>
      <c r="DE1059" s="5">
        <v>1059</v>
      </c>
      <c r="DI1059" s="5">
        <v>1067</v>
      </c>
      <c r="DM1059" s="5">
        <v>1064</v>
      </c>
      <c r="DQ1059" s="5">
        <v>1032</v>
      </c>
      <c r="DU1059" s="5">
        <v>1065</v>
      </c>
      <c r="EA1059" s="5">
        <v>1029</v>
      </c>
      <c r="EE1059" s="5">
        <v>1064</v>
      </c>
      <c r="EG1059" s="5" t="s">
        <v>13</v>
      </c>
      <c r="EI1059" s="5">
        <v>1061</v>
      </c>
      <c r="EM1059" s="5">
        <v>1031</v>
      </c>
    </row>
    <row r="1060" spans="1:143" x14ac:dyDescent="0.15">
      <c r="A1060" s="1">
        <v>485</v>
      </c>
      <c r="B1060" s="8">
        <v>7</v>
      </c>
      <c r="C1060" s="12">
        <v>6734</v>
      </c>
      <c r="D1060" s="90">
        <f t="shared" si="34"/>
        <v>21.85937804323833</v>
      </c>
      <c r="E1060" s="4"/>
      <c r="F1060" s="1">
        <v>475</v>
      </c>
      <c r="G1060" s="8"/>
      <c r="H1060" s="13"/>
      <c r="I1060" s="47"/>
      <c r="K1060" s="1">
        <v>105</v>
      </c>
      <c r="L1060" s="8"/>
      <c r="O1060" s="1">
        <v>1054</v>
      </c>
      <c r="P1060" s="8"/>
      <c r="S1060" s="1">
        <v>924</v>
      </c>
      <c r="T1060" s="8"/>
      <c r="W1060" s="1">
        <v>1037</v>
      </c>
      <c r="X1060" s="8"/>
      <c r="AA1060" s="1">
        <v>674</v>
      </c>
      <c r="AB1060" s="8"/>
      <c r="AE1060" s="1">
        <v>1289</v>
      </c>
      <c r="AF1060" s="8">
        <v>7</v>
      </c>
      <c r="AG1060" s="5">
        <v>18032</v>
      </c>
      <c r="AI1060" s="1">
        <v>1011</v>
      </c>
      <c r="AJ1060" s="8"/>
      <c r="AM1060" s="1">
        <v>1019</v>
      </c>
      <c r="AN1060" s="8"/>
      <c r="AQ1060" s="1">
        <v>1060</v>
      </c>
      <c r="AR1060" s="8"/>
      <c r="AU1060" s="1">
        <v>1068</v>
      </c>
      <c r="AV1060" s="8"/>
      <c r="AW1060" s="5" t="s">
        <v>13</v>
      </c>
      <c r="AY1060" s="1">
        <v>1065</v>
      </c>
      <c r="AZ1060" s="8"/>
      <c r="BC1060" s="1">
        <v>1033</v>
      </c>
      <c r="BD1060" s="8"/>
      <c r="BG1060" s="1">
        <v>1066</v>
      </c>
      <c r="BH1060" s="8"/>
      <c r="BI1060" s="5" t="s">
        <v>13</v>
      </c>
      <c r="BM1060" s="5">
        <v>271</v>
      </c>
      <c r="BQ1060" s="1">
        <v>1054</v>
      </c>
      <c r="BR1060" s="8"/>
      <c r="BU1060" s="1">
        <v>924</v>
      </c>
      <c r="BV1060" s="8"/>
      <c r="BY1060" s="1">
        <v>1037</v>
      </c>
      <c r="BZ1060" s="8"/>
      <c r="CC1060" s="1">
        <v>1018</v>
      </c>
      <c r="CD1060" s="8"/>
      <c r="CG1060" s="1">
        <v>1050</v>
      </c>
      <c r="CH1060" s="8"/>
      <c r="CK1060" s="1">
        <v>1031</v>
      </c>
      <c r="CL1060" s="8"/>
      <c r="CO1060" s="1">
        <v>1065</v>
      </c>
      <c r="CP1060" s="8"/>
      <c r="CQ1060" s="5" t="s">
        <v>13</v>
      </c>
      <c r="CS1060" s="5">
        <v>1071</v>
      </c>
      <c r="CT1060" s="8"/>
      <c r="CW1060" s="5">
        <v>1011</v>
      </c>
      <c r="DA1060" s="5">
        <v>1019</v>
      </c>
      <c r="DE1060" s="5">
        <v>1060</v>
      </c>
      <c r="DI1060" s="5">
        <v>1068</v>
      </c>
      <c r="DM1060" s="5">
        <v>1065</v>
      </c>
      <c r="DQ1060" s="5">
        <v>1033</v>
      </c>
      <c r="DU1060" s="5">
        <v>1066</v>
      </c>
      <c r="EA1060" s="5">
        <v>1030</v>
      </c>
      <c r="EE1060" s="5">
        <v>1065</v>
      </c>
      <c r="EG1060" s="5" t="s">
        <v>13</v>
      </c>
      <c r="EI1060" s="5">
        <v>1062</v>
      </c>
      <c r="EM1060" s="5">
        <v>1032</v>
      </c>
    </row>
    <row r="1061" spans="1:143" x14ac:dyDescent="0.15">
      <c r="A1061" s="1">
        <v>310</v>
      </c>
      <c r="B1061" s="8">
        <v>7</v>
      </c>
      <c r="C1061" s="12">
        <v>7344</v>
      </c>
      <c r="D1061" s="90">
        <f t="shared" si="34"/>
        <v>23.839511783418814</v>
      </c>
      <c r="E1061" s="4"/>
      <c r="F1061" s="1">
        <v>476</v>
      </c>
      <c r="G1061" s="8"/>
      <c r="H1061" s="13"/>
      <c r="I1061" s="47"/>
      <c r="K1061" s="1">
        <v>106</v>
      </c>
      <c r="L1061" s="8"/>
      <c r="O1061" s="1">
        <v>1055</v>
      </c>
      <c r="P1061" s="8"/>
      <c r="S1061" s="1">
        <v>925</v>
      </c>
      <c r="T1061" s="8"/>
      <c r="W1061" s="1">
        <v>1038</v>
      </c>
      <c r="X1061" s="8"/>
      <c r="AA1061" s="1">
        <v>676</v>
      </c>
      <c r="AB1061" s="8"/>
      <c r="AE1061" s="1">
        <v>419</v>
      </c>
      <c r="AF1061" s="8">
        <v>7</v>
      </c>
      <c r="AG1061" s="5">
        <v>18443</v>
      </c>
      <c r="AI1061" s="1">
        <v>1012</v>
      </c>
      <c r="AJ1061" s="8"/>
      <c r="AM1061" s="1">
        <v>1020</v>
      </c>
      <c r="AN1061" s="8"/>
      <c r="AQ1061" s="1">
        <v>1061</v>
      </c>
      <c r="AR1061" s="8"/>
      <c r="AU1061" s="1">
        <v>1069</v>
      </c>
      <c r="AV1061" s="8"/>
      <c r="AW1061" s="5" t="s">
        <v>13</v>
      </c>
      <c r="AY1061" s="1">
        <v>1066</v>
      </c>
      <c r="AZ1061" s="8"/>
      <c r="BC1061" s="1">
        <v>1034</v>
      </c>
      <c r="BD1061" s="8"/>
      <c r="BG1061" s="1">
        <v>1067</v>
      </c>
      <c r="BH1061" s="8"/>
      <c r="BI1061" s="5" t="s">
        <v>13</v>
      </c>
      <c r="BM1061" s="5">
        <v>275</v>
      </c>
      <c r="BQ1061" s="1">
        <v>1055</v>
      </c>
      <c r="BR1061" s="8"/>
      <c r="BU1061" s="1">
        <v>925</v>
      </c>
      <c r="BV1061" s="8"/>
      <c r="BY1061" s="1">
        <v>1038</v>
      </c>
      <c r="BZ1061" s="8"/>
      <c r="CC1061" s="1">
        <v>1019</v>
      </c>
      <c r="CD1061" s="8"/>
      <c r="CG1061" s="1">
        <v>1051</v>
      </c>
      <c r="CH1061" s="8"/>
      <c r="CK1061" s="1">
        <v>1032</v>
      </c>
      <c r="CL1061" s="8"/>
      <c r="CO1061" s="1">
        <v>1066</v>
      </c>
      <c r="CP1061" s="8"/>
      <c r="CQ1061" s="5" t="s">
        <v>13</v>
      </c>
      <c r="CS1061" s="5">
        <v>1076</v>
      </c>
      <c r="CT1061" s="8"/>
      <c r="CW1061" s="5">
        <v>1012</v>
      </c>
      <c r="DA1061" s="5">
        <v>1020</v>
      </c>
      <c r="DE1061" s="5">
        <v>1061</v>
      </c>
      <c r="DI1061" s="5">
        <v>1069</v>
      </c>
      <c r="DM1061" s="5">
        <v>1066</v>
      </c>
      <c r="DQ1061" s="5">
        <v>1034</v>
      </c>
      <c r="DU1061" s="5">
        <v>1067</v>
      </c>
      <c r="EA1061" s="5">
        <v>1031</v>
      </c>
      <c r="EE1061" s="5">
        <v>1066</v>
      </c>
      <c r="EG1061" s="5" t="s">
        <v>13</v>
      </c>
      <c r="EI1061" s="5">
        <v>1063</v>
      </c>
      <c r="EM1061" s="5">
        <v>1033</v>
      </c>
    </row>
    <row r="1062" spans="1:143" x14ac:dyDescent="0.15">
      <c r="A1062" s="1">
        <v>677</v>
      </c>
      <c r="B1062" s="8">
        <v>7</v>
      </c>
      <c r="C1062" s="12">
        <v>7420</v>
      </c>
      <c r="D1062" s="90">
        <f t="shared" si="34"/>
        <v>24.086216970719988</v>
      </c>
      <c r="E1062" s="4"/>
      <c r="F1062" s="1">
        <v>477</v>
      </c>
      <c r="G1062" s="8"/>
      <c r="H1062" s="13"/>
      <c r="I1062" s="47"/>
      <c r="K1062" s="1">
        <v>107</v>
      </c>
      <c r="L1062" s="8"/>
      <c r="O1062" s="1">
        <v>1056</v>
      </c>
      <c r="P1062" s="8"/>
      <c r="S1062" s="1">
        <v>926</v>
      </c>
      <c r="T1062" s="8"/>
      <c r="W1062" s="1">
        <v>1039</v>
      </c>
      <c r="X1062" s="8"/>
      <c r="AA1062" s="1">
        <v>677</v>
      </c>
      <c r="AB1062" s="8"/>
      <c r="AE1062" s="1">
        <v>1539</v>
      </c>
      <c r="AF1062" s="8">
        <v>7</v>
      </c>
      <c r="AG1062" s="5">
        <v>19185</v>
      </c>
      <c r="AI1062" s="1">
        <v>1013</v>
      </c>
      <c r="AJ1062" s="8"/>
      <c r="AM1062" s="1">
        <v>1021</v>
      </c>
      <c r="AN1062" s="8"/>
      <c r="AQ1062" s="1">
        <v>1062</v>
      </c>
      <c r="AR1062" s="8"/>
      <c r="AU1062" s="1">
        <v>1070</v>
      </c>
      <c r="AV1062" s="8"/>
      <c r="AW1062" s="5" t="s">
        <v>13</v>
      </c>
      <c r="AY1062" s="1">
        <v>1067</v>
      </c>
      <c r="AZ1062" s="8"/>
      <c r="BC1062" s="1">
        <v>1035</v>
      </c>
      <c r="BD1062" s="8"/>
      <c r="BG1062" s="1">
        <v>1068</v>
      </c>
      <c r="BH1062" s="8"/>
      <c r="BI1062" s="5" t="s">
        <v>13</v>
      </c>
      <c r="BM1062" s="5">
        <v>277</v>
      </c>
      <c r="BQ1062" s="1">
        <v>1056</v>
      </c>
      <c r="BR1062" s="8"/>
      <c r="BU1062" s="1">
        <v>926</v>
      </c>
      <c r="BV1062" s="8"/>
      <c r="BY1062" s="1">
        <v>1039</v>
      </c>
      <c r="BZ1062" s="8"/>
      <c r="CC1062" s="1">
        <v>1020</v>
      </c>
      <c r="CD1062" s="8"/>
      <c r="CG1062" s="1">
        <v>1052</v>
      </c>
      <c r="CH1062" s="8"/>
      <c r="CK1062" s="1">
        <v>1033</v>
      </c>
      <c r="CL1062" s="8"/>
      <c r="CO1062" s="1">
        <v>1067</v>
      </c>
      <c r="CP1062" s="8"/>
      <c r="CQ1062" s="5" t="s">
        <v>13</v>
      </c>
      <c r="CS1062" s="5">
        <v>1078</v>
      </c>
      <c r="CT1062" s="8"/>
      <c r="CW1062" s="5">
        <v>1013</v>
      </c>
      <c r="DA1062" s="5">
        <v>1021</v>
      </c>
      <c r="DE1062" s="5">
        <v>1062</v>
      </c>
      <c r="DI1062" s="5">
        <v>1070</v>
      </c>
      <c r="DM1062" s="5">
        <v>1067</v>
      </c>
      <c r="DQ1062" s="5">
        <v>1035</v>
      </c>
      <c r="DU1062" s="5">
        <v>1068</v>
      </c>
      <c r="EA1062" s="5">
        <v>1033</v>
      </c>
      <c r="EE1062" s="5">
        <v>1067</v>
      </c>
      <c r="EG1062" s="5" t="s">
        <v>13</v>
      </c>
      <c r="EI1062" s="5">
        <v>1064</v>
      </c>
      <c r="EM1062" s="5">
        <v>1034</v>
      </c>
    </row>
    <row r="1063" spans="1:143" x14ac:dyDescent="0.15">
      <c r="A1063" s="1">
        <v>901</v>
      </c>
      <c r="B1063" s="8">
        <v>7</v>
      </c>
      <c r="C1063" s="12">
        <v>7522</v>
      </c>
      <c r="D1063" s="90">
        <f t="shared" si="34"/>
        <v>24.417321301045249</v>
      </c>
      <c r="E1063" s="4"/>
      <c r="F1063" s="1">
        <v>481</v>
      </c>
      <c r="G1063" s="8"/>
      <c r="H1063" s="13"/>
      <c r="I1063" s="47"/>
      <c r="K1063" s="1">
        <v>108</v>
      </c>
      <c r="L1063" s="8"/>
      <c r="O1063" s="1">
        <v>1057</v>
      </c>
      <c r="P1063" s="8"/>
      <c r="S1063" s="1">
        <v>927</v>
      </c>
      <c r="T1063" s="8"/>
      <c r="W1063" s="1">
        <v>1040</v>
      </c>
      <c r="X1063" s="8"/>
      <c r="AA1063" s="1">
        <v>679</v>
      </c>
      <c r="AB1063" s="8"/>
      <c r="AE1063" s="1">
        <v>516</v>
      </c>
      <c r="AF1063" s="8">
        <v>7</v>
      </c>
      <c r="AG1063" s="5">
        <v>19518</v>
      </c>
      <c r="AI1063" s="1">
        <v>1014</v>
      </c>
      <c r="AJ1063" s="8"/>
      <c r="AM1063" s="1">
        <v>1022</v>
      </c>
      <c r="AN1063" s="8"/>
      <c r="AQ1063" s="1">
        <v>1063</v>
      </c>
      <c r="AR1063" s="8"/>
      <c r="AU1063" s="1">
        <v>1071</v>
      </c>
      <c r="AV1063" s="8"/>
      <c r="AW1063" s="5" t="s">
        <v>13</v>
      </c>
      <c r="AY1063" s="1">
        <v>1068</v>
      </c>
      <c r="AZ1063" s="8"/>
      <c r="BC1063" s="1">
        <v>1036</v>
      </c>
      <c r="BD1063" s="8"/>
      <c r="BG1063" s="1">
        <v>1069</v>
      </c>
      <c r="BH1063" s="8"/>
      <c r="BI1063" s="5" t="s">
        <v>13</v>
      </c>
      <c r="BM1063" s="5">
        <v>280</v>
      </c>
      <c r="BQ1063" s="1">
        <v>1057</v>
      </c>
      <c r="BR1063" s="8"/>
      <c r="BU1063" s="1">
        <v>927</v>
      </c>
      <c r="BV1063" s="8"/>
      <c r="BY1063" s="1">
        <v>1040</v>
      </c>
      <c r="BZ1063" s="8"/>
      <c r="CC1063" s="1">
        <v>1021</v>
      </c>
      <c r="CD1063" s="8"/>
      <c r="CG1063" s="1">
        <v>1053</v>
      </c>
      <c r="CH1063" s="8"/>
      <c r="CK1063" s="1">
        <v>1034</v>
      </c>
      <c r="CL1063" s="8"/>
      <c r="CO1063" s="1">
        <v>1068</v>
      </c>
      <c r="CP1063" s="8"/>
      <c r="CQ1063" s="5" t="s">
        <v>13</v>
      </c>
      <c r="CS1063" s="5">
        <v>1086</v>
      </c>
      <c r="CT1063" s="8"/>
      <c r="CW1063" s="5">
        <v>1014</v>
      </c>
      <c r="DA1063" s="5">
        <v>1022</v>
      </c>
      <c r="DE1063" s="5">
        <v>1063</v>
      </c>
      <c r="DI1063" s="5">
        <v>1071</v>
      </c>
      <c r="DM1063" s="5">
        <v>1068</v>
      </c>
      <c r="DQ1063" s="5">
        <v>1036</v>
      </c>
      <c r="DU1063" s="5">
        <v>1069</v>
      </c>
      <c r="EA1063" s="5">
        <v>1034</v>
      </c>
      <c r="EE1063" s="5">
        <v>1068</v>
      </c>
      <c r="EG1063" s="5" t="s">
        <v>13</v>
      </c>
      <c r="EI1063" s="5">
        <v>1065</v>
      </c>
      <c r="EM1063" s="5">
        <v>1035</v>
      </c>
    </row>
    <row r="1064" spans="1:143" x14ac:dyDescent="0.15">
      <c r="A1064" s="1">
        <v>576</v>
      </c>
      <c r="B1064" s="8">
        <v>7</v>
      </c>
      <c r="C1064" s="12">
        <v>7542</v>
      </c>
      <c r="D1064" s="90">
        <f t="shared" si="34"/>
        <v>24.482243718756084</v>
      </c>
      <c r="E1064" s="4"/>
      <c r="F1064" s="1">
        <v>482</v>
      </c>
      <c r="G1064" s="8"/>
      <c r="H1064" s="13"/>
      <c r="I1064" s="47"/>
      <c r="K1064" s="1">
        <v>110</v>
      </c>
      <c r="L1064" s="8"/>
      <c r="O1064" s="1">
        <v>1058</v>
      </c>
      <c r="P1064" s="8"/>
      <c r="S1064" s="1">
        <v>928</v>
      </c>
      <c r="T1064" s="8"/>
      <c r="W1064" s="1">
        <v>1041</v>
      </c>
      <c r="X1064" s="8"/>
      <c r="AA1064" s="1">
        <v>680</v>
      </c>
      <c r="AB1064" s="8"/>
      <c r="AE1064" s="1">
        <v>249</v>
      </c>
      <c r="AF1064" s="8">
        <v>7</v>
      </c>
      <c r="AG1064" s="5">
        <v>19588</v>
      </c>
      <c r="AI1064" s="1">
        <v>1015</v>
      </c>
      <c r="AJ1064" s="8"/>
      <c r="AM1064" s="1">
        <v>1023</v>
      </c>
      <c r="AN1064" s="8"/>
      <c r="AQ1064" s="1">
        <v>1064</v>
      </c>
      <c r="AR1064" s="8"/>
      <c r="AU1064" s="1">
        <v>1072</v>
      </c>
      <c r="AV1064" s="8"/>
      <c r="AW1064" s="5" t="s">
        <v>13</v>
      </c>
      <c r="AY1064" s="1">
        <v>1069</v>
      </c>
      <c r="AZ1064" s="8"/>
      <c r="BC1064" s="1">
        <v>1037</v>
      </c>
      <c r="BD1064" s="8"/>
      <c r="BG1064" s="1">
        <v>1070</v>
      </c>
      <c r="BH1064" s="8"/>
      <c r="BI1064" s="5" t="s">
        <v>13</v>
      </c>
      <c r="BM1064" s="5">
        <v>283</v>
      </c>
      <c r="BQ1064" s="1">
        <v>1058</v>
      </c>
      <c r="BR1064" s="8"/>
      <c r="BU1064" s="1">
        <v>928</v>
      </c>
      <c r="BV1064" s="8"/>
      <c r="BY1064" s="1">
        <v>1041</v>
      </c>
      <c r="BZ1064" s="8"/>
      <c r="CC1064" s="1">
        <v>1022</v>
      </c>
      <c r="CD1064" s="8"/>
      <c r="CG1064" s="1">
        <v>1054</v>
      </c>
      <c r="CH1064" s="8"/>
      <c r="CK1064" s="1">
        <v>1035</v>
      </c>
      <c r="CL1064" s="8"/>
      <c r="CO1064" s="1">
        <v>1069</v>
      </c>
      <c r="CP1064" s="8"/>
      <c r="CQ1064" s="5" t="s">
        <v>13</v>
      </c>
      <c r="CS1064" s="5">
        <v>1104</v>
      </c>
      <c r="CT1064" s="8"/>
      <c r="CW1064" s="5">
        <v>1015</v>
      </c>
      <c r="DA1064" s="5">
        <v>1023</v>
      </c>
      <c r="DE1064" s="5">
        <v>1064</v>
      </c>
      <c r="DI1064" s="5">
        <v>1072</v>
      </c>
      <c r="DM1064" s="5">
        <v>1069</v>
      </c>
      <c r="DQ1064" s="5">
        <v>1037</v>
      </c>
      <c r="DU1064" s="5">
        <v>1070</v>
      </c>
      <c r="EA1064" s="5">
        <v>1035</v>
      </c>
      <c r="EE1064" s="5">
        <v>1069</v>
      </c>
      <c r="EG1064" s="5" t="s">
        <v>13</v>
      </c>
      <c r="EI1064" s="5">
        <v>1066</v>
      </c>
      <c r="EM1064" s="5">
        <v>1036</v>
      </c>
    </row>
    <row r="1065" spans="1:143" x14ac:dyDescent="0.15">
      <c r="A1065" s="1">
        <v>745</v>
      </c>
      <c r="B1065" s="8">
        <v>7</v>
      </c>
      <c r="C1065" s="12">
        <v>7573</v>
      </c>
      <c r="D1065" s="90">
        <f t="shared" si="34"/>
        <v>24.582873466207882</v>
      </c>
      <c r="E1065" s="4"/>
      <c r="F1065" s="1">
        <v>484</v>
      </c>
      <c r="G1065" s="8"/>
      <c r="H1065" s="13"/>
      <c r="I1065" s="47"/>
      <c r="K1065" s="1">
        <v>111</v>
      </c>
      <c r="L1065" s="8"/>
      <c r="O1065" s="1">
        <v>1059</v>
      </c>
      <c r="P1065" s="8"/>
      <c r="S1065" s="1">
        <v>930</v>
      </c>
      <c r="T1065" s="8"/>
      <c r="W1065" s="1">
        <v>1043</v>
      </c>
      <c r="X1065" s="8"/>
      <c r="AA1065" s="1">
        <v>681</v>
      </c>
      <c r="AB1065" s="8"/>
      <c r="AE1065" s="1">
        <v>388</v>
      </c>
      <c r="AF1065" s="8">
        <v>7</v>
      </c>
      <c r="AG1065" s="5">
        <v>19922</v>
      </c>
      <c r="AI1065" s="1">
        <v>1016</v>
      </c>
      <c r="AJ1065" s="8"/>
      <c r="AM1065" s="1">
        <v>1024</v>
      </c>
      <c r="AN1065" s="8"/>
      <c r="AQ1065" s="1">
        <v>1065</v>
      </c>
      <c r="AR1065" s="8"/>
      <c r="AU1065" s="1">
        <v>1073</v>
      </c>
      <c r="AV1065" s="8"/>
      <c r="AW1065" s="5" t="s">
        <v>13</v>
      </c>
      <c r="AY1065" s="1">
        <v>1070</v>
      </c>
      <c r="AZ1065" s="8"/>
      <c r="BC1065" s="1">
        <v>1038</v>
      </c>
      <c r="BD1065" s="8"/>
      <c r="BG1065" s="1">
        <v>1071</v>
      </c>
      <c r="BH1065" s="8"/>
      <c r="BI1065" s="5" t="s">
        <v>13</v>
      </c>
      <c r="BM1065" s="5">
        <v>284</v>
      </c>
      <c r="BQ1065" s="1">
        <v>1059</v>
      </c>
      <c r="BR1065" s="8"/>
      <c r="BU1065" s="1">
        <v>930</v>
      </c>
      <c r="BV1065" s="8"/>
      <c r="BY1065" s="1">
        <v>1043</v>
      </c>
      <c r="BZ1065" s="8"/>
      <c r="CC1065" s="1">
        <v>1023</v>
      </c>
      <c r="CD1065" s="8"/>
      <c r="CG1065" s="1">
        <v>1055</v>
      </c>
      <c r="CH1065" s="8"/>
      <c r="CK1065" s="1">
        <v>1036</v>
      </c>
      <c r="CL1065" s="8"/>
      <c r="CO1065" s="1">
        <v>1070</v>
      </c>
      <c r="CP1065" s="8"/>
      <c r="CQ1065" s="5" t="s">
        <v>13</v>
      </c>
      <c r="CS1065" s="5">
        <v>1108</v>
      </c>
      <c r="CT1065" s="8"/>
      <c r="CW1065" s="5">
        <v>1016</v>
      </c>
      <c r="DA1065" s="5">
        <v>1024</v>
      </c>
      <c r="DE1065" s="5">
        <v>1065</v>
      </c>
      <c r="DI1065" s="5">
        <v>1073</v>
      </c>
      <c r="DM1065" s="5">
        <v>1070</v>
      </c>
      <c r="DQ1065" s="5">
        <v>1038</v>
      </c>
      <c r="DU1065" s="5">
        <v>1071</v>
      </c>
      <c r="EA1065" s="5">
        <v>1036</v>
      </c>
      <c r="EE1065" s="5">
        <v>1070</v>
      </c>
      <c r="EG1065" s="5" t="s">
        <v>13</v>
      </c>
      <c r="EI1065" s="5">
        <v>1067</v>
      </c>
      <c r="EM1065" s="5">
        <v>1038</v>
      </c>
    </row>
    <row r="1066" spans="1:143" x14ac:dyDescent="0.15">
      <c r="A1066" s="1">
        <v>216</v>
      </c>
      <c r="B1066" s="8">
        <v>7</v>
      </c>
      <c r="C1066" s="12">
        <v>8734</v>
      </c>
      <c r="D1066" s="90">
        <f t="shared" si="34"/>
        <v>28.351619814321889</v>
      </c>
      <c r="E1066" s="4"/>
      <c r="F1066" s="1">
        <v>487</v>
      </c>
      <c r="G1066" s="8"/>
      <c r="H1066" s="13"/>
      <c r="I1066" s="47"/>
      <c r="K1066" s="1">
        <v>113</v>
      </c>
      <c r="L1066" s="8"/>
      <c r="O1066" s="1">
        <v>1060</v>
      </c>
      <c r="P1066" s="8"/>
      <c r="S1066" s="1">
        <v>931</v>
      </c>
      <c r="T1066" s="8"/>
      <c r="W1066" s="1">
        <v>1044</v>
      </c>
      <c r="X1066" s="8"/>
      <c r="AA1066" s="1">
        <v>684</v>
      </c>
      <c r="AB1066" s="8"/>
      <c r="AE1066" s="1">
        <v>1091</v>
      </c>
      <c r="AF1066" s="8">
        <v>7</v>
      </c>
      <c r="AG1066" s="5">
        <v>20015</v>
      </c>
      <c r="AI1066" s="1">
        <v>1017</v>
      </c>
      <c r="AJ1066" s="8"/>
      <c r="AM1066" s="1">
        <v>1025</v>
      </c>
      <c r="AN1066" s="8"/>
      <c r="AQ1066" s="1">
        <v>1066</v>
      </c>
      <c r="AR1066" s="8"/>
      <c r="AU1066" s="1">
        <v>1074</v>
      </c>
      <c r="AV1066" s="8"/>
      <c r="AW1066" s="5" t="s">
        <v>13</v>
      </c>
      <c r="AY1066" s="1">
        <v>1071</v>
      </c>
      <c r="AZ1066" s="8"/>
      <c r="BC1066" s="1">
        <v>1039</v>
      </c>
      <c r="BD1066" s="8"/>
      <c r="BG1066" s="1">
        <v>1072</v>
      </c>
      <c r="BH1066" s="8"/>
      <c r="BI1066" s="5" t="s">
        <v>13</v>
      </c>
      <c r="BM1066" s="5">
        <v>288</v>
      </c>
      <c r="BQ1066" s="1">
        <v>1060</v>
      </c>
      <c r="BR1066" s="8"/>
      <c r="BU1066" s="1">
        <v>931</v>
      </c>
      <c r="BV1066" s="8"/>
      <c r="BY1066" s="1">
        <v>1044</v>
      </c>
      <c r="BZ1066" s="8"/>
      <c r="CC1066" s="1">
        <v>1024</v>
      </c>
      <c r="CD1066" s="8"/>
      <c r="CG1066" s="1">
        <v>1056</v>
      </c>
      <c r="CH1066" s="8"/>
      <c r="CK1066" s="1">
        <v>1038</v>
      </c>
      <c r="CL1066" s="8"/>
      <c r="CO1066" s="1">
        <v>1071</v>
      </c>
      <c r="CP1066" s="8"/>
      <c r="CQ1066" s="5" t="s">
        <v>13</v>
      </c>
      <c r="CS1066" s="5">
        <v>1110</v>
      </c>
      <c r="CT1066" s="8"/>
      <c r="CW1066" s="5">
        <v>1017</v>
      </c>
      <c r="DA1066" s="5">
        <v>1025</v>
      </c>
      <c r="DE1066" s="5">
        <v>1066</v>
      </c>
      <c r="DI1066" s="5">
        <v>1074</v>
      </c>
      <c r="DM1066" s="5">
        <v>1071</v>
      </c>
      <c r="DQ1066" s="5">
        <v>1039</v>
      </c>
      <c r="DU1066" s="5">
        <v>1072</v>
      </c>
      <c r="EA1066" s="5">
        <v>1038</v>
      </c>
      <c r="EE1066" s="5">
        <v>1071</v>
      </c>
      <c r="EG1066" s="5" t="s">
        <v>13</v>
      </c>
      <c r="EI1066" s="5">
        <v>1068</v>
      </c>
      <c r="EM1066" s="5">
        <v>1039</v>
      </c>
    </row>
    <row r="1067" spans="1:143" x14ac:dyDescent="0.15">
      <c r="A1067" s="1">
        <v>669</v>
      </c>
      <c r="B1067" s="8">
        <v>7</v>
      </c>
      <c r="C1067" s="12">
        <v>8946</v>
      </c>
      <c r="D1067" s="90">
        <f t="shared" si="34"/>
        <v>29.039797442056742</v>
      </c>
      <c r="E1067" s="4"/>
      <c r="F1067" s="1">
        <v>488</v>
      </c>
      <c r="G1067" s="8"/>
      <c r="H1067" s="13"/>
      <c r="I1067" s="47"/>
      <c r="K1067" s="1">
        <v>117</v>
      </c>
      <c r="L1067" s="8"/>
      <c r="O1067" s="1">
        <v>1061</v>
      </c>
      <c r="P1067" s="8"/>
      <c r="S1067" s="1">
        <v>932</v>
      </c>
      <c r="T1067" s="8"/>
      <c r="W1067" s="1">
        <v>1045</v>
      </c>
      <c r="X1067" s="8"/>
      <c r="AA1067" s="1">
        <v>685</v>
      </c>
      <c r="AB1067" s="8"/>
      <c r="AE1067" s="1">
        <v>158</v>
      </c>
      <c r="AF1067" s="8">
        <v>7</v>
      </c>
      <c r="AG1067" s="5">
        <v>20046</v>
      </c>
      <c r="AI1067" s="1">
        <v>1018</v>
      </c>
      <c r="AJ1067" s="8"/>
      <c r="AM1067" s="1">
        <v>1026</v>
      </c>
      <c r="AN1067" s="8"/>
      <c r="AQ1067" s="1">
        <v>1067</v>
      </c>
      <c r="AR1067" s="8"/>
      <c r="AU1067" s="1">
        <v>1075</v>
      </c>
      <c r="AV1067" s="8"/>
      <c r="AW1067" s="5" t="s">
        <v>13</v>
      </c>
      <c r="AY1067" s="1">
        <v>1072</v>
      </c>
      <c r="AZ1067" s="8"/>
      <c r="BC1067" s="1">
        <v>1040</v>
      </c>
      <c r="BD1067" s="8"/>
      <c r="BG1067" s="1">
        <v>1073</v>
      </c>
      <c r="BH1067" s="8"/>
      <c r="BI1067" s="5" t="s">
        <v>13</v>
      </c>
      <c r="BM1067" s="5">
        <v>289</v>
      </c>
      <c r="BQ1067" s="1">
        <v>1061</v>
      </c>
      <c r="BR1067" s="8"/>
      <c r="BU1067" s="1">
        <v>932</v>
      </c>
      <c r="BV1067" s="8"/>
      <c r="BY1067" s="1">
        <v>1045</v>
      </c>
      <c r="BZ1067" s="8"/>
      <c r="CC1067" s="1">
        <v>1025</v>
      </c>
      <c r="CD1067" s="8"/>
      <c r="CG1067" s="1">
        <v>1057</v>
      </c>
      <c r="CH1067" s="8"/>
      <c r="CK1067" s="1">
        <v>1040</v>
      </c>
      <c r="CL1067" s="8"/>
      <c r="CO1067" s="1">
        <v>1072</v>
      </c>
      <c r="CP1067" s="8"/>
      <c r="CQ1067" s="5" t="s">
        <v>13</v>
      </c>
      <c r="CS1067" s="5">
        <v>1116</v>
      </c>
      <c r="CT1067" s="8"/>
      <c r="CW1067" s="5">
        <v>1018</v>
      </c>
      <c r="DA1067" s="5">
        <v>1026</v>
      </c>
      <c r="DE1067" s="5">
        <v>1067</v>
      </c>
      <c r="DI1067" s="5">
        <v>1075</v>
      </c>
      <c r="DM1067" s="5">
        <v>1072</v>
      </c>
      <c r="DQ1067" s="5">
        <v>1040</v>
      </c>
      <c r="DU1067" s="5">
        <v>1073</v>
      </c>
      <c r="EA1067" s="5">
        <v>1039</v>
      </c>
      <c r="EE1067" s="5">
        <v>1072</v>
      </c>
      <c r="EG1067" s="5" t="s">
        <v>13</v>
      </c>
      <c r="EI1067" s="5">
        <v>1069</v>
      </c>
      <c r="EM1067" s="5">
        <v>1040</v>
      </c>
    </row>
    <row r="1068" spans="1:143" x14ac:dyDescent="0.15">
      <c r="A1068" s="1">
        <v>782</v>
      </c>
      <c r="B1068" s="8">
        <v>7</v>
      </c>
      <c r="C1068" s="12">
        <v>10008</v>
      </c>
      <c r="D1068" s="90">
        <f t="shared" si="34"/>
        <v>32.487177822502112</v>
      </c>
      <c r="E1068" s="4"/>
      <c r="F1068" s="1">
        <v>489</v>
      </c>
      <c r="G1068" s="8"/>
      <c r="H1068" s="13"/>
      <c r="I1068" s="47"/>
      <c r="K1068" s="1">
        <v>118</v>
      </c>
      <c r="L1068" s="8"/>
      <c r="O1068" s="1">
        <v>1062</v>
      </c>
      <c r="P1068" s="8"/>
      <c r="S1068" s="1">
        <v>933</v>
      </c>
      <c r="T1068" s="8"/>
      <c r="W1068" s="1">
        <v>1046</v>
      </c>
      <c r="X1068" s="8"/>
      <c r="AA1068" s="1">
        <v>686</v>
      </c>
      <c r="AB1068" s="8"/>
      <c r="AE1068" s="1">
        <v>1106</v>
      </c>
      <c r="AF1068" s="8">
        <v>7</v>
      </c>
      <c r="AG1068" s="5">
        <v>20058</v>
      </c>
      <c r="AI1068" s="1">
        <v>1019</v>
      </c>
      <c r="AJ1068" s="8"/>
      <c r="AM1068" s="1">
        <v>1027</v>
      </c>
      <c r="AN1068" s="8"/>
      <c r="AQ1068" s="1">
        <v>1068</v>
      </c>
      <c r="AR1068" s="8"/>
      <c r="AU1068" s="1">
        <v>1076</v>
      </c>
      <c r="AV1068" s="8"/>
      <c r="AW1068" s="5" t="s">
        <v>13</v>
      </c>
      <c r="AY1068" s="1">
        <v>1073</v>
      </c>
      <c r="AZ1068" s="8"/>
      <c r="BC1068" s="1">
        <v>1041</v>
      </c>
      <c r="BD1068" s="8"/>
      <c r="BG1068" s="1">
        <v>1074</v>
      </c>
      <c r="BH1068" s="8"/>
      <c r="BI1068" s="5" t="s">
        <v>13</v>
      </c>
      <c r="BM1068" s="5">
        <v>290</v>
      </c>
      <c r="BQ1068" s="1">
        <v>1062</v>
      </c>
      <c r="BR1068" s="8"/>
      <c r="BU1068" s="1">
        <v>933</v>
      </c>
      <c r="BV1068" s="8"/>
      <c r="BY1068" s="1">
        <v>1046</v>
      </c>
      <c r="BZ1068" s="8"/>
      <c r="CC1068" s="1">
        <v>1026</v>
      </c>
      <c r="CD1068" s="8"/>
      <c r="CG1068" s="1">
        <v>1058</v>
      </c>
      <c r="CH1068" s="8"/>
      <c r="CK1068" s="1">
        <v>1041</v>
      </c>
      <c r="CL1068" s="8"/>
      <c r="CO1068" s="1">
        <v>1073</v>
      </c>
      <c r="CP1068" s="8"/>
      <c r="CQ1068" s="5" t="s">
        <v>13</v>
      </c>
      <c r="CS1068" s="5">
        <v>1118</v>
      </c>
      <c r="CT1068" s="8"/>
      <c r="CW1068" s="5">
        <v>1019</v>
      </c>
      <c r="DA1068" s="5">
        <v>1027</v>
      </c>
      <c r="DE1068" s="5">
        <v>1068</v>
      </c>
      <c r="DI1068" s="5">
        <v>1076</v>
      </c>
      <c r="DM1068" s="5">
        <v>1073</v>
      </c>
      <c r="DQ1068" s="5">
        <v>1041</v>
      </c>
      <c r="DU1068" s="5">
        <v>1074</v>
      </c>
      <c r="EA1068" s="5">
        <v>1040</v>
      </c>
      <c r="EE1068" s="5">
        <v>1073</v>
      </c>
      <c r="EG1068" s="5" t="s">
        <v>13</v>
      </c>
      <c r="EI1068" s="5">
        <v>1070</v>
      </c>
      <c r="EM1068" s="5">
        <v>1041</v>
      </c>
    </row>
    <row r="1069" spans="1:143" x14ac:dyDescent="0.15">
      <c r="A1069" s="1">
        <v>239</v>
      </c>
      <c r="B1069" s="8">
        <v>7</v>
      </c>
      <c r="C1069" s="12">
        <v>10349</v>
      </c>
      <c r="D1069" s="90">
        <f t="shared" si="34"/>
        <v>33.594105044471853</v>
      </c>
      <c r="E1069" s="4"/>
      <c r="F1069" s="1">
        <v>490</v>
      </c>
      <c r="G1069" s="8"/>
      <c r="H1069" s="13"/>
      <c r="I1069" s="47"/>
      <c r="K1069" s="1">
        <v>122</v>
      </c>
      <c r="L1069" s="8"/>
      <c r="O1069" s="1">
        <v>1063</v>
      </c>
      <c r="P1069" s="8"/>
      <c r="S1069" s="1">
        <v>936</v>
      </c>
      <c r="T1069" s="8"/>
      <c r="W1069" s="1">
        <v>1047</v>
      </c>
      <c r="X1069" s="8"/>
      <c r="AA1069" s="1">
        <v>688</v>
      </c>
      <c r="AB1069" s="8"/>
      <c r="AE1069" s="1">
        <v>984</v>
      </c>
      <c r="AF1069" s="8">
        <v>7</v>
      </c>
      <c r="AG1069" s="5">
        <v>20267</v>
      </c>
      <c r="AI1069" s="1">
        <v>1021</v>
      </c>
      <c r="AJ1069" s="8"/>
      <c r="AM1069" s="1">
        <v>1030</v>
      </c>
      <c r="AN1069" s="8"/>
      <c r="AQ1069" s="1">
        <v>1069</v>
      </c>
      <c r="AR1069" s="8"/>
      <c r="AU1069" s="1">
        <v>1077</v>
      </c>
      <c r="AV1069" s="8"/>
      <c r="AW1069" s="5" t="s">
        <v>13</v>
      </c>
      <c r="AY1069" s="1">
        <v>1074</v>
      </c>
      <c r="AZ1069" s="8"/>
      <c r="BC1069" s="1">
        <v>1043</v>
      </c>
      <c r="BD1069" s="8"/>
      <c r="BG1069" s="1">
        <v>1075</v>
      </c>
      <c r="BH1069" s="8"/>
      <c r="BI1069" s="5" t="s">
        <v>13</v>
      </c>
      <c r="BM1069" s="5">
        <v>294</v>
      </c>
      <c r="BQ1069" s="1">
        <v>1063</v>
      </c>
      <c r="BR1069" s="8"/>
      <c r="BU1069" s="1">
        <v>936</v>
      </c>
      <c r="BV1069" s="8"/>
      <c r="BY1069" s="1">
        <v>1047</v>
      </c>
      <c r="BZ1069" s="8"/>
      <c r="CC1069" s="1">
        <v>1027</v>
      </c>
      <c r="CD1069" s="8"/>
      <c r="CG1069" s="1">
        <v>1059</v>
      </c>
      <c r="CH1069" s="8"/>
      <c r="CK1069" s="1">
        <v>1043</v>
      </c>
      <c r="CL1069" s="8"/>
      <c r="CO1069" s="1">
        <v>1074</v>
      </c>
      <c r="CP1069" s="8"/>
      <c r="CQ1069" s="5" t="s">
        <v>13</v>
      </c>
      <c r="CS1069" s="5">
        <v>1129</v>
      </c>
      <c r="CT1069" s="8"/>
      <c r="CW1069" s="5">
        <v>1021</v>
      </c>
      <c r="DA1069" s="5">
        <v>1030</v>
      </c>
      <c r="DE1069" s="5">
        <v>1069</v>
      </c>
      <c r="DI1069" s="5">
        <v>1077</v>
      </c>
      <c r="DM1069" s="5">
        <v>1074</v>
      </c>
      <c r="DQ1069" s="5">
        <v>1043</v>
      </c>
      <c r="DU1069" s="5">
        <v>1075</v>
      </c>
      <c r="EA1069" s="5">
        <v>1041</v>
      </c>
      <c r="EE1069" s="5">
        <v>1074</v>
      </c>
      <c r="EG1069" s="5" t="s">
        <v>13</v>
      </c>
      <c r="EI1069" s="5">
        <v>1071</v>
      </c>
      <c r="EM1069" s="5">
        <v>1043</v>
      </c>
    </row>
    <row r="1070" spans="1:143" x14ac:dyDescent="0.15">
      <c r="A1070" s="1">
        <v>139</v>
      </c>
      <c r="B1070" s="8">
        <v>7</v>
      </c>
      <c r="C1070" s="12">
        <v>10372</v>
      </c>
      <c r="D1070" s="90">
        <f t="shared" si="34"/>
        <v>33.668765824839319</v>
      </c>
      <c r="E1070" s="4"/>
      <c r="F1070" s="1">
        <v>491</v>
      </c>
      <c r="G1070" s="8"/>
      <c r="H1070" s="13"/>
      <c r="I1070" s="47"/>
      <c r="K1070" s="1">
        <v>124</v>
      </c>
      <c r="L1070" s="8"/>
      <c r="O1070" s="1">
        <v>1064</v>
      </c>
      <c r="P1070" s="8"/>
      <c r="S1070" s="1">
        <v>938</v>
      </c>
      <c r="T1070" s="8"/>
      <c r="W1070" s="1">
        <v>1048</v>
      </c>
      <c r="X1070" s="8"/>
      <c r="AA1070" s="1">
        <v>689</v>
      </c>
      <c r="AB1070" s="8"/>
      <c r="AE1070" s="1">
        <v>697</v>
      </c>
      <c r="AF1070" s="8">
        <v>7</v>
      </c>
      <c r="AG1070" s="5">
        <v>20430</v>
      </c>
      <c r="AI1070" s="1">
        <v>1022</v>
      </c>
      <c r="AJ1070" s="8"/>
      <c r="AM1070" s="1">
        <v>1031</v>
      </c>
      <c r="AN1070" s="8"/>
      <c r="AQ1070" s="1">
        <v>1070</v>
      </c>
      <c r="AR1070" s="8"/>
      <c r="AU1070" s="1">
        <v>1078</v>
      </c>
      <c r="AV1070" s="8"/>
      <c r="AW1070" s="5" t="s">
        <v>13</v>
      </c>
      <c r="AY1070" s="1">
        <v>1075</v>
      </c>
      <c r="AZ1070" s="8"/>
      <c r="BC1070" s="1">
        <v>1044</v>
      </c>
      <c r="BD1070" s="8"/>
      <c r="BG1070" s="1">
        <v>1076</v>
      </c>
      <c r="BH1070" s="8"/>
      <c r="BI1070" s="5" t="s">
        <v>13</v>
      </c>
      <c r="BM1070" s="5">
        <v>296</v>
      </c>
      <c r="BQ1070" s="1">
        <v>1064</v>
      </c>
      <c r="BR1070" s="8"/>
      <c r="BU1070" s="1">
        <v>938</v>
      </c>
      <c r="BV1070" s="8"/>
      <c r="BY1070" s="1">
        <v>1048</v>
      </c>
      <c r="BZ1070" s="8"/>
      <c r="CC1070" s="1">
        <v>1028</v>
      </c>
      <c r="CD1070" s="8"/>
      <c r="CG1070" s="1">
        <v>1060</v>
      </c>
      <c r="CH1070" s="8"/>
      <c r="CK1070" s="1">
        <v>1044</v>
      </c>
      <c r="CL1070" s="8"/>
      <c r="CO1070" s="1">
        <v>1075</v>
      </c>
      <c r="CP1070" s="8"/>
      <c r="CQ1070" s="5" t="s">
        <v>13</v>
      </c>
      <c r="CS1070" s="5">
        <v>1130</v>
      </c>
      <c r="CT1070" s="8"/>
      <c r="CW1070" s="5">
        <v>1022</v>
      </c>
      <c r="DA1070" s="5">
        <v>1031</v>
      </c>
      <c r="DE1070" s="5">
        <v>1070</v>
      </c>
      <c r="DI1070" s="5">
        <v>1078</v>
      </c>
      <c r="DM1070" s="5">
        <v>1075</v>
      </c>
      <c r="DQ1070" s="5">
        <v>1044</v>
      </c>
      <c r="DU1070" s="5">
        <v>1076</v>
      </c>
      <c r="EA1070" s="5">
        <v>1043</v>
      </c>
      <c r="EE1070" s="5">
        <v>1075</v>
      </c>
      <c r="EG1070" s="5" t="s">
        <v>13</v>
      </c>
      <c r="EI1070" s="5">
        <v>1072</v>
      </c>
      <c r="EM1070" s="5">
        <v>1044</v>
      </c>
    </row>
    <row r="1071" spans="1:143" x14ac:dyDescent="0.15">
      <c r="A1071" s="1">
        <v>1218</v>
      </c>
      <c r="B1071" s="8">
        <v>7</v>
      </c>
      <c r="C1071" s="12">
        <v>11106</v>
      </c>
      <c r="D1071" s="90">
        <f t="shared" si="34"/>
        <v>36.051418554826981</v>
      </c>
      <c r="E1071" s="4"/>
      <c r="F1071" s="1">
        <v>497</v>
      </c>
      <c r="G1071" s="8"/>
      <c r="H1071" s="13"/>
      <c r="I1071" s="47"/>
      <c r="K1071" s="1">
        <v>126</v>
      </c>
      <c r="L1071" s="8"/>
      <c r="O1071" s="1">
        <v>1065</v>
      </c>
      <c r="P1071" s="8"/>
      <c r="S1071" s="1">
        <v>939</v>
      </c>
      <c r="T1071" s="8"/>
      <c r="W1071" s="1">
        <v>1049</v>
      </c>
      <c r="X1071" s="8"/>
      <c r="AA1071" s="1">
        <v>690</v>
      </c>
      <c r="AB1071" s="8"/>
      <c r="AE1071" s="1">
        <v>1155</v>
      </c>
      <c r="AF1071" s="8">
        <v>7</v>
      </c>
      <c r="AG1071" s="5">
        <v>20484</v>
      </c>
      <c r="AI1071" s="1">
        <v>1024</v>
      </c>
      <c r="AJ1071" s="8"/>
      <c r="AM1071" s="1">
        <v>1033</v>
      </c>
      <c r="AN1071" s="8"/>
      <c r="AQ1071" s="1">
        <v>1071</v>
      </c>
      <c r="AR1071" s="8"/>
      <c r="AU1071" s="1">
        <v>1079</v>
      </c>
      <c r="AV1071" s="8"/>
      <c r="AW1071" s="5" t="s">
        <v>13</v>
      </c>
      <c r="AY1071" s="1">
        <v>1076</v>
      </c>
      <c r="AZ1071" s="8"/>
      <c r="BC1071" s="1">
        <v>1046</v>
      </c>
      <c r="BD1071" s="8"/>
      <c r="BG1071" s="1">
        <v>1077</v>
      </c>
      <c r="BH1071" s="8"/>
      <c r="BI1071" s="5" t="s">
        <v>13</v>
      </c>
      <c r="BM1071" s="5">
        <v>300</v>
      </c>
      <c r="BQ1071" s="1">
        <v>1065</v>
      </c>
      <c r="BR1071" s="8"/>
      <c r="BU1071" s="1">
        <v>939</v>
      </c>
      <c r="BV1071" s="8"/>
      <c r="BY1071" s="1">
        <v>1049</v>
      </c>
      <c r="BZ1071" s="8"/>
      <c r="CC1071" s="1">
        <v>1029</v>
      </c>
      <c r="CD1071" s="8"/>
      <c r="CG1071" s="1">
        <v>1061</v>
      </c>
      <c r="CH1071" s="8"/>
      <c r="CK1071" s="1">
        <v>1045</v>
      </c>
      <c r="CL1071" s="8"/>
      <c r="CO1071" s="1">
        <v>1076</v>
      </c>
      <c r="CP1071" s="8"/>
      <c r="CQ1071" s="5" t="s">
        <v>13</v>
      </c>
      <c r="CS1071" s="5">
        <v>1132</v>
      </c>
      <c r="CT1071" s="8"/>
      <c r="CW1071" s="5">
        <v>1024</v>
      </c>
      <c r="DA1071" s="5">
        <v>1033</v>
      </c>
      <c r="DE1071" s="5">
        <v>1071</v>
      </c>
      <c r="DI1071" s="5">
        <v>1079</v>
      </c>
      <c r="DM1071" s="5">
        <v>1076</v>
      </c>
      <c r="DQ1071" s="5">
        <v>1046</v>
      </c>
      <c r="DU1071" s="5">
        <v>1077</v>
      </c>
      <c r="EA1071" s="5">
        <v>1045</v>
      </c>
      <c r="EE1071" s="5">
        <v>1076</v>
      </c>
      <c r="EG1071" s="5" t="s">
        <v>13</v>
      </c>
      <c r="EI1071" s="5">
        <v>1073</v>
      </c>
      <c r="EM1071" s="5">
        <v>1045</v>
      </c>
    </row>
    <row r="1072" spans="1:143" x14ac:dyDescent="0.15">
      <c r="A1072" s="1">
        <v>222</v>
      </c>
      <c r="B1072" s="8">
        <v>7</v>
      </c>
      <c r="C1072" s="12">
        <v>11338</v>
      </c>
      <c r="D1072" s="90">
        <f t="shared" si="34"/>
        <v>36.804518600272672</v>
      </c>
      <c r="E1072" s="4"/>
      <c r="F1072" s="1">
        <v>498</v>
      </c>
      <c r="G1072" s="8"/>
      <c r="H1072" s="13"/>
      <c r="I1072" s="47"/>
      <c r="K1072" s="1">
        <v>132</v>
      </c>
      <c r="L1072" s="8"/>
      <c r="O1072" s="1">
        <v>1066</v>
      </c>
      <c r="P1072" s="8"/>
      <c r="S1072" s="1">
        <v>940</v>
      </c>
      <c r="T1072" s="8"/>
      <c r="W1072" s="1">
        <v>1050</v>
      </c>
      <c r="X1072" s="8"/>
      <c r="AA1072" s="1">
        <v>691</v>
      </c>
      <c r="AB1072" s="8"/>
      <c r="AE1072" s="1">
        <v>1443</v>
      </c>
      <c r="AF1072" s="8">
        <v>7</v>
      </c>
      <c r="AG1072" s="5">
        <v>20617</v>
      </c>
      <c r="AI1072" s="1">
        <v>1025</v>
      </c>
      <c r="AJ1072" s="8"/>
      <c r="AM1072" s="1">
        <v>1034</v>
      </c>
      <c r="AN1072" s="8"/>
      <c r="AQ1072" s="1">
        <v>1072</v>
      </c>
      <c r="AR1072" s="8"/>
      <c r="AU1072" s="1">
        <v>1080</v>
      </c>
      <c r="AV1072" s="8"/>
      <c r="AW1072" s="5" t="s">
        <v>13</v>
      </c>
      <c r="AY1072" s="1">
        <v>1077</v>
      </c>
      <c r="AZ1072" s="8"/>
      <c r="BC1072" s="1">
        <v>1047</v>
      </c>
      <c r="BD1072" s="8"/>
      <c r="BG1072" s="1">
        <v>1078</v>
      </c>
      <c r="BH1072" s="8"/>
      <c r="BI1072" s="5" t="s">
        <v>13</v>
      </c>
      <c r="BM1072" s="5">
        <v>303</v>
      </c>
      <c r="BQ1072" s="1">
        <v>1066</v>
      </c>
      <c r="BR1072" s="8"/>
      <c r="BU1072" s="1">
        <v>940</v>
      </c>
      <c r="BV1072" s="8"/>
      <c r="BY1072" s="1">
        <v>1050</v>
      </c>
      <c r="BZ1072" s="8"/>
      <c r="CC1072" s="1">
        <v>1030</v>
      </c>
      <c r="CD1072" s="8"/>
      <c r="CG1072" s="1">
        <v>1062</v>
      </c>
      <c r="CH1072" s="8"/>
      <c r="CK1072" s="1">
        <v>1046</v>
      </c>
      <c r="CL1072" s="8"/>
      <c r="CO1072" s="1">
        <v>1077</v>
      </c>
      <c r="CP1072" s="8"/>
      <c r="CQ1072" s="5" t="s">
        <v>13</v>
      </c>
      <c r="CS1072" s="5">
        <v>1133</v>
      </c>
      <c r="CT1072" s="8"/>
      <c r="CW1072" s="5">
        <v>1025</v>
      </c>
      <c r="DA1072" s="5">
        <v>1034</v>
      </c>
      <c r="DE1072" s="5">
        <v>1072</v>
      </c>
      <c r="DI1072" s="5">
        <v>1080</v>
      </c>
      <c r="DM1072" s="5">
        <v>1077</v>
      </c>
      <c r="DQ1072" s="5">
        <v>1047</v>
      </c>
      <c r="DU1072" s="5">
        <v>1078</v>
      </c>
      <c r="EA1072" s="5">
        <v>1046</v>
      </c>
      <c r="EE1072" s="5">
        <v>1077</v>
      </c>
      <c r="EG1072" s="5" t="s">
        <v>13</v>
      </c>
      <c r="EI1072" s="5">
        <v>1074</v>
      </c>
      <c r="EM1072" s="5">
        <v>1046</v>
      </c>
    </row>
    <row r="1073" spans="1:143" x14ac:dyDescent="0.15">
      <c r="A1073" s="1">
        <v>156</v>
      </c>
      <c r="B1073" s="8">
        <v>7</v>
      </c>
      <c r="C1073" s="12">
        <v>11360</v>
      </c>
      <c r="D1073" s="90">
        <f t="shared" si="34"/>
        <v>36.875933259754596</v>
      </c>
      <c r="E1073" s="4"/>
      <c r="F1073" s="1">
        <v>499</v>
      </c>
      <c r="G1073" s="8"/>
      <c r="H1073" s="13"/>
      <c r="I1073" s="47"/>
      <c r="K1073" s="1">
        <v>134</v>
      </c>
      <c r="L1073" s="8"/>
      <c r="O1073" s="1">
        <v>1068</v>
      </c>
      <c r="P1073" s="8"/>
      <c r="S1073" s="1">
        <v>943</v>
      </c>
      <c r="T1073" s="8"/>
      <c r="W1073" s="1">
        <v>1051</v>
      </c>
      <c r="X1073" s="8"/>
      <c r="AA1073" s="1">
        <v>692</v>
      </c>
      <c r="AB1073" s="8"/>
      <c r="AE1073" s="1">
        <v>210</v>
      </c>
      <c r="AF1073" s="8">
        <v>7</v>
      </c>
      <c r="AG1073" s="5">
        <v>20801</v>
      </c>
      <c r="AI1073" s="1">
        <v>1026</v>
      </c>
      <c r="AJ1073" s="8"/>
      <c r="AM1073" s="1">
        <v>1035</v>
      </c>
      <c r="AN1073" s="8"/>
      <c r="AQ1073" s="1">
        <v>1073</v>
      </c>
      <c r="AR1073" s="8"/>
      <c r="AU1073" s="1">
        <v>1081</v>
      </c>
      <c r="AV1073" s="8"/>
      <c r="AW1073" s="5" t="s">
        <v>13</v>
      </c>
      <c r="AY1073" s="1">
        <v>1078</v>
      </c>
      <c r="AZ1073" s="8"/>
      <c r="BC1073" s="1">
        <v>1048</v>
      </c>
      <c r="BD1073" s="8"/>
      <c r="BG1073" s="1">
        <v>1079</v>
      </c>
      <c r="BH1073" s="8"/>
      <c r="BI1073" s="5" t="s">
        <v>13</v>
      </c>
      <c r="BM1073" s="5">
        <v>305</v>
      </c>
      <c r="BQ1073" s="1">
        <v>1068</v>
      </c>
      <c r="BR1073" s="8"/>
      <c r="BU1073" s="1">
        <v>943</v>
      </c>
      <c r="BV1073" s="8"/>
      <c r="BY1073" s="1">
        <v>1051</v>
      </c>
      <c r="BZ1073" s="8"/>
      <c r="CC1073" s="1">
        <v>1031</v>
      </c>
      <c r="CD1073" s="8"/>
      <c r="CG1073" s="1">
        <v>1063</v>
      </c>
      <c r="CH1073" s="8"/>
      <c r="CK1073" s="1">
        <v>1048</v>
      </c>
      <c r="CL1073" s="8"/>
      <c r="CO1073" s="1">
        <v>1078</v>
      </c>
      <c r="CP1073" s="8"/>
      <c r="CQ1073" s="5" t="s">
        <v>13</v>
      </c>
      <c r="CS1073" s="5">
        <v>1146</v>
      </c>
      <c r="CT1073" s="8"/>
      <c r="CW1073" s="5">
        <v>1026</v>
      </c>
      <c r="DA1073" s="5">
        <v>1035</v>
      </c>
      <c r="DE1073" s="5">
        <v>1073</v>
      </c>
      <c r="DI1073" s="5">
        <v>1081</v>
      </c>
      <c r="DM1073" s="5">
        <v>1078</v>
      </c>
      <c r="DQ1073" s="5">
        <v>1048</v>
      </c>
      <c r="DU1073" s="5">
        <v>1079</v>
      </c>
      <c r="EA1073" s="5">
        <v>1047</v>
      </c>
      <c r="EE1073" s="5">
        <v>1078</v>
      </c>
      <c r="EG1073" s="5" t="s">
        <v>13</v>
      </c>
      <c r="EI1073" s="5">
        <v>1075</v>
      </c>
      <c r="EM1073" s="5">
        <v>1047</v>
      </c>
    </row>
    <row r="1074" spans="1:143" x14ac:dyDescent="0.15">
      <c r="A1074" s="1">
        <v>882</v>
      </c>
      <c r="B1074" s="8">
        <v>7</v>
      </c>
      <c r="C1074" s="12">
        <v>12551</v>
      </c>
      <c r="D1074" s="90">
        <f t="shared" si="34"/>
        <v>40.742063234434852</v>
      </c>
      <c r="E1074" s="4"/>
      <c r="F1074" s="1">
        <v>500</v>
      </c>
      <c r="G1074" s="8"/>
      <c r="H1074" s="13"/>
      <c r="I1074" s="47"/>
      <c r="K1074" s="1">
        <v>137</v>
      </c>
      <c r="L1074" s="8"/>
      <c r="O1074" s="1">
        <v>1069</v>
      </c>
      <c r="P1074" s="8"/>
      <c r="S1074" s="1">
        <v>944</v>
      </c>
      <c r="T1074" s="8"/>
      <c r="W1074" s="1">
        <v>1052</v>
      </c>
      <c r="X1074" s="8"/>
      <c r="AA1074" s="1">
        <v>694</v>
      </c>
      <c r="AB1074" s="8"/>
      <c r="AE1074" s="1">
        <v>168</v>
      </c>
      <c r="AF1074" s="8">
        <v>7</v>
      </c>
      <c r="AG1074" s="5">
        <v>20841</v>
      </c>
      <c r="AI1074" s="1">
        <v>1027</v>
      </c>
      <c r="AJ1074" s="8"/>
      <c r="AM1074" s="1">
        <v>1036</v>
      </c>
      <c r="AN1074" s="8"/>
      <c r="AQ1074" s="1">
        <v>1074</v>
      </c>
      <c r="AR1074" s="8"/>
      <c r="AU1074" s="1">
        <v>1082</v>
      </c>
      <c r="AV1074" s="8"/>
      <c r="AW1074" s="5" t="s">
        <v>13</v>
      </c>
      <c r="AY1074" s="1">
        <v>1079</v>
      </c>
      <c r="AZ1074" s="8"/>
      <c r="BC1074" s="1">
        <v>1049</v>
      </c>
      <c r="BD1074" s="8"/>
      <c r="BG1074" s="1">
        <v>1080</v>
      </c>
      <c r="BH1074" s="8"/>
      <c r="BI1074" s="5" t="s">
        <v>13</v>
      </c>
      <c r="BM1074" s="5">
        <v>309</v>
      </c>
      <c r="BQ1074" s="1">
        <v>1069</v>
      </c>
      <c r="BR1074" s="8"/>
      <c r="BU1074" s="1">
        <v>944</v>
      </c>
      <c r="BV1074" s="8"/>
      <c r="BY1074" s="1">
        <v>1052</v>
      </c>
      <c r="BZ1074" s="8"/>
      <c r="CC1074" s="1">
        <v>1033</v>
      </c>
      <c r="CD1074" s="8"/>
      <c r="CG1074" s="1">
        <v>1064</v>
      </c>
      <c r="CH1074" s="8"/>
      <c r="CK1074" s="1">
        <v>1049</v>
      </c>
      <c r="CL1074" s="8"/>
      <c r="CO1074" s="1">
        <v>1079</v>
      </c>
      <c r="CP1074" s="8"/>
      <c r="CQ1074" s="5" t="s">
        <v>13</v>
      </c>
      <c r="CS1074" s="5">
        <v>1158</v>
      </c>
      <c r="CT1074" s="8"/>
      <c r="CW1074" s="5">
        <v>1027</v>
      </c>
      <c r="DA1074" s="5">
        <v>1036</v>
      </c>
      <c r="DE1074" s="5">
        <v>1074</v>
      </c>
      <c r="DI1074" s="5">
        <v>1082</v>
      </c>
      <c r="DM1074" s="5">
        <v>1079</v>
      </c>
      <c r="DQ1074" s="5">
        <v>1049</v>
      </c>
      <c r="DU1074" s="5">
        <v>1080</v>
      </c>
      <c r="EA1074" s="5">
        <v>1048</v>
      </c>
      <c r="EE1074" s="5">
        <v>1079</v>
      </c>
      <c r="EG1074" s="5" t="s">
        <v>13</v>
      </c>
      <c r="EI1074" s="5">
        <v>1076</v>
      </c>
      <c r="EM1074" s="5">
        <v>1048</v>
      </c>
    </row>
    <row r="1075" spans="1:143" x14ac:dyDescent="0.15">
      <c r="A1075" s="1">
        <v>1268</v>
      </c>
      <c r="B1075" s="8">
        <v>7</v>
      </c>
      <c r="C1075" s="12">
        <v>13169</v>
      </c>
      <c r="D1075" s="90">
        <f t="shared" si="34"/>
        <v>42.748165941699668</v>
      </c>
      <c r="E1075" s="4"/>
      <c r="F1075" s="1">
        <v>509</v>
      </c>
      <c r="G1075" s="8"/>
      <c r="H1075" s="13"/>
      <c r="I1075" s="47"/>
      <c r="K1075" s="1">
        <v>138</v>
      </c>
      <c r="L1075" s="8"/>
      <c r="O1075" s="1">
        <v>1070</v>
      </c>
      <c r="P1075" s="8"/>
      <c r="S1075" s="1">
        <v>945</v>
      </c>
      <c r="T1075" s="8"/>
      <c r="W1075" s="1">
        <v>1053</v>
      </c>
      <c r="X1075" s="8"/>
      <c r="AA1075" s="1">
        <v>695</v>
      </c>
      <c r="AB1075" s="8"/>
      <c r="AE1075" s="1">
        <v>348</v>
      </c>
      <c r="AF1075" s="8">
        <v>7</v>
      </c>
      <c r="AG1075" s="5">
        <v>20930</v>
      </c>
      <c r="AI1075" s="1">
        <v>1028</v>
      </c>
      <c r="AJ1075" s="8"/>
      <c r="AM1075" s="1">
        <v>1037</v>
      </c>
      <c r="AN1075" s="8"/>
      <c r="AQ1075" s="1">
        <v>1075</v>
      </c>
      <c r="AR1075" s="8"/>
      <c r="AU1075" s="1">
        <v>1083</v>
      </c>
      <c r="AV1075" s="8"/>
      <c r="AW1075" s="5" t="s">
        <v>13</v>
      </c>
      <c r="AY1075" s="1">
        <v>1080</v>
      </c>
      <c r="AZ1075" s="8"/>
      <c r="BC1075" s="1">
        <v>1050</v>
      </c>
      <c r="BD1075" s="8"/>
      <c r="BG1075" s="1">
        <v>1081</v>
      </c>
      <c r="BH1075" s="8"/>
      <c r="BI1075" s="5" t="s">
        <v>13</v>
      </c>
      <c r="BM1075" s="5">
        <v>311</v>
      </c>
      <c r="BQ1075" s="1">
        <v>1070</v>
      </c>
      <c r="BR1075" s="8"/>
      <c r="BU1075" s="1">
        <v>945</v>
      </c>
      <c r="BV1075" s="8"/>
      <c r="BY1075" s="1">
        <v>1053</v>
      </c>
      <c r="BZ1075" s="8"/>
      <c r="CC1075" s="1">
        <v>1034</v>
      </c>
      <c r="CD1075" s="8"/>
      <c r="CG1075" s="1">
        <v>1065</v>
      </c>
      <c r="CH1075" s="8"/>
      <c r="CK1075" s="1">
        <v>1050</v>
      </c>
      <c r="CL1075" s="8"/>
      <c r="CO1075" s="1">
        <v>1080</v>
      </c>
      <c r="CP1075" s="8"/>
      <c r="CQ1075" s="5" t="s">
        <v>13</v>
      </c>
      <c r="CS1075" s="5">
        <v>1167</v>
      </c>
      <c r="CT1075" s="8"/>
      <c r="CW1075" s="5">
        <v>1028</v>
      </c>
      <c r="DA1075" s="5">
        <v>1037</v>
      </c>
      <c r="DE1075" s="5">
        <v>1075</v>
      </c>
      <c r="DI1075" s="5">
        <v>1083</v>
      </c>
      <c r="DM1075" s="5">
        <v>1080</v>
      </c>
      <c r="DQ1075" s="5">
        <v>1050</v>
      </c>
      <c r="DU1075" s="5">
        <v>1081</v>
      </c>
      <c r="EA1075" s="5">
        <v>1049</v>
      </c>
      <c r="EE1075" s="5">
        <v>1080</v>
      </c>
      <c r="EG1075" s="5" t="s">
        <v>13</v>
      </c>
      <c r="EI1075" s="5">
        <v>1077</v>
      </c>
      <c r="EM1075" s="5">
        <v>1049</v>
      </c>
    </row>
    <row r="1076" spans="1:143" x14ac:dyDescent="0.15">
      <c r="A1076" s="1">
        <v>833</v>
      </c>
      <c r="B1076" s="8">
        <v>7</v>
      </c>
      <c r="C1076" s="12">
        <v>13305</v>
      </c>
      <c r="D1076" s="90">
        <f t="shared" si="34"/>
        <v>43.189638382133353</v>
      </c>
      <c r="E1076" s="4"/>
      <c r="F1076" s="1">
        <v>511</v>
      </c>
      <c r="G1076" s="8"/>
      <c r="H1076" s="13"/>
      <c r="I1076" s="47"/>
      <c r="K1076" s="1">
        <v>139</v>
      </c>
      <c r="L1076" s="8"/>
      <c r="O1076" s="1">
        <v>1071</v>
      </c>
      <c r="P1076" s="8"/>
      <c r="S1076" s="1">
        <v>946</v>
      </c>
      <c r="T1076" s="8"/>
      <c r="W1076" s="1">
        <v>1054</v>
      </c>
      <c r="X1076" s="8"/>
      <c r="AA1076" s="1">
        <v>698</v>
      </c>
      <c r="AB1076" s="8"/>
      <c r="AE1076" s="1">
        <v>467</v>
      </c>
      <c r="AF1076" s="8">
        <v>7</v>
      </c>
      <c r="AG1076" s="5">
        <v>20943</v>
      </c>
      <c r="AI1076" s="1">
        <v>1029</v>
      </c>
      <c r="AJ1076" s="8"/>
      <c r="AM1076" s="1">
        <v>1038</v>
      </c>
      <c r="AN1076" s="8"/>
      <c r="AQ1076" s="1">
        <v>1076</v>
      </c>
      <c r="AR1076" s="8"/>
      <c r="AU1076" s="1">
        <v>1084</v>
      </c>
      <c r="AV1076" s="8"/>
      <c r="AW1076" s="5" t="s">
        <v>13</v>
      </c>
      <c r="AY1076" s="1">
        <v>1081</v>
      </c>
      <c r="AZ1076" s="8"/>
      <c r="BC1076" s="1">
        <v>1051</v>
      </c>
      <c r="BD1076" s="8"/>
      <c r="BG1076" s="1">
        <v>1082</v>
      </c>
      <c r="BH1076" s="8"/>
      <c r="BI1076" s="5" t="s">
        <v>13</v>
      </c>
      <c r="BM1076" s="5">
        <v>313</v>
      </c>
      <c r="BQ1076" s="1">
        <v>1071</v>
      </c>
      <c r="BR1076" s="8"/>
      <c r="BU1076" s="1">
        <v>946</v>
      </c>
      <c r="BV1076" s="8"/>
      <c r="BY1076" s="1">
        <v>1054</v>
      </c>
      <c r="BZ1076" s="8"/>
      <c r="CC1076" s="1">
        <v>1035</v>
      </c>
      <c r="CD1076" s="8"/>
      <c r="CG1076" s="1">
        <v>1066</v>
      </c>
      <c r="CH1076" s="8"/>
      <c r="CK1076" s="1">
        <v>1051</v>
      </c>
      <c r="CL1076" s="8"/>
      <c r="CO1076" s="1">
        <v>1082</v>
      </c>
      <c r="CP1076" s="8"/>
      <c r="CQ1076" s="5" t="s">
        <v>13</v>
      </c>
      <c r="CS1076" s="5">
        <v>1169</v>
      </c>
      <c r="CT1076" s="8"/>
      <c r="CW1076" s="5">
        <v>1029</v>
      </c>
      <c r="DA1076" s="5">
        <v>1038</v>
      </c>
      <c r="DE1076" s="5">
        <v>1076</v>
      </c>
      <c r="DI1076" s="5">
        <v>1084</v>
      </c>
      <c r="DM1076" s="5">
        <v>1081</v>
      </c>
      <c r="DQ1076" s="5">
        <v>1051</v>
      </c>
      <c r="DU1076" s="5">
        <v>1082</v>
      </c>
      <c r="EA1076" s="5">
        <v>1050</v>
      </c>
      <c r="EE1076" s="5">
        <v>1081</v>
      </c>
      <c r="EG1076" s="5" t="s">
        <v>13</v>
      </c>
      <c r="EI1076" s="5">
        <v>1078</v>
      </c>
      <c r="EM1076" s="5">
        <v>1050</v>
      </c>
    </row>
    <row r="1077" spans="1:143" x14ac:dyDescent="0.15">
      <c r="A1077" s="1">
        <v>1361</v>
      </c>
      <c r="B1077" s="8">
        <v>7</v>
      </c>
      <c r="C1077" s="12">
        <v>13713</v>
      </c>
      <c r="D1077" s="90">
        <f t="shared" si="34"/>
        <v>44.514055703434394</v>
      </c>
      <c r="E1077" s="4"/>
      <c r="F1077" s="1">
        <v>517</v>
      </c>
      <c r="G1077" s="8"/>
      <c r="H1077" s="13"/>
      <c r="I1077" s="47"/>
      <c r="K1077" s="1">
        <v>143</v>
      </c>
      <c r="L1077" s="8"/>
      <c r="O1077" s="1">
        <v>1072</v>
      </c>
      <c r="P1077" s="8"/>
      <c r="S1077" s="1">
        <v>948</v>
      </c>
      <c r="T1077" s="8"/>
      <c r="W1077" s="1">
        <v>1055</v>
      </c>
      <c r="X1077" s="8"/>
      <c r="AA1077" s="1">
        <v>700</v>
      </c>
      <c r="AB1077" s="8"/>
      <c r="AE1077" s="1">
        <v>610</v>
      </c>
      <c r="AF1077" s="8">
        <v>7</v>
      </c>
      <c r="AG1077" s="5">
        <v>21043</v>
      </c>
      <c r="AI1077" s="1">
        <v>1030</v>
      </c>
      <c r="AJ1077" s="8"/>
      <c r="AM1077" s="1">
        <v>1039</v>
      </c>
      <c r="AN1077" s="8"/>
      <c r="AQ1077" s="1">
        <v>1077</v>
      </c>
      <c r="AR1077" s="8"/>
      <c r="AU1077" s="1">
        <v>1085</v>
      </c>
      <c r="AV1077" s="8"/>
      <c r="AW1077" s="5" t="s">
        <v>13</v>
      </c>
      <c r="AY1077" s="1">
        <v>1082</v>
      </c>
      <c r="AZ1077" s="8"/>
      <c r="BC1077" s="1">
        <v>1052</v>
      </c>
      <c r="BD1077" s="8"/>
      <c r="BG1077" s="1">
        <v>1083</v>
      </c>
      <c r="BH1077" s="8"/>
      <c r="BI1077" s="5" t="s">
        <v>13</v>
      </c>
      <c r="BM1077" s="5">
        <v>314</v>
      </c>
      <c r="BQ1077" s="1">
        <v>1072</v>
      </c>
      <c r="BR1077" s="8"/>
      <c r="BU1077" s="1">
        <v>948</v>
      </c>
      <c r="BV1077" s="8"/>
      <c r="BY1077" s="1">
        <v>1055</v>
      </c>
      <c r="BZ1077" s="8"/>
      <c r="CC1077" s="1">
        <v>1036</v>
      </c>
      <c r="CD1077" s="8"/>
      <c r="CG1077" s="1">
        <v>1067</v>
      </c>
      <c r="CH1077" s="8"/>
      <c r="CK1077" s="1">
        <v>1052</v>
      </c>
      <c r="CL1077" s="8"/>
      <c r="CO1077" s="1">
        <v>1083</v>
      </c>
      <c r="CP1077" s="8"/>
      <c r="CQ1077" s="5" t="s">
        <v>13</v>
      </c>
      <c r="CS1077" s="5">
        <v>1199</v>
      </c>
      <c r="CT1077" s="8"/>
      <c r="CW1077" s="5">
        <v>1030</v>
      </c>
      <c r="DA1077" s="5">
        <v>1039</v>
      </c>
      <c r="DE1077" s="5">
        <v>1077</v>
      </c>
      <c r="DI1077" s="5">
        <v>1085</v>
      </c>
      <c r="DM1077" s="5">
        <v>1082</v>
      </c>
      <c r="DQ1077" s="5">
        <v>1052</v>
      </c>
      <c r="DU1077" s="5">
        <v>1083</v>
      </c>
      <c r="EA1077" s="5">
        <v>1051</v>
      </c>
      <c r="EE1077" s="5">
        <v>1082</v>
      </c>
      <c r="EG1077" s="5" t="s">
        <v>13</v>
      </c>
      <c r="EI1077" s="5">
        <v>1079</v>
      </c>
      <c r="EM1077" s="5">
        <v>1051</v>
      </c>
    </row>
    <row r="1078" spans="1:143" x14ac:dyDescent="0.15">
      <c r="A1078" s="1">
        <v>423</v>
      </c>
      <c r="B1078" s="8">
        <v>7</v>
      </c>
      <c r="C1078" s="12">
        <v>13714</v>
      </c>
      <c r="D1078" s="90">
        <f t="shared" si="34"/>
        <v>44.517301824319937</v>
      </c>
      <c r="E1078" s="4"/>
      <c r="F1078" s="1">
        <v>521</v>
      </c>
      <c r="G1078" s="8"/>
      <c r="H1078" s="13"/>
      <c r="I1078" s="47"/>
      <c r="K1078" s="1">
        <v>161</v>
      </c>
      <c r="L1078" s="8"/>
      <c r="O1078" s="1">
        <v>1073</v>
      </c>
      <c r="P1078" s="8"/>
      <c r="S1078" s="1">
        <v>949</v>
      </c>
      <c r="T1078" s="8"/>
      <c r="W1078" s="1">
        <v>1057</v>
      </c>
      <c r="X1078" s="8"/>
      <c r="AA1078" s="1">
        <v>701</v>
      </c>
      <c r="AB1078" s="8"/>
      <c r="AE1078" s="1">
        <v>149</v>
      </c>
      <c r="AF1078" s="8">
        <v>7</v>
      </c>
      <c r="AG1078" s="5">
        <v>21193</v>
      </c>
      <c r="AI1078" s="1">
        <v>1031</v>
      </c>
      <c r="AJ1078" s="8"/>
      <c r="AM1078" s="1">
        <v>1040</v>
      </c>
      <c r="AN1078" s="8"/>
      <c r="AQ1078" s="1">
        <v>1078</v>
      </c>
      <c r="AR1078" s="8"/>
      <c r="AU1078" s="1">
        <v>1086</v>
      </c>
      <c r="AV1078" s="8"/>
      <c r="AW1078" s="5" t="s">
        <v>13</v>
      </c>
      <c r="AY1078" s="1">
        <v>1083</v>
      </c>
      <c r="AZ1078" s="8"/>
      <c r="BC1078" s="1">
        <v>1053</v>
      </c>
      <c r="BD1078" s="8"/>
      <c r="BG1078" s="1">
        <v>1084</v>
      </c>
      <c r="BH1078" s="8"/>
      <c r="BI1078" s="5" t="s">
        <v>13</v>
      </c>
      <c r="BM1078" s="5">
        <v>316</v>
      </c>
      <c r="BQ1078" s="1">
        <v>1073</v>
      </c>
      <c r="BR1078" s="8"/>
      <c r="BU1078" s="1">
        <v>949</v>
      </c>
      <c r="BV1078" s="8"/>
      <c r="BY1078" s="1">
        <v>1057</v>
      </c>
      <c r="BZ1078" s="8"/>
      <c r="CC1078" s="1">
        <v>1038</v>
      </c>
      <c r="CD1078" s="8"/>
      <c r="CG1078" s="1">
        <v>1068</v>
      </c>
      <c r="CH1078" s="8"/>
      <c r="CK1078" s="1">
        <v>1053</v>
      </c>
      <c r="CL1078" s="8"/>
      <c r="CO1078" s="1">
        <v>1084</v>
      </c>
      <c r="CP1078" s="8"/>
      <c r="CQ1078" s="5" t="s">
        <v>13</v>
      </c>
      <c r="CS1078" s="5">
        <v>1206</v>
      </c>
      <c r="CT1078" s="8"/>
      <c r="CW1078" s="5">
        <v>1031</v>
      </c>
      <c r="DA1078" s="5">
        <v>1040</v>
      </c>
      <c r="DE1078" s="5">
        <v>1078</v>
      </c>
      <c r="DI1078" s="5">
        <v>1086</v>
      </c>
      <c r="DM1078" s="5">
        <v>1083</v>
      </c>
      <c r="DQ1078" s="5">
        <v>1053</v>
      </c>
      <c r="DU1078" s="5">
        <v>1084</v>
      </c>
      <c r="EA1078" s="5">
        <v>1052</v>
      </c>
      <c r="EE1078" s="5">
        <v>1083</v>
      </c>
      <c r="EG1078" s="5" t="s">
        <v>13</v>
      </c>
      <c r="EI1078" s="5">
        <v>1080</v>
      </c>
      <c r="EM1078" s="5">
        <v>1052</v>
      </c>
    </row>
    <row r="1079" spans="1:143" x14ac:dyDescent="0.15">
      <c r="A1079" s="1">
        <v>108</v>
      </c>
      <c r="B1079" s="8">
        <v>7</v>
      </c>
      <c r="C1079" s="12">
        <v>14824</v>
      </c>
      <c r="D1079" s="90">
        <f t="shared" si="34"/>
        <v>48.120496007271313</v>
      </c>
      <c r="E1079" s="4"/>
      <c r="F1079" s="1">
        <v>524</v>
      </c>
      <c r="G1079" s="8"/>
      <c r="H1079" s="13"/>
      <c r="I1079" s="47"/>
      <c r="K1079" s="1">
        <v>164</v>
      </c>
      <c r="L1079" s="8"/>
      <c r="O1079" s="1">
        <v>1074</v>
      </c>
      <c r="P1079" s="8"/>
      <c r="S1079" s="1">
        <v>950</v>
      </c>
      <c r="T1079" s="8"/>
      <c r="W1079" s="1">
        <v>1058</v>
      </c>
      <c r="X1079" s="8"/>
      <c r="AA1079" s="1">
        <v>702</v>
      </c>
      <c r="AB1079" s="8"/>
      <c r="AE1079" s="1">
        <v>1254</v>
      </c>
      <c r="AF1079" s="8">
        <v>7</v>
      </c>
      <c r="AG1079" s="5">
        <v>21550</v>
      </c>
      <c r="AI1079" s="1">
        <v>1032</v>
      </c>
      <c r="AJ1079" s="8"/>
      <c r="AM1079" s="1">
        <v>1041</v>
      </c>
      <c r="AN1079" s="8"/>
      <c r="AQ1079" s="1">
        <v>1079</v>
      </c>
      <c r="AR1079" s="8"/>
      <c r="AU1079" s="1">
        <v>1087</v>
      </c>
      <c r="AV1079" s="8"/>
      <c r="AW1079" s="5" t="s">
        <v>13</v>
      </c>
      <c r="AY1079" s="1">
        <v>1084</v>
      </c>
      <c r="AZ1079" s="8"/>
      <c r="BC1079" s="1">
        <v>1054</v>
      </c>
      <c r="BD1079" s="8"/>
      <c r="BG1079" s="1">
        <v>1085</v>
      </c>
      <c r="BH1079" s="8"/>
      <c r="BI1079" s="5" t="s">
        <v>13</v>
      </c>
      <c r="BM1079" s="5">
        <v>318</v>
      </c>
      <c r="BQ1079" s="1">
        <v>1074</v>
      </c>
      <c r="BR1079" s="8"/>
      <c r="BU1079" s="1">
        <v>950</v>
      </c>
      <c r="BV1079" s="8"/>
      <c r="BY1079" s="1">
        <v>1058</v>
      </c>
      <c r="BZ1079" s="8"/>
      <c r="CC1079" s="1">
        <v>1039</v>
      </c>
      <c r="CD1079" s="8"/>
      <c r="CG1079" s="1">
        <v>1069</v>
      </c>
      <c r="CH1079" s="8"/>
      <c r="CK1079" s="1">
        <v>1054</v>
      </c>
      <c r="CL1079" s="8"/>
      <c r="CO1079" s="1">
        <v>1085</v>
      </c>
      <c r="CP1079" s="8"/>
      <c r="CQ1079" s="5" t="s">
        <v>13</v>
      </c>
      <c r="CS1079" s="5">
        <v>1217</v>
      </c>
      <c r="CT1079" s="8"/>
      <c r="CW1079" s="5">
        <v>1032</v>
      </c>
      <c r="DA1079" s="5">
        <v>1041</v>
      </c>
      <c r="DE1079" s="5">
        <v>1079</v>
      </c>
      <c r="DI1079" s="5">
        <v>1087</v>
      </c>
      <c r="DM1079" s="5">
        <v>1084</v>
      </c>
      <c r="DQ1079" s="5">
        <v>1054</v>
      </c>
      <c r="DU1079" s="5">
        <v>1085</v>
      </c>
      <c r="EA1079" s="5">
        <v>1055</v>
      </c>
      <c r="EE1079" s="5">
        <v>1084</v>
      </c>
      <c r="EG1079" s="5" t="s">
        <v>13</v>
      </c>
      <c r="EI1079" s="5">
        <v>1081</v>
      </c>
      <c r="EM1079" s="5">
        <v>1053</v>
      </c>
    </row>
    <row r="1080" spans="1:143" x14ac:dyDescent="0.15">
      <c r="A1080" s="1">
        <v>1172</v>
      </c>
      <c r="B1080" s="8">
        <v>7</v>
      </c>
      <c r="C1080" s="12">
        <v>15185</v>
      </c>
      <c r="D1080" s="90">
        <f t="shared" si="34"/>
        <v>49.292345646951894</v>
      </c>
      <c r="E1080" s="4"/>
      <c r="F1080" s="1">
        <v>525</v>
      </c>
      <c r="G1080" s="8"/>
      <c r="H1080" s="13"/>
      <c r="I1080" s="47"/>
      <c r="K1080" s="1">
        <v>165</v>
      </c>
      <c r="L1080" s="8"/>
      <c r="O1080" s="1">
        <v>1075</v>
      </c>
      <c r="P1080" s="8"/>
      <c r="S1080" s="1">
        <v>951</v>
      </c>
      <c r="T1080" s="8"/>
      <c r="W1080" s="1">
        <v>1059</v>
      </c>
      <c r="X1080" s="8"/>
      <c r="AA1080" s="1">
        <v>708</v>
      </c>
      <c r="AB1080" s="8"/>
      <c r="AE1080" s="1">
        <v>123</v>
      </c>
      <c r="AF1080" s="8">
        <v>7</v>
      </c>
      <c r="AG1080" s="5">
        <v>21657</v>
      </c>
      <c r="AI1080" s="1">
        <v>1033</v>
      </c>
      <c r="AJ1080" s="8"/>
      <c r="AM1080" s="1">
        <v>1042</v>
      </c>
      <c r="AN1080" s="8"/>
      <c r="AQ1080" s="1">
        <v>1080</v>
      </c>
      <c r="AR1080" s="8"/>
      <c r="AU1080" s="1">
        <v>1088</v>
      </c>
      <c r="AV1080" s="8"/>
      <c r="AW1080" s="5" t="s">
        <v>13</v>
      </c>
      <c r="AY1080" s="1">
        <v>1085</v>
      </c>
      <c r="AZ1080" s="8"/>
      <c r="BC1080" s="1">
        <v>1055</v>
      </c>
      <c r="BD1080" s="8"/>
      <c r="BG1080" s="1">
        <v>1086</v>
      </c>
      <c r="BH1080" s="8"/>
      <c r="BI1080" s="5" t="s">
        <v>13</v>
      </c>
      <c r="BM1080" s="5">
        <v>319</v>
      </c>
      <c r="BQ1080" s="1">
        <v>1075</v>
      </c>
      <c r="BR1080" s="8"/>
      <c r="BU1080" s="1">
        <v>951</v>
      </c>
      <c r="BV1080" s="8"/>
      <c r="BY1080" s="1">
        <v>1059</v>
      </c>
      <c r="BZ1080" s="8"/>
      <c r="CC1080" s="1">
        <v>1040</v>
      </c>
      <c r="CD1080" s="8"/>
      <c r="CG1080" s="1">
        <v>1070</v>
      </c>
      <c r="CH1080" s="8"/>
      <c r="CK1080" s="1">
        <v>1055</v>
      </c>
      <c r="CL1080" s="8"/>
      <c r="CO1080" s="1">
        <v>1086</v>
      </c>
      <c r="CP1080" s="8"/>
      <c r="CQ1080" s="5" t="s">
        <v>13</v>
      </c>
      <c r="CS1080" s="5">
        <v>1221</v>
      </c>
      <c r="CT1080" s="8"/>
      <c r="CW1080" s="5">
        <v>1033</v>
      </c>
      <c r="DA1080" s="5">
        <v>1042</v>
      </c>
      <c r="DE1080" s="5">
        <v>1080</v>
      </c>
      <c r="DI1080" s="5">
        <v>1088</v>
      </c>
      <c r="DM1080" s="5">
        <v>1085</v>
      </c>
      <c r="DQ1080" s="5">
        <v>1055</v>
      </c>
      <c r="DU1080" s="5">
        <v>1086</v>
      </c>
      <c r="EA1080" s="5">
        <v>1056</v>
      </c>
      <c r="EE1080" s="5">
        <v>1085</v>
      </c>
      <c r="EG1080" s="5" t="s">
        <v>13</v>
      </c>
      <c r="EI1080" s="5">
        <v>1082</v>
      </c>
      <c r="EM1080" s="5">
        <v>1054</v>
      </c>
    </row>
    <row r="1081" spans="1:143" x14ac:dyDescent="0.15">
      <c r="A1081" s="1">
        <v>1067</v>
      </c>
      <c r="B1081" s="8">
        <v>7</v>
      </c>
      <c r="C1081" s="12">
        <v>15503</v>
      </c>
      <c r="D1081" s="90">
        <f t="shared" si="34"/>
        <v>50.324612088554176</v>
      </c>
      <c r="E1081" s="4"/>
      <c r="F1081" s="1">
        <v>526</v>
      </c>
      <c r="G1081" s="8"/>
      <c r="H1081" s="13"/>
      <c r="I1081" s="47"/>
      <c r="K1081" s="1">
        <v>174</v>
      </c>
      <c r="L1081" s="8"/>
      <c r="O1081" s="1">
        <v>1076</v>
      </c>
      <c r="P1081" s="8"/>
      <c r="S1081" s="1">
        <v>952</v>
      </c>
      <c r="T1081" s="8"/>
      <c r="W1081" s="1">
        <v>1060</v>
      </c>
      <c r="X1081" s="8"/>
      <c r="AA1081" s="1">
        <v>709</v>
      </c>
      <c r="AB1081" s="8"/>
      <c r="AE1081" s="1">
        <v>814</v>
      </c>
      <c r="AF1081" s="8">
        <v>7</v>
      </c>
      <c r="AG1081" s="5">
        <v>22069</v>
      </c>
      <c r="AI1081" s="1">
        <v>1034</v>
      </c>
      <c r="AJ1081" s="8"/>
      <c r="AM1081" s="1">
        <v>1043</v>
      </c>
      <c r="AN1081" s="8"/>
      <c r="AQ1081" s="1">
        <v>1081</v>
      </c>
      <c r="AR1081" s="8"/>
      <c r="AU1081" s="1">
        <v>1089</v>
      </c>
      <c r="AV1081" s="8"/>
      <c r="AW1081" s="5" t="s">
        <v>13</v>
      </c>
      <c r="AY1081" s="1">
        <v>1086</v>
      </c>
      <c r="AZ1081" s="8"/>
      <c r="BC1081" s="1">
        <v>1056</v>
      </c>
      <c r="BD1081" s="8"/>
      <c r="BG1081" s="1">
        <v>1087</v>
      </c>
      <c r="BH1081" s="8"/>
      <c r="BI1081" s="5" t="s">
        <v>13</v>
      </c>
      <c r="BM1081" s="5">
        <v>325</v>
      </c>
      <c r="BQ1081" s="1">
        <v>1076</v>
      </c>
      <c r="BR1081" s="8"/>
      <c r="BU1081" s="1">
        <v>952</v>
      </c>
      <c r="BV1081" s="8"/>
      <c r="BY1081" s="1">
        <v>1060</v>
      </c>
      <c r="BZ1081" s="8"/>
      <c r="CC1081" s="1">
        <v>1041</v>
      </c>
      <c r="CD1081" s="8"/>
      <c r="CG1081" s="1">
        <v>1071</v>
      </c>
      <c r="CH1081" s="8"/>
      <c r="CK1081" s="1">
        <v>1056</v>
      </c>
      <c r="CL1081" s="8"/>
      <c r="CO1081" s="1">
        <v>1087</v>
      </c>
      <c r="CP1081" s="8"/>
      <c r="CQ1081" s="5" t="s">
        <v>13</v>
      </c>
      <c r="CS1081" s="5">
        <v>1230</v>
      </c>
      <c r="CT1081" s="8"/>
      <c r="CW1081" s="5">
        <v>1034</v>
      </c>
      <c r="DA1081" s="5">
        <v>1043</v>
      </c>
      <c r="DE1081" s="5">
        <v>1081</v>
      </c>
      <c r="DI1081" s="5">
        <v>1089</v>
      </c>
      <c r="DM1081" s="5">
        <v>1086</v>
      </c>
      <c r="DQ1081" s="5">
        <v>1056</v>
      </c>
      <c r="DU1081" s="5">
        <v>1087</v>
      </c>
      <c r="EA1081" s="5">
        <v>1057</v>
      </c>
      <c r="EE1081" s="5">
        <v>1086</v>
      </c>
      <c r="EG1081" s="5" t="s">
        <v>13</v>
      </c>
      <c r="EI1081" s="5">
        <v>1083</v>
      </c>
      <c r="EM1081" s="5">
        <v>1055</v>
      </c>
    </row>
    <row r="1082" spans="1:143" x14ac:dyDescent="0.15">
      <c r="A1082" s="1">
        <v>161</v>
      </c>
      <c r="B1082" s="8">
        <v>7</v>
      </c>
      <c r="C1082" s="12">
        <v>16030</v>
      </c>
      <c r="D1082" s="90">
        <f t="shared" si="34"/>
        <v>52.03531779523469</v>
      </c>
      <c r="E1082" s="4"/>
      <c r="F1082" s="1">
        <v>527</v>
      </c>
      <c r="G1082" s="8"/>
      <c r="H1082" s="13"/>
      <c r="I1082" s="47"/>
      <c r="K1082" s="1">
        <v>175</v>
      </c>
      <c r="L1082" s="8"/>
      <c r="O1082" s="1">
        <v>1077</v>
      </c>
      <c r="P1082" s="8"/>
      <c r="S1082" s="1">
        <v>953</v>
      </c>
      <c r="T1082" s="8"/>
      <c r="W1082" s="1">
        <v>1061</v>
      </c>
      <c r="X1082" s="8"/>
      <c r="AA1082" s="1">
        <v>710</v>
      </c>
      <c r="AB1082" s="8"/>
      <c r="AE1082" s="1">
        <v>4</v>
      </c>
      <c r="AF1082" s="8">
        <v>7</v>
      </c>
      <c r="AG1082" s="5">
        <v>22143</v>
      </c>
      <c r="AI1082" s="1">
        <v>1035</v>
      </c>
      <c r="AJ1082" s="8"/>
      <c r="AM1082" s="1">
        <v>1044</v>
      </c>
      <c r="AN1082" s="8"/>
      <c r="AQ1082" s="1">
        <v>1082</v>
      </c>
      <c r="AR1082" s="8"/>
      <c r="AU1082" s="1">
        <v>1090</v>
      </c>
      <c r="AV1082" s="8"/>
      <c r="AW1082" s="5" t="s">
        <v>13</v>
      </c>
      <c r="AY1082" s="1">
        <v>1087</v>
      </c>
      <c r="AZ1082" s="8"/>
      <c r="BC1082" s="1">
        <v>1057</v>
      </c>
      <c r="BD1082" s="8"/>
      <c r="BG1082" s="1">
        <v>1088</v>
      </c>
      <c r="BH1082" s="8"/>
      <c r="BI1082" s="5" t="s">
        <v>13</v>
      </c>
      <c r="BM1082" s="5">
        <v>326</v>
      </c>
      <c r="BQ1082" s="1">
        <v>1077</v>
      </c>
      <c r="BR1082" s="8"/>
      <c r="BU1082" s="1">
        <v>953</v>
      </c>
      <c r="BV1082" s="8"/>
      <c r="BY1082" s="1">
        <v>1061</v>
      </c>
      <c r="BZ1082" s="8"/>
      <c r="CC1082" s="1">
        <v>1043</v>
      </c>
      <c r="CD1082" s="8"/>
      <c r="CG1082" s="1">
        <v>1072</v>
      </c>
      <c r="CH1082" s="8"/>
      <c r="CK1082" s="1">
        <v>1057</v>
      </c>
      <c r="CL1082" s="8"/>
      <c r="CO1082" s="1">
        <v>1088</v>
      </c>
      <c r="CP1082" s="8"/>
      <c r="CQ1082" s="5" t="s">
        <v>13</v>
      </c>
      <c r="CS1082" s="5">
        <v>1233</v>
      </c>
      <c r="CT1082" s="8"/>
      <c r="CW1082" s="5">
        <v>1035</v>
      </c>
      <c r="DA1082" s="5">
        <v>1044</v>
      </c>
      <c r="DE1082" s="5">
        <v>1082</v>
      </c>
      <c r="DI1082" s="5">
        <v>1090</v>
      </c>
      <c r="DM1082" s="5">
        <v>1087</v>
      </c>
      <c r="DQ1082" s="5">
        <v>1057</v>
      </c>
      <c r="DU1082" s="5">
        <v>1088</v>
      </c>
      <c r="EA1082" s="5">
        <v>1058</v>
      </c>
      <c r="EE1082" s="5">
        <v>1087</v>
      </c>
      <c r="EG1082" s="5" t="s">
        <v>13</v>
      </c>
      <c r="EI1082" s="5">
        <v>1084</v>
      </c>
      <c r="EM1082" s="5">
        <v>1057</v>
      </c>
    </row>
    <row r="1083" spans="1:143" x14ac:dyDescent="0.15">
      <c r="A1083" s="1">
        <v>638</v>
      </c>
      <c r="B1083" s="8">
        <v>7</v>
      </c>
      <c r="C1083" s="12">
        <v>16241</v>
      </c>
      <c r="D1083" s="90">
        <f t="shared" si="34"/>
        <v>52.720249302084014</v>
      </c>
      <c r="E1083" s="4"/>
      <c r="F1083" s="1">
        <v>528</v>
      </c>
      <c r="G1083" s="8"/>
      <c r="H1083" s="13"/>
      <c r="I1083" s="47"/>
      <c r="K1083" s="1">
        <v>176</v>
      </c>
      <c r="L1083" s="8"/>
      <c r="O1083" s="1">
        <v>1079</v>
      </c>
      <c r="P1083" s="8"/>
      <c r="S1083" s="1">
        <v>954</v>
      </c>
      <c r="T1083" s="8"/>
      <c r="W1083" s="1">
        <v>1062</v>
      </c>
      <c r="X1083" s="8"/>
      <c r="AA1083" s="1">
        <v>711</v>
      </c>
      <c r="AB1083" s="8"/>
      <c r="AE1083" s="1">
        <v>77</v>
      </c>
      <c r="AF1083" s="8">
        <v>7</v>
      </c>
      <c r="AG1083" s="5">
        <v>22488</v>
      </c>
      <c r="AI1083" s="1">
        <v>1036</v>
      </c>
      <c r="AJ1083" s="8"/>
      <c r="AM1083" s="1">
        <v>1045</v>
      </c>
      <c r="AN1083" s="8"/>
      <c r="AQ1083" s="1">
        <v>1083</v>
      </c>
      <c r="AR1083" s="8"/>
      <c r="AU1083" s="1">
        <v>1091</v>
      </c>
      <c r="AV1083" s="8"/>
      <c r="AW1083" s="5" t="s">
        <v>13</v>
      </c>
      <c r="AY1083" s="1">
        <v>1088</v>
      </c>
      <c r="AZ1083" s="8"/>
      <c r="BC1083" s="1">
        <v>1058</v>
      </c>
      <c r="BD1083" s="8"/>
      <c r="BG1083" s="1">
        <v>1089</v>
      </c>
      <c r="BH1083" s="8"/>
      <c r="BI1083" s="5" t="s">
        <v>13</v>
      </c>
      <c r="BM1083" s="5">
        <v>328</v>
      </c>
      <c r="BQ1083" s="1">
        <v>1079</v>
      </c>
      <c r="BR1083" s="8"/>
      <c r="BU1083" s="1">
        <v>954</v>
      </c>
      <c r="BV1083" s="8"/>
      <c r="BY1083" s="1">
        <v>1062</v>
      </c>
      <c r="BZ1083" s="8"/>
      <c r="CC1083" s="1">
        <v>1044</v>
      </c>
      <c r="CD1083" s="8"/>
      <c r="CG1083" s="1">
        <v>1073</v>
      </c>
      <c r="CH1083" s="8"/>
      <c r="CK1083" s="1">
        <v>1058</v>
      </c>
      <c r="CL1083" s="8"/>
      <c r="CO1083" s="1">
        <v>1089</v>
      </c>
      <c r="CP1083" s="8"/>
      <c r="CQ1083" s="5" t="s">
        <v>13</v>
      </c>
      <c r="CS1083" s="5">
        <v>1235</v>
      </c>
      <c r="CT1083" s="8"/>
      <c r="CW1083" s="5">
        <v>1036</v>
      </c>
      <c r="DA1083" s="5">
        <v>1045</v>
      </c>
      <c r="DE1083" s="5">
        <v>1083</v>
      </c>
      <c r="DI1083" s="5">
        <v>1091</v>
      </c>
      <c r="DM1083" s="5">
        <v>1088</v>
      </c>
      <c r="DQ1083" s="5">
        <v>1058</v>
      </c>
      <c r="DU1083" s="5">
        <v>1089</v>
      </c>
      <c r="EA1083" s="5">
        <v>1059</v>
      </c>
      <c r="EE1083" s="5">
        <v>1088</v>
      </c>
      <c r="EG1083" s="5" t="s">
        <v>13</v>
      </c>
      <c r="EI1083" s="5">
        <v>1085</v>
      </c>
      <c r="EM1083" s="5">
        <v>1058</v>
      </c>
    </row>
    <row r="1084" spans="1:143" x14ac:dyDescent="0.15">
      <c r="A1084" s="1">
        <v>1299</v>
      </c>
      <c r="B1084" s="8">
        <v>7</v>
      </c>
      <c r="C1084" s="12">
        <v>16692</v>
      </c>
      <c r="D1084" s="90">
        <f t="shared" si="34"/>
        <v>54.184249821463347</v>
      </c>
      <c r="E1084" s="4"/>
      <c r="F1084" s="1">
        <v>542</v>
      </c>
      <c r="G1084" s="8"/>
      <c r="H1084" s="13"/>
      <c r="I1084" s="47"/>
      <c r="K1084" s="1">
        <v>179</v>
      </c>
      <c r="L1084" s="8"/>
      <c r="O1084" s="1">
        <v>1080</v>
      </c>
      <c r="P1084" s="8"/>
      <c r="S1084" s="1">
        <v>955</v>
      </c>
      <c r="T1084" s="8"/>
      <c r="W1084" s="1">
        <v>1063</v>
      </c>
      <c r="X1084" s="8"/>
      <c r="AA1084" s="1">
        <v>714</v>
      </c>
      <c r="AB1084" s="8"/>
      <c r="AE1084" s="1">
        <v>1302</v>
      </c>
      <c r="AF1084" s="8">
        <v>7</v>
      </c>
      <c r="AG1084" s="5">
        <v>22896</v>
      </c>
      <c r="AI1084" s="1">
        <v>1038</v>
      </c>
      <c r="AJ1084" s="8"/>
      <c r="AM1084" s="1">
        <v>1046</v>
      </c>
      <c r="AN1084" s="8"/>
      <c r="AQ1084" s="1">
        <v>1084</v>
      </c>
      <c r="AR1084" s="8"/>
      <c r="AU1084" s="1">
        <v>1092</v>
      </c>
      <c r="AV1084" s="8"/>
      <c r="AW1084" s="5" t="s">
        <v>13</v>
      </c>
      <c r="AY1084" s="1">
        <v>1089</v>
      </c>
      <c r="AZ1084" s="8"/>
      <c r="BC1084" s="1">
        <v>1059</v>
      </c>
      <c r="BD1084" s="8"/>
      <c r="BG1084" s="1">
        <v>1090</v>
      </c>
      <c r="BH1084" s="8"/>
      <c r="BI1084" s="5" t="s">
        <v>13</v>
      </c>
      <c r="BM1084" s="5">
        <v>330</v>
      </c>
      <c r="BQ1084" s="1">
        <v>1080</v>
      </c>
      <c r="BR1084" s="8"/>
      <c r="BU1084" s="1">
        <v>955</v>
      </c>
      <c r="BV1084" s="8"/>
      <c r="BY1084" s="1">
        <v>1063</v>
      </c>
      <c r="BZ1084" s="8"/>
      <c r="CC1084" s="1">
        <v>1045</v>
      </c>
      <c r="CD1084" s="8"/>
      <c r="CG1084" s="1">
        <v>1074</v>
      </c>
      <c r="CH1084" s="8"/>
      <c r="CK1084" s="1">
        <v>1059</v>
      </c>
      <c r="CL1084" s="8"/>
      <c r="CO1084" s="1">
        <v>1090</v>
      </c>
      <c r="CP1084" s="8"/>
      <c r="CQ1084" s="5" t="s">
        <v>13</v>
      </c>
      <c r="CS1084" s="5">
        <v>1238</v>
      </c>
      <c r="CT1084" s="8"/>
      <c r="CW1084" s="5">
        <v>1038</v>
      </c>
      <c r="DA1084" s="5">
        <v>1046</v>
      </c>
      <c r="DE1084" s="5">
        <v>1084</v>
      </c>
      <c r="DI1084" s="5">
        <v>1092</v>
      </c>
      <c r="DM1084" s="5">
        <v>1089</v>
      </c>
      <c r="DQ1084" s="5">
        <v>1059</v>
      </c>
      <c r="DU1084" s="5">
        <v>1090</v>
      </c>
      <c r="EA1084" s="5">
        <v>1060</v>
      </c>
      <c r="EE1084" s="5">
        <v>1089</v>
      </c>
      <c r="EG1084" s="5" t="s">
        <v>13</v>
      </c>
      <c r="EI1084" s="5">
        <v>1086</v>
      </c>
      <c r="EM1084" s="5">
        <v>1059</v>
      </c>
    </row>
    <row r="1085" spans="1:143" x14ac:dyDescent="0.15">
      <c r="A1085" s="1">
        <v>752</v>
      </c>
      <c r="B1085" s="8">
        <v>7</v>
      </c>
      <c r="C1085" s="12">
        <v>16805</v>
      </c>
      <c r="D1085" s="90">
        <f t="shared" si="34"/>
        <v>54.551061481529572</v>
      </c>
      <c r="E1085" s="4"/>
      <c r="F1085" s="1">
        <v>563</v>
      </c>
      <c r="G1085" s="8"/>
      <c r="H1085" s="13"/>
      <c r="I1085" s="47"/>
      <c r="K1085" s="1">
        <v>190</v>
      </c>
      <c r="L1085" s="8"/>
      <c r="O1085" s="1">
        <v>1081</v>
      </c>
      <c r="P1085" s="8"/>
      <c r="S1085" s="1">
        <v>956</v>
      </c>
      <c r="T1085" s="8"/>
      <c r="W1085" s="1">
        <v>1064</v>
      </c>
      <c r="X1085" s="8"/>
      <c r="AA1085" s="1">
        <v>725</v>
      </c>
      <c r="AB1085" s="8"/>
      <c r="AE1085" s="1">
        <v>628</v>
      </c>
      <c r="AF1085" s="8">
        <v>7</v>
      </c>
      <c r="AG1085" s="5">
        <v>22912</v>
      </c>
      <c r="AI1085" s="1">
        <v>1039</v>
      </c>
      <c r="AJ1085" s="8"/>
      <c r="AM1085" s="1">
        <v>1047</v>
      </c>
      <c r="AN1085" s="8"/>
      <c r="AQ1085" s="1">
        <v>1085</v>
      </c>
      <c r="AR1085" s="8"/>
      <c r="AU1085" s="1">
        <v>1093</v>
      </c>
      <c r="AV1085" s="8"/>
      <c r="AW1085" s="5" t="s">
        <v>13</v>
      </c>
      <c r="AY1085" s="1">
        <v>1090</v>
      </c>
      <c r="AZ1085" s="8"/>
      <c r="BC1085" s="1">
        <v>1060</v>
      </c>
      <c r="BD1085" s="8"/>
      <c r="BG1085" s="1">
        <v>1091</v>
      </c>
      <c r="BH1085" s="8"/>
      <c r="BI1085" s="5" t="s">
        <v>13</v>
      </c>
      <c r="BM1085" s="5">
        <v>331</v>
      </c>
      <c r="BQ1085" s="1">
        <v>1081</v>
      </c>
      <c r="BR1085" s="8"/>
      <c r="BU1085" s="1">
        <v>956</v>
      </c>
      <c r="BV1085" s="8"/>
      <c r="BY1085" s="1">
        <v>1064</v>
      </c>
      <c r="BZ1085" s="8"/>
      <c r="CC1085" s="1">
        <v>1046</v>
      </c>
      <c r="CD1085" s="8"/>
      <c r="CG1085" s="1">
        <v>1075</v>
      </c>
      <c r="CH1085" s="8"/>
      <c r="CK1085" s="1">
        <v>1060</v>
      </c>
      <c r="CL1085" s="8"/>
      <c r="CO1085" s="1">
        <v>1091</v>
      </c>
      <c r="CP1085" s="8"/>
      <c r="CQ1085" s="5" t="s">
        <v>13</v>
      </c>
      <c r="CS1085" s="5">
        <v>1249</v>
      </c>
      <c r="CT1085" s="8"/>
      <c r="CW1085" s="5">
        <v>1039</v>
      </c>
      <c r="DA1085" s="5">
        <v>1047</v>
      </c>
      <c r="DE1085" s="5">
        <v>1085</v>
      </c>
      <c r="DI1085" s="5">
        <v>1093</v>
      </c>
      <c r="DM1085" s="5">
        <v>1090</v>
      </c>
      <c r="DQ1085" s="5">
        <v>1060</v>
      </c>
      <c r="DU1085" s="5">
        <v>1091</v>
      </c>
      <c r="EA1085" s="5">
        <v>1062</v>
      </c>
      <c r="EE1085" s="5">
        <v>1090</v>
      </c>
      <c r="EG1085" s="5" t="s">
        <v>13</v>
      </c>
      <c r="EI1085" s="5">
        <v>1087</v>
      </c>
      <c r="EM1085" s="5">
        <v>1060</v>
      </c>
    </row>
    <row r="1086" spans="1:143" x14ac:dyDescent="0.15">
      <c r="A1086" s="1">
        <v>846</v>
      </c>
      <c r="B1086" s="8">
        <v>7</v>
      </c>
      <c r="C1086" s="12">
        <v>17472</v>
      </c>
      <c r="D1086" s="90">
        <f t="shared" si="34"/>
        <v>56.716224112185941</v>
      </c>
      <c r="E1086" s="4"/>
      <c r="F1086" s="1">
        <v>564</v>
      </c>
      <c r="G1086" s="8"/>
      <c r="H1086" s="13"/>
      <c r="I1086" s="47"/>
      <c r="K1086" s="1">
        <v>194</v>
      </c>
      <c r="L1086" s="8"/>
      <c r="O1086" s="1">
        <v>1082</v>
      </c>
      <c r="P1086" s="8"/>
      <c r="S1086" s="1">
        <v>957</v>
      </c>
      <c r="T1086" s="8"/>
      <c r="W1086" s="1">
        <v>1065</v>
      </c>
      <c r="X1086" s="8"/>
      <c r="AA1086" s="1">
        <v>726</v>
      </c>
      <c r="AB1086" s="8"/>
      <c r="AE1086" s="1">
        <v>31</v>
      </c>
      <c r="AF1086" s="8">
        <v>7</v>
      </c>
      <c r="AG1086" s="5">
        <v>22968</v>
      </c>
      <c r="AI1086" s="1">
        <v>1040</v>
      </c>
      <c r="AJ1086" s="8"/>
      <c r="AM1086" s="1">
        <v>1049</v>
      </c>
      <c r="AN1086" s="8"/>
      <c r="AQ1086" s="1">
        <v>1086</v>
      </c>
      <c r="AR1086" s="8"/>
      <c r="AU1086" s="1">
        <v>1094</v>
      </c>
      <c r="AV1086" s="8"/>
      <c r="AW1086" s="5" t="s">
        <v>13</v>
      </c>
      <c r="AY1086" s="1">
        <v>1091</v>
      </c>
      <c r="AZ1086" s="8"/>
      <c r="BC1086" s="1">
        <v>1061</v>
      </c>
      <c r="BD1086" s="8"/>
      <c r="BG1086" s="1">
        <v>1092</v>
      </c>
      <c r="BH1086" s="8"/>
      <c r="BI1086" s="5" t="s">
        <v>13</v>
      </c>
      <c r="BM1086" s="5">
        <v>335</v>
      </c>
      <c r="BQ1086" s="1">
        <v>1082</v>
      </c>
      <c r="BR1086" s="8"/>
      <c r="BU1086" s="1">
        <v>957</v>
      </c>
      <c r="BV1086" s="8"/>
      <c r="BY1086" s="1">
        <v>1065</v>
      </c>
      <c r="BZ1086" s="8"/>
      <c r="CC1086" s="1">
        <v>1047</v>
      </c>
      <c r="CD1086" s="8"/>
      <c r="CG1086" s="1">
        <v>1076</v>
      </c>
      <c r="CH1086" s="8"/>
      <c r="CK1086" s="1">
        <v>1061</v>
      </c>
      <c r="CL1086" s="8"/>
      <c r="CO1086" s="1">
        <v>1092</v>
      </c>
      <c r="CP1086" s="8"/>
      <c r="CQ1086" s="5" t="s">
        <v>13</v>
      </c>
      <c r="CS1086" s="5">
        <v>1256</v>
      </c>
      <c r="CT1086" s="8"/>
      <c r="CW1086" s="5">
        <v>1040</v>
      </c>
      <c r="DA1086" s="5">
        <v>1049</v>
      </c>
      <c r="DE1086" s="5">
        <v>1086</v>
      </c>
      <c r="DI1086" s="5">
        <v>1094</v>
      </c>
      <c r="DM1086" s="5">
        <v>1091</v>
      </c>
      <c r="DQ1086" s="5">
        <v>1061</v>
      </c>
      <c r="DU1086" s="5">
        <v>1092</v>
      </c>
      <c r="EA1086" s="5">
        <v>1063</v>
      </c>
      <c r="EE1086" s="5">
        <v>1091</v>
      </c>
      <c r="EG1086" s="5" t="s">
        <v>13</v>
      </c>
      <c r="EI1086" s="5">
        <v>1088</v>
      </c>
      <c r="EM1086" s="5">
        <v>1061</v>
      </c>
    </row>
    <row r="1087" spans="1:143" x14ac:dyDescent="0.15">
      <c r="A1087" s="1">
        <v>1015</v>
      </c>
      <c r="B1087" s="8">
        <v>7</v>
      </c>
      <c r="C1087" s="12">
        <v>17475</v>
      </c>
      <c r="D1087" s="90">
        <f t="shared" si="34"/>
        <v>56.725962474842561</v>
      </c>
      <c r="E1087" s="4"/>
      <c r="F1087" s="1">
        <v>565</v>
      </c>
      <c r="G1087" s="8"/>
      <c r="H1087" s="13"/>
      <c r="I1087" s="47"/>
      <c r="K1087" s="1">
        <v>198</v>
      </c>
      <c r="L1087" s="8"/>
      <c r="O1087" s="1">
        <v>1083</v>
      </c>
      <c r="P1087" s="8"/>
      <c r="S1087" s="1">
        <v>958</v>
      </c>
      <c r="T1087" s="8"/>
      <c r="W1087" s="1">
        <v>1066</v>
      </c>
      <c r="X1087" s="8"/>
      <c r="AA1087" s="1">
        <v>727</v>
      </c>
      <c r="AB1087" s="8"/>
      <c r="AE1087" s="1">
        <v>742</v>
      </c>
      <c r="AF1087" s="8">
        <v>7</v>
      </c>
      <c r="AG1087" s="5">
        <v>22969</v>
      </c>
      <c r="AI1087" s="1">
        <v>1041</v>
      </c>
      <c r="AJ1087" s="8"/>
      <c r="AM1087" s="1">
        <v>1050</v>
      </c>
      <c r="AN1087" s="8"/>
      <c r="AQ1087" s="1">
        <v>1087</v>
      </c>
      <c r="AR1087" s="8"/>
      <c r="AU1087" s="1">
        <v>1095</v>
      </c>
      <c r="AV1087" s="8"/>
      <c r="AW1087" s="5" t="s">
        <v>13</v>
      </c>
      <c r="AY1087" s="1">
        <v>1092</v>
      </c>
      <c r="AZ1087" s="8"/>
      <c r="BC1087" s="1">
        <v>1062</v>
      </c>
      <c r="BD1087" s="8"/>
      <c r="BG1087" s="1">
        <v>1093</v>
      </c>
      <c r="BH1087" s="8"/>
      <c r="BI1087" s="5" t="s">
        <v>13</v>
      </c>
      <c r="BM1087" s="5">
        <v>336</v>
      </c>
      <c r="BQ1087" s="1">
        <v>1083</v>
      </c>
      <c r="BR1087" s="8"/>
      <c r="BU1087" s="1">
        <v>958</v>
      </c>
      <c r="BV1087" s="8"/>
      <c r="BY1087" s="1">
        <v>1066</v>
      </c>
      <c r="BZ1087" s="8"/>
      <c r="CC1087" s="1">
        <v>1048</v>
      </c>
      <c r="CD1087" s="8"/>
      <c r="CG1087" s="1">
        <v>1078</v>
      </c>
      <c r="CH1087" s="8"/>
      <c r="CK1087" s="1">
        <v>1062</v>
      </c>
      <c r="CL1087" s="8"/>
      <c r="CO1087" s="1">
        <v>1093</v>
      </c>
      <c r="CP1087" s="8"/>
      <c r="CQ1087" s="5" t="s">
        <v>13</v>
      </c>
      <c r="CS1087" s="5">
        <v>1259</v>
      </c>
      <c r="CT1087" s="8"/>
      <c r="CW1087" s="5">
        <v>1041</v>
      </c>
      <c r="DA1087" s="5">
        <v>1050</v>
      </c>
      <c r="DE1087" s="5">
        <v>1087</v>
      </c>
      <c r="DI1087" s="5">
        <v>1095</v>
      </c>
      <c r="DM1087" s="5">
        <v>1092</v>
      </c>
      <c r="DQ1087" s="5">
        <v>1062</v>
      </c>
      <c r="DU1087" s="5">
        <v>1093</v>
      </c>
      <c r="EA1087" s="5">
        <v>1064</v>
      </c>
      <c r="EE1087" s="5">
        <v>1092</v>
      </c>
      <c r="EG1087" s="5" t="s">
        <v>13</v>
      </c>
      <c r="EI1087" s="5">
        <v>1089</v>
      </c>
      <c r="EM1087" s="5">
        <v>1063</v>
      </c>
    </row>
    <row r="1088" spans="1:143" x14ac:dyDescent="0.15">
      <c r="A1088" s="1">
        <v>224</v>
      </c>
      <c r="B1088" s="8">
        <v>7</v>
      </c>
      <c r="C1088" s="12">
        <v>17508</v>
      </c>
      <c r="D1088" s="90">
        <f t="shared" si="34"/>
        <v>56.833084464065443</v>
      </c>
      <c r="E1088" s="4"/>
      <c r="F1088" s="1">
        <v>567</v>
      </c>
      <c r="G1088" s="8"/>
      <c r="H1088" s="13"/>
      <c r="I1088" s="47"/>
      <c r="K1088" s="1">
        <v>204</v>
      </c>
      <c r="L1088" s="8"/>
      <c r="O1088" s="1">
        <v>1084</v>
      </c>
      <c r="P1088" s="8"/>
      <c r="S1088" s="1">
        <v>960</v>
      </c>
      <c r="T1088" s="8"/>
      <c r="W1088" s="1">
        <v>1067</v>
      </c>
      <c r="X1088" s="8"/>
      <c r="AA1088" s="1">
        <v>728</v>
      </c>
      <c r="AB1088" s="8"/>
      <c r="AE1088" s="1">
        <v>788</v>
      </c>
      <c r="AF1088" s="8">
        <v>7</v>
      </c>
      <c r="AG1088" s="5">
        <v>23212</v>
      </c>
      <c r="AI1088" s="1">
        <v>1043</v>
      </c>
      <c r="AJ1088" s="8"/>
      <c r="AM1088" s="1">
        <v>1051</v>
      </c>
      <c r="AN1088" s="8"/>
      <c r="AQ1088" s="1">
        <v>1088</v>
      </c>
      <c r="AR1088" s="8"/>
      <c r="AU1088" s="1">
        <v>1096</v>
      </c>
      <c r="AV1088" s="8"/>
      <c r="AW1088" s="5" t="s">
        <v>13</v>
      </c>
      <c r="AY1088" s="1">
        <v>1093</v>
      </c>
      <c r="AZ1088" s="8"/>
      <c r="BC1088" s="1">
        <v>1063</v>
      </c>
      <c r="BD1088" s="8"/>
      <c r="BG1088" s="1">
        <v>1094</v>
      </c>
      <c r="BH1088" s="8"/>
      <c r="BI1088" s="5" t="s">
        <v>13</v>
      </c>
      <c r="BM1088" s="5">
        <v>343</v>
      </c>
      <c r="BQ1088" s="1">
        <v>1084</v>
      </c>
      <c r="BR1088" s="8"/>
      <c r="BU1088" s="1">
        <v>960</v>
      </c>
      <c r="BV1088" s="8"/>
      <c r="BY1088" s="1">
        <v>1067</v>
      </c>
      <c r="BZ1088" s="8"/>
      <c r="CC1088" s="1">
        <v>1049</v>
      </c>
      <c r="CD1088" s="8"/>
      <c r="CG1088" s="1">
        <v>1079</v>
      </c>
      <c r="CH1088" s="8"/>
      <c r="CK1088" s="1">
        <v>1063</v>
      </c>
      <c r="CL1088" s="8"/>
      <c r="CO1088" s="1">
        <v>1094</v>
      </c>
      <c r="CP1088" s="8"/>
      <c r="CQ1088" s="5" t="s">
        <v>13</v>
      </c>
      <c r="CS1088" s="5">
        <v>1263</v>
      </c>
      <c r="CT1088" s="8"/>
      <c r="CW1088" s="5">
        <v>1043</v>
      </c>
      <c r="DA1088" s="5">
        <v>1051</v>
      </c>
      <c r="DE1088" s="5">
        <v>1088</v>
      </c>
      <c r="DI1088" s="5">
        <v>1096</v>
      </c>
      <c r="DM1088" s="5">
        <v>1093</v>
      </c>
      <c r="DQ1088" s="5">
        <v>1063</v>
      </c>
      <c r="DU1088" s="5">
        <v>1094</v>
      </c>
      <c r="EA1088" s="5">
        <v>1065</v>
      </c>
      <c r="EE1088" s="5">
        <v>1093</v>
      </c>
      <c r="EG1088" s="5" t="s">
        <v>13</v>
      </c>
      <c r="EI1088" s="5">
        <v>1090</v>
      </c>
      <c r="EM1088" s="5">
        <v>1064</v>
      </c>
    </row>
    <row r="1089" spans="1:143" x14ac:dyDescent="0.15">
      <c r="A1089" s="1">
        <v>159</v>
      </c>
      <c r="B1089" s="8">
        <v>7</v>
      </c>
      <c r="C1089" s="12">
        <v>17894</v>
      </c>
      <c r="D1089" s="90">
        <f t="shared" si="34"/>
        <v>58.086087125884568</v>
      </c>
      <c r="E1089" s="4"/>
      <c r="F1089" s="1">
        <v>569</v>
      </c>
      <c r="G1089" s="8"/>
      <c r="H1089" s="13"/>
      <c r="I1089" s="47"/>
      <c r="K1089" s="1">
        <v>205</v>
      </c>
      <c r="L1089" s="8"/>
      <c r="O1089" s="1">
        <v>1085</v>
      </c>
      <c r="P1089" s="8"/>
      <c r="S1089" s="1">
        <v>961</v>
      </c>
      <c r="T1089" s="8"/>
      <c r="W1089" s="1">
        <v>1068</v>
      </c>
      <c r="X1089" s="8"/>
      <c r="AA1089" s="1">
        <v>729</v>
      </c>
      <c r="AB1089" s="8"/>
      <c r="AE1089" s="1">
        <v>1017</v>
      </c>
      <c r="AF1089" s="8">
        <v>7</v>
      </c>
      <c r="AG1089" s="5">
        <v>23449</v>
      </c>
      <c r="AI1089" s="1">
        <v>1044</v>
      </c>
      <c r="AJ1089" s="8"/>
      <c r="AM1089" s="1">
        <v>1052</v>
      </c>
      <c r="AN1089" s="8"/>
      <c r="AQ1089" s="1">
        <v>1089</v>
      </c>
      <c r="AR1089" s="8"/>
      <c r="AU1089" s="1">
        <v>1097</v>
      </c>
      <c r="AV1089" s="8"/>
      <c r="AW1089" s="5" t="s">
        <v>13</v>
      </c>
      <c r="AY1089" s="1">
        <v>1094</v>
      </c>
      <c r="AZ1089" s="8"/>
      <c r="BC1089" s="1">
        <v>1064</v>
      </c>
      <c r="BD1089" s="8"/>
      <c r="BG1089" s="1">
        <v>1095</v>
      </c>
      <c r="BH1089" s="8"/>
      <c r="BI1089" s="5" t="s">
        <v>13</v>
      </c>
      <c r="BM1089" s="5">
        <v>344</v>
      </c>
      <c r="BQ1089" s="1">
        <v>1085</v>
      </c>
      <c r="BR1089" s="8"/>
      <c r="BU1089" s="1">
        <v>961</v>
      </c>
      <c r="BV1089" s="8"/>
      <c r="BY1089" s="1">
        <v>1068</v>
      </c>
      <c r="BZ1089" s="8"/>
      <c r="CC1089" s="1">
        <v>1050</v>
      </c>
      <c r="CD1089" s="8"/>
      <c r="CG1089" s="1">
        <v>1080</v>
      </c>
      <c r="CH1089" s="8"/>
      <c r="CK1089" s="1">
        <v>1064</v>
      </c>
      <c r="CL1089" s="8"/>
      <c r="CO1089" s="1">
        <v>1095</v>
      </c>
      <c r="CP1089" s="8"/>
      <c r="CQ1089" s="5" t="s">
        <v>13</v>
      </c>
      <c r="CS1089" s="5">
        <v>1266</v>
      </c>
      <c r="CT1089" s="8"/>
      <c r="CW1089" s="5">
        <v>1044</v>
      </c>
      <c r="DA1089" s="5">
        <v>1052</v>
      </c>
      <c r="DE1089" s="5">
        <v>1089</v>
      </c>
      <c r="DI1089" s="5">
        <v>1097</v>
      </c>
      <c r="DM1089" s="5">
        <v>1094</v>
      </c>
      <c r="DQ1089" s="5">
        <v>1064</v>
      </c>
      <c r="DU1089" s="5">
        <v>1095</v>
      </c>
      <c r="EA1089" s="5">
        <v>1066</v>
      </c>
      <c r="EE1089" s="5">
        <v>1094</v>
      </c>
      <c r="EG1089" s="5" t="s">
        <v>13</v>
      </c>
      <c r="EI1089" s="5">
        <v>1091</v>
      </c>
      <c r="EM1089" s="5">
        <v>1065</v>
      </c>
    </row>
    <row r="1090" spans="1:143" x14ac:dyDescent="0.15">
      <c r="A1090" s="1">
        <v>989</v>
      </c>
      <c r="B1090" s="8">
        <v>7</v>
      </c>
      <c r="C1090" s="12">
        <v>18003</v>
      </c>
      <c r="D1090" s="90">
        <f t="shared" si="34"/>
        <v>58.439914302408624</v>
      </c>
      <c r="E1090" s="4"/>
      <c r="F1090" s="1">
        <v>570</v>
      </c>
      <c r="G1090" s="8"/>
      <c r="H1090" s="13"/>
      <c r="I1090" s="47"/>
      <c r="K1090" s="1">
        <v>207</v>
      </c>
      <c r="L1090" s="8"/>
      <c r="O1090" s="1">
        <v>1086</v>
      </c>
      <c r="P1090" s="8"/>
      <c r="S1090" s="1">
        <v>962</v>
      </c>
      <c r="T1090" s="8"/>
      <c r="W1090" s="1">
        <v>1069</v>
      </c>
      <c r="X1090" s="8"/>
      <c r="AA1090" s="1">
        <v>730</v>
      </c>
      <c r="AB1090" s="8"/>
      <c r="AE1090" s="1">
        <v>274</v>
      </c>
      <c r="AF1090" s="8">
        <v>7</v>
      </c>
      <c r="AG1090" s="5">
        <v>23474</v>
      </c>
      <c r="AI1090" s="1">
        <v>1045</v>
      </c>
      <c r="AJ1090" s="8"/>
      <c r="AM1090" s="1">
        <v>1055</v>
      </c>
      <c r="AN1090" s="8"/>
      <c r="AQ1090" s="1">
        <v>1090</v>
      </c>
      <c r="AR1090" s="8"/>
      <c r="AU1090" s="1">
        <v>1098</v>
      </c>
      <c r="AV1090" s="8"/>
      <c r="AW1090" s="5" t="s">
        <v>13</v>
      </c>
      <c r="AY1090" s="1">
        <v>1095</v>
      </c>
      <c r="AZ1090" s="8"/>
      <c r="BC1090" s="1">
        <v>1065</v>
      </c>
      <c r="BD1090" s="8"/>
      <c r="BG1090" s="1">
        <v>1096</v>
      </c>
      <c r="BH1090" s="8"/>
      <c r="BI1090" s="5" t="s">
        <v>13</v>
      </c>
      <c r="BM1090" s="5">
        <v>348</v>
      </c>
      <c r="BQ1090" s="1">
        <v>1086</v>
      </c>
      <c r="BR1090" s="8"/>
      <c r="BU1090" s="1">
        <v>962</v>
      </c>
      <c r="BV1090" s="8"/>
      <c r="BY1090" s="1">
        <v>1069</v>
      </c>
      <c r="BZ1090" s="8"/>
      <c r="CC1090" s="1">
        <v>1051</v>
      </c>
      <c r="CD1090" s="8"/>
      <c r="CG1090" s="1">
        <v>1081</v>
      </c>
      <c r="CH1090" s="8"/>
      <c r="CK1090" s="1">
        <v>1065</v>
      </c>
      <c r="CL1090" s="8"/>
      <c r="CO1090" s="1">
        <v>1096</v>
      </c>
      <c r="CP1090" s="8"/>
      <c r="CQ1090" s="5" t="s">
        <v>13</v>
      </c>
      <c r="CS1090" s="5">
        <v>1272</v>
      </c>
      <c r="CT1090" s="8"/>
      <c r="CW1090" s="5">
        <v>1045</v>
      </c>
      <c r="DA1090" s="5">
        <v>1055</v>
      </c>
      <c r="DE1090" s="5">
        <v>1090</v>
      </c>
      <c r="DI1090" s="5">
        <v>1098</v>
      </c>
      <c r="DM1090" s="5">
        <v>1095</v>
      </c>
      <c r="DQ1090" s="5">
        <v>1065</v>
      </c>
      <c r="DU1090" s="5">
        <v>1096</v>
      </c>
      <c r="EA1090" s="5">
        <v>1067</v>
      </c>
      <c r="EE1090" s="5">
        <v>1095</v>
      </c>
      <c r="EG1090" s="5" t="s">
        <v>13</v>
      </c>
      <c r="EI1090" s="5">
        <v>1092</v>
      </c>
      <c r="EM1090" s="5">
        <v>1066</v>
      </c>
    </row>
    <row r="1091" spans="1:143" x14ac:dyDescent="0.15">
      <c r="A1091" s="1">
        <v>1375</v>
      </c>
      <c r="B1091" s="8">
        <v>7</v>
      </c>
      <c r="C1091" s="12">
        <v>18557</v>
      </c>
      <c r="D1091" s="90">
        <f t="shared" si="34"/>
        <v>60.238265272998767</v>
      </c>
      <c r="E1091" s="4"/>
      <c r="F1091" s="1">
        <v>572</v>
      </c>
      <c r="G1091" s="8"/>
      <c r="H1091" s="13"/>
      <c r="I1091" s="47"/>
      <c r="K1091" s="1">
        <v>212</v>
      </c>
      <c r="L1091" s="8"/>
      <c r="O1091" s="1">
        <v>1087</v>
      </c>
      <c r="P1091" s="8"/>
      <c r="S1091" s="1">
        <v>963</v>
      </c>
      <c r="T1091" s="8"/>
      <c r="W1091" s="1">
        <v>1070</v>
      </c>
      <c r="X1091" s="8"/>
      <c r="AA1091" s="1">
        <v>732</v>
      </c>
      <c r="AB1091" s="8"/>
      <c r="AE1091" s="1">
        <v>295</v>
      </c>
      <c r="AF1091" s="8">
        <v>7</v>
      </c>
      <c r="AG1091" s="5">
        <v>23487</v>
      </c>
      <c r="AI1091" s="1">
        <v>1046</v>
      </c>
      <c r="AJ1091" s="8"/>
      <c r="AM1091" s="1">
        <v>1056</v>
      </c>
      <c r="AN1091" s="8"/>
      <c r="AQ1091" s="1">
        <v>1091</v>
      </c>
      <c r="AR1091" s="8"/>
      <c r="AU1091" s="1">
        <v>1099</v>
      </c>
      <c r="AV1091" s="8"/>
      <c r="AW1091" s="5" t="s">
        <v>13</v>
      </c>
      <c r="AY1091" s="1">
        <v>1096</v>
      </c>
      <c r="AZ1091" s="8"/>
      <c r="BC1091" s="1">
        <v>1066</v>
      </c>
      <c r="BD1091" s="8"/>
      <c r="BG1091" s="1">
        <v>1097</v>
      </c>
      <c r="BH1091" s="8"/>
      <c r="BI1091" s="5" t="s">
        <v>13</v>
      </c>
      <c r="BM1091" s="5">
        <v>351</v>
      </c>
      <c r="BQ1091" s="1">
        <v>1087</v>
      </c>
      <c r="BR1091" s="8"/>
      <c r="BU1091" s="1">
        <v>963</v>
      </c>
      <c r="BV1091" s="8"/>
      <c r="BY1091" s="1">
        <v>1070</v>
      </c>
      <c r="BZ1091" s="8"/>
      <c r="CC1091" s="1">
        <v>1052</v>
      </c>
      <c r="CD1091" s="8"/>
      <c r="CG1091" s="1">
        <v>1082</v>
      </c>
      <c r="CH1091" s="8"/>
      <c r="CK1091" s="1">
        <v>1066</v>
      </c>
      <c r="CL1091" s="8"/>
      <c r="CO1091" s="1">
        <v>1097</v>
      </c>
      <c r="CP1091" s="8"/>
      <c r="CQ1091" s="5" t="s">
        <v>13</v>
      </c>
      <c r="CS1091" s="5">
        <v>1279</v>
      </c>
      <c r="CT1091" s="8"/>
      <c r="CW1091" s="5">
        <v>1046</v>
      </c>
      <c r="DA1091" s="5">
        <v>1056</v>
      </c>
      <c r="DE1091" s="5">
        <v>1091</v>
      </c>
      <c r="DI1091" s="5">
        <v>1099</v>
      </c>
      <c r="DM1091" s="5">
        <v>1096</v>
      </c>
      <c r="DQ1091" s="5">
        <v>1066</v>
      </c>
      <c r="DU1091" s="5">
        <v>1097</v>
      </c>
      <c r="EA1091" s="5">
        <v>1068</v>
      </c>
      <c r="EE1091" s="5">
        <v>1096</v>
      </c>
      <c r="EG1091" s="5" t="s">
        <v>13</v>
      </c>
      <c r="EI1091" s="5">
        <v>1093</v>
      </c>
      <c r="EM1091" s="5">
        <v>1067</v>
      </c>
    </row>
    <row r="1092" spans="1:143" x14ac:dyDescent="0.15">
      <c r="A1092" s="1">
        <v>1285</v>
      </c>
      <c r="B1092" s="8">
        <v>7</v>
      </c>
      <c r="C1092" s="12">
        <v>19402</v>
      </c>
      <c r="D1092" s="90">
        <f t="shared" si="34"/>
        <v>62.981237421281563</v>
      </c>
      <c r="E1092" s="4"/>
      <c r="F1092" s="1">
        <v>573</v>
      </c>
      <c r="G1092" s="8"/>
      <c r="H1092" s="13"/>
      <c r="I1092" s="47"/>
      <c r="K1092" s="1">
        <v>215</v>
      </c>
      <c r="L1092" s="8"/>
      <c r="O1092" s="1">
        <v>1088</v>
      </c>
      <c r="P1092" s="8"/>
      <c r="S1092" s="1">
        <v>964</v>
      </c>
      <c r="T1092" s="8"/>
      <c r="W1092" s="1">
        <v>1071</v>
      </c>
      <c r="X1092" s="8"/>
      <c r="AA1092" s="1">
        <v>738</v>
      </c>
      <c r="AB1092" s="8"/>
      <c r="AE1092" s="1">
        <v>1378</v>
      </c>
      <c r="AF1092" s="8">
        <v>7</v>
      </c>
      <c r="AG1092" s="5">
        <v>23501</v>
      </c>
      <c r="AI1092" s="1">
        <v>1047</v>
      </c>
      <c r="AJ1092" s="8"/>
      <c r="AM1092" s="1">
        <v>1057</v>
      </c>
      <c r="AN1092" s="8"/>
      <c r="AQ1092" s="1">
        <v>1092</v>
      </c>
      <c r="AR1092" s="8"/>
      <c r="AU1092" s="1">
        <v>1100</v>
      </c>
      <c r="AV1092" s="8"/>
      <c r="AW1092" s="5" t="s">
        <v>13</v>
      </c>
      <c r="AY1092" s="1">
        <v>1097</v>
      </c>
      <c r="AZ1092" s="8"/>
      <c r="BC1092" s="1">
        <v>1067</v>
      </c>
      <c r="BD1092" s="8"/>
      <c r="BG1092" s="1">
        <v>1098</v>
      </c>
      <c r="BH1092" s="8"/>
      <c r="BI1092" s="5" t="s">
        <v>13</v>
      </c>
      <c r="BM1092" s="5">
        <v>352</v>
      </c>
      <c r="BQ1092" s="1">
        <v>1088</v>
      </c>
      <c r="BR1092" s="8"/>
      <c r="BU1092" s="1">
        <v>964</v>
      </c>
      <c r="BV1092" s="8"/>
      <c r="BY1092" s="1">
        <v>1071</v>
      </c>
      <c r="BZ1092" s="8"/>
      <c r="CC1092" s="1">
        <v>1053</v>
      </c>
      <c r="CD1092" s="8"/>
      <c r="CG1092" s="1">
        <v>1083</v>
      </c>
      <c r="CH1092" s="8"/>
      <c r="CK1092" s="1">
        <v>1068</v>
      </c>
      <c r="CL1092" s="8"/>
      <c r="CO1092" s="1">
        <v>1098</v>
      </c>
      <c r="CP1092" s="8"/>
      <c r="CQ1092" s="5" t="s">
        <v>13</v>
      </c>
      <c r="CS1092" s="5">
        <v>1280</v>
      </c>
      <c r="CT1092" s="8"/>
      <c r="CW1092" s="5">
        <v>1047</v>
      </c>
      <c r="DA1092" s="5">
        <v>1057</v>
      </c>
      <c r="DE1092" s="5">
        <v>1092</v>
      </c>
      <c r="DI1092" s="5">
        <v>1100</v>
      </c>
      <c r="DM1092" s="5">
        <v>1097</v>
      </c>
      <c r="DQ1092" s="5">
        <v>1067</v>
      </c>
      <c r="DU1092" s="5">
        <v>1098</v>
      </c>
      <c r="EA1092" s="5">
        <v>1069</v>
      </c>
      <c r="EE1092" s="5">
        <v>1097</v>
      </c>
      <c r="EG1092" s="5" t="s">
        <v>13</v>
      </c>
      <c r="EI1092" s="5">
        <v>1094</v>
      </c>
      <c r="EM1092" s="5">
        <v>1068</v>
      </c>
    </row>
    <row r="1093" spans="1:143" x14ac:dyDescent="0.15">
      <c r="A1093" s="1">
        <v>393</v>
      </c>
      <c r="B1093" s="8">
        <v>7</v>
      </c>
      <c r="C1093" s="12">
        <v>19610</v>
      </c>
      <c r="D1093" s="90">
        <f t="shared" si="34"/>
        <v>63.656430565474253</v>
      </c>
      <c r="E1093" s="4"/>
      <c r="F1093" s="1">
        <v>574</v>
      </c>
      <c r="G1093" s="8"/>
      <c r="H1093" s="13"/>
      <c r="I1093" s="47"/>
      <c r="K1093" s="1">
        <v>216</v>
      </c>
      <c r="L1093" s="8"/>
      <c r="O1093" s="1">
        <v>1089</v>
      </c>
      <c r="P1093" s="8"/>
      <c r="S1093" s="1">
        <v>966</v>
      </c>
      <c r="T1093" s="8"/>
      <c r="W1093" s="1">
        <v>1072</v>
      </c>
      <c r="X1093" s="8"/>
      <c r="AA1093" s="1">
        <v>739</v>
      </c>
      <c r="AB1093" s="8"/>
      <c r="AE1093" s="1">
        <v>458</v>
      </c>
      <c r="AF1093" s="8">
        <v>7</v>
      </c>
      <c r="AG1093" s="5">
        <v>23562</v>
      </c>
      <c r="AI1093" s="1">
        <v>1048</v>
      </c>
      <c r="AJ1093" s="8"/>
      <c r="AM1093" s="1">
        <v>1058</v>
      </c>
      <c r="AN1093" s="8"/>
      <c r="AQ1093" s="1">
        <v>1093</v>
      </c>
      <c r="AR1093" s="8"/>
      <c r="AU1093" s="1">
        <v>1101</v>
      </c>
      <c r="AV1093" s="8"/>
      <c r="AW1093" s="5" t="s">
        <v>13</v>
      </c>
      <c r="AY1093" s="1">
        <v>1098</v>
      </c>
      <c r="AZ1093" s="8"/>
      <c r="BC1093" s="1">
        <v>1068</v>
      </c>
      <c r="BD1093" s="8"/>
      <c r="BG1093" s="1">
        <v>1099</v>
      </c>
      <c r="BH1093" s="8"/>
      <c r="BI1093" s="5" t="s">
        <v>13</v>
      </c>
      <c r="BM1093" s="5">
        <v>356</v>
      </c>
      <c r="BQ1093" s="1">
        <v>1089</v>
      </c>
      <c r="BR1093" s="8"/>
      <c r="BU1093" s="1">
        <v>966</v>
      </c>
      <c r="BV1093" s="8"/>
      <c r="BY1093" s="1">
        <v>1072</v>
      </c>
      <c r="BZ1093" s="8"/>
      <c r="CC1093" s="1">
        <v>1054</v>
      </c>
      <c r="CD1093" s="8"/>
      <c r="CG1093" s="1">
        <v>1084</v>
      </c>
      <c r="CH1093" s="8"/>
      <c r="CK1093" s="1">
        <v>1070</v>
      </c>
      <c r="CL1093" s="8"/>
      <c r="CO1093" s="1">
        <v>1099</v>
      </c>
      <c r="CP1093" s="8"/>
      <c r="CQ1093" s="5" t="s">
        <v>13</v>
      </c>
      <c r="CS1093" s="5">
        <v>1281</v>
      </c>
      <c r="CT1093" s="8"/>
      <c r="CW1093" s="5">
        <v>1048</v>
      </c>
      <c r="DA1093" s="5">
        <v>1058</v>
      </c>
      <c r="DE1093" s="5">
        <v>1093</v>
      </c>
      <c r="DI1093" s="5">
        <v>1101</v>
      </c>
      <c r="DM1093" s="5">
        <v>1098</v>
      </c>
      <c r="DQ1093" s="5">
        <v>1068</v>
      </c>
      <c r="DU1093" s="5">
        <v>1099</v>
      </c>
      <c r="EA1093" s="5">
        <v>1070</v>
      </c>
      <c r="EE1093" s="5">
        <v>1098</v>
      </c>
      <c r="EG1093" s="5" t="s">
        <v>13</v>
      </c>
      <c r="EI1093" s="5">
        <v>1095</v>
      </c>
      <c r="EM1093" s="5">
        <v>1069</v>
      </c>
    </row>
    <row r="1094" spans="1:143" x14ac:dyDescent="0.15">
      <c r="A1094" s="1">
        <v>1482</v>
      </c>
      <c r="B1094" s="8">
        <v>7</v>
      </c>
      <c r="C1094" s="12">
        <v>19703</v>
      </c>
      <c r="D1094" s="90">
        <f t="shared" si="34"/>
        <v>63.958319807829646</v>
      </c>
      <c r="E1094" s="4"/>
      <c r="F1094" s="1">
        <v>575</v>
      </c>
      <c r="G1094" s="8"/>
      <c r="H1094" s="13"/>
      <c r="I1094" s="47"/>
      <c r="K1094" s="1">
        <v>217</v>
      </c>
      <c r="L1094" s="8"/>
      <c r="O1094" s="1">
        <v>1090</v>
      </c>
      <c r="P1094" s="8"/>
      <c r="S1094" s="1">
        <v>967</v>
      </c>
      <c r="T1094" s="8"/>
      <c r="W1094" s="1">
        <v>1073</v>
      </c>
      <c r="X1094" s="8"/>
      <c r="AA1094" s="1">
        <v>742</v>
      </c>
      <c r="AB1094" s="8"/>
      <c r="AE1094" s="1">
        <v>1404</v>
      </c>
      <c r="AF1094" s="8">
        <v>7</v>
      </c>
      <c r="AG1094" s="5">
        <v>23650</v>
      </c>
      <c r="AI1094" s="1">
        <v>1049</v>
      </c>
      <c r="AJ1094" s="8"/>
      <c r="AM1094" s="1">
        <v>1059</v>
      </c>
      <c r="AN1094" s="8"/>
      <c r="AQ1094" s="1">
        <v>1094</v>
      </c>
      <c r="AR1094" s="8"/>
      <c r="AU1094" s="1">
        <v>1102</v>
      </c>
      <c r="AV1094" s="8"/>
      <c r="AW1094" s="5" t="s">
        <v>13</v>
      </c>
      <c r="AY1094" s="1">
        <v>1099</v>
      </c>
      <c r="AZ1094" s="8"/>
      <c r="BC1094" s="1">
        <v>1069</v>
      </c>
      <c r="BD1094" s="8"/>
      <c r="BG1094" s="1">
        <v>1100</v>
      </c>
      <c r="BH1094" s="8"/>
      <c r="BI1094" s="5" t="s">
        <v>13</v>
      </c>
      <c r="BM1094" s="5">
        <v>361</v>
      </c>
      <c r="BQ1094" s="1">
        <v>1090</v>
      </c>
      <c r="BR1094" s="8"/>
      <c r="BU1094" s="1">
        <v>967</v>
      </c>
      <c r="BV1094" s="8"/>
      <c r="BY1094" s="1">
        <v>1073</v>
      </c>
      <c r="BZ1094" s="8"/>
      <c r="CC1094" s="1">
        <v>1055</v>
      </c>
      <c r="CD1094" s="8"/>
      <c r="CG1094" s="1">
        <v>1085</v>
      </c>
      <c r="CH1094" s="8"/>
      <c r="CK1094" s="1">
        <v>1071</v>
      </c>
      <c r="CL1094" s="8"/>
      <c r="CO1094" s="1">
        <v>1100</v>
      </c>
      <c r="CP1094" s="8"/>
      <c r="CQ1094" s="5" t="s">
        <v>13</v>
      </c>
      <c r="CS1094" s="5">
        <v>1282</v>
      </c>
      <c r="CT1094" s="8"/>
      <c r="CW1094" s="5">
        <v>1049</v>
      </c>
      <c r="DA1094" s="5">
        <v>1059</v>
      </c>
      <c r="DE1094" s="5">
        <v>1094</v>
      </c>
      <c r="DI1094" s="5">
        <v>1102</v>
      </c>
      <c r="DM1094" s="5">
        <v>1099</v>
      </c>
      <c r="DQ1094" s="5">
        <v>1069</v>
      </c>
      <c r="DU1094" s="5">
        <v>1100</v>
      </c>
      <c r="EA1094" s="5">
        <v>1071</v>
      </c>
      <c r="EE1094" s="5">
        <v>1099</v>
      </c>
      <c r="EG1094" s="5" t="s">
        <v>13</v>
      </c>
      <c r="EI1094" s="5">
        <v>1096</v>
      </c>
      <c r="EM1094" s="5">
        <v>1070</v>
      </c>
    </row>
    <row r="1095" spans="1:143" x14ac:dyDescent="0.15">
      <c r="A1095" s="1">
        <v>263</v>
      </c>
      <c r="B1095" s="8">
        <v>7</v>
      </c>
      <c r="C1095" s="12">
        <v>20530</v>
      </c>
      <c r="D1095" s="90">
        <f t="shared" si="34"/>
        <v>66.642861780172694</v>
      </c>
      <c r="E1095" s="4"/>
      <c r="F1095" s="1">
        <v>576</v>
      </c>
      <c r="G1095" s="8"/>
      <c r="H1095" s="13"/>
      <c r="I1095" s="47"/>
      <c r="K1095" s="1">
        <v>219</v>
      </c>
      <c r="L1095" s="8"/>
      <c r="O1095" s="1">
        <v>1091</v>
      </c>
      <c r="P1095" s="8"/>
      <c r="S1095" s="1">
        <v>969</v>
      </c>
      <c r="T1095" s="8"/>
      <c r="W1095" s="1">
        <v>1074</v>
      </c>
      <c r="X1095" s="8"/>
      <c r="AA1095" s="1">
        <v>743</v>
      </c>
      <c r="AB1095" s="8"/>
      <c r="AE1095" s="1">
        <v>1479</v>
      </c>
      <c r="AF1095" s="8">
        <v>7</v>
      </c>
      <c r="AG1095" s="5">
        <v>23757</v>
      </c>
      <c r="AI1095" s="1">
        <v>1050</v>
      </c>
      <c r="AJ1095" s="8"/>
      <c r="AM1095" s="1">
        <v>1060</v>
      </c>
      <c r="AN1095" s="8"/>
      <c r="AQ1095" s="1">
        <v>1096</v>
      </c>
      <c r="AR1095" s="8"/>
      <c r="AU1095" s="1">
        <v>1103</v>
      </c>
      <c r="AV1095" s="8"/>
      <c r="AW1095" s="5" t="s">
        <v>13</v>
      </c>
      <c r="AY1095" s="1">
        <v>1100</v>
      </c>
      <c r="AZ1095" s="8"/>
      <c r="BC1095" s="1">
        <v>1070</v>
      </c>
      <c r="BD1095" s="8"/>
      <c r="BG1095" s="1">
        <v>1101</v>
      </c>
      <c r="BH1095" s="8"/>
      <c r="BI1095" s="5" t="s">
        <v>13</v>
      </c>
      <c r="BM1095" s="5">
        <v>362</v>
      </c>
      <c r="BQ1095" s="1">
        <v>1091</v>
      </c>
      <c r="BR1095" s="8"/>
      <c r="BU1095" s="1">
        <v>969</v>
      </c>
      <c r="BV1095" s="8"/>
      <c r="BY1095" s="1">
        <v>1074</v>
      </c>
      <c r="BZ1095" s="8"/>
      <c r="CC1095" s="1">
        <v>1057</v>
      </c>
      <c r="CD1095" s="8"/>
      <c r="CG1095" s="1">
        <v>1086</v>
      </c>
      <c r="CH1095" s="8"/>
      <c r="CK1095" s="1">
        <v>1072</v>
      </c>
      <c r="CL1095" s="8"/>
      <c r="CO1095" s="1">
        <v>1101</v>
      </c>
      <c r="CP1095" s="8"/>
      <c r="CQ1095" s="5" t="s">
        <v>13</v>
      </c>
      <c r="CS1095" s="5">
        <v>1298</v>
      </c>
      <c r="CT1095" s="8"/>
      <c r="CW1095" s="5">
        <v>1050</v>
      </c>
      <c r="DA1095" s="5">
        <v>1060</v>
      </c>
      <c r="DE1095" s="5">
        <v>1096</v>
      </c>
      <c r="DI1095" s="5">
        <v>1103</v>
      </c>
      <c r="DM1095" s="5">
        <v>1100</v>
      </c>
      <c r="DQ1095" s="5">
        <v>1070</v>
      </c>
      <c r="DU1095" s="5">
        <v>1101</v>
      </c>
      <c r="EA1095" s="5">
        <v>1072</v>
      </c>
      <c r="EE1095" s="5">
        <v>1100</v>
      </c>
      <c r="EG1095" s="5" t="s">
        <v>13</v>
      </c>
      <c r="EI1095" s="5">
        <v>1097</v>
      </c>
      <c r="EM1095" s="5">
        <v>1071</v>
      </c>
    </row>
    <row r="1096" spans="1:143" x14ac:dyDescent="0.15">
      <c r="A1096" s="1">
        <v>348</v>
      </c>
      <c r="B1096" s="8">
        <v>7</v>
      </c>
      <c r="C1096" s="12">
        <v>20930</v>
      </c>
      <c r="D1096" s="90">
        <f t="shared" si="34"/>
        <v>67.941310134389411</v>
      </c>
      <c r="E1096" s="4"/>
      <c r="F1096" s="1">
        <v>579</v>
      </c>
      <c r="G1096" s="8"/>
      <c r="H1096" s="13"/>
      <c r="I1096" s="47"/>
      <c r="K1096" s="1">
        <v>221</v>
      </c>
      <c r="L1096" s="8"/>
      <c r="O1096" s="1">
        <v>1092</v>
      </c>
      <c r="P1096" s="8"/>
      <c r="S1096" s="1">
        <v>970</v>
      </c>
      <c r="T1096" s="8"/>
      <c r="W1096" s="1">
        <v>1075</v>
      </c>
      <c r="X1096" s="8"/>
      <c r="AA1096" s="1">
        <v>751</v>
      </c>
      <c r="AB1096" s="8"/>
      <c r="AE1096" s="1">
        <v>1044</v>
      </c>
      <c r="AF1096" s="8">
        <v>7</v>
      </c>
      <c r="AG1096" s="5">
        <v>23943</v>
      </c>
      <c r="AI1096" s="1">
        <v>1052</v>
      </c>
      <c r="AJ1096" s="8"/>
      <c r="AM1096" s="1">
        <v>1061</v>
      </c>
      <c r="AN1096" s="8"/>
      <c r="AQ1096" s="1">
        <v>1097</v>
      </c>
      <c r="AR1096" s="8"/>
      <c r="AU1096" s="1">
        <v>1104</v>
      </c>
      <c r="AV1096" s="8"/>
      <c r="AW1096" s="5" t="s">
        <v>13</v>
      </c>
      <c r="AY1096" s="1">
        <v>1101</v>
      </c>
      <c r="AZ1096" s="8"/>
      <c r="BC1096" s="1">
        <v>1071</v>
      </c>
      <c r="BD1096" s="8"/>
      <c r="BG1096" s="1">
        <v>1102</v>
      </c>
      <c r="BH1096" s="8"/>
      <c r="BI1096" s="5" t="s">
        <v>13</v>
      </c>
      <c r="BM1096" s="5">
        <v>363</v>
      </c>
      <c r="BQ1096" s="1">
        <v>1092</v>
      </c>
      <c r="BR1096" s="8"/>
      <c r="BU1096" s="1">
        <v>970</v>
      </c>
      <c r="BV1096" s="8"/>
      <c r="BY1096" s="1">
        <v>1075</v>
      </c>
      <c r="BZ1096" s="8"/>
      <c r="CC1096" s="1">
        <v>1058</v>
      </c>
      <c r="CD1096" s="8"/>
      <c r="CG1096" s="1">
        <v>1087</v>
      </c>
      <c r="CH1096" s="8"/>
      <c r="CK1096" s="1">
        <v>1073</v>
      </c>
      <c r="CL1096" s="8"/>
      <c r="CO1096" s="1">
        <v>1102</v>
      </c>
      <c r="CP1096" s="8"/>
      <c r="CQ1096" s="5" t="s">
        <v>13</v>
      </c>
      <c r="CS1096" s="5">
        <v>1303</v>
      </c>
      <c r="CT1096" s="8"/>
      <c r="CW1096" s="5">
        <v>1052</v>
      </c>
      <c r="DA1096" s="5">
        <v>1061</v>
      </c>
      <c r="DE1096" s="5">
        <v>1097</v>
      </c>
      <c r="DI1096" s="5">
        <v>1104</v>
      </c>
      <c r="DM1096" s="5">
        <v>1101</v>
      </c>
      <c r="DQ1096" s="5">
        <v>1071</v>
      </c>
      <c r="DU1096" s="5">
        <v>1102</v>
      </c>
      <c r="EA1096" s="5">
        <v>1073</v>
      </c>
      <c r="EE1096" s="5">
        <v>1101</v>
      </c>
      <c r="EG1096" s="5" t="s">
        <v>13</v>
      </c>
      <c r="EI1096" s="5">
        <v>1099</v>
      </c>
      <c r="EM1096" s="5">
        <v>1072</v>
      </c>
    </row>
    <row r="1097" spans="1:143" x14ac:dyDescent="0.15">
      <c r="A1097" s="1">
        <v>467</v>
      </c>
      <c r="B1097" s="8">
        <v>7</v>
      </c>
      <c r="C1097" s="12">
        <v>20943</v>
      </c>
      <c r="D1097" s="90">
        <f t="shared" si="34"/>
        <v>67.98350970590144</v>
      </c>
      <c r="E1097" s="4"/>
      <c r="F1097" s="1">
        <v>580</v>
      </c>
      <c r="G1097" s="8"/>
      <c r="H1097" s="13"/>
      <c r="I1097" s="47"/>
      <c r="K1097" s="1">
        <v>222</v>
      </c>
      <c r="L1097" s="8"/>
      <c r="O1097" s="1">
        <v>1093</v>
      </c>
      <c r="P1097" s="8"/>
      <c r="S1097" s="1">
        <v>972</v>
      </c>
      <c r="T1097" s="8"/>
      <c r="W1097" s="1">
        <v>1076</v>
      </c>
      <c r="X1097" s="8"/>
      <c r="AA1097" s="1">
        <v>752</v>
      </c>
      <c r="AB1097" s="8"/>
      <c r="AE1097" s="1">
        <v>353</v>
      </c>
      <c r="AF1097" s="8">
        <v>7</v>
      </c>
      <c r="AG1097" s="5">
        <v>24106</v>
      </c>
      <c r="AI1097" s="1">
        <v>1053</v>
      </c>
      <c r="AJ1097" s="8"/>
      <c r="AM1097" s="1">
        <v>1062</v>
      </c>
      <c r="AN1097" s="8"/>
      <c r="AQ1097" s="1">
        <v>1098</v>
      </c>
      <c r="AR1097" s="8"/>
      <c r="AU1097" s="1">
        <v>1105</v>
      </c>
      <c r="AV1097" s="8"/>
      <c r="AW1097" s="5" t="s">
        <v>13</v>
      </c>
      <c r="AY1097" s="1">
        <v>1102</v>
      </c>
      <c r="AZ1097" s="8"/>
      <c r="BC1097" s="1">
        <v>1072</v>
      </c>
      <c r="BD1097" s="8"/>
      <c r="BG1097" s="1">
        <v>1103</v>
      </c>
      <c r="BH1097" s="8"/>
      <c r="BI1097" s="5" t="s">
        <v>13</v>
      </c>
      <c r="BM1097" s="5">
        <v>364</v>
      </c>
      <c r="BQ1097" s="1">
        <v>1093</v>
      </c>
      <c r="BR1097" s="8"/>
      <c r="BU1097" s="1">
        <v>972</v>
      </c>
      <c r="BV1097" s="8"/>
      <c r="BY1097" s="1">
        <v>1076</v>
      </c>
      <c r="BZ1097" s="8"/>
      <c r="CC1097" s="1">
        <v>1059</v>
      </c>
      <c r="CD1097" s="8"/>
      <c r="CG1097" s="1">
        <v>1088</v>
      </c>
      <c r="CH1097" s="8"/>
      <c r="CK1097" s="1">
        <v>1074</v>
      </c>
      <c r="CL1097" s="8"/>
      <c r="CO1097" s="1">
        <v>1103</v>
      </c>
      <c r="CP1097" s="8"/>
      <c r="CQ1097" s="5" t="s">
        <v>13</v>
      </c>
      <c r="CS1097" s="5">
        <v>1311</v>
      </c>
      <c r="CT1097" s="8"/>
      <c r="CW1097" s="5">
        <v>1053</v>
      </c>
      <c r="DA1097" s="5">
        <v>1062</v>
      </c>
      <c r="DE1097" s="5">
        <v>1098</v>
      </c>
      <c r="DI1097" s="5">
        <v>1105</v>
      </c>
      <c r="DM1097" s="5">
        <v>1102</v>
      </c>
      <c r="DQ1097" s="5">
        <v>1072</v>
      </c>
      <c r="DU1097" s="5">
        <v>1103</v>
      </c>
      <c r="EA1097" s="5">
        <v>1074</v>
      </c>
      <c r="EE1097" s="5">
        <v>1102</v>
      </c>
      <c r="EG1097" s="5" t="s">
        <v>13</v>
      </c>
      <c r="EI1097" s="5">
        <v>1100</v>
      </c>
      <c r="EM1097" s="5">
        <v>1073</v>
      </c>
    </row>
    <row r="1098" spans="1:143" x14ac:dyDescent="0.15">
      <c r="A1098" s="1">
        <v>68</v>
      </c>
      <c r="B1098" s="8">
        <v>7</v>
      </c>
      <c r="C1098" s="12">
        <v>21067</v>
      </c>
      <c r="D1098" s="90">
        <f t="shared" si="34"/>
        <v>68.386028695708617</v>
      </c>
      <c r="E1098" s="4"/>
      <c r="F1098" s="1">
        <v>581</v>
      </c>
      <c r="G1098" s="8"/>
      <c r="H1098" s="13"/>
      <c r="I1098" s="47"/>
      <c r="K1098" s="1">
        <v>229</v>
      </c>
      <c r="L1098" s="8"/>
      <c r="O1098" s="1">
        <v>1094</v>
      </c>
      <c r="P1098" s="8"/>
      <c r="S1098" s="1">
        <v>974</v>
      </c>
      <c r="T1098" s="8"/>
      <c r="W1098" s="1">
        <v>1077</v>
      </c>
      <c r="X1098" s="8"/>
      <c r="AA1098" s="1">
        <v>754</v>
      </c>
      <c r="AB1098" s="8"/>
      <c r="AE1098" s="1">
        <v>54</v>
      </c>
      <c r="AF1098" s="8">
        <v>7</v>
      </c>
      <c r="AG1098" s="5">
        <v>24268</v>
      </c>
      <c r="AI1098" s="1">
        <v>1054</v>
      </c>
      <c r="AJ1098" s="8"/>
      <c r="AM1098" s="1">
        <v>1063</v>
      </c>
      <c r="AN1098" s="8"/>
      <c r="AQ1098" s="1">
        <v>1099</v>
      </c>
      <c r="AR1098" s="8"/>
      <c r="AU1098" s="1">
        <v>1106</v>
      </c>
      <c r="AV1098" s="8"/>
      <c r="AW1098" s="5" t="s">
        <v>13</v>
      </c>
      <c r="AY1098" s="1">
        <v>1103</v>
      </c>
      <c r="AZ1098" s="8"/>
      <c r="BC1098" s="1">
        <v>1073</v>
      </c>
      <c r="BD1098" s="8"/>
      <c r="BG1098" s="1">
        <v>1104</v>
      </c>
      <c r="BH1098" s="8"/>
      <c r="BI1098" s="5" t="s">
        <v>13</v>
      </c>
      <c r="BM1098" s="5">
        <v>366</v>
      </c>
      <c r="BQ1098" s="1">
        <v>1094</v>
      </c>
      <c r="BR1098" s="8"/>
      <c r="BU1098" s="1">
        <v>974</v>
      </c>
      <c r="BV1098" s="8"/>
      <c r="BY1098" s="1">
        <v>1077</v>
      </c>
      <c r="BZ1098" s="8"/>
      <c r="CC1098" s="1">
        <v>1060</v>
      </c>
      <c r="CD1098" s="8"/>
      <c r="CG1098" s="1">
        <v>1089</v>
      </c>
      <c r="CH1098" s="8"/>
      <c r="CK1098" s="1">
        <v>1075</v>
      </c>
      <c r="CL1098" s="8"/>
      <c r="CO1098" s="1">
        <v>1104</v>
      </c>
      <c r="CP1098" s="8"/>
      <c r="CQ1098" s="5" t="s">
        <v>13</v>
      </c>
      <c r="CS1098" s="5">
        <v>1322</v>
      </c>
      <c r="CT1098" s="8"/>
      <c r="CW1098" s="5">
        <v>1054</v>
      </c>
      <c r="DA1098" s="5">
        <v>1063</v>
      </c>
      <c r="DE1098" s="5">
        <v>1099</v>
      </c>
      <c r="DI1098" s="5">
        <v>1106</v>
      </c>
      <c r="DM1098" s="5">
        <v>1103</v>
      </c>
      <c r="DQ1098" s="5">
        <v>1073</v>
      </c>
      <c r="DU1098" s="5">
        <v>1104</v>
      </c>
      <c r="EA1098" s="5">
        <v>1075</v>
      </c>
      <c r="EE1098" s="5">
        <v>1103</v>
      </c>
      <c r="EG1098" s="5" t="s">
        <v>13</v>
      </c>
      <c r="EI1098" s="5">
        <v>1101</v>
      </c>
      <c r="EM1098" s="5">
        <v>1074</v>
      </c>
    </row>
    <row r="1099" spans="1:143" x14ac:dyDescent="0.15">
      <c r="A1099" s="1">
        <v>1358</v>
      </c>
      <c r="B1099" s="8">
        <v>7</v>
      </c>
      <c r="C1099" s="12">
        <v>21205</v>
      </c>
      <c r="D1099" s="90">
        <f t="shared" si="34"/>
        <v>68.833993377913387</v>
      </c>
      <c r="E1099" s="4"/>
      <c r="F1099" s="1">
        <v>589</v>
      </c>
      <c r="G1099" s="8"/>
      <c r="H1099" s="13"/>
      <c r="I1099" s="47"/>
      <c r="K1099" s="1">
        <v>232</v>
      </c>
      <c r="L1099" s="8"/>
      <c r="O1099" s="1">
        <v>1095</v>
      </c>
      <c r="P1099" s="8"/>
      <c r="S1099" s="1">
        <v>975</v>
      </c>
      <c r="T1099" s="8"/>
      <c r="W1099" s="1">
        <v>1078</v>
      </c>
      <c r="X1099" s="8"/>
      <c r="AA1099" s="1">
        <v>755</v>
      </c>
      <c r="AB1099" s="8"/>
      <c r="AE1099" s="1">
        <v>1514</v>
      </c>
      <c r="AF1099" s="8">
        <v>7</v>
      </c>
      <c r="AG1099" s="5">
        <v>24400</v>
      </c>
      <c r="AI1099" s="1">
        <v>1056</v>
      </c>
      <c r="AJ1099" s="8"/>
      <c r="AM1099" s="1">
        <v>1064</v>
      </c>
      <c r="AN1099" s="8"/>
      <c r="AQ1099" s="1">
        <v>1100</v>
      </c>
      <c r="AR1099" s="8"/>
      <c r="AU1099" s="1">
        <v>1107</v>
      </c>
      <c r="AV1099" s="8"/>
      <c r="AW1099" s="5" t="s">
        <v>13</v>
      </c>
      <c r="AY1099" s="1">
        <v>1104</v>
      </c>
      <c r="AZ1099" s="8"/>
      <c r="BC1099" s="1">
        <v>1074</v>
      </c>
      <c r="BD1099" s="8"/>
      <c r="BG1099" s="1">
        <v>1105</v>
      </c>
      <c r="BH1099" s="8"/>
      <c r="BI1099" s="5" t="s">
        <v>13</v>
      </c>
      <c r="BM1099" s="5">
        <v>370</v>
      </c>
      <c r="BQ1099" s="1">
        <v>1095</v>
      </c>
      <c r="BR1099" s="8"/>
      <c r="BU1099" s="1">
        <v>975</v>
      </c>
      <c r="BV1099" s="8"/>
      <c r="BY1099" s="1">
        <v>1078</v>
      </c>
      <c r="BZ1099" s="8"/>
      <c r="CC1099" s="1">
        <v>1061</v>
      </c>
      <c r="CD1099" s="8"/>
      <c r="CG1099" s="1">
        <v>1090</v>
      </c>
      <c r="CH1099" s="8"/>
      <c r="CK1099" s="1">
        <v>1076</v>
      </c>
      <c r="CL1099" s="8"/>
      <c r="CO1099" s="1">
        <v>1105</v>
      </c>
      <c r="CP1099" s="8"/>
      <c r="CQ1099" s="5" t="s">
        <v>13</v>
      </c>
      <c r="CS1099" s="5">
        <v>1332</v>
      </c>
      <c r="CT1099" s="8"/>
      <c r="CW1099" s="5">
        <v>1056</v>
      </c>
      <c r="DA1099" s="5">
        <v>1064</v>
      </c>
      <c r="DE1099" s="5">
        <v>1100</v>
      </c>
      <c r="DI1099" s="5">
        <v>1107</v>
      </c>
      <c r="DM1099" s="5">
        <v>1104</v>
      </c>
      <c r="DQ1099" s="5">
        <v>1074</v>
      </c>
      <c r="DU1099" s="5">
        <v>1105</v>
      </c>
      <c r="EA1099" s="5">
        <v>1076</v>
      </c>
      <c r="EE1099" s="5">
        <v>1104</v>
      </c>
      <c r="EG1099" s="5" t="s">
        <v>13</v>
      </c>
      <c r="EI1099" s="5">
        <v>1102</v>
      </c>
      <c r="EM1099" s="5">
        <v>1075</v>
      </c>
    </row>
    <row r="1100" spans="1:143" x14ac:dyDescent="0.15">
      <c r="A1100" s="1">
        <v>158</v>
      </c>
      <c r="B1100" s="8">
        <v>7</v>
      </c>
      <c r="C1100" s="12">
        <v>21346</v>
      </c>
      <c r="D1100" s="90">
        <f t="shared" si="34"/>
        <v>69.291696422774791</v>
      </c>
      <c r="E1100" s="4"/>
      <c r="F1100" s="1">
        <v>593</v>
      </c>
      <c r="G1100" s="8"/>
      <c r="H1100" s="13"/>
      <c r="I1100" s="47"/>
      <c r="K1100" s="1">
        <v>233</v>
      </c>
      <c r="L1100" s="8"/>
      <c r="O1100" s="1">
        <v>1096</v>
      </c>
      <c r="P1100" s="8"/>
      <c r="S1100" s="1">
        <v>977</v>
      </c>
      <c r="T1100" s="8"/>
      <c r="W1100" s="1">
        <v>1079</v>
      </c>
      <c r="X1100" s="8"/>
      <c r="AA1100" s="1">
        <v>756</v>
      </c>
      <c r="AB1100" s="8"/>
      <c r="AE1100" s="1">
        <v>1397</v>
      </c>
      <c r="AF1100" s="8">
        <v>7</v>
      </c>
      <c r="AG1100" s="5">
        <v>24461</v>
      </c>
      <c r="AI1100" s="1">
        <v>1059</v>
      </c>
      <c r="AJ1100" s="8"/>
      <c r="AM1100" s="1">
        <v>1065</v>
      </c>
      <c r="AN1100" s="8"/>
      <c r="AQ1100" s="1">
        <v>1101</v>
      </c>
      <c r="AR1100" s="8"/>
      <c r="AU1100" s="1">
        <v>1108</v>
      </c>
      <c r="AV1100" s="8"/>
      <c r="AW1100" s="5" t="s">
        <v>13</v>
      </c>
      <c r="AY1100" s="1">
        <v>1105</v>
      </c>
      <c r="AZ1100" s="8"/>
      <c r="BC1100" s="1">
        <v>1075</v>
      </c>
      <c r="BD1100" s="8"/>
      <c r="BG1100" s="1">
        <v>1106</v>
      </c>
      <c r="BH1100" s="8"/>
      <c r="BI1100" s="5" t="s">
        <v>13</v>
      </c>
      <c r="BM1100" s="5">
        <v>373</v>
      </c>
      <c r="BQ1100" s="1">
        <v>1096</v>
      </c>
      <c r="BR1100" s="8"/>
      <c r="BU1100" s="1">
        <v>977</v>
      </c>
      <c r="BV1100" s="8"/>
      <c r="BY1100" s="1">
        <v>1079</v>
      </c>
      <c r="BZ1100" s="8"/>
      <c r="CC1100" s="1">
        <v>1062</v>
      </c>
      <c r="CD1100" s="8"/>
      <c r="CG1100" s="1">
        <v>1091</v>
      </c>
      <c r="CH1100" s="8"/>
      <c r="CK1100" s="1">
        <v>1077</v>
      </c>
      <c r="CL1100" s="8"/>
      <c r="CO1100" s="1">
        <v>1106</v>
      </c>
      <c r="CP1100" s="8"/>
      <c r="CQ1100" s="5" t="s">
        <v>13</v>
      </c>
      <c r="CS1100" s="5">
        <v>1341</v>
      </c>
      <c r="CT1100" s="8"/>
      <c r="CW1100" s="5">
        <v>1059</v>
      </c>
      <c r="DA1100" s="5">
        <v>1065</v>
      </c>
      <c r="DE1100" s="5">
        <v>1101</v>
      </c>
      <c r="DI1100" s="5">
        <v>1108</v>
      </c>
      <c r="DM1100" s="5">
        <v>1105</v>
      </c>
      <c r="DQ1100" s="5">
        <v>1075</v>
      </c>
      <c r="DU1100" s="5">
        <v>1106</v>
      </c>
      <c r="EA1100" s="5">
        <v>1078</v>
      </c>
      <c r="EE1100" s="5">
        <v>1105</v>
      </c>
      <c r="EG1100" s="5" t="s">
        <v>13</v>
      </c>
      <c r="EI1100" s="5">
        <v>1103</v>
      </c>
      <c r="EM1100" s="5">
        <v>1076</v>
      </c>
    </row>
    <row r="1101" spans="1:143" x14ac:dyDescent="0.15">
      <c r="A1101" s="1">
        <v>906</v>
      </c>
      <c r="B1101" s="8">
        <v>7</v>
      </c>
      <c r="C1101" s="12">
        <v>21662</v>
      </c>
      <c r="D1101" s="90">
        <f t="shared" si="34"/>
        <v>70.317470622605981</v>
      </c>
      <c r="E1101" s="4"/>
      <c r="F1101" s="1">
        <v>594</v>
      </c>
      <c r="G1101" s="8"/>
      <c r="H1101" s="13"/>
      <c r="I1101" s="47"/>
      <c r="K1101" s="1">
        <v>234</v>
      </c>
      <c r="L1101" s="8"/>
      <c r="O1101" s="1">
        <v>1097</v>
      </c>
      <c r="P1101" s="8"/>
      <c r="S1101" s="1">
        <v>980</v>
      </c>
      <c r="T1101" s="8"/>
      <c r="W1101" s="1">
        <v>1080</v>
      </c>
      <c r="X1101" s="8"/>
      <c r="AA1101" s="1">
        <v>757</v>
      </c>
      <c r="AB1101" s="8"/>
      <c r="AE1101" s="1">
        <v>519</v>
      </c>
      <c r="AF1101" s="8">
        <v>7</v>
      </c>
      <c r="AG1101" s="5">
        <v>24548</v>
      </c>
      <c r="AI1101" s="1">
        <v>1060</v>
      </c>
      <c r="AJ1101" s="8"/>
      <c r="AM1101" s="1">
        <v>1066</v>
      </c>
      <c r="AN1101" s="8"/>
      <c r="AQ1101" s="1">
        <v>1102</v>
      </c>
      <c r="AR1101" s="8"/>
      <c r="AU1101" s="1">
        <v>1109</v>
      </c>
      <c r="AV1101" s="8"/>
      <c r="AW1101" s="5" t="s">
        <v>13</v>
      </c>
      <c r="AY1101" s="1">
        <v>1106</v>
      </c>
      <c r="AZ1101" s="8"/>
      <c r="BC1101" s="1">
        <v>1076</v>
      </c>
      <c r="BD1101" s="8"/>
      <c r="BG1101" s="1">
        <v>1107</v>
      </c>
      <c r="BH1101" s="8"/>
      <c r="BI1101" s="5" t="s">
        <v>13</v>
      </c>
      <c r="BM1101" s="5">
        <v>374</v>
      </c>
      <c r="BQ1101" s="1">
        <v>1097</v>
      </c>
      <c r="BR1101" s="8"/>
      <c r="BU1101" s="1">
        <v>980</v>
      </c>
      <c r="BV1101" s="8"/>
      <c r="BY1101" s="1">
        <v>1080</v>
      </c>
      <c r="BZ1101" s="8"/>
      <c r="CC1101" s="1">
        <v>1063</v>
      </c>
      <c r="CD1101" s="8"/>
      <c r="CG1101" s="1">
        <v>1092</v>
      </c>
      <c r="CH1101" s="8"/>
      <c r="CK1101" s="1">
        <v>1078</v>
      </c>
      <c r="CL1101" s="8"/>
      <c r="CO1101" s="1">
        <v>1107</v>
      </c>
      <c r="CP1101" s="8"/>
      <c r="CQ1101" s="5" t="s">
        <v>13</v>
      </c>
      <c r="CS1101" s="5">
        <v>1355</v>
      </c>
      <c r="CT1101" s="8"/>
      <c r="CW1101" s="5">
        <v>1060</v>
      </c>
      <c r="DA1101" s="5">
        <v>1066</v>
      </c>
      <c r="DE1101" s="5">
        <v>1102</v>
      </c>
      <c r="DI1101" s="5">
        <v>1109</v>
      </c>
      <c r="DM1101" s="5">
        <v>1106</v>
      </c>
      <c r="DQ1101" s="5">
        <v>1076</v>
      </c>
      <c r="DU1101" s="5">
        <v>1107</v>
      </c>
      <c r="EA1101" s="5">
        <v>1079</v>
      </c>
      <c r="EE1101" s="5">
        <v>1106</v>
      </c>
      <c r="EG1101" s="5" t="s">
        <v>13</v>
      </c>
      <c r="EI1101" s="5">
        <v>1104</v>
      </c>
      <c r="EM1101" s="5">
        <v>1078</v>
      </c>
    </row>
    <row r="1102" spans="1:143" x14ac:dyDescent="0.15">
      <c r="A1102" s="1">
        <v>691</v>
      </c>
      <c r="B1102" s="8">
        <v>7</v>
      </c>
      <c r="C1102" s="12">
        <v>21744</v>
      </c>
      <c r="D1102" s="90">
        <f t="shared" si="34"/>
        <v>70.583652535220409</v>
      </c>
      <c r="E1102" s="4"/>
      <c r="F1102" s="1">
        <v>595</v>
      </c>
      <c r="G1102" s="8"/>
      <c r="H1102" s="13"/>
      <c r="I1102" s="47"/>
      <c r="K1102" s="1">
        <v>235</v>
      </c>
      <c r="L1102" s="8"/>
      <c r="O1102" s="1">
        <v>1098</v>
      </c>
      <c r="P1102" s="8"/>
      <c r="S1102" s="1">
        <v>982</v>
      </c>
      <c r="T1102" s="8"/>
      <c r="W1102" s="1">
        <v>1081</v>
      </c>
      <c r="X1102" s="8"/>
      <c r="AA1102" s="1">
        <v>758</v>
      </c>
      <c r="AB1102" s="8"/>
      <c r="AE1102" s="1">
        <v>977</v>
      </c>
      <c r="AF1102" s="8">
        <v>7</v>
      </c>
      <c r="AG1102" s="5">
        <v>24700</v>
      </c>
      <c r="AI1102" s="1">
        <v>1061</v>
      </c>
      <c r="AJ1102" s="8"/>
      <c r="AM1102" s="1">
        <v>1067</v>
      </c>
      <c r="AN1102" s="8"/>
      <c r="AQ1102" s="1">
        <v>1103</v>
      </c>
      <c r="AR1102" s="8"/>
      <c r="AU1102" s="1">
        <v>1110</v>
      </c>
      <c r="AV1102" s="8"/>
      <c r="AW1102" s="5" t="s">
        <v>13</v>
      </c>
      <c r="AY1102" s="1">
        <v>1107</v>
      </c>
      <c r="AZ1102" s="8"/>
      <c r="BC1102" s="1">
        <v>1077</v>
      </c>
      <c r="BD1102" s="8"/>
      <c r="BG1102" s="1">
        <v>1108</v>
      </c>
      <c r="BH1102" s="8"/>
      <c r="BI1102" s="5" t="s">
        <v>13</v>
      </c>
      <c r="BM1102" s="5">
        <v>376</v>
      </c>
      <c r="BQ1102" s="1">
        <v>1098</v>
      </c>
      <c r="BR1102" s="8"/>
      <c r="BU1102" s="1">
        <v>982</v>
      </c>
      <c r="BV1102" s="8"/>
      <c r="BY1102" s="1">
        <v>1081</v>
      </c>
      <c r="BZ1102" s="8"/>
      <c r="CC1102" s="1">
        <v>1064</v>
      </c>
      <c r="CD1102" s="8"/>
      <c r="CG1102" s="1">
        <v>1093</v>
      </c>
      <c r="CH1102" s="8"/>
      <c r="CK1102" s="1">
        <v>1079</v>
      </c>
      <c r="CL1102" s="8"/>
      <c r="CO1102" s="1">
        <v>1108</v>
      </c>
      <c r="CP1102" s="8"/>
      <c r="CQ1102" s="5" t="s">
        <v>13</v>
      </c>
      <c r="CS1102" s="5">
        <v>1367</v>
      </c>
      <c r="CT1102" s="8"/>
      <c r="CW1102" s="5">
        <v>1061</v>
      </c>
      <c r="DA1102" s="5">
        <v>1067</v>
      </c>
      <c r="DE1102" s="5">
        <v>1103</v>
      </c>
      <c r="DI1102" s="5">
        <v>1110</v>
      </c>
      <c r="DM1102" s="5">
        <v>1107</v>
      </c>
      <c r="DQ1102" s="5">
        <v>1077</v>
      </c>
      <c r="DU1102" s="5">
        <v>1108</v>
      </c>
      <c r="EA1102" s="5">
        <v>1080</v>
      </c>
      <c r="EE1102" s="5">
        <v>1107</v>
      </c>
      <c r="EG1102" s="5" t="s">
        <v>13</v>
      </c>
      <c r="EI1102" s="5">
        <v>1105</v>
      </c>
      <c r="EM1102" s="5">
        <v>1079</v>
      </c>
    </row>
    <row r="1103" spans="1:143" x14ac:dyDescent="0.15">
      <c r="A1103" s="1">
        <v>388</v>
      </c>
      <c r="B1103" s="8">
        <v>7</v>
      </c>
      <c r="C1103" s="12">
        <v>22072</v>
      </c>
      <c r="D1103" s="90">
        <f t="shared" si="34"/>
        <v>71.648380185678121</v>
      </c>
      <c r="E1103" s="4"/>
      <c r="F1103" s="1">
        <v>597</v>
      </c>
      <c r="G1103" s="8"/>
      <c r="H1103" s="13"/>
      <c r="I1103" s="47"/>
      <c r="K1103" s="1">
        <v>236</v>
      </c>
      <c r="L1103" s="8"/>
      <c r="O1103" s="1">
        <v>1099</v>
      </c>
      <c r="P1103" s="8"/>
      <c r="S1103" s="1">
        <v>983</v>
      </c>
      <c r="T1103" s="8"/>
      <c r="W1103" s="1">
        <v>1083</v>
      </c>
      <c r="X1103" s="8"/>
      <c r="AA1103" s="1">
        <v>765</v>
      </c>
      <c r="AB1103" s="8"/>
      <c r="AE1103" s="1">
        <v>1097</v>
      </c>
      <c r="AF1103" s="8">
        <v>7</v>
      </c>
      <c r="AG1103" s="5">
        <v>24761</v>
      </c>
      <c r="AI1103" s="1">
        <v>1062</v>
      </c>
      <c r="AJ1103" s="8"/>
      <c r="AM1103" s="1">
        <v>1068</v>
      </c>
      <c r="AN1103" s="8"/>
      <c r="AQ1103" s="1">
        <v>1104</v>
      </c>
      <c r="AR1103" s="8"/>
      <c r="AU1103" s="1">
        <v>1111</v>
      </c>
      <c r="AV1103" s="8"/>
      <c r="AW1103" s="5" t="s">
        <v>13</v>
      </c>
      <c r="AY1103" s="1">
        <v>1108</v>
      </c>
      <c r="AZ1103" s="8"/>
      <c r="BC1103" s="1">
        <v>1078</v>
      </c>
      <c r="BD1103" s="8"/>
      <c r="BG1103" s="1">
        <v>1109</v>
      </c>
      <c r="BH1103" s="8"/>
      <c r="BI1103" s="5" t="s">
        <v>13</v>
      </c>
      <c r="BM1103" s="5">
        <v>377</v>
      </c>
      <c r="BQ1103" s="1">
        <v>1099</v>
      </c>
      <c r="BR1103" s="8"/>
      <c r="BU1103" s="1">
        <v>983</v>
      </c>
      <c r="BV1103" s="8"/>
      <c r="BY1103" s="1">
        <v>1083</v>
      </c>
      <c r="BZ1103" s="8"/>
      <c r="CC1103" s="1">
        <v>1065</v>
      </c>
      <c r="CD1103" s="8"/>
      <c r="CG1103" s="1">
        <v>1094</v>
      </c>
      <c r="CH1103" s="8"/>
      <c r="CK1103" s="1">
        <v>1080</v>
      </c>
      <c r="CL1103" s="8"/>
      <c r="CO1103" s="1">
        <v>1109</v>
      </c>
      <c r="CP1103" s="8"/>
      <c r="CQ1103" s="5" t="s">
        <v>13</v>
      </c>
      <c r="CS1103" s="5">
        <v>1381</v>
      </c>
      <c r="CT1103" s="8"/>
      <c r="CW1103" s="5">
        <v>1062</v>
      </c>
      <c r="DA1103" s="5">
        <v>1068</v>
      </c>
      <c r="DE1103" s="5">
        <v>1104</v>
      </c>
      <c r="DI1103" s="5">
        <v>1111</v>
      </c>
      <c r="DM1103" s="5">
        <v>1108</v>
      </c>
      <c r="DQ1103" s="5">
        <v>1078</v>
      </c>
      <c r="DU1103" s="5">
        <v>1109</v>
      </c>
      <c r="EA1103" s="5">
        <v>1081</v>
      </c>
      <c r="EE1103" s="5">
        <v>1108</v>
      </c>
      <c r="EG1103" s="5" t="s">
        <v>13</v>
      </c>
      <c r="EI1103" s="5">
        <v>1106</v>
      </c>
      <c r="EM1103" s="5">
        <v>1080</v>
      </c>
    </row>
    <row r="1104" spans="1:143" x14ac:dyDescent="0.15">
      <c r="A1104" s="1">
        <v>615</v>
      </c>
      <c r="B1104" s="8">
        <v>7</v>
      </c>
      <c r="C1104" s="12">
        <v>22110</v>
      </c>
      <c r="D1104" s="90">
        <f t="shared" si="34"/>
        <v>71.771732779328701</v>
      </c>
      <c r="E1104" s="4"/>
      <c r="F1104" s="1">
        <v>598</v>
      </c>
      <c r="G1104" s="8"/>
      <c r="H1104" s="13"/>
      <c r="I1104" s="47"/>
      <c r="K1104" s="1">
        <v>237</v>
      </c>
      <c r="L1104" s="8"/>
      <c r="O1104" s="1">
        <v>1100</v>
      </c>
      <c r="P1104" s="8"/>
      <c r="S1104" s="1">
        <v>985</v>
      </c>
      <c r="T1104" s="8"/>
      <c r="W1104" s="1">
        <v>1084</v>
      </c>
      <c r="X1104" s="8"/>
      <c r="AA1104" s="1">
        <v>768</v>
      </c>
      <c r="AB1104" s="8"/>
      <c r="AE1104" s="1">
        <v>1445</v>
      </c>
      <c r="AF1104" s="8">
        <v>7</v>
      </c>
      <c r="AG1104" s="5">
        <v>24923</v>
      </c>
      <c r="AI1104" s="1">
        <v>1064</v>
      </c>
      <c r="AJ1104" s="8"/>
      <c r="AM1104" s="1">
        <v>1069</v>
      </c>
      <c r="AN1104" s="8"/>
      <c r="AQ1104" s="1">
        <v>1105</v>
      </c>
      <c r="AR1104" s="8"/>
      <c r="AU1104" s="1">
        <v>1112</v>
      </c>
      <c r="AV1104" s="8"/>
      <c r="AW1104" s="5" t="s">
        <v>13</v>
      </c>
      <c r="AY1104" s="1">
        <v>1109</v>
      </c>
      <c r="AZ1104" s="8"/>
      <c r="BC1104" s="1">
        <v>1079</v>
      </c>
      <c r="BD1104" s="8"/>
      <c r="BG1104" s="1">
        <v>1110</v>
      </c>
      <c r="BH1104" s="8"/>
      <c r="BI1104" s="5" t="s">
        <v>13</v>
      </c>
      <c r="BM1104" s="5">
        <v>380</v>
      </c>
      <c r="BQ1104" s="1">
        <v>1100</v>
      </c>
      <c r="BR1104" s="8"/>
      <c r="BU1104" s="1">
        <v>985</v>
      </c>
      <c r="BV1104" s="8"/>
      <c r="BY1104" s="1">
        <v>1084</v>
      </c>
      <c r="BZ1104" s="8"/>
      <c r="CC1104" s="1">
        <v>1066</v>
      </c>
      <c r="CD1104" s="8"/>
      <c r="CG1104" s="1">
        <v>1095</v>
      </c>
      <c r="CH1104" s="8"/>
      <c r="CK1104" s="1">
        <v>1081</v>
      </c>
      <c r="CL1104" s="8"/>
      <c r="CO1104" s="1">
        <v>1110</v>
      </c>
      <c r="CP1104" s="8"/>
      <c r="CQ1104" s="5" t="s">
        <v>13</v>
      </c>
      <c r="CS1104" s="5">
        <v>1382</v>
      </c>
      <c r="CT1104" s="8"/>
      <c r="CW1104" s="5">
        <v>1064</v>
      </c>
      <c r="DA1104" s="5">
        <v>1069</v>
      </c>
      <c r="DE1104" s="5">
        <v>1105</v>
      </c>
      <c r="DI1104" s="5">
        <v>1112</v>
      </c>
      <c r="DM1104" s="5">
        <v>1109</v>
      </c>
      <c r="DQ1104" s="5">
        <v>1079</v>
      </c>
      <c r="DU1104" s="5">
        <v>1110</v>
      </c>
      <c r="EA1104" s="5">
        <v>1082</v>
      </c>
      <c r="EE1104" s="5">
        <v>1109</v>
      </c>
      <c r="EG1104" s="5" t="s">
        <v>13</v>
      </c>
      <c r="EI1104" s="5">
        <v>1107</v>
      </c>
      <c r="EM1104" s="5">
        <v>1083</v>
      </c>
    </row>
    <row r="1105" spans="1:143" x14ac:dyDescent="0.15">
      <c r="A1105" s="1">
        <v>1289</v>
      </c>
      <c r="B1105" s="8">
        <v>7</v>
      </c>
      <c r="C1105" s="12">
        <v>22182</v>
      </c>
      <c r="D1105" s="90">
        <f t="shared" si="34"/>
        <v>72.005453483087706</v>
      </c>
      <c r="E1105" s="4"/>
      <c r="F1105" s="1">
        <v>608</v>
      </c>
      <c r="G1105" s="8"/>
      <c r="H1105" s="13"/>
      <c r="I1105" s="47"/>
      <c r="K1105" s="1">
        <v>239</v>
      </c>
      <c r="L1105" s="8"/>
      <c r="O1105" s="1">
        <v>1102</v>
      </c>
      <c r="P1105" s="8"/>
      <c r="S1105" s="1">
        <v>987</v>
      </c>
      <c r="T1105" s="8"/>
      <c r="W1105" s="1">
        <v>1085</v>
      </c>
      <c r="X1105" s="8"/>
      <c r="AA1105" s="1">
        <v>770</v>
      </c>
      <c r="AB1105" s="8"/>
      <c r="AE1105" s="1">
        <v>1261</v>
      </c>
      <c r="AF1105" s="8">
        <v>7</v>
      </c>
      <c r="AG1105" s="5">
        <v>25149</v>
      </c>
      <c r="AI1105" s="1">
        <v>1066</v>
      </c>
      <c r="AJ1105" s="8"/>
      <c r="AM1105" s="1">
        <v>1070</v>
      </c>
      <c r="AN1105" s="8"/>
      <c r="AQ1105" s="1">
        <v>1106</v>
      </c>
      <c r="AR1105" s="8"/>
      <c r="AU1105" s="1">
        <v>1113</v>
      </c>
      <c r="AV1105" s="8"/>
      <c r="AW1105" s="5" t="s">
        <v>13</v>
      </c>
      <c r="AY1105" s="1">
        <v>1110</v>
      </c>
      <c r="AZ1105" s="8"/>
      <c r="BC1105" s="1">
        <v>1080</v>
      </c>
      <c r="BD1105" s="8"/>
      <c r="BG1105" s="1">
        <v>1111</v>
      </c>
      <c r="BH1105" s="8"/>
      <c r="BI1105" s="5" t="s">
        <v>13</v>
      </c>
      <c r="BM1105" s="5">
        <v>382</v>
      </c>
      <c r="BQ1105" s="1">
        <v>1102</v>
      </c>
      <c r="BR1105" s="8"/>
      <c r="BU1105" s="1">
        <v>987</v>
      </c>
      <c r="BV1105" s="8"/>
      <c r="BY1105" s="1">
        <v>1085</v>
      </c>
      <c r="BZ1105" s="8"/>
      <c r="CC1105" s="1">
        <v>1068</v>
      </c>
      <c r="CD1105" s="8"/>
      <c r="CG1105" s="1">
        <v>1097</v>
      </c>
      <c r="CH1105" s="8"/>
      <c r="CK1105" s="1">
        <v>1082</v>
      </c>
      <c r="CL1105" s="8"/>
      <c r="CO1105" s="1">
        <v>1111</v>
      </c>
      <c r="CP1105" s="8"/>
      <c r="CQ1105" s="5" t="s">
        <v>13</v>
      </c>
      <c r="CS1105" s="5">
        <v>1388</v>
      </c>
      <c r="CT1105" s="8"/>
      <c r="CW1105" s="5">
        <v>1066</v>
      </c>
      <c r="DA1105" s="5">
        <v>1070</v>
      </c>
      <c r="DE1105" s="5">
        <v>1106</v>
      </c>
      <c r="DI1105" s="5">
        <v>1113</v>
      </c>
      <c r="DM1105" s="5">
        <v>1110</v>
      </c>
      <c r="DQ1105" s="5">
        <v>1080</v>
      </c>
      <c r="DU1105" s="5">
        <v>1111</v>
      </c>
      <c r="EA1105" s="5">
        <v>1083</v>
      </c>
      <c r="EE1105" s="5">
        <v>1110</v>
      </c>
      <c r="EG1105" s="5" t="s">
        <v>13</v>
      </c>
      <c r="EI1105" s="5">
        <v>1108</v>
      </c>
      <c r="EM1105" s="5">
        <v>1084</v>
      </c>
    </row>
    <row r="1106" spans="1:143" x14ac:dyDescent="0.15">
      <c r="A1106" s="1">
        <v>379</v>
      </c>
      <c r="B1106" s="8">
        <v>7</v>
      </c>
      <c r="C1106" s="12">
        <v>22294</v>
      </c>
      <c r="D1106" s="90">
        <f t="shared" si="34"/>
        <v>72.36901902226839</v>
      </c>
      <c r="E1106" s="4"/>
      <c r="F1106" s="1">
        <v>610</v>
      </c>
      <c r="G1106" s="8"/>
      <c r="H1106" s="13"/>
      <c r="I1106" s="47"/>
      <c r="K1106" s="1">
        <v>244</v>
      </c>
      <c r="L1106" s="8"/>
      <c r="O1106" s="1">
        <v>1103</v>
      </c>
      <c r="P1106" s="8"/>
      <c r="S1106" s="1">
        <v>988</v>
      </c>
      <c r="T1106" s="8"/>
      <c r="W1106" s="1">
        <v>1087</v>
      </c>
      <c r="X1106" s="8"/>
      <c r="AA1106" s="1">
        <v>782</v>
      </c>
      <c r="AB1106" s="8"/>
      <c r="AE1106" s="1">
        <v>1059</v>
      </c>
      <c r="AF1106" s="8">
        <v>7</v>
      </c>
      <c r="AG1106" s="5">
        <v>25169</v>
      </c>
      <c r="AI1106" s="1">
        <v>1067</v>
      </c>
      <c r="AJ1106" s="8"/>
      <c r="AM1106" s="1">
        <v>1072</v>
      </c>
      <c r="AN1106" s="8"/>
      <c r="AQ1106" s="1">
        <v>1107</v>
      </c>
      <c r="AR1106" s="8"/>
      <c r="AU1106" s="1">
        <v>1114</v>
      </c>
      <c r="AV1106" s="8"/>
      <c r="AW1106" s="5" t="s">
        <v>13</v>
      </c>
      <c r="AY1106" s="1">
        <v>1111</v>
      </c>
      <c r="AZ1106" s="8"/>
      <c r="BC1106" s="1">
        <v>1081</v>
      </c>
      <c r="BD1106" s="8"/>
      <c r="BG1106" s="1">
        <v>1112</v>
      </c>
      <c r="BH1106" s="8"/>
      <c r="BI1106" s="5" t="s">
        <v>13</v>
      </c>
      <c r="BM1106" s="5">
        <v>383</v>
      </c>
      <c r="BQ1106" s="1">
        <v>1103</v>
      </c>
      <c r="BR1106" s="8"/>
      <c r="BU1106" s="1">
        <v>988</v>
      </c>
      <c r="BV1106" s="8"/>
      <c r="BY1106" s="1">
        <v>1087</v>
      </c>
      <c r="BZ1106" s="8"/>
      <c r="CC1106" s="1">
        <v>1070</v>
      </c>
      <c r="CD1106" s="8"/>
      <c r="CG1106" s="1">
        <v>1098</v>
      </c>
      <c r="CH1106" s="8"/>
      <c r="CK1106" s="1">
        <v>1083</v>
      </c>
      <c r="CL1106" s="8"/>
      <c r="CO1106" s="1">
        <v>1112</v>
      </c>
      <c r="CP1106" s="8"/>
      <c r="CQ1106" s="5" t="s">
        <v>13</v>
      </c>
      <c r="CS1106" s="5">
        <v>1394</v>
      </c>
      <c r="CT1106" s="8"/>
      <c r="CW1106" s="5">
        <v>1067</v>
      </c>
      <c r="DA1106" s="5">
        <v>1072</v>
      </c>
      <c r="DE1106" s="5">
        <v>1107</v>
      </c>
      <c r="DI1106" s="5">
        <v>1114</v>
      </c>
      <c r="DM1106" s="5">
        <v>1111</v>
      </c>
      <c r="DQ1106" s="5">
        <v>1081</v>
      </c>
      <c r="DU1106" s="5">
        <v>1112</v>
      </c>
      <c r="EA1106" s="5">
        <v>1084</v>
      </c>
      <c r="EE1106" s="5">
        <v>1111</v>
      </c>
      <c r="EG1106" s="5" t="s">
        <v>13</v>
      </c>
      <c r="EI1106" s="5">
        <v>1109</v>
      </c>
      <c r="EM1106" s="5">
        <v>1085</v>
      </c>
    </row>
    <row r="1107" spans="1:143" x14ac:dyDescent="0.15">
      <c r="A1107" s="1">
        <v>799</v>
      </c>
      <c r="B1107" s="8">
        <v>7</v>
      </c>
      <c r="C1107" s="12">
        <v>22352</v>
      </c>
      <c r="D1107" s="90">
        <f t="shared" si="34"/>
        <v>72.557294033629816</v>
      </c>
      <c r="E1107" s="4"/>
      <c r="F1107" s="1">
        <v>614</v>
      </c>
      <c r="G1107" s="8"/>
      <c r="H1107" s="13"/>
      <c r="I1107" s="47"/>
      <c r="K1107" s="1">
        <v>246</v>
      </c>
      <c r="L1107" s="8"/>
      <c r="O1107" s="1">
        <v>1104</v>
      </c>
      <c r="P1107" s="8"/>
      <c r="S1107" s="1">
        <v>989</v>
      </c>
      <c r="T1107" s="8"/>
      <c r="W1107" s="1">
        <v>1088</v>
      </c>
      <c r="X1107" s="8"/>
      <c r="AA1107" s="1">
        <v>785</v>
      </c>
      <c r="AB1107" s="8"/>
      <c r="AE1107" s="1">
        <v>88</v>
      </c>
      <c r="AF1107" s="8">
        <v>7</v>
      </c>
      <c r="AG1107" s="5">
        <v>25196</v>
      </c>
      <c r="AI1107" s="1">
        <v>1068</v>
      </c>
      <c r="AJ1107" s="8"/>
      <c r="AM1107" s="1">
        <v>1073</v>
      </c>
      <c r="AN1107" s="8"/>
      <c r="AQ1107" s="1">
        <v>1108</v>
      </c>
      <c r="AR1107" s="8"/>
      <c r="AU1107" s="1">
        <v>1115</v>
      </c>
      <c r="AV1107" s="8"/>
      <c r="AW1107" s="5" t="s">
        <v>13</v>
      </c>
      <c r="AY1107" s="1">
        <v>1112</v>
      </c>
      <c r="AZ1107" s="8"/>
      <c r="BC1107" s="1">
        <v>1082</v>
      </c>
      <c r="BD1107" s="8"/>
      <c r="BG1107" s="1">
        <v>1113</v>
      </c>
      <c r="BH1107" s="8"/>
      <c r="BI1107" s="5" t="s">
        <v>13</v>
      </c>
      <c r="BM1107" s="5">
        <v>384</v>
      </c>
      <c r="BQ1107" s="1">
        <v>1104</v>
      </c>
      <c r="BR1107" s="8"/>
      <c r="BU1107" s="1">
        <v>989</v>
      </c>
      <c r="BV1107" s="8"/>
      <c r="BY1107" s="1">
        <v>1088</v>
      </c>
      <c r="BZ1107" s="8"/>
      <c r="CC1107" s="1">
        <v>1071</v>
      </c>
      <c r="CD1107" s="8"/>
      <c r="CG1107" s="1">
        <v>1099</v>
      </c>
      <c r="CH1107" s="8"/>
      <c r="CK1107" s="1">
        <v>1084</v>
      </c>
      <c r="CL1107" s="8"/>
      <c r="CO1107" s="1">
        <v>1113</v>
      </c>
      <c r="CP1107" s="8"/>
      <c r="CQ1107" s="5" t="s">
        <v>13</v>
      </c>
      <c r="CS1107" s="5">
        <v>1405</v>
      </c>
      <c r="CT1107" s="8"/>
      <c r="CW1107" s="5">
        <v>1068</v>
      </c>
      <c r="DA1107" s="5">
        <v>1073</v>
      </c>
      <c r="DE1107" s="5">
        <v>1108</v>
      </c>
      <c r="DI1107" s="5">
        <v>1115</v>
      </c>
      <c r="DM1107" s="5">
        <v>1112</v>
      </c>
      <c r="DQ1107" s="5">
        <v>1082</v>
      </c>
      <c r="DU1107" s="5">
        <v>1113</v>
      </c>
      <c r="EA1107" s="5">
        <v>1085</v>
      </c>
      <c r="EE1107" s="5">
        <v>1112</v>
      </c>
      <c r="EG1107" s="5" t="s">
        <v>13</v>
      </c>
      <c r="EI1107" s="5">
        <v>1110</v>
      </c>
      <c r="EM1107" s="5">
        <v>1087</v>
      </c>
    </row>
    <row r="1108" spans="1:143" x14ac:dyDescent="0.15">
      <c r="A1108" s="1">
        <v>419</v>
      </c>
      <c r="B1108" s="8">
        <v>7</v>
      </c>
      <c r="C1108" s="12">
        <v>22459</v>
      </c>
      <c r="D1108" s="90">
        <f t="shared" si="34"/>
        <v>72.904628968382781</v>
      </c>
      <c r="E1108" s="4"/>
      <c r="F1108" s="1">
        <v>615</v>
      </c>
      <c r="G1108" s="8"/>
      <c r="H1108" s="13"/>
      <c r="I1108" s="47"/>
      <c r="K1108" s="1">
        <v>250</v>
      </c>
      <c r="L1108" s="8"/>
      <c r="O1108" s="1">
        <v>1105</v>
      </c>
      <c r="P1108" s="8"/>
      <c r="S1108" s="1">
        <v>992</v>
      </c>
      <c r="T1108" s="8"/>
      <c r="W1108" s="1">
        <v>1089</v>
      </c>
      <c r="X1108" s="8"/>
      <c r="AA1108" s="1">
        <v>787</v>
      </c>
      <c r="AB1108" s="8"/>
      <c r="AE1108" s="1">
        <v>1064</v>
      </c>
      <c r="AF1108" s="8">
        <v>7</v>
      </c>
      <c r="AG1108" s="5">
        <v>25290</v>
      </c>
      <c r="AI1108" s="1">
        <v>1070</v>
      </c>
      <c r="AJ1108" s="8"/>
      <c r="AM1108" s="1">
        <v>1074</v>
      </c>
      <c r="AN1108" s="8"/>
      <c r="AQ1108" s="1">
        <v>1109</v>
      </c>
      <c r="AR1108" s="8"/>
      <c r="AU1108" s="1">
        <v>1116</v>
      </c>
      <c r="AV1108" s="8"/>
      <c r="AW1108" s="5" t="s">
        <v>13</v>
      </c>
      <c r="AY1108" s="1">
        <v>1113</v>
      </c>
      <c r="AZ1108" s="8"/>
      <c r="BC1108" s="1">
        <v>1083</v>
      </c>
      <c r="BD1108" s="8"/>
      <c r="BG1108" s="1">
        <v>1114</v>
      </c>
      <c r="BH1108" s="8"/>
      <c r="BI1108" s="5" t="s">
        <v>13</v>
      </c>
      <c r="BM1108" s="5">
        <v>385</v>
      </c>
      <c r="BQ1108" s="1">
        <v>1105</v>
      </c>
      <c r="BR1108" s="8"/>
      <c r="BU1108" s="1">
        <v>992</v>
      </c>
      <c r="BV1108" s="8"/>
      <c r="BY1108" s="1">
        <v>1089</v>
      </c>
      <c r="BZ1108" s="8"/>
      <c r="CC1108" s="1">
        <v>1072</v>
      </c>
      <c r="CD1108" s="8"/>
      <c r="CG1108" s="1">
        <v>1100</v>
      </c>
      <c r="CH1108" s="8"/>
      <c r="CK1108" s="1">
        <v>1085</v>
      </c>
      <c r="CL1108" s="8"/>
      <c r="CO1108" s="1">
        <v>1114</v>
      </c>
      <c r="CP1108" s="8"/>
      <c r="CQ1108" s="5" t="s">
        <v>13</v>
      </c>
      <c r="CS1108" s="5">
        <v>1407</v>
      </c>
      <c r="CT1108" s="8"/>
      <c r="CW1108" s="5">
        <v>1070</v>
      </c>
      <c r="DA1108" s="5">
        <v>1074</v>
      </c>
      <c r="DE1108" s="5">
        <v>1109</v>
      </c>
      <c r="DI1108" s="5">
        <v>1116</v>
      </c>
      <c r="DM1108" s="5">
        <v>1113</v>
      </c>
      <c r="DQ1108" s="5">
        <v>1083</v>
      </c>
      <c r="DU1108" s="5">
        <v>1114</v>
      </c>
      <c r="EA1108" s="5">
        <v>1086</v>
      </c>
      <c r="EE1108" s="5">
        <v>1113</v>
      </c>
      <c r="EG1108" s="5" t="s">
        <v>13</v>
      </c>
      <c r="EI1108" s="5">
        <v>1111</v>
      </c>
      <c r="EM1108" s="5">
        <v>1088</v>
      </c>
    </row>
    <row r="1109" spans="1:143" x14ac:dyDescent="0.15">
      <c r="A1109" s="1">
        <v>1139</v>
      </c>
      <c r="B1109" s="8">
        <v>7</v>
      </c>
      <c r="C1109" s="12">
        <v>22483</v>
      </c>
      <c r="D1109" s="90">
        <f t="shared" si="34"/>
        <v>72.982535869635797</v>
      </c>
      <c r="E1109" s="4"/>
      <c r="F1109" s="1">
        <v>624</v>
      </c>
      <c r="G1109" s="8"/>
      <c r="H1109" s="13"/>
      <c r="I1109" s="47"/>
      <c r="K1109" s="1">
        <v>255</v>
      </c>
      <c r="L1109" s="8"/>
      <c r="O1109" s="1">
        <v>1107</v>
      </c>
      <c r="P1109" s="8"/>
      <c r="S1109" s="1">
        <v>993</v>
      </c>
      <c r="T1109" s="8"/>
      <c r="W1109" s="1">
        <v>1090</v>
      </c>
      <c r="X1109" s="8"/>
      <c r="AA1109" s="1">
        <v>788</v>
      </c>
      <c r="AB1109" s="8"/>
      <c r="AE1109" s="1">
        <v>1313</v>
      </c>
      <c r="AF1109" s="8">
        <v>7</v>
      </c>
      <c r="AG1109" s="5">
        <v>25430</v>
      </c>
      <c r="AI1109" s="1">
        <v>1073</v>
      </c>
      <c r="AJ1109" s="8"/>
      <c r="AM1109" s="1">
        <v>1075</v>
      </c>
      <c r="AN1109" s="8"/>
      <c r="AQ1109" s="1">
        <v>1110</v>
      </c>
      <c r="AR1109" s="8"/>
      <c r="AU1109" s="1">
        <v>1117</v>
      </c>
      <c r="AV1109" s="8"/>
      <c r="AW1109" s="5" t="s">
        <v>13</v>
      </c>
      <c r="AY1109" s="1">
        <v>1114</v>
      </c>
      <c r="AZ1109" s="8"/>
      <c r="BC1109" s="1">
        <v>1084</v>
      </c>
      <c r="BD1109" s="8"/>
      <c r="BG1109" s="1">
        <v>1115</v>
      </c>
      <c r="BH1109" s="8"/>
      <c r="BI1109" s="5" t="s">
        <v>13</v>
      </c>
      <c r="BM1109" s="5">
        <v>386</v>
      </c>
      <c r="BQ1109" s="1">
        <v>1107</v>
      </c>
      <c r="BR1109" s="8"/>
      <c r="BU1109" s="1">
        <v>993</v>
      </c>
      <c r="BV1109" s="8"/>
      <c r="BY1109" s="1">
        <v>1090</v>
      </c>
      <c r="BZ1109" s="8"/>
      <c r="CC1109" s="1">
        <v>1073</v>
      </c>
      <c r="CD1109" s="8"/>
      <c r="CG1109" s="1">
        <v>1101</v>
      </c>
      <c r="CH1109" s="8"/>
      <c r="CK1109" s="1">
        <v>1086</v>
      </c>
      <c r="CL1109" s="8"/>
      <c r="CO1109" s="1">
        <v>1115</v>
      </c>
      <c r="CP1109" s="8"/>
      <c r="CQ1109" s="5" t="s">
        <v>13</v>
      </c>
      <c r="CS1109" s="5">
        <v>1410</v>
      </c>
      <c r="CT1109" s="8"/>
      <c r="CW1109" s="5">
        <v>1073</v>
      </c>
      <c r="DA1109" s="5">
        <v>1075</v>
      </c>
      <c r="DE1109" s="5">
        <v>1110</v>
      </c>
      <c r="DI1109" s="5">
        <v>1117</v>
      </c>
      <c r="DM1109" s="5">
        <v>1114</v>
      </c>
      <c r="DQ1109" s="5">
        <v>1084</v>
      </c>
      <c r="DU1109" s="5">
        <v>1115</v>
      </c>
      <c r="EA1109" s="5">
        <v>1087</v>
      </c>
      <c r="EE1109" s="5">
        <v>1114</v>
      </c>
      <c r="EG1109" s="5" t="s">
        <v>13</v>
      </c>
      <c r="EI1109" s="5">
        <v>1112</v>
      </c>
      <c r="EM1109" s="5">
        <v>1089</v>
      </c>
    </row>
    <row r="1110" spans="1:143" x14ac:dyDescent="0.15">
      <c r="A1110" s="1">
        <v>1441</v>
      </c>
      <c r="B1110" s="8">
        <v>7</v>
      </c>
      <c r="C1110" s="12">
        <v>22596</v>
      </c>
      <c r="D1110" s="90">
        <f t="shared" si="34"/>
        <v>73.349347529702001</v>
      </c>
      <c r="E1110" s="4"/>
      <c r="F1110" s="1">
        <v>625</v>
      </c>
      <c r="G1110" s="8"/>
      <c r="H1110" s="13"/>
      <c r="I1110" s="47"/>
      <c r="K1110" s="1">
        <v>260</v>
      </c>
      <c r="L1110" s="8"/>
      <c r="O1110" s="1">
        <v>1108</v>
      </c>
      <c r="P1110" s="8"/>
      <c r="S1110" s="1">
        <v>994</v>
      </c>
      <c r="T1110" s="8"/>
      <c r="W1110" s="1">
        <v>1091</v>
      </c>
      <c r="X1110" s="8"/>
      <c r="AA1110" s="1">
        <v>789</v>
      </c>
      <c r="AB1110" s="8"/>
      <c r="AE1110" s="1">
        <v>155</v>
      </c>
      <c r="AF1110" s="8">
        <v>7</v>
      </c>
      <c r="AG1110" s="5">
        <v>26044</v>
      </c>
      <c r="AI1110" s="1">
        <v>1074</v>
      </c>
      <c r="AJ1110" s="8"/>
      <c r="AM1110" s="1">
        <v>1076</v>
      </c>
      <c r="AN1110" s="8"/>
      <c r="AQ1110" s="1">
        <v>1111</v>
      </c>
      <c r="AR1110" s="8"/>
      <c r="AU1110" s="1">
        <v>1118</v>
      </c>
      <c r="AV1110" s="8"/>
      <c r="AW1110" s="5" t="s">
        <v>13</v>
      </c>
      <c r="AY1110" s="1">
        <v>1115</v>
      </c>
      <c r="AZ1110" s="8"/>
      <c r="BC1110" s="1">
        <v>1085</v>
      </c>
      <c r="BD1110" s="8"/>
      <c r="BG1110" s="1">
        <v>1116</v>
      </c>
      <c r="BH1110" s="8"/>
      <c r="BI1110" s="5" t="s">
        <v>13</v>
      </c>
      <c r="BM1110" s="5">
        <v>387</v>
      </c>
      <c r="BQ1110" s="1">
        <v>1108</v>
      </c>
      <c r="BR1110" s="8"/>
      <c r="BU1110" s="1">
        <v>994</v>
      </c>
      <c r="BV1110" s="8"/>
      <c r="BY1110" s="1">
        <v>1091</v>
      </c>
      <c r="BZ1110" s="8"/>
      <c r="CC1110" s="1">
        <v>1074</v>
      </c>
      <c r="CD1110" s="8"/>
      <c r="CG1110" s="1">
        <v>1102</v>
      </c>
      <c r="CH1110" s="8"/>
      <c r="CK1110" s="1">
        <v>1087</v>
      </c>
      <c r="CL1110" s="8"/>
      <c r="CO1110" s="1">
        <v>1116</v>
      </c>
      <c r="CP1110" s="8"/>
      <c r="CQ1110" s="5" t="s">
        <v>13</v>
      </c>
      <c r="CS1110" s="5">
        <v>1415</v>
      </c>
      <c r="CT1110" s="8"/>
      <c r="CW1110" s="5">
        <v>1074</v>
      </c>
      <c r="DA1110" s="5">
        <v>1076</v>
      </c>
      <c r="DE1110" s="5">
        <v>1111</v>
      </c>
      <c r="DI1110" s="5">
        <v>1118</v>
      </c>
      <c r="DM1110" s="5">
        <v>1115</v>
      </c>
      <c r="DQ1110" s="5">
        <v>1085</v>
      </c>
      <c r="DU1110" s="5">
        <v>1116</v>
      </c>
      <c r="EA1110" s="5">
        <v>1088</v>
      </c>
      <c r="EE1110" s="5">
        <v>1115</v>
      </c>
      <c r="EG1110" s="5" t="s">
        <v>13</v>
      </c>
      <c r="EI1110" s="5">
        <v>1113</v>
      </c>
      <c r="EM1110" s="5">
        <v>1090</v>
      </c>
    </row>
    <row r="1111" spans="1:143" x14ac:dyDescent="0.15">
      <c r="A1111" s="1">
        <v>487</v>
      </c>
      <c r="B1111" s="8">
        <v>7</v>
      </c>
      <c r="C1111" s="12">
        <v>22956</v>
      </c>
      <c r="D1111" s="90">
        <f t="shared" si="34"/>
        <v>74.517951048497039</v>
      </c>
      <c r="E1111" s="4"/>
      <c r="F1111" s="1">
        <v>626</v>
      </c>
      <c r="G1111" s="8"/>
      <c r="H1111" s="13"/>
      <c r="I1111" s="47"/>
      <c r="K1111" s="1">
        <v>262</v>
      </c>
      <c r="L1111" s="8"/>
      <c r="O1111" s="1">
        <v>1109</v>
      </c>
      <c r="P1111" s="8"/>
      <c r="S1111" s="1">
        <v>995</v>
      </c>
      <c r="T1111" s="8"/>
      <c r="W1111" s="1">
        <v>1092</v>
      </c>
      <c r="X1111" s="8"/>
      <c r="AA1111" s="1">
        <v>791</v>
      </c>
      <c r="AB1111" s="8"/>
      <c r="AE1111" s="1">
        <v>1228</v>
      </c>
      <c r="AF1111" s="8">
        <v>7</v>
      </c>
      <c r="AG1111" s="5">
        <v>26460</v>
      </c>
      <c r="AI1111" s="1">
        <v>1075</v>
      </c>
      <c r="AJ1111" s="8"/>
      <c r="AM1111" s="1">
        <v>1077</v>
      </c>
      <c r="AN1111" s="8"/>
      <c r="AQ1111" s="1">
        <v>1112</v>
      </c>
      <c r="AR1111" s="8"/>
      <c r="AU1111" s="1">
        <v>1119</v>
      </c>
      <c r="AV1111" s="8"/>
      <c r="AW1111" s="5" t="s">
        <v>13</v>
      </c>
      <c r="AY1111" s="1">
        <v>1116</v>
      </c>
      <c r="AZ1111" s="8"/>
      <c r="BC1111" s="1">
        <v>1086</v>
      </c>
      <c r="BD1111" s="8"/>
      <c r="BG1111" s="1">
        <v>1117</v>
      </c>
      <c r="BH1111" s="8"/>
      <c r="BI1111" s="5" t="s">
        <v>13</v>
      </c>
      <c r="BM1111" s="5">
        <v>392</v>
      </c>
      <c r="BQ1111" s="1">
        <v>1109</v>
      </c>
      <c r="BR1111" s="8"/>
      <c r="BU1111" s="1">
        <v>995</v>
      </c>
      <c r="BV1111" s="8"/>
      <c r="BY1111" s="1">
        <v>1092</v>
      </c>
      <c r="BZ1111" s="8"/>
      <c r="CC1111" s="1">
        <v>1075</v>
      </c>
      <c r="CD1111" s="8"/>
      <c r="CG1111" s="1">
        <v>1103</v>
      </c>
      <c r="CH1111" s="8"/>
      <c r="CK1111" s="1">
        <v>1088</v>
      </c>
      <c r="CL1111" s="8"/>
      <c r="CO1111" s="1">
        <v>1117</v>
      </c>
      <c r="CP1111" s="8"/>
      <c r="CQ1111" s="5" t="s">
        <v>13</v>
      </c>
      <c r="CS1111" s="5">
        <v>1418</v>
      </c>
      <c r="CT1111" s="8"/>
      <c r="CW1111" s="5">
        <v>1075</v>
      </c>
      <c r="DA1111" s="5">
        <v>1077</v>
      </c>
      <c r="DE1111" s="5">
        <v>1112</v>
      </c>
      <c r="DI1111" s="5">
        <v>1119</v>
      </c>
      <c r="DM1111" s="5">
        <v>1116</v>
      </c>
      <c r="DQ1111" s="5">
        <v>1086</v>
      </c>
      <c r="DU1111" s="5">
        <v>1117</v>
      </c>
      <c r="EA1111" s="5">
        <v>1089</v>
      </c>
      <c r="EE1111" s="5">
        <v>1116</v>
      </c>
      <c r="EG1111" s="5" t="s">
        <v>13</v>
      </c>
      <c r="EI1111" s="5">
        <v>1114</v>
      </c>
      <c r="EM1111" s="5">
        <v>1091</v>
      </c>
    </row>
    <row r="1112" spans="1:143" x14ac:dyDescent="0.15">
      <c r="A1112" s="1">
        <v>858</v>
      </c>
      <c r="B1112" s="8">
        <v>7</v>
      </c>
      <c r="C1112" s="12">
        <v>23257</v>
      </c>
      <c r="D1112" s="90">
        <f t="shared" si="34"/>
        <v>75.495033435045116</v>
      </c>
      <c r="E1112" s="4"/>
      <c r="F1112" s="1">
        <v>654</v>
      </c>
      <c r="G1112" s="8"/>
      <c r="H1112" s="13"/>
      <c r="I1112" s="47"/>
      <c r="K1112" s="1">
        <v>265</v>
      </c>
      <c r="L1112" s="8"/>
      <c r="O1112" s="1">
        <v>1110</v>
      </c>
      <c r="P1112" s="8"/>
      <c r="S1112" s="1">
        <v>996</v>
      </c>
      <c r="T1112" s="8"/>
      <c r="W1112" s="1">
        <v>1093</v>
      </c>
      <c r="X1112" s="8"/>
      <c r="AA1112" s="1">
        <v>792</v>
      </c>
      <c r="AB1112" s="8"/>
      <c r="AE1112" s="1">
        <v>444</v>
      </c>
      <c r="AF1112" s="8">
        <v>7</v>
      </c>
      <c r="AG1112" s="5">
        <v>26752</v>
      </c>
      <c r="AI1112" s="1">
        <v>1076</v>
      </c>
      <c r="AJ1112" s="8"/>
      <c r="AM1112" s="1">
        <v>1078</v>
      </c>
      <c r="AN1112" s="8"/>
      <c r="AQ1112" s="1">
        <v>1113</v>
      </c>
      <c r="AR1112" s="8"/>
      <c r="AU1112" s="1">
        <v>1120</v>
      </c>
      <c r="AV1112" s="8"/>
      <c r="AW1112" s="5" t="s">
        <v>13</v>
      </c>
      <c r="AY1112" s="1">
        <v>1117</v>
      </c>
      <c r="AZ1112" s="8"/>
      <c r="BC1112" s="1">
        <v>1087</v>
      </c>
      <c r="BD1112" s="8"/>
      <c r="BG1112" s="1">
        <v>1118</v>
      </c>
      <c r="BH1112" s="8"/>
      <c r="BI1112" s="5" t="s">
        <v>13</v>
      </c>
      <c r="BM1112" s="5">
        <v>394</v>
      </c>
      <c r="BQ1112" s="1">
        <v>1110</v>
      </c>
      <c r="BR1112" s="8"/>
      <c r="BU1112" s="1">
        <v>996</v>
      </c>
      <c r="BV1112" s="8"/>
      <c r="BY1112" s="1">
        <v>1093</v>
      </c>
      <c r="BZ1112" s="8"/>
      <c r="CC1112" s="1">
        <v>1076</v>
      </c>
      <c r="CD1112" s="8"/>
      <c r="CG1112" s="1">
        <v>1104</v>
      </c>
      <c r="CH1112" s="8"/>
      <c r="CK1112" s="1">
        <v>1089</v>
      </c>
      <c r="CL1112" s="8"/>
      <c r="CO1112" s="1">
        <v>1118</v>
      </c>
      <c r="CP1112" s="8"/>
      <c r="CQ1112" s="5" t="s">
        <v>13</v>
      </c>
      <c r="CS1112" s="5">
        <v>1428</v>
      </c>
      <c r="CT1112" s="8"/>
      <c r="CW1112" s="5">
        <v>1076</v>
      </c>
      <c r="DA1112" s="5">
        <v>1078</v>
      </c>
      <c r="DE1112" s="5">
        <v>1113</v>
      </c>
      <c r="DI1112" s="5">
        <v>1120</v>
      </c>
      <c r="DM1112" s="5">
        <v>1117</v>
      </c>
      <c r="DQ1112" s="5">
        <v>1087</v>
      </c>
      <c r="DU1112" s="5">
        <v>1118</v>
      </c>
      <c r="EA1112" s="5">
        <v>1090</v>
      </c>
      <c r="EE1112" s="5">
        <v>1117</v>
      </c>
      <c r="EG1112" s="5" t="s">
        <v>13</v>
      </c>
      <c r="EI1112" s="5">
        <v>1115</v>
      </c>
      <c r="EM1112" s="5">
        <v>1093</v>
      </c>
    </row>
    <row r="1113" spans="1:143" x14ac:dyDescent="0.15">
      <c r="A1113" s="1">
        <v>822</v>
      </c>
      <c r="B1113" s="8">
        <v>7</v>
      </c>
      <c r="C1113" s="12">
        <v>23522</v>
      </c>
      <c r="D1113" s="90">
        <f t="shared" ref="D1113:D1176" si="35">C1113/$D$1530*100</f>
        <v>76.355255469713683</v>
      </c>
      <c r="E1113" s="4"/>
      <c r="F1113" s="1">
        <v>656</v>
      </c>
      <c r="G1113" s="8"/>
      <c r="H1113" s="13"/>
      <c r="I1113" s="47"/>
      <c r="K1113" s="1">
        <v>266</v>
      </c>
      <c r="L1113" s="8"/>
      <c r="O1113" s="1">
        <v>1111</v>
      </c>
      <c r="P1113" s="8"/>
      <c r="S1113" s="1">
        <v>997</v>
      </c>
      <c r="T1113" s="8"/>
      <c r="W1113" s="1">
        <v>1094</v>
      </c>
      <c r="X1113" s="8"/>
      <c r="AA1113" s="1">
        <v>794</v>
      </c>
      <c r="AB1113" s="8"/>
      <c r="AE1113" s="1">
        <v>1384</v>
      </c>
      <c r="AF1113" s="8">
        <v>7</v>
      </c>
      <c r="AG1113" s="5">
        <v>27034</v>
      </c>
      <c r="AI1113" s="1">
        <v>1077</v>
      </c>
      <c r="AJ1113" s="8"/>
      <c r="AM1113" s="1">
        <v>1079</v>
      </c>
      <c r="AN1113" s="8"/>
      <c r="AQ1113" s="1">
        <v>1114</v>
      </c>
      <c r="AR1113" s="8"/>
      <c r="AU1113" s="1">
        <v>1121</v>
      </c>
      <c r="AV1113" s="8"/>
      <c r="AW1113" s="5" t="s">
        <v>13</v>
      </c>
      <c r="AY1113" s="1">
        <v>1118</v>
      </c>
      <c r="AZ1113" s="8"/>
      <c r="BC1113" s="1">
        <v>1088</v>
      </c>
      <c r="BD1113" s="8"/>
      <c r="BG1113" s="1">
        <v>1119</v>
      </c>
      <c r="BH1113" s="8"/>
      <c r="BI1113" s="5" t="s">
        <v>13</v>
      </c>
      <c r="BM1113" s="5">
        <v>395</v>
      </c>
      <c r="BQ1113" s="1">
        <v>1111</v>
      </c>
      <c r="BR1113" s="8"/>
      <c r="BU1113" s="1">
        <v>997</v>
      </c>
      <c r="BV1113" s="8"/>
      <c r="BY1113" s="1">
        <v>1094</v>
      </c>
      <c r="BZ1113" s="8"/>
      <c r="CC1113" s="1">
        <v>1077</v>
      </c>
      <c r="CD1113" s="8"/>
      <c r="CG1113" s="1">
        <v>1105</v>
      </c>
      <c r="CH1113" s="8"/>
      <c r="CK1113" s="1">
        <v>1090</v>
      </c>
      <c r="CL1113" s="8"/>
      <c r="CO1113" s="1">
        <v>1119</v>
      </c>
      <c r="CP1113" s="8"/>
      <c r="CQ1113" s="5" t="s">
        <v>13</v>
      </c>
      <c r="CS1113" s="5">
        <v>1433</v>
      </c>
      <c r="CT1113" s="8"/>
      <c r="CW1113" s="5">
        <v>1077</v>
      </c>
      <c r="DA1113" s="5">
        <v>1079</v>
      </c>
      <c r="DE1113" s="5">
        <v>1114</v>
      </c>
      <c r="DI1113" s="5">
        <v>1121</v>
      </c>
      <c r="DM1113" s="5">
        <v>1118</v>
      </c>
      <c r="DQ1113" s="5">
        <v>1088</v>
      </c>
      <c r="DU1113" s="5">
        <v>1119</v>
      </c>
      <c r="EA1113" s="5">
        <v>1091</v>
      </c>
      <c r="EE1113" s="5">
        <v>1118</v>
      </c>
      <c r="EG1113" s="5" t="s">
        <v>13</v>
      </c>
      <c r="EI1113" s="5">
        <v>1116</v>
      </c>
      <c r="EM1113" s="5">
        <v>1094</v>
      </c>
    </row>
    <row r="1114" spans="1:143" x14ac:dyDescent="0.15">
      <c r="A1114" s="1">
        <v>1539</v>
      </c>
      <c r="B1114" s="8">
        <v>7</v>
      </c>
      <c r="C1114" s="12">
        <v>23664</v>
      </c>
      <c r="D1114" s="90">
        <f t="shared" si="35"/>
        <v>76.816204635460622</v>
      </c>
      <c r="E1114" s="4"/>
      <c r="F1114" s="1">
        <v>657</v>
      </c>
      <c r="G1114" s="8"/>
      <c r="H1114" s="13"/>
      <c r="I1114" s="47"/>
      <c r="K1114" s="1">
        <v>275</v>
      </c>
      <c r="L1114" s="8"/>
      <c r="O1114" s="1">
        <v>1112</v>
      </c>
      <c r="P1114" s="8"/>
      <c r="S1114" s="1">
        <v>998</v>
      </c>
      <c r="T1114" s="8"/>
      <c r="W1114" s="1">
        <v>1095</v>
      </c>
      <c r="X1114" s="8"/>
      <c r="AA1114" s="1">
        <v>795</v>
      </c>
      <c r="AB1114" s="8"/>
      <c r="AE1114" s="1">
        <v>836</v>
      </c>
      <c r="AF1114" s="8">
        <v>7</v>
      </c>
      <c r="AG1114" s="5">
        <v>27239</v>
      </c>
      <c r="AI1114" s="1">
        <v>1078</v>
      </c>
      <c r="AJ1114" s="8"/>
      <c r="AM1114" s="1">
        <v>1080</v>
      </c>
      <c r="AN1114" s="8"/>
      <c r="AQ1114" s="1">
        <v>1115</v>
      </c>
      <c r="AR1114" s="8"/>
      <c r="AU1114" s="1">
        <v>1122</v>
      </c>
      <c r="AV1114" s="8"/>
      <c r="AW1114" s="5" t="s">
        <v>13</v>
      </c>
      <c r="AY1114" s="1">
        <v>1119</v>
      </c>
      <c r="AZ1114" s="8"/>
      <c r="BC1114" s="1">
        <v>1089</v>
      </c>
      <c r="BD1114" s="8"/>
      <c r="BG1114" s="1">
        <v>1120</v>
      </c>
      <c r="BH1114" s="8"/>
      <c r="BI1114" s="5" t="s">
        <v>13</v>
      </c>
      <c r="BM1114" s="5">
        <v>396</v>
      </c>
      <c r="BQ1114" s="1">
        <v>1112</v>
      </c>
      <c r="BR1114" s="8"/>
      <c r="BU1114" s="1">
        <v>998</v>
      </c>
      <c r="BV1114" s="8"/>
      <c r="BY1114" s="1">
        <v>1095</v>
      </c>
      <c r="BZ1114" s="8"/>
      <c r="CC1114" s="1">
        <v>1078</v>
      </c>
      <c r="CD1114" s="8"/>
      <c r="CG1114" s="1">
        <v>1106</v>
      </c>
      <c r="CH1114" s="8"/>
      <c r="CK1114" s="1">
        <v>1091</v>
      </c>
      <c r="CL1114" s="8"/>
      <c r="CO1114" s="1">
        <v>1120</v>
      </c>
      <c r="CP1114" s="8"/>
      <c r="CQ1114" s="5" t="s">
        <v>13</v>
      </c>
      <c r="CS1114" s="5">
        <v>1436</v>
      </c>
      <c r="CT1114" s="8"/>
      <c r="CW1114" s="5">
        <v>1078</v>
      </c>
      <c r="DA1114" s="5">
        <v>1080</v>
      </c>
      <c r="DE1114" s="5">
        <v>1115</v>
      </c>
      <c r="DI1114" s="5">
        <v>1122</v>
      </c>
      <c r="DM1114" s="5">
        <v>1119</v>
      </c>
      <c r="DQ1114" s="5">
        <v>1089</v>
      </c>
      <c r="DU1114" s="5">
        <v>1120</v>
      </c>
      <c r="EA1114" s="5">
        <v>1092</v>
      </c>
      <c r="EE1114" s="5">
        <v>1119</v>
      </c>
      <c r="EG1114" s="5" t="s">
        <v>13</v>
      </c>
      <c r="EI1114" s="5">
        <v>1117</v>
      </c>
      <c r="EM1114" s="5">
        <v>1095</v>
      </c>
    </row>
    <row r="1115" spans="1:143" x14ac:dyDescent="0.15">
      <c r="A1115" s="1">
        <v>307</v>
      </c>
      <c r="B1115" s="8">
        <v>7</v>
      </c>
      <c r="C1115" s="12">
        <v>23684</v>
      </c>
      <c r="D1115" s="90">
        <f t="shared" si="35"/>
        <v>76.881127053171454</v>
      </c>
      <c r="E1115" s="4"/>
      <c r="F1115" s="1">
        <v>658</v>
      </c>
      <c r="G1115" s="8"/>
      <c r="H1115" s="13"/>
      <c r="I1115" s="47"/>
      <c r="K1115" s="1">
        <v>276</v>
      </c>
      <c r="L1115" s="8"/>
      <c r="O1115" s="1">
        <v>1113</v>
      </c>
      <c r="P1115" s="8"/>
      <c r="S1115" s="1">
        <v>999</v>
      </c>
      <c r="T1115" s="8"/>
      <c r="W1115" s="1">
        <v>1096</v>
      </c>
      <c r="X1115" s="8"/>
      <c r="AA1115" s="1">
        <v>796</v>
      </c>
      <c r="AB1115" s="8"/>
      <c r="AE1115" s="1">
        <v>1294</v>
      </c>
      <c r="AF1115" s="8">
        <v>7</v>
      </c>
      <c r="AG1115" s="5">
        <v>27289</v>
      </c>
      <c r="AI1115" s="1">
        <v>1079</v>
      </c>
      <c r="AJ1115" s="8"/>
      <c r="AM1115" s="1">
        <v>1081</v>
      </c>
      <c r="AN1115" s="8"/>
      <c r="AQ1115" s="1">
        <v>1116</v>
      </c>
      <c r="AR1115" s="8"/>
      <c r="AU1115" s="1">
        <v>1123</v>
      </c>
      <c r="AV1115" s="8"/>
      <c r="AW1115" s="5" t="s">
        <v>13</v>
      </c>
      <c r="AY1115" s="1">
        <v>1120</v>
      </c>
      <c r="AZ1115" s="8"/>
      <c r="BC1115" s="1">
        <v>1090</v>
      </c>
      <c r="BD1115" s="8"/>
      <c r="BG1115" s="1">
        <v>1121</v>
      </c>
      <c r="BH1115" s="8"/>
      <c r="BI1115" s="5" t="s">
        <v>13</v>
      </c>
      <c r="BM1115" s="5">
        <v>397</v>
      </c>
      <c r="BQ1115" s="1">
        <v>1113</v>
      </c>
      <c r="BR1115" s="8"/>
      <c r="BU1115" s="1">
        <v>999</v>
      </c>
      <c r="BV1115" s="8"/>
      <c r="BY1115" s="1">
        <v>1096</v>
      </c>
      <c r="BZ1115" s="8"/>
      <c r="CC1115" s="1">
        <v>1079</v>
      </c>
      <c r="CD1115" s="8"/>
      <c r="CG1115" s="1">
        <v>1107</v>
      </c>
      <c r="CH1115" s="8"/>
      <c r="CK1115" s="1">
        <v>1092</v>
      </c>
      <c r="CL1115" s="8"/>
      <c r="CO1115" s="1">
        <v>1121</v>
      </c>
      <c r="CP1115" s="8"/>
      <c r="CQ1115" s="5" t="s">
        <v>13</v>
      </c>
      <c r="CS1115" s="5">
        <v>1458</v>
      </c>
      <c r="CT1115" s="8"/>
      <c r="CW1115" s="5">
        <v>1079</v>
      </c>
      <c r="DA1115" s="5">
        <v>1081</v>
      </c>
      <c r="DE1115" s="5">
        <v>1116</v>
      </c>
      <c r="DI1115" s="5">
        <v>1123</v>
      </c>
      <c r="DM1115" s="5">
        <v>1120</v>
      </c>
      <c r="DQ1115" s="5">
        <v>1090</v>
      </c>
      <c r="DU1115" s="5">
        <v>1121</v>
      </c>
      <c r="EA1115" s="5">
        <v>1093</v>
      </c>
      <c r="EE1115" s="5">
        <v>1120</v>
      </c>
      <c r="EG1115" s="5" t="s">
        <v>13</v>
      </c>
      <c r="EI1115" s="5">
        <v>1118</v>
      </c>
      <c r="EM1115" s="5">
        <v>1096</v>
      </c>
    </row>
    <row r="1116" spans="1:143" x14ac:dyDescent="0.15">
      <c r="A1116" s="1">
        <v>1053</v>
      </c>
      <c r="B1116" s="8">
        <v>7</v>
      </c>
      <c r="C1116" s="12">
        <v>23726</v>
      </c>
      <c r="D1116" s="90">
        <f t="shared" si="35"/>
        <v>77.017464130364203</v>
      </c>
      <c r="E1116" s="4"/>
      <c r="F1116" s="1">
        <v>659</v>
      </c>
      <c r="G1116" s="8"/>
      <c r="H1116" s="13"/>
      <c r="I1116" s="47"/>
      <c r="K1116" s="1">
        <v>277</v>
      </c>
      <c r="L1116" s="8"/>
      <c r="O1116" s="1">
        <v>1114</v>
      </c>
      <c r="P1116" s="8"/>
      <c r="S1116" s="1">
        <v>1000</v>
      </c>
      <c r="T1116" s="8"/>
      <c r="W1116" s="1">
        <v>1097</v>
      </c>
      <c r="X1116" s="8"/>
      <c r="AA1116" s="1">
        <v>797</v>
      </c>
      <c r="AB1116" s="8"/>
      <c r="AE1116" s="1">
        <v>292</v>
      </c>
      <c r="AF1116" s="8">
        <v>7</v>
      </c>
      <c r="AG1116" s="5">
        <v>27460</v>
      </c>
      <c r="AI1116" s="1">
        <v>1080</v>
      </c>
      <c r="AJ1116" s="8"/>
      <c r="AM1116" s="1">
        <v>1082</v>
      </c>
      <c r="AN1116" s="8"/>
      <c r="AQ1116" s="1">
        <v>1117</v>
      </c>
      <c r="AR1116" s="8"/>
      <c r="AU1116" s="1">
        <v>1124</v>
      </c>
      <c r="AV1116" s="8"/>
      <c r="AW1116" s="5" t="s">
        <v>13</v>
      </c>
      <c r="AY1116" s="1">
        <v>1121</v>
      </c>
      <c r="AZ1116" s="8"/>
      <c r="BC1116" s="1">
        <v>1091</v>
      </c>
      <c r="BD1116" s="8"/>
      <c r="BG1116" s="1">
        <v>1122</v>
      </c>
      <c r="BH1116" s="8"/>
      <c r="BI1116" s="5" t="s">
        <v>13</v>
      </c>
      <c r="BM1116" s="5">
        <v>398</v>
      </c>
      <c r="BQ1116" s="1">
        <v>1114</v>
      </c>
      <c r="BR1116" s="8"/>
      <c r="BU1116" s="1">
        <v>1000</v>
      </c>
      <c r="BV1116" s="8"/>
      <c r="BY1116" s="1">
        <v>1097</v>
      </c>
      <c r="BZ1116" s="8"/>
      <c r="CC1116" s="1">
        <v>1080</v>
      </c>
      <c r="CD1116" s="8"/>
      <c r="CG1116" s="1">
        <v>1108</v>
      </c>
      <c r="CH1116" s="8"/>
      <c r="CK1116" s="1">
        <v>1093</v>
      </c>
      <c r="CL1116" s="8"/>
      <c r="CO1116" s="1">
        <v>1122</v>
      </c>
      <c r="CP1116" s="8"/>
      <c r="CQ1116" s="5" t="s">
        <v>13</v>
      </c>
      <c r="CS1116" s="5">
        <v>1463</v>
      </c>
      <c r="CT1116" s="8"/>
      <c r="CW1116" s="5">
        <v>1080</v>
      </c>
      <c r="DA1116" s="5">
        <v>1082</v>
      </c>
      <c r="DE1116" s="5">
        <v>1117</v>
      </c>
      <c r="DI1116" s="5">
        <v>1124</v>
      </c>
      <c r="DM1116" s="5">
        <v>1121</v>
      </c>
      <c r="DQ1116" s="5">
        <v>1091</v>
      </c>
      <c r="DU1116" s="5">
        <v>1122</v>
      </c>
      <c r="EA1116" s="5">
        <v>1094</v>
      </c>
      <c r="EE1116" s="5">
        <v>1121</v>
      </c>
      <c r="EG1116" s="5" t="s">
        <v>13</v>
      </c>
      <c r="EI1116" s="5">
        <v>1119</v>
      </c>
      <c r="EM1116" s="5">
        <v>1097</v>
      </c>
    </row>
    <row r="1117" spans="1:143" x14ac:dyDescent="0.15">
      <c r="A1117" s="1">
        <v>1351</v>
      </c>
      <c r="B1117" s="8">
        <v>7</v>
      </c>
      <c r="C1117" s="12">
        <v>23768</v>
      </c>
      <c r="D1117" s="90">
        <f t="shared" si="35"/>
        <v>77.153801207556967</v>
      </c>
      <c r="E1117" s="4"/>
      <c r="F1117" s="1">
        <v>660</v>
      </c>
      <c r="G1117" s="8"/>
      <c r="H1117" s="13"/>
      <c r="I1117" s="47"/>
      <c r="K1117" s="1">
        <v>279</v>
      </c>
      <c r="L1117" s="8"/>
      <c r="O1117" s="1">
        <v>1115</v>
      </c>
      <c r="P1117" s="8"/>
      <c r="S1117" s="1">
        <v>1002</v>
      </c>
      <c r="T1117" s="8"/>
      <c r="W1117" s="1">
        <v>1099</v>
      </c>
      <c r="X1117" s="8"/>
      <c r="AA1117" s="1">
        <v>799</v>
      </c>
      <c r="AB1117" s="8"/>
      <c r="AE1117" s="1">
        <v>772</v>
      </c>
      <c r="AF1117" s="8">
        <v>7</v>
      </c>
      <c r="AG1117" s="5">
        <v>27558</v>
      </c>
      <c r="AI1117" s="1">
        <v>1081</v>
      </c>
      <c r="AJ1117" s="8"/>
      <c r="AM1117" s="1">
        <v>1083</v>
      </c>
      <c r="AN1117" s="8"/>
      <c r="AQ1117" s="1">
        <v>1118</v>
      </c>
      <c r="AR1117" s="8"/>
      <c r="AU1117" s="1">
        <v>1125</v>
      </c>
      <c r="AV1117" s="8"/>
      <c r="AW1117" s="5" t="s">
        <v>13</v>
      </c>
      <c r="AY1117" s="1">
        <v>1122</v>
      </c>
      <c r="AZ1117" s="8"/>
      <c r="BC1117" s="1">
        <v>1093</v>
      </c>
      <c r="BD1117" s="8"/>
      <c r="BG1117" s="1">
        <v>1123</v>
      </c>
      <c r="BH1117" s="8"/>
      <c r="BI1117" s="5" t="s">
        <v>13</v>
      </c>
      <c r="BM1117" s="5">
        <v>404</v>
      </c>
      <c r="BQ1117" s="1">
        <v>1115</v>
      </c>
      <c r="BR1117" s="8"/>
      <c r="BU1117" s="1">
        <v>1002</v>
      </c>
      <c r="BV1117" s="8"/>
      <c r="BY1117" s="1">
        <v>1099</v>
      </c>
      <c r="BZ1117" s="8"/>
      <c r="CC1117" s="1">
        <v>1081</v>
      </c>
      <c r="CD1117" s="8"/>
      <c r="CG1117" s="1">
        <v>1109</v>
      </c>
      <c r="CH1117" s="8"/>
      <c r="CK1117" s="1">
        <v>1094</v>
      </c>
      <c r="CL1117" s="8"/>
      <c r="CO1117" s="1">
        <v>1123</v>
      </c>
      <c r="CP1117" s="8"/>
      <c r="CQ1117" s="5" t="s">
        <v>13</v>
      </c>
      <c r="CS1117" s="5">
        <v>1484</v>
      </c>
      <c r="CT1117" s="8"/>
      <c r="CW1117" s="5">
        <v>1081</v>
      </c>
      <c r="DA1117" s="5">
        <v>1083</v>
      </c>
      <c r="DE1117" s="5">
        <v>1118</v>
      </c>
      <c r="DI1117" s="5">
        <v>1125</v>
      </c>
      <c r="DM1117" s="5">
        <v>1122</v>
      </c>
      <c r="DQ1117" s="5">
        <v>1093</v>
      </c>
      <c r="DU1117" s="5">
        <v>1123</v>
      </c>
      <c r="EA1117" s="5">
        <v>1095</v>
      </c>
      <c r="EE1117" s="5">
        <v>1122</v>
      </c>
      <c r="EG1117" s="5" t="s">
        <v>13</v>
      </c>
      <c r="EI1117" s="5">
        <v>1120</v>
      </c>
      <c r="EM1117" s="5">
        <v>1098</v>
      </c>
    </row>
    <row r="1118" spans="1:143" x14ac:dyDescent="0.15">
      <c r="A1118" s="1">
        <v>301</v>
      </c>
      <c r="B1118" s="8">
        <v>7</v>
      </c>
      <c r="C1118" s="12">
        <v>23992</v>
      </c>
      <c r="D1118" s="90">
        <f t="shared" si="35"/>
        <v>77.88093228591832</v>
      </c>
      <c r="E1118" s="4"/>
      <c r="F1118" s="1">
        <v>661</v>
      </c>
      <c r="G1118" s="8"/>
      <c r="H1118" s="13"/>
      <c r="I1118" s="47"/>
      <c r="K1118" s="1">
        <v>283</v>
      </c>
      <c r="L1118" s="8"/>
      <c r="O1118" s="1">
        <v>1116</v>
      </c>
      <c r="P1118" s="8"/>
      <c r="S1118" s="1">
        <v>1003</v>
      </c>
      <c r="T1118" s="8"/>
      <c r="W1118" s="1">
        <v>1100</v>
      </c>
      <c r="X1118" s="8"/>
      <c r="AA1118" s="1">
        <v>801</v>
      </c>
      <c r="AB1118" s="8"/>
      <c r="AE1118" s="1">
        <v>1203</v>
      </c>
      <c r="AF1118" s="8">
        <v>7</v>
      </c>
      <c r="AG1118" s="5">
        <v>27800</v>
      </c>
      <c r="AI1118" s="1">
        <v>1082</v>
      </c>
      <c r="AJ1118" s="8"/>
      <c r="AM1118" s="1">
        <v>1085</v>
      </c>
      <c r="AN1118" s="8"/>
      <c r="AQ1118" s="1">
        <v>1119</v>
      </c>
      <c r="AR1118" s="8"/>
      <c r="AU1118" s="1">
        <v>1126</v>
      </c>
      <c r="AV1118" s="8"/>
      <c r="AW1118" s="5" t="s">
        <v>13</v>
      </c>
      <c r="AY1118" s="1">
        <v>1123</v>
      </c>
      <c r="AZ1118" s="8"/>
      <c r="BC1118" s="1">
        <v>1094</v>
      </c>
      <c r="BD1118" s="8"/>
      <c r="BG1118" s="1">
        <v>1124</v>
      </c>
      <c r="BH1118" s="8"/>
      <c r="BI1118" s="5" t="s">
        <v>13</v>
      </c>
      <c r="BM1118" s="5">
        <v>405</v>
      </c>
      <c r="BQ1118" s="1">
        <v>1116</v>
      </c>
      <c r="BR1118" s="8"/>
      <c r="BU1118" s="1">
        <v>1003</v>
      </c>
      <c r="BV1118" s="8"/>
      <c r="BY1118" s="1">
        <v>1100</v>
      </c>
      <c r="BZ1118" s="8"/>
      <c r="CC1118" s="1">
        <v>1082</v>
      </c>
      <c r="CD1118" s="8"/>
      <c r="CG1118" s="1">
        <v>1110</v>
      </c>
      <c r="CH1118" s="8"/>
      <c r="CK1118" s="1">
        <v>1095</v>
      </c>
      <c r="CL1118" s="8"/>
      <c r="CO1118" s="1">
        <v>1124</v>
      </c>
      <c r="CP1118" s="8"/>
      <c r="CQ1118" s="5" t="s">
        <v>13</v>
      </c>
      <c r="CS1118" s="5">
        <v>1488</v>
      </c>
      <c r="CT1118" s="8"/>
      <c r="CW1118" s="5">
        <v>1082</v>
      </c>
      <c r="DA1118" s="5">
        <v>1085</v>
      </c>
      <c r="DE1118" s="5">
        <v>1119</v>
      </c>
      <c r="DI1118" s="5">
        <v>1126</v>
      </c>
      <c r="DM1118" s="5">
        <v>1123</v>
      </c>
      <c r="DQ1118" s="5">
        <v>1094</v>
      </c>
      <c r="DU1118" s="5">
        <v>1124</v>
      </c>
      <c r="EA1118" s="5">
        <v>1097</v>
      </c>
      <c r="EE1118" s="5">
        <v>1123</v>
      </c>
      <c r="EG1118" s="5" t="s">
        <v>13</v>
      </c>
      <c r="EI1118" s="5">
        <v>1121</v>
      </c>
      <c r="EM1118" s="5">
        <v>1099</v>
      </c>
    </row>
    <row r="1119" spans="1:143" x14ac:dyDescent="0.15">
      <c r="A1119" s="1">
        <v>996</v>
      </c>
      <c r="B1119" s="8">
        <v>7</v>
      </c>
      <c r="C1119" s="12">
        <v>24277</v>
      </c>
      <c r="D1119" s="90">
        <f t="shared" si="35"/>
        <v>78.806076738297733</v>
      </c>
      <c r="E1119" s="4"/>
      <c r="F1119" s="1">
        <v>662</v>
      </c>
      <c r="G1119" s="8"/>
      <c r="H1119" s="13"/>
      <c r="I1119" s="47"/>
      <c r="K1119" s="1">
        <v>286</v>
      </c>
      <c r="L1119" s="8"/>
      <c r="O1119" s="1">
        <v>1118</v>
      </c>
      <c r="P1119" s="8"/>
      <c r="S1119" s="1">
        <v>1004</v>
      </c>
      <c r="T1119" s="8"/>
      <c r="W1119" s="1">
        <v>1101</v>
      </c>
      <c r="X1119" s="8"/>
      <c r="AA1119" s="1">
        <v>803</v>
      </c>
      <c r="AB1119" s="8"/>
      <c r="AE1119" s="1">
        <v>790</v>
      </c>
      <c r="AF1119" s="8">
        <v>7</v>
      </c>
      <c r="AG1119" s="5">
        <v>29500</v>
      </c>
      <c r="AI1119" s="1">
        <v>1083</v>
      </c>
      <c r="AJ1119" s="8"/>
      <c r="AM1119" s="1">
        <v>1086</v>
      </c>
      <c r="AN1119" s="8"/>
      <c r="AQ1119" s="1">
        <v>1120</v>
      </c>
      <c r="AR1119" s="8"/>
      <c r="AU1119" s="1">
        <v>1127</v>
      </c>
      <c r="AV1119" s="8"/>
      <c r="AW1119" s="5" t="s">
        <v>13</v>
      </c>
      <c r="AY1119" s="1">
        <v>1124</v>
      </c>
      <c r="AZ1119" s="8"/>
      <c r="BC1119" s="1">
        <v>1095</v>
      </c>
      <c r="BD1119" s="8"/>
      <c r="BG1119" s="1">
        <v>1125</v>
      </c>
      <c r="BH1119" s="8"/>
      <c r="BI1119" s="5" t="s">
        <v>13</v>
      </c>
      <c r="BM1119" s="5">
        <v>406</v>
      </c>
      <c r="BQ1119" s="1">
        <v>1118</v>
      </c>
      <c r="BR1119" s="8"/>
      <c r="BU1119" s="1">
        <v>1004</v>
      </c>
      <c r="BV1119" s="8"/>
      <c r="BY1119" s="1">
        <v>1101</v>
      </c>
      <c r="BZ1119" s="8"/>
      <c r="CC1119" s="1">
        <v>1083</v>
      </c>
      <c r="CD1119" s="8"/>
      <c r="CG1119" s="1">
        <v>1111</v>
      </c>
      <c r="CH1119" s="8"/>
      <c r="CK1119" s="1">
        <v>1097</v>
      </c>
      <c r="CL1119" s="8"/>
      <c r="CO1119" s="1">
        <v>1125</v>
      </c>
      <c r="CP1119" s="8"/>
      <c r="CQ1119" s="5" t="s">
        <v>13</v>
      </c>
      <c r="CS1119" s="5">
        <v>1489</v>
      </c>
      <c r="CT1119" s="8"/>
      <c r="CW1119" s="5">
        <v>1083</v>
      </c>
      <c r="DA1119" s="5">
        <v>1086</v>
      </c>
      <c r="DE1119" s="5">
        <v>1120</v>
      </c>
      <c r="DI1119" s="5">
        <v>1127</v>
      </c>
      <c r="DM1119" s="5">
        <v>1124</v>
      </c>
      <c r="DQ1119" s="5">
        <v>1095</v>
      </c>
      <c r="DU1119" s="5">
        <v>1125</v>
      </c>
      <c r="EA1119" s="5">
        <v>1099</v>
      </c>
      <c r="EE1119" s="5">
        <v>1124</v>
      </c>
      <c r="EG1119" s="5" t="s">
        <v>13</v>
      </c>
      <c r="EI1119" s="5">
        <v>1122</v>
      </c>
      <c r="EM1119" s="5">
        <v>1100</v>
      </c>
    </row>
    <row r="1120" spans="1:143" x14ac:dyDescent="0.15">
      <c r="A1120" s="1">
        <v>1155</v>
      </c>
      <c r="B1120" s="8">
        <v>7</v>
      </c>
      <c r="C1120" s="12">
        <v>24558</v>
      </c>
      <c r="D1120" s="90">
        <f t="shared" si="35"/>
        <v>79.718236707134977</v>
      </c>
      <c r="E1120" s="4"/>
      <c r="F1120" s="1">
        <v>663</v>
      </c>
      <c r="G1120" s="8"/>
      <c r="H1120" s="13"/>
      <c r="I1120" s="47"/>
      <c r="K1120" s="1">
        <v>288</v>
      </c>
      <c r="L1120" s="8"/>
      <c r="O1120" s="1">
        <v>1119</v>
      </c>
      <c r="P1120" s="8"/>
      <c r="S1120" s="1">
        <v>1005</v>
      </c>
      <c r="T1120" s="8"/>
      <c r="W1120" s="1">
        <v>1103</v>
      </c>
      <c r="X1120" s="8"/>
      <c r="AA1120" s="1">
        <v>805</v>
      </c>
      <c r="AB1120" s="8"/>
      <c r="AE1120" s="1">
        <v>1049</v>
      </c>
      <c r="AF1120" s="8">
        <v>7</v>
      </c>
      <c r="AG1120" s="5">
        <v>29534</v>
      </c>
      <c r="AI1120" s="1">
        <v>1084</v>
      </c>
      <c r="AJ1120" s="8"/>
      <c r="AM1120" s="1">
        <v>1087</v>
      </c>
      <c r="AN1120" s="8"/>
      <c r="AQ1120" s="1">
        <v>1121</v>
      </c>
      <c r="AR1120" s="8"/>
      <c r="AU1120" s="1">
        <v>1128</v>
      </c>
      <c r="AV1120" s="8"/>
      <c r="AW1120" s="5" t="s">
        <v>13</v>
      </c>
      <c r="AY1120" s="1">
        <v>1126</v>
      </c>
      <c r="AZ1120" s="8"/>
      <c r="BC1120" s="1">
        <v>1096</v>
      </c>
      <c r="BD1120" s="8"/>
      <c r="BG1120" s="1">
        <v>1126</v>
      </c>
      <c r="BH1120" s="8"/>
      <c r="BI1120" s="5" t="s">
        <v>13</v>
      </c>
      <c r="BM1120" s="5">
        <v>408</v>
      </c>
      <c r="BQ1120" s="1">
        <v>1119</v>
      </c>
      <c r="BR1120" s="8"/>
      <c r="BU1120" s="1">
        <v>1005</v>
      </c>
      <c r="BV1120" s="8"/>
      <c r="BY1120" s="1">
        <v>1103</v>
      </c>
      <c r="BZ1120" s="8"/>
      <c r="CC1120" s="1">
        <v>1084</v>
      </c>
      <c r="CD1120" s="8"/>
      <c r="CG1120" s="1">
        <v>1112</v>
      </c>
      <c r="CH1120" s="8"/>
      <c r="CK1120" s="1">
        <v>1098</v>
      </c>
      <c r="CL1120" s="8"/>
      <c r="CO1120" s="1">
        <v>1126</v>
      </c>
      <c r="CP1120" s="8"/>
      <c r="CQ1120" s="5" t="s">
        <v>13</v>
      </c>
      <c r="CS1120" s="5">
        <v>1493</v>
      </c>
      <c r="CT1120" s="8"/>
      <c r="CW1120" s="5">
        <v>1084</v>
      </c>
      <c r="DA1120" s="5">
        <v>1087</v>
      </c>
      <c r="DE1120" s="5">
        <v>1121</v>
      </c>
      <c r="DI1120" s="5">
        <v>1128</v>
      </c>
      <c r="DM1120" s="5">
        <v>1126</v>
      </c>
      <c r="DQ1120" s="5">
        <v>1096</v>
      </c>
      <c r="DU1120" s="5">
        <v>1126</v>
      </c>
      <c r="EA1120" s="5">
        <v>1100</v>
      </c>
      <c r="EE1120" s="5">
        <v>1125</v>
      </c>
      <c r="EG1120" s="5" t="s">
        <v>13</v>
      </c>
      <c r="EI1120" s="5">
        <v>1123</v>
      </c>
      <c r="EM1120" s="5">
        <v>1101</v>
      </c>
    </row>
    <row r="1121" spans="1:143" x14ac:dyDescent="0.15">
      <c r="A1121" s="1">
        <v>441</v>
      </c>
      <c r="B1121" s="8">
        <v>7</v>
      </c>
      <c r="C1121" s="12">
        <v>24664</v>
      </c>
      <c r="D1121" s="90">
        <f t="shared" si="35"/>
        <v>80.062325521002393</v>
      </c>
      <c r="E1121" s="4"/>
      <c r="F1121" s="1">
        <v>664</v>
      </c>
      <c r="G1121" s="8"/>
      <c r="H1121" s="13"/>
      <c r="I1121" s="47"/>
      <c r="K1121" s="1">
        <v>289</v>
      </c>
      <c r="L1121" s="8"/>
      <c r="O1121" s="1">
        <v>1120</v>
      </c>
      <c r="P1121" s="8"/>
      <c r="S1121" s="1">
        <v>1008</v>
      </c>
      <c r="T1121" s="8"/>
      <c r="W1121" s="1">
        <v>1104</v>
      </c>
      <c r="X1121" s="8"/>
      <c r="AA1121" s="1">
        <v>807</v>
      </c>
      <c r="AB1121" s="8"/>
      <c r="AE1121" s="1">
        <v>335</v>
      </c>
      <c r="AF1121" s="8">
        <v>7</v>
      </c>
      <c r="AG1121" s="5">
        <v>29614</v>
      </c>
      <c r="AI1121" s="1">
        <v>1086</v>
      </c>
      <c r="AJ1121" s="8"/>
      <c r="AM1121" s="1">
        <v>1089</v>
      </c>
      <c r="AN1121" s="8"/>
      <c r="AQ1121" s="1">
        <v>1122</v>
      </c>
      <c r="AR1121" s="8"/>
      <c r="AU1121" s="1">
        <v>1129</v>
      </c>
      <c r="AV1121" s="8"/>
      <c r="AW1121" s="5" t="s">
        <v>13</v>
      </c>
      <c r="AY1121" s="1">
        <v>1127</v>
      </c>
      <c r="AZ1121" s="8"/>
      <c r="BC1121" s="1">
        <v>1097</v>
      </c>
      <c r="BD1121" s="8"/>
      <c r="BG1121" s="1">
        <v>1127</v>
      </c>
      <c r="BH1121" s="8"/>
      <c r="BI1121" s="5" t="s">
        <v>13</v>
      </c>
      <c r="BM1121" s="5">
        <v>410</v>
      </c>
      <c r="BQ1121" s="1">
        <v>1120</v>
      </c>
      <c r="BR1121" s="8"/>
      <c r="BU1121" s="1">
        <v>1008</v>
      </c>
      <c r="BV1121" s="8"/>
      <c r="BY1121" s="1">
        <v>1104</v>
      </c>
      <c r="BZ1121" s="8"/>
      <c r="CC1121" s="1">
        <v>1085</v>
      </c>
      <c r="CD1121" s="8"/>
      <c r="CG1121" s="1">
        <v>1113</v>
      </c>
      <c r="CH1121" s="8"/>
      <c r="CK1121" s="1">
        <v>1099</v>
      </c>
      <c r="CL1121" s="8"/>
      <c r="CO1121" s="1">
        <v>1127</v>
      </c>
      <c r="CP1121" s="8"/>
      <c r="CQ1121" s="5" t="s">
        <v>13</v>
      </c>
      <c r="CS1121" s="5">
        <v>1502</v>
      </c>
      <c r="CT1121" s="8"/>
      <c r="CW1121" s="5">
        <v>1086</v>
      </c>
      <c r="DA1121" s="5">
        <v>1089</v>
      </c>
      <c r="DE1121" s="5">
        <v>1122</v>
      </c>
      <c r="DI1121" s="5">
        <v>1129</v>
      </c>
      <c r="DM1121" s="5">
        <v>1127</v>
      </c>
      <c r="DQ1121" s="5">
        <v>1097</v>
      </c>
      <c r="DU1121" s="5">
        <v>1127</v>
      </c>
      <c r="EA1121" s="5">
        <v>1101</v>
      </c>
      <c r="EE1121" s="5">
        <v>1126</v>
      </c>
      <c r="EG1121" s="5" t="s">
        <v>13</v>
      </c>
      <c r="EI1121" s="5">
        <v>1124</v>
      </c>
      <c r="EM1121" s="5">
        <v>1102</v>
      </c>
    </row>
    <row r="1122" spans="1:143" x14ac:dyDescent="0.15">
      <c r="A1122" s="1">
        <v>4</v>
      </c>
      <c r="B1122" s="8">
        <v>7</v>
      </c>
      <c r="C1122" s="12">
        <v>24743</v>
      </c>
      <c r="D1122" s="90">
        <f t="shared" si="35"/>
        <v>80.318769070960201</v>
      </c>
      <c r="E1122" s="4"/>
      <c r="F1122" s="1">
        <v>666</v>
      </c>
      <c r="G1122" s="8"/>
      <c r="H1122" s="13"/>
      <c r="I1122" s="47"/>
      <c r="K1122" s="1">
        <v>290</v>
      </c>
      <c r="L1122" s="8"/>
      <c r="O1122" s="1">
        <v>1121</v>
      </c>
      <c r="P1122" s="8"/>
      <c r="S1122" s="1">
        <v>1009</v>
      </c>
      <c r="T1122" s="8"/>
      <c r="W1122" s="1">
        <v>1105</v>
      </c>
      <c r="X1122" s="8"/>
      <c r="AA1122" s="1">
        <v>808</v>
      </c>
      <c r="AB1122" s="8"/>
      <c r="AE1122" s="1">
        <v>1164</v>
      </c>
      <c r="AF1122" s="8">
        <v>7</v>
      </c>
      <c r="AG1122" s="5">
        <v>29630</v>
      </c>
      <c r="AI1122" s="1">
        <v>1087</v>
      </c>
      <c r="AJ1122" s="8"/>
      <c r="AM1122" s="1">
        <v>1090</v>
      </c>
      <c r="AN1122" s="8"/>
      <c r="AQ1122" s="1">
        <v>1123</v>
      </c>
      <c r="AR1122" s="8"/>
      <c r="AU1122" s="1">
        <v>1130</v>
      </c>
      <c r="AV1122" s="8"/>
      <c r="AW1122" s="5" t="s">
        <v>13</v>
      </c>
      <c r="AY1122" s="1">
        <v>1128</v>
      </c>
      <c r="AZ1122" s="8"/>
      <c r="BC1122" s="1">
        <v>1098</v>
      </c>
      <c r="BD1122" s="8"/>
      <c r="BG1122" s="1">
        <v>1128</v>
      </c>
      <c r="BH1122" s="8"/>
      <c r="BI1122" s="5" t="s">
        <v>13</v>
      </c>
      <c r="BM1122" s="5">
        <v>421</v>
      </c>
      <c r="BQ1122" s="1">
        <v>1121</v>
      </c>
      <c r="BR1122" s="8"/>
      <c r="BU1122" s="1">
        <v>1009</v>
      </c>
      <c r="BV1122" s="8"/>
      <c r="BY1122" s="1">
        <v>1105</v>
      </c>
      <c r="BZ1122" s="8"/>
      <c r="CC1122" s="1">
        <v>1086</v>
      </c>
      <c r="CD1122" s="8"/>
      <c r="CG1122" s="1">
        <v>1114</v>
      </c>
      <c r="CH1122" s="8"/>
      <c r="CK1122" s="1">
        <v>1100</v>
      </c>
      <c r="CL1122" s="8"/>
      <c r="CO1122" s="1">
        <v>1128</v>
      </c>
      <c r="CP1122" s="8"/>
      <c r="CQ1122" s="5" t="s">
        <v>13</v>
      </c>
      <c r="CS1122" s="5">
        <v>1509</v>
      </c>
      <c r="CT1122" s="8"/>
      <c r="CW1122" s="5">
        <v>1087</v>
      </c>
      <c r="DA1122" s="5">
        <v>1090</v>
      </c>
      <c r="DE1122" s="5">
        <v>1123</v>
      </c>
      <c r="DI1122" s="5">
        <v>1130</v>
      </c>
      <c r="DM1122" s="5">
        <v>1128</v>
      </c>
      <c r="DQ1122" s="5">
        <v>1098</v>
      </c>
      <c r="DU1122" s="5">
        <v>1128</v>
      </c>
      <c r="EA1122" s="5">
        <v>1102</v>
      </c>
      <c r="EE1122" s="5">
        <v>1127</v>
      </c>
      <c r="EG1122" s="5" t="s">
        <v>13</v>
      </c>
      <c r="EI1122" s="5">
        <v>1125</v>
      </c>
      <c r="EM1122" s="5">
        <v>1103</v>
      </c>
    </row>
    <row r="1123" spans="1:143" x14ac:dyDescent="0.15">
      <c r="A1123" s="1">
        <v>1006</v>
      </c>
      <c r="B1123" s="8">
        <v>7</v>
      </c>
      <c r="C1123" s="12">
        <v>24950</v>
      </c>
      <c r="D1123" s="90">
        <f t="shared" si="35"/>
        <v>80.990716094267341</v>
      </c>
      <c r="E1123" s="4"/>
      <c r="F1123" s="1">
        <v>675</v>
      </c>
      <c r="G1123" s="8"/>
      <c r="H1123" s="13"/>
      <c r="I1123" s="47"/>
      <c r="K1123" s="1">
        <v>291</v>
      </c>
      <c r="L1123" s="8"/>
      <c r="O1123" s="1">
        <v>1122</v>
      </c>
      <c r="P1123" s="8"/>
      <c r="S1123" s="1">
        <v>1010</v>
      </c>
      <c r="T1123" s="8"/>
      <c r="W1123" s="1">
        <v>1106</v>
      </c>
      <c r="X1123" s="8"/>
      <c r="AA1123" s="1">
        <v>809</v>
      </c>
      <c r="AB1123" s="8"/>
      <c r="AE1123" s="1">
        <v>778</v>
      </c>
      <c r="AF1123" s="8">
        <v>7</v>
      </c>
      <c r="AG1123" s="5">
        <v>30013</v>
      </c>
      <c r="AI1123" s="1">
        <v>1088</v>
      </c>
      <c r="AJ1123" s="8"/>
      <c r="AM1123" s="1">
        <v>1091</v>
      </c>
      <c r="AN1123" s="8"/>
      <c r="AQ1123" s="1">
        <v>1124</v>
      </c>
      <c r="AR1123" s="8"/>
      <c r="AU1123" s="1">
        <v>1131</v>
      </c>
      <c r="AV1123" s="8"/>
      <c r="AW1123" s="5" t="s">
        <v>13</v>
      </c>
      <c r="AY1123" s="1">
        <v>1129</v>
      </c>
      <c r="AZ1123" s="8"/>
      <c r="BC1123" s="1">
        <v>1099</v>
      </c>
      <c r="BD1123" s="8"/>
      <c r="BG1123" s="1">
        <v>1129</v>
      </c>
      <c r="BH1123" s="8"/>
      <c r="BI1123" s="5" t="s">
        <v>13</v>
      </c>
      <c r="BM1123" s="5">
        <v>424</v>
      </c>
      <c r="BQ1123" s="1">
        <v>1122</v>
      </c>
      <c r="BR1123" s="8"/>
      <c r="BU1123" s="1">
        <v>1010</v>
      </c>
      <c r="BV1123" s="8"/>
      <c r="BY1123" s="1">
        <v>1106</v>
      </c>
      <c r="BZ1123" s="8"/>
      <c r="CC1123" s="1">
        <v>1087</v>
      </c>
      <c r="CD1123" s="8"/>
      <c r="CG1123" s="1">
        <v>1115</v>
      </c>
      <c r="CH1123" s="8"/>
      <c r="CK1123" s="1">
        <v>1102</v>
      </c>
      <c r="CL1123" s="8"/>
      <c r="CO1123" s="1">
        <v>1129</v>
      </c>
      <c r="CP1123" s="8"/>
      <c r="CQ1123" s="5" t="s">
        <v>13</v>
      </c>
      <c r="CS1123" s="5">
        <v>1518</v>
      </c>
      <c r="CT1123" s="8"/>
      <c r="CW1123" s="5">
        <v>1088</v>
      </c>
      <c r="DA1123" s="5">
        <v>1091</v>
      </c>
      <c r="DE1123" s="5">
        <v>1124</v>
      </c>
      <c r="DI1123" s="5">
        <v>1131</v>
      </c>
      <c r="DM1123" s="5">
        <v>1129</v>
      </c>
      <c r="DQ1123" s="5">
        <v>1099</v>
      </c>
      <c r="DU1123" s="5">
        <v>1129</v>
      </c>
      <c r="EA1123" s="5">
        <v>1103</v>
      </c>
      <c r="EE1123" s="5">
        <v>1128</v>
      </c>
      <c r="EG1123" s="5" t="s">
        <v>13</v>
      </c>
      <c r="EI1123" s="5">
        <v>1126</v>
      </c>
      <c r="EM1123" s="5">
        <v>1104</v>
      </c>
    </row>
    <row r="1124" spans="1:143" x14ac:dyDescent="0.15">
      <c r="A1124" s="1">
        <v>610</v>
      </c>
      <c r="B1124" s="8">
        <v>7</v>
      </c>
      <c r="C1124" s="12">
        <v>25225</v>
      </c>
      <c r="D1124" s="90">
        <f t="shared" si="35"/>
        <v>81.883399337791346</v>
      </c>
      <c r="E1124" s="4"/>
      <c r="F1124" s="1">
        <v>677</v>
      </c>
      <c r="G1124" s="8"/>
      <c r="H1124" s="13"/>
      <c r="I1124" s="47"/>
      <c r="K1124" s="1">
        <v>294</v>
      </c>
      <c r="L1124" s="8"/>
      <c r="O1124" s="1">
        <v>1123</v>
      </c>
      <c r="P1124" s="8"/>
      <c r="S1124" s="1">
        <v>1011</v>
      </c>
      <c r="T1124" s="8"/>
      <c r="W1124" s="1">
        <v>1107</v>
      </c>
      <c r="X1124" s="8"/>
      <c r="AA1124" s="1">
        <v>811</v>
      </c>
      <c r="AB1124" s="8"/>
      <c r="AE1124" s="1">
        <v>925</v>
      </c>
      <c r="AF1124" s="8">
        <v>7</v>
      </c>
      <c r="AG1124" s="5">
        <v>30056</v>
      </c>
      <c r="AI1124" s="1">
        <v>1090</v>
      </c>
      <c r="AJ1124" s="8"/>
      <c r="AM1124" s="1">
        <v>1092</v>
      </c>
      <c r="AN1124" s="8"/>
      <c r="AQ1124" s="1">
        <v>1125</v>
      </c>
      <c r="AR1124" s="8"/>
      <c r="AU1124" s="1">
        <v>1132</v>
      </c>
      <c r="AV1124" s="8"/>
      <c r="AW1124" s="5" t="s">
        <v>13</v>
      </c>
      <c r="AY1124" s="1">
        <v>1130</v>
      </c>
      <c r="AZ1124" s="8"/>
      <c r="BC1124" s="1">
        <v>1100</v>
      </c>
      <c r="BD1124" s="8"/>
      <c r="BG1124" s="1">
        <v>1130</v>
      </c>
      <c r="BH1124" s="8"/>
      <c r="BI1124" s="5" t="s">
        <v>13</v>
      </c>
      <c r="BM1124" s="5">
        <v>426</v>
      </c>
      <c r="BQ1124" s="1">
        <v>1123</v>
      </c>
      <c r="BR1124" s="8"/>
      <c r="BU1124" s="1">
        <v>1011</v>
      </c>
      <c r="BV1124" s="8"/>
      <c r="BY1124" s="1">
        <v>1107</v>
      </c>
      <c r="BZ1124" s="8"/>
      <c r="CC1124" s="1">
        <v>1088</v>
      </c>
      <c r="CD1124" s="8"/>
      <c r="CG1124" s="1">
        <v>1116</v>
      </c>
      <c r="CH1124" s="8"/>
      <c r="CK1124" s="1">
        <v>1103</v>
      </c>
      <c r="CL1124" s="8"/>
      <c r="CO1124" s="1">
        <v>1130</v>
      </c>
      <c r="CP1124" s="8"/>
      <c r="CQ1124" s="5" t="s">
        <v>13</v>
      </c>
      <c r="CS1124" s="5">
        <v>1523</v>
      </c>
      <c r="CT1124" s="8"/>
      <c r="CW1124" s="5">
        <v>1090</v>
      </c>
      <c r="DA1124" s="5">
        <v>1092</v>
      </c>
      <c r="DE1124" s="5">
        <v>1125</v>
      </c>
      <c r="DI1124" s="5">
        <v>1132</v>
      </c>
      <c r="DM1124" s="5">
        <v>1130</v>
      </c>
      <c r="DQ1124" s="5">
        <v>1100</v>
      </c>
      <c r="DU1124" s="5">
        <v>1130</v>
      </c>
      <c r="EA1124" s="5">
        <v>1104</v>
      </c>
      <c r="EE1124" s="5">
        <v>1129</v>
      </c>
      <c r="EG1124" s="5" t="s">
        <v>13</v>
      </c>
      <c r="EI1124" s="5">
        <v>1127</v>
      </c>
      <c r="EM1124" s="5">
        <v>1105</v>
      </c>
    </row>
    <row r="1125" spans="1:143" x14ac:dyDescent="0.15">
      <c r="A1125" s="1">
        <v>892</v>
      </c>
      <c r="B1125" s="8">
        <v>7</v>
      </c>
      <c r="C1125" s="12">
        <v>25277</v>
      </c>
      <c r="D1125" s="90">
        <f t="shared" si="35"/>
        <v>82.052197623839504</v>
      </c>
      <c r="E1125" s="4"/>
      <c r="F1125" s="1">
        <v>678</v>
      </c>
      <c r="G1125" s="8"/>
      <c r="H1125" s="13"/>
      <c r="I1125" s="47"/>
      <c r="K1125" s="1">
        <v>297</v>
      </c>
      <c r="L1125" s="8"/>
      <c r="O1125" s="1">
        <v>1124</v>
      </c>
      <c r="P1125" s="8"/>
      <c r="S1125" s="1">
        <v>1013</v>
      </c>
      <c r="T1125" s="8"/>
      <c r="W1125" s="1">
        <v>1110</v>
      </c>
      <c r="X1125" s="8"/>
      <c r="AA1125" s="1">
        <v>812</v>
      </c>
      <c r="AB1125" s="8"/>
      <c r="AE1125" s="1">
        <v>1476</v>
      </c>
      <c r="AF1125" s="8">
        <v>7</v>
      </c>
      <c r="AG1125" s="5">
        <v>30142</v>
      </c>
      <c r="AI1125" s="1">
        <v>1091</v>
      </c>
      <c r="AJ1125" s="8"/>
      <c r="AM1125" s="1">
        <v>1093</v>
      </c>
      <c r="AN1125" s="8"/>
      <c r="AQ1125" s="1">
        <v>1126</v>
      </c>
      <c r="AR1125" s="8"/>
      <c r="AU1125" s="1">
        <v>1133</v>
      </c>
      <c r="AV1125" s="8"/>
      <c r="AW1125" s="5" t="s">
        <v>13</v>
      </c>
      <c r="AY1125" s="1">
        <v>1131</v>
      </c>
      <c r="AZ1125" s="8"/>
      <c r="BC1125" s="1">
        <v>1101</v>
      </c>
      <c r="BD1125" s="8"/>
      <c r="BG1125" s="1">
        <v>1131</v>
      </c>
      <c r="BH1125" s="8"/>
      <c r="BI1125" s="5" t="s">
        <v>13</v>
      </c>
      <c r="BM1125" s="5">
        <v>430</v>
      </c>
      <c r="BQ1125" s="1">
        <v>1124</v>
      </c>
      <c r="BR1125" s="8"/>
      <c r="BU1125" s="1">
        <v>1013</v>
      </c>
      <c r="BV1125" s="8"/>
      <c r="BY1125" s="1">
        <v>1110</v>
      </c>
      <c r="BZ1125" s="8"/>
      <c r="CC1125" s="1">
        <v>1089</v>
      </c>
      <c r="CD1125" s="8"/>
      <c r="CG1125" s="1">
        <v>1117</v>
      </c>
      <c r="CH1125" s="8"/>
      <c r="CK1125" s="1">
        <v>1104</v>
      </c>
      <c r="CL1125" s="8"/>
      <c r="CO1125" s="1">
        <v>1131</v>
      </c>
      <c r="CP1125" s="8"/>
      <c r="CQ1125" s="5" t="s">
        <v>13</v>
      </c>
      <c r="CS1125" s="5">
        <v>1525</v>
      </c>
      <c r="CT1125" s="8"/>
      <c r="CW1125" s="5">
        <v>1091</v>
      </c>
      <c r="DA1125" s="5">
        <v>1093</v>
      </c>
      <c r="DE1125" s="5">
        <v>1126</v>
      </c>
      <c r="DI1125" s="5">
        <v>1133</v>
      </c>
      <c r="DM1125" s="5">
        <v>1131</v>
      </c>
      <c r="DQ1125" s="5">
        <v>1101</v>
      </c>
      <c r="DU1125" s="5">
        <v>1131</v>
      </c>
      <c r="EA1125" s="5">
        <v>1105</v>
      </c>
      <c r="EE1125" s="5">
        <v>1130</v>
      </c>
      <c r="EG1125" s="5" t="s">
        <v>13</v>
      </c>
      <c r="EI1125" s="5">
        <v>1128</v>
      </c>
      <c r="EM1125" s="5">
        <v>1106</v>
      </c>
    </row>
    <row r="1126" spans="1:143" x14ac:dyDescent="0.15">
      <c r="A1126" s="1">
        <v>642</v>
      </c>
      <c r="B1126" s="8">
        <v>7</v>
      </c>
      <c r="C1126" s="12">
        <v>25685</v>
      </c>
      <c r="D1126" s="90">
        <f t="shared" si="35"/>
        <v>83.37661494514056</v>
      </c>
      <c r="E1126" s="4"/>
      <c r="F1126" s="1">
        <v>680</v>
      </c>
      <c r="G1126" s="8"/>
      <c r="H1126" s="13"/>
      <c r="I1126" s="47"/>
      <c r="K1126" s="1">
        <v>300</v>
      </c>
      <c r="L1126" s="8"/>
      <c r="O1126" s="1">
        <v>1125</v>
      </c>
      <c r="P1126" s="8"/>
      <c r="S1126" s="1">
        <v>1016</v>
      </c>
      <c r="T1126" s="8"/>
      <c r="W1126" s="1">
        <v>1111</v>
      </c>
      <c r="X1126" s="8"/>
      <c r="AA1126" s="1">
        <v>815</v>
      </c>
      <c r="AB1126" s="8"/>
      <c r="AE1126" s="1">
        <v>1503</v>
      </c>
      <c r="AF1126" s="8">
        <v>7</v>
      </c>
      <c r="AG1126" s="5">
        <v>30264</v>
      </c>
      <c r="AI1126" s="1">
        <v>1092</v>
      </c>
      <c r="AJ1126" s="8"/>
      <c r="AM1126" s="1">
        <v>1094</v>
      </c>
      <c r="AN1126" s="8"/>
      <c r="AQ1126" s="1">
        <v>1127</v>
      </c>
      <c r="AR1126" s="8"/>
      <c r="AU1126" s="1">
        <v>1134</v>
      </c>
      <c r="AV1126" s="8"/>
      <c r="AW1126" s="5" t="s">
        <v>13</v>
      </c>
      <c r="AY1126" s="1">
        <v>1132</v>
      </c>
      <c r="AZ1126" s="8"/>
      <c r="BC1126" s="1">
        <v>1102</v>
      </c>
      <c r="BD1126" s="8"/>
      <c r="BG1126" s="1">
        <v>1132</v>
      </c>
      <c r="BH1126" s="8"/>
      <c r="BI1126" s="5" t="s">
        <v>13</v>
      </c>
      <c r="BM1126" s="5">
        <v>433</v>
      </c>
      <c r="BQ1126" s="1">
        <v>1125</v>
      </c>
      <c r="BR1126" s="8"/>
      <c r="BU1126" s="1">
        <v>1016</v>
      </c>
      <c r="BV1126" s="8"/>
      <c r="BY1126" s="1">
        <v>1111</v>
      </c>
      <c r="BZ1126" s="8"/>
      <c r="CC1126" s="1">
        <v>1090</v>
      </c>
      <c r="CD1126" s="8"/>
      <c r="CG1126" s="1">
        <v>1118</v>
      </c>
      <c r="CH1126" s="8"/>
      <c r="CK1126" s="1">
        <v>1105</v>
      </c>
      <c r="CL1126" s="8"/>
      <c r="CO1126" s="1">
        <v>1132</v>
      </c>
      <c r="CP1126" s="8"/>
      <c r="CQ1126" s="5" t="s">
        <v>13</v>
      </c>
      <c r="CS1126" s="5">
        <v>1528</v>
      </c>
      <c r="CT1126" s="8"/>
      <c r="CW1126" s="5">
        <v>1092</v>
      </c>
      <c r="DA1126" s="5">
        <v>1094</v>
      </c>
      <c r="DE1126" s="5">
        <v>1127</v>
      </c>
      <c r="DI1126" s="5">
        <v>1134</v>
      </c>
      <c r="DM1126" s="5">
        <v>1132</v>
      </c>
      <c r="DQ1126" s="5">
        <v>1102</v>
      </c>
      <c r="DU1126" s="5">
        <v>1132</v>
      </c>
      <c r="EA1126" s="5">
        <v>1106</v>
      </c>
      <c r="EE1126" s="5">
        <v>1131</v>
      </c>
      <c r="EG1126" s="5" t="s">
        <v>13</v>
      </c>
      <c r="EI1126" s="5">
        <v>1129</v>
      </c>
      <c r="EM1126" s="5">
        <v>1107</v>
      </c>
    </row>
    <row r="1127" spans="1:143" x14ac:dyDescent="0.15">
      <c r="A1127" s="1">
        <v>1396</v>
      </c>
      <c r="B1127" s="8">
        <v>7</v>
      </c>
      <c r="C1127" s="12">
        <v>25755</v>
      </c>
      <c r="D1127" s="90">
        <f t="shared" si="35"/>
        <v>83.60384340712848</v>
      </c>
      <c r="E1127" s="4"/>
      <c r="F1127" s="1">
        <v>681</v>
      </c>
      <c r="G1127" s="8"/>
      <c r="H1127" s="13"/>
      <c r="I1127" s="47"/>
      <c r="K1127" s="1">
        <v>305</v>
      </c>
      <c r="L1127" s="8"/>
      <c r="O1127" s="1">
        <v>1126</v>
      </c>
      <c r="P1127" s="8"/>
      <c r="S1127" s="1">
        <v>1018</v>
      </c>
      <c r="T1127" s="8"/>
      <c r="W1127" s="1">
        <v>1112</v>
      </c>
      <c r="X1127" s="8"/>
      <c r="AA1127" s="1">
        <v>816</v>
      </c>
      <c r="AB1127" s="8"/>
      <c r="AE1127" s="1">
        <v>1434</v>
      </c>
      <c r="AF1127" s="8">
        <v>7</v>
      </c>
      <c r="AG1127" s="5">
        <v>32032</v>
      </c>
      <c r="AI1127" s="1">
        <v>1093</v>
      </c>
      <c r="AJ1127" s="8"/>
      <c r="AM1127" s="1">
        <v>1095</v>
      </c>
      <c r="AN1127" s="8"/>
      <c r="AQ1127" s="1">
        <v>1128</v>
      </c>
      <c r="AR1127" s="8"/>
      <c r="AU1127" s="1">
        <v>1135</v>
      </c>
      <c r="AV1127" s="8"/>
      <c r="AW1127" s="5" t="s">
        <v>13</v>
      </c>
      <c r="AY1127" s="1">
        <v>1133</v>
      </c>
      <c r="AZ1127" s="8"/>
      <c r="BC1127" s="1">
        <v>1103</v>
      </c>
      <c r="BD1127" s="8"/>
      <c r="BG1127" s="1">
        <v>1133</v>
      </c>
      <c r="BH1127" s="8"/>
      <c r="BI1127" s="5" t="s">
        <v>13</v>
      </c>
      <c r="BM1127" s="5">
        <v>441</v>
      </c>
      <c r="BQ1127" s="1">
        <v>1126</v>
      </c>
      <c r="BR1127" s="8"/>
      <c r="BU1127" s="1">
        <v>1018</v>
      </c>
      <c r="BV1127" s="8"/>
      <c r="BY1127" s="1">
        <v>1112</v>
      </c>
      <c r="BZ1127" s="8"/>
      <c r="CC1127" s="1">
        <v>1091</v>
      </c>
      <c r="CD1127" s="8"/>
      <c r="CG1127" s="1">
        <v>1119</v>
      </c>
      <c r="CH1127" s="8"/>
      <c r="CK1127" s="1">
        <v>1106</v>
      </c>
      <c r="CL1127" s="8"/>
      <c r="CO1127" s="1">
        <v>1133</v>
      </c>
      <c r="CP1127" s="8"/>
      <c r="CQ1127" s="5" t="s">
        <v>13</v>
      </c>
      <c r="CS1127" s="5">
        <v>1533</v>
      </c>
      <c r="CT1127" s="8"/>
      <c r="CW1127" s="5">
        <v>1093</v>
      </c>
      <c r="DA1127" s="5">
        <v>1095</v>
      </c>
      <c r="DE1127" s="5">
        <v>1128</v>
      </c>
      <c r="DI1127" s="5">
        <v>1135</v>
      </c>
      <c r="DM1127" s="5">
        <v>1133</v>
      </c>
      <c r="DQ1127" s="5">
        <v>1103</v>
      </c>
      <c r="DU1127" s="5">
        <v>1133</v>
      </c>
      <c r="EA1127" s="5">
        <v>1107</v>
      </c>
      <c r="EE1127" s="5">
        <v>1132</v>
      </c>
      <c r="EG1127" s="5" t="s">
        <v>13</v>
      </c>
      <c r="EI1127" s="5">
        <v>1130</v>
      </c>
      <c r="EM1127" s="5">
        <v>1108</v>
      </c>
    </row>
    <row r="1128" spans="1:143" x14ac:dyDescent="0.15">
      <c r="A1128" s="1">
        <v>1213</v>
      </c>
      <c r="B1128" s="8">
        <v>7</v>
      </c>
      <c r="C1128" s="12">
        <v>25990</v>
      </c>
      <c r="D1128" s="90">
        <f t="shared" si="35"/>
        <v>84.366681815230805</v>
      </c>
      <c r="E1128" s="4"/>
      <c r="F1128" s="1">
        <v>684</v>
      </c>
      <c r="G1128" s="8"/>
      <c r="H1128" s="13"/>
      <c r="I1128" s="47"/>
      <c r="K1128" s="1">
        <v>306</v>
      </c>
      <c r="L1128" s="8"/>
      <c r="O1128" s="1">
        <v>1127</v>
      </c>
      <c r="P1128" s="8"/>
      <c r="S1128" s="1">
        <v>1020</v>
      </c>
      <c r="T1128" s="8"/>
      <c r="W1128" s="1">
        <v>1113</v>
      </c>
      <c r="X1128" s="8"/>
      <c r="AA1128" s="1">
        <v>817</v>
      </c>
      <c r="AB1128" s="8"/>
      <c r="AE1128" s="1">
        <v>299</v>
      </c>
      <c r="AF1128" s="8">
        <v>7</v>
      </c>
      <c r="AG1128" s="5">
        <v>33550</v>
      </c>
      <c r="AI1128" s="1">
        <v>1096</v>
      </c>
      <c r="AJ1128" s="8"/>
      <c r="AM1128" s="1">
        <v>1096</v>
      </c>
      <c r="AN1128" s="8"/>
      <c r="AQ1128" s="1">
        <v>1129</v>
      </c>
      <c r="AR1128" s="8"/>
      <c r="AU1128" s="1">
        <v>1136</v>
      </c>
      <c r="AV1128" s="8"/>
      <c r="AW1128" s="5" t="s">
        <v>13</v>
      </c>
      <c r="AY1128" s="1">
        <v>1134</v>
      </c>
      <c r="AZ1128" s="8"/>
      <c r="BC1128" s="1">
        <v>1104</v>
      </c>
      <c r="BD1128" s="8"/>
      <c r="BG1128" s="1">
        <v>1134</v>
      </c>
      <c r="BH1128" s="8"/>
      <c r="BI1128" s="5" t="s">
        <v>13</v>
      </c>
      <c r="BM1128" s="5">
        <v>442</v>
      </c>
      <c r="BQ1128" s="1">
        <v>1127</v>
      </c>
      <c r="BR1128" s="8"/>
      <c r="BU1128" s="1">
        <v>1020</v>
      </c>
      <c r="BV1128" s="8"/>
      <c r="BY1128" s="1">
        <v>1113</v>
      </c>
      <c r="BZ1128" s="8"/>
      <c r="CC1128" s="1">
        <v>1092</v>
      </c>
      <c r="CD1128" s="8"/>
      <c r="CG1128" s="1">
        <v>1120</v>
      </c>
      <c r="CH1128" s="8"/>
      <c r="CK1128" s="1">
        <v>1107</v>
      </c>
      <c r="CL1128" s="8"/>
      <c r="CO1128" s="1">
        <v>1134</v>
      </c>
      <c r="CP1128" s="8"/>
      <c r="CQ1128" s="5" t="s">
        <v>13</v>
      </c>
      <c r="CS1128" s="5">
        <v>1537</v>
      </c>
      <c r="CT1128" s="8"/>
      <c r="CW1128" s="5">
        <v>1096</v>
      </c>
      <c r="DA1128" s="5">
        <v>1096</v>
      </c>
      <c r="DE1128" s="5">
        <v>1129</v>
      </c>
      <c r="DI1128" s="5">
        <v>1136</v>
      </c>
      <c r="DM1128" s="5">
        <v>1134</v>
      </c>
      <c r="DQ1128" s="5">
        <v>1104</v>
      </c>
      <c r="DU1128" s="5">
        <v>1134</v>
      </c>
      <c r="EA1128" s="5">
        <v>1108</v>
      </c>
      <c r="EE1128" s="5">
        <v>1133</v>
      </c>
      <c r="EG1128" s="5" t="s">
        <v>13</v>
      </c>
      <c r="EI1128" s="5">
        <v>1131</v>
      </c>
      <c r="EM1128" s="5">
        <v>1109</v>
      </c>
    </row>
    <row r="1129" spans="1:143" x14ac:dyDescent="0.15">
      <c r="A1129" s="1">
        <v>46</v>
      </c>
      <c r="B1129" s="8">
        <v>7</v>
      </c>
      <c r="C1129" s="12">
        <v>26080</v>
      </c>
      <c r="D1129" s="90">
        <f t="shared" si="35"/>
        <v>84.658832694929558</v>
      </c>
      <c r="E1129" s="4"/>
      <c r="F1129" s="1">
        <v>692</v>
      </c>
      <c r="G1129" s="8"/>
      <c r="H1129" s="13"/>
      <c r="I1129" s="47"/>
      <c r="K1129" s="1">
        <v>307</v>
      </c>
      <c r="L1129" s="8"/>
      <c r="O1129" s="1">
        <v>1128</v>
      </c>
      <c r="P1129" s="8"/>
      <c r="S1129" s="1">
        <v>1023</v>
      </c>
      <c r="T1129" s="8"/>
      <c r="W1129" s="1">
        <v>1115</v>
      </c>
      <c r="X1129" s="8"/>
      <c r="AA1129" s="1">
        <v>818</v>
      </c>
      <c r="AB1129" s="8"/>
      <c r="AE1129" s="1">
        <v>750</v>
      </c>
      <c r="AF1129" s="8">
        <v>7</v>
      </c>
      <c r="AG1129" s="5">
        <v>39812</v>
      </c>
      <c r="AI1129" s="1">
        <v>1097</v>
      </c>
      <c r="AJ1129" s="8"/>
      <c r="AM1129" s="1">
        <v>1097</v>
      </c>
      <c r="AN1129" s="8"/>
      <c r="AQ1129" s="1">
        <v>1130</v>
      </c>
      <c r="AR1129" s="8"/>
      <c r="AU1129" s="1">
        <v>1137</v>
      </c>
      <c r="AV1129" s="8"/>
      <c r="AW1129" s="5" t="s">
        <v>13</v>
      </c>
      <c r="AY1129" s="1">
        <v>1135</v>
      </c>
      <c r="AZ1129" s="8"/>
      <c r="BC1129" s="1">
        <v>1105</v>
      </c>
      <c r="BD1129" s="8"/>
      <c r="BG1129" s="1">
        <v>1135</v>
      </c>
      <c r="BH1129" s="8"/>
      <c r="BI1129" s="5" t="s">
        <v>13</v>
      </c>
      <c r="BM1129" s="5">
        <v>443</v>
      </c>
      <c r="BQ1129" s="1">
        <v>1128</v>
      </c>
      <c r="BR1129" s="8"/>
      <c r="BU1129" s="1">
        <v>1023</v>
      </c>
      <c r="BV1129" s="8"/>
      <c r="BY1129" s="1">
        <v>1115</v>
      </c>
      <c r="BZ1129" s="8"/>
      <c r="CC1129" s="1">
        <v>1093</v>
      </c>
      <c r="CD1129" s="8"/>
      <c r="CG1129" s="1">
        <v>1121</v>
      </c>
      <c r="CH1129" s="8"/>
      <c r="CK1129" s="1">
        <v>1108</v>
      </c>
      <c r="CL1129" s="8"/>
      <c r="CO1129" s="1">
        <v>1135</v>
      </c>
      <c r="CP1129" s="8"/>
      <c r="CQ1129" s="5" t="s">
        <v>13</v>
      </c>
      <c r="CS1129" s="5">
        <v>1</v>
      </c>
      <c r="CT1129" s="8"/>
      <c r="CW1129" s="5">
        <v>1097</v>
      </c>
      <c r="DA1129" s="5">
        <v>1097</v>
      </c>
      <c r="DE1129" s="5">
        <v>1130</v>
      </c>
      <c r="DI1129" s="5">
        <v>1137</v>
      </c>
      <c r="DM1129" s="5">
        <v>1135</v>
      </c>
      <c r="DQ1129" s="5">
        <v>1105</v>
      </c>
      <c r="DU1129" s="5">
        <v>1135</v>
      </c>
      <c r="EA1129" s="5">
        <v>1109</v>
      </c>
      <c r="EE1129" s="5">
        <v>1134</v>
      </c>
      <c r="EG1129" s="5" t="s">
        <v>13</v>
      </c>
      <c r="EI1129" s="5">
        <v>1132</v>
      </c>
      <c r="EM1129" s="5">
        <v>1111</v>
      </c>
    </row>
    <row r="1130" spans="1:143" x14ac:dyDescent="0.15">
      <c r="A1130" s="1">
        <v>714</v>
      </c>
      <c r="B1130" s="8">
        <v>7</v>
      </c>
      <c r="C1130" s="12">
        <v>26151</v>
      </c>
      <c r="D1130" s="90">
        <f t="shared" si="35"/>
        <v>84.889307277803027</v>
      </c>
      <c r="E1130" s="4"/>
      <c r="F1130" s="1">
        <v>693</v>
      </c>
      <c r="G1130" s="8"/>
      <c r="H1130" s="13"/>
      <c r="I1130" s="47"/>
      <c r="K1130" s="1">
        <v>309</v>
      </c>
      <c r="L1130" s="8"/>
      <c r="O1130" s="1">
        <v>1129</v>
      </c>
      <c r="P1130" s="8"/>
      <c r="S1130" s="1">
        <v>1024</v>
      </c>
      <c r="T1130" s="8"/>
      <c r="W1130" s="1">
        <v>1116</v>
      </c>
      <c r="X1130" s="8"/>
      <c r="AA1130" s="1">
        <v>819</v>
      </c>
      <c r="AB1130" s="8"/>
      <c r="AE1130" s="1">
        <v>1472</v>
      </c>
      <c r="AF1130" s="8">
        <v>8</v>
      </c>
      <c r="AG1130" s="5">
        <v>1281</v>
      </c>
      <c r="AI1130" s="1">
        <v>1098</v>
      </c>
      <c r="AJ1130" s="8"/>
      <c r="AM1130" s="1">
        <v>1098</v>
      </c>
      <c r="AN1130" s="8"/>
      <c r="AQ1130" s="1">
        <v>1131</v>
      </c>
      <c r="AR1130" s="8"/>
      <c r="AU1130" s="1">
        <v>1138</v>
      </c>
      <c r="AV1130" s="8"/>
      <c r="AW1130" s="5" t="s">
        <v>13</v>
      </c>
      <c r="AY1130" s="1">
        <v>1136</v>
      </c>
      <c r="AZ1130" s="8"/>
      <c r="BC1130" s="1">
        <v>1106</v>
      </c>
      <c r="BD1130" s="8"/>
      <c r="BG1130" s="1">
        <v>1136</v>
      </c>
      <c r="BH1130" s="8"/>
      <c r="BI1130" s="5" t="s">
        <v>13</v>
      </c>
      <c r="BM1130" s="5">
        <v>446</v>
      </c>
      <c r="BQ1130" s="1">
        <v>1129</v>
      </c>
      <c r="BR1130" s="8"/>
      <c r="BU1130" s="1">
        <v>1024</v>
      </c>
      <c r="BV1130" s="8"/>
      <c r="BY1130" s="1">
        <v>1116</v>
      </c>
      <c r="BZ1130" s="8"/>
      <c r="CC1130" s="1">
        <v>1094</v>
      </c>
      <c r="CD1130" s="8"/>
      <c r="CG1130" s="1">
        <v>1122</v>
      </c>
      <c r="CH1130" s="8"/>
      <c r="CK1130" s="1">
        <v>1109</v>
      </c>
      <c r="CL1130" s="8"/>
      <c r="CO1130" s="1">
        <v>1136</v>
      </c>
      <c r="CP1130" s="8"/>
      <c r="CQ1130" s="5" t="s">
        <v>13</v>
      </c>
      <c r="CS1130" s="5">
        <v>25</v>
      </c>
      <c r="CT1130" s="8"/>
      <c r="CW1130" s="5">
        <v>1098</v>
      </c>
      <c r="DA1130" s="5">
        <v>1098</v>
      </c>
      <c r="DE1130" s="5">
        <v>1131</v>
      </c>
      <c r="DI1130" s="5">
        <v>1138</v>
      </c>
      <c r="DM1130" s="5">
        <v>1136</v>
      </c>
      <c r="DQ1130" s="5">
        <v>1106</v>
      </c>
      <c r="DU1130" s="5">
        <v>1136</v>
      </c>
      <c r="EA1130" s="5">
        <v>1110</v>
      </c>
      <c r="EE1130" s="5">
        <v>1135</v>
      </c>
      <c r="EG1130" s="5" t="s">
        <v>13</v>
      </c>
      <c r="EI1130" s="5">
        <v>1133</v>
      </c>
      <c r="EM1130" s="5">
        <v>1113</v>
      </c>
    </row>
    <row r="1131" spans="1:143" x14ac:dyDescent="0.15">
      <c r="A1131" s="1">
        <v>428</v>
      </c>
      <c r="B1131" s="8">
        <v>7</v>
      </c>
      <c r="C1131" s="12">
        <v>26192</v>
      </c>
      <c r="D1131" s="90">
        <f t="shared" si="35"/>
        <v>85.022398234110241</v>
      </c>
      <c r="E1131" s="4"/>
      <c r="F1131" s="1">
        <v>694</v>
      </c>
      <c r="G1131" s="8"/>
      <c r="H1131" s="13"/>
      <c r="I1131" s="47"/>
      <c r="K1131" s="1">
        <v>316</v>
      </c>
      <c r="L1131" s="8"/>
      <c r="O1131" s="1">
        <v>1130</v>
      </c>
      <c r="P1131" s="8"/>
      <c r="S1131" s="1">
        <v>1025</v>
      </c>
      <c r="T1131" s="8"/>
      <c r="W1131" s="1">
        <v>1117</v>
      </c>
      <c r="X1131" s="8"/>
      <c r="AA1131" s="1">
        <v>820</v>
      </c>
      <c r="AB1131" s="8"/>
      <c r="AE1131" s="1">
        <v>1467</v>
      </c>
      <c r="AF1131" s="8">
        <v>8</v>
      </c>
      <c r="AG1131" s="5">
        <v>1560</v>
      </c>
      <c r="AI1131" s="1">
        <v>1099</v>
      </c>
      <c r="AJ1131" s="8"/>
      <c r="AM1131" s="1">
        <v>1099</v>
      </c>
      <c r="AN1131" s="8"/>
      <c r="AQ1131" s="1">
        <v>1132</v>
      </c>
      <c r="AR1131" s="8"/>
      <c r="AU1131" s="1">
        <v>1139</v>
      </c>
      <c r="AV1131" s="8"/>
      <c r="AW1131" s="5" t="s">
        <v>13</v>
      </c>
      <c r="AY1131" s="1">
        <v>1137</v>
      </c>
      <c r="AZ1131" s="8"/>
      <c r="BC1131" s="1">
        <v>1107</v>
      </c>
      <c r="BD1131" s="8"/>
      <c r="BG1131" s="1">
        <v>1137</v>
      </c>
      <c r="BH1131" s="8"/>
      <c r="BI1131" s="5" t="s">
        <v>13</v>
      </c>
      <c r="BM1131" s="5">
        <v>448</v>
      </c>
      <c r="BQ1131" s="1">
        <v>1130</v>
      </c>
      <c r="BR1131" s="8"/>
      <c r="BU1131" s="1">
        <v>1025</v>
      </c>
      <c r="BV1131" s="8"/>
      <c r="BY1131" s="1">
        <v>1117</v>
      </c>
      <c r="BZ1131" s="8"/>
      <c r="CC1131" s="1">
        <v>1095</v>
      </c>
      <c r="CD1131" s="8"/>
      <c r="CG1131" s="1">
        <v>1124</v>
      </c>
      <c r="CH1131" s="8"/>
      <c r="CK1131" s="1">
        <v>1110</v>
      </c>
      <c r="CL1131" s="8"/>
      <c r="CO1131" s="1">
        <v>1137</v>
      </c>
      <c r="CP1131" s="8"/>
      <c r="CQ1131" s="5" t="s">
        <v>13</v>
      </c>
      <c r="CS1131" s="5">
        <v>29</v>
      </c>
      <c r="CT1131" s="8"/>
      <c r="CW1131" s="5">
        <v>1099</v>
      </c>
      <c r="DA1131" s="5">
        <v>1099</v>
      </c>
      <c r="DE1131" s="5">
        <v>1132</v>
      </c>
      <c r="DI1131" s="5">
        <v>1139</v>
      </c>
      <c r="DM1131" s="5">
        <v>1137</v>
      </c>
      <c r="DQ1131" s="5">
        <v>1107</v>
      </c>
      <c r="DU1131" s="5">
        <v>1137</v>
      </c>
      <c r="EA1131" s="5">
        <v>1111</v>
      </c>
      <c r="EE1131" s="5">
        <v>1136</v>
      </c>
      <c r="EG1131" s="5" t="s">
        <v>13</v>
      </c>
      <c r="EI1131" s="5">
        <v>1134</v>
      </c>
      <c r="EM1131" s="5">
        <v>1114</v>
      </c>
    </row>
    <row r="1132" spans="1:143" x14ac:dyDescent="0.15">
      <c r="A1132" s="1">
        <v>1468</v>
      </c>
      <c r="B1132" s="8">
        <v>7</v>
      </c>
      <c r="C1132" s="12">
        <v>26315</v>
      </c>
      <c r="D1132" s="90">
        <f t="shared" si="35"/>
        <v>85.421671103031883</v>
      </c>
      <c r="E1132" s="4"/>
      <c r="F1132" s="1">
        <v>695</v>
      </c>
      <c r="G1132" s="8"/>
      <c r="H1132" s="13"/>
      <c r="I1132" s="47"/>
      <c r="K1132" s="1">
        <v>319</v>
      </c>
      <c r="L1132" s="8"/>
      <c r="O1132" s="1">
        <v>1131</v>
      </c>
      <c r="P1132" s="8"/>
      <c r="S1132" s="1">
        <v>1026</v>
      </c>
      <c r="T1132" s="8"/>
      <c r="W1132" s="1">
        <v>1118</v>
      </c>
      <c r="X1132" s="8"/>
      <c r="AA1132" s="1">
        <v>821</v>
      </c>
      <c r="AB1132" s="8"/>
      <c r="AE1132" s="1">
        <v>146</v>
      </c>
      <c r="AF1132" s="8">
        <v>8</v>
      </c>
      <c r="AG1132" s="5">
        <v>1647</v>
      </c>
      <c r="AI1132" s="1">
        <v>1100</v>
      </c>
      <c r="AJ1132" s="8"/>
      <c r="AM1132" s="1">
        <v>1100</v>
      </c>
      <c r="AN1132" s="8"/>
      <c r="AQ1132" s="1">
        <v>1134</v>
      </c>
      <c r="AR1132" s="8"/>
      <c r="AU1132" s="1">
        <v>1140</v>
      </c>
      <c r="AV1132" s="8"/>
      <c r="AW1132" s="5" t="s">
        <v>13</v>
      </c>
      <c r="AY1132" s="1">
        <v>1138</v>
      </c>
      <c r="AZ1132" s="8"/>
      <c r="BC1132" s="1">
        <v>1108</v>
      </c>
      <c r="BD1132" s="8"/>
      <c r="BG1132" s="1">
        <v>1138</v>
      </c>
      <c r="BH1132" s="8"/>
      <c r="BI1132" s="5" t="s">
        <v>13</v>
      </c>
      <c r="BM1132" s="5">
        <v>449</v>
      </c>
      <c r="BQ1132" s="1">
        <v>1131</v>
      </c>
      <c r="BR1132" s="8"/>
      <c r="BU1132" s="1">
        <v>1026</v>
      </c>
      <c r="BV1132" s="8"/>
      <c r="BY1132" s="1">
        <v>1118</v>
      </c>
      <c r="BZ1132" s="8"/>
      <c r="CC1132" s="1">
        <v>1097</v>
      </c>
      <c r="CD1132" s="8"/>
      <c r="CG1132" s="1">
        <v>1125</v>
      </c>
      <c r="CH1132" s="8"/>
      <c r="CK1132" s="1">
        <v>1111</v>
      </c>
      <c r="CL1132" s="8"/>
      <c r="CO1132" s="1">
        <v>1138</v>
      </c>
      <c r="CP1132" s="8"/>
      <c r="CQ1132" s="5" t="s">
        <v>13</v>
      </c>
      <c r="CS1132" s="5">
        <v>35</v>
      </c>
      <c r="CT1132" s="8"/>
      <c r="CW1132" s="5">
        <v>1100</v>
      </c>
      <c r="DA1132" s="5">
        <v>1100</v>
      </c>
      <c r="DE1132" s="5">
        <v>1134</v>
      </c>
      <c r="DI1132" s="5">
        <v>1140</v>
      </c>
      <c r="DM1132" s="5">
        <v>1138</v>
      </c>
      <c r="DQ1132" s="5">
        <v>1108</v>
      </c>
      <c r="DU1132" s="5">
        <v>1138</v>
      </c>
      <c r="EA1132" s="5">
        <v>1112</v>
      </c>
      <c r="EE1132" s="5">
        <v>1137</v>
      </c>
      <c r="EG1132" s="5" t="s">
        <v>13</v>
      </c>
      <c r="EI1132" s="5">
        <v>1135</v>
      </c>
      <c r="EM1132" s="5">
        <v>1115</v>
      </c>
    </row>
    <row r="1133" spans="1:143" x14ac:dyDescent="0.15">
      <c r="A1133" s="1">
        <v>1114</v>
      </c>
      <c r="B1133" s="8">
        <v>7</v>
      </c>
      <c r="C1133" s="12">
        <v>26615</v>
      </c>
      <c r="D1133" s="90">
        <f t="shared" si="35"/>
        <v>86.39550736869441</v>
      </c>
      <c r="E1133" s="4"/>
      <c r="F1133" s="1">
        <v>698</v>
      </c>
      <c r="G1133" s="8"/>
      <c r="H1133" s="13"/>
      <c r="I1133" s="47"/>
      <c r="K1133" s="1">
        <v>321</v>
      </c>
      <c r="L1133" s="8"/>
      <c r="O1133" s="1">
        <v>1132</v>
      </c>
      <c r="P1133" s="8"/>
      <c r="S1133" s="1">
        <v>1027</v>
      </c>
      <c r="T1133" s="8"/>
      <c r="W1133" s="1">
        <v>1119</v>
      </c>
      <c r="X1133" s="8"/>
      <c r="AA1133" s="1">
        <v>822</v>
      </c>
      <c r="AB1133" s="8"/>
      <c r="AE1133" s="1">
        <v>650</v>
      </c>
      <c r="AF1133" s="8">
        <v>8</v>
      </c>
      <c r="AG1133" s="5">
        <v>2025</v>
      </c>
      <c r="AI1133" s="1">
        <v>1101</v>
      </c>
      <c r="AJ1133" s="8"/>
      <c r="AM1133" s="1">
        <v>1101</v>
      </c>
      <c r="AN1133" s="8"/>
      <c r="AQ1133" s="1">
        <v>1135</v>
      </c>
      <c r="AR1133" s="8"/>
      <c r="AU1133" s="1">
        <v>1141</v>
      </c>
      <c r="AV1133" s="8"/>
      <c r="AW1133" s="5" t="s">
        <v>13</v>
      </c>
      <c r="AY1133" s="1">
        <v>1139</v>
      </c>
      <c r="AZ1133" s="8"/>
      <c r="BC1133" s="1">
        <v>1109</v>
      </c>
      <c r="BD1133" s="8"/>
      <c r="BG1133" s="1">
        <v>1139</v>
      </c>
      <c r="BH1133" s="8"/>
      <c r="BI1133" s="5" t="s">
        <v>13</v>
      </c>
      <c r="BM1133" s="5">
        <v>453</v>
      </c>
      <c r="BQ1133" s="1">
        <v>1132</v>
      </c>
      <c r="BR1133" s="8"/>
      <c r="BU1133" s="1">
        <v>1027</v>
      </c>
      <c r="BV1133" s="8"/>
      <c r="BY1133" s="1">
        <v>1119</v>
      </c>
      <c r="BZ1133" s="8"/>
      <c r="CC1133" s="1">
        <v>1098</v>
      </c>
      <c r="CD1133" s="8"/>
      <c r="CG1133" s="1">
        <v>1126</v>
      </c>
      <c r="CH1133" s="8"/>
      <c r="CK1133" s="1">
        <v>1112</v>
      </c>
      <c r="CL1133" s="8"/>
      <c r="CO1133" s="1">
        <v>1139</v>
      </c>
      <c r="CP1133" s="8"/>
      <c r="CQ1133" s="5" t="s">
        <v>13</v>
      </c>
      <c r="CS1133" s="5">
        <v>47</v>
      </c>
      <c r="CT1133" s="8"/>
      <c r="CW1133" s="5">
        <v>1101</v>
      </c>
      <c r="DA1133" s="5">
        <v>1101</v>
      </c>
      <c r="DE1133" s="5">
        <v>1135</v>
      </c>
      <c r="DI1133" s="5">
        <v>1141</v>
      </c>
      <c r="DM1133" s="5">
        <v>1139</v>
      </c>
      <c r="DQ1133" s="5">
        <v>1109</v>
      </c>
      <c r="DU1133" s="5">
        <v>1139</v>
      </c>
      <c r="EA1133" s="5">
        <v>1113</v>
      </c>
      <c r="EE1133" s="5">
        <v>1138</v>
      </c>
      <c r="EG1133" s="5" t="s">
        <v>13</v>
      </c>
      <c r="EI1133" s="5">
        <v>1136</v>
      </c>
      <c r="EM1133" s="5">
        <v>1116</v>
      </c>
    </row>
    <row r="1134" spans="1:143" x14ac:dyDescent="0.15">
      <c r="A1134" s="1">
        <v>1443</v>
      </c>
      <c r="B1134" s="8">
        <v>7</v>
      </c>
      <c r="C1134" s="12">
        <v>26795</v>
      </c>
      <c r="D1134" s="90">
        <f t="shared" si="35"/>
        <v>86.979809128091929</v>
      </c>
      <c r="E1134" s="4"/>
      <c r="F1134" s="1">
        <v>700</v>
      </c>
      <c r="G1134" s="8"/>
      <c r="H1134" s="13"/>
      <c r="I1134" s="47"/>
      <c r="K1134" s="1">
        <v>322</v>
      </c>
      <c r="L1134" s="8"/>
      <c r="O1134" s="1">
        <v>1133</v>
      </c>
      <c r="P1134" s="8"/>
      <c r="S1134" s="1">
        <v>1028</v>
      </c>
      <c r="T1134" s="8"/>
      <c r="W1134" s="1">
        <v>1120</v>
      </c>
      <c r="X1134" s="8"/>
      <c r="AA1134" s="1">
        <v>825</v>
      </c>
      <c r="AB1134" s="8"/>
      <c r="AE1134" s="1">
        <v>1274</v>
      </c>
      <c r="AF1134" s="8">
        <v>8</v>
      </c>
      <c r="AG1134" s="5">
        <v>2205</v>
      </c>
      <c r="AI1134" s="1">
        <v>1102</v>
      </c>
      <c r="AJ1134" s="8"/>
      <c r="AM1134" s="1">
        <v>1102</v>
      </c>
      <c r="AN1134" s="8"/>
      <c r="AQ1134" s="1">
        <v>1136</v>
      </c>
      <c r="AR1134" s="8"/>
      <c r="AU1134" s="1">
        <v>1142</v>
      </c>
      <c r="AV1134" s="8"/>
      <c r="AW1134" s="5" t="s">
        <v>13</v>
      </c>
      <c r="AY1134" s="1">
        <v>1140</v>
      </c>
      <c r="AZ1134" s="8"/>
      <c r="BC1134" s="1">
        <v>1110</v>
      </c>
      <c r="BD1134" s="8"/>
      <c r="BG1134" s="1">
        <v>1140</v>
      </c>
      <c r="BH1134" s="8"/>
      <c r="BI1134" s="5" t="s">
        <v>13</v>
      </c>
      <c r="BM1134" s="5">
        <v>454</v>
      </c>
      <c r="BQ1134" s="1">
        <v>1133</v>
      </c>
      <c r="BR1134" s="8"/>
      <c r="BU1134" s="1">
        <v>1028</v>
      </c>
      <c r="BV1134" s="8"/>
      <c r="BY1134" s="1">
        <v>1120</v>
      </c>
      <c r="BZ1134" s="8"/>
      <c r="CC1134" s="1">
        <v>1099</v>
      </c>
      <c r="CD1134" s="8"/>
      <c r="CG1134" s="1">
        <v>1127</v>
      </c>
      <c r="CH1134" s="8"/>
      <c r="CK1134" s="1">
        <v>1113</v>
      </c>
      <c r="CL1134" s="8"/>
      <c r="CO1134" s="1">
        <v>1140</v>
      </c>
      <c r="CP1134" s="8"/>
      <c r="CQ1134" s="5" t="s">
        <v>13</v>
      </c>
      <c r="CS1134" s="5">
        <v>58</v>
      </c>
      <c r="CT1134" s="8"/>
      <c r="CW1134" s="5">
        <v>1102</v>
      </c>
      <c r="DA1134" s="5">
        <v>1102</v>
      </c>
      <c r="DE1134" s="5">
        <v>1136</v>
      </c>
      <c r="DI1134" s="5">
        <v>1142</v>
      </c>
      <c r="DM1134" s="5">
        <v>1140</v>
      </c>
      <c r="DQ1134" s="5">
        <v>1110</v>
      </c>
      <c r="DU1134" s="5">
        <v>1140</v>
      </c>
      <c r="EA1134" s="5">
        <v>1114</v>
      </c>
      <c r="EE1134" s="5">
        <v>1139</v>
      </c>
      <c r="EG1134" s="5" t="s">
        <v>13</v>
      </c>
      <c r="EI1134" s="5">
        <v>1137</v>
      </c>
      <c r="EM1134" s="5">
        <v>1117</v>
      </c>
    </row>
    <row r="1135" spans="1:143" x14ac:dyDescent="0.15">
      <c r="A1135" s="1">
        <v>977</v>
      </c>
      <c r="B1135" s="8">
        <v>7</v>
      </c>
      <c r="C1135" s="12">
        <v>26850</v>
      </c>
      <c r="D1135" s="90">
        <f t="shared" si="35"/>
        <v>87.158345776796736</v>
      </c>
      <c r="E1135" s="4"/>
      <c r="F1135" s="1">
        <v>705</v>
      </c>
      <c r="G1135" s="8"/>
      <c r="H1135" s="13"/>
      <c r="I1135" s="47"/>
      <c r="K1135" s="1">
        <v>323</v>
      </c>
      <c r="L1135" s="8"/>
      <c r="O1135" s="1">
        <v>1134</v>
      </c>
      <c r="P1135" s="8"/>
      <c r="S1135" s="1">
        <v>1029</v>
      </c>
      <c r="T1135" s="8"/>
      <c r="W1135" s="1">
        <v>1121</v>
      </c>
      <c r="X1135" s="8"/>
      <c r="AA1135" s="1">
        <v>826</v>
      </c>
      <c r="AB1135" s="8"/>
      <c r="AE1135" s="1">
        <v>902</v>
      </c>
      <c r="AF1135" s="8">
        <v>8</v>
      </c>
      <c r="AG1135" s="5">
        <v>2242</v>
      </c>
      <c r="AI1135" s="1">
        <v>1103</v>
      </c>
      <c r="AJ1135" s="8"/>
      <c r="AM1135" s="1">
        <v>1103</v>
      </c>
      <c r="AN1135" s="8"/>
      <c r="AQ1135" s="1">
        <v>1137</v>
      </c>
      <c r="AR1135" s="8"/>
      <c r="AU1135" s="1">
        <v>1143</v>
      </c>
      <c r="AV1135" s="8"/>
      <c r="AW1135" s="5" t="s">
        <v>13</v>
      </c>
      <c r="AY1135" s="1">
        <v>1141</v>
      </c>
      <c r="AZ1135" s="8"/>
      <c r="BC1135" s="1">
        <v>1111</v>
      </c>
      <c r="BD1135" s="8"/>
      <c r="BG1135" s="1">
        <v>1141</v>
      </c>
      <c r="BH1135" s="8"/>
      <c r="BI1135" s="5" t="s">
        <v>13</v>
      </c>
      <c r="BM1135" s="5">
        <v>455</v>
      </c>
      <c r="BQ1135" s="1">
        <v>1134</v>
      </c>
      <c r="BR1135" s="8"/>
      <c r="BU1135" s="1">
        <v>1029</v>
      </c>
      <c r="BV1135" s="8"/>
      <c r="BY1135" s="1">
        <v>1121</v>
      </c>
      <c r="BZ1135" s="8"/>
      <c r="CC1135" s="1">
        <v>1100</v>
      </c>
      <c r="CD1135" s="8"/>
      <c r="CG1135" s="1">
        <v>1128</v>
      </c>
      <c r="CH1135" s="8"/>
      <c r="CK1135" s="1">
        <v>1114</v>
      </c>
      <c r="CL1135" s="8"/>
      <c r="CO1135" s="1">
        <v>1141</v>
      </c>
      <c r="CP1135" s="8"/>
      <c r="CQ1135" s="5" t="s">
        <v>13</v>
      </c>
      <c r="CS1135" s="5">
        <v>74</v>
      </c>
      <c r="CT1135" s="8"/>
      <c r="CW1135" s="5">
        <v>1103</v>
      </c>
      <c r="DA1135" s="5">
        <v>1103</v>
      </c>
      <c r="DE1135" s="5">
        <v>1137</v>
      </c>
      <c r="DI1135" s="5">
        <v>1143</v>
      </c>
      <c r="DM1135" s="5">
        <v>1141</v>
      </c>
      <c r="DQ1135" s="5">
        <v>1111</v>
      </c>
      <c r="DU1135" s="5">
        <v>1141</v>
      </c>
      <c r="EA1135" s="5">
        <v>1115</v>
      </c>
      <c r="EE1135" s="5">
        <v>1140</v>
      </c>
      <c r="EG1135" s="5" t="s">
        <v>13</v>
      </c>
      <c r="EI1135" s="5">
        <v>1138</v>
      </c>
      <c r="EM1135" s="5">
        <v>1118</v>
      </c>
    </row>
    <row r="1136" spans="1:143" x14ac:dyDescent="0.15">
      <c r="A1136" s="1">
        <v>1254</v>
      </c>
      <c r="B1136" s="8">
        <v>7</v>
      </c>
      <c r="C1136" s="12">
        <v>27091</v>
      </c>
      <c r="D1136" s="90">
        <f t="shared" si="35"/>
        <v>87.940660910212301</v>
      </c>
      <c r="E1136" s="4"/>
      <c r="F1136" s="1">
        <v>706</v>
      </c>
      <c r="G1136" s="8"/>
      <c r="H1136" s="13"/>
      <c r="I1136" s="47"/>
      <c r="K1136" s="1">
        <v>326</v>
      </c>
      <c r="L1136" s="8"/>
      <c r="O1136" s="1">
        <v>1135</v>
      </c>
      <c r="P1136" s="8"/>
      <c r="S1136" s="1">
        <v>1030</v>
      </c>
      <c r="T1136" s="8"/>
      <c r="W1136" s="1">
        <v>1122</v>
      </c>
      <c r="X1136" s="8"/>
      <c r="AA1136" s="1">
        <v>827</v>
      </c>
      <c r="AB1136" s="8"/>
      <c r="AE1136" s="1">
        <v>1271</v>
      </c>
      <c r="AF1136" s="8">
        <v>8</v>
      </c>
      <c r="AG1136" s="5">
        <v>2288</v>
      </c>
      <c r="AI1136" s="1">
        <v>1104</v>
      </c>
      <c r="AJ1136" s="8"/>
      <c r="AM1136" s="1">
        <v>1104</v>
      </c>
      <c r="AN1136" s="8"/>
      <c r="AQ1136" s="1">
        <v>1138</v>
      </c>
      <c r="AR1136" s="8"/>
      <c r="AU1136" s="1">
        <v>1144</v>
      </c>
      <c r="AV1136" s="8"/>
      <c r="AW1136" s="5" t="s">
        <v>13</v>
      </c>
      <c r="AY1136" s="1">
        <v>1143</v>
      </c>
      <c r="AZ1136" s="8"/>
      <c r="BC1136" s="1">
        <v>1112</v>
      </c>
      <c r="BD1136" s="8"/>
      <c r="BG1136" s="1">
        <v>1142</v>
      </c>
      <c r="BH1136" s="8"/>
      <c r="BI1136" s="5" t="s">
        <v>13</v>
      </c>
      <c r="BM1136" s="5">
        <v>464</v>
      </c>
      <c r="BQ1136" s="1">
        <v>1135</v>
      </c>
      <c r="BR1136" s="8"/>
      <c r="BU1136" s="1">
        <v>1030</v>
      </c>
      <c r="BV1136" s="8"/>
      <c r="BY1136" s="1">
        <v>1122</v>
      </c>
      <c r="BZ1136" s="8"/>
      <c r="CC1136" s="1">
        <v>1103</v>
      </c>
      <c r="CD1136" s="8"/>
      <c r="CG1136" s="1">
        <v>1129</v>
      </c>
      <c r="CH1136" s="8"/>
      <c r="CK1136" s="1">
        <v>1115</v>
      </c>
      <c r="CL1136" s="8"/>
      <c r="CO1136" s="1">
        <v>1142</v>
      </c>
      <c r="CP1136" s="8"/>
      <c r="CQ1136" s="5" t="s">
        <v>13</v>
      </c>
      <c r="CS1136" s="5">
        <v>76</v>
      </c>
      <c r="CT1136" s="8"/>
      <c r="CW1136" s="5">
        <v>1104</v>
      </c>
      <c r="DA1136" s="5">
        <v>1104</v>
      </c>
      <c r="DE1136" s="5">
        <v>1138</v>
      </c>
      <c r="DI1136" s="5">
        <v>1144</v>
      </c>
      <c r="DM1136" s="5">
        <v>1143</v>
      </c>
      <c r="DQ1136" s="5">
        <v>1112</v>
      </c>
      <c r="DU1136" s="5">
        <v>1142</v>
      </c>
      <c r="EA1136" s="5">
        <v>1116</v>
      </c>
      <c r="EE1136" s="5">
        <v>1141</v>
      </c>
      <c r="EG1136" s="5" t="s">
        <v>13</v>
      </c>
      <c r="EI1136" s="5">
        <v>1140</v>
      </c>
      <c r="EM1136" s="5">
        <v>1119</v>
      </c>
    </row>
    <row r="1137" spans="1:143" x14ac:dyDescent="0.15">
      <c r="A1137" s="1">
        <v>204</v>
      </c>
      <c r="B1137" s="8">
        <v>7</v>
      </c>
      <c r="C1137" s="12">
        <v>27200</v>
      </c>
      <c r="D1137" s="90">
        <f t="shared" si="35"/>
        <v>88.294488086736351</v>
      </c>
      <c r="E1137" s="4"/>
      <c r="F1137" s="1">
        <v>709</v>
      </c>
      <c r="G1137" s="8"/>
      <c r="H1137" s="13"/>
      <c r="I1137" s="47"/>
      <c r="K1137" s="1">
        <v>327</v>
      </c>
      <c r="L1137" s="8"/>
      <c r="O1137" s="1">
        <v>1136</v>
      </c>
      <c r="P1137" s="8"/>
      <c r="S1137" s="1">
        <v>1031</v>
      </c>
      <c r="T1137" s="8"/>
      <c r="W1137" s="1">
        <v>1123</v>
      </c>
      <c r="X1137" s="8"/>
      <c r="AA1137" s="1">
        <v>828</v>
      </c>
      <c r="AB1137" s="8"/>
      <c r="AE1137" s="1">
        <v>309</v>
      </c>
      <c r="AF1137" s="8">
        <v>8</v>
      </c>
      <c r="AG1137" s="5">
        <v>2322</v>
      </c>
      <c r="AI1137" s="1">
        <v>1105</v>
      </c>
      <c r="AJ1137" s="8"/>
      <c r="AM1137" s="1">
        <v>1105</v>
      </c>
      <c r="AN1137" s="8"/>
      <c r="AQ1137" s="1">
        <v>1139</v>
      </c>
      <c r="AR1137" s="8"/>
      <c r="AU1137" s="1">
        <v>1145</v>
      </c>
      <c r="AV1137" s="8"/>
      <c r="AW1137" s="5" t="s">
        <v>13</v>
      </c>
      <c r="AY1137" s="1">
        <v>1144</v>
      </c>
      <c r="AZ1137" s="8"/>
      <c r="BC1137" s="1">
        <v>1113</v>
      </c>
      <c r="BD1137" s="8"/>
      <c r="BG1137" s="1">
        <v>1143</v>
      </c>
      <c r="BH1137" s="8"/>
      <c r="BI1137" s="5" t="s">
        <v>13</v>
      </c>
      <c r="BM1137" s="5">
        <v>467</v>
      </c>
      <c r="BQ1137" s="1">
        <v>1136</v>
      </c>
      <c r="BR1137" s="8"/>
      <c r="BU1137" s="1">
        <v>1031</v>
      </c>
      <c r="BV1137" s="8"/>
      <c r="BY1137" s="1">
        <v>1123</v>
      </c>
      <c r="BZ1137" s="8"/>
      <c r="CC1137" s="1">
        <v>1104</v>
      </c>
      <c r="CD1137" s="8"/>
      <c r="CG1137" s="1">
        <v>1130</v>
      </c>
      <c r="CH1137" s="8"/>
      <c r="CK1137" s="1">
        <v>1116</v>
      </c>
      <c r="CL1137" s="8"/>
      <c r="CO1137" s="1">
        <v>1143</v>
      </c>
      <c r="CP1137" s="8"/>
      <c r="CQ1137" s="5" t="s">
        <v>13</v>
      </c>
      <c r="CS1137" s="5">
        <v>81</v>
      </c>
      <c r="CT1137" s="8"/>
      <c r="CW1137" s="5">
        <v>1105</v>
      </c>
      <c r="DA1137" s="5">
        <v>1105</v>
      </c>
      <c r="DE1137" s="5">
        <v>1139</v>
      </c>
      <c r="DI1137" s="5">
        <v>1145</v>
      </c>
      <c r="DM1137" s="5">
        <v>1144</v>
      </c>
      <c r="DQ1137" s="5">
        <v>1113</v>
      </c>
      <c r="DU1137" s="5">
        <v>1143</v>
      </c>
      <c r="EA1137" s="5">
        <v>1117</v>
      </c>
      <c r="EE1137" s="5">
        <v>1142</v>
      </c>
      <c r="EG1137" s="5" t="s">
        <v>13</v>
      </c>
      <c r="EI1137" s="5">
        <v>1141</v>
      </c>
      <c r="EM1137" s="5">
        <v>1120</v>
      </c>
    </row>
    <row r="1138" spans="1:143" x14ac:dyDescent="0.15">
      <c r="A1138" s="1">
        <v>656</v>
      </c>
      <c r="B1138" s="8">
        <v>7</v>
      </c>
      <c r="C1138" s="12">
        <v>27205</v>
      </c>
      <c r="D1138" s="90">
        <f t="shared" si="35"/>
        <v>88.310718691164055</v>
      </c>
      <c r="E1138" s="4"/>
      <c r="F1138" s="1">
        <v>710</v>
      </c>
      <c r="G1138" s="8"/>
      <c r="H1138" s="13"/>
      <c r="I1138" s="47"/>
      <c r="K1138" s="1">
        <v>328</v>
      </c>
      <c r="L1138" s="8"/>
      <c r="O1138" s="1">
        <v>1137</v>
      </c>
      <c r="P1138" s="8"/>
      <c r="S1138" s="1">
        <v>1032</v>
      </c>
      <c r="T1138" s="8"/>
      <c r="W1138" s="1">
        <v>1124</v>
      </c>
      <c r="X1138" s="8"/>
      <c r="AA1138" s="1">
        <v>829</v>
      </c>
      <c r="AB1138" s="8"/>
      <c r="AE1138" s="1">
        <v>286</v>
      </c>
      <c r="AF1138" s="8">
        <v>8</v>
      </c>
      <c r="AG1138" s="5">
        <v>2340</v>
      </c>
      <c r="AI1138" s="1">
        <v>1106</v>
      </c>
      <c r="AJ1138" s="8"/>
      <c r="AM1138" s="1">
        <v>1106</v>
      </c>
      <c r="AN1138" s="8"/>
      <c r="AQ1138" s="1">
        <v>1140</v>
      </c>
      <c r="AR1138" s="8"/>
      <c r="AU1138" s="1">
        <v>1146</v>
      </c>
      <c r="AV1138" s="8"/>
      <c r="AW1138" s="5" t="s">
        <v>13</v>
      </c>
      <c r="AY1138" s="1">
        <v>1145</v>
      </c>
      <c r="AZ1138" s="8"/>
      <c r="BC1138" s="1">
        <v>1114</v>
      </c>
      <c r="BD1138" s="8"/>
      <c r="BG1138" s="1">
        <v>1144</v>
      </c>
      <c r="BH1138" s="8"/>
      <c r="BI1138" s="5" t="s">
        <v>13</v>
      </c>
      <c r="BM1138" s="5">
        <v>470</v>
      </c>
      <c r="BQ1138" s="1">
        <v>1137</v>
      </c>
      <c r="BR1138" s="8"/>
      <c r="BU1138" s="1">
        <v>1032</v>
      </c>
      <c r="BV1138" s="8"/>
      <c r="BY1138" s="1">
        <v>1124</v>
      </c>
      <c r="BZ1138" s="8"/>
      <c r="CC1138" s="1">
        <v>1105</v>
      </c>
      <c r="CD1138" s="8"/>
      <c r="CG1138" s="1">
        <v>1131</v>
      </c>
      <c r="CH1138" s="8"/>
      <c r="CK1138" s="1">
        <v>1117</v>
      </c>
      <c r="CL1138" s="8"/>
      <c r="CO1138" s="1">
        <v>1144</v>
      </c>
      <c r="CP1138" s="8"/>
      <c r="CQ1138" s="5" t="s">
        <v>13</v>
      </c>
      <c r="CS1138" s="5">
        <v>89</v>
      </c>
      <c r="CT1138" s="8"/>
      <c r="CW1138" s="5">
        <v>1106</v>
      </c>
      <c r="DA1138" s="5">
        <v>1106</v>
      </c>
      <c r="DE1138" s="5">
        <v>1140</v>
      </c>
      <c r="DI1138" s="5">
        <v>1146</v>
      </c>
      <c r="DM1138" s="5">
        <v>1145</v>
      </c>
      <c r="DQ1138" s="5">
        <v>1114</v>
      </c>
      <c r="DU1138" s="5">
        <v>1144</v>
      </c>
      <c r="EA1138" s="5">
        <v>1118</v>
      </c>
      <c r="EE1138" s="5">
        <v>1143</v>
      </c>
      <c r="EG1138" s="5" t="s">
        <v>13</v>
      </c>
      <c r="EI1138" s="5">
        <v>1142</v>
      </c>
      <c r="EM1138" s="5">
        <v>1121</v>
      </c>
    </row>
    <row r="1139" spans="1:143" x14ac:dyDescent="0.15">
      <c r="A1139" s="1">
        <v>1325</v>
      </c>
      <c r="B1139" s="8">
        <v>7</v>
      </c>
      <c r="C1139" s="12">
        <v>27561</v>
      </c>
      <c r="D1139" s="90">
        <f t="shared" si="35"/>
        <v>89.466337726416938</v>
      </c>
      <c r="E1139" s="4"/>
      <c r="F1139" s="1">
        <v>711</v>
      </c>
      <c r="G1139" s="8"/>
      <c r="H1139" s="13"/>
      <c r="I1139" s="47"/>
      <c r="K1139" s="1">
        <v>338</v>
      </c>
      <c r="L1139" s="8"/>
      <c r="O1139" s="1">
        <v>1138</v>
      </c>
      <c r="P1139" s="8"/>
      <c r="S1139" s="1">
        <v>1033</v>
      </c>
      <c r="T1139" s="8"/>
      <c r="W1139" s="1">
        <v>1125</v>
      </c>
      <c r="X1139" s="8"/>
      <c r="AA1139" s="1">
        <v>830</v>
      </c>
      <c r="AB1139" s="8"/>
      <c r="AE1139" s="1">
        <v>1296</v>
      </c>
      <c r="AF1139" s="8">
        <v>8</v>
      </c>
      <c r="AG1139" s="5">
        <v>2644</v>
      </c>
      <c r="AI1139" s="1">
        <v>1107</v>
      </c>
      <c r="AJ1139" s="8"/>
      <c r="AM1139" s="1">
        <v>1107</v>
      </c>
      <c r="AN1139" s="8"/>
      <c r="AQ1139" s="1">
        <v>1141</v>
      </c>
      <c r="AR1139" s="8"/>
      <c r="AU1139" s="1">
        <v>1147</v>
      </c>
      <c r="AV1139" s="8"/>
      <c r="AW1139" s="5" t="s">
        <v>13</v>
      </c>
      <c r="AY1139" s="1">
        <v>1146</v>
      </c>
      <c r="AZ1139" s="8"/>
      <c r="BC1139" s="1">
        <v>1115</v>
      </c>
      <c r="BD1139" s="8"/>
      <c r="BG1139" s="1">
        <v>1145</v>
      </c>
      <c r="BH1139" s="8"/>
      <c r="BI1139" s="5" t="s">
        <v>13</v>
      </c>
      <c r="BM1139" s="5">
        <v>474</v>
      </c>
      <c r="BQ1139" s="1">
        <v>1138</v>
      </c>
      <c r="BR1139" s="8"/>
      <c r="BU1139" s="1">
        <v>1033</v>
      </c>
      <c r="BV1139" s="8"/>
      <c r="BY1139" s="1">
        <v>1125</v>
      </c>
      <c r="BZ1139" s="8"/>
      <c r="CC1139" s="1">
        <v>1106</v>
      </c>
      <c r="CD1139" s="8"/>
      <c r="CG1139" s="1">
        <v>1132</v>
      </c>
      <c r="CH1139" s="8"/>
      <c r="CK1139" s="1">
        <v>1118</v>
      </c>
      <c r="CL1139" s="8"/>
      <c r="CO1139" s="1">
        <v>1145</v>
      </c>
      <c r="CP1139" s="8"/>
      <c r="CQ1139" s="5" t="s">
        <v>13</v>
      </c>
      <c r="CS1139" s="5">
        <v>92</v>
      </c>
      <c r="CT1139" s="8"/>
      <c r="CW1139" s="5">
        <v>1107</v>
      </c>
      <c r="DA1139" s="5">
        <v>1107</v>
      </c>
      <c r="DE1139" s="5">
        <v>1141</v>
      </c>
      <c r="DI1139" s="5">
        <v>1147</v>
      </c>
      <c r="DM1139" s="5">
        <v>1146</v>
      </c>
      <c r="DQ1139" s="5">
        <v>1115</v>
      </c>
      <c r="DU1139" s="5">
        <v>1145</v>
      </c>
      <c r="EA1139" s="5">
        <v>1120</v>
      </c>
      <c r="EE1139" s="5">
        <v>1144</v>
      </c>
      <c r="EG1139" s="5" t="s">
        <v>13</v>
      </c>
      <c r="EI1139" s="5">
        <v>1143</v>
      </c>
      <c r="EM1139" s="5">
        <v>1122</v>
      </c>
    </row>
    <row r="1140" spans="1:143" x14ac:dyDescent="0.15">
      <c r="A1140" s="1">
        <v>365</v>
      </c>
      <c r="B1140" s="8">
        <v>7</v>
      </c>
      <c r="C1140" s="12">
        <v>27719</v>
      </c>
      <c r="D1140" s="93">
        <f t="shared" si="35"/>
        <v>89.97922482633254</v>
      </c>
      <c r="E1140" s="4"/>
      <c r="F1140" s="1">
        <v>712</v>
      </c>
      <c r="G1140" s="8"/>
      <c r="H1140" s="13"/>
      <c r="I1140" s="47"/>
      <c r="K1140" s="1">
        <v>341</v>
      </c>
      <c r="L1140" s="8"/>
      <c r="O1140" s="1">
        <v>1139</v>
      </c>
      <c r="P1140" s="8"/>
      <c r="S1140" s="1">
        <v>1034</v>
      </c>
      <c r="T1140" s="8"/>
      <c r="W1140" s="1">
        <v>1126</v>
      </c>
      <c r="X1140" s="8"/>
      <c r="AA1140" s="1">
        <v>831</v>
      </c>
      <c r="AB1140" s="8"/>
      <c r="AE1140" s="1">
        <v>770</v>
      </c>
      <c r="AF1140" s="8">
        <v>8</v>
      </c>
      <c r="AG1140" s="5">
        <v>3510</v>
      </c>
      <c r="AI1140" s="1">
        <v>1108</v>
      </c>
      <c r="AJ1140" s="8"/>
      <c r="AM1140" s="1">
        <v>1108</v>
      </c>
      <c r="AN1140" s="8"/>
      <c r="AQ1140" s="1">
        <v>1143</v>
      </c>
      <c r="AR1140" s="8"/>
      <c r="AU1140" s="1">
        <v>1148</v>
      </c>
      <c r="AV1140" s="8"/>
      <c r="AW1140" s="5" t="s">
        <v>13</v>
      </c>
      <c r="AY1140" s="1">
        <v>1147</v>
      </c>
      <c r="AZ1140" s="8"/>
      <c r="BC1140" s="1">
        <v>1116</v>
      </c>
      <c r="BD1140" s="8"/>
      <c r="BG1140" s="1">
        <v>1146</v>
      </c>
      <c r="BH1140" s="8"/>
      <c r="BI1140" s="5" t="s">
        <v>13</v>
      </c>
      <c r="BM1140" s="5">
        <v>476</v>
      </c>
      <c r="BQ1140" s="1">
        <v>1139</v>
      </c>
      <c r="BR1140" s="8"/>
      <c r="BU1140" s="1">
        <v>1034</v>
      </c>
      <c r="BV1140" s="8"/>
      <c r="BY1140" s="1">
        <v>1126</v>
      </c>
      <c r="BZ1140" s="8"/>
      <c r="CC1140" s="1">
        <v>1107</v>
      </c>
      <c r="CD1140" s="8"/>
      <c r="CG1140" s="1">
        <v>1133</v>
      </c>
      <c r="CH1140" s="8"/>
      <c r="CK1140" s="1">
        <v>1119</v>
      </c>
      <c r="CL1140" s="8"/>
      <c r="CO1140" s="1">
        <v>1146</v>
      </c>
      <c r="CP1140" s="8"/>
      <c r="CQ1140" s="5" t="s">
        <v>13</v>
      </c>
      <c r="CS1140" s="5">
        <v>95</v>
      </c>
      <c r="CT1140" s="8"/>
      <c r="CW1140" s="5">
        <v>1108</v>
      </c>
      <c r="DA1140" s="5">
        <v>1108</v>
      </c>
      <c r="DE1140" s="5">
        <v>1143</v>
      </c>
      <c r="DI1140" s="5">
        <v>1148</v>
      </c>
      <c r="DM1140" s="5">
        <v>1147</v>
      </c>
      <c r="DQ1140" s="5">
        <v>1116</v>
      </c>
      <c r="DU1140" s="5">
        <v>1146</v>
      </c>
      <c r="EA1140" s="5">
        <v>1121</v>
      </c>
      <c r="EE1140" s="5">
        <v>1145</v>
      </c>
      <c r="EG1140" s="5" t="s">
        <v>13</v>
      </c>
      <c r="EI1140" s="5">
        <v>1144</v>
      </c>
      <c r="EM1140" s="5">
        <v>1124</v>
      </c>
    </row>
    <row r="1141" spans="1:143" x14ac:dyDescent="0.15">
      <c r="A1141" s="1">
        <v>1203</v>
      </c>
      <c r="B1141" s="8">
        <v>7</v>
      </c>
      <c r="C1141" s="12">
        <v>27800</v>
      </c>
      <c r="D1141" s="93">
        <f t="shared" si="35"/>
        <v>90.242160618061419</v>
      </c>
      <c r="E1141" s="4"/>
      <c r="F1141" s="1">
        <v>713</v>
      </c>
      <c r="G1141" s="8"/>
      <c r="H1141" s="13"/>
      <c r="I1141" s="47"/>
      <c r="K1141" s="1">
        <v>348</v>
      </c>
      <c r="L1141" s="8"/>
      <c r="O1141" s="1">
        <v>1140</v>
      </c>
      <c r="P1141" s="8"/>
      <c r="S1141" s="1">
        <v>1035</v>
      </c>
      <c r="T1141" s="8"/>
      <c r="W1141" s="1">
        <v>1127</v>
      </c>
      <c r="X1141" s="8"/>
      <c r="AA1141" s="1">
        <v>833</v>
      </c>
      <c r="AB1141" s="8"/>
      <c r="AE1141" s="1">
        <v>1054</v>
      </c>
      <c r="AF1141" s="8">
        <v>8</v>
      </c>
      <c r="AG1141" s="5">
        <v>3554</v>
      </c>
      <c r="AI1141" s="1">
        <v>1109</v>
      </c>
      <c r="AJ1141" s="8"/>
      <c r="AM1141" s="1">
        <v>1109</v>
      </c>
      <c r="AN1141" s="8"/>
      <c r="AQ1141" s="1">
        <v>1144</v>
      </c>
      <c r="AR1141" s="8"/>
      <c r="AU1141" s="1">
        <v>1149</v>
      </c>
      <c r="AV1141" s="8"/>
      <c r="AW1141" s="5" t="s">
        <v>13</v>
      </c>
      <c r="AY1141" s="1">
        <v>1148</v>
      </c>
      <c r="AZ1141" s="8"/>
      <c r="BC1141" s="1">
        <v>1117</v>
      </c>
      <c r="BD1141" s="8"/>
      <c r="BG1141" s="1">
        <v>1147</v>
      </c>
      <c r="BH1141" s="8"/>
      <c r="BI1141" s="5" t="s">
        <v>13</v>
      </c>
      <c r="BM1141" s="5">
        <v>478</v>
      </c>
      <c r="BQ1141" s="1">
        <v>1140</v>
      </c>
      <c r="BR1141" s="8"/>
      <c r="BU1141" s="1">
        <v>1035</v>
      </c>
      <c r="BV1141" s="8"/>
      <c r="BY1141" s="1">
        <v>1127</v>
      </c>
      <c r="BZ1141" s="8"/>
      <c r="CC1141" s="1">
        <v>1108</v>
      </c>
      <c r="CD1141" s="8"/>
      <c r="CG1141" s="1">
        <v>1134</v>
      </c>
      <c r="CH1141" s="8"/>
      <c r="CK1141" s="1">
        <v>1121</v>
      </c>
      <c r="CL1141" s="8"/>
      <c r="CO1141" s="1">
        <v>1147</v>
      </c>
      <c r="CP1141" s="8"/>
      <c r="CQ1141" s="5" t="s">
        <v>13</v>
      </c>
      <c r="CS1141" s="5">
        <v>130</v>
      </c>
      <c r="CT1141" s="8"/>
      <c r="CW1141" s="5">
        <v>1109</v>
      </c>
      <c r="DA1141" s="5">
        <v>1109</v>
      </c>
      <c r="DE1141" s="5">
        <v>1144</v>
      </c>
      <c r="DI1141" s="5">
        <v>1149</v>
      </c>
      <c r="DM1141" s="5">
        <v>1148</v>
      </c>
      <c r="DQ1141" s="5">
        <v>1117</v>
      </c>
      <c r="DU1141" s="5">
        <v>1147</v>
      </c>
      <c r="EA1141" s="5">
        <v>1124</v>
      </c>
      <c r="EE1141" s="5">
        <v>1146</v>
      </c>
      <c r="EG1141" s="5" t="s">
        <v>13</v>
      </c>
      <c r="EI1141" s="5">
        <v>1145</v>
      </c>
      <c r="EM1141" s="5">
        <v>1125</v>
      </c>
    </row>
    <row r="1142" spans="1:143" x14ac:dyDescent="0.15">
      <c r="A1142" s="1">
        <v>542</v>
      </c>
      <c r="B1142" s="8">
        <v>7</v>
      </c>
      <c r="C1142" s="12">
        <v>27847</v>
      </c>
      <c r="D1142" s="93">
        <f t="shared" si="35"/>
        <v>90.394728299681887</v>
      </c>
      <c r="E1142" s="4"/>
      <c r="F1142" s="1">
        <v>725</v>
      </c>
      <c r="G1142" s="8"/>
      <c r="H1142" s="13"/>
      <c r="I1142" s="47"/>
      <c r="K1142" s="1">
        <v>350</v>
      </c>
      <c r="L1142" s="8"/>
      <c r="O1142" s="1">
        <v>1141</v>
      </c>
      <c r="P1142" s="8"/>
      <c r="S1142" s="1">
        <v>1036</v>
      </c>
      <c r="T1142" s="8"/>
      <c r="W1142" s="1">
        <v>1128</v>
      </c>
      <c r="X1142" s="8"/>
      <c r="AA1142" s="1">
        <v>834</v>
      </c>
      <c r="AB1142" s="8"/>
      <c r="AE1142" s="1">
        <v>577</v>
      </c>
      <c r="AF1142" s="8">
        <v>8</v>
      </c>
      <c r="AG1142" s="5">
        <v>3630</v>
      </c>
      <c r="AI1142" s="1">
        <v>1110</v>
      </c>
      <c r="AJ1142" s="8"/>
      <c r="AM1142" s="1">
        <v>1110</v>
      </c>
      <c r="AN1142" s="8"/>
      <c r="AQ1142" s="1">
        <v>1145</v>
      </c>
      <c r="AR1142" s="8"/>
      <c r="AU1142" s="1">
        <v>1150</v>
      </c>
      <c r="AV1142" s="8"/>
      <c r="AW1142" s="5" t="s">
        <v>13</v>
      </c>
      <c r="AY1142" s="1">
        <v>1149</v>
      </c>
      <c r="AZ1142" s="8"/>
      <c r="BC1142" s="1">
        <v>1118</v>
      </c>
      <c r="BD1142" s="8"/>
      <c r="BG1142" s="1">
        <v>1148</v>
      </c>
      <c r="BH1142" s="8"/>
      <c r="BI1142" s="5" t="s">
        <v>13</v>
      </c>
      <c r="BM1142" s="5">
        <v>481</v>
      </c>
      <c r="BQ1142" s="1">
        <v>1141</v>
      </c>
      <c r="BR1142" s="8"/>
      <c r="BU1142" s="1">
        <v>1036</v>
      </c>
      <c r="BV1142" s="8"/>
      <c r="BY1142" s="1">
        <v>1128</v>
      </c>
      <c r="BZ1142" s="8"/>
      <c r="CC1142" s="1">
        <v>1109</v>
      </c>
      <c r="CD1142" s="8"/>
      <c r="CG1142" s="1">
        <v>1135</v>
      </c>
      <c r="CH1142" s="8"/>
      <c r="CK1142" s="1">
        <v>1122</v>
      </c>
      <c r="CL1142" s="8"/>
      <c r="CO1142" s="1">
        <v>1148</v>
      </c>
      <c r="CP1142" s="8"/>
      <c r="CQ1142" s="5" t="s">
        <v>13</v>
      </c>
      <c r="CS1142" s="5">
        <v>135</v>
      </c>
      <c r="CT1142" s="8"/>
      <c r="CW1142" s="5">
        <v>1110</v>
      </c>
      <c r="DA1142" s="5">
        <v>1110</v>
      </c>
      <c r="DE1142" s="5">
        <v>1145</v>
      </c>
      <c r="DI1142" s="5">
        <v>1150</v>
      </c>
      <c r="DM1142" s="5">
        <v>1149</v>
      </c>
      <c r="DQ1142" s="5">
        <v>1118</v>
      </c>
      <c r="DU1142" s="5">
        <v>1148</v>
      </c>
      <c r="EA1142" s="5">
        <v>1125</v>
      </c>
      <c r="EE1142" s="5">
        <v>1147</v>
      </c>
      <c r="EG1142" s="5" t="s">
        <v>13</v>
      </c>
      <c r="EI1142" s="5">
        <v>1146</v>
      </c>
      <c r="EM1142" s="5">
        <v>1126</v>
      </c>
    </row>
    <row r="1143" spans="1:143" x14ac:dyDescent="0.15">
      <c r="A1143" s="1">
        <v>918</v>
      </c>
      <c r="B1143" s="8">
        <v>7</v>
      </c>
      <c r="C1143" s="12">
        <v>28218</v>
      </c>
      <c r="D1143" s="93">
        <f t="shared" si="35"/>
        <v>91.599039148217869</v>
      </c>
      <c r="E1143" s="4"/>
      <c r="F1143" s="1">
        <v>726</v>
      </c>
      <c r="G1143" s="8"/>
      <c r="H1143" s="13"/>
      <c r="I1143" s="47"/>
      <c r="K1143" s="1">
        <v>357</v>
      </c>
      <c r="L1143" s="8"/>
      <c r="O1143" s="1">
        <v>1142</v>
      </c>
      <c r="P1143" s="8"/>
      <c r="S1143" s="1">
        <v>1038</v>
      </c>
      <c r="T1143" s="8"/>
      <c r="W1143" s="1">
        <v>1130</v>
      </c>
      <c r="X1143" s="8"/>
      <c r="AA1143" s="1">
        <v>837</v>
      </c>
      <c r="AB1143" s="8"/>
      <c r="AE1143" s="1">
        <v>403</v>
      </c>
      <c r="AF1143" s="8">
        <v>8</v>
      </c>
      <c r="AG1143" s="5">
        <v>3733</v>
      </c>
      <c r="AI1143" s="1">
        <v>1111</v>
      </c>
      <c r="AJ1143" s="8"/>
      <c r="AM1143" s="1">
        <v>1111</v>
      </c>
      <c r="AN1143" s="8"/>
      <c r="AQ1143" s="1">
        <v>1146</v>
      </c>
      <c r="AR1143" s="8"/>
      <c r="AU1143" s="1">
        <v>1151</v>
      </c>
      <c r="AV1143" s="8"/>
      <c r="AW1143" s="5" t="s">
        <v>13</v>
      </c>
      <c r="AY1143" s="1">
        <v>1150</v>
      </c>
      <c r="AZ1143" s="8"/>
      <c r="BC1143" s="1">
        <v>1119</v>
      </c>
      <c r="BD1143" s="8"/>
      <c r="BG1143" s="1">
        <v>1149</v>
      </c>
      <c r="BH1143" s="8"/>
      <c r="BI1143" s="5" t="s">
        <v>13</v>
      </c>
      <c r="BM1143" s="5">
        <v>483</v>
      </c>
      <c r="BQ1143" s="1">
        <v>1142</v>
      </c>
      <c r="BR1143" s="8"/>
      <c r="BU1143" s="1">
        <v>1038</v>
      </c>
      <c r="BV1143" s="8"/>
      <c r="BY1143" s="1">
        <v>1130</v>
      </c>
      <c r="BZ1143" s="8"/>
      <c r="CC1143" s="1">
        <v>1110</v>
      </c>
      <c r="CD1143" s="8"/>
      <c r="CG1143" s="1">
        <v>1136</v>
      </c>
      <c r="CH1143" s="8"/>
      <c r="CK1143" s="1">
        <v>1123</v>
      </c>
      <c r="CL1143" s="8"/>
      <c r="CO1143" s="1">
        <v>1149</v>
      </c>
      <c r="CP1143" s="8"/>
      <c r="CQ1143" s="5" t="s">
        <v>13</v>
      </c>
      <c r="CS1143" s="5">
        <v>144</v>
      </c>
      <c r="CT1143" s="8"/>
      <c r="CW1143" s="5">
        <v>1111</v>
      </c>
      <c r="DA1143" s="5">
        <v>1111</v>
      </c>
      <c r="DE1143" s="5">
        <v>1146</v>
      </c>
      <c r="DI1143" s="5">
        <v>1151</v>
      </c>
      <c r="DM1143" s="5">
        <v>1150</v>
      </c>
      <c r="DQ1143" s="5">
        <v>1119</v>
      </c>
      <c r="DU1143" s="5">
        <v>1149</v>
      </c>
      <c r="EA1143" s="5">
        <v>1126</v>
      </c>
      <c r="EE1143" s="5">
        <v>1148</v>
      </c>
      <c r="EG1143" s="5" t="s">
        <v>13</v>
      </c>
      <c r="EI1143" s="5">
        <v>1147</v>
      </c>
      <c r="EM1143" s="5">
        <v>1127</v>
      </c>
    </row>
    <row r="1144" spans="1:143" x14ac:dyDescent="0.15">
      <c r="A1144" s="1">
        <v>232</v>
      </c>
      <c r="B1144" s="8">
        <v>7</v>
      </c>
      <c r="C1144" s="12">
        <v>28242</v>
      </c>
      <c r="D1144" s="93">
        <f t="shared" si="35"/>
        <v>91.676946049470885</v>
      </c>
      <c r="E1144" s="4"/>
      <c r="F1144" s="1">
        <v>730</v>
      </c>
      <c r="G1144" s="8"/>
      <c r="H1144" s="13"/>
      <c r="I1144" s="47"/>
      <c r="K1144" s="1">
        <v>358</v>
      </c>
      <c r="L1144" s="8"/>
      <c r="O1144" s="1">
        <v>1143</v>
      </c>
      <c r="P1144" s="8"/>
      <c r="S1144" s="1">
        <v>1039</v>
      </c>
      <c r="T1144" s="8"/>
      <c r="W1144" s="1">
        <v>1131</v>
      </c>
      <c r="X1144" s="8"/>
      <c r="AA1144" s="1">
        <v>838</v>
      </c>
      <c r="AB1144" s="8"/>
      <c r="AE1144" s="1">
        <v>1485</v>
      </c>
      <c r="AF1144" s="8">
        <v>8</v>
      </c>
      <c r="AG1144" s="5">
        <v>3808</v>
      </c>
      <c r="AI1144" s="1">
        <v>1112</v>
      </c>
      <c r="AJ1144" s="8"/>
      <c r="AM1144" s="1">
        <v>1112</v>
      </c>
      <c r="AN1144" s="8"/>
      <c r="AQ1144" s="1">
        <v>1147</v>
      </c>
      <c r="AR1144" s="8"/>
      <c r="AU1144" s="1">
        <v>1152</v>
      </c>
      <c r="AV1144" s="8"/>
      <c r="AW1144" s="5" t="s">
        <v>13</v>
      </c>
      <c r="AY1144" s="1">
        <v>1151</v>
      </c>
      <c r="AZ1144" s="8"/>
      <c r="BC1144" s="1">
        <v>1120</v>
      </c>
      <c r="BD1144" s="8"/>
      <c r="BG1144" s="1">
        <v>1150</v>
      </c>
      <c r="BH1144" s="8"/>
      <c r="BI1144" s="5" t="s">
        <v>13</v>
      </c>
      <c r="BM1144" s="5">
        <v>496</v>
      </c>
      <c r="BQ1144" s="1">
        <v>1143</v>
      </c>
      <c r="BR1144" s="8"/>
      <c r="BU1144" s="1">
        <v>1039</v>
      </c>
      <c r="BV1144" s="8"/>
      <c r="BY1144" s="1">
        <v>1131</v>
      </c>
      <c r="BZ1144" s="8"/>
      <c r="CC1144" s="1">
        <v>1111</v>
      </c>
      <c r="CD1144" s="8"/>
      <c r="CG1144" s="1">
        <v>1137</v>
      </c>
      <c r="CH1144" s="8"/>
      <c r="CK1144" s="1">
        <v>1124</v>
      </c>
      <c r="CL1144" s="8"/>
      <c r="CO1144" s="1">
        <v>1150</v>
      </c>
      <c r="CP1144" s="8"/>
      <c r="CQ1144" s="5" t="s">
        <v>13</v>
      </c>
      <c r="CS1144" s="5">
        <v>145</v>
      </c>
      <c r="CT1144" s="8"/>
      <c r="CW1144" s="5">
        <v>1112</v>
      </c>
      <c r="DA1144" s="5">
        <v>1112</v>
      </c>
      <c r="DE1144" s="5">
        <v>1147</v>
      </c>
      <c r="DI1144" s="5">
        <v>1152</v>
      </c>
      <c r="DM1144" s="5">
        <v>1151</v>
      </c>
      <c r="DQ1144" s="5">
        <v>1120</v>
      </c>
      <c r="DU1144" s="5">
        <v>1150</v>
      </c>
      <c r="EA1144" s="5">
        <v>1127</v>
      </c>
      <c r="EE1144" s="5">
        <v>1149</v>
      </c>
      <c r="EG1144" s="5" t="s">
        <v>13</v>
      </c>
      <c r="EI1144" s="5">
        <v>1148</v>
      </c>
      <c r="EM1144" s="5">
        <v>1128</v>
      </c>
    </row>
    <row r="1145" spans="1:143" x14ac:dyDescent="0.15">
      <c r="A1145" s="1">
        <v>372</v>
      </c>
      <c r="B1145" s="8">
        <v>7</v>
      </c>
      <c r="C1145" s="12">
        <v>28255</v>
      </c>
      <c r="D1145" s="93">
        <f t="shared" si="35"/>
        <v>91.719145620982928</v>
      </c>
      <c r="E1145" s="4"/>
      <c r="F1145" s="1">
        <v>731</v>
      </c>
      <c r="G1145" s="8"/>
      <c r="H1145" s="13"/>
      <c r="I1145" s="47"/>
      <c r="K1145" s="1">
        <v>362</v>
      </c>
      <c r="L1145" s="8"/>
      <c r="O1145" s="1">
        <v>1144</v>
      </c>
      <c r="P1145" s="8"/>
      <c r="S1145" s="1">
        <v>1040</v>
      </c>
      <c r="T1145" s="8"/>
      <c r="W1145" s="1">
        <v>1132</v>
      </c>
      <c r="X1145" s="8"/>
      <c r="AA1145" s="1">
        <v>839</v>
      </c>
      <c r="AB1145" s="8"/>
      <c r="AE1145" s="1">
        <v>779</v>
      </c>
      <c r="AF1145" s="8">
        <v>8</v>
      </c>
      <c r="AG1145" s="5">
        <v>3846</v>
      </c>
      <c r="AI1145" s="1">
        <v>1113</v>
      </c>
      <c r="AJ1145" s="8"/>
      <c r="AM1145" s="1">
        <v>1114</v>
      </c>
      <c r="AN1145" s="8"/>
      <c r="AQ1145" s="1">
        <v>1148</v>
      </c>
      <c r="AR1145" s="8"/>
      <c r="AU1145" s="1">
        <v>1153</v>
      </c>
      <c r="AV1145" s="8"/>
      <c r="AW1145" s="5" t="s">
        <v>13</v>
      </c>
      <c r="AY1145" s="1">
        <v>1152</v>
      </c>
      <c r="AZ1145" s="8"/>
      <c r="BC1145" s="1">
        <v>1121</v>
      </c>
      <c r="BD1145" s="8"/>
      <c r="BG1145" s="1">
        <v>1151</v>
      </c>
      <c r="BH1145" s="8"/>
      <c r="BI1145" s="5" t="s">
        <v>13</v>
      </c>
      <c r="BM1145" s="5">
        <v>497</v>
      </c>
      <c r="BQ1145" s="1">
        <v>1144</v>
      </c>
      <c r="BR1145" s="8"/>
      <c r="BU1145" s="1">
        <v>1040</v>
      </c>
      <c r="BV1145" s="8"/>
      <c r="BY1145" s="1">
        <v>1132</v>
      </c>
      <c r="BZ1145" s="8"/>
      <c r="CC1145" s="1">
        <v>1112</v>
      </c>
      <c r="CD1145" s="8"/>
      <c r="CG1145" s="1">
        <v>1138</v>
      </c>
      <c r="CH1145" s="8"/>
      <c r="CK1145" s="1">
        <v>1125</v>
      </c>
      <c r="CL1145" s="8"/>
      <c r="CO1145" s="1">
        <v>1151</v>
      </c>
      <c r="CP1145" s="8"/>
      <c r="CQ1145" s="5" t="s">
        <v>13</v>
      </c>
      <c r="CS1145" s="5">
        <v>164</v>
      </c>
      <c r="CT1145" s="8"/>
      <c r="CW1145" s="5">
        <v>1113</v>
      </c>
      <c r="DA1145" s="5">
        <v>1114</v>
      </c>
      <c r="DE1145" s="5">
        <v>1148</v>
      </c>
      <c r="DI1145" s="5">
        <v>1153</v>
      </c>
      <c r="DM1145" s="5">
        <v>1152</v>
      </c>
      <c r="DQ1145" s="5">
        <v>1121</v>
      </c>
      <c r="DU1145" s="5">
        <v>1151</v>
      </c>
      <c r="EA1145" s="5">
        <v>1128</v>
      </c>
      <c r="EE1145" s="5">
        <v>1150</v>
      </c>
      <c r="EG1145" s="5" t="s">
        <v>13</v>
      </c>
      <c r="EI1145" s="5">
        <v>1149</v>
      </c>
      <c r="EM1145" s="5">
        <v>1129</v>
      </c>
    </row>
    <row r="1146" spans="1:143" x14ac:dyDescent="0.15">
      <c r="A1146" s="1">
        <v>274</v>
      </c>
      <c r="B1146" s="8">
        <v>7</v>
      </c>
      <c r="C1146" s="12">
        <v>28298</v>
      </c>
      <c r="D1146" s="93">
        <f t="shared" si="35"/>
        <v>91.858728819061213</v>
      </c>
      <c r="E1146" s="4"/>
      <c r="F1146" s="1">
        <v>732</v>
      </c>
      <c r="G1146" s="8"/>
      <c r="H1146" s="13"/>
      <c r="I1146" s="47"/>
      <c r="K1146" s="1">
        <v>364</v>
      </c>
      <c r="L1146" s="8"/>
      <c r="O1146" s="1">
        <v>1145</v>
      </c>
      <c r="P1146" s="8"/>
      <c r="S1146" s="1">
        <v>1041</v>
      </c>
      <c r="T1146" s="8"/>
      <c r="W1146" s="1">
        <v>1133</v>
      </c>
      <c r="X1146" s="8"/>
      <c r="AA1146" s="1">
        <v>840</v>
      </c>
      <c r="AB1146" s="8"/>
      <c r="AE1146" s="1">
        <v>594</v>
      </c>
      <c r="AF1146" s="8">
        <v>8</v>
      </c>
      <c r="AG1146" s="5">
        <v>3978</v>
      </c>
      <c r="AI1146" s="1">
        <v>1114</v>
      </c>
      <c r="AJ1146" s="8"/>
      <c r="AM1146" s="1">
        <v>1115</v>
      </c>
      <c r="AN1146" s="8"/>
      <c r="AQ1146" s="1">
        <v>1149</v>
      </c>
      <c r="AR1146" s="8"/>
      <c r="AU1146" s="1">
        <v>1154</v>
      </c>
      <c r="AV1146" s="8"/>
      <c r="AW1146" s="5" t="s">
        <v>13</v>
      </c>
      <c r="AY1146" s="1">
        <v>1153</v>
      </c>
      <c r="AZ1146" s="8"/>
      <c r="BC1146" s="1">
        <v>1122</v>
      </c>
      <c r="BD1146" s="8"/>
      <c r="BG1146" s="1">
        <v>1152</v>
      </c>
      <c r="BH1146" s="8"/>
      <c r="BI1146" s="5" t="s">
        <v>13</v>
      </c>
      <c r="BM1146" s="5">
        <v>498</v>
      </c>
      <c r="BQ1146" s="1">
        <v>1145</v>
      </c>
      <c r="BR1146" s="8"/>
      <c r="BU1146" s="1">
        <v>1041</v>
      </c>
      <c r="BV1146" s="8"/>
      <c r="BY1146" s="1">
        <v>1133</v>
      </c>
      <c r="BZ1146" s="8"/>
      <c r="CC1146" s="1">
        <v>1113</v>
      </c>
      <c r="CD1146" s="8"/>
      <c r="CG1146" s="1">
        <v>1139</v>
      </c>
      <c r="CH1146" s="8"/>
      <c r="CK1146" s="1">
        <v>1126</v>
      </c>
      <c r="CL1146" s="8"/>
      <c r="CO1146" s="1">
        <v>1152</v>
      </c>
      <c r="CP1146" s="8"/>
      <c r="CQ1146" s="5" t="s">
        <v>13</v>
      </c>
      <c r="CS1146" s="5">
        <v>170</v>
      </c>
      <c r="CT1146" s="8"/>
      <c r="CW1146" s="5">
        <v>1114</v>
      </c>
      <c r="DA1146" s="5">
        <v>1115</v>
      </c>
      <c r="DE1146" s="5">
        <v>1149</v>
      </c>
      <c r="DI1146" s="5">
        <v>1154</v>
      </c>
      <c r="DM1146" s="5">
        <v>1153</v>
      </c>
      <c r="DQ1146" s="5">
        <v>1122</v>
      </c>
      <c r="DU1146" s="5">
        <v>1152</v>
      </c>
      <c r="EA1146" s="5">
        <v>1129</v>
      </c>
      <c r="EE1146" s="5">
        <v>1151</v>
      </c>
      <c r="EG1146" s="5" t="s">
        <v>13</v>
      </c>
      <c r="EI1146" s="5">
        <v>1150</v>
      </c>
      <c r="EM1146" s="5">
        <v>1130</v>
      </c>
    </row>
    <row r="1147" spans="1:143" x14ac:dyDescent="0.15">
      <c r="A1147" s="1">
        <v>1064</v>
      </c>
      <c r="B1147" s="8">
        <v>7</v>
      </c>
      <c r="C1147" s="12">
        <v>28490</v>
      </c>
      <c r="D1147" s="93">
        <f t="shared" si="35"/>
        <v>92.48198402908524</v>
      </c>
      <c r="E1147" s="4"/>
      <c r="F1147" s="1">
        <v>736</v>
      </c>
      <c r="G1147" s="8"/>
      <c r="H1147" s="13"/>
      <c r="I1147" s="47"/>
      <c r="K1147" s="1">
        <v>371</v>
      </c>
      <c r="L1147" s="8"/>
      <c r="O1147" s="1">
        <v>1146</v>
      </c>
      <c r="P1147" s="8"/>
      <c r="S1147" s="1">
        <v>1044</v>
      </c>
      <c r="T1147" s="8"/>
      <c r="W1147" s="1">
        <v>1134</v>
      </c>
      <c r="X1147" s="8"/>
      <c r="AA1147" s="1">
        <v>842</v>
      </c>
      <c r="AB1147" s="8"/>
      <c r="AE1147" s="1">
        <v>1412</v>
      </c>
      <c r="AF1147" s="8">
        <v>8</v>
      </c>
      <c r="AG1147" s="5">
        <v>4026</v>
      </c>
      <c r="AI1147" s="1">
        <v>1115</v>
      </c>
      <c r="AJ1147" s="8"/>
      <c r="AM1147" s="1">
        <v>1116</v>
      </c>
      <c r="AN1147" s="8"/>
      <c r="AQ1147" s="1">
        <v>1150</v>
      </c>
      <c r="AR1147" s="8"/>
      <c r="AU1147" s="1">
        <v>1155</v>
      </c>
      <c r="AV1147" s="8"/>
      <c r="AW1147" s="5" t="s">
        <v>13</v>
      </c>
      <c r="AY1147" s="1">
        <v>1154</v>
      </c>
      <c r="AZ1147" s="8"/>
      <c r="BC1147" s="1">
        <v>1123</v>
      </c>
      <c r="BD1147" s="8"/>
      <c r="BG1147" s="1">
        <v>1153</v>
      </c>
      <c r="BH1147" s="8"/>
      <c r="BI1147" s="5" t="s">
        <v>13</v>
      </c>
      <c r="BM1147" s="5">
        <v>499</v>
      </c>
      <c r="BQ1147" s="1">
        <v>1146</v>
      </c>
      <c r="BR1147" s="8"/>
      <c r="BU1147" s="1">
        <v>1044</v>
      </c>
      <c r="BV1147" s="8"/>
      <c r="BY1147" s="1">
        <v>1134</v>
      </c>
      <c r="BZ1147" s="8"/>
      <c r="CC1147" s="1">
        <v>1115</v>
      </c>
      <c r="CD1147" s="8"/>
      <c r="CG1147" s="1">
        <v>1140</v>
      </c>
      <c r="CH1147" s="8"/>
      <c r="CK1147" s="1">
        <v>1127</v>
      </c>
      <c r="CL1147" s="8"/>
      <c r="CO1147" s="1">
        <v>1153</v>
      </c>
      <c r="CP1147" s="8"/>
      <c r="CQ1147" s="5" t="s">
        <v>13</v>
      </c>
      <c r="CS1147" s="5">
        <v>180</v>
      </c>
      <c r="CT1147" s="8"/>
      <c r="CW1147" s="5">
        <v>1115</v>
      </c>
      <c r="DA1147" s="5">
        <v>1116</v>
      </c>
      <c r="DE1147" s="5">
        <v>1150</v>
      </c>
      <c r="DI1147" s="5">
        <v>1155</v>
      </c>
      <c r="DM1147" s="5">
        <v>1154</v>
      </c>
      <c r="DQ1147" s="5">
        <v>1123</v>
      </c>
      <c r="DU1147" s="5">
        <v>1153</v>
      </c>
      <c r="EA1147" s="5">
        <v>1130</v>
      </c>
      <c r="EE1147" s="5">
        <v>1152</v>
      </c>
      <c r="EG1147" s="5" t="s">
        <v>13</v>
      </c>
      <c r="EI1147" s="5">
        <v>1151</v>
      </c>
      <c r="EM1147" s="5">
        <v>1132</v>
      </c>
    </row>
    <row r="1148" spans="1:143" x14ac:dyDescent="0.15">
      <c r="A1148" s="1">
        <v>1179</v>
      </c>
      <c r="B1148" s="8">
        <v>7</v>
      </c>
      <c r="C1148" s="12">
        <v>28594</v>
      </c>
      <c r="D1148" s="93">
        <f t="shared" si="35"/>
        <v>92.819580601181585</v>
      </c>
      <c r="E1148" s="4"/>
      <c r="F1148" s="1">
        <v>737</v>
      </c>
      <c r="G1148" s="8"/>
      <c r="H1148" s="13"/>
      <c r="I1148" s="47"/>
      <c r="K1148" s="1">
        <v>372</v>
      </c>
      <c r="L1148" s="8"/>
      <c r="O1148" s="1">
        <v>1147</v>
      </c>
      <c r="P1148" s="8"/>
      <c r="S1148" s="1">
        <v>1045</v>
      </c>
      <c r="T1148" s="8"/>
      <c r="W1148" s="1">
        <v>1136</v>
      </c>
      <c r="X1148" s="8"/>
      <c r="AA1148" s="1">
        <v>843</v>
      </c>
      <c r="AB1148" s="8"/>
      <c r="AE1148" s="1">
        <v>971</v>
      </c>
      <c r="AF1148" s="8">
        <v>8</v>
      </c>
      <c r="AG1148" s="5">
        <v>5124</v>
      </c>
      <c r="AI1148" s="1">
        <v>1116</v>
      </c>
      <c r="AJ1148" s="8"/>
      <c r="AM1148" s="1">
        <v>1117</v>
      </c>
      <c r="AN1148" s="8"/>
      <c r="AQ1148" s="1">
        <v>1151</v>
      </c>
      <c r="AR1148" s="8"/>
      <c r="AU1148" s="1">
        <v>1156</v>
      </c>
      <c r="AV1148" s="8"/>
      <c r="AW1148" s="5" t="s">
        <v>13</v>
      </c>
      <c r="AY1148" s="1">
        <v>1155</v>
      </c>
      <c r="AZ1148" s="8"/>
      <c r="BC1148" s="1">
        <v>1124</v>
      </c>
      <c r="BD1148" s="8"/>
      <c r="BG1148" s="1">
        <v>1154</v>
      </c>
      <c r="BH1148" s="8"/>
      <c r="BI1148" s="5" t="s">
        <v>13</v>
      </c>
      <c r="BM1148" s="5">
        <v>504</v>
      </c>
      <c r="BQ1148" s="1">
        <v>1147</v>
      </c>
      <c r="BR1148" s="8"/>
      <c r="BU1148" s="1">
        <v>1045</v>
      </c>
      <c r="BV1148" s="8"/>
      <c r="BY1148" s="1">
        <v>1136</v>
      </c>
      <c r="BZ1148" s="8"/>
      <c r="CC1148" s="1">
        <v>1116</v>
      </c>
      <c r="CD1148" s="8"/>
      <c r="CG1148" s="1">
        <v>1141</v>
      </c>
      <c r="CH1148" s="8"/>
      <c r="CK1148" s="1">
        <v>1128</v>
      </c>
      <c r="CL1148" s="8"/>
      <c r="CO1148" s="1">
        <v>1154</v>
      </c>
      <c r="CP1148" s="8"/>
      <c r="CQ1148" s="5" t="s">
        <v>13</v>
      </c>
      <c r="CS1148" s="5">
        <v>188</v>
      </c>
      <c r="CT1148" s="8"/>
      <c r="CW1148" s="5">
        <v>1116</v>
      </c>
      <c r="DA1148" s="5">
        <v>1117</v>
      </c>
      <c r="DE1148" s="5">
        <v>1151</v>
      </c>
      <c r="DI1148" s="5">
        <v>1156</v>
      </c>
      <c r="DM1148" s="5">
        <v>1155</v>
      </c>
      <c r="DQ1148" s="5">
        <v>1124</v>
      </c>
      <c r="DU1148" s="5">
        <v>1154</v>
      </c>
      <c r="EA1148" s="5">
        <v>1131</v>
      </c>
      <c r="EE1148" s="5">
        <v>1153</v>
      </c>
      <c r="EG1148" s="5" t="s">
        <v>13</v>
      </c>
      <c r="EI1148" s="5">
        <v>1152</v>
      </c>
      <c r="EM1148" s="5">
        <v>1133</v>
      </c>
    </row>
    <row r="1149" spans="1:143" x14ac:dyDescent="0.15">
      <c r="A1149" s="1">
        <v>1397</v>
      </c>
      <c r="B1149" s="8">
        <v>7</v>
      </c>
      <c r="C1149" s="12">
        <v>28671</v>
      </c>
      <c r="D1149" s="93">
        <f t="shared" si="35"/>
        <v>93.069531909368308</v>
      </c>
      <c r="E1149" s="4"/>
      <c r="F1149" s="1">
        <v>742</v>
      </c>
      <c r="G1149" s="8"/>
      <c r="H1149" s="13"/>
      <c r="I1149" s="47"/>
      <c r="K1149" s="1">
        <v>373</v>
      </c>
      <c r="L1149" s="8"/>
      <c r="O1149" s="1">
        <v>1148</v>
      </c>
      <c r="P1149" s="8"/>
      <c r="S1149" s="1">
        <v>1046</v>
      </c>
      <c r="T1149" s="8"/>
      <c r="W1149" s="1">
        <v>1138</v>
      </c>
      <c r="X1149" s="8"/>
      <c r="AA1149" s="1">
        <v>844</v>
      </c>
      <c r="AB1149" s="8"/>
      <c r="AE1149" s="1">
        <v>821</v>
      </c>
      <c r="AF1149" s="8">
        <v>8</v>
      </c>
      <c r="AG1149" s="5">
        <v>5432</v>
      </c>
      <c r="AI1149" s="1">
        <v>1117</v>
      </c>
      <c r="AJ1149" s="8"/>
      <c r="AM1149" s="1">
        <v>1118</v>
      </c>
      <c r="AN1149" s="8"/>
      <c r="AQ1149" s="1">
        <v>1152</v>
      </c>
      <c r="AR1149" s="8"/>
      <c r="AU1149" s="1">
        <v>1157</v>
      </c>
      <c r="AV1149" s="8"/>
      <c r="AW1149" s="5" t="s">
        <v>13</v>
      </c>
      <c r="AY1149" s="1">
        <v>1156</v>
      </c>
      <c r="AZ1149" s="8"/>
      <c r="BC1149" s="1">
        <v>1125</v>
      </c>
      <c r="BD1149" s="8"/>
      <c r="BG1149" s="1">
        <v>1155</v>
      </c>
      <c r="BH1149" s="8"/>
      <c r="BI1149" s="5" t="s">
        <v>13</v>
      </c>
      <c r="BM1149" s="5">
        <v>506</v>
      </c>
      <c r="BQ1149" s="1">
        <v>1148</v>
      </c>
      <c r="BR1149" s="8"/>
      <c r="BU1149" s="1">
        <v>1046</v>
      </c>
      <c r="BV1149" s="8"/>
      <c r="BY1149" s="1">
        <v>1138</v>
      </c>
      <c r="BZ1149" s="8"/>
      <c r="CC1149" s="1">
        <v>1117</v>
      </c>
      <c r="CD1149" s="8"/>
      <c r="CG1149" s="1">
        <v>1142</v>
      </c>
      <c r="CH1149" s="8"/>
      <c r="CK1149" s="1">
        <v>1129</v>
      </c>
      <c r="CL1149" s="8"/>
      <c r="CO1149" s="1">
        <v>1155</v>
      </c>
      <c r="CP1149" s="8"/>
      <c r="CQ1149" s="5" t="s">
        <v>13</v>
      </c>
      <c r="CS1149" s="5">
        <v>198</v>
      </c>
      <c r="CT1149" s="8"/>
      <c r="CW1149" s="5">
        <v>1117</v>
      </c>
      <c r="DA1149" s="5">
        <v>1118</v>
      </c>
      <c r="DE1149" s="5">
        <v>1152</v>
      </c>
      <c r="DI1149" s="5">
        <v>1157</v>
      </c>
      <c r="DM1149" s="5">
        <v>1156</v>
      </c>
      <c r="DQ1149" s="5">
        <v>1125</v>
      </c>
      <c r="DU1149" s="5">
        <v>1155</v>
      </c>
      <c r="EA1149" s="5">
        <v>1132</v>
      </c>
      <c r="EE1149" s="5">
        <v>1154</v>
      </c>
      <c r="EG1149" s="5" t="s">
        <v>13</v>
      </c>
      <c r="EI1149" s="5">
        <v>1153</v>
      </c>
      <c r="EM1149" s="5">
        <v>1134</v>
      </c>
    </row>
    <row r="1150" spans="1:143" x14ac:dyDescent="0.15">
      <c r="A1150" s="1">
        <v>578</v>
      </c>
      <c r="B1150" s="8">
        <v>7</v>
      </c>
      <c r="C1150" s="12">
        <v>29023</v>
      </c>
      <c r="D1150" s="93">
        <f t="shared" si="35"/>
        <v>94.212166461079008</v>
      </c>
      <c r="E1150" s="4"/>
      <c r="F1150" s="1">
        <v>749</v>
      </c>
      <c r="G1150" s="8"/>
      <c r="H1150" s="13"/>
      <c r="I1150" s="47"/>
      <c r="K1150" s="1">
        <v>376</v>
      </c>
      <c r="L1150" s="8"/>
      <c r="O1150" s="1">
        <v>1149</v>
      </c>
      <c r="P1150" s="8"/>
      <c r="S1150" s="1">
        <v>1047</v>
      </c>
      <c r="T1150" s="8"/>
      <c r="W1150" s="1">
        <v>1139</v>
      </c>
      <c r="X1150" s="8"/>
      <c r="AA1150" s="1">
        <v>845</v>
      </c>
      <c r="AB1150" s="8"/>
      <c r="AE1150" s="1">
        <v>1215</v>
      </c>
      <c r="AF1150" s="8">
        <v>8</v>
      </c>
      <c r="AG1150" s="5">
        <v>5645</v>
      </c>
      <c r="AI1150" s="1">
        <v>1118</v>
      </c>
      <c r="AJ1150" s="8"/>
      <c r="AM1150" s="1">
        <v>1119</v>
      </c>
      <c r="AN1150" s="8"/>
      <c r="AQ1150" s="1">
        <v>1153</v>
      </c>
      <c r="AR1150" s="8"/>
      <c r="AU1150" s="1">
        <v>1158</v>
      </c>
      <c r="AV1150" s="8"/>
      <c r="AW1150" s="5" t="s">
        <v>13</v>
      </c>
      <c r="AY1150" s="1">
        <v>1157</v>
      </c>
      <c r="AZ1150" s="8"/>
      <c r="BC1150" s="1">
        <v>1126</v>
      </c>
      <c r="BD1150" s="8"/>
      <c r="BG1150" s="1">
        <v>1156</v>
      </c>
      <c r="BH1150" s="8"/>
      <c r="BI1150" s="5" t="s">
        <v>13</v>
      </c>
      <c r="BM1150" s="5">
        <v>509</v>
      </c>
      <c r="BQ1150" s="1">
        <v>1149</v>
      </c>
      <c r="BR1150" s="8"/>
      <c r="BU1150" s="1">
        <v>1047</v>
      </c>
      <c r="BV1150" s="8"/>
      <c r="BY1150" s="1">
        <v>1139</v>
      </c>
      <c r="BZ1150" s="8"/>
      <c r="CC1150" s="1">
        <v>1118</v>
      </c>
      <c r="CD1150" s="8"/>
      <c r="CG1150" s="1">
        <v>1143</v>
      </c>
      <c r="CH1150" s="8"/>
      <c r="CK1150" s="1">
        <v>1130</v>
      </c>
      <c r="CL1150" s="8"/>
      <c r="CO1150" s="1">
        <v>1156</v>
      </c>
      <c r="CP1150" s="8"/>
      <c r="CQ1150" s="5" t="s">
        <v>13</v>
      </c>
      <c r="CS1150" s="5">
        <v>205</v>
      </c>
      <c r="CT1150" s="8"/>
      <c r="CW1150" s="5">
        <v>1118</v>
      </c>
      <c r="DA1150" s="5">
        <v>1119</v>
      </c>
      <c r="DE1150" s="5">
        <v>1153</v>
      </c>
      <c r="DI1150" s="5">
        <v>1158</v>
      </c>
      <c r="DM1150" s="5">
        <v>1157</v>
      </c>
      <c r="DQ1150" s="5">
        <v>1126</v>
      </c>
      <c r="DU1150" s="5">
        <v>1156</v>
      </c>
      <c r="EA1150" s="5">
        <v>1133</v>
      </c>
      <c r="EE1150" s="5">
        <v>1155</v>
      </c>
      <c r="EG1150" s="5" t="s">
        <v>13</v>
      </c>
      <c r="EI1150" s="5">
        <v>1155</v>
      </c>
      <c r="EM1150" s="5">
        <v>1135</v>
      </c>
    </row>
    <row r="1151" spans="1:143" x14ac:dyDescent="0.15">
      <c r="A1151" s="1">
        <v>865</v>
      </c>
      <c r="B1151" s="8">
        <v>7</v>
      </c>
      <c r="C1151" s="12">
        <v>29150</v>
      </c>
      <c r="D1151" s="93">
        <f t="shared" si="35"/>
        <v>94.624423813542819</v>
      </c>
      <c r="E1151" s="4"/>
      <c r="F1151" s="1">
        <v>752</v>
      </c>
      <c r="G1151" s="8"/>
      <c r="H1151" s="13"/>
      <c r="I1151" s="47"/>
      <c r="K1151" s="1">
        <v>378</v>
      </c>
      <c r="L1151" s="8"/>
      <c r="O1151" s="1">
        <v>1150</v>
      </c>
      <c r="P1151" s="8"/>
      <c r="S1151" s="1">
        <v>1048</v>
      </c>
      <c r="T1151" s="8"/>
      <c r="W1151" s="1">
        <v>1140</v>
      </c>
      <c r="X1151" s="8"/>
      <c r="AA1151" s="1">
        <v>846</v>
      </c>
      <c r="AB1151" s="8"/>
      <c r="AE1151" s="1">
        <v>63</v>
      </c>
      <c r="AF1151" s="8">
        <v>8</v>
      </c>
      <c r="AG1151" s="5">
        <v>5736</v>
      </c>
      <c r="AI1151" s="1">
        <v>1119</v>
      </c>
      <c r="AJ1151" s="8"/>
      <c r="AM1151" s="1">
        <v>1120</v>
      </c>
      <c r="AN1151" s="8"/>
      <c r="AQ1151" s="1">
        <v>1154</v>
      </c>
      <c r="AR1151" s="8"/>
      <c r="AU1151" s="1">
        <v>1159</v>
      </c>
      <c r="AV1151" s="8"/>
      <c r="AW1151" s="5" t="s">
        <v>13</v>
      </c>
      <c r="AY1151" s="1">
        <v>1159</v>
      </c>
      <c r="AZ1151" s="8"/>
      <c r="BC1151" s="1">
        <v>1127</v>
      </c>
      <c r="BD1151" s="8"/>
      <c r="BG1151" s="1">
        <v>1157</v>
      </c>
      <c r="BH1151" s="8"/>
      <c r="BI1151" s="5" t="s">
        <v>13</v>
      </c>
      <c r="BM1151" s="5">
        <v>511</v>
      </c>
      <c r="BQ1151" s="1">
        <v>1150</v>
      </c>
      <c r="BR1151" s="8"/>
      <c r="BU1151" s="1">
        <v>1048</v>
      </c>
      <c r="BV1151" s="8"/>
      <c r="BY1151" s="1">
        <v>1140</v>
      </c>
      <c r="BZ1151" s="8"/>
      <c r="CC1151" s="1">
        <v>1120</v>
      </c>
      <c r="CD1151" s="8"/>
      <c r="CG1151" s="1">
        <v>1144</v>
      </c>
      <c r="CH1151" s="8"/>
      <c r="CK1151" s="1">
        <v>1131</v>
      </c>
      <c r="CL1151" s="8"/>
      <c r="CO1151" s="1">
        <v>1157</v>
      </c>
      <c r="CP1151" s="8"/>
      <c r="CQ1151" s="5" t="s">
        <v>13</v>
      </c>
      <c r="CS1151" s="5">
        <v>228</v>
      </c>
      <c r="CT1151" s="8"/>
      <c r="CW1151" s="5">
        <v>1119</v>
      </c>
      <c r="DA1151" s="5">
        <v>1120</v>
      </c>
      <c r="DE1151" s="5">
        <v>1154</v>
      </c>
      <c r="DI1151" s="5">
        <v>1159</v>
      </c>
      <c r="DM1151" s="5">
        <v>1159</v>
      </c>
      <c r="DQ1151" s="5">
        <v>1127</v>
      </c>
      <c r="DU1151" s="5">
        <v>1157</v>
      </c>
      <c r="EA1151" s="5">
        <v>1134</v>
      </c>
      <c r="EE1151" s="5">
        <v>1156</v>
      </c>
      <c r="EG1151" s="5" t="s">
        <v>13</v>
      </c>
      <c r="EI1151" s="5">
        <v>1156</v>
      </c>
      <c r="EM1151" s="5">
        <v>1137</v>
      </c>
    </row>
    <row r="1152" spans="1:143" x14ac:dyDescent="0.15">
      <c r="A1152" s="1">
        <v>984</v>
      </c>
      <c r="B1152" s="8">
        <v>7</v>
      </c>
      <c r="C1152" s="12">
        <v>29190</v>
      </c>
      <c r="D1152" s="93">
        <f t="shared" si="35"/>
        <v>94.754268648964484</v>
      </c>
      <c r="E1152" s="4"/>
      <c r="F1152" s="1">
        <v>753</v>
      </c>
      <c r="G1152" s="8"/>
      <c r="H1152" s="13"/>
      <c r="I1152" s="47"/>
      <c r="K1152" s="1">
        <v>379</v>
      </c>
      <c r="L1152" s="8"/>
      <c r="O1152" s="1">
        <v>1151</v>
      </c>
      <c r="P1152" s="8"/>
      <c r="S1152" s="1">
        <v>1049</v>
      </c>
      <c r="T1152" s="8"/>
      <c r="W1152" s="1">
        <v>1141</v>
      </c>
      <c r="X1152" s="8"/>
      <c r="AA1152" s="1">
        <v>847</v>
      </c>
      <c r="AB1152" s="8"/>
      <c r="AE1152" s="1">
        <v>741</v>
      </c>
      <c r="AF1152" s="8">
        <v>8</v>
      </c>
      <c r="AG1152" s="5">
        <v>5872</v>
      </c>
      <c r="AI1152" s="1">
        <v>1120</v>
      </c>
      <c r="AJ1152" s="8"/>
      <c r="AM1152" s="1">
        <v>1121</v>
      </c>
      <c r="AN1152" s="8"/>
      <c r="AQ1152" s="1">
        <v>1155</v>
      </c>
      <c r="AR1152" s="8"/>
      <c r="AU1152" s="1">
        <v>1160</v>
      </c>
      <c r="AV1152" s="8"/>
      <c r="AW1152" s="5" t="s">
        <v>13</v>
      </c>
      <c r="AY1152" s="1">
        <v>1160</v>
      </c>
      <c r="AZ1152" s="8"/>
      <c r="BC1152" s="1">
        <v>1128</v>
      </c>
      <c r="BD1152" s="8"/>
      <c r="BG1152" s="1">
        <v>1158</v>
      </c>
      <c r="BH1152" s="8"/>
      <c r="BI1152" s="5" t="s">
        <v>13</v>
      </c>
      <c r="BM1152" s="5">
        <v>512</v>
      </c>
      <c r="BQ1152" s="1">
        <v>1151</v>
      </c>
      <c r="BR1152" s="8"/>
      <c r="BU1152" s="1">
        <v>1049</v>
      </c>
      <c r="BV1152" s="8"/>
      <c r="BY1152" s="1">
        <v>1141</v>
      </c>
      <c r="BZ1152" s="8"/>
      <c r="CC1152" s="1">
        <v>1121</v>
      </c>
      <c r="CD1152" s="8"/>
      <c r="CG1152" s="1">
        <v>1145</v>
      </c>
      <c r="CH1152" s="8"/>
      <c r="CK1152" s="1">
        <v>1132</v>
      </c>
      <c r="CL1152" s="8"/>
      <c r="CO1152" s="1">
        <v>1158</v>
      </c>
      <c r="CP1152" s="8"/>
      <c r="CQ1152" s="5" t="s">
        <v>13</v>
      </c>
      <c r="CS1152" s="5">
        <v>229</v>
      </c>
      <c r="CT1152" s="8"/>
      <c r="CW1152" s="5">
        <v>1120</v>
      </c>
      <c r="DA1152" s="5">
        <v>1121</v>
      </c>
      <c r="DE1152" s="5">
        <v>1155</v>
      </c>
      <c r="DI1152" s="5">
        <v>1160</v>
      </c>
      <c r="DM1152" s="5">
        <v>1160</v>
      </c>
      <c r="DQ1152" s="5">
        <v>1128</v>
      </c>
      <c r="DU1152" s="5">
        <v>1158</v>
      </c>
      <c r="EA1152" s="5">
        <v>1135</v>
      </c>
      <c r="EE1152" s="5">
        <v>1157</v>
      </c>
      <c r="EG1152" s="5" t="s">
        <v>13</v>
      </c>
      <c r="EI1152" s="5">
        <v>1157</v>
      </c>
      <c r="EM1152" s="5">
        <v>1138</v>
      </c>
    </row>
    <row r="1153" spans="1:143" x14ac:dyDescent="0.15">
      <c r="A1153" s="1">
        <v>199</v>
      </c>
      <c r="B1153" s="8">
        <v>7</v>
      </c>
      <c r="C1153" s="12">
        <v>29200</v>
      </c>
      <c r="D1153" s="93">
        <f t="shared" si="35"/>
        <v>94.786729857819907</v>
      </c>
      <c r="E1153" s="4"/>
      <c r="F1153" s="1">
        <v>754</v>
      </c>
      <c r="G1153" s="8"/>
      <c r="H1153" s="13"/>
      <c r="I1153" s="47"/>
      <c r="K1153" s="1">
        <v>382</v>
      </c>
      <c r="L1153" s="8"/>
      <c r="O1153" s="1">
        <v>1152</v>
      </c>
      <c r="P1153" s="8"/>
      <c r="S1153" s="1">
        <v>1051</v>
      </c>
      <c r="T1153" s="8"/>
      <c r="W1153" s="1">
        <v>1142</v>
      </c>
      <c r="X1153" s="8"/>
      <c r="AA1153" s="1">
        <v>848</v>
      </c>
      <c r="AB1153" s="8"/>
      <c r="AE1153" s="1">
        <v>1032</v>
      </c>
      <c r="AF1153" s="8">
        <v>8</v>
      </c>
      <c r="AG1153" s="5">
        <v>6034</v>
      </c>
      <c r="AI1153" s="1">
        <v>1121</v>
      </c>
      <c r="AJ1153" s="8"/>
      <c r="AM1153" s="1">
        <v>1122</v>
      </c>
      <c r="AN1153" s="8"/>
      <c r="AQ1153" s="1">
        <v>1156</v>
      </c>
      <c r="AR1153" s="8"/>
      <c r="AU1153" s="1">
        <v>1162</v>
      </c>
      <c r="AV1153" s="8"/>
      <c r="AW1153" s="5" t="s">
        <v>13</v>
      </c>
      <c r="AY1153" s="1">
        <v>1162</v>
      </c>
      <c r="AZ1153" s="8"/>
      <c r="BC1153" s="1">
        <v>1129</v>
      </c>
      <c r="BD1153" s="8"/>
      <c r="BG1153" s="1">
        <v>1159</v>
      </c>
      <c r="BH1153" s="8"/>
      <c r="BI1153" s="5" t="s">
        <v>13</v>
      </c>
      <c r="BM1153" s="5">
        <v>515</v>
      </c>
      <c r="BQ1153" s="1">
        <v>1152</v>
      </c>
      <c r="BR1153" s="8"/>
      <c r="BU1153" s="1">
        <v>1051</v>
      </c>
      <c r="BV1153" s="8"/>
      <c r="BY1153" s="1">
        <v>1142</v>
      </c>
      <c r="BZ1153" s="8"/>
      <c r="CC1153" s="1">
        <v>1124</v>
      </c>
      <c r="CD1153" s="8"/>
      <c r="CG1153" s="1">
        <v>1146</v>
      </c>
      <c r="CH1153" s="8"/>
      <c r="CK1153" s="1">
        <v>1133</v>
      </c>
      <c r="CL1153" s="8"/>
      <c r="CO1153" s="1">
        <v>1159</v>
      </c>
      <c r="CP1153" s="8"/>
      <c r="CQ1153" s="5" t="s">
        <v>13</v>
      </c>
      <c r="CS1153" s="5">
        <v>238</v>
      </c>
      <c r="CT1153" s="8"/>
      <c r="CW1153" s="5">
        <v>1121</v>
      </c>
      <c r="DA1153" s="5">
        <v>1122</v>
      </c>
      <c r="DE1153" s="5">
        <v>1156</v>
      </c>
      <c r="DI1153" s="5">
        <v>1162</v>
      </c>
      <c r="DM1153" s="5">
        <v>1162</v>
      </c>
      <c r="DQ1153" s="5">
        <v>1129</v>
      </c>
      <c r="DU1153" s="5">
        <v>1159</v>
      </c>
      <c r="EA1153" s="5">
        <v>1136</v>
      </c>
      <c r="EE1153" s="5">
        <v>1158</v>
      </c>
      <c r="EG1153" s="5" t="s">
        <v>13</v>
      </c>
      <c r="EI1153" s="5">
        <v>1158</v>
      </c>
      <c r="EM1153" s="5">
        <v>1139</v>
      </c>
    </row>
    <row r="1154" spans="1:143" x14ac:dyDescent="0.15">
      <c r="A1154" s="1">
        <v>384</v>
      </c>
      <c r="B1154" s="8">
        <v>7</v>
      </c>
      <c r="C1154" s="12">
        <v>29377</v>
      </c>
      <c r="D1154" s="93">
        <f t="shared" si="35"/>
        <v>95.361293254560792</v>
      </c>
      <c r="E1154" s="4"/>
      <c r="F1154" s="1">
        <v>755</v>
      </c>
      <c r="G1154" s="8"/>
      <c r="H1154" s="13"/>
      <c r="I1154" s="47"/>
      <c r="K1154" s="1">
        <v>392</v>
      </c>
      <c r="L1154" s="8"/>
      <c r="O1154" s="1">
        <v>1153</v>
      </c>
      <c r="P1154" s="8"/>
      <c r="S1154" s="1">
        <v>1052</v>
      </c>
      <c r="T1154" s="8"/>
      <c r="W1154" s="1">
        <v>1143</v>
      </c>
      <c r="X1154" s="8"/>
      <c r="AA1154" s="1">
        <v>849</v>
      </c>
      <c r="AB1154" s="8"/>
      <c r="AE1154" s="1">
        <v>1220</v>
      </c>
      <c r="AF1154" s="8">
        <v>8</v>
      </c>
      <c r="AG1154" s="5">
        <v>6383</v>
      </c>
      <c r="AI1154" s="1">
        <v>1124</v>
      </c>
      <c r="AJ1154" s="8"/>
      <c r="AM1154" s="1">
        <v>1123</v>
      </c>
      <c r="AN1154" s="8"/>
      <c r="AQ1154" s="1">
        <v>1157</v>
      </c>
      <c r="AR1154" s="8"/>
      <c r="AU1154" s="1">
        <v>1163</v>
      </c>
      <c r="AV1154" s="8"/>
      <c r="AW1154" s="5" t="s">
        <v>13</v>
      </c>
      <c r="AY1154" s="1">
        <v>1163</v>
      </c>
      <c r="AZ1154" s="8"/>
      <c r="BC1154" s="1">
        <v>1130</v>
      </c>
      <c r="BD1154" s="8"/>
      <c r="BG1154" s="1">
        <v>1160</v>
      </c>
      <c r="BH1154" s="8"/>
      <c r="BI1154" s="5" t="s">
        <v>13</v>
      </c>
      <c r="BM1154" s="5">
        <v>520</v>
      </c>
      <c r="BQ1154" s="1">
        <v>1153</v>
      </c>
      <c r="BR1154" s="8"/>
      <c r="BU1154" s="1">
        <v>1052</v>
      </c>
      <c r="BV1154" s="8"/>
      <c r="BY1154" s="1">
        <v>1143</v>
      </c>
      <c r="BZ1154" s="8"/>
      <c r="CC1154" s="1">
        <v>1125</v>
      </c>
      <c r="CD1154" s="8"/>
      <c r="CG1154" s="1">
        <v>1147</v>
      </c>
      <c r="CH1154" s="8"/>
      <c r="CK1154" s="1">
        <v>1134</v>
      </c>
      <c r="CL1154" s="8"/>
      <c r="CO1154" s="1">
        <v>1160</v>
      </c>
      <c r="CP1154" s="8"/>
      <c r="CQ1154" s="5" t="s">
        <v>13</v>
      </c>
      <c r="CS1154" s="5">
        <v>262</v>
      </c>
      <c r="CT1154" s="8"/>
      <c r="CW1154" s="5">
        <v>1124</v>
      </c>
      <c r="DA1154" s="5">
        <v>1123</v>
      </c>
      <c r="DE1154" s="5">
        <v>1157</v>
      </c>
      <c r="DI1154" s="5">
        <v>1163</v>
      </c>
      <c r="DM1154" s="5">
        <v>1163</v>
      </c>
      <c r="DQ1154" s="5">
        <v>1130</v>
      </c>
      <c r="DU1154" s="5">
        <v>1160</v>
      </c>
      <c r="EA1154" s="5">
        <v>1137</v>
      </c>
      <c r="EE1154" s="5">
        <v>1159</v>
      </c>
      <c r="EG1154" s="5" t="s">
        <v>13</v>
      </c>
      <c r="EI1154" s="5">
        <v>1159</v>
      </c>
      <c r="EM1154" s="5">
        <v>1140</v>
      </c>
    </row>
    <row r="1155" spans="1:143" x14ac:dyDescent="0.15">
      <c r="A1155" s="1">
        <v>685</v>
      </c>
      <c r="B1155" s="8">
        <v>7</v>
      </c>
      <c r="C1155" s="12">
        <v>29393</v>
      </c>
      <c r="D1155" s="93">
        <f t="shared" si="35"/>
        <v>95.413231188729469</v>
      </c>
      <c r="E1155" s="4"/>
      <c r="F1155" s="1">
        <v>759</v>
      </c>
      <c r="G1155" s="8"/>
      <c r="H1155" s="13"/>
      <c r="I1155" s="47"/>
      <c r="K1155" s="1">
        <v>394</v>
      </c>
      <c r="L1155" s="8"/>
      <c r="O1155" s="1">
        <v>1154</v>
      </c>
      <c r="P1155" s="8"/>
      <c r="S1155" s="1">
        <v>1054</v>
      </c>
      <c r="T1155" s="8"/>
      <c r="W1155" s="1">
        <v>1144</v>
      </c>
      <c r="X1155" s="8"/>
      <c r="AA1155" s="1">
        <v>850</v>
      </c>
      <c r="AB1155" s="8"/>
      <c r="AE1155" s="1">
        <v>990</v>
      </c>
      <c r="AF1155" s="8">
        <v>8</v>
      </c>
      <c r="AG1155" s="5">
        <v>6576</v>
      </c>
      <c r="AI1155" s="1">
        <v>1125</v>
      </c>
      <c r="AJ1155" s="8"/>
      <c r="AM1155" s="1">
        <v>1124</v>
      </c>
      <c r="AN1155" s="8"/>
      <c r="AQ1155" s="1">
        <v>1158</v>
      </c>
      <c r="AR1155" s="8"/>
      <c r="AU1155" s="1">
        <v>1164</v>
      </c>
      <c r="AV1155" s="8"/>
      <c r="AW1155" s="5" t="s">
        <v>13</v>
      </c>
      <c r="AY1155" s="1">
        <v>1164</v>
      </c>
      <c r="AZ1155" s="8"/>
      <c r="BC1155" s="1">
        <v>1131</v>
      </c>
      <c r="BD1155" s="8"/>
      <c r="BG1155" s="1">
        <v>1162</v>
      </c>
      <c r="BH1155" s="8"/>
      <c r="BI1155" s="5" t="s">
        <v>13</v>
      </c>
      <c r="BM1155" s="5">
        <v>521</v>
      </c>
      <c r="BQ1155" s="1">
        <v>1154</v>
      </c>
      <c r="BR1155" s="8"/>
      <c r="BU1155" s="1">
        <v>1054</v>
      </c>
      <c r="BV1155" s="8"/>
      <c r="BY1155" s="1">
        <v>1144</v>
      </c>
      <c r="BZ1155" s="8"/>
      <c r="CC1155" s="1">
        <v>1126</v>
      </c>
      <c r="CD1155" s="8"/>
      <c r="CG1155" s="1">
        <v>1148</v>
      </c>
      <c r="CH1155" s="8"/>
      <c r="CK1155" s="1">
        <v>1135</v>
      </c>
      <c r="CL1155" s="8"/>
      <c r="CO1155" s="1">
        <v>1162</v>
      </c>
      <c r="CP1155" s="8"/>
      <c r="CQ1155" s="5" t="s">
        <v>13</v>
      </c>
      <c r="CS1155" s="5">
        <v>273</v>
      </c>
      <c r="CT1155" s="8"/>
      <c r="CW1155" s="5">
        <v>1125</v>
      </c>
      <c r="DA1155" s="5">
        <v>1124</v>
      </c>
      <c r="DE1155" s="5">
        <v>1158</v>
      </c>
      <c r="DI1155" s="5">
        <v>1164</v>
      </c>
      <c r="DM1155" s="5">
        <v>1164</v>
      </c>
      <c r="DQ1155" s="5">
        <v>1131</v>
      </c>
      <c r="DU1155" s="5">
        <v>1162</v>
      </c>
      <c r="EA1155" s="5">
        <v>1138</v>
      </c>
      <c r="EE1155" s="5">
        <v>1160</v>
      </c>
      <c r="EG1155" s="5" t="s">
        <v>13</v>
      </c>
      <c r="EI1155" s="5">
        <v>1160</v>
      </c>
      <c r="EM1155" s="5">
        <v>1141</v>
      </c>
    </row>
    <row r="1156" spans="1:143" x14ac:dyDescent="0.15">
      <c r="A1156" s="1">
        <v>292</v>
      </c>
      <c r="B1156" s="8">
        <v>7</v>
      </c>
      <c r="C1156" s="12">
        <v>29397</v>
      </c>
      <c r="D1156" s="93">
        <f t="shared" si="35"/>
        <v>95.426215672271624</v>
      </c>
      <c r="E1156" s="4"/>
      <c r="F1156" s="1">
        <v>766</v>
      </c>
      <c r="G1156" s="8"/>
      <c r="H1156" s="13"/>
      <c r="I1156" s="47"/>
      <c r="K1156" s="1">
        <v>406</v>
      </c>
      <c r="L1156" s="8"/>
      <c r="O1156" s="1">
        <v>1155</v>
      </c>
      <c r="P1156" s="8"/>
      <c r="S1156" s="1">
        <v>1055</v>
      </c>
      <c r="T1156" s="8"/>
      <c r="W1156" s="1">
        <v>1145</v>
      </c>
      <c r="X1156" s="8"/>
      <c r="AA1156" s="1">
        <v>852</v>
      </c>
      <c r="AB1156" s="8"/>
      <c r="AE1156" s="1">
        <v>427</v>
      </c>
      <c r="AF1156" s="8">
        <v>8</v>
      </c>
      <c r="AG1156" s="5">
        <v>6738</v>
      </c>
      <c r="AI1156" s="1">
        <v>1126</v>
      </c>
      <c r="AJ1156" s="8"/>
      <c r="AM1156" s="1">
        <v>1125</v>
      </c>
      <c r="AN1156" s="8"/>
      <c r="AQ1156" s="1">
        <v>1159</v>
      </c>
      <c r="AR1156" s="8"/>
      <c r="AU1156" s="1">
        <v>1165</v>
      </c>
      <c r="AV1156" s="8"/>
      <c r="AW1156" s="5" t="s">
        <v>13</v>
      </c>
      <c r="AY1156" s="1">
        <v>1165</v>
      </c>
      <c r="AZ1156" s="8"/>
      <c r="BC1156" s="1">
        <v>1132</v>
      </c>
      <c r="BD1156" s="8"/>
      <c r="BG1156" s="1">
        <v>1163</v>
      </c>
      <c r="BH1156" s="8"/>
      <c r="BI1156" s="5" t="s">
        <v>13</v>
      </c>
      <c r="BM1156" s="5">
        <v>523</v>
      </c>
      <c r="BQ1156" s="1">
        <v>1155</v>
      </c>
      <c r="BR1156" s="8"/>
      <c r="BU1156" s="1">
        <v>1055</v>
      </c>
      <c r="BV1156" s="8"/>
      <c r="BY1156" s="1">
        <v>1145</v>
      </c>
      <c r="BZ1156" s="8"/>
      <c r="CC1156" s="1">
        <v>1127</v>
      </c>
      <c r="CD1156" s="8"/>
      <c r="CG1156" s="1">
        <v>1149</v>
      </c>
      <c r="CH1156" s="8"/>
      <c r="CK1156" s="1">
        <v>1136</v>
      </c>
      <c r="CL1156" s="8"/>
      <c r="CO1156" s="1">
        <v>1163</v>
      </c>
      <c r="CP1156" s="8"/>
      <c r="CQ1156" s="5" t="s">
        <v>13</v>
      </c>
      <c r="CS1156" s="5">
        <v>291</v>
      </c>
      <c r="CT1156" s="8"/>
      <c r="CW1156" s="5">
        <v>1126</v>
      </c>
      <c r="DA1156" s="5">
        <v>1125</v>
      </c>
      <c r="DE1156" s="5">
        <v>1159</v>
      </c>
      <c r="DI1156" s="5">
        <v>1165</v>
      </c>
      <c r="DM1156" s="5">
        <v>1165</v>
      </c>
      <c r="DQ1156" s="5">
        <v>1132</v>
      </c>
      <c r="DU1156" s="5">
        <v>1163</v>
      </c>
      <c r="EA1156" s="5">
        <v>1140</v>
      </c>
      <c r="EE1156" s="5">
        <v>1162</v>
      </c>
      <c r="EG1156" s="5" t="s">
        <v>13</v>
      </c>
      <c r="EI1156" s="5">
        <v>1162</v>
      </c>
      <c r="EM1156" s="5">
        <v>1142</v>
      </c>
    </row>
    <row r="1157" spans="1:143" x14ac:dyDescent="0.15">
      <c r="A1157" s="1">
        <v>628</v>
      </c>
      <c r="B1157" s="8">
        <v>7</v>
      </c>
      <c r="C1157" s="12">
        <v>29480</v>
      </c>
      <c r="D1157" s="93">
        <f t="shared" si="35"/>
        <v>95.695643705771602</v>
      </c>
      <c r="E1157" s="4"/>
      <c r="F1157" s="1">
        <v>768</v>
      </c>
      <c r="G1157" s="8"/>
      <c r="H1157" s="13"/>
      <c r="I1157" s="47"/>
      <c r="K1157" s="1">
        <v>408</v>
      </c>
      <c r="L1157" s="8"/>
      <c r="O1157" s="1">
        <v>1156</v>
      </c>
      <c r="P1157" s="8"/>
      <c r="S1157" s="1">
        <v>1056</v>
      </c>
      <c r="T1157" s="8"/>
      <c r="W1157" s="1">
        <v>1146</v>
      </c>
      <c r="X1157" s="8"/>
      <c r="AA1157" s="1">
        <v>853</v>
      </c>
      <c r="AB1157" s="8"/>
      <c r="AE1157" s="1">
        <v>1454</v>
      </c>
      <c r="AF1157" s="8">
        <v>8</v>
      </c>
      <c r="AG1157" s="5">
        <v>7390</v>
      </c>
      <c r="AI1157" s="1">
        <v>1127</v>
      </c>
      <c r="AJ1157" s="8"/>
      <c r="AM1157" s="1">
        <v>1126</v>
      </c>
      <c r="AN1157" s="8"/>
      <c r="AQ1157" s="1">
        <v>1160</v>
      </c>
      <c r="AR1157" s="8"/>
      <c r="AU1157" s="1">
        <v>1166</v>
      </c>
      <c r="AV1157" s="8"/>
      <c r="AW1157" s="5" t="s">
        <v>13</v>
      </c>
      <c r="AY1157" s="1">
        <v>1166</v>
      </c>
      <c r="AZ1157" s="8"/>
      <c r="BC1157" s="1">
        <v>1133</v>
      </c>
      <c r="BD1157" s="8"/>
      <c r="BG1157" s="1">
        <v>1164</v>
      </c>
      <c r="BH1157" s="8"/>
      <c r="BI1157" s="5" t="s">
        <v>13</v>
      </c>
      <c r="BM1157" s="5">
        <v>525</v>
      </c>
      <c r="BQ1157" s="1">
        <v>1156</v>
      </c>
      <c r="BR1157" s="8"/>
      <c r="BU1157" s="1">
        <v>1056</v>
      </c>
      <c r="BV1157" s="8"/>
      <c r="BY1157" s="1">
        <v>1146</v>
      </c>
      <c r="BZ1157" s="8"/>
      <c r="CC1157" s="1">
        <v>1128</v>
      </c>
      <c r="CD1157" s="8"/>
      <c r="CG1157" s="1">
        <v>1150</v>
      </c>
      <c r="CH1157" s="8"/>
      <c r="CK1157" s="1">
        <v>1137</v>
      </c>
      <c r="CL1157" s="8"/>
      <c r="CO1157" s="1">
        <v>1164</v>
      </c>
      <c r="CP1157" s="8"/>
      <c r="CQ1157" s="5" t="s">
        <v>13</v>
      </c>
      <c r="CS1157" s="5">
        <v>298</v>
      </c>
      <c r="CT1157" s="8"/>
      <c r="CW1157" s="5">
        <v>1127</v>
      </c>
      <c r="DA1157" s="5">
        <v>1126</v>
      </c>
      <c r="DE1157" s="5">
        <v>1160</v>
      </c>
      <c r="DI1157" s="5">
        <v>1166</v>
      </c>
      <c r="DM1157" s="5">
        <v>1166</v>
      </c>
      <c r="DQ1157" s="5">
        <v>1133</v>
      </c>
      <c r="DU1157" s="5">
        <v>1164</v>
      </c>
      <c r="EA1157" s="5">
        <v>1141</v>
      </c>
      <c r="EE1157" s="5">
        <v>1163</v>
      </c>
      <c r="EG1157" s="5" t="s">
        <v>13</v>
      </c>
      <c r="EI1157" s="5">
        <v>1163</v>
      </c>
      <c r="EM1157" s="5">
        <v>1143</v>
      </c>
    </row>
    <row r="1158" spans="1:143" x14ac:dyDescent="0.15">
      <c r="A1158" s="1">
        <v>772</v>
      </c>
      <c r="B1158" s="8">
        <v>7</v>
      </c>
      <c r="C1158" s="12">
        <v>29558</v>
      </c>
      <c r="D1158" s="93">
        <f t="shared" si="35"/>
        <v>95.94884113484386</v>
      </c>
      <c r="E1158" s="4"/>
      <c r="F1158" s="1">
        <v>775</v>
      </c>
      <c r="G1158" s="8"/>
      <c r="H1158" s="13"/>
      <c r="I1158" s="47"/>
      <c r="K1158" s="1">
        <v>410</v>
      </c>
      <c r="L1158" s="8"/>
      <c r="O1158" s="1">
        <v>1157</v>
      </c>
      <c r="P1158" s="8"/>
      <c r="S1158" s="1">
        <v>1057</v>
      </c>
      <c r="T1158" s="8"/>
      <c r="W1158" s="1">
        <v>1147</v>
      </c>
      <c r="X1158" s="8"/>
      <c r="AA1158" s="1">
        <v>854</v>
      </c>
      <c r="AB1158" s="8"/>
      <c r="AE1158" s="1">
        <v>561</v>
      </c>
      <c r="AF1158" s="8">
        <v>8</v>
      </c>
      <c r="AG1158" s="5">
        <v>7520</v>
      </c>
      <c r="AI1158" s="1">
        <v>1128</v>
      </c>
      <c r="AJ1158" s="8"/>
      <c r="AM1158" s="1">
        <v>1127</v>
      </c>
      <c r="AN1158" s="8"/>
      <c r="AQ1158" s="1">
        <v>1162</v>
      </c>
      <c r="AR1158" s="8"/>
      <c r="AU1158" s="1">
        <v>1167</v>
      </c>
      <c r="AV1158" s="8"/>
      <c r="AW1158" s="5" t="s">
        <v>13</v>
      </c>
      <c r="AY1158" s="1">
        <v>1167</v>
      </c>
      <c r="AZ1158" s="8"/>
      <c r="BC1158" s="1">
        <v>1135</v>
      </c>
      <c r="BD1158" s="8"/>
      <c r="BG1158" s="1">
        <v>1165</v>
      </c>
      <c r="BH1158" s="8"/>
      <c r="BI1158" s="5" t="s">
        <v>13</v>
      </c>
      <c r="BM1158" s="5">
        <v>528</v>
      </c>
      <c r="BQ1158" s="1">
        <v>1157</v>
      </c>
      <c r="BR1158" s="8"/>
      <c r="BU1158" s="1">
        <v>1057</v>
      </c>
      <c r="BV1158" s="8"/>
      <c r="BY1158" s="1">
        <v>1147</v>
      </c>
      <c r="BZ1158" s="8"/>
      <c r="CC1158" s="1">
        <v>1129</v>
      </c>
      <c r="CD1158" s="8"/>
      <c r="CG1158" s="1">
        <v>1151</v>
      </c>
      <c r="CH1158" s="8"/>
      <c r="CK1158" s="1">
        <v>1138</v>
      </c>
      <c r="CL1158" s="8"/>
      <c r="CO1158" s="1">
        <v>1165</v>
      </c>
      <c r="CP1158" s="8"/>
      <c r="CQ1158" s="5" t="s">
        <v>13</v>
      </c>
      <c r="CS1158" s="5">
        <v>305</v>
      </c>
      <c r="CT1158" s="8"/>
      <c r="CW1158" s="5">
        <v>1128</v>
      </c>
      <c r="DA1158" s="5">
        <v>1127</v>
      </c>
      <c r="DE1158" s="5">
        <v>1162</v>
      </c>
      <c r="DI1158" s="5">
        <v>1167</v>
      </c>
      <c r="DM1158" s="5">
        <v>1167</v>
      </c>
      <c r="DQ1158" s="5">
        <v>1135</v>
      </c>
      <c r="DU1158" s="5">
        <v>1165</v>
      </c>
      <c r="EA1158" s="5">
        <v>1142</v>
      </c>
      <c r="EE1158" s="5">
        <v>1164</v>
      </c>
      <c r="EG1158" s="5" t="s">
        <v>13</v>
      </c>
      <c r="EI1158" s="5">
        <v>1164</v>
      </c>
      <c r="EM1158" s="5">
        <v>1144</v>
      </c>
    </row>
    <row r="1159" spans="1:143" x14ac:dyDescent="0.15">
      <c r="A1159" s="1">
        <v>444</v>
      </c>
      <c r="B1159" s="8">
        <v>7</v>
      </c>
      <c r="C1159" s="12">
        <v>29562</v>
      </c>
      <c r="D1159" s="93">
        <f t="shared" si="35"/>
        <v>95.96182561838603</v>
      </c>
      <c r="E1159" s="4"/>
      <c r="F1159" s="1">
        <v>776</v>
      </c>
      <c r="G1159" s="8"/>
      <c r="H1159" s="13"/>
      <c r="I1159" s="47"/>
      <c r="K1159" s="1">
        <v>412</v>
      </c>
      <c r="L1159" s="8"/>
      <c r="O1159" s="1">
        <v>1158</v>
      </c>
      <c r="P1159" s="8"/>
      <c r="S1159" s="1">
        <v>1058</v>
      </c>
      <c r="T1159" s="8"/>
      <c r="W1159" s="1">
        <v>1148</v>
      </c>
      <c r="X1159" s="8"/>
      <c r="AA1159" s="1">
        <v>856</v>
      </c>
      <c r="AB1159" s="8"/>
      <c r="AE1159" s="1">
        <v>508</v>
      </c>
      <c r="AF1159" s="8">
        <v>8</v>
      </c>
      <c r="AG1159" s="5">
        <v>7904</v>
      </c>
      <c r="AI1159" s="1">
        <v>1129</v>
      </c>
      <c r="AJ1159" s="8"/>
      <c r="AM1159" s="1">
        <v>1128</v>
      </c>
      <c r="AN1159" s="8"/>
      <c r="AQ1159" s="1">
        <v>1163</v>
      </c>
      <c r="AR1159" s="8"/>
      <c r="AU1159" s="1">
        <v>1168</v>
      </c>
      <c r="AV1159" s="8"/>
      <c r="AW1159" s="5" t="s">
        <v>13</v>
      </c>
      <c r="AY1159" s="1">
        <v>1168</v>
      </c>
      <c r="AZ1159" s="8"/>
      <c r="BC1159" s="1">
        <v>1136</v>
      </c>
      <c r="BD1159" s="8"/>
      <c r="BG1159" s="1">
        <v>1166</v>
      </c>
      <c r="BH1159" s="8"/>
      <c r="BI1159" s="5" t="s">
        <v>13</v>
      </c>
      <c r="BM1159" s="5">
        <v>529</v>
      </c>
      <c r="BQ1159" s="1">
        <v>1158</v>
      </c>
      <c r="BR1159" s="8"/>
      <c r="BU1159" s="1">
        <v>1058</v>
      </c>
      <c r="BV1159" s="8"/>
      <c r="BY1159" s="1">
        <v>1148</v>
      </c>
      <c r="BZ1159" s="8"/>
      <c r="CC1159" s="1">
        <v>1130</v>
      </c>
      <c r="CD1159" s="8"/>
      <c r="CG1159" s="1">
        <v>1152</v>
      </c>
      <c r="CH1159" s="8"/>
      <c r="CK1159" s="1">
        <v>1139</v>
      </c>
      <c r="CL1159" s="8"/>
      <c r="CO1159" s="1">
        <v>1166</v>
      </c>
      <c r="CP1159" s="8"/>
      <c r="CQ1159" s="5" t="s">
        <v>13</v>
      </c>
      <c r="CS1159" s="5">
        <v>321</v>
      </c>
      <c r="CT1159" s="8"/>
      <c r="CW1159" s="5">
        <v>1129</v>
      </c>
      <c r="DA1159" s="5">
        <v>1128</v>
      </c>
      <c r="DE1159" s="5">
        <v>1163</v>
      </c>
      <c r="DI1159" s="5">
        <v>1168</v>
      </c>
      <c r="DM1159" s="5">
        <v>1168</v>
      </c>
      <c r="DQ1159" s="5">
        <v>1136</v>
      </c>
      <c r="DU1159" s="5">
        <v>1166</v>
      </c>
      <c r="EA1159" s="5">
        <v>1143</v>
      </c>
      <c r="EE1159" s="5">
        <v>1165</v>
      </c>
      <c r="EG1159" s="5" t="s">
        <v>13</v>
      </c>
      <c r="EI1159" s="5">
        <v>1165</v>
      </c>
      <c r="EM1159" s="5">
        <v>1146</v>
      </c>
    </row>
    <row r="1160" spans="1:143" x14ac:dyDescent="0.15">
      <c r="A1160" s="1">
        <v>742</v>
      </c>
      <c r="B1160" s="8">
        <v>7</v>
      </c>
      <c r="C1160" s="12">
        <v>29592</v>
      </c>
      <c r="D1160" s="93">
        <f t="shared" si="35"/>
        <v>96.059209244952285</v>
      </c>
      <c r="E1160" s="4"/>
      <c r="F1160" s="1">
        <v>777</v>
      </c>
      <c r="G1160" s="8"/>
      <c r="H1160" s="13"/>
      <c r="I1160" s="47"/>
      <c r="K1160" s="1">
        <v>420</v>
      </c>
      <c r="L1160" s="8"/>
      <c r="O1160" s="1">
        <v>1159</v>
      </c>
      <c r="P1160" s="8"/>
      <c r="S1160" s="1">
        <v>1059</v>
      </c>
      <c r="T1160" s="8"/>
      <c r="W1160" s="1">
        <v>1149</v>
      </c>
      <c r="X1160" s="8"/>
      <c r="AA1160" s="1">
        <v>857</v>
      </c>
      <c r="AB1160" s="8"/>
      <c r="AE1160" s="1">
        <v>469</v>
      </c>
      <c r="AF1160" s="8">
        <v>8</v>
      </c>
      <c r="AG1160" s="5">
        <v>7914</v>
      </c>
      <c r="AI1160" s="1">
        <v>1133</v>
      </c>
      <c r="AJ1160" s="8"/>
      <c r="AM1160" s="1">
        <v>1129</v>
      </c>
      <c r="AN1160" s="8"/>
      <c r="AQ1160" s="1">
        <v>1164</v>
      </c>
      <c r="AR1160" s="8"/>
      <c r="AU1160" s="1">
        <v>1169</v>
      </c>
      <c r="AV1160" s="8"/>
      <c r="AW1160" s="5" t="s">
        <v>13</v>
      </c>
      <c r="AY1160" s="1">
        <v>1169</v>
      </c>
      <c r="AZ1160" s="8"/>
      <c r="BC1160" s="1">
        <v>1137</v>
      </c>
      <c r="BD1160" s="8"/>
      <c r="BG1160" s="1">
        <v>1167</v>
      </c>
      <c r="BH1160" s="8"/>
      <c r="BI1160" s="5" t="s">
        <v>13</v>
      </c>
      <c r="BM1160" s="5">
        <v>533</v>
      </c>
      <c r="BQ1160" s="1">
        <v>1159</v>
      </c>
      <c r="BR1160" s="8"/>
      <c r="BU1160" s="1">
        <v>1059</v>
      </c>
      <c r="BV1160" s="8"/>
      <c r="BY1160" s="1">
        <v>1149</v>
      </c>
      <c r="BZ1160" s="8"/>
      <c r="CC1160" s="1">
        <v>1131</v>
      </c>
      <c r="CD1160" s="8"/>
      <c r="CG1160" s="1">
        <v>1153</v>
      </c>
      <c r="CH1160" s="8"/>
      <c r="CK1160" s="1">
        <v>1140</v>
      </c>
      <c r="CL1160" s="8"/>
      <c r="CO1160" s="1">
        <v>1167</v>
      </c>
      <c r="CP1160" s="8"/>
      <c r="CQ1160" s="5" t="s">
        <v>13</v>
      </c>
      <c r="CS1160" s="5">
        <v>342</v>
      </c>
      <c r="CT1160" s="8"/>
      <c r="CW1160" s="5">
        <v>1133</v>
      </c>
      <c r="DA1160" s="5">
        <v>1129</v>
      </c>
      <c r="DE1160" s="5">
        <v>1164</v>
      </c>
      <c r="DI1160" s="5">
        <v>1169</v>
      </c>
      <c r="DM1160" s="5">
        <v>1169</v>
      </c>
      <c r="DQ1160" s="5">
        <v>1137</v>
      </c>
      <c r="DU1160" s="5">
        <v>1167</v>
      </c>
      <c r="EA1160" s="5">
        <v>1144</v>
      </c>
      <c r="EE1160" s="5">
        <v>1166</v>
      </c>
      <c r="EG1160" s="5" t="s">
        <v>13</v>
      </c>
      <c r="EI1160" s="5">
        <v>1166</v>
      </c>
      <c r="EM1160" s="5">
        <v>1147</v>
      </c>
    </row>
    <row r="1161" spans="1:143" x14ac:dyDescent="0.15">
      <c r="A1161" s="1">
        <v>335</v>
      </c>
      <c r="B1161" s="8">
        <v>7</v>
      </c>
      <c r="C1161" s="12">
        <v>29614</v>
      </c>
      <c r="D1161" s="93">
        <f t="shared" si="35"/>
        <v>96.130623904434202</v>
      </c>
      <c r="E1161" s="4"/>
      <c r="F1161" s="1">
        <v>779</v>
      </c>
      <c r="G1161" s="8"/>
      <c r="H1161" s="13"/>
      <c r="I1161" s="47"/>
      <c r="K1161" s="1">
        <v>421</v>
      </c>
      <c r="L1161" s="8"/>
      <c r="O1161" s="1">
        <v>1160</v>
      </c>
      <c r="P1161" s="8"/>
      <c r="S1161" s="1">
        <v>1060</v>
      </c>
      <c r="T1161" s="8"/>
      <c r="W1161" s="1">
        <v>1150</v>
      </c>
      <c r="X1161" s="8"/>
      <c r="AA1161" s="1">
        <v>858</v>
      </c>
      <c r="AB1161" s="8"/>
      <c r="AE1161" s="1">
        <v>133</v>
      </c>
      <c r="AF1161" s="8">
        <v>8</v>
      </c>
      <c r="AG1161" s="5">
        <v>8324</v>
      </c>
      <c r="AI1161" s="1">
        <v>1134</v>
      </c>
      <c r="AJ1161" s="8"/>
      <c r="AM1161" s="1">
        <v>1130</v>
      </c>
      <c r="AN1161" s="8"/>
      <c r="AQ1161" s="1">
        <v>1165</v>
      </c>
      <c r="AR1161" s="8"/>
      <c r="AU1161" s="1">
        <v>1170</v>
      </c>
      <c r="AV1161" s="8"/>
      <c r="AW1161" s="5" t="s">
        <v>13</v>
      </c>
      <c r="AY1161" s="1">
        <v>1170</v>
      </c>
      <c r="AZ1161" s="8"/>
      <c r="BC1161" s="1">
        <v>1138</v>
      </c>
      <c r="BD1161" s="8"/>
      <c r="BG1161" s="1">
        <v>1168</v>
      </c>
      <c r="BH1161" s="8"/>
      <c r="BI1161" s="5" t="s">
        <v>13</v>
      </c>
      <c r="BM1161" s="5">
        <v>535</v>
      </c>
      <c r="BQ1161" s="1">
        <v>1160</v>
      </c>
      <c r="BR1161" s="8"/>
      <c r="BU1161" s="1">
        <v>1060</v>
      </c>
      <c r="BV1161" s="8"/>
      <c r="BY1161" s="1">
        <v>1150</v>
      </c>
      <c r="BZ1161" s="8"/>
      <c r="CC1161" s="1">
        <v>1132</v>
      </c>
      <c r="CD1161" s="8"/>
      <c r="CG1161" s="1">
        <v>1155</v>
      </c>
      <c r="CH1161" s="8"/>
      <c r="CK1161" s="1">
        <v>1141</v>
      </c>
      <c r="CL1161" s="8"/>
      <c r="CO1161" s="1">
        <v>1168</v>
      </c>
      <c r="CP1161" s="8"/>
      <c r="CQ1161" s="5" t="s">
        <v>13</v>
      </c>
      <c r="CS1161" s="5">
        <v>354</v>
      </c>
      <c r="CT1161" s="8"/>
      <c r="CW1161" s="5">
        <v>1134</v>
      </c>
      <c r="DA1161" s="5">
        <v>1130</v>
      </c>
      <c r="DE1161" s="5">
        <v>1165</v>
      </c>
      <c r="DI1161" s="5">
        <v>1170</v>
      </c>
      <c r="DM1161" s="5">
        <v>1170</v>
      </c>
      <c r="DQ1161" s="5">
        <v>1138</v>
      </c>
      <c r="DU1161" s="5">
        <v>1168</v>
      </c>
      <c r="EA1161" s="5">
        <v>1145</v>
      </c>
      <c r="EE1161" s="5">
        <v>1167</v>
      </c>
      <c r="EG1161" s="5" t="s">
        <v>13</v>
      </c>
      <c r="EI1161" s="5">
        <v>1167</v>
      </c>
      <c r="EM1161" s="5">
        <v>1148</v>
      </c>
    </row>
    <row r="1162" spans="1:143" x14ac:dyDescent="0.15">
      <c r="A1162" s="1">
        <v>295</v>
      </c>
      <c r="B1162" s="8">
        <v>7</v>
      </c>
      <c r="C1162" s="12">
        <v>29729</v>
      </c>
      <c r="D1162" s="93">
        <f t="shared" si="35"/>
        <v>96.503927806271506</v>
      </c>
      <c r="E1162" s="4"/>
      <c r="F1162" s="1">
        <v>782</v>
      </c>
      <c r="G1162" s="8"/>
      <c r="H1162" s="13"/>
      <c r="I1162" s="47"/>
      <c r="K1162" s="1">
        <v>422</v>
      </c>
      <c r="L1162" s="8"/>
      <c r="O1162" s="1">
        <v>1162</v>
      </c>
      <c r="P1162" s="8"/>
      <c r="S1162" s="1">
        <v>1062</v>
      </c>
      <c r="T1162" s="8"/>
      <c r="W1162" s="1">
        <v>1151</v>
      </c>
      <c r="X1162" s="8"/>
      <c r="AA1162" s="1">
        <v>860</v>
      </c>
      <c r="AB1162" s="8"/>
      <c r="AE1162" s="1">
        <v>950</v>
      </c>
      <c r="AF1162" s="8">
        <v>8</v>
      </c>
      <c r="AG1162" s="5">
        <v>8664</v>
      </c>
      <c r="AI1162" s="1">
        <v>1135</v>
      </c>
      <c r="AJ1162" s="8"/>
      <c r="AM1162" s="1">
        <v>1131</v>
      </c>
      <c r="AN1162" s="8"/>
      <c r="AQ1162" s="1">
        <v>1166</v>
      </c>
      <c r="AR1162" s="8"/>
      <c r="AU1162" s="1">
        <v>1171</v>
      </c>
      <c r="AV1162" s="8"/>
      <c r="AW1162" s="5" t="s">
        <v>13</v>
      </c>
      <c r="AY1162" s="1">
        <v>1171</v>
      </c>
      <c r="AZ1162" s="8"/>
      <c r="BC1162" s="1">
        <v>1140</v>
      </c>
      <c r="BD1162" s="8"/>
      <c r="BG1162" s="1">
        <v>1169</v>
      </c>
      <c r="BH1162" s="8"/>
      <c r="BI1162" s="5" t="s">
        <v>13</v>
      </c>
      <c r="BM1162" s="5">
        <v>540</v>
      </c>
      <c r="BQ1162" s="1">
        <v>1162</v>
      </c>
      <c r="BR1162" s="8"/>
      <c r="BU1162" s="1">
        <v>1062</v>
      </c>
      <c r="BV1162" s="8"/>
      <c r="BY1162" s="1">
        <v>1151</v>
      </c>
      <c r="BZ1162" s="8"/>
      <c r="CC1162" s="1">
        <v>1133</v>
      </c>
      <c r="CD1162" s="8"/>
      <c r="CG1162" s="1">
        <v>1156</v>
      </c>
      <c r="CH1162" s="8"/>
      <c r="CK1162" s="1">
        <v>1142</v>
      </c>
      <c r="CL1162" s="8"/>
      <c r="CO1162" s="1">
        <v>1169</v>
      </c>
      <c r="CP1162" s="8"/>
      <c r="CQ1162" s="5" t="s">
        <v>13</v>
      </c>
      <c r="CS1162" s="5">
        <v>371</v>
      </c>
      <c r="CT1162" s="8"/>
      <c r="CW1162" s="5">
        <v>1135</v>
      </c>
      <c r="DA1162" s="5">
        <v>1131</v>
      </c>
      <c r="DE1162" s="5">
        <v>1166</v>
      </c>
      <c r="DI1162" s="5">
        <v>1171</v>
      </c>
      <c r="DM1162" s="5">
        <v>1171</v>
      </c>
      <c r="DQ1162" s="5">
        <v>1140</v>
      </c>
      <c r="DU1162" s="5">
        <v>1169</v>
      </c>
      <c r="EA1162" s="5">
        <v>1146</v>
      </c>
      <c r="EE1162" s="5">
        <v>1168</v>
      </c>
      <c r="EG1162" s="5" t="s">
        <v>13</v>
      </c>
      <c r="EI1162" s="5">
        <v>1168</v>
      </c>
      <c r="EM1162" s="5">
        <v>1149</v>
      </c>
    </row>
    <row r="1163" spans="1:143" x14ac:dyDescent="0.15">
      <c r="A1163" s="1">
        <v>1164</v>
      </c>
      <c r="B1163" s="8">
        <v>7</v>
      </c>
      <c r="C1163" s="12">
        <v>29730</v>
      </c>
      <c r="D1163" s="93">
        <f t="shared" si="35"/>
        <v>96.507173927157055</v>
      </c>
      <c r="E1163" s="4"/>
      <c r="F1163" s="1">
        <v>783</v>
      </c>
      <c r="G1163" s="8"/>
      <c r="H1163" s="13"/>
      <c r="I1163" s="47"/>
      <c r="K1163" s="1">
        <v>428</v>
      </c>
      <c r="L1163" s="8"/>
      <c r="O1163" s="1">
        <v>1163</v>
      </c>
      <c r="P1163" s="8"/>
      <c r="S1163" s="1">
        <v>1063</v>
      </c>
      <c r="T1163" s="8"/>
      <c r="W1163" s="1">
        <v>1152</v>
      </c>
      <c r="X1163" s="8"/>
      <c r="AA1163" s="1">
        <v>865</v>
      </c>
      <c r="AB1163" s="8"/>
      <c r="AE1163" s="1">
        <v>98</v>
      </c>
      <c r="AF1163" s="8">
        <v>8</v>
      </c>
      <c r="AG1163" s="5">
        <v>8683</v>
      </c>
      <c r="AI1163" s="1">
        <v>1136</v>
      </c>
      <c r="AJ1163" s="8"/>
      <c r="AM1163" s="1">
        <v>1132</v>
      </c>
      <c r="AN1163" s="8"/>
      <c r="AQ1163" s="1">
        <v>1167</v>
      </c>
      <c r="AR1163" s="8"/>
      <c r="AU1163" s="1">
        <v>1172</v>
      </c>
      <c r="AV1163" s="8"/>
      <c r="AW1163" s="5" t="s">
        <v>13</v>
      </c>
      <c r="AY1163" s="1">
        <v>1172</v>
      </c>
      <c r="AZ1163" s="8"/>
      <c r="BC1163" s="1">
        <v>1141</v>
      </c>
      <c r="BD1163" s="8"/>
      <c r="BG1163" s="1">
        <v>1170</v>
      </c>
      <c r="BH1163" s="8"/>
      <c r="BI1163" s="5" t="s">
        <v>13</v>
      </c>
      <c r="BM1163" s="5">
        <v>541</v>
      </c>
      <c r="BQ1163" s="1">
        <v>1163</v>
      </c>
      <c r="BR1163" s="8"/>
      <c r="BU1163" s="1">
        <v>1063</v>
      </c>
      <c r="BV1163" s="8"/>
      <c r="BY1163" s="1">
        <v>1152</v>
      </c>
      <c r="BZ1163" s="8"/>
      <c r="CC1163" s="1">
        <v>1134</v>
      </c>
      <c r="CD1163" s="8"/>
      <c r="CG1163" s="1">
        <v>1157</v>
      </c>
      <c r="CH1163" s="8"/>
      <c r="CK1163" s="1">
        <v>1143</v>
      </c>
      <c r="CL1163" s="8"/>
      <c r="CO1163" s="1">
        <v>1170</v>
      </c>
      <c r="CP1163" s="8"/>
      <c r="CQ1163" s="5" t="s">
        <v>13</v>
      </c>
      <c r="CS1163" s="5">
        <v>409</v>
      </c>
      <c r="CT1163" s="8"/>
      <c r="CW1163" s="5">
        <v>1136</v>
      </c>
      <c r="DA1163" s="5">
        <v>1132</v>
      </c>
      <c r="DE1163" s="5">
        <v>1167</v>
      </c>
      <c r="DI1163" s="5">
        <v>1172</v>
      </c>
      <c r="DM1163" s="5">
        <v>1172</v>
      </c>
      <c r="DQ1163" s="5">
        <v>1141</v>
      </c>
      <c r="DU1163" s="5">
        <v>1170</v>
      </c>
      <c r="EA1163" s="5">
        <v>1147</v>
      </c>
      <c r="EE1163" s="5">
        <v>1169</v>
      </c>
      <c r="EG1163" s="5" t="s">
        <v>13</v>
      </c>
      <c r="EI1163" s="5">
        <v>1169</v>
      </c>
      <c r="EM1163" s="5">
        <v>1150</v>
      </c>
    </row>
    <row r="1164" spans="1:143" x14ac:dyDescent="0.15">
      <c r="A1164" s="1">
        <v>1333</v>
      </c>
      <c r="B1164" s="8">
        <v>7</v>
      </c>
      <c r="C1164" s="12">
        <v>29772</v>
      </c>
      <c r="D1164" s="93">
        <f t="shared" si="35"/>
        <v>96.643511004349804</v>
      </c>
      <c r="E1164" s="4"/>
      <c r="F1164" s="1">
        <v>784</v>
      </c>
      <c r="G1164" s="8"/>
      <c r="H1164" s="13"/>
      <c r="I1164" s="47"/>
      <c r="K1164" s="1">
        <v>430</v>
      </c>
      <c r="L1164" s="8"/>
      <c r="O1164" s="1">
        <v>1164</v>
      </c>
      <c r="P1164" s="8"/>
      <c r="S1164" s="1">
        <v>1064</v>
      </c>
      <c r="T1164" s="8"/>
      <c r="W1164" s="1">
        <v>1153</v>
      </c>
      <c r="X1164" s="8"/>
      <c r="AA1164" s="1">
        <v>868</v>
      </c>
      <c r="AB1164" s="8"/>
      <c r="AE1164" s="1">
        <v>888</v>
      </c>
      <c r="AF1164" s="8">
        <v>8</v>
      </c>
      <c r="AG1164" s="5">
        <v>9307</v>
      </c>
      <c r="AI1164" s="1">
        <v>1137</v>
      </c>
      <c r="AJ1164" s="8"/>
      <c r="AM1164" s="1">
        <v>1133</v>
      </c>
      <c r="AN1164" s="8"/>
      <c r="AQ1164" s="1">
        <v>1168</v>
      </c>
      <c r="AR1164" s="8"/>
      <c r="AU1164" s="1">
        <v>1173</v>
      </c>
      <c r="AV1164" s="8"/>
      <c r="AW1164" s="5" t="s">
        <v>13</v>
      </c>
      <c r="AY1164" s="1">
        <v>1173</v>
      </c>
      <c r="AZ1164" s="8"/>
      <c r="BC1164" s="1">
        <v>1142</v>
      </c>
      <c r="BD1164" s="8"/>
      <c r="BG1164" s="1">
        <v>1171</v>
      </c>
      <c r="BH1164" s="8"/>
      <c r="BI1164" s="5" t="s">
        <v>13</v>
      </c>
      <c r="BM1164" s="5">
        <v>545</v>
      </c>
      <c r="BQ1164" s="1">
        <v>1164</v>
      </c>
      <c r="BR1164" s="8"/>
      <c r="BU1164" s="1">
        <v>1064</v>
      </c>
      <c r="BV1164" s="8"/>
      <c r="BY1164" s="1">
        <v>1153</v>
      </c>
      <c r="BZ1164" s="8"/>
      <c r="CC1164" s="1">
        <v>1135</v>
      </c>
      <c r="CD1164" s="8"/>
      <c r="CG1164" s="1">
        <v>1158</v>
      </c>
      <c r="CH1164" s="8"/>
      <c r="CK1164" s="1">
        <v>1144</v>
      </c>
      <c r="CL1164" s="8"/>
      <c r="CO1164" s="1">
        <v>1171</v>
      </c>
      <c r="CP1164" s="8"/>
      <c r="CQ1164" s="5" t="s">
        <v>13</v>
      </c>
      <c r="CS1164" s="5">
        <v>416</v>
      </c>
      <c r="CT1164" s="8"/>
      <c r="CW1164" s="5">
        <v>1137</v>
      </c>
      <c r="DA1164" s="5">
        <v>1133</v>
      </c>
      <c r="DE1164" s="5">
        <v>1168</v>
      </c>
      <c r="DI1164" s="5">
        <v>1173</v>
      </c>
      <c r="DM1164" s="5">
        <v>1173</v>
      </c>
      <c r="DQ1164" s="5">
        <v>1142</v>
      </c>
      <c r="DU1164" s="5">
        <v>1171</v>
      </c>
      <c r="EA1164" s="5">
        <v>1148</v>
      </c>
      <c r="EE1164" s="5">
        <v>1170</v>
      </c>
      <c r="EG1164" s="5" t="s">
        <v>13</v>
      </c>
      <c r="EI1164" s="5">
        <v>1170</v>
      </c>
      <c r="EM1164" s="5">
        <v>1151</v>
      </c>
    </row>
    <row r="1165" spans="1:143" x14ac:dyDescent="0.15">
      <c r="A1165" s="1">
        <v>1246</v>
      </c>
      <c r="B1165" s="8">
        <v>7</v>
      </c>
      <c r="C1165" s="12">
        <v>29836</v>
      </c>
      <c r="D1165" s="93">
        <f t="shared" si="35"/>
        <v>96.851262741024485</v>
      </c>
      <c r="E1165" s="4"/>
      <c r="F1165" s="1">
        <v>802</v>
      </c>
      <c r="G1165" s="8"/>
      <c r="H1165" s="13"/>
      <c r="I1165" s="47"/>
      <c r="K1165" s="1">
        <v>432</v>
      </c>
      <c r="L1165" s="8"/>
      <c r="O1165" s="1">
        <v>1165</v>
      </c>
      <c r="P1165" s="8"/>
      <c r="S1165" s="1">
        <v>1066</v>
      </c>
      <c r="T1165" s="8"/>
      <c r="W1165" s="1">
        <v>1154</v>
      </c>
      <c r="X1165" s="8"/>
      <c r="AA1165" s="1">
        <v>870</v>
      </c>
      <c r="AB1165" s="8"/>
      <c r="AE1165" s="1">
        <v>1347</v>
      </c>
      <c r="AF1165" s="8">
        <v>8</v>
      </c>
      <c r="AG1165" s="5">
        <v>9497</v>
      </c>
      <c r="AI1165" s="1">
        <v>1138</v>
      </c>
      <c r="AJ1165" s="8"/>
      <c r="AM1165" s="1">
        <v>1134</v>
      </c>
      <c r="AN1165" s="8"/>
      <c r="AQ1165" s="1">
        <v>1169</v>
      </c>
      <c r="AR1165" s="8"/>
      <c r="AU1165" s="1">
        <v>1174</v>
      </c>
      <c r="AV1165" s="8"/>
      <c r="AW1165" s="5" t="s">
        <v>13</v>
      </c>
      <c r="AY1165" s="1">
        <v>1174</v>
      </c>
      <c r="AZ1165" s="8"/>
      <c r="BC1165" s="1">
        <v>1143</v>
      </c>
      <c r="BD1165" s="8"/>
      <c r="BG1165" s="1">
        <v>1172</v>
      </c>
      <c r="BH1165" s="8"/>
      <c r="BI1165" s="5" t="s">
        <v>13</v>
      </c>
      <c r="BM1165" s="5">
        <v>546</v>
      </c>
      <c r="BQ1165" s="1">
        <v>1165</v>
      </c>
      <c r="BR1165" s="8"/>
      <c r="BU1165" s="1">
        <v>1066</v>
      </c>
      <c r="BV1165" s="8"/>
      <c r="BY1165" s="1">
        <v>1154</v>
      </c>
      <c r="BZ1165" s="8"/>
      <c r="CC1165" s="1">
        <v>1136</v>
      </c>
      <c r="CD1165" s="8"/>
      <c r="CG1165" s="1">
        <v>1159</v>
      </c>
      <c r="CH1165" s="8"/>
      <c r="CK1165" s="1">
        <v>1145</v>
      </c>
      <c r="CL1165" s="8"/>
      <c r="CO1165" s="1">
        <v>1172</v>
      </c>
      <c r="CP1165" s="8"/>
      <c r="CQ1165" s="5" t="s">
        <v>13</v>
      </c>
      <c r="CS1165" s="5">
        <v>425</v>
      </c>
      <c r="CT1165" s="8"/>
      <c r="CW1165" s="5">
        <v>1138</v>
      </c>
      <c r="DA1165" s="5">
        <v>1134</v>
      </c>
      <c r="DE1165" s="5">
        <v>1169</v>
      </c>
      <c r="DI1165" s="5">
        <v>1174</v>
      </c>
      <c r="DM1165" s="5">
        <v>1174</v>
      </c>
      <c r="DQ1165" s="5">
        <v>1143</v>
      </c>
      <c r="DU1165" s="5">
        <v>1172</v>
      </c>
      <c r="EA1165" s="5">
        <v>1149</v>
      </c>
      <c r="EE1165" s="5">
        <v>1171</v>
      </c>
      <c r="EG1165" s="5" t="s">
        <v>13</v>
      </c>
      <c r="EI1165" s="5">
        <v>1171</v>
      </c>
      <c r="EM1165" s="5">
        <v>1152</v>
      </c>
    </row>
    <row r="1166" spans="1:143" x14ac:dyDescent="0.15">
      <c r="A1166" s="1">
        <v>790</v>
      </c>
      <c r="B1166" s="8">
        <v>7</v>
      </c>
      <c r="C1166" s="12">
        <v>30000</v>
      </c>
      <c r="D1166" s="93">
        <f t="shared" si="35"/>
        <v>97.383626566253326</v>
      </c>
      <c r="E1166" s="4"/>
      <c r="F1166" s="1">
        <v>808</v>
      </c>
      <c r="G1166" s="8"/>
      <c r="H1166" s="13"/>
      <c r="I1166" s="47"/>
      <c r="K1166" s="1">
        <v>438</v>
      </c>
      <c r="L1166" s="8"/>
      <c r="O1166" s="1">
        <v>1166</v>
      </c>
      <c r="P1166" s="8"/>
      <c r="S1166" s="1">
        <v>1068</v>
      </c>
      <c r="T1166" s="8"/>
      <c r="W1166" s="1">
        <v>1155</v>
      </c>
      <c r="X1166" s="8"/>
      <c r="AA1166" s="1">
        <v>871</v>
      </c>
      <c r="AB1166" s="8"/>
      <c r="AE1166" s="1">
        <v>564</v>
      </c>
      <c r="AF1166" s="8">
        <v>8</v>
      </c>
      <c r="AG1166" s="5">
        <v>9900</v>
      </c>
      <c r="AI1166" s="1">
        <v>1139</v>
      </c>
      <c r="AJ1166" s="8"/>
      <c r="AM1166" s="1">
        <v>1135</v>
      </c>
      <c r="AN1166" s="8"/>
      <c r="AQ1166" s="1">
        <v>1170</v>
      </c>
      <c r="AR1166" s="8"/>
      <c r="AU1166" s="1">
        <v>1175</v>
      </c>
      <c r="AV1166" s="8"/>
      <c r="AW1166" s="5" t="s">
        <v>13</v>
      </c>
      <c r="AY1166" s="1">
        <v>1175</v>
      </c>
      <c r="AZ1166" s="8"/>
      <c r="BC1166" s="1">
        <v>1144</v>
      </c>
      <c r="BD1166" s="8"/>
      <c r="BG1166" s="1">
        <v>1173</v>
      </c>
      <c r="BH1166" s="8"/>
      <c r="BI1166" s="5" t="s">
        <v>13</v>
      </c>
      <c r="BM1166" s="5">
        <v>547</v>
      </c>
      <c r="BQ1166" s="1">
        <v>1166</v>
      </c>
      <c r="BR1166" s="8"/>
      <c r="BU1166" s="1">
        <v>1068</v>
      </c>
      <c r="BV1166" s="8"/>
      <c r="BY1166" s="1">
        <v>1155</v>
      </c>
      <c r="BZ1166" s="8"/>
      <c r="CC1166" s="1">
        <v>1137</v>
      </c>
      <c r="CD1166" s="8"/>
      <c r="CG1166" s="1">
        <v>1160</v>
      </c>
      <c r="CH1166" s="8"/>
      <c r="CK1166" s="1">
        <v>1146</v>
      </c>
      <c r="CL1166" s="8"/>
      <c r="CO1166" s="1">
        <v>1173</v>
      </c>
      <c r="CP1166" s="8"/>
      <c r="CQ1166" s="5" t="s">
        <v>13</v>
      </c>
      <c r="CS1166" s="5">
        <v>436</v>
      </c>
      <c r="CT1166" s="8"/>
      <c r="CW1166" s="5">
        <v>1139</v>
      </c>
      <c r="DA1166" s="5">
        <v>1135</v>
      </c>
      <c r="DE1166" s="5">
        <v>1170</v>
      </c>
      <c r="DI1166" s="5">
        <v>1175</v>
      </c>
      <c r="DM1166" s="5">
        <v>1175</v>
      </c>
      <c r="DQ1166" s="5">
        <v>1144</v>
      </c>
      <c r="DU1166" s="5">
        <v>1173</v>
      </c>
      <c r="EA1166" s="5">
        <v>1150</v>
      </c>
      <c r="EE1166" s="5">
        <v>1172</v>
      </c>
      <c r="EG1166" s="5" t="s">
        <v>13</v>
      </c>
      <c r="EI1166" s="5">
        <v>1172</v>
      </c>
      <c r="EM1166" s="5">
        <v>1153</v>
      </c>
    </row>
    <row r="1167" spans="1:143" x14ac:dyDescent="0.15">
      <c r="A1167" s="1">
        <v>1476</v>
      </c>
      <c r="B1167" s="8">
        <v>7</v>
      </c>
      <c r="C1167" s="12">
        <v>30142</v>
      </c>
      <c r="D1167" s="93">
        <f t="shared" si="35"/>
        <v>97.844575732000266</v>
      </c>
      <c r="E1167" s="4"/>
      <c r="F1167" s="1">
        <v>809</v>
      </c>
      <c r="G1167" s="8"/>
      <c r="H1167" s="13"/>
      <c r="I1167" s="47"/>
      <c r="K1167" s="1">
        <v>446</v>
      </c>
      <c r="L1167" s="8"/>
      <c r="O1167" s="1">
        <v>1167</v>
      </c>
      <c r="P1167" s="8"/>
      <c r="S1167" s="1">
        <v>1069</v>
      </c>
      <c r="T1167" s="8"/>
      <c r="W1167" s="1">
        <v>1156</v>
      </c>
      <c r="X1167" s="8"/>
      <c r="AA1167" s="1">
        <v>872</v>
      </c>
      <c r="AB1167" s="8"/>
      <c r="AE1167" s="1">
        <v>1135</v>
      </c>
      <c r="AF1167" s="8">
        <v>8</v>
      </c>
      <c r="AG1167" s="5">
        <v>11044</v>
      </c>
      <c r="AI1167" s="1">
        <v>1140</v>
      </c>
      <c r="AJ1167" s="8"/>
      <c r="AM1167" s="1">
        <v>1136</v>
      </c>
      <c r="AN1167" s="8"/>
      <c r="AQ1167" s="1">
        <v>1171</v>
      </c>
      <c r="AR1167" s="8"/>
      <c r="AU1167" s="1">
        <v>1176</v>
      </c>
      <c r="AV1167" s="8"/>
      <c r="AW1167" s="5" t="s">
        <v>13</v>
      </c>
      <c r="AY1167" s="1">
        <v>1176</v>
      </c>
      <c r="AZ1167" s="8"/>
      <c r="BC1167" s="1">
        <v>1145</v>
      </c>
      <c r="BD1167" s="8"/>
      <c r="BG1167" s="1">
        <v>1174</v>
      </c>
      <c r="BH1167" s="8"/>
      <c r="BI1167" s="5" t="s">
        <v>13</v>
      </c>
      <c r="BM1167" s="5">
        <v>551</v>
      </c>
      <c r="BQ1167" s="1">
        <v>1167</v>
      </c>
      <c r="BR1167" s="8"/>
      <c r="BU1167" s="1">
        <v>1069</v>
      </c>
      <c r="BV1167" s="8"/>
      <c r="BY1167" s="1">
        <v>1156</v>
      </c>
      <c r="BZ1167" s="8"/>
      <c r="CC1167" s="1">
        <v>1138</v>
      </c>
      <c r="CD1167" s="8"/>
      <c r="CG1167" s="1">
        <v>1162</v>
      </c>
      <c r="CH1167" s="8"/>
      <c r="CK1167" s="1">
        <v>1147</v>
      </c>
      <c r="CL1167" s="8"/>
      <c r="CO1167" s="1">
        <v>1174</v>
      </c>
      <c r="CP1167" s="8"/>
      <c r="CQ1167" s="5" t="s">
        <v>13</v>
      </c>
      <c r="CS1167" s="5">
        <v>440</v>
      </c>
      <c r="CT1167" s="8"/>
      <c r="CW1167" s="5">
        <v>1140</v>
      </c>
      <c r="DA1167" s="5">
        <v>1136</v>
      </c>
      <c r="DE1167" s="5">
        <v>1171</v>
      </c>
      <c r="DI1167" s="5">
        <v>1176</v>
      </c>
      <c r="DM1167" s="5">
        <v>1176</v>
      </c>
      <c r="DQ1167" s="5">
        <v>1145</v>
      </c>
      <c r="DU1167" s="5">
        <v>1174</v>
      </c>
      <c r="EA1167" s="5">
        <v>1151</v>
      </c>
      <c r="EE1167" s="5">
        <v>1174</v>
      </c>
      <c r="EG1167" s="5" t="s">
        <v>13</v>
      </c>
      <c r="EI1167" s="5">
        <v>1173</v>
      </c>
      <c r="EM1167" s="5">
        <v>1154</v>
      </c>
    </row>
    <row r="1168" spans="1:143" x14ac:dyDescent="0.15">
      <c r="A1168" s="1">
        <v>836</v>
      </c>
      <c r="B1168" s="8">
        <v>7</v>
      </c>
      <c r="C1168" s="12">
        <v>30237</v>
      </c>
      <c r="D1168" s="93">
        <f t="shared" si="35"/>
        <v>98.152957216126723</v>
      </c>
      <c r="E1168" s="4"/>
      <c r="F1168" s="1">
        <v>810</v>
      </c>
      <c r="G1168" s="8"/>
      <c r="H1168" s="13"/>
      <c r="I1168" s="47"/>
      <c r="K1168" s="1">
        <v>450</v>
      </c>
      <c r="L1168" s="8"/>
      <c r="O1168" s="1">
        <v>1168</v>
      </c>
      <c r="P1168" s="8"/>
      <c r="S1168" s="1">
        <v>1070</v>
      </c>
      <c r="T1168" s="8"/>
      <c r="W1168" s="1">
        <v>1157</v>
      </c>
      <c r="X1168" s="8"/>
      <c r="AA1168" s="1">
        <v>876</v>
      </c>
      <c r="AB1168" s="8"/>
      <c r="AE1168" s="1">
        <v>470</v>
      </c>
      <c r="AF1168" s="8">
        <v>8</v>
      </c>
      <c r="AG1168" s="5">
        <v>11151</v>
      </c>
      <c r="AI1168" s="1">
        <v>1141</v>
      </c>
      <c r="AJ1168" s="8"/>
      <c r="AM1168" s="1">
        <v>1138</v>
      </c>
      <c r="AN1168" s="8"/>
      <c r="AQ1168" s="1">
        <v>1172</v>
      </c>
      <c r="AR1168" s="8"/>
      <c r="AU1168" s="1">
        <v>1177</v>
      </c>
      <c r="AV1168" s="8"/>
      <c r="AW1168" s="5" t="s">
        <v>13</v>
      </c>
      <c r="AY1168" s="1">
        <v>1177</v>
      </c>
      <c r="AZ1168" s="8"/>
      <c r="BC1168" s="1">
        <v>1147</v>
      </c>
      <c r="BD1168" s="8"/>
      <c r="BG1168" s="1">
        <v>1175</v>
      </c>
      <c r="BH1168" s="8"/>
      <c r="BI1168" s="5" t="s">
        <v>13</v>
      </c>
      <c r="BM1168" s="5">
        <v>557</v>
      </c>
      <c r="BQ1168" s="1">
        <v>1168</v>
      </c>
      <c r="BR1168" s="8"/>
      <c r="BU1168" s="1">
        <v>1070</v>
      </c>
      <c r="BV1168" s="8"/>
      <c r="BY1168" s="1">
        <v>1157</v>
      </c>
      <c r="BZ1168" s="8"/>
      <c r="CC1168" s="1">
        <v>1139</v>
      </c>
      <c r="CD1168" s="8"/>
      <c r="CG1168" s="1">
        <v>1163</v>
      </c>
      <c r="CH1168" s="8"/>
      <c r="CK1168" s="1">
        <v>1149</v>
      </c>
      <c r="CL1168" s="8"/>
      <c r="CO1168" s="1">
        <v>1175</v>
      </c>
      <c r="CP1168" s="8"/>
      <c r="CQ1168" s="5" t="s">
        <v>13</v>
      </c>
      <c r="CS1168" s="5">
        <v>454</v>
      </c>
      <c r="CT1168" s="8"/>
      <c r="CW1168" s="5">
        <v>1141</v>
      </c>
      <c r="DA1168" s="5">
        <v>1138</v>
      </c>
      <c r="DE1168" s="5">
        <v>1172</v>
      </c>
      <c r="DI1168" s="5">
        <v>1177</v>
      </c>
      <c r="DM1168" s="5">
        <v>1177</v>
      </c>
      <c r="DQ1168" s="5">
        <v>1147</v>
      </c>
      <c r="DU1168" s="5">
        <v>1175</v>
      </c>
      <c r="EA1168" s="5">
        <v>1152</v>
      </c>
      <c r="EE1168" s="5">
        <v>1175</v>
      </c>
      <c r="EG1168" s="5" t="s">
        <v>13</v>
      </c>
      <c r="EI1168" s="5">
        <v>1174</v>
      </c>
      <c r="EM1168" s="5">
        <v>1155</v>
      </c>
    </row>
    <row r="1169" spans="1:143" x14ac:dyDescent="0.15">
      <c r="A1169" s="1">
        <v>1261</v>
      </c>
      <c r="B1169" s="8">
        <v>7</v>
      </c>
      <c r="C1169" s="12">
        <v>30274</v>
      </c>
      <c r="D1169" s="93">
        <f t="shared" si="35"/>
        <v>98.273063688891767</v>
      </c>
      <c r="E1169" s="4"/>
      <c r="F1169" s="1">
        <v>811</v>
      </c>
      <c r="G1169" s="8"/>
      <c r="H1169" s="13"/>
      <c r="I1169" s="47"/>
      <c r="K1169" s="1">
        <v>452</v>
      </c>
      <c r="L1169" s="8"/>
      <c r="O1169" s="1">
        <v>1169</v>
      </c>
      <c r="P1169" s="8"/>
      <c r="S1169" s="1">
        <v>1071</v>
      </c>
      <c r="T1169" s="8"/>
      <c r="W1169" s="1">
        <v>1158</v>
      </c>
      <c r="X1169" s="8"/>
      <c r="AA1169" s="1">
        <v>877</v>
      </c>
      <c r="AB1169" s="8"/>
      <c r="AE1169" s="1">
        <v>189</v>
      </c>
      <c r="AF1169" s="8">
        <v>8</v>
      </c>
      <c r="AG1169" s="5">
        <v>11854</v>
      </c>
      <c r="AI1169" s="1">
        <v>1142</v>
      </c>
      <c r="AJ1169" s="8"/>
      <c r="AM1169" s="1">
        <v>1139</v>
      </c>
      <c r="AN1169" s="8"/>
      <c r="AQ1169" s="1">
        <v>1173</v>
      </c>
      <c r="AR1169" s="8"/>
      <c r="AU1169" s="1">
        <v>1178</v>
      </c>
      <c r="AV1169" s="8"/>
      <c r="AW1169" s="5" t="s">
        <v>13</v>
      </c>
      <c r="AY1169" s="1">
        <v>1178</v>
      </c>
      <c r="AZ1169" s="8"/>
      <c r="BC1169" s="1">
        <v>1148</v>
      </c>
      <c r="BD1169" s="8"/>
      <c r="BG1169" s="1">
        <v>1176</v>
      </c>
      <c r="BH1169" s="8"/>
      <c r="BI1169" s="5" t="s">
        <v>13</v>
      </c>
      <c r="BM1169" s="5">
        <v>562</v>
      </c>
      <c r="BQ1169" s="1">
        <v>1169</v>
      </c>
      <c r="BR1169" s="8"/>
      <c r="BU1169" s="1">
        <v>1071</v>
      </c>
      <c r="BV1169" s="8"/>
      <c r="BY1169" s="1">
        <v>1158</v>
      </c>
      <c r="BZ1169" s="8"/>
      <c r="CC1169" s="1">
        <v>1140</v>
      </c>
      <c r="CD1169" s="8"/>
      <c r="CG1169" s="1">
        <v>1164</v>
      </c>
      <c r="CH1169" s="8"/>
      <c r="CK1169" s="1">
        <v>1150</v>
      </c>
      <c r="CL1169" s="8"/>
      <c r="CO1169" s="1">
        <v>1176</v>
      </c>
      <c r="CP1169" s="8"/>
      <c r="CQ1169" s="5" t="s">
        <v>13</v>
      </c>
      <c r="CS1169" s="5">
        <v>482</v>
      </c>
      <c r="CT1169" s="8"/>
      <c r="CW1169" s="5">
        <v>1142</v>
      </c>
      <c r="DA1169" s="5">
        <v>1139</v>
      </c>
      <c r="DE1169" s="5">
        <v>1173</v>
      </c>
      <c r="DI1169" s="5">
        <v>1178</v>
      </c>
      <c r="DM1169" s="5">
        <v>1178</v>
      </c>
      <c r="DQ1169" s="5">
        <v>1148</v>
      </c>
      <c r="DU1169" s="5">
        <v>1176</v>
      </c>
      <c r="EA1169" s="5">
        <v>1153</v>
      </c>
      <c r="EE1169" s="5">
        <v>1176</v>
      </c>
      <c r="EG1169" s="5" t="s">
        <v>13</v>
      </c>
      <c r="EI1169" s="5">
        <v>1175</v>
      </c>
      <c r="EM1169" s="5">
        <v>1156</v>
      </c>
    </row>
    <row r="1170" spans="1:143" x14ac:dyDescent="0.15">
      <c r="A1170" s="1">
        <v>711</v>
      </c>
      <c r="B1170" s="8">
        <v>7</v>
      </c>
      <c r="C1170" s="12">
        <v>30352</v>
      </c>
      <c r="D1170" s="93">
        <f t="shared" si="35"/>
        <v>98.526261117964026</v>
      </c>
      <c r="E1170" s="4"/>
      <c r="F1170" s="1">
        <v>812</v>
      </c>
      <c r="G1170" s="8"/>
      <c r="H1170" s="13"/>
      <c r="I1170" s="47"/>
      <c r="K1170" s="1">
        <v>453</v>
      </c>
      <c r="L1170" s="8"/>
      <c r="O1170" s="1">
        <v>1170</v>
      </c>
      <c r="P1170" s="8"/>
      <c r="S1170" s="1">
        <v>1072</v>
      </c>
      <c r="T1170" s="8"/>
      <c r="W1170" s="1">
        <v>1159</v>
      </c>
      <c r="X1170" s="8"/>
      <c r="AA1170" s="1">
        <v>881</v>
      </c>
      <c r="AB1170" s="8"/>
      <c r="AE1170" s="1">
        <v>1335</v>
      </c>
      <c r="AF1170" s="8">
        <v>8</v>
      </c>
      <c r="AG1170" s="5">
        <v>11912</v>
      </c>
      <c r="AI1170" s="1">
        <v>1144</v>
      </c>
      <c r="AJ1170" s="8"/>
      <c r="AM1170" s="1">
        <v>1141</v>
      </c>
      <c r="AN1170" s="8"/>
      <c r="AQ1170" s="1">
        <v>1174</v>
      </c>
      <c r="AR1170" s="8"/>
      <c r="AU1170" s="1">
        <v>1179</v>
      </c>
      <c r="AV1170" s="8"/>
      <c r="AW1170" s="5" t="s">
        <v>13</v>
      </c>
      <c r="AY1170" s="1">
        <v>1179</v>
      </c>
      <c r="AZ1170" s="8"/>
      <c r="BC1170" s="1">
        <v>1149</v>
      </c>
      <c r="BD1170" s="8"/>
      <c r="BG1170" s="1">
        <v>1177</v>
      </c>
      <c r="BH1170" s="8"/>
      <c r="BI1170" s="5" t="s">
        <v>13</v>
      </c>
      <c r="BM1170" s="5">
        <v>565</v>
      </c>
      <c r="BQ1170" s="1">
        <v>1170</v>
      </c>
      <c r="BR1170" s="8"/>
      <c r="BU1170" s="1">
        <v>1072</v>
      </c>
      <c r="BV1170" s="8"/>
      <c r="BY1170" s="1">
        <v>1159</v>
      </c>
      <c r="BZ1170" s="8"/>
      <c r="CC1170" s="1">
        <v>1141</v>
      </c>
      <c r="CD1170" s="8"/>
      <c r="CG1170" s="1">
        <v>1165</v>
      </c>
      <c r="CH1170" s="8"/>
      <c r="CK1170" s="1">
        <v>1151</v>
      </c>
      <c r="CL1170" s="8"/>
      <c r="CO1170" s="1">
        <v>1177</v>
      </c>
      <c r="CP1170" s="8"/>
      <c r="CQ1170" s="5" t="s">
        <v>13</v>
      </c>
      <c r="CS1170" s="5">
        <v>484</v>
      </c>
      <c r="CT1170" s="8"/>
      <c r="CW1170" s="5">
        <v>1144</v>
      </c>
      <c r="DA1170" s="5">
        <v>1141</v>
      </c>
      <c r="DE1170" s="5">
        <v>1174</v>
      </c>
      <c r="DI1170" s="5">
        <v>1179</v>
      </c>
      <c r="DM1170" s="5">
        <v>1179</v>
      </c>
      <c r="DQ1170" s="5">
        <v>1149</v>
      </c>
      <c r="DU1170" s="5">
        <v>1177</v>
      </c>
      <c r="EA1170" s="5">
        <v>1154</v>
      </c>
      <c r="EE1170" s="5">
        <v>1177</v>
      </c>
      <c r="EG1170" s="5" t="s">
        <v>13</v>
      </c>
      <c r="EI1170" s="5">
        <v>1176</v>
      </c>
      <c r="EM1170" s="5">
        <v>1157</v>
      </c>
    </row>
    <row r="1171" spans="1:143" x14ac:dyDescent="0.15">
      <c r="A1171" s="1">
        <v>1404</v>
      </c>
      <c r="B1171" s="8">
        <v>7</v>
      </c>
      <c r="C1171" s="12">
        <v>30417</v>
      </c>
      <c r="D1171" s="93">
        <f t="shared" si="35"/>
        <v>98.737258975524242</v>
      </c>
      <c r="E1171" s="4"/>
      <c r="F1171" s="1">
        <v>813</v>
      </c>
      <c r="G1171" s="8"/>
      <c r="H1171" s="13"/>
      <c r="I1171" s="47"/>
      <c r="K1171" s="1">
        <v>454</v>
      </c>
      <c r="L1171" s="8"/>
      <c r="O1171" s="1">
        <v>1171</v>
      </c>
      <c r="P1171" s="8"/>
      <c r="S1171" s="1">
        <v>1073</v>
      </c>
      <c r="T1171" s="8"/>
      <c r="W1171" s="1">
        <v>1160</v>
      </c>
      <c r="X1171" s="8"/>
      <c r="AA1171" s="1">
        <v>882</v>
      </c>
      <c r="AB1171" s="8"/>
      <c r="AE1171" s="1">
        <v>248</v>
      </c>
      <c r="AF1171" s="8">
        <v>8</v>
      </c>
      <c r="AG1171" s="5">
        <v>12168</v>
      </c>
      <c r="AI1171" s="1">
        <v>1145</v>
      </c>
      <c r="AJ1171" s="8"/>
      <c r="AM1171" s="1">
        <v>1142</v>
      </c>
      <c r="AN1171" s="8"/>
      <c r="AQ1171" s="1">
        <v>1175</v>
      </c>
      <c r="AR1171" s="8"/>
      <c r="AU1171" s="1">
        <v>1180</v>
      </c>
      <c r="AV1171" s="8"/>
      <c r="AW1171" s="5" t="s">
        <v>13</v>
      </c>
      <c r="AY1171" s="1">
        <v>1180</v>
      </c>
      <c r="AZ1171" s="8"/>
      <c r="BC1171" s="1">
        <v>1150</v>
      </c>
      <c r="BD1171" s="8"/>
      <c r="BG1171" s="1">
        <v>1178</v>
      </c>
      <c r="BH1171" s="8"/>
      <c r="BI1171" s="5" t="s">
        <v>13</v>
      </c>
      <c r="BM1171" s="5">
        <v>566</v>
      </c>
      <c r="BQ1171" s="1">
        <v>1171</v>
      </c>
      <c r="BR1171" s="8"/>
      <c r="BU1171" s="1">
        <v>1073</v>
      </c>
      <c r="BV1171" s="8"/>
      <c r="BY1171" s="1">
        <v>1160</v>
      </c>
      <c r="BZ1171" s="8"/>
      <c r="CC1171" s="1">
        <v>1142</v>
      </c>
      <c r="CD1171" s="8"/>
      <c r="CG1171" s="1">
        <v>1166</v>
      </c>
      <c r="CH1171" s="8"/>
      <c r="CK1171" s="1">
        <v>1152</v>
      </c>
      <c r="CL1171" s="8"/>
      <c r="CO1171" s="1">
        <v>1178</v>
      </c>
      <c r="CP1171" s="8"/>
      <c r="CQ1171" s="5" t="s">
        <v>13</v>
      </c>
      <c r="CS1171" s="5">
        <v>490</v>
      </c>
      <c r="CT1171" s="8"/>
      <c r="CW1171" s="5">
        <v>1145</v>
      </c>
      <c r="DA1171" s="5">
        <v>1142</v>
      </c>
      <c r="DE1171" s="5">
        <v>1175</v>
      </c>
      <c r="DI1171" s="5">
        <v>1180</v>
      </c>
      <c r="DM1171" s="5">
        <v>1180</v>
      </c>
      <c r="DQ1171" s="5">
        <v>1150</v>
      </c>
      <c r="DU1171" s="5">
        <v>1178</v>
      </c>
      <c r="EA1171" s="5">
        <v>1155</v>
      </c>
      <c r="EE1171" s="5">
        <v>1178</v>
      </c>
      <c r="EG1171" s="5" t="s">
        <v>13</v>
      </c>
      <c r="EI1171" s="5">
        <v>1177</v>
      </c>
      <c r="EM1171" s="5">
        <v>1158</v>
      </c>
    </row>
    <row r="1172" spans="1:143" x14ac:dyDescent="0.15">
      <c r="A1172" s="1">
        <v>1017</v>
      </c>
      <c r="B1172" s="8">
        <v>7</v>
      </c>
      <c r="C1172" s="12">
        <v>30528</v>
      </c>
      <c r="D1172" s="93">
        <f t="shared" si="35"/>
        <v>99.09757839381939</v>
      </c>
      <c r="E1172" s="4"/>
      <c r="F1172" s="1">
        <v>814</v>
      </c>
      <c r="G1172" s="8"/>
      <c r="H1172" s="13"/>
      <c r="I1172" s="47"/>
      <c r="K1172" s="1">
        <v>455</v>
      </c>
      <c r="L1172" s="8"/>
      <c r="O1172" s="1">
        <v>1173</v>
      </c>
      <c r="P1172" s="8"/>
      <c r="S1172" s="1">
        <v>1075</v>
      </c>
      <c r="T1172" s="8"/>
      <c r="W1172" s="1">
        <v>1162</v>
      </c>
      <c r="X1172" s="8"/>
      <c r="AA1172" s="1">
        <v>885</v>
      </c>
      <c r="AB1172" s="8"/>
      <c r="AE1172" s="1">
        <v>233</v>
      </c>
      <c r="AF1172" s="8">
        <v>8</v>
      </c>
      <c r="AG1172" s="5">
        <v>12373</v>
      </c>
      <c r="AI1172" s="1">
        <v>1147</v>
      </c>
      <c r="AJ1172" s="8"/>
      <c r="AM1172" s="1">
        <v>1143</v>
      </c>
      <c r="AN1172" s="8"/>
      <c r="AQ1172" s="1">
        <v>1176</v>
      </c>
      <c r="AR1172" s="8"/>
      <c r="AU1172" s="1">
        <v>1181</v>
      </c>
      <c r="AV1172" s="8"/>
      <c r="AW1172" s="5" t="s">
        <v>13</v>
      </c>
      <c r="AY1172" s="1">
        <v>1181</v>
      </c>
      <c r="AZ1172" s="8"/>
      <c r="BC1172" s="1">
        <v>1151</v>
      </c>
      <c r="BD1172" s="8"/>
      <c r="BG1172" s="1">
        <v>1179</v>
      </c>
      <c r="BH1172" s="8"/>
      <c r="BI1172" s="5" t="s">
        <v>13</v>
      </c>
      <c r="BM1172" s="5">
        <v>572</v>
      </c>
      <c r="BQ1172" s="1">
        <v>1173</v>
      </c>
      <c r="BR1172" s="8"/>
      <c r="BU1172" s="1">
        <v>1075</v>
      </c>
      <c r="BV1172" s="8"/>
      <c r="BY1172" s="1">
        <v>1162</v>
      </c>
      <c r="BZ1172" s="8"/>
      <c r="CC1172" s="1">
        <v>1143</v>
      </c>
      <c r="CD1172" s="8"/>
      <c r="CG1172" s="1">
        <v>1167</v>
      </c>
      <c r="CH1172" s="8"/>
      <c r="CK1172" s="1">
        <v>1153</v>
      </c>
      <c r="CL1172" s="8"/>
      <c r="CO1172" s="1">
        <v>1179</v>
      </c>
      <c r="CP1172" s="8"/>
      <c r="CQ1172" s="5" t="s">
        <v>13</v>
      </c>
      <c r="CS1172" s="5">
        <v>493</v>
      </c>
      <c r="CT1172" s="8"/>
      <c r="CW1172" s="5">
        <v>1147</v>
      </c>
      <c r="DA1172" s="5">
        <v>1143</v>
      </c>
      <c r="DE1172" s="5">
        <v>1176</v>
      </c>
      <c r="DI1172" s="5">
        <v>1181</v>
      </c>
      <c r="DM1172" s="5">
        <v>1181</v>
      </c>
      <c r="DQ1172" s="5">
        <v>1151</v>
      </c>
      <c r="DU1172" s="5">
        <v>1179</v>
      </c>
      <c r="EA1172" s="5">
        <v>1156</v>
      </c>
      <c r="EE1172" s="5">
        <v>1179</v>
      </c>
      <c r="EG1172" s="5" t="s">
        <v>13</v>
      </c>
      <c r="EI1172" s="5">
        <v>1178</v>
      </c>
      <c r="EM1172" s="5">
        <v>1159</v>
      </c>
    </row>
    <row r="1173" spans="1:143" x14ac:dyDescent="0.15">
      <c r="A1173" s="1">
        <v>1049</v>
      </c>
      <c r="B1173" s="8">
        <v>7</v>
      </c>
      <c r="C1173" s="12">
        <v>30534</v>
      </c>
      <c r="D1173" s="93">
        <f t="shared" si="35"/>
        <v>99.11705511913263</v>
      </c>
      <c r="E1173" s="4"/>
      <c r="F1173" s="1">
        <v>821</v>
      </c>
      <c r="G1173" s="8"/>
      <c r="H1173" s="13"/>
      <c r="I1173" s="47"/>
      <c r="K1173" s="1">
        <v>456</v>
      </c>
      <c r="L1173" s="8"/>
      <c r="O1173" s="1">
        <v>1174</v>
      </c>
      <c r="P1173" s="8"/>
      <c r="S1173" s="1">
        <v>1076</v>
      </c>
      <c r="T1173" s="8"/>
      <c r="W1173" s="1">
        <v>1163</v>
      </c>
      <c r="X1173" s="8"/>
      <c r="AA1173" s="1">
        <v>890</v>
      </c>
      <c r="AB1173" s="8"/>
      <c r="AE1173" s="1">
        <v>344</v>
      </c>
      <c r="AF1173" s="8">
        <v>8</v>
      </c>
      <c r="AG1173" s="5">
        <v>13080</v>
      </c>
      <c r="AI1173" s="1">
        <v>1148</v>
      </c>
      <c r="AJ1173" s="8"/>
      <c r="AM1173" s="1">
        <v>1144</v>
      </c>
      <c r="AN1173" s="8"/>
      <c r="AQ1173" s="1">
        <v>1177</v>
      </c>
      <c r="AR1173" s="8"/>
      <c r="AU1173" s="1">
        <v>1182</v>
      </c>
      <c r="AV1173" s="8"/>
      <c r="AW1173" s="5" t="s">
        <v>13</v>
      </c>
      <c r="AY1173" s="1">
        <v>1182</v>
      </c>
      <c r="AZ1173" s="8"/>
      <c r="BC1173" s="1">
        <v>1152</v>
      </c>
      <c r="BD1173" s="8"/>
      <c r="BG1173" s="1">
        <v>1180</v>
      </c>
      <c r="BH1173" s="8"/>
      <c r="BI1173" s="5" t="s">
        <v>13</v>
      </c>
      <c r="BM1173" s="5">
        <v>573</v>
      </c>
      <c r="BQ1173" s="1">
        <v>1174</v>
      </c>
      <c r="BR1173" s="8"/>
      <c r="BU1173" s="1">
        <v>1076</v>
      </c>
      <c r="BV1173" s="8"/>
      <c r="BY1173" s="1">
        <v>1163</v>
      </c>
      <c r="BZ1173" s="8"/>
      <c r="CC1173" s="1">
        <v>1144</v>
      </c>
      <c r="CD1173" s="8"/>
      <c r="CG1173" s="1">
        <v>1168</v>
      </c>
      <c r="CH1173" s="8"/>
      <c r="CK1173" s="1">
        <v>1154</v>
      </c>
      <c r="CL1173" s="8"/>
      <c r="CO1173" s="1">
        <v>1180</v>
      </c>
      <c r="CP1173" s="8"/>
      <c r="CQ1173" s="5" t="s">
        <v>13</v>
      </c>
      <c r="CS1173" s="5">
        <v>502</v>
      </c>
      <c r="CT1173" s="8"/>
      <c r="CW1173" s="5">
        <v>1148</v>
      </c>
      <c r="DA1173" s="5">
        <v>1144</v>
      </c>
      <c r="DE1173" s="5">
        <v>1177</v>
      </c>
      <c r="DI1173" s="5">
        <v>1182</v>
      </c>
      <c r="DM1173" s="5">
        <v>1182</v>
      </c>
      <c r="DQ1173" s="5">
        <v>1152</v>
      </c>
      <c r="DU1173" s="5">
        <v>1180</v>
      </c>
      <c r="EA1173" s="5">
        <v>1157</v>
      </c>
      <c r="EE1173" s="5">
        <v>1180</v>
      </c>
      <c r="EG1173" s="5" t="s">
        <v>13</v>
      </c>
      <c r="EI1173" s="5">
        <v>1179</v>
      </c>
      <c r="EM1173" s="5">
        <v>1160</v>
      </c>
    </row>
    <row r="1174" spans="1:143" x14ac:dyDescent="0.15">
      <c r="A1174" s="1">
        <v>1044</v>
      </c>
      <c r="B1174" s="8">
        <v>7</v>
      </c>
      <c r="C1174" s="12">
        <v>30539</v>
      </c>
      <c r="D1174" s="93">
        <f t="shared" si="35"/>
        <v>99.133285723560348</v>
      </c>
      <c r="E1174" s="4"/>
      <c r="F1174" s="1">
        <v>822</v>
      </c>
      <c r="G1174" s="8"/>
      <c r="H1174" s="13"/>
      <c r="I1174" s="47"/>
      <c r="K1174" s="1">
        <v>457</v>
      </c>
      <c r="L1174" s="8"/>
      <c r="O1174" s="1">
        <v>1175</v>
      </c>
      <c r="P1174" s="8"/>
      <c r="S1174" s="1">
        <v>1077</v>
      </c>
      <c r="T1174" s="8"/>
      <c r="W1174" s="1">
        <v>1164</v>
      </c>
      <c r="X1174" s="8"/>
      <c r="AA1174" s="1">
        <v>891</v>
      </c>
      <c r="AB1174" s="8"/>
      <c r="AE1174" s="1">
        <v>910</v>
      </c>
      <c r="AF1174" s="8">
        <v>8</v>
      </c>
      <c r="AG1174" s="5">
        <v>13080</v>
      </c>
      <c r="AI1174" s="1">
        <v>1149</v>
      </c>
      <c r="AJ1174" s="8"/>
      <c r="AM1174" s="1">
        <v>1145</v>
      </c>
      <c r="AN1174" s="8"/>
      <c r="AQ1174" s="1">
        <v>1178</v>
      </c>
      <c r="AR1174" s="8"/>
      <c r="AU1174" s="1">
        <v>1183</v>
      </c>
      <c r="AV1174" s="8"/>
      <c r="AW1174" s="5" t="s">
        <v>13</v>
      </c>
      <c r="AY1174" s="1">
        <v>1183</v>
      </c>
      <c r="AZ1174" s="8"/>
      <c r="BC1174" s="1">
        <v>1153</v>
      </c>
      <c r="BD1174" s="8"/>
      <c r="BG1174" s="1">
        <v>1181</v>
      </c>
      <c r="BH1174" s="8"/>
      <c r="BI1174" s="5" t="s">
        <v>13</v>
      </c>
      <c r="BM1174" s="5">
        <v>574</v>
      </c>
      <c r="BQ1174" s="1">
        <v>1175</v>
      </c>
      <c r="BR1174" s="8"/>
      <c r="BU1174" s="1">
        <v>1077</v>
      </c>
      <c r="BV1174" s="8"/>
      <c r="BY1174" s="1">
        <v>1164</v>
      </c>
      <c r="BZ1174" s="8"/>
      <c r="CC1174" s="1">
        <v>1145</v>
      </c>
      <c r="CD1174" s="8"/>
      <c r="CG1174" s="1">
        <v>1169</v>
      </c>
      <c r="CH1174" s="8"/>
      <c r="CK1174" s="1">
        <v>1155</v>
      </c>
      <c r="CL1174" s="8"/>
      <c r="CO1174" s="1">
        <v>1181</v>
      </c>
      <c r="CP1174" s="8"/>
      <c r="CQ1174" s="5" t="s">
        <v>13</v>
      </c>
      <c r="CS1174" s="5">
        <v>513</v>
      </c>
      <c r="CT1174" s="8"/>
      <c r="CW1174" s="5">
        <v>1149</v>
      </c>
      <c r="DA1174" s="5">
        <v>1145</v>
      </c>
      <c r="DE1174" s="5">
        <v>1178</v>
      </c>
      <c r="DI1174" s="5">
        <v>1183</v>
      </c>
      <c r="DM1174" s="5">
        <v>1183</v>
      </c>
      <c r="DQ1174" s="5">
        <v>1153</v>
      </c>
      <c r="DU1174" s="5">
        <v>1181</v>
      </c>
      <c r="EA1174" s="5">
        <v>1158</v>
      </c>
      <c r="EE1174" s="5">
        <v>1181</v>
      </c>
      <c r="EG1174" s="5" t="s">
        <v>13</v>
      </c>
      <c r="EI1174" s="5">
        <v>1180</v>
      </c>
      <c r="EM1174" s="5">
        <v>1162</v>
      </c>
    </row>
    <row r="1175" spans="1:143" x14ac:dyDescent="0.15">
      <c r="A1175" s="1">
        <v>1420</v>
      </c>
      <c r="B1175" s="8">
        <v>7</v>
      </c>
      <c r="C1175" s="12">
        <v>30572</v>
      </c>
      <c r="D1175" s="93">
        <f t="shared" si="35"/>
        <v>99.240407712783224</v>
      </c>
      <c r="E1175" s="4"/>
      <c r="F1175" s="1">
        <v>823</v>
      </c>
      <c r="G1175" s="8"/>
      <c r="H1175" s="13"/>
      <c r="I1175" s="47"/>
      <c r="K1175" s="1">
        <v>458</v>
      </c>
      <c r="L1175" s="8"/>
      <c r="O1175" s="1">
        <v>1176</v>
      </c>
      <c r="P1175" s="8"/>
      <c r="S1175" s="1">
        <v>1078</v>
      </c>
      <c r="T1175" s="8"/>
      <c r="W1175" s="1">
        <v>1165</v>
      </c>
      <c r="X1175" s="8"/>
      <c r="AA1175" s="1">
        <v>892</v>
      </c>
      <c r="AB1175" s="8"/>
      <c r="AE1175" s="1">
        <v>554</v>
      </c>
      <c r="AF1175" s="8">
        <v>8</v>
      </c>
      <c r="AG1175" s="5">
        <v>13128</v>
      </c>
      <c r="AI1175" s="1">
        <v>1150</v>
      </c>
      <c r="AJ1175" s="8"/>
      <c r="AM1175" s="1">
        <v>1146</v>
      </c>
      <c r="AN1175" s="8"/>
      <c r="AQ1175" s="1">
        <v>1179</v>
      </c>
      <c r="AR1175" s="8"/>
      <c r="AU1175" s="1">
        <v>1184</v>
      </c>
      <c r="AV1175" s="8"/>
      <c r="AW1175" s="5" t="s">
        <v>13</v>
      </c>
      <c r="AY1175" s="1">
        <v>1184</v>
      </c>
      <c r="AZ1175" s="8"/>
      <c r="BC1175" s="1">
        <v>1154</v>
      </c>
      <c r="BD1175" s="8"/>
      <c r="BG1175" s="1">
        <v>1182</v>
      </c>
      <c r="BH1175" s="8"/>
      <c r="BI1175" s="5" t="s">
        <v>13</v>
      </c>
      <c r="BM1175" s="5">
        <v>580</v>
      </c>
      <c r="BQ1175" s="1">
        <v>1176</v>
      </c>
      <c r="BR1175" s="8"/>
      <c r="BU1175" s="1">
        <v>1078</v>
      </c>
      <c r="BV1175" s="8"/>
      <c r="BY1175" s="1">
        <v>1165</v>
      </c>
      <c r="BZ1175" s="8"/>
      <c r="CC1175" s="1">
        <v>1146</v>
      </c>
      <c r="CD1175" s="8"/>
      <c r="CG1175" s="1">
        <v>1170</v>
      </c>
      <c r="CH1175" s="8"/>
      <c r="CK1175" s="1">
        <v>1157</v>
      </c>
      <c r="CL1175" s="8"/>
      <c r="CO1175" s="1">
        <v>1182</v>
      </c>
      <c r="CP1175" s="8"/>
      <c r="CQ1175" s="5" t="s">
        <v>13</v>
      </c>
      <c r="CS1175" s="5">
        <v>520</v>
      </c>
      <c r="CT1175" s="8"/>
      <c r="CW1175" s="5">
        <v>1150</v>
      </c>
      <c r="DA1175" s="5">
        <v>1146</v>
      </c>
      <c r="DE1175" s="5">
        <v>1179</v>
      </c>
      <c r="DI1175" s="5">
        <v>1184</v>
      </c>
      <c r="DM1175" s="5">
        <v>1184</v>
      </c>
      <c r="DQ1175" s="5">
        <v>1154</v>
      </c>
      <c r="DU1175" s="5">
        <v>1182</v>
      </c>
      <c r="EA1175" s="5">
        <v>1159</v>
      </c>
      <c r="EE1175" s="5">
        <v>1182</v>
      </c>
      <c r="EG1175" s="5" t="s">
        <v>13</v>
      </c>
      <c r="EI1175" s="5">
        <v>1181</v>
      </c>
      <c r="EM1175" s="5">
        <v>1163</v>
      </c>
    </row>
    <row r="1176" spans="1:143" x14ac:dyDescent="0.15">
      <c r="A1176" s="1">
        <v>119</v>
      </c>
      <c r="B1176" s="8">
        <v>7</v>
      </c>
      <c r="C1176" s="12">
        <v>30600</v>
      </c>
      <c r="D1176" s="93">
        <f t="shared" si="35"/>
        <v>99.331299097578395</v>
      </c>
      <c r="E1176" s="4"/>
      <c r="F1176" s="1">
        <v>824</v>
      </c>
      <c r="G1176" s="8"/>
      <c r="H1176" s="13"/>
      <c r="I1176" s="47"/>
      <c r="K1176" s="1">
        <v>459</v>
      </c>
      <c r="L1176" s="8"/>
      <c r="O1176" s="1">
        <v>1177</v>
      </c>
      <c r="P1176" s="8"/>
      <c r="S1176" s="1">
        <v>1079</v>
      </c>
      <c r="T1176" s="8"/>
      <c r="W1176" s="1">
        <v>1166</v>
      </c>
      <c r="X1176" s="8"/>
      <c r="AA1176" s="1">
        <v>894</v>
      </c>
      <c r="AB1176" s="8"/>
      <c r="AE1176" s="1">
        <v>254</v>
      </c>
      <c r="AF1176" s="8">
        <v>8</v>
      </c>
      <c r="AG1176" s="5">
        <v>13462</v>
      </c>
      <c r="AI1176" s="1">
        <v>1151</v>
      </c>
      <c r="AJ1176" s="8"/>
      <c r="AM1176" s="1">
        <v>1147</v>
      </c>
      <c r="AN1176" s="8"/>
      <c r="AQ1176" s="1">
        <v>1180</v>
      </c>
      <c r="AR1176" s="8"/>
      <c r="AU1176" s="1">
        <v>1185</v>
      </c>
      <c r="AV1176" s="8"/>
      <c r="AW1176" s="5" t="s">
        <v>13</v>
      </c>
      <c r="AY1176" s="1">
        <v>1185</v>
      </c>
      <c r="AZ1176" s="8"/>
      <c r="BC1176" s="1">
        <v>1155</v>
      </c>
      <c r="BD1176" s="8"/>
      <c r="BG1176" s="1">
        <v>1183</v>
      </c>
      <c r="BH1176" s="8"/>
      <c r="BI1176" s="5" t="s">
        <v>13</v>
      </c>
      <c r="BM1176" s="5">
        <v>583</v>
      </c>
      <c r="BQ1176" s="1">
        <v>1177</v>
      </c>
      <c r="BR1176" s="8"/>
      <c r="BU1176" s="1">
        <v>1079</v>
      </c>
      <c r="BV1176" s="8"/>
      <c r="BY1176" s="1">
        <v>1166</v>
      </c>
      <c r="BZ1176" s="8"/>
      <c r="CC1176" s="1">
        <v>1147</v>
      </c>
      <c r="CD1176" s="8"/>
      <c r="CG1176" s="1">
        <v>1171</v>
      </c>
      <c r="CH1176" s="8"/>
      <c r="CK1176" s="1">
        <v>1158</v>
      </c>
      <c r="CL1176" s="8"/>
      <c r="CO1176" s="1">
        <v>1183</v>
      </c>
      <c r="CP1176" s="8"/>
      <c r="CQ1176" s="5" t="s">
        <v>13</v>
      </c>
      <c r="CS1176" s="5">
        <v>527</v>
      </c>
      <c r="CT1176" s="8"/>
      <c r="CW1176" s="5">
        <v>1151</v>
      </c>
      <c r="DA1176" s="5">
        <v>1147</v>
      </c>
      <c r="DE1176" s="5">
        <v>1180</v>
      </c>
      <c r="DI1176" s="5">
        <v>1185</v>
      </c>
      <c r="DM1176" s="5">
        <v>1185</v>
      </c>
      <c r="DQ1176" s="5">
        <v>1155</v>
      </c>
      <c r="DU1176" s="5">
        <v>1183</v>
      </c>
      <c r="EA1176" s="5">
        <v>1160</v>
      </c>
      <c r="EE1176" s="5">
        <v>1183</v>
      </c>
      <c r="EG1176" s="5" t="s">
        <v>13</v>
      </c>
      <c r="EI1176" s="5">
        <v>1182</v>
      </c>
      <c r="EM1176" s="5">
        <v>1164</v>
      </c>
    </row>
    <row r="1177" spans="1:143" x14ac:dyDescent="0.15">
      <c r="A1177" s="1">
        <v>1313</v>
      </c>
      <c r="B1177" s="8">
        <v>7</v>
      </c>
      <c r="C1177" s="12">
        <v>30682</v>
      </c>
      <c r="D1177" s="93">
        <f t="shared" ref="D1177:D1231" si="36">C1177/$D$1530*100</f>
        <v>99.597481010192823</v>
      </c>
      <c r="E1177" s="4"/>
      <c r="F1177" s="1">
        <v>825</v>
      </c>
      <c r="G1177" s="8"/>
      <c r="H1177" s="13"/>
      <c r="I1177" s="47"/>
      <c r="K1177" s="1">
        <v>470</v>
      </c>
      <c r="L1177" s="8"/>
      <c r="O1177" s="1">
        <v>1178</v>
      </c>
      <c r="P1177" s="8"/>
      <c r="S1177" s="1">
        <v>1080</v>
      </c>
      <c r="T1177" s="8"/>
      <c r="W1177" s="1">
        <v>1167</v>
      </c>
      <c r="X1177" s="8"/>
      <c r="AA1177" s="1">
        <v>895</v>
      </c>
      <c r="AB1177" s="8"/>
      <c r="AE1177" s="1">
        <v>1498</v>
      </c>
      <c r="AF1177" s="8">
        <v>8</v>
      </c>
      <c r="AG1177" s="5">
        <v>13560</v>
      </c>
      <c r="AI1177" s="1">
        <v>1152</v>
      </c>
      <c r="AJ1177" s="8"/>
      <c r="AM1177" s="1">
        <v>1148</v>
      </c>
      <c r="AN1177" s="8"/>
      <c r="AQ1177" s="1">
        <v>1181</v>
      </c>
      <c r="AR1177" s="8"/>
      <c r="AU1177" s="1">
        <v>1186</v>
      </c>
      <c r="AV1177" s="8"/>
      <c r="AW1177" s="5" t="s">
        <v>13</v>
      </c>
      <c r="AY1177" s="1">
        <v>1186</v>
      </c>
      <c r="AZ1177" s="8"/>
      <c r="BC1177" s="1">
        <v>1156</v>
      </c>
      <c r="BD1177" s="8"/>
      <c r="BG1177" s="1">
        <v>1184</v>
      </c>
      <c r="BH1177" s="8"/>
      <c r="BI1177" s="5" t="s">
        <v>13</v>
      </c>
      <c r="BM1177" s="5">
        <v>586</v>
      </c>
      <c r="BQ1177" s="1">
        <v>1178</v>
      </c>
      <c r="BR1177" s="8"/>
      <c r="BU1177" s="1">
        <v>1080</v>
      </c>
      <c r="BV1177" s="8"/>
      <c r="BY1177" s="1">
        <v>1167</v>
      </c>
      <c r="BZ1177" s="8"/>
      <c r="CC1177" s="1">
        <v>1148</v>
      </c>
      <c r="CD1177" s="8"/>
      <c r="CG1177" s="1">
        <v>1172</v>
      </c>
      <c r="CH1177" s="8"/>
      <c r="CK1177" s="1">
        <v>1159</v>
      </c>
      <c r="CL1177" s="8"/>
      <c r="CO1177" s="1">
        <v>1184</v>
      </c>
      <c r="CP1177" s="8"/>
      <c r="CQ1177" s="5" t="s">
        <v>13</v>
      </c>
      <c r="CS1177" s="5">
        <v>544</v>
      </c>
      <c r="CT1177" s="8"/>
      <c r="CW1177" s="5">
        <v>1152</v>
      </c>
      <c r="DA1177" s="5">
        <v>1148</v>
      </c>
      <c r="DE1177" s="5">
        <v>1181</v>
      </c>
      <c r="DI1177" s="5">
        <v>1186</v>
      </c>
      <c r="DM1177" s="5">
        <v>1186</v>
      </c>
      <c r="DQ1177" s="5">
        <v>1156</v>
      </c>
      <c r="DU1177" s="5">
        <v>1184</v>
      </c>
      <c r="EA1177" s="5">
        <v>1162</v>
      </c>
      <c r="EE1177" s="5">
        <v>1184</v>
      </c>
      <c r="EG1177" s="5" t="s">
        <v>13</v>
      </c>
      <c r="EI1177" s="5">
        <v>1183</v>
      </c>
      <c r="EM1177" s="5">
        <v>1165</v>
      </c>
    </row>
    <row r="1178" spans="1:143" x14ac:dyDescent="0.15">
      <c r="A1178" s="1">
        <v>814</v>
      </c>
      <c r="B1178" s="8">
        <v>7</v>
      </c>
      <c r="C1178" s="12">
        <v>30683</v>
      </c>
      <c r="D1178" s="93">
        <f t="shared" si="36"/>
        <v>99.600727131078358</v>
      </c>
      <c r="E1178" s="4"/>
      <c r="F1178" s="1">
        <v>829</v>
      </c>
      <c r="G1178" s="8"/>
      <c r="H1178" s="13"/>
      <c r="I1178" s="47"/>
      <c r="K1178" s="1">
        <v>472</v>
      </c>
      <c r="L1178" s="8"/>
      <c r="O1178" s="1">
        <v>1179</v>
      </c>
      <c r="P1178" s="8"/>
      <c r="S1178" s="1">
        <v>1081</v>
      </c>
      <c r="T1178" s="8"/>
      <c r="W1178" s="1">
        <v>1168</v>
      </c>
      <c r="X1178" s="8"/>
      <c r="AA1178" s="1">
        <v>896</v>
      </c>
      <c r="AB1178" s="8"/>
      <c r="AE1178" s="1">
        <v>1260</v>
      </c>
      <c r="AF1178" s="8">
        <v>8</v>
      </c>
      <c r="AG1178" s="5">
        <v>13660</v>
      </c>
      <c r="AI1178" s="1">
        <v>1153</v>
      </c>
      <c r="AJ1178" s="8"/>
      <c r="AM1178" s="1">
        <v>1149</v>
      </c>
      <c r="AN1178" s="8"/>
      <c r="AQ1178" s="1">
        <v>1182</v>
      </c>
      <c r="AR1178" s="8"/>
      <c r="AU1178" s="1">
        <v>1187</v>
      </c>
      <c r="AV1178" s="8"/>
      <c r="AW1178" s="5" t="s">
        <v>13</v>
      </c>
      <c r="AY1178" s="1">
        <v>1187</v>
      </c>
      <c r="AZ1178" s="8"/>
      <c r="BC1178" s="1">
        <v>1157</v>
      </c>
      <c r="BD1178" s="8"/>
      <c r="BG1178" s="1">
        <v>1185</v>
      </c>
      <c r="BH1178" s="8"/>
      <c r="BI1178" s="5" t="s">
        <v>13</v>
      </c>
      <c r="BM1178" s="5">
        <v>587</v>
      </c>
      <c r="BQ1178" s="1">
        <v>1179</v>
      </c>
      <c r="BR1178" s="8"/>
      <c r="BU1178" s="1">
        <v>1081</v>
      </c>
      <c r="BV1178" s="8"/>
      <c r="BY1178" s="1">
        <v>1168</v>
      </c>
      <c r="BZ1178" s="8"/>
      <c r="CC1178" s="1">
        <v>1149</v>
      </c>
      <c r="CD1178" s="8"/>
      <c r="CG1178" s="1">
        <v>1173</v>
      </c>
      <c r="CH1178" s="8"/>
      <c r="CK1178" s="1">
        <v>1160</v>
      </c>
      <c r="CL1178" s="8"/>
      <c r="CO1178" s="1">
        <v>1185</v>
      </c>
      <c r="CP1178" s="8"/>
      <c r="CQ1178" s="5" t="s">
        <v>13</v>
      </c>
      <c r="CS1178" s="5">
        <v>550</v>
      </c>
      <c r="CT1178" s="8"/>
      <c r="CW1178" s="5">
        <v>1153</v>
      </c>
      <c r="DA1178" s="5">
        <v>1149</v>
      </c>
      <c r="DE1178" s="5">
        <v>1182</v>
      </c>
      <c r="DI1178" s="5">
        <v>1187</v>
      </c>
      <c r="DM1178" s="5">
        <v>1187</v>
      </c>
      <c r="DQ1178" s="5">
        <v>1157</v>
      </c>
      <c r="DU1178" s="5">
        <v>1185</v>
      </c>
      <c r="EA1178" s="5">
        <v>1163</v>
      </c>
      <c r="EE1178" s="5">
        <v>1185</v>
      </c>
      <c r="EG1178" s="5" t="s">
        <v>13</v>
      </c>
      <c r="EI1178" s="5">
        <v>1184</v>
      </c>
      <c r="EM1178" s="5">
        <v>1166</v>
      </c>
    </row>
    <row r="1179" spans="1:143" x14ac:dyDescent="0.15">
      <c r="A1179" s="1">
        <v>31</v>
      </c>
      <c r="B1179" s="8">
        <v>7</v>
      </c>
      <c r="C1179" s="12">
        <v>30719</v>
      </c>
      <c r="D1179" s="93">
        <f t="shared" si="36"/>
        <v>99.717587482957867</v>
      </c>
      <c r="E1179" s="4"/>
      <c r="F1179" s="1">
        <v>834</v>
      </c>
      <c r="G1179" s="8"/>
      <c r="H1179" s="13"/>
      <c r="I1179" s="47"/>
      <c r="K1179" s="1">
        <v>474</v>
      </c>
      <c r="L1179" s="8"/>
      <c r="O1179" s="1">
        <v>1180</v>
      </c>
      <c r="P1179" s="8"/>
      <c r="S1179" s="1">
        <v>1082</v>
      </c>
      <c r="T1179" s="8"/>
      <c r="W1179" s="1">
        <v>1169</v>
      </c>
      <c r="X1179" s="8"/>
      <c r="AA1179" s="1">
        <v>899</v>
      </c>
      <c r="AB1179" s="8"/>
      <c r="AE1179" s="1">
        <v>1008</v>
      </c>
      <c r="AF1179" s="8">
        <v>8</v>
      </c>
      <c r="AG1179" s="5">
        <v>13707</v>
      </c>
      <c r="AI1179" s="1">
        <v>1154</v>
      </c>
      <c r="AJ1179" s="8"/>
      <c r="AM1179" s="1">
        <v>1150</v>
      </c>
      <c r="AN1179" s="8"/>
      <c r="AQ1179" s="1">
        <v>1183</v>
      </c>
      <c r="AR1179" s="8"/>
      <c r="AU1179" s="1">
        <v>1188</v>
      </c>
      <c r="AV1179" s="8"/>
      <c r="AW1179" s="5" t="s">
        <v>13</v>
      </c>
      <c r="AY1179" s="1">
        <v>1188</v>
      </c>
      <c r="AZ1179" s="8"/>
      <c r="BC1179" s="1">
        <v>1158</v>
      </c>
      <c r="BD1179" s="8"/>
      <c r="BG1179" s="1">
        <v>1186</v>
      </c>
      <c r="BH1179" s="8"/>
      <c r="BI1179" s="5" t="s">
        <v>13</v>
      </c>
      <c r="BM1179" s="5">
        <v>588</v>
      </c>
      <c r="BQ1179" s="1">
        <v>1180</v>
      </c>
      <c r="BR1179" s="8"/>
      <c r="BU1179" s="1">
        <v>1082</v>
      </c>
      <c r="BV1179" s="8"/>
      <c r="BY1179" s="1">
        <v>1169</v>
      </c>
      <c r="BZ1179" s="8"/>
      <c r="CC1179" s="1">
        <v>1150</v>
      </c>
      <c r="CD1179" s="8"/>
      <c r="CG1179" s="1">
        <v>1174</v>
      </c>
      <c r="CH1179" s="8"/>
      <c r="CK1179" s="1">
        <v>1162</v>
      </c>
      <c r="CL1179" s="8"/>
      <c r="CO1179" s="1">
        <v>1186</v>
      </c>
      <c r="CP1179" s="8"/>
      <c r="CQ1179" s="5" t="s">
        <v>13</v>
      </c>
      <c r="CS1179" s="5">
        <v>552</v>
      </c>
      <c r="CT1179" s="8"/>
      <c r="CW1179" s="5">
        <v>1154</v>
      </c>
      <c r="DA1179" s="5">
        <v>1150</v>
      </c>
      <c r="DE1179" s="5">
        <v>1183</v>
      </c>
      <c r="DI1179" s="5">
        <v>1188</v>
      </c>
      <c r="DM1179" s="5">
        <v>1188</v>
      </c>
      <c r="DQ1179" s="5">
        <v>1158</v>
      </c>
      <c r="DU1179" s="5">
        <v>1186</v>
      </c>
      <c r="EA1179" s="5">
        <v>1164</v>
      </c>
      <c r="EE1179" s="5">
        <v>1186</v>
      </c>
      <c r="EG1179" s="5" t="s">
        <v>13</v>
      </c>
      <c r="EI1179" s="5">
        <v>1185</v>
      </c>
      <c r="EM1179" s="5">
        <v>1167</v>
      </c>
    </row>
    <row r="1180" spans="1:143" x14ac:dyDescent="0.15">
      <c r="A1180" s="1">
        <v>808</v>
      </c>
      <c r="B1180" s="8">
        <v>7</v>
      </c>
      <c r="C1180" s="12">
        <v>30750</v>
      </c>
      <c r="D1180" s="93">
        <f t="shared" si="36"/>
        <v>99.818217230409658</v>
      </c>
      <c r="E1180" s="4"/>
      <c r="F1180" s="1">
        <v>835</v>
      </c>
      <c r="G1180" s="8"/>
      <c r="H1180" s="13"/>
      <c r="I1180" s="47"/>
      <c r="K1180" s="1">
        <v>475</v>
      </c>
      <c r="L1180" s="8"/>
      <c r="O1180" s="1">
        <v>1181</v>
      </c>
      <c r="P1180" s="8"/>
      <c r="S1180" s="1">
        <v>1083</v>
      </c>
      <c r="T1180" s="8"/>
      <c r="W1180" s="1">
        <v>1170</v>
      </c>
      <c r="X1180" s="8"/>
      <c r="AA1180" s="1">
        <v>900</v>
      </c>
      <c r="AB1180" s="8"/>
      <c r="AE1180" s="1">
        <v>947</v>
      </c>
      <c r="AF1180" s="8">
        <v>8</v>
      </c>
      <c r="AG1180" s="5">
        <v>13777</v>
      </c>
      <c r="AI1180" s="1">
        <v>1155</v>
      </c>
      <c r="AJ1180" s="8"/>
      <c r="AM1180" s="1">
        <v>1151</v>
      </c>
      <c r="AN1180" s="8"/>
      <c r="AQ1180" s="1">
        <v>1184</v>
      </c>
      <c r="AR1180" s="8"/>
      <c r="AU1180" s="1">
        <v>1189</v>
      </c>
      <c r="AV1180" s="8"/>
      <c r="AW1180" s="5" t="s">
        <v>13</v>
      </c>
      <c r="AY1180" s="1">
        <v>1189</v>
      </c>
      <c r="AZ1180" s="8"/>
      <c r="BC1180" s="1">
        <v>1159</v>
      </c>
      <c r="BD1180" s="8"/>
      <c r="BG1180" s="1">
        <v>1187</v>
      </c>
      <c r="BH1180" s="8"/>
      <c r="BI1180" s="5" t="s">
        <v>13</v>
      </c>
      <c r="BM1180" s="5">
        <v>590</v>
      </c>
      <c r="BQ1180" s="1">
        <v>1181</v>
      </c>
      <c r="BR1180" s="8"/>
      <c r="BU1180" s="1">
        <v>1083</v>
      </c>
      <c r="BV1180" s="8"/>
      <c r="BY1180" s="1">
        <v>1170</v>
      </c>
      <c r="BZ1180" s="8"/>
      <c r="CC1180" s="1">
        <v>1151</v>
      </c>
      <c r="CD1180" s="8"/>
      <c r="CG1180" s="1">
        <v>1175</v>
      </c>
      <c r="CH1180" s="8"/>
      <c r="CK1180" s="1">
        <v>1163</v>
      </c>
      <c r="CL1180" s="8"/>
      <c r="CO1180" s="1">
        <v>1187</v>
      </c>
      <c r="CP1180" s="8"/>
      <c r="CQ1180" s="5" t="s">
        <v>13</v>
      </c>
      <c r="CS1180" s="5">
        <v>559</v>
      </c>
      <c r="CT1180" s="8"/>
      <c r="CW1180" s="5">
        <v>1155</v>
      </c>
      <c r="DA1180" s="5">
        <v>1151</v>
      </c>
      <c r="DE1180" s="5">
        <v>1184</v>
      </c>
      <c r="DI1180" s="5">
        <v>1189</v>
      </c>
      <c r="DM1180" s="5">
        <v>1189</v>
      </c>
      <c r="DQ1180" s="5">
        <v>1159</v>
      </c>
      <c r="DU1180" s="5">
        <v>1187</v>
      </c>
      <c r="EA1180" s="5">
        <v>1165</v>
      </c>
      <c r="EE1180" s="5">
        <v>1187</v>
      </c>
      <c r="EG1180" s="5" t="s">
        <v>13</v>
      </c>
      <c r="EI1180" s="5">
        <v>1186</v>
      </c>
      <c r="EM1180" s="5">
        <v>1168</v>
      </c>
    </row>
    <row r="1181" spans="1:143" x14ac:dyDescent="0.15">
      <c r="A1181" s="1">
        <v>523</v>
      </c>
      <c r="B1181" s="8">
        <v>7</v>
      </c>
      <c r="C1181" s="12">
        <v>30779</v>
      </c>
      <c r="D1181" s="93">
        <f t="shared" si="36"/>
        <v>99.912354736090364</v>
      </c>
      <c r="E1181" s="4"/>
      <c r="F1181" s="1">
        <v>836</v>
      </c>
      <c r="G1181" s="8"/>
      <c r="H1181" s="13"/>
      <c r="I1181" s="47"/>
      <c r="K1181" s="1">
        <v>486</v>
      </c>
      <c r="L1181" s="8"/>
      <c r="O1181" s="1">
        <v>1182</v>
      </c>
      <c r="P1181" s="8"/>
      <c r="S1181" s="1">
        <v>1085</v>
      </c>
      <c r="T1181" s="8"/>
      <c r="W1181" s="1">
        <v>1171</v>
      </c>
      <c r="X1181" s="8"/>
      <c r="AA1181" s="1">
        <v>901</v>
      </c>
      <c r="AB1181" s="8"/>
      <c r="AE1181" s="1">
        <v>1171</v>
      </c>
      <c r="AF1181" s="8">
        <v>8</v>
      </c>
      <c r="AG1181" s="5">
        <v>14033</v>
      </c>
      <c r="AI1181" s="1">
        <v>1157</v>
      </c>
      <c r="AJ1181" s="8"/>
      <c r="AM1181" s="1">
        <v>1152</v>
      </c>
      <c r="AN1181" s="8"/>
      <c r="AQ1181" s="1">
        <v>1185</v>
      </c>
      <c r="AR1181" s="8"/>
      <c r="AU1181" s="1">
        <v>1190</v>
      </c>
      <c r="AV1181" s="8"/>
      <c r="AW1181" s="5" t="s">
        <v>13</v>
      </c>
      <c r="AY1181" s="1">
        <v>1190</v>
      </c>
      <c r="AZ1181" s="8"/>
      <c r="BC1181" s="1">
        <v>1160</v>
      </c>
      <c r="BD1181" s="8"/>
      <c r="BG1181" s="1">
        <v>1188</v>
      </c>
      <c r="BH1181" s="8"/>
      <c r="BI1181" s="5" t="s">
        <v>13</v>
      </c>
      <c r="BM1181" s="5">
        <v>592</v>
      </c>
      <c r="BQ1181" s="1">
        <v>1182</v>
      </c>
      <c r="BR1181" s="8"/>
      <c r="BU1181" s="1">
        <v>1085</v>
      </c>
      <c r="BV1181" s="8"/>
      <c r="BY1181" s="1">
        <v>1171</v>
      </c>
      <c r="BZ1181" s="8"/>
      <c r="CC1181" s="1">
        <v>1152</v>
      </c>
      <c r="CD1181" s="8"/>
      <c r="CG1181" s="1">
        <v>1176</v>
      </c>
      <c r="CH1181" s="8"/>
      <c r="CK1181" s="1">
        <v>1164</v>
      </c>
      <c r="CL1181" s="8"/>
      <c r="CO1181" s="1">
        <v>1188</v>
      </c>
      <c r="CP1181" s="8"/>
      <c r="CQ1181" s="5" t="s">
        <v>13</v>
      </c>
      <c r="CS1181" s="5">
        <v>562</v>
      </c>
      <c r="CT1181" s="8"/>
      <c r="CW1181" s="5">
        <v>1157</v>
      </c>
      <c r="DA1181" s="5">
        <v>1152</v>
      </c>
      <c r="DE1181" s="5">
        <v>1185</v>
      </c>
      <c r="DI1181" s="5">
        <v>1190</v>
      </c>
      <c r="DM1181" s="5">
        <v>1190</v>
      </c>
      <c r="DQ1181" s="5">
        <v>1160</v>
      </c>
      <c r="DU1181" s="5">
        <v>1188</v>
      </c>
      <c r="EA1181" s="5">
        <v>1166</v>
      </c>
      <c r="EE1181" s="5">
        <v>1188</v>
      </c>
      <c r="EG1181" s="5" t="s">
        <v>13</v>
      </c>
      <c r="EI1181" s="5">
        <v>1187</v>
      </c>
      <c r="EM1181" s="5">
        <v>1169</v>
      </c>
    </row>
    <row r="1182" spans="1:143" x14ac:dyDescent="0.15">
      <c r="A1182" s="1">
        <v>1286</v>
      </c>
      <c r="B1182" s="8">
        <v>7</v>
      </c>
      <c r="C1182" s="12">
        <v>30798</v>
      </c>
      <c r="D1182" s="93">
        <f t="shared" si="36"/>
        <v>99.974031032915661</v>
      </c>
      <c r="E1182" s="4"/>
      <c r="F1182" s="1">
        <v>837</v>
      </c>
      <c r="G1182" s="8"/>
      <c r="H1182" s="13"/>
      <c r="I1182" s="47"/>
      <c r="K1182" s="1">
        <v>488</v>
      </c>
      <c r="L1182" s="8"/>
      <c r="O1182" s="1">
        <v>1183</v>
      </c>
      <c r="P1182" s="8"/>
      <c r="S1182" s="1">
        <v>1086</v>
      </c>
      <c r="T1182" s="8"/>
      <c r="W1182" s="1">
        <v>1172</v>
      </c>
      <c r="X1182" s="8"/>
      <c r="AA1182" s="1">
        <v>902</v>
      </c>
      <c r="AB1182" s="8"/>
      <c r="AE1182" s="1">
        <v>896</v>
      </c>
      <c r="AF1182" s="8">
        <v>8</v>
      </c>
      <c r="AG1182" s="5">
        <v>14365</v>
      </c>
      <c r="AI1182" s="1">
        <v>1159</v>
      </c>
      <c r="AJ1182" s="8"/>
      <c r="AM1182" s="1">
        <v>1153</v>
      </c>
      <c r="AN1182" s="8"/>
      <c r="AQ1182" s="1">
        <v>1186</v>
      </c>
      <c r="AR1182" s="8"/>
      <c r="AU1182" s="1">
        <v>1191</v>
      </c>
      <c r="AV1182" s="8"/>
      <c r="AW1182" s="5" t="s">
        <v>13</v>
      </c>
      <c r="AY1182" s="1">
        <v>1191</v>
      </c>
      <c r="AZ1182" s="8"/>
      <c r="BC1182" s="1">
        <v>1162</v>
      </c>
      <c r="BD1182" s="8"/>
      <c r="BG1182" s="1">
        <v>1189</v>
      </c>
      <c r="BH1182" s="8"/>
      <c r="BI1182" s="5" t="s">
        <v>13</v>
      </c>
      <c r="BM1182" s="5">
        <v>597</v>
      </c>
      <c r="BQ1182" s="1">
        <v>1183</v>
      </c>
      <c r="BR1182" s="8"/>
      <c r="BU1182" s="1">
        <v>1086</v>
      </c>
      <c r="BV1182" s="8"/>
      <c r="BY1182" s="1">
        <v>1172</v>
      </c>
      <c r="BZ1182" s="8"/>
      <c r="CC1182" s="1">
        <v>1153</v>
      </c>
      <c r="CD1182" s="8"/>
      <c r="CG1182" s="1">
        <v>1177</v>
      </c>
      <c r="CH1182" s="8"/>
      <c r="CK1182" s="1">
        <v>1165</v>
      </c>
      <c r="CL1182" s="8"/>
      <c r="CO1182" s="1">
        <v>1189</v>
      </c>
      <c r="CP1182" s="8"/>
      <c r="CQ1182" s="5" t="s">
        <v>13</v>
      </c>
      <c r="CS1182" s="5">
        <v>567</v>
      </c>
      <c r="CT1182" s="8"/>
      <c r="CW1182" s="5">
        <v>1159</v>
      </c>
      <c r="DA1182" s="5">
        <v>1153</v>
      </c>
      <c r="DE1182" s="5">
        <v>1186</v>
      </c>
      <c r="DI1182" s="5">
        <v>1191</v>
      </c>
      <c r="DM1182" s="5">
        <v>1191</v>
      </c>
      <c r="DQ1182" s="5">
        <v>1162</v>
      </c>
      <c r="DU1182" s="5">
        <v>1189</v>
      </c>
      <c r="EA1182" s="5">
        <v>1167</v>
      </c>
      <c r="EE1182" s="5">
        <v>1189</v>
      </c>
      <c r="EG1182" s="5" t="s">
        <v>13</v>
      </c>
      <c r="EI1182" s="5">
        <v>1188</v>
      </c>
      <c r="EM1182" s="5">
        <v>1170</v>
      </c>
    </row>
    <row r="1183" spans="1:143" x14ac:dyDescent="0.15">
      <c r="A1183" s="1">
        <v>19</v>
      </c>
      <c r="B1183" s="8">
        <v>7</v>
      </c>
      <c r="C1183" s="12">
        <v>30806</v>
      </c>
      <c r="D1183" s="93">
        <f t="shared" si="36"/>
        <v>100</v>
      </c>
      <c r="E1183" s="4"/>
      <c r="F1183" s="1">
        <v>842</v>
      </c>
      <c r="G1183" s="8"/>
      <c r="H1183" s="13"/>
      <c r="I1183" s="47"/>
      <c r="K1183" s="1">
        <v>490</v>
      </c>
      <c r="L1183" s="8"/>
      <c r="O1183" s="1">
        <v>1184</v>
      </c>
      <c r="P1183" s="8"/>
      <c r="S1183" s="1">
        <v>1088</v>
      </c>
      <c r="T1183" s="8"/>
      <c r="W1183" s="1">
        <v>1173</v>
      </c>
      <c r="X1183" s="8"/>
      <c r="AA1183" s="1">
        <v>903</v>
      </c>
      <c r="AB1183" s="8"/>
      <c r="AE1183" s="1">
        <v>1305</v>
      </c>
      <c r="AF1183" s="8">
        <v>8</v>
      </c>
      <c r="AG1183" s="5">
        <v>15190</v>
      </c>
      <c r="AI1183" s="1">
        <v>1160</v>
      </c>
      <c r="AJ1183" s="8"/>
      <c r="AM1183" s="1">
        <v>1154</v>
      </c>
      <c r="AN1183" s="8"/>
      <c r="AQ1183" s="1">
        <v>1187</v>
      </c>
      <c r="AR1183" s="8"/>
      <c r="AU1183" s="1">
        <v>1192</v>
      </c>
      <c r="AV1183" s="8"/>
      <c r="AW1183" s="5" t="s">
        <v>13</v>
      </c>
      <c r="AY1183" s="1">
        <v>1192</v>
      </c>
      <c r="AZ1183" s="8"/>
      <c r="BC1183" s="1">
        <v>1163</v>
      </c>
      <c r="BD1183" s="8"/>
      <c r="BG1183" s="1">
        <v>1190</v>
      </c>
      <c r="BH1183" s="8"/>
      <c r="BI1183" s="5" t="s">
        <v>13</v>
      </c>
      <c r="BM1183" s="5">
        <v>599</v>
      </c>
      <c r="BQ1183" s="1">
        <v>1184</v>
      </c>
      <c r="BR1183" s="8"/>
      <c r="BU1183" s="1">
        <v>1088</v>
      </c>
      <c r="BV1183" s="8"/>
      <c r="BY1183" s="1">
        <v>1173</v>
      </c>
      <c r="BZ1183" s="8"/>
      <c r="CC1183" s="1">
        <v>1154</v>
      </c>
      <c r="CD1183" s="8"/>
      <c r="CG1183" s="1">
        <v>1178</v>
      </c>
      <c r="CH1183" s="8"/>
      <c r="CK1183" s="1">
        <v>1166</v>
      </c>
      <c r="CL1183" s="8"/>
      <c r="CO1183" s="1">
        <v>1190</v>
      </c>
      <c r="CP1183" s="8"/>
      <c r="CQ1183" s="5" t="s">
        <v>13</v>
      </c>
      <c r="CS1183" s="5">
        <v>570</v>
      </c>
      <c r="CT1183" s="8"/>
      <c r="CW1183" s="5">
        <v>1160</v>
      </c>
      <c r="DA1183" s="5">
        <v>1154</v>
      </c>
      <c r="DE1183" s="5">
        <v>1187</v>
      </c>
      <c r="DI1183" s="5">
        <v>1192</v>
      </c>
      <c r="DM1183" s="5">
        <v>1192</v>
      </c>
      <c r="DQ1183" s="5">
        <v>1163</v>
      </c>
      <c r="DU1183" s="5">
        <v>1190</v>
      </c>
      <c r="EA1183" s="5">
        <v>1168</v>
      </c>
      <c r="EE1183" s="5">
        <v>1190</v>
      </c>
      <c r="EG1183" s="5" t="s">
        <v>13</v>
      </c>
      <c r="EI1183" s="5">
        <v>1189</v>
      </c>
      <c r="EM1183" s="5">
        <v>1171</v>
      </c>
    </row>
    <row r="1184" spans="1:143" x14ac:dyDescent="0.15">
      <c r="A1184" s="1">
        <v>54</v>
      </c>
      <c r="B1184" s="8">
        <v>7</v>
      </c>
      <c r="C1184" s="12">
        <v>30806</v>
      </c>
      <c r="D1184" s="93">
        <f t="shared" si="36"/>
        <v>100</v>
      </c>
      <c r="E1184" s="4"/>
      <c r="F1184" s="1">
        <v>843</v>
      </c>
      <c r="G1184" s="8"/>
      <c r="H1184" s="13"/>
      <c r="I1184" s="47"/>
      <c r="K1184" s="1">
        <v>493</v>
      </c>
      <c r="L1184" s="8"/>
      <c r="O1184" s="1">
        <v>1185</v>
      </c>
      <c r="P1184" s="8"/>
      <c r="S1184" s="1">
        <v>1089</v>
      </c>
      <c r="T1184" s="8"/>
      <c r="W1184" s="1">
        <v>1174</v>
      </c>
      <c r="X1184" s="8"/>
      <c r="AA1184" s="1">
        <v>904</v>
      </c>
      <c r="AB1184" s="8"/>
      <c r="AE1184" s="1">
        <v>1225</v>
      </c>
      <c r="AF1184" s="8">
        <v>8</v>
      </c>
      <c r="AG1184" s="5">
        <v>15952</v>
      </c>
      <c r="AI1184" s="1">
        <v>1162</v>
      </c>
      <c r="AJ1184" s="8"/>
      <c r="AM1184" s="1">
        <v>1155</v>
      </c>
      <c r="AN1184" s="8"/>
      <c r="AQ1184" s="1">
        <v>1188</v>
      </c>
      <c r="AR1184" s="8"/>
      <c r="AU1184" s="1">
        <v>1193</v>
      </c>
      <c r="AV1184" s="8"/>
      <c r="AW1184" s="5" t="s">
        <v>13</v>
      </c>
      <c r="AY1184" s="1">
        <v>1193</v>
      </c>
      <c r="AZ1184" s="8"/>
      <c r="BC1184" s="1">
        <v>1164</v>
      </c>
      <c r="BD1184" s="8"/>
      <c r="BG1184" s="1">
        <v>1191</v>
      </c>
      <c r="BH1184" s="8"/>
      <c r="BI1184" s="5" t="s">
        <v>13</v>
      </c>
      <c r="BM1184" s="5">
        <v>605</v>
      </c>
      <c r="BQ1184" s="1">
        <v>1185</v>
      </c>
      <c r="BR1184" s="8"/>
      <c r="BU1184" s="1">
        <v>1089</v>
      </c>
      <c r="BV1184" s="8"/>
      <c r="BY1184" s="1">
        <v>1174</v>
      </c>
      <c r="BZ1184" s="8"/>
      <c r="CC1184" s="1">
        <v>1155</v>
      </c>
      <c r="CD1184" s="8"/>
      <c r="CG1184" s="1">
        <v>1179</v>
      </c>
      <c r="CH1184" s="8"/>
      <c r="CK1184" s="1">
        <v>1167</v>
      </c>
      <c r="CL1184" s="8"/>
      <c r="CO1184" s="1">
        <v>1191</v>
      </c>
      <c r="CP1184" s="8"/>
      <c r="CQ1184" s="5" t="s">
        <v>13</v>
      </c>
      <c r="CS1184" s="5">
        <v>586</v>
      </c>
      <c r="CT1184" s="8"/>
      <c r="CW1184" s="5">
        <v>1162</v>
      </c>
      <c r="DA1184" s="5">
        <v>1155</v>
      </c>
      <c r="DE1184" s="5">
        <v>1188</v>
      </c>
      <c r="DI1184" s="5">
        <v>1193</v>
      </c>
      <c r="DM1184" s="5">
        <v>1193</v>
      </c>
      <c r="DQ1184" s="5">
        <v>1164</v>
      </c>
      <c r="DU1184" s="5">
        <v>1191</v>
      </c>
      <c r="EA1184" s="5">
        <v>1169</v>
      </c>
      <c r="EE1184" s="5">
        <v>1191</v>
      </c>
      <c r="EG1184" s="5" t="s">
        <v>13</v>
      </c>
      <c r="EI1184" s="5">
        <v>1190</v>
      </c>
      <c r="EM1184" s="5">
        <v>1172</v>
      </c>
    </row>
    <row r="1185" spans="1:143" x14ac:dyDescent="0.15">
      <c r="A1185" s="1">
        <v>88</v>
      </c>
      <c r="B1185" s="8">
        <v>7</v>
      </c>
      <c r="C1185" s="12">
        <v>30806</v>
      </c>
      <c r="D1185" s="93">
        <f t="shared" si="36"/>
        <v>100</v>
      </c>
      <c r="E1185" s="4"/>
      <c r="F1185" s="1">
        <v>844</v>
      </c>
      <c r="G1185" s="8"/>
      <c r="H1185" s="13"/>
      <c r="I1185" s="47"/>
      <c r="K1185" s="1">
        <v>496</v>
      </c>
      <c r="L1185" s="8"/>
      <c r="O1185" s="1">
        <v>1186</v>
      </c>
      <c r="P1185" s="8"/>
      <c r="S1185" s="1">
        <v>1090</v>
      </c>
      <c r="T1185" s="8"/>
      <c r="W1185" s="1">
        <v>1175</v>
      </c>
      <c r="X1185" s="8"/>
      <c r="AA1185" s="1">
        <v>905</v>
      </c>
      <c r="AB1185" s="8"/>
      <c r="AE1185" s="1">
        <v>744</v>
      </c>
      <c r="AF1185" s="8">
        <v>8</v>
      </c>
      <c r="AG1185" s="5">
        <v>16169</v>
      </c>
      <c r="AI1185" s="1">
        <v>1163</v>
      </c>
      <c r="AJ1185" s="8"/>
      <c r="AM1185" s="1">
        <v>1156</v>
      </c>
      <c r="AN1185" s="8"/>
      <c r="AQ1185" s="1">
        <v>1189</v>
      </c>
      <c r="AR1185" s="8"/>
      <c r="AU1185" s="1">
        <v>1194</v>
      </c>
      <c r="AV1185" s="8"/>
      <c r="AW1185" s="5" t="s">
        <v>13</v>
      </c>
      <c r="AY1185" s="1">
        <v>1194</v>
      </c>
      <c r="AZ1185" s="8"/>
      <c r="BC1185" s="1">
        <v>1165</v>
      </c>
      <c r="BD1185" s="8"/>
      <c r="BG1185" s="1">
        <v>1192</v>
      </c>
      <c r="BH1185" s="8"/>
      <c r="BI1185" s="5" t="s">
        <v>13</v>
      </c>
      <c r="BM1185" s="5">
        <v>606</v>
      </c>
      <c r="BQ1185" s="1">
        <v>1186</v>
      </c>
      <c r="BR1185" s="8"/>
      <c r="BU1185" s="1">
        <v>1090</v>
      </c>
      <c r="BV1185" s="8"/>
      <c r="BY1185" s="1">
        <v>1175</v>
      </c>
      <c r="BZ1185" s="8"/>
      <c r="CC1185" s="1">
        <v>1156</v>
      </c>
      <c r="CD1185" s="8"/>
      <c r="CG1185" s="1">
        <v>1180</v>
      </c>
      <c r="CH1185" s="8"/>
      <c r="CK1185" s="1">
        <v>1168</v>
      </c>
      <c r="CL1185" s="8"/>
      <c r="CO1185" s="1">
        <v>1192</v>
      </c>
      <c r="CP1185" s="8"/>
      <c r="CQ1185" s="5" t="s">
        <v>13</v>
      </c>
      <c r="CS1185" s="5">
        <v>591</v>
      </c>
      <c r="CT1185" s="8"/>
      <c r="CW1185" s="5">
        <v>1163</v>
      </c>
      <c r="DA1185" s="5">
        <v>1156</v>
      </c>
      <c r="DE1185" s="5">
        <v>1189</v>
      </c>
      <c r="DI1185" s="5">
        <v>1194</v>
      </c>
      <c r="DM1185" s="5">
        <v>1194</v>
      </c>
      <c r="DQ1185" s="5">
        <v>1165</v>
      </c>
      <c r="DU1185" s="5">
        <v>1192</v>
      </c>
      <c r="EA1185" s="5">
        <v>1170</v>
      </c>
      <c r="EE1185" s="5">
        <v>1192</v>
      </c>
      <c r="EG1185" s="5" t="s">
        <v>13</v>
      </c>
      <c r="EI1185" s="5">
        <v>1191</v>
      </c>
      <c r="EM1185" s="5">
        <v>1173</v>
      </c>
    </row>
    <row r="1186" spans="1:143" x14ac:dyDescent="0.15">
      <c r="A1186" s="1">
        <v>104</v>
      </c>
      <c r="B1186" s="8">
        <v>7</v>
      </c>
      <c r="C1186" s="12">
        <v>30806</v>
      </c>
      <c r="D1186" s="93">
        <f t="shared" si="36"/>
        <v>100</v>
      </c>
      <c r="E1186" s="4"/>
      <c r="F1186" s="1">
        <v>846</v>
      </c>
      <c r="G1186" s="8"/>
      <c r="H1186" s="13"/>
      <c r="I1186" s="47"/>
      <c r="K1186" s="1">
        <v>498</v>
      </c>
      <c r="L1186" s="8"/>
      <c r="O1186" s="1">
        <v>1187</v>
      </c>
      <c r="P1186" s="8"/>
      <c r="S1186" s="1">
        <v>1091</v>
      </c>
      <c r="T1186" s="8"/>
      <c r="W1186" s="1">
        <v>1176</v>
      </c>
      <c r="X1186" s="8"/>
      <c r="AA1186" s="1">
        <v>909</v>
      </c>
      <c r="AB1186" s="8"/>
      <c r="AE1186" s="1">
        <v>958</v>
      </c>
      <c r="AF1186" s="8">
        <v>8</v>
      </c>
      <c r="AG1186" s="5">
        <v>16556</v>
      </c>
      <c r="AI1186" s="1">
        <v>1164</v>
      </c>
      <c r="AJ1186" s="8"/>
      <c r="AM1186" s="1">
        <v>1157</v>
      </c>
      <c r="AN1186" s="8"/>
      <c r="AQ1186" s="1">
        <v>1190</v>
      </c>
      <c r="AR1186" s="8"/>
      <c r="AU1186" s="1">
        <v>1195</v>
      </c>
      <c r="AV1186" s="8"/>
      <c r="AW1186" s="5" t="s">
        <v>13</v>
      </c>
      <c r="AY1186" s="1">
        <v>1195</v>
      </c>
      <c r="AZ1186" s="8"/>
      <c r="BC1186" s="1">
        <v>1166</v>
      </c>
      <c r="BD1186" s="8"/>
      <c r="BG1186" s="1">
        <v>1193</v>
      </c>
      <c r="BH1186" s="8"/>
      <c r="BI1186" s="5" t="s">
        <v>13</v>
      </c>
      <c r="BM1186" s="5">
        <v>607</v>
      </c>
      <c r="BQ1186" s="1">
        <v>1187</v>
      </c>
      <c r="BR1186" s="8"/>
      <c r="BU1186" s="1">
        <v>1091</v>
      </c>
      <c r="BV1186" s="8"/>
      <c r="BY1186" s="1">
        <v>1176</v>
      </c>
      <c r="BZ1186" s="8"/>
      <c r="CC1186" s="1">
        <v>1157</v>
      </c>
      <c r="CD1186" s="8"/>
      <c r="CG1186" s="1">
        <v>1181</v>
      </c>
      <c r="CH1186" s="8"/>
      <c r="CK1186" s="1">
        <v>1169</v>
      </c>
      <c r="CL1186" s="8"/>
      <c r="CO1186" s="1">
        <v>1193</v>
      </c>
      <c r="CP1186" s="8"/>
      <c r="CQ1186" s="5" t="s">
        <v>13</v>
      </c>
      <c r="CS1186" s="5">
        <v>607</v>
      </c>
      <c r="CT1186" s="8"/>
      <c r="CW1186" s="5">
        <v>1164</v>
      </c>
      <c r="DA1186" s="5">
        <v>1157</v>
      </c>
      <c r="DE1186" s="5">
        <v>1190</v>
      </c>
      <c r="DI1186" s="5">
        <v>1195</v>
      </c>
      <c r="DM1186" s="5">
        <v>1195</v>
      </c>
      <c r="DQ1186" s="5">
        <v>1166</v>
      </c>
      <c r="DU1186" s="5">
        <v>1193</v>
      </c>
      <c r="EA1186" s="5">
        <v>1171</v>
      </c>
      <c r="EE1186" s="5">
        <v>1193</v>
      </c>
      <c r="EG1186" s="5" t="s">
        <v>13</v>
      </c>
      <c r="EI1186" s="5">
        <v>1192</v>
      </c>
      <c r="EM1186" s="5">
        <v>1174</v>
      </c>
    </row>
    <row r="1187" spans="1:143" x14ac:dyDescent="0.15">
      <c r="A1187" s="1">
        <v>149</v>
      </c>
      <c r="B1187" s="8">
        <v>7</v>
      </c>
      <c r="C1187" s="12">
        <v>30806</v>
      </c>
      <c r="D1187" s="93">
        <f t="shared" si="36"/>
        <v>100</v>
      </c>
      <c r="E1187" s="4"/>
      <c r="F1187" s="1">
        <v>852</v>
      </c>
      <c r="G1187" s="8"/>
      <c r="H1187" s="13"/>
      <c r="I1187" s="47"/>
      <c r="K1187" s="1">
        <v>499</v>
      </c>
      <c r="L1187" s="8"/>
      <c r="O1187" s="1">
        <v>1188</v>
      </c>
      <c r="P1187" s="8"/>
      <c r="S1187" s="1">
        <v>1094</v>
      </c>
      <c r="T1187" s="8"/>
      <c r="W1187" s="1">
        <v>1177</v>
      </c>
      <c r="X1187" s="8"/>
      <c r="AA1187" s="1">
        <v>914</v>
      </c>
      <c r="AB1187" s="8"/>
      <c r="AE1187" s="1">
        <v>510</v>
      </c>
      <c r="AF1187" s="8">
        <v>8</v>
      </c>
      <c r="AG1187" s="5">
        <v>16848</v>
      </c>
      <c r="AI1187" s="1">
        <v>1165</v>
      </c>
      <c r="AJ1187" s="8"/>
      <c r="AM1187" s="1">
        <v>1158</v>
      </c>
      <c r="AN1187" s="8"/>
      <c r="AQ1187" s="1">
        <v>1191</v>
      </c>
      <c r="AR1187" s="8"/>
      <c r="AU1187" s="1">
        <v>1196</v>
      </c>
      <c r="AV1187" s="8"/>
      <c r="AW1187" s="5" t="s">
        <v>13</v>
      </c>
      <c r="AY1187" s="1">
        <v>1196</v>
      </c>
      <c r="AZ1187" s="8"/>
      <c r="BC1187" s="1">
        <v>1168</v>
      </c>
      <c r="BD1187" s="8"/>
      <c r="BG1187" s="1">
        <v>1194</v>
      </c>
      <c r="BH1187" s="8"/>
      <c r="BI1187" s="5" t="s">
        <v>13</v>
      </c>
      <c r="BM1187" s="5">
        <v>608</v>
      </c>
      <c r="BQ1187" s="1">
        <v>1188</v>
      </c>
      <c r="BR1187" s="8"/>
      <c r="BU1187" s="1">
        <v>1094</v>
      </c>
      <c r="BV1187" s="8"/>
      <c r="BY1187" s="1">
        <v>1177</v>
      </c>
      <c r="BZ1187" s="8"/>
      <c r="CC1187" s="1">
        <v>1158</v>
      </c>
      <c r="CD1187" s="8"/>
      <c r="CG1187" s="1">
        <v>1182</v>
      </c>
      <c r="CH1187" s="8"/>
      <c r="CK1187" s="1">
        <v>1170</v>
      </c>
      <c r="CL1187" s="8"/>
      <c r="CO1187" s="1">
        <v>1194</v>
      </c>
      <c r="CP1187" s="8"/>
      <c r="CQ1187" s="5" t="s">
        <v>13</v>
      </c>
      <c r="CS1187" s="5">
        <v>614</v>
      </c>
      <c r="CT1187" s="8"/>
      <c r="CW1187" s="5">
        <v>1165</v>
      </c>
      <c r="DA1187" s="5">
        <v>1158</v>
      </c>
      <c r="DE1187" s="5">
        <v>1191</v>
      </c>
      <c r="DI1187" s="5">
        <v>1196</v>
      </c>
      <c r="DM1187" s="5">
        <v>1196</v>
      </c>
      <c r="DQ1187" s="5">
        <v>1168</v>
      </c>
      <c r="DU1187" s="5">
        <v>1194</v>
      </c>
      <c r="EA1187" s="5">
        <v>1172</v>
      </c>
      <c r="EE1187" s="5">
        <v>1194</v>
      </c>
      <c r="EG1187" s="5" t="s">
        <v>13</v>
      </c>
      <c r="EI1187" s="5">
        <v>1193</v>
      </c>
      <c r="EM1187" s="5">
        <v>1175</v>
      </c>
    </row>
    <row r="1188" spans="1:143" x14ac:dyDescent="0.15">
      <c r="A1188" s="1">
        <v>168</v>
      </c>
      <c r="B1188" s="8">
        <v>7</v>
      </c>
      <c r="C1188" s="12">
        <v>30806</v>
      </c>
      <c r="D1188" s="93">
        <f t="shared" si="36"/>
        <v>100</v>
      </c>
      <c r="E1188" s="4"/>
      <c r="F1188" s="1">
        <v>854</v>
      </c>
      <c r="G1188" s="8"/>
      <c r="H1188" s="13"/>
      <c r="I1188" s="47"/>
      <c r="K1188" s="1">
        <v>501</v>
      </c>
      <c r="L1188" s="8"/>
      <c r="O1188" s="1">
        <v>1189</v>
      </c>
      <c r="P1188" s="8"/>
      <c r="S1188" s="1">
        <v>1095</v>
      </c>
      <c r="T1188" s="8"/>
      <c r="W1188" s="1">
        <v>1178</v>
      </c>
      <c r="X1188" s="8"/>
      <c r="AA1188" s="1">
        <v>916</v>
      </c>
      <c r="AB1188" s="8"/>
      <c r="AE1188" s="1">
        <v>966</v>
      </c>
      <c r="AF1188" s="8">
        <v>8</v>
      </c>
      <c r="AG1188" s="5">
        <v>17451</v>
      </c>
      <c r="AI1188" s="1">
        <v>1166</v>
      </c>
      <c r="AJ1188" s="8"/>
      <c r="AM1188" s="1">
        <v>1159</v>
      </c>
      <c r="AN1188" s="8"/>
      <c r="AQ1188" s="1">
        <v>1192</v>
      </c>
      <c r="AR1188" s="8"/>
      <c r="AU1188" s="1">
        <v>1197</v>
      </c>
      <c r="AV1188" s="8"/>
      <c r="AW1188" s="5" t="s">
        <v>13</v>
      </c>
      <c r="AY1188" s="1">
        <v>1197</v>
      </c>
      <c r="AZ1188" s="8"/>
      <c r="BC1188" s="1">
        <v>1169</v>
      </c>
      <c r="BD1188" s="8"/>
      <c r="BG1188" s="1">
        <v>1195</v>
      </c>
      <c r="BH1188" s="8"/>
      <c r="BI1188" s="5" t="s">
        <v>13</v>
      </c>
      <c r="BM1188" s="5">
        <v>612</v>
      </c>
      <c r="BQ1188" s="1">
        <v>1189</v>
      </c>
      <c r="BR1188" s="8"/>
      <c r="BU1188" s="1">
        <v>1095</v>
      </c>
      <c r="BV1188" s="8"/>
      <c r="BY1188" s="1">
        <v>1178</v>
      </c>
      <c r="BZ1188" s="8"/>
      <c r="CC1188" s="1">
        <v>1159</v>
      </c>
      <c r="CD1188" s="8"/>
      <c r="CG1188" s="1">
        <v>1183</v>
      </c>
      <c r="CH1188" s="8"/>
      <c r="CK1188" s="1">
        <v>1171</v>
      </c>
      <c r="CL1188" s="8"/>
      <c r="CO1188" s="1">
        <v>1195</v>
      </c>
      <c r="CP1188" s="8"/>
      <c r="CQ1188" s="5" t="s">
        <v>13</v>
      </c>
      <c r="CS1188" s="5">
        <v>617</v>
      </c>
      <c r="CT1188" s="8"/>
      <c r="CW1188" s="5">
        <v>1166</v>
      </c>
      <c r="DA1188" s="5">
        <v>1159</v>
      </c>
      <c r="DE1188" s="5">
        <v>1192</v>
      </c>
      <c r="DI1188" s="5">
        <v>1197</v>
      </c>
      <c r="DM1188" s="5">
        <v>1197</v>
      </c>
      <c r="DQ1188" s="5">
        <v>1169</v>
      </c>
      <c r="DU1188" s="5">
        <v>1195</v>
      </c>
      <c r="EA1188" s="5">
        <v>1173</v>
      </c>
      <c r="EE1188" s="5">
        <v>1195</v>
      </c>
      <c r="EG1188" s="5" t="s">
        <v>13</v>
      </c>
      <c r="EI1188" s="5">
        <v>1194</v>
      </c>
      <c r="EM1188" s="5">
        <v>1176</v>
      </c>
    </row>
    <row r="1189" spans="1:143" x14ac:dyDescent="0.15">
      <c r="A1189" s="1">
        <v>172</v>
      </c>
      <c r="B1189" s="8">
        <v>7</v>
      </c>
      <c r="C1189" s="12">
        <v>30806</v>
      </c>
      <c r="D1189" s="93">
        <f t="shared" si="36"/>
        <v>100</v>
      </c>
      <c r="E1189" s="4"/>
      <c r="F1189" s="1">
        <v>858</v>
      </c>
      <c r="G1189" s="8"/>
      <c r="H1189" s="13"/>
      <c r="I1189" s="47"/>
      <c r="K1189" s="1">
        <v>502</v>
      </c>
      <c r="L1189" s="8"/>
      <c r="O1189" s="1">
        <v>1190</v>
      </c>
      <c r="P1189" s="8"/>
      <c r="S1189" s="1">
        <v>1098</v>
      </c>
      <c r="T1189" s="8"/>
      <c r="W1189" s="1">
        <v>1179</v>
      </c>
      <c r="X1189" s="8"/>
      <c r="AA1189" s="1">
        <v>917</v>
      </c>
      <c r="AB1189" s="8"/>
      <c r="AE1189" s="1">
        <v>463</v>
      </c>
      <c r="AF1189" s="8">
        <v>8</v>
      </c>
      <c r="AG1189" s="5">
        <v>17642</v>
      </c>
      <c r="AI1189" s="1">
        <v>1167</v>
      </c>
      <c r="AJ1189" s="8"/>
      <c r="AM1189" s="1">
        <v>1160</v>
      </c>
      <c r="AN1189" s="8"/>
      <c r="AQ1189" s="1">
        <v>1193</v>
      </c>
      <c r="AR1189" s="8"/>
      <c r="AU1189" s="1">
        <v>1198</v>
      </c>
      <c r="AV1189" s="8"/>
      <c r="AW1189" s="5" t="s">
        <v>13</v>
      </c>
      <c r="AY1189" s="1">
        <v>1198</v>
      </c>
      <c r="AZ1189" s="8"/>
      <c r="BC1189" s="1">
        <v>1170</v>
      </c>
      <c r="BD1189" s="8"/>
      <c r="BG1189" s="1">
        <v>1196</v>
      </c>
      <c r="BH1189" s="8"/>
      <c r="BI1189" s="5" t="s">
        <v>13</v>
      </c>
      <c r="BM1189" s="5">
        <v>614</v>
      </c>
      <c r="BQ1189" s="1">
        <v>1190</v>
      </c>
      <c r="BR1189" s="8"/>
      <c r="BU1189" s="1">
        <v>1098</v>
      </c>
      <c r="BV1189" s="8"/>
      <c r="BY1189" s="1">
        <v>1179</v>
      </c>
      <c r="BZ1189" s="8"/>
      <c r="CC1189" s="1">
        <v>1160</v>
      </c>
      <c r="CD1189" s="8"/>
      <c r="CG1189" s="1">
        <v>1184</v>
      </c>
      <c r="CH1189" s="8"/>
      <c r="CK1189" s="1">
        <v>1172</v>
      </c>
      <c r="CL1189" s="8"/>
      <c r="CO1189" s="1">
        <v>1196</v>
      </c>
      <c r="CP1189" s="8"/>
      <c r="CQ1189" s="5" t="s">
        <v>13</v>
      </c>
      <c r="CS1189" s="5">
        <v>624</v>
      </c>
      <c r="CT1189" s="8"/>
      <c r="CW1189" s="5">
        <v>1167</v>
      </c>
      <c r="DA1189" s="5">
        <v>1160</v>
      </c>
      <c r="DE1189" s="5">
        <v>1193</v>
      </c>
      <c r="DI1189" s="5">
        <v>1198</v>
      </c>
      <c r="DM1189" s="5">
        <v>1198</v>
      </c>
      <c r="DQ1189" s="5">
        <v>1170</v>
      </c>
      <c r="DU1189" s="5">
        <v>1196</v>
      </c>
      <c r="EA1189" s="5">
        <v>1174</v>
      </c>
      <c r="EE1189" s="5">
        <v>1196</v>
      </c>
      <c r="EG1189" s="5" t="s">
        <v>13</v>
      </c>
      <c r="EI1189" s="5">
        <v>1195</v>
      </c>
      <c r="EM1189" s="5">
        <v>1177</v>
      </c>
    </row>
    <row r="1190" spans="1:143" x14ac:dyDescent="0.15">
      <c r="A1190" s="1">
        <v>178</v>
      </c>
      <c r="B1190" s="8">
        <v>7</v>
      </c>
      <c r="C1190" s="12">
        <v>30806</v>
      </c>
      <c r="D1190" s="93">
        <f t="shared" si="36"/>
        <v>100</v>
      </c>
      <c r="E1190" s="4"/>
      <c r="F1190" s="1">
        <v>860</v>
      </c>
      <c r="G1190" s="8"/>
      <c r="H1190" s="13"/>
      <c r="I1190" s="47"/>
      <c r="K1190" s="1">
        <v>503</v>
      </c>
      <c r="L1190" s="8"/>
      <c r="O1190" s="1">
        <v>1191</v>
      </c>
      <c r="P1190" s="8"/>
      <c r="S1190" s="1">
        <v>1099</v>
      </c>
      <c r="T1190" s="8"/>
      <c r="W1190" s="1">
        <v>1180</v>
      </c>
      <c r="X1190" s="8"/>
      <c r="AA1190" s="1">
        <v>918</v>
      </c>
      <c r="AB1190" s="8"/>
      <c r="AE1190" s="1">
        <v>468</v>
      </c>
      <c r="AF1190" s="8">
        <v>8</v>
      </c>
      <c r="AG1190" s="5">
        <v>18137</v>
      </c>
      <c r="AI1190" s="1">
        <v>1168</v>
      </c>
      <c r="AJ1190" s="8"/>
      <c r="AM1190" s="1">
        <v>1162</v>
      </c>
      <c r="AN1190" s="8"/>
      <c r="AQ1190" s="1">
        <v>1194</v>
      </c>
      <c r="AR1190" s="8"/>
      <c r="AU1190" s="1">
        <v>1199</v>
      </c>
      <c r="AV1190" s="8"/>
      <c r="AW1190" s="5" t="s">
        <v>13</v>
      </c>
      <c r="AY1190" s="1">
        <v>1199</v>
      </c>
      <c r="AZ1190" s="8"/>
      <c r="BC1190" s="1">
        <v>1171</v>
      </c>
      <c r="BD1190" s="8"/>
      <c r="BG1190" s="1">
        <v>1197</v>
      </c>
      <c r="BH1190" s="8"/>
      <c r="BI1190" s="5" t="s">
        <v>13</v>
      </c>
      <c r="BM1190" s="5">
        <v>615</v>
      </c>
      <c r="BQ1190" s="1">
        <v>1191</v>
      </c>
      <c r="BR1190" s="8"/>
      <c r="BU1190" s="1">
        <v>1099</v>
      </c>
      <c r="BV1190" s="8"/>
      <c r="BY1190" s="1">
        <v>1180</v>
      </c>
      <c r="BZ1190" s="8"/>
      <c r="CC1190" s="1">
        <v>1162</v>
      </c>
      <c r="CD1190" s="8"/>
      <c r="CG1190" s="1">
        <v>1185</v>
      </c>
      <c r="CH1190" s="8"/>
      <c r="CK1190" s="1">
        <v>1173</v>
      </c>
      <c r="CL1190" s="8"/>
      <c r="CO1190" s="1">
        <v>1197</v>
      </c>
      <c r="CP1190" s="8"/>
      <c r="CQ1190" s="5" t="s">
        <v>13</v>
      </c>
      <c r="CS1190" s="5">
        <v>629</v>
      </c>
      <c r="CT1190" s="8"/>
      <c r="CW1190" s="5">
        <v>1168</v>
      </c>
      <c r="DA1190" s="5">
        <v>1162</v>
      </c>
      <c r="DE1190" s="5">
        <v>1194</v>
      </c>
      <c r="DI1190" s="5">
        <v>1199</v>
      </c>
      <c r="DM1190" s="5">
        <v>1199</v>
      </c>
      <c r="DQ1190" s="5">
        <v>1171</v>
      </c>
      <c r="DU1190" s="5">
        <v>1197</v>
      </c>
      <c r="EA1190" s="5">
        <v>1175</v>
      </c>
      <c r="EE1190" s="5">
        <v>1198</v>
      </c>
      <c r="EG1190" s="5" t="s">
        <v>13</v>
      </c>
      <c r="EI1190" s="5">
        <v>1196</v>
      </c>
      <c r="EM1190" s="5">
        <v>1178</v>
      </c>
    </row>
    <row r="1191" spans="1:143" x14ac:dyDescent="0.15">
      <c r="A1191" s="1">
        <v>285</v>
      </c>
      <c r="B1191" s="8">
        <v>7</v>
      </c>
      <c r="C1191" s="12">
        <v>30806</v>
      </c>
      <c r="D1191" s="93">
        <f t="shared" si="36"/>
        <v>100</v>
      </c>
      <c r="E1191" s="4"/>
      <c r="F1191" s="1">
        <v>862</v>
      </c>
      <c r="G1191" s="8"/>
      <c r="H1191" s="13"/>
      <c r="I1191" s="47"/>
      <c r="K1191" s="1">
        <v>505</v>
      </c>
      <c r="L1191" s="8"/>
      <c r="O1191" s="1">
        <v>1192</v>
      </c>
      <c r="P1191" s="8"/>
      <c r="S1191" s="1">
        <v>1102</v>
      </c>
      <c r="T1191" s="8"/>
      <c r="W1191" s="1">
        <v>1181</v>
      </c>
      <c r="X1191" s="8"/>
      <c r="AA1191" s="1">
        <v>919</v>
      </c>
      <c r="AB1191" s="8"/>
      <c r="AE1191" s="1">
        <v>1189</v>
      </c>
      <c r="AF1191" s="8">
        <v>8</v>
      </c>
      <c r="AG1191" s="5">
        <v>18535</v>
      </c>
      <c r="AI1191" s="1">
        <v>1169</v>
      </c>
      <c r="AJ1191" s="8"/>
      <c r="AM1191" s="1">
        <v>1163</v>
      </c>
      <c r="AN1191" s="8"/>
      <c r="AQ1191" s="1">
        <v>1195</v>
      </c>
      <c r="AR1191" s="8"/>
      <c r="AU1191" s="1">
        <v>1200</v>
      </c>
      <c r="AV1191" s="8"/>
      <c r="AW1191" s="5" t="s">
        <v>13</v>
      </c>
      <c r="AY1191" s="1">
        <v>1200</v>
      </c>
      <c r="AZ1191" s="8"/>
      <c r="BC1191" s="1">
        <v>1172</v>
      </c>
      <c r="BD1191" s="8"/>
      <c r="BG1191" s="1">
        <v>1198</v>
      </c>
      <c r="BH1191" s="8"/>
      <c r="BI1191" s="5" t="s">
        <v>13</v>
      </c>
      <c r="BM1191" s="5">
        <v>617</v>
      </c>
      <c r="BQ1191" s="1">
        <v>1192</v>
      </c>
      <c r="BR1191" s="8"/>
      <c r="BU1191" s="1">
        <v>1102</v>
      </c>
      <c r="BV1191" s="8"/>
      <c r="BY1191" s="1">
        <v>1181</v>
      </c>
      <c r="BZ1191" s="8"/>
      <c r="CC1191" s="1">
        <v>1163</v>
      </c>
      <c r="CD1191" s="8"/>
      <c r="CG1191" s="1">
        <v>1186</v>
      </c>
      <c r="CH1191" s="8"/>
      <c r="CK1191" s="1">
        <v>1174</v>
      </c>
      <c r="CL1191" s="8"/>
      <c r="CO1191" s="1">
        <v>1198</v>
      </c>
      <c r="CP1191" s="8"/>
      <c r="CQ1191" s="5" t="s">
        <v>13</v>
      </c>
      <c r="CS1191" s="5">
        <v>633</v>
      </c>
      <c r="CT1191" s="8"/>
      <c r="CW1191" s="5">
        <v>1169</v>
      </c>
      <c r="DA1191" s="5">
        <v>1163</v>
      </c>
      <c r="DE1191" s="5">
        <v>1195</v>
      </c>
      <c r="DI1191" s="5">
        <v>1200</v>
      </c>
      <c r="DM1191" s="5">
        <v>1200</v>
      </c>
      <c r="DQ1191" s="5">
        <v>1172</v>
      </c>
      <c r="DU1191" s="5">
        <v>1198</v>
      </c>
      <c r="EA1191" s="5">
        <v>1176</v>
      </c>
      <c r="EE1191" s="5">
        <v>1199</v>
      </c>
      <c r="EG1191" s="5" t="s">
        <v>13</v>
      </c>
      <c r="EI1191" s="5">
        <v>1197</v>
      </c>
      <c r="EM1191" s="5">
        <v>1179</v>
      </c>
    </row>
    <row r="1192" spans="1:143" x14ac:dyDescent="0.15">
      <c r="A1192" s="1">
        <v>353</v>
      </c>
      <c r="B1192" s="8">
        <v>7</v>
      </c>
      <c r="C1192" s="12">
        <v>30806</v>
      </c>
      <c r="D1192" s="93">
        <f t="shared" si="36"/>
        <v>100</v>
      </c>
      <c r="E1192" s="4"/>
      <c r="F1192" s="1">
        <v>867</v>
      </c>
      <c r="G1192" s="8"/>
      <c r="H1192" s="13"/>
      <c r="I1192" s="47"/>
      <c r="K1192" s="1">
        <v>506</v>
      </c>
      <c r="L1192" s="8"/>
      <c r="O1192" s="1">
        <v>1193</v>
      </c>
      <c r="P1192" s="8"/>
      <c r="S1192" s="1">
        <v>1103</v>
      </c>
      <c r="T1192" s="8"/>
      <c r="W1192" s="1">
        <v>1182</v>
      </c>
      <c r="X1192" s="8"/>
      <c r="AA1192" s="1">
        <v>921</v>
      </c>
      <c r="AB1192" s="8"/>
      <c r="AE1192" s="1">
        <v>1236</v>
      </c>
      <c r="AF1192" s="8">
        <v>8</v>
      </c>
      <c r="AG1192" s="5">
        <v>18620</v>
      </c>
      <c r="AI1192" s="1">
        <v>1170</v>
      </c>
      <c r="AJ1192" s="8"/>
      <c r="AM1192" s="1">
        <v>1164</v>
      </c>
      <c r="AN1192" s="8"/>
      <c r="AQ1192" s="1">
        <v>1196</v>
      </c>
      <c r="AR1192" s="8"/>
      <c r="AU1192" s="1">
        <v>1201</v>
      </c>
      <c r="AV1192" s="8"/>
      <c r="AW1192" s="5" t="s">
        <v>13</v>
      </c>
      <c r="AY1192" s="1">
        <v>1201</v>
      </c>
      <c r="AZ1192" s="8"/>
      <c r="BC1192" s="1">
        <v>1173</v>
      </c>
      <c r="BD1192" s="8"/>
      <c r="BG1192" s="1">
        <v>1199</v>
      </c>
      <c r="BH1192" s="8"/>
      <c r="BI1192" s="5" t="s">
        <v>13</v>
      </c>
      <c r="BM1192" s="5">
        <v>619</v>
      </c>
      <c r="BQ1192" s="1">
        <v>1193</v>
      </c>
      <c r="BR1192" s="8"/>
      <c r="BU1192" s="1">
        <v>1103</v>
      </c>
      <c r="BV1192" s="8"/>
      <c r="BY1192" s="1">
        <v>1182</v>
      </c>
      <c r="BZ1192" s="8"/>
      <c r="CC1192" s="1">
        <v>1164</v>
      </c>
      <c r="CD1192" s="8"/>
      <c r="CG1192" s="1">
        <v>1187</v>
      </c>
      <c r="CH1192" s="8"/>
      <c r="CK1192" s="1">
        <v>1175</v>
      </c>
      <c r="CL1192" s="8"/>
      <c r="CO1192" s="1">
        <v>1199</v>
      </c>
      <c r="CP1192" s="8"/>
      <c r="CQ1192" s="5" t="s">
        <v>13</v>
      </c>
      <c r="CS1192" s="5">
        <v>641</v>
      </c>
      <c r="CT1192" s="8"/>
      <c r="CW1192" s="5">
        <v>1170</v>
      </c>
      <c r="DA1192" s="5">
        <v>1164</v>
      </c>
      <c r="DE1192" s="5">
        <v>1196</v>
      </c>
      <c r="DI1192" s="5">
        <v>1201</v>
      </c>
      <c r="DM1192" s="5">
        <v>1201</v>
      </c>
      <c r="DQ1192" s="5">
        <v>1173</v>
      </c>
      <c r="DU1192" s="5">
        <v>1199</v>
      </c>
      <c r="EA1192" s="5">
        <v>1177</v>
      </c>
      <c r="EE1192" s="5">
        <v>1200</v>
      </c>
      <c r="EG1192" s="5" t="s">
        <v>13</v>
      </c>
      <c r="EI1192" s="5">
        <v>1198</v>
      </c>
      <c r="EM1192" s="5">
        <v>1180</v>
      </c>
    </row>
    <row r="1193" spans="1:143" x14ac:dyDescent="0.15">
      <c r="A1193" s="1">
        <v>417</v>
      </c>
      <c r="B1193" s="8">
        <v>7</v>
      </c>
      <c r="C1193" s="12">
        <v>30806</v>
      </c>
      <c r="D1193" s="93">
        <f t="shared" si="36"/>
        <v>100</v>
      </c>
      <c r="E1193" s="4"/>
      <c r="F1193" s="1">
        <v>869</v>
      </c>
      <c r="G1193" s="8"/>
      <c r="H1193" s="13"/>
      <c r="I1193" s="47"/>
      <c r="K1193" s="1">
        <v>508</v>
      </c>
      <c r="L1193" s="8"/>
      <c r="O1193" s="1">
        <v>1194</v>
      </c>
      <c r="P1193" s="8"/>
      <c r="S1193" s="1">
        <v>1104</v>
      </c>
      <c r="T1193" s="8"/>
      <c r="W1193" s="1">
        <v>1183</v>
      </c>
      <c r="X1193" s="8"/>
      <c r="AA1193" s="1">
        <v>922</v>
      </c>
      <c r="AB1193" s="8"/>
      <c r="AE1193" s="1">
        <v>223</v>
      </c>
      <c r="AF1193" s="8">
        <v>8</v>
      </c>
      <c r="AG1193" s="5">
        <v>18718</v>
      </c>
      <c r="AI1193" s="1">
        <v>1171</v>
      </c>
      <c r="AJ1193" s="8"/>
      <c r="AM1193" s="1">
        <v>1165</v>
      </c>
      <c r="AN1193" s="8"/>
      <c r="AQ1193" s="1">
        <v>1197</v>
      </c>
      <c r="AR1193" s="8"/>
      <c r="AU1193" s="1">
        <v>1202</v>
      </c>
      <c r="AV1193" s="8"/>
      <c r="AW1193" s="5" t="s">
        <v>13</v>
      </c>
      <c r="AY1193" s="1">
        <v>1202</v>
      </c>
      <c r="AZ1193" s="8"/>
      <c r="BC1193" s="1">
        <v>1174</v>
      </c>
      <c r="BD1193" s="8"/>
      <c r="BG1193" s="1">
        <v>1200</v>
      </c>
      <c r="BH1193" s="8"/>
      <c r="BI1193" s="5" t="s">
        <v>13</v>
      </c>
      <c r="BM1193" s="5">
        <v>620</v>
      </c>
      <c r="BQ1193" s="1">
        <v>1194</v>
      </c>
      <c r="BR1193" s="8"/>
      <c r="BU1193" s="1">
        <v>1104</v>
      </c>
      <c r="BV1193" s="8"/>
      <c r="BY1193" s="1">
        <v>1183</v>
      </c>
      <c r="BZ1193" s="8"/>
      <c r="CC1193" s="1">
        <v>1165</v>
      </c>
      <c r="CD1193" s="8"/>
      <c r="CG1193" s="1">
        <v>1188</v>
      </c>
      <c r="CH1193" s="8"/>
      <c r="CK1193" s="1">
        <v>1176</v>
      </c>
      <c r="CL1193" s="8"/>
      <c r="CO1193" s="1">
        <v>1200</v>
      </c>
      <c r="CP1193" s="8"/>
      <c r="CQ1193" s="5" t="s">
        <v>13</v>
      </c>
      <c r="CS1193" s="5">
        <v>644</v>
      </c>
      <c r="CT1193" s="8"/>
      <c r="CW1193" s="5">
        <v>1171</v>
      </c>
      <c r="DA1193" s="5">
        <v>1165</v>
      </c>
      <c r="DE1193" s="5">
        <v>1197</v>
      </c>
      <c r="DI1193" s="5">
        <v>1202</v>
      </c>
      <c r="DM1193" s="5">
        <v>1202</v>
      </c>
      <c r="DQ1193" s="5">
        <v>1174</v>
      </c>
      <c r="DU1193" s="5">
        <v>1200</v>
      </c>
      <c r="EA1193" s="5">
        <v>1178</v>
      </c>
      <c r="EE1193" s="5">
        <v>1201</v>
      </c>
      <c r="EG1193" s="5" t="s">
        <v>13</v>
      </c>
      <c r="EI1193" s="5">
        <v>1199</v>
      </c>
      <c r="EM1193" s="5">
        <v>1181</v>
      </c>
    </row>
    <row r="1194" spans="1:143" x14ac:dyDescent="0.15">
      <c r="A1194" s="1">
        <v>458</v>
      </c>
      <c r="B1194" s="8">
        <v>7</v>
      </c>
      <c r="C1194" s="12">
        <v>30806</v>
      </c>
      <c r="D1194" s="93">
        <f t="shared" si="36"/>
        <v>100</v>
      </c>
      <c r="E1194" s="4"/>
      <c r="F1194" s="1">
        <v>876</v>
      </c>
      <c r="G1194" s="8"/>
      <c r="H1194" s="13"/>
      <c r="I1194" s="47"/>
      <c r="K1194" s="1">
        <v>509</v>
      </c>
      <c r="L1194" s="8"/>
      <c r="O1194" s="1">
        <v>1195</v>
      </c>
      <c r="P1194" s="8"/>
      <c r="S1194" s="1">
        <v>1105</v>
      </c>
      <c r="T1194" s="8"/>
      <c r="W1194" s="1">
        <v>1184</v>
      </c>
      <c r="X1194" s="8"/>
      <c r="AA1194" s="1">
        <v>929</v>
      </c>
      <c r="AB1194" s="8"/>
      <c r="AE1194" s="1">
        <v>50</v>
      </c>
      <c r="AF1194" s="8">
        <v>8</v>
      </c>
      <c r="AG1194" s="5">
        <v>19054</v>
      </c>
      <c r="AI1194" s="1">
        <v>1173</v>
      </c>
      <c r="AJ1194" s="8"/>
      <c r="AM1194" s="1">
        <v>1166</v>
      </c>
      <c r="AN1194" s="8"/>
      <c r="AQ1194" s="1">
        <v>1198</v>
      </c>
      <c r="AR1194" s="8"/>
      <c r="AU1194" s="1">
        <v>1203</v>
      </c>
      <c r="AV1194" s="8"/>
      <c r="AW1194" s="5" t="s">
        <v>13</v>
      </c>
      <c r="AY1194" s="1">
        <v>1203</v>
      </c>
      <c r="AZ1194" s="8"/>
      <c r="BC1194" s="1">
        <v>1175</v>
      </c>
      <c r="BD1194" s="8"/>
      <c r="BG1194" s="1">
        <v>1201</v>
      </c>
      <c r="BH1194" s="8"/>
      <c r="BI1194" s="5" t="s">
        <v>13</v>
      </c>
      <c r="BM1194" s="5">
        <v>625</v>
      </c>
      <c r="BQ1194" s="1">
        <v>1195</v>
      </c>
      <c r="BR1194" s="8"/>
      <c r="BU1194" s="1">
        <v>1105</v>
      </c>
      <c r="BV1194" s="8"/>
      <c r="BY1194" s="1">
        <v>1184</v>
      </c>
      <c r="BZ1194" s="8"/>
      <c r="CC1194" s="1">
        <v>1166</v>
      </c>
      <c r="CD1194" s="8"/>
      <c r="CG1194" s="1">
        <v>1189</v>
      </c>
      <c r="CH1194" s="8"/>
      <c r="CK1194" s="1">
        <v>1177</v>
      </c>
      <c r="CL1194" s="8"/>
      <c r="CO1194" s="1">
        <v>1201</v>
      </c>
      <c r="CP1194" s="8"/>
      <c r="CQ1194" s="5" t="s">
        <v>13</v>
      </c>
      <c r="CS1194" s="5">
        <v>649</v>
      </c>
      <c r="CT1194" s="8"/>
      <c r="CW1194" s="5">
        <v>1173</v>
      </c>
      <c r="DA1194" s="5">
        <v>1166</v>
      </c>
      <c r="DE1194" s="5">
        <v>1198</v>
      </c>
      <c r="DI1194" s="5">
        <v>1203</v>
      </c>
      <c r="DM1194" s="5">
        <v>1203</v>
      </c>
      <c r="DQ1194" s="5">
        <v>1175</v>
      </c>
      <c r="DU1194" s="5">
        <v>1201</v>
      </c>
      <c r="EA1194" s="5">
        <v>1179</v>
      </c>
      <c r="EE1194" s="5">
        <v>1202</v>
      </c>
      <c r="EG1194" s="5" t="s">
        <v>13</v>
      </c>
      <c r="EI1194" s="5">
        <v>1200</v>
      </c>
      <c r="EM1194" s="5">
        <v>1182</v>
      </c>
    </row>
    <row r="1195" spans="1:143" x14ac:dyDescent="0.15">
      <c r="A1195" s="1">
        <v>516</v>
      </c>
      <c r="B1195" s="8">
        <v>7</v>
      </c>
      <c r="C1195" s="12">
        <v>30806</v>
      </c>
      <c r="D1195" s="93">
        <f t="shared" si="36"/>
        <v>100</v>
      </c>
      <c r="E1195" s="4"/>
      <c r="F1195" s="1">
        <v>877</v>
      </c>
      <c r="G1195" s="8"/>
      <c r="H1195" s="13"/>
      <c r="I1195" s="47"/>
      <c r="K1195" s="1">
        <v>510</v>
      </c>
      <c r="L1195" s="8"/>
      <c r="O1195" s="1">
        <v>1196</v>
      </c>
      <c r="P1195" s="8"/>
      <c r="S1195" s="1">
        <v>1106</v>
      </c>
      <c r="T1195" s="8"/>
      <c r="W1195" s="1">
        <v>1185</v>
      </c>
      <c r="X1195" s="8"/>
      <c r="AA1195" s="1">
        <v>932</v>
      </c>
      <c r="AB1195" s="8"/>
      <c r="AE1195" s="1">
        <v>1101</v>
      </c>
      <c r="AF1195" s="8">
        <v>8</v>
      </c>
      <c r="AG1195" s="5">
        <v>19600</v>
      </c>
      <c r="AI1195" s="1">
        <v>1174</v>
      </c>
      <c r="AJ1195" s="8"/>
      <c r="AM1195" s="1">
        <v>1167</v>
      </c>
      <c r="AN1195" s="8"/>
      <c r="AQ1195" s="1">
        <v>1199</v>
      </c>
      <c r="AR1195" s="8"/>
      <c r="AU1195" s="1">
        <v>1204</v>
      </c>
      <c r="AV1195" s="8"/>
      <c r="AW1195" s="5" t="s">
        <v>13</v>
      </c>
      <c r="AY1195" s="1">
        <v>1204</v>
      </c>
      <c r="AZ1195" s="8"/>
      <c r="BC1195" s="1">
        <v>1176</v>
      </c>
      <c r="BD1195" s="8"/>
      <c r="BG1195" s="1">
        <v>1202</v>
      </c>
      <c r="BH1195" s="8"/>
      <c r="BI1195" s="5" t="s">
        <v>13</v>
      </c>
      <c r="BM1195" s="5">
        <v>630</v>
      </c>
      <c r="BQ1195" s="1">
        <v>1196</v>
      </c>
      <c r="BR1195" s="8"/>
      <c r="BU1195" s="1">
        <v>1106</v>
      </c>
      <c r="BV1195" s="8"/>
      <c r="BY1195" s="1">
        <v>1185</v>
      </c>
      <c r="BZ1195" s="8"/>
      <c r="CC1195" s="1">
        <v>1167</v>
      </c>
      <c r="CD1195" s="8"/>
      <c r="CG1195" s="1">
        <v>1190</v>
      </c>
      <c r="CH1195" s="8"/>
      <c r="CK1195" s="1">
        <v>1178</v>
      </c>
      <c r="CL1195" s="8"/>
      <c r="CO1195" s="1">
        <v>1202</v>
      </c>
      <c r="CP1195" s="8"/>
      <c r="CQ1195" s="5" t="s">
        <v>13</v>
      </c>
      <c r="CS1195" s="5">
        <v>663</v>
      </c>
      <c r="CT1195" s="8"/>
      <c r="CW1195" s="5">
        <v>1174</v>
      </c>
      <c r="DA1195" s="5">
        <v>1167</v>
      </c>
      <c r="DE1195" s="5">
        <v>1199</v>
      </c>
      <c r="DI1195" s="5">
        <v>1204</v>
      </c>
      <c r="DM1195" s="5">
        <v>1204</v>
      </c>
      <c r="DQ1195" s="5">
        <v>1176</v>
      </c>
      <c r="DU1195" s="5">
        <v>1202</v>
      </c>
      <c r="EA1195" s="5">
        <v>1180</v>
      </c>
      <c r="EE1195" s="5">
        <v>1203</v>
      </c>
      <c r="EG1195" s="5" t="s">
        <v>13</v>
      </c>
      <c r="EI1195" s="5">
        <v>1201</v>
      </c>
      <c r="EM1195" s="5">
        <v>1183</v>
      </c>
    </row>
    <row r="1196" spans="1:143" x14ac:dyDescent="0.15">
      <c r="A1196" s="1">
        <v>519</v>
      </c>
      <c r="B1196" s="8">
        <v>7</v>
      </c>
      <c r="C1196" s="12">
        <v>30806</v>
      </c>
      <c r="D1196" s="93">
        <f t="shared" si="36"/>
        <v>100</v>
      </c>
      <c r="E1196" s="4"/>
      <c r="F1196" s="1">
        <v>883</v>
      </c>
      <c r="G1196" s="8"/>
      <c r="H1196" s="13"/>
      <c r="I1196" s="47"/>
      <c r="K1196" s="1">
        <v>511</v>
      </c>
      <c r="L1196" s="8"/>
      <c r="O1196" s="1">
        <v>1197</v>
      </c>
      <c r="P1196" s="8"/>
      <c r="S1196" s="1">
        <v>1107</v>
      </c>
      <c r="T1196" s="8"/>
      <c r="W1196" s="1">
        <v>1186</v>
      </c>
      <c r="X1196" s="8"/>
      <c r="AA1196" s="1">
        <v>933</v>
      </c>
      <c r="AB1196" s="8"/>
      <c r="AE1196" s="1">
        <v>1416</v>
      </c>
      <c r="AF1196" s="8">
        <v>8</v>
      </c>
      <c r="AG1196" s="5">
        <v>19764</v>
      </c>
      <c r="AI1196" s="1">
        <v>1175</v>
      </c>
      <c r="AJ1196" s="8"/>
      <c r="AM1196" s="1">
        <v>1168</v>
      </c>
      <c r="AN1196" s="8"/>
      <c r="AQ1196" s="1">
        <v>1200</v>
      </c>
      <c r="AR1196" s="8"/>
      <c r="AU1196" s="1">
        <v>1205</v>
      </c>
      <c r="AV1196" s="8"/>
      <c r="AW1196" s="5" t="s">
        <v>13</v>
      </c>
      <c r="AY1196" s="1">
        <v>1205</v>
      </c>
      <c r="AZ1196" s="8"/>
      <c r="BC1196" s="1">
        <v>1177</v>
      </c>
      <c r="BD1196" s="8"/>
      <c r="BG1196" s="1">
        <v>1203</v>
      </c>
      <c r="BH1196" s="8"/>
      <c r="BI1196" s="5" t="s">
        <v>13</v>
      </c>
      <c r="BM1196" s="5">
        <v>631</v>
      </c>
      <c r="BQ1196" s="1">
        <v>1197</v>
      </c>
      <c r="BR1196" s="8"/>
      <c r="BU1196" s="1">
        <v>1107</v>
      </c>
      <c r="BV1196" s="8"/>
      <c r="BY1196" s="1">
        <v>1186</v>
      </c>
      <c r="BZ1196" s="8"/>
      <c r="CC1196" s="1">
        <v>1168</v>
      </c>
      <c r="CD1196" s="8"/>
      <c r="CG1196" s="1">
        <v>1191</v>
      </c>
      <c r="CH1196" s="8"/>
      <c r="CK1196" s="1">
        <v>1179</v>
      </c>
      <c r="CL1196" s="8"/>
      <c r="CO1196" s="1">
        <v>1203</v>
      </c>
      <c r="CP1196" s="8"/>
      <c r="CQ1196" s="5" t="s">
        <v>13</v>
      </c>
      <c r="CS1196" s="5">
        <v>667</v>
      </c>
      <c r="CT1196" s="8"/>
      <c r="CW1196" s="5">
        <v>1175</v>
      </c>
      <c r="DA1196" s="5">
        <v>1168</v>
      </c>
      <c r="DE1196" s="5">
        <v>1200</v>
      </c>
      <c r="DI1196" s="5">
        <v>1205</v>
      </c>
      <c r="DM1196" s="5">
        <v>1205</v>
      </c>
      <c r="DQ1196" s="5">
        <v>1177</v>
      </c>
      <c r="DU1196" s="5">
        <v>1203</v>
      </c>
      <c r="EA1196" s="5">
        <v>1181</v>
      </c>
      <c r="EE1196" s="5">
        <v>1204</v>
      </c>
      <c r="EG1196" s="5" t="s">
        <v>13</v>
      </c>
      <c r="EI1196" s="5">
        <v>1202</v>
      </c>
      <c r="EM1196" s="5">
        <v>1184</v>
      </c>
    </row>
    <row r="1197" spans="1:143" x14ac:dyDescent="0.15">
      <c r="A1197" s="1">
        <v>549</v>
      </c>
      <c r="B1197" s="8">
        <v>7</v>
      </c>
      <c r="C1197" s="12">
        <v>30806</v>
      </c>
      <c r="D1197" s="93">
        <f t="shared" si="36"/>
        <v>100</v>
      </c>
      <c r="E1197" s="4"/>
      <c r="F1197" s="1">
        <v>889</v>
      </c>
      <c r="G1197" s="8"/>
      <c r="H1197" s="13"/>
      <c r="I1197" s="47"/>
      <c r="K1197" s="1">
        <v>512</v>
      </c>
      <c r="L1197" s="8"/>
      <c r="O1197" s="1">
        <v>1198</v>
      </c>
      <c r="P1197" s="8"/>
      <c r="S1197" s="1">
        <v>1110</v>
      </c>
      <c r="T1197" s="8"/>
      <c r="W1197" s="1">
        <v>1187</v>
      </c>
      <c r="X1197" s="8"/>
      <c r="AA1197" s="1">
        <v>934</v>
      </c>
      <c r="AB1197" s="8"/>
      <c r="AE1197" s="1">
        <v>796</v>
      </c>
      <c r="AF1197" s="8">
        <v>8</v>
      </c>
      <c r="AG1197" s="5">
        <v>20166</v>
      </c>
      <c r="AI1197" s="1">
        <v>1176</v>
      </c>
      <c r="AJ1197" s="8"/>
      <c r="AM1197" s="1">
        <v>1170</v>
      </c>
      <c r="AN1197" s="8"/>
      <c r="AQ1197" s="1">
        <v>1201</v>
      </c>
      <c r="AR1197" s="8"/>
      <c r="AU1197" s="1">
        <v>1206</v>
      </c>
      <c r="AV1197" s="8"/>
      <c r="AW1197" s="5" t="s">
        <v>13</v>
      </c>
      <c r="AY1197" s="1">
        <v>1206</v>
      </c>
      <c r="AZ1197" s="8"/>
      <c r="BC1197" s="1">
        <v>1178</v>
      </c>
      <c r="BD1197" s="8"/>
      <c r="BG1197" s="1">
        <v>1204</v>
      </c>
      <c r="BH1197" s="8"/>
      <c r="BI1197" s="5" t="s">
        <v>13</v>
      </c>
      <c r="BM1197" s="5">
        <v>632</v>
      </c>
      <c r="BQ1197" s="1">
        <v>1198</v>
      </c>
      <c r="BR1197" s="8"/>
      <c r="BU1197" s="1">
        <v>1110</v>
      </c>
      <c r="BV1197" s="8"/>
      <c r="BY1197" s="1">
        <v>1187</v>
      </c>
      <c r="BZ1197" s="8"/>
      <c r="CC1197" s="1">
        <v>1169</v>
      </c>
      <c r="CD1197" s="8"/>
      <c r="CG1197" s="1">
        <v>1192</v>
      </c>
      <c r="CH1197" s="8"/>
      <c r="CK1197" s="1">
        <v>1180</v>
      </c>
      <c r="CL1197" s="8"/>
      <c r="CO1197" s="1">
        <v>1204</v>
      </c>
      <c r="CP1197" s="8"/>
      <c r="CQ1197" s="5" t="s">
        <v>13</v>
      </c>
      <c r="CS1197" s="5">
        <v>679</v>
      </c>
      <c r="CT1197" s="8"/>
      <c r="CW1197" s="5">
        <v>1176</v>
      </c>
      <c r="DA1197" s="5">
        <v>1170</v>
      </c>
      <c r="DE1197" s="5">
        <v>1201</v>
      </c>
      <c r="DI1197" s="5">
        <v>1206</v>
      </c>
      <c r="DM1197" s="5">
        <v>1206</v>
      </c>
      <c r="DQ1197" s="5">
        <v>1178</v>
      </c>
      <c r="DU1197" s="5">
        <v>1204</v>
      </c>
      <c r="EA1197" s="5">
        <v>1182</v>
      </c>
      <c r="EE1197" s="5">
        <v>1205</v>
      </c>
      <c r="EG1197" s="5" t="s">
        <v>13</v>
      </c>
      <c r="EI1197" s="5">
        <v>1203</v>
      </c>
      <c r="EM1197" s="5">
        <v>1185</v>
      </c>
    </row>
    <row r="1198" spans="1:143" x14ac:dyDescent="0.15">
      <c r="A1198" s="1">
        <v>697</v>
      </c>
      <c r="B1198" s="8">
        <v>7</v>
      </c>
      <c r="C1198" s="12">
        <v>30806</v>
      </c>
      <c r="D1198" s="93">
        <f t="shared" si="36"/>
        <v>100</v>
      </c>
      <c r="E1198" s="4"/>
      <c r="F1198" s="1">
        <v>890</v>
      </c>
      <c r="G1198" s="8"/>
      <c r="H1198" s="13"/>
      <c r="I1198" s="47"/>
      <c r="K1198" s="1">
        <v>513</v>
      </c>
      <c r="L1198" s="8"/>
      <c r="O1198" s="1">
        <v>1199</v>
      </c>
      <c r="P1198" s="8"/>
      <c r="S1198" s="1">
        <v>1111</v>
      </c>
      <c r="T1198" s="8"/>
      <c r="W1198" s="1">
        <v>1188</v>
      </c>
      <c r="X1198" s="8"/>
      <c r="AA1198" s="1">
        <v>936</v>
      </c>
      <c r="AB1198" s="8"/>
      <c r="AE1198" s="1">
        <v>530</v>
      </c>
      <c r="AF1198" s="8">
        <v>8</v>
      </c>
      <c r="AG1198" s="5">
        <v>20826</v>
      </c>
      <c r="AI1198" s="1">
        <v>1177</v>
      </c>
      <c r="AJ1198" s="8"/>
      <c r="AM1198" s="1">
        <v>1171</v>
      </c>
      <c r="AN1198" s="8"/>
      <c r="AQ1198" s="1">
        <v>1202</v>
      </c>
      <c r="AR1198" s="8"/>
      <c r="AU1198" s="1">
        <v>1207</v>
      </c>
      <c r="AV1198" s="8"/>
      <c r="AW1198" s="5" t="s">
        <v>13</v>
      </c>
      <c r="AY1198" s="1">
        <v>1207</v>
      </c>
      <c r="AZ1198" s="8"/>
      <c r="BC1198" s="1">
        <v>1179</v>
      </c>
      <c r="BD1198" s="8"/>
      <c r="BG1198" s="1">
        <v>1205</v>
      </c>
      <c r="BH1198" s="8"/>
      <c r="BI1198" s="5" t="s">
        <v>13</v>
      </c>
      <c r="BM1198" s="5">
        <v>636</v>
      </c>
      <c r="BQ1198" s="1">
        <v>1199</v>
      </c>
      <c r="BR1198" s="8"/>
      <c r="BU1198" s="1">
        <v>1111</v>
      </c>
      <c r="BV1198" s="8"/>
      <c r="BY1198" s="1">
        <v>1188</v>
      </c>
      <c r="BZ1198" s="8"/>
      <c r="CC1198" s="1">
        <v>1170</v>
      </c>
      <c r="CD1198" s="8"/>
      <c r="CG1198" s="1">
        <v>1193</v>
      </c>
      <c r="CH1198" s="8"/>
      <c r="CK1198" s="1">
        <v>1181</v>
      </c>
      <c r="CL1198" s="8"/>
      <c r="CO1198" s="1">
        <v>1205</v>
      </c>
      <c r="CP1198" s="8"/>
      <c r="CQ1198" s="5" t="s">
        <v>13</v>
      </c>
      <c r="CS1198" s="5">
        <v>684</v>
      </c>
      <c r="CT1198" s="8"/>
      <c r="CW1198" s="5">
        <v>1177</v>
      </c>
      <c r="DA1198" s="5">
        <v>1171</v>
      </c>
      <c r="DE1198" s="5">
        <v>1202</v>
      </c>
      <c r="DI1198" s="5">
        <v>1207</v>
      </c>
      <c r="DM1198" s="5">
        <v>1207</v>
      </c>
      <c r="DQ1198" s="5">
        <v>1179</v>
      </c>
      <c r="DU1198" s="5">
        <v>1205</v>
      </c>
      <c r="EA1198" s="5">
        <v>1183</v>
      </c>
      <c r="EE1198" s="5">
        <v>1206</v>
      </c>
      <c r="EG1198" s="5" t="s">
        <v>13</v>
      </c>
      <c r="EI1198" s="5">
        <v>1204</v>
      </c>
      <c r="EM1198" s="5">
        <v>1186</v>
      </c>
    </row>
    <row r="1199" spans="1:143" x14ac:dyDescent="0.15">
      <c r="A1199" s="1">
        <v>750</v>
      </c>
      <c r="B1199" s="8">
        <v>7</v>
      </c>
      <c r="C1199" s="12">
        <v>30806</v>
      </c>
      <c r="D1199" s="93">
        <f t="shared" si="36"/>
        <v>100</v>
      </c>
      <c r="E1199" s="4"/>
      <c r="F1199" s="1">
        <v>891</v>
      </c>
      <c r="G1199" s="8"/>
      <c r="H1199" s="13"/>
      <c r="I1199" s="47"/>
      <c r="K1199" s="1">
        <v>521</v>
      </c>
      <c r="L1199" s="8"/>
      <c r="O1199" s="1">
        <v>1200</v>
      </c>
      <c r="P1199" s="8"/>
      <c r="S1199" s="1">
        <v>1112</v>
      </c>
      <c r="T1199" s="8"/>
      <c r="W1199" s="1">
        <v>1189</v>
      </c>
      <c r="X1199" s="8"/>
      <c r="AA1199" s="1">
        <v>937</v>
      </c>
      <c r="AB1199" s="8"/>
      <c r="AE1199" s="1">
        <v>1356</v>
      </c>
      <c r="AF1199" s="8">
        <v>8</v>
      </c>
      <c r="AG1199" s="5">
        <v>21591</v>
      </c>
      <c r="AI1199" s="1">
        <v>1178</v>
      </c>
      <c r="AJ1199" s="8"/>
      <c r="AM1199" s="1">
        <v>1172</v>
      </c>
      <c r="AN1199" s="8"/>
      <c r="AQ1199" s="1">
        <v>1203</v>
      </c>
      <c r="AR1199" s="8"/>
      <c r="AU1199" s="1">
        <v>1208</v>
      </c>
      <c r="AV1199" s="8"/>
      <c r="AW1199" s="5" t="s">
        <v>13</v>
      </c>
      <c r="AY1199" s="1">
        <v>1208</v>
      </c>
      <c r="AZ1199" s="8"/>
      <c r="BC1199" s="1">
        <v>1180</v>
      </c>
      <c r="BD1199" s="8"/>
      <c r="BG1199" s="1">
        <v>1206</v>
      </c>
      <c r="BH1199" s="8"/>
      <c r="BI1199" s="5" t="s">
        <v>13</v>
      </c>
      <c r="BM1199" s="5">
        <v>637</v>
      </c>
      <c r="BQ1199" s="1">
        <v>1200</v>
      </c>
      <c r="BR1199" s="8"/>
      <c r="BU1199" s="1">
        <v>1112</v>
      </c>
      <c r="BV1199" s="8"/>
      <c r="BY1199" s="1">
        <v>1189</v>
      </c>
      <c r="BZ1199" s="8"/>
      <c r="CC1199" s="1">
        <v>1171</v>
      </c>
      <c r="CD1199" s="8"/>
      <c r="CG1199" s="1">
        <v>1194</v>
      </c>
      <c r="CH1199" s="8"/>
      <c r="CK1199" s="1">
        <v>1182</v>
      </c>
      <c r="CL1199" s="8"/>
      <c r="CO1199" s="1">
        <v>1206</v>
      </c>
      <c r="CP1199" s="8"/>
      <c r="CQ1199" s="5" t="s">
        <v>13</v>
      </c>
      <c r="CS1199" s="5">
        <v>689</v>
      </c>
      <c r="CT1199" s="8"/>
      <c r="CW1199" s="5">
        <v>1178</v>
      </c>
      <c r="DA1199" s="5">
        <v>1172</v>
      </c>
      <c r="DE1199" s="5">
        <v>1203</v>
      </c>
      <c r="DI1199" s="5">
        <v>1208</v>
      </c>
      <c r="DM1199" s="5">
        <v>1208</v>
      </c>
      <c r="DQ1199" s="5">
        <v>1180</v>
      </c>
      <c r="DU1199" s="5">
        <v>1206</v>
      </c>
      <c r="EA1199" s="5">
        <v>1184</v>
      </c>
      <c r="EE1199" s="5">
        <v>1207</v>
      </c>
      <c r="EG1199" s="5" t="s">
        <v>13</v>
      </c>
      <c r="EI1199" s="5">
        <v>1205</v>
      </c>
      <c r="EM1199" s="5">
        <v>1187</v>
      </c>
    </row>
    <row r="1200" spans="1:143" x14ac:dyDescent="0.15">
      <c r="A1200" s="1">
        <v>805</v>
      </c>
      <c r="B1200" s="8">
        <v>7</v>
      </c>
      <c r="C1200" s="12">
        <v>30806</v>
      </c>
      <c r="D1200" s="93">
        <f t="shared" si="36"/>
        <v>100</v>
      </c>
      <c r="E1200" s="4"/>
      <c r="F1200" s="1">
        <v>892</v>
      </c>
      <c r="G1200" s="8"/>
      <c r="H1200" s="13"/>
      <c r="I1200" s="47"/>
      <c r="K1200" s="1">
        <v>528</v>
      </c>
      <c r="L1200" s="8"/>
      <c r="O1200" s="1">
        <v>1201</v>
      </c>
      <c r="P1200" s="8"/>
      <c r="S1200" s="1">
        <v>1113</v>
      </c>
      <c r="T1200" s="8"/>
      <c r="W1200" s="1">
        <v>1190</v>
      </c>
      <c r="X1200" s="8"/>
      <c r="AA1200" s="1">
        <v>945</v>
      </c>
      <c r="AB1200" s="8"/>
      <c r="AE1200" s="1">
        <v>851</v>
      </c>
      <c r="AF1200" s="8">
        <v>8</v>
      </c>
      <c r="AG1200" s="5">
        <v>21705</v>
      </c>
      <c r="AI1200" s="1">
        <v>1179</v>
      </c>
      <c r="AJ1200" s="8"/>
      <c r="AM1200" s="1">
        <v>1173</v>
      </c>
      <c r="AN1200" s="8"/>
      <c r="AQ1200" s="1">
        <v>1204</v>
      </c>
      <c r="AR1200" s="8"/>
      <c r="AU1200" s="1">
        <v>1209</v>
      </c>
      <c r="AV1200" s="8"/>
      <c r="AW1200" s="5" t="s">
        <v>13</v>
      </c>
      <c r="AY1200" s="1">
        <v>1209</v>
      </c>
      <c r="AZ1200" s="8"/>
      <c r="BC1200" s="1">
        <v>1181</v>
      </c>
      <c r="BD1200" s="8"/>
      <c r="BG1200" s="1">
        <v>1207</v>
      </c>
      <c r="BH1200" s="8"/>
      <c r="BI1200" s="5" t="s">
        <v>13</v>
      </c>
      <c r="BM1200" s="5">
        <v>639</v>
      </c>
      <c r="BQ1200" s="1">
        <v>1201</v>
      </c>
      <c r="BR1200" s="8"/>
      <c r="BU1200" s="1">
        <v>1113</v>
      </c>
      <c r="BV1200" s="8"/>
      <c r="BY1200" s="1">
        <v>1190</v>
      </c>
      <c r="BZ1200" s="8"/>
      <c r="CC1200" s="1">
        <v>1172</v>
      </c>
      <c r="CD1200" s="8"/>
      <c r="CG1200" s="1">
        <v>1195</v>
      </c>
      <c r="CH1200" s="8"/>
      <c r="CK1200" s="1">
        <v>1183</v>
      </c>
      <c r="CL1200" s="8"/>
      <c r="CO1200" s="1">
        <v>1207</v>
      </c>
      <c r="CP1200" s="8"/>
      <c r="CQ1200" s="5" t="s">
        <v>13</v>
      </c>
      <c r="CS1200" s="5">
        <v>694</v>
      </c>
      <c r="CT1200" s="8"/>
      <c r="CW1200" s="5">
        <v>1179</v>
      </c>
      <c r="DA1200" s="5">
        <v>1173</v>
      </c>
      <c r="DE1200" s="5">
        <v>1204</v>
      </c>
      <c r="DI1200" s="5">
        <v>1209</v>
      </c>
      <c r="DM1200" s="5">
        <v>1209</v>
      </c>
      <c r="DQ1200" s="5">
        <v>1181</v>
      </c>
      <c r="DU1200" s="5">
        <v>1207</v>
      </c>
      <c r="EA1200" s="5">
        <v>1185</v>
      </c>
      <c r="EE1200" s="5">
        <v>1208</v>
      </c>
      <c r="EG1200" s="5" t="s">
        <v>13</v>
      </c>
      <c r="EI1200" s="5">
        <v>1206</v>
      </c>
      <c r="EM1200" s="5">
        <v>1188</v>
      </c>
    </row>
    <row r="1201" spans="1:143" x14ac:dyDescent="0.15">
      <c r="A1201" s="1">
        <v>872</v>
      </c>
      <c r="B1201" s="8">
        <v>7</v>
      </c>
      <c r="C1201" s="12">
        <v>30806</v>
      </c>
      <c r="D1201" s="93">
        <f t="shared" si="36"/>
        <v>100</v>
      </c>
      <c r="E1201" s="4"/>
      <c r="F1201" s="1">
        <v>893</v>
      </c>
      <c r="G1201" s="8"/>
      <c r="H1201" s="13"/>
      <c r="I1201" s="47"/>
      <c r="K1201" s="1">
        <v>530</v>
      </c>
      <c r="L1201" s="8"/>
      <c r="O1201" s="1">
        <v>1202</v>
      </c>
      <c r="P1201" s="8"/>
      <c r="S1201" s="1">
        <v>1115</v>
      </c>
      <c r="T1201" s="8"/>
      <c r="W1201" s="1">
        <v>1191</v>
      </c>
      <c r="X1201" s="8"/>
      <c r="AA1201" s="1">
        <v>947</v>
      </c>
      <c r="AB1201" s="8"/>
      <c r="AE1201" s="1">
        <v>418</v>
      </c>
      <c r="AF1201" s="8">
        <v>8</v>
      </c>
      <c r="AG1201" s="5">
        <v>22354</v>
      </c>
      <c r="AI1201" s="1">
        <v>1180</v>
      </c>
      <c r="AJ1201" s="8"/>
      <c r="AM1201" s="1">
        <v>1174</v>
      </c>
      <c r="AN1201" s="8"/>
      <c r="AQ1201" s="1">
        <v>1205</v>
      </c>
      <c r="AR1201" s="8"/>
      <c r="AU1201" s="1">
        <v>1210</v>
      </c>
      <c r="AV1201" s="8"/>
      <c r="AW1201" s="5" t="s">
        <v>13</v>
      </c>
      <c r="AY1201" s="1">
        <v>1210</v>
      </c>
      <c r="AZ1201" s="8"/>
      <c r="BC1201" s="1">
        <v>1182</v>
      </c>
      <c r="BD1201" s="8"/>
      <c r="BG1201" s="1">
        <v>1208</v>
      </c>
      <c r="BH1201" s="8"/>
      <c r="BI1201" s="5" t="s">
        <v>13</v>
      </c>
      <c r="BM1201" s="5">
        <v>647</v>
      </c>
      <c r="BQ1201" s="1">
        <v>1202</v>
      </c>
      <c r="BR1201" s="8"/>
      <c r="BU1201" s="1">
        <v>1115</v>
      </c>
      <c r="BV1201" s="8"/>
      <c r="BY1201" s="1">
        <v>1191</v>
      </c>
      <c r="BZ1201" s="8"/>
      <c r="CC1201" s="1">
        <v>1173</v>
      </c>
      <c r="CD1201" s="8"/>
      <c r="CG1201" s="1">
        <v>1196</v>
      </c>
      <c r="CH1201" s="8"/>
      <c r="CK1201" s="1">
        <v>1184</v>
      </c>
      <c r="CL1201" s="8"/>
      <c r="CO1201" s="1">
        <v>1208</v>
      </c>
      <c r="CP1201" s="8"/>
      <c r="CQ1201" s="5" t="s">
        <v>13</v>
      </c>
      <c r="CS1201" s="5">
        <v>708</v>
      </c>
      <c r="CT1201" s="8"/>
      <c r="CW1201" s="5">
        <v>1180</v>
      </c>
      <c r="DA1201" s="5">
        <v>1174</v>
      </c>
      <c r="DE1201" s="5">
        <v>1205</v>
      </c>
      <c r="DI1201" s="5">
        <v>1210</v>
      </c>
      <c r="DM1201" s="5">
        <v>1210</v>
      </c>
      <c r="DQ1201" s="5">
        <v>1182</v>
      </c>
      <c r="DU1201" s="5">
        <v>1208</v>
      </c>
      <c r="EA1201" s="5">
        <v>1186</v>
      </c>
      <c r="EE1201" s="5">
        <v>1209</v>
      </c>
      <c r="EG1201" s="5" t="s">
        <v>13</v>
      </c>
      <c r="EI1201" s="5">
        <v>1207</v>
      </c>
      <c r="EM1201" s="5">
        <v>1189</v>
      </c>
    </row>
    <row r="1202" spans="1:143" x14ac:dyDescent="0.15">
      <c r="A1202" s="1">
        <v>959</v>
      </c>
      <c r="B1202" s="8">
        <v>7</v>
      </c>
      <c r="C1202" s="12">
        <v>30806</v>
      </c>
      <c r="D1202" s="93">
        <f t="shared" si="36"/>
        <v>100</v>
      </c>
      <c r="E1202" s="4"/>
      <c r="F1202" s="1">
        <v>906</v>
      </c>
      <c r="G1202" s="8"/>
      <c r="H1202" s="13"/>
      <c r="I1202" s="47"/>
      <c r="K1202" s="1">
        <v>531</v>
      </c>
      <c r="L1202" s="8"/>
      <c r="O1202" s="1">
        <v>1203</v>
      </c>
      <c r="P1202" s="8"/>
      <c r="S1202" s="1">
        <v>1117</v>
      </c>
      <c r="T1202" s="8"/>
      <c r="W1202" s="1">
        <v>1192</v>
      </c>
      <c r="X1202" s="8"/>
      <c r="AA1202" s="1">
        <v>949</v>
      </c>
      <c r="AB1202" s="8"/>
      <c r="AE1202" s="1">
        <v>1439</v>
      </c>
      <c r="AF1202" s="8">
        <v>8</v>
      </c>
      <c r="AG1202" s="5">
        <v>23225</v>
      </c>
      <c r="AI1202" s="1">
        <v>1181</v>
      </c>
      <c r="AJ1202" s="8"/>
      <c r="AM1202" s="1">
        <v>1175</v>
      </c>
      <c r="AN1202" s="8"/>
      <c r="AQ1202" s="1">
        <v>1206</v>
      </c>
      <c r="AR1202" s="8"/>
      <c r="AU1202" s="1">
        <v>1211</v>
      </c>
      <c r="AV1202" s="8"/>
      <c r="AW1202" s="5" t="s">
        <v>13</v>
      </c>
      <c r="AY1202" s="1">
        <v>1211</v>
      </c>
      <c r="AZ1202" s="8"/>
      <c r="BC1202" s="1">
        <v>1183</v>
      </c>
      <c r="BD1202" s="8"/>
      <c r="BG1202" s="1">
        <v>1209</v>
      </c>
      <c r="BH1202" s="8"/>
      <c r="BI1202" s="5" t="s">
        <v>13</v>
      </c>
      <c r="BM1202" s="5">
        <v>651</v>
      </c>
      <c r="BQ1202" s="1">
        <v>1203</v>
      </c>
      <c r="BR1202" s="8"/>
      <c r="BU1202" s="1">
        <v>1117</v>
      </c>
      <c r="BV1202" s="8"/>
      <c r="BY1202" s="1">
        <v>1192</v>
      </c>
      <c r="BZ1202" s="8"/>
      <c r="CC1202" s="1">
        <v>1174</v>
      </c>
      <c r="CD1202" s="8"/>
      <c r="CG1202" s="1">
        <v>1197</v>
      </c>
      <c r="CH1202" s="8"/>
      <c r="CK1202" s="1">
        <v>1185</v>
      </c>
      <c r="CL1202" s="8"/>
      <c r="CO1202" s="1">
        <v>1209</v>
      </c>
      <c r="CP1202" s="8"/>
      <c r="CQ1202" s="5" t="s">
        <v>13</v>
      </c>
      <c r="CS1202" s="5">
        <v>709</v>
      </c>
      <c r="CT1202" s="8"/>
      <c r="CW1202" s="5">
        <v>1181</v>
      </c>
      <c r="DA1202" s="5">
        <v>1175</v>
      </c>
      <c r="DE1202" s="5">
        <v>1206</v>
      </c>
      <c r="DI1202" s="5">
        <v>1211</v>
      </c>
      <c r="DM1202" s="5">
        <v>1211</v>
      </c>
      <c r="DQ1202" s="5">
        <v>1183</v>
      </c>
      <c r="DU1202" s="5">
        <v>1209</v>
      </c>
      <c r="EA1202" s="5">
        <v>1187</v>
      </c>
      <c r="EE1202" s="5">
        <v>1210</v>
      </c>
      <c r="EG1202" s="5" t="s">
        <v>13</v>
      </c>
      <c r="EI1202" s="5">
        <v>1208</v>
      </c>
      <c r="EM1202" s="5">
        <v>1190</v>
      </c>
    </row>
    <row r="1203" spans="1:143" x14ac:dyDescent="0.15">
      <c r="A1203" s="1">
        <v>969</v>
      </c>
      <c r="B1203" s="8">
        <v>7</v>
      </c>
      <c r="C1203" s="12">
        <v>30806</v>
      </c>
      <c r="D1203" s="93">
        <f t="shared" si="36"/>
        <v>100</v>
      </c>
      <c r="E1203" s="4"/>
      <c r="F1203" s="1">
        <v>918</v>
      </c>
      <c r="G1203" s="8"/>
      <c r="H1203" s="13"/>
      <c r="I1203" s="47"/>
      <c r="K1203" s="1">
        <v>532</v>
      </c>
      <c r="L1203" s="8"/>
      <c r="O1203" s="1">
        <v>1204</v>
      </c>
      <c r="P1203" s="8"/>
      <c r="S1203" s="1">
        <v>1118</v>
      </c>
      <c r="T1203" s="8"/>
      <c r="W1203" s="1">
        <v>1193</v>
      </c>
      <c r="X1203" s="8"/>
      <c r="AA1203" s="1">
        <v>952</v>
      </c>
      <c r="AB1203" s="8"/>
      <c r="AE1203" s="1">
        <v>1389</v>
      </c>
      <c r="AF1203" s="8">
        <v>8</v>
      </c>
      <c r="AG1203" s="5">
        <v>23324</v>
      </c>
      <c r="AI1203" s="1">
        <v>1182</v>
      </c>
      <c r="AJ1203" s="8"/>
      <c r="AM1203" s="1">
        <v>1176</v>
      </c>
      <c r="AN1203" s="8"/>
      <c r="AQ1203" s="1">
        <v>1207</v>
      </c>
      <c r="AR1203" s="8"/>
      <c r="AU1203" s="1">
        <v>1212</v>
      </c>
      <c r="AV1203" s="8"/>
      <c r="AW1203" s="5" t="s">
        <v>13</v>
      </c>
      <c r="AY1203" s="1">
        <v>1212</v>
      </c>
      <c r="AZ1203" s="8"/>
      <c r="BC1203" s="1">
        <v>1184</v>
      </c>
      <c r="BD1203" s="8"/>
      <c r="BG1203" s="1">
        <v>1210</v>
      </c>
      <c r="BH1203" s="8"/>
      <c r="BI1203" s="5" t="s">
        <v>13</v>
      </c>
      <c r="BM1203" s="5">
        <v>652</v>
      </c>
      <c r="BQ1203" s="1">
        <v>1204</v>
      </c>
      <c r="BR1203" s="8"/>
      <c r="BU1203" s="1">
        <v>1118</v>
      </c>
      <c r="BV1203" s="8"/>
      <c r="BY1203" s="1">
        <v>1193</v>
      </c>
      <c r="BZ1203" s="8"/>
      <c r="CC1203" s="1">
        <v>1175</v>
      </c>
      <c r="CD1203" s="8"/>
      <c r="CG1203" s="1">
        <v>1198</v>
      </c>
      <c r="CH1203" s="8"/>
      <c r="CK1203" s="1">
        <v>1186</v>
      </c>
      <c r="CL1203" s="8"/>
      <c r="CO1203" s="1">
        <v>1210</v>
      </c>
      <c r="CP1203" s="8"/>
      <c r="CQ1203" s="5" t="s">
        <v>13</v>
      </c>
      <c r="CS1203" s="5">
        <v>738</v>
      </c>
      <c r="CT1203" s="8"/>
      <c r="CW1203" s="5">
        <v>1182</v>
      </c>
      <c r="DA1203" s="5">
        <v>1176</v>
      </c>
      <c r="DE1203" s="5">
        <v>1207</v>
      </c>
      <c r="DI1203" s="5">
        <v>1212</v>
      </c>
      <c r="DM1203" s="5">
        <v>1212</v>
      </c>
      <c r="DQ1203" s="5">
        <v>1184</v>
      </c>
      <c r="DU1203" s="5">
        <v>1210</v>
      </c>
      <c r="EA1203" s="5">
        <v>1188</v>
      </c>
      <c r="EE1203" s="5">
        <v>1211</v>
      </c>
      <c r="EG1203" s="5" t="s">
        <v>13</v>
      </c>
      <c r="EI1203" s="5">
        <v>1209</v>
      </c>
      <c r="EM1203" s="5">
        <v>1191</v>
      </c>
    </row>
    <row r="1204" spans="1:143" x14ac:dyDescent="0.15">
      <c r="A1204" s="1">
        <v>1059</v>
      </c>
      <c r="B1204" s="8">
        <v>7</v>
      </c>
      <c r="C1204" s="12">
        <v>30806</v>
      </c>
      <c r="D1204" s="93">
        <f t="shared" si="36"/>
        <v>100</v>
      </c>
      <c r="E1204" s="4"/>
      <c r="F1204" s="1">
        <v>919</v>
      </c>
      <c r="G1204" s="8"/>
      <c r="H1204" s="13"/>
      <c r="I1204" s="47"/>
      <c r="K1204" s="1">
        <v>538</v>
      </c>
      <c r="L1204" s="8"/>
      <c r="O1204" s="1">
        <v>1205</v>
      </c>
      <c r="P1204" s="8"/>
      <c r="S1204" s="1">
        <v>1119</v>
      </c>
      <c r="T1204" s="8"/>
      <c r="W1204" s="1">
        <v>1194</v>
      </c>
      <c r="X1204" s="8"/>
      <c r="AA1204" s="1">
        <v>954</v>
      </c>
      <c r="AB1204" s="8"/>
      <c r="AE1204" s="1">
        <v>1520</v>
      </c>
      <c r="AF1204" s="8">
        <v>8</v>
      </c>
      <c r="AG1204" s="5">
        <v>23576</v>
      </c>
      <c r="AI1204" s="1">
        <v>1183</v>
      </c>
      <c r="AJ1204" s="8"/>
      <c r="AM1204" s="1">
        <v>1177</v>
      </c>
      <c r="AN1204" s="8"/>
      <c r="AQ1204" s="1">
        <v>1208</v>
      </c>
      <c r="AR1204" s="8"/>
      <c r="AU1204" s="1">
        <v>1213</v>
      </c>
      <c r="AV1204" s="8"/>
      <c r="AW1204" s="5" t="s">
        <v>13</v>
      </c>
      <c r="AY1204" s="1">
        <v>1213</v>
      </c>
      <c r="AZ1204" s="8"/>
      <c r="BC1204" s="1">
        <v>1185</v>
      </c>
      <c r="BD1204" s="8"/>
      <c r="BG1204" s="1">
        <v>1211</v>
      </c>
      <c r="BH1204" s="8"/>
      <c r="BI1204" s="5" t="s">
        <v>13</v>
      </c>
      <c r="BM1204" s="5">
        <v>653</v>
      </c>
      <c r="BQ1204" s="1">
        <v>1205</v>
      </c>
      <c r="BR1204" s="8"/>
      <c r="BU1204" s="1">
        <v>1119</v>
      </c>
      <c r="BV1204" s="8"/>
      <c r="BY1204" s="1">
        <v>1194</v>
      </c>
      <c r="BZ1204" s="8"/>
      <c r="CC1204" s="1">
        <v>1176</v>
      </c>
      <c r="CD1204" s="8"/>
      <c r="CG1204" s="1">
        <v>1199</v>
      </c>
      <c r="CH1204" s="8"/>
      <c r="CK1204" s="1">
        <v>1187</v>
      </c>
      <c r="CL1204" s="8"/>
      <c r="CO1204" s="1">
        <v>1211</v>
      </c>
      <c r="CP1204" s="8"/>
      <c r="CQ1204" s="5" t="s">
        <v>13</v>
      </c>
      <c r="CS1204" s="5">
        <v>743</v>
      </c>
      <c r="CT1204" s="8"/>
      <c r="CW1204" s="5">
        <v>1183</v>
      </c>
      <c r="DA1204" s="5">
        <v>1177</v>
      </c>
      <c r="DE1204" s="5">
        <v>1208</v>
      </c>
      <c r="DI1204" s="5">
        <v>1213</v>
      </c>
      <c r="DM1204" s="5">
        <v>1213</v>
      </c>
      <c r="DQ1204" s="5">
        <v>1185</v>
      </c>
      <c r="DU1204" s="5">
        <v>1211</v>
      </c>
      <c r="EA1204" s="5">
        <v>1189</v>
      </c>
      <c r="EE1204" s="5">
        <v>1212</v>
      </c>
      <c r="EG1204" s="5" t="s">
        <v>13</v>
      </c>
      <c r="EI1204" s="5">
        <v>1210</v>
      </c>
      <c r="EM1204" s="5">
        <v>1192</v>
      </c>
    </row>
    <row r="1205" spans="1:143" x14ac:dyDescent="0.15">
      <c r="A1205" s="1">
        <v>1091</v>
      </c>
      <c r="B1205" s="8">
        <v>7</v>
      </c>
      <c r="C1205" s="12">
        <v>30806</v>
      </c>
      <c r="D1205" s="93">
        <f t="shared" si="36"/>
        <v>100</v>
      </c>
      <c r="E1205" s="4"/>
      <c r="F1205" s="1">
        <v>921</v>
      </c>
      <c r="G1205" s="8"/>
      <c r="H1205" s="13"/>
      <c r="I1205" s="47"/>
      <c r="K1205" s="1">
        <v>539</v>
      </c>
      <c r="L1205" s="8"/>
      <c r="O1205" s="1">
        <v>1206</v>
      </c>
      <c r="P1205" s="8"/>
      <c r="S1205" s="1">
        <v>1120</v>
      </c>
      <c r="T1205" s="8"/>
      <c r="W1205" s="1">
        <v>1195</v>
      </c>
      <c r="X1205" s="8"/>
      <c r="AA1205" s="1">
        <v>955</v>
      </c>
      <c r="AB1205" s="8"/>
      <c r="AE1205" s="1">
        <v>227</v>
      </c>
      <c r="AF1205" s="8">
        <v>8</v>
      </c>
      <c r="AG1205" s="5">
        <v>23715</v>
      </c>
      <c r="AI1205" s="1">
        <v>1184</v>
      </c>
      <c r="AJ1205" s="8"/>
      <c r="AM1205" s="1">
        <v>1180</v>
      </c>
      <c r="AN1205" s="8"/>
      <c r="AQ1205" s="1">
        <v>1209</v>
      </c>
      <c r="AR1205" s="8"/>
      <c r="AU1205" s="1">
        <v>1214</v>
      </c>
      <c r="AV1205" s="8"/>
      <c r="AW1205" s="5" t="s">
        <v>13</v>
      </c>
      <c r="AY1205" s="1">
        <v>1214</v>
      </c>
      <c r="AZ1205" s="8"/>
      <c r="BC1205" s="1">
        <v>1186</v>
      </c>
      <c r="BD1205" s="8"/>
      <c r="BG1205" s="1">
        <v>1212</v>
      </c>
      <c r="BH1205" s="8"/>
      <c r="BI1205" s="5" t="s">
        <v>13</v>
      </c>
      <c r="BM1205" s="5">
        <v>665</v>
      </c>
      <c r="BQ1205" s="1">
        <v>1206</v>
      </c>
      <c r="BR1205" s="8"/>
      <c r="BU1205" s="1">
        <v>1120</v>
      </c>
      <c r="BV1205" s="8"/>
      <c r="BY1205" s="1">
        <v>1195</v>
      </c>
      <c r="BZ1205" s="8"/>
      <c r="CC1205" s="1">
        <v>1177</v>
      </c>
      <c r="CD1205" s="8"/>
      <c r="CG1205" s="1">
        <v>1200</v>
      </c>
      <c r="CH1205" s="8"/>
      <c r="CK1205" s="1">
        <v>1188</v>
      </c>
      <c r="CL1205" s="8"/>
      <c r="CO1205" s="1">
        <v>1212</v>
      </c>
      <c r="CP1205" s="8"/>
      <c r="CQ1205" s="5" t="s">
        <v>13</v>
      </c>
      <c r="CS1205" s="5">
        <v>751</v>
      </c>
      <c r="CT1205" s="8"/>
      <c r="CW1205" s="5">
        <v>1184</v>
      </c>
      <c r="DA1205" s="5">
        <v>1180</v>
      </c>
      <c r="DE1205" s="5">
        <v>1209</v>
      </c>
      <c r="DI1205" s="5">
        <v>1214</v>
      </c>
      <c r="DM1205" s="5">
        <v>1214</v>
      </c>
      <c r="DQ1205" s="5">
        <v>1186</v>
      </c>
      <c r="DU1205" s="5">
        <v>1212</v>
      </c>
      <c r="EA1205" s="5">
        <v>1190</v>
      </c>
      <c r="EE1205" s="5">
        <v>1213</v>
      </c>
      <c r="EG1205" s="5" t="s">
        <v>13</v>
      </c>
      <c r="EI1205" s="5">
        <v>1211</v>
      </c>
      <c r="EM1205" s="5">
        <v>1193</v>
      </c>
    </row>
    <row r="1206" spans="1:143" x14ac:dyDescent="0.15">
      <c r="A1206" s="1">
        <v>1097</v>
      </c>
      <c r="B1206" s="8">
        <v>7</v>
      </c>
      <c r="C1206" s="12">
        <v>30806</v>
      </c>
      <c r="D1206" s="93">
        <f t="shared" si="36"/>
        <v>100</v>
      </c>
      <c r="E1206" s="4"/>
      <c r="F1206" s="1">
        <v>926</v>
      </c>
      <c r="G1206" s="8"/>
      <c r="H1206" s="13"/>
      <c r="I1206" s="47"/>
      <c r="K1206" s="1">
        <v>540</v>
      </c>
      <c r="L1206" s="8"/>
      <c r="O1206" s="1">
        <v>1207</v>
      </c>
      <c r="P1206" s="8"/>
      <c r="S1206" s="1">
        <v>1121</v>
      </c>
      <c r="T1206" s="8"/>
      <c r="W1206" s="1">
        <v>1196</v>
      </c>
      <c r="X1206" s="8"/>
      <c r="AA1206" s="1">
        <v>956</v>
      </c>
      <c r="AB1206" s="8"/>
      <c r="AE1206" s="1">
        <v>293</v>
      </c>
      <c r="AF1206" s="8">
        <v>8</v>
      </c>
      <c r="AG1206" s="5">
        <v>23932</v>
      </c>
      <c r="AI1206" s="1">
        <v>1185</v>
      </c>
      <c r="AJ1206" s="8"/>
      <c r="AM1206" s="1">
        <v>1182</v>
      </c>
      <c r="AN1206" s="8"/>
      <c r="AQ1206" s="1">
        <v>1210</v>
      </c>
      <c r="AR1206" s="8"/>
      <c r="AU1206" s="1">
        <v>1215</v>
      </c>
      <c r="AV1206" s="8"/>
      <c r="AW1206" s="5" t="s">
        <v>13</v>
      </c>
      <c r="AY1206" s="1">
        <v>1215</v>
      </c>
      <c r="AZ1206" s="8"/>
      <c r="BC1206" s="1">
        <v>1187</v>
      </c>
      <c r="BD1206" s="8"/>
      <c r="BG1206" s="1">
        <v>1213</v>
      </c>
      <c r="BH1206" s="8"/>
      <c r="BI1206" s="5" t="s">
        <v>13</v>
      </c>
      <c r="BM1206" s="5">
        <v>669</v>
      </c>
      <c r="BQ1206" s="1">
        <v>1207</v>
      </c>
      <c r="BR1206" s="8"/>
      <c r="BU1206" s="1">
        <v>1121</v>
      </c>
      <c r="BV1206" s="8"/>
      <c r="BY1206" s="1">
        <v>1196</v>
      </c>
      <c r="BZ1206" s="8"/>
      <c r="CC1206" s="1">
        <v>1178</v>
      </c>
      <c r="CD1206" s="8"/>
      <c r="CG1206" s="1">
        <v>1201</v>
      </c>
      <c r="CH1206" s="8"/>
      <c r="CK1206" s="1">
        <v>1189</v>
      </c>
      <c r="CL1206" s="8"/>
      <c r="CO1206" s="1">
        <v>1213</v>
      </c>
      <c r="CP1206" s="8"/>
      <c r="CQ1206" s="5" t="s">
        <v>13</v>
      </c>
      <c r="CS1206" s="5">
        <v>757</v>
      </c>
      <c r="CT1206" s="8"/>
      <c r="CW1206" s="5">
        <v>1185</v>
      </c>
      <c r="DA1206" s="5">
        <v>1182</v>
      </c>
      <c r="DE1206" s="5">
        <v>1210</v>
      </c>
      <c r="DI1206" s="5">
        <v>1215</v>
      </c>
      <c r="DM1206" s="5">
        <v>1215</v>
      </c>
      <c r="DQ1206" s="5">
        <v>1187</v>
      </c>
      <c r="DU1206" s="5">
        <v>1213</v>
      </c>
      <c r="EA1206" s="5">
        <v>1191</v>
      </c>
      <c r="EE1206" s="5">
        <v>1214</v>
      </c>
      <c r="EG1206" s="5" t="s">
        <v>13</v>
      </c>
      <c r="EI1206" s="5">
        <v>1212</v>
      </c>
      <c r="EM1206" s="5">
        <v>1194</v>
      </c>
    </row>
    <row r="1207" spans="1:143" x14ac:dyDescent="0.15">
      <c r="A1207" s="1">
        <v>1106</v>
      </c>
      <c r="B1207" s="8">
        <v>7</v>
      </c>
      <c r="C1207" s="12">
        <v>30806</v>
      </c>
      <c r="D1207" s="93">
        <f t="shared" si="36"/>
        <v>100</v>
      </c>
      <c r="E1207" s="4"/>
      <c r="F1207" s="1">
        <v>928</v>
      </c>
      <c r="G1207" s="8"/>
      <c r="H1207" s="13"/>
      <c r="I1207" s="47"/>
      <c r="K1207" s="1">
        <v>541</v>
      </c>
      <c r="L1207" s="8"/>
      <c r="O1207" s="1">
        <v>1208</v>
      </c>
      <c r="P1207" s="8"/>
      <c r="S1207" s="1">
        <v>1122</v>
      </c>
      <c r="T1207" s="8"/>
      <c r="W1207" s="1">
        <v>1197</v>
      </c>
      <c r="X1207" s="8"/>
      <c r="AA1207" s="1">
        <v>958</v>
      </c>
      <c r="AB1207" s="8"/>
      <c r="AE1207" s="1">
        <v>84</v>
      </c>
      <c r="AF1207" s="8">
        <v>8</v>
      </c>
      <c r="AG1207" s="5">
        <v>24158</v>
      </c>
      <c r="AI1207" s="1">
        <v>1186</v>
      </c>
      <c r="AJ1207" s="8"/>
      <c r="AM1207" s="1">
        <v>1183</v>
      </c>
      <c r="AN1207" s="8"/>
      <c r="AQ1207" s="1">
        <v>1211</v>
      </c>
      <c r="AR1207" s="8"/>
      <c r="AU1207" s="1">
        <v>1216</v>
      </c>
      <c r="AV1207" s="8"/>
      <c r="AW1207" s="5" t="s">
        <v>13</v>
      </c>
      <c r="AY1207" s="1">
        <v>1216</v>
      </c>
      <c r="AZ1207" s="8"/>
      <c r="BC1207" s="1">
        <v>1188</v>
      </c>
      <c r="BD1207" s="8"/>
      <c r="BG1207" s="1">
        <v>1214</v>
      </c>
      <c r="BH1207" s="8"/>
      <c r="BI1207" s="5" t="s">
        <v>13</v>
      </c>
      <c r="BM1207" s="5">
        <v>670</v>
      </c>
      <c r="BQ1207" s="1">
        <v>1208</v>
      </c>
      <c r="BR1207" s="8"/>
      <c r="BU1207" s="1">
        <v>1122</v>
      </c>
      <c r="BV1207" s="8"/>
      <c r="BY1207" s="1">
        <v>1197</v>
      </c>
      <c r="BZ1207" s="8"/>
      <c r="CC1207" s="1">
        <v>1179</v>
      </c>
      <c r="CD1207" s="8"/>
      <c r="CG1207" s="1">
        <v>1202</v>
      </c>
      <c r="CH1207" s="8"/>
      <c r="CK1207" s="1">
        <v>1190</v>
      </c>
      <c r="CL1207" s="8"/>
      <c r="CO1207" s="1">
        <v>1214</v>
      </c>
      <c r="CP1207" s="8"/>
      <c r="CQ1207" s="5" t="s">
        <v>13</v>
      </c>
      <c r="CS1207" s="5">
        <v>787</v>
      </c>
      <c r="CT1207" s="8"/>
      <c r="CW1207" s="5">
        <v>1186</v>
      </c>
      <c r="DA1207" s="5">
        <v>1183</v>
      </c>
      <c r="DE1207" s="5">
        <v>1211</v>
      </c>
      <c r="DI1207" s="5">
        <v>1216</v>
      </c>
      <c r="DM1207" s="5">
        <v>1216</v>
      </c>
      <c r="DQ1207" s="5">
        <v>1188</v>
      </c>
      <c r="DU1207" s="5">
        <v>1214</v>
      </c>
      <c r="EA1207" s="5">
        <v>1192</v>
      </c>
      <c r="EE1207" s="5">
        <v>1215</v>
      </c>
      <c r="EG1207" s="5" t="s">
        <v>13</v>
      </c>
      <c r="EI1207" s="5">
        <v>1213</v>
      </c>
      <c r="EM1207" s="5">
        <v>1195</v>
      </c>
    </row>
    <row r="1208" spans="1:143" x14ac:dyDescent="0.15">
      <c r="A1208" s="1">
        <v>1228</v>
      </c>
      <c r="B1208" s="8">
        <v>7</v>
      </c>
      <c r="C1208" s="12">
        <v>30806</v>
      </c>
      <c r="D1208" s="93">
        <f t="shared" si="36"/>
        <v>100</v>
      </c>
      <c r="E1208" s="4"/>
      <c r="F1208" s="1">
        <v>931</v>
      </c>
      <c r="G1208" s="8"/>
      <c r="H1208" s="13"/>
      <c r="I1208" s="47"/>
      <c r="K1208" s="1">
        <v>546</v>
      </c>
      <c r="L1208" s="8"/>
      <c r="O1208" s="1">
        <v>1209</v>
      </c>
      <c r="P1208" s="8"/>
      <c r="S1208" s="1">
        <v>1123</v>
      </c>
      <c r="T1208" s="8"/>
      <c r="W1208" s="1">
        <v>1198</v>
      </c>
      <c r="X1208" s="8"/>
      <c r="AA1208" s="1">
        <v>960</v>
      </c>
      <c r="AB1208" s="8"/>
      <c r="AE1208" s="1">
        <v>687</v>
      </c>
      <c r="AF1208" s="8">
        <v>8</v>
      </c>
      <c r="AG1208" s="5">
        <v>24270</v>
      </c>
      <c r="AI1208" s="1">
        <v>1187</v>
      </c>
      <c r="AJ1208" s="8"/>
      <c r="AM1208" s="1">
        <v>1184</v>
      </c>
      <c r="AN1208" s="8"/>
      <c r="AQ1208" s="1">
        <v>1212</v>
      </c>
      <c r="AR1208" s="8"/>
      <c r="AU1208" s="1">
        <v>1217</v>
      </c>
      <c r="AV1208" s="8"/>
      <c r="AW1208" s="5" t="s">
        <v>13</v>
      </c>
      <c r="AY1208" s="1">
        <v>1217</v>
      </c>
      <c r="AZ1208" s="8"/>
      <c r="BC1208" s="1">
        <v>1189</v>
      </c>
      <c r="BD1208" s="8"/>
      <c r="BG1208" s="1">
        <v>1215</v>
      </c>
      <c r="BH1208" s="8"/>
      <c r="BI1208" s="5" t="s">
        <v>13</v>
      </c>
      <c r="BM1208" s="5">
        <v>673</v>
      </c>
      <c r="BQ1208" s="1">
        <v>1209</v>
      </c>
      <c r="BR1208" s="8"/>
      <c r="BU1208" s="1">
        <v>1123</v>
      </c>
      <c r="BV1208" s="8"/>
      <c r="BY1208" s="1">
        <v>1198</v>
      </c>
      <c r="BZ1208" s="8"/>
      <c r="CC1208" s="1">
        <v>1180</v>
      </c>
      <c r="CD1208" s="8"/>
      <c r="CG1208" s="1">
        <v>1203</v>
      </c>
      <c r="CH1208" s="8"/>
      <c r="CK1208" s="1">
        <v>1191</v>
      </c>
      <c r="CL1208" s="8"/>
      <c r="CO1208" s="1">
        <v>1215</v>
      </c>
      <c r="CP1208" s="8"/>
      <c r="CQ1208" s="5" t="s">
        <v>13</v>
      </c>
      <c r="CS1208" s="5">
        <v>809</v>
      </c>
      <c r="CT1208" s="8"/>
      <c r="CW1208" s="5">
        <v>1187</v>
      </c>
      <c r="DA1208" s="5">
        <v>1184</v>
      </c>
      <c r="DE1208" s="5">
        <v>1212</v>
      </c>
      <c r="DI1208" s="5">
        <v>1217</v>
      </c>
      <c r="DM1208" s="5">
        <v>1217</v>
      </c>
      <c r="DQ1208" s="5">
        <v>1189</v>
      </c>
      <c r="DU1208" s="5">
        <v>1215</v>
      </c>
      <c r="EA1208" s="5">
        <v>1193</v>
      </c>
      <c r="EE1208" s="5">
        <v>1216</v>
      </c>
      <c r="EG1208" s="5" t="s">
        <v>13</v>
      </c>
      <c r="EI1208" s="5">
        <v>1214</v>
      </c>
      <c r="EM1208" s="5">
        <v>1196</v>
      </c>
    </row>
    <row r="1209" spans="1:143" x14ac:dyDescent="0.15">
      <c r="A1209" s="1">
        <v>1294</v>
      </c>
      <c r="B1209" s="8">
        <v>7</v>
      </c>
      <c r="C1209" s="12">
        <v>30806</v>
      </c>
      <c r="D1209" s="93">
        <f t="shared" si="36"/>
        <v>100</v>
      </c>
      <c r="E1209" s="4"/>
      <c r="F1209" s="1">
        <v>940</v>
      </c>
      <c r="G1209" s="8"/>
      <c r="H1209" s="13"/>
      <c r="I1209" s="47"/>
      <c r="K1209" s="1">
        <v>552</v>
      </c>
      <c r="L1209" s="8"/>
      <c r="O1209" s="1">
        <v>1210</v>
      </c>
      <c r="P1209" s="8"/>
      <c r="S1209" s="1">
        <v>1124</v>
      </c>
      <c r="T1209" s="8"/>
      <c r="W1209" s="1">
        <v>1199</v>
      </c>
      <c r="X1209" s="8"/>
      <c r="AA1209" s="1">
        <v>961</v>
      </c>
      <c r="AB1209" s="8"/>
      <c r="AE1209" s="1">
        <v>42</v>
      </c>
      <c r="AF1209" s="8">
        <v>8</v>
      </c>
      <c r="AG1209" s="5">
        <v>24336</v>
      </c>
      <c r="AI1209" s="1">
        <v>1188</v>
      </c>
      <c r="AJ1209" s="8"/>
      <c r="AM1209" s="1">
        <v>1185</v>
      </c>
      <c r="AN1209" s="8"/>
      <c r="AQ1209" s="1">
        <v>1213</v>
      </c>
      <c r="AR1209" s="8"/>
      <c r="AU1209" s="1">
        <v>1218</v>
      </c>
      <c r="AV1209" s="8"/>
      <c r="AW1209" s="5" t="s">
        <v>13</v>
      </c>
      <c r="AY1209" s="1">
        <v>1218</v>
      </c>
      <c r="AZ1209" s="8"/>
      <c r="BC1209" s="1">
        <v>1190</v>
      </c>
      <c r="BD1209" s="8"/>
      <c r="BG1209" s="1">
        <v>1216</v>
      </c>
      <c r="BH1209" s="8"/>
      <c r="BI1209" s="5" t="s">
        <v>13</v>
      </c>
      <c r="BM1209" s="5">
        <v>681</v>
      </c>
      <c r="BQ1209" s="1">
        <v>1210</v>
      </c>
      <c r="BR1209" s="8"/>
      <c r="BU1209" s="1">
        <v>1124</v>
      </c>
      <c r="BV1209" s="8"/>
      <c r="BY1209" s="1">
        <v>1199</v>
      </c>
      <c r="BZ1209" s="8"/>
      <c r="CC1209" s="1">
        <v>1181</v>
      </c>
      <c r="CD1209" s="8"/>
      <c r="CG1209" s="1">
        <v>1204</v>
      </c>
      <c r="CH1209" s="8"/>
      <c r="CK1209" s="1">
        <v>1192</v>
      </c>
      <c r="CL1209" s="8"/>
      <c r="CO1209" s="1">
        <v>1216</v>
      </c>
      <c r="CP1209" s="8"/>
      <c r="CQ1209" s="5" t="s">
        <v>13</v>
      </c>
      <c r="CS1209" s="5">
        <v>817</v>
      </c>
      <c r="CT1209" s="8"/>
      <c r="CW1209" s="5">
        <v>1188</v>
      </c>
      <c r="DA1209" s="5">
        <v>1185</v>
      </c>
      <c r="DE1209" s="5">
        <v>1213</v>
      </c>
      <c r="DI1209" s="5">
        <v>1218</v>
      </c>
      <c r="DM1209" s="5">
        <v>1218</v>
      </c>
      <c r="DQ1209" s="5">
        <v>1190</v>
      </c>
      <c r="DU1209" s="5">
        <v>1216</v>
      </c>
      <c r="EA1209" s="5">
        <v>1194</v>
      </c>
      <c r="EE1209" s="5">
        <v>1217</v>
      </c>
      <c r="EG1209" s="5" t="s">
        <v>13</v>
      </c>
      <c r="EI1209" s="5">
        <v>1215</v>
      </c>
      <c r="EM1209" s="5">
        <v>1198</v>
      </c>
    </row>
    <row r="1210" spans="1:143" x14ac:dyDescent="0.15">
      <c r="A1210" s="1">
        <v>1302</v>
      </c>
      <c r="B1210" s="8">
        <v>7</v>
      </c>
      <c r="C1210" s="12">
        <v>30806</v>
      </c>
      <c r="D1210" s="93">
        <f t="shared" si="36"/>
        <v>100</v>
      </c>
      <c r="E1210" s="4"/>
      <c r="F1210" s="1">
        <v>943</v>
      </c>
      <c r="G1210" s="8"/>
      <c r="H1210" s="13"/>
      <c r="I1210" s="47"/>
      <c r="K1210" s="1">
        <v>553</v>
      </c>
      <c r="L1210" s="8"/>
      <c r="O1210" s="1">
        <v>1211</v>
      </c>
      <c r="P1210" s="8"/>
      <c r="S1210" s="1">
        <v>1125</v>
      </c>
      <c r="T1210" s="8"/>
      <c r="W1210" s="1">
        <v>1200</v>
      </c>
      <c r="X1210" s="8"/>
      <c r="AA1210" s="1">
        <v>962</v>
      </c>
      <c r="AB1210" s="8"/>
      <c r="AE1210" s="1">
        <v>1326</v>
      </c>
      <c r="AF1210" s="8">
        <v>8</v>
      </c>
      <c r="AG1210" s="5">
        <v>24566</v>
      </c>
      <c r="AI1210" s="1">
        <v>1189</v>
      </c>
      <c r="AJ1210" s="8"/>
      <c r="AM1210" s="1">
        <v>1186</v>
      </c>
      <c r="AN1210" s="8"/>
      <c r="AQ1210" s="1">
        <v>1214</v>
      </c>
      <c r="AR1210" s="8"/>
      <c r="AU1210" s="1">
        <v>1219</v>
      </c>
      <c r="AV1210" s="8"/>
      <c r="AW1210" s="5" t="s">
        <v>13</v>
      </c>
      <c r="AY1210" s="1">
        <v>1219</v>
      </c>
      <c r="AZ1210" s="8"/>
      <c r="BC1210" s="1">
        <v>1191</v>
      </c>
      <c r="BD1210" s="8"/>
      <c r="BG1210" s="1">
        <v>1217</v>
      </c>
      <c r="BH1210" s="8"/>
      <c r="BI1210" s="5" t="s">
        <v>13</v>
      </c>
      <c r="BM1210" s="5">
        <v>684</v>
      </c>
      <c r="BQ1210" s="1">
        <v>1211</v>
      </c>
      <c r="BR1210" s="8"/>
      <c r="BU1210" s="1">
        <v>1125</v>
      </c>
      <c r="BV1210" s="8"/>
      <c r="BY1210" s="1">
        <v>1200</v>
      </c>
      <c r="BZ1210" s="8"/>
      <c r="CC1210" s="1">
        <v>1182</v>
      </c>
      <c r="CD1210" s="8"/>
      <c r="CG1210" s="1">
        <v>1205</v>
      </c>
      <c r="CH1210" s="8"/>
      <c r="CK1210" s="1">
        <v>1193</v>
      </c>
      <c r="CL1210" s="8"/>
      <c r="CO1210" s="1">
        <v>1217</v>
      </c>
      <c r="CP1210" s="8"/>
      <c r="CQ1210" s="5" t="s">
        <v>13</v>
      </c>
      <c r="CS1210" s="5">
        <v>820</v>
      </c>
      <c r="CT1210" s="8"/>
      <c r="CW1210" s="5">
        <v>1189</v>
      </c>
      <c r="DA1210" s="5">
        <v>1186</v>
      </c>
      <c r="DE1210" s="5">
        <v>1214</v>
      </c>
      <c r="DI1210" s="5">
        <v>1219</v>
      </c>
      <c r="DM1210" s="5">
        <v>1219</v>
      </c>
      <c r="DQ1210" s="5">
        <v>1191</v>
      </c>
      <c r="DU1210" s="5">
        <v>1217</v>
      </c>
      <c r="EA1210" s="5">
        <v>1195</v>
      </c>
      <c r="EE1210" s="5">
        <v>1218</v>
      </c>
      <c r="EG1210" s="5" t="s">
        <v>13</v>
      </c>
      <c r="EI1210" s="5">
        <v>1216</v>
      </c>
      <c r="EM1210" s="5">
        <v>1201</v>
      </c>
    </row>
    <row r="1211" spans="1:143" x14ac:dyDescent="0.15">
      <c r="A1211" s="1">
        <v>1337</v>
      </c>
      <c r="B1211" s="8">
        <v>7</v>
      </c>
      <c r="C1211" s="12">
        <v>30806</v>
      </c>
      <c r="D1211" s="93">
        <f t="shared" si="36"/>
        <v>100</v>
      </c>
      <c r="E1211" s="4"/>
      <c r="F1211" s="1">
        <v>944</v>
      </c>
      <c r="G1211" s="8"/>
      <c r="H1211" s="13"/>
      <c r="I1211" s="47"/>
      <c r="K1211" s="1">
        <v>554</v>
      </c>
      <c r="L1211" s="8"/>
      <c r="O1211" s="1">
        <v>1212</v>
      </c>
      <c r="P1211" s="8"/>
      <c r="S1211" s="1">
        <v>1126</v>
      </c>
      <c r="T1211" s="8"/>
      <c r="W1211" s="1">
        <v>1201</v>
      </c>
      <c r="X1211" s="8"/>
      <c r="AA1211" s="1">
        <v>964</v>
      </c>
      <c r="AB1211" s="8"/>
      <c r="AE1211" s="1">
        <v>346</v>
      </c>
      <c r="AF1211" s="8">
        <v>8</v>
      </c>
      <c r="AG1211" s="5">
        <v>24673</v>
      </c>
      <c r="AI1211" s="1">
        <v>1190</v>
      </c>
      <c r="AJ1211" s="8"/>
      <c r="AM1211" s="1">
        <v>1187</v>
      </c>
      <c r="AN1211" s="8"/>
      <c r="AQ1211" s="1">
        <v>1215</v>
      </c>
      <c r="AR1211" s="8"/>
      <c r="AU1211" s="1">
        <v>1220</v>
      </c>
      <c r="AV1211" s="8"/>
      <c r="AW1211" s="5" t="s">
        <v>13</v>
      </c>
      <c r="AY1211" s="1">
        <v>1220</v>
      </c>
      <c r="AZ1211" s="8"/>
      <c r="BC1211" s="1">
        <v>1192</v>
      </c>
      <c r="BD1211" s="8"/>
      <c r="BG1211" s="1">
        <v>1218</v>
      </c>
      <c r="BH1211" s="8"/>
      <c r="BI1211" s="5" t="s">
        <v>13</v>
      </c>
      <c r="BM1211" s="5">
        <v>688</v>
      </c>
      <c r="BQ1211" s="1">
        <v>1212</v>
      </c>
      <c r="BR1211" s="8"/>
      <c r="BU1211" s="1">
        <v>1126</v>
      </c>
      <c r="BV1211" s="8"/>
      <c r="BY1211" s="1">
        <v>1201</v>
      </c>
      <c r="BZ1211" s="8"/>
      <c r="CC1211" s="1">
        <v>1183</v>
      </c>
      <c r="CD1211" s="8"/>
      <c r="CG1211" s="1">
        <v>1206</v>
      </c>
      <c r="CH1211" s="8"/>
      <c r="CK1211" s="1">
        <v>1194</v>
      </c>
      <c r="CL1211" s="8"/>
      <c r="CO1211" s="1">
        <v>1218</v>
      </c>
      <c r="CP1211" s="8"/>
      <c r="CQ1211" s="5" t="s">
        <v>13</v>
      </c>
      <c r="CS1211" s="5">
        <v>828</v>
      </c>
      <c r="CT1211" s="8"/>
      <c r="CW1211" s="5">
        <v>1190</v>
      </c>
      <c r="DA1211" s="5">
        <v>1187</v>
      </c>
      <c r="DE1211" s="5">
        <v>1215</v>
      </c>
      <c r="DI1211" s="5">
        <v>1220</v>
      </c>
      <c r="DM1211" s="5">
        <v>1220</v>
      </c>
      <c r="DQ1211" s="5">
        <v>1192</v>
      </c>
      <c r="DU1211" s="5">
        <v>1218</v>
      </c>
      <c r="EA1211" s="5">
        <v>1196</v>
      </c>
      <c r="EE1211" s="5">
        <v>1219</v>
      </c>
      <c r="EG1211" s="5" t="s">
        <v>13</v>
      </c>
      <c r="EI1211" s="5">
        <v>1217</v>
      </c>
      <c r="EM1211" s="5">
        <v>1202</v>
      </c>
    </row>
    <row r="1212" spans="1:143" x14ac:dyDescent="0.15">
      <c r="A1212" s="1">
        <v>1378</v>
      </c>
      <c r="B1212" s="8">
        <v>7</v>
      </c>
      <c r="C1212" s="12">
        <v>30806</v>
      </c>
      <c r="D1212" s="93">
        <f t="shared" si="36"/>
        <v>100</v>
      </c>
      <c r="E1212" s="4"/>
      <c r="F1212" s="1">
        <v>945</v>
      </c>
      <c r="G1212" s="8"/>
      <c r="H1212" s="13"/>
      <c r="I1212" s="47"/>
      <c r="K1212" s="1">
        <v>555</v>
      </c>
      <c r="L1212" s="8"/>
      <c r="O1212" s="1">
        <v>1213</v>
      </c>
      <c r="P1212" s="8"/>
      <c r="S1212" s="1">
        <v>1127</v>
      </c>
      <c r="T1212" s="8"/>
      <c r="W1212" s="1">
        <v>1202</v>
      </c>
      <c r="X1212" s="8"/>
      <c r="AA1212" s="1">
        <v>966</v>
      </c>
      <c r="AB1212" s="8"/>
      <c r="AE1212" s="1">
        <v>32</v>
      </c>
      <c r="AF1212" s="8">
        <v>8</v>
      </c>
      <c r="AG1212" s="5">
        <v>24739</v>
      </c>
      <c r="AI1212" s="1">
        <v>1191</v>
      </c>
      <c r="AJ1212" s="8"/>
      <c r="AM1212" s="1">
        <v>1188</v>
      </c>
      <c r="AN1212" s="8"/>
      <c r="AQ1212" s="1">
        <v>1216</v>
      </c>
      <c r="AR1212" s="8"/>
      <c r="AU1212" s="1">
        <v>1221</v>
      </c>
      <c r="AV1212" s="8"/>
      <c r="AW1212" s="5" t="s">
        <v>13</v>
      </c>
      <c r="AY1212" s="1">
        <v>1221</v>
      </c>
      <c r="AZ1212" s="8"/>
      <c r="BC1212" s="1">
        <v>1194</v>
      </c>
      <c r="BD1212" s="8"/>
      <c r="BG1212" s="1">
        <v>1219</v>
      </c>
      <c r="BH1212" s="8"/>
      <c r="BI1212" s="5" t="s">
        <v>13</v>
      </c>
      <c r="BM1212" s="5">
        <v>693</v>
      </c>
      <c r="BQ1212" s="1">
        <v>1213</v>
      </c>
      <c r="BR1212" s="8"/>
      <c r="BU1212" s="1">
        <v>1127</v>
      </c>
      <c r="BV1212" s="8"/>
      <c r="BY1212" s="1">
        <v>1202</v>
      </c>
      <c r="BZ1212" s="8"/>
      <c r="CC1212" s="1">
        <v>1184</v>
      </c>
      <c r="CD1212" s="8"/>
      <c r="CG1212" s="1">
        <v>1207</v>
      </c>
      <c r="CH1212" s="8"/>
      <c r="CK1212" s="1">
        <v>1195</v>
      </c>
      <c r="CL1212" s="8"/>
      <c r="CO1212" s="1">
        <v>1219</v>
      </c>
      <c r="CP1212" s="8"/>
      <c r="CQ1212" s="5" t="s">
        <v>13</v>
      </c>
      <c r="CS1212" s="5">
        <v>831</v>
      </c>
      <c r="CT1212" s="8"/>
      <c r="CW1212" s="5">
        <v>1191</v>
      </c>
      <c r="DA1212" s="5">
        <v>1188</v>
      </c>
      <c r="DE1212" s="5">
        <v>1216</v>
      </c>
      <c r="DI1212" s="5">
        <v>1221</v>
      </c>
      <c r="DM1212" s="5">
        <v>1221</v>
      </c>
      <c r="DQ1212" s="5">
        <v>1194</v>
      </c>
      <c r="DU1212" s="5">
        <v>1219</v>
      </c>
      <c r="EA1212" s="5">
        <v>1197</v>
      </c>
      <c r="EE1212" s="5">
        <v>1220</v>
      </c>
      <c r="EG1212" s="5" t="s">
        <v>13</v>
      </c>
      <c r="EI1212" s="5">
        <v>1219</v>
      </c>
      <c r="EM1212" s="5">
        <v>1203</v>
      </c>
    </row>
    <row r="1213" spans="1:143" x14ac:dyDescent="0.15">
      <c r="A1213" s="1">
        <v>1462</v>
      </c>
      <c r="B1213" s="8">
        <v>7</v>
      </c>
      <c r="C1213" s="12">
        <v>30806</v>
      </c>
      <c r="D1213" s="93">
        <f t="shared" si="36"/>
        <v>100</v>
      </c>
      <c r="E1213" s="4"/>
      <c r="F1213" s="1">
        <v>947</v>
      </c>
      <c r="G1213" s="8"/>
      <c r="H1213" s="13"/>
      <c r="I1213" s="47"/>
      <c r="K1213" s="1">
        <v>556</v>
      </c>
      <c r="L1213" s="8"/>
      <c r="O1213" s="1">
        <v>1214</v>
      </c>
      <c r="P1213" s="8"/>
      <c r="S1213" s="1">
        <v>1129</v>
      </c>
      <c r="T1213" s="8"/>
      <c r="W1213" s="1">
        <v>1203</v>
      </c>
      <c r="X1213" s="8"/>
      <c r="AA1213" s="1">
        <v>967</v>
      </c>
      <c r="AB1213" s="8"/>
      <c r="AE1213" s="1">
        <v>494</v>
      </c>
      <c r="AF1213" s="8">
        <v>8</v>
      </c>
      <c r="AG1213" s="5">
        <v>24757</v>
      </c>
      <c r="AI1213" s="1">
        <v>1193</v>
      </c>
      <c r="AJ1213" s="8"/>
      <c r="AM1213" s="1">
        <v>1189</v>
      </c>
      <c r="AN1213" s="8"/>
      <c r="AQ1213" s="1">
        <v>1217</v>
      </c>
      <c r="AR1213" s="8"/>
      <c r="AU1213" s="1">
        <v>1222</v>
      </c>
      <c r="AV1213" s="8"/>
      <c r="AW1213" s="5" t="s">
        <v>13</v>
      </c>
      <c r="AY1213" s="1">
        <v>1222</v>
      </c>
      <c r="AZ1213" s="8"/>
      <c r="BC1213" s="1">
        <v>1195</v>
      </c>
      <c r="BD1213" s="8"/>
      <c r="BG1213" s="1">
        <v>1220</v>
      </c>
      <c r="BH1213" s="8"/>
      <c r="BI1213" s="5" t="s">
        <v>13</v>
      </c>
      <c r="BM1213" s="5">
        <v>695</v>
      </c>
      <c r="BQ1213" s="1">
        <v>1214</v>
      </c>
      <c r="BR1213" s="8"/>
      <c r="BU1213" s="1">
        <v>1129</v>
      </c>
      <c r="BV1213" s="8"/>
      <c r="BY1213" s="1">
        <v>1203</v>
      </c>
      <c r="BZ1213" s="8"/>
      <c r="CC1213" s="1">
        <v>1185</v>
      </c>
      <c r="CD1213" s="8"/>
      <c r="CG1213" s="1">
        <v>1208</v>
      </c>
      <c r="CH1213" s="8"/>
      <c r="CK1213" s="1">
        <v>1196</v>
      </c>
      <c r="CL1213" s="8"/>
      <c r="CO1213" s="1">
        <v>1220</v>
      </c>
      <c r="CP1213" s="8"/>
      <c r="CQ1213" s="5" t="s">
        <v>13</v>
      </c>
      <c r="CS1213" s="5">
        <v>837</v>
      </c>
      <c r="CT1213" s="8"/>
      <c r="CW1213" s="5">
        <v>1193</v>
      </c>
      <c r="DA1213" s="5">
        <v>1189</v>
      </c>
      <c r="DE1213" s="5">
        <v>1217</v>
      </c>
      <c r="DI1213" s="5">
        <v>1222</v>
      </c>
      <c r="DM1213" s="5">
        <v>1222</v>
      </c>
      <c r="DQ1213" s="5">
        <v>1195</v>
      </c>
      <c r="DU1213" s="5">
        <v>1220</v>
      </c>
      <c r="EA1213" s="5">
        <v>1198</v>
      </c>
      <c r="EE1213" s="5">
        <v>1221</v>
      </c>
      <c r="EG1213" s="5" t="s">
        <v>13</v>
      </c>
      <c r="EI1213" s="5">
        <v>1221</v>
      </c>
      <c r="EM1213" s="5">
        <v>1205</v>
      </c>
    </row>
    <row r="1214" spans="1:143" x14ac:dyDescent="0.15">
      <c r="A1214" s="1">
        <v>1496</v>
      </c>
      <c r="B1214" s="8">
        <v>7</v>
      </c>
      <c r="C1214" s="12">
        <v>30806</v>
      </c>
      <c r="D1214" s="93">
        <f t="shared" si="36"/>
        <v>100</v>
      </c>
      <c r="E1214" s="4"/>
      <c r="F1214" s="1">
        <v>948</v>
      </c>
      <c r="G1214" s="8"/>
      <c r="H1214" s="13"/>
      <c r="I1214" s="47"/>
      <c r="K1214" s="1">
        <v>557</v>
      </c>
      <c r="L1214" s="8"/>
      <c r="O1214" s="1">
        <v>1215</v>
      </c>
      <c r="P1214" s="8"/>
      <c r="S1214" s="1">
        <v>1131</v>
      </c>
      <c r="T1214" s="8"/>
      <c r="W1214" s="1">
        <v>1204</v>
      </c>
      <c r="X1214" s="8"/>
      <c r="AA1214" s="1">
        <v>968</v>
      </c>
      <c r="AB1214" s="8"/>
      <c r="AE1214" s="1">
        <v>917</v>
      </c>
      <c r="AF1214" s="8">
        <v>8</v>
      </c>
      <c r="AG1214" s="5">
        <v>24866</v>
      </c>
      <c r="AI1214" s="1">
        <v>1194</v>
      </c>
      <c r="AJ1214" s="8"/>
      <c r="AM1214" s="1">
        <v>1190</v>
      </c>
      <c r="AN1214" s="8"/>
      <c r="AQ1214" s="1">
        <v>1218</v>
      </c>
      <c r="AR1214" s="8"/>
      <c r="AU1214" s="1">
        <v>1223</v>
      </c>
      <c r="AV1214" s="8"/>
      <c r="AW1214" s="5" t="s">
        <v>13</v>
      </c>
      <c r="AY1214" s="1">
        <v>1223</v>
      </c>
      <c r="AZ1214" s="8"/>
      <c r="BC1214" s="1">
        <v>1196</v>
      </c>
      <c r="BD1214" s="8"/>
      <c r="BG1214" s="1">
        <v>1221</v>
      </c>
      <c r="BH1214" s="8"/>
      <c r="BI1214" s="5" t="s">
        <v>13</v>
      </c>
      <c r="BM1214" s="5">
        <v>698</v>
      </c>
      <c r="BQ1214" s="1">
        <v>1215</v>
      </c>
      <c r="BR1214" s="8"/>
      <c r="BU1214" s="1">
        <v>1131</v>
      </c>
      <c r="BV1214" s="8"/>
      <c r="BY1214" s="1">
        <v>1204</v>
      </c>
      <c r="BZ1214" s="8"/>
      <c r="CC1214" s="1">
        <v>1186</v>
      </c>
      <c r="CD1214" s="8"/>
      <c r="CG1214" s="1">
        <v>1209</v>
      </c>
      <c r="CH1214" s="8"/>
      <c r="CK1214" s="1">
        <v>1198</v>
      </c>
      <c r="CL1214" s="8"/>
      <c r="CO1214" s="1">
        <v>1221</v>
      </c>
      <c r="CP1214" s="8"/>
      <c r="CQ1214" s="5" t="s">
        <v>13</v>
      </c>
      <c r="CS1214" s="5">
        <v>844</v>
      </c>
      <c r="CT1214" s="8"/>
      <c r="CW1214" s="5">
        <v>1194</v>
      </c>
      <c r="DA1214" s="5">
        <v>1190</v>
      </c>
      <c r="DE1214" s="5">
        <v>1218</v>
      </c>
      <c r="DI1214" s="5">
        <v>1223</v>
      </c>
      <c r="DM1214" s="5">
        <v>1223</v>
      </c>
      <c r="DQ1214" s="5">
        <v>1196</v>
      </c>
      <c r="DU1214" s="5">
        <v>1221</v>
      </c>
      <c r="EA1214" s="5">
        <v>1199</v>
      </c>
      <c r="EE1214" s="5">
        <v>1222</v>
      </c>
      <c r="EG1214" s="5" t="s">
        <v>13</v>
      </c>
      <c r="EI1214" s="5">
        <v>1222</v>
      </c>
      <c r="EM1214" s="5">
        <v>1206</v>
      </c>
    </row>
    <row r="1215" spans="1:143" x14ac:dyDescent="0.15">
      <c r="A1215" s="1">
        <v>1503</v>
      </c>
      <c r="B1215" s="8">
        <v>7</v>
      </c>
      <c r="C1215" s="12">
        <v>30806</v>
      </c>
      <c r="D1215" s="93">
        <f t="shared" si="36"/>
        <v>100</v>
      </c>
      <c r="E1215" s="4"/>
      <c r="F1215" s="1">
        <v>950</v>
      </c>
      <c r="G1215" s="8"/>
      <c r="H1215" s="13"/>
      <c r="I1215" s="47"/>
      <c r="K1215" s="1">
        <v>562</v>
      </c>
      <c r="L1215" s="8"/>
      <c r="O1215" s="1">
        <v>1216</v>
      </c>
      <c r="P1215" s="8"/>
      <c r="S1215" s="1">
        <v>1132</v>
      </c>
      <c r="T1215" s="8"/>
      <c r="W1215" s="1">
        <v>1205</v>
      </c>
      <c r="X1215" s="8"/>
      <c r="AA1215" s="1">
        <v>971</v>
      </c>
      <c r="AB1215" s="8"/>
      <c r="AE1215" s="1">
        <v>755</v>
      </c>
      <c r="AF1215" s="8">
        <v>8</v>
      </c>
      <c r="AG1215" s="5">
        <v>24921</v>
      </c>
      <c r="AI1215" s="1">
        <v>1195</v>
      </c>
      <c r="AJ1215" s="8"/>
      <c r="AM1215" s="1">
        <v>1192</v>
      </c>
      <c r="AN1215" s="8"/>
      <c r="AQ1215" s="1">
        <v>1219</v>
      </c>
      <c r="AR1215" s="8"/>
      <c r="AU1215" s="1">
        <v>1224</v>
      </c>
      <c r="AV1215" s="8"/>
      <c r="AW1215" s="5" t="s">
        <v>13</v>
      </c>
      <c r="AY1215" s="1">
        <v>1224</v>
      </c>
      <c r="AZ1215" s="8"/>
      <c r="BC1215" s="1">
        <v>1201</v>
      </c>
      <c r="BD1215" s="8"/>
      <c r="BG1215" s="1">
        <v>1222</v>
      </c>
      <c r="BH1215" s="8"/>
      <c r="BI1215" s="5" t="s">
        <v>13</v>
      </c>
      <c r="BM1215" s="5">
        <v>699</v>
      </c>
      <c r="BQ1215" s="1">
        <v>1216</v>
      </c>
      <c r="BR1215" s="8"/>
      <c r="BU1215" s="1">
        <v>1132</v>
      </c>
      <c r="BV1215" s="8"/>
      <c r="BY1215" s="1">
        <v>1205</v>
      </c>
      <c r="BZ1215" s="8"/>
      <c r="CC1215" s="1">
        <v>1187</v>
      </c>
      <c r="CD1215" s="8"/>
      <c r="CG1215" s="1">
        <v>1210</v>
      </c>
      <c r="CH1215" s="8"/>
      <c r="CK1215" s="1">
        <v>1199</v>
      </c>
      <c r="CL1215" s="8"/>
      <c r="CO1215" s="1">
        <v>1222</v>
      </c>
      <c r="CP1215" s="8"/>
      <c r="CQ1215" s="5" t="s">
        <v>13</v>
      </c>
      <c r="CS1215" s="5">
        <v>849</v>
      </c>
      <c r="CT1215" s="8"/>
      <c r="CW1215" s="5">
        <v>1195</v>
      </c>
      <c r="DA1215" s="5">
        <v>1192</v>
      </c>
      <c r="DE1215" s="5">
        <v>1219</v>
      </c>
      <c r="DI1215" s="5">
        <v>1224</v>
      </c>
      <c r="DM1215" s="5">
        <v>1224</v>
      </c>
      <c r="DQ1215" s="5">
        <v>1201</v>
      </c>
      <c r="DU1215" s="5">
        <v>1222</v>
      </c>
      <c r="EA1215" s="5">
        <v>1200</v>
      </c>
      <c r="EE1215" s="5">
        <v>1223</v>
      </c>
      <c r="EG1215" s="5" t="s">
        <v>13</v>
      </c>
      <c r="EI1215" s="5">
        <v>1223</v>
      </c>
      <c r="EM1215" s="5">
        <v>1207</v>
      </c>
    </row>
    <row r="1216" spans="1:143" x14ac:dyDescent="0.15">
      <c r="A1216" s="1">
        <v>925</v>
      </c>
      <c r="B1216" s="8">
        <v>7</v>
      </c>
      <c r="C1216" s="12">
        <v>30906</v>
      </c>
      <c r="D1216" s="93">
        <f t="shared" si="36"/>
        <v>100.32461208855419</v>
      </c>
      <c r="E1216" s="4"/>
      <c r="F1216" s="1">
        <v>952</v>
      </c>
      <c r="G1216" s="8"/>
      <c r="H1216" s="13"/>
      <c r="I1216" s="47"/>
      <c r="K1216" s="1">
        <v>573</v>
      </c>
      <c r="L1216" s="8"/>
      <c r="O1216" s="1">
        <v>1217</v>
      </c>
      <c r="P1216" s="8"/>
      <c r="S1216" s="1">
        <v>1133</v>
      </c>
      <c r="T1216" s="8"/>
      <c r="W1216" s="1">
        <v>1206</v>
      </c>
      <c r="X1216" s="8"/>
      <c r="AA1216" s="1">
        <v>972</v>
      </c>
      <c r="AB1216" s="8"/>
      <c r="AE1216" s="1">
        <v>827</v>
      </c>
      <c r="AF1216" s="8">
        <v>8</v>
      </c>
      <c r="AG1216" s="5">
        <v>25059</v>
      </c>
      <c r="AI1216" s="1">
        <v>1196</v>
      </c>
      <c r="AJ1216" s="8"/>
      <c r="AM1216" s="1">
        <v>1194</v>
      </c>
      <c r="AN1216" s="8"/>
      <c r="AQ1216" s="1">
        <v>1220</v>
      </c>
      <c r="AR1216" s="8"/>
      <c r="AU1216" s="1">
        <v>1225</v>
      </c>
      <c r="AV1216" s="8"/>
      <c r="AW1216" s="5" t="s">
        <v>13</v>
      </c>
      <c r="AY1216" s="1">
        <v>1225</v>
      </c>
      <c r="AZ1216" s="8"/>
      <c r="BC1216" s="1">
        <v>1202</v>
      </c>
      <c r="BD1216" s="8"/>
      <c r="BG1216" s="1">
        <v>1223</v>
      </c>
      <c r="BH1216" s="8"/>
      <c r="BI1216" s="5" t="s">
        <v>13</v>
      </c>
      <c r="BM1216" s="5">
        <v>705</v>
      </c>
      <c r="BQ1216" s="1">
        <v>1217</v>
      </c>
      <c r="BR1216" s="8"/>
      <c r="BU1216" s="1">
        <v>1133</v>
      </c>
      <c r="BV1216" s="8"/>
      <c r="BY1216" s="1">
        <v>1206</v>
      </c>
      <c r="BZ1216" s="8"/>
      <c r="CC1216" s="1">
        <v>1188</v>
      </c>
      <c r="CD1216" s="8"/>
      <c r="CG1216" s="1">
        <v>1211</v>
      </c>
      <c r="CH1216" s="8"/>
      <c r="CK1216" s="1">
        <v>1200</v>
      </c>
      <c r="CL1216" s="8"/>
      <c r="CO1216" s="1">
        <v>1223</v>
      </c>
      <c r="CP1216" s="8"/>
      <c r="CQ1216" s="5" t="s">
        <v>13</v>
      </c>
      <c r="CS1216" s="5">
        <v>853</v>
      </c>
      <c r="CT1216" s="8"/>
      <c r="CW1216" s="5">
        <v>1196</v>
      </c>
      <c r="DA1216" s="5">
        <v>1194</v>
      </c>
      <c r="DE1216" s="5">
        <v>1220</v>
      </c>
      <c r="DI1216" s="5">
        <v>1225</v>
      </c>
      <c r="DM1216" s="5">
        <v>1225</v>
      </c>
      <c r="DQ1216" s="5">
        <v>1202</v>
      </c>
      <c r="DU1216" s="5">
        <v>1223</v>
      </c>
      <c r="EA1216" s="5">
        <v>1201</v>
      </c>
      <c r="EE1216" s="5">
        <v>1224</v>
      </c>
      <c r="EG1216" s="5" t="s">
        <v>13</v>
      </c>
      <c r="EI1216" s="5">
        <v>1224</v>
      </c>
      <c r="EM1216" s="5">
        <v>1208</v>
      </c>
    </row>
    <row r="1217" spans="1:143" x14ac:dyDescent="0.15">
      <c r="A1217" s="1">
        <v>1413</v>
      </c>
      <c r="B1217" s="8">
        <v>7</v>
      </c>
      <c r="C1217" s="12">
        <v>31244</v>
      </c>
      <c r="D1217" s="93">
        <f t="shared" si="36"/>
        <v>101.4218009478673</v>
      </c>
      <c r="E1217" s="4"/>
      <c r="F1217" s="1">
        <v>956</v>
      </c>
      <c r="G1217" s="8"/>
      <c r="H1217" s="13"/>
      <c r="I1217" s="47"/>
      <c r="K1217" s="1">
        <v>574</v>
      </c>
      <c r="L1217" s="8"/>
      <c r="O1217" s="1">
        <v>1219</v>
      </c>
      <c r="P1217" s="8"/>
      <c r="S1217" s="1">
        <v>1134</v>
      </c>
      <c r="T1217" s="8"/>
      <c r="W1217" s="1">
        <v>1207</v>
      </c>
      <c r="X1217" s="8"/>
      <c r="AA1217" s="1">
        <v>973</v>
      </c>
      <c r="AB1217" s="8"/>
      <c r="AE1217" s="1">
        <v>1297</v>
      </c>
      <c r="AF1217" s="8">
        <v>8</v>
      </c>
      <c r="AG1217" s="5">
        <v>25169</v>
      </c>
      <c r="AI1217" s="1">
        <v>1197</v>
      </c>
      <c r="AJ1217" s="8"/>
      <c r="AM1217" s="1">
        <v>1195</v>
      </c>
      <c r="AN1217" s="8"/>
      <c r="AQ1217" s="1">
        <v>1221</v>
      </c>
      <c r="AR1217" s="8"/>
      <c r="AU1217" s="1">
        <v>1228</v>
      </c>
      <c r="AV1217" s="8"/>
      <c r="AW1217" s="5" t="s">
        <v>13</v>
      </c>
      <c r="AY1217" s="1">
        <v>1228</v>
      </c>
      <c r="AZ1217" s="8"/>
      <c r="BC1217" s="1">
        <v>1203</v>
      </c>
      <c r="BD1217" s="8"/>
      <c r="BG1217" s="1">
        <v>1224</v>
      </c>
      <c r="BH1217" s="8"/>
      <c r="BI1217" s="5" t="s">
        <v>13</v>
      </c>
      <c r="BM1217" s="5">
        <v>707</v>
      </c>
      <c r="BQ1217" s="1">
        <v>1219</v>
      </c>
      <c r="BR1217" s="8"/>
      <c r="BU1217" s="1">
        <v>1134</v>
      </c>
      <c r="BV1217" s="8"/>
      <c r="BY1217" s="1">
        <v>1207</v>
      </c>
      <c r="BZ1217" s="8"/>
      <c r="CC1217" s="1">
        <v>1189</v>
      </c>
      <c r="CD1217" s="8"/>
      <c r="CG1217" s="1">
        <v>1212</v>
      </c>
      <c r="CH1217" s="8"/>
      <c r="CK1217" s="1">
        <v>1201</v>
      </c>
      <c r="CL1217" s="8"/>
      <c r="CO1217" s="1">
        <v>1224</v>
      </c>
      <c r="CP1217" s="8"/>
      <c r="CQ1217" s="5" t="s">
        <v>13</v>
      </c>
      <c r="CS1217" s="5">
        <v>891</v>
      </c>
      <c r="CT1217" s="8"/>
      <c r="CW1217" s="5">
        <v>1197</v>
      </c>
      <c r="DA1217" s="5">
        <v>1195</v>
      </c>
      <c r="DE1217" s="5">
        <v>1221</v>
      </c>
      <c r="DI1217" s="5">
        <v>1228</v>
      </c>
      <c r="DM1217" s="5">
        <v>1228</v>
      </c>
      <c r="DQ1217" s="5">
        <v>1203</v>
      </c>
      <c r="DU1217" s="5">
        <v>1224</v>
      </c>
      <c r="EA1217" s="5">
        <v>1202</v>
      </c>
      <c r="EE1217" s="5">
        <v>1225</v>
      </c>
      <c r="EG1217" s="5" t="s">
        <v>13</v>
      </c>
      <c r="EI1217" s="5">
        <v>1225</v>
      </c>
      <c r="EM1217" s="5">
        <v>1209</v>
      </c>
    </row>
    <row r="1218" spans="1:143" x14ac:dyDescent="0.15">
      <c r="A1218" s="1">
        <v>1445</v>
      </c>
      <c r="B1218" s="8">
        <v>7</v>
      </c>
      <c r="C1218" s="12">
        <v>31591</v>
      </c>
      <c r="D1218" s="93">
        <f t="shared" si="36"/>
        <v>102.54820489515029</v>
      </c>
      <c r="E1218" s="4"/>
      <c r="F1218" s="1">
        <v>957</v>
      </c>
      <c r="G1218" s="8"/>
      <c r="H1218" s="13"/>
      <c r="I1218" s="47"/>
      <c r="K1218" s="1">
        <v>575</v>
      </c>
      <c r="L1218" s="8"/>
      <c r="O1218" s="1">
        <v>1220</v>
      </c>
      <c r="P1218" s="8"/>
      <c r="S1218" s="1">
        <v>1137</v>
      </c>
      <c r="T1218" s="8"/>
      <c r="W1218" s="1">
        <v>1208</v>
      </c>
      <c r="X1218" s="8"/>
      <c r="AA1218" s="1">
        <v>975</v>
      </c>
      <c r="AB1218" s="8"/>
      <c r="AE1218" s="1">
        <v>55</v>
      </c>
      <c r="AF1218" s="8">
        <v>8</v>
      </c>
      <c r="AG1218" s="5">
        <v>25267</v>
      </c>
      <c r="AI1218" s="1">
        <v>1198</v>
      </c>
      <c r="AJ1218" s="8"/>
      <c r="AM1218" s="1">
        <v>1196</v>
      </c>
      <c r="AN1218" s="8"/>
      <c r="AQ1218" s="1">
        <v>1222</v>
      </c>
      <c r="AR1218" s="8"/>
      <c r="AU1218" s="1">
        <v>1229</v>
      </c>
      <c r="AV1218" s="8"/>
      <c r="AW1218" s="5" t="s">
        <v>13</v>
      </c>
      <c r="AY1218" s="1">
        <v>1229</v>
      </c>
      <c r="AZ1218" s="8"/>
      <c r="BC1218" s="1">
        <v>1205</v>
      </c>
      <c r="BD1218" s="8"/>
      <c r="BG1218" s="1">
        <v>1225</v>
      </c>
      <c r="BH1218" s="8"/>
      <c r="BI1218" s="5" t="s">
        <v>13</v>
      </c>
      <c r="BM1218" s="5">
        <v>708</v>
      </c>
      <c r="BQ1218" s="1">
        <v>1220</v>
      </c>
      <c r="BR1218" s="8"/>
      <c r="BU1218" s="1">
        <v>1137</v>
      </c>
      <c r="BV1218" s="8"/>
      <c r="BY1218" s="1">
        <v>1208</v>
      </c>
      <c r="BZ1218" s="8"/>
      <c r="CC1218" s="1">
        <v>1190</v>
      </c>
      <c r="CD1218" s="8"/>
      <c r="CG1218" s="1">
        <v>1213</v>
      </c>
      <c r="CH1218" s="8"/>
      <c r="CK1218" s="1">
        <v>1202</v>
      </c>
      <c r="CL1218" s="8"/>
      <c r="CO1218" s="1">
        <v>1225</v>
      </c>
      <c r="CP1218" s="8"/>
      <c r="CQ1218" s="5" t="s">
        <v>13</v>
      </c>
      <c r="CS1218" s="5">
        <v>903</v>
      </c>
      <c r="CT1218" s="8"/>
      <c r="CW1218" s="5">
        <v>1198</v>
      </c>
      <c r="DA1218" s="5">
        <v>1196</v>
      </c>
      <c r="DE1218" s="5">
        <v>1222</v>
      </c>
      <c r="DI1218" s="5">
        <v>1229</v>
      </c>
      <c r="DM1218" s="5">
        <v>1229</v>
      </c>
      <c r="DQ1218" s="5">
        <v>1205</v>
      </c>
      <c r="DU1218" s="5">
        <v>1225</v>
      </c>
      <c r="EA1218" s="5">
        <v>1203</v>
      </c>
      <c r="EE1218" s="5">
        <v>1228</v>
      </c>
      <c r="EG1218" s="5" t="s">
        <v>13</v>
      </c>
      <c r="EI1218" s="5">
        <v>1228</v>
      </c>
      <c r="EM1218" s="5">
        <v>1210</v>
      </c>
    </row>
    <row r="1219" spans="1:143" x14ac:dyDescent="0.15">
      <c r="A1219" s="1">
        <v>194</v>
      </c>
      <c r="B1219" s="8">
        <v>7</v>
      </c>
      <c r="C1219" s="12">
        <v>31905</v>
      </c>
      <c r="D1219" s="93">
        <f t="shared" si="36"/>
        <v>103.56748685321043</v>
      </c>
      <c r="E1219" s="4"/>
      <c r="F1219" s="1">
        <v>971</v>
      </c>
      <c r="G1219" s="8"/>
      <c r="H1219" s="13"/>
      <c r="I1219" s="47"/>
      <c r="K1219" s="1">
        <v>576</v>
      </c>
      <c r="L1219" s="8"/>
      <c r="O1219" s="1">
        <v>1221</v>
      </c>
      <c r="P1219" s="8"/>
      <c r="S1219" s="1">
        <v>1139</v>
      </c>
      <c r="T1219" s="8"/>
      <c r="W1219" s="1">
        <v>1209</v>
      </c>
      <c r="X1219" s="8"/>
      <c r="AA1219" s="1">
        <v>977</v>
      </c>
      <c r="AB1219" s="8"/>
      <c r="AE1219" s="1">
        <v>1204</v>
      </c>
      <c r="AF1219" s="8">
        <v>8</v>
      </c>
      <c r="AG1219" s="5">
        <v>25343</v>
      </c>
      <c r="AI1219" s="1">
        <v>1200</v>
      </c>
      <c r="AJ1219" s="8"/>
      <c r="AM1219" s="1">
        <v>1197</v>
      </c>
      <c r="AN1219" s="8"/>
      <c r="AQ1219" s="1">
        <v>1223</v>
      </c>
      <c r="AR1219" s="8"/>
      <c r="AU1219" s="1">
        <v>1230</v>
      </c>
      <c r="AV1219" s="8"/>
      <c r="AW1219" s="5" t="s">
        <v>13</v>
      </c>
      <c r="AY1219" s="1">
        <v>1230</v>
      </c>
      <c r="AZ1219" s="8"/>
      <c r="BC1219" s="1">
        <v>1206</v>
      </c>
      <c r="BD1219" s="8"/>
      <c r="BG1219" s="1">
        <v>1228</v>
      </c>
      <c r="BH1219" s="8"/>
      <c r="BI1219" s="5" t="s">
        <v>13</v>
      </c>
      <c r="BM1219" s="5">
        <v>710</v>
      </c>
      <c r="BQ1219" s="1">
        <v>1221</v>
      </c>
      <c r="BR1219" s="8"/>
      <c r="BU1219" s="1">
        <v>1139</v>
      </c>
      <c r="BV1219" s="8"/>
      <c r="BY1219" s="1">
        <v>1209</v>
      </c>
      <c r="BZ1219" s="8"/>
      <c r="CC1219" s="1">
        <v>1191</v>
      </c>
      <c r="CD1219" s="8"/>
      <c r="CG1219" s="1">
        <v>1214</v>
      </c>
      <c r="CH1219" s="8"/>
      <c r="CK1219" s="1">
        <v>1203</v>
      </c>
      <c r="CL1219" s="8"/>
      <c r="CO1219" s="1">
        <v>1228</v>
      </c>
      <c r="CP1219" s="8"/>
      <c r="CQ1219" s="5" t="s">
        <v>13</v>
      </c>
      <c r="CS1219" s="5">
        <v>916</v>
      </c>
      <c r="CT1219" s="8"/>
      <c r="CW1219" s="5">
        <v>1200</v>
      </c>
      <c r="DA1219" s="5">
        <v>1197</v>
      </c>
      <c r="DE1219" s="5">
        <v>1223</v>
      </c>
      <c r="DI1219" s="5">
        <v>1230</v>
      </c>
      <c r="DM1219" s="5">
        <v>1230</v>
      </c>
      <c r="DQ1219" s="5">
        <v>1206</v>
      </c>
      <c r="DU1219" s="5">
        <v>1228</v>
      </c>
      <c r="EA1219" s="5">
        <v>1204</v>
      </c>
      <c r="EE1219" s="5">
        <v>1229</v>
      </c>
      <c r="EG1219" s="5" t="s">
        <v>13</v>
      </c>
      <c r="EI1219" s="5">
        <v>1229</v>
      </c>
      <c r="EM1219" s="5">
        <v>1211</v>
      </c>
    </row>
    <row r="1220" spans="1:143" x14ac:dyDescent="0.15">
      <c r="A1220" s="1">
        <v>1434</v>
      </c>
      <c r="B1220" s="8">
        <v>7</v>
      </c>
      <c r="C1220" s="12">
        <v>32032</v>
      </c>
      <c r="D1220" s="93">
        <f t="shared" si="36"/>
        <v>103.97974420567422</v>
      </c>
      <c r="E1220" s="4"/>
      <c r="F1220" s="1">
        <v>976</v>
      </c>
      <c r="G1220" s="8"/>
      <c r="H1220" s="13"/>
      <c r="I1220" s="47"/>
      <c r="K1220" s="1">
        <v>577</v>
      </c>
      <c r="L1220" s="8"/>
      <c r="O1220" s="1">
        <v>1222</v>
      </c>
      <c r="P1220" s="8"/>
      <c r="S1220" s="1">
        <v>1142</v>
      </c>
      <c r="T1220" s="8"/>
      <c r="W1220" s="1">
        <v>1210</v>
      </c>
      <c r="X1220" s="8"/>
      <c r="AA1220" s="1">
        <v>978</v>
      </c>
      <c r="AB1220" s="8"/>
      <c r="AE1220" s="1">
        <v>754</v>
      </c>
      <c r="AF1220" s="8">
        <v>8</v>
      </c>
      <c r="AG1220" s="5">
        <v>25583</v>
      </c>
      <c r="AI1220" s="1">
        <v>1201</v>
      </c>
      <c r="AJ1220" s="8"/>
      <c r="AM1220" s="1">
        <v>1198</v>
      </c>
      <c r="AN1220" s="8"/>
      <c r="AQ1220" s="1">
        <v>1224</v>
      </c>
      <c r="AR1220" s="8"/>
      <c r="AU1220" s="1">
        <v>1231</v>
      </c>
      <c r="AV1220" s="8"/>
      <c r="AW1220" s="5" t="s">
        <v>13</v>
      </c>
      <c r="AY1220" s="1">
        <v>1231</v>
      </c>
      <c r="AZ1220" s="8"/>
      <c r="BC1220" s="1">
        <v>1207</v>
      </c>
      <c r="BD1220" s="8"/>
      <c r="BG1220" s="1">
        <v>1229</v>
      </c>
      <c r="BH1220" s="8"/>
      <c r="BI1220" s="5" t="s">
        <v>13</v>
      </c>
      <c r="BM1220" s="5">
        <v>720</v>
      </c>
      <c r="BQ1220" s="1">
        <v>1222</v>
      </c>
      <c r="BR1220" s="8"/>
      <c r="BU1220" s="1">
        <v>1142</v>
      </c>
      <c r="BV1220" s="8"/>
      <c r="BY1220" s="1">
        <v>1210</v>
      </c>
      <c r="BZ1220" s="8"/>
      <c r="CC1220" s="1">
        <v>1192</v>
      </c>
      <c r="CD1220" s="8"/>
      <c r="CG1220" s="1">
        <v>1215</v>
      </c>
      <c r="CH1220" s="8"/>
      <c r="CK1220" s="1">
        <v>1204</v>
      </c>
      <c r="CL1220" s="8"/>
      <c r="CO1220" s="1">
        <v>1229</v>
      </c>
      <c r="CP1220" s="8"/>
      <c r="CQ1220" s="5" t="s">
        <v>13</v>
      </c>
      <c r="CS1220" s="5">
        <v>919</v>
      </c>
      <c r="CT1220" s="8"/>
      <c r="CW1220" s="5">
        <v>1201</v>
      </c>
      <c r="DA1220" s="5">
        <v>1198</v>
      </c>
      <c r="DE1220" s="5">
        <v>1224</v>
      </c>
      <c r="DI1220" s="5">
        <v>1231</v>
      </c>
      <c r="DM1220" s="5">
        <v>1231</v>
      </c>
      <c r="DQ1220" s="5">
        <v>1207</v>
      </c>
      <c r="DU1220" s="5">
        <v>1229</v>
      </c>
      <c r="EA1220" s="5">
        <v>1205</v>
      </c>
      <c r="EE1220" s="5">
        <v>1230</v>
      </c>
      <c r="EG1220" s="5" t="s">
        <v>13</v>
      </c>
      <c r="EI1220" s="5">
        <v>1230</v>
      </c>
      <c r="EM1220" s="5">
        <v>1212</v>
      </c>
    </row>
    <row r="1221" spans="1:143" x14ac:dyDescent="0.15">
      <c r="A1221" s="1">
        <v>358</v>
      </c>
      <c r="B1221" s="8">
        <v>7</v>
      </c>
      <c r="C1221" s="12">
        <v>32044</v>
      </c>
      <c r="D1221" s="93">
        <f t="shared" si="36"/>
        <v>104.01869765630072</v>
      </c>
      <c r="E1221" s="4"/>
      <c r="F1221" s="1">
        <v>977</v>
      </c>
      <c r="G1221" s="8"/>
      <c r="H1221" s="13"/>
      <c r="I1221" s="47"/>
      <c r="K1221" s="1">
        <v>578</v>
      </c>
      <c r="L1221" s="8"/>
      <c r="O1221" s="1">
        <v>1223</v>
      </c>
      <c r="P1221" s="8"/>
      <c r="S1221" s="1">
        <v>1144</v>
      </c>
      <c r="T1221" s="8"/>
      <c r="W1221" s="1">
        <v>1211</v>
      </c>
      <c r="X1221" s="8"/>
      <c r="AA1221" s="1">
        <v>980</v>
      </c>
      <c r="AB1221" s="8"/>
      <c r="AE1221" s="1">
        <v>616</v>
      </c>
      <c r="AF1221" s="8">
        <v>8</v>
      </c>
      <c r="AG1221" s="5">
        <v>25584</v>
      </c>
      <c r="AI1221" s="1">
        <v>1202</v>
      </c>
      <c r="AJ1221" s="8"/>
      <c r="AM1221" s="1">
        <v>1199</v>
      </c>
      <c r="AN1221" s="8"/>
      <c r="AQ1221" s="1">
        <v>1225</v>
      </c>
      <c r="AR1221" s="8"/>
      <c r="AU1221" s="1">
        <v>1232</v>
      </c>
      <c r="AV1221" s="8"/>
      <c r="AW1221" s="5" t="s">
        <v>13</v>
      </c>
      <c r="AY1221" s="1">
        <v>1232</v>
      </c>
      <c r="AZ1221" s="8"/>
      <c r="BC1221" s="1">
        <v>1208</v>
      </c>
      <c r="BD1221" s="8"/>
      <c r="BG1221" s="1">
        <v>1230</v>
      </c>
      <c r="BH1221" s="8"/>
      <c r="BI1221" s="5" t="s">
        <v>13</v>
      </c>
      <c r="BM1221" s="5">
        <v>722</v>
      </c>
      <c r="BQ1221" s="1">
        <v>1223</v>
      </c>
      <c r="BR1221" s="8"/>
      <c r="BU1221" s="1">
        <v>1144</v>
      </c>
      <c r="BV1221" s="8"/>
      <c r="BY1221" s="1">
        <v>1211</v>
      </c>
      <c r="BZ1221" s="8"/>
      <c r="CC1221" s="1">
        <v>1194</v>
      </c>
      <c r="CD1221" s="8"/>
      <c r="CG1221" s="1">
        <v>1216</v>
      </c>
      <c r="CH1221" s="8"/>
      <c r="CK1221" s="1">
        <v>1205</v>
      </c>
      <c r="CL1221" s="8"/>
      <c r="CO1221" s="1">
        <v>1230</v>
      </c>
      <c r="CP1221" s="8"/>
      <c r="CQ1221" s="5" t="s">
        <v>13</v>
      </c>
      <c r="CS1221" s="5">
        <v>922</v>
      </c>
      <c r="CT1221" s="8"/>
      <c r="CW1221" s="5">
        <v>1202</v>
      </c>
      <c r="DA1221" s="5">
        <v>1199</v>
      </c>
      <c r="DE1221" s="5">
        <v>1225</v>
      </c>
      <c r="DI1221" s="5">
        <v>1232</v>
      </c>
      <c r="DM1221" s="5">
        <v>1232</v>
      </c>
      <c r="DQ1221" s="5">
        <v>1208</v>
      </c>
      <c r="DU1221" s="5">
        <v>1230</v>
      </c>
      <c r="EA1221" s="5">
        <v>1206</v>
      </c>
      <c r="EE1221" s="5">
        <v>1231</v>
      </c>
      <c r="EG1221" s="5" t="s">
        <v>13</v>
      </c>
      <c r="EI1221" s="5">
        <v>1231</v>
      </c>
      <c r="EM1221" s="5">
        <v>1213</v>
      </c>
    </row>
    <row r="1222" spans="1:143" x14ac:dyDescent="0.15">
      <c r="A1222" s="1">
        <v>123</v>
      </c>
      <c r="B1222" s="8">
        <v>7</v>
      </c>
      <c r="C1222" s="12">
        <v>32185</v>
      </c>
      <c r="D1222" s="93">
        <f t="shared" si="36"/>
        <v>104.47640070116211</v>
      </c>
      <c r="E1222" s="4"/>
      <c r="F1222" s="1">
        <v>980</v>
      </c>
      <c r="G1222" s="8"/>
      <c r="H1222" s="13"/>
      <c r="I1222" s="47"/>
      <c r="K1222" s="1">
        <v>586</v>
      </c>
      <c r="L1222" s="8"/>
      <c r="O1222" s="1">
        <v>1224</v>
      </c>
      <c r="P1222" s="8"/>
      <c r="S1222" s="1">
        <v>1145</v>
      </c>
      <c r="T1222" s="8"/>
      <c r="W1222" s="1">
        <v>1212</v>
      </c>
      <c r="X1222" s="8"/>
      <c r="AA1222" s="1">
        <v>981</v>
      </c>
      <c r="AB1222" s="8"/>
      <c r="AE1222" s="1">
        <v>203</v>
      </c>
      <c r="AF1222" s="8">
        <v>8</v>
      </c>
      <c r="AG1222" s="5">
        <v>25929</v>
      </c>
      <c r="AI1222" s="1">
        <v>1203</v>
      </c>
      <c r="AJ1222" s="8"/>
      <c r="AM1222" s="1">
        <v>1200</v>
      </c>
      <c r="AN1222" s="8"/>
      <c r="AQ1222" s="1">
        <v>1228</v>
      </c>
      <c r="AR1222" s="8"/>
      <c r="AU1222" s="1">
        <v>1233</v>
      </c>
      <c r="AV1222" s="8"/>
      <c r="AW1222" s="5" t="s">
        <v>13</v>
      </c>
      <c r="AY1222" s="1">
        <v>1233</v>
      </c>
      <c r="AZ1222" s="8"/>
      <c r="BC1222" s="1">
        <v>1209</v>
      </c>
      <c r="BD1222" s="8"/>
      <c r="BG1222" s="1">
        <v>1231</v>
      </c>
      <c r="BH1222" s="8"/>
      <c r="BI1222" s="5" t="s">
        <v>13</v>
      </c>
      <c r="BM1222" s="5">
        <v>727</v>
      </c>
      <c r="BQ1222" s="1">
        <v>1224</v>
      </c>
      <c r="BR1222" s="8"/>
      <c r="BU1222" s="1">
        <v>1145</v>
      </c>
      <c r="BV1222" s="8"/>
      <c r="BY1222" s="1">
        <v>1212</v>
      </c>
      <c r="BZ1222" s="8"/>
      <c r="CC1222" s="1">
        <v>1195</v>
      </c>
      <c r="CD1222" s="8"/>
      <c r="CG1222" s="1">
        <v>1217</v>
      </c>
      <c r="CH1222" s="8"/>
      <c r="CK1222" s="1">
        <v>1206</v>
      </c>
      <c r="CL1222" s="8"/>
      <c r="CO1222" s="1">
        <v>1231</v>
      </c>
      <c r="CP1222" s="8"/>
      <c r="CQ1222" s="5" t="s">
        <v>13</v>
      </c>
      <c r="CS1222" s="5">
        <v>933</v>
      </c>
      <c r="CT1222" s="8"/>
      <c r="CW1222" s="5">
        <v>1203</v>
      </c>
      <c r="DA1222" s="5">
        <v>1200</v>
      </c>
      <c r="DE1222" s="5">
        <v>1228</v>
      </c>
      <c r="DI1222" s="5">
        <v>1233</v>
      </c>
      <c r="DM1222" s="5">
        <v>1233</v>
      </c>
      <c r="DQ1222" s="5">
        <v>1209</v>
      </c>
      <c r="DU1222" s="5">
        <v>1231</v>
      </c>
      <c r="EA1222" s="5">
        <v>1207</v>
      </c>
      <c r="EE1222" s="5">
        <v>1232</v>
      </c>
      <c r="EG1222" s="5" t="s">
        <v>13</v>
      </c>
      <c r="EI1222" s="5">
        <v>1232</v>
      </c>
      <c r="EM1222" s="5">
        <v>1214</v>
      </c>
    </row>
    <row r="1223" spans="1:143" x14ac:dyDescent="0.15">
      <c r="A1223" s="1">
        <v>1197</v>
      </c>
      <c r="B1223" s="8">
        <v>7</v>
      </c>
      <c r="C1223" s="12">
        <v>32247</v>
      </c>
      <c r="D1223" s="93">
        <f t="shared" si="36"/>
        <v>104.6776601960657</v>
      </c>
      <c r="E1223" s="4"/>
      <c r="F1223" s="1">
        <v>984</v>
      </c>
      <c r="G1223" s="8"/>
      <c r="H1223" s="13"/>
      <c r="I1223" s="47"/>
      <c r="K1223" s="1">
        <v>590</v>
      </c>
      <c r="L1223" s="8"/>
      <c r="O1223" s="1">
        <v>1228</v>
      </c>
      <c r="P1223" s="8"/>
      <c r="S1223" s="1">
        <v>1146</v>
      </c>
      <c r="T1223" s="8"/>
      <c r="W1223" s="1">
        <v>1213</v>
      </c>
      <c r="X1223" s="8"/>
      <c r="AA1223" s="1">
        <v>983</v>
      </c>
      <c r="AB1223" s="8"/>
      <c r="AE1223" s="1">
        <v>981</v>
      </c>
      <c r="AF1223" s="8">
        <v>8</v>
      </c>
      <c r="AG1223" s="5">
        <v>26800</v>
      </c>
      <c r="AI1223" s="1">
        <v>1204</v>
      </c>
      <c r="AJ1223" s="8"/>
      <c r="AM1223" s="1">
        <v>1201</v>
      </c>
      <c r="AN1223" s="8"/>
      <c r="AQ1223" s="1">
        <v>1229</v>
      </c>
      <c r="AR1223" s="8"/>
      <c r="AU1223" s="1">
        <v>1234</v>
      </c>
      <c r="AV1223" s="8"/>
      <c r="AW1223" s="5" t="s">
        <v>13</v>
      </c>
      <c r="AY1223" s="1">
        <v>1234</v>
      </c>
      <c r="AZ1223" s="8"/>
      <c r="BC1223" s="1">
        <v>1210</v>
      </c>
      <c r="BD1223" s="8"/>
      <c r="BG1223" s="1">
        <v>1232</v>
      </c>
      <c r="BH1223" s="8"/>
      <c r="BI1223" s="5" t="s">
        <v>13</v>
      </c>
      <c r="BM1223" s="5">
        <v>730</v>
      </c>
      <c r="BQ1223" s="1">
        <v>1228</v>
      </c>
      <c r="BR1223" s="8"/>
      <c r="BU1223" s="1">
        <v>1146</v>
      </c>
      <c r="BV1223" s="8"/>
      <c r="BY1223" s="1">
        <v>1213</v>
      </c>
      <c r="BZ1223" s="8"/>
      <c r="CC1223" s="1">
        <v>1196</v>
      </c>
      <c r="CD1223" s="8"/>
      <c r="CG1223" s="1">
        <v>1218</v>
      </c>
      <c r="CH1223" s="8"/>
      <c r="CK1223" s="1">
        <v>1207</v>
      </c>
      <c r="CL1223" s="8"/>
      <c r="CO1223" s="1">
        <v>1232</v>
      </c>
      <c r="CP1223" s="8"/>
      <c r="CQ1223" s="5" t="s">
        <v>13</v>
      </c>
      <c r="CS1223" s="5">
        <v>952</v>
      </c>
      <c r="CT1223" s="8"/>
      <c r="CW1223" s="5">
        <v>1204</v>
      </c>
      <c r="DA1223" s="5">
        <v>1201</v>
      </c>
      <c r="DE1223" s="5">
        <v>1229</v>
      </c>
      <c r="DI1223" s="5">
        <v>1234</v>
      </c>
      <c r="DM1223" s="5">
        <v>1234</v>
      </c>
      <c r="DQ1223" s="5">
        <v>1210</v>
      </c>
      <c r="DU1223" s="5">
        <v>1232</v>
      </c>
      <c r="EA1223" s="5">
        <v>1208</v>
      </c>
      <c r="EE1223" s="5">
        <v>1233</v>
      </c>
      <c r="EG1223" s="5" t="s">
        <v>13</v>
      </c>
      <c r="EI1223" s="5">
        <v>1233</v>
      </c>
      <c r="EM1223" s="5">
        <v>1215</v>
      </c>
    </row>
    <row r="1224" spans="1:143" x14ac:dyDescent="0.15">
      <c r="A1224" s="1">
        <v>210</v>
      </c>
      <c r="B1224" s="8">
        <v>7</v>
      </c>
      <c r="C1224" s="12">
        <v>32443</v>
      </c>
      <c r="D1224" s="93">
        <f t="shared" si="36"/>
        <v>105.31389988963188</v>
      </c>
      <c r="E1224" s="4"/>
      <c r="F1224" s="1">
        <v>985</v>
      </c>
      <c r="G1224" s="8"/>
      <c r="H1224" s="13"/>
      <c r="I1224" s="47"/>
      <c r="K1224" s="1">
        <v>592</v>
      </c>
      <c r="L1224" s="8"/>
      <c r="O1224" s="1">
        <v>1229</v>
      </c>
      <c r="P1224" s="8"/>
      <c r="S1224" s="1">
        <v>1147</v>
      </c>
      <c r="T1224" s="8"/>
      <c r="W1224" s="1">
        <v>1214</v>
      </c>
      <c r="X1224" s="8"/>
      <c r="AA1224" s="1">
        <v>984</v>
      </c>
      <c r="AB1224" s="8"/>
      <c r="AE1224" s="1">
        <v>1209</v>
      </c>
      <c r="AF1224" s="8">
        <v>8</v>
      </c>
      <c r="AG1224" s="5">
        <v>27248</v>
      </c>
      <c r="AI1224" s="1">
        <v>1205</v>
      </c>
      <c r="AJ1224" s="8"/>
      <c r="AM1224" s="1">
        <v>1202</v>
      </c>
      <c r="AN1224" s="8"/>
      <c r="AQ1224" s="1">
        <v>1230</v>
      </c>
      <c r="AR1224" s="8"/>
      <c r="AU1224" s="1">
        <v>1235</v>
      </c>
      <c r="AV1224" s="8"/>
      <c r="AW1224" s="5" t="s">
        <v>13</v>
      </c>
      <c r="AY1224" s="1">
        <v>1235</v>
      </c>
      <c r="AZ1224" s="8"/>
      <c r="BC1224" s="1">
        <v>1211</v>
      </c>
      <c r="BD1224" s="8"/>
      <c r="BG1224" s="1">
        <v>1233</v>
      </c>
      <c r="BH1224" s="8"/>
      <c r="BI1224" s="5" t="s">
        <v>13</v>
      </c>
      <c r="BM1224" s="5">
        <v>733</v>
      </c>
      <c r="BQ1224" s="1">
        <v>1229</v>
      </c>
      <c r="BR1224" s="8"/>
      <c r="BU1224" s="1">
        <v>1147</v>
      </c>
      <c r="BV1224" s="8"/>
      <c r="BY1224" s="1">
        <v>1214</v>
      </c>
      <c r="BZ1224" s="8"/>
      <c r="CC1224" s="1">
        <v>1197</v>
      </c>
      <c r="CD1224" s="8"/>
      <c r="CG1224" s="1">
        <v>1219</v>
      </c>
      <c r="CH1224" s="8"/>
      <c r="CK1224" s="1">
        <v>1208</v>
      </c>
      <c r="CL1224" s="8"/>
      <c r="CO1224" s="1">
        <v>1233</v>
      </c>
      <c r="CP1224" s="8"/>
      <c r="CQ1224" s="5" t="s">
        <v>13</v>
      </c>
      <c r="CS1224" s="5">
        <v>956</v>
      </c>
      <c r="CT1224" s="8"/>
      <c r="CW1224" s="5">
        <v>1205</v>
      </c>
      <c r="DA1224" s="5">
        <v>1202</v>
      </c>
      <c r="DE1224" s="5">
        <v>1230</v>
      </c>
      <c r="DI1224" s="5">
        <v>1235</v>
      </c>
      <c r="DM1224" s="5">
        <v>1235</v>
      </c>
      <c r="DQ1224" s="5">
        <v>1211</v>
      </c>
      <c r="DU1224" s="5">
        <v>1233</v>
      </c>
      <c r="EA1224" s="5">
        <v>1209</v>
      </c>
      <c r="EE1224" s="5">
        <v>1234</v>
      </c>
      <c r="EG1224" s="5" t="s">
        <v>13</v>
      </c>
      <c r="EI1224" s="5">
        <v>1234</v>
      </c>
      <c r="EM1224" s="5">
        <v>1216</v>
      </c>
    </row>
    <row r="1225" spans="1:143" x14ac:dyDescent="0.15">
      <c r="A1225" s="1">
        <v>257</v>
      </c>
      <c r="B1225" s="8">
        <v>7</v>
      </c>
      <c r="C1225" s="12">
        <v>34279</v>
      </c>
      <c r="D1225" s="93">
        <f t="shared" si="36"/>
        <v>111.2737778354866</v>
      </c>
      <c r="E1225" s="4"/>
      <c r="F1225" s="1">
        <v>986</v>
      </c>
      <c r="G1225" s="8"/>
      <c r="H1225" s="13"/>
      <c r="I1225" s="47"/>
      <c r="K1225" s="1">
        <v>594</v>
      </c>
      <c r="L1225" s="8"/>
      <c r="O1225" s="1">
        <v>1230</v>
      </c>
      <c r="P1225" s="8"/>
      <c r="S1225" s="1">
        <v>1148</v>
      </c>
      <c r="T1225" s="8"/>
      <c r="W1225" s="1">
        <v>1215</v>
      </c>
      <c r="X1225" s="8"/>
      <c r="AA1225" s="1">
        <v>985</v>
      </c>
      <c r="AB1225" s="8"/>
      <c r="AE1225" s="1">
        <v>491</v>
      </c>
      <c r="AF1225" s="8">
        <v>8</v>
      </c>
      <c r="AG1225" s="5">
        <v>27260</v>
      </c>
      <c r="AI1225" s="1">
        <v>1206</v>
      </c>
      <c r="AJ1225" s="8"/>
      <c r="AM1225" s="1">
        <v>1203</v>
      </c>
      <c r="AN1225" s="8"/>
      <c r="AQ1225" s="1">
        <v>1231</v>
      </c>
      <c r="AR1225" s="8"/>
      <c r="AU1225" s="1">
        <v>1236</v>
      </c>
      <c r="AV1225" s="8"/>
      <c r="AW1225" s="5" t="s">
        <v>13</v>
      </c>
      <c r="AY1225" s="1">
        <v>1236</v>
      </c>
      <c r="AZ1225" s="8"/>
      <c r="BC1225" s="1">
        <v>1212</v>
      </c>
      <c r="BD1225" s="8"/>
      <c r="BG1225" s="1">
        <v>1234</v>
      </c>
      <c r="BH1225" s="8"/>
      <c r="BI1225" s="5" t="s">
        <v>13</v>
      </c>
      <c r="BM1225" s="5">
        <v>734</v>
      </c>
      <c r="BQ1225" s="1">
        <v>1230</v>
      </c>
      <c r="BR1225" s="8"/>
      <c r="BU1225" s="1">
        <v>1148</v>
      </c>
      <c r="BV1225" s="8"/>
      <c r="BY1225" s="1">
        <v>1215</v>
      </c>
      <c r="BZ1225" s="8"/>
      <c r="CC1225" s="1">
        <v>1198</v>
      </c>
      <c r="CD1225" s="8"/>
      <c r="CG1225" s="1">
        <v>1220</v>
      </c>
      <c r="CH1225" s="8"/>
      <c r="CK1225" s="1">
        <v>1209</v>
      </c>
      <c r="CL1225" s="8"/>
      <c r="CO1225" s="1">
        <v>1234</v>
      </c>
      <c r="CP1225" s="8"/>
      <c r="CQ1225" s="5" t="s">
        <v>13</v>
      </c>
      <c r="CS1225" s="5">
        <v>961</v>
      </c>
      <c r="CT1225" s="8"/>
      <c r="CW1225" s="5">
        <v>1206</v>
      </c>
      <c r="DA1225" s="5">
        <v>1203</v>
      </c>
      <c r="DE1225" s="5">
        <v>1231</v>
      </c>
      <c r="DI1225" s="5">
        <v>1236</v>
      </c>
      <c r="DM1225" s="5">
        <v>1236</v>
      </c>
      <c r="DQ1225" s="5">
        <v>1212</v>
      </c>
      <c r="DU1225" s="5">
        <v>1234</v>
      </c>
      <c r="EA1225" s="5">
        <v>1210</v>
      </c>
      <c r="EE1225" s="5">
        <v>1235</v>
      </c>
      <c r="EG1225" s="5" t="s">
        <v>13</v>
      </c>
      <c r="EI1225" s="5">
        <v>1235</v>
      </c>
      <c r="EM1225" s="5">
        <v>1217</v>
      </c>
    </row>
    <row r="1226" spans="1:143" x14ac:dyDescent="0.15">
      <c r="A1226" s="1">
        <v>1514</v>
      </c>
      <c r="B1226" s="8">
        <v>7</v>
      </c>
      <c r="C1226" s="12">
        <v>34703</v>
      </c>
      <c r="D1226" s="93">
        <f t="shared" si="36"/>
        <v>112.6501330909563</v>
      </c>
      <c r="E1226" s="4"/>
      <c r="F1226" s="1">
        <v>988</v>
      </c>
      <c r="G1226" s="8"/>
      <c r="H1226" s="13"/>
      <c r="I1226" s="47"/>
      <c r="K1226" s="1">
        <v>595</v>
      </c>
      <c r="L1226" s="8"/>
      <c r="O1226" s="1">
        <v>1231</v>
      </c>
      <c r="P1226" s="8"/>
      <c r="S1226" s="1">
        <v>1149</v>
      </c>
      <c r="T1226" s="8"/>
      <c r="W1226" s="1">
        <v>1216</v>
      </c>
      <c r="X1226" s="8"/>
      <c r="AA1226" s="1">
        <v>989</v>
      </c>
      <c r="AB1226" s="8"/>
      <c r="AE1226" s="1">
        <v>1540</v>
      </c>
      <c r="AF1226" s="8">
        <v>8</v>
      </c>
      <c r="AG1226" s="5">
        <v>27283</v>
      </c>
      <c r="AI1226" s="1">
        <v>1207</v>
      </c>
      <c r="AJ1226" s="8"/>
      <c r="AM1226" s="1">
        <v>1204</v>
      </c>
      <c r="AN1226" s="8"/>
      <c r="AQ1226" s="1">
        <v>1232</v>
      </c>
      <c r="AR1226" s="8"/>
      <c r="AU1226" s="1">
        <v>1237</v>
      </c>
      <c r="AV1226" s="8"/>
      <c r="AW1226" s="5" t="s">
        <v>13</v>
      </c>
      <c r="AY1226" s="1">
        <v>1237</v>
      </c>
      <c r="AZ1226" s="8"/>
      <c r="BC1226" s="1">
        <v>1213</v>
      </c>
      <c r="BD1226" s="8"/>
      <c r="BG1226" s="1">
        <v>1235</v>
      </c>
      <c r="BH1226" s="8"/>
      <c r="BI1226" s="5" t="s">
        <v>13</v>
      </c>
      <c r="BM1226" s="5">
        <v>738</v>
      </c>
      <c r="BQ1226" s="1">
        <v>1231</v>
      </c>
      <c r="BR1226" s="8"/>
      <c r="BU1226" s="1">
        <v>1149</v>
      </c>
      <c r="BV1226" s="8"/>
      <c r="BY1226" s="1">
        <v>1216</v>
      </c>
      <c r="BZ1226" s="8"/>
      <c r="CC1226" s="1">
        <v>1199</v>
      </c>
      <c r="CD1226" s="8"/>
      <c r="CG1226" s="1">
        <v>1221</v>
      </c>
      <c r="CH1226" s="8"/>
      <c r="CK1226" s="1">
        <v>1210</v>
      </c>
      <c r="CL1226" s="8"/>
      <c r="CO1226" s="1">
        <v>1235</v>
      </c>
      <c r="CP1226" s="8"/>
      <c r="CQ1226" s="5" t="s">
        <v>13</v>
      </c>
      <c r="CS1226" s="5">
        <v>973</v>
      </c>
      <c r="CT1226" s="8"/>
      <c r="CW1226" s="5">
        <v>1207</v>
      </c>
      <c r="DA1226" s="5">
        <v>1204</v>
      </c>
      <c r="DE1226" s="5">
        <v>1232</v>
      </c>
      <c r="DI1226" s="5">
        <v>1237</v>
      </c>
      <c r="DM1226" s="5">
        <v>1237</v>
      </c>
      <c r="DQ1226" s="5">
        <v>1213</v>
      </c>
      <c r="DU1226" s="5">
        <v>1235</v>
      </c>
      <c r="EA1226" s="5">
        <v>1211</v>
      </c>
      <c r="EE1226" s="5">
        <v>1236</v>
      </c>
      <c r="EG1226" s="5" t="s">
        <v>13</v>
      </c>
      <c r="EI1226" s="5">
        <v>1236</v>
      </c>
      <c r="EM1226" s="5">
        <v>1218</v>
      </c>
    </row>
    <row r="1227" spans="1:143" x14ac:dyDescent="0.15">
      <c r="A1227" s="1">
        <v>155</v>
      </c>
      <c r="B1227" s="8">
        <v>7</v>
      </c>
      <c r="C1227" s="12">
        <v>34917</v>
      </c>
      <c r="D1227" s="93">
        <f t="shared" si="36"/>
        <v>113.34480296046226</v>
      </c>
      <c r="E1227" s="4"/>
      <c r="F1227" s="1">
        <v>990</v>
      </c>
      <c r="G1227" s="8"/>
      <c r="H1227" s="13"/>
      <c r="I1227" s="47"/>
      <c r="K1227" s="1">
        <v>596</v>
      </c>
      <c r="L1227" s="8"/>
      <c r="O1227" s="1">
        <v>1232</v>
      </c>
      <c r="P1227" s="8"/>
      <c r="S1227" s="1">
        <v>1150</v>
      </c>
      <c r="T1227" s="8"/>
      <c r="W1227" s="1">
        <v>1217</v>
      </c>
      <c r="X1227" s="8"/>
      <c r="AA1227" s="1">
        <v>990</v>
      </c>
      <c r="AB1227" s="8"/>
      <c r="AE1227" s="1">
        <v>1534</v>
      </c>
      <c r="AF1227" s="8">
        <v>8</v>
      </c>
      <c r="AG1227" s="5">
        <v>28600</v>
      </c>
      <c r="AI1227" s="1">
        <v>1208</v>
      </c>
      <c r="AJ1227" s="8"/>
      <c r="AM1227" s="1">
        <v>1205</v>
      </c>
      <c r="AN1227" s="8"/>
      <c r="AQ1227" s="1">
        <v>1233</v>
      </c>
      <c r="AR1227" s="8"/>
      <c r="AU1227" s="1">
        <v>1238</v>
      </c>
      <c r="AV1227" s="8"/>
      <c r="AW1227" s="5" t="s">
        <v>13</v>
      </c>
      <c r="AY1227" s="1">
        <v>1238</v>
      </c>
      <c r="AZ1227" s="8"/>
      <c r="BC1227" s="1">
        <v>1215</v>
      </c>
      <c r="BD1227" s="8"/>
      <c r="BG1227" s="1">
        <v>1236</v>
      </c>
      <c r="BH1227" s="8"/>
      <c r="BI1227" s="5" t="s">
        <v>13</v>
      </c>
      <c r="BM1227" s="5">
        <v>743</v>
      </c>
      <c r="BQ1227" s="1">
        <v>1232</v>
      </c>
      <c r="BR1227" s="8"/>
      <c r="BU1227" s="1">
        <v>1150</v>
      </c>
      <c r="BV1227" s="8"/>
      <c r="BY1227" s="1">
        <v>1217</v>
      </c>
      <c r="BZ1227" s="8"/>
      <c r="CC1227" s="1">
        <v>1200</v>
      </c>
      <c r="CD1227" s="8"/>
      <c r="CG1227" s="1">
        <v>1222</v>
      </c>
      <c r="CH1227" s="8"/>
      <c r="CK1227" s="1">
        <v>1211</v>
      </c>
      <c r="CL1227" s="8"/>
      <c r="CO1227" s="1">
        <v>1236</v>
      </c>
      <c r="CP1227" s="8"/>
      <c r="CQ1227" s="5" t="s">
        <v>13</v>
      </c>
      <c r="CS1227" s="5">
        <v>980</v>
      </c>
      <c r="CT1227" s="8"/>
      <c r="CW1227" s="5">
        <v>1208</v>
      </c>
      <c r="DA1227" s="5">
        <v>1205</v>
      </c>
      <c r="DE1227" s="5">
        <v>1233</v>
      </c>
      <c r="DI1227" s="5">
        <v>1238</v>
      </c>
      <c r="DM1227" s="5">
        <v>1238</v>
      </c>
      <c r="DQ1227" s="5">
        <v>1215</v>
      </c>
      <c r="DU1227" s="5">
        <v>1236</v>
      </c>
      <c r="EA1227" s="5">
        <v>1212</v>
      </c>
      <c r="EE1227" s="5">
        <v>1237</v>
      </c>
      <c r="EG1227" s="5" t="s">
        <v>13</v>
      </c>
      <c r="EI1227" s="5">
        <v>1237</v>
      </c>
      <c r="EM1227" s="5">
        <v>1219</v>
      </c>
    </row>
    <row r="1228" spans="1:143" x14ac:dyDescent="0.15">
      <c r="A1228" s="1">
        <v>965</v>
      </c>
      <c r="B1228" s="8">
        <v>7</v>
      </c>
      <c r="C1228" s="12">
        <v>35584</v>
      </c>
      <c r="D1228" s="93">
        <f t="shared" si="36"/>
        <v>115.50996559111861</v>
      </c>
      <c r="E1228" s="4"/>
      <c r="F1228" s="1">
        <v>1001</v>
      </c>
      <c r="G1228" s="8"/>
      <c r="H1228" s="13"/>
      <c r="I1228" s="47"/>
      <c r="K1228" s="1">
        <v>597</v>
      </c>
      <c r="L1228" s="8"/>
      <c r="O1228" s="1">
        <v>1233</v>
      </c>
      <c r="P1228" s="8"/>
      <c r="S1228" s="1">
        <v>1151</v>
      </c>
      <c r="T1228" s="8"/>
      <c r="W1228" s="1">
        <v>1218</v>
      </c>
      <c r="X1228" s="8"/>
      <c r="AA1228" s="1">
        <v>992</v>
      </c>
      <c r="AB1228" s="8"/>
      <c r="AE1228" s="1">
        <v>659</v>
      </c>
      <c r="AF1228" s="8">
        <v>8</v>
      </c>
      <c r="AG1228" s="5">
        <v>28627</v>
      </c>
      <c r="AI1228" s="1">
        <v>1209</v>
      </c>
      <c r="AJ1228" s="8"/>
      <c r="AM1228" s="1">
        <v>1206</v>
      </c>
      <c r="AN1228" s="8"/>
      <c r="AQ1228" s="1">
        <v>1234</v>
      </c>
      <c r="AR1228" s="8"/>
      <c r="AU1228" s="1">
        <v>1241</v>
      </c>
      <c r="AV1228" s="8"/>
      <c r="AW1228" s="5" t="s">
        <v>13</v>
      </c>
      <c r="AY1228" s="1">
        <v>1239</v>
      </c>
      <c r="AZ1228" s="8"/>
      <c r="BC1228" s="1">
        <v>1216</v>
      </c>
      <c r="BD1228" s="8"/>
      <c r="BG1228" s="1">
        <v>1237</v>
      </c>
      <c r="BH1228" s="8"/>
      <c r="BI1228" s="5" t="s">
        <v>13</v>
      </c>
      <c r="BM1228" s="5">
        <v>746</v>
      </c>
      <c r="BQ1228" s="1">
        <v>1233</v>
      </c>
      <c r="BR1228" s="8"/>
      <c r="BU1228" s="1">
        <v>1151</v>
      </c>
      <c r="BV1228" s="8"/>
      <c r="BY1228" s="1">
        <v>1218</v>
      </c>
      <c r="BZ1228" s="8"/>
      <c r="CC1228" s="1">
        <v>1201</v>
      </c>
      <c r="CD1228" s="8"/>
      <c r="CG1228" s="1">
        <v>1223</v>
      </c>
      <c r="CH1228" s="8"/>
      <c r="CK1228" s="1">
        <v>1212</v>
      </c>
      <c r="CL1228" s="8"/>
      <c r="CO1228" s="1">
        <v>1237</v>
      </c>
      <c r="CP1228" s="8"/>
      <c r="CQ1228" s="5" t="s">
        <v>13</v>
      </c>
      <c r="CS1228" s="5">
        <v>994</v>
      </c>
      <c r="CT1228" s="8"/>
      <c r="CW1228" s="5">
        <v>1209</v>
      </c>
      <c r="DA1228" s="5">
        <v>1206</v>
      </c>
      <c r="DE1228" s="5">
        <v>1234</v>
      </c>
      <c r="DI1228" s="5">
        <v>1241</v>
      </c>
      <c r="DM1228" s="5">
        <v>1239</v>
      </c>
      <c r="DQ1228" s="5">
        <v>1216</v>
      </c>
      <c r="DU1228" s="5">
        <v>1237</v>
      </c>
      <c r="EA1228" s="5">
        <v>1213</v>
      </c>
      <c r="EE1228" s="5">
        <v>1238</v>
      </c>
      <c r="EG1228" s="5" t="s">
        <v>13</v>
      </c>
      <c r="EI1228" s="5">
        <v>1238</v>
      </c>
      <c r="EM1228" s="5">
        <v>1220</v>
      </c>
    </row>
    <row r="1229" spans="1:143" x14ac:dyDescent="0.15">
      <c r="A1229" s="1">
        <v>299</v>
      </c>
      <c r="B1229" s="8">
        <v>7</v>
      </c>
      <c r="C1229" s="12">
        <v>35798</v>
      </c>
      <c r="D1229" s="93">
        <f t="shared" si="36"/>
        <v>116.20463546062456</v>
      </c>
      <c r="E1229" s="4"/>
      <c r="F1229" s="1">
        <v>1002</v>
      </c>
      <c r="G1229" s="8"/>
      <c r="H1229" s="13"/>
      <c r="I1229" s="47"/>
      <c r="K1229" s="1">
        <v>598</v>
      </c>
      <c r="L1229" s="8"/>
      <c r="O1229" s="1">
        <v>1234</v>
      </c>
      <c r="P1229" s="8"/>
      <c r="S1229" s="1">
        <v>1153</v>
      </c>
      <c r="T1229" s="8"/>
      <c r="W1229" s="1">
        <v>1219</v>
      </c>
      <c r="X1229" s="8"/>
      <c r="AA1229" s="1">
        <v>994</v>
      </c>
      <c r="AB1229" s="8"/>
      <c r="AE1229" s="1">
        <v>240</v>
      </c>
      <c r="AF1229" s="8">
        <v>8</v>
      </c>
      <c r="AG1229" s="5">
        <v>28960</v>
      </c>
      <c r="AI1229" s="1">
        <v>1210</v>
      </c>
      <c r="AJ1229" s="8"/>
      <c r="AM1229" s="1">
        <v>1207</v>
      </c>
      <c r="AN1229" s="8"/>
      <c r="AQ1229" s="1">
        <v>1235</v>
      </c>
      <c r="AR1229" s="8"/>
      <c r="AU1229" s="1">
        <v>1242</v>
      </c>
      <c r="AV1229" s="8"/>
      <c r="AW1229" s="5" t="s">
        <v>13</v>
      </c>
      <c r="AY1229" s="1">
        <v>1240</v>
      </c>
      <c r="AZ1229" s="8"/>
      <c r="BC1229" s="1">
        <v>1218</v>
      </c>
      <c r="BD1229" s="8"/>
      <c r="BG1229" s="1">
        <v>1238</v>
      </c>
      <c r="BH1229" s="8"/>
      <c r="BI1229" s="5" t="s">
        <v>13</v>
      </c>
      <c r="BM1229" s="5">
        <v>747</v>
      </c>
      <c r="BQ1229" s="1">
        <v>1234</v>
      </c>
      <c r="BR1229" s="8"/>
      <c r="BU1229" s="1">
        <v>1153</v>
      </c>
      <c r="BV1229" s="8"/>
      <c r="BY1229" s="1">
        <v>1219</v>
      </c>
      <c r="BZ1229" s="8"/>
      <c r="CC1229" s="1">
        <v>1202</v>
      </c>
      <c r="CD1229" s="8"/>
      <c r="CG1229" s="1">
        <v>1224</v>
      </c>
      <c r="CH1229" s="8"/>
      <c r="CK1229" s="1">
        <v>1213</v>
      </c>
      <c r="CL1229" s="8"/>
      <c r="CO1229" s="1">
        <v>1238</v>
      </c>
      <c r="CP1229" s="8"/>
      <c r="CQ1229" s="5" t="s">
        <v>13</v>
      </c>
      <c r="CS1229" s="5">
        <v>1005</v>
      </c>
      <c r="CT1229" s="8"/>
      <c r="CW1229" s="5">
        <v>1210</v>
      </c>
      <c r="DA1229" s="5">
        <v>1207</v>
      </c>
      <c r="DE1229" s="5">
        <v>1235</v>
      </c>
      <c r="DI1229" s="5">
        <v>1242</v>
      </c>
      <c r="DM1229" s="5">
        <v>1240</v>
      </c>
      <c r="DQ1229" s="5">
        <v>1218</v>
      </c>
      <c r="DU1229" s="5">
        <v>1238</v>
      </c>
      <c r="EA1229" s="5">
        <v>1214</v>
      </c>
      <c r="EE1229" s="5">
        <v>1239</v>
      </c>
      <c r="EG1229" s="5" t="s">
        <v>13</v>
      </c>
      <c r="EI1229" s="5">
        <v>1239</v>
      </c>
      <c r="EM1229" s="5">
        <v>1221</v>
      </c>
    </row>
    <row r="1230" spans="1:143" x14ac:dyDescent="0.15">
      <c r="A1230" s="1">
        <v>1384</v>
      </c>
      <c r="B1230" s="8">
        <v>7</v>
      </c>
      <c r="C1230" s="12">
        <v>38105</v>
      </c>
      <c r="D1230" s="93">
        <f t="shared" si="36"/>
        <v>123.69343634356945</v>
      </c>
      <c r="E1230" s="4"/>
      <c r="F1230" s="1">
        <v>1024</v>
      </c>
      <c r="G1230" s="8"/>
      <c r="H1230" s="13"/>
      <c r="I1230" s="47"/>
      <c r="K1230" s="1">
        <v>599</v>
      </c>
      <c r="L1230" s="8"/>
      <c r="O1230" s="1">
        <v>1235</v>
      </c>
      <c r="P1230" s="8"/>
      <c r="S1230" s="1">
        <v>1154</v>
      </c>
      <c r="T1230" s="8"/>
      <c r="W1230" s="1">
        <v>1220</v>
      </c>
      <c r="X1230" s="8"/>
      <c r="AA1230" s="1">
        <v>995</v>
      </c>
      <c r="AB1230" s="8"/>
      <c r="AE1230" s="1">
        <v>1310</v>
      </c>
      <c r="AF1230" s="8">
        <v>8</v>
      </c>
      <c r="AG1230" s="5">
        <v>29016</v>
      </c>
      <c r="AI1230" s="1">
        <v>1211</v>
      </c>
      <c r="AJ1230" s="8"/>
      <c r="AM1230" s="1">
        <v>1208</v>
      </c>
      <c r="AN1230" s="8"/>
      <c r="AQ1230" s="1">
        <v>1236</v>
      </c>
      <c r="AR1230" s="8"/>
      <c r="AU1230" s="1">
        <v>1243</v>
      </c>
      <c r="AV1230" s="8"/>
      <c r="AW1230" s="5" t="s">
        <v>13</v>
      </c>
      <c r="AY1230" s="1">
        <v>1241</v>
      </c>
      <c r="AZ1230" s="8"/>
      <c r="BC1230" s="1">
        <v>1219</v>
      </c>
      <c r="BD1230" s="8"/>
      <c r="BG1230" s="1">
        <v>1239</v>
      </c>
      <c r="BH1230" s="8"/>
      <c r="BI1230" s="5" t="s">
        <v>13</v>
      </c>
      <c r="BM1230" s="5">
        <v>748</v>
      </c>
      <c r="BQ1230" s="1">
        <v>1235</v>
      </c>
      <c r="BR1230" s="8"/>
      <c r="BU1230" s="1">
        <v>1154</v>
      </c>
      <c r="BV1230" s="8"/>
      <c r="BY1230" s="1">
        <v>1220</v>
      </c>
      <c r="BZ1230" s="8"/>
      <c r="CC1230" s="1">
        <v>1203</v>
      </c>
      <c r="CD1230" s="8"/>
      <c r="CG1230" s="1">
        <v>1225</v>
      </c>
      <c r="CH1230" s="8"/>
      <c r="CK1230" s="1">
        <v>1214</v>
      </c>
      <c r="CL1230" s="8"/>
      <c r="CO1230" s="1">
        <v>1239</v>
      </c>
      <c r="CP1230" s="8"/>
      <c r="CQ1230" s="5" t="s">
        <v>13</v>
      </c>
      <c r="CS1230" s="5">
        <v>1020</v>
      </c>
      <c r="CT1230" s="8"/>
      <c r="CW1230" s="5">
        <v>1211</v>
      </c>
      <c r="DA1230" s="5">
        <v>1208</v>
      </c>
      <c r="DE1230" s="5">
        <v>1236</v>
      </c>
      <c r="DI1230" s="5">
        <v>1243</v>
      </c>
      <c r="DM1230" s="5">
        <v>1241</v>
      </c>
      <c r="DQ1230" s="5">
        <v>1219</v>
      </c>
      <c r="DU1230" s="5">
        <v>1239</v>
      </c>
      <c r="EA1230" s="5">
        <v>1215</v>
      </c>
      <c r="EE1230" s="5">
        <v>1240</v>
      </c>
      <c r="EG1230" s="5" t="s">
        <v>13</v>
      </c>
      <c r="EI1230" s="5">
        <v>1240</v>
      </c>
      <c r="EM1230" s="5">
        <v>1222</v>
      </c>
    </row>
    <row r="1231" spans="1:143" x14ac:dyDescent="0.15">
      <c r="A1231" s="1">
        <v>778</v>
      </c>
      <c r="B1231" s="8">
        <v>7</v>
      </c>
      <c r="C1231" s="12">
        <v>40149</v>
      </c>
      <c r="D1231" s="93">
        <f t="shared" si="36"/>
        <v>130.32850743361683</v>
      </c>
      <c r="E1231" s="4"/>
      <c r="F1231" s="1">
        <v>1025</v>
      </c>
      <c r="G1231" s="8"/>
      <c r="H1231" s="13"/>
      <c r="I1231" s="47"/>
      <c r="K1231" s="1">
        <v>603</v>
      </c>
      <c r="L1231" s="8"/>
      <c r="O1231" s="1">
        <v>1236</v>
      </c>
      <c r="P1231" s="8"/>
      <c r="S1231" s="1">
        <v>1155</v>
      </c>
      <c r="T1231" s="8"/>
      <c r="W1231" s="1">
        <v>1221</v>
      </c>
      <c r="X1231" s="8"/>
      <c r="AA1231" s="1">
        <v>996</v>
      </c>
      <c r="AB1231" s="8"/>
      <c r="AE1231" s="1">
        <v>109</v>
      </c>
      <c r="AF1231" s="8">
        <v>8</v>
      </c>
      <c r="AG1231" s="5">
        <v>29089</v>
      </c>
      <c r="AI1231" s="1">
        <v>1212</v>
      </c>
      <c r="AJ1231" s="8"/>
      <c r="AM1231" s="1">
        <v>1209</v>
      </c>
      <c r="AN1231" s="8"/>
      <c r="AQ1231" s="1">
        <v>1237</v>
      </c>
      <c r="AR1231" s="8"/>
      <c r="AU1231" s="1">
        <v>1244</v>
      </c>
      <c r="AV1231" s="8"/>
      <c r="AW1231" s="5" t="s">
        <v>13</v>
      </c>
      <c r="AY1231" s="1">
        <v>1242</v>
      </c>
      <c r="AZ1231" s="8"/>
      <c r="BC1231" s="1">
        <v>1220</v>
      </c>
      <c r="BD1231" s="8"/>
      <c r="BG1231" s="1">
        <v>1240</v>
      </c>
      <c r="BH1231" s="8"/>
      <c r="BI1231" s="5" t="s">
        <v>13</v>
      </c>
      <c r="BM1231" s="5">
        <v>749</v>
      </c>
      <c r="BQ1231" s="1">
        <v>1236</v>
      </c>
      <c r="BR1231" s="8"/>
      <c r="BU1231" s="1">
        <v>1155</v>
      </c>
      <c r="BV1231" s="8"/>
      <c r="BY1231" s="1">
        <v>1221</v>
      </c>
      <c r="BZ1231" s="8"/>
      <c r="CC1231" s="1">
        <v>1204</v>
      </c>
      <c r="CD1231" s="8"/>
      <c r="CG1231" s="1">
        <v>1228</v>
      </c>
      <c r="CH1231" s="8"/>
      <c r="CK1231" s="1">
        <v>1215</v>
      </c>
      <c r="CL1231" s="8"/>
      <c r="CO1231" s="1">
        <v>1240</v>
      </c>
      <c r="CP1231" s="8"/>
      <c r="CQ1231" s="5" t="s">
        <v>13</v>
      </c>
      <c r="CS1231" s="5">
        <v>1021</v>
      </c>
      <c r="CT1231" s="8"/>
      <c r="CW1231" s="5">
        <v>1212</v>
      </c>
      <c r="DA1231" s="5">
        <v>1209</v>
      </c>
      <c r="DE1231" s="5">
        <v>1237</v>
      </c>
      <c r="DI1231" s="5">
        <v>1244</v>
      </c>
      <c r="DM1231" s="5">
        <v>1242</v>
      </c>
      <c r="DQ1231" s="5">
        <v>1220</v>
      </c>
      <c r="DU1231" s="5">
        <v>1240</v>
      </c>
      <c r="EA1231" s="5">
        <v>1216</v>
      </c>
      <c r="EE1231" s="5">
        <v>1241</v>
      </c>
      <c r="EG1231" s="5" t="s">
        <v>13</v>
      </c>
      <c r="EI1231" s="5">
        <v>1241</v>
      </c>
      <c r="EM1231" s="5">
        <v>1223</v>
      </c>
    </row>
    <row r="1232" spans="1:143" x14ac:dyDescent="0.15">
      <c r="A1232" s="1">
        <v>1080</v>
      </c>
      <c r="B1232" s="8">
        <v>8</v>
      </c>
      <c r="C1232" s="12">
        <v>0</v>
      </c>
      <c r="D1232" s="90">
        <f>C1232/$D$1531*100</f>
        <v>0</v>
      </c>
      <c r="E1232" s="4"/>
      <c r="F1232" s="1">
        <v>1026</v>
      </c>
      <c r="G1232" s="8"/>
      <c r="H1232" s="13"/>
      <c r="I1232" s="47"/>
      <c r="K1232" s="1">
        <v>604</v>
      </c>
      <c r="L1232" s="8"/>
      <c r="O1232" s="1">
        <v>1237</v>
      </c>
      <c r="P1232" s="8"/>
      <c r="S1232" s="1">
        <v>1156</v>
      </c>
      <c r="T1232" s="8"/>
      <c r="W1232" s="1">
        <v>1222</v>
      </c>
      <c r="X1232" s="8"/>
      <c r="AA1232" s="1">
        <v>997</v>
      </c>
      <c r="AB1232" s="8"/>
      <c r="AE1232" s="1">
        <v>163</v>
      </c>
      <c r="AF1232" s="8">
        <v>8</v>
      </c>
      <c r="AG1232" s="5">
        <v>29431</v>
      </c>
      <c r="AI1232" s="1">
        <v>1213</v>
      </c>
      <c r="AJ1232" s="8"/>
      <c r="AM1232" s="1">
        <v>1210</v>
      </c>
      <c r="AN1232" s="8"/>
      <c r="AQ1232" s="1">
        <v>1238</v>
      </c>
      <c r="AR1232" s="8"/>
      <c r="AU1232" s="1">
        <v>1245</v>
      </c>
      <c r="AV1232" s="8"/>
      <c r="AW1232" s="5" t="s">
        <v>13</v>
      </c>
      <c r="AY1232" s="1">
        <v>1243</v>
      </c>
      <c r="AZ1232" s="8"/>
      <c r="BC1232" s="1">
        <v>1221</v>
      </c>
      <c r="BD1232" s="8"/>
      <c r="BG1232" s="1">
        <v>1241</v>
      </c>
      <c r="BH1232" s="8"/>
      <c r="BI1232" s="5" t="s">
        <v>13</v>
      </c>
      <c r="BM1232" s="5">
        <v>756</v>
      </c>
      <c r="BQ1232" s="1">
        <v>1237</v>
      </c>
      <c r="BR1232" s="8"/>
      <c r="BU1232" s="1">
        <v>1156</v>
      </c>
      <c r="BV1232" s="8"/>
      <c r="BY1232" s="1">
        <v>1222</v>
      </c>
      <c r="BZ1232" s="8"/>
      <c r="CC1232" s="1">
        <v>1205</v>
      </c>
      <c r="CD1232" s="8"/>
      <c r="CG1232" s="1">
        <v>1229</v>
      </c>
      <c r="CH1232" s="8"/>
      <c r="CK1232" s="1">
        <v>1216</v>
      </c>
      <c r="CL1232" s="8"/>
      <c r="CO1232" s="1">
        <v>1241</v>
      </c>
      <c r="CP1232" s="8"/>
      <c r="CQ1232" s="5" t="s">
        <v>13</v>
      </c>
      <c r="CS1232" s="5">
        <v>1029</v>
      </c>
      <c r="CT1232" s="8"/>
      <c r="CW1232" s="5">
        <v>1213</v>
      </c>
      <c r="DA1232" s="5">
        <v>1210</v>
      </c>
      <c r="DE1232" s="5">
        <v>1238</v>
      </c>
      <c r="DI1232" s="5">
        <v>1245</v>
      </c>
      <c r="DM1232" s="5">
        <v>1243</v>
      </c>
      <c r="DQ1232" s="5">
        <v>1221</v>
      </c>
      <c r="DU1232" s="5">
        <v>1241</v>
      </c>
      <c r="EA1232" s="5">
        <v>1217</v>
      </c>
      <c r="EE1232" s="5">
        <v>1242</v>
      </c>
      <c r="EG1232" s="5" t="s">
        <v>13</v>
      </c>
      <c r="EI1232" s="5">
        <v>1242</v>
      </c>
      <c r="EM1232" s="5">
        <v>1224</v>
      </c>
    </row>
    <row r="1233" spans="1:143" x14ac:dyDescent="0.15">
      <c r="A1233" s="1">
        <v>472</v>
      </c>
      <c r="B1233" s="8">
        <v>8</v>
      </c>
      <c r="C1233" s="12">
        <v>2000</v>
      </c>
      <c r="D1233" s="90">
        <f t="shared" ref="D1233:D1296" si="37">C1233/$D$1531*100</f>
        <v>5.5455427699986135</v>
      </c>
      <c r="E1233" s="4"/>
      <c r="F1233" s="1">
        <v>1039</v>
      </c>
      <c r="G1233" s="8"/>
      <c r="H1233" s="13"/>
      <c r="I1233" s="47"/>
      <c r="K1233" s="1">
        <v>605</v>
      </c>
      <c r="L1233" s="8"/>
      <c r="O1233" s="1">
        <v>1238</v>
      </c>
      <c r="P1233" s="8"/>
      <c r="S1233" s="1">
        <v>1157</v>
      </c>
      <c r="T1233" s="8"/>
      <c r="W1233" s="1">
        <v>1223</v>
      </c>
      <c r="X1233" s="8"/>
      <c r="AA1233" s="1">
        <v>999</v>
      </c>
      <c r="AB1233" s="8"/>
      <c r="AE1233" s="1">
        <v>818</v>
      </c>
      <c r="AF1233" s="8">
        <v>8</v>
      </c>
      <c r="AG1233" s="5">
        <v>29497</v>
      </c>
      <c r="AI1233" s="1">
        <v>1214</v>
      </c>
      <c r="AJ1233" s="8"/>
      <c r="AM1233" s="1">
        <v>1211</v>
      </c>
      <c r="AN1233" s="8"/>
      <c r="AQ1233" s="1">
        <v>1239</v>
      </c>
      <c r="AR1233" s="8"/>
      <c r="AU1233" s="1">
        <v>1247</v>
      </c>
      <c r="AV1233" s="8"/>
      <c r="AW1233" s="5" t="s">
        <v>13</v>
      </c>
      <c r="AY1233" s="1">
        <v>1244</v>
      </c>
      <c r="AZ1233" s="8"/>
      <c r="BC1233" s="1">
        <v>1222</v>
      </c>
      <c r="BD1233" s="8"/>
      <c r="BG1233" s="1">
        <v>1242</v>
      </c>
      <c r="BH1233" s="8"/>
      <c r="BI1233" s="5" t="s">
        <v>13</v>
      </c>
      <c r="BM1233" s="5">
        <v>759</v>
      </c>
      <c r="BQ1233" s="1">
        <v>1238</v>
      </c>
      <c r="BR1233" s="8"/>
      <c r="BU1233" s="1">
        <v>1157</v>
      </c>
      <c r="BV1233" s="8"/>
      <c r="BY1233" s="1">
        <v>1223</v>
      </c>
      <c r="BZ1233" s="8"/>
      <c r="CC1233" s="1">
        <v>1206</v>
      </c>
      <c r="CD1233" s="8"/>
      <c r="CG1233" s="1">
        <v>1230</v>
      </c>
      <c r="CH1233" s="8"/>
      <c r="CK1233" s="1">
        <v>1217</v>
      </c>
      <c r="CL1233" s="8"/>
      <c r="CO1233" s="1">
        <v>1242</v>
      </c>
      <c r="CP1233" s="8"/>
      <c r="CQ1233" s="5" t="s">
        <v>13</v>
      </c>
      <c r="CS1233" s="5">
        <v>1041</v>
      </c>
      <c r="CT1233" s="8"/>
      <c r="CW1233" s="5">
        <v>1214</v>
      </c>
      <c r="DA1233" s="5">
        <v>1211</v>
      </c>
      <c r="DE1233" s="5">
        <v>1239</v>
      </c>
      <c r="DI1233" s="5">
        <v>1247</v>
      </c>
      <c r="DM1233" s="5">
        <v>1244</v>
      </c>
      <c r="DQ1233" s="5">
        <v>1222</v>
      </c>
      <c r="DU1233" s="5">
        <v>1242</v>
      </c>
      <c r="EA1233" s="5">
        <v>1219</v>
      </c>
      <c r="EE1233" s="5">
        <v>1243</v>
      </c>
      <c r="EG1233" s="5" t="s">
        <v>13</v>
      </c>
      <c r="EI1233" s="5">
        <v>1243</v>
      </c>
      <c r="EM1233" s="5">
        <v>1225</v>
      </c>
    </row>
    <row r="1234" spans="1:143" x14ac:dyDescent="0.15">
      <c r="A1234" s="1">
        <v>309</v>
      </c>
      <c r="B1234" s="8">
        <v>8</v>
      </c>
      <c r="C1234" s="12">
        <v>2459</v>
      </c>
      <c r="D1234" s="90">
        <f t="shared" si="37"/>
        <v>6.8182448357132959</v>
      </c>
      <c r="E1234" s="4"/>
      <c r="F1234" s="1">
        <v>1041</v>
      </c>
      <c r="G1234" s="8"/>
      <c r="H1234" s="13"/>
      <c r="I1234" s="47"/>
      <c r="K1234" s="1">
        <v>612</v>
      </c>
      <c r="L1234" s="8"/>
      <c r="O1234" s="1">
        <v>1239</v>
      </c>
      <c r="P1234" s="8"/>
      <c r="S1234" s="1">
        <v>1158</v>
      </c>
      <c r="T1234" s="8"/>
      <c r="W1234" s="1">
        <v>1224</v>
      </c>
      <c r="X1234" s="8"/>
      <c r="AA1234" s="1">
        <v>1000</v>
      </c>
      <c r="AB1234" s="8"/>
      <c r="AE1234" s="1">
        <v>217</v>
      </c>
      <c r="AF1234" s="8">
        <v>8</v>
      </c>
      <c r="AG1234" s="5">
        <v>29568</v>
      </c>
      <c r="AI1234" s="1">
        <v>1215</v>
      </c>
      <c r="AJ1234" s="8"/>
      <c r="AM1234" s="1">
        <v>1212</v>
      </c>
      <c r="AN1234" s="8"/>
      <c r="AQ1234" s="1">
        <v>1240</v>
      </c>
      <c r="AR1234" s="8"/>
      <c r="AU1234" s="1">
        <v>1248</v>
      </c>
      <c r="AV1234" s="8"/>
      <c r="AW1234" s="5" t="s">
        <v>13</v>
      </c>
      <c r="AY1234" s="1">
        <v>1245</v>
      </c>
      <c r="AZ1234" s="8"/>
      <c r="BC1234" s="1">
        <v>1223</v>
      </c>
      <c r="BD1234" s="8"/>
      <c r="BG1234" s="1">
        <v>1243</v>
      </c>
      <c r="BH1234" s="8"/>
      <c r="BI1234" s="5" t="s">
        <v>13</v>
      </c>
      <c r="BM1234" s="5">
        <v>760</v>
      </c>
      <c r="BQ1234" s="1">
        <v>1239</v>
      </c>
      <c r="BR1234" s="8"/>
      <c r="BU1234" s="1">
        <v>1158</v>
      </c>
      <c r="BV1234" s="8"/>
      <c r="BY1234" s="1">
        <v>1224</v>
      </c>
      <c r="BZ1234" s="8"/>
      <c r="CC1234" s="1">
        <v>1207</v>
      </c>
      <c r="CD1234" s="8"/>
      <c r="CG1234" s="1">
        <v>1231</v>
      </c>
      <c r="CH1234" s="8"/>
      <c r="CK1234" s="1">
        <v>1218</v>
      </c>
      <c r="CL1234" s="8"/>
      <c r="CO1234" s="1">
        <v>1243</v>
      </c>
      <c r="CP1234" s="8"/>
      <c r="CQ1234" s="5" t="s">
        <v>13</v>
      </c>
      <c r="CS1234" s="5">
        <v>1055</v>
      </c>
      <c r="CT1234" s="8"/>
      <c r="CW1234" s="5">
        <v>1215</v>
      </c>
      <c r="DA1234" s="5">
        <v>1212</v>
      </c>
      <c r="DE1234" s="5">
        <v>1240</v>
      </c>
      <c r="DI1234" s="5">
        <v>1248</v>
      </c>
      <c r="DM1234" s="5">
        <v>1245</v>
      </c>
      <c r="DQ1234" s="5">
        <v>1223</v>
      </c>
      <c r="DU1234" s="5">
        <v>1243</v>
      </c>
      <c r="EA1234" s="5">
        <v>1221</v>
      </c>
      <c r="EE1234" s="5">
        <v>1244</v>
      </c>
      <c r="EG1234" s="5" t="s">
        <v>13</v>
      </c>
      <c r="EI1234" s="5">
        <v>1244</v>
      </c>
      <c r="EM1234" s="5">
        <v>1228</v>
      </c>
    </row>
    <row r="1235" spans="1:143" x14ac:dyDescent="0.15">
      <c r="A1235" s="1">
        <v>8</v>
      </c>
      <c r="B1235" s="8">
        <v>8</v>
      </c>
      <c r="C1235" s="12">
        <v>5080</v>
      </c>
      <c r="D1235" s="90">
        <f t="shared" si="37"/>
        <v>14.085678635796478</v>
      </c>
      <c r="E1235" s="4"/>
      <c r="F1235" s="1">
        <v>1049</v>
      </c>
      <c r="G1235" s="8"/>
      <c r="H1235" s="13"/>
      <c r="I1235" s="47"/>
      <c r="K1235" s="1">
        <v>615</v>
      </c>
      <c r="L1235" s="8"/>
      <c r="O1235" s="1">
        <v>1240</v>
      </c>
      <c r="P1235" s="8"/>
      <c r="S1235" s="1">
        <v>1159</v>
      </c>
      <c r="T1235" s="8"/>
      <c r="W1235" s="1">
        <v>1225</v>
      </c>
      <c r="X1235" s="8"/>
      <c r="AA1235" s="1">
        <v>1001</v>
      </c>
      <c r="AB1235" s="8"/>
      <c r="AE1235" s="1">
        <v>686</v>
      </c>
      <c r="AF1235" s="8">
        <v>8</v>
      </c>
      <c r="AG1235" s="5">
        <v>29616</v>
      </c>
      <c r="AI1235" s="1">
        <v>1216</v>
      </c>
      <c r="AJ1235" s="8"/>
      <c r="AM1235" s="1">
        <v>1214</v>
      </c>
      <c r="AN1235" s="8"/>
      <c r="AQ1235" s="1">
        <v>1241</v>
      </c>
      <c r="AR1235" s="8"/>
      <c r="AU1235" s="1">
        <v>1249</v>
      </c>
      <c r="AV1235" s="8"/>
      <c r="AW1235" s="5" t="s">
        <v>13</v>
      </c>
      <c r="AY1235" s="1">
        <v>1246</v>
      </c>
      <c r="AZ1235" s="8"/>
      <c r="BC1235" s="1">
        <v>1224</v>
      </c>
      <c r="BD1235" s="8"/>
      <c r="BG1235" s="1">
        <v>1244</v>
      </c>
      <c r="BH1235" s="8"/>
      <c r="BI1235" s="5" t="s">
        <v>13</v>
      </c>
      <c r="BM1235" s="5">
        <v>764</v>
      </c>
      <c r="BQ1235" s="1">
        <v>1240</v>
      </c>
      <c r="BR1235" s="8"/>
      <c r="BU1235" s="1">
        <v>1159</v>
      </c>
      <c r="BV1235" s="8"/>
      <c r="BY1235" s="1">
        <v>1225</v>
      </c>
      <c r="BZ1235" s="8"/>
      <c r="CC1235" s="1">
        <v>1208</v>
      </c>
      <c r="CD1235" s="8"/>
      <c r="CG1235" s="1">
        <v>1232</v>
      </c>
      <c r="CH1235" s="8"/>
      <c r="CK1235" s="1">
        <v>1219</v>
      </c>
      <c r="CL1235" s="8"/>
      <c r="CO1235" s="1">
        <v>1244</v>
      </c>
      <c r="CP1235" s="8"/>
      <c r="CQ1235" s="5" t="s">
        <v>13</v>
      </c>
      <c r="CS1235" s="5">
        <v>1083</v>
      </c>
      <c r="CT1235" s="8"/>
      <c r="CW1235" s="5">
        <v>1216</v>
      </c>
      <c r="DA1235" s="5">
        <v>1214</v>
      </c>
      <c r="DE1235" s="5">
        <v>1241</v>
      </c>
      <c r="DI1235" s="5">
        <v>1249</v>
      </c>
      <c r="DM1235" s="5">
        <v>1246</v>
      </c>
      <c r="DQ1235" s="5">
        <v>1224</v>
      </c>
      <c r="DU1235" s="5">
        <v>1244</v>
      </c>
      <c r="EA1235" s="5">
        <v>1222</v>
      </c>
      <c r="EE1235" s="5">
        <v>1245</v>
      </c>
      <c r="EG1235" s="5" t="s">
        <v>13</v>
      </c>
      <c r="EI1235" s="5">
        <v>1245</v>
      </c>
      <c r="EM1235" s="5">
        <v>1229</v>
      </c>
    </row>
    <row r="1236" spans="1:143" x14ac:dyDescent="0.15">
      <c r="A1236" s="1">
        <v>713</v>
      </c>
      <c r="B1236" s="8">
        <v>8</v>
      </c>
      <c r="C1236" s="12">
        <v>5353</v>
      </c>
      <c r="D1236" s="90">
        <f t="shared" si="37"/>
        <v>14.842645223901291</v>
      </c>
      <c r="E1236" s="4"/>
      <c r="F1236" s="1">
        <v>1051</v>
      </c>
      <c r="G1236" s="8"/>
      <c r="H1236" s="13"/>
      <c r="I1236" s="47"/>
      <c r="K1236" s="1">
        <v>617</v>
      </c>
      <c r="L1236" s="8"/>
      <c r="O1236" s="1">
        <v>1241</v>
      </c>
      <c r="P1236" s="8"/>
      <c r="S1236" s="1">
        <v>1162</v>
      </c>
      <c r="T1236" s="8"/>
      <c r="W1236" s="1">
        <v>1228</v>
      </c>
      <c r="X1236" s="8"/>
      <c r="AA1236" s="1">
        <v>1002</v>
      </c>
      <c r="AB1236" s="8"/>
      <c r="AE1236" s="1">
        <v>766</v>
      </c>
      <c r="AF1236" s="8">
        <v>8</v>
      </c>
      <c r="AG1236" s="5">
        <v>29767</v>
      </c>
      <c r="AI1236" s="1">
        <v>1217</v>
      </c>
      <c r="AJ1236" s="8"/>
      <c r="AM1236" s="1">
        <v>1216</v>
      </c>
      <c r="AN1236" s="8"/>
      <c r="AQ1236" s="1">
        <v>1242</v>
      </c>
      <c r="AR1236" s="8"/>
      <c r="AU1236" s="1">
        <v>1250</v>
      </c>
      <c r="AV1236" s="8"/>
      <c r="AW1236" s="5" t="s">
        <v>13</v>
      </c>
      <c r="AY1236" s="1">
        <v>1247</v>
      </c>
      <c r="AZ1236" s="8"/>
      <c r="BC1236" s="1">
        <v>1225</v>
      </c>
      <c r="BD1236" s="8"/>
      <c r="BG1236" s="1">
        <v>1245</v>
      </c>
      <c r="BH1236" s="8"/>
      <c r="BI1236" s="5" t="s">
        <v>13</v>
      </c>
      <c r="BM1236" s="5">
        <v>767</v>
      </c>
      <c r="BQ1236" s="1">
        <v>1241</v>
      </c>
      <c r="BR1236" s="8"/>
      <c r="BU1236" s="1">
        <v>1162</v>
      </c>
      <c r="BV1236" s="8"/>
      <c r="BY1236" s="1">
        <v>1228</v>
      </c>
      <c r="BZ1236" s="8"/>
      <c r="CC1236" s="1">
        <v>1210</v>
      </c>
      <c r="CD1236" s="8"/>
      <c r="CG1236" s="1">
        <v>1233</v>
      </c>
      <c r="CH1236" s="8"/>
      <c r="CK1236" s="1">
        <v>1220</v>
      </c>
      <c r="CL1236" s="8"/>
      <c r="CO1236" s="1">
        <v>1245</v>
      </c>
      <c r="CP1236" s="8"/>
      <c r="CQ1236" s="5" t="s">
        <v>13</v>
      </c>
      <c r="CS1236" s="5">
        <v>1098</v>
      </c>
      <c r="CT1236" s="8"/>
      <c r="CW1236" s="5">
        <v>1217</v>
      </c>
      <c r="DA1236" s="5">
        <v>1216</v>
      </c>
      <c r="DE1236" s="5">
        <v>1242</v>
      </c>
      <c r="DI1236" s="5">
        <v>1250</v>
      </c>
      <c r="DM1236" s="5">
        <v>1247</v>
      </c>
      <c r="DQ1236" s="5">
        <v>1225</v>
      </c>
      <c r="DU1236" s="5">
        <v>1245</v>
      </c>
      <c r="EA1236" s="5">
        <v>1223</v>
      </c>
      <c r="EE1236" s="5">
        <v>1246</v>
      </c>
      <c r="EG1236" s="5" t="s">
        <v>13</v>
      </c>
      <c r="EI1236" s="5">
        <v>1246</v>
      </c>
      <c r="EM1236" s="5">
        <v>1230</v>
      </c>
    </row>
    <row r="1237" spans="1:143" x14ac:dyDescent="0.15">
      <c r="A1237" s="1">
        <v>1220</v>
      </c>
      <c r="B1237" s="8">
        <v>8</v>
      </c>
      <c r="C1237" s="12">
        <v>7657</v>
      </c>
      <c r="D1237" s="90">
        <f t="shared" si="37"/>
        <v>21.231110494939692</v>
      </c>
      <c r="E1237" s="4"/>
      <c r="F1237" s="1">
        <v>1056</v>
      </c>
      <c r="G1237" s="8"/>
      <c r="H1237" s="13"/>
      <c r="I1237" s="47"/>
      <c r="K1237" s="1">
        <v>619</v>
      </c>
      <c r="L1237" s="8"/>
      <c r="O1237" s="1">
        <v>1242</v>
      </c>
      <c r="P1237" s="8"/>
      <c r="S1237" s="1">
        <v>1163</v>
      </c>
      <c r="T1237" s="8"/>
      <c r="W1237" s="1">
        <v>1229</v>
      </c>
      <c r="X1237" s="8"/>
      <c r="AA1237" s="1">
        <v>1003</v>
      </c>
      <c r="AB1237" s="8"/>
      <c r="AE1237" s="1">
        <v>601</v>
      </c>
      <c r="AF1237" s="8">
        <v>8</v>
      </c>
      <c r="AG1237" s="5">
        <v>30072</v>
      </c>
      <c r="AI1237" s="1">
        <v>1218</v>
      </c>
      <c r="AJ1237" s="8"/>
      <c r="AM1237" s="1">
        <v>1217</v>
      </c>
      <c r="AN1237" s="8"/>
      <c r="AQ1237" s="1">
        <v>1243</v>
      </c>
      <c r="AR1237" s="8"/>
      <c r="AU1237" s="1">
        <v>1251</v>
      </c>
      <c r="AV1237" s="8"/>
      <c r="AW1237" s="5" t="s">
        <v>13</v>
      </c>
      <c r="AY1237" s="1">
        <v>1248</v>
      </c>
      <c r="AZ1237" s="8"/>
      <c r="BC1237" s="1">
        <v>1228</v>
      </c>
      <c r="BD1237" s="8"/>
      <c r="BG1237" s="1">
        <v>1246</v>
      </c>
      <c r="BH1237" s="8"/>
      <c r="BI1237" s="5" t="s">
        <v>13</v>
      </c>
      <c r="BM1237" s="5">
        <v>768</v>
      </c>
      <c r="BQ1237" s="1">
        <v>1242</v>
      </c>
      <c r="BR1237" s="8"/>
      <c r="BU1237" s="1">
        <v>1163</v>
      </c>
      <c r="BV1237" s="8"/>
      <c r="BY1237" s="1">
        <v>1229</v>
      </c>
      <c r="BZ1237" s="8"/>
      <c r="CC1237" s="1">
        <v>1211</v>
      </c>
      <c r="CD1237" s="8"/>
      <c r="CG1237" s="1">
        <v>1234</v>
      </c>
      <c r="CH1237" s="8"/>
      <c r="CK1237" s="1">
        <v>1221</v>
      </c>
      <c r="CL1237" s="8"/>
      <c r="CO1237" s="1">
        <v>1246</v>
      </c>
      <c r="CP1237" s="8"/>
      <c r="CQ1237" s="5" t="s">
        <v>13</v>
      </c>
      <c r="CS1237" s="5">
        <v>1117</v>
      </c>
      <c r="CT1237" s="8"/>
      <c r="CW1237" s="5">
        <v>1218</v>
      </c>
      <c r="DA1237" s="5">
        <v>1217</v>
      </c>
      <c r="DE1237" s="5">
        <v>1243</v>
      </c>
      <c r="DI1237" s="5">
        <v>1251</v>
      </c>
      <c r="DM1237" s="5">
        <v>1248</v>
      </c>
      <c r="DQ1237" s="5">
        <v>1228</v>
      </c>
      <c r="DU1237" s="5">
        <v>1246</v>
      </c>
      <c r="EA1237" s="5">
        <v>1224</v>
      </c>
      <c r="EE1237" s="5">
        <v>1247</v>
      </c>
      <c r="EG1237" s="5" t="s">
        <v>13</v>
      </c>
      <c r="EI1237" s="5">
        <v>1247</v>
      </c>
      <c r="EM1237" s="5">
        <v>1231</v>
      </c>
    </row>
    <row r="1238" spans="1:143" x14ac:dyDescent="0.15">
      <c r="A1238" s="1">
        <v>650</v>
      </c>
      <c r="B1238" s="8">
        <v>8</v>
      </c>
      <c r="C1238" s="12">
        <v>8387</v>
      </c>
      <c r="D1238" s="90">
        <f t="shared" si="37"/>
        <v>23.255233605989186</v>
      </c>
      <c r="E1238" s="4"/>
      <c r="F1238" s="1">
        <v>1057</v>
      </c>
      <c r="G1238" s="8"/>
      <c r="H1238" s="13"/>
      <c r="I1238" s="47"/>
      <c r="K1238" s="1">
        <v>620</v>
      </c>
      <c r="L1238" s="8"/>
      <c r="O1238" s="1">
        <v>1243</v>
      </c>
      <c r="P1238" s="8"/>
      <c r="S1238" s="1">
        <v>1164</v>
      </c>
      <c r="T1238" s="8"/>
      <c r="W1238" s="1">
        <v>1230</v>
      </c>
      <c r="X1238" s="8"/>
      <c r="AA1238" s="1">
        <v>1005</v>
      </c>
      <c r="AB1238" s="8"/>
      <c r="AE1238" s="1">
        <v>1478</v>
      </c>
      <c r="AF1238" s="8">
        <v>8</v>
      </c>
      <c r="AG1238" s="5">
        <v>30545</v>
      </c>
      <c r="AI1238" s="1">
        <v>1219</v>
      </c>
      <c r="AJ1238" s="8"/>
      <c r="AM1238" s="1">
        <v>1218</v>
      </c>
      <c r="AN1238" s="8"/>
      <c r="AQ1238" s="1">
        <v>1244</v>
      </c>
      <c r="AR1238" s="8"/>
      <c r="AU1238" s="1">
        <v>1252</v>
      </c>
      <c r="AV1238" s="8"/>
      <c r="AW1238" s="5" t="s">
        <v>13</v>
      </c>
      <c r="AY1238" s="1">
        <v>1249</v>
      </c>
      <c r="AZ1238" s="8"/>
      <c r="BC1238" s="1">
        <v>1229</v>
      </c>
      <c r="BD1238" s="8"/>
      <c r="BG1238" s="1">
        <v>1247</v>
      </c>
      <c r="BH1238" s="8"/>
      <c r="BI1238" s="5" t="s">
        <v>13</v>
      </c>
      <c r="BM1238" s="5">
        <v>769</v>
      </c>
      <c r="BQ1238" s="1">
        <v>1243</v>
      </c>
      <c r="BR1238" s="8"/>
      <c r="BU1238" s="1">
        <v>1164</v>
      </c>
      <c r="BV1238" s="8"/>
      <c r="BY1238" s="1">
        <v>1230</v>
      </c>
      <c r="BZ1238" s="8"/>
      <c r="CC1238" s="1">
        <v>1213</v>
      </c>
      <c r="CD1238" s="8"/>
      <c r="CG1238" s="1">
        <v>1235</v>
      </c>
      <c r="CH1238" s="8"/>
      <c r="CK1238" s="1">
        <v>1222</v>
      </c>
      <c r="CL1238" s="8"/>
      <c r="CO1238" s="1">
        <v>1247</v>
      </c>
      <c r="CP1238" s="8"/>
      <c r="CQ1238" s="5" t="s">
        <v>13</v>
      </c>
      <c r="CS1238" s="5">
        <v>1148</v>
      </c>
      <c r="CT1238" s="8"/>
      <c r="CW1238" s="5">
        <v>1219</v>
      </c>
      <c r="DA1238" s="5">
        <v>1218</v>
      </c>
      <c r="DE1238" s="5">
        <v>1244</v>
      </c>
      <c r="DI1238" s="5">
        <v>1252</v>
      </c>
      <c r="DM1238" s="5">
        <v>1249</v>
      </c>
      <c r="DQ1238" s="5">
        <v>1229</v>
      </c>
      <c r="DU1238" s="5">
        <v>1247</v>
      </c>
      <c r="EA1238" s="5">
        <v>1225</v>
      </c>
      <c r="EE1238" s="5">
        <v>1249</v>
      </c>
      <c r="EG1238" s="5" t="s">
        <v>13</v>
      </c>
      <c r="EI1238" s="5">
        <v>1248</v>
      </c>
      <c r="EM1238" s="5">
        <v>1232</v>
      </c>
    </row>
    <row r="1239" spans="1:143" x14ac:dyDescent="0.15">
      <c r="A1239" s="1">
        <v>503</v>
      </c>
      <c r="B1239" s="8">
        <v>8</v>
      </c>
      <c r="C1239" s="12">
        <v>8486</v>
      </c>
      <c r="D1239" s="90">
        <f t="shared" si="37"/>
        <v>23.529737973104119</v>
      </c>
      <c r="E1239" s="4"/>
      <c r="F1239" s="1">
        <v>1073</v>
      </c>
      <c r="G1239" s="8"/>
      <c r="H1239" s="13"/>
      <c r="I1239" s="47"/>
      <c r="K1239" s="1">
        <v>627</v>
      </c>
      <c r="L1239" s="8"/>
      <c r="O1239" s="1">
        <v>1244</v>
      </c>
      <c r="P1239" s="8"/>
      <c r="S1239" s="1">
        <v>1168</v>
      </c>
      <c r="T1239" s="8"/>
      <c r="W1239" s="1">
        <v>1231</v>
      </c>
      <c r="X1239" s="8"/>
      <c r="AA1239" s="1">
        <v>1007</v>
      </c>
      <c r="AB1239" s="8"/>
      <c r="AE1239" s="1">
        <v>166</v>
      </c>
      <c r="AF1239" s="8">
        <v>8</v>
      </c>
      <c r="AG1239" s="5">
        <v>30602</v>
      </c>
      <c r="AI1239" s="1">
        <v>1220</v>
      </c>
      <c r="AJ1239" s="8"/>
      <c r="AM1239" s="1">
        <v>1219</v>
      </c>
      <c r="AN1239" s="8"/>
      <c r="AQ1239" s="1">
        <v>1245</v>
      </c>
      <c r="AR1239" s="8"/>
      <c r="AU1239" s="1">
        <v>1253</v>
      </c>
      <c r="AV1239" s="8"/>
      <c r="AW1239" s="5" t="s">
        <v>13</v>
      </c>
      <c r="AY1239" s="1">
        <v>1250</v>
      </c>
      <c r="AZ1239" s="8"/>
      <c r="BC1239" s="1">
        <v>1230</v>
      </c>
      <c r="BD1239" s="8"/>
      <c r="BG1239" s="1">
        <v>1248</v>
      </c>
      <c r="BH1239" s="8"/>
      <c r="BI1239" s="5" t="s">
        <v>13</v>
      </c>
      <c r="BM1239" s="5">
        <v>771</v>
      </c>
      <c r="BQ1239" s="1">
        <v>1244</v>
      </c>
      <c r="BR1239" s="8"/>
      <c r="BU1239" s="1">
        <v>1168</v>
      </c>
      <c r="BV1239" s="8"/>
      <c r="BY1239" s="1">
        <v>1231</v>
      </c>
      <c r="BZ1239" s="8"/>
      <c r="CC1239" s="1">
        <v>1214</v>
      </c>
      <c r="CD1239" s="8"/>
      <c r="CG1239" s="1">
        <v>1236</v>
      </c>
      <c r="CH1239" s="8"/>
      <c r="CK1239" s="1">
        <v>1223</v>
      </c>
      <c r="CL1239" s="8"/>
      <c r="CO1239" s="1">
        <v>1248</v>
      </c>
      <c r="CP1239" s="8"/>
      <c r="CQ1239" s="5" t="s">
        <v>13</v>
      </c>
      <c r="CS1239" s="5">
        <v>1156</v>
      </c>
      <c r="CT1239" s="8"/>
      <c r="CW1239" s="5">
        <v>1220</v>
      </c>
      <c r="DA1239" s="5">
        <v>1219</v>
      </c>
      <c r="DE1239" s="5">
        <v>1245</v>
      </c>
      <c r="DI1239" s="5">
        <v>1253</v>
      </c>
      <c r="DM1239" s="5">
        <v>1250</v>
      </c>
      <c r="DQ1239" s="5">
        <v>1230</v>
      </c>
      <c r="DU1239" s="5">
        <v>1248</v>
      </c>
      <c r="EA1239" s="5">
        <v>1229</v>
      </c>
      <c r="EE1239" s="5">
        <v>1250</v>
      </c>
      <c r="EG1239" s="5" t="s">
        <v>13</v>
      </c>
      <c r="EI1239" s="5">
        <v>1249</v>
      </c>
      <c r="EM1239" s="5">
        <v>1233</v>
      </c>
    </row>
    <row r="1240" spans="1:143" x14ac:dyDescent="0.15">
      <c r="A1240" s="1">
        <v>821</v>
      </c>
      <c r="B1240" s="8">
        <v>8</v>
      </c>
      <c r="C1240" s="12">
        <v>11467</v>
      </c>
      <c r="D1240" s="90">
        <f t="shared" si="37"/>
        <v>31.795369471787048</v>
      </c>
      <c r="E1240" s="4"/>
      <c r="F1240" s="1">
        <v>1075</v>
      </c>
      <c r="G1240" s="8"/>
      <c r="H1240" s="13"/>
      <c r="I1240" s="47"/>
      <c r="K1240" s="1">
        <v>628</v>
      </c>
      <c r="L1240" s="8"/>
      <c r="O1240" s="1">
        <v>1245</v>
      </c>
      <c r="P1240" s="8"/>
      <c r="S1240" s="1">
        <v>1170</v>
      </c>
      <c r="T1240" s="8"/>
      <c r="W1240" s="1">
        <v>1232</v>
      </c>
      <c r="X1240" s="8"/>
      <c r="AA1240" s="1">
        <v>1015</v>
      </c>
      <c r="AB1240" s="8"/>
      <c r="AE1240" s="1">
        <v>943</v>
      </c>
      <c r="AF1240" s="8">
        <v>8</v>
      </c>
      <c r="AG1240" s="5">
        <v>30604</v>
      </c>
      <c r="AI1240" s="1">
        <v>1221</v>
      </c>
      <c r="AJ1240" s="8"/>
      <c r="AM1240" s="1">
        <v>1220</v>
      </c>
      <c r="AN1240" s="8"/>
      <c r="AQ1240" s="1">
        <v>1246</v>
      </c>
      <c r="AR1240" s="8"/>
      <c r="AU1240" s="1">
        <v>1254</v>
      </c>
      <c r="AV1240" s="8"/>
      <c r="AW1240" s="5" t="s">
        <v>13</v>
      </c>
      <c r="AY1240" s="1">
        <v>1251</v>
      </c>
      <c r="AZ1240" s="8"/>
      <c r="BC1240" s="1">
        <v>1231</v>
      </c>
      <c r="BD1240" s="8"/>
      <c r="BG1240" s="1">
        <v>1249</v>
      </c>
      <c r="BH1240" s="8"/>
      <c r="BI1240" s="5" t="s">
        <v>13</v>
      </c>
      <c r="BM1240" s="5">
        <v>775</v>
      </c>
      <c r="BQ1240" s="1">
        <v>1245</v>
      </c>
      <c r="BR1240" s="8"/>
      <c r="BU1240" s="1">
        <v>1170</v>
      </c>
      <c r="BV1240" s="8"/>
      <c r="BY1240" s="1">
        <v>1232</v>
      </c>
      <c r="BZ1240" s="8"/>
      <c r="CC1240" s="1">
        <v>1215</v>
      </c>
      <c r="CD1240" s="8"/>
      <c r="CG1240" s="1">
        <v>1237</v>
      </c>
      <c r="CH1240" s="8"/>
      <c r="CK1240" s="1">
        <v>1224</v>
      </c>
      <c r="CL1240" s="8"/>
      <c r="CO1240" s="1">
        <v>1249</v>
      </c>
      <c r="CP1240" s="8"/>
      <c r="CQ1240" s="5" t="s">
        <v>13</v>
      </c>
      <c r="CS1240" s="5">
        <v>1159</v>
      </c>
      <c r="CT1240" s="8"/>
      <c r="CW1240" s="5">
        <v>1221</v>
      </c>
      <c r="DA1240" s="5">
        <v>1220</v>
      </c>
      <c r="DE1240" s="5">
        <v>1246</v>
      </c>
      <c r="DI1240" s="5">
        <v>1254</v>
      </c>
      <c r="DM1240" s="5">
        <v>1251</v>
      </c>
      <c r="DQ1240" s="5">
        <v>1231</v>
      </c>
      <c r="DU1240" s="5">
        <v>1249</v>
      </c>
      <c r="EA1240" s="5">
        <v>1230</v>
      </c>
      <c r="EE1240" s="5">
        <v>1251</v>
      </c>
      <c r="EG1240" s="5" t="s">
        <v>13</v>
      </c>
      <c r="EI1240" s="5">
        <v>1250</v>
      </c>
      <c r="EM1240" s="5">
        <v>1234</v>
      </c>
    </row>
    <row r="1241" spans="1:143" x14ac:dyDescent="0.15">
      <c r="A1241" s="1">
        <v>1429</v>
      </c>
      <c r="B1241" s="8">
        <v>8</v>
      </c>
      <c r="C1241" s="12">
        <v>13272</v>
      </c>
      <c r="D1241" s="90">
        <f t="shared" si="37"/>
        <v>36.800221821710799</v>
      </c>
      <c r="E1241" s="4"/>
      <c r="F1241" s="1">
        <v>1076</v>
      </c>
      <c r="G1241" s="8"/>
      <c r="H1241" s="13"/>
      <c r="I1241" s="47"/>
      <c r="K1241" s="1">
        <v>629</v>
      </c>
      <c r="L1241" s="8"/>
      <c r="O1241" s="1">
        <v>1246</v>
      </c>
      <c r="P1241" s="8"/>
      <c r="S1241" s="1">
        <v>1174</v>
      </c>
      <c r="T1241" s="8"/>
      <c r="W1241" s="1">
        <v>1233</v>
      </c>
      <c r="X1241" s="8"/>
      <c r="AA1241" s="1">
        <v>1018</v>
      </c>
      <c r="AB1241" s="8"/>
      <c r="AE1241" s="1">
        <v>942</v>
      </c>
      <c r="AF1241" s="8">
        <v>8</v>
      </c>
      <c r="AG1241" s="5">
        <v>30606</v>
      </c>
      <c r="AI1241" s="1">
        <v>1222</v>
      </c>
      <c r="AJ1241" s="8"/>
      <c r="AM1241" s="1">
        <v>1221</v>
      </c>
      <c r="AN1241" s="8"/>
      <c r="AQ1241" s="1">
        <v>1247</v>
      </c>
      <c r="AR1241" s="8"/>
      <c r="AU1241" s="1">
        <v>1255</v>
      </c>
      <c r="AV1241" s="8"/>
      <c r="AW1241" s="5" t="s">
        <v>13</v>
      </c>
      <c r="AY1241" s="1">
        <v>1252</v>
      </c>
      <c r="AZ1241" s="8"/>
      <c r="BC1241" s="1">
        <v>1232</v>
      </c>
      <c r="BD1241" s="8"/>
      <c r="BG1241" s="1">
        <v>1250</v>
      </c>
      <c r="BH1241" s="8"/>
      <c r="BI1241" s="5" t="s">
        <v>13</v>
      </c>
      <c r="BM1241" s="5">
        <v>777</v>
      </c>
      <c r="BQ1241" s="1">
        <v>1246</v>
      </c>
      <c r="BR1241" s="8"/>
      <c r="BU1241" s="1">
        <v>1174</v>
      </c>
      <c r="BV1241" s="8"/>
      <c r="BY1241" s="1">
        <v>1233</v>
      </c>
      <c r="BZ1241" s="8"/>
      <c r="CC1241" s="1">
        <v>1216</v>
      </c>
      <c r="CD1241" s="8"/>
      <c r="CG1241" s="1">
        <v>1238</v>
      </c>
      <c r="CH1241" s="8"/>
      <c r="CK1241" s="1">
        <v>1228</v>
      </c>
      <c r="CL1241" s="8"/>
      <c r="CO1241" s="1">
        <v>1250</v>
      </c>
      <c r="CP1241" s="8"/>
      <c r="CQ1241" s="5" t="s">
        <v>13</v>
      </c>
      <c r="CS1241" s="5">
        <v>1168</v>
      </c>
      <c r="CT1241" s="8"/>
      <c r="CW1241" s="5">
        <v>1222</v>
      </c>
      <c r="DA1241" s="5">
        <v>1221</v>
      </c>
      <c r="DE1241" s="5">
        <v>1247</v>
      </c>
      <c r="DI1241" s="5">
        <v>1255</v>
      </c>
      <c r="DM1241" s="5">
        <v>1252</v>
      </c>
      <c r="DQ1241" s="5">
        <v>1232</v>
      </c>
      <c r="DU1241" s="5">
        <v>1250</v>
      </c>
      <c r="EA1241" s="5">
        <v>1231</v>
      </c>
      <c r="EE1241" s="5">
        <v>1252</v>
      </c>
      <c r="EG1241" s="5" t="s">
        <v>13</v>
      </c>
      <c r="EI1241" s="5">
        <v>1251</v>
      </c>
      <c r="EM1241" s="5">
        <v>1235</v>
      </c>
    </row>
    <row r="1242" spans="1:143" x14ac:dyDescent="0.15">
      <c r="A1242" s="1">
        <v>1454</v>
      </c>
      <c r="B1242" s="8">
        <v>8</v>
      </c>
      <c r="C1242" s="12">
        <v>13777</v>
      </c>
      <c r="D1242" s="90">
        <f t="shared" si="37"/>
        <v>38.20047137113545</v>
      </c>
      <c r="E1242" s="4"/>
      <c r="F1242" s="1">
        <v>1092</v>
      </c>
      <c r="G1242" s="8"/>
      <c r="H1242" s="13"/>
      <c r="I1242" s="47"/>
      <c r="K1242" s="1">
        <v>630</v>
      </c>
      <c r="L1242" s="8"/>
      <c r="O1242" s="1">
        <v>1247</v>
      </c>
      <c r="P1242" s="8"/>
      <c r="S1242" s="1">
        <v>1175</v>
      </c>
      <c r="T1242" s="8"/>
      <c r="W1242" s="1">
        <v>1234</v>
      </c>
      <c r="X1242" s="8"/>
      <c r="AA1242" s="1">
        <v>1019</v>
      </c>
      <c r="AB1242" s="8"/>
      <c r="AE1242" s="1">
        <v>1019</v>
      </c>
      <c r="AF1242" s="8">
        <v>8</v>
      </c>
      <c r="AG1242" s="5">
        <v>30610</v>
      </c>
      <c r="AI1242" s="1">
        <v>1223</v>
      </c>
      <c r="AJ1242" s="8"/>
      <c r="AM1242" s="1">
        <v>1222</v>
      </c>
      <c r="AN1242" s="8"/>
      <c r="AQ1242" s="1">
        <v>1248</v>
      </c>
      <c r="AR1242" s="8"/>
      <c r="AU1242" s="1">
        <v>1256</v>
      </c>
      <c r="AV1242" s="8"/>
      <c r="AW1242" s="5" t="s">
        <v>13</v>
      </c>
      <c r="AY1242" s="1">
        <v>1253</v>
      </c>
      <c r="AZ1242" s="8"/>
      <c r="BC1242" s="1">
        <v>1233</v>
      </c>
      <c r="BD1242" s="8"/>
      <c r="BG1242" s="1">
        <v>1251</v>
      </c>
      <c r="BH1242" s="8"/>
      <c r="BI1242" s="5" t="s">
        <v>13</v>
      </c>
      <c r="BM1242" s="5">
        <v>779</v>
      </c>
      <c r="BQ1242" s="1">
        <v>1247</v>
      </c>
      <c r="BR1242" s="8"/>
      <c r="BU1242" s="1">
        <v>1175</v>
      </c>
      <c r="BV1242" s="8"/>
      <c r="BY1242" s="1">
        <v>1234</v>
      </c>
      <c r="BZ1242" s="8"/>
      <c r="CC1242" s="1">
        <v>1217</v>
      </c>
      <c r="CD1242" s="8"/>
      <c r="CG1242" s="1">
        <v>1239</v>
      </c>
      <c r="CH1242" s="8"/>
      <c r="CK1242" s="1">
        <v>1229</v>
      </c>
      <c r="CL1242" s="8"/>
      <c r="CO1242" s="1">
        <v>1251</v>
      </c>
      <c r="CP1242" s="8"/>
      <c r="CQ1242" s="5" t="s">
        <v>13</v>
      </c>
      <c r="CS1242" s="5">
        <v>1187</v>
      </c>
      <c r="CT1242" s="8"/>
      <c r="CW1242" s="5">
        <v>1223</v>
      </c>
      <c r="DA1242" s="5">
        <v>1222</v>
      </c>
      <c r="DE1242" s="5">
        <v>1248</v>
      </c>
      <c r="DI1242" s="5">
        <v>1256</v>
      </c>
      <c r="DM1242" s="5">
        <v>1253</v>
      </c>
      <c r="DQ1242" s="5">
        <v>1233</v>
      </c>
      <c r="DU1242" s="5">
        <v>1251</v>
      </c>
      <c r="EA1242" s="5">
        <v>1232</v>
      </c>
      <c r="EE1242" s="5">
        <v>1253</v>
      </c>
      <c r="EG1242" s="5" t="s">
        <v>13</v>
      </c>
      <c r="EI1242" s="5">
        <v>1252</v>
      </c>
      <c r="EM1242" s="5">
        <v>1236</v>
      </c>
    </row>
    <row r="1243" spans="1:143" x14ac:dyDescent="0.15">
      <c r="A1243" s="1">
        <v>594</v>
      </c>
      <c r="B1243" s="8">
        <v>8</v>
      </c>
      <c r="C1243" s="12">
        <v>14014</v>
      </c>
      <c r="D1243" s="90">
        <f t="shared" si="37"/>
        <v>38.857618189380283</v>
      </c>
      <c r="E1243" s="4"/>
      <c r="F1243" s="1">
        <v>1098</v>
      </c>
      <c r="G1243" s="8"/>
      <c r="H1243" s="13"/>
      <c r="I1243" s="47"/>
      <c r="K1243" s="1">
        <v>631</v>
      </c>
      <c r="L1243" s="8"/>
      <c r="O1243" s="1">
        <v>1248</v>
      </c>
      <c r="P1243" s="8"/>
      <c r="S1243" s="1">
        <v>1176</v>
      </c>
      <c r="T1243" s="8"/>
      <c r="W1243" s="1">
        <v>1235</v>
      </c>
      <c r="X1243" s="8"/>
      <c r="AA1243" s="1">
        <v>1020</v>
      </c>
      <c r="AB1243" s="8"/>
      <c r="AE1243" s="1">
        <v>1287</v>
      </c>
      <c r="AF1243" s="8">
        <v>8</v>
      </c>
      <c r="AG1243" s="5">
        <v>31080</v>
      </c>
      <c r="AI1243" s="1">
        <v>1224</v>
      </c>
      <c r="AJ1243" s="8"/>
      <c r="AM1243" s="1">
        <v>1223</v>
      </c>
      <c r="AN1243" s="8"/>
      <c r="AQ1243" s="1">
        <v>1249</v>
      </c>
      <c r="AR1243" s="8"/>
      <c r="AU1243" s="1">
        <v>1257</v>
      </c>
      <c r="AV1243" s="8"/>
      <c r="AW1243" s="5" t="s">
        <v>13</v>
      </c>
      <c r="AY1243" s="1">
        <v>1254</v>
      </c>
      <c r="AZ1243" s="8"/>
      <c r="BC1243" s="1">
        <v>1234</v>
      </c>
      <c r="BD1243" s="8"/>
      <c r="BG1243" s="1">
        <v>1252</v>
      </c>
      <c r="BH1243" s="8"/>
      <c r="BI1243" s="5" t="s">
        <v>13</v>
      </c>
      <c r="BM1243" s="5">
        <v>780</v>
      </c>
      <c r="BQ1243" s="1">
        <v>1248</v>
      </c>
      <c r="BR1243" s="8"/>
      <c r="BU1243" s="1">
        <v>1176</v>
      </c>
      <c r="BV1243" s="8"/>
      <c r="BY1243" s="1">
        <v>1235</v>
      </c>
      <c r="BZ1243" s="8"/>
      <c r="CC1243" s="1">
        <v>1218</v>
      </c>
      <c r="CD1243" s="8"/>
      <c r="CG1243" s="1">
        <v>1240</v>
      </c>
      <c r="CH1243" s="8"/>
      <c r="CK1243" s="1">
        <v>1230</v>
      </c>
      <c r="CL1243" s="8"/>
      <c r="CO1243" s="1">
        <v>1252</v>
      </c>
      <c r="CP1243" s="8"/>
      <c r="CQ1243" s="5" t="s">
        <v>13</v>
      </c>
      <c r="CS1243" s="5">
        <v>1196</v>
      </c>
      <c r="CT1243" s="8"/>
      <c r="CW1243" s="5">
        <v>1224</v>
      </c>
      <c r="DA1243" s="5">
        <v>1223</v>
      </c>
      <c r="DE1243" s="5">
        <v>1249</v>
      </c>
      <c r="DI1243" s="5">
        <v>1257</v>
      </c>
      <c r="DM1243" s="5">
        <v>1254</v>
      </c>
      <c r="DQ1243" s="5">
        <v>1234</v>
      </c>
      <c r="DU1243" s="5">
        <v>1252</v>
      </c>
      <c r="EA1243" s="5">
        <v>1233</v>
      </c>
      <c r="EE1243" s="5">
        <v>1254</v>
      </c>
      <c r="EG1243" s="5" t="s">
        <v>13</v>
      </c>
      <c r="EI1243" s="5">
        <v>1253</v>
      </c>
      <c r="EM1243" s="5">
        <v>1237</v>
      </c>
    </row>
    <row r="1244" spans="1:143" x14ac:dyDescent="0.15">
      <c r="A1244" s="1">
        <v>1215</v>
      </c>
      <c r="B1244" s="8">
        <v>8</v>
      </c>
      <c r="C1244" s="12">
        <v>14173</v>
      </c>
      <c r="D1244" s="90">
        <f t="shared" si="37"/>
        <v>39.298488839595173</v>
      </c>
      <c r="E1244" s="4"/>
      <c r="F1244" s="1">
        <v>1110</v>
      </c>
      <c r="G1244" s="8"/>
      <c r="H1244" s="13"/>
      <c r="I1244" s="47"/>
      <c r="K1244" s="1">
        <v>632</v>
      </c>
      <c r="L1244" s="8"/>
      <c r="O1244" s="1">
        <v>1249</v>
      </c>
      <c r="P1244" s="8"/>
      <c r="S1244" s="1">
        <v>1177</v>
      </c>
      <c r="T1244" s="8"/>
      <c r="W1244" s="1">
        <v>1236</v>
      </c>
      <c r="X1244" s="8"/>
      <c r="AA1244" s="1">
        <v>1021</v>
      </c>
      <c r="AB1244" s="8"/>
      <c r="AE1244" s="1">
        <v>157</v>
      </c>
      <c r="AF1244" s="8">
        <v>8</v>
      </c>
      <c r="AG1244" s="5">
        <v>31101</v>
      </c>
      <c r="AI1244" s="1">
        <v>1225</v>
      </c>
      <c r="AJ1244" s="8"/>
      <c r="AM1244" s="1">
        <v>1224</v>
      </c>
      <c r="AN1244" s="8"/>
      <c r="AQ1244" s="1">
        <v>1250</v>
      </c>
      <c r="AR1244" s="8"/>
      <c r="AU1244" s="1">
        <v>1258</v>
      </c>
      <c r="AV1244" s="8"/>
      <c r="AW1244" s="5" t="s">
        <v>13</v>
      </c>
      <c r="AY1244" s="1">
        <v>1255</v>
      </c>
      <c r="AZ1244" s="8"/>
      <c r="BC1244" s="1">
        <v>1235</v>
      </c>
      <c r="BD1244" s="8"/>
      <c r="BG1244" s="1">
        <v>1253</v>
      </c>
      <c r="BH1244" s="8"/>
      <c r="BI1244" s="5" t="s">
        <v>13</v>
      </c>
      <c r="BM1244" s="5">
        <v>781</v>
      </c>
      <c r="BQ1244" s="1">
        <v>1249</v>
      </c>
      <c r="BR1244" s="8"/>
      <c r="BU1244" s="1">
        <v>1177</v>
      </c>
      <c r="BV1244" s="8"/>
      <c r="BY1244" s="1">
        <v>1236</v>
      </c>
      <c r="BZ1244" s="8"/>
      <c r="CC1244" s="1">
        <v>1219</v>
      </c>
      <c r="CD1244" s="8"/>
      <c r="CG1244" s="1">
        <v>1241</v>
      </c>
      <c r="CH1244" s="8"/>
      <c r="CK1244" s="1">
        <v>1231</v>
      </c>
      <c r="CL1244" s="8"/>
      <c r="CO1244" s="1">
        <v>1253</v>
      </c>
      <c r="CP1244" s="8"/>
      <c r="CQ1244" s="5" t="s">
        <v>13</v>
      </c>
      <c r="CS1244" s="5">
        <v>1198</v>
      </c>
      <c r="CT1244" s="8"/>
      <c r="CW1244" s="5">
        <v>1225</v>
      </c>
      <c r="DA1244" s="5">
        <v>1224</v>
      </c>
      <c r="DE1244" s="5">
        <v>1250</v>
      </c>
      <c r="DI1244" s="5">
        <v>1258</v>
      </c>
      <c r="DM1244" s="5">
        <v>1255</v>
      </c>
      <c r="DQ1244" s="5">
        <v>1235</v>
      </c>
      <c r="DU1244" s="5">
        <v>1253</v>
      </c>
      <c r="EA1244" s="5">
        <v>1234</v>
      </c>
      <c r="EE1244" s="5">
        <v>1255</v>
      </c>
      <c r="EG1244" s="5" t="s">
        <v>13</v>
      </c>
      <c r="EI1244" s="5">
        <v>1254</v>
      </c>
      <c r="EM1244" s="5">
        <v>1238</v>
      </c>
    </row>
    <row r="1245" spans="1:143" x14ac:dyDescent="0.15">
      <c r="A1245" s="1">
        <v>1498</v>
      </c>
      <c r="B1245" s="8">
        <v>8</v>
      </c>
      <c r="C1245" s="12">
        <v>15185</v>
      </c>
      <c r="D1245" s="90">
        <f t="shared" si="37"/>
        <v>42.104533481214474</v>
      </c>
      <c r="E1245" s="4"/>
      <c r="F1245" s="1">
        <v>1116</v>
      </c>
      <c r="G1245" s="8"/>
      <c r="H1245" s="13"/>
      <c r="I1245" s="47"/>
      <c r="K1245" s="1">
        <v>639</v>
      </c>
      <c r="L1245" s="8"/>
      <c r="O1245" s="1">
        <v>1250</v>
      </c>
      <c r="P1245" s="8"/>
      <c r="S1245" s="1">
        <v>1178</v>
      </c>
      <c r="T1245" s="8"/>
      <c r="W1245" s="1">
        <v>1237</v>
      </c>
      <c r="X1245" s="8"/>
      <c r="AA1245" s="1">
        <v>1022</v>
      </c>
      <c r="AB1245" s="8"/>
      <c r="AE1245" s="1">
        <v>800</v>
      </c>
      <c r="AF1245" s="8">
        <v>8</v>
      </c>
      <c r="AG1245" s="5">
        <v>31130</v>
      </c>
      <c r="AI1245" s="1">
        <v>1228</v>
      </c>
      <c r="AJ1245" s="8"/>
      <c r="AM1245" s="1">
        <v>1225</v>
      </c>
      <c r="AN1245" s="8"/>
      <c r="AQ1245" s="1">
        <v>1251</v>
      </c>
      <c r="AR1245" s="8"/>
      <c r="AU1245" s="1">
        <v>1259</v>
      </c>
      <c r="AV1245" s="8"/>
      <c r="AW1245" s="5" t="s">
        <v>13</v>
      </c>
      <c r="AY1245" s="1">
        <v>1256</v>
      </c>
      <c r="AZ1245" s="8"/>
      <c r="BC1245" s="1">
        <v>1237</v>
      </c>
      <c r="BD1245" s="8"/>
      <c r="BG1245" s="1">
        <v>1254</v>
      </c>
      <c r="BH1245" s="8"/>
      <c r="BI1245" s="5" t="s">
        <v>13</v>
      </c>
      <c r="BM1245" s="5">
        <v>782</v>
      </c>
      <c r="BQ1245" s="1">
        <v>1250</v>
      </c>
      <c r="BR1245" s="8"/>
      <c r="BU1245" s="1">
        <v>1178</v>
      </c>
      <c r="BV1245" s="8"/>
      <c r="BY1245" s="1">
        <v>1237</v>
      </c>
      <c r="BZ1245" s="8"/>
      <c r="CC1245" s="1">
        <v>1221</v>
      </c>
      <c r="CD1245" s="8"/>
      <c r="CG1245" s="1">
        <v>1242</v>
      </c>
      <c r="CH1245" s="8"/>
      <c r="CK1245" s="1">
        <v>1232</v>
      </c>
      <c r="CL1245" s="8"/>
      <c r="CO1245" s="1">
        <v>1254</v>
      </c>
      <c r="CP1245" s="8"/>
      <c r="CQ1245" s="5" t="s">
        <v>13</v>
      </c>
      <c r="CS1245" s="5">
        <v>1210</v>
      </c>
      <c r="CT1245" s="8"/>
      <c r="CW1245" s="5">
        <v>1228</v>
      </c>
      <c r="DA1245" s="5">
        <v>1225</v>
      </c>
      <c r="DE1245" s="5">
        <v>1251</v>
      </c>
      <c r="DI1245" s="5">
        <v>1259</v>
      </c>
      <c r="DM1245" s="5">
        <v>1256</v>
      </c>
      <c r="DQ1245" s="5">
        <v>1237</v>
      </c>
      <c r="DU1245" s="5">
        <v>1254</v>
      </c>
      <c r="EA1245" s="5">
        <v>1235</v>
      </c>
      <c r="EE1245" s="5">
        <v>1256</v>
      </c>
      <c r="EG1245" s="5" t="s">
        <v>13</v>
      </c>
      <c r="EI1245" s="5">
        <v>1255</v>
      </c>
      <c r="EM1245" s="5">
        <v>1239</v>
      </c>
    </row>
    <row r="1246" spans="1:143" x14ac:dyDescent="0.15">
      <c r="A1246" s="1">
        <v>950</v>
      </c>
      <c r="B1246" s="8">
        <v>8</v>
      </c>
      <c r="C1246" s="12">
        <v>15204</v>
      </c>
      <c r="D1246" s="90">
        <f t="shared" si="37"/>
        <v>42.15721613752946</v>
      </c>
      <c r="E1246" s="4"/>
      <c r="F1246" s="1">
        <v>1117</v>
      </c>
      <c r="G1246" s="8"/>
      <c r="H1246" s="13"/>
      <c r="I1246" s="47"/>
      <c r="K1246" s="1">
        <v>643</v>
      </c>
      <c r="L1246" s="8"/>
      <c r="O1246" s="1">
        <v>1251</v>
      </c>
      <c r="P1246" s="8"/>
      <c r="S1246" s="1">
        <v>1179</v>
      </c>
      <c r="T1246" s="8"/>
      <c r="W1246" s="1">
        <v>1238</v>
      </c>
      <c r="X1246" s="8"/>
      <c r="AA1246" s="1">
        <v>1023</v>
      </c>
      <c r="AB1246" s="8"/>
      <c r="AE1246" s="1">
        <v>543</v>
      </c>
      <c r="AF1246" s="8">
        <v>8</v>
      </c>
      <c r="AG1246" s="5">
        <v>31423</v>
      </c>
      <c r="AI1246" s="1">
        <v>1229</v>
      </c>
      <c r="AJ1246" s="8"/>
      <c r="AM1246" s="1">
        <v>1228</v>
      </c>
      <c r="AN1246" s="8"/>
      <c r="AQ1246" s="1">
        <v>1252</v>
      </c>
      <c r="AR1246" s="8"/>
      <c r="AU1246" s="1">
        <v>1260</v>
      </c>
      <c r="AV1246" s="8"/>
      <c r="AW1246" s="5" t="s">
        <v>13</v>
      </c>
      <c r="AY1246" s="1">
        <v>1257</v>
      </c>
      <c r="AZ1246" s="8"/>
      <c r="BC1246" s="1">
        <v>1238</v>
      </c>
      <c r="BD1246" s="8"/>
      <c r="BG1246" s="1">
        <v>1255</v>
      </c>
      <c r="BH1246" s="8"/>
      <c r="BI1246" s="5" t="s">
        <v>13</v>
      </c>
      <c r="BM1246" s="5">
        <v>783</v>
      </c>
      <c r="BQ1246" s="1">
        <v>1251</v>
      </c>
      <c r="BR1246" s="8"/>
      <c r="BU1246" s="1">
        <v>1179</v>
      </c>
      <c r="BV1246" s="8"/>
      <c r="BY1246" s="1">
        <v>1238</v>
      </c>
      <c r="BZ1246" s="8"/>
      <c r="CC1246" s="1">
        <v>1222</v>
      </c>
      <c r="CD1246" s="8"/>
      <c r="CG1246" s="1">
        <v>1243</v>
      </c>
      <c r="CH1246" s="8"/>
      <c r="CK1246" s="1">
        <v>1233</v>
      </c>
      <c r="CL1246" s="8"/>
      <c r="CO1246" s="1">
        <v>1255</v>
      </c>
      <c r="CP1246" s="8"/>
      <c r="CQ1246" s="5" t="s">
        <v>13</v>
      </c>
      <c r="CS1246" s="5">
        <v>1214</v>
      </c>
      <c r="CT1246" s="8"/>
      <c r="CW1246" s="5">
        <v>1229</v>
      </c>
      <c r="DA1246" s="5">
        <v>1228</v>
      </c>
      <c r="DE1246" s="5">
        <v>1252</v>
      </c>
      <c r="DI1246" s="5">
        <v>1260</v>
      </c>
      <c r="DM1246" s="5">
        <v>1257</v>
      </c>
      <c r="DQ1246" s="5">
        <v>1238</v>
      </c>
      <c r="DU1246" s="5">
        <v>1255</v>
      </c>
      <c r="EA1246" s="5">
        <v>1236</v>
      </c>
      <c r="EE1246" s="5">
        <v>1257</v>
      </c>
      <c r="EG1246" s="5" t="s">
        <v>13</v>
      </c>
      <c r="EI1246" s="5">
        <v>1256</v>
      </c>
      <c r="EM1246" s="5">
        <v>1240</v>
      </c>
    </row>
    <row r="1247" spans="1:143" x14ac:dyDescent="0.15">
      <c r="A1247" s="1">
        <v>254</v>
      </c>
      <c r="B1247" s="8">
        <v>8</v>
      </c>
      <c r="C1247" s="12">
        <v>16117</v>
      </c>
      <c r="D1247" s="90">
        <f t="shared" si="37"/>
        <v>44.688756412033825</v>
      </c>
      <c r="E1247" s="4"/>
      <c r="F1247" s="1">
        <v>1125</v>
      </c>
      <c r="G1247" s="8"/>
      <c r="H1247" s="13"/>
      <c r="I1247" s="47"/>
      <c r="K1247" s="1">
        <v>651</v>
      </c>
      <c r="L1247" s="8"/>
      <c r="O1247" s="1">
        <v>1252</v>
      </c>
      <c r="P1247" s="8"/>
      <c r="S1247" s="1">
        <v>1180</v>
      </c>
      <c r="T1247" s="8"/>
      <c r="W1247" s="1">
        <v>1239</v>
      </c>
      <c r="X1247" s="8"/>
      <c r="AA1247" s="1">
        <v>1024</v>
      </c>
      <c r="AB1247" s="8"/>
      <c r="AE1247" s="1">
        <v>758</v>
      </c>
      <c r="AF1247" s="8">
        <v>8</v>
      </c>
      <c r="AG1247" s="5">
        <v>31679</v>
      </c>
      <c r="AI1247" s="1">
        <v>1230</v>
      </c>
      <c r="AJ1247" s="8"/>
      <c r="AM1247" s="1">
        <v>1229</v>
      </c>
      <c r="AN1247" s="8"/>
      <c r="AQ1247" s="1">
        <v>1253</v>
      </c>
      <c r="AR1247" s="8"/>
      <c r="AU1247" s="1">
        <v>1261</v>
      </c>
      <c r="AV1247" s="8"/>
      <c r="AW1247" s="5" t="s">
        <v>13</v>
      </c>
      <c r="AY1247" s="1">
        <v>1258</v>
      </c>
      <c r="AZ1247" s="8"/>
      <c r="BC1247" s="1">
        <v>1239</v>
      </c>
      <c r="BD1247" s="8"/>
      <c r="BG1247" s="1">
        <v>1256</v>
      </c>
      <c r="BH1247" s="8"/>
      <c r="BI1247" s="5" t="s">
        <v>13</v>
      </c>
      <c r="BM1247" s="5">
        <v>784</v>
      </c>
      <c r="BQ1247" s="1">
        <v>1252</v>
      </c>
      <c r="BR1247" s="8"/>
      <c r="BU1247" s="1">
        <v>1180</v>
      </c>
      <c r="BV1247" s="8"/>
      <c r="BY1247" s="1">
        <v>1239</v>
      </c>
      <c r="BZ1247" s="8"/>
      <c r="CC1247" s="1">
        <v>1223</v>
      </c>
      <c r="CD1247" s="8"/>
      <c r="CG1247" s="1">
        <v>1244</v>
      </c>
      <c r="CH1247" s="8"/>
      <c r="CK1247" s="1">
        <v>1234</v>
      </c>
      <c r="CL1247" s="8"/>
      <c r="CO1247" s="1">
        <v>1256</v>
      </c>
      <c r="CP1247" s="8"/>
      <c r="CQ1247" s="5" t="s">
        <v>13</v>
      </c>
      <c r="CS1247" s="5">
        <v>1223</v>
      </c>
      <c r="CT1247" s="8"/>
      <c r="CW1247" s="5">
        <v>1230</v>
      </c>
      <c r="DA1247" s="5">
        <v>1229</v>
      </c>
      <c r="DE1247" s="5">
        <v>1253</v>
      </c>
      <c r="DI1247" s="5">
        <v>1261</v>
      </c>
      <c r="DM1247" s="5">
        <v>1258</v>
      </c>
      <c r="DQ1247" s="5">
        <v>1239</v>
      </c>
      <c r="DU1247" s="5">
        <v>1256</v>
      </c>
      <c r="EA1247" s="5">
        <v>1237</v>
      </c>
      <c r="EE1247" s="5">
        <v>1258</v>
      </c>
      <c r="EG1247" s="5" t="s">
        <v>13</v>
      </c>
      <c r="EI1247" s="5">
        <v>1257</v>
      </c>
      <c r="EM1247" s="5">
        <v>1241</v>
      </c>
    </row>
    <row r="1248" spans="1:143" x14ac:dyDescent="0.15">
      <c r="A1248" s="1">
        <v>98</v>
      </c>
      <c r="B1248" s="8">
        <v>8</v>
      </c>
      <c r="C1248" s="12">
        <v>16387</v>
      </c>
      <c r="D1248" s="90">
        <f t="shared" si="37"/>
        <v>45.437404685983637</v>
      </c>
      <c r="E1248" s="4"/>
      <c r="F1248" s="1">
        <v>1128</v>
      </c>
      <c r="G1248" s="8"/>
      <c r="H1248" s="13"/>
      <c r="I1248" s="47"/>
      <c r="K1248" s="1">
        <v>653</v>
      </c>
      <c r="L1248" s="8"/>
      <c r="O1248" s="1">
        <v>1253</v>
      </c>
      <c r="P1248" s="8"/>
      <c r="S1248" s="1">
        <v>1181</v>
      </c>
      <c r="T1248" s="8"/>
      <c r="W1248" s="1">
        <v>1240</v>
      </c>
      <c r="X1248" s="8"/>
      <c r="AA1248" s="1">
        <v>1025</v>
      </c>
      <c r="AB1248" s="8"/>
      <c r="AE1248" s="1">
        <v>700</v>
      </c>
      <c r="AF1248" s="8">
        <v>8</v>
      </c>
      <c r="AG1248" s="5">
        <v>31768</v>
      </c>
      <c r="AI1248" s="1">
        <v>1231</v>
      </c>
      <c r="AJ1248" s="8"/>
      <c r="AM1248" s="1">
        <v>1230</v>
      </c>
      <c r="AN1248" s="8"/>
      <c r="AQ1248" s="1">
        <v>1254</v>
      </c>
      <c r="AR1248" s="8"/>
      <c r="AU1248" s="1">
        <v>1262</v>
      </c>
      <c r="AV1248" s="8"/>
      <c r="AW1248" s="5" t="s">
        <v>13</v>
      </c>
      <c r="AY1248" s="1">
        <v>1259</v>
      </c>
      <c r="AZ1248" s="8"/>
      <c r="BC1248" s="1">
        <v>1240</v>
      </c>
      <c r="BD1248" s="8"/>
      <c r="BG1248" s="1">
        <v>1257</v>
      </c>
      <c r="BH1248" s="8"/>
      <c r="BI1248" s="5" t="s">
        <v>13</v>
      </c>
      <c r="BM1248" s="5">
        <v>789</v>
      </c>
      <c r="BQ1248" s="1">
        <v>1253</v>
      </c>
      <c r="BR1248" s="8"/>
      <c r="BU1248" s="1">
        <v>1181</v>
      </c>
      <c r="BV1248" s="8"/>
      <c r="BY1248" s="1">
        <v>1240</v>
      </c>
      <c r="BZ1248" s="8"/>
      <c r="CC1248" s="1">
        <v>1224</v>
      </c>
      <c r="CD1248" s="8"/>
      <c r="CG1248" s="1">
        <v>1245</v>
      </c>
      <c r="CH1248" s="8"/>
      <c r="CK1248" s="1">
        <v>1236</v>
      </c>
      <c r="CL1248" s="8"/>
      <c r="CO1248" s="1">
        <v>1257</v>
      </c>
      <c r="CP1248" s="8"/>
      <c r="CQ1248" s="5" t="s">
        <v>13</v>
      </c>
      <c r="CS1248" s="5">
        <v>1229</v>
      </c>
      <c r="CT1248" s="8"/>
      <c r="CW1248" s="5">
        <v>1231</v>
      </c>
      <c r="DA1248" s="5">
        <v>1230</v>
      </c>
      <c r="DE1248" s="5">
        <v>1254</v>
      </c>
      <c r="DI1248" s="5">
        <v>1262</v>
      </c>
      <c r="DM1248" s="5">
        <v>1259</v>
      </c>
      <c r="DQ1248" s="5">
        <v>1240</v>
      </c>
      <c r="DU1248" s="5">
        <v>1257</v>
      </c>
      <c r="EA1248" s="5">
        <v>1238</v>
      </c>
      <c r="EE1248" s="5">
        <v>1259</v>
      </c>
      <c r="EG1248" s="5" t="s">
        <v>13</v>
      </c>
      <c r="EI1248" s="5">
        <v>1258</v>
      </c>
      <c r="EM1248" s="5">
        <v>1242</v>
      </c>
    </row>
    <row r="1249" spans="1:143" x14ac:dyDescent="0.15">
      <c r="A1249" s="1">
        <v>554</v>
      </c>
      <c r="B1249" s="8">
        <v>8</v>
      </c>
      <c r="C1249" s="12">
        <v>16642</v>
      </c>
      <c r="D1249" s="90">
        <f t="shared" si="37"/>
        <v>46.144461389158465</v>
      </c>
      <c r="E1249" s="4"/>
      <c r="F1249" s="1">
        <v>1129</v>
      </c>
      <c r="G1249" s="8"/>
      <c r="H1249" s="13"/>
      <c r="I1249" s="47"/>
      <c r="K1249" s="1">
        <v>654</v>
      </c>
      <c r="L1249" s="8"/>
      <c r="O1249" s="1">
        <v>1254</v>
      </c>
      <c r="P1249" s="8"/>
      <c r="S1249" s="1">
        <v>1182</v>
      </c>
      <c r="T1249" s="8"/>
      <c r="W1249" s="1">
        <v>1242</v>
      </c>
      <c r="X1249" s="8"/>
      <c r="AA1249" s="1">
        <v>1029</v>
      </c>
      <c r="AB1249" s="8"/>
      <c r="AE1249" s="1">
        <v>1255</v>
      </c>
      <c r="AF1249" s="8">
        <v>8</v>
      </c>
      <c r="AG1249" s="5">
        <v>31889</v>
      </c>
      <c r="AI1249" s="1">
        <v>1232</v>
      </c>
      <c r="AJ1249" s="8"/>
      <c r="AM1249" s="1">
        <v>1231</v>
      </c>
      <c r="AN1249" s="8"/>
      <c r="AQ1249" s="1">
        <v>1255</v>
      </c>
      <c r="AR1249" s="8"/>
      <c r="AU1249" s="1">
        <v>1263</v>
      </c>
      <c r="AV1249" s="8"/>
      <c r="AW1249" s="5" t="s">
        <v>13</v>
      </c>
      <c r="AY1249" s="1">
        <v>1260</v>
      </c>
      <c r="AZ1249" s="8"/>
      <c r="BC1249" s="1">
        <v>1241</v>
      </c>
      <c r="BD1249" s="8"/>
      <c r="BG1249" s="1">
        <v>1258</v>
      </c>
      <c r="BH1249" s="8"/>
      <c r="BI1249" s="5" t="s">
        <v>13</v>
      </c>
      <c r="BM1249" s="5">
        <v>792</v>
      </c>
      <c r="BQ1249" s="1">
        <v>1254</v>
      </c>
      <c r="BR1249" s="8"/>
      <c r="BU1249" s="1">
        <v>1182</v>
      </c>
      <c r="BV1249" s="8"/>
      <c r="BY1249" s="1">
        <v>1242</v>
      </c>
      <c r="BZ1249" s="8"/>
      <c r="CC1249" s="1">
        <v>1228</v>
      </c>
      <c r="CD1249" s="8"/>
      <c r="CG1249" s="1">
        <v>1246</v>
      </c>
      <c r="CH1249" s="8"/>
      <c r="CK1249" s="1">
        <v>1237</v>
      </c>
      <c r="CL1249" s="8"/>
      <c r="CO1249" s="1">
        <v>1258</v>
      </c>
      <c r="CP1249" s="8"/>
      <c r="CQ1249" s="5" t="s">
        <v>13</v>
      </c>
      <c r="CS1249" s="5">
        <v>1247</v>
      </c>
      <c r="CT1249" s="8"/>
      <c r="CW1249" s="5">
        <v>1232</v>
      </c>
      <c r="DA1249" s="5">
        <v>1231</v>
      </c>
      <c r="DE1249" s="5">
        <v>1255</v>
      </c>
      <c r="DI1249" s="5">
        <v>1263</v>
      </c>
      <c r="DM1249" s="5">
        <v>1260</v>
      </c>
      <c r="DQ1249" s="5">
        <v>1241</v>
      </c>
      <c r="DU1249" s="5">
        <v>1258</v>
      </c>
      <c r="EA1249" s="5">
        <v>1239</v>
      </c>
      <c r="EE1249" s="5">
        <v>1260</v>
      </c>
      <c r="EG1249" s="5" t="s">
        <v>13</v>
      </c>
      <c r="EI1249" s="5">
        <v>1259</v>
      </c>
      <c r="EM1249" s="5">
        <v>1243</v>
      </c>
    </row>
    <row r="1250" spans="1:143" x14ac:dyDescent="0.15">
      <c r="A1250" s="1">
        <v>1142</v>
      </c>
      <c r="B1250" s="8">
        <v>8</v>
      </c>
      <c r="C1250" s="12">
        <v>18978</v>
      </c>
      <c r="D1250" s="90">
        <f t="shared" si="37"/>
        <v>52.621655344516846</v>
      </c>
      <c r="E1250" s="4"/>
      <c r="F1250" s="1">
        <v>1132</v>
      </c>
      <c r="G1250" s="8"/>
      <c r="H1250" s="13"/>
      <c r="I1250" s="47"/>
      <c r="K1250" s="1">
        <v>655</v>
      </c>
      <c r="L1250" s="8"/>
      <c r="O1250" s="1">
        <v>1255</v>
      </c>
      <c r="P1250" s="8"/>
      <c r="S1250" s="1">
        <v>1183</v>
      </c>
      <c r="T1250" s="8"/>
      <c r="W1250" s="1">
        <v>1243</v>
      </c>
      <c r="X1250" s="8"/>
      <c r="AA1250" s="1">
        <v>1035</v>
      </c>
      <c r="AB1250" s="8"/>
      <c r="AE1250" s="1">
        <v>154</v>
      </c>
      <c r="AF1250" s="8">
        <v>8</v>
      </c>
      <c r="AG1250" s="5">
        <v>32346</v>
      </c>
      <c r="AI1250" s="1">
        <v>1233</v>
      </c>
      <c r="AJ1250" s="8"/>
      <c r="AM1250" s="1">
        <v>1232</v>
      </c>
      <c r="AN1250" s="8"/>
      <c r="AQ1250" s="1">
        <v>1256</v>
      </c>
      <c r="AR1250" s="8"/>
      <c r="AU1250" s="1">
        <v>1264</v>
      </c>
      <c r="AV1250" s="8"/>
      <c r="AW1250" s="5" t="s">
        <v>13</v>
      </c>
      <c r="AY1250" s="1">
        <v>1261</v>
      </c>
      <c r="AZ1250" s="8"/>
      <c r="BC1250" s="1">
        <v>1242</v>
      </c>
      <c r="BD1250" s="8"/>
      <c r="BG1250" s="1">
        <v>1259</v>
      </c>
      <c r="BH1250" s="8"/>
      <c r="BI1250" s="5" t="s">
        <v>13</v>
      </c>
      <c r="BM1250" s="5">
        <v>793</v>
      </c>
      <c r="BQ1250" s="1">
        <v>1255</v>
      </c>
      <c r="BR1250" s="8"/>
      <c r="BU1250" s="1">
        <v>1183</v>
      </c>
      <c r="BV1250" s="8"/>
      <c r="BY1250" s="1">
        <v>1243</v>
      </c>
      <c r="BZ1250" s="8"/>
      <c r="CC1250" s="1">
        <v>1229</v>
      </c>
      <c r="CD1250" s="8"/>
      <c r="CG1250" s="1">
        <v>1247</v>
      </c>
      <c r="CH1250" s="8"/>
      <c r="CK1250" s="1">
        <v>1238</v>
      </c>
      <c r="CL1250" s="8"/>
      <c r="CO1250" s="1">
        <v>1259</v>
      </c>
      <c r="CP1250" s="8"/>
      <c r="CQ1250" s="5" t="s">
        <v>13</v>
      </c>
      <c r="CS1250" s="5">
        <v>1248</v>
      </c>
      <c r="CT1250" s="8"/>
      <c r="CW1250" s="5">
        <v>1233</v>
      </c>
      <c r="DA1250" s="5">
        <v>1232</v>
      </c>
      <c r="DE1250" s="5">
        <v>1256</v>
      </c>
      <c r="DI1250" s="5">
        <v>1264</v>
      </c>
      <c r="DM1250" s="5">
        <v>1261</v>
      </c>
      <c r="DQ1250" s="5">
        <v>1242</v>
      </c>
      <c r="DU1250" s="5">
        <v>1259</v>
      </c>
      <c r="EA1250" s="5">
        <v>1240</v>
      </c>
      <c r="EE1250" s="5">
        <v>1261</v>
      </c>
      <c r="EG1250" s="5" t="s">
        <v>13</v>
      </c>
      <c r="EI1250" s="5">
        <v>1260</v>
      </c>
      <c r="EM1250" s="5">
        <v>1245</v>
      </c>
    </row>
    <row r="1251" spans="1:143" x14ac:dyDescent="0.15">
      <c r="A1251" s="1">
        <v>531</v>
      </c>
      <c r="B1251" s="8">
        <v>8</v>
      </c>
      <c r="C1251" s="12">
        <v>19433</v>
      </c>
      <c r="D1251" s="90">
        <f t="shared" si="37"/>
        <v>53.883266324691526</v>
      </c>
      <c r="E1251" s="4"/>
      <c r="F1251" s="1">
        <v>1137</v>
      </c>
      <c r="G1251" s="8"/>
      <c r="H1251" s="13"/>
      <c r="I1251" s="47"/>
      <c r="K1251" s="1">
        <v>657</v>
      </c>
      <c r="L1251" s="8"/>
      <c r="O1251" s="1">
        <v>1256</v>
      </c>
      <c r="P1251" s="8"/>
      <c r="S1251" s="1">
        <v>1184</v>
      </c>
      <c r="T1251" s="8"/>
      <c r="W1251" s="1">
        <v>1244</v>
      </c>
      <c r="X1251" s="8"/>
      <c r="AA1251" s="1">
        <v>1036</v>
      </c>
      <c r="AB1251" s="8"/>
      <c r="AE1251" s="1">
        <v>767</v>
      </c>
      <c r="AF1251" s="8">
        <v>8</v>
      </c>
      <c r="AG1251" s="5">
        <v>32530</v>
      </c>
      <c r="AI1251" s="1">
        <v>1234</v>
      </c>
      <c r="AJ1251" s="8"/>
      <c r="AM1251" s="1">
        <v>1233</v>
      </c>
      <c r="AN1251" s="8"/>
      <c r="AQ1251" s="1">
        <v>1257</v>
      </c>
      <c r="AR1251" s="8"/>
      <c r="AU1251" s="1">
        <v>1265</v>
      </c>
      <c r="AV1251" s="8"/>
      <c r="AW1251" s="5" t="s">
        <v>13</v>
      </c>
      <c r="AY1251" s="1">
        <v>1262</v>
      </c>
      <c r="AZ1251" s="8"/>
      <c r="BC1251" s="1">
        <v>1243</v>
      </c>
      <c r="BD1251" s="8"/>
      <c r="BG1251" s="1">
        <v>1260</v>
      </c>
      <c r="BH1251" s="8"/>
      <c r="BI1251" s="5" t="s">
        <v>13</v>
      </c>
      <c r="BM1251" s="5">
        <v>795</v>
      </c>
      <c r="BQ1251" s="1">
        <v>1256</v>
      </c>
      <c r="BR1251" s="8"/>
      <c r="BU1251" s="1">
        <v>1184</v>
      </c>
      <c r="BV1251" s="8"/>
      <c r="BY1251" s="1">
        <v>1244</v>
      </c>
      <c r="BZ1251" s="8"/>
      <c r="CC1251" s="1">
        <v>1230</v>
      </c>
      <c r="CD1251" s="8"/>
      <c r="CG1251" s="1">
        <v>1248</v>
      </c>
      <c r="CH1251" s="8"/>
      <c r="CK1251" s="1">
        <v>1241</v>
      </c>
      <c r="CL1251" s="8"/>
      <c r="CO1251" s="1">
        <v>1260</v>
      </c>
      <c r="CP1251" s="8"/>
      <c r="CQ1251" s="5" t="s">
        <v>13</v>
      </c>
      <c r="CS1251" s="5">
        <v>1267</v>
      </c>
      <c r="CT1251" s="8"/>
      <c r="CW1251" s="5">
        <v>1234</v>
      </c>
      <c r="DA1251" s="5">
        <v>1233</v>
      </c>
      <c r="DE1251" s="5">
        <v>1257</v>
      </c>
      <c r="DI1251" s="5">
        <v>1265</v>
      </c>
      <c r="DM1251" s="5">
        <v>1262</v>
      </c>
      <c r="DQ1251" s="5">
        <v>1243</v>
      </c>
      <c r="DU1251" s="5">
        <v>1260</v>
      </c>
      <c r="EA1251" s="5">
        <v>1241</v>
      </c>
      <c r="EE1251" s="5">
        <v>1262</v>
      </c>
      <c r="EG1251" s="5" t="s">
        <v>13</v>
      </c>
      <c r="EI1251" s="5">
        <v>1261</v>
      </c>
      <c r="EM1251" s="5">
        <v>1246</v>
      </c>
    </row>
    <row r="1252" spans="1:143" x14ac:dyDescent="0.15">
      <c r="A1252" s="1">
        <v>1288</v>
      </c>
      <c r="B1252" s="8">
        <v>8</v>
      </c>
      <c r="C1252" s="12">
        <v>20352</v>
      </c>
      <c r="D1252" s="90">
        <f t="shared" si="37"/>
        <v>56.431443227505895</v>
      </c>
      <c r="E1252" s="4"/>
      <c r="F1252" s="1">
        <v>1138</v>
      </c>
      <c r="G1252" s="8"/>
      <c r="H1252" s="13"/>
      <c r="I1252" s="47"/>
      <c r="K1252" s="1">
        <v>658</v>
      </c>
      <c r="L1252" s="8"/>
      <c r="O1252" s="1">
        <v>1257</v>
      </c>
      <c r="P1252" s="8"/>
      <c r="S1252" s="1">
        <v>1185</v>
      </c>
      <c r="T1252" s="8"/>
      <c r="W1252" s="1">
        <v>1245</v>
      </c>
      <c r="X1252" s="8"/>
      <c r="AA1252" s="1">
        <v>1037</v>
      </c>
      <c r="AB1252" s="8"/>
      <c r="AE1252" s="1">
        <v>1513</v>
      </c>
      <c r="AF1252" s="8">
        <v>8</v>
      </c>
      <c r="AG1252" s="5">
        <v>33062</v>
      </c>
      <c r="AI1252" s="1">
        <v>1235</v>
      </c>
      <c r="AJ1252" s="8"/>
      <c r="AM1252" s="1">
        <v>1234</v>
      </c>
      <c r="AN1252" s="8"/>
      <c r="AQ1252" s="1">
        <v>1258</v>
      </c>
      <c r="AR1252" s="8"/>
      <c r="AU1252" s="1">
        <v>1266</v>
      </c>
      <c r="AV1252" s="8"/>
      <c r="AW1252" s="5" t="s">
        <v>13</v>
      </c>
      <c r="AY1252" s="1">
        <v>1263</v>
      </c>
      <c r="AZ1252" s="8"/>
      <c r="BC1252" s="1">
        <v>1244</v>
      </c>
      <c r="BD1252" s="8"/>
      <c r="BG1252" s="1">
        <v>1261</v>
      </c>
      <c r="BH1252" s="8"/>
      <c r="BI1252" s="5" t="s">
        <v>13</v>
      </c>
      <c r="BM1252" s="5">
        <v>815</v>
      </c>
      <c r="BQ1252" s="1">
        <v>1257</v>
      </c>
      <c r="BR1252" s="8"/>
      <c r="BU1252" s="1">
        <v>1185</v>
      </c>
      <c r="BV1252" s="8"/>
      <c r="BY1252" s="1">
        <v>1245</v>
      </c>
      <c r="BZ1252" s="8"/>
      <c r="CC1252" s="1">
        <v>1231</v>
      </c>
      <c r="CD1252" s="8"/>
      <c r="CG1252" s="1">
        <v>1249</v>
      </c>
      <c r="CH1252" s="8"/>
      <c r="CK1252" s="1">
        <v>1242</v>
      </c>
      <c r="CL1252" s="8"/>
      <c r="CO1252" s="1">
        <v>1261</v>
      </c>
      <c r="CP1252" s="8"/>
      <c r="CQ1252" s="5" t="s">
        <v>13</v>
      </c>
      <c r="CS1252" s="5">
        <v>1275</v>
      </c>
      <c r="CT1252" s="8"/>
      <c r="CW1252" s="5">
        <v>1235</v>
      </c>
      <c r="DA1252" s="5">
        <v>1234</v>
      </c>
      <c r="DE1252" s="5">
        <v>1258</v>
      </c>
      <c r="DI1252" s="5">
        <v>1266</v>
      </c>
      <c r="DM1252" s="5">
        <v>1263</v>
      </c>
      <c r="DQ1252" s="5">
        <v>1244</v>
      </c>
      <c r="DU1252" s="5">
        <v>1261</v>
      </c>
      <c r="EA1252" s="5">
        <v>1242</v>
      </c>
      <c r="EE1252" s="5">
        <v>1263</v>
      </c>
      <c r="EG1252" s="5" t="s">
        <v>13</v>
      </c>
      <c r="EI1252" s="5">
        <v>1262</v>
      </c>
      <c r="EM1252" s="5">
        <v>1247</v>
      </c>
    </row>
    <row r="1253" spans="1:143" x14ac:dyDescent="0.15">
      <c r="A1253" s="1">
        <v>910</v>
      </c>
      <c r="B1253" s="8">
        <v>8</v>
      </c>
      <c r="C1253" s="12">
        <v>20711</v>
      </c>
      <c r="D1253" s="90">
        <f t="shared" si="37"/>
        <v>57.426868154720644</v>
      </c>
      <c r="E1253" s="4"/>
      <c r="F1253" s="1">
        <v>1145</v>
      </c>
      <c r="G1253" s="8"/>
      <c r="H1253" s="13"/>
      <c r="I1253" s="47"/>
      <c r="K1253" s="1">
        <v>668</v>
      </c>
      <c r="L1253" s="8"/>
      <c r="O1253" s="1">
        <v>1258</v>
      </c>
      <c r="P1253" s="8"/>
      <c r="S1253" s="1">
        <v>1186</v>
      </c>
      <c r="T1253" s="8"/>
      <c r="W1253" s="1">
        <v>1246</v>
      </c>
      <c r="X1253" s="8"/>
      <c r="AA1253" s="1">
        <v>1041</v>
      </c>
      <c r="AB1253" s="8"/>
      <c r="AE1253" s="1">
        <v>152</v>
      </c>
      <c r="AF1253" s="8">
        <v>8</v>
      </c>
      <c r="AG1253" s="5">
        <v>33119</v>
      </c>
      <c r="AI1253" s="1">
        <v>1236</v>
      </c>
      <c r="AJ1253" s="8"/>
      <c r="AM1253" s="1">
        <v>1235</v>
      </c>
      <c r="AN1253" s="8"/>
      <c r="AQ1253" s="1">
        <v>1259</v>
      </c>
      <c r="AR1253" s="8"/>
      <c r="AU1253" s="1">
        <v>1267</v>
      </c>
      <c r="AV1253" s="8"/>
      <c r="AW1253" s="5" t="s">
        <v>13</v>
      </c>
      <c r="AY1253" s="1">
        <v>1264</v>
      </c>
      <c r="AZ1253" s="8"/>
      <c r="BC1253" s="1">
        <v>1245</v>
      </c>
      <c r="BD1253" s="8"/>
      <c r="BG1253" s="1">
        <v>1262</v>
      </c>
      <c r="BH1253" s="8"/>
      <c r="BI1253" s="5" t="s">
        <v>13</v>
      </c>
      <c r="BM1253" s="5">
        <v>819</v>
      </c>
      <c r="BQ1253" s="1">
        <v>1258</v>
      </c>
      <c r="BR1253" s="8"/>
      <c r="BU1253" s="1">
        <v>1186</v>
      </c>
      <c r="BV1253" s="8"/>
      <c r="BY1253" s="1">
        <v>1246</v>
      </c>
      <c r="BZ1253" s="8"/>
      <c r="CC1253" s="1">
        <v>1232</v>
      </c>
      <c r="CD1253" s="8"/>
      <c r="CG1253" s="1">
        <v>1250</v>
      </c>
      <c r="CH1253" s="8"/>
      <c r="CK1253" s="1">
        <v>1243</v>
      </c>
      <c r="CL1253" s="8"/>
      <c r="CO1253" s="1">
        <v>1262</v>
      </c>
      <c r="CP1253" s="8"/>
      <c r="CQ1253" s="5" t="s">
        <v>13</v>
      </c>
      <c r="CS1253" s="5">
        <v>1276</v>
      </c>
      <c r="CT1253" s="8"/>
      <c r="CW1253" s="5">
        <v>1236</v>
      </c>
      <c r="DA1253" s="5">
        <v>1235</v>
      </c>
      <c r="DE1253" s="5">
        <v>1259</v>
      </c>
      <c r="DI1253" s="5">
        <v>1267</v>
      </c>
      <c r="DM1253" s="5">
        <v>1264</v>
      </c>
      <c r="DQ1253" s="5">
        <v>1245</v>
      </c>
      <c r="DU1253" s="5">
        <v>1262</v>
      </c>
      <c r="EA1253" s="5">
        <v>1243</v>
      </c>
      <c r="EE1253" s="5">
        <v>1264</v>
      </c>
      <c r="EG1253" s="5" t="s">
        <v>13</v>
      </c>
      <c r="EI1253" s="5">
        <v>1263</v>
      </c>
      <c r="EM1253" s="5">
        <v>1249</v>
      </c>
    </row>
    <row r="1254" spans="1:143" x14ac:dyDescent="0.15">
      <c r="A1254" s="1">
        <v>1439</v>
      </c>
      <c r="B1254" s="8">
        <v>8</v>
      </c>
      <c r="C1254" s="12">
        <v>21106</v>
      </c>
      <c r="D1254" s="90">
        <f t="shared" si="37"/>
        <v>58.52211285179537</v>
      </c>
      <c r="E1254" s="4"/>
      <c r="F1254" s="1">
        <v>1147</v>
      </c>
      <c r="G1254" s="8"/>
      <c r="H1254" s="13"/>
      <c r="I1254" s="47"/>
      <c r="K1254" s="1">
        <v>669</v>
      </c>
      <c r="L1254" s="8"/>
      <c r="O1254" s="1">
        <v>1259</v>
      </c>
      <c r="P1254" s="8"/>
      <c r="S1254" s="1">
        <v>1187</v>
      </c>
      <c r="T1254" s="8"/>
      <c r="W1254" s="1">
        <v>1247</v>
      </c>
      <c r="X1254" s="8"/>
      <c r="AA1254" s="1">
        <v>1043</v>
      </c>
      <c r="AB1254" s="8"/>
      <c r="AE1254" s="1">
        <v>1295</v>
      </c>
      <c r="AF1254" s="8">
        <v>8</v>
      </c>
      <c r="AG1254" s="5">
        <v>33218</v>
      </c>
      <c r="AI1254" s="1">
        <v>1239</v>
      </c>
      <c r="AJ1254" s="8"/>
      <c r="AM1254" s="1">
        <v>1236</v>
      </c>
      <c r="AN1254" s="8"/>
      <c r="AQ1254" s="1">
        <v>1260</v>
      </c>
      <c r="AR1254" s="8"/>
      <c r="AU1254" s="1">
        <v>1268</v>
      </c>
      <c r="AV1254" s="8"/>
      <c r="AW1254" s="5" t="s">
        <v>13</v>
      </c>
      <c r="AY1254" s="1">
        <v>1265</v>
      </c>
      <c r="AZ1254" s="8"/>
      <c r="BC1254" s="1">
        <v>1246</v>
      </c>
      <c r="BD1254" s="8"/>
      <c r="BG1254" s="1">
        <v>1263</v>
      </c>
      <c r="BH1254" s="8"/>
      <c r="BI1254" s="5" t="s">
        <v>13</v>
      </c>
      <c r="BM1254" s="5">
        <v>820</v>
      </c>
      <c r="BQ1254" s="1">
        <v>1259</v>
      </c>
      <c r="BR1254" s="8"/>
      <c r="BU1254" s="1">
        <v>1187</v>
      </c>
      <c r="BV1254" s="8"/>
      <c r="BY1254" s="1">
        <v>1247</v>
      </c>
      <c r="BZ1254" s="8"/>
      <c r="CC1254" s="1">
        <v>1233</v>
      </c>
      <c r="CD1254" s="8"/>
      <c r="CG1254" s="1">
        <v>1251</v>
      </c>
      <c r="CH1254" s="8"/>
      <c r="CK1254" s="1">
        <v>1244</v>
      </c>
      <c r="CL1254" s="8"/>
      <c r="CO1254" s="1">
        <v>1263</v>
      </c>
      <c r="CP1254" s="8"/>
      <c r="CQ1254" s="5" t="s">
        <v>13</v>
      </c>
      <c r="CS1254" s="5">
        <v>1320</v>
      </c>
      <c r="CT1254" s="8"/>
      <c r="CW1254" s="5">
        <v>1239</v>
      </c>
      <c r="DA1254" s="5">
        <v>1236</v>
      </c>
      <c r="DE1254" s="5">
        <v>1260</v>
      </c>
      <c r="DI1254" s="5">
        <v>1268</v>
      </c>
      <c r="DM1254" s="5">
        <v>1265</v>
      </c>
      <c r="DQ1254" s="5">
        <v>1246</v>
      </c>
      <c r="DU1254" s="5">
        <v>1263</v>
      </c>
      <c r="EA1254" s="5">
        <v>1245</v>
      </c>
      <c r="EE1254" s="5">
        <v>1265</v>
      </c>
      <c r="EG1254" s="5" t="s">
        <v>13</v>
      </c>
      <c r="EI1254" s="5">
        <v>1264</v>
      </c>
      <c r="EM1254" s="5">
        <v>1250</v>
      </c>
    </row>
    <row r="1255" spans="1:143" x14ac:dyDescent="0.15">
      <c r="A1255" s="1">
        <v>1515</v>
      </c>
      <c r="B1255" s="8">
        <v>8</v>
      </c>
      <c r="C1255" s="12">
        <v>21286</v>
      </c>
      <c r="D1255" s="90">
        <f t="shared" si="37"/>
        <v>59.021211701095247</v>
      </c>
      <c r="E1255" s="4"/>
      <c r="F1255" s="1">
        <v>1148</v>
      </c>
      <c r="G1255" s="8"/>
      <c r="H1255" s="13"/>
      <c r="I1255" s="47"/>
      <c r="K1255" s="1">
        <v>673</v>
      </c>
      <c r="L1255" s="8"/>
      <c r="O1255" s="1">
        <v>1260</v>
      </c>
      <c r="P1255" s="8"/>
      <c r="S1255" s="1">
        <v>1188</v>
      </c>
      <c r="T1255" s="8"/>
      <c r="W1255" s="1">
        <v>1248</v>
      </c>
      <c r="X1255" s="8"/>
      <c r="AA1255" s="1">
        <v>1044</v>
      </c>
      <c r="AB1255" s="8"/>
      <c r="AE1255" s="1">
        <v>1444</v>
      </c>
      <c r="AF1255" s="8">
        <v>8</v>
      </c>
      <c r="AG1255" s="5">
        <v>33249</v>
      </c>
      <c r="AI1255" s="1">
        <v>1240</v>
      </c>
      <c r="AJ1255" s="8"/>
      <c r="AM1255" s="1">
        <v>1237</v>
      </c>
      <c r="AN1255" s="8"/>
      <c r="AQ1255" s="1">
        <v>1261</v>
      </c>
      <c r="AR1255" s="8"/>
      <c r="AU1255" s="1">
        <v>1269</v>
      </c>
      <c r="AV1255" s="8"/>
      <c r="AW1255" s="5" t="s">
        <v>13</v>
      </c>
      <c r="AY1255" s="1">
        <v>1266</v>
      </c>
      <c r="AZ1255" s="8"/>
      <c r="BC1255" s="1">
        <v>1247</v>
      </c>
      <c r="BD1255" s="8"/>
      <c r="BG1255" s="1">
        <v>1264</v>
      </c>
      <c r="BH1255" s="8"/>
      <c r="BI1255" s="5" t="s">
        <v>13</v>
      </c>
      <c r="BM1255" s="5">
        <v>824</v>
      </c>
      <c r="BQ1255" s="1">
        <v>1260</v>
      </c>
      <c r="BR1255" s="8"/>
      <c r="BU1255" s="1">
        <v>1188</v>
      </c>
      <c r="BV1255" s="8"/>
      <c r="BY1255" s="1">
        <v>1248</v>
      </c>
      <c r="BZ1255" s="8"/>
      <c r="CC1255" s="1">
        <v>1234</v>
      </c>
      <c r="CD1255" s="8"/>
      <c r="CG1255" s="1">
        <v>1252</v>
      </c>
      <c r="CH1255" s="8"/>
      <c r="CK1255" s="1">
        <v>1245</v>
      </c>
      <c r="CL1255" s="8"/>
      <c r="CO1255" s="1">
        <v>1264</v>
      </c>
      <c r="CP1255" s="8"/>
      <c r="CQ1255" s="5" t="s">
        <v>13</v>
      </c>
      <c r="CS1255" s="5">
        <v>1324</v>
      </c>
      <c r="CT1255" s="8"/>
      <c r="CW1255" s="5">
        <v>1240</v>
      </c>
      <c r="DA1255" s="5">
        <v>1237</v>
      </c>
      <c r="DE1255" s="5">
        <v>1261</v>
      </c>
      <c r="DI1255" s="5">
        <v>1269</v>
      </c>
      <c r="DM1255" s="5">
        <v>1266</v>
      </c>
      <c r="DQ1255" s="5">
        <v>1247</v>
      </c>
      <c r="DU1255" s="5">
        <v>1264</v>
      </c>
      <c r="EA1255" s="5">
        <v>1246</v>
      </c>
      <c r="EE1255" s="5">
        <v>1266</v>
      </c>
      <c r="EG1255" s="5" t="s">
        <v>13</v>
      </c>
      <c r="EI1255" s="5">
        <v>1265</v>
      </c>
      <c r="EM1255" s="5">
        <v>1251</v>
      </c>
    </row>
    <row r="1256" spans="1:143" x14ac:dyDescent="0.15">
      <c r="A1256" s="1">
        <v>577</v>
      </c>
      <c r="B1256" s="8">
        <v>8</v>
      </c>
      <c r="C1256" s="12">
        <v>21366</v>
      </c>
      <c r="D1256" s="90">
        <f t="shared" si="37"/>
        <v>59.243033411895183</v>
      </c>
      <c r="E1256" s="4"/>
      <c r="F1256" s="1">
        <v>1150</v>
      </c>
      <c r="G1256" s="8"/>
      <c r="H1256" s="13"/>
      <c r="I1256" s="47"/>
      <c r="K1256" s="1">
        <v>674</v>
      </c>
      <c r="L1256" s="8"/>
      <c r="O1256" s="1">
        <v>1261</v>
      </c>
      <c r="P1256" s="8"/>
      <c r="S1256" s="1">
        <v>1191</v>
      </c>
      <c r="T1256" s="8"/>
      <c r="W1256" s="1">
        <v>1249</v>
      </c>
      <c r="X1256" s="8"/>
      <c r="AA1256" s="1">
        <v>1045</v>
      </c>
      <c r="AB1256" s="8"/>
      <c r="AE1256" s="1">
        <v>1037</v>
      </c>
      <c r="AF1256" s="8">
        <v>8</v>
      </c>
      <c r="AG1256" s="5">
        <v>33476</v>
      </c>
      <c r="AI1256" s="1">
        <v>1241</v>
      </c>
      <c r="AJ1256" s="8"/>
      <c r="AM1256" s="1">
        <v>1238</v>
      </c>
      <c r="AN1256" s="8"/>
      <c r="AQ1256" s="1">
        <v>1262</v>
      </c>
      <c r="AR1256" s="8"/>
      <c r="AU1256" s="1">
        <v>1270</v>
      </c>
      <c r="AV1256" s="8"/>
      <c r="AW1256" s="5" t="s">
        <v>13</v>
      </c>
      <c r="AY1256" s="1">
        <v>1267</v>
      </c>
      <c r="AZ1256" s="8"/>
      <c r="BC1256" s="1">
        <v>1248</v>
      </c>
      <c r="BD1256" s="8"/>
      <c r="BG1256" s="1">
        <v>1265</v>
      </c>
      <c r="BH1256" s="8"/>
      <c r="BI1256" s="5" t="s">
        <v>13</v>
      </c>
      <c r="BM1256" s="5">
        <v>826</v>
      </c>
      <c r="BQ1256" s="1">
        <v>1261</v>
      </c>
      <c r="BR1256" s="8"/>
      <c r="BU1256" s="1">
        <v>1191</v>
      </c>
      <c r="BV1256" s="8"/>
      <c r="BY1256" s="1">
        <v>1249</v>
      </c>
      <c r="BZ1256" s="8"/>
      <c r="CC1256" s="1">
        <v>1237</v>
      </c>
      <c r="CD1256" s="8"/>
      <c r="CG1256" s="1">
        <v>1254</v>
      </c>
      <c r="CH1256" s="8"/>
      <c r="CK1256" s="1">
        <v>1246</v>
      </c>
      <c r="CL1256" s="8"/>
      <c r="CO1256" s="1">
        <v>1265</v>
      </c>
      <c r="CP1256" s="8"/>
      <c r="CQ1256" s="5" t="s">
        <v>13</v>
      </c>
      <c r="CS1256" s="5">
        <v>1331</v>
      </c>
      <c r="CT1256" s="8"/>
      <c r="CW1256" s="5">
        <v>1241</v>
      </c>
      <c r="DA1256" s="5">
        <v>1238</v>
      </c>
      <c r="DE1256" s="5">
        <v>1262</v>
      </c>
      <c r="DI1256" s="5">
        <v>1270</v>
      </c>
      <c r="DM1256" s="5">
        <v>1267</v>
      </c>
      <c r="DQ1256" s="5">
        <v>1248</v>
      </c>
      <c r="DU1256" s="5">
        <v>1265</v>
      </c>
      <c r="EA1256" s="5">
        <v>1247</v>
      </c>
      <c r="EE1256" s="5">
        <v>1267</v>
      </c>
      <c r="EG1256" s="5" t="s">
        <v>13</v>
      </c>
      <c r="EI1256" s="5">
        <v>1266</v>
      </c>
      <c r="EM1256" s="5">
        <v>1252</v>
      </c>
    </row>
    <row r="1257" spans="1:143" x14ac:dyDescent="0.15">
      <c r="A1257" s="1">
        <v>1171</v>
      </c>
      <c r="B1257" s="8">
        <v>8</v>
      </c>
      <c r="C1257" s="12">
        <v>21814</v>
      </c>
      <c r="D1257" s="90">
        <f t="shared" si="37"/>
        <v>60.485234992374885</v>
      </c>
      <c r="E1257" s="4"/>
      <c r="F1257" s="1">
        <v>1151</v>
      </c>
      <c r="G1257" s="8"/>
      <c r="H1257" s="13"/>
      <c r="I1257" s="47"/>
      <c r="K1257" s="1">
        <v>676</v>
      </c>
      <c r="L1257" s="8"/>
      <c r="O1257" s="1">
        <v>1262</v>
      </c>
      <c r="P1257" s="8"/>
      <c r="S1257" s="1">
        <v>1192</v>
      </c>
      <c r="T1257" s="8"/>
      <c r="W1257" s="1">
        <v>1250</v>
      </c>
      <c r="X1257" s="8"/>
      <c r="AA1257" s="1">
        <v>1050</v>
      </c>
      <c r="AB1257" s="8"/>
      <c r="AE1257" s="1">
        <v>928</v>
      </c>
      <c r="AF1257" s="8">
        <v>8</v>
      </c>
      <c r="AG1257" s="5">
        <v>33624</v>
      </c>
      <c r="AI1257" s="1">
        <v>1242</v>
      </c>
      <c r="AJ1257" s="8"/>
      <c r="AM1257" s="1">
        <v>1239</v>
      </c>
      <c r="AN1257" s="8"/>
      <c r="AQ1257" s="1">
        <v>1263</v>
      </c>
      <c r="AR1257" s="8"/>
      <c r="AU1257" s="1">
        <v>1271</v>
      </c>
      <c r="AV1257" s="8"/>
      <c r="AW1257" s="5" t="s">
        <v>13</v>
      </c>
      <c r="AY1257" s="1">
        <v>1268</v>
      </c>
      <c r="AZ1257" s="8"/>
      <c r="BC1257" s="1">
        <v>1249</v>
      </c>
      <c r="BD1257" s="8"/>
      <c r="BG1257" s="1">
        <v>1266</v>
      </c>
      <c r="BH1257" s="8"/>
      <c r="BI1257" s="5" t="s">
        <v>13</v>
      </c>
      <c r="BM1257" s="5">
        <v>828</v>
      </c>
      <c r="BQ1257" s="1">
        <v>1262</v>
      </c>
      <c r="BR1257" s="8"/>
      <c r="BU1257" s="1">
        <v>1192</v>
      </c>
      <c r="BV1257" s="8"/>
      <c r="BY1257" s="1">
        <v>1250</v>
      </c>
      <c r="BZ1257" s="8"/>
      <c r="CC1257" s="1">
        <v>1238</v>
      </c>
      <c r="CD1257" s="8"/>
      <c r="CG1257" s="1">
        <v>1256</v>
      </c>
      <c r="CH1257" s="8"/>
      <c r="CK1257" s="1">
        <v>1247</v>
      </c>
      <c r="CL1257" s="8"/>
      <c r="CO1257" s="1">
        <v>1266</v>
      </c>
      <c r="CP1257" s="8"/>
      <c r="CQ1257" s="5" t="s">
        <v>13</v>
      </c>
      <c r="CS1257" s="5">
        <v>1353</v>
      </c>
      <c r="CT1257" s="8"/>
      <c r="CW1257" s="5">
        <v>1242</v>
      </c>
      <c r="DA1257" s="5">
        <v>1239</v>
      </c>
      <c r="DE1257" s="5">
        <v>1263</v>
      </c>
      <c r="DI1257" s="5">
        <v>1271</v>
      </c>
      <c r="DM1257" s="5">
        <v>1268</v>
      </c>
      <c r="DQ1257" s="5">
        <v>1249</v>
      </c>
      <c r="DU1257" s="5">
        <v>1266</v>
      </c>
      <c r="EA1257" s="5">
        <v>1248</v>
      </c>
      <c r="EE1257" s="5">
        <v>1268</v>
      </c>
      <c r="EG1257" s="5" t="s">
        <v>13</v>
      </c>
      <c r="EI1257" s="5">
        <v>1267</v>
      </c>
      <c r="EM1257" s="5">
        <v>1253</v>
      </c>
    </row>
    <row r="1258" spans="1:143" x14ac:dyDescent="0.15">
      <c r="A1258" s="1">
        <v>1002</v>
      </c>
      <c r="B1258" s="8">
        <v>8</v>
      </c>
      <c r="C1258" s="12">
        <v>23077</v>
      </c>
      <c r="D1258" s="90">
        <f t="shared" si="37"/>
        <v>63.987245251628998</v>
      </c>
      <c r="E1258" s="4"/>
      <c r="F1258" s="1">
        <v>1153</v>
      </c>
      <c r="G1258" s="8"/>
      <c r="H1258" s="13"/>
      <c r="I1258" s="47"/>
      <c r="K1258" s="1">
        <v>677</v>
      </c>
      <c r="L1258" s="8"/>
      <c r="O1258" s="1">
        <v>1263</v>
      </c>
      <c r="P1258" s="8"/>
      <c r="S1258" s="1">
        <v>1194</v>
      </c>
      <c r="T1258" s="8"/>
      <c r="W1258" s="1">
        <v>1251</v>
      </c>
      <c r="X1258" s="8"/>
      <c r="AA1258" s="1">
        <v>1051</v>
      </c>
      <c r="AB1258" s="8"/>
      <c r="AE1258" s="1">
        <v>153</v>
      </c>
      <c r="AF1258" s="8">
        <v>8</v>
      </c>
      <c r="AG1258" s="5">
        <v>33817</v>
      </c>
      <c r="AI1258" s="1">
        <v>1243</v>
      </c>
      <c r="AJ1258" s="8"/>
      <c r="AM1258" s="1">
        <v>1240</v>
      </c>
      <c r="AN1258" s="8"/>
      <c r="AQ1258" s="1">
        <v>1264</v>
      </c>
      <c r="AR1258" s="8"/>
      <c r="AU1258" s="1">
        <v>1272</v>
      </c>
      <c r="AV1258" s="8"/>
      <c r="AW1258" s="5" t="s">
        <v>13</v>
      </c>
      <c r="AY1258" s="1">
        <v>1269</v>
      </c>
      <c r="AZ1258" s="8"/>
      <c r="BC1258" s="1">
        <v>1250</v>
      </c>
      <c r="BD1258" s="8"/>
      <c r="BG1258" s="1">
        <v>1267</v>
      </c>
      <c r="BH1258" s="8"/>
      <c r="BI1258" s="5" t="s">
        <v>13</v>
      </c>
      <c r="BM1258" s="5">
        <v>832</v>
      </c>
      <c r="BQ1258" s="1">
        <v>1263</v>
      </c>
      <c r="BR1258" s="8"/>
      <c r="BU1258" s="1">
        <v>1194</v>
      </c>
      <c r="BV1258" s="8"/>
      <c r="BY1258" s="1">
        <v>1251</v>
      </c>
      <c r="BZ1258" s="8"/>
      <c r="CC1258" s="1">
        <v>1241</v>
      </c>
      <c r="CD1258" s="8"/>
      <c r="CG1258" s="1">
        <v>1257</v>
      </c>
      <c r="CH1258" s="8"/>
      <c r="CK1258" s="1">
        <v>1248</v>
      </c>
      <c r="CL1258" s="8"/>
      <c r="CO1258" s="1">
        <v>1267</v>
      </c>
      <c r="CP1258" s="8"/>
      <c r="CQ1258" s="5" t="s">
        <v>13</v>
      </c>
      <c r="CS1258" s="5">
        <v>1368</v>
      </c>
      <c r="CT1258" s="8"/>
      <c r="CW1258" s="5">
        <v>1243</v>
      </c>
      <c r="DA1258" s="5">
        <v>1240</v>
      </c>
      <c r="DE1258" s="5">
        <v>1264</v>
      </c>
      <c r="DI1258" s="5">
        <v>1272</v>
      </c>
      <c r="DM1258" s="5">
        <v>1269</v>
      </c>
      <c r="DQ1258" s="5">
        <v>1250</v>
      </c>
      <c r="DU1258" s="5">
        <v>1267</v>
      </c>
      <c r="EA1258" s="5">
        <v>1249</v>
      </c>
      <c r="EE1258" s="5">
        <v>1269</v>
      </c>
      <c r="EG1258" s="5" t="s">
        <v>13</v>
      </c>
      <c r="EI1258" s="5">
        <v>1268</v>
      </c>
      <c r="EM1258" s="5">
        <v>1254</v>
      </c>
    </row>
    <row r="1259" spans="1:143" x14ac:dyDescent="0.15">
      <c r="A1259" s="1">
        <v>1189</v>
      </c>
      <c r="B1259" s="8">
        <v>8</v>
      </c>
      <c r="C1259" s="12">
        <v>23343</v>
      </c>
      <c r="D1259" s="90">
        <f t="shared" si="37"/>
        <v>64.724802440038815</v>
      </c>
      <c r="E1259" s="4"/>
      <c r="F1259" s="1">
        <v>1155</v>
      </c>
      <c r="G1259" s="8"/>
      <c r="H1259" s="13"/>
      <c r="I1259" s="47"/>
      <c r="K1259" s="1">
        <v>679</v>
      </c>
      <c r="L1259" s="8"/>
      <c r="O1259" s="1">
        <v>1264</v>
      </c>
      <c r="P1259" s="8"/>
      <c r="S1259" s="1">
        <v>1195</v>
      </c>
      <c r="T1259" s="8"/>
      <c r="W1259" s="1">
        <v>1252</v>
      </c>
      <c r="X1259" s="8"/>
      <c r="AA1259" s="1">
        <v>1052</v>
      </c>
      <c r="AB1259" s="8"/>
      <c r="AE1259" s="1">
        <v>845</v>
      </c>
      <c r="AF1259" s="8">
        <v>8</v>
      </c>
      <c r="AG1259" s="5">
        <v>33900</v>
      </c>
      <c r="AI1259" s="1">
        <v>1244</v>
      </c>
      <c r="AJ1259" s="8"/>
      <c r="AM1259" s="1">
        <v>1241</v>
      </c>
      <c r="AN1259" s="8"/>
      <c r="AQ1259" s="1">
        <v>1265</v>
      </c>
      <c r="AR1259" s="8"/>
      <c r="AU1259" s="1">
        <v>1273</v>
      </c>
      <c r="AV1259" s="8"/>
      <c r="AW1259" s="5" t="s">
        <v>13</v>
      </c>
      <c r="AY1259" s="1">
        <v>1270</v>
      </c>
      <c r="AZ1259" s="8"/>
      <c r="BC1259" s="1">
        <v>1251</v>
      </c>
      <c r="BD1259" s="8"/>
      <c r="BG1259" s="1">
        <v>1268</v>
      </c>
      <c r="BH1259" s="8"/>
      <c r="BI1259" s="5" t="s">
        <v>13</v>
      </c>
      <c r="BM1259" s="5">
        <v>835</v>
      </c>
      <c r="BQ1259" s="1">
        <v>1264</v>
      </c>
      <c r="BR1259" s="8"/>
      <c r="BU1259" s="1">
        <v>1195</v>
      </c>
      <c r="BV1259" s="8"/>
      <c r="BY1259" s="1">
        <v>1252</v>
      </c>
      <c r="BZ1259" s="8"/>
      <c r="CC1259" s="1">
        <v>1242</v>
      </c>
      <c r="CD1259" s="8"/>
      <c r="CG1259" s="1">
        <v>1258</v>
      </c>
      <c r="CH1259" s="8"/>
      <c r="CK1259" s="1">
        <v>1249</v>
      </c>
      <c r="CL1259" s="8"/>
      <c r="CO1259" s="1">
        <v>1268</v>
      </c>
      <c r="CP1259" s="8"/>
      <c r="CQ1259" s="5" t="s">
        <v>13</v>
      </c>
      <c r="CS1259" s="5">
        <v>1369</v>
      </c>
      <c r="CT1259" s="8"/>
      <c r="CW1259" s="5">
        <v>1244</v>
      </c>
      <c r="DA1259" s="5">
        <v>1241</v>
      </c>
      <c r="DE1259" s="5">
        <v>1265</v>
      </c>
      <c r="DI1259" s="5">
        <v>1273</v>
      </c>
      <c r="DM1259" s="5">
        <v>1270</v>
      </c>
      <c r="DQ1259" s="5">
        <v>1251</v>
      </c>
      <c r="DU1259" s="5">
        <v>1268</v>
      </c>
      <c r="EA1259" s="5">
        <v>1250</v>
      </c>
      <c r="EE1259" s="5">
        <v>1270</v>
      </c>
      <c r="EG1259" s="5" t="s">
        <v>13</v>
      </c>
      <c r="EI1259" s="5">
        <v>1269</v>
      </c>
      <c r="EM1259" s="5">
        <v>1255</v>
      </c>
    </row>
    <row r="1260" spans="1:143" x14ac:dyDescent="0.15">
      <c r="A1260" s="1">
        <v>403</v>
      </c>
      <c r="B1260" s="8">
        <v>8</v>
      </c>
      <c r="C1260" s="12">
        <v>23867</v>
      </c>
      <c r="D1260" s="90">
        <f t="shared" si="37"/>
        <v>66.177734645778457</v>
      </c>
      <c r="E1260" s="4"/>
      <c r="F1260" s="1">
        <v>1159</v>
      </c>
      <c r="G1260" s="8"/>
      <c r="H1260" s="13"/>
      <c r="I1260" s="47"/>
      <c r="K1260" s="1">
        <v>688</v>
      </c>
      <c r="L1260" s="8"/>
      <c r="O1260" s="1">
        <v>1265</v>
      </c>
      <c r="P1260" s="8"/>
      <c r="S1260" s="1">
        <v>1196</v>
      </c>
      <c r="T1260" s="8"/>
      <c r="W1260" s="1">
        <v>1253</v>
      </c>
      <c r="X1260" s="8"/>
      <c r="AA1260" s="1">
        <v>1054</v>
      </c>
      <c r="AB1260" s="8"/>
      <c r="AE1260" s="1">
        <v>1494</v>
      </c>
      <c r="AF1260" s="8">
        <v>8</v>
      </c>
      <c r="AG1260" s="5">
        <v>33908</v>
      </c>
      <c r="AI1260" s="1">
        <v>1245</v>
      </c>
      <c r="AJ1260" s="8"/>
      <c r="AM1260" s="1">
        <v>1242</v>
      </c>
      <c r="AN1260" s="8"/>
      <c r="AQ1260" s="1">
        <v>1266</v>
      </c>
      <c r="AR1260" s="8"/>
      <c r="AU1260" s="1">
        <v>1274</v>
      </c>
      <c r="AV1260" s="8"/>
      <c r="AW1260" s="5" t="s">
        <v>13</v>
      </c>
      <c r="AY1260" s="1">
        <v>1271</v>
      </c>
      <c r="AZ1260" s="8"/>
      <c r="BC1260" s="1">
        <v>1252</v>
      </c>
      <c r="BD1260" s="8"/>
      <c r="BG1260" s="1">
        <v>1269</v>
      </c>
      <c r="BH1260" s="8"/>
      <c r="BI1260" s="5" t="s">
        <v>13</v>
      </c>
      <c r="BM1260" s="5">
        <v>837</v>
      </c>
      <c r="BQ1260" s="1">
        <v>1265</v>
      </c>
      <c r="BR1260" s="8"/>
      <c r="BU1260" s="1">
        <v>1196</v>
      </c>
      <c r="BV1260" s="8"/>
      <c r="BY1260" s="1">
        <v>1253</v>
      </c>
      <c r="BZ1260" s="8"/>
      <c r="CC1260" s="1">
        <v>1243</v>
      </c>
      <c r="CD1260" s="8"/>
      <c r="CG1260" s="1">
        <v>1259</v>
      </c>
      <c r="CH1260" s="8"/>
      <c r="CK1260" s="1">
        <v>1250</v>
      </c>
      <c r="CL1260" s="8"/>
      <c r="CO1260" s="1">
        <v>1269</v>
      </c>
      <c r="CP1260" s="8"/>
      <c r="CQ1260" s="5" t="s">
        <v>13</v>
      </c>
      <c r="CS1260" s="5">
        <v>1374</v>
      </c>
      <c r="CT1260" s="8"/>
      <c r="CW1260" s="5">
        <v>1245</v>
      </c>
      <c r="DA1260" s="5">
        <v>1242</v>
      </c>
      <c r="DE1260" s="5">
        <v>1266</v>
      </c>
      <c r="DI1260" s="5">
        <v>1274</v>
      </c>
      <c r="DM1260" s="5">
        <v>1271</v>
      </c>
      <c r="DQ1260" s="5">
        <v>1252</v>
      </c>
      <c r="DU1260" s="5">
        <v>1269</v>
      </c>
      <c r="EA1260" s="5">
        <v>1251</v>
      </c>
      <c r="EE1260" s="5">
        <v>1271</v>
      </c>
      <c r="EG1260" s="5" t="s">
        <v>13</v>
      </c>
      <c r="EI1260" s="5">
        <v>1270</v>
      </c>
      <c r="EM1260" s="5">
        <v>1256</v>
      </c>
    </row>
    <row r="1261" spans="1:143" x14ac:dyDescent="0.15">
      <c r="A1261" s="1">
        <v>427</v>
      </c>
      <c r="B1261" s="8">
        <v>8</v>
      </c>
      <c r="C1261" s="12">
        <v>23891</v>
      </c>
      <c r="D1261" s="90">
        <f t="shared" si="37"/>
        <v>66.244281159018442</v>
      </c>
      <c r="E1261" s="4"/>
      <c r="F1261" s="1">
        <v>1162</v>
      </c>
      <c r="G1261" s="8"/>
      <c r="H1261" s="13"/>
      <c r="I1261" s="47"/>
      <c r="K1261" s="1">
        <v>690</v>
      </c>
      <c r="L1261" s="8"/>
      <c r="O1261" s="1">
        <v>1266</v>
      </c>
      <c r="P1261" s="8"/>
      <c r="S1261" s="1">
        <v>1197</v>
      </c>
      <c r="T1261" s="8"/>
      <c r="W1261" s="1">
        <v>1254</v>
      </c>
      <c r="X1261" s="8"/>
      <c r="AA1261" s="1">
        <v>1055</v>
      </c>
      <c r="AB1261" s="8"/>
      <c r="AE1261" s="1">
        <v>1154</v>
      </c>
      <c r="AF1261" s="8">
        <v>8</v>
      </c>
      <c r="AG1261" s="5">
        <v>35761</v>
      </c>
      <c r="AI1261" s="1">
        <v>1247</v>
      </c>
      <c r="AJ1261" s="8"/>
      <c r="AM1261" s="1">
        <v>1243</v>
      </c>
      <c r="AN1261" s="8"/>
      <c r="AQ1261" s="1">
        <v>1267</v>
      </c>
      <c r="AR1261" s="8"/>
      <c r="AU1261" s="1">
        <v>1275</v>
      </c>
      <c r="AV1261" s="8"/>
      <c r="AW1261" s="5" t="s">
        <v>13</v>
      </c>
      <c r="AY1261" s="1">
        <v>1272</v>
      </c>
      <c r="AZ1261" s="8"/>
      <c r="BC1261" s="1">
        <v>1253</v>
      </c>
      <c r="BD1261" s="8"/>
      <c r="BG1261" s="1">
        <v>1270</v>
      </c>
      <c r="BH1261" s="8"/>
      <c r="BI1261" s="5" t="s">
        <v>13</v>
      </c>
      <c r="BM1261" s="5">
        <v>843</v>
      </c>
      <c r="BQ1261" s="1">
        <v>1266</v>
      </c>
      <c r="BR1261" s="8"/>
      <c r="BU1261" s="1">
        <v>1197</v>
      </c>
      <c r="BV1261" s="8"/>
      <c r="BY1261" s="1">
        <v>1254</v>
      </c>
      <c r="BZ1261" s="8"/>
      <c r="CC1261" s="1">
        <v>1244</v>
      </c>
      <c r="CD1261" s="8"/>
      <c r="CG1261" s="1">
        <v>1260</v>
      </c>
      <c r="CH1261" s="8"/>
      <c r="CK1261" s="1">
        <v>1251</v>
      </c>
      <c r="CL1261" s="8"/>
      <c r="CO1261" s="1">
        <v>1270</v>
      </c>
      <c r="CP1261" s="8"/>
      <c r="CQ1261" s="5" t="s">
        <v>13</v>
      </c>
      <c r="CS1261" s="5">
        <v>1385</v>
      </c>
      <c r="CT1261" s="8"/>
      <c r="CW1261" s="5">
        <v>1247</v>
      </c>
      <c r="DA1261" s="5">
        <v>1243</v>
      </c>
      <c r="DE1261" s="5">
        <v>1267</v>
      </c>
      <c r="DI1261" s="5">
        <v>1275</v>
      </c>
      <c r="DM1261" s="5">
        <v>1272</v>
      </c>
      <c r="DQ1261" s="5">
        <v>1253</v>
      </c>
      <c r="DU1261" s="5">
        <v>1270</v>
      </c>
      <c r="EA1261" s="5">
        <v>1252</v>
      </c>
      <c r="EE1261" s="5">
        <v>1272</v>
      </c>
      <c r="EG1261" s="5" t="s">
        <v>13</v>
      </c>
      <c r="EI1261" s="5">
        <v>1271</v>
      </c>
      <c r="EM1261" s="5">
        <v>1257</v>
      </c>
    </row>
    <row r="1262" spans="1:143" x14ac:dyDescent="0.15">
      <c r="A1262" s="1">
        <v>851</v>
      </c>
      <c r="B1262" s="8">
        <v>8</v>
      </c>
      <c r="C1262" s="12">
        <v>23971</v>
      </c>
      <c r="D1262" s="90">
        <f t="shared" si="37"/>
        <v>66.466102869818386</v>
      </c>
      <c r="E1262" s="4"/>
      <c r="F1262" s="1">
        <v>1167</v>
      </c>
      <c r="G1262" s="8"/>
      <c r="H1262" s="13"/>
      <c r="I1262" s="47"/>
      <c r="K1262" s="1">
        <v>693</v>
      </c>
      <c r="L1262" s="8"/>
      <c r="O1262" s="1">
        <v>1267</v>
      </c>
      <c r="P1262" s="8"/>
      <c r="S1262" s="1">
        <v>1198</v>
      </c>
      <c r="T1262" s="8"/>
      <c r="W1262" s="1">
        <v>1255</v>
      </c>
      <c r="X1262" s="8"/>
      <c r="AA1262" s="1">
        <v>1056</v>
      </c>
      <c r="AB1262" s="8"/>
      <c r="AE1262" s="1">
        <v>367</v>
      </c>
      <c r="AF1262" s="8">
        <v>8</v>
      </c>
      <c r="AG1262" s="5">
        <v>35774</v>
      </c>
      <c r="AI1262" s="1">
        <v>1248</v>
      </c>
      <c r="AJ1262" s="8"/>
      <c r="AM1262" s="1">
        <v>1244</v>
      </c>
      <c r="AN1262" s="8"/>
      <c r="AQ1262" s="1">
        <v>1268</v>
      </c>
      <c r="AR1262" s="8"/>
      <c r="AU1262" s="1">
        <v>1276</v>
      </c>
      <c r="AV1262" s="8"/>
      <c r="AW1262" s="5" t="s">
        <v>13</v>
      </c>
      <c r="AY1262" s="1">
        <v>1273</v>
      </c>
      <c r="AZ1262" s="8"/>
      <c r="BC1262" s="1">
        <v>1254</v>
      </c>
      <c r="BD1262" s="8"/>
      <c r="BG1262" s="1">
        <v>1271</v>
      </c>
      <c r="BH1262" s="8"/>
      <c r="BI1262" s="5" t="s">
        <v>13</v>
      </c>
      <c r="BM1262" s="5">
        <v>844</v>
      </c>
      <c r="BQ1262" s="1">
        <v>1267</v>
      </c>
      <c r="BR1262" s="8"/>
      <c r="BU1262" s="1">
        <v>1198</v>
      </c>
      <c r="BV1262" s="8"/>
      <c r="BY1262" s="1">
        <v>1255</v>
      </c>
      <c r="BZ1262" s="8"/>
      <c r="CC1262" s="1">
        <v>1245</v>
      </c>
      <c r="CD1262" s="8"/>
      <c r="CG1262" s="1">
        <v>1261</v>
      </c>
      <c r="CH1262" s="8"/>
      <c r="CK1262" s="1">
        <v>1252</v>
      </c>
      <c r="CL1262" s="8"/>
      <c r="CO1262" s="1">
        <v>1271</v>
      </c>
      <c r="CP1262" s="8"/>
      <c r="CQ1262" s="5" t="s">
        <v>13</v>
      </c>
      <c r="CS1262" s="5">
        <v>1386</v>
      </c>
      <c r="CT1262" s="8"/>
      <c r="CW1262" s="5">
        <v>1248</v>
      </c>
      <c r="DA1262" s="5">
        <v>1244</v>
      </c>
      <c r="DE1262" s="5">
        <v>1268</v>
      </c>
      <c r="DI1262" s="5">
        <v>1276</v>
      </c>
      <c r="DM1262" s="5">
        <v>1273</v>
      </c>
      <c r="DQ1262" s="5">
        <v>1254</v>
      </c>
      <c r="DU1262" s="5">
        <v>1271</v>
      </c>
      <c r="EA1262" s="5">
        <v>1253</v>
      </c>
      <c r="EE1262" s="5">
        <v>1273</v>
      </c>
      <c r="EG1262" s="5" t="s">
        <v>13</v>
      </c>
      <c r="EI1262" s="5">
        <v>1272</v>
      </c>
      <c r="EM1262" s="5">
        <v>1258</v>
      </c>
    </row>
    <row r="1263" spans="1:143" x14ac:dyDescent="0.15">
      <c r="A1263" s="1">
        <v>470</v>
      </c>
      <c r="B1263" s="8">
        <v>8</v>
      </c>
      <c r="C1263" s="12">
        <v>24619</v>
      </c>
      <c r="D1263" s="90">
        <f t="shared" si="37"/>
        <v>68.262858727297939</v>
      </c>
      <c r="E1263" s="4"/>
      <c r="F1263" s="1">
        <v>1172</v>
      </c>
      <c r="G1263" s="8"/>
      <c r="H1263" s="13"/>
      <c r="I1263" s="47"/>
      <c r="K1263" s="1">
        <v>699</v>
      </c>
      <c r="L1263" s="8"/>
      <c r="O1263" s="1">
        <v>1268</v>
      </c>
      <c r="P1263" s="8"/>
      <c r="S1263" s="1">
        <v>1200</v>
      </c>
      <c r="T1263" s="8"/>
      <c r="W1263" s="1">
        <v>1256</v>
      </c>
      <c r="X1263" s="8"/>
      <c r="AA1263" s="1">
        <v>1057</v>
      </c>
      <c r="AB1263" s="8"/>
      <c r="AE1263" s="1">
        <v>589</v>
      </c>
      <c r="AF1263" s="8">
        <v>8</v>
      </c>
      <c r="AG1263" s="5">
        <v>38356</v>
      </c>
      <c r="AI1263" s="1">
        <v>1249</v>
      </c>
      <c r="AJ1263" s="8"/>
      <c r="AM1263" s="1">
        <v>1245</v>
      </c>
      <c r="AN1263" s="8"/>
      <c r="AQ1263" s="1">
        <v>1269</v>
      </c>
      <c r="AR1263" s="8"/>
      <c r="AU1263" s="1">
        <v>1277</v>
      </c>
      <c r="AV1263" s="8"/>
      <c r="AW1263" s="5" t="s">
        <v>13</v>
      </c>
      <c r="AY1263" s="1">
        <v>1274</v>
      </c>
      <c r="AZ1263" s="8"/>
      <c r="BC1263" s="1">
        <v>1255</v>
      </c>
      <c r="BD1263" s="8"/>
      <c r="BG1263" s="1">
        <v>1272</v>
      </c>
      <c r="BH1263" s="8"/>
      <c r="BI1263" s="5" t="s">
        <v>13</v>
      </c>
      <c r="BM1263" s="5">
        <v>845</v>
      </c>
      <c r="BQ1263" s="1">
        <v>1268</v>
      </c>
      <c r="BR1263" s="8"/>
      <c r="BU1263" s="1">
        <v>1200</v>
      </c>
      <c r="BV1263" s="8"/>
      <c r="BY1263" s="1">
        <v>1256</v>
      </c>
      <c r="BZ1263" s="8"/>
      <c r="CC1263" s="1">
        <v>1246</v>
      </c>
      <c r="CD1263" s="8"/>
      <c r="CG1263" s="1">
        <v>1262</v>
      </c>
      <c r="CH1263" s="8"/>
      <c r="CK1263" s="1">
        <v>1254</v>
      </c>
      <c r="CL1263" s="8"/>
      <c r="CO1263" s="1">
        <v>1272</v>
      </c>
      <c r="CP1263" s="8"/>
      <c r="CQ1263" s="5" t="s">
        <v>13</v>
      </c>
      <c r="CS1263" s="5">
        <v>1390</v>
      </c>
      <c r="CT1263" s="8"/>
      <c r="CW1263" s="5">
        <v>1249</v>
      </c>
      <c r="DA1263" s="5">
        <v>1245</v>
      </c>
      <c r="DE1263" s="5">
        <v>1269</v>
      </c>
      <c r="DI1263" s="5">
        <v>1277</v>
      </c>
      <c r="DM1263" s="5">
        <v>1274</v>
      </c>
      <c r="DQ1263" s="5">
        <v>1255</v>
      </c>
      <c r="DU1263" s="5">
        <v>1272</v>
      </c>
      <c r="EA1263" s="5">
        <v>1254</v>
      </c>
      <c r="EE1263" s="5">
        <v>1274</v>
      </c>
      <c r="EG1263" s="5" t="s">
        <v>13</v>
      </c>
      <c r="EI1263" s="5">
        <v>1273</v>
      </c>
      <c r="EM1263" s="5">
        <v>1259</v>
      </c>
    </row>
    <row r="1264" spans="1:143" x14ac:dyDescent="0.15">
      <c r="A1264" s="1">
        <v>811</v>
      </c>
      <c r="B1264" s="8">
        <v>8</v>
      </c>
      <c r="C1264" s="12">
        <v>25061</v>
      </c>
      <c r="D1264" s="90">
        <f t="shared" si="37"/>
        <v>69.48842367946763</v>
      </c>
      <c r="E1264" s="4"/>
      <c r="F1264" s="1">
        <v>1174</v>
      </c>
      <c r="G1264" s="8"/>
      <c r="H1264" s="13"/>
      <c r="I1264" s="47"/>
      <c r="K1264" s="1">
        <v>701</v>
      </c>
      <c r="L1264" s="8"/>
      <c r="O1264" s="1">
        <v>1269</v>
      </c>
      <c r="P1264" s="8"/>
      <c r="S1264" s="1">
        <v>1201</v>
      </c>
      <c r="T1264" s="8"/>
      <c r="W1264" s="1">
        <v>1258</v>
      </c>
      <c r="X1264" s="8"/>
      <c r="AA1264" s="1">
        <v>1058</v>
      </c>
      <c r="AB1264" s="8"/>
      <c r="AE1264" s="1">
        <v>735</v>
      </c>
      <c r="AF1264" s="8">
        <v>8</v>
      </c>
      <c r="AG1264" s="5">
        <v>38425</v>
      </c>
      <c r="AI1264" s="1">
        <v>1250</v>
      </c>
      <c r="AJ1264" s="8"/>
      <c r="AM1264" s="1">
        <v>1247</v>
      </c>
      <c r="AN1264" s="8"/>
      <c r="AQ1264" s="1">
        <v>1270</v>
      </c>
      <c r="AR1264" s="8"/>
      <c r="AU1264" s="1">
        <v>1278</v>
      </c>
      <c r="AV1264" s="8"/>
      <c r="AW1264" s="5" t="s">
        <v>13</v>
      </c>
      <c r="AY1264" s="1">
        <v>1275</v>
      </c>
      <c r="AZ1264" s="8"/>
      <c r="BC1264" s="1">
        <v>1256</v>
      </c>
      <c r="BD1264" s="8"/>
      <c r="BG1264" s="1">
        <v>1273</v>
      </c>
      <c r="BH1264" s="8"/>
      <c r="BI1264" s="5" t="s">
        <v>13</v>
      </c>
      <c r="BM1264" s="5">
        <v>846</v>
      </c>
      <c r="BQ1264" s="1">
        <v>1269</v>
      </c>
      <c r="BR1264" s="8"/>
      <c r="BU1264" s="1">
        <v>1201</v>
      </c>
      <c r="BV1264" s="8"/>
      <c r="BY1264" s="1">
        <v>1258</v>
      </c>
      <c r="BZ1264" s="8"/>
      <c r="CC1264" s="1">
        <v>1247</v>
      </c>
      <c r="CD1264" s="8"/>
      <c r="CG1264" s="1">
        <v>1263</v>
      </c>
      <c r="CH1264" s="8"/>
      <c r="CK1264" s="1">
        <v>1255</v>
      </c>
      <c r="CL1264" s="8"/>
      <c r="CO1264" s="1">
        <v>1273</v>
      </c>
      <c r="CP1264" s="8"/>
      <c r="CQ1264" s="5" t="s">
        <v>13</v>
      </c>
      <c r="CS1264" s="5">
        <v>1395</v>
      </c>
      <c r="CT1264" s="8"/>
      <c r="CW1264" s="5">
        <v>1250</v>
      </c>
      <c r="DA1264" s="5">
        <v>1247</v>
      </c>
      <c r="DE1264" s="5">
        <v>1270</v>
      </c>
      <c r="DI1264" s="5">
        <v>1278</v>
      </c>
      <c r="DM1264" s="5">
        <v>1275</v>
      </c>
      <c r="DQ1264" s="5">
        <v>1256</v>
      </c>
      <c r="DU1264" s="5">
        <v>1273</v>
      </c>
      <c r="EA1264" s="5">
        <v>1255</v>
      </c>
      <c r="EE1264" s="5">
        <v>1275</v>
      </c>
      <c r="EG1264" s="5" t="s">
        <v>13</v>
      </c>
      <c r="EI1264" s="5">
        <v>1274</v>
      </c>
      <c r="EM1264" s="5">
        <v>1260</v>
      </c>
    </row>
    <row r="1265" spans="1:143" x14ac:dyDescent="0.15">
      <c r="A1265" s="1">
        <v>990</v>
      </c>
      <c r="B1265" s="8">
        <v>8</v>
      </c>
      <c r="C1265" s="12">
        <v>25841</v>
      </c>
      <c r="D1265" s="90">
        <f t="shared" si="37"/>
        <v>71.651185359767084</v>
      </c>
      <c r="E1265" s="4"/>
      <c r="F1265" s="1">
        <v>1175</v>
      </c>
      <c r="G1265" s="8"/>
      <c r="H1265" s="13"/>
      <c r="I1265" s="47"/>
      <c r="K1265" s="1">
        <v>704</v>
      </c>
      <c r="L1265" s="8"/>
      <c r="O1265" s="1">
        <v>1270</v>
      </c>
      <c r="P1265" s="8"/>
      <c r="S1265" s="1">
        <v>1202</v>
      </c>
      <c r="T1265" s="8"/>
      <c r="W1265" s="1">
        <v>1259</v>
      </c>
      <c r="X1265" s="8"/>
      <c r="AA1265" s="1">
        <v>1059</v>
      </c>
      <c r="AB1265" s="8"/>
      <c r="AE1265" s="1">
        <v>445</v>
      </c>
      <c r="AF1265" s="8">
        <v>8</v>
      </c>
      <c r="AG1265" s="5">
        <v>42205</v>
      </c>
      <c r="AI1265" s="1">
        <v>1251</v>
      </c>
      <c r="AJ1265" s="8"/>
      <c r="AM1265" s="1">
        <v>1248</v>
      </c>
      <c r="AN1265" s="8"/>
      <c r="AQ1265" s="1">
        <v>1271</v>
      </c>
      <c r="AR1265" s="8"/>
      <c r="AU1265" s="1">
        <v>1279</v>
      </c>
      <c r="AV1265" s="8"/>
      <c r="AW1265" s="5" t="s">
        <v>13</v>
      </c>
      <c r="AY1265" s="1">
        <v>1276</v>
      </c>
      <c r="AZ1265" s="8"/>
      <c r="BC1265" s="1">
        <v>1258</v>
      </c>
      <c r="BD1265" s="8"/>
      <c r="BG1265" s="1">
        <v>1274</v>
      </c>
      <c r="BH1265" s="8"/>
      <c r="BI1265" s="5" t="s">
        <v>13</v>
      </c>
      <c r="BM1265" s="5">
        <v>847</v>
      </c>
      <c r="BQ1265" s="1">
        <v>1270</v>
      </c>
      <c r="BR1265" s="8"/>
      <c r="BU1265" s="1">
        <v>1202</v>
      </c>
      <c r="BV1265" s="8"/>
      <c r="BY1265" s="1">
        <v>1259</v>
      </c>
      <c r="BZ1265" s="8"/>
      <c r="CC1265" s="1">
        <v>1248</v>
      </c>
      <c r="CD1265" s="8"/>
      <c r="CG1265" s="1">
        <v>1264</v>
      </c>
      <c r="CH1265" s="8"/>
      <c r="CK1265" s="1">
        <v>1256</v>
      </c>
      <c r="CL1265" s="8"/>
      <c r="CO1265" s="1">
        <v>1274</v>
      </c>
      <c r="CP1265" s="8"/>
      <c r="CQ1265" s="5" t="s">
        <v>13</v>
      </c>
      <c r="CS1265" s="5">
        <v>1411</v>
      </c>
      <c r="CT1265" s="8"/>
      <c r="CW1265" s="5">
        <v>1251</v>
      </c>
      <c r="DA1265" s="5">
        <v>1248</v>
      </c>
      <c r="DE1265" s="5">
        <v>1271</v>
      </c>
      <c r="DI1265" s="5">
        <v>1279</v>
      </c>
      <c r="DM1265" s="5">
        <v>1276</v>
      </c>
      <c r="DQ1265" s="5">
        <v>1258</v>
      </c>
      <c r="DU1265" s="5">
        <v>1274</v>
      </c>
      <c r="EA1265" s="5">
        <v>1256</v>
      </c>
      <c r="EE1265" s="5">
        <v>1276</v>
      </c>
      <c r="EG1265" s="5" t="s">
        <v>13</v>
      </c>
      <c r="EI1265" s="5">
        <v>1275</v>
      </c>
      <c r="EM1265" s="5">
        <v>1261</v>
      </c>
    </row>
    <row r="1266" spans="1:143" x14ac:dyDescent="0.15">
      <c r="A1266" s="1">
        <v>564</v>
      </c>
      <c r="B1266" s="8">
        <v>8</v>
      </c>
      <c r="C1266" s="12">
        <v>26091</v>
      </c>
      <c r="D1266" s="90">
        <f t="shared" si="37"/>
        <v>72.344378206016913</v>
      </c>
      <c r="E1266" s="4"/>
      <c r="F1266" s="1">
        <v>1176</v>
      </c>
      <c r="G1266" s="8"/>
      <c r="H1266" s="13"/>
      <c r="I1266" s="47"/>
      <c r="K1266" s="1">
        <v>708</v>
      </c>
      <c r="L1266" s="8"/>
      <c r="O1266" s="1">
        <v>1271</v>
      </c>
      <c r="P1266" s="8"/>
      <c r="S1266" s="1">
        <v>1203</v>
      </c>
      <c r="T1266" s="8"/>
      <c r="W1266" s="1">
        <v>1260</v>
      </c>
      <c r="X1266" s="8"/>
      <c r="AA1266" s="1">
        <v>1060</v>
      </c>
      <c r="AB1266" s="8"/>
      <c r="AE1266" s="1">
        <v>147</v>
      </c>
      <c r="AF1266" s="8">
        <v>8</v>
      </c>
      <c r="AG1266" s="5">
        <v>46322</v>
      </c>
      <c r="AI1266" s="1">
        <v>1252</v>
      </c>
      <c r="AJ1266" s="8"/>
      <c r="AM1266" s="1">
        <v>1249</v>
      </c>
      <c r="AN1266" s="8"/>
      <c r="AQ1266" s="1">
        <v>1272</v>
      </c>
      <c r="AR1266" s="8"/>
      <c r="AU1266" s="1">
        <v>1280</v>
      </c>
      <c r="AV1266" s="8"/>
      <c r="AW1266" s="5" t="s">
        <v>13</v>
      </c>
      <c r="AY1266" s="1">
        <v>1277</v>
      </c>
      <c r="AZ1266" s="8"/>
      <c r="BC1266" s="1">
        <v>1259</v>
      </c>
      <c r="BD1266" s="8"/>
      <c r="BG1266" s="1">
        <v>1275</v>
      </c>
      <c r="BH1266" s="8"/>
      <c r="BI1266" s="5" t="s">
        <v>13</v>
      </c>
      <c r="BM1266" s="5">
        <v>852</v>
      </c>
      <c r="BQ1266" s="1">
        <v>1271</v>
      </c>
      <c r="BR1266" s="8"/>
      <c r="BU1266" s="1">
        <v>1203</v>
      </c>
      <c r="BV1266" s="8"/>
      <c r="BY1266" s="1">
        <v>1260</v>
      </c>
      <c r="BZ1266" s="8"/>
      <c r="CC1266" s="1">
        <v>1249</v>
      </c>
      <c r="CD1266" s="8"/>
      <c r="CG1266" s="1">
        <v>1265</v>
      </c>
      <c r="CH1266" s="8"/>
      <c r="CK1266" s="1">
        <v>1257</v>
      </c>
      <c r="CL1266" s="8"/>
      <c r="CO1266" s="1">
        <v>1275</v>
      </c>
      <c r="CP1266" s="8"/>
      <c r="CQ1266" s="5" t="s">
        <v>13</v>
      </c>
      <c r="CS1266" s="5">
        <v>1435</v>
      </c>
      <c r="CT1266" s="8"/>
      <c r="CW1266" s="5">
        <v>1252</v>
      </c>
      <c r="DA1266" s="5">
        <v>1249</v>
      </c>
      <c r="DE1266" s="5">
        <v>1272</v>
      </c>
      <c r="DI1266" s="5">
        <v>1280</v>
      </c>
      <c r="DM1266" s="5">
        <v>1277</v>
      </c>
      <c r="DQ1266" s="5">
        <v>1259</v>
      </c>
      <c r="DU1266" s="5">
        <v>1275</v>
      </c>
      <c r="EA1266" s="5">
        <v>1257</v>
      </c>
      <c r="EE1266" s="5">
        <v>1277</v>
      </c>
      <c r="EG1266" s="5" t="s">
        <v>13</v>
      </c>
      <c r="EI1266" s="5">
        <v>1276</v>
      </c>
      <c r="EM1266" s="5">
        <v>1262</v>
      </c>
    </row>
    <row r="1267" spans="1:143" x14ac:dyDescent="0.15">
      <c r="A1267" s="1">
        <v>508</v>
      </c>
      <c r="B1267" s="8">
        <v>8</v>
      </c>
      <c r="C1267" s="12">
        <v>26506</v>
      </c>
      <c r="D1267" s="90">
        <f t="shared" si="37"/>
        <v>73.495078330791628</v>
      </c>
      <c r="E1267" s="4"/>
      <c r="F1267" s="1">
        <v>1177</v>
      </c>
      <c r="G1267" s="8"/>
      <c r="H1267" s="13"/>
      <c r="I1267" s="47"/>
      <c r="K1267" s="1">
        <v>709</v>
      </c>
      <c r="L1267" s="8"/>
      <c r="O1267" s="1">
        <v>1272</v>
      </c>
      <c r="P1267" s="8"/>
      <c r="S1267" s="1">
        <v>1204</v>
      </c>
      <c r="T1267" s="8"/>
      <c r="W1267" s="1">
        <v>1261</v>
      </c>
      <c r="X1267" s="8"/>
      <c r="AA1267" s="1">
        <v>1062</v>
      </c>
      <c r="AB1267" s="8"/>
      <c r="AE1267" s="1">
        <v>588</v>
      </c>
      <c r="AF1267" s="8"/>
      <c r="AI1267" s="1">
        <v>1253</v>
      </c>
      <c r="AJ1267" s="8"/>
      <c r="AM1267" s="1">
        <v>1250</v>
      </c>
      <c r="AN1267" s="8"/>
      <c r="AQ1267" s="1">
        <v>1275</v>
      </c>
      <c r="AR1267" s="8"/>
      <c r="AU1267" s="1">
        <v>1281</v>
      </c>
      <c r="AV1267" s="8"/>
      <c r="AW1267" s="5" t="s">
        <v>13</v>
      </c>
      <c r="AY1267" s="1">
        <v>1278</v>
      </c>
      <c r="AZ1267" s="8"/>
      <c r="BC1267" s="1">
        <v>1261</v>
      </c>
      <c r="BD1267" s="8"/>
      <c r="BG1267" s="1">
        <v>1276</v>
      </c>
      <c r="BH1267" s="8"/>
      <c r="BI1267" s="5" t="s">
        <v>13</v>
      </c>
      <c r="BM1267" s="5">
        <v>854</v>
      </c>
      <c r="BQ1267" s="1">
        <v>1272</v>
      </c>
      <c r="BR1267" s="8"/>
      <c r="BU1267" s="1">
        <v>1204</v>
      </c>
      <c r="BV1267" s="8"/>
      <c r="BY1267" s="1">
        <v>1261</v>
      </c>
      <c r="BZ1267" s="8"/>
      <c r="CC1267" s="1">
        <v>1250</v>
      </c>
      <c r="CD1267" s="8"/>
      <c r="CG1267" s="1">
        <v>1266</v>
      </c>
      <c r="CH1267" s="8"/>
      <c r="CK1267" s="1">
        <v>1258</v>
      </c>
      <c r="CL1267" s="8"/>
      <c r="CO1267" s="1">
        <v>1276</v>
      </c>
      <c r="CP1267" s="8"/>
      <c r="CQ1267" s="5" t="s">
        <v>13</v>
      </c>
      <c r="CS1267" s="5">
        <v>1447</v>
      </c>
      <c r="CT1267" s="8"/>
      <c r="CW1267" s="5">
        <v>1253</v>
      </c>
      <c r="DA1267" s="5">
        <v>1250</v>
      </c>
      <c r="DE1267" s="5">
        <v>1275</v>
      </c>
      <c r="DI1267" s="5">
        <v>1281</v>
      </c>
      <c r="DM1267" s="5">
        <v>1278</v>
      </c>
      <c r="DQ1267" s="5">
        <v>1261</v>
      </c>
      <c r="DU1267" s="5">
        <v>1276</v>
      </c>
      <c r="EA1267" s="5">
        <v>1258</v>
      </c>
      <c r="EE1267" s="5">
        <v>1278</v>
      </c>
      <c r="EG1267" s="5" t="s">
        <v>13</v>
      </c>
      <c r="EI1267" s="5">
        <v>1277</v>
      </c>
      <c r="EM1267" s="5">
        <v>1263</v>
      </c>
    </row>
    <row r="1268" spans="1:143" x14ac:dyDescent="0.15">
      <c r="A1268" s="1">
        <v>84</v>
      </c>
      <c r="B1268" s="8">
        <v>8</v>
      </c>
      <c r="C1268" s="12">
        <v>26758</v>
      </c>
      <c r="D1268" s="90">
        <f t="shared" si="37"/>
        <v>74.193816719811451</v>
      </c>
      <c r="E1268" s="4"/>
      <c r="F1268" s="1">
        <v>1179</v>
      </c>
      <c r="G1268" s="8"/>
      <c r="H1268" s="13"/>
      <c r="I1268" s="47"/>
      <c r="K1268" s="1">
        <v>711</v>
      </c>
      <c r="L1268" s="8"/>
      <c r="O1268" s="1">
        <v>1273</v>
      </c>
      <c r="P1268" s="8"/>
      <c r="S1268" s="1">
        <v>1205</v>
      </c>
      <c r="T1268" s="8"/>
      <c r="W1268" s="1">
        <v>1262</v>
      </c>
      <c r="X1268" s="8"/>
      <c r="AA1268" s="1">
        <v>1065</v>
      </c>
      <c r="AB1268" s="8"/>
      <c r="AE1268" s="1">
        <v>1109</v>
      </c>
      <c r="AF1268" s="8"/>
      <c r="AI1268" s="1">
        <v>1254</v>
      </c>
      <c r="AJ1268" s="8"/>
      <c r="AM1268" s="1">
        <v>1251</v>
      </c>
      <c r="AN1268" s="8"/>
      <c r="AQ1268" s="1">
        <v>1276</v>
      </c>
      <c r="AR1268" s="8"/>
      <c r="AU1268" s="1">
        <v>1282</v>
      </c>
      <c r="AV1268" s="8"/>
      <c r="AW1268" s="5" t="s">
        <v>13</v>
      </c>
      <c r="AY1268" s="1">
        <v>1279</v>
      </c>
      <c r="AZ1268" s="8"/>
      <c r="BC1268" s="1">
        <v>1262</v>
      </c>
      <c r="BD1268" s="8"/>
      <c r="BG1268" s="1">
        <v>1277</v>
      </c>
      <c r="BH1268" s="8"/>
      <c r="BI1268" s="5" t="s">
        <v>13</v>
      </c>
      <c r="BM1268" s="5">
        <v>856</v>
      </c>
      <c r="BQ1268" s="1">
        <v>1273</v>
      </c>
      <c r="BR1268" s="8"/>
      <c r="BU1268" s="1">
        <v>1205</v>
      </c>
      <c r="BV1268" s="8"/>
      <c r="BY1268" s="1">
        <v>1262</v>
      </c>
      <c r="BZ1268" s="8"/>
      <c r="CC1268" s="1">
        <v>1251</v>
      </c>
      <c r="CD1268" s="8"/>
      <c r="CG1268" s="1">
        <v>1267</v>
      </c>
      <c r="CH1268" s="8"/>
      <c r="CK1268" s="1">
        <v>1259</v>
      </c>
      <c r="CL1268" s="8"/>
      <c r="CO1268" s="1">
        <v>1277</v>
      </c>
      <c r="CP1268" s="8"/>
      <c r="CQ1268" s="5" t="s">
        <v>13</v>
      </c>
      <c r="CS1268" s="5">
        <v>1450</v>
      </c>
      <c r="CT1268" s="8"/>
      <c r="CW1268" s="5">
        <v>1254</v>
      </c>
      <c r="DA1268" s="5">
        <v>1251</v>
      </c>
      <c r="DE1268" s="5">
        <v>1276</v>
      </c>
      <c r="DI1268" s="5">
        <v>1282</v>
      </c>
      <c r="DM1268" s="5">
        <v>1279</v>
      </c>
      <c r="DQ1268" s="5">
        <v>1262</v>
      </c>
      <c r="DU1268" s="5">
        <v>1277</v>
      </c>
      <c r="EA1268" s="5">
        <v>1259</v>
      </c>
      <c r="EE1268" s="5">
        <v>1279</v>
      </c>
      <c r="EG1268" s="5" t="s">
        <v>13</v>
      </c>
      <c r="EI1268" s="5">
        <v>1278</v>
      </c>
      <c r="EM1268" s="5">
        <v>1264</v>
      </c>
    </row>
    <row r="1269" spans="1:143" x14ac:dyDescent="0.15">
      <c r="A1269" s="1">
        <v>445</v>
      </c>
      <c r="B1269" s="8">
        <v>8</v>
      </c>
      <c r="C1269" s="12">
        <v>26961</v>
      </c>
      <c r="D1269" s="90">
        <f t="shared" si="37"/>
        <v>74.756689310966308</v>
      </c>
      <c r="E1269" s="4"/>
      <c r="F1269" s="1">
        <v>1201</v>
      </c>
      <c r="G1269" s="8"/>
      <c r="H1269" s="13"/>
      <c r="I1269" s="47"/>
      <c r="K1269" s="1">
        <v>720</v>
      </c>
      <c r="L1269" s="8"/>
      <c r="O1269" s="1">
        <v>1274</v>
      </c>
      <c r="P1269" s="8"/>
      <c r="S1269" s="1">
        <v>1206</v>
      </c>
      <c r="T1269" s="8"/>
      <c r="W1269" s="1">
        <v>1263</v>
      </c>
      <c r="X1269" s="8"/>
      <c r="AA1269" s="1">
        <v>1067</v>
      </c>
      <c r="AB1269" s="8"/>
      <c r="AE1269" s="1">
        <v>975</v>
      </c>
      <c r="AF1269" s="8"/>
      <c r="AI1269" s="1">
        <v>1255</v>
      </c>
      <c r="AJ1269" s="8"/>
      <c r="AM1269" s="1">
        <v>1252</v>
      </c>
      <c r="AN1269" s="8"/>
      <c r="AQ1269" s="1">
        <v>1277</v>
      </c>
      <c r="AR1269" s="8"/>
      <c r="AU1269" s="1">
        <v>1283</v>
      </c>
      <c r="AV1269" s="8"/>
      <c r="AW1269" s="5" t="s">
        <v>13</v>
      </c>
      <c r="AY1269" s="1">
        <v>1280</v>
      </c>
      <c r="AZ1269" s="8"/>
      <c r="BC1269" s="1">
        <v>1263</v>
      </c>
      <c r="BD1269" s="8"/>
      <c r="BG1269" s="1">
        <v>1278</v>
      </c>
      <c r="BH1269" s="8"/>
      <c r="BI1269" s="5" t="s">
        <v>13</v>
      </c>
      <c r="BM1269" s="5">
        <v>859</v>
      </c>
      <c r="BQ1269" s="1">
        <v>1274</v>
      </c>
      <c r="BR1269" s="8"/>
      <c r="BU1269" s="1">
        <v>1206</v>
      </c>
      <c r="BV1269" s="8"/>
      <c r="BY1269" s="1">
        <v>1263</v>
      </c>
      <c r="BZ1269" s="8"/>
      <c r="CC1269" s="1">
        <v>1252</v>
      </c>
      <c r="CD1269" s="8"/>
      <c r="CG1269" s="1">
        <v>1269</v>
      </c>
      <c r="CH1269" s="8"/>
      <c r="CK1269" s="1">
        <v>1260</v>
      </c>
      <c r="CL1269" s="8"/>
      <c r="CO1269" s="1">
        <v>1278</v>
      </c>
      <c r="CP1269" s="8"/>
      <c r="CQ1269" s="5" t="s">
        <v>13</v>
      </c>
      <c r="CS1269" s="5">
        <v>1455</v>
      </c>
      <c r="CT1269" s="8"/>
      <c r="CW1269" s="5">
        <v>1255</v>
      </c>
      <c r="DA1269" s="5">
        <v>1252</v>
      </c>
      <c r="DE1269" s="5">
        <v>1277</v>
      </c>
      <c r="DI1269" s="5">
        <v>1283</v>
      </c>
      <c r="DM1269" s="5">
        <v>1280</v>
      </c>
      <c r="DQ1269" s="5">
        <v>1263</v>
      </c>
      <c r="DU1269" s="5">
        <v>1278</v>
      </c>
      <c r="EA1269" s="5">
        <v>1260</v>
      </c>
      <c r="EE1269" s="5">
        <v>1280</v>
      </c>
      <c r="EG1269" s="5" t="s">
        <v>13</v>
      </c>
      <c r="EI1269" s="5">
        <v>1279</v>
      </c>
      <c r="EM1269" s="5">
        <v>1265</v>
      </c>
    </row>
    <row r="1270" spans="1:143" x14ac:dyDescent="0.15">
      <c r="A1270" s="1">
        <v>297</v>
      </c>
      <c r="B1270" s="8">
        <v>8</v>
      </c>
      <c r="C1270" s="12">
        <v>26974</v>
      </c>
      <c r="D1270" s="90">
        <f t="shared" si="37"/>
        <v>74.792735338971312</v>
      </c>
      <c r="E1270" s="4"/>
      <c r="F1270" s="1">
        <v>1202</v>
      </c>
      <c r="G1270" s="8"/>
      <c r="H1270" s="13"/>
      <c r="I1270" s="47"/>
      <c r="K1270" s="1">
        <v>722</v>
      </c>
      <c r="L1270" s="8"/>
      <c r="O1270" s="1">
        <v>1275</v>
      </c>
      <c r="P1270" s="8"/>
      <c r="S1270" s="1">
        <v>1207</v>
      </c>
      <c r="T1270" s="8"/>
      <c r="W1270" s="1">
        <v>1264</v>
      </c>
      <c r="X1270" s="8"/>
      <c r="AA1270" s="1">
        <v>1071</v>
      </c>
      <c r="AB1270" s="8"/>
      <c r="AE1270" s="1">
        <v>587</v>
      </c>
      <c r="AF1270" s="8"/>
      <c r="AI1270" s="1">
        <v>1256</v>
      </c>
      <c r="AJ1270" s="8"/>
      <c r="AM1270" s="1">
        <v>1253</v>
      </c>
      <c r="AN1270" s="8"/>
      <c r="AQ1270" s="1">
        <v>1278</v>
      </c>
      <c r="AR1270" s="8"/>
      <c r="AU1270" s="1">
        <v>1284</v>
      </c>
      <c r="AV1270" s="8"/>
      <c r="AW1270" s="5" t="s">
        <v>13</v>
      </c>
      <c r="AY1270" s="1">
        <v>1281</v>
      </c>
      <c r="AZ1270" s="8"/>
      <c r="BC1270" s="1">
        <v>1264</v>
      </c>
      <c r="BD1270" s="8"/>
      <c r="BG1270" s="1">
        <v>1279</v>
      </c>
      <c r="BH1270" s="8"/>
      <c r="BI1270" s="5" t="s">
        <v>13</v>
      </c>
      <c r="BM1270" s="5">
        <v>860</v>
      </c>
      <c r="BQ1270" s="1">
        <v>1275</v>
      </c>
      <c r="BR1270" s="8"/>
      <c r="BU1270" s="1">
        <v>1207</v>
      </c>
      <c r="BV1270" s="8"/>
      <c r="BY1270" s="1">
        <v>1264</v>
      </c>
      <c r="BZ1270" s="8"/>
      <c r="CC1270" s="1">
        <v>1253</v>
      </c>
      <c r="CD1270" s="8"/>
      <c r="CG1270" s="1">
        <v>1270</v>
      </c>
      <c r="CH1270" s="8"/>
      <c r="CK1270" s="1">
        <v>1261</v>
      </c>
      <c r="CL1270" s="8"/>
      <c r="CO1270" s="1">
        <v>1279</v>
      </c>
      <c r="CP1270" s="8"/>
      <c r="CQ1270" s="5" t="s">
        <v>13</v>
      </c>
      <c r="CS1270" s="5">
        <v>1487</v>
      </c>
      <c r="CT1270" s="8"/>
      <c r="CW1270" s="5">
        <v>1256</v>
      </c>
      <c r="DA1270" s="5">
        <v>1253</v>
      </c>
      <c r="DE1270" s="5">
        <v>1278</v>
      </c>
      <c r="DI1270" s="5">
        <v>1284</v>
      </c>
      <c r="DM1270" s="5">
        <v>1281</v>
      </c>
      <c r="DQ1270" s="5">
        <v>1264</v>
      </c>
      <c r="DU1270" s="5">
        <v>1279</v>
      </c>
      <c r="EA1270" s="5">
        <v>1261</v>
      </c>
      <c r="EE1270" s="5">
        <v>1281</v>
      </c>
      <c r="EG1270" s="5" t="s">
        <v>13</v>
      </c>
      <c r="EI1270" s="5">
        <v>1280</v>
      </c>
      <c r="EM1270" s="5">
        <v>1266</v>
      </c>
    </row>
    <row r="1271" spans="1:143" x14ac:dyDescent="0.15">
      <c r="A1271" s="1">
        <v>1135</v>
      </c>
      <c r="B1271" s="8">
        <v>8</v>
      </c>
      <c r="C1271" s="12">
        <v>27227</v>
      </c>
      <c r="D1271" s="90">
        <f t="shared" si="37"/>
        <v>75.494246499376132</v>
      </c>
      <c r="E1271" s="4"/>
      <c r="F1271" s="1">
        <v>1203</v>
      </c>
      <c r="G1271" s="8"/>
      <c r="H1271" s="13"/>
      <c r="I1271" s="47"/>
      <c r="K1271" s="1">
        <v>734</v>
      </c>
      <c r="L1271" s="8"/>
      <c r="O1271" s="1">
        <v>1276</v>
      </c>
      <c r="P1271" s="8"/>
      <c r="S1271" s="1">
        <v>1208</v>
      </c>
      <c r="T1271" s="8"/>
      <c r="W1271" s="1">
        <v>1265</v>
      </c>
      <c r="X1271" s="8"/>
      <c r="AA1271" s="1">
        <v>1072</v>
      </c>
      <c r="AB1271" s="8"/>
      <c r="AE1271" s="1">
        <v>1532</v>
      </c>
      <c r="AF1271" s="8"/>
      <c r="AI1271" s="1">
        <v>1257</v>
      </c>
      <c r="AJ1271" s="8"/>
      <c r="AM1271" s="1">
        <v>1254</v>
      </c>
      <c r="AN1271" s="8"/>
      <c r="AQ1271" s="1">
        <v>1279</v>
      </c>
      <c r="AR1271" s="8"/>
      <c r="AU1271" s="1">
        <v>1285</v>
      </c>
      <c r="AV1271" s="8"/>
      <c r="AW1271" s="5" t="s">
        <v>13</v>
      </c>
      <c r="AY1271" s="1">
        <v>1282</v>
      </c>
      <c r="AZ1271" s="8"/>
      <c r="BC1271" s="1">
        <v>1266</v>
      </c>
      <c r="BD1271" s="8"/>
      <c r="BG1271" s="1">
        <v>1280</v>
      </c>
      <c r="BH1271" s="8"/>
      <c r="BI1271" s="5" t="s">
        <v>13</v>
      </c>
      <c r="BM1271" s="5">
        <v>864</v>
      </c>
      <c r="BQ1271" s="1">
        <v>1276</v>
      </c>
      <c r="BR1271" s="8"/>
      <c r="BU1271" s="1">
        <v>1208</v>
      </c>
      <c r="BV1271" s="8"/>
      <c r="BY1271" s="1">
        <v>1265</v>
      </c>
      <c r="BZ1271" s="8"/>
      <c r="CC1271" s="1">
        <v>1254</v>
      </c>
      <c r="CD1271" s="8"/>
      <c r="CG1271" s="1">
        <v>1271</v>
      </c>
      <c r="CH1271" s="8"/>
      <c r="CK1271" s="1">
        <v>1262</v>
      </c>
      <c r="CL1271" s="8"/>
      <c r="CO1271" s="1">
        <v>1280</v>
      </c>
      <c r="CP1271" s="8"/>
      <c r="CQ1271" s="5" t="s">
        <v>13</v>
      </c>
      <c r="CS1271" s="5">
        <v>1506</v>
      </c>
      <c r="CT1271" s="8"/>
      <c r="CW1271" s="5">
        <v>1257</v>
      </c>
      <c r="DA1271" s="5">
        <v>1254</v>
      </c>
      <c r="DE1271" s="5">
        <v>1279</v>
      </c>
      <c r="DI1271" s="5">
        <v>1285</v>
      </c>
      <c r="DM1271" s="5">
        <v>1282</v>
      </c>
      <c r="DQ1271" s="5">
        <v>1266</v>
      </c>
      <c r="DU1271" s="5">
        <v>1280</v>
      </c>
      <c r="EA1271" s="5">
        <v>1262</v>
      </c>
      <c r="EE1271" s="5">
        <v>1282</v>
      </c>
      <c r="EG1271" s="5" t="s">
        <v>13</v>
      </c>
      <c r="EI1271" s="5">
        <v>1281</v>
      </c>
      <c r="EM1271" s="5">
        <v>1267</v>
      </c>
    </row>
    <row r="1272" spans="1:143" x14ac:dyDescent="0.15">
      <c r="A1272" s="1">
        <v>754</v>
      </c>
      <c r="B1272" s="8">
        <v>8</v>
      </c>
      <c r="C1272" s="12">
        <v>27583</v>
      </c>
      <c r="D1272" s="90">
        <f t="shared" si="37"/>
        <v>76.481353112435883</v>
      </c>
      <c r="E1272" s="4"/>
      <c r="F1272" s="1">
        <v>1204</v>
      </c>
      <c r="G1272" s="8"/>
      <c r="H1272" s="13"/>
      <c r="I1272" s="47"/>
      <c r="K1272" s="1">
        <v>738</v>
      </c>
      <c r="L1272" s="8"/>
      <c r="O1272" s="1">
        <v>1277</v>
      </c>
      <c r="P1272" s="8"/>
      <c r="S1272" s="1">
        <v>1210</v>
      </c>
      <c r="T1272" s="8"/>
      <c r="W1272" s="1">
        <v>1266</v>
      </c>
      <c r="X1272" s="8"/>
      <c r="AA1272" s="1">
        <v>1074</v>
      </c>
      <c r="AB1272" s="8"/>
      <c r="AE1272" s="1">
        <v>706</v>
      </c>
      <c r="AF1272" s="8"/>
      <c r="AI1272" s="1">
        <v>1258</v>
      </c>
      <c r="AJ1272" s="8"/>
      <c r="AM1272" s="1">
        <v>1255</v>
      </c>
      <c r="AN1272" s="8"/>
      <c r="AQ1272" s="1">
        <v>1280</v>
      </c>
      <c r="AR1272" s="8"/>
      <c r="AU1272" s="1">
        <v>1286</v>
      </c>
      <c r="AV1272" s="8"/>
      <c r="AW1272" s="5" t="s">
        <v>13</v>
      </c>
      <c r="AY1272" s="1">
        <v>1283</v>
      </c>
      <c r="AZ1272" s="8"/>
      <c r="BC1272" s="1">
        <v>1267</v>
      </c>
      <c r="BD1272" s="8"/>
      <c r="BG1272" s="1">
        <v>1281</v>
      </c>
      <c r="BH1272" s="8"/>
      <c r="BI1272" s="5" t="s">
        <v>13</v>
      </c>
      <c r="BM1272" s="5">
        <v>870</v>
      </c>
      <c r="BQ1272" s="1">
        <v>1277</v>
      </c>
      <c r="BR1272" s="8"/>
      <c r="BU1272" s="1">
        <v>1210</v>
      </c>
      <c r="BV1272" s="8"/>
      <c r="BY1272" s="1">
        <v>1266</v>
      </c>
      <c r="BZ1272" s="8"/>
      <c r="CC1272" s="1">
        <v>1255</v>
      </c>
      <c r="CD1272" s="8"/>
      <c r="CG1272" s="1">
        <v>1272</v>
      </c>
      <c r="CH1272" s="8"/>
      <c r="CK1272" s="1">
        <v>1263</v>
      </c>
      <c r="CL1272" s="8"/>
      <c r="CO1272" s="1">
        <v>1281</v>
      </c>
      <c r="CP1272" s="8"/>
      <c r="CQ1272" s="5" t="s">
        <v>13</v>
      </c>
      <c r="CS1272" s="5">
        <v>1508</v>
      </c>
      <c r="CT1272" s="8"/>
      <c r="CW1272" s="5">
        <v>1258</v>
      </c>
      <c r="DA1272" s="5">
        <v>1255</v>
      </c>
      <c r="DE1272" s="5">
        <v>1280</v>
      </c>
      <c r="DI1272" s="5">
        <v>1286</v>
      </c>
      <c r="DM1272" s="5">
        <v>1283</v>
      </c>
      <c r="DQ1272" s="5">
        <v>1267</v>
      </c>
      <c r="DU1272" s="5">
        <v>1281</v>
      </c>
      <c r="EA1272" s="5">
        <v>1263</v>
      </c>
      <c r="EE1272" s="5">
        <v>1283</v>
      </c>
      <c r="EG1272" s="5" t="s">
        <v>13</v>
      </c>
      <c r="EI1272" s="5">
        <v>1282</v>
      </c>
      <c r="EM1272" s="5">
        <v>1268</v>
      </c>
    </row>
    <row r="1273" spans="1:143" x14ac:dyDescent="0.15">
      <c r="A1273" s="1">
        <v>1530</v>
      </c>
      <c r="B1273" s="8">
        <v>8</v>
      </c>
      <c r="C1273" s="12">
        <v>28559</v>
      </c>
      <c r="D1273" s="90">
        <f t="shared" si="37"/>
        <v>79.187577984195201</v>
      </c>
      <c r="E1273" s="4"/>
      <c r="F1273" s="1">
        <v>1208</v>
      </c>
      <c r="G1273" s="8"/>
      <c r="H1273" s="13"/>
      <c r="I1273" s="47"/>
      <c r="K1273" s="1">
        <v>740</v>
      </c>
      <c r="L1273" s="8"/>
      <c r="O1273" s="1">
        <v>1278</v>
      </c>
      <c r="P1273" s="8"/>
      <c r="S1273" s="1">
        <v>1211</v>
      </c>
      <c r="T1273" s="8"/>
      <c r="W1273" s="1">
        <v>1269</v>
      </c>
      <c r="X1273" s="8"/>
      <c r="AA1273" s="1">
        <v>1076</v>
      </c>
      <c r="AB1273" s="8"/>
      <c r="AE1273" s="1">
        <v>33</v>
      </c>
      <c r="AF1273" s="8"/>
      <c r="AI1273" s="1">
        <v>1259</v>
      </c>
      <c r="AJ1273" s="8"/>
      <c r="AM1273" s="1">
        <v>1256</v>
      </c>
      <c r="AN1273" s="8"/>
      <c r="AQ1273" s="1">
        <v>1281</v>
      </c>
      <c r="AR1273" s="8"/>
      <c r="AU1273" s="1">
        <v>1287</v>
      </c>
      <c r="AV1273" s="8"/>
      <c r="AW1273" s="5" t="s">
        <v>13</v>
      </c>
      <c r="AY1273" s="1">
        <v>1284</v>
      </c>
      <c r="AZ1273" s="8"/>
      <c r="BC1273" s="1">
        <v>1268</v>
      </c>
      <c r="BD1273" s="8"/>
      <c r="BG1273" s="1">
        <v>1282</v>
      </c>
      <c r="BH1273" s="8"/>
      <c r="BI1273" s="5" t="s">
        <v>13</v>
      </c>
      <c r="BM1273" s="5">
        <v>874</v>
      </c>
      <c r="BQ1273" s="1">
        <v>1278</v>
      </c>
      <c r="BR1273" s="8"/>
      <c r="BU1273" s="1">
        <v>1211</v>
      </c>
      <c r="BV1273" s="8"/>
      <c r="BY1273" s="1">
        <v>1269</v>
      </c>
      <c r="BZ1273" s="8"/>
      <c r="CC1273" s="1">
        <v>1256</v>
      </c>
      <c r="CD1273" s="8"/>
      <c r="CG1273" s="1">
        <v>1273</v>
      </c>
      <c r="CH1273" s="8"/>
      <c r="CK1273" s="1">
        <v>1264</v>
      </c>
      <c r="CL1273" s="8"/>
      <c r="CO1273" s="1">
        <v>1282</v>
      </c>
      <c r="CP1273" s="8"/>
      <c r="CQ1273" s="5" t="s">
        <v>13</v>
      </c>
      <c r="CS1273" s="5">
        <v>1512</v>
      </c>
      <c r="CT1273" s="8"/>
      <c r="CW1273" s="5">
        <v>1259</v>
      </c>
      <c r="DA1273" s="5">
        <v>1256</v>
      </c>
      <c r="DE1273" s="5">
        <v>1281</v>
      </c>
      <c r="DI1273" s="5">
        <v>1287</v>
      </c>
      <c r="DM1273" s="5">
        <v>1284</v>
      </c>
      <c r="DQ1273" s="5">
        <v>1268</v>
      </c>
      <c r="DU1273" s="5">
        <v>1282</v>
      </c>
      <c r="EA1273" s="5">
        <v>1264</v>
      </c>
      <c r="EE1273" s="5">
        <v>1284</v>
      </c>
      <c r="EG1273" s="5" t="s">
        <v>13</v>
      </c>
      <c r="EI1273" s="5">
        <v>1283</v>
      </c>
      <c r="EM1273" s="5">
        <v>1269</v>
      </c>
    </row>
    <row r="1274" spans="1:143" x14ac:dyDescent="0.15">
      <c r="A1274" s="1">
        <v>744</v>
      </c>
      <c r="B1274" s="8">
        <v>8</v>
      </c>
      <c r="C1274" s="12">
        <v>28705</v>
      </c>
      <c r="D1274" s="90">
        <f t="shared" si="37"/>
        <v>79.592402606405102</v>
      </c>
      <c r="E1274" s="4"/>
      <c r="F1274" s="1">
        <v>1209</v>
      </c>
      <c r="G1274" s="8"/>
      <c r="H1274" s="13"/>
      <c r="I1274" s="47"/>
      <c r="K1274" s="1">
        <v>741</v>
      </c>
      <c r="L1274" s="8"/>
      <c r="O1274" s="1">
        <v>1279</v>
      </c>
      <c r="P1274" s="8"/>
      <c r="S1274" s="1">
        <v>1212</v>
      </c>
      <c r="T1274" s="8"/>
      <c r="W1274" s="1">
        <v>1270</v>
      </c>
      <c r="X1274" s="8"/>
      <c r="AA1274" s="1">
        <v>1078</v>
      </c>
      <c r="AB1274" s="8"/>
      <c r="AE1274" s="1">
        <v>171</v>
      </c>
      <c r="AF1274" s="8"/>
      <c r="AI1274" s="1">
        <v>1260</v>
      </c>
      <c r="AJ1274" s="8"/>
      <c r="AM1274" s="1">
        <v>1257</v>
      </c>
      <c r="AN1274" s="8"/>
      <c r="AQ1274" s="1">
        <v>1282</v>
      </c>
      <c r="AR1274" s="8"/>
      <c r="AU1274" s="1">
        <v>1288</v>
      </c>
      <c r="AV1274" s="8"/>
      <c r="AW1274" s="5" t="s">
        <v>13</v>
      </c>
      <c r="AY1274" s="1">
        <v>1285</v>
      </c>
      <c r="AZ1274" s="8"/>
      <c r="BC1274" s="1">
        <v>1269</v>
      </c>
      <c r="BD1274" s="8"/>
      <c r="BG1274" s="1">
        <v>1283</v>
      </c>
      <c r="BH1274" s="8"/>
      <c r="BI1274" s="5" t="s">
        <v>13</v>
      </c>
      <c r="BM1274" s="5">
        <v>881</v>
      </c>
      <c r="BQ1274" s="1">
        <v>1279</v>
      </c>
      <c r="BR1274" s="8"/>
      <c r="BU1274" s="1">
        <v>1212</v>
      </c>
      <c r="BV1274" s="8"/>
      <c r="BY1274" s="1">
        <v>1270</v>
      </c>
      <c r="BZ1274" s="8"/>
      <c r="CC1274" s="1">
        <v>1257</v>
      </c>
      <c r="CD1274" s="8"/>
      <c r="CG1274" s="1">
        <v>1274</v>
      </c>
      <c r="CH1274" s="8"/>
      <c r="CK1274" s="1">
        <v>1265</v>
      </c>
      <c r="CL1274" s="8"/>
      <c r="CO1274" s="1">
        <v>1283</v>
      </c>
      <c r="CP1274" s="8"/>
      <c r="CQ1274" s="5" t="s">
        <v>13</v>
      </c>
      <c r="CS1274" s="5">
        <v>1517</v>
      </c>
      <c r="CT1274" s="8"/>
      <c r="CW1274" s="5">
        <v>1260</v>
      </c>
      <c r="DA1274" s="5">
        <v>1257</v>
      </c>
      <c r="DE1274" s="5">
        <v>1282</v>
      </c>
      <c r="DI1274" s="5">
        <v>1288</v>
      </c>
      <c r="DM1274" s="5">
        <v>1285</v>
      </c>
      <c r="DQ1274" s="5">
        <v>1269</v>
      </c>
      <c r="DU1274" s="5">
        <v>1283</v>
      </c>
      <c r="EA1274" s="5">
        <v>1265</v>
      </c>
      <c r="EE1274" s="5">
        <v>1285</v>
      </c>
      <c r="EG1274" s="5" t="s">
        <v>13</v>
      </c>
      <c r="EI1274" s="5">
        <v>1284</v>
      </c>
      <c r="EM1274" s="5">
        <v>1270</v>
      </c>
    </row>
    <row r="1275" spans="1:143" x14ac:dyDescent="0.15">
      <c r="A1275" s="1">
        <v>63</v>
      </c>
      <c r="B1275" s="8">
        <v>8</v>
      </c>
      <c r="C1275" s="12">
        <v>28739</v>
      </c>
      <c r="D1275" s="90">
        <f t="shared" si="37"/>
        <v>79.686676833495071</v>
      </c>
      <c r="E1275" s="4"/>
      <c r="F1275" s="1">
        <v>1211</v>
      </c>
      <c r="G1275" s="8"/>
      <c r="H1275" s="13"/>
      <c r="I1275" s="47"/>
      <c r="K1275" s="1">
        <v>745</v>
      </c>
      <c r="L1275" s="8"/>
      <c r="O1275" s="1">
        <v>1280</v>
      </c>
      <c r="P1275" s="8"/>
      <c r="S1275" s="1">
        <v>1213</v>
      </c>
      <c r="T1275" s="8"/>
      <c r="W1275" s="1">
        <v>1271</v>
      </c>
      <c r="X1275" s="8"/>
      <c r="AA1275" s="1">
        <v>1079</v>
      </c>
      <c r="AB1275" s="8"/>
      <c r="AE1275" s="1">
        <v>581</v>
      </c>
      <c r="AF1275" s="8"/>
      <c r="AI1275" s="1">
        <v>1261</v>
      </c>
      <c r="AJ1275" s="8"/>
      <c r="AM1275" s="1">
        <v>1258</v>
      </c>
      <c r="AN1275" s="8"/>
      <c r="AQ1275" s="1">
        <v>1283</v>
      </c>
      <c r="AR1275" s="8"/>
      <c r="AU1275" s="1">
        <v>1289</v>
      </c>
      <c r="AV1275" s="8"/>
      <c r="AW1275" s="5" t="s">
        <v>13</v>
      </c>
      <c r="AY1275" s="1">
        <v>1286</v>
      </c>
      <c r="AZ1275" s="8"/>
      <c r="BC1275" s="1">
        <v>1270</v>
      </c>
      <c r="BD1275" s="8"/>
      <c r="BG1275" s="1">
        <v>1284</v>
      </c>
      <c r="BH1275" s="8"/>
      <c r="BI1275" s="5" t="s">
        <v>13</v>
      </c>
      <c r="BM1275" s="5">
        <v>884</v>
      </c>
      <c r="BQ1275" s="1">
        <v>1280</v>
      </c>
      <c r="BR1275" s="8"/>
      <c r="BU1275" s="1">
        <v>1213</v>
      </c>
      <c r="BV1275" s="8"/>
      <c r="BY1275" s="1">
        <v>1271</v>
      </c>
      <c r="BZ1275" s="8"/>
      <c r="CC1275" s="1">
        <v>1258</v>
      </c>
      <c r="CD1275" s="8"/>
      <c r="CG1275" s="1">
        <v>1275</v>
      </c>
      <c r="CH1275" s="8"/>
      <c r="CK1275" s="1">
        <v>1266</v>
      </c>
      <c r="CL1275" s="8"/>
      <c r="CO1275" s="1">
        <v>1284</v>
      </c>
      <c r="CP1275" s="8"/>
      <c r="CQ1275" s="5" t="s">
        <v>13</v>
      </c>
      <c r="CS1275" s="5">
        <v>1521</v>
      </c>
      <c r="CT1275" s="8"/>
      <c r="CW1275" s="5">
        <v>1261</v>
      </c>
      <c r="DA1275" s="5">
        <v>1258</v>
      </c>
      <c r="DE1275" s="5">
        <v>1283</v>
      </c>
      <c r="DI1275" s="5">
        <v>1289</v>
      </c>
      <c r="DM1275" s="5">
        <v>1286</v>
      </c>
      <c r="DQ1275" s="5">
        <v>1270</v>
      </c>
      <c r="DU1275" s="5">
        <v>1284</v>
      </c>
      <c r="EA1275" s="5">
        <v>1266</v>
      </c>
      <c r="EE1275" s="5">
        <v>1286</v>
      </c>
      <c r="EG1275" s="5" t="s">
        <v>13</v>
      </c>
      <c r="EI1275" s="5">
        <v>1285</v>
      </c>
      <c r="EM1275" s="5">
        <v>1271</v>
      </c>
    </row>
    <row r="1276" spans="1:143" x14ac:dyDescent="0.15">
      <c r="A1276" s="1">
        <v>530</v>
      </c>
      <c r="B1276" s="8">
        <v>8</v>
      </c>
      <c r="C1276" s="12">
        <v>28974</v>
      </c>
      <c r="D1276" s="90">
        <f t="shared" si="37"/>
        <v>80.338278108969917</v>
      </c>
      <c r="E1276" s="4"/>
      <c r="F1276" s="1">
        <v>1212</v>
      </c>
      <c r="G1276" s="8"/>
      <c r="H1276" s="13"/>
      <c r="I1276" s="47"/>
      <c r="K1276" s="1">
        <v>746</v>
      </c>
      <c r="L1276" s="8"/>
      <c r="O1276" s="1">
        <v>1281</v>
      </c>
      <c r="P1276" s="8"/>
      <c r="S1276" s="1">
        <v>1214</v>
      </c>
      <c r="T1276" s="8"/>
      <c r="W1276" s="1">
        <v>1272</v>
      </c>
      <c r="X1276" s="8"/>
      <c r="AA1276" s="1">
        <v>1080</v>
      </c>
      <c r="AB1276" s="8"/>
      <c r="AE1276" s="1">
        <v>1042</v>
      </c>
      <c r="AF1276" s="8"/>
      <c r="AI1276" s="1">
        <v>1262</v>
      </c>
      <c r="AJ1276" s="8"/>
      <c r="AM1276" s="1">
        <v>1259</v>
      </c>
      <c r="AN1276" s="8"/>
      <c r="AQ1276" s="1">
        <v>1284</v>
      </c>
      <c r="AR1276" s="8"/>
      <c r="AU1276" s="1">
        <v>1290</v>
      </c>
      <c r="AV1276" s="8"/>
      <c r="AW1276" s="5" t="s">
        <v>13</v>
      </c>
      <c r="AY1276" s="1">
        <v>1287</v>
      </c>
      <c r="AZ1276" s="8"/>
      <c r="BC1276" s="1">
        <v>1271</v>
      </c>
      <c r="BD1276" s="8"/>
      <c r="BG1276" s="1">
        <v>1285</v>
      </c>
      <c r="BH1276" s="8"/>
      <c r="BI1276" s="5" t="s">
        <v>13</v>
      </c>
      <c r="BM1276" s="5">
        <v>886</v>
      </c>
      <c r="BQ1276" s="1">
        <v>1281</v>
      </c>
      <c r="BR1276" s="8"/>
      <c r="BU1276" s="1">
        <v>1214</v>
      </c>
      <c r="BV1276" s="8"/>
      <c r="BY1276" s="1">
        <v>1272</v>
      </c>
      <c r="BZ1276" s="8"/>
      <c r="CC1276" s="1">
        <v>1259</v>
      </c>
      <c r="CD1276" s="8"/>
      <c r="CG1276" s="1">
        <v>1276</v>
      </c>
      <c r="CH1276" s="8"/>
      <c r="CK1276" s="1">
        <v>1267</v>
      </c>
      <c r="CL1276" s="8"/>
      <c r="CO1276" s="1">
        <v>1285</v>
      </c>
      <c r="CP1276" s="8"/>
      <c r="CQ1276" s="5" t="s">
        <v>13</v>
      </c>
      <c r="CS1276" s="5">
        <v>1529</v>
      </c>
      <c r="CT1276" s="8"/>
      <c r="CW1276" s="5">
        <v>1262</v>
      </c>
      <c r="DA1276" s="5">
        <v>1259</v>
      </c>
      <c r="DE1276" s="5">
        <v>1284</v>
      </c>
      <c r="DI1276" s="5">
        <v>1290</v>
      </c>
      <c r="DM1276" s="5">
        <v>1287</v>
      </c>
      <c r="DQ1276" s="5">
        <v>1271</v>
      </c>
      <c r="DU1276" s="5">
        <v>1285</v>
      </c>
      <c r="EA1276" s="5">
        <v>1267</v>
      </c>
      <c r="EE1276" s="5">
        <v>1287</v>
      </c>
      <c r="EG1276" s="5" t="s">
        <v>13</v>
      </c>
      <c r="EI1276" s="5">
        <v>1286</v>
      </c>
      <c r="EM1276" s="5">
        <v>1272</v>
      </c>
    </row>
    <row r="1277" spans="1:143" x14ac:dyDescent="0.15">
      <c r="A1277" s="1">
        <v>124</v>
      </c>
      <c r="B1277" s="8">
        <v>8</v>
      </c>
      <c r="C1277" s="12">
        <v>29383</v>
      </c>
      <c r="D1277" s="90">
        <f t="shared" si="37"/>
        <v>81.472341605434622</v>
      </c>
      <c r="E1277" s="4"/>
      <c r="F1277" s="1">
        <v>1213</v>
      </c>
      <c r="G1277" s="8"/>
      <c r="H1277" s="13"/>
      <c r="I1277" s="47"/>
      <c r="K1277" s="1">
        <v>756</v>
      </c>
      <c r="L1277" s="8"/>
      <c r="O1277" s="1">
        <v>1282</v>
      </c>
      <c r="P1277" s="8"/>
      <c r="S1277" s="1">
        <v>1215</v>
      </c>
      <c r="T1277" s="8"/>
      <c r="W1277" s="1">
        <v>1273</v>
      </c>
      <c r="X1277" s="8"/>
      <c r="AA1277" s="1">
        <v>1082</v>
      </c>
      <c r="AB1277" s="8"/>
      <c r="AE1277" s="1">
        <v>6</v>
      </c>
      <c r="AF1277" s="8"/>
      <c r="AI1277" s="1">
        <v>1263</v>
      </c>
      <c r="AJ1277" s="8"/>
      <c r="AM1277" s="1">
        <v>1262</v>
      </c>
      <c r="AN1277" s="8"/>
      <c r="AQ1277" s="1">
        <v>1285</v>
      </c>
      <c r="AR1277" s="8"/>
      <c r="AU1277" s="1">
        <v>1291</v>
      </c>
      <c r="AV1277" s="8"/>
      <c r="AW1277" s="5" t="s">
        <v>13</v>
      </c>
      <c r="AY1277" s="1">
        <v>1288</v>
      </c>
      <c r="AZ1277" s="8"/>
      <c r="BC1277" s="1">
        <v>1272</v>
      </c>
      <c r="BD1277" s="8"/>
      <c r="BG1277" s="1">
        <v>1286</v>
      </c>
      <c r="BH1277" s="8"/>
      <c r="BI1277" s="5" t="s">
        <v>13</v>
      </c>
      <c r="BM1277" s="5">
        <v>887</v>
      </c>
      <c r="BQ1277" s="1">
        <v>1282</v>
      </c>
      <c r="BR1277" s="8"/>
      <c r="BU1277" s="1">
        <v>1215</v>
      </c>
      <c r="BV1277" s="8"/>
      <c r="BY1277" s="1">
        <v>1273</v>
      </c>
      <c r="BZ1277" s="8"/>
      <c r="CC1277" s="1">
        <v>1260</v>
      </c>
      <c r="CD1277" s="8"/>
      <c r="CG1277" s="1">
        <v>1277</v>
      </c>
      <c r="CH1277" s="8"/>
      <c r="CK1277" s="1">
        <v>1268</v>
      </c>
      <c r="CL1277" s="8"/>
      <c r="CO1277" s="1">
        <v>1286</v>
      </c>
      <c r="CP1277" s="8"/>
      <c r="CQ1277" s="5" t="s">
        <v>13</v>
      </c>
      <c r="CS1277" s="5">
        <v>1538</v>
      </c>
      <c r="CT1277" s="8"/>
      <c r="CW1277" s="5">
        <v>1263</v>
      </c>
      <c r="DA1277" s="5">
        <v>1262</v>
      </c>
      <c r="DE1277" s="5">
        <v>1285</v>
      </c>
      <c r="DI1277" s="5">
        <v>1291</v>
      </c>
      <c r="DM1277" s="5">
        <v>1288</v>
      </c>
      <c r="DQ1277" s="5">
        <v>1272</v>
      </c>
      <c r="DU1277" s="5">
        <v>1286</v>
      </c>
      <c r="EA1277" s="5">
        <v>1268</v>
      </c>
      <c r="EE1277" s="5">
        <v>1288</v>
      </c>
      <c r="EG1277" s="5" t="s">
        <v>13</v>
      </c>
      <c r="EI1277" s="5">
        <v>1287</v>
      </c>
      <c r="EM1277" s="5">
        <v>1273</v>
      </c>
    </row>
    <row r="1278" spans="1:143" x14ac:dyDescent="0.15">
      <c r="A1278" s="1">
        <v>1534</v>
      </c>
      <c r="B1278" s="8">
        <v>8</v>
      </c>
      <c r="C1278" s="12">
        <v>29400</v>
      </c>
      <c r="D1278" s="90">
        <f t="shared" si="37"/>
        <v>81.519478718979627</v>
      </c>
      <c r="E1278" s="4"/>
      <c r="F1278" s="1">
        <v>1214</v>
      </c>
      <c r="G1278" s="8"/>
      <c r="H1278" s="13"/>
      <c r="I1278" s="47"/>
      <c r="K1278" s="1">
        <v>768</v>
      </c>
      <c r="L1278" s="8"/>
      <c r="O1278" s="1">
        <v>1283</v>
      </c>
      <c r="P1278" s="8"/>
      <c r="S1278" s="1">
        <v>1216</v>
      </c>
      <c r="T1278" s="8"/>
      <c r="W1278" s="1">
        <v>1274</v>
      </c>
      <c r="X1278" s="8"/>
      <c r="AA1278" s="1">
        <v>1083</v>
      </c>
      <c r="AB1278" s="8"/>
      <c r="AE1278" s="1">
        <v>14</v>
      </c>
      <c r="AF1278" s="8"/>
      <c r="AI1278" s="1">
        <v>1264</v>
      </c>
      <c r="AJ1278" s="8"/>
      <c r="AM1278" s="1">
        <v>1263</v>
      </c>
      <c r="AN1278" s="8"/>
      <c r="AQ1278" s="1">
        <v>1287</v>
      </c>
      <c r="AR1278" s="8"/>
      <c r="AU1278" s="1">
        <v>1292</v>
      </c>
      <c r="AV1278" s="8"/>
      <c r="AW1278" s="5" t="s">
        <v>13</v>
      </c>
      <c r="AY1278" s="1">
        <v>1289</v>
      </c>
      <c r="AZ1278" s="8"/>
      <c r="BC1278" s="1">
        <v>1273</v>
      </c>
      <c r="BD1278" s="8"/>
      <c r="BG1278" s="1">
        <v>1287</v>
      </c>
      <c r="BH1278" s="8"/>
      <c r="BI1278" s="5" t="s">
        <v>13</v>
      </c>
      <c r="BM1278" s="5">
        <v>889</v>
      </c>
      <c r="BQ1278" s="1">
        <v>1283</v>
      </c>
      <c r="BR1278" s="8"/>
      <c r="BU1278" s="1">
        <v>1216</v>
      </c>
      <c r="BV1278" s="8"/>
      <c r="BY1278" s="1">
        <v>1274</v>
      </c>
      <c r="BZ1278" s="8"/>
      <c r="CC1278" s="1">
        <v>1261</v>
      </c>
      <c r="CD1278" s="8"/>
      <c r="CG1278" s="1">
        <v>1278</v>
      </c>
      <c r="CH1278" s="8"/>
      <c r="CK1278" s="1">
        <v>1269</v>
      </c>
      <c r="CL1278" s="8"/>
      <c r="CO1278" s="1">
        <v>1287</v>
      </c>
      <c r="CP1278" s="8"/>
      <c r="CQ1278" s="5" t="s">
        <v>13</v>
      </c>
      <c r="CS1278" s="5">
        <v>31</v>
      </c>
      <c r="CT1278" s="8"/>
      <c r="CW1278" s="5">
        <v>1264</v>
      </c>
      <c r="DA1278" s="5">
        <v>1263</v>
      </c>
      <c r="DE1278" s="5">
        <v>1287</v>
      </c>
      <c r="DI1278" s="5">
        <v>1292</v>
      </c>
      <c r="DM1278" s="5">
        <v>1289</v>
      </c>
      <c r="DQ1278" s="5">
        <v>1273</v>
      </c>
      <c r="DU1278" s="5">
        <v>1287</v>
      </c>
      <c r="EA1278" s="5">
        <v>1269</v>
      </c>
      <c r="EE1278" s="5">
        <v>1289</v>
      </c>
      <c r="EG1278" s="5" t="s">
        <v>13</v>
      </c>
      <c r="EI1278" s="5">
        <v>1288</v>
      </c>
      <c r="EM1278" s="5">
        <v>1274</v>
      </c>
    </row>
    <row r="1279" spans="1:143" x14ac:dyDescent="0.15">
      <c r="A1279" s="1">
        <v>1389</v>
      </c>
      <c r="B1279" s="8">
        <v>8</v>
      </c>
      <c r="C1279" s="12">
        <v>30060</v>
      </c>
      <c r="D1279" s="90">
        <f t="shared" si="37"/>
        <v>83.349507833079159</v>
      </c>
      <c r="E1279" s="4"/>
      <c r="F1279" s="1">
        <v>1215</v>
      </c>
      <c r="G1279" s="8"/>
      <c r="H1279" s="13"/>
      <c r="I1279" s="47"/>
      <c r="K1279" s="1">
        <v>772</v>
      </c>
      <c r="L1279" s="8"/>
      <c r="O1279" s="1">
        <v>1284</v>
      </c>
      <c r="P1279" s="8"/>
      <c r="S1279" s="1">
        <v>1217</v>
      </c>
      <c r="T1279" s="8"/>
      <c r="W1279" s="1">
        <v>1275</v>
      </c>
      <c r="X1279" s="8"/>
      <c r="AA1279" s="1">
        <v>1086</v>
      </c>
      <c r="AB1279" s="8"/>
      <c r="AE1279" s="1">
        <v>269</v>
      </c>
      <c r="AF1279" s="8"/>
      <c r="AI1279" s="1">
        <v>1265</v>
      </c>
      <c r="AJ1279" s="8"/>
      <c r="AM1279" s="1">
        <v>1264</v>
      </c>
      <c r="AN1279" s="8"/>
      <c r="AQ1279" s="1">
        <v>1288</v>
      </c>
      <c r="AR1279" s="8"/>
      <c r="AU1279" s="1">
        <v>1293</v>
      </c>
      <c r="AV1279" s="8"/>
      <c r="AW1279" s="5" t="s">
        <v>13</v>
      </c>
      <c r="AY1279" s="1">
        <v>1290</v>
      </c>
      <c r="AZ1279" s="8"/>
      <c r="BC1279" s="1">
        <v>1274</v>
      </c>
      <c r="BD1279" s="8"/>
      <c r="BG1279" s="1">
        <v>1288</v>
      </c>
      <c r="BH1279" s="8"/>
      <c r="BI1279" s="5" t="s">
        <v>13</v>
      </c>
      <c r="BM1279" s="5">
        <v>893</v>
      </c>
      <c r="BQ1279" s="1">
        <v>1284</v>
      </c>
      <c r="BR1279" s="8"/>
      <c r="BU1279" s="1">
        <v>1217</v>
      </c>
      <c r="BV1279" s="8"/>
      <c r="BY1279" s="1">
        <v>1275</v>
      </c>
      <c r="BZ1279" s="8"/>
      <c r="CC1279" s="1">
        <v>1262</v>
      </c>
      <c r="CD1279" s="8"/>
      <c r="CG1279" s="1">
        <v>1279</v>
      </c>
      <c r="CH1279" s="8"/>
      <c r="CK1279" s="1">
        <v>1270</v>
      </c>
      <c r="CL1279" s="8"/>
      <c r="CO1279" s="1">
        <v>1288</v>
      </c>
      <c r="CP1279" s="8"/>
      <c r="CQ1279" s="5" t="s">
        <v>13</v>
      </c>
      <c r="CS1279" s="5">
        <v>43</v>
      </c>
      <c r="CT1279" s="8"/>
      <c r="CW1279" s="5">
        <v>1265</v>
      </c>
      <c r="DA1279" s="5">
        <v>1264</v>
      </c>
      <c r="DE1279" s="5">
        <v>1288</v>
      </c>
      <c r="DI1279" s="5">
        <v>1293</v>
      </c>
      <c r="DM1279" s="5">
        <v>1290</v>
      </c>
      <c r="DQ1279" s="5">
        <v>1274</v>
      </c>
      <c r="DU1279" s="5">
        <v>1288</v>
      </c>
      <c r="EA1279" s="5">
        <v>1270</v>
      </c>
      <c r="EE1279" s="5">
        <v>1290</v>
      </c>
      <c r="EG1279" s="5" t="s">
        <v>13</v>
      </c>
      <c r="EI1279" s="5">
        <v>1289</v>
      </c>
      <c r="EM1279" s="5">
        <v>1275</v>
      </c>
    </row>
    <row r="1280" spans="1:143" x14ac:dyDescent="0.15">
      <c r="A1280" s="1">
        <v>50</v>
      </c>
      <c r="B1280" s="8">
        <v>8</v>
      </c>
      <c r="C1280" s="12">
        <v>30147</v>
      </c>
      <c r="D1280" s="90">
        <f t="shared" si="37"/>
        <v>83.590738943574109</v>
      </c>
      <c r="E1280" s="4"/>
      <c r="F1280" s="1">
        <v>1220</v>
      </c>
      <c r="G1280" s="8"/>
      <c r="H1280" s="13"/>
      <c r="I1280" s="47"/>
      <c r="K1280" s="1">
        <v>774</v>
      </c>
      <c r="L1280" s="8"/>
      <c r="O1280" s="1">
        <v>1285</v>
      </c>
      <c r="P1280" s="8"/>
      <c r="S1280" s="1">
        <v>1218</v>
      </c>
      <c r="T1280" s="8"/>
      <c r="W1280" s="1">
        <v>1276</v>
      </c>
      <c r="X1280" s="8"/>
      <c r="AA1280" s="1">
        <v>1087</v>
      </c>
      <c r="AB1280" s="8"/>
      <c r="AE1280" s="1">
        <v>270</v>
      </c>
      <c r="AF1280" s="8"/>
      <c r="AI1280" s="1">
        <v>1266</v>
      </c>
      <c r="AJ1280" s="8"/>
      <c r="AM1280" s="1">
        <v>1265</v>
      </c>
      <c r="AN1280" s="8"/>
      <c r="AQ1280" s="1">
        <v>1289</v>
      </c>
      <c r="AR1280" s="8"/>
      <c r="AU1280" s="1">
        <v>1294</v>
      </c>
      <c r="AV1280" s="8"/>
      <c r="AW1280" s="5" t="s">
        <v>13</v>
      </c>
      <c r="AY1280" s="1">
        <v>1291</v>
      </c>
      <c r="AZ1280" s="8"/>
      <c r="BC1280" s="1">
        <v>1275</v>
      </c>
      <c r="BD1280" s="8"/>
      <c r="BG1280" s="1">
        <v>1289</v>
      </c>
      <c r="BH1280" s="8"/>
      <c r="BI1280" s="5" t="s">
        <v>13</v>
      </c>
      <c r="BM1280" s="5">
        <v>894</v>
      </c>
      <c r="BQ1280" s="1">
        <v>1285</v>
      </c>
      <c r="BR1280" s="8"/>
      <c r="BU1280" s="1">
        <v>1218</v>
      </c>
      <c r="BV1280" s="8"/>
      <c r="BY1280" s="1">
        <v>1276</v>
      </c>
      <c r="BZ1280" s="8"/>
      <c r="CC1280" s="1">
        <v>1263</v>
      </c>
      <c r="CD1280" s="8"/>
      <c r="CG1280" s="1">
        <v>1280</v>
      </c>
      <c r="CH1280" s="8"/>
      <c r="CK1280" s="1">
        <v>1271</v>
      </c>
      <c r="CL1280" s="8"/>
      <c r="CO1280" s="1">
        <v>1289</v>
      </c>
      <c r="CP1280" s="8"/>
      <c r="CQ1280" s="5" t="s">
        <v>13</v>
      </c>
      <c r="CS1280" s="5">
        <v>46</v>
      </c>
      <c r="CT1280" s="8"/>
      <c r="CW1280" s="5">
        <v>1266</v>
      </c>
      <c r="DA1280" s="5">
        <v>1265</v>
      </c>
      <c r="DE1280" s="5">
        <v>1289</v>
      </c>
      <c r="DI1280" s="5">
        <v>1294</v>
      </c>
      <c r="DM1280" s="5">
        <v>1291</v>
      </c>
      <c r="DQ1280" s="5">
        <v>1275</v>
      </c>
      <c r="DU1280" s="5">
        <v>1289</v>
      </c>
      <c r="EA1280" s="5">
        <v>1271</v>
      </c>
      <c r="EE1280" s="5">
        <v>1291</v>
      </c>
      <c r="EG1280" s="5" t="s">
        <v>13</v>
      </c>
      <c r="EI1280" s="5">
        <v>1290</v>
      </c>
      <c r="EM1280" s="5">
        <v>1276</v>
      </c>
    </row>
    <row r="1281" spans="1:143" x14ac:dyDescent="0.15">
      <c r="A1281" s="1">
        <v>1271</v>
      </c>
      <c r="B1281" s="8">
        <v>8</v>
      </c>
      <c r="C1281" s="12">
        <v>30259</v>
      </c>
      <c r="D1281" s="90">
        <f t="shared" si="37"/>
        <v>83.901289338694028</v>
      </c>
      <c r="E1281" s="4"/>
      <c r="F1281" s="1">
        <v>1223</v>
      </c>
      <c r="G1281" s="8"/>
      <c r="H1281" s="13"/>
      <c r="I1281" s="47"/>
      <c r="K1281" s="1">
        <v>780</v>
      </c>
      <c r="L1281" s="8"/>
      <c r="O1281" s="1">
        <v>1286</v>
      </c>
      <c r="P1281" s="8"/>
      <c r="S1281" s="1">
        <v>1219</v>
      </c>
      <c r="T1281" s="8"/>
      <c r="W1281" s="1">
        <v>1277</v>
      </c>
      <c r="X1281" s="8"/>
      <c r="AA1281" s="1">
        <v>1089</v>
      </c>
      <c r="AB1281" s="8"/>
      <c r="AE1281" s="1">
        <v>302</v>
      </c>
      <c r="AF1281" s="8"/>
      <c r="AI1281" s="1">
        <v>1267</v>
      </c>
      <c r="AJ1281" s="8"/>
      <c r="AM1281" s="1">
        <v>1266</v>
      </c>
      <c r="AN1281" s="8"/>
      <c r="AQ1281" s="1">
        <v>1290</v>
      </c>
      <c r="AR1281" s="8"/>
      <c r="AU1281" s="1">
        <v>1295</v>
      </c>
      <c r="AV1281" s="8"/>
      <c r="AW1281" s="5" t="s">
        <v>13</v>
      </c>
      <c r="AY1281" s="1">
        <v>1292</v>
      </c>
      <c r="AZ1281" s="8"/>
      <c r="BC1281" s="1">
        <v>1276</v>
      </c>
      <c r="BD1281" s="8"/>
      <c r="BG1281" s="1">
        <v>1290</v>
      </c>
      <c r="BH1281" s="8"/>
      <c r="BI1281" s="5" t="s">
        <v>13</v>
      </c>
      <c r="BM1281" s="5">
        <v>898</v>
      </c>
      <c r="BQ1281" s="1">
        <v>1286</v>
      </c>
      <c r="BR1281" s="8"/>
      <c r="BU1281" s="1">
        <v>1219</v>
      </c>
      <c r="BV1281" s="8"/>
      <c r="BY1281" s="1">
        <v>1277</v>
      </c>
      <c r="BZ1281" s="8"/>
      <c r="CC1281" s="1">
        <v>1264</v>
      </c>
      <c r="CD1281" s="8"/>
      <c r="CG1281" s="1">
        <v>1281</v>
      </c>
      <c r="CH1281" s="8"/>
      <c r="CK1281" s="1">
        <v>1272</v>
      </c>
      <c r="CL1281" s="8"/>
      <c r="CO1281" s="1">
        <v>1290</v>
      </c>
      <c r="CP1281" s="8"/>
      <c r="CQ1281" s="5" t="s">
        <v>13</v>
      </c>
      <c r="CS1281" s="5">
        <v>54</v>
      </c>
      <c r="CT1281" s="8"/>
      <c r="CW1281" s="5">
        <v>1267</v>
      </c>
      <c r="DA1281" s="5">
        <v>1266</v>
      </c>
      <c r="DE1281" s="5">
        <v>1290</v>
      </c>
      <c r="DI1281" s="5">
        <v>1295</v>
      </c>
      <c r="DM1281" s="5">
        <v>1292</v>
      </c>
      <c r="DQ1281" s="5">
        <v>1276</v>
      </c>
      <c r="DU1281" s="5">
        <v>1290</v>
      </c>
      <c r="EA1281" s="5">
        <v>1272</v>
      </c>
      <c r="EE1281" s="5">
        <v>1292</v>
      </c>
      <c r="EG1281" s="5" t="s">
        <v>13</v>
      </c>
      <c r="EI1281" s="5">
        <v>1291</v>
      </c>
      <c r="EM1281" s="5">
        <v>1277</v>
      </c>
    </row>
    <row r="1282" spans="1:143" x14ac:dyDescent="0.15">
      <c r="A1282" s="1">
        <v>1416</v>
      </c>
      <c r="B1282" s="8">
        <v>8</v>
      </c>
      <c r="C1282" s="12">
        <v>30276</v>
      </c>
      <c r="D1282" s="90">
        <f t="shared" si="37"/>
        <v>83.948426452239005</v>
      </c>
      <c r="E1282" s="4"/>
      <c r="F1282" s="1">
        <v>1224</v>
      </c>
      <c r="G1282" s="8"/>
      <c r="H1282" s="13"/>
      <c r="I1282" s="47"/>
      <c r="K1282" s="1">
        <v>782</v>
      </c>
      <c r="L1282" s="8"/>
      <c r="O1282" s="1">
        <v>1287</v>
      </c>
      <c r="P1282" s="8"/>
      <c r="S1282" s="1">
        <v>1220</v>
      </c>
      <c r="T1282" s="8"/>
      <c r="W1282" s="1">
        <v>1278</v>
      </c>
      <c r="X1282" s="8"/>
      <c r="AA1282" s="1">
        <v>1092</v>
      </c>
      <c r="AB1282" s="8"/>
      <c r="AE1282" s="1">
        <v>359</v>
      </c>
      <c r="AF1282" s="8"/>
      <c r="AI1282" s="1">
        <v>1268</v>
      </c>
      <c r="AJ1282" s="8"/>
      <c r="AM1282" s="1">
        <v>1267</v>
      </c>
      <c r="AN1282" s="8"/>
      <c r="AQ1282" s="1">
        <v>1291</v>
      </c>
      <c r="AR1282" s="8"/>
      <c r="AU1282" s="1">
        <v>1296</v>
      </c>
      <c r="AV1282" s="8"/>
      <c r="AW1282" s="5" t="s">
        <v>13</v>
      </c>
      <c r="AY1282" s="1">
        <v>1293</v>
      </c>
      <c r="AZ1282" s="8"/>
      <c r="BC1282" s="1">
        <v>1277</v>
      </c>
      <c r="BD1282" s="8"/>
      <c r="BG1282" s="1">
        <v>1291</v>
      </c>
      <c r="BH1282" s="8"/>
      <c r="BI1282" s="5" t="s">
        <v>13</v>
      </c>
      <c r="BM1282" s="5">
        <v>903</v>
      </c>
      <c r="BQ1282" s="1">
        <v>1287</v>
      </c>
      <c r="BR1282" s="8"/>
      <c r="BU1282" s="1">
        <v>1220</v>
      </c>
      <c r="BV1282" s="8"/>
      <c r="BY1282" s="1">
        <v>1278</v>
      </c>
      <c r="BZ1282" s="8"/>
      <c r="CC1282" s="1">
        <v>1265</v>
      </c>
      <c r="CD1282" s="8"/>
      <c r="CG1282" s="1">
        <v>1282</v>
      </c>
      <c r="CH1282" s="8"/>
      <c r="CK1282" s="1">
        <v>1273</v>
      </c>
      <c r="CL1282" s="8"/>
      <c r="CO1282" s="1">
        <v>1291</v>
      </c>
      <c r="CP1282" s="8"/>
      <c r="CQ1282" s="5" t="s">
        <v>13</v>
      </c>
      <c r="CS1282" s="5">
        <v>87</v>
      </c>
      <c r="CT1282" s="8"/>
      <c r="CW1282" s="5">
        <v>1268</v>
      </c>
      <c r="DA1282" s="5">
        <v>1267</v>
      </c>
      <c r="DE1282" s="5">
        <v>1291</v>
      </c>
      <c r="DI1282" s="5">
        <v>1296</v>
      </c>
      <c r="DM1282" s="5">
        <v>1293</v>
      </c>
      <c r="DQ1282" s="5">
        <v>1277</v>
      </c>
      <c r="DU1282" s="5">
        <v>1291</v>
      </c>
      <c r="EA1282" s="5">
        <v>1273</v>
      </c>
      <c r="EE1282" s="5">
        <v>1293</v>
      </c>
      <c r="EG1282" s="5" t="s">
        <v>13</v>
      </c>
      <c r="EI1282" s="5">
        <v>1292</v>
      </c>
      <c r="EM1282" s="5">
        <v>1278</v>
      </c>
    </row>
    <row r="1283" spans="1:143" x14ac:dyDescent="0.15">
      <c r="A1283" s="1">
        <v>223</v>
      </c>
      <c r="B1283" s="8">
        <v>8</v>
      </c>
      <c r="C1283" s="12">
        <v>31214</v>
      </c>
      <c r="D1283" s="90">
        <f t="shared" si="37"/>
        <v>86.549286011368366</v>
      </c>
      <c r="E1283" s="4"/>
      <c r="F1283" s="1">
        <v>1229</v>
      </c>
      <c r="G1283" s="8"/>
      <c r="H1283" s="13"/>
      <c r="I1283" s="47"/>
      <c r="K1283" s="1">
        <v>783</v>
      </c>
      <c r="L1283" s="8"/>
      <c r="O1283" s="1">
        <v>1288</v>
      </c>
      <c r="P1283" s="8"/>
      <c r="S1283" s="1">
        <v>1221</v>
      </c>
      <c r="T1283" s="8"/>
      <c r="W1283" s="1">
        <v>1280</v>
      </c>
      <c r="X1283" s="8"/>
      <c r="AA1283" s="1">
        <v>1095</v>
      </c>
      <c r="AB1283" s="8"/>
      <c r="AE1283" s="1">
        <v>475</v>
      </c>
      <c r="AF1283" s="8"/>
      <c r="AI1283" s="1">
        <v>1269</v>
      </c>
      <c r="AJ1283" s="8"/>
      <c r="AM1283" s="1">
        <v>1268</v>
      </c>
      <c r="AN1283" s="8"/>
      <c r="AQ1283" s="1">
        <v>1292</v>
      </c>
      <c r="AR1283" s="8"/>
      <c r="AU1283" s="1">
        <v>1297</v>
      </c>
      <c r="AV1283" s="8"/>
      <c r="AW1283" s="5" t="s">
        <v>13</v>
      </c>
      <c r="AY1283" s="1">
        <v>1294</v>
      </c>
      <c r="AZ1283" s="8"/>
      <c r="BC1283" s="1">
        <v>1278</v>
      </c>
      <c r="BD1283" s="8"/>
      <c r="BG1283" s="1">
        <v>1292</v>
      </c>
      <c r="BH1283" s="8"/>
      <c r="BI1283" s="5" t="s">
        <v>13</v>
      </c>
      <c r="BM1283" s="5">
        <v>907</v>
      </c>
      <c r="BQ1283" s="1">
        <v>1288</v>
      </c>
      <c r="BR1283" s="8"/>
      <c r="BU1283" s="1">
        <v>1221</v>
      </c>
      <c r="BV1283" s="8"/>
      <c r="BY1283" s="1">
        <v>1280</v>
      </c>
      <c r="BZ1283" s="8"/>
      <c r="CC1283" s="1">
        <v>1266</v>
      </c>
      <c r="CD1283" s="8"/>
      <c r="CG1283" s="1">
        <v>1283</v>
      </c>
      <c r="CH1283" s="8"/>
      <c r="CK1283" s="1">
        <v>1274</v>
      </c>
      <c r="CL1283" s="8"/>
      <c r="CO1283" s="1">
        <v>1292</v>
      </c>
      <c r="CP1283" s="8"/>
      <c r="CQ1283" s="5" t="s">
        <v>13</v>
      </c>
      <c r="CS1283" s="5">
        <v>104</v>
      </c>
      <c r="CT1283" s="8"/>
      <c r="CW1283" s="5">
        <v>1269</v>
      </c>
      <c r="DA1283" s="5">
        <v>1268</v>
      </c>
      <c r="DE1283" s="5">
        <v>1292</v>
      </c>
      <c r="DI1283" s="5">
        <v>1297</v>
      </c>
      <c r="DM1283" s="5">
        <v>1294</v>
      </c>
      <c r="DQ1283" s="5">
        <v>1278</v>
      </c>
      <c r="DU1283" s="5">
        <v>1292</v>
      </c>
      <c r="EA1283" s="5">
        <v>1274</v>
      </c>
      <c r="EE1283" s="5">
        <v>1294</v>
      </c>
      <c r="EG1283" s="5" t="s">
        <v>13</v>
      </c>
      <c r="EI1283" s="5">
        <v>1293</v>
      </c>
      <c r="EM1283" s="5">
        <v>1279</v>
      </c>
    </row>
    <row r="1284" spans="1:143" x14ac:dyDescent="0.15">
      <c r="A1284" s="1">
        <v>1209</v>
      </c>
      <c r="B1284" s="8">
        <v>8</v>
      </c>
      <c r="C1284" s="12">
        <v>31300</v>
      </c>
      <c r="D1284" s="90">
        <f t="shared" si="37"/>
        <v>86.787744350478306</v>
      </c>
      <c r="E1284" s="4"/>
      <c r="F1284" s="1">
        <v>1235</v>
      </c>
      <c r="G1284" s="8"/>
      <c r="H1284" s="13"/>
      <c r="I1284" s="47"/>
      <c r="K1284" s="1">
        <v>784</v>
      </c>
      <c r="L1284" s="8"/>
      <c r="O1284" s="1">
        <v>1289</v>
      </c>
      <c r="P1284" s="8"/>
      <c r="S1284" s="1">
        <v>1222</v>
      </c>
      <c r="T1284" s="8"/>
      <c r="W1284" s="1">
        <v>1281</v>
      </c>
      <c r="X1284" s="8"/>
      <c r="AA1284" s="1">
        <v>1097</v>
      </c>
      <c r="AB1284" s="8"/>
      <c r="AE1284" s="1">
        <v>630</v>
      </c>
      <c r="AF1284" s="8"/>
      <c r="AI1284" s="1">
        <v>1270</v>
      </c>
      <c r="AJ1284" s="8"/>
      <c r="AM1284" s="1">
        <v>1269</v>
      </c>
      <c r="AN1284" s="8"/>
      <c r="AQ1284" s="1">
        <v>1293</v>
      </c>
      <c r="AR1284" s="8"/>
      <c r="AU1284" s="1">
        <v>1298</v>
      </c>
      <c r="AV1284" s="8"/>
      <c r="AW1284" s="5" t="s">
        <v>13</v>
      </c>
      <c r="AY1284" s="1">
        <v>1295</v>
      </c>
      <c r="AZ1284" s="8"/>
      <c r="BC1284" s="1">
        <v>1279</v>
      </c>
      <c r="BD1284" s="8"/>
      <c r="BG1284" s="1">
        <v>1293</v>
      </c>
      <c r="BH1284" s="8"/>
      <c r="BI1284" s="5" t="s">
        <v>13</v>
      </c>
      <c r="BM1284" s="5">
        <v>908</v>
      </c>
      <c r="BQ1284" s="1">
        <v>1289</v>
      </c>
      <c r="BR1284" s="8"/>
      <c r="BU1284" s="1">
        <v>1222</v>
      </c>
      <c r="BV1284" s="8"/>
      <c r="BY1284" s="1">
        <v>1281</v>
      </c>
      <c r="BZ1284" s="8"/>
      <c r="CC1284" s="1">
        <v>1268</v>
      </c>
      <c r="CD1284" s="8"/>
      <c r="CG1284" s="1">
        <v>1284</v>
      </c>
      <c r="CH1284" s="8"/>
      <c r="CK1284" s="1">
        <v>1275</v>
      </c>
      <c r="CL1284" s="8"/>
      <c r="CO1284" s="1">
        <v>1293</v>
      </c>
      <c r="CP1284" s="8"/>
      <c r="CQ1284" s="5" t="s">
        <v>13</v>
      </c>
      <c r="CS1284" s="5">
        <v>110</v>
      </c>
      <c r="CT1284" s="8"/>
      <c r="CW1284" s="5">
        <v>1270</v>
      </c>
      <c r="DA1284" s="5">
        <v>1269</v>
      </c>
      <c r="DE1284" s="5">
        <v>1293</v>
      </c>
      <c r="DI1284" s="5">
        <v>1298</v>
      </c>
      <c r="DM1284" s="5">
        <v>1295</v>
      </c>
      <c r="DQ1284" s="5">
        <v>1279</v>
      </c>
      <c r="DU1284" s="5">
        <v>1293</v>
      </c>
      <c r="EA1284" s="5">
        <v>1275</v>
      </c>
      <c r="EE1284" s="5">
        <v>1295</v>
      </c>
      <c r="EG1284" s="5" t="s">
        <v>13</v>
      </c>
      <c r="EI1284" s="5">
        <v>1294</v>
      </c>
      <c r="EM1284" s="5">
        <v>1280</v>
      </c>
    </row>
    <row r="1285" spans="1:143" x14ac:dyDescent="0.15">
      <c r="A1285" s="1">
        <v>1467</v>
      </c>
      <c r="B1285" s="8">
        <v>8</v>
      </c>
      <c r="C1285" s="12">
        <v>31389</v>
      </c>
      <c r="D1285" s="90">
        <f t="shared" si="37"/>
        <v>87.034521003743237</v>
      </c>
      <c r="E1285" s="4"/>
      <c r="F1285" s="1">
        <v>1241</v>
      </c>
      <c r="G1285" s="8"/>
      <c r="H1285" s="13"/>
      <c r="I1285" s="47"/>
      <c r="K1285" s="1">
        <v>789</v>
      </c>
      <c r="L1285" s="8"/>
      <c r="O1285" s="1">
        <v>1290</v>
      </c>
      <c r="P1285" s="8"/>
      <c r="S1285" s="1">
        <v>1223</v>
      </c>
      <c r="T1285" s="8"/>
      <c r="W1285" s="1">
        <v>1282</v>
      </c>
      <c r="X1285" s="8"/>
      <c r="AA1285" s="1">
        <v>1098</v>
      </c>
      <c r="AB1285" s="8"/>
      <c r="AE1285" s="1">
        <v>713</v>
      </c>
      <c r="AF1285" s="8"/>
      <c r="AI1285" s="1">
        <v>1271</v>
      </c>
      <c r="AJ1285" s="8"/>
      <c r="AM1285" s="1">
        <v>1270</v>
      </c>
      <c r="AN1285" s="8"/>
      <c r="AQ1285" s="1">
        <v>1294</v>
      </c>
      <c r="AR1285" s="8"/>
      <c r="AU1285" s="1">
        <v>1299</v>
      </c>
      <c r="AV1285" s="8"/>
      <c r="AW1285" s="5" t="s">
        <v>13</v>
      </c>
      <c r="AY1285" s="1">
        <v>1296</v>
      </c>
      <c r="AZ1285" s="8"/>
      <c r="BC1285" s="1">
        <v>1280</v>
      </c>
      <c r="BD1285" s="8"/>
      <c r="BG1285" s="1">
        <v>1294</v>
      </c>
      <c r="BH1285" s="8"/>
      <c r="BI1285" s="5" t="s">
        <v>13</v>
      </c>
      <c r="BM1285" s="5">
        <v>911</v>
      </c>
      <c r="BQ1285" s="1">
        <v>1290</v>
      </c>
      <c r="BR1285" s="8"/>
      <c r="BU1285" s="1">
        <v>1223</v>
      </c>
      <c r="BV1285" s="8"/>
      <c r="BY1285" s="1">
        <v>1282</v>
      </c>
      <c r="BZ1285" s="8"/>
      <c r="CC1285" s="1">
        <v>1269</v>
      </c>
      <c r="CD1285" s="8"/>
      <c r="CG1285" s="1">
        <v>1285</v>
      </c>
      <c r="CH1285" s="8"/>
      <c r="CK1285" s="1">
        <v>1276</v>
      </c>
      <c r="CL1285" s="8"/>
      <c r="CO1285" s="1">
        <v>1294</v>
      </c>
      <c r="CP1285" s="8"/>
      <c r="CQ1285" s="5" t="s">
        <v>13</v>
      </c>
      <c r="CS1285" s="5">
        <v>119</v>
      </c>
      <c r="CT1285" s="8"/>
      <c r="CW1285" s="5">
        <v>1271</v>
      </c>
      <c r="DA1285" s="5">
        <v>1270</v>
      </c>
      <c r="DE1285" s="5">
        <v>1294</v>
      </c>
      <c r="DI1285" s="5">
        <v>1299</v>
      </c>
      <c r="DM1285" s="5">
        <v>1296</v>
      </c>
      <c r="DQ1285" s="5">
        <v>1280</v>
      </c>
      <c r="DU1285" s="5">
        <v>1294</v>
      </c>
      <c r="EA1285" s="5">
        <v>1276</v>
      </c>
      <c r="EE1285" s="5">
        <v>1296</v>
      </c>
      <c r="EG1285" s="5" t="s">
        <v>13</v>
      </c>
      <c r="EI1285" s="5">
        <v>1295</v>
      </c>
      <c r="EM1285" s="5">
        <v>1281</v>
      </c>
    </row>
    <row r="1286" spans="1:143" x14ac:dyDescent="0.15">
      <c r="A1286" s="1">
        <v>779</v>
      </c>
      <c r="B1286" s="8">
        <v>8</v>
      </c>
      <c r="C1286" s="12">
        <v>31569</v>
      </c>
      <c r="D1286" s="90">
        <f t="shared" si="37"/>
        <v>87.53361985304312</v>
      </c>
      <c r="E1286" s="4"/>
      <c r="F1286" s="1">
        <v>1242</v>
      </c>
      <c r="G1286" s="8"/>
      <c r="H1286" s="13"/>
      <c r="I1286" s="47"/>
      <c r="K1286" s="1">
        <v>790</v>
      </c>
      <c r="L1286" s="8"/>
      <c r="O1286" s="1">
        <v>1291</v>
      </c>
      <c r="P1286" s="8"/>
      <c r="S1286" s="1">
        <v>1224</v>
      </c>
      <c r="T1286" s="8"/>
      <c r="W1286" s="1">
        <v>1283</v>
      </c>
      <c r="X1286" s="8"/>
      <c r="AA1286" s="1">
        <v>1101</v>
      </c>
      <c r="AB1286" s="8"/>
      <c r="AE1286" s="1">
        <v>721</v>
      </c>
      <c r="AF1286" s="8"/>
      <c r="AI1286" s="1">
        <v>1272</v>
      </c>
      <c r="AJ1286" s="8"/>
      <c r="AM1286" s="1">
        <v>1272</v>
      </c>
      <c r="AN1286" s="8"/>
      <c r="AQ1286" s="1">
        <v>1295</v>
      </c>
      <c r="AR1286" s="8"/>
      <c r="AU1286" s="1">
        <v>1300</v>
      </c>
      <c r="AV1286" s="8"/>
      <c r="AW1286" s="5" t="s">
        <v>13</v>
      </c>
      <c r="AY1286" s="1">
        <v>1297</v>
      </c>
      <c r="AZ1286" s="8"/>
      <c r="BC1286" s="1">
        <v>1281</v>
      </c>
      <c r="BD1286" s="8"/>
      <c r="BG1286" s="1">
        <v>1295</v>
      </c>
      <c r="BH1286" s="8"/>
      <c r="BI1286" s="5" t="s">
        <v>13</v>
      </c>
      <c r="BM1286" s="5">
        <v>913</v>
      </c>
      <c r="BQ1286" s="1">
        <v>1291</v>
      </c>
      <c r="BR1286" s="8"/>
      <c r="BU1286" s="1">
        <v>1224</v>
      </c>
      <c r="BV1286" s="8"/>
      <c r="BY1286" s="1">
        <v>1283</v>
      </c>
      <c r="BZ1286" s="8"/>
      <c r="CC1286" s="1">
        <v>1270</v>
      </c>
      <c r="CD1286" s="8"/>
      <c r="CG1286" s="1">
        <v>1286</v>
      </c>
      <c r="CH1286" s="8"/>
      <c r="CK1286" s="1">
        <v>1277</v>
      </c>
      <c r="CL1286" s="8"/>
      <c r="CO1286" s="1">
        <v>1295</v>
      </c>
      <c r="CP1286" s="8"/>
      <c r="CQ1286" s="5" t="s">
        <v>13</v>
      </c>
      <c r="CS1286" s="5">
        <v>123</v>
      </c>
      <c r="CT1286" s="8"/>
      <c r="CW1286" s="5">
        <v>1272</v>
      </c>
      <c r="DA1286" s="5">
        <v>1272</v>
      </c>
      <c r="DE1286" s="5">
        <v>1295</v>
      </c>
      <c r="DI1286" s="5">
        <v>1300</v>
      </c>
      <c r="DM1286" s="5">
        <v>1297</v>
      </c>
      <c r="DQ1286" s="5">
        <v>1281</v>
      </c>
      <c r="DU1286" s="5">
        <v>1295</v>
      </c>
      <c r="EA1286" s="5">
        <v>1277</v>
      </c>
      <c r="EE1286" s="5">
        <v>1297</v>
      </c>
      <c r="EG1286" s="5" t="s">
        <v>13</v>
      </c>
      <c r="EI1286" s="5">
        <v>1296</v>
      </c>
      <c r="EM1286" s="5">
        <v>1282</v>
      </c>
    </row>
    <row r="1287" spans="1:143" x14ac:dyDescent="0.15">
      <c r="A1287" s="1">
        <v>700</v>
      </c>
      <c r="B1287" s="8">
        <v>8</v>
      </c>
      <c r="C1287" s="12">
        <v>31771</v>
      </c>
      <c r="D1287" s="90">
        <f t="shared" si="37"/>
        <v>88.093719672812981</v>
      </c>
      <c r="E1287" s="4"/>
      <c r="F1287" s="1">
        <v>1245</v>
      </c>
      <c r="G1287" s="8"/>
      <c r="H1287" s="13"/>
      <c r="I1287" s="47"/>
      <c r="K1287" s="1">
        <v>795</v>
      </c>
      <c r="L1287" s="8"/>
      <c r="O1287" s="1">
        <v>1292</v>
      </c>
      <c r="P1287" s="8"/>
      <c r="S1287" s="1">
        <v>1228</v>
      </c>
      <c r="T1287" s="8"/>
      <c r="W1287" s="1">
        <v>1284</v>
      </c>
      <c r="X1287" s="8"/>
      <c r="AA1287" s="1">
        <v>1102</v>
      </c>
      <c r="AB1287" s="8"/>
      <c r="AE1287" s="1">
        <v>885</v>
      </c>
      <c r="AF1287" s="8"/>
      <c r="AI1287" s="1">
        <v>1275</v>
      </c>
      <c r="AJ1287" s="8"/>
      <c r="AM1287" s="1">
        <v>1273</v>
      </c>
      <c r="AN1287" s="8"/>
      <c r="AQ1287" s="1">
        <v>1296</v>
      </c>
      <c r="AR1287" s="8"/>
      <c r="AU1287" s="1">
        <v>1301</v>
      </c>
      <c r="AV1287" s="8"/>
      <c r="AW1287" s="5" t="s">
        <v>13</v>
      </c>
      <c r="AY1287" s="1">
        <v>1298</v>
      </c>
      <c r="AZ1287" s="8"/>
      <c r="BC1287" s="1">
        <v>1283</v>
      </c>
      <c r="BD1287" s="8"/>
      <c r="BG1287" s="1">
        <v>1296</v>
      </c>
      <c r="BH1287" s="8"/>
      <c r="BI1287" s="5" t="s">
        <v>13</v>
      </c>
      <c r="BM1287" s="5">
        <v>915</v>
      </c>
      <c r="BQ1287" s="1">
        <v>1292</v>
      </c>
      <c r="BR1287" s="8"/>
      <c r="BU1287" s="1">
        <v>1228</v>
      </c>
      <c r="BV1287" s="8"/>
      <c r="BY1287" s="1">
        <v>1284</v>
      </c>
      <c r="BZ1287" s="8"/>
      <c r="CC1287" s="1">
        <v>1271</v>
      </c>
      <c r="CD1287" s="8"/>
      <c r="CG1287" s="1">
        <v>1288</v>
      </c>
      <c r="CH1287" s="8"/>
      <c r="CK1287" s="1">
        <v>1278</v>
      </c>
      <c r="CL1287" s="8"/>
      <c r="CO1287" s="1">
        <v>1296</v>
      </c>
      <c r="CP1287" s="8"/>
      <c r="CQ1287" s="5" t="s">
        <v>13</v>
      </c>
      <c r="CS1287" s="5">
        <v>134</v>
      </c>
      <c r="CT1287" s="8"/>
      <c r="CW1287" s="5">
        <v>1275</v>
      </c>
      <c r="DA1287" s="5">
        <v>1273</v>
      </c>
      <c r="DE1287" s="5">
        <v>1296</v>
      </c>
      <c r="DI1287" s="5">
        <v>1301</v>
      </c>
      <c r="DM1287" s="5">
        <v>1298</v>
      </c>
      <c r="DQ1287" s="5">
        <v>1283</v>
      </c>
      <c r="DU1287" s="5">
        <v>1296</v>
      </c>
      <c r="EA1287" s="5">
        <v>1278</v>
      </c>
      <c r="EE1287" s="5">
        <v>1298</v>
      </c>
      <c r="EG1287" s="5" t="s">
        <v>13</v>
      </c>
      <c r="EI1287" s="5">
        <v>1297</v>
      </c>
      <c r="EM1287" s="5">
        <v>1283</v>
      </c>
    </row>
    <row r="1288" spans="1:143" x14ac:dyDescent="0.15">
      <c r="A1288" s="1">
        <v>627</v>
      </c>
      <c r="B1288" s="8">
        <v>8</v>
      </c>
      <c r="C1288" s="12">
        <v>31998</v>
      </c>
      <c r="D1288" s="90">
        <f t="shared" si="37"/>
        <v>88.723138777207822</v>
      </c>
      <c r="E1288" s="4"/>
      <c r="F1288" s="1">
        <v>1246</v>
      </c>
      <c r="G1288" s="8"/>
      <c r="H1288" s="13"/>
      <c r="I1288" s="47"/>
      <c r="K1288" s="1">
        <v>802</v>
      </c>
      <c r="L1288" s="8"/>
      <c r="O1288" s="1">
        <v>1293</v>
      </c>
      <c r="P1288" s="8"/>
      <c r="S1288" s="1">
        <v>1231</v>
      </c>
      <c r="T1288" s="8"/>
      <c r="W1288" s="1">
        <v>1285</v>
      </c>
      <c r="X1288" s="8"/>
      <c r="AA1288" s="1">
        <v>1104</v>
      </c>
      <c r="AB1288" s="8"/>
      <c r="AE1288" s="1">
        <v>999</v>
      </c>
      <c r="AF1288" s="8"/>
      <c r="AI1288" s="1">
        <v>1276</v>
      </c>
      <c r="AJ1288" s="8"/>
      <c r="AM1288" s="1">
        <v>1274</v>
      </c>
      <c r="AN1288" s="8"/>
      <c r="AQ1288" s="1">
        <v>1297</v>
      </c>
      <c r="AR1288" s="8"/>
      <c r="AU1288" s="1">
        <v>1302</v>
      </c>
      <c r="AV1288" s="8"/>
      <c r="AW1288" s="5" t="s">
        <v>13</v>
      </c>
      <c r="AY1288" s="1">
        <v>1299</v>
      </c>
      <c r="AZ1288" s="8"/>
      <c r="BC1288" s="1">
        <v>1284</v>
      </c>
      <c r="BD1288" s="8"/>
      <c r="BG1288" s="1">
        <v>1297</v>
      </c>
      <c r="BH1288" s="8"/>
      <c r="BI1288" s="5" t="s">
        <v>13</v>
      </c>
      <c r="BM1288" s="5">
        <v>918</v>
      </c>
      <c r="BQ1288" s="1">
        <v>1293</v>
      </c>
      <c r="BR1288" s="8"/>
      <c r="BU1288" s="1">
        <v>1231</v>
      </c>
      <c r="BV1288" s="8"/>
      <c r="BY1288" s="1">
        <v>1285</v>
      </c>
      <c r="BZ1288" s="8"/>
      <c r="CC1288" s="1">
        <v>1272</v>
      </c>
      <c r="CD1288" s="8"/>
      <c r="CG1288" s="1">
        <v>1289</v>
      </c>
      <c r="CH1288" s="8"/>
      <c r="CK1288" s="1">
        <v>1279</v>
      </c>
      <c r="CL1288" s="8"/>
      <c r="CO1288" s="1">
        <v>1297</v>
      </c>
      <c r="CP1288" s="8"/>
      <c r="CQ1288" s="5" t="s">
        <v>13</v>
      </c>
      <c r="CS1288" s="5">
        <v>139</v>
      </c>
      <c r="CT1288" s="8"/>
      <c r="CW1288" s="5">
        <v>1276</v>
      </c>
      <c r="DA1288" s="5">
        <v>1274</v>
      </c>
      <c r="DE1288" s="5">
        <v>1297</v>
      </c>
      <c r="DI1288" s="5">
        <v>1302</v>
      </c>
      <c r="DM1288" s="5">
        <v>1299</v>
      </c>
      <c r="DQ1288" s="5">
        <v>1284</v>
      </c>
      <c r="DU1288" s="5">
        <v>1297</v>
      </c>
      <c r="EA1288" s="5">
        <v>1279</v>
      </c>
      <c r="EE1288" s="5">
        <v>1299</v>
      </c>
      <c r="EG1288" s="5" t="s">
        <v>13</v>
      </c>
      <c r="EI1288" s="5">
        <v>1298</v>
      </c>
      <c r="EM1288" s="5">
        <v>1284</v>
      </c>
    </row>
    <row r="1289" spans="1:143" x14ac:dyDescent="0.15">
      <c r="A1289" s="1">
        <v>491</v>
      </c>
      <c r="B1289" s="8">
        <v>8</v>
      </c>
      <c r="C1289" s="12">
        <v>32010</v>
      </c>
      <c r="D1289" s="90">
        <f t="shared" si="37"/>
        <v>88.756412033827814</v>
      </c>
      <c r="E1289" s="4"/>
      <c r="F1289" s="1">
        <v>1247</v>
      </c>
      <c r="G1289" s="8"/>
      <c r="H1289" s="13"/>
      <c r="I1289" s="47"/>
      <c r="K1289" s="1">
        <v>805</v>
      </c>
      <c r="L1289" s="8"/>
      <c r="O1289" s="1">
        <v>1294</v>
      </c>
      <c r="P1289" s="8"/>
      <c r="S1289" s="1">
        <v>1232</v>
      </c>
      <c r="T1289" s="8"/>
      <c r="W1289" s="1">
        <v>1286</v>
      </c>
      <c r="X1289" s="8"/>
      <c r="AA1289" s="1">
        <v>1106</v>
      </c>
      <c r="AB1289" s="8"/>
      <c r="AE1289" s="1">
        <v>1016</v>
      </c>
      <c r="AF1289" s="8"/>
      <c r="AI1289" s="1">
        <v>1277</v>
      </c>
      <c r="AJ1289" s="8"/>
      <c r="AM1289" s="1">
        <v>1275</v>
      </c>
      <c r="AN1289" s="8"/>
      <c r="AQ1289" s="1">
        <v>1298</v>
      </c>
      <c r="AR1289" s="8"/>
      <c r="AU1289" s="1">
        <v>1303</v>
      </c>
      <c r="AV1289" s="8"/>
      <c r="AW1289" s="5" t="s">
        <v>13</v>
      </c>
      <c r="AY1289" s="1">
        <v>1300</v>
      </c>
      <c r="AZ1289" s="8"/>
      <c r="BC1289" s="1">
        <v>1285</v>
      </c>
      <c r="BD1289" s="8"/>
      <c r="BG1289" s="1">
        <v>1298</v>
      </c>
      <c r="BH1289" s="8"/>
      <c r="BI1289" s="5" t="s">
        <v>13</v>
      </c>
      <c r="BM1289" s="5">
        <v>926</v>
      </c>
      <c r="BQ1289" s="1">
        <v>1294</v>
      </c>
      <c r="BR1289" s="8"/>
      <c r="BU1289" s="1">
        <v>1232</v>
      </c>
      <c r="BV1289" s="8"/>
      <c r="BY1289" s="1">
        <v>1286</v>
      </c>
      <c r="BZ1289" s="8"/>
      <c r="CC1289" s="1">
        <v>1273</v>
      </c>
      <c r="CD1289" s="8"/>
      <c r="CG1289" s="1">
        <v>1290</v>
      </c>
      <c r="CH1289" s="8"/>
      <c r="CK1289" s="1">
        <v>1280</v>
      </c>
      <c r="CL1289" s="8"/>
      <c r="CO1289" s="1">
        <v>1298</v>
      </c>
      <c r="CP1289" s="8"/>
      <c r="CQ1289" s="5" t="s">
        <v>13</v>
      </c>
      <c r="CS1289" s="5">
        <v>149</v>
      </c>
      <c r="CT1289" s="8"/>
      <c r="CW1289" s="5">
        <v>1277</v>
      </c>
      <c r="DA1289" s="5">
        <v>1275</v>
      </c>
      <c r="DE1289" s="5">
        <v>1298</v>
      </c>
      <c r="DI1289" s="5">
        <v>1303</v>
      </c>
      <c r="DM1289" s="5">
        <v>1300</v>
      </c>
      <c r="DQ1289" s="5">
        <v>1285</v>
      </c>
      <c r="DU1289" s="5">
        <v>1298</v>
      </c>
      <c r="EA1289" s="5">
        <v>1280</v>
      </c>
      <c r="EE1289" s="5">
        <v>1300</v>
      </c>
      <c r="EG1289" s="5" t="s">
        <v>13</v>
      </c>
      <c r="EI1289" s="5">
        <v>1299</v>
      </c>
      <c r="EM1289" s="5">
        <v>1285</v>
      </c>
    </row>
    <row r="1290" spans="1:143" x14ac:dyDescent="0.15">
      <c r="A1290" s="1">
        <v>1326</v>
      </c>
      <c r="B1290" s="8">
        <v>8</v>
      </c>
      <c r="C1290" s="12">
        <v>32089</v>
      </c>
      <c r="D1290" s="90">
        <f t="shared" si="37"/>
        <v>88.975460973242761</v>
      </c>
      <c r="E1290" s="4"/>
      <c r="F1290" s="1">
        <v>1255</v>
      </c>
      <c r="G1290" s="8"/>
      <c r="H1290" s="13"/>
      <c r="I1290" s="47"/>
      <c r="K1290" s="1">
        <v>811</v>
      </c>
      <c r="L1290" s="8"/>
      <c r="O1290" s="1">
        <v>1295</v>
      </c>
      <c r="P1290" s="8"/>
      <c r="S1290" s="1">
        <v>1234</v>
      </c>
      <c r="T1290" s="8"/>
      <c r="W1290" s="1">
        <v>1287</v>
      </c>
      <c r="X1290" s="8"/>
      <c r="AA1290" s="1">
        <v>1107</v>
      </c>
      <c r="AB1290" s="8"/>
      <c r="AE1290" s="1">
        <v>1291</v>
      </c>
      <c r="AF1290" s="8"/>
      <c r="AI1290" s="1">
        <v>1278</v>
      </c>
      <c r="AJ1290" s="8"/>
      <c r="AM1290" s="1">
        <v>1276</v>
      </c>
      <c r="AN1290" s="8"/>
      <c r="AQ1290" s="1">
        <v>1299</v>
      </c>
      <c r="AR1290" s="8"/>
      <c r="AU1290" s="1">
        <v>1304</v>
      </c>
      <c r="AV1290" s="8"/>
      <c r="AW1290" s="5" t="s">
        <v>13</v>
      </c>
      <c r="AY1290" s="1">
        <v>1301</v>
      </c>
      <c r="AZ1290" s="8"/>
      <c r="BC1290" s="1">
        <v>1286</v>
      </c>
      <c r="BD1290" s="8"/>
      <c r="BG1290" s="1">
        <v>1299</v>
      </c>
      <c r="BH1290" s="8"/>
      <c r="BI1290" s="5" t="s">
        <v>13</v>
      </c>
      <c r="BM1290" s="5">
        <v>929</v>
      </c>
      <c r="BQ1290" s="1">
        <v>1295</v>
      </c>
      <c r="BR1290" s="8"/>
      <c r="BU1290" s="1">
        <v>1234</v>
      </c>
      <c r="BV1290" s="8"/>
      <c r="BY1290" s="1">
        <v>1287</v>
      </c>
      <c r="BZ1290" s="8"/>
      <c r="CC1290" s="1">
        <v>1274</v>
      </c>
      <c r="CD1290" s="8"/>
      <c r="CG1290" s="1">
        <v>1291</v>
      </c>
      <c r="CH1290" s="8"/>
      <c r="CK1290" s="1">
        <v>1281</v>
      </c>
      <c r="CL1290" s="8"/>
      <c r="CO1290" s="1">
        <v>1299</v>
      </c>
      <c r="CP1290" s="8"/>
      <c r="CQ1290" s="5" t="s">
        <v>13</v>
      </c>
      <c r="CS1290" s="5">
        <v>156</v>
      </c>
      <c r="CT1290" s="8"/>
      <c r="CW1290" s="5">
        <v>1278</v>
      </c>
      <c r="DA1290" s="5">
        <v>1276</v>
      </c>
      <c r="DE1290" s="5">
        <v>1299</v>
      </c>
      <c r="DI1290" s="5">
        <v>1304</v>
      </c>
      <c r="DM1290" s="5">
        <v>1301</v>
      </c>
      <c r="DQ1290" s="5">
        <v>1286</v>
      </c>
      <c r="DU1290" s="5">
        <v>1299</v>
      </c>
      <c r="EA1290" s="5">
        <v>1281</v>
      </c>
      <c r="EE1290" s="5">
        <v>1301</v>
      </c>
      <c r="EG1290" s="5" t="s">
        <v>13</v>
      </c>
      <c r="EI1290" s="5">
        <v>1300</v>
      </c>
      <c r="EM1290" s="5">
        <v>1286</v>
      </c>
    </row>
    <row r="1291" spans="1:143" x14ac:dyDescent="0.15">
      <c r="A1291" s="1">
        <v>601</v>
      </c>
      <c r="B1291" s="8">
        <v>8</v>
      </c>
      <c r="C1291" s="12">
        <v>32222</v>
      </c>
      <c r="D1291" s="90">
        <f t="shared" si="37"/>
        <v>89.344239567447659</v>
      </c>
      <c r="E1291" s="4"/>
      <c r="F1291" s="1">
        <v>1256</v>
      </c>
      <c r="G1291" s="8"/>
      <c r="H1291" s="13"/>
      <c r="I1291" s="47"/>
      <c r="K1291" s="1">
        <v>815</v>
      </c>
      <c r="L1291" s="8"/>
      <c r="O1291" s="1">
        <v>1296</v>
      </c>
      <c r="P1291" s="8"/>
      <c r="S1291" s="1">
        <v>1237</v>
      </c>
      <c r="T1291" s="8"/>
      <c r="W1291" s="1">
        <v>1288</v>
      </c>
      <c r="X1291" s="8"/>
      <c r="AA1291" s="1">
        <v>1108</v>
      </c>
      <c r="AB1291" s="8"/>
      <c r="AE1291" s="1">
        <v>1318</v>
      </c>
      <c r="AF1291" s="8"/>
      <c r="AI1291" s="1">
        <v>1279</v>
      </c>
      <c r="AJ1291" s="8"/>
      <c r="AM1291" s="1">
        <v>1277</v>
      </c>
      <c r="AN1291" s="8"/>
      <c r="AQ1291" s="1">
        <v>1300</v>
      </c>
      <c r="AR1291" s="8"/>
      <c r="AU1291" s="1">
        <v>1305</v>
      </c>
      <c r="AV1291" s="8"/>
      <c r="AW1291" s="5" t="s">
        <v>13</v>
      </c>
      <c r="AY1291" s="1">
        <v>1302</v>
      </c>
      <c r="AZ1291" s="8"/>
      <c r="BC1291" s="1">
        <v>1287</v>
      </c>
      <c r="BD1291" s="8"/>
      <c r="BG1291" s="1">
        <v>1300</v>
      </c>
      <c r="BH1291" s="8"/>
      <c r="BI1291" s="5" t="s">
        <v>13</v>
      </c>
      <c r="BM1291" s="5">
        <v>930</v>
      </c>
      <c r="BQ1291" s="1">
        <v>1296</v>
      </c>
      <c r="BR1291" s="8"/>
      <c r="BU1291" s="1">
        <v>1237</v>
      </c>
      <c r="BV1291" s="8"/>
      <c r="BY1291" s="1">
        <v>1288</v>
      </c>
      <c r="BZ1291" s="8"/>
      <c r="CC1291" s="1">
        <v>1275</v>
      </c>
      <c r="CD1291" s="8"/>
      <c r="CG1291" s="1">
        <v>1292</v>
      </c>
      <c r="CH1291" s="8"/>
      <c r="CK1291" s="1">
        <v>1282</v>
      </c>
      <c r="CL1291" s="8"/>
      <c r="CO1291" s="1">
        <v>1300</v>
      </c>
      <c r="CP1291" s="8"/>
      <c r="CQ1291" s="5" t="s">
        <v>13</v>
      </c>
      <c r="CS1291" s="5">
        <v>158</v>
      </c>
      <c r="CT1291" s="8"/>
      <c r="CW1291" s="5">
        <v>1279</v>
      </c>
      <c r="DA1291" s="5">
        <v>1277</v>
      </c>
      <c r="DE1291" s="5">
        <v>1300</v>
      </c>
      <c r="DI1291" s="5">
        <v>1305</v>
      </c>
      <c r="DM1291" s="5">
        <v>1302</v>
      </c>
      <c r="DQ1291" s="5">
        <v>1287</v>
      </c>
      <c r="DU1291" s="5">
        <v>1300</v>
      </c>
      <c r="EA1291" s="5">
        <v>1282</v>
      </c>
      <c r="EE1291" s="5">
        <v>1302</v>
      </c>
      <c r="EG1291" s="5" t="s">
        <v>13</v>
      </c>
      <c r="EI1291" s="5">
        <v>1301</v>
      </c>
      <c r="EM1291" s="5">
        <v>1288</v>
      </c>
    </row>
    <row r="1292" spans="1:143" x14ac:dyDescent="0.15">
      <c r="A1292" s="1">
        <v>359</v>
      </c>
      <c r="B1292" s="8">
        <v>8</v>
      </c>
      <c r="C1292" s="12">
        <v>32237</v>
      </c>
      <c r="D1292" s="90">
        <f t="shared" si="37"/>
        <v>89.385831138222642</v>
      </c>
      <c r="E1292" s="4"/>
      <c r="F1292" s="1">
        <v>1257</v>
      </c>
      <c r="G1292" s="8"/>
      <c r="H1292" s="13"/>
      <c r="I1292" s="47"/>
      <c r="K1292" s="1">
        <v>819</v>
      </c>
      <c r="L1292" s="8"/>
      <c r="O1292" s="1">
        <v>1297</v>
      </c>
      <c r="P1292" s="8"/>
      <c r="S1292" s="1">
        <v>1238</v>
      </c>
      <c r="T1292" s="8"/>
      <c r="W1292" s="1">
        <v>1289</v>
      </c>
      <c r="X1292" s="8"/>
      <c r="AA1292" s="1">
        <v>1110</v>
      </c>
      <c r="AB1292" s="8"/>
      <c r="AE1292" s="1">
        <v>1481</v>
      </c>
      <c r="AF1292" s="8"/>
      <c r="AI1292" s="1">
        <v>1281</v>
      </c>
      <c r="AJ1292" s="8"/>
      <c r="AM1292" s="1">
        <v>1278</v>
      </c>
      <c r="AN1292" s="8"/>
      <c r="AQ1292" s="1">
        <v>1301</v>
      </c>
      <c r="AR1292" s="8"/>
      <c r="AU1292" s="1">
        <v>1306</v>
      </c>
      <c r="AV1292" s="8"/>
      <c r="AW1292" s="5" t="s">
        <v>13</v>
      </c>
      <c r="AY1292" s="1">
        <v>1303</v>
      </c>
      <c r="AZ1292" s="8"/>
      <c r="BC1292" s="1">
        <v>1288</v>
      </c>
      <c r="BD1292" s="8"/>
      <c r="BG1292" s="1">
        <v>1301</v>
      </c>
      <c r="BH1292" s="8"/>
      <c r="BI1292" s="5" t="s">
        <v>13</v>
      </c>
      <c r="BM1292" s="5">
        <v>935</v>
      </c>
      <c r="BQ1292" s="1">
        <v>1297</v>
      </c>
      <c r="BR1292" s="8"/>
      <c r="BU1292" s="1">
        <v>1238</v>
      </c>
      <c r="BV1292" s="8"/>
      <c r="BY1292" s="1">
        <v>1289</v>
      </c>
      <c r="BZ1292" s="8"/>
      <c r="CC1292" s="1">
        <v>1276</v>
      </c>
      <c r="CD1292" s="8"/>
      <c r="CG1292" s="1">
        <v>1293</v>
      </c>
      <c r="CH1292" s="8"/>
      <c r="CK1292" s="1">
        <v>1283</v>
      </c>
      <c r="CL1292" s="8"/>
      <c r="CO1292" s="1">
        <v>1301</v>
      </c>
      <c r="CP1292" s="8"/>
      <c r="CQ1292" s="5" t="s">
        <v>13</v>
      </c>
      <c r="CS1292" s="5">
        <v>159</v>
      </c>
      <c r="CT1292" s="8"/>
      <c r="CW1292" s="5">
        <v>1281</v>
      </c>
      <c r="DA1292" s="5">
        <v>1278</v>
      </c>
      <c r="DE1292" s="5">
        <v>1301</v>
      </c>
      <c r="DI1292" s="5">
        <v>1306</v>
      </c>
      <c r="DM1292" s="5">
        <v>1303</v>
      </c>
      <c r="DQ1292" s="5">
        <v>1288</v>
      </c>
      <c r="DU1292" s="5">
        <v>1301</v>
      </c>
      <c r="EA1292" s="5">
        <v>1283</v>
      </c>
      <c r="EE1292" s="5">
        <v>1303</v>
      </c>
      <c r="EG1292" s="5" t="s">
        <v>13</v>
      </c>
      <c r="EI1292" s="5">
        <v>1302</v>
      </c>
      <c r="EM1292" s="5">
        <v>1289</v>
      </c>
    </row>
    <row r="1293" spans="1:143" x14ac:dyDescent="0.15">
      <c r="A1293" s="1">
        <v>42</v>
      </c>
      <c r="B1293" s="8">
        <v>8</v>
      </c>
      <c r="C1293" s="12">
        <v>32264</v>
      </c>
      <c r="D1293" s="90">
        <f t="shared" si="37"/>
        <v>89.460695965617631</v>
      </c>
      <c r="E1293" s="4"/>
      <c r="F1293" s="1">
        <v>1259</v>
      </c>
      <c r="G1293" s="8"/>
      <c r="H1293" s="13"/>
      <c r="I1293" s="47"/>
      <c r="K1293" s="1">
        <v>820</v>
      </c>
      <c r="L1293" s="8"/>
      <c r="O1293" s="1">
        <v>1298</v>
      </c>
      <c r="P1293" s="8"/>
      <c r="S1293" s="1">
        <v>1239</v>
      </c>
      <c r="T1293" s="8"/>
      <c r="W1293" s="1">
        <v>1290</v>
      </c>
      <c r="X1293" s="8"/>
      <c r="AA1293" s="1">
        <v>1113</v>
      </c>
      <c r="AB1293" s="8"/>
      <c r="AE1293" s="1">
        <v>8</v>
      </c>
      <c r="AF1293" s="8"/>
      <c r="AI1293" s="1">
        <v>1282</v>
      </c>
      <c r="AJ1293" s="8"/>
      <c r="AM1293" s="1">
        <v>1279</v>
      </c>
      <c r="AN1293" s="8"/>
      <c r="AQ1293" s="1">
        <v>1303</v>
      </c>
      <c r="AR1293" s="8"/>
      <c r="AU1293" s="1">
        <v>1307</v>
      </c>
      <c r="AV1293" s="8"/>
      <c r="AW1293" s="5" t="s">
        <v>13</v>
      </c>
      <c r="AY1293" s="1">
        <v>1304</v>
      </c>
      <c r="AZ1293" s="8"/>
      <c r="BC1293" s="1">
        <v>1289</v>
      </c>
      <c r="BD1293" s="8"/>
      <c r="BG1293" s="1">
        <v>1302</v>
      </c>
      <c r="BH1293" s="8"/>
      <c r="BI1293" s="5" t="s">
        <v>13</v>
      </c>
      <c r="BM1293" s="5">
        <v>937</v>
      </c>
      <c r="BQ1293" s="1">
        <v>1298</v>
      </c>
      <c r="BR1293" s="8"/>
      <c r="BU1293" s="1">
        <v>1239</v>
      </c>
      <c r="BV1293" s="8"/>
      <c r="BY1293" s="1">
        <v>1290</v>
      </c>
      <c r="BZ1293" s="8"/>
      <c r="CC1293" s="1">
        <v>1277</v>
      </c>
      <c r="CD1293" s="8"/>
      <c r="CG1293" s="1">
        <v>1294</v>
      </c>
      <c r="CH1293" s="8"/>
      <c r="CK1293" s="1">
        <v>1284</v>
      </c>
      <c r="CL1293" s="8"/>
      <c r="CO1293" s="1">
        <v>1302</v>
      </c>
      <c r="CP1293" s="8"/>
      <c r="CQ1293" s="5" t="s">
        <v>13</v>
      </c>
      <c r="CS1293" s="5">
        <v>161</v>
      </c>
      <c r="CT1293" s="8"/>
      <c r="CW1293" s="5">
        <v>1282</v>
      </c>
      <c r="DA1293" s="5">
        <v>1279</v>
      </c>
      <c r="DE1293" s="5">
        <v>1303</v>
      </c>
      <c r="DI1293" s="5">
        <v>1307</v>
      </c>
      <c r="DM1293" s="5">
        <v>1304</v>
      </c>
      <c r="DQ1293" s="5">
        <v>1289</v>
      </c>
      <c r="DU1293" s="5">
        <v>1302</v>
      </c>
      <c r="EA1293" s="5">
        <v>1284</v>
      </c>
      <c r="EE1293" s="5">
        <v>1304</v>
      </c>
      <c r="EG1293" s="5" t="s">
        <v>13</v>
      </c>
      <c r="EI1293" s="5">
        <v>1303</v>
      </c>
      <c r="EM1293" s="5">
        <v>1290</v>
      </c>
    </row>
    <row r="1294" spans="1:143" x14ac:dyDescent="0.15">
      <c r="A1294" s="1">
        <v>766</v>
      </c>
      <c r="B1294" s="8">
        <v>8</v>
      </c>
      <c r="C1294" s="12">
        <v>32547</v>
      </c>
      <c r="D1294" s="93">
        <f t="shared" si="37"/>
        <v>90.245390267572432</v>
      </c>
      <c r="E1294" s="4"/>
      <c r="F1294" s="1">
        <v>1260</v>
      </c>
      <c r="G1294" s="8"/>
      <c r="H1294" s="13"/>
      <c r="I1294" s="47"/>
      <c r="K1294" s="1">
        <v>822</v>
      </c>
      <c r="L1294" s="8"/>
      <c r="O1294" s="1">
        <v>1299</v>
      </c>
      <c r="P1294" s="8"/>
      <c r="S1294" s="1">
        <v>1240</v>
      </c>
      <c r="T1294" s="8"/>
      <c r="W1294" s="1">
        <v>1291</v>
      </c>
      <c r="X1294" s="8"/>
      <c r="AA1294" s="1">
        <v>1114</v>
      </c>
      <c r="AB1294" s="8"/>
      <c r="AE1294" s="1">
        <v>15</v>
      </c>
      <c r="AF1294" s="8"/>
      <c r="AI1294" s="1">
        <v>1284</v>
      </c>
      <c r="AJ1294" s="8"/>
      <c r="AM1294" s="1">
        <v>1281</v>
      </c>
      <c r="AN1294" s="8"/>
      <c r="AQ1294" s="1">
        <v>1304</v>
      </c>
      <c r="AR1294" s="8"/>
      <c r="AU1294" s="1">
        <v>1308</v>
      </c>
      <c r="AV1294" s="8"/>
      <c r="AW1294" s="5" t="s">
        <v>13</v>
      </c>
      <c r="AY1294" s="1">
        <v>1305</v>
      </c>
      <c r="AZ1294" s="8"/>
      <c r="BC1294" s="1">
        <v>1290</v>
      </c>
      <c r="BD1294" s="8"/>
      <c r="BG1294" s="1">
        <v>1303</v>
      </c>
      <c r="BH1294" s="8"/>
      <c r="BI1294" s="5" t="s">
        <v>13</v>
      </c>
      <c r="BM1294" s="5">
        <v>938</v>
      </c>
      <c r="BQ1294" s="1">
        <v>1299</v>
      </c>
      <c r="BR1294" s="8"/>
      <c r="BU1294" s="1">
        <v>1240</v>
      </c>
      <c r="BV1294" s="8"/>
      <c r="BY1294" s="1">
        <v>1291</v>
      </c>
      <c r="BZ1294" s="8"/>
      <c r="CC1294" s="1">
        <v>1278</v>
      </c>
      <c r="CD1294" s="8"/>
      <c r="CG1294" s="1">
        <v>1295</v>
      </c>
      <c r="CH1294" s="8"/>
      <c r="CK1294" s="1">
        <v>1285</v>
      </c>
      <c r="CL1294" s="8"/>
      <c r="CO1294" s="1">
        <v>1303</v>
      </c>
      <c r="CP1294" s="8"/>
      <c r="CQ1294" s="5" t="s">
        <v>13</v>
      </c>
      <c r="CS1294" s="5">
        <v>172</v>
      </c>
      <c r="CT1294" s="8"/>
      <c r="CW1294" s="5">
        <v>1284</v>
      </c>
      <c r="DA1294" s="5">
        <v>1281</v>
      </c>
      <c r="DE1294" s="5">
        <v>1304</v>
      </c>
      <c r="DI1294" s="5">
        <v>1308</v>
      </c>
      <c r="DM1294" s="5">
        <v>1305</v>
      </c>
      <c r="DQ1294" s="5">
        <v>1290</v>
      </c>
      <c r="DU1294" s="5">
        <v>1303</v>
      </c>
      <c r="EA1294" s="5">
        <v>1285</v>
      </c>
      <c r="EE1294" s="5">
        <v>1305</v>
      </c>
      <c r="EG1294" s="5" t="s">
        <v>13</v>
      </c>
      <c r="EI1294" s="5">
        <v>1304</v>
      </c>
      <c r="EM1294" s="5">
        <v>1291</v>
      </c>
    </row>
    <row r="1295" spans="1:143" x14ac:dyDescent="0.15">
      <c r="A1295" s="1">
        <v>55</v>
      </c>
      <c r="B1295" s="8">
        <v>8</v>
      </c>
      <c r="C1295" s="12">
        <v>32559</v>
      </c>
      <c r="D1295" s="93">
        <f t="shared" si="37"/>
        <v>90.278663524192424</v>
      </c>
      <c r="E1295" s="4"/>
      <c r="F1295" s="1">
        <v>1261</v>
      </c>
      <c r="G1295" s="8"/>
      <c r="H1295" s="13"/>
      <c r="I1295" s="47"/>
      <c r="K1295" s="1">
        <v>823</v>
      </c>
      <c r="L1295" s="8"/>
      <c r="O1295" s="1">
        <v>1300</v>
      </c>
      <c r="P1295" s="8"/>
      <c r="S1295" s="1">
        <v>1241</v>
      </c>
      <c r="T1295" s="8"/>
      <c r="W1295" s="1">
        <v>1292</v>
      </c>
      <c r="X1295" s="8"/>
      <c r="AA1295" s="1">
        <v>1116</v>
      </c>
      <c r="AB1295" s="8"/>
      <c r="AE1295" s="1">
        <v>18</v>
      </c>
      <c r="AF1295" s="8"/>
      <c r="AI1295" s="1">
        <v>1287</v>
      </c>
      <c r="AJ1295" s="8"/>
      <c r="AM1295" s="1">
        <v>1282</v>
      </c>
      <c r="AN1295" s="8"/>
      <c r="AQ1295" s="1">
        <v>1305</v>
      </c>
      <c r="AR1295" s="8"/>
      <c r="AU1295" s="1">
        <v>1309</v>
      </c>
      <c r="AV1295" s="8"/>
      <c r="AW1295" s="5" t="s">
        <v>13</v>
      </c>
      <c r="AY1295" s="1">
        <v>1306</v>
      </c>
      <c r="AZ1295" s="8"/>
      <c r="BC1295" s="1">
        <v>1291</v>
      </c>
      <c r="BD1295" s="8"/>
      <c r="BG1295" s="1">
        <v>1304</v>
      </c>
      <c r="BH1295" s="8"/>
      <c r="BI1295" s="5" t="s">
        <v>13</v>
      </c>
      <c r="BM1295" s="5">
        <v>939</v>
      </c>
      <c r="BQ1295" s="1">
        <v>1300</v>
      </c>
      <c r="BR1295" s="8"/>
      <c r="BU1295" s="1">
        <v>1241</v>
      </c>
      <c r="BV1295" s="8"/>
      <c r="BY1295" s="1">
        <v>1292</v>
      </c>
      <c r="BZ1295" s="8"/>
      <c r="CC1295" s="1">
        <v>1279</v>
      </c>
      <c r="CD1295" s="8"/>
      <c r="CG1295" s="1">
        <v>1296</v>
      </c>
      <c r="CH1295" s="8"/>
      <c r="CK1295" s="1">
        <v>1286</v>
      </c>
      <c r="CL1295" s="8"/>
      <c r="CO1295" s="1">
        <v>1304</v>
      </c>
      <c r="CP1295" s="8"/>
      <c r="CQ1295" s="5" t="s">
        <v>13</v>
      </c>
      <c r="CS1295" s="5">
        <v>178</v>
      </c>
      <c r="CT1295" s="8"/>
      <c r="CW1295" s="5">
        <v>1287</v>
      </c>
      <c r="DA1295" s="5">
        <v>1282</v>
      </c>
      <c r="DE1295" s="5">
        <v>1305</v>
      </c>
      <c r="DI1295" s="5">
        <v>1309</v>
      </c>
      <c r="DM1295" s="5">
        <v>1306</v>
      </c>
      <c r="DQ1295" s="5">
        <v>1291</v>
      </c>
      <c r="DU1295" s="5">
        <v>1304</v>
      </c>
      <c r="EA1295" s="5">
        <v>1286</v>
      </c>
      <c r="EE1295" s="5">
        <v>1306</v>
      </c>
      <c r="EG1295" s="5" t="s">
        <v>13</v>
      </c>
      <c r="EI1295" s="5">
        <v>1305</v>
      </c>
      <c r="EM1295" s="5">
        <v>1292</v>
      </c>
    </row>
    <row r="1296" spans="1:143" x14ac:dyDescent="0.15">
      <c r="A1296" s="1">
        <v>943</v>
      </c>
      <c r="B1296" s="8">
        <v>8</v>
      </c>
      <c r="C1296" s="12">
        <v>32604</v>
      </c>
      <c r="D1296" s="93">
        <f t="shared" si="37"/>
        <v>90.403438236517403</v>
      </c>
      <c r="E1296" s="4"/>
      <c r="F1296" s="1">
        <v>1262</v>
      </c>
      <c r="G1296" s="8"/>
      <c r="H1296" s="13"/>
      <c r="I1296" s="47"/>
      <c r="K1296" s="1">
        <v>833</v>
      </c>
      <c r="L1296" s="8"/>
      <c r="O1296" s="1">
        <v>1301</v>
      </c>
      <c r="P1296" s="8"/>
      <c r="S1296" s="1">
        <v>1242</v>
      </c>
      <c r="T1296" s="8"/>
      <c r="W1296" s="1">
        <v>1293</v>
      </c>
      <c r="X1296" s="8"/>
      <c r="AA1296" s="1">
        <v>1117</v>
      </c>
      <c r="AB1296" s="8"/>
      <c r="AE1296" s="1">
        <v>25</v>
      </c>
      <c r="AF1296" s="8"/>
      <c r="AI1296" s="1">
        <v>1288</v>
      </c>
      <c r="AJ1296" s="8"/>
      <c r="AM1296" s="1">
        <v>1283</v>
      </c>
      <c r="AN1296" s="8"/>
      <c r="AQ1296" s="1">
        <v>1306</v>
      </c>
      <c r="AR1296" s="8"/>
      <c r="AU1296" s="1">
        <v>1310</v>
      </c>
      <c r="AV1296" s="8"/>
      <c r="AW1296" s="5" t="s">
        <v>13</v>
      </c>
      <c r="AY1296" s="1">
        <v>1307</v>
      </c>
      <c r="AZ1296" s="8"/>
      <c r="BC1296" s="1">
        <v>1292</v>
      </c>
      <c r="BD1296" s="8"/>
      <c r="BG1296" s="1">
        <v>1305</v>
      </c>
      <c r="BH1296" s="8"/>
      <c r="BI1296" s="5" t="s">
        <v>13</v>
      </c>
      <c r="BM1296" s="5">
        <v>940</v>
      </c>
      <c r="BQ1296" s="1">
        <v>1301</v>
      </c>
      <c r="BR1296" s="8"/>
      <c r="BU1296" s="1">
        <v>1242</v>
      </c>
      <c r="BV1296" s="8"/>
      <c r="BY1296" s="1">
        <v>1293</v>
      </c>
      <c r="BZ1296" s="8"/>
      <c r="CC1296" s="1">
        <v>1280</v>
      </c>
      <c r="CD1296" s="8"/>
      <c r="CG1296" s="1">
        <v>1297</v>
      </c>
      <c r="CH1296" s="8"/>
      <c r="CK1296" s="1">
        <v>1288</v>
      </c>
      <c r="CL1296" s="8"/>
      <c r="CO1296" s="1">
        <v>1305</v>
      </c>
      <c r="CP1296" s="8"/>
      <c r="CQ1296" s="5" t="s">
        <v>13</v>
      </c>
      <c r="CS1296" s="5">
        <v>194</v>
      </c>
      <c r="CT1296" s="8"/>
      <c r="CW1296" s="5">
        <v>1288</v>
      </c>
      <c r="DA1296" s="5">
        <v>1283</v>
      </c>
      <c r="DE1296" s="5">
        <v>1306</v>
      </c>
      <c r="DI1296" s="5">
        <v>1310</v>
      </c>
      <c r="DM1296" s="5">
        <v>1307</v>
      </c>
      <c r="DQ1296" s="5">
        <v>1292</v>
      </c>
      <c r="DU1296" s="5">
        <v>1305</v>
      </c>
      <c r="EA1296" s="5">
        <v>1287</v>
      </c>
      <c r="EE1296" s="5">
        <v>1307</v>
      </c>
      <c r="EG1296" s="5" t="s">
        <v>13</v>
      </c>
      <c r="EI1296" s="5">
        <v>1306</v>
      </c>
      <c r="EM1296" s="5">
        <v>1293</v>
      </c>
    </row>
    <row r="1297" spans="1:143" x14ac:dyDescent="0.15">
      <c r="A1297" s="1">
        <v>659</v>
      </c>
      <c r="B1297" s="8">
        <v>8</v>
      </c>
      <c r="C1297" s="12">
        <v>32627</v>
      </c>
      <c r="D1297" s="93">
        <f t="shared" ref="D1297:D1360" si="38">C1297/$D$1531*100</f>
        <v>90.46721197837239</v>
      </c>
      <c r="E1297" s="4"/>
      <c r="F1297" s="1">
        <v>1273</v>
      </c>
      <c r="G1297" s="8"/>
      <c r="H1297" s="13"/>
      <c r="I1297" s="47"/>
      <c r="K1297" s="1">
        <v>835</v>
      </c>
      <c r="L1297" s="8"/>
      <c r="O1297" s="1">
        <v>1302</v>
      </c>
      <c r="P1297" s="8"/>
      <c r="S1297" s="1">
        <v>1243</v>
      </c>
      <c r="T1297" s="8"/>
      <c r="W1297" s="1">
        <v>1294</v>
      </c>
      <c r="X1297" s="8"/>
      <c r="AA1297" s="1">
        <v>1118</v>
      </c>
      <c r="AB1297" s="8"/>
      <c r="AE1297" s="1">
        <v>30</v>
      </c>
      <c r="AF1297" s="8"/>
      <c r="AI1297" s="1">
        <v>1289</v>
      </c>
      <c r="AJ1297" s="8"/>
      <c r="AM1297" s="1">
        <v>1284</v>
      </c>
      <c r="AN1297" s="8"/>
      <c r="AQ1297" s="1">
        <v>1307</v>
      </c>
      <c r="AR1297" s="8"/>
      <c r="AU1297" s="1">
        <v>1311</v>
      </c>
      <c r="AV1297" s="8"/>
      <c r="AW1297" s="5" t="s">
        <v>13</v>
      </c>
      <c r="AY1297" s="1">
        <v>1308</v>
      </c>
      <c r="AZ1297" s="8"/>
      <c r="BC1297" s="1">
        <v>1293</v>
      </c>
      <c r="BD1297" s="8"/>
      <c r="BG1297" s="1">
        <v>1306</v>
      </c>
      <c r="BH1297" s="8"/>
      <c r="BI1297" s="5" t="s">
        <v>13</v>
      </c>
      <c r="BM1297" s="5">
        <v>944</v>
      </c>
      <c r="BQ1297" s="1">
        <v>1302</v>
      </c>
      <c r="BR1297" s="8"/>
      <c r="BU1297" s="1">
        <v>1243</v>
      </c>
      <c r="BV1297" s="8"/>
      <c r="BY1297" s="1">
        <v>1294</v>
      </c>
      <c r="BZ1297" s="8"/>
      <c r="CC1297" s="1">
        <v>1281</v>
      </c>
      <c r="CD1297" s="8"/>
      <c r="CG1297" s="1">
        <v>1298</v>
      </c>
      <c r="CH1297" s="8"/>
      <c r="CK1297" s="1">
        <v>1289</v>
      </c>
      <c r="CL1297" s="8"/>
      <c r="CO1297" s="1">
        <v>1306</v>
      </c>
      <c r="CP1297" s="8"/>
      <c r="CQ1297" s="5" t="s">
        <v>13</v>
      </c>
      <c r="CS1297" s="5">
        <v>199</v>
      </c>
      <c r="CT1297" s="8"/>
      <c r="CW1297" s="5">
        <v>1289</v>
      </c>
      <c r="DA1297" s="5">
        <v>1284</v>
      </c>
      <c r="DE1297" s="5">
        <v>1307</v>
      </c>
      <c r="DI1297" s="5">
        <v>1311</v>
      </c>
      <c r="DM1297" s="5">
        <v>1308</v>
      </c>
      <c r="DQ1297" s="5">
        <v>1293</v>
      </c>
      <c r="DU1297" s="5">
        <v>1306</v>
      </c>
      <c r="EA1297" s="5">
        <v>1288</v>
      </c>
      <c r="EE1297" s="5">
        <v>1308</v>
      </c>
      <c r="EG1297" s="5" t="s">
        <v>13</v>
      </c>
      <c r="EI1297" s="5">
        <v>1307</v>
      </c>
      <c r="EM1297" s="5">
        <v>1294</v>
      </c>
    </row>
    <row r="1298" spans="1:143" x14ac:dyDescent="0.15">
      <c r="A1298" s="1">
        <v>1347</v>
      </c>
      <c r="B1298" s="8">
        <v>8</v>
      </c>
      <c r="C1298" s="12">
        <v>32945</v>
      </c>
      <c r="D1298" s="93">
        <f t="shared" si="38"/>
        <v>91.348953278802156</v>
      </c>
      <c r="E1298" s="4"/>
      <c r="F1298" s="1">
        <v>1284</v>
      </c>
      <c r="G1298" s="8"/>
      <c r="H1298" s="13"/>
      <c r="I1298" s="47"/>
      <c r="K1298" s="1">
        <v>839</v>
      </c>
      <c r="L1298" s="8"/>
      <c r="O1298" s="1">
        <v>1303</v>
      </c>
      <c r="P1298" s="8"/>
      <c r="S1298" s="1">
        <v>1244</v>
      </c>
      <c r="T1298" s="8"/>
      <c r="W1298" s="1">
        <v>1295</v>
      </c>
      <c r="X1298" s="8"/>
      <c r="AA1298" s="1">
        <v>1121</v>
      </c>
      <c r="AB1298" s="8"/>
      <c r="AE1298" s="1">
        <v>40</v>
      </c>
      <c r="AF1298" s="8"/>
      <c r="AI1298" s="1">
        <v>1290</v>
      </c>
      <c r="AJ1298" s="8"/>
      <c r="AM1298" s="1">
        <v>1285</v>
      </c>
      <c r="AN1298" s="8"/>
      <c r="AQ1298" s="1">
        <v>1308</v>
      </c>
      <c r="AR1298" s="8"/>
      <c r="AU1298" s="1">
        <v>1312</v>
      </c>
      <c r="AV1298" s="8"/>
      <c r="AW1298" s="5" t="s">
        <v>13</v>
      </c>
      <c r="AY1298" s="1">
        <v>1309</v>
      </c>
      <c r="AZ1298" s="8"/>
      <c r="BC1298" s="1">
        <v>1294</v>
      </c>
      <c r="BD1298" s="8"/>
      <c r="BG1298" s="1">
        <v>1307</v>
      </c>
      <c r="BH1298" s="8"/>
      <c r="BI1298" s="5" t="s">
        <v>13</v>
      </c>
      <c r="BM1298" s="5">
        <v>946</v>
      </c>
      <c r="BQ1298" s="1">
        <v>1303</v>
      </c>
      <c r="BR1298" s="8"/>
      <c r="BU1298" s="1">
        <v>1244</v>
      </c>
      <c r="BV1298" s="8"/>
      <c r="BY1298" s="1">
        <v>1295</v>
      </c>
      <c r="BZ1298" s="8"/>
      <c r="CC1298" s="1">
        <v>1283</v>
      </c>
      <c r="CD1298" s="8"/>
      <c r="CG1298" s="1">
        <v>1299</v>
      </c>
      <c r="CH1298" s="8"/>
      <c r="CK1298" s="1">
        <v>1290</v>
      </c>
      <c r="CL1298" s="8"/>
      <c r="CO1298" s="1">
        <v>1307</v>
      </c>
      <c r="CP1298" s="8"/>
      <c r="CQ1298" s="5" t="s">
        <v>13</v>
      </c>
      <c r="CS1298" s="5">
        <v>204</v>
      </c>
      <c r="CT1298" s="8"/>
      <c r="CW1298" s="5">
        <v>1290</v>
      </c>
      <c r="DA1298" s="5">
        <v>1285</v>
      </c>
      <c r="DE1298" s="5">
        <v>1308</v>
      </c>
      <c r="DI1298" s="5">
        <v>1312</v>
      </c>
      <c r="DM1298" s="5">
        <v>1309</v>
      </c>
      <c r="DQ1298" s="5">
        <v>1294</v>
      </c>
      <c r="DU1298" s="5">
        <v>1307</v>
      </c>
      <c r="EA1298" s="5">
        <v>1289</v>
      </c>
      <c r="EE1298" s="5">
        <v>1309</v>
      </c>
      <c r="EG1298" s="5" t="s">
        <v>13</v>
      </c>
      <c r="EI1298" s="5">
        <v>1308</v>
      </c>
      <c r="EM1298" s="5">
        <v>1295</v>
      </c>
    </row>
    <row r="1299" spans="1:143" x14ac:dyDescent="0.15">
      <c r="A1299" s="1">
        <v>741</v>
      </c>
      <c r="B1299" s="8">
        <v>8</v>
      </c>
      <c r="C1299" s="12">
        <v>33230</v>
      </c>
      <c r="D1299" s="93">
        <f t="shared" si="38"/>
        <v>92.139193123526965</v>
      </c>
      <c r="E1299" s="4"/>
      <c r="F1299" s="1">
        <v>1286</v>
      </c>
      <c r="G1299" s="8"/>
      <c r="H1299" s="13"/>
      <c r="I1299" s="47"/>
      <c r="K1299" s="1">
        <v>852</v>
      </c>
      <c r="L1299" s="8"/>
      <c r="O1299" s="1">
        <v>1304</v>
      </c>
      <c r="P1299" s="8"/>
      <c r="S1299" s="1">
        <v>1245</v>
      </c>
      <c r="T1299" s="8"/>
      <c r="W1299" s="1">
        <v>1298</v>
      </c>
      <c r="X1299" s="8"/>
      <c r="AA1299" s="1">
        <v>1125</v>
      </c>
      <c r="AB1299" s="8"/>
      <c r="AE1299" s="1">
        <v>47</v>
      </c>
      <c r="AF1299" s="8"/>
      <c r="AI1299" s="1">
        <v>1291</v>
      </c>
      <c r="AJ1299" s="8"/>
      <c r="AM1299" s="1">
        <v>1286</v>
      </c>
      <c r="AN1299" s="8"/>
      <c r="AQ1299" s="1">
        <v>1309</v>
      </c>
      <c r="AR1299" s="8"/>
      <c r="AU1299" s="1">
        <v>1313</v>
      </c>
      <c r="AV1299" s="8"/>
      <c r="AW1299" s="5" t="s">
        <v>13</v>
      </c>
      <c r="AY1299" s="1">
        <v>1310</v>
      </c>
      <c r="AZ1299" s="8"/>
      <c r="BC1299" s="1">
        <v>1295</v>
      </c>
      <c r="BD1299" s="8"/>
      <c r="BG1299" s="1">
        <v>1308</v>
      </c>
      <c r="BH1299" s="8"/>
      <c r="BI1299" s="5" t="s">
        <v>13</v>
      </c>
      <c r="BM1299" s="5">
        <v>949</v>
      </c>
      <c r="BQ1299" s="1">
        <v>1304</v>
      </c>
      <c r="BR1299" s="8"/>
      <c r="BU1299" s="1">
        <v>1245</v>
      </c>
      <c r="BV1299" s="8"/>
      <c r="BY1299" s="1">
        <v>1298</v>
      </c>
      <c r="BZ1299" s="8"/>
      <c r="CC1299" s="1">
        <v>1284</v>
      </c>
      <c r="CD1299" s="8"/>
      <c r="CG1299" s="1">
        <v>1300</v>
      </c>
      <c r="CH1299" s="8"/>
      <c r="CK1299" s="1">
        <v>1291</v>
      </c>
      <c r="CL1299" s="8"/>
      <c r="CO1299" s="1">
        <v>1308</v>
      </c>
      <c r="CP1299" s="8"/>
      <c r="CQ1299" s="5" t="s">
        <v>13</v>
      </c>
      <c r="CS1299" s="5">
        <v>210</v>
      </c>
      <c r="CT1299" s="8"/>
      <c r="CW1299" s="5">
        <v>1291</v>
      </c>
      <c r="DA1299" s="5">
        <v>1286</v>
      </c>
      <c r="DE1299" s="5">
        <v>1309</v>
      </c>
      <c r="DI1299" s="5">
        <v>1313</v>
      </c>
      <c r="DM1299" s="5">
        <v>1310</v>
      </c>
      <c r="DQ1299" s="5">
        <v>1295</v>
      </c>
      <c r="DU1299" s="5">
        <v>1308</v>
      </c>
      <c r="EA1299" s="5">
        <v>1290</v>
      </c>
      <c r="EE1299" s="5">
        <v>1310</v>
      </c>
      <c r="EG1299" s="5" t="s">
        <v>13</v>
      </c>
      <c r="EI1299" s="5">
        <v>1309</v>
      </c>
      <c r="EM1299" s="5">
        <v>1296</v>
      </c>
    </row>
    <row r="1300" spans="1:143" x14ac:dyDescent="0.15">
      <c r="A1300" s="1">
        <v>966</v>
      </c>
      <c r="B1300" s="8">
        <v>8</v>
      </c>
      <c r="C1300" s="12">
        <v>33401</v>
      </c>
      <c r="D1300" s="93">
        <f t="shared" si="38"/>
        <v>92.613337030361848</v>
      </c>
      <c r="E1300" s="4"/>
      <c r="F1300" s="1">
        <v>1287</v>
      </c>
      <c r="G1300" s="8"/>
      <c r="H1300" s="13"/>
      <c r="I1300" s="47"/>
      <c r="K1300" s="1">
        <v>858</v>
      </c>
      <c r="L1300" s="8"/>
      <c r="O1300" s="1">
        <v>1306</v>
      </c>
      <c r="P1300" s="8"/>
      <c r="S1300" s="1">
        <v>1247</v>
      </c>
      <c r="T1300" s="8"/>
      <c r="W1300" s="1">
        <v>1299</v>
      </c>
      <c r="X1300" s="8"/>
      <c r="AA1300" s="1">
        <v>1128</v>
      </c>
      <c r="AB1300" s="8"/>
      <c r="AE1300" s="1">
        <v>51</v>
      </c>
      <c r="AF1300" s="8"/>
      <c r="AI1300" s="1">
        <v>1292</v>
      </c>
      <c r="AJ1300" s="8"/>
      <c r="AM1300" s="1">
        <v>1287</v>
      </c>
      <c r="AN1300" s="8"/>
      <c r="AQ1300" s="1">
        <v>1310</v>
      </c>
      <c r="AR1300" s="8"/>
      <c r="AU1300" s="1">
        <v>1314</v>
      </c>
      <c r="AV1300" s="8"/>
      <c r="AW1300" s="5" t="s">
        <v>13</v>
      </c>
      <c r="AY1300" s="1">
        <v>1311</v>
      </c>
      <c r="AZ1300" s="8"/>
      <c r="BC1300" s="1">
        <v>1296</v>
      </c>
      <c r="BD1300" s="8"/>
      <c r="BG1300" s="1">
        <v>1309</v>
      </c>
      <c r="BH1300" s="8"/>
      <c r="BI1300" s="5" t="s">
        <v>13</v>
      </c>
      <c r="BM1300" s="5">
        <v>953</v>
      </c>
      <c r="BQ1300" s="1">
        <v>1306</v>
      </c>
      <c r="BR1300" s="8"/>
      <c r="BU1300" s="1">
        <v>1247</v>
      </c>
      <c r="BV1300" s="8"/>
      <c r="BY1300" s="1">
        <v>1299</v>
      </c>
      <c r="BZ1300" s="8"/>
      <c r="CC1300" s="1">
        <v>1285</v>
      </c>
      <c r="CD1300" s="8"/>
      <c r="CG1300" s="1">
        <v>1301</v>
      </c>
      <c r="CH1300" s="8"/>
      <c r="CK1300" s="1">
        <v>1292</v>
      </c>
      <c r="CL1300" s="8"/>
      <c r="CO1300" s="1">
        <v>1309</v>
      </c>
      <c r="CP1300" s="8"/>
      <c r="CQ1300" s="5" t="s">
        <v>13</v>
      </c>
      <c r="CS1300" s="5">
        <v>216</v>
      </c>
      <c r="CT1300" s="8"/>
      <c r="CW1300" s="5">
        <v>1292</v>
      </c>
      <c r="DA1300" s="5">
        <v>1287</v>
      </c>
      <c r="DE1300" s="5">
        <v>1310</v>
      </c>
      <c r="DI1300" s="5">
        <v>1314</v>
      </c>
      <c r="DM1300" s="5">
        <v>1311</v>
      </c>
      <c r="DQ1300" s="5">
        <v>1296</v>
      </c>
      <c r="DU1300" s="5">
        <v>1309</v>
      </c>
      <c r="EA1300" s="5">
        <v>1291</v>
      </c>
      <c r="EE1300" s="5">
        <v>1311</v>
      </c>
      <c r="EG1300" s="5" t="s">
        <v>13</v>
      </c>
      <c r="EI1300" s="5">
        <v>1311</v>
      </c>
      <c r="EM1300" s="5">
        <v>1297</v>
      </c>
    </row>
    <row r="1301" spans="1:143" x14ac:dyDescent="0.15">
      <c r="A1301" s="1">
        <v>217</v>
      </c>
      <c r="B1301" s="8">
        <v>8</v>
      </c>
      <c r="C1301" s="12">
        <v>33592</v>
      </c>
      <c r="D1301" s="93">
        <f t="shared" si="38"/>
        <v>93.142936364896713</v>
      </c>
      <c r="E1301" s="4"/>
      <c r="F1301" s="1">
        <v>1288</v>
      </c>
      <c r="G1301" s="8"/>
      <c r="H1301" s="13"/>
      <c r="I1301" s="47"/>
      <c r="K1301" s="1">
        <v>859</v>
      </c>
      <c r="L1301" s="8"/>
      <c r="O1301" s="1">
        <v>1307</v>
      </c>
      <c r="P1301" s="8"/>
      <c r="S1301" s="1">
        <v>1250</v>
      </c>
      <c r="T1301" s="8"/>
      <c r="W1301" s="1">
        <v>1300</v>
      </c>
      <c r="X1301" s="8"/>
      <c r="AA1301" s="1">
        <v>1129</v>
      </c>
      <c r="AB1301" s="8"/>
      <c r="AE1301" s="1">
        <v>58</v>
      </c>
      <c r="AF1301" s="8"/>
      <c r="AI1301" s="1">
        <v>1293</v>
      </c>
      <c r="AJ1301" s="8"/>
      <c r="AM1301" s="1">
        <v>1289</v>
      </c>
      <c r="AN1301" s="8"/>
      <c r="AQ1301" s="1">
        <v>1311</v>
      </c>
      <c r="AR1301" s="8"/>
      <c r="AU1301" s="1">
        <v>1315</v>
      </c>
      <c r="AV1301" s="8"/>
      <c r="AW1301" s="5" t="s">
        <v>13</v>
      </c>
      <c r="AY1301" s="1">
        <v>1312</v>
      </c>
      <c r="AZ1301" s="8"/>
      <c r="BC1301" s="1">
        <v>1297</v>
      </c>
      <c r="BD1301" s="8"/>
      <c r="BG1301" s="1">
        <v>1310</v>
      </c>
      <c r="BH1301" s="8"/>
      <c r="BI1301" s="5" t="s">
        <v>13</v>
      </c>
      <c r="BM1301" s="5">
        <v>954</v>
      </c>
      <c r="BQ1301" s="1">
        <v>1307</v>
      </c>
      <c r="BR1301" s="8"/>
      <c r="BU1301" s="1">
        <v>1250</v>
      </c>
      <c r="BV1301" s="8"/>
      <c r="BY1301" s="1">
        <v>1300</v>
      </c>
      <c r="BZ1301" s="8"/>
      <c r="CC1301" s="1">
        <v>1286</v>
      </c>
      <c r="CD1301" s="8"/>
      <c r="CG1301" s="1">
        <v>1302</v>
      </c>
      <c r="CH1301" s="8"/>
      <c r="CK1301" s="1">
        <v>1293</v>
      </c>
      <c r="CL1301" s="8"/>
      <c r="CO1301" s="1">
        <v>1310</v>
      </c>
      <c r="CP1301" s="8"/>
      <c r="CQ1301" s="5" t="s">
        <v>13</v>
      </c>
      <c r="CS1301" s="5">
        <v>218</v>
      </c>
      <c r="CT1301" s="8"/>
      <c r="CW1301" s="5">
        <v>1293</v>
      </c>
      <c r="DA1301" s="5">
        <v>1289</v>
      </c>
      <c r="DE1301" s="5">
        <v>1311</v>
      </c>
      <c r="DI1301" s="5">
        <v>1315</v>
      </c>
      <c r="DM1301" s="5">
        <v>1312</v>
      </c>
      <c r="DQ1301" s="5">
        <v>1297</v>
      </c>
      <c r="DU1301" s="5">
        <v>1310</v>
      </c>
      <c r="EA1301" s="5">
        <v>1292</v>
      </c>
      <c r="EE1301" s="5">
        <v>1312</v>
      </c>
      <c r="EG1301" s="5" t="s">
        <v>13</v>
      </c>
      <c r="EI1301" s="5">
        <v>1312</v>
      </c>
      <c r="EM1301" s="5">
        <v>1298</v>
      </c>
    </row>
    <row r="1302" spans="1:143" x14ac:dyDescent="0.15">
      <c r="A1302" s="1">
        <v>1193</v>
      </c>
      <c r="B1302" s="8">
        <v>8</v>
      </c>
      <c r="C1302" s="12">
        <v>33767</v>
      </c>
      <c r="D1302" s="93">
        <f t="shared" si="38"/>
        <v>93.628171357271597</v>
      </c>
      <c r="E1302" s="4"/>
      <c r="F1302" s="1">
        <v>1289</v>
      </c>
      <c r="G1302" s="8"/>
      <c r="H1302" s="13"/>
      <c r="I1302" s="47"/>
      <c r="K1302" s="1">
        <v>865</v>
      </c>
      <c r="L1302" s="8"/>
      <c r="O1302" s="1">
        <v>1308</v>
      </c>
      <c r="P1302" s="8"/>
      <c r="S1302" s="1">
        <v>1251</v>
      </c>
      <c r="T1302" s="8"/>
      <c r="W1302" s="1">
        <v>1301</v>
      </c>
      <c r="X1302" s="8"/>
      <c r="AA1302" s="1">
        <v>1130</v>
      </c>
      <c r="AB1302" s="8"/>
      <c r="AE1302" s="1">
        <v>71</v>
      </c>
      <c r="AF1302" s="8"/>
      <c r="AI1302" s="1">
        <v>1294</v>
      </c>
      <c r="AJ1302" s="8"/>
      <c r="AM1302" s="1">
        <v>1290</v>
      </c>
      <c r="AN1302" s="8"/>
      <c r="AQ1302" s="1">
        <v>1312</v>
      </c>
      <c r="AR1302" s="8"/>
      <c r="AU1302" s="1">
        <v>1316</v>
      </c>
      <c r="AV1302" s="8"/>
      <c r="AW1302" s="5" t="s">
        <v>13</v>
      </c>
      <c r="AY1302" s="1">
        <v>1313</v>
      </c>
      <c r="AZ1302" s="8"/>
      <c r="BC1302" s="1">
        <v>1298</v>
      </c>
      <c r="BD1302" s="8"/>
      <c r="BG1302" s="1">
        <v>1311</v>
      </c>
      <c r="BH1302" s="8"/>
      <c r="BI1302" s="5" t="s">
        <v>13</v>
      </c>
      <c r="BM1302" s="5">
        <v>955</v>
      </c>
      <c r="BQ1302" s="1">
        <v>1308</v>
      </c>
      <c r="BR1302" s="8"/>
      <c r="BU1302" s="1">
        <v>1251</v>
      </c>
      <c r="BV1302" s="8"/>
      <c r="BY1302" s="1">
        <v>1301</v>
      </c>
      <c r="BZ1302" s="8"/>
      <c r="CC1302" s="1">
        <v>1288</v>
      </c>
      <c r="CD1302" s="8"/>
      <c r="CG1302" s="1">
        <v>1303</v>
      </c>
      <c r="CH1302" s="8"/>
      <c r="CK1302" s="1">
        <v>1294</v>
      </c>
      <c r="CL1302" s="8"/>
      <c r="CO1302" s="1">
        <v>1311</v>
      </c>
      <c r="CP1302" s="8"/>
      <c r="CQ1302" s="5" t="s">
        <v>13</v>
      </c>
      <c r="CS1302" s="5">
        <v>222</v>
      </c>
      <c r="CT1302" s="8"/>
      <c r="CW1302" s="5">
        <v>1294</v>
      </c>
      <c r="DA1302" s="5">
        <v>1290</v>
      </c>
      <c r="DE1302" s="5">
        <v>1312</v>
      </c>
      <c r="DI1302" s="5">
        <v>1316</v>
      </c>
      <c r="DM1302" s="5">
        <v>1313</v>
      </c>
      <c r="DQ1302" s="5">
        <v>1298</v>
      </c>
      <c r="DU1302" s="5">
        <v>1311</v>
      </c>
      <c r="EA1302" s="5">
        <v>1293</v>
      </c>
      <c r="EE1302" s="5">
        <v>1313</v>
      </c>
      <c r="EG1302" s="5" t="s">
        <v>13</v>
      </c>
      <c r="EI1302" s="5">
        <v>1313</v>
      </c>
      <c r="EM1302" s="5">
        <v>1299</v>
      </c>
    </row>
    <row r="1303" spans="1:143" x14ac:dyDescent="0.15">
      <c r="A1303" s="1">
        <v>1472</v>
      </c>
      <c r="B1303" s="8">
        <v>8</v>
      </c>
      <c r="C1303" s="12">
        <v>33776</v>
      </c>
      <c r="D1303" s="93">
        <f t="shared" si="38"/>
        <v>93.653126299736584</v>
      </c>
      <c r="E1303" s="4"/>
      <c r="F1303" s="1">
        <v>1291</v>
      </c>
      <c r="G1303" s="8"/>
      <c r="H1303" s="13"/>
      <c r="I1303" s="47"/>
      <c r="K1303" s="1">
        <v>869</v>
      </c>
      <c r="L1303" s="8"/>
      <c r="O1303" s="1">
        <v>1309</v>
      </c>
      <c r="P1303" s="8"/>
      <c r="S1303" s="1">
        <v>1252</v>
      </c>
      <c r="T1303" s="8"/>
      <c r="W1303" s="1">
        <v>1302</v>
      </c>
      <c r="X1303" s="8"/>
      <c r="AA1303" s="1">
        <v>1131</v>
      </c>
      <c r="AB1303" s="8"/>
      <c r="AE1303" s="1">
        <v>83</v>
      </c>
      <c r="AF1303" s="8"/>
      <c r="AI1303" s="1">
        <v>1295</v>
      </c>
      <c r="AJ1303" s="8"/>
      <c r="AM1303" s="1">
        <v>1291</v>
      </c>
      <c r="AN1303" s="8"/>
      <c r="AQ1303" s="1">
        <v>1313</v>
      </c>
      <c r="AR1303" s="8"/>
      <c r="AU1303" s="1">
        <v>1317</v>
      </c>
      <c r="AV1303" s="8"/>
      <c r="AW1303" s="5" t="s">
        <v>13</v>
      </c>
      <c r="AY1303" s="1">
        <v>1314</v>
      </c>
      <c r="AZ1303" s="8"/>
      <c r="BC1303" s="1">
        <v>1299</v>
      </c>
      <c r="BD1303" s="8"/>
      <c r="BG1303" s="1">
        <v>1312</v>
      </c>
      <c r="BH1303" s="8"/>
      <c r="BI1303" s="5" t="s">
        <v>13</v>
      </c>
      <c r="BM1303" s="5">
        <v>956</v>
      </c>
      <c r="BQ1303" s="1">
        <v>1309</v>
      </c>
      <c r="BR1303" s="8"/>
      <c r="BU1303" s="1">
        <v>1252</v>
      </c>
      <c r="BV1303" s="8"/>
      <c r="BY1303" s="1">
        <v>1302</v>
      </c>
      <c r="BZ1303" s="8"/>
      <c r="CC1303" s="1">
        <v>1289</v>
      </c>
      <c r="CD1303" s="8"/>
      <c r="CG1303" s="1">
        <v>1304</v>
      </c>
      <c r="CH1303" s="8"/>
      <c r="CK1303" s="1">
        <v>1295</v>
      </c>
      <c r="CL1303" s="8"/>
      <c r="CO1303" s="1">
        <v>1312</v>
      </c>
      <c r="CP1303" s="8"/>
      <c r="CQ1303" s="5" t="s">
        <v>13</v>
      </c>
      <c r="CS1303" s="5">
        <v>239</v>
      </c>
      <c r="CT1303" s="8"/>
      <c r="CW1303" s="5">
        <v>1295</v>
      </c>
      <c r="DA1303" s="5">
        <v>1291</v>
      </c>
      <c r="DE1303" s="5">
        <v>1313</v>
      </c>
      <c r="DI1303" s="5">
        <v>1317</v>
      </c>
      <c r="DM1303" s="5">
        <v>1314</v>
      </c>
      <c r="DQ1303" s="5">
        <v>1299</v>
      </c>
      <c r="DU1303" s="5">
        <v>1312</v>
      </c>
      <c r="EA1303" s="5">
        <v>1294</v>
      </c>
      <c r="EE1303" s="5">
        <v>1314</v>
      </c>
      <c r="EG1303" s="5" t="s">
        <v>13</v>
      </c>
      <c r="EI1303" s="5">
        <v>1314</v>
      </c>
      <c r="EM1303" s="5">
        <v>1300</v>
      </c>
    </row>
    <row r="1304" spans="1:143" x14ac:dyDescent="0.15">
      <c r="A1304" s="1">
        <v>463</v>
      </c>
      <c r="B1304" s="8">
        <v>8</v>
      </c>
      <c r="C1304" s="12">
        <v>33896</v>
      </c>
      <c r="D1304" s="93">
        <f t="shared" si="38"/>
        <v>93.985858865936507</v>
      </c>
      <c r="E1304" s="4"/>
      <c r="F1304" s="1">
        <v>1292</v>
      </c>
      <c r="G1304" s="8"/>
      <c r="H1304" s="13"/>
      <c r="I1304" s="47"/>
      <c r="K1304" s="1">
        <v>884</v>
      </c>
      <c r="L1304" s="8"/>
      <c r="O1304" s="1">
        <v>1311</v>
      </c>
      <c r="P1304" s="8"/>
      <c r="S1304" s="1">
        <v>1253</v>
      </c>
      <c r="T1304" s="8"/>
      <c r="W1304" s="1">
        <v>1303</v>
      </c>
      <c r="X1304" s="8"/>
      <c r="AA1304" s="1">
        <v>1132</v>
      </c>
      <c r="AB1304" s="8"/>
      <c r="AE1304" s="1">
        <v>87</v>
      </c>
      <c r="AF1304" s="8"/>
      <c r="AI1304" s="1">
        <v>1296</v>
      </c>
      <c r="AJ1304" s="8"/>
      <c r="AM1304" s="1">
        <v>1292</v>
      </c>
      <c r="AN1304" s="8"/>
      <c r="AQ1304" s="1">
        <v>1314</v>
      </c>
      <c r="AR1304" s="8"/>
      <c r="AU1304" s="1">
        <v>1318</v>
      </c>
      <c r="AV1304" s="8"/>
      <c r="AW1304" s="5" t="s">
        <v>13</v>
      </c>
      <c r="AY1304" s="1">
        <v>1315</v>
      </c>
      <c r="AZ1304" s="8"/>
      <c r="BC1304" s="1">
        <v>1300</v>
      </c>
      <c r="BD1304" s="8"/>
      <c r="BG1304" s="1">
        <v>1313</v>
      </c>
      <c r="BH1304" s="8"/>
      <c r="BI1304" s="5" t="s">
        <v>13</v>
      </c>
      <c r="BM1304" s="5">
        <v>963</v>
      </c>
      <c r="BQ1304" s="1">
        <v>1311</v>
      </c>
      <c r="BR1304" s="8"/>
      <c r="BU1304" s="1">
        <v>1253</v>
      </c>
      <c r="BV1304" s="8"/>
      <c r="BY1304" s="1">
        <v>1303</v>
      </c>
      <c r="BZ1304" s="8"/>
      <c r="CC1304" s="1">
        <v>1290</v>
      </c>
      <c r="CD1304" s="8"/>
      <c r="CG1304" s="1">
        <v>1305</v>
      </c>
      <c r="CH1304" s="8"/>
      <c r="CK1304" s="1">
        <v>1296</v>
      </c>
      <c r="CL1304" s="8"/>
      <c r="CO1304" s="1">
        <v>1313</v>
      </c>
      <c r="CP1304" s="8"/>
      <c r="CQ1304" s="5" t="s">
        <v>13</v>
      </c>
      <c r="CS1304" s="5">
        <v>257</v>
      </c>
      <c r="CT1304" s="8"/>
      <c r="CW1304" s="5">
        <v>1296</v>
      </c>
      <c r="DA1304" s="5">
        <v>1292</v>
      </c>
      <c r="DE1304" s="5">
        <v>1314</v>
      </c>
      <c r="DI1304" s="5">
        <v>1318</v>
      </c>
      <c r="DM1304" s="5">
        <v>1315</v>
      </c>
      <c r="DQ1304" s="5">
        <v>1300</v>
      </c>
      <c r="DU1304" s="5">
        <v>1313</v>
      </c>
      <c r="EA1304" s="5">
        <v>1295</v>
      </c>
      <c r="EE1304" s="5">
        <v>1315</v>
      </c>
      <c r="EG1304" s="5" t="s">
        <v>13</v>
      </c>
      <c r="EI1304" s="5">
        <v>1315</v>
      </c>
      <c r="EM1304" s="5">
        <v>1301</v>
      </c>
    </row>
    <row r="1305" spans="1:143" x14ac:dyDescent="0.15">
      <c r="A1305" s="1">
        <v>1260</v>
      </c>
      <c r="B1305" s="8">
        <v>8</v>
      </c>
      <c r="C1305" s="12">
        <v>33940</v>
      </c>
      <c r="D1305" s="93">
        <f t="shared" si="38"/>
        <v>94.107860806876474</v>
      </c>
      <c r="E1305" s="4"/>
      <c r="F1305" s="1">
        <v>1301</v>
      </c>
      <c r="G1305" s="8"/>
      <c r="H1305" s="13"/>
      <c r="I1305" s="47"/>
      <c r="K1305" s="1">
        <v>889</v>
      </c>
      <c r="L1305" s="8"/>
      <c r="O1305" s="1">
        <v>1312</v>
      </c>
      <c r="P1305" s="8"/>
      <c r="S1305" s="1">
        <v>1254</v>
      </c>
      <c r="T1305" s="8"/>
      <c r="W1305" s="1">
        <v>1304</v>
      </c>
      <c r="X1305" s="8"/>
      <c r="AA1305" s="1">
        <v>1133</v>
      </c>
      <c r="AB1305" s="8"/>
      <c r="AE1305" s="1">
        <v>94</v>
      </c>
      <c r="AF1305" s="8"/>
      <c r="AI1305" s="1">
        <v>1297</v>
      </c>
      <c r="AJ1305" s="8"/>
      <c r="AM1305" s="1">
        <v>1293</v>
      </c>
      <c r="AN1305" s="8"/>
      <c r="AQ1305" s="1">
        <v>1315</v>
      </c>
      <c r="AR1305" s="8"/>
      <c r="AU1305" s="1">
        <v>1319</v>
      </c>
      <c r="AV1305" s="8"/>
      <c r="AW1305" s="5" t="s">
        <v>13</v>
      </c>
      <c r="AY1305" s="1">
        <v>1316</v>
      </c>
      <c r="AZ1305" s="8"/>
      <c r="BC1305" s="1">
        <v>1302</v>
      </c>
      <c r="BD1305" s="8"/>
      <c r="BG1305" s="1">
        <v>1314</v>
      </c>
      <c r="BH1305" s="8"/>
      <c r="BI1305" s="5" t="s">
        <v>13</v>
      </c>
      <c r="BM1305" s="5">
        <v>967</v>
      </c>
      <c r="BQ1305" s="1">
        <v>1312</v>
      </c>
      <c r="BR1305" s="8"/>
      <c r="BU1305" s="1">
        <v>1254</v>
      </c>
      <c r="BV1305" s="8"/>
      <c r="BY1305" s="1">
        <v>1304</v>
      </c>
      <c r="BZ1305" s="8"/>
      <c r="CC1305" s="1">
        <v>1291</v>
      </c>
      <c r="CD1305" s="8"/>
      <c r="CG1305" s="1">
        <v>1306</v>
      </c>
      <c r="CH1305" s="8"/>
      <c r="CK1305" s="1">
        <v>1297</v>
      </c>
      <c r="CL1305" s="8"/>
      <c r="CO1305" s="1">
        <v>1314</v>
      </c>
      <c r="CP1305" s="8"/>
      <c r="CQ1305" s="5" t="s">
        <v>13</v>
      </c>
      <c r="CS1305" s="5">
        <v>263</v>
      </c>
      <c r="CT1305" s="8"/>
      <c r="CW1305" s="5">
        <v>1297</v>
      </c>
      <c r="DA1305" s="5">
        <v>1293</v>
      </c>
      <c r="DE1305" s="5">
        <v>1315</v>
      </c>
      <c r="DI1305" s="5">
        <v>1319</v>
      </c>
      <c r="DM1305" s="5">
        <v>1316</v>
      </c>
      <c r="DQ1305" s="5">
        <v>1302</v>
      </c>
      <c r="DU1305" s="5">
        <v>1314</v>
      </c>
      <c r="EA1305" s="5">
        <v>1296</v>
      </c>
      <c r="EE1305" s="5">
        <v>1316</v>
      </c>
      <c r="EG1305" s="5" t="s">
        <v>13</v>
      </c>
      <c r="EI1305" s="5">
        <v>1316</v>
      </c>
      <c r="EM1305" s="5">
        <v>1302</v>
      </c>
    </row>
    <row r="1306" spans="1:143" x14ac:dyDescent="0.15">
      <c r="A1306" s="1">
        <v>1520</v>
      </c>
      <c r="B1306" s="8">
        <v>8</v>
      </c>
      <c r="C1306" s="12">
        <v>34082</v>
      </c>
      <c r="D1306" s="93">
        <f t="shared" si="38"/>
        <v>94.501594343546387</v>
      </c>
      <c r="E1306" s="4"/>
      <c r="F1306" s="1">
        <v>1302</v>
      </c>
      <c r="G1306" s="8"/>
      <c r="H1306" s="13"/>
      <c r="I1306" s="47"/>
      <c r="K1306" s="1">
        <v>890</v>
      </c>
      <c r="L1306" s="8"/>
      <c r="O1306" s="1">
        <v>1313</v>
      </c>
      <c r="P1306" s="8"/>
      <c r="S1306" s="1">
        <v>1255</v>
      </c>
      <c r="T1306" s="8"/>
      <c r="W1306" s="1">
        <v>1306</v>
      </c>
      <c r="X1306" s="8"/>
      <c r="AA1306" s="1">
        <v>1135</v>
      </c>
      <c r="AB1306" s="8"/>
      <c r="AE1306" s="1">
        <v>100</v>
      </c>
      <c r="AF1306" s="8"/>
      <c r="AI1306" s="1">
        <v>1298</v>
      </c>
      <c r="AJ1306" s="8"/>
      <c r="AM1306" s="1">
        <v>1294</v>
      </c>
      <c r="AN1306" s="8"/>
      <c r="AQ1306" s="1">
        <v>1316</v>
      </c>
      <c r="AR1306" s="8"/>
      <c r="AU1306" s="1">
        <v>1320</v>
      </c>
      <c r="AV1306" s="8"/>
      <c r="AW1306" s="5" t="s">
        <v>13</v>
      </c>
      <c r="AY1306" s="1">
        <v>1317</v>
      </c>
      <c r="AZ1306" s="8"/>
      <c r="BC1306" s="1">
        <v>1303</v>
      </c>
      <c r="BD1306" s="8"/>
      <c r="BG1306" s="1">
        <v>1315</v>
      </c>
      <c r="BH1306" s="8"/>
      <c r="BI1306" s="5" t="s">
        <v>13</v>
      </c>
      <c r="BM1306" s="5">
        <v>970</v>
      </c>
      <c r="BQ1306" s="1">
        <v>1313</v>
      </c>
      <c r="BR1306" s="8"/>
      <c r="BU1306" s="1">
        <v>1255</v>
      </c>
      <c r="BV1306" s="8"/>
      <c r="BY1306" s="1">
        <v>1306</v>
      </c>
      <c r="BZ1306" s="8"/>
      <c r="CC1306" s="1">
        <v>1292</v>
      </c>
      <c r="CD1306" s="8"/>
      <c r="CG1306" s="1">
        <v>1307</v>
      </c>
      <c r="CH1306" s="8"/>
      <c r="CK1306" s="1">
        <v>1298</v>
      </c>
      <c r="CL1306" s="8"/>
      <c r="CO1306" s="1">
        <v>1315</v>
      </c>
      <c r="CP1306" s="8"/>
      <c r="CQ1306" s="5" t="s">
        <v>13</v>
      </c>
      <c r="CS1306" s="5">
        <v>266</v>
      </c>
      <c r="CT1306" s="8"/>
      <c r="CW1306" s="5">
        <v>1298</v>
      </c>
      <c r="DA1306" s="5">
        <v>1294</v>
      </c>
      <c r="DE1306" s="5">
        <v>1316</v>
      </c>
      <c r="DI1306" s="5">
        <v>1320</v>
      </c>
      <c r="DM1306" s="5">
        <v>1317</v>
      </c>
      <c r="DQ1306" s="5">
        <v>1303</v>
      </c>
      <c r="DU1306" s="5">
        <v>1315</v>
      </c>
      <c r="EA1306" s="5">
        <v>1297</v>
      </c>
      <c r="EE1306" s="5">
        <v>1317</v>
      </c>
      <c r="EG1306" s="5" t="s">
        <v>13</v>
      </c>
      <c r="EI1306" s="5">
        <v>1317</v>
      </c>
      <c r="EM1306" s="5">
        <v>1303</v>
      </c>
    </row>
    <row r="1307" spans="1:143" x14ac:dyDescent="0.15">
      <c r="A1307" s="1">
        <v>1335</v>
      </c>
      <c r="B1307" s="8">
        <v>8</v>
      </c>
      <c r="C1307" s="12">
        <v>34104</v>
      </c>
      <c r="D1307" s="93">
        <f t="shared" si="38"/>
        <v>94.562595314016363</v>
      </c>
      <c r="E1307" s="4"/>
      <c r="F1307" s="1">
        <v>1303</v>
      </c>
      <c r="G1307" s="8"/>
      <c r="H1307" s="13"/>
      <c r="I1307" s="47"/>
      <c r="K1307" s="1">
        <v>891</v>
      </c>
      <c r="L1307" s="8"/>
      <c r="O1307" s="1">
        <v>1314</v>
      </c>
      <c r="P1307" s="8"/>
      <c r="S1307" s="1">
        <v>1256</v>
      </c>
      <c r="T1307" s="8"/>
      <c r="W1307" s="1">
        <v>1307</v>
      </c>
      <c r="X1307" s="8"/>
      <c r="AA1307" s="1">
        <v>1139</v>
      </c>
      <c r="AB1307" s="8"/>
      <c r="AE1307" s="1">
        <v>106</v>
      </c>
      <c r="AF1307" s="8"/>
      <c r="AI1307" s="1">
        <v>1299</v>
      </c>
      <c r="AJ1307" s="8"/>
      <c r="AM1307" s="1">
        <v>1295</v>
      </c>
      <c r="AN1307" s="8"/>
      <c r="AQ1307" s="1">
        <v>1317</v>
      </c>
      <c r="AR1307" s="8"/>
      <c r="AU1307" s="1">
        <v>1321</v>
      </c>
      <c r="AV1307" s="8"/>
      <c r="AW1307" s="5" t="s">
        <v>13</v>
      </c>
      <c r="AY1307" s="1">
        <v>1318</v>
      </c>
      <c r="AZ1307" s="8"/>
      <c r="BC1307" s="1">
        <v>1304</v>
      </c>
      <c r="BD1307" s="8"/>
      <c r="BG1307" s="1">
        <v>1316</v>
      </c>
      <c r="BH1307" s="8"/>
      <c r="BI1307" s="5" t="s">
        <v>13</v>
      </c>
      <c r="BM1307" s="5">
        <v>972</v>
      </c>
      <c r="BQ1307" s="1">
        <v>1314</v>
      </c>
      <c r="BR1307" s="8"/>
      <c r="BU1307" s="1">
        <v>1256</v>
      </c>
      <c r="BV1307" s="8"/>
      <c r="BY1307" s="1">
        <v>1307</v>
      </c>
      <c r="BZ1307" s="8"/>
      <c r="CC1307" s="1">
        <v>1293</v>
      </c>
      <c r="CD1307" s="8"/>
      <c r="CG1307" s="1">
        <v>1308</v>
      </c>
      <c r="CH1307" s="8"/>
      <c r="CK1307" s="1">
        <v>1299</v>
      </c>
      <c r="CL1307" s="8"/>
      <c r="CO1307" s="1">
        <v>1316</v>
      </c>
      <c r="CP1307" s="8"/>
      <c r="CQ1307" s="5" t="s">
        <v>13</v>
      </c>
      <c r="CS1307" s="5">
        <v>274</v>
      </c>
      <c r="CT1307" s="8"/>
      <c r="CW1307" s="5">
        <v>1299</v>
      </c>
      <c r="DA1307" s="5">
        <v>1295</v>
      </c>
      <c r="DE1307" s="5">
        <v>1317</v>
      </c>
      <c r="DI1307" s="5">
        <v>1321</v>
      </c>
      <c r="DM1307" s="5">
        <v>1318</v>
      </c>
      <c r="DQ1307" s="5">
        <v>1304</v>
      </c>
      <c r="DU1307" s="5">
        <v>1316</v>
      </c>
      <c r="EA1307" s="5">
        <v>1298</v>
      </c>
      <c r="EE1307" s="5">
        <v>1318</v>
      </c>
      <c r="EG1307" s="5" t="s">
        <v>13</v>
      </c>
      <c r="EI1307" s="5">
        <v>1318</v>
      </c>
      <c r="EM1307" s="5">
        <v>1304</v>
      </c>
    </row>
    <row r="1308" spans="1:143" x14ac:dyDescent="0.15">
      <c r="A1308" s="1">
        <v>1255</v>
      </c>
      <c r="B1308" s="8">
        <v>8</v>
      </c>
      <c r="C1308" s="12">
        <v>34298</v>
      </c>
      <c r="D1308" s="93">
        <f t="shared" si="38"/>
        <v>95.100512962706233</v>
      </c>
      <c r="E1308" s="4"/>
      <c r="F1308" s="1">
        <v>1304</v>
      </c>
      <c r="G1308" s="8"/>
      <c r="H1308" s="13"/>
      <c r="I1308" s="47"/>
      <c r="K1308" s="1">
        <v>893</v>
      </c>
      <c r="L1308" s="8"/>
      <c r="O1308" s="1">
        <v>1315</v>
      </c>
      <c r="P1308" s="8"/>
      <c r="S1308" s="1">
        <v>1257</v>
      </c>
      <c r="T1308" s="8"/>
      <c r="W1308" s="1">
        <v>1308</v>
      </c>
      <c r="X1308" s="8"/>
      <c r="AA1308" s="1">
        <v>1142</v>
      </c>
      <c r="AB1308" s="8"/>
      <c r="AE1308" s="1">
        <v>110</v>
      </c>
      <c r="AF1308" s="8"/>
      <c r="AI1308" s="1">
        <v>1300</v>
      </c>
      <c r="AJ1308" s="8"/>
      <c r="AM1308" s="1">
        <v>1297</v>
      </c>
      <c r="AN1308" s="8"/>
      <c r="AQ1308" s="1">
        <v>1318</v>
      </c>
      <c r="AR1308" s="8"/>
      <c r="AU1308" s="1">
        <v>1322</v>
      </c>
      <c r="AV1308" s="8"/>
      <c r="AW1308" s="5" t="s">
        <v>13</v>
      </c>
      <c r="AY1308" s="1">
        <v>1319</v>
      </c>
      <c r="AZ1308" s="8"/>
      <c r="BC1308" s="1">
        <v>1305</v>
      </c>
      <c r="BD1308" s="8"/>
      <c r="BG1308" s="1">
        <v>1317</v>
      </c>
      <c r="BH1308" s="8"/>
      <c r="BI1308" s="5" t="s">
        <v>13</v>
      </c>
      <c r="BM1308" s="5">
        <v>978</v>
      </c>
      <c r="BQ1308" s="1">
        <v>1315</v>
      </c>
      <c r="BR1308" s="8"/>
      <c r="BU1308" s="1">
        <v>1257</v>
      </c>
      <c r="BV1308" s="8"/>
      <c r="BY1308" s="1">
        <v>1308</v>
      </c>
      <c r="BZ1308" s="8"/>
      <c r="CC1308" s="1">
        <v>1294</v>
      </c>
      <c r="CD1308" s="8"/>
      <c r="CG1308" s="1">
        <v>1309</v>
      </c>
      <c r="CH1308" s="8"/>
      <c r="CK1308" s="1">
        <v>1300</v>
      </c>
      <c r="CL1308" s="8"/>
      <c r="CO1308" s="1">
        <v>1317</v>
      </c>
      <c r="CP1308" s="8"/>
      <c r="CQ1308" s="5" t="s">
        <v>13</v>
      </c>
      <c r="CS1308" s="5">
        <v>280</v>
      </c>
      <c r="CT1308" s="8"/>
      <c r="CW1308" s="5">
        <v>1300</v>
      </c>
      <c r="DA1308" s="5">
        <v>1297</v>
      </c>
      <c r="DE1308" s="5">
        <v>1318</v>
      </c>
      <c r="DI1308" s="5">
        <v>1322</v>
      </c>
      <c r="DM1308" s="5">
        <v>1319</v>
      </c>
      <c r="DQ1308" s="5">
        <v>1305</v>
      </c>
      <c r="DU1308" s="5">
        <v>1317</v>
      </c>
      <c r="EA1308" s="5">
        <v>1299</v>
      </c>
      <c r="EE1308" s="5">
        <v>1319</v>
      </c>
      <c r="EG1308" s="5" t="s">
        <v>13</v>
      </c>
      <c r="EI1308" s="5">
        <v>1319</v>
      </c>
      <c r="EM1308" s="5">
        <v>1306</v>
      </c>
    </row>
    <row r="1309" spans="1:143" x14ac:dyDescent="0.15">
      <c r="A1309" s="1">
        <v>981</v>
      </c>
      <c r="B1309" s="8">
        <v>8</v>
      </c>
      <c r="C1309" s="12">
        <v>34421</v>
      </c>
      <c r="D1309" s="93">
        <f t="shared" si="38"/>
        <v>95.441563843061132</v>
      </c>
      <c r="E1309" s="4"/>
      <c r="F1309" s="1">
        <v>1306</v>
      </c>
      <c r="G1309" s="8"/>
      <c r="H1309" s="13"/>
      <c r="I1309" s="47"/>
      <c r="K1309" s="1">
        <v>895</v>
      </c>
      <c r="L1309" s="8"/>
      <c r="O1309" s="1">
        <v>1316</v>
      </c>
      <c r="P1309" s="8"/>
      <c r="S1309" s="1">
        <v>1258</v>
      </c>
      <c r="T1309" s="8"/>
      <c r="W1309" s="1">
        <v>1309</v>
      </c>
      <c r="X1309" s="8"/>
      <c r="AA1309" s="1">
        <v>1145</v>
      </c>
      <c r="AB1309" s="8"/>
      <c r="AE1309" s="1">
        <v>113</v>
      </c>
      <c r="AF1309" s="8"/>
      <c r="AI1309" s="1">
        <v>1301</v>
      </c>
      <c r="AJ1309" s="8"/>
      <c r="AM1309" s="1">
        <v>1298</v>
      </c>
      <c r="AN1309" s="8"/>
      <c r="AQ1309" s="1">
        <v>1319</v>
      </c>
      <c r="AR1309" s="8"/>
      <c r="AU1309" s="1">
        <v>1323</v>
      </c>
      <c r="AV1309" s="8"/>
      <c r="AW1309" s="5" t="s">
        <v>13</v>
      </c>
      <c r="AY1309" s="1">
        <v>1320</v>
      </c>
      <c r="AZ1309" s="8"/>
      <c r="BC1309" s="1">
        <v>1306</v>
      </c>
      <c r="BD1309" s="8"/>
      <c r="BG1309" s="1">
        <v>1318</v>
      </c>
      <c r="BH1309" s="8"/>
      <c r="BI1309" s="5" t="s">
        <v>13</v>
      </c>
      <c r="BM1309" s="5">
        <v>985</v>
      </c>
      <c r="BQ1309" s="1">
        <v>1316</v>
      </c>
      <c r="BR1309" s="8"/>
      <c r="BU1309" s="1">
        <v>1258</v>
      </c>
      <c r="BV1309" s="8"/>
      <c r="BY1309" s="1">
        <v>1309</v>
      </c>
      <c r="BZ1309" s="8"/>
      <c r="CC1309" s="1">
        <v>1295</v>
      </c>
      <c r="CD1309" s="8"/>
      <c r="CG1309" s="1">
        <v>1310</v>
      </c>
      <c r="CH1309" s="8"/>
      <c r="CK1309" s="1">
        <v>1301</v>
      </c>
      <c r="CL1309" s="8"/>
      <c r="CO1309" s="1">
        <v>1318</v>
      </c>
      <c r="CP1309" s="8"/>
      <c r="CQ1309" s="5" t="s">
        <v>13</v>
      </c>
      <c r="CS1309" s="5">
        <v>301</v>
      </c>
      <c r="CT1309" s="8"/>
      <c r="CW1309" s="5">
        <v>1301</v>
      </c>
      <c r="DA1309" s="5">
        <v>1298</v>
      </c>
      <c r="DE1309" s="5">
        <v>1319</v>
      </c>
      <c r="DI1309" s="5">
        <v>1323</v>
      </c>
      <c r="DM1309" s="5">
        <v>1320</v>
      </c>
      <c r="DQ1309" s="5">
        <v>1306</v>
      </c>
      <c r="DU1309" s="5">
        <v>1318</v>
      </c>
      <c r="EA1309" s="5">
        <v>1300</v>
      </c>
      <c r="EE1309" s="5">
        <v>1320</v>
      </c>
      <c r="EG1309" s="5" t="s">
        <v>13</v>
      </c>
      <c r="EI1309" s="5">
        <v>1320</v>
      </c>
      <c r="EM1309" s="5">
        <v>1307</v>
      </c>
    </row>
    <row r="1310" spans="1:143" x14ac:dyDescent="0.15">
      <c r="A1310" s="1">
        <v>1287</v>
      </c>
      <c r="B1310" s="8">
        <v>8</v>
      </c>
      <c r="C1310" s="12">
        <v>34490</v>
      </c>
      <c r="D1310" s="93">
        <f t="shared" si="38"/>
        <v>95.632885068626095</v>
      </c>
      <c r="E1310" s="4"/>
      <c r="F1310" s="1">
        <v>1307</v>
      </c>
      <c r="G1310" s="8"/>
      <c r="H1310" s="13"/>
      <c r="I1310" s="47"/>
      <c r="K1310" s="1">
        <v>901</v>
      </c>
      <c r="L1310" s="8"/>
      <c r="O1310" s="1">
        <v>1317</v>
      </c>
      <c r="P1310" s="8"/>
      <c r="S1310" s="1">
        <v>1259</v>
      </c>
      <c r="T1310" s="8"/>
      <c r="W1310" s="1">
        <v>1310</v>
      </c>
      <c r="X1310" s="8"/>
      <c r="AA1310" s="1">
        <v>1146</v>
      </c>
      <c r="AB1310" s="8"/>
      <c r="AE1310" s="1">
        <v>124</v>
      </c>
      <c r="AF1310" s="8"/>
      <c r="AI1310" s="1">
        <v>1302</v>
      </c>
      <c r="AJ1310" s="8"/>
      <c r="AM1310" s="1">
        <v>1299</v>
      </c>
      <c r="AN1310" s="8"/>
      <c r="AQ1310" s="1">
        <v>1320</v>
      </c>
      <c r="AR1310" s="8"/>
      <c r="AU1310" s="1">
        <v>1324</v>
      </c>
      <c r="AV1310" s="8"/>
      <c r="AW1310" s="5" t="s">
        <v>13</v>
      </c>
      <c r="AY1310" s="1">
        <v>1321</v>
      </c>
      <c r="AZ1310" s="8"/>
      <c r="BC1310" s="1">
        <v>1307</v>
      </c>
      <c r="BD1310" s="8"/>
      <c r="BG1310" s="1">
        <v>1319</v>
      </c>
      <c r="BH1310" s="8"/>
      <c r="BI1310" s="5" t="s">
        <v>13</v>
      </c>
      <c r="BM1310" s="5">
        <v>987</v>
      </c>
      <c r="BQ1310" s="1">
        <v>1317</v>
      </c>
      <c r="BR1310" s="8"/>
      <c r="BU1310" s="1">
        <v>1259</v>
      </c>
      <c r="BV1310" s="8"/>
      <c r="BY1310" s="1">
        <v>1310</v>
      </c>
      <c r="BZ1310" s="8"/>
      <c r="CC1310" s="1">
        <v>1296</v>
      </c>
      <c r="CD1310" s="8"/>
      <c r="CG1310" s="1">
        <v>1311</v>
      </c>
      <c r="CH1310" s="8"/>
      <c r="CK1310" s="1">
        <v>1302</v>
      </c>
      <c r="CL1310" s="8"/>
      <c r="CO1310" s="1">
        <v>1319</v>
      </c>
      <c r="CP1310" s="8"/>
      <c r="CQ1310" s="5" t="s">
        <v>13</v>
      </c>
      <c r="CS1310" s="5">
        <v>307</v>
      </c>
      <c r="CT1310" s="8"/>
      <c r="CW1310" s="5">
        <v>1302</v>
      </c>
      <c r="DA1310" s="5">
        <v>1299</v>
      </c>
      <c r="DE1310" s="5">
        <v>1320</v>
      </c>
      <c r="DI1310" s="5">
        <v>1324</v>
      </c>
      <c r="DM1310" s="5">
        <v>1321</v>
      </c>
      <c r="DQ1310" s="5">
        <v>1307</v>
      </c>
      <c r="DU1310" s="5">
        <v>1319</v>
      </c>
      <c r="EA1310" s="5">
        <v>1301</v>
      </c>
      <c r="EE1310" s="5">
        <v>1321</v>
      </c>
      <c r="EG1310" s="5" t="s">
        <v>13</v>
      </c>
      <c r="EI1310" s="5">
        <v>1321</v>
      </c>
      <c r="EM1310" s="5">
        <v>1308</v>
      </c>
    </row>
    <row r="1311" spans="1:143" x14ac:dyDescent="0.15">
      <c r="A1311" s="1">
        <v>163</v>
      </c>
      <c r="B1311" s="8">
        <v>8</v>
      </c>
      <c r="C1311" s="12">
        <v>34904</v>
      </c>
      <c r="D1311" s="93">
        <f t="shared" si="38"/>
        <v>96.780812422015799</v>
      </c>
      <c r="E1311" s="4"/>
      <c r="F1311" s="1">
        <v>1312</v>
      </c>
      <c r="G1311" s="8"/>
      <c r="H1311" s="13"/>
      <c r="I1311" s="47"/>
      <c r="K1311" s="1">
        <v>909</v>
      </c>
      <c r="L1311" s="8"/>
      <c r="O1311" s="1">
        <v>1318</v>
      </c>
      <c r="P1311" s="8"/>
      <c r="S1311" s="1">
        <v>1261</v>
      </c>
      <c r="T1311" s="8"/>
      <c r="W1311" s="1">
        <v>1311</v>
      </c>
      <c r="X1311" s="8"/>
      <c r="AA1311" s="1">
        <v>1147</v>
      </c>
      <c r="AB1311" s="8"/>
      <c r="AE1311" s="1">
        <v>126</v>
      </c>
      <c r="AF1311" s="8"/>
      <c r="AI1311" s="1">
        <v>1303</v>
      </c>
      <c r="AJ1311" s="8"/>
      <c r="AM1311" s="1">
        <v>1300</v>
      </c>
      <c r="AN1311" s="8"/>
      <c r="AQ1311" s="1">
        <v>1321</v>
      </c>
      <c r="AR1311" s="8"/>
      <c r="AU1311" s="1">
        <v>1325</v>
      </c>
      <c r="AV1311" s="8"/>
      <c r="AW1311" s="5" t="s">
        <v>13</v>
      </c>
      <c r="AY1311" s="1">
        <v>1322</v>
      </c>
      <c r="AZ1311" s="8"/>
      <c r="BC1311" s="1">
        <v>1308</v>
      </c>
      <c r="BD1311" s="8"/>
      <c r="BG1311" s="1">
        <v>1320</v>
      </c>
      <c r="BH1311" s="8"/>
      <c r="BI1311" s="5" t="s">
        <v>13</v>
      </c>
      <c r="BM1311" s="5">
        <v>991</v>
      </c>
      <c r="BQ1311" s="1">
        <v>1318</v>
      </c>
      <c r="BR1311" s="8"/>
      <c r="BU1311" s="1">
        <v>1261</v>
      </c>
      <c r="BV1311" s="8"/>
      <c r="BY1311" s="1">
        <v>1311</v>
      </c>
      <c r="BZ1311" s="8"/>
      <c r="CC1311" s="1">
        <v>1297</v>
      </c>
      <c r="CD1311" s="8"/>
      <c r="CG1311" s="1">
        <v>1312</v>
      </c>
      <c r="CH1311" s="8"/>
      <c r="CK1311" s="1">
        <v>1303</v>
      </c>
      <c r="CL1311" s="8"/>
      <c r="CO1311" s="1">
        <v>1320</v>
      </c>
      <c r="CP1311" s="8"/>
      <c r="CQ1311" s="5" t="s">
        <v>13</v>
      </c>
      <c r="CS1311" s="5">
        <v>310</v>
      </c>
      <c r="CT1311" s="8"/>
      <c r="CW1311" s="5">
        <v>1303</v>
      </c>
      <c r="DA1311" s="5">
        <v>1300</v>
      </c>
      <c r="DE1311" s="5">
        <v>1321</v>
      </c>
      <c r="DI1311" s="5">
        <v>1325</v>
      </c>
      <c r="DM1311" s="5">
        <v>1322</v>
      </c>
      <c r="DQ1311" s="5">
        <v>1308</v>
      </c>
      <c r="DU1311" s="5">
        <v>1320</v>
      </c>
      <c r="EA1311" s="5">
        <v>1302</v>
      </c>
      <c r="EE1311" s="5">
        <v>1322</v>
      </c>
      <c r="EG1311" s="5" t="s">
        <v>13</v>
      </c>
      <c r="EI1311" s="5">
        <v>1322</v>
      </c>
      <c r="EM1311" s="5">
        <v>1309</v>
      </c>
    </row>
    <row r="1312" spans="1:143" x14ac:dyDescent="0.15">
      <c r="A1312" s="1">
        <v>543</v>
      </c>
      <c r="B1312" s="8">
        <v>8</v>
      </c>
      <c r="C1312" s="12">
        <v>35047</v>
      </c>
      <c r="D1312" s="93">
        <f t="shared" si="38"/>
        <v>97.177318730070709</v>
      </c>
      <c r="E1312" s="4"/>
      <c r="F1312" s="1">
        <v>1313</v>
      </c>
      <c r="G1312" s="8"/>
      <c r="H1312" s="13"/>
      <c r="I1312" s="47"/>
      <c r="K1312" s="1">
        <v>913</v>
      </c>
      <c r="L1312" s="8"/>
      <c r="O1312" s="1">
        <v>1319</v>
      </c>
      <c r="P1312" s="8"/>
      <c r="S1312" s="1">
        <v>1262</v>
      </c>
      <c r="T1312" s="8"/>
      <c r="W1312" s="1">
        <v>1312</v>
      </c>
      <c r="X1312" s="8"/>
      <c r="AA1312" s="1">
        <v>1148</v>
      </c>
      <c r="AB1312" s="8"/>
      <c r="AE1312" s="1">
        <v>132</v>
      </c>
      <c r="AF1312" s="8"/>
      <c r="AI1312" s="1">
        <v>1304</v>
      </c>
      <c r="AJ1312" s="8"/>
      <c r="AM1312" s="1">
        <v>1301</v>
      </c>
      <c r="AN1312" s="8"/>
      <c r="AQ1312" s="1">
        <v>1322</v>
      </c>
      <c r="AR1312" s="8"/>
      <c r="AU1312" s="1">
        <v>1326</v>
      </c>
      <c r="AV1312" s="8"/>
      <c r="AW1312" s="5" t="s">
        <v>13</v>
      </c>
      <c r="AY1312" s="1">
        <v>1323</v>
      </c>
      <c r="AZ1312" s="8"/>
      <c r="BC1312" s="1">
        <v>1309</v>
      </c>
      <c r="BD1312" s="8"/>
      <c r="BG1312" s="1">
        <v>1321</v>
      </c>
      <c r="BH1312" s="8"/>
      <c r="BI1312" s="5" t="s">
        <v>13</v>
      </c>
      <c r="BM1312" s="5">
        <v>992</v>
      </c>
      <c r="BQ1312" s="1">
        <v>1319</v>
      </c>
      <c r="BR1312" s="8"/>
      <c r="BU1312" s="1">
        <v>1262</v>
      </c>
      <c r="BV1312" s="8"/>
      <c r="BY1312" s="1">
        <v>1312</v>
      </c>
      <c r="BZ1312" s="8"/>
      <c r="CC1312" s="1">
        <v>1298</v>
      </c>
      <c r="CD1312" s="8"/>
      <c r="CG1312" s="1">
        <v>1313</v>
      </c>
      <c r="CH1312" s="8"/>
      <c r="CK1312" s="1">
        <v>1304</v>
      </c>
      <c r="CL1312" s="8"/>
      <c r="CO1312" s="1">
        <v>1321</v>
      </c>
      <c r="CP1312" s="8"/>
      <c r="CQ1312" s="5" t="s">
        <v>13</v>
      </c>
      <c r="CS1312" s="5">
        <v>328</v>
      </c>
      <c r="CT1312" s="8"/>
      <c r="CW1312" s="5">
        <v>1304</v>
      </c>
      <c r="DA1312" s="5">
        <v>1301</v>
      </c>
      <c r="DE1312" s="5">
        <v>1322</v>
      </c>
      <c r="DI1312" s="5">
        <v>1326</v>
      </c>
      <c r="DM1312" s="5">
        <v>1323</v>
      </c>
      <c r="DQ1312" s="5">
        <v>1309</v>
      </c>
      <c r="DU1312" s="5">
        <v>1321</v>
      </c>
      <c r="EA1312" s="5">
        <v>1303</v>
      </c>
      <c r="EE1312" s="5">
        <v>1323</v>
      </c>
      <c r="EG1312" s="5" t="s">
        <v>13</v>
      </c>
      <c r="EI1312" s="5">
        <v>1323</v>
      </c>
      <c r="EM1312" s="5">
        <v>1310</v>
      </c>
    </row>
    <row r="1313" spans="1:143" x14ac:dyDescent="0.15">
      <c r="A1313" s="1">
        <v>800</v>
      </c>
      <c r="B1313" s="8">
        <v>8</v>
      </c>
      <c r="C1313" s="12">
        <v>35071</v>
      </c>
      <c r="D1313" s="93">
        <f t="shared" si="38"/>
        <v>97.243865243310694</v>
      </c>
      <c r="E1313" s="4"/>
      <c r="F1313" s="1">
        <v>1318</v>
      </c>
      <c r="G1313" s="8"/>
      <c r="H1313" s="13"/>
      <c r="I1313" s="47"/>
      <c r="K1313" s="1">
        <v>914</v>
      </c>
      <c r="L1313" s="8"/>
      <c r="O1313" s="1">
        <v>1320</v>
      </c>
      <c r="P1313" s="8"/>
      <c r="S1313" s="1">
        <v>1263</v>
      </c>
      <c r="T1313" s="8"/>
      <c r="W1313" s="1">
        <v>1314</v>
      </c>
      <c r="X1313" s="8"/>
      <c r="AA1313" s="1">
        <v>1151</v>
      </c>
      <c r="AB1313" s="8"/>
      <c r="AE1313" s="1">
        <v>134</v>
      </c>
      <c r="AF1313" s="8"/>
      <c r="AI1313" s="1">
        <v>1305</v>
      </c>
      <c r="AJ1313" s="8"/>
      <c r="AM1313" s="1">
        <v>1302</v>
      </c>
      <c r="AN1313" s="8"/>
      <c r="AQ1313" s="1">
        <v>1323</v>
      </c>
      <c r="AR1313" s="8"/>
      <c r="AU1313" s="1">
        <v>1327</v>
      </c>
      <c r="AV1313" s="8"/>
      <c r="AW1313" s="5" t="s">
        <v>13</v>
      </c>
      <c r="AY1313" s="1">
        <v>1324</v>
      </c>
      <c r="AZ1313" s="8"/>
      <c r="BC1313" s="1">
        <v>1310</v>
      </c>
      <c r="BD1313" s="8"/>
      <c r="BG1313" s="1">
        <v>1322</v>
      </c>
      <c r="BH1313" s="8"/>
      <c r="BI1313" s="5" t="s">
        <v>13</v>
      </c>
      <c r="BM1313" s="5">
        <v>995</v>
      </c>
      <c r="BQ1313" s="1">
        <v>1320</v>
      </c>
      <c r="BR1313" s="8"/>
      <c r="BU1313" s="1">
        <v>1263</v>
      </c>
      <c r="BV1313" s="8"/>
      <c r="BY1313" s="1">
        <v>1314</v>
      </c>
      <c r="BZ1313" s="8"/>
      <c r="CC1313" s="1">
        <v>1299</v>
      </c>
      <c r="CD1313" s="8"/>
      <c r="CG1313" s="1">
        <v>1314</v>
      </c>
      <c r="CH1313" s="8"/>
      <c r="CK1313" s="1">
        <v>1305</v>
      </c>
      <c r="CL1313" s="8"/>
      <c r="CO1313" s="1">
        <v>1322</v>
      </c>
      <c r="CP1313" s="8"/>
      <c r="CQ1313" s="5" t="s">
        <v>13</v>
      </c>
      <c r="CS1313" s="5">
        <v>335</v>
      </c>
      <c r="CT1313" s="8"/>
      <c r="CW1313" s="5">
        <v>1305</v>
      </c>
      <c r="DA1313" s="5">
        <v>1302</v>
      </c>
      <c r="DE1313" s="5">
        <v>1323</v>
      </c>
      <c r="DI1313" s="5">
        <v>1327</v>
      </c>
      <c r="DM1313" s="5">
        <v>1324</v>
      </c>
      <c r="DQ1313" s="5">
        <v>1310</v>
      </c>
      <c r="DU1313" s="5">
        <v>1322</v>
      </c>
      <c r="EA1313" s="5">
        <v>1304</v>
      </c>
      <c r="EE1313" s="5">
        <v>1324</v>
      </c>
      <c r="EG1313" s="5" t="s">
        <v>13</v>
      </c>
      <c r="EI1313" s="5">
        <v>1324</v>
      </c>
      <c r="EM1313" s="5">
        <v>1311</v>
      </c>
    </row>
    <row r="1314" spans="1:143" x14ac:dyDescent="0.15">
      <c r="A1314" s="1">
        <v>227</v>
      </c>
      <c r="B1314" s="8">
        <v>8</v>
      </c>
      <c r="C1314" s="12">
        <v>35119</v>
      </c>
      <c r="D1314" s="93">
        <f t="shared" si="38"/>
        <v>97.376958269790663</v>
      </c>
      <c r="E1314" s="4"/>
      <c r="F1314" s="1">
        <v>1319</v>
      </c>
      <c r="G1314" s="8"/>
      <c r="H1314" s="13"/>
      <c r="I1314" s="47"/>
      <c r="K1314" s="1">
        <v>915</v>
      </c>
      <c r="L1314" s="8"/>
      <c r="O1314" s="1">
        <v>1321</v>
      </c>
      <c r="P1314" s="8"/>
      <c r="S1314" s="1">
        <v>1264</v>
      </c>
      <c r="T1314" s="8"/>
      <c r="W1314" s="1">
        <v>1316</v>
      </c>
      <c r="X1314" s="8"/>
      <c r="AA1314" s="1">
        <v>1154</v>
      </c>
      <c r="AB1314" s="8"/>
      <c r="AE1314" s="1">
        <v>137</v>
      </c>
      <c r="AF1314" s="8"/>
      <c r="AI1314" s="1">
        <v>1306</v>
      </c>
      <c r="AJ1314" s="8"/>
      <c r="AM1314" s="1">
        <v>1303</v>
      </c>
      <c r="AN1314" s="8"/>
      <c r="AQ1314" s="1">
        <v>1324</v>
      </c>
      <c r="AR1314" s="8"/>
      <c r="AU1314" s="1">
        <v>1328</v>
      </c>
      <c r="AV1314" s="8"/>
      <c r="AW1314" s="5" t="s">
        <v>13</v>
      </c>
      <c r="AY1314" s="1">
        <v>1325</v>
      </c>
      <c r="AZ1314" s="8"/>
      <c r="BC1314" s="1">
        <v>1311</v>
      </c>
      <c r="BD1314" s="8"/>
      <c r="BG1314" s="1">
        <v>1323</v>
      </c>
      <c r="BH1314" s="8"/>
      <c r="BI1314" s="5" t="s">
        <v>13</v>
      </c>
      <c r="BM1314" s="5">
        <v>996</v>
      </c>
      <c r="BQ1314" s="1">
        <v>1321</v>
      </c>
      <c r="BR1314" s="8"/>
      <c r="BU1314" s="1">
        <v>1264</v>
      </c>
      <c r="BV1314" s="8"/>
      <c r="BY1314" s="1">
        <v>1316</v>
      </c>
      <c r="BZ1314" s="8"/>
      <c r="CC1314" s="1">
        <v>1300</v>
      </c>
      <c r="CD1314" s="8"/>
      <c r="CG1314" s="1">
        <v>1315</v>
      </c>
      <c r="CH1314" s="8"/>
      <c r="CK1314" s="1">
        <v>1306</v>
      </c>
      <c r="CL1314" s="8"/>
      <c r="CO1314" s="1">
        <v>1323</v>
      </c>
      <c r="CP1314" s="8"/>
      <c r="CQ1314" s="5" t="s">
        <v>13</v>
      </c>
      <c r="CS1314" s="5">
        <v>358</v>
      </c>
      <c r="CT1314" s="8"/>
      <c r="CW1314" s="5">
        <v>1306</v>
      </c>
      <c r="DA1314" s="5">
        <v>1303</v>
      </c>
      <c r="DE1314" s="5">
        <v>1324</v>
      </c>
      <c r="DI1314" s="5">
        <v>1328</v>
      </c>
      <c r="DM1314" s="5">
        <v>1325</v>
      </c>
      <c r="DQ1314" s="5">
        <v>1311</v>
      </c>
      <c r="DU1314" s="5">
        <v>1323</v>
      </c>
      <c r="EA1314" s="5">
        <v>1306</v>
      </c>
      <c r="EE1314" s="5">
        <v>1325</v>
      </c>
      <c r="EG1314" s="5" t="s">
        <v>13</v>
      </c>
      <c r="EI1314" s="5">
        <v>1325</v>
      </c>
      <c r="EM1314" s="5">
        <v>1312</v>
      </c>
    </row>
    <row r="1315" spans="1:143" x14ac:dyDescent="0.15">
      <c r="A1315" s="1">
        <v>770</v>
      </c>
      <c r="B1315" s="8">
        <v>8</v>
      </c>
      <c r="C1315" s="12">
        <v>35124</v>
      </c>
      <c r="D1315" s="93">
        <f t="shared" si="38"/>
        <v>97.390822126715648</v>
      </c>
      <c r="E1315" s="4"/>
      <c r="F1315" s="1">
        <v>1320</v>
      </c>
      <c r="G1315" s="8"/>
      <c r="H1315" s="13"/>
      <c r="I1315" s="47"/>
      <c r="K1315" s="1">
        <v>916</v>
      </c>
      <c r="L1315" s="8"/>
      <c r="O1315" s="1">
        <v>1322</v>
      </c>
      <c r="P1315" s="8"/>
      <c r="S1315" s="1">
        <v>1265</v>
      </c>
      <c r="T1315" s="8"/>
      <c r="W1315" s="1">
        <v>1317</v>
      </c>
      <c r="X1315" s="8"/>
      <c r="AA1315" s="1">
        <v>1156</v>
      </c>
      <c r="AB1315" s="8"/>
      <c r="AE1315" s="1">
        <v>139</v>
      </c>
      <c r="AF1315" s="8"/>
      <c r="AI1315" s="1">
        <v>1307</v>
      </c>
      <c r="AJ1315" s="8"/>
      <c r="AM1315" s="1">
        <v>1304</v>
      </c>
      <c r="AN1315" s="8"/>
      <c r="AQ1315" s="1">
        <v>1325</v>
      </c>
      <c r="AR1315" s="8"/>
      <c r="AU1315" s="1">
        <v>1329</v>
      </c>
      <c r="AV1315" s="8"/>
      <c r="AW1315" s="5" t="s">
        <v>13</v>
      </c>
      <c r="AY1315" s="1">
        <v>1326</v>
      </c>
      <c r="AZ1315" s="8"/>
      <c r="BC1315" s="1">
        <v>1312</v>
      </c>
      <c r="BD1315" s="8"/>
      <c r="BG1315" s="1">
        <v>1324</v>
      </c>
      <c r="BH1315" s="8"/>
      <c r="BI1315" s="5" t="s">
        <v>13</v>
      </c>
      <c r="BM1315" s="5">
        <v>997</v>
      </c>
      <c r="BQ1315" s="1">
        <v>1322</v>
      </c>
      <c r="BR1315" s="8"/>
      <c r="BU1315" s="1">
        <v>1265</v>
      </c>
      <c r="BV1315" s="8"/>
      <c r="BY1315" s="1">
        <v>1317</v>
      </c>
      <c r="BZ1315" s="8"/>
      <c r="CC1315" s="1">
        <v>1301</v>
      </c>
      <c r="CD1315" s="8"/>
      <c r="CG1315" s="1">
        <v>1316</v>
      </c>
      <c r="CH1315" s="8"/>
      <c r="CK1315" s="1">
        <v>1308</v>
      </c>
      <c r="CL1315" s="8"/>
      <c r="CO1315" s="1">
        <v>1324</v>
      </c>
      <c r="CP1315" s="8"/>
      <c r="CQ1315" s="5" t="s">
        <v>13</v>
      </c>
      <c r="CS1315" s="5">
        <v>372</v>
      </c>
      <c r="CT1315" s="8"/>
      <c r="CW1315" s="5">
        <v>1307</v>
      </c>
      <c r="DA1315" s="5">
        <v>1304</v>
      </c>
      <c r="DE1315" s="5">
        <v>1325</v>
      </c>
      <c r="DI1315" s="5">
        <v>1329</v>
      </c>
      <c r="DM1315" s="5">
        <v>1326</v>
      </c>
      <c r="DQ1315" s="5">
        <v>1312</v>
      </c>
      <c r="DU1315" s="5">
        <v>1324</v>
      </c>
      <c r="EA1315" s="5">
        <v>1307</v>
      </c>
      <c r="EE1315" s="5">
        <v>1326</v>
      </c>
      <c r="EG1315" s="5" t="s">
        <v>13</v>
      </c>
      <c r="EI1315" s="5">
        <v>1326</v>
      </c>
      <c r="EM1315" s="5">
        <v>1313</v>
      </c>
    </row>
    <row r="1316" spans="1:143" x14ac:dyDescent="0.15">
      <c r="A1316" s="1">
        <v>686</v>
      </c>
      <c r="B1316" s="8">
        <v>8</v>
      </c>
      <c r="C1316" s="12">
        <v>35138</v>
      </c>
      <c r="D1316" s="93">
        <f t="shared" si="38"/>
        <v>97.429640926105648</v>
      </c>
      <c r="E1316" s="4"/>
      <c r="F1316" s="1">
        <v>1322</v>
      </c>
      <c r="G1316" s="8"/>
      <c r="H1316" s="13"/>
      <c r="I1316" s="47"/>
      <c r="K1316" s="1">
        <v>918</v>
      </c>
      <c r="L1316" s="8"/>
      <c r="O1316" s="1">
        <v>1323</v>
      </c>
      <c r="P1316" s="8"/>
      <c r="S1316" s="1">
        <v>1266</v>
      </c>
      <c r="T1316" s="8"/>
      <c r="W1316" s="1">
        <v>1318</v>
      </c>
      <c r="X1316" s="8"/>
      <c r="AA1316" s="1">
        <v>1157</v>
      </c>
      <c r="AB1316" s="8"/>
      <c r="AE1316" s="1">
        <v>143</v>
      </c>
      <c r="AF1316" s="8"/>
      <c r="AI1316" s="1">
        <v>1308</v>
      </c>
      <c r="AJ1316" s="8"/>
      <c r="AM1316" s="1">
        <v>1305</v>
      </c>
      <c r="AN1316" s="8"/>
      <c r="AQ1316" s="1">
        <v>1326</v>
      </c>
      <c r="AR1316" s="8"/>
      <c r="AU1316" s="1">
        <v>1330</v>
      </c>
      <c r="AV1316" s="8"/>
      <c r="AW1316" s="5" t="s">
        <v>13</v>
      </c>
      <c r="AY1316" s="1">
        <v>1327</v>
      </c>
      <c r="AZ1316" s="8"/>
      <c r="BC1316" s="1">
        <v>1313</v>
      </c>
      <c r="BD1316" s="8"/>
      <c r="BG1316" s="1">
        <v>1325</v>
      </c>
      <c r="BH1316" s="8"/>
      <c r="BI1316" s="5" t="s">
        <v>13</v>
      </c>
      <c r="BM1316" s="5">
        <v>999</v>
      </c>
      <c r="BQ1316" s="1">
        <v>1323</v>
      </c>
      <c r="BR1316" s="8"/>
      <c r="BU1316" s="1">
        <v>1266</v>
      </c>
      <c r="BV1316" s="8"/>
      <c r="BY1316" s="1">
        <v>1318</v>
      </c>
      <c r="BZ1316" s="8"/>
      <c r="CC1316" s="1">
        <v>1302</v>
      </c>
      <c r="CD1316" s="8"/>
      <c r="CG1316" s="1">
        <v>1317</v>
      </c>
      <c r="CH1316" s="8"/>
      <c r="CK1316" s="1">
        <v>1310</v>
      </c>
      <c r="CL1316" s="8"/>
      <c r="CO1316" s="1">
        <v>1325</v>
      </c>
      <c r="CP1316" s="8"/>
      <c r="CQ1316" s="5" t="s">
        <v>13</v>
      </c>
      <c r="CS1316" s="5">
        <v>384</v>
      </c>
      <c r="CT1316" s="8"/>
      <c r="CW1316" s="5">
        <v>1308</v>
      </c>
      <c r="DA1316" s="5">
        <v>1305</v>
      </c>
      <c r="DE1316" s="5">
        <v>1326</v>
      </c>
      <c r="DI1316" s="5">
        <v>1330</v>
      </c>
      <c r="DM1316" s="5">
        <v>1327</v>
      </c>
      <c r="DQ1316" s="5">
        <v>1313</v>
      </c>
      <c r="DU1316" s="5">
        <v>1325</v>
      </c>
      <c r="EA1316" s="5">
        <v>1308</v>
      </c>
      <c r="EE1316" s="5">
        <v>1327</v>
      </c>
      <c r="EG1316" s="5" t="s">
        <v>13</v>
      </c>
      <c r="EI1316" s="5">
        <v>1327</v>
      </c>
      <c r="EM1316" s="5">
        <v>1314</v>
      </c>
    </row>
    <row r="1317" spans="1:143" x14ac:dyDescent="0.15">
      <c r="A1317" s="1">
        <v>1204</v>
      </c>
      <c r="B1317" s="8">
        <v>8</v>
      </c>
      <c r="C1317" s="12">
        <v>35260</v>
      </c>
      <c r="D1317" s="93">
        <f t="shared" si="38"/>
        <v>97.76791903507555</v>
      </c>
      <c r="E1317" s="4"/>
      <c r="F1317" s="1">
        <v>1323</v>
      </c>
      <c r="G1317" s="8"/>
      <c r="H1317" s="13"/>
      <c r="I1317" s="47"/>
      <c r="K1317" s="1">
        <v>919</v>
      </c>
      <c r="L1317" s="8"/>
      <c r="O1317" s="1">
        <v>1324</v>
      </c>
      <c r="P1317" s="8"/>
      <c r="S1317" s="1">
        <v>1267</v>
      </c>
      <c r="T1317" s="8"/>
      <c r="W1317" s="1">
        <v>1319</v>
      </c>
      <c r="X1317" s="8"/>
      <c r="AA1317" s="1">
        <v>1158</v>
      </c>
      <c r="AB1317" s="8"/>
      <c r="AE1317" s="1">
        <v>161</v>
      </c>
      <c r="AF1317" s="8"/>
      <c r="AI1317" s="1">
        <v>1309</v>
      </c>
      <c r="AJ1317" s="8"/>
      <c r="AM1317" s="1">
        <v>1306</v>
      </c>
      <c r="AN1317" s="8"/>
      <c r="AQ1317" s="1">
        <v>1327</v>
      </c>
      <c r="AR1317" s="8"/>
      <c r="AU1317" s="1">
        <v>1331</v>
      </c>
      <c r="AV1317" s="8"/>
      <c r="AW1317" s="5" t="s">
        <v>13</v>
      </c>
      <c r="AY1317" s="1">
        <v>1328</v>
      </c>
      <c r="AZ1317" s="8"/>
      <c r="BC1317" s="1">
        <v>1314</v>
      </c>
      <c r="BD1317" s="8"/>
      <c r="BG1317" s="1">
        <v>1326</v>
      </c>
      <c r="BH1317" s="8"/>
      <c r="BI1317" s="5" t="s">
        <v>13</v>
      </c>
      <c r="BM1317" s="5">
        <v>1000</v>
      </c>
      <c r="BQ1317" s="1">
        <v>1324</v>
      </c>
      <c r="BR1317" s="8"/>
      <c r="BU1317" s="1">
        <v>1267</v>
      </c>
      <c r="BV1317" s="8"/>
      <c r="BY1317" s="1">
        <v>1319</v>
      </c>
      <c r="BZ1317" s="8"/>
      <c r="CC1317" s="1">
        <v>1303</v>
      </c>
      <c r="CD1317" s="8"/>
      <c r="CG1317" s="1">
        <v>1318</v>
      </c>
      <c r="CH1317" s="8"/>
      <c r="CK1317" s="1">
        <v>1311</v>
      </c>
      <c r="CL1317" s="8"/>
      <c r="CO1317" s="1">
        <v>1326</v>
      </c>
      <c r="CP1317" s="8"/>
      <c r="CQ1317" s="5" t="s">
        <v>13</v>
      </c>
      <c r="CS1317" s="5">
        <v>417</v>
      </c>
      <c r="CT1317" s="8"/>
      <c r="CW1317" s="5">
        <v>1309</v>
      </c>
      <c r="DA1317" s="5">
        <v>1306</v>
      </c>
      <c r="DE1317" s="5">
        <v>1327</v>
      </c>
      <c r="DI1317" s="5">
        <v>1331</v>
      </c>
      <c r="DM1317" s="5">
        <v>1328</v>
      </c>
      <c r="DQ1317" s="5">
        <v>1314</v>
      </c>
      <c r="DU1317" s="5">
        <v>1326</v>
      </c>
      <c r="EA1317" s="5">
        <v>1309</v>
      </c>
      <c r="EE1317" s="5">
        <v>1328</v>
      </c>
      <c r="EG1317" s="5" t="s">
        <v>13</v>
      </c>
      <c r="EI1317" s="5">
        <v>1328</v>
      </c>
      <c r="EM1317" s="5">
        <v>1315</v>
      </c>
    </row>
    <row r="1318" spans="1:143" x14ac:dyDescent="0.15">
      <c r="A1318" s="1">
        <v>928</v>
      </c>
      <c r="B1318" s="8">
        <v>8</v>
      </c>
      <c r="C1318" s="12">
        <v>35288</v>
      </c>
      <c r="D1318" s="93">
        <f t="shared" si="38"/>
        <v>97.845556633855537</v>
      </c>
      <c r="E1318" s="4"/>
      <c r="F1318" s="1">
        <v>1324</v>
      </c>
      <c r="G1318" s="8"/>
      <c r="H1318" s="13"/>
      <c r="I1318" s="47"/>
      <c r="K1318" s="1">
        <v>925</v>
      </c>
      <c r="L1318" s="8"/>
      <c r="O1318" s="1">
        <v>1325</v>
      </c>
      <c r="P1318" s="8"/>
      <c r="S1318" s="1">
        <v>1268</v>
      </c>
      <c r="T1318" s="8"/>
      <c r="W1318" s="1">
        <v>1320</v>
      </c>
      <c r="X1318" s="8"/>
      <c r="AA1318" s="1">
        <v>1159</v>
      </c>
      <c r="AB1318" s="8"/>
      <c r="AE1318" s="1">
        <v>164</v>
      </c>
      <c r="AF1318" s="8"/>
      <c r="AI1318" s="1">
        <v>1310</v>
      </c>
      <c r="AJ1318" s="8"/>
      <c r="AM1318" s="1">
        <v>1308</v>
      </c>
      <c r="AN1318" s="8"/>
      <c r="AQ1318" s="1">
        <v>1328</v>
      </c>
      <c r="AR1318" s="8"/>
      <c r="AU1318" s="1">
        <v>1332</v>
      </c>
      <c r="AV1318" s="8"/>
      <c r="AW1318" s="5" t="s">
        <v>13</v>
      </c>
      <c r="AY1318" s="1">
        <v>1329</v>
      </c>
      <c r="AZ1318" s="8"/>
      <c r="BC1318" s="1">
        <v>1315</v>
      </c>
      <c r="BD1318" s="8"/>
      <c r="BG1318" s="1">
        <v>1327</v>
      </c>
      <c r="BH1318" s="8"/>
      <c r="BI1318" s="5" t="s">
        <v>13</v>
      </c>
      <c r="BM1318" s="5">
        <v>1001</v>
      </c>
      <c r="BQ1318" s="1">
        <v>1325</v>
      </c>
      <c r="BR1318" s="8"/>
      <c r="BU1318" s="1">
        <v>1268</v>
      </c>
      <c r="BV1318" s="8"/>
      <c r="BY1318" s="1">
        <v>1320</v>
      </c>
      <c r="BZ1318" s="8"/>
      <c r="CC1318" s="1">
        <v>1304</v>
      </c>
      <c r="CD1318" s="8"/>
      <c r="CG1318" s="1">
        <v>1319</v>
      </c>
      <c r="CH1318" s="8"/>
      <c r="CK1318" s="1">
        <v>1312</v>
      </c>
      <c r="CL1318" s="8"/>
      <c r="CO1318" s="1">
        <v>1327</v>
      </c>
      <c r="CP1318" s="8"/>
      <c r="CQ1318" s="5" t="s">
        <v>13</v>
      </c>
      <c r="CS1318" s="5">
        <v>428</v>
      </c>
      <c r="CT1318" s="8"/>
      <c r="CW1318" s="5">
        <v>1310</v>
      </c>
      <c r="DA1318" s="5">
        <v>1308</v>
      </c>
      <c r="DE1318" s="5">
        <v>1328</v>
      </c>
      <c r="DI1318" s="5">
        <v>1332</v>
      </c>
      <c r="DM1318" s="5">
        <v>1329</v>
      </c>
      <c r="DQ1318" s="5">
        <v>1315</v>
      </c>
      <c r="DU1318" s="5">
        <v>1327</v>
      </c>
      <c r="EA1318" s="5">
        <v>1311</v>
      </c>
      <c r="EE1318" s="5">
        <v>1329</v>
      </c>
      <c r="EG1318" s="5" t="s">
        <v>13</v>
      </c>
      <c r="EI1318" s="5">
        <v>1329</v>
      </c>
      <c r="EM1318" s="5">
        <v>1316</v>
      </c>
    </row>
    <row r="1319" spans="1:143" x14ac:dyDescent="0.15">
      <c r="A1319" s="1">
        <v>947</v>
      </c>
      <c r="B1319" s="8">
        <v>8</v>
      </c>
      <c r="C1319" s="12">
        <v>35527</v>
      </c>
      <c r="D1319" s="93">
        <f t="shared" si="38"/>
        <v>98.508248994870371</v>
      </c>
      <c r="E1319" s="4"/>
      <c r="F1319" s="1">
        <v>1325</v>
      </c>
      <c r="G1319" s="8"/>
      <c r="H1319" s="13"/>
      <c r="I1319" s="47"/>
      <c r="K1319" s="1">
        <v>926</v>
      </c>
      <c r="L1319" s="8"/>
      <c r="O1319" s="1">
        <v>1326</v>
      </c>
      <c r="P1319" s="8"/>
      <c r="S1319" s="1">
        <v>1269</v>
      </c>
      <c r="T1319" s="8"/>
      <c r="W1319" s="1">
        <v>1321</v>
      </c>
      <c r="X1319" s="8"/>
      <c r="AA1319" s="1">
        <v>1162</v>
      </c>
      <c r="AB1319" s="8"/>
      <c r="AE1319" s="1">
        <v>179</v>
      </c>
      <c r="AF1319" s="8"/>
      <c r="AI1319" s="1">
        <v>1311</v>
      </c>
      <c r="AJ1319" s="8"/>
      <c r="AM1319" s="1">
        <v>1309</v>
      </c>
      <c r="AN1319" s="8"/>
      <c r="AQ1319" s="1">
        <v>1329</v>
      </c>
      <c r="AR1319" s="8"/>
      <c r="AU1319" s="1">
        <v>1333</v>
      </c>
      <c r="AV1319" s="8"/>
      <c r="AW1319" s="5" t="s">
        <v>13</v>
      </c>
      <c r="AY1319" s="1">
        <v>1330</v>
      </c>
      <c r="AZ1319" s="8"/>
      <c r="BC1319" s="1">
        <v>1316</v>
      </c>
      <c r="BD1319" s="8"/>
      <c r="BG1319" s="1">
        <v>1328</v>
      </c>
      <c r="BH1319" s="8"/>
      <c r="BI1319" s="5" t="s">
        <v>13</v>
      </c>
      <c r="BM1319" s="5">
        <v>1002</v>
      </c>
      <c r="BQ1319" s="1">
        <v>1326</v>
      </c>
      <c r="BR1319" s="8"/>
      <c r="BU1319" s="1">
        <v>1269</v>
      </c>
      <c r="BV1319" s="8"/>
      <c r="BY1319" s="1">
        <v>1321</v>
      </c>
      <c r="BZ1319" s="8"/>
      <c r="CC1319" s="1">
        <v>1305</v>
      </c>
      <c r="CD1319" s="8"/>
      <c r="CG1319" s="1">
        <v>1320</v>
      </c>
      <c r="CH1319" s="8"/>
      <c r="CK1319" s="1">
        <v>1313</v>
      </c>
      <c r="CL1319" s="8"/>
      <c r="CO1319" s="1">
        <v>1328</v>
      </c>
      <c r="CP1319" s="8"/>
      <c r="CQ1319" s="5" t="s">
        <v>13</v>
      </c>
      <c r="CS1319" s="5">
        <v>485</v>
      </c>
      <c r="CT1319" s="8"/>
      <c r="CW1319" s="5">
        <v>1311</v>
      </c>
      <c r="DA1319" s="5">
        <v>1309</v>
      </c>
      <c r="DE1319" s="5">
        <v>1329</v>
      </c>
      <c r="DI1319" s="5">
        <v>1333</v>
      </c>
      <c r="DM1319" s="5">
        <v>1330</v>
      </c>
      <c r="DQ1319" s="5">
        <v>1316</v>
      </c>
      <c r="DU1319" s="5">
        <v>1328</v>
      </c>
      <c r="EA1319" s="5">
        <v>1312</v>
      </c>
      <c r="EE1319" s="5">
        <v>1330</v>
      </c>
      <c r="EG1319" s="5" t="s">
        <v>13</v>
      </c>
      <c r="EI1319" s="5">
        <v>1330</v>
      </c>
      <c r="EM1319" s="5">
        <v>1317</v>
      </c>
    </row>
    <row r="1320" spans="1:143" x14ac:dyDescent="0.15">
      <c r="A1320" s="1">
        <v>152</v>
      </c>
      <c r="B1320" s="8">
        <v>8</v>
      </c>
      <c r="C1320" s="12">
        <v>35594</v>
      </c>
      <c r="D1320" s="93">
        <f t="shared" si="38"/>
        <v>98.694024677665325</v>
      </c>
      <c r="E1320" s="4"/>
      <c r="F1320" s="1">
        <v>1326</v>
      </c>
      <c r="G1320" s="8"/>
      <c r="H1320" s="13"/>
      <c r="I1320" s="47"/>
      <c r="K1320" s="1">
        <v>929</v>
      </c>
      <c r="L1320" s="8"/>
      <c r="O1320" s="1">
        <v>1327</v>
      </c>
      <c r="P1320" s="8"/>
      <c r="S1320" s="1">
        <v>1270</v>
      </c>
      <c r="T1320" s="8"/>
      <c r="W1320" s="1">
        <v>1322</v>
      </c>
      <c r="X1320" s="8"/>
      <c r="AA1320" s="1">
        <v>1165</v>
      </c>
      <c r="AB1320" s="8"/>
      <c r="AE1320" s="1">
        <v>190</v>
      </c>
      <c r="AF1320" s="8"/>
      <c r="AI1320" s="1">
        <v>1312</v>
      </c>
      <c r="AJ1320" s="8"/>
      <c r="AM1320" s="1">
        <v>1310</v>
      </c>
      <c r="AN1320" s="8"/>
      <c r="AQ1320" s="1">
        <v>1330</v>
      </c>
      <c r="AR1320" s="8"/>
      <c r="AU1320" s="1">
        <v>1334</v>
      </c>
      <c r="AV1320" s="8"/>
      <c r="AW1320" s="5" t="s">
        <v>13</v>
      </c>
      <c r="AY1320" s="1">
        <v>1331</v>
      </c>
      <c r="AZ1320" s="8"/>
      <c r="BC1320" s="1">
        <v>1317</v>
      </c>
      <c r="BD1320" s="8"/>
      <c r="BG1320" s="1">
        <v>1329</v>
      </c>
      <c r="BH1320" s="8"/>
      <c r="BI1320" s="5" t="s">
        <v>13</v>
      </c>
      <c r="BM1320" s="5">
        <v>1003</v>
      </c>
      <c r="BQ1320" s="1">
        <v>1327</v>
      </c>
      <c r="BR1320" s="8"/>
      <c r="BU1320" s="1">
        <v>1270</v>
      </c>
      <c r="BV1320" s="8"/>
      <c r="BY1320" s="1">
        <v>1322</v>
      </c>
      <c r="BZ1320" s="8"/>
      <c r="CC1320" s="1">
        <v>1306</v>
      </c>
      <c r="CD1320" s="8"/>
      <c r="CG1320" s="1">
        <v>1321</v>
      </c>
      <c r="CH1320" s="8"/>
      <c r="CK1320" s="1">
        <v>1314</v>
      </c>
      <c r="CL1320" s="8"/>
      <c r="CO1320" s="1">
        <v>1329</v>
      </c>
      <c r="CP1320" s="8"/>
      <c r="CQ1320" s="5" t="s">
        <v>13</v>
      </c>
      <c r="CS1320" s="5">
        <v>487</v>
      </c>
      <c r="CT1320" s="8"/>
      <c r="CW1320" s="5">
        <v>1312</v>
      </c>
      <c r="DA1320" s="5">
        <v>1310</v>
      </c>
      <c r="DE1320" s="5">
        <v>1330</v>
      </c>
      <c r="DI1320" s="5">
        <v>1334</v>
      </c>
      <c r="DM1320" s="5">
        <v>1331</v>
      </c>
      <c r="DQ1320" s="5">
        <v>1317</v>
      </c>
      <c r="DU1320" s="5">
        <v>1329</v>
      </c>
      <c r="EA1320" s="5">
        <v>1313</v>
      </c>
      <c r="EE1320" s="5">
        <v>1331</v>
      </c>
      <c r="EG1320" s="5" t="s">
        <v>13</v>
      </c>
      <c r="EI1320" s="5">
        <v>1331</v>
      </c>
      <c r="EM1320" s="5">
        <v>1318</v>
      </c>
    </row>
    <row r="1321" spans="1:143" x14ac:dyDescent="0.15">
      <c r="A1321" s="1">
        <v>1019</v>
      </c>
      <c r="B1321" s="8">
        <v>8</v>
      </c>
      <c r="C1321" s="12">
        <v>35596</v>
      </c>
      <c r="D1321" s="93">
        <f t="shared" si="38"/>
        <v>98.699570220435334</v>
      </c>
      <c r="E1321" s="4"/>
      <c r="F1321" s="1">
        <v>1332</v>
      </c>
      <c r="G1321" s="8"/>
      <c r="H1321" s="13"/>
      <c r="I1321" s="47"/>
      <c r="K1321" s="1">
        <v>938</v>
      </c>
      <c r="L1321" s="8"/>
      <c r="O1321" s="1">
        <v>1328</v>
      </c>
      <c r="P1321" s="8"/>
      <c r="S1321" s="1">
        <v>1271</v>
      </c>
      <c r="T1321" s="8"/>
      <c r="W1321" s="1">
        <v>1323</v>
      </c>
      <c r="X1321" s="8"/>
      <c r="AA1321" s="1">
        <v>1166</v>
      </c>
      <c r="AB1321" s="8"/>
      <c r="AE1321" s="1">
        <v>194</v>
      </c>
      <c r="AF1321" s="8"/>
      <c r="AI1321" s="1">
        <v>1313</v>
      </c>
      <c r="AJ1321" s="8"/>
      <c r="AM1321" s="1">
        <v>1311</v>
      </c>
      <c r="AN1321" s="8"/>
      <c r="AQ1321" s="1">
        <v>1331</v>
      </c>
      <c r="AR1321" s="8"/>
      <c r="AU1321" s="1">
        <v>1335</v>
      </c>
      <c r="AV1321" s="8"/>
      <c r="AW1321" s="5" t="s">
        <v>13</v>
      </c>
      <c r="AY1321" s="1">
        <v>1332</v>
      </c>
      <c r="AZ1321" s="8"/>
      <c r="BC1321" s="1">
        <v>1318</v>
      </c>
      <c r="BD1321" s="8"/>
      <c r="BG1321" s="1">
        <v>1330</v>
      </c>
      <c r="BH1321" s="8"/>
      <c r="BI1321" s="5" t="s">
        <v>13</v>
      </c>
      <c r="BM1321" s="5">
        <v>1004</v>
      </c>
      <c r="BQ1321" s="1">
        <v>1328</v>
      </c>
      <c r="BR1321" s="8"/>
      <c r="BU1321" s="1">
        <v>1271</v>
      </c>
      <c r="BV1321" s="8"/>
      <c r="BY1321" s="1">
        <v>1323</v>
      </c>
      <c r="BZ1321" s="8"/>
      <c r="CC1321" s="1">
        <v>1307</v>
      </c>
      <c r="CD1321" s="8"/>
      <c r="CG1321" s="1">
        <v>1322</v>
      </c>
      <c r="CH1321" s="8"/>
      <c r="CK1321" s="1">
        <v>1315</v>
      </c>
      <c r="CL1321" s="8"/>
      <c r="CO1321" s="1">
        <v>1330</v>
      </c>
      <c r="CP1321" s="8"/>
      <c r="CQ1321" s="5" t="s">
        <v>13</v>
      </c>
      <c r="CS1321" s="5">
        <v>516</v>
      </c>
      <c r="CT1321" s="8"/>
      <c r="CW1321" s="5">
        <v>1313</v>
      </c>
      <c r="DA1321" s="5">
        <v>1311</v>
      </c>
      <c r="DE1321" s="5">
        <v>1331</v>
      </c>
      <c r="DI1321" s="5">
        <v>1335</v>
      </c>
      <c r="DM1321" s="5">
        <v>1332</v>
      </c>
      <c r="DQ1321" s="5">
        <v>1318</v>
      </c>
      <c r="DU1321" s="5">
        <v>1330</v>
      </c>
      <c r="EA1321" s="5">
        <v>1314</v>
      </c>
      <c r="EE1321" s="5">
        <v>1332</v>
      </c>
      <c r="EG1321" s="5" t="s">
        <v>13</v>
      </c>
      <c r="EI1321" s="5">
        <v>1332</v>
      </c>
      <c r="EM1321" s="5">
        <v>1319</v>
      </c>
    </row>
    <row r="1322" spans="1:143" x14ac:dyDescent="0.15">
      <c r="A1322" s="1">
        <v>293</v>
      </c>
      <c r="B1322" s="8">
        <v>8</v>
      </c>
      <c r="C1322" s="12">
        <v>35643</v>
      </c>
      <c r="D1322" s="93">
        <f t="shared" si="38"/>
        <v>98.829890475530291</v>
      </c>
      <c r="E1322" s="4"/>
      <c r="F1322" s="1">
        <v>1333</v>
      </c>
      <c r="G1322" s="8"/>
      <c r="H1322" s="13"/>
      <c r="I1322" s="47"/>
      <c r="K1322" s="1">
        <v>939</v>
      </c>
      <c r="L1322" s="8"/>
      <c r="O1322" s="1">
        <v>1329</v>
      </c>
      <c r="P1322" s="8"/>
      <c r="S1322" s="1">
        <v>1272</v>
      </c>
      <c r="T1322" s="8"/>
      <c r="W1322" s="1">
        <v>1324</v>
      </c>
      <c r="X1322" s="8"/>
      <c r="AA1322" s="1">
        <v>1167</v>
      </c>
      <c r="AB1322" s="8"/>
      <c r="AE1322" s="1">
        <v>198</v>
      </c>
      <c r="AF1322" s="8"/>
      <c r="AI1322" s="1">
        <v>1314</v>
      </c>
      <c r="AJ1322" s="8"/>
      <c r="AM1322" s="1">
        <v>1312</v>
      </c>
      <c r="AN1322" s="8"/>
      <c r="AQ1322" s="1">
        <v>1332</v>
      </c>
      <c r="AR1322" s="8"/>
      <c r="AU1322" s="1">
        <v>1336</v>
      </c>
      <c r="AV1322" s="8"/>
      <c r="AW1322" s="5" t="s">
        <v>13</v>
      </c>
      <c r="AY1322" s="1">
        <v>1333</v>
      </c>
      <c r="AZ1322" s="8"/>
      <c r="BC1322" s="1">
        <v>1319</v>
      </c>
      <c r="BD1322" s="8"/>
      <c r="BG1322" s="1">
        <v>1331</v>
      </c>
      <c r="BH1322" s="8"/>
      <c r="BI1322" s="5" t="s">
        <v>13</v>
      </c>
      <c r="BM1322" s="5">
        <v>1010</v>
      </c>
      <c r="BQ1322" s="1">
        <v>1329</v>
      </c>
      <c r="BR1322" s="8"/>
      <c r="BU1322" s="1">
        <v>1272</v>
      </c>
      <c r="BV1322" s="8"/>
      <c r="BY1322" s="1">
        <v>1324</v>
      </c>
      <c r="BZ1322" s="8"/>
      <c r="CC1322" s="1">
        <v>1308</v>
      </c>
      <c r="CD1322" s="8"/>
      <c r="CG1322" s="1">
        <v>1323</v>
      </c>
      <c r="CH1322" s="8"/>
      <c r="CK1322" s="1">
        <v>1316</v>
      </c>
      <c r="CL1322" s="8"/>
      <c r="CO1322" s="1">
        <v>1331</v>
      </c>
      <c r="CP1322" s="8"/>
      <c r="CQ1322" s="5" t="s">
        <v>13</v>
      </c>
      <c r="CS1322" s="5">
        <v>519</v>
      </c>
      <c r="CT1322" s="8"/>
      <c r="CW1322" s="5">
        <v>1314</v>
      </c>
      <c r="DA1322" s="5">
        <v>1312</v>
      </c>
      <c r="DE1322" s="5">
        <v>1332</v>
      </c>
      <c r="DI1322" s="5">
        <v>1336</v>
      </c>
      <c r="DM1322" s="5">
        <v>1333</v>
      </c>
      <c r="DQ1322" s="5">
        <v>1319</v>
      </c>
      <c r="DU1322" s="5">
        <v>1331</v>
      </c>
      <c r="EA1322" s="5">
        <v>1315</v>
      </c>
      <c r="EE1322" s="5">
        <v>1333</v>
      </c>
      <c r="EG1322" s="5" t="s">
        <v>13</v>
      </c>
      <c r="EI1322" s="5">
        <v>1333</v>
      </c>
      <c r="EM1322" s="5">
        <v>1320</v>
      </c>
    </row>
    <row r="1323" spans="1:143" x14ac:dyDescent="0.15">
      <c r="A1323" s="1">
        <v>687</v>
      </c>
      <c r="B1323" s="8">
        <v>8</v>
      </c>
      <c r="C1323" s="12">
        <v>35811</v>
      </c>
      <c r="D1323" s="93">
        <f t="shared" si="38"/>
        <v>99.295716068210169</v>
      </c>
      <c r="E1323" s="4"/>
      <c r="F1323" s="1">
        <v>1339</v>
      </c>
      <c r="G1323" s="8"/>
      <c r="H1323" s="13"/>
      <c r="I1323" s="47"/>
      <c r="K1323" s="1">
        <v>940</v>
      </c>
      <c r="L1323" s="8"/>
      <c r="O1323" s="1">
        <v>1330</v>
      </c>
      <c r="P1323" s="8"/>
      <c r="S1323" s="1">
        <v>1273</v>
      </c>
      <c r="T1323" s="8"/>
      <c r="W1323" s="1">
        <v>1325</v>
      </c>
      <c r="X1323" s="8"/>
      <c r="AA1323" s="1">
        <v>1168</v>
      </c>
      <c r="AB1323" s="8"/>
      <c r="AE1323" s="1">
        <v>204</v>
      </c>
      <c r="AF1323" s="8"/>
      <c r="AI1323" s="1">
        <v>1315</v>
      </c>
      <c r="AJ1323" s="8"/>
      <c r="AM1323" s="1">
        <v>1313</v>
      </c>
      <c r="AN1323" s="8"/>
      <c r="AQ1323" s="1">
        <v>1333</v>
      </c>
      <c r="AR1323" s="8"/>
      <c r="AU1323" s="1">
        <v>1337</v>
      </c>
      <c r="AV1323" s="8"/>
      <c r="AW1323" s="5" t="s">
        <v>13</v>
      </c>
      <c r="AY1323" s="1">
        <v>1334</v>
      </c>
      <c r="AZ1323" s="8"/>
      <c r="BC1323" s="1">
        <v>1320</v>
      </c>
      <c r="BD1323" s="8"/>
      <c r="BG1323" s="1">
        <v>1334</v>
      </c>
      <c r="BH1323" s="8"/>
      <c r="BI1323" s="5" t="s">
        <v>13</v>
      </c>
      <c r="BM1323" s="5">
        <v>1012</v>
      </c>
      <c r="BQ1323" s="1">
        <v>1330</v>
      </c>
      <c r="BR1323" s="8"/>
      <c r="BU1323" s="1">
        <v>1273</v>
      </c>
      <c r="BV1323" s="8"/>
      <c r="BY1323" s="1">
        <v>1325</v>
      </c>
      <c r="BZ1323" s="8"/>
      <c r="CC1323" s="1">
        <v>1310</v>
      </c>
      <c r="CD1323" s="8"/>
      <c r="CG1323" s="1">
        <v>1324</v>
      </c>
      <c r="CH1323" s="8"/>
      <c r="CK1323" s="1">
        <v>1317</v>
      </c>
      <c r="CL1323" s="8"/>
      <c r="CO1323" s="1">
        <v>1332</v>
      </c>
      <c r="CP1323" s="8"/>
      <c r="CQ1323" s="5" t="s">
        <v>13</v>
      </c>
      <c r="CS1323" s="5">
        <v>523</v>
      </c>
      <c r="CT1323" s="8"/>
      <c r="CW1323" s="5">
        <v>1315</v>
      </c>
      <c r="DA1323" s="5">
        <v>1313</v>
      </c>
      <c r="DE1323" s="5">
        <v>1333</v>
      </c>
      <c r="DI1323" s="5">
        <v>1337</v>
      </c>
      <c r="DM1323" s="5">
        <v>1334</v>
      </c>
      <c r="DQ1323" s="5">
        <v>1320</v>
      </c>
      <c r="DU1323" s="5">
        <v>1334</v>
      </c>
      <c r="EA1323" s="5">
        <v>1316</v>
      </c>
      <c r="EE1323" s="5">
        <v>1334</v>
      </c>
      <c r="EG1323" s="5" t="s">
        <v>13</v>
      </c>
      <c r="EI1323" s="5">
        <v>1334</v>
      </c>
      <c r="EM1323" s="5">
        <v>1321</v>
      </c>
    </row>
    <row r="1324" spans="1:143" x14ac:dyDescent="0.15">
      <c r="A1324" s="1">
        <v>1478</v>
      </c>
      <c r="B1324" s="8">
        <v>8</v>
      </c>
      <c r="C1324" s="12">
        <v>35833</v>
      </c>
      <c r="D1324" s="93">
        <f t="shared" si="38"/>
        <v>99.356717038680159</v>
      </c>
      <c r="E1324" s="4"/>
      <c r="F1324" s="1">
        <v>1341</v>
      </c>
      <c r="G1324" s="8"/>
      <c r="H1324" s="13"/>
      <c r="I1324" s="47"/>
      <c r="K1324" s="1">
        <v>944</v>
      </c>
      <c r="L1324" s="8"/>
      <c r="O1324" s="1">
        <v>1331</v>
      </c>
      <c r="P1324" s="8"/>
      <c r="S1324" s="1">
        <v>1274</v>
      </c>
      <c r="T1324" s="8"/>
      <c r="W1324" s="1">
        <v>1326</v>
      </c>
      <c r="X1324" s="8"/>
      <c r="AA1324" s="1">
        <v>1169</v>
      </c>
      <c r="AB1324" s="8"/>
      <c r="AE1324" s="1">
        <v>205</v>
      </c>
      <c r="AF1324" s="8"/>
      <c r="AI1324" s="1">
        <v>1316</v>
      </c>
      <c r="AJ1324" s="8"/>
      <c r="AM1324" s="1">
        <v>1314</v>
      </c>
      <c r="AN1324" s="8"/>
      <c r="AQ1324" s="1">
        <v>1334</v>
      </c>
      <c r="AR1324" s="8"/>
      <c r="AU1324" s="1">
        <v>1339</v>
      </c>
      <c r="AV1324" s="8"/>
      <c r="AW1324" s="5" t="s">
        <v>13</v>
      </c>
      <c r="AY1324" s="1">
        <v>1336</v>
      </c>
      <c r="AZ1324" s="8"/>
      <c r="BC1324" s="1">
        <v>1322</v>
      </c>
      <c r="BD1324" s="8"/>
      <c r="BG1324" s="1">
        <v>1335</v>
      </c>
      <c r="BH1324" s="8"/>
      <c r="BI1324" s="5" t="s">
        <v>13</v>
      </c>
      <c r="BM1324" s="5">
        <v>1013</v>
      </c>
      <c r="BQ1324" s="1">
        <v>1331</v>
      </c>
      <c r="BR1324" s="8"/>
      <c r="BU1324" s="1">
        <v>1274</v>
      </c>
      <c r="BV1324" s="8"/>
      <c r="BY1324" s="1">
        <v>1326</v>
      </c>
      <c r="BZ1324" s="8"/>
      <c r="CC1324" s="1">
        <v>1312</v>
      </c>
      <c r="CD1324" s="8"/>
      <c r="CG1324" s="1">
        <v>1325</v>
      </c>
      <c r="CH1324" s="8"/>
      <c r="CK1324" s="1">
        <v>1318</v>
      </c>
      <c r="CL1324" s="8"/>
      <c r="CO1324" s="1">
        <v>1333</v>
      </c>
      <c r="CP1324" s="8"/>
      <c r="CQ1324" s="5" t="s">
        <v>13</v>
      </c>
      <c r="CS1324" s="5">
        <v>542</v>
      </c>
      <c r="CT1324" s="8"/>
      <c r="CW1324" s="5">
        <v>1316</v>
      </c>
      <c r="DA1324" s="5">
        <v>1314</v>
      </c>
      <c r="DE1324" s="5">
        <v>1334</v>
      </c>
      <c r="DI1324" s="5">
        <v>1339</v>
      </c>
      <c r="DM1324" s="5">
        <v>1336</v>
      </c>
      <c r="DQ1324" s="5">
        <v>1322</v>
      </c>
      <c r="DU1324" s="5">
        <v>1335</v>
      </c>
      <c r="EA1324" s="5">
        <v>1317</v>
      </c>
      <c r="EE1324" s="5">
        <v>1335</v>
      </c>
      <c r="EG1324" s="5" t="s">
        <v>13</v>
      </c>
      <c r="EI1324" s="5">
        <v>1335</v>
      </c>
      <c r="EM1324" s="5">
        <v>1322</v>
      </c>
    </row>
    <row r="1325" spans="1:143" x14ac:dyDescent="0.15">
      <c r="A1325" s="1">
        <v>1444</v>
      </c>
      <c r="B1325" s="8">
        <v>8</v>
      </c>
      <c r="C1325" s="12">
        <v>35889</v>
      </c>
      <c r="D1325" s="93">
        <f t="shared" si="38"/>
        <v>99.511992236240118</v>
      </c>
      <c r="E1325" s="4"/>
      <c r="F1325" s="1">
        <v>1343</v>
      </c>
      <c r="G1325" s="8"/>
      <c r="H1325" s="13"/>
      <c r="I1325" s="47"/>
      <c r="K1325" s="1">
        <v>946</v>
      </c>
      <c r="L1325" s="8"/>
      <c r="O1325" s="1">
        <v>1332</v>
      </c>
      <c r="P1325" s="8"/>
      <c r="S1325" s="1">
        <v>1278</v>
      </c>
      <c r="T1325" s="8"/>
      <c r="W1325" s="1">
        <v>1327</v>
      </c>
      <c r="X1325" s="8"/>
      <c r="AA1325" s="1">
        <v>1172</v>
      </c>
      <c r="AB1325" s="8"/>
      <c r="AE1325" s="1">
        <v>207</v>
      </c>
      <c r="AF1325" s="8"/>
      <c r="AI1325" s="1">
        <v>1317</v>
      </c>
      <c r="AJ1325" s="8"/>
      <c r="AM1325" s="1">
        <v>1315</v>
      </c>
      <c r="AN1325" s="8"/>
      <c r="AQ1325" s="1">
        <v>1335</v>
      </c>
      <c r="AR1325" s="8"/>
      <c r="AU1325" s="1">
        <v>1341</v>
      </c>
      <c r="AV1325" s="8"/>
      <c r="AW1325" s="5" t="s">
        <v>13</v>
      </c>
      <c r="AY1325" s="1">
        <v>1337</v>
      </c>
      <c r="AZ1325" s="8"/>
      <c r="BC1325" s="1">
        <v>1323</v>
      </c>
      <c r="BD1325" s="8"/>
      <c r="BG1325" s="1">
        <v>1336</v>
      </c>
      <c r="BH1325" s="8"/>
      <c r="BI1325" s="5" t="s">
        <v>13</v>
      </c>
      <c r="BM1325" s="5">
        <v>1016</v>
      </c>
      <c r="BQ1325" s="1">
        <v>1332</v>
      </c>
      <c r="BR1325" s="8"/>
      <c r="BU1325" s="1">
        <v>1278</v>
      </c>
      <c r="BV1325" s="8"/>
      <c r="BY1325" s="1">
        <v>1327</v>
      </c>
      <c r="BZ1325" s="8"/>
      <c r="CC1325" s="1">
        <v>1313</v>
      </c>
      <c r="CD1325" s="8"/>
      <c r="CG1325" s="1">
        <v>1326</v>
      </c>
      <c r="CH1325" s="8"/>
      <c r="CK1325" s="1">
        <v>1319</v>
      </c>
      <c r="CL1325" s="8"/>
      <c r="CO1325" s="1">
        <v>1334</v>
      </c>
      <c r="CP1325" s="8"/>
      <c r="CQ1325" s="5" t="s">
        <v>13</v>
      </c>
      <c r="CS1325" s="5">
        <v>549</v>
      </c>
      <c r="CT1325" s="8"/>
      <c r="CW1325" s="5">
        <v>1317</v>
      </c>
      <c r="DA1325" s="5">
        <v>1315</v>
      </c>
      <c r="DE1325" s="5">
        <v>1335</v>
      </c>
      <c r="DI1325" s="5">
        <v>1341</v>
      </c>
      <c r="DM1325" s="5">
        <v>1337</v>
      </c>
      <c r="DQ1325" s="5">
        <v>1323</v>
      </c>
      <c r="DU1325" s="5">
        <v>1336</v>
      </c>
      <c r="EA1325" s="5">
        <v>1318</v>
      </c>
      <c r="EE1325" s="5">
        <v>1336</v>
      </c>
      <c r="EG1325" s="5" t="s">
        <v>13</v>
      </c>
      <c r="EI1325" s="5">
        <v>1336</v>
      </c>
      <c r="EM1325" s="5">
        <v>1323</v>
      </c>
    </row>
    <row r="1326" spans="1:143" x14ac:dyDescent="0.15">
      <c r="A1326" s="1">
        <v>755</v>
      </c>
      <c r="B1326" s="8">
        <v>8</v>
      </c>
      <c r="C1326" s="12">
        <v>35893</v>
      </c>
      <c r="D1326" s="93">
        <f t="shared" si="38"/>
        <v>99.523083321780121</v>
      </c>
      <c r="E1326" s="4"/>
      <c r="F1326" s="1">
        <v>1347</v>
      </c>
      <c r="G1326" s="8"/>
      <c r="H1326" s="13"/>
      <c r="I1326" s="47"/>
      <c r="K1326" s="1">
        <v>949</v>
      </c>
      <c r="L1326" s="8"/>
      <c r="O1326" s="1">
        <v>1333</v>
      </c>
      <c r="P1326" s="8"/>
      <c r="S1326" s="1">
        <v>1279</v>
      </c>
      <c r="T1326" s="8"/>
      <c r="W1326" s="1">
        <v>1328</v>
      </c>
      <c r="X1326" s="8"/>
      <c r="AA1326" s="1">
        <v>1187</v>
      </c>
      <c r="AB1326" s="8"/>
      <c r="AE1326" s="1">
        <v>216</v>
      </c>
      <c r="AF1326" s="8"/>
      <c r="AI1326" s="1">
        <v>1318</v>
      </c>
      <c r="AJ1326" s="8"/>
      <c r="AM1326" s="1">
        <v>1316</v>
      </c>
      <c r="AN1326" s="8"/>
      <c r="AQ1326" s="1">
        <v>1336</v>
      </c>
      <c r="AR1326" s="8"/>
      <c r="AU1326" s="1">
        <v>1342</v>
      </c>
      <c r="AV1326" s="8"/>
      <c r="AW1326" s="5" t="s">
        <v>13</v>
      </c>
      <c r="AY1326" s="1">
        <v>1339</v>
      </c>
      <c r="AZ1326" s="8"/>
      <c r="BC1326" s="1">
        <v>1324</v>
      </c>
      <c r="BD1326" s="8"/>
      <c r="BG1326" s="1">
        <v>1337</v>
      </c>
      <c r="BH1326" s="8"/>
      <c r="BI1326" s="5" t="s">
        <v>13</v>
      </c>
      <c r="BM1326" s="5">
        <v>1022</v>
      </c>
      <c r="BQ1326" s="1">
        <v>1333</v>
      </c>
      <c r="BR1326" s="8"/>
      <c r="BU1326" s="1">
        <v>1279</v>
      </c>
      <c r="BV1326" s="8"/>
      <c r="BY1326" s="1">
        <v>1328</v>
      </c>
      <c r="BZ1326" s="8"/>
      <c r="CC1326" s="1">
        <v>1314</v>
      </c>
      <c r="CD1326" s="8"/>
      <c r="CG1326" s="1">
        <v>1327</v>
      </c>
      <c r="CH1326" s="8"/>
      <c r="CK1326" s="1">
        <v>1320</v>
      </c>
      <c r="CL1326" s="8"/>
      <c r="CO1326" s="1">
        <v>1336</v>
      </c>
      <c r="CP1326" s="8"/>
      <c r="CQ1326" s="5" t="s">
        <v>13</v>
      </c>
      <c r="CS1326" s="5">
        <v>558</v>
      </c>
      <c r="CT1326" s="8"/>
      <c r="CW1326" s="5">
        <v>1318</v>
      </c>
      <c r="DA1326" s="5">
        <v>1316</v>
      </c>
      <c r="DE1326" s="5">
        <v>1336</v>
      </c>
      <c r="DI1326" s="5">
        <v>1342</v>
      </c>
      <c r="DM1326" s="5">
        <v>1339</v>
      </c>
      <c r="DQ1326" s="5">
        <v>1324</v>
      </c>
      <c r="DU1326" s="5">
        <v>1337</v>
      </c>
      <c r="EA1326" s="5">
        <v>1319</v>
      </c>
      <c r="EE1326" s="5">
        <v>1337</v>
      </c>
      <c r="EG1326" s="5" t="s">
        <v>13</v>
      </c>
      <c r="EI1326" s="5">
        <v>1337</v>
      </c>
      <c r="EM1326" s="5">
        <v>1324</v>
      </c>
    </row>
    <row r="1327" spans="1:143" x14ac:dyDescent="0.15">
      <c r="A1327" s="1">
        <v>346</v>
      </c>
      <c r="B1327" s="8">
        <v>8</v>
      </c>
      <c r="C1327" s="12">
        <v>35899</v>
      </c>
      <c r="D1327" s="93">
        <f t="shared" si="38"/>
        <v>99.539719950090117</v>
      </c>
      <c r="E1327" s="4"/>
      <c r="F1327" s="1">
        <v>1349</v>
      </c>
      <c r="G1327" s="8"/>
      <c r="H1327" s="13"/>
      <c r="I1327" s="47"/>
      <c r="K1327" s="1">
        <v>950</v>
      </c>
      <c r="L1327" s="8"/>
      <c r="O1327" s="1">
        <v>1334</v>
      </c>
      <c r="P1327" s="8"/>
      <c r="S1327" s="1">
        <v>1281</v>
      </c>
      <c r="T1327" s="8"/>
      <c r="W1327" s="1">
        <v>1329</v>
      </c>
      <c r="X1327" s="8"/>
      <c r="AA1327" s="1">
        <v>1191</v>
      </c>
      <c r="AB1327" s="8"/>
      <c r="AE1327" s="1">
        <v>219</v>
      </c>
      <c r="AF1327" s="8"/>
      <c r="AI1327" s="1">
        <v>1319</v>
      </c>
      <c r="AJ1327" s="8"/>
      <c r="AM1327" s="1">
        <v>1317</v>
      </c>
      <c r="AN1327" s="8"/>
      <c r="AQ1327" s="1">
        <v>1337</v>
      </c>
      <c r="AR1327" s="8"/>
      <c r="AU1327" s="1">
        <v>1343</v>
      </c>
      <c r="AV1327" s="8"/>
      <c r="AW1327" s="5" t="s">
        <v>13</v>
      </c>
      <c r="AY1327" s="1">
        <v>1341</v>
      </c>
      <c r="AZ1327" s="8"/>
      <c r="BC1327" s="1">
        <v>1325</v>
      </c>
      <c r="BD1327" s="8"/>
      <c r="BG1327" s="1">
        <v>1339</v>
      </c>
      <c r="BH1327" s="8"/>
      <c r="BI1327" s="5" t="s">
        <v>13</v>
      </c>
      <c r="BM1327" s="5">
        <v>1024</v>
      </c>
      <c r="BQ1327" s="1">
        <v>1334</v>
      </c>
      <c r="BR1327" s="8"/>
      <c r="BU1327" s="1">
        <v>1281</v>
      </c>
      <c r="BV1327" s="8"/>
      <c r="BY1327" s="1">
        <v>1329</v>
      </c>
      <c r="BZ1327" s="8"/>
      <c r="CC1327" s="1">
        <v>1315</v>
      </c>
      <c r="CD1327" s="8"/>
      <c r="CG1327" s="1">
        <v>1328</v>
      </c>
      <c r="CH1327" s="8"/>
      <c r="CK1327" s="1">
        <v>1321</v>
      </c>
      <c r="CL1327" s="8"/>
      <c r="CO1327" s="1">
        <v>1337</v>
      </c>
      <c r="CP1327" s="8"/>
      <c r="CQ1327" s="5" t="s">
        <v>13</v>
      </c>
      <c r="CS1327" s="5">
        <v>576</v>
      </c>
      <c r="CT1327" s="8"/>
      <c r="CW1327" s="5">
        <v>1319</v>
      </c>
      <c r="DA1327" s="5">
        <v>1317</v>
      </c>
      <c r="DE1327" s="5">
        <v>1337</v>
      </c>
      <c r="DI1327" s="5">
        <v>1343</v>
      </c>
      <c r="DM1327" s="5">
        <v>1341</v>
      </c>
      <c r="DQ1327" s="5">
        <v>1325</v>
      </c>
      <c r="DU1327" s="5">
        <v>1339</v>
      </c>
      <c r="EA1327" s="5">
        <v>1320</v>
      </c>
      <c r="EE1327" s="5">
        <v>1339</v>
      </c>
      <c r="EG1327" s="5" t="s">
        <v>13</v>
      </c>
      <c r="EI1327" s="5">
        <v>1339</v>
      </c>
      <c r="EM1327" s="5">
        <v>1325</v>
      </c>
    </row>
    <row r="1328" spans="1:143" x14ac:dyDescent="0.15">
      <c r="A1328" s="1">
        <v>367</v>
      </c>
      <c r="B1328" s="8">
        <v>8</v>
      </c>
      <c r="C1328" s="12">
        <v>35974</v>
      </c>
      <c r="D1328" s="93">
        <f t="shared" si="38"/>
        <v>99.747677803965061</v>
      </c>
      <c r="E1328" s="4"/>
      <c r="F1328" s="1">
        <v>1351</v>
      </c>
      <c r="G1328" s="8"/>
      <c r="H1328" s="13"/>
      <c r="I1328" s="47"/>
      <c r="K1328" s="1">
        <v>953</v>
      </c>
      <c r="L1328" s="8"/>
      <c r="O1328" s="1">
        <v>1335</v>
      </c>
      <c r="P1328" s="8"/>
      <c r="S1328" s="1">
        <v>1282</v>
      </c>
      <c r="T1328" s="8"/>
      <c r="W1328" s="1">
        <v>1330</v>
      </c>
      <c r="X1328" s="8"/>
      <c r="AA1328" s="1">
        <v>1193</v>
      </c>
      <c r="AB1328" s="8"/>
      <c r="AE1328" s="1">
        <v>221</v>
      </c>
      <c r="AF1328" s="8"/>
      <c r="AI1328" s="1">
        <v>1320</v>
      </c>
      <c r="AJ1328" s="8"/>
      <c r="AM1328" s="1">
        <v>1318</v>
      </c>
      <c r="AN1328" s="8"/>
      <c r="AQ1328" s="1">
        <v>1339</v>
      </c>
      <c r="AR1328" s="8"/>
      <c r="AU1328" s="1">
        <v>1344</v>
      </c>
      <c r="AV1328" s="8"/>
      <c r="AW1328" s="5" t="s">
        <v>13</v>
      </c>
      <c r="AY1328" s="1">
        <v>1342</v>
      </c>
      <c r="AZ1328" s="8"/>
      <c r="BC1328" s="1">
        <v>1326</v>
      </c>
      <c r="BD1328" s="8"/>
      <c r="BG1328" s="1">
        <v>1341</v>
      </c>
      <c r="BH1328" s="8"/>
      <c r="BI1328" s="5" t="s">
        <v>13</v>
      </c>
      <c r="BM1328" s="5">
        <v>1028</v>
      </c>
      <c r="BQ1328" s="1">
        <v>1335</v>
      </c>
      <c r="BR1328" s="8"/>
      <c r="BU1328" s="1">
        <v>1282</v>
      </c>
      <c r="BV1328" s="8"/>
      <c r="BY1328" s="1">
        <v>1330</v>
      </c>
      <c r="BZ1328" s="8"/>
      <c r="CC1328" s="1">
        <v>1316</v>
      </c>
      <c r="CD1328" s="8"/>
      <c r="CG1328" s="1">
        <v>1329</v>
      </c>
      <c r="CH1328" s="8"/>
      <c r="CK1328" s="1">
        <v>1322</v>
      </c>
      <c r="CL1328" s="8"/>
      <c r="CO1328" s="1">
        <v>1339</v>
      </c>
      <c r="CP1328" s="8"/>
      <c r="CQ1328" s="5" t="s">
        <v>13</v>
      </c>
      <c r="CS1328" s="5">
        <v>578</v>
      </c>
      <c r="CT1328" s="8"/>
      <c r="CW1328" s="5">
        <v>1320</v>
      </c>
      <c r="DA1328" s="5">
        <v>1318</v>
      </c>
      <c r="DE1328" s="5">
        <v>1339</v>
      </c>
      <c r="DI1328" s="5">
        <v>1344</v>
      </c>
      <c r="DM1328" s="5">
        <v>1342</v>
      </c>
      <c r="DQ1328" s="5">
        <v>1326</v>
      </c>
      <c r="DU1328" s="5">
        <v>1341</v>
      </c>
      <c r="EA1328" s="5">
        <v>1321</v>
      </c>
      <c r="EE1328" s="5">
        <v>1341</v>
      </c>
      <c r="EG1328" s="5" t="s">
        <v>13</v>
      </c>
      <c r="EI1328" s="5">
        <v>1341</v>
      </c>
      <c r="EM1328" s="5">
        <v>1326</v>
      </c>
    </row>
    <row r="1329" spans="1:143" x14ac:dyDescent="0.15">
      <c r="A1329" s="1">
        <v>971</v>
      </c>
      <c r="B1329" s="8">
        <v>8</v>
      </c>
      <c r="C1329" s="12">
        <v>36019</v>
      </c>
      <c r="D1329" s="93">
        <f t="shared" si="38"/>
        <v>99.872452516290039</v>
      </c>
      <c r="E1329" s="4"/>
      <c r="F1329" s="1">
        <v>1352</v>
      </c>
      <c r="G1329" s="8"/>
      <c r="H1329" s="13"/>
      <c r="I1329" s="47"/>
      <c r="K1329" s="1">
        <v>959</v>
      </c>
      <c r="L1329" s="8"/>
      <c r="O1329" s="1">
        <v>1336</v>
      </c>
      <c r="P1329" s="8"/>
      <c r="S1329" s="1">
        <v>1283</v>
      </c>
      <c r="T1329" s="8"/>
      <c r="W1329" s="1">
        <v>1331</v>
      </c>
      <c r="X1329" s="8"/>
      <c r="AA1329" s="1">
        <v>1196</v>
      </c>
      <c r="AB1329" s="8"/>
      <c r="AE1329" s="1">
        <v>222</v>
      </c>
      <c r="AF1329" s="8"/>
      <c r="AI1329" s="1">
        <v>1321</v>
      </c>
      <c r="AJ1329" s="8"/>
      <c r="AM1329" s="1">
        <v>1319</v>
      </c>
      <c r="AN1329" s="8"/>
      <c r="AQ1329" s="1">
        <v>1341</v>
      </c>
      <c r="AR1329" s="8"/>
      <c r="AU1329" s="1">
        <v>1345</v>
      </c>
      <c r="AV1329" s="8"/>
      <c r="AW1329" s="5" t="s">
        <v>13</v>
      </c>
      <c r="AY1329" s="1">
        <v>1343</v>
      </c>
      <c r="AZ1329" s="8"/>
      <c r="BC1329" s="1">
        <v>1327</v>
      </c>
      <c r="BD1329" s="8"/>
      <c r="BG1329" s="1">
        <v>1342</v>
      </c>
      <c r="BH1329" s="8"/>
      <c r="BI1329" s="5" t="s">
        <v>13</v>
      </c>
      <c r="BM1329" s="5">
        <v>1033</v>
      </c>
      <c r="BQ1329" s="1">
        <v>1336</v>
      </c>
      <c r="BR1329" s="8"/>
      <c r="BU1329" s="1">
        <v>1283</v>
      </c>
      <c r="BV1329" s="8"/>
      <c r="BY1329" s="1">
        <v>1331</v>
      </c>
      <c r="BZ1329" s="8"/>
      <c r="CC1329" s="1">
        <v>1317</v>
      </c>
      <c r="CD1329" s="8"/>
      <c r="CG1329" s="1">
        <v>1330</v>
      </c>
      <c r="CH1329" s="8"/>
      <c r="CK1329" s="1">
        <v>1323</v>
      </c>
      <c r="CL1329" s="8"/>
      <c r="CO1329" s="1">
        <v>1341</v>
      </c>
      <c r="CP1329" s="8"/>
      <c r="CQ1329" s="5" t="s">
        <v>13</v>
      </c>
      <c r="CS1329" s="5">
        <v>596</v>
      </c>
      <c r="CT1329" s="8"/>
      <c r="CW1329" s="5">
        <v>1321</v>
      </c>
      <c r="DA1329" s="5">
        <v>1319</v>
      </c>
      <c r="DE1329" s="5">
        <v>1341</v>
      </c>
      <c r="DI1329" s="5">
        <v>1345</v>
      </c>
      <c r="DM1329" s="5">
        <v>1343</v>
      </c>
      <c r="DQ1329" s="5">
        <v>1327</v>
      </c>
      <c r="DU1329" s="5">
        <v>1342</v>
      </c>
      <c r="EA1329" s="5">
        <v>1322</v>
      </c>
      <c r="EE1329" s="5">
        <v>1342</v>
      </c>
      <c r="EG1329" s="5" t="s">
        <v>13</v>
      </c>
      <c r="EI1329" s="5">
        <v>1342</v>
      </c>
      <c r="EM1329" s="5">
        <v>1327</v>
      </c>
    </row>
    <row r="1330" spans="1:143" x14ac:dyDescent="0.15">
      <c r="A1330" s="1">
        <v>758</v>
      </c>
      <c r="B1330" s="8">
        <v>8</v>
      </c>
      <c r="C1330" s="12">
        <v>36035</v>
      </c>
      <c r="D1330" s="93">
        <f t="shared" si="38"/>
        <v>99.916816858450019</v>
      </c>
      <c r="E1330" s="4"/>
      <c r="F1330" s="1">
        <v>1358</v>
      </c>
      <c r="G1330" s="8"/>
      <c r="H1330" s="13"/>
      <c r="I1330" s="47"/>
      <c r="K1330" s="1">
        <v>961</v>
      </c>
      <c r="L1330" s="8"/>
      <c r="O1330" s="1">
        <v>1337</v>
      </c>
      <c r="P1330" s="8"/>
      <c r="S1330" s="1">
        <v>1284</v>
      </c>
      <c r="T1330" s="8"/>
      <c r="W1330" s="1">
        <v>1332</v>
      </c>
      <c r="X1330" s="8"/>
      <c r="AA1330" s="1">
        <v>1197</v>
      </c>
      <c r="AB1330" s="8"/>
      <c r="AE1330" s="1">
        <v>229</v>
      </c>
      <c r="AF1330" s="8"/>
      <c r="AI1330" s="1">
        <v>1322</v>
      </c>
      <c r="AJ1330" s="8"/>
      <c r="AM1330" s="1">
        <v>1320</v>
      </c>
      <c r="AN1330" s="8"/>
      <c r="AQ1330" s="1">
        <v>1342</v>
      </c>
      <c r="AR1330" s="8"/>
      <c r="AU1330" s="1">
        <v>1346</v>
      </c>
      <c r="AV1330" s="8"/>
      <c r="AW1330" s="5" t="s">
        <v>13</v>
      </c>
      <c r="AY1330" s="1">
        <v>1344</v>
      </c>
      <c r="AZ1330" s="8"/>
      <c r="BC1330" s="1">
        <v>1328</v>
      </c>
      <c r="BD1330" s="8"/>
      <c r="BG1330" s="1">
        <v>1343</v>
      </c>
      <c r="BH1330" s="8"/>
      <c r="BI1330" s="5" t="s">
        <v>13</v>
      </c>
      <c r="BM1330" s="5">
        <v>1034</v>
      </c>
      <c r="BQ1330" s="1">
        <v>1337</v>
      </c>
      <c r="BR1330" s="8"/>
      <c r="BU1330" s="1">
        <v>1284</v>
      </c>
      <c r="BV1330" s="8"/>
      <c r="BY1330" s="1">
        <v>1332</v>
      </c>
      <c r="BZ1330" s="8"/>
      <c r="CC1330" s="1">
        <v>1318</v>
      </c>
      <c r="CD1330" s="8"/>
      <c r="CG1330" s="1">
        <v>1331</v>
      </c>
      <c r="CH1330" s="8"/>
      <c r="CK1330" s="1">
        <v>1324</v>
      </c>
      <c r="CL1330" s="8"/>
      <c r="CO1330" s="1">
        <v>1342</v>
      </c>
      <c r="CP1330" s="8"/>
      <c r="CQ1330" s="5" t="s">
        <v>13</v>
      </c>
      <c r="CS1330" s="5">
        <v>615</v>
      </c>
      <c r="CT1330" s="8"/>
      <c r="CW1330" s="5">
        <v>1322</v>
      </c>
      <c r="DA1330" s="5">
        <v>1320</v>
      </c>
      <c r="DE1330" s="5">
        <v>1342</v>
      </c>
      <c r="DI1330" s="5">
        <v>1346</v>
      </c>
      <c r="DM1330" s="5">
        <v>1344</v>
      </c>
      <c r="DQ1330" s="5">
        <v>1328</v>
      </c>
      <c r="DU1330" s="5">
        <v>1343</v>
      </c>
      <c r="EA1330" s="5">
        <v>1323</v>
      </c>
      <c r="EE1330" s="5">
        <v>1343</v>
      </c>
      <c r="EG1330" s="5" t="s">
        <v>13</v>
      </c>
      <c r="EI1330" s="5">
        <v>1343</v>
      </c>
      <c r="EM1330" s="5">
        <v>1328</v>
      </c>
    </row>
    <row r="1331" spans="1:143" x14ac:dyDescent="0.15">
      <c r="A1331" s="1">
        <v>32</v>
      </c>
      <c r="B1331" s="8">
        <v>8</v>
      </c>
      <c r="C1331" s="12">
        <v>36045</v>
      </c>
      <c r="D1331" s="93">
        <f t="shared" si="38"/>
        <v>99.944544572300003</v>
      </c>
      <c r="E1331" s="4"/>
      <c r="F1331" s="1">
        <v>1362</v>
      </c>
      <c r="G1331" s="8"/>
      <c r="H1331" s="13"/>
      <c r="I1331" s="47"/>
      <c r="K1331" s="1">
        <v>964</v>
      </c>
      <c r="L1331" s="8"/>
      <c r="O1331" s="1">
        <v>1339</v>
      </c>
      <c r="P1331" s="8"/>
      <c r="S1331" s="1">
        <v>1285</v>
      </c>
      <c r="T1331" s="8"/>
      <c r="W1331" s="1">
        <v>1333</v>
      </c>
      <c r="X1331" s="8"/>
      <c r="AA1331" s="1">
        <v>1198</v>
      </c>
      <c r="AB1331" s="8"/>
      <c r="AE1331" s="1">
        <v>239</v>
      </c>
      <c r="AF1331" s="8"/>
      <c r="AI1331" s="1">
        <v>1323</v>
      </c>
      <c r="AJ1331" s="8"/>
      <c r="AM1331" s="1">
        <v>1321</v>
      </c>
      <c r="AN1331" s="8"/>
      <c r="AQ1331" s="1">
        <v>1343</v>
      </c>
      <c r="AR1331" s="8"/>
      <c r="AU1331" s="1">
        <v>1347</v>
      </c>
      <c r="AV1331" s="8"/>
      <c r="AW1331" s="5" t="s">
        <v>13</v>
      </c>
      <c r="AY1331" s="1">
        <v>1345</v>
      </c>
      <c r="AZ1331" s="8"/>
      <c r="BC1331" s="1">
        <v>1329</v>
      </c>
      <c r="BD1331" s="8"/>
      <c r="BG1331" s="1">
        <v>1344</v>
      </c>
      <c r="BH1331" s="8"/>
      <c r="BI1331" s="5" t="s">
        <v>13</v>
      </c>
      <c r="BM1331" s="5">
        <v>1040</v>
      </c>
      <c r="BQ1331" s="1">
        <v>1339</v>
      </c>
      <c r="BR1331" s="8"/>
      <c r="BU1331" s="1">
        <v>1285</v>
      </c>
      <c r="BV1331" s="8"/>
      <c r="BY1331" s="1">
        <v>1333</v>
      </c>
      <c r="BZ1331" s="8"/>
      <c r="CC1331" s="1">
        <v>1319</v>
      </c>
      <c r="CD1331" s="8"/>
      <c r="CG1331" s="1">
        <v>1332</v>
      </c>
      <c r="CH1331" s="8"/>
      <c r="CK1331" s="1">
        <v>1325</v>
      </c>
      <c r="CL1331" s="8"/>
      <c r="CO1331" s="1">
        <v>1343</v>
      </c>
      <c r="CP1331" s="8"/>
      <c r="CQ1331" s="5" t="s">
        <v>13</v>
      </c>
      <c r="CS1331" s="5">
        <v>623</v>
      </c>
      <c r="CT1331" s="8"/>
      <c r="CW1331" s="5">
        <v>1323</v>
      </c>
      <c r="DA1331" s="5">
        <v>1321</v>
      </c>
      <c r="DE1331" s="5">
        <v>1343</v>
      </c>
      <c r="DI1331" s="5">
        <v>1347</v>
      </c>
      <c r="DM1331" s="5">
        <v>1345</v>
      </c>
      <c r="DQ1331" s="5">
        <v>1329</v>
      </c>
      <c r="DU1331" s="5">
        <v>1344</v>
      </c>
      <c r="EA1331" s="5">
        <v>1324</v>
      </c>
      <c r="EE1331" s="5">
        <v>1344</v>
      </c>
      <c r="EG1331" s="5" t="s">
        <v>13</v>
      </c>
      <c r="EI1331" s="5">
        <v>1344</v>
      </c>
      <c r="EM1331" s="5">
        <v>1329</v>
      </c>
    </row>
    <row r="1332" spans="1:143" x14ac:dyDescent="0.15">
      <c r="A1332" s="1">
        <v>917</v>
      </c>
      <c r="B1332" s="8">
        <v>8</v>
      </c>
      <c r="C1332" s="12">
        <v>36045</v>
      </c>
      <c r="D1332" s="93">
        <f t="shared" si="38"/>
        <v>99.944544572300003</v>
      </c>
      <c r="E1332" s="4"/>
      <c r="F1332" s="1">
        <v>1381</v>
      </c>
      <c r="G1332" s="8"/>
      <c r="H1332" s="13"/>
      <c r="I1332" s="47"/>
      <c r="K1332" s="1">
        <v>986</v>
      </c>
      <c r="L1332" s="8"/>
      <c r="O1332" s="1">
        <v>1341</v>
      </c>
      <c r="P1332" s="8"/>
      <c r="S1332" s="1">
        <v>1286</v>
      </c>
      <c r="T1332" s="8"/>
      <c r="W1332" s="1">
        <v>1334</v>
      </c>
      <c r="X1332" s="8"/>
      <c r="AA1332" s="1">
        <v>1199</v>
      </c>
      <c r="AB1332" s="8"/>
      <c r="AE1332" s="1">
        <v>255</v>
      </c>
      <c r="AF1332" s="8"/>
      <c r="AI1332" s="1">
        <v>1324</v>
      </c>
      <c r="AJ1332" s="8"/>
      <c r="AM1332" s="1">
        <v>1322</v>
      </c>
      <c r="AN1332" s="8"/>
      <c r="AQ1332" s="1">
        <v>1344</v>
      </c>
      <c r="AR1332" s="8"/>
      <c r="AU1332" s="1">
        <v>1348</v>
      </c>
      <c r="AV1332" s="8"/>
      <c r="AW1332" s="5" t="s">
        <v>13</v>
      </c>
      <c r="AY1332" s="1">
        <v>1346</v>
      </c>
      <c r="AZ1332" s="8"/>
      <c r="BC1332" s="1">
        <v>1330</v>
      </c>
      <c r="BD1332" s="8"/>
      <c r="BG1332" s="1">
        <v>1345</v>
      </c>
      <c r="BH1332" s="8"/>
      <c r="BI1332" s="5" t="s">
        <v>13</v>
      </c>
      <c r="BM1332" s="5">
        <v>1045</v>
      </c>
      <c r="BQ1332" s="1">
        <v>1341</v>
      </c>
      <c r="BR1332" s="8"/>
      <c r="BU1332" s="1">
        <v>1286</v>
      </c>
      <c r="BV1332" s="8"/>
      <c r="BY1332" s="1">
        <v>1334</v>
      </c>
      <c r="BZ1332" s="8"/>
      <c r="CC1332" s="1">
        <v>1320</v>
      </c>
      <c r="CD1332" s="8"/>
      <c r="CG1332" s="1">
        <v>1333</v>
      </c>
      <c r="CH1332" s="8"/>
      <c r="CK1332" s="1">
        <v>1326</v>
      </c>
      <c r="CL1332" s="8"/>
      <c r="CO1332" s="1">
        <v>1344</v>
      </c>
      <c r="CP1332" s="8"/>
      <c r="CQ1332" s="5" t="s">
        <v>13</v>
      </c>
      <c r="CS1332" s="5">
        <v>638</v>
      </c>
      <c r="CT1332" s="8"/>
      <c r="CW1332" s="5">
        <v>1324</v>
      </c>
      <c r="DA1332" s="5">
        <v>1322</v>
      </c>
      <c r="DE1332" s="5">
        <v>1344</v>
      </c>
      <c r="DI1332" s="5">
        <v>1348</v>
      </c>
      <c r="DM1332" s="5">
        <v>1346</v>
      </c>
      <c r="DQ1332" s="5">
        <v>1330</v>
      </c>
      <c r="DU1332" s="5">
        <v>1345</v>
      </c>
      <c r="EA1332" s="5">
        <v>1325</v>
      </c>
      <c r="EE1332" s="5">
        <v>1345</v>
      </c>
      <c r="EG1332" s="5" t="s">
        <v>13</v>
      </c>
      <c r="EI1332" s="5">
        <v>1345</v>
      </c>
      <c r="EM1332" s="5">
        <v>1330</v>
      </c>
    </row>
    <row r="1333" spans="1:143" x14ac:dyDescent="0.15">
      <c r="A1333" s="1">
        <v>133</v>
      </c>
      <c r="B1333" s="8">
        <v>8</v>
      </c>
      <c r="C1333" s="12">
        <v>36062</v>
      </c>
      <c r="D1333" s="93">
        <f t="shared" si="38"/>
        <v>99.991681685845009</v>
      </c>
      <c r="E1333" s="4"/>
      <c r="F1333" s="1">
        <v>1382</v>
      </c>
      <c r="G1333" s="8"/>
      <c r="H1333" s="13"/>
      <c r="I1333" s="47"/>
      <c r="K1333" s="1">
        <v>998</v>
      </c>
      <c r="L1333" s="8"/>
      <c r="O1333" s="1">
        <v>1342</v>
      </c>
      <c r="P1333" s="8"/>
      <c r="S1333" s="1">
        <v>1287</v>
      </c>
      <c r="T1333" s="8"/>
      <c r="W1333" s="1">
        <v>1335</v>
      </c>
      <c r="X1333" s="8"/>
      <c r="AA1333" s="1">
        <v>1200</v>
      </c>
      <c r="AB1333" s="8"/>
      <c r="AE1333" s="1">
        <v>262</v>
      </c>
      <c r="AF1333" s="8"/>
      <c r="AI1333" s="1">
        <v>1325</v>
      </c>
      <c r="AJ1333" s="8"/>
      <c r="AM1333" s="1">
        <v>1323</v>
      </c>
      <c r="AN1333" s="8"/>
      <c r="AQ1333" s="1">
        <v>1345</v>
      </c>
      <c r="AR1333" s="8"/>
      <c r="AU1333" s="1">
        <v>1349</v>
      </c>
      <c r="AV1333" s="8"/>
      <c r="AW1333" s="5" t="s">
        <v>13</v>
      </c>
      <c r="AY1333" s="1">
        <v>1347</v>
      </c>
      <c r="AZ1333" s="8"/>
      <c r="BC1333" s="1">
        <v>1332</v>
      </c>
      <c r="BD1333" s="8"/>
      <c r="BG1333" s="1">
        <v>1346</v>
      </c>
      <c r="BH1333" s="8"/>
      <c r="BI1333" s="5" t="s">
        <v>13</v>
      </c>
      <c r="BM1333" s="5">
        <v>1046</v>
      </c>
      <c r="BQ1333" s="1">
        <v>1342</v>
      </c>
      <c r="BR1333" s="8"/>
      <c r="BU1333" s="1">
        <v>1287</v>
      </c>
      <c r="BV1333" s="8"/>
      <c r="BY1333" s="1">
        <v>1335</v>
      </c>
      <c r="BZ1333" s="8"/>
      <c r="CC1333" s="1">
        <v>1321</v>
      </c>
      <c r="CD1333" s="8"/>
      <c r="CG1333" s="1">
        <v>1334</v>
      </c>
      <c r="CH1333" s="8"/>
      <c r="CK1333" s="1">
        <v>1327</v>
      </c>
      <c r="CL1333" s="8"/>
      <c r="CO1333" s="1">
        <v>1345</v>
      </c>
      <c r="CP1333" s="8"/>
      <c r="CQ1333" s="5" t="s">
        <v>13</v>
      </c>
      <c r="CS1333" s="5">
        <v>656</v>
      </c>
      <c r="CT1333" s="8"/>
      <c r="CW1333" s="5">
        <v>1325</v>
      </c>
      <c r="DA1333" s="5">
        <v>1323</v>
      </c>
      <c r="DE1333" s="5">
        <v>1345</v>
      </c>
      <c r="DI1333" s="5">
        <v>1349</v>
      </c>
      <c r="DM1333" s="5">
        <v>1347</v>
      </c>
      <c r="DQ1333" s="5">
        <v>1332</v>
      </c>
      <c r="DU1333" s="5">
        <v>1346</v>
      </c>
      <c r="EA1333" s="5">
        <v>1326</v>
      </c>
      <c r="EE1333" s="5">
        <v>1346</v>
      </c>
      <c r="EG1333" s="5" t="s">
        <v>13</v>
      </c>
      <c r="EI1333" s="5">
        <v>1346</v>
      </c>
      <c r="EM1333" s="5">
        <v>1331</v>
      </c>
    </row>
    <row r="1334" spans="1:143" x14ac:dyDescent="0.15">
      <c r="A1334" s="1">
        <v>18</v>
      </c>
      <c r="B1334" s="8">
        <v>8</v>
      </c>
      <c r="C1334" s="12">
        <v>36065</v>
      </c>
      <c r="D1334" s="93">
        <f t="shared" si="38"/>
        <v>100</v>
      </c>
      <c r="E1334" s="4"/>
      <c r="F1334" s="1">
        <v>1383</v>
      </c>
      <c r="G1334" s="8"/>
      <c r="H1334" s="13"/>
      <c r="I1334" s="47"/>
      <c r="K1334" s="1">
        <v>1000</v>
      </c>
      <c r="L1334" s="8"/>
      <c r="O1334" s="1">
        <v>1343</v>
      </c>
      <c r="P1334" s="8"/>
      <c r="S1334" s="1">
        <v>1288</v>
      </c>
      <c r="T1334" s="8"/>
      <c r="W1334" s="1">
        <v>1336</v>
      </c>
      <c r="X1334" s="8"/>
      <c r="AA1334" s="1">
        <v>1206</v>
      </c>
      <c r="AB1334" s="8"/>
      <c r="AE1334" s="1">
        <v>265</v>
      </c>
      <c r="AF1334" s="8"/>
      <c r="AI1334" s="1">
        <v>1326</v>
      </c>
      <c r="AJ1334" s="8"/>
      <c r="AM1334" s="1">
        <v>1324</v>
      </c>
      <c r="AN1334" s="8"/>
      <c r="AQ1334" s="1">
        <v>1346</v>
      </c>
      <c r="AR1334" s="8"/>
      <c r="AU1334" s="1">
        <v>1351</v>
      </c>
      <c r="AV1334" s="8"/>
      <c r="AW1334" s="5" t="s">
        <v>13</v>
      </c>
      <c r="AY1334" s="1">
        <v>1348</v>
      </c>
      <c r="AZ1334" s="8"/>
      <c r="BC1334" s="1">
        <v>1333</v>
      </c>
      <c r="BD1334" s="8"/>
      <c r="BG1334" s="1">
        <v>1347</v>
      </c>
      <c r="BH1334" s="8"/>
      <c r="BI1334" s="5" t="s">
        <v>13</v>
      </c>
      <c r="BM1334" s="5">
        <v>1047</v>
      </c>
      <c r="BQ1334" s="1">
        <v>1343</v>
      </c>
      <c r="BR1334" s="8"/>
      <c r="BU1334" s="1">
        <v>1288</v>
      </c>
      <c r="BV1334" s="8"/>
      <c r="BY1334" s="1">
        <v>1336</v>
      </c>
      <c r="BZ1334" s="8"/>
      <c r="CC1334" s="1">
        <v>1322</v>
      </c>
      <c r="CD1334" s="8"/>
      <c r="CG1334" s="1">
        <v>1335</v>
      </c>
      <c r="CH1334" s="8"/>
      <c r="CK1334" s="1">
        <v>1328</v>
      </c>
      <c r="CL1334" s="8"/>
      <c r="CO1334" s="1">
        <v>1346</v>
      </c>
      <c r="CP1334" s="8"/>
      <c r="CQ1334" s="5" t="s">
        <v>13</v>
      </c>
      <c r="CS1334" s="5">
        <v>674</v>
      </c>
      <c r="CT1334" s="8"/>
      <c r="CW1334" s="5">
        <v>1326</v>
      </c>
      <c r="DA1334" s="5">
        <v>1324</v>
      </c>
      <c r="DE1334" s="5">
        <v>1346</v>
      </c>
      <c r="DI1334" s="5">
        <v>1351</v>
      </c>
      <c r="DM1334" s="5">
        <v>1348</v>
      </c>
      <c r="DQ1334" s="5">
        <v>1333</v>
      </c>
      <c r="DU1334" s="5">
        <v>1347</v>
      </c>
      <c r="EA1334" s="5">
        <v>1327</v>
      </c>
      <c r="EE1334" s="5">
        <v>1347</v>
      </c>
      <c r="EG1334" s="5" t="s">
        <v>13</v>
      </c>
      <c r="EI1334" s="5">
        <v>1347</v>
      </c>
      <c r="EM1334" s="5">
        <v>1332</v>
      </c>
    </row>
    <row r="1335" spans="1:143" x14ac:dyDescent="0.15">
      <c r="A1335" s="1">
        <v>94</v>
      </c>
      <c r="B1335" s="8">
        <v>8</v>
      </c>
      <c r="C1335" s="12">
        <v>36065</v>
      </c>
      <c r="D1335" s="93">
        <f t="shared" si="38"/>
        <v>100</v>
      </c>
      <c r="E1335" s="4"/>
      <c r="F1335" s="1">
        <v>1385</v>
      </c>
      <c r="G1335" s="8"/>
      <c r="H1335" s="13"/>
      <c r="I1335" s="47"/>
      <c r="K1335" s="1">
        <v>1001</v>
      </c>
      <c r="L1335" s="8"/>
      <c r="O1335" s="1">
        <v>1344</v>
      </c>
      <c r="P1335" s="8"/>
      <c r="S1335" s="1">
        <v>1289</v>
      </c>
      <c r="T1335" s="8"/>
      <c r="W1335" s="1">
        <v>1337</v>
      </c>
      <c r="X1335" s="8"/>
      <c r="AA1335" s="1">
        <v>1207</v>
      </c>
      <c r="AB1335" s="8"/>
      <c r="AE1335" s="1">
        <v>266</v>
      </c>
      <c r="AF1335" s="8"/>
      <c r="AI1335" s="1">
        <v>1327</v>
      </c>
      <c r="AJ1335" s="8"/>
      <c r="AM1335" s="1">
        <v>1326</v>
      </c>
      <c r="AN1335" s="8"/>
      <c r="AQ1335" s="1">
        <v>1347</v>
      </c>
      <c r="AR1335" s="8"/>
      <c r="AU1335" s="1">
        <v>1352</v>
      </c>
      <c r="AV1335" s="8"/>
      <c r="AW1335" s="5" t="s">
        <v>13</v>
      </c>
      <c r="AY1335" s="1">
        <v>1349</v>
      </c>
      <c r="AZ1335" s="8"/>
      <c r="BC1335" s="1">
        <v>1334</v>
      </c>
      <c r="BD1335" s="8"/>
      <c r="BG1335" s="1">
        <v>1348</v>
      </c>
      <c r="BH1335" s="8"/>
      <c r="BI1335" s="5" t="s">
        <v>13</v>
      </c>
      <c r="BM1335" s="5">
        <v>1048</v>
      </c>
      <c r="BQ1335" s="1">
        <v>1344</v>
      </c>
      <c r="BR1335" s="8"/>
      <c r="BU1335" s="1">
        <v>1289</v>
      </c>
      <c r="BV1335" s="8"/>
      <c r="BY1335" s="1">
        <v>1337</v>
      </c>
      <c r="BZ1335" s="8"/>
      <c r="CC1335" s="1">
        <v>1323</v>
      </c>
      <c r="CD1335" s="8"/>
      <c r="CG1335" s="1">
        <v>1336</v>
      </c>
      <c r="CH1335" s="8"/>
      <c r="CK1335" s="1">
        <v>1329</v>
      </c>
      <c r="CL1335" s="8"/>
      <c r="CO1335" s="1">
        <v>1347</v>
      </c>
      <c r="CP1335" s="8"/>
      <c r="CQ1335" s="5" t="s">
        <v>13</v>
      </c>
      <c r="CS1335" s="5">
        <v>677</v>
      </c>
      <c r="CT1335" s="8"/>
      <c r="CW1335" s="5">
        <v>1327</v>
      </c>
      <c r="DA1335" s="5">
        <v>1326</v>
      </c>
      <c r="DE1335" s="5">
        <v>1347</v>
      </c>
      <c r="DI1335" s="5">
        <v>1352</v>
      </c>
      <c r="DM1335" s="5">
        <v>1349</v>
      </c>
      <c r="DQ1335" s="5">
        <v>1334</v>
      </c>
      <c r="DU1335" s="5">
        <v>1348</v>
      </c>
      <c r="EA1335" s="5">
        <v>1328</v>
      </c>
      <c r="EE1335" s="5">
        <v>1348</v>
      </c>
      <c r="EG1335" s="5" t="s">
        <v>13</v>
      </c>
      <c r="EI1335" s="5">
        <v>1348</v>
      </c>
      <c r="EM1335" s="5">
        <v>1334</v>
      </c>
    </row>
    <row r="1336" spans="1:143" x14ac:dyDescent="0.15">
      <c r="A1336" s="1">
        <v>157</v>
      </c>
      <c r="B1336" s="8">
        <v>8</v>
      </c>
      <c r="C1336" s="12">
        <v>36065</v>
      </c>
      <c r="D1336" s="93">
        <f t="shared" si="38"/>
        <v>100</v>
      </c>
      <c r="E1336" s="4"/>
      <c r="F1336" s="1">
        <v>1386</v>
      </c>
      <c r="G1336" s="8"/>
      <c r="H1336" s="13"/>
      <c r="I1336" s="47"/>
      <c r="K1336" s="1">
        <v>1002</v>
      </c>
      <c r="L1336" s="8"/>
      <c r="O1336" s="1">
        <v>1345</v>
      </c>
      <c r="P1336" s="8"/>
      <c r="S1336" s="1">
        <v>1290</v>
      </c>
      <c r="T1336" s="8"/>
      <c r="W1336" s="1">
        <v>1339</v>
      </c>
      <c r="X1336" s="8"/>
      <c r="AA1336" s="1">
        <v>1210</v>
      </c>
      <c r="AB1336" s="8"/>
      <c r="AE1336" s="1">
        <v>276</v>
      </c>
      <c r="AF1336" s="8"/>
      <c r="AI1336" s="1">
        <v>1328</v>
      </c>
      <c r="AJ1336" s="8"/>
      <c r="AM1336" s="1">
        <v>1327</v>
      </c>
      <c r="AN1336" s="8"/>
      <c r="AQ1336" s="1">
        <v>1348</v>
      </c>
      <c r="AR1336" s="8"/>
      <c r="AU1336" s="1">
        <v>1353</v>
      </c>
      <c r="AV1336" s="8"/>
      <c r="AW1336" s="5" t="s">
        <v>13</v>
      </c>
      <c r="AY1336" s="1">
        <v>1351</v>
      </c>
      <c r="AZ1336" s="8"/>
      <c r="BC1336" s="1">
        <v>1335</v>
      </c>
      <c r="BD1336" s="8"/>
      <c r="BG1336" s="1">
        <v>1349</v>
      </c>
      <c r="BH1336" s="8"/>
      <c r="BI1336" s="5" t="s">
        <v>13</v>
      </c>
      <c r="BM1336" s="5">
        <v>1050</v>
      </c>
      <c r="BQ1336" s="1">
        <v>1345</v>
      </c>
      <c r="BR1336" s="8"/>
      <c r="BU1336" s="1">
        <v>1290</v>
      </c>
      <c r="BV1336" s="8"/>
      <c r="BY1336" s="1">
        <v>1339</v>
      </c>
      <c r="BZ1336" s="8"/>
      <c r="CC1336" s="1">
        <v>1324</v>
      </c>
      <c r="CD1336" s="8"/>
      <c r="CG1336" s="1">
        <v>1337</v>
      </c>
      <c r="CH1336" s="8"/>
      <c r="CK1336" s="1">
        <v>1330</v>
      </c>
      <c r="CL1336" s="8"/>
      <c r="CO1336" s="1">
        <v>1348</v>
      </c>
      <c r="CP1336" s="8"/>
      <c r="CQ1336" s="5" t="s">
        <v>13</v>
      </c>
      <c r="CS1336" s="5">
        <v>685</v>
      </c>
      <c r="CT1336" s="8"/>
      <c r="CW1336" s="5">
        <v>1328</v>
      </c>
      <c r="DA1336" s="5">
        <v>1327</v>
      </c>
      <c r="DE1336" s="5">
        <v>1348</v>
      </c>
      <c r="DI1336" s="5">
        <v>1353</v>
      </c>
      <c r="DM1336" s="5">
        <v>1351</v>
      </c>
      <c r="DQ1336" s="5">
        <v>1335</v>
      </c>
      <c r="DU1336" s="5">
        <v>1349</v>
      </c>
      <c r="EA1336" s="5">
        <v>1329</v>
      </c>
      <c r="EE1336" s="5">
        <v>1349</v>
      </c>
      <c r="EG1336" s="5" t="s">
        <v>13</v>
      </c>
      <c r="EI1336" s="5">
        <v>1349</v>
      </c>
      <c r="EM1336" s="5">
        <v>1335</v>
      </c>
    </row>
    <row r="1337" spans="1:143" x14ac:dyDescent="0.15">
      <c r="A1337" s="1">
        <v>166</v>
      </c>
      <c r="B1337" s="8">
        <v>8</v>
      </c>
      <c r="C1337" s="12">
        <v>36065</v>
      </c>
      <c r="D1337" s="93">
        <f t="shared" si="38"/>
        <v>100</v>
      </c>
      <c r="E1337" s="4"/>
      <c r="F1337" s="1">
        <v>1389</v>
      </c>
      <c r="G1337" s="8"/>
      <c r="H1337" s="13"/>
      <c r="I1337" s="47"/>
      <c r="K1337" s="1">
        <v>1003</v>
      </c>
      <c r="L1337" s="8"/>
      <c r="O1337" s="1">
        <v>1346</v>
      </c>
      <c r="P1337" s="8"/>
      <c r="S1337" s="1">
        <v>1291</v>
      </c>
      <c r="T1337" s="8"/>
      <c r="W1337" s="1">
        <v>1341</v>
      </c>
      <c r="X1337" s="8"/>
      <c r="AA1337" s="1">
        <v>1213</v>
      </c>
      <c r="AB1337" s="8"/>
      <c r="AE1337" s="1">
        <v>277</v>
      </c>
      <c r="AF1337" s="8"/>
      <c r="AI1337" s="1">
        <v>1329</v>
      </c>
      <c r="AJ1337" s="8"/>
      <c r="AM1337" s="1">
        <v>1328</v>
      </c>
      <c r="AN1337" s="8"/>
      <c r="AQ1337" s="1">
        <v>1349</v>
      </c>
      <c r="AR1337" s="8"/>
      <c r="AU1337" s="1">
        <v>1354</v>
      </c>
      <c r="AV1337" s="8"/>
      <c r="AW1337" s="5" t="s">
        <v>13</v>
      </c>
      <c r="AY1337" s="1">
        <v>1353</v>
      </c>
      <c r="AZ1337" s="8"/>
      <c r="BC1337" s="1">
        <v>1336</v>
      </c>
      <c r="BD1337" s="8"/>
      <c r="BG1337" s="1">
        <v>1351</v>
      </c>
      <c r="BH1337" s="8"/>
      <c r="BI1337" s="5" t="s">
        <v>13</v>
      </c>
      <c r="BM1337" s="5">
        <v>1060</v>
      </c>
      <c r="BQ1337" s="1">
        <v>1346</v>
      </c>
      <c r="BR1337" s="8"/>
      <c r="BU1337" s="1">
        <v>1291</v>
      </c>
      <c r="BV1337" s="8"/>
      <c r="BY1337" s="1">
        <v>1341</v>
      </c>
      <c r="BZ1337" s="8"/>
      <c r="CC1337" s="1">
        <v>1325</v>
      </c>
      <c r="CD1337" s="8"/>
      <c r="CG1337" s="1">
        <v>1339</v>
      </c>
      <c r="CH1337" s="8"/>
      <c r="CK1337" s="1">
        <v>1331</v>
      </c>
      <c r="CL1337" s="8"/>
      <c r="CO1337" s="1">
        <v>1349</v>
      </c>
      <c r="CP1337" s="8"/>
      <c r="CQ1337" s="5" t="s">
        <v>13</v>
      </c>
      <c r="CS1337" s="5">
        <v>691</v>
      </c>
      <c r="CT1337" s="8"/>
      <c r="CW1337" s="5">
        <v>1329</v>
      </c>
      <c r="DA1337" s="5">
        <v>1328</v>
      </c>
      <c r="DE1337" s="5">
        <v>1349</v>
      </c>
      <c r="DI1337" s="5">
        <v>1354</v>
      </c>
      <c r="DM1337" s="5">
        <v>1353</v>
      </c>
      <c r="DQ1337" s="5">
        <v>1336</v>
      </c>
      <c r="DU1337" s="5">
        <v>1351</v>
      </c>
      <c r="EA1337" s="5">
        <v>1330</v>
      </c>
      <c r="EE1337" s="5">
        <v>1351</v>
      </c>
      <c r="EG1337" s="5" t="s">
        <v>13</v>
      </c>
      <c r="EI1337" s="5">
        <v>1351</v>
      </c>
      <c r="EM1337" s="5">
        <v>1336</v>
      </c>
    </row>
    <row r="1338" spans="1:143" x14ac:dyDescent="0.15">
      <c r="A1338" s="1">
        <v>179</v>
      </c>
      <c r="B1338" s="8">
        <v>8</v>
      </c>
      <c r="C1338" s="12">
        <v>36065</v>
      </c>
      <c r="D1338" s="93">
        <f t="shared" si="38"/>
        <v>100</v>
      </c>
      <c r="E1338" s="4"/>
      <c r="F1338" s="1">
        <v>1390</v>
      </c>
      <c r="G1338" s="8"/>
      <c r="H1338" s="13"/>
      <c r="I1338" s="47"/>
      <c r="K1338" s="1">
        <v>1004</v>
      </c>
      <c r="L1338" s="8"/>
      <c r="O1338" s="1">
        <v>1347</v>
      </c>
      <c r="P1338" s="8"/>
      <c r="S1338" s="1">
        <v>1292</v>
      </c>
      <c r="T1338" s="8"/>
      <c r="W1338" s="1">
        <v>1342</v>
      </c>
      <c r="X1338" s="8"/>
      <c r="AA1338" s="1">
        <v>1214</v>
      </c>
      <c r="AB1338" s="8"/>
      <c r="AE1338" s="1">
        <v>289</v>
      </c>
      <c r="AF1338" s="8"/>
      <c r="AI1338" s="1">
        <v>1330</v>
      </c>
      <c r="AJ1338" s="8"/>
      <c r="AM1338" s="1">
        <v>1329</v>
      </c>
      <c r="AN1338" s="8"/>
      <c r="AQ1338" s="1">
        <v>1351</v>
      </c>
      <c r="AR1338" s="8"/>
      <c r="AU1338" s="1">
        <v>1355</v>
      </c>
      <c r="AV1338" s="8"/>
      <c r="AW1338" s="5" t="s">
        <v>13</v>
      </c>
      <c r="AY1338" s="1">
        <v>1354</v>
      </c>
      <c r="AZ1338" s="8"/>
      <c r="BC1338" s="1">
        <v>1339</v>
      </c>
      <c r="BD1338" s="8"/>
      <c r="BG1338" s="1">
        <v>1352</v>
      </c>
      <c r="BH1338" s="8"/>
      <c r="BI1338" s="5" t="s">
        <v>13</v>
      </c>
      <c r="BM1338" s="5">
        <v>1063</v>
      </c>
      <c r="BQ1338" s="1">
        <v>1347</v>
      </c>
      <c r="BR1338" s="8"/>
      <c r="BU1338" s="1">
        <v>1292</v>
      </c>
      <c r="BV1338" s="8"/>
      <c r="BY1338" s="1">
        <v>1342</v>
      </c>
      <c r="BZ1338" s="8"/>
      <c r="CC1338" s="1">
        <v>1326</v>
      </c>
      <c r="CD1338" s="8"/>
      <c r="CG1338" s="1">
        <v>1341</v>
      </c>
      <c r="CH1338" s="8"/>
      <c r="CK1338" s="1">
        <v>1332</v>
      </c>
      <c r="CL1338" s="8"/>
      <c r="CO1338" s="1">
        <v>1351</v>
      </c>
      <c r="CP1338" s="8"/>
      <c r="CQ1338" s="5" t="s">
        <v>13</v>
      </c>
      <c r="CS1338" s="5">
        <v>711</v>
      </c>
      <c r="CT1338" s="8"/>
      <c r="CW1338" s="5">
        <v>1330</v>
      </c>
      <c r="DA1338" s="5">
        <v>1329</v>
      </c>
      <c r="DE1338" s="5">
        <v>1351</v>
      </c>
      <c r="DI1338" s="5">
        <v>1355</v>
      </c>
      <c r="DM1338" s="5">
        <v>1354</v>
      </c>
      <c r="DQ1338" s="5">
        <v>1339</v>
      </c>
      <c r="DU1338" s="5">
        <v>1352</v>
      </c>
      <c r="EA1338" s="5">
        <v>1331</v>
      </c>
      <c r="EE1338" s="5">
        <v>1352</v>
      </c>
      <c r="EG1338" s="5" t="s">
        <v>13</v>
      </c>
      <c r="EI1338" s="5">
        <v>1352</v>
      </c>
      <c r="EM1338" s="5">
        <v>1337</v>
      </c>
    </row>
    <row r="1339" spans="1:143" x14ac:dyDescent="0.15">
      <c r="A1339" s="1">
        <v>189</v>
      </c>
      <c r="B1339" s="8">
        <v>8</v>
      </c>
      <c r="C1339" s="12">
        <v>36065</v>
      </c>
      <c r="D1339" s="93">
        <f t="shared" si="38"/>
        <v>100</v>
      </c>
      <c r="E1339" s="4"/>
      <c r="F1339" s="1">
        <v>1391</v>
      </c>
      <c r="G1339" s="8"/>
      <c r="H1339" s="13"/>
      <c r="I1339" s="47"/>
      <c r="K1339" s="1">
        <v>1005</v>
      </c>
      <c r="L1339" s="8"/>
      <c r="O1339" s="1">
        <v>1348</v>
      </c>
      <c r="P1339" s="8"/>
      <c r="S1339" s="1">
        <v>1293</v>
      </c>
      <c r="T1339" s="8"/>
      <c r="W1339" s="1">
        <v>1343</v>
      </c>
      <c r="X1339" s="8"/>
      <c r="AA1339" s="1">
        <v>1216</v>
      </c>
      <c r="AB1339" s="8"/>
      <c r="AE1339" s="1">
        <v>290</v>
      </c>
      <c r="AF1339" s="8"/>
      <c r="AI1339" s="1">
        <v>1331</v>
      </c>
      <c r="AJ1339" s="8"/>
      <c r="AM1339" s="1">
        <v>1330</v>
      </c>
      <c r="AN1339" s="8"/>
      <c r="AQ1339" s="1">
        <v>1352</v>
      </c>
      <c r="AR1339" s="8"/>
      <c r="AU1339" s="1">
        <v>1356</v>
      </c>
      <c r="AV1339" s="8"/>
      <c r="AW1339" s="5" t="s">
        <v>13</v>
      </c>
      <c r="AY1339" s="1">
        <v>1355</v>
      </c>
      <c r="AZ1339" s="8"/>
      <c r="BC1339" s="1">
        <v>1341</v>
      </c>
      <c r="BD1339" s="8"/>
      <c r="BG1339" s="1">
        <v>1353</v>
      </c>
      <c r="BH1339" s="8"/>
      <c r="BI1339" s="5" t="s">
        <v>13</v>
      </c>
      <c r="BM1339" s="5">
        <v>1068</v>
      </c>
      <c r="BQ1339" s="1">
        <v>1348</v>
      </c>
      <c r="BR1339" s="8"/>
      <c r="BU1339" s="1">
        <v>1293</v>
      </c>
      <c r="BV1339" s="8"/>
      <c r="BY1339" s="1">
        <v>1343</v>
      </c>
      <c r="BZ1339" s="8"/>
      <c r="CC1339" s="1">
        <v>1327</v>
      </c>
      <c r="CD1339" s="8"/>
      <c r="CG1339" s="1">
        <v>1342</v>
      </c>
      <c r="CH1339" s="8"/>
      <c r="CK1339" s="1">
        <v>1333</v>
      </c>
      <c r="CL1339" s="8"/>
      <c r="CO1339" s="1">
        <v>1352</v>
      </c>
      <c r="CP1339" s="8"/>
      <c r="CQ1339" s="5" t="s">
        <v>13</v>
      </c>
      <c r="CS1339" s="5">
        <v>714</v>
      </c>
      <c r="CT1339" s="8"/>
      <c r="CW1339" s="5">
        <v>1331</v>
      </c>
      <c r="DA1339" s="5">
        <v>1330</v>
      </c>
      <c r="DE1339" s="5">
        <v>1352</v>
      </c>
      <c r="DI1339" s="5">
        <v>1356</v>
      </c>
      <c r="DM1339" s="5">
        <v>1355</v>
      </c>
      <c r="DQ1339" s="5">
        <v>1341</v>
      </c>
      <c r="DU1339" s="5">
        <v>1353</v>
      </c>
      <c r="EA1339" s="5">
        <v>1332</v>
      </c>
      <c r="EE1339" s="5">
        <v>1353</v>
      </c>
      <c r="EG1339" s="5" t="s">
        <v>13</v>
      </c>
      <c r="EI1339" s="5">
        <v>1353</v>
      </c>
      <c r="EM1339" s="5">
        <v>1339</v>
      </c>
    </row>
    <row r="1340" spans="1:143" x14ac:dyDescent="0.15">
      <c r="A1340" s="1">
        <v>233</v>
      </c>
      <c r="B1340" s="8">
        <v>8</v>
      </c>
      <c r="C1340" s="12">
        <v>36065</v>
      </c>
      <c r="D1340" s="93">
        <f t="shared" si="38"/>
        <v>100</v>
      </c>
      <c r="E1340" s="4"/>
      <c r="F1340" s="1">
        <v>1394</v>
      </c>
      <c r="G1340" s="8"/>
      <c r="H1340" s="13"/>
      <c r="I1340" s="47"/>
      <c r="K1340" s="1">
        <v>1006</v>
      </c>
      <c r="L1340" s="8"/>
      <c r="O1340" s="1">
        <v>1349</v>
      </c>
      <c r="P1340" s="8"/>
      <c r="S1340" s="1">
        <v>1294</v>
      </c>
      <c r="T1340" s="8"/>
      <c r="W1340" s="1">
        <v>1344</v>
      </c>
      <c r="X1340" s="8"/>
      <c r="AA1340" s="1">
        <v>1217</v>
      </c>
      <c r="AB1340" s="8"/>
      <c r="AE1340" s="1">
        <v>291</v>
      </c>
      <c r="AF1340" s="8"/>
      <c r="AI1340" s="1">
        <v>1332</v>
      </c>
      <c r="AJ1340" s="8"/>
      <c r="AM1340" s="1">
        <v>1331</v>
      </c>
      <c r="AN1340" s="8"/>
      <c r="AQ1340" s="1">
        <v>1353</v>
      </c>
      <c r="AR1340" s="8"/>
      <c r="AU1340" s="1">
        <v>1357</v>
      </c>
      <c r="AV1340" s="8"/>
      <c r="AW1340" s="5" t="s">
        <v>13</v>
      </c>
      <c r="AY1340" s="1">
        <v>1356</v>
      </c>
      <c r="AZ1340" s="8"/>
      <c r="BC1340" s="1">
        <v>1343</v>
      </c>
      <c r="BD1340" s="8"/>
      <c r="BG1340" s="1">
        <v>1354</v>
      </c>
      <c r="BH1340" s="8"/>
      <c r="BI1340" s="5" t="s">
        <v>13</v>
      </c>
      <c r="BM1340" s="5">
        <v>1070</v>
      </c>
      <c r="BQ1340" s="1">
        <v>1349</v>
      </c>
      <c r="BR1340" s="8"/>
      <c r="BU1340" s="1">
        <v>1294</v>
      </c>
      <c r="BV1340" s="8"/>
      <c r="BY1340" s="1">
        <v>1344</v>
      </c>
      <c r="BZ1340" s="8"/>
      <c r="CC1340" s="1">
        <v>1328</v>
      </c>
      <c r="CD1340" s="8"/>
      <c r="CG1340" s="1">
        <v>1343</v>
      </c>
      <c r="CH1340" s="8"/>
      <c r="CK1340" s="1">
        <v>1334</v>
      </c>
      <c r="CL1340" s="8"/>
      <c r="CO1340" s="1">
        <v>1353</v>
      </c>
      <c r="CP1340" s="8"/>
      <c r="CQ1340" s="5" t="s">
        <v>13</v>
      </c>
      <c r="CS1340" s="5">
        <v>742</v>
      </c>
      <c r="CT1340" s="8"/>
      <c r="CW1340" s="5">
        <v>1332</v>
      </c>
      <c r="DA1340" s="5">
        <v>1331</v>
      </c>
      <c r="DE1340" s="5">
        <v>1353</v>
      </c>
      <c r="DI1340" s="5">
        <v>1357</v>
      </c>
      <c r="DM1340" s="5">
        <v>1356</v>
      </c>
      <c r="DQ1340" s="5">
        <v>1343</v>
      </c>
      <c r="DU1340" s="5">
        <v>1354</v>
      </c>
      <c r="EA1340" s="5">
        <v>1333</v>
      </c>
      <c r="EE1340" s="5">
        <v>1354</v>
      </c>
      <c r="EG1340" s="5" t="s">
        <v>13</v>
      </c>
      <c r="EI1340" s="5">
        <v>1354</v>
      </c>
      <c r="EM1340" s="5">
        <v>1341</v>
      </c>
    </row>
    <row r="1341" spans="1:143" x14ac:dyDescent="0.15">
      <c r="A1341" s="1">
        <v>240</v>
      </c>
      <c r="B1341" s="8">
        <v>8</v>
      </c>
      <c r="C1341" s="12">
        <v>36065</v>
      </c>
      <c r="D1341" s="93">
        <f t="shared" si="38"/>
        <v>100</v>
      </c>
      <c r="E1341" s="4"/>
      <c r="F1341" s="1">
        <v>1395</v>
      </c>
      <c r="G1341" s="8"/>
      <c r="H1341" s="13"/>
      <c r="I1341" s="47"/>
      <c r="K1341" s="1">
        <v>1010</v>
      </c>
      <c r="L1341" s="8"/>
      <c r="O1341" s="1">
        <v>1351</v>
      </c>
      <c r="P1341" s="8"/>
      <c r="S1341" s="1">
        <v>1295</v>
      </c>
      <c r="T1341" s="8"/>
      <c r="W1341" s="1">
        <v>1345</v>
      </c>
      <c r="X1341" s="8"/>
      <c r="AA1341" s="1">
        <v>1218</v>
      </c>
      <c r="AB1341" s="8"/>
      <c r="AE1341" s="1">
        <v>294</v>
      </c>
      <c r="AF1341" s="8"/>
      <c r="AI1341" s="1">
        <v>1333</v>
      </c>
      <c r="AJ1341" s="8"/>
      <c r="AM1341" s="1">
        <v>1332</v>
      </c>
      <c r="AN1341" s="8"/>
      <c r="AQ1341" s="1">
        <v>1354</v>
      </c>
      <c r="AR1341" s="8"/>
      <c r="AU1341" s="1">
        <v>1358</v>
      </c>
      <c r="AV1341" s="8"/>
      <c r="AW1341" s="5" t="s">
        <v>13</v>
      </c>
      <c r="AY1341" s="1">
        <v>1357</v>
      </c>
      <c r="AZ1341" s="8"/>
      <c r="BC1341" s="1">
        <v>1344</v>
      </c>
      <c r="BD1341" s="8"/>
      <c r="BG1341" s="1">
        <v>1355</v>
      </c>
      <c r="BH1341" s="8"/>
      <c r="BI1341" s="5" t="s">
        <v>13</v>
      </c>
      <c r="BM1341" s="5">
        <v>1074</v>
      </c>
      <c r="BQ1341" s="1">
        <v>1351</v>
      </c>
      <c r="BR1341" s="8"/>
      <c r="BU1341" s="1">
        <v>1295</v>
      </c>
      <c r="BV1341" s="8"/>
      <c r="BY1341" s="1">
        <v>1345</v>
      </c>
      <c r="BZ1341" s="8"/>
      <c r="CC1341" s="1">
        <v>1329</v>
      </c>
      <c r="CD1341" s="8"/>
      <c r="CG1341" s="1">
        <v>1344</v>
      </c>
      <c r="CH1341" s="8"/>
      <c r="CK1341" s="1">
        <v>1335</v>
      </c>
      <c r="CL1341" s="8"/>
      <c r="CO1341" s="1">
        <v>1354</v>
      </c>
      <c r="CP1341" s="8"/>
      <c r="CQ1341" s="5" t="s">
        <v>13</v>
      </c>
      <c r="CS1341" s="5">
        <v>752</v>
      </c>
      <c r="CT1341" s="8"/>
      <c r="CW1341" s="5">
        <v>1333</v>
      </c>
      <c r="DA1341" s="5">
        <v>1332</v>
      </c>
      <c r="DE1341" s="5">
        <v>1354</v>
      </c>
      <c r="DI1341" s="5">
        <v>1358</v>
      </c>
      <c r="DM1341" s="5">
        <v>1357</v>
      </c>
      <c r="DQ1341" s="5">
        <v>1344</v>
      </c>
      <c r="DU1341" s="5">
        <v>1355</v>
      </c>
      <c r="EA1341" s="5">
        <v>1336</v>
      </c>
      <c r="EE1341" s="5">
        <v>1355</v>
      </c>
      <c r="EG1341" s="5" t="s">
        <v>13</v>
      </c>
      <c r="EI1341" s="5">
        <v>1355</v>
      </c>
      <c r="EM1341" s="5">
        <v>1342</v>
      </c>
    </row>
    <row r="1342" spans="1:143" x14ac:dyDescent="0.15">
      <c r="A1342" s="1">
        <v>248</v>
      </c>
      <c r="B1342" s="8">
        <v>8</v>
      </c>
      <c r="C1342" s="12">
        <v>36065</v>
      </c>
      <c r="D1342" s="93">
        <f t="shared" si="38"/>
        <v>100</v>
      </c>
      <c r="E1342" s="4"/>
      <c r="F1342" s="1">
        <v>1396</v>
      </c>
      <c r="G1342" s="8"/>
      <c r="H1342" s="13"/>
      <c r="I1342" s="47"/>
      <c r="K1342" s="1">
        <v>1012</v>
      </c>
      <c r="L1342" s="8"/>
      <c r="O1342" s="1">
        <v>1352</v>
      </c>
      <c r="P1342" s="8"/>
      <c r="S1342" s="1">
        <v>1297</v>
      </c>
      <c r="T1342" s="8"/>
      <c r="W1342" s="1">
        <v>1346</v>
      </c>
      <c r="X1342" s="8"/>
      <c r="AA1342" s="1">
        <v>1220</v>
      </c>
      <c r="AB1342" s="8"/>
      <c r="AE1342" s="1">
        <v>297</v>
      </c>
      <c r="AF1342" s="8"/>
      <c r="AI1342" s="1">
        <v>1334</v>
      </c>
      <c r="AJ1342" s="8"/>
      <c r="AM1342" s="1">
        <v>1333</v>
      </c>
      <c r="AN1342" s="8"/>
      <c r="AQ1342" s="1">
        <v>1355</v>
      </c>
      <c r="AR1342" s="8"/>
      <c r="AU1342" s="1">
        <v>1359</v>
      </c>
      <c r="AV1342" s="8"/>
      <c r="AW1342" s="5" t="s">
        <v>13</v>
      </c>
      <c r="AY1342" s="1">
        <v>1358</v>
      </c>
      <c r="AZ1342" s="8"/>
      <c r="BC1342" s="1">
        <v>1345</v>
      </c>
      <c r="BD1342" s="8"/>
      <c r="BG1342" s="1">
        <v>1357</v>
      </c>
      <c r="BH1342" s="8"/>
      <c r="BI1342" s="5" t="s">
        <v>13</v>
      </c>
      <c r="BM1342" s="5">
        <v>1075</v>
      </c>
      <c r="BQ1342" s="1">
        <v>1352</v>
      </c>
      <c r="BR1342" s="8"/>
      <c r="BU1342" s="1">
        <v>1297</v>
      </c>
      <c r="BV1342" s="8"/>
      <c r="BY1342" s="1">
        <v>1346</v>
      </c>
      <c r="BZ1342" s="8"/>
      <c r="CC1342" s="1">
        <v>1330</v>
      </c>
      <c r="CD1342" s="8"/>
      <c r="CG1342" s="1">
        <v>1345</v>
      </c>
      <c r="CH1342" s="8"/>
      <c r="CK1342" s="1">
        <v>1336</v>
      </c>
      <c r="CL1342" s="8"/>
      <c r="CO1342" s="1">
        <v>1355</v>
      </c>
      <c r="CP1342" s="8"/>
      <c r="CQ1342" s="5" t="s">
        <v>13</v>
      </c>
      <c r="CS1342" s="5">
        <v>782</v>
      </c>
      <c r="CT1342" s="8"/>
      <c r="CW1342" s="5">
        <v>1334</v>
      </c>
      <c r="DA1342" s="5">
        <v>1333</v>
      </c>
      <c r="DE1342" s="5">
        <v>1355</v>
      </c>
      <c r="DI1342" s="5">
        <v>1359</v>
      </c>
      <c r="DM1342" s="5">
        <v>1358</v>
      </c>
      <c r="DQ1342" s="5">
        <v>1345</v>
      </c>
      <c r="DU1342" s="5">
        <v>1357</v>
      </c>
      <c r="EA1342" s="5">
        <v>1337</v>
      </c>
      <c r="EE1342" s="5">
        <v>1356</v>
      </c>
      <c r="EG1342" s="5" t="s">
        <v>13</v>
      </c>
      <c r="EI1342" s="5">
        <v>1356</v>
      </c>
      <c r="EM1342" s="5">
        <v>1343</v>
      </c>
    </row>
    <row r="1343" spans="1:143" x14ac:dyDescent="0.15">
      <c r="A1343" s="1">
        <v>286</v>
      </c>
      <c r="B1343" s="8">
        <v>8</v>
      </c>
      <c r="C1343" s="12">
        <v>36065</v>
      </c>
      <c r="D1343" s="93">
        <f t="shared" si="38"/>
        <v>100</v>
      </c>
      <c r="E1343" s="4"/>
      <c r="F1343" s="1">
        <v>1397</v>
      </c>
      <c r="G1343" s="8"/>
      <c r="H1343" s="13"/>
      <c r="I1343" s="47"/>
      <c r="K1343" s="1">
        <v>1013</v>
      </c>
      <c r="L1343" s="8"/>
      <c r="O1343" s="1">
        <v>1354</v>
      </c>
      <c r="P1343" s="8"/>
      <c r="S1343" s="1">
        <v>1298</v>
      </c>
      <c r="T1343" s="8"/>
      <c r="W1343" s="1">
        <v>1347</v>
      </c>
      <c r="X1343" s="8"/>
      <c r="AA1343" s="1">
        <v>1221</v>
      </c>
      <c r="AB1343" s="8"/>
      <c r="AE1343" s="1">
        <v>305</v>
      </c>
      <c r="AF1343" s="8"/>
      <c r="AI1343" s="1">
        <v>1336</v>
      </c>
      <c r="AJ1343" s="8"/>
      <c r="AM1343" s="1">
        <v>1334</v>
      </c>
      <c r="AN1343" s="8"/>
      <c r="AQ1343" s="1">
        <v>1356</v>
      </c>
      <c r="AR1343" s="8"/>
      <c r="AU1343" s="1">
        <v>1360</v>
      </c>
      <c r="AV1343" s="8"/>
      <c r="AW1343" s="5" t="s">
        <v>13</v>
      </c>
      <c r="AY1343" s="1">
        <v>1359</v>
      </c>
      <c r="AZ1343" s="8"/>
      <c r="BC1343" s="1">
        <v>1346</v>
      </c>
      <c r="BD1343" s="8"/>
      <c r="BG1343" s="1">
        <v>1358</v>
      </c>
      <c r="BH1343" s="8"/>
      <c r="BI1343" s="5" t="s">
        <v>13</v>
      </c>
      <c r="BM1343" s="5">
        <v>1076</v>
      </c>
      <c r="BQ1343" s="1">
        <v>1354</v>
      </c>
      <c r="BR1343" s="8"/>
      <c r="BU1343" s="1">
        <v>1298</v>
      </c>
      <c r="BV1343" s="8"/>
      <c r="BY1343" s="1">
        <v>1347</v>
      </c>
      <c r="BZ1343" s="8"/>
      <c r="CC1343" s="1">
        <v>1331</v>
      </c>
      <c r="CD1343" s="8"/>
      <c r="CG1343" s="1">
        <v>1346</v>
      </c>
      <c r="CH1343" s="8"/>
      <c r="CK1343" s="1">
        <v>1337</v>
      </c>
      <c r="CL1343" s="8"/>
      <c r="CO1343" s="1">
        <v>1356</v>
      </c>
      <c r="CP1343" s="8"/>
      <c r="CQ1343" s="5" t="s">
        <v>13</v>
      </c>
      <c r="CS1343" s="5">
        <v>788</v>
      </c>
      <c r="CT1343" s="8"/>
      <c r="CW1343" s="5">
        <v>1336</v>
      </c>
      <c r="DA1343" s="5">
        <v>1334</v>
      </c>
      <c r="DE1343" s="5">
        <v>1356</v>
      </c>
      <c r="DI1343" s="5">
        <v>1360</v>
      </c>
      <c r="DM1343" s="5">
        <v>1359</v>
      </c>
      <c r="DQ1343" s="5">
        <v>1346</v>
      </c>
      <c r="DU1343" s="5">
        <v>1358</v>
      </c>
      <c r="EA1343" s="5">
        <v>1339</v>
      </c>
      <c r="EE1343" s="5">
        <v>1357</v>
      </c>
      <c r="EG1343" s="5" t="s">
        <v>13</v>
      </c>
      <c r="EI1343" s="5">
        <v>1357</v>
      </c>
      <c r="EM1343" s="5">
        <v>1344</v>
      </c>
    </row>
    <row r="1344" spans="1:143" x14ac:dyDescent="0.15">
      <c r="A1344" s="1">
        <v>344</v>
      </c>
      <c r="B1344" s="8">
        <v>8</v>
      </c>
      <c r="C1344" s="12">
        <v>36065</v>
      </c>
      <c r="D1344" s="93">
        <f t="shared" si="38"/>
        <v>100</v>
      </c>
      <c r="E1344" s="4"/>
      <c r="F1344" s="1">
        <v>1399</v>
      </c>
      <c r="G1344" s="8"/>
      <c r="H1344" s="13"/>
      <c r="I1344" s="47"/>
      <c r="K1344" s="1">
        <v>1014</v>
      </c>
      <c r="L1344" s="8"/>
      <c r="O1344" s="1">
        <v>1355</v>
      </c>
      <c r="P1344" s="8"/>
      <c r="S1344" s="1">
        <v>1299</v>
      </c>
      <c r="T1344" s="8"/>
      <c r="W1344" s="1">
        <v>1348</v>
      </c>
      <c r="X1344" s="8"/>
      <c r="AA1344" s="1">
        <v>1223</v>
      </c>
      <c r="AB1344" s="8"/>
      <c r="AE1344" s="1">
        <v>307</v>
      </c>
      <c r="AF1344" s="8"/>
      <c r="AI1344" s="1">
        <v>1337</v>
      </c>
      <c r="AJ1344" s="8"/>
      <c r="AM1344" s="1">
        <v>1336</v>
      </c>
      <c r="AN1344" s="8"/>
      <c r="AQ1344" s="1">
        <v>1357</v>
      </c>
      <c r="AR1344" s="8"/>
      <c r="AU1344" s="1">
        <v>1361</v>
      </c>
      <c r="AV1344" s="8"/>
      <c r="AW1344" s="5" t="s">
        <v>13</v>
      </c>
      <c r="AY1344" s="1">
        <v>1360</v>
      </c>
      <c r="AZ1344" s="8"/>
      <c r="BC1344" s="1">
        <v>1347</v>
      </c>
      <c r="BD1344" s="8"/>
      <c r="BG1344" s="1">
        <v>1360</v>
      </c>
      <c r="BH1344" s="8"/>
      <c r="BI1344" s="5" t="s">
        <v>13</v>
      </c>
      <c r="BM1344" s="5">
        <v>1077</v>
      </c>
      <c r="BQ1344" s="1">
        <v>1355</v>
      </c>
      <c r="BR1344" s="8"/>
      <c r="BU1344" s="1">
        <v>1299</v>
      </c>
      <c r="BV1344" s="8"/>
      <c r="BY1344" s="1">
        <v>1348</v>
      </c>
      <c r="BZ1344" s="8"/>
      <c r="CC1344" s="1">
        <v>1332</v>
      </c>
      <c r="CD1344" s="8"/>
      <c r="CG1344" s="1">
        <v>1347</v>
      </c>
      <c r="CH1344" s="8"/>
      <c r="CK1344" s="1">
        <v>1339</v>
      </c>
      <c r="CL1344" s="8"/>
      <c r="CO1344" s="1">
        <v>1357</v>
      </c>
      <c r="CP1344" s="8"/>
      <c r="CQ1344" s="5" t="s">
        <v>13</v>
      </c>
      <c r="CS1344" s="5">
        <v>792</v>
      </c>
      <c r="CT1344" s="8"/>
      <c r="CW1344" s="5">
        <v>1337</v>
      </c>
      <c r="DA1344" s="5">
        <v>1336</v>
      </c>
      <c r="DE1344" s="5">
        <v>1357</v>
      </c>
      <c r="DI1344" s="5">
        <v>1361</v>
      </c>
      <c r="DM1344" s="5">
        <v>1360</v>
      </c>
      <c r="DQ1344" s="5">
        <v>1347</v>
      </c>
      <c r="DU1344" s="5">
        <v>1360</v>
      </c>
      <c r="EA1344" s="5">
        <v>1341</v>
      </c>
      <c r="EE1344" s="5">
        <v>1358</v>
      </c>
      <c r="EG1344" s="5" t="s">
        <v>13</v>
      </c>
      <c r="EI1344" s="5">
        <v>1358</v>
      </c>
      <c r="EM1344" s="5">
        <v>1345</v>
      </c>
    </row>
    <row r="1345" spans="1:143" x14ac:dyDescent="0.15">
      <c r="A1345" s="1">
        <v>418</v>
      </c>
      <c r="B1345" s="8">
        <v>8</v>
      </c>
      <c r="C1345" s="12">
        <v>36065</v>
      </c>
      <c r="D1345" s="93">
        <f t="shared" si="38"/>
        <v>100</v>
      </c>
      <c r="E1345" s="4"/>
      <c r="F1345" s="1">
        <v>1400</v>
      </c>
      <c r="G1345" s="8"/>
      <c r="H1345" s="13"/>
      <c r="I1345" s="47"/>
      <c r="K1345" s="1">
        <v>1016</v>
      </c>
      <c r="L1345" s="8"/>
      <c r="O1345" s="1">
        <v>1356</v>
      </c>
      <c r="P1345" s="8"/>
      <c r="S1345" s="1">
        <v>1300</v>
      </c>
      <c r="T1345" s="8"/>
      <c r="W1345" s="1">
        <v>1349</v>
      </c>
      <c r="X1345" s="8"/>
      <c r="AA1345" s="1">
        <v>1225</v>
      </c>
      <c r="AB1345" s="8"/>
      <c r="AE1345" s="1">
        <v>316</v>
      </c>
      <c r="AF1345" s="8"/>
      <c r="AI1345" s="1">
        <v>1339</v>
      </c>
      <c r="AJ1345" s="8"/>
      <c r="AM1345" s="1">
        <v>1337</v>
      </c>
      <c r="AN1345" s="8"/>
      <c r="AQ1345" s="1">
        <v>1358</v>
      </c>
      <c r="AR1345" s="8"/>
      <c r="AU1345" s="1">
        <v>1362</v>
      </c>
      <c r="AV1345" s="8"/>
      <c r="AW1345" s="5" t="s">
        <v>13</v>
      </c>
      <c r="AY1345" s="1">
        <v>1361</v>
      </c>
      <c r="AZ1345" s="8"/>
      <c r="BC1345" s="1">
        <v>1348</v>
      </c>
      <c r="BD1345" s="8"/>
      <c r="BG1345" s="1">
        <v>1361</v>
      </c>
      <c r="BH1345" s="8"/>
      <c r="BI1345" s="5" t="s">
        <v>13</v>
      </c>
      <c r="BM1345" s="5">
        <v>1078</v>
      </c>
      <c r="BQ1345" s="1">
        <v>1356</v>
      </c>
      <c r="BR1345" s="8"/>
      <c r="BU1345" s="1">
        <v>1300</v>
      </c>
      <c r="BV1345" s="8"/>
      <c r="BY1345" s="1">
        <v>1349</v>
      </c>
      <c r="BZ1345" s="8"/>
      <c r="CC1345" s="1">
        <v>1333</v>
      </c>
      <c r="CD1345" s="8"/>
      <c r="CG1345" s="1">
        <v>1348</v>
      </c>
      <c r="CH1345" s="8"/>
      <c r="CK1345" s="1">
        <v>1341</v>
      </c>
      <c r="CL1345" s="8"/>
      <c r="CO1345" s="1">
        <v>1358</v>
      </c>
      <c r="CP1345" s="8"/>
      <c r="CQ1345" s="5" t="s">
        <v>13</v>
      </c>
      <c r="CS1345" s="5">
        <v>799</v>
      </c>
      <c r="CT1345" s="8"/>
      <c r="CW1345" s="5">
        <v>1339</v>
      </c>
      <c r="DA1345" s="5">
        <v>1337</v>
      </c>
      <c r="DE1345" s="5">
        <v>1358</v>
      </c>
      <c r="DI1345" s="5">
        <v>1362</v>
      </c>
      <c r="DM1345" s="5">
        <v>1361</v>
      </c>
      <c r="DQ1345" s="5">
        <v>1348</v>
      </c>
      <c r="DU1345" s="5">
        <v>1361</v>
      </c>
      <c r="EA1345" s="5">
        <v>1342</v>
      </c>
      <c r="EE1345" s="5">
        <v>1359</v>
      </c>
      <c r="EG1345" s="5" t="s">
        <v>13</v>
      </c>
      <c r="EI1345" s="5">
        <v>1359</v>
      </c>
      <c r="EM1345" s="5">
        <v>1346</v>
      </c>
    </row>
    <row r="1346" spans="1:143" x14ac:dyDescent="0.15">
      <c r="A1346" s="1">
        <v>450</v>
      </c>
      <c r="B1346" s="8">
        <v>8</v>
      </c>
      <c r="C1346" s="12">
        <v>36065</v>
      </c>
      <c r="D1346" s="93">
        <f t="shared" si="38"/>
        <v>100</v>
      </c>
      <c r="E1346" s="4"/>
      <c r="F1346" s="1">
        <v>1404</v>
      </c>
      <c r="G1346" s="8"/>
      <c r="H1346" s="13"/>
      <c r="I1346" s="47"/>
      <c r="K1346" s="1">
        <v>1029</v>
      </c>
      <c r="L1346" s="8"/>
      <c r="O1346" s="1">
        <v>1357</v>
      </c>
      <c r="P1346" s="8"/>
      <c r="S1346" s="1">
        <v>1301</v>
      </c>
      <c r="T1346" s="8"/>
      <c r="W1346" s="1">
        <v>1351</v>
      </c>
      <c r="X1346" s="8"/>
      <c r="AA1346" s="1">
        <v>1229</v>
      </c>
      <c r="AB1346" s="8"/>
      <c r="AE1346" s="1">
        <v>319</v>
      </c>
      <c r="AF1346" s="8"/>
      <c r="AI1346" s="1">
        <v>1341</v>
      </c>
      <c r="AJ1346" s="8"/>
      <c r="AM1346" s="1">
        <v>1339</v>
      </c>
      <c r="AN1346" s="8"/>
      <c r="AQ1346" s="1">
        <v>1359</v>
      </c>
      <c r="AR1346" s="8"/>
      <c r="AU1346" s="1">
        <v>1363</v>
      </c>
      <c r="AV1346" s="8"/>
      <c r="AW1346" s="5" t="s">
        <v>13</v>
      </c>
      <c r="AY1346" s="1">
        <v>1362</v>
      </c>
      <c r="AZ1346" s="8"/>
      <c r="BC1346" s="1">
        <v>1349</v>
      </c>
      <c r="BD1346" s="8"/>
      <c r="BG1346" s="1">
        <v>1362</v>
      </c>
      <c r="BH1346" s="8"/>
      <c r="BI1346" s="5" t="s">
        <v>13</v>
      </c>
      <c r="BM1346" s="5">
        <v>1079</v>
      </c>
      <c r="BQ1346" s="1">
        <v>1357</v>
      </c>
      <c r="BR1346" s="8"/>
      <c r="BU1346" s="1">
        <v>1301</v>
      </c>
      <c r="BV1346" s="8"/>
      <c r="BY1346" s="1">
        <v>1351</v>
      </c>
      <c r="BZ1346" s="8"/>
      <c r="CC1346" s="1">
        <v>1334</v>
      </c>
      <c r="CD1346" s="8"/>
      <c r="CG1346" s="1">
        <v>1349</v>
      </c>
      <c r="CH1346" s="8"/>
      <c r="CK1346" s="1">
        <v>1342</v>
      </c>
      <c r="CL1346" s="8"/>
      <c r="CO1346" s="1">
        <v>1359</v>
      </c>
      <c r="CP1346" s="8"/>
      <c r="CQ1346" s="5" t="s">
        <v>13</v>
      </c>
      <c r="CS1346" s="5">
        <v>805</v>
      </c>
      <c r="CT1346" s="8"/>
      <c r="CW1346" s="5">
        <v>1341</v>
      </c>
      <c r="DA1346" s="5">
        <v>1339</v>
      </c>
      <c r="DE1346" s="5">
        <v>1359</v>
      </c>
      <c r="DI1346" s="5">
        <v>1363</v>
      </c>
      <c r="DM1346" s="5">
        <v>1362</v>
      </c>
      <c r="DQ1346" s="5">
        <v>1349</v>
      </c>
      <c r="DU1346" s="5">
        <v>1362</v>
      </c>
      <c r="EA1346" s="5">
        <v>1343</v>
      </c>
      <c r="EE1346" s="5">
        <v>1360</v>
      </c>
      <c r="EG1346" s="5" t="s">
        <v>13</v>
      </c>
      <c r="EI1346" s="5">
        <v>1360</v>
      </c>
      <c r="EM1346" s="5">
        <v>1347</v>
      </c>
    </row>
    <row r="1347" spans="1:143" x14ac:dyDescent="0.15">
      <c r="A1347" s="1">
        <v>459</v>
      </c>
      <c r="B1347" s="8">
        <v>8</v>
      </c>
      <c r="C1347" s="12">
        <v>36065</v>
      </c>
      <c r="D1347" s="93">
        <f t="shared" si="38"/>
        <v>100</v>
      </c>
      <c r="E1347" s="4"/>
      <c r="F1347" s="1">
        <v>1405</v>
      </c>
      <c r="G1347" s="8"/>
      <c r="H1347" s="13"/>
      <c r="I1347" s="47"/>
      <c r="K1347" s="1">
        <v>1033</v>
      </c>
      <c r="L1347" s="8"/>
      <c r="O1347" s="1">
        <v>1358</v>
      </c>
      <c r="P1347" s="8"/>
      <c r="S1347" s="1">
        <v>1303</v>
      </c>
      <c r="T1347" s="8"/>
      <c r="W1347" s="1">
        <v>1352</v>
      </c>
      <c r="X1347" s="8"/>
      <c r="AA1347" s="1">
        <v>1230</v>
      </c>
      <c r="AB1347" s="8"/>
      <c r="AE1347" s="1">
        <v>321</v>
      </c>
      <c r="AF1347" s="8"/>
      <c r="AI1347" s="1">
        <v>1342</v>
      </c>
      <c r="AJ1347" s="8"/>
      <c r="AM1347" s="1">
        <v>1341</v>
      </c>
      <c r="AN1347" s="8"/>
      <c r="AQ1347" s="1">
        <v>1360</v>
      </c>
      <c r="AR1347" s="8"/>
      <c r="AU1347" s="1">
        <v>1364</v>
      </c>
      <c r="AV1347" s="8"/>
      <c r="AW1347" s="5" t="s">
        <v>13</v>
      </c>
      <c r="AY1347" s="1">
        <v>1363</v>
      </c>
      <c r="AZ1347" s="8"/>
      <c r="BC1347" s="1">
        <v>1351</v>
      </c>
      <c r="BD1347" s="8"/>
      <c r="BG1347" s="1">
        <v>1363</v>
      </c>
      <c r="BH1347" s="8"/>
      <c r="BI1347" s="5" t="s">
        <v>13</v>
      </c>
      <c r="BM1347" s="5">
        <v>1080</v>
      </c>
      <c r="BQ1347" s="1">
        <v>1358</v>
      </c>
      <c r="BR1347" s="8"/>
      <c r="BU1347" s="1">
        <v>1303</v>
      </c>
      <c r="BV1347" s="8"/>
      <c r="BY1347" s="1">
        <v>1352</v>
      </c>
      <c r="BZ1347" s="8"/>
      <c r="CC1347" s="1">
        <v>1335</v>
      </c>
      <c r="CD1347" s="8"/>
      <c r="CG1347" s="1">
        <v>1351</v>
      </c>
      <c r="CH1347" s="8"/>
      <c r="CK1347" s="1">
        <v>1343</v>
      </c>
      <c r="CL1347" s="8"/>
      <c r="CO1347" s="1">
        <v>1360</v>
      </c>
      <c r="CP1347" s="8"/>
      <c r="CQ1347" s="5" t="s">
        <v>13</v>
      </c>
      <c r="CS1347" s="5">
        <v>808</v>
      </c>
      <c r="CT1347" s="8"/>
      <c r="CW1347" s="5">
        <v>1342</v>
      </c>
      <c r="DA1347" s="5">
        <v>1341</v>
      </c>
      <c r="DE1347" s="5">
        <v>1360</v>
      </c>
      <c r="DI1347" s="5">
        <v>1364</v>
      </c>
      <c r="DM1347" s="5">
        <v>1363</v>
      </c>
      <c r="DQ1347" s="5">
        <v>1351</v>
      </c>
      <c r="DU1347" s="5">
        <v>1363</v>
      </c>
      <c r="EA1347" s="5">
        <v>1344</v>
      </c>
      <c r="EE1347" s="5">
        <v>1361</v>
      </c>
      <c r="EG1347" s="5" t="s">
        <v>13</v>
      </c>
      <c r="EI1347" s="5">
        <v>1361</v>
      </c>
      <c r="EM1347" s="5">
        <v>1348</v>
      </c>
    </row>
    <row r="1348" spans="1:143" x14ac:dyDescent="0.15">
      <c r="A1348" s="1">
        <v>468</v>
      </c>
      <c r="B1348" s="8">
        <v>8</v>
      </c>
      <c r="C1348" s="12">
        <v>36065</v>
      </c>
      <c r="D1348" s="93">
        <f t="shared" si="38"/>
        <v>100</v>
      </c>
      <c r="E1348" s="4"/>
      <c r="F1348" s="1">
        <v>1406</v>
      </c>
      <c r="G1348" s="8"/>
      <c r="H1348" s="13"/>
      <c r="I1348" s="47"/>
      <c r="K1348" s="1">
        <v>1034</v>
      </c>
      <c r="L1348" s="8"/>
      <c r="O1348" s="1">
        <v>1359</v>
      </c>
      <c r="P1348" s="8"/>
      <c r="S1348" s="1">
        <v>1304</v>
      </c>
      <c r="T1348" s="8"/>
      <c r="W1348" s="1">
        <v>1353</v>
      </c>
      <c r="X1348" s="8"/>
      <c r="AA1348" s="1">
        <v>1233</v>
      </c>
      <c r="AB1348" s="8"/>
      <c r="AE1348" s="1">
        <v>322</v>
      </c>
      <c r="AF1348" s="8"/>
      <c r="AI1348" s="1">
        <v>1344</v>
      </c>
      <c r="AJ1348" s="8"/>
      <c r="AM1348" s="1">
        <v>1342</v>
      </c>
      <c r="AN1348" s="8"/>
      <c r="AQ1348" s="1">
        <v>1361</v>
      </c>
      <c r="AR1348" s="8"/>
      <c r="AU1348" s="1">
        <v>1365</v>
      </c>
      <c r="AV1348" s="8"/>
      <c r="AW1348" s="5" t="s">
        <v>13</v>
      </c>
      <c r="AY1348" s="1">
        <v>1364</v>
      </c>
      <c r="AZ1348" s="8"/>
      <c r="BC1348" s="1">
        <v>1352</v>
      </c>
      <c r="BD1348" s="8"/>
      <c r="BG1348" s="1">
        <v>1364</v>
      </c>
      <c r="BH1348" s="8"/>
      <c r="BI1348" s="5" t="s">
        <v>13</v>
      </c>
      <c r="BM1348" s="5">
        <v>1082</v>
      </c>
      <c r="BQ1348" s="1">
        <v>1359</v>
      </c>
      <c r="BR1348" s="8"/>
      <c r="BU1348" s="1">
        <v>1304</v>
      </c>
      <c r="BV1348" s="8"/>
      <c r="BY1348" s="1">
        <v>1353</v>
      </c>
      <c r="BZ1348" s="8"/>
      <c r="CC1348" s="1">
        <v>1336</v>
      </c>
      <c r="CD1348" s="8"/>
      <c r="CG1348" s="1">
        <v>1352</v>
      </c>
      <c r="CH1348" s="8"/>
      <c r="CK1348" s="1">
        <v>1344</v>
      </c>
      <c r="CL1348" s="8"/>
      <c r="CO1348" s="1">
        <v>1362</v>
      </c>
      <c r="CP1348" s="8"/>
      <c r="CQ1348" s="5" t="s">
        <v>13</v>
      </c>
      <c r="CS1348" s="5">
        <v>819</v>
      </c>
      <c r="CT1348" s="8"/>
      <c r="CW1348" s="5">
        <v>1344</v>
      </c>
      <c r="DA1348" s="5">
        <v>1342</v>
      </c>
      <c r="DE1348" s="5">
        <v>1361</v>
      </c>
      <c r="DI1348" s="5">
        <v>1365</v>
      </c>
      <c r="DM1348" s="5">
        <v>1364</v>
      </c>
      <c r="DQ1348" s="5">
        <v>1352</v>
      </c>
      <c r="DU1348" s="5">
        <v>1364</v>
      </c>
      <c r="EA1348" s="5">
        <v>1345</v>
      </c>
      <c r="EE1348" s="5">
        <v>1362</v>
      </c>
      <c r="EG1348" s="5" t="s">
        <v>13</v>
      </c>
      <c r="EI1348" s="5">
        <v>1362</v>
      </c>
      <c r="EM1348" s="5">
        <v>1349</v>
      </c>
    </row>
    <row r="1349" spans="1:143" x14ac:dyDescent="0.15">
      <c r="A1349" s="1">
        <v>469</v>
      </c>
      <c r="B1349" s="8">
        <v>8</v>
      </c>
      <c r="C1349" s="12">
        <v>36065</v>
      </c>
      <c r="D1349" s="93">
        <f t="shared" si="38"/>
        <v>100</v>
      </c>
      <c r="E1349" s="4"/>
      <c r="F1349" s="1">
        <v>1414</v>
      </c>
      <c r="G1349" s="8"/>
      <c r="H1349" s="13"/>
      <c r="I1349" s="47"/>
      <c r="K1349" s="1">
        <v>1036</v>
      </c>
      <c r="L1349" s="8"/>
      <c r="O1349" s="1">
        <v>1360</v>
      </c>
      <c r="P1349" s="8"/>
      <c r="S1349" s="1">
        <v>1307</v>
      </c>
      <c r="T1349" s="8"/>
      <c r="W1349" s="1">
        <v>1354</v>
      </c>
      <c r="X1349" s="8"/>
      <c r="AA1349" s="1">
        <v>1235</v>
      </c>
      <c r="AB1349" s="8"/>
      <c r="AE1349" s="1">
        <v>323</v>
      </c>
      <c r="AF1349" s="8"/>
      <c r="AI1349" s="1">
        <v>1345</v>
      </c>
      <c r="AJ1349" s="8"/>
      <c r="AM1349" s="1">
        <v>1343</v>
      </c>
      <c r="AN1349" s="8"/>
      <c r="AQ1349" s="1">
        <v>1362</v>
      </c>
      <c r="AR1349" s="8"/>
      <c r="AU1349" s="1">
        <v>1366</v>
      </c>
      <c r="AV1349" s="8"/>
      <c r="AW1349" s="5" t="s">
        <v>13</v>
      </c>
      <c r="AY1349" s="1">
        <v>1365</v>
      </c>
      <c r="AZ1349" s="8"/>
      <c r="BC1349" s="1">
        <v>1353</v>
      </c>
      <c r="BD1349" s="8"/>
      <c r="BG1349" s="1">
        <v>1365</v>
      </c>
      <c r="BH1349" s="8"/>
      <c r="BI1349" s="5" t="s">
        <v>13</v>
      </c>
      <c r="BM1349" s="5">
        <v>1083</v>
      </c>
      <c r="BQ1349" s="1">
        <v>1360</v>
      </c>
      <c r="BR1349" s="8"/>
      <c r="BU1349" s="1">
        <v>1307</v>
      </c>
      <c r="BV1349" s="8"/>
      <c r="BY1349" s="1">
        <v>1354</v>
      </c>
      <c r="BZ1349" s="8"/>
      <c r="CC1349" s="1">
        <v>1337</v>
      </c>
      <c r="CD1349" s="8"/>
      <c r="CG1349" s="1">
        <v>1353</v>
      </c>
      <c r="CH1349" s="8"/>
      <c r="CK1349" s="1">
        <v>1345</v>
      </c>
      <c r="CL1349" s="8"/>
      <c r="CO1349" s="1">
        <v>1363</v>
      </c>
      <c r="CP1349" s="8"/>
      <c r="CQ1349" s="5" t="s">
        <v>13</v>
      </c>
      <c r="CS1349" s="5">
        <v>822</v>
      </c>
      <c r="CT1349" s="8"/>
      <c r="CW1349" s="5">
        <v>1345</v>
      </c>
      <c r="DA1349" s="5">
        <v>1343</v>
      </c>
      <c r="DE1349" s="5">
        <v>1362</v>
      </c>
      <c r="DI1349" s="5">
        <v>1366</v>
      </c>
      <c r="DM1349" s="5">
        <v>1365</v>
      </c>
      <c r="DQ1349" s="5">
        <v>1353</v>
      </c>
      <c r="DU1349" s="5">
        <v>1365</v>
      </c>
      <c r="EA1349" s="5">
        <v>1346</v>
      </c>
      <c r="EE1349" s="5">
        <v>1363</v>
      </c>
      <c r="EG1349" s="5" t="s">
        <v>13</v>
      </c>
      <c r="EI1349" s="5">
        <v>1363</v>
      </c>
      <c r="EM1349" s="5">
        <v>1351</v>
      </c>
    </row>
    <row r="1350" spans="1:143" x14ac:dyDescent="0.15">
      <c r="A1350" s="1">
        <v>494</v>
      </c>
      <c r="B1350" s="8">
        <v>8</v>
      </c>
      <c r="C1350" s="12">
        <v>36065</v>
      </c>
      <c r="D1350" s="93">
        <f t="shared" si="38"/>
        <v>100</v>
      </c>
      <c r="E1350" s="4"/>
      <c r="F1350" s="1">
        <v>1429</v>
      </c>
      <c r="G1350" s="8"/>
      <c r="H1350" s="13"/>
      <c r="I1350" s="47"/>
      <c r="K1350" s="1">
        <v>1040</v>
      </c>
      <c r="L1350" s="8"/>
      <c r="O1350" s="1">
        <v>1361</v>
      </c>
      <c r="P1350" s="8"/>
      <c r="S1350" s="1">
        <v>1310</v>
      </c>
      <c r="T1350" s="8"/>
      <c r="W1350" s="1">
        <v>1355</v>
      </c>
      <c r="X1350" s="8"/>
      <c r="AA1350" s="1">
        <v>1236</v>
      </c>
      <c r="AB1350" s="8"/>
      <c r="AE1350" s="1">
        <v>328</v>
      </c>
      <c r="AF1350" s="8"/>
      <c r="AI1350" s="1">
        <v>1346</v>
      </c>
      <c r="AJ1350" s="8"/>
      <c r="AM1350" s="1">
        <v>1344</v>
      </c>
      <c r="AN1350" s="8"/>
      <c r="AQ1350" s="1">
        <v>1363</v>
      </c>
      <c r="AR1350" s="8"/>
      <c r="AU1350" s="1">
        <v>1367</v>
      </c>
      <c r="AV1350" s="8"/>
      <c r="AW1350" s="5" t="s">
        <v>13</v>
      </c>
      <c r="AY1350" s="1">
        <v>1366</v>
      </c>
      <c r="AZ1350" s="8"/>
      <c r="BC1350" s="1">
        <v>1354</v>
      </c>
      <c r="BD1350" s="8"/>
      <c r="BG1350" s="1">
        <v>1366</v>
      </c>
      <c r="BH1350" s="8"/>
      <c r="BI1350" s="5" t="s">
        <v>13</v>
      </c>
      <c r="BM1350" s="5">
        <v>1085</v>
      </c>
      <c r="BQ1350" s="1">
        <v>1361</v>
      </c>
      <c r="BR1350" s="8"/>
      <c r="BU1350" s="1">
        <v>1310</v>
      </c>
      <c r="BV1350" s="8"/>
      <c r="BY1350" s="1">
        <v>1355</v>
      </c>
      <c r="BZ1350" s="8"/>
      <c r="CC1350" s="1">
        <v>1339</v>
      </c>
      <c r="CD1350" s="8"/>
      <c r="CG1350" s="1">
        <v>1354</v>
      </c>
      <c r="CH1350" s="8"/>
      <c r="CK1350" s="1">
        <v>1346</v>
      </c>
      <c r="CL1350" s="8"/>
      <c r="CO1350" s="1">
        <v>1364</v>
      </c>
      <c r="CP1350" s="8"/>
      <c r="CQ1350" s="5" t="s">
        <v>13</v>
      </c>
      <c r="CS1350" s="5">
        <v>833</v>
      </c>
      <c r="CT1350" s="8"/>
      <c r="CW1350" s="5">
        <v>1346</v>
      </c>
      <c r="DA1350" s="5">
        <v>1344</v>
      </c>
      <c r="DE1350" s="5">
        <v>1363</v>
      </c>
      <c r="DI1350" s="5">
        <v>1367</v>
      </c>
      <c r="DM1350" s="5">
        <v>1366</v>
      </c>
      <c r="DQ1350" s="5">
        <v>1354</v>
      </c>
      <c r="DU1350" s="5">
        <v>1366</v>
      </c>
      <c r="EA1350" s="5">
        <v>1348</v>
      </c>
      <c r="EE1350" s="5">
        <v>1364</v>
      </c>
      <c r="EG1350" s="5" t="s">
        <v>13</v>
      </c>
      <c r="EI1350" s="5">
        <v>1364</v>
      </c>
      <c r="EM1350" s="5">
        <v>1352</v>
      </c>
    </row>
    <row r="1351" spans="1:143" x14ac:dyDescent="0.15">
      <c r="A1351" s="1">
        <v>589</v>
      </c>
      <c r="B1351" s="8">
        <v>8</v>
      </c>
      <c r="C1351" s="12">
        <v>36065</v>
      </c>
      <c r="D1351" s="93">
        <f t="shared" si="38"/>
        <v>100</v>
      </c>
      <c r="E1351" s="4"/>
      <c r="F1351" s="1">
        <v>1430</v>
      </c>
      <c r="G1351" s="8"/>
      <c r="H1351" s="13"/>
      <c r="I1351" s="47"/>
      <c r="K1351" s="1">
        <v>1045</v>
      </c>
      <c r="L1351" s="8"/>
      <c r="O1351" s="1">
        <v>1362</v>
      </c>
      <c r="P1351" s="8"/>
      <c r="S1351" s="1">
        <v>1311</v>
      </c>
      <c r="T1351" s="8"/>
      <c r="W1351" s="1">
        <v>1356</v>
      </c>
      <c r="X1351" s="8"/>
      <c r="AA1351" s="1">
        <v>1237</v>
      </c>
      <c r="AB1351" s="8"/>
      <c r="AE1351" s="1">
        <v>341</v>
      </c>
      <c r="AF1351" s="8"/>
      <c r="AI1351" s="1">
        <v>1347</v>
      </c>
      <c r="AJ1351" s="8"/>
      <c r="AM1351" s="1">
        <v>1345</v>
      </c>
      <c r="AN1351" s="8"/>
      <c r="AQ1351" s="1">
        <v>1364</v>
      </c>
      <c r="AR1351" s="8"/>
      <c r="AU1351" s="1">
        <v>1368</v>
      </c>
      <c r="AV1351" s="8"/>
      <c r="AW1351" s="5" t="s">
        <v>13</v>
      </c>
      <c r="AY1351" s="1">
        <v>1367</v>
      </c>
      <c r="AZ1351" s="8"/>
      <c r="BC1351" s="1">
        <v>1356</v>
      </c>
      <c r="BD1351" s="8"/>
      <c r="BG1351" s="1">
        <v>1367</v>
      </c>
      <c r="BH1351" s="8"/>
      <c r="BI1351" s="5" t="s">
        <v>13</v>
      </c>
      <c r="BM1351" s="5">
        <v>1087</v>
      </c>
      <c r="BQ1351" s="1">
        <v>1362</v>
      </c>
      <c r="BR1351" s="8"/>
      <c r="BU1351" s="1">
        <v>1311</v>
      </c>
      <c r="BV1351" s="8"/>
      <c r="BY1351" s="1">
        <v>1356</v>
      </c>
      <c r="BZ1351" s="8"/>
      <c r="CC1351" s="1">
        <v>1341</v>
      </c>
      <c r="CD1351" s="8"/>
      <c r="CG1351" s="1">
        <v>1355</v>
      </c>
      <c r="CH1351" s="8"/>
      <c r="CK1351" s="1">
        <v>1347</v>
      </c>
      <c r="CL1351" s="8"/>
      <c r="CO1351" s="1">
        <v>1365</v>
      </c>
      <c r="CP1351" s="8"/>
      <c r="CQ1351" s="5" t="s">
        <v>13</v>
      </c>
      <c r="CS1351" s="5">
        <v>846</v>
      </c>
      <c r="CT1351" s="8"/>
      <c r="CW1351" s="5">
        <v>1347</v>
      </c>
      <c r="DA1351" s="5">
        <v>1345</v>
      </c>
      <c r="DE1351" s="5">
        <v>1364</v>
      </c>
      <c r="DI1351" s="5">
        <v>1368</v>
      </c>
      <c r="DM1351" s="5">
        <v>1367</v>
      </c>
      <c r="DQ1351" s="5">
        <v>1356</v>
      </c>
      <c r="DU1351" s="5">
        <v>1367</v>
      </c>
      <c r="EA1351" s="5">
        <v>1349</v>
      </c>
      <c r="EE1351" s="5">
        <v>1365</v>
      </c>
      <c r="EG1351" s="5" t="s">
        <v>13</v>
      </c>
      <c r="EI1351" s="5">
        <v>1365</v>
      </c>
      <c r="EM1351" s="5">
        <v>1353</v>
      </c>
    </row>
    <row r="1352" spans="1:143" x14ac:dyDescent="0.15">
      <c r="A1352" s="1">
        <v>655</v>
      </c>
      <c r="B1352" s="8">
        <v>8</v>
      </c>
      <c r="C1352" s="12">
        <v>36065</v>
      </c>
      <c r="D1352" s="93">
        <f t="shared" si="38"/>
        <v>100</v>
      </c>
      <c r="E1352" s="4"/>
      <c r="F1352" s="1">
        <v>1434</v>
      </c>
      <c r="G1352" s="8"/>
      <c r="H1352" s="13"/>
      <c r="I1352" s="47"/>
      <c r="K1352" s="1">
        <v>1046</v>
      </c>
      <c r="L1352" s="8"/>
      <c r="O1352" s="1">
        <v>1363</v>
      </c>
      <c r="P1352" s="8"/>
      <c r="S1352" s="1">
        <v>1312</v>
      </c>
      <c r="T1352" s="8"/>
      <c r="W1352" s="1">
        <v>1357</v>
      </c>
      <c r="X1352" s="8"/>
      <c r="AA1352" s="1">
        <v>1238</v>
      </c>
      <c r="AB1352" s="8"/>
      <c r="AE1352" s="1">
        <v>350</v>
      </c>
      <c r="AF1352" s="8"/>
      <c r="AI1352" s="1">
        <v>1348</v>
      </c>
      <c r="AJ1352" s="8"/>
      <c r="AM1352" s="1">
        <v>1346</v>
      </c>
      <c r="AN1352" s="8"/>
      <c r="AQ1352" s="1">
        <v>1365</v>
      </c>
      <c r="AR1352" s="8"/>
      <c r="AU1352" s="1">
        <v>1369</v>
      </c>
      <c r="AV1352" s="8"/>
      <c r="AW1352" s="5" t="s">
        <v>13</v>
      </c>
      <c r="AY1352" s="1">
        <v>1368</v>
      </c>
      <c r="AZ1352" s="8"/>
      <c r="BC1352" s="1">
        <v>1357</v>
      </c>
      <c r="BD1352" s="8"/>
      <c r="BG1352" s="1">
        <v>1368</v>
      </c>
      <c r="BH1352" s="8"/>
      <c r="BI1352" s="5" t="s">
        <v>13</v>
      </c>
      <c r="BM1352" s="5">
        <v>1088</v>
      </c>
      <c r="BQ1352" s="1">
        <v>1363</v>
      </c>
      <c r="BR1352" s="8"/>
      <c r="BU1352" s="1">
        <v>1312</v>
      </c>
      <c r="BV1352" s="8"/>
      <c r="BY1352" s="1">
        <v>1357</v>
      </c>
      <c r="BZ1352" s="8"/>
      <c r="CC1352" s="1">
        <v>1342</v>
      </c>
      <c r="CD1352" s="8"/>
      <c r="CG1352" s="1">
        <v>1357</v>
      </c>
      <c r="CH1352" s="8"/>
      <c r="CK1352" s="1">
        <v>1348</v>
      </c>
      <c r="CL1352" s="8"/>
      <c r="CO1352" s="1">
        <v>1366</v>
      </c>
      <c r="CP1352" s="8"/>
      <c r="CQ1352" s="5" t="s">
        <v>13</v>
      </c>
      <c r="CS1352" s="5">
        <v>850</v>
      </c>
      <c r="CT1352" s="8"/>
      <c r="CW1352" s="5">
        <v>1348</v>
      </c>
      <c r="DA1352" s="5">
        <v>1346</v>
      </c>
      <c r="DE1352" s="5">
        <v>1365</v>
      </c>
      <c r="DI1352" s="5">
        <v>1369</v>
      </c>
      <c r="DM1352" s="5">
        <v>1368</v>
      </c>
      <c r="DQ1352" s="5">
        <v>1357</v>
      </c>
      <c r="DU1352" s="5">
        <v>1368</v>
      </c>
      <c r="EA1352" s="5">
        <v>1351</v>
      </c>
      <c r="EE1352" s="5">
        <v>1366</v>
      </c>
      <c r="EG1352" s="5" t="s">
        <v>13</v>
      </c>
      <c r="EI1352" s="5">
        <v>1366</v>
      </c>
      <c r="EM1352" s="5">
        <v>1354</v>
      </c>
    </row>
    <row r="1353" spans="1:143" x14ac:dyDescent="0.15">
      <c r="A1353" s="1">
        <v>767</v>
      </c>
      <c r="B1353" s="8">
        <v>8</v>
      </c>
      <c r="C1353" s="12">
        <v>36065</v>
      </c>
      <c r="D1353" s="93">
        <f t="shared" si="38"/>
        <v>100</v>
      </c>
      <c r="E1353" s="4"/>
      <c r="F1353" s="1">
        <v>1439</v>
      </c>
      <c r="G1353" s="8"/>
      <c r="H1353" s="13"/>
      <c r="I1353" s="47"/>
      <c r="K1353" s="1">
        <v>1047</v>
      </c>
      <c r="L1353" s="8"/>
      <c r="O1353" s="1">
        <v>1364</v>
      </c>
      <c r="P1353" s="8"/>
      <c r="S1353" s="1">
        <v>1314</v>
      </c>
      <c r="T1353" s="8"/>
      <c r="W1353" s="1">
        <v>1358</v>
      </c>
      <c r="X1353" s="8"/>
      <c r="AA1353" s="1">
        <v>1246</v>
      </c>
      <c r="AB1353" s="8"/>
      <c r="AE1353" s="1">
        <v>358</v>
      </c>
      <c r="AF1353" s="8"/>
      <c r="AI1353" s="1">
        <v>1349</v>
      </c>
      <c r="AJ1353" s="8"/>
      <c r="AM1353" s="1">
        <v>1348</v>
      </c>
      <c r="AN1353" s="8"/>
      <c r="AQ1353" s="1">
        <v>1366</v>
      </c>
      <c r="AR1353" s="8"/>
      <c r="AU1353" s="1">
        <v>1370</v>
      </c>
      <c r="AV1353" s="8"/>
      <c r="AW1353" s="5" t="s">
        <v>13</v>
      </c>
      <c r="AY1353" s="1">
        <v>1369</v>
      </c>
      <c r="AZ1353" s="8"/>
      <c r="BC1353" s="1">
        <v>1358</v>
      </c>
      <c r="BD1353" s="8"/>
      <c r="BG1353" s="1">
        <v>1369</v>
      </c>
      <c r="BH1353" s="8"/>
      <c r="BI1353" s="5" t="s">
        <v>13</v>
      </c>
      <c r="BM1353" s="5">
        <v>1089</v>
      </c>
      <c r="BQ1353" s="1">
        <v>1364</v>
      </c>
      <c r="BR1353" s="8"/>
      <c r="BU1353" s="1">
        <v>1314</v>
      </c>
      <c r="BV1353" s="8"/>
      <c r="BY1353" s="1">
        <v>1358</v>
      </c>
      <c r="BZ1353" s="8"/>
      <c r="CC1353" s="1">
        <v>1343</v>
      </c>
      <c r="CD1353" s="8"/>
      <c r="CG1353" s="1">
        <v>1358</v>
      </c>
      <c r="CH1353" s="8"/>
      <c r="CK1353" s="1">
        <v>1349</v>
      </c>
      <c r="CL1353" s="8"/>
      <c r="CO1353" s="1">
        <v>1367</v>
      </c>
      <c r="CP1353" s="8"/>
      <c r="CQ1353" s="5" t="s">
        <v>13</v>
      </c>
      <c r="CS1353" s="5">
        <v>858</v>
      </c>
      <c r="CT1353" s="8"/>
      <c r="CW1353" s="5">
        <v>1349</v>
      </c>
      <c r="DA1353" s="5">
        <v>1348</v>
      </c>
      <c r="DE1353" s="5">
        <v>1366</v>
      </c>
      <c r="DI1353" s="5">
        <v>1370</v>
      </c>
      <c r="DM1353" s="5">
        <v>1369</v>
      </c>
      <c r="DQ1353" s="5">
        <v>1358</v>
      </c>
      <c r="DU1353" s="5">
        <v>1369</v>
      </c>
      <c r="EA1353" s="5">
        <v>1352</v>
      </c>
      <c r="EE1353" s="5">
        <v>1367</v>
      </c>
      <c r="EG1353" s="5" t="s">
        <v>13</v>
      </c>
      <c r="EI1353" s="5">
        <v>1367</v>
      </c>
      <c r="EM1353" s="5">
        <v>1356</v>
      </c>
    </row>
    <row r="1354" spans="1:143" x14ac:dyDescent="0.15">
      <c r="A1354" s="1">
        <v>827</v>
      </c>
      <c r="B1354" s="8">
        <v>8</v>
      </c>
      <c r="C1354" s="12">
        <v>36065</v>
      </c>
      <c r="D1354" s="93">
        <f t="shared" si="38"/>
        <v>100</v>
      </c>
      <c r="E1354" s="4"/>
      <c r="F1354" s="1">
        <v>1441</v>
      </c>
      <c r="G1354" s="8"/>
      <c r="H1354" s="13"/>
      <c r="I1354" s="47"/>
      <c r="K1354" s="1">
        <v>1048</v>
      </c>
      <c r="L1354" s="8"/>
      <c r="O1354" s="1">
        <v>1365</v>
      </c>
      <c r="P1354" s="8"/>
      <c r="S1354" s="1">
        <v>1315</v>
      </c>
      <c r="T1354" s="8"/>
      <c r="W1354" s="1">
        <v>1359</v>
      </c>
      <c r="X1354" s="8"/>
      <c r="AA1354" s="1">
        <v>1247</v>
      </c>
      <c r="AB1354" s="8"/>
      <c r="AE1354" s="1">
        <v>364</v>
      </c>
      <c r="AF1354" s="8"/>
      <c r="AI1354" s="1">
        <v>1351</v>
      </c>
      <c r="AJ1354" s="8"/>
      <c r="AM1354" s="1">
        <v>1349</v>
      </c>
      <c r="AN1354" s="8"/>
      <c r="AQ1354" s="1">
        <v>1367</v>
      </c>
      <c r="AR1354" s="8"/>
      <c r="AU1354" s="1">
        <v>1371</v>
      </c>
      <c r="AV1354" s="8"/>
      <c r="AW1354" s="5" t="s">
        <v>13</v>
      </c>
      <c r="AY1354" s="1">
        <v>1370</v>
      </c>
      <c r="AZ1354" s="8"/>
      <c r="BC1354" s="1">
        <v>1359</v>
      </c>
      <c r="BD1354" s="8"/>
      <c r="BG1354" s="1">
        <v>1370</v>
      </c>
      <c r="BH1354" s="8"/>
      <c r="BI1354" s="5" t="s">
        <v>13</v>
      </c>
      <c r="BM1354" s="5">
        <v>1092</v>
      </c>
      <c r="BQ1354" s="1">
        <v>1365</v>
      </c>
      <c r="BR1354" s="8"/>
      <c r="BU1354" s="1">
        <v>1315</v>
      </c>
      <c r="BV1354" s="8"/>
      <c r="BY1354" s="1">
        <v>1359</v>
      </c>
      <c r="BZ1354" s="8"/>
      <c r="CC1354" s="1">
        <v>1344</v>
      </c>
      <c r="CD1354" s="8"/>
      <c r="CG1354" s="1">
        <v>1359</v>
      </c>
      <c r="CH1354" s="8"/>
      <c r="CK1354" s="1">
        <v>1351</v>
      </c>
      <c r="CL1354" s="8"/>
      <c r="CO1354" s="1">
        <v>1368</v>
      </c>
      <c r="CP1354" s="8"/>
      <c r="CQ1354" s="5" t="s">
        <v>13</v>
      </c>
      <c r="CS1354" s="5">
        <v>865</v>
      </c>
      <c r="CT1354" s="8"/>
      <c r="CW1354" s="5">
        <v>1351</v>
      </c>
      <c r="DA1354" s="5">
        <v>1349</v>
      </c>
      <c r="DE1354" s="5">
        <v>1367</v>
      </c>
      <c r="DI1354" s="5">
        <v>1371</v>
      </c>
      <c r="DM1354" s="5">
        <v>1370</v>
      </c>
      <c r="DQ1354" s="5">
        <v>1359</v>
      </c>
      <c r="DU1354" s="5">
        <v>1370</v>
      </c>
      <c r="EA1354" s="5">
        <v>1354</v>
      </c>
      <c r="EE1354" s="5">
        <v>1368</v>
      </c>
      <c r="EG1354" s="5" t="s">
        <v>13</v>
      </c>
      <c r="EI1354" s="5">
        <v>1368</v>
      </c>
      <c r="EM1354" s="5">
        <v>1357</v>
      </c>
    </row>
    <row r="1355" spans="1:143" x14ac:dyDescent="0.15">
      <c r="A1355" s="1">
        <v>845</v>
      </c>
      <c r="B1355" s="8">
        <v>8</v>
      </c>
      <c r="C1355" s="12">
        <v>36065</v>
      </c>
      <c r="D1355" s="93">
        <f t="shared" si="38"/>
        <v>100</v>
      </c>
      <c r="E1355" s="4"/>
      <c r="F1355" s="1">
        <v>1443</v>
      </c>
      <c r="G1355" s="8"/>
      <c r="H1355" s="13"/>
      <c r="I1355" s="47"/>
      <c r="K1355" s="1">
        <v>1051</v>
      </c>
      <c r="L1355" s="8"/>
      <c r="O1355" s="1">
        <v>1366</v>
      </c>
      <c r="P1355" s="8"/>
      <c r="S1355" s="1">
        <v>1316</v>
      </c>
      <c r="T1355" s="8"/>
      <c r="W1355" s="1">
        <v>1360</v>
      </c>
      <c r="X1355" s="8"/>
      <c r="AA1355" s="1">
        <v>1248</v>
      </c>
      <c r="AB1355" s="8"/>
      <c r="AE1355" s="1">
        <v>371</v>
      </c>
      <c r="AF1355" s="8"/>
      <c r="AI1355" s="1">
        <v>1352</v>
      </c>
      <c r="AJ1355" s="8"/>
      <c r="AM1355" s="1">
        <v>1352</v>
      </c>
      <c r="AN1355" s="8"/>
      <c r="AQ1355" s="1">
        <v>1368</v>
      </c>
      <c r="AR1355" s="8"/>
      <c r="AU1355" s="1">
        <v>1372</v>
      </c>
      <c r="AV1355" s="8"/>
      <c r="AW1355" s="5" t="s">
        <v>13</v>
      </c>
      <c r="AY1355" s="1">
        <v>1371</v>
      </c>
      <c r="AZ1355" s="8"/>
      <c r="BC1355" s="1">
        <v>1360</v>
      </c>
      <c r="BD1355" s="8"/>
      <c r="BG1355" s="1">
        <v>1371</v>
      </c>
      <c r="BH1355" s="8"/>
      <c r="BI1355" s="5" t="s">
        <v>13</v>
      </c>
      <c r="BM1355" s="5">
        <v>1093</v>
      </c>
      <c r="BQ1355" s="1">
        <v>1366</v>
      </c>
      <c r="BR1355" s="8"/>
      <c r="BU1355" s="1">
        <v>1316</v>
      </c>
      <c r="BV1355" s="8"/>
      <c r="BY1355" s="1">
        <v>1360</v>
      </c>
      <c r="BZ1355" s="8"/>
      <c r="CC1355" s="1">
        <v>1345</v>
      </c>
      <c r="CD1355" s="8"/>
      <c r="CG1355" s="1">
        <v>1360</v>
      </c>
      <c r="CH1355" s="8"/>
      <c r="CK1355" s="1">
        <v>1352</v>
      </c>
      <c r="CL1355" s="8"/>
      <c r="CO1355" s="1">
        <v>1369</v>
      </c>
      <c r="CP1355" s="8"/>
      <c r="CQ1355" s="5" t="s">
        <v>13</v>
      </c>
      <c r="CS1355" s="5">
        <v>872</v>
      </c>
      <c r="CT1355" s="8"/>
      <c r="CW1355" s="5">
        <v>1352</v>
      </c>
      <c r="DA1355" s="5">
        <v>1352</v>
      </c>
      <c r="DE1355" s="5">
        <v>1368</v>
      </c>
      <c r="DI1355" s="5">
        <v>1372</v>
      </c>
      <c r="DM1355" s="5">
        <v>1371</v>
      </c>
      <c r="DQ1355" s="5">
        <v>1360</v>
      </c>
      <c r="DU1355" s="5">
        <v>1371</v>
      </c>
      <c r="EA1355" s="5">
        <v>1355</v>
      </c>
      <c r="EE1355" s="5">
        <v>1369</v>
      </c>
      <c r="EG1355" s="5" t="s">
        <v>13</v>
      </c>
      <c r="EI1355" s="5">
        <v>1369</v>
      </c>
      <c r="EM1355" s="5">
        <v>1358</v>
      </c>
    </row>
    <row r="1356" spans="1:143" x14ac:dyDescent="0.15">
      <c r="A1356" s="1">
        <v>888</v>
      </c>
      <c r="B1356" s="8">
        <v>8</v>
      </c>
      <c r="C1356" s="12">
        <v>36065</v>
      </c>
      <c r="D1356" s="93">
        <f t="shared" si="38"/>
        <v>100</v>
      </c>
      <c r="E1356" s="4"/>
      <c r="F1356" s="1">
        <v>1452</v>
      </c>
      <c r="G1356" s="8"/>
      <c r="H1356" s="13"/>
      <c r="I1356" s="47"/>
      <c r="K1356" s="1">
        <v>1055</v>
      </c>
      <c r="L1356" s="8"/>
      <c r="O1356" s="1">
        <v>1367</v>
      </c>
      <c r="P1356" s="8"/>
      <c r="S1356" s="1">
        <v>1318</v>
      </c>
      <c r="T1356" s="8"/>
      <c r="W1356" s="1">
        <v>1361</v>
      </c>
      <c r="X1356" s="8"/>
      <c r="AA1356" s="1">
        <v>1249</v>
      </c>
      <c r="AB1356" s="8"/>
      <c r="AE1356" s="1">
        <v>372</v>
      </c>
      <c r="AF1356" s="8"/>
      <c r="AI1356" s="1">
        <v>1353</v>
      </c>
      <c r="AJ1356" s="8"/>
      <c r="AM1356" s="1">
        <v>1353</v>
      </c>
      <c r="AN1356" s="8"/>
      <c r="AQ1356" s="1">
        <v>1369</v>
      </c>
      <c r="AR1356" s="8"/>
      <c r="AU1356" s="1">
        <v>1373</v>
      </c>
      <c r="AV1356" s="8"/>
      <c r="AW1356" s="5" t="s">
        <v>13</v>
      </c>
      <c r="AY1356" s="1">
        <v>1372</v>
      </c>
      <c r="AZ1356" s="8"/>
      <c r="BC1356" s="1">
        <v>1361</v>
      </c>
      <c r="BD1356" s="8"/>
      <c r="BG1356" s="1">
        <v>1372</v>
      </c>
      <c r="BH1356" s="8"/>
      <c r="BI1356" s="5" t="s">
        <v>13</v>
      </c>
      <c r="BM1356" s="5">
        <v>1095</v>
      </c>
      <c r="BQ1356" s="1">
        <v>1367</v>
      </c>
      <c r="BR1356" s="8"/>
      <c r="BU1356" s="1">
        <v>1318</v>
      </c>
      <c r="BV1356" s="8"/>
      <c r="BY1356" s="1">
        <v>1361</v>
      </c>
      <c r="BZ1356" s="8"/>
      <c r="CC1356" s="1">
        <v>1346</v>
      </c>
      <c r="CD1356" s="8"/>
      <c r="CG1356" s="1">
        <v>1362</v>
      </c>
      <c r="CH1356" s="8"/>
      <c r="CK1356" s="1">
        <v>1355</v>
      </c>
      <c r="CL1356" s="8"/>
      <c r="CO1356" s="1">
        <v>1370</v>
      </c>
      <c r="CP1356" s="8"/>
      <c r="CQ1356" s="5" t="s">
        <v>13</v>
      </c>
      <c r="CS1356" s="5">
        <v>882</v>
      </c>
      <c r="CT1356" s="8"/>
      <c r="CW1356" s="5">
        <v>1353</v>
      </c>
      <c r="DA1356" s="5">
        <v>1353</v>
      </c>
      <c r="DE1356" s="5">
        <v>1369</v>
      </c>
      <c r="DI1356" s="5">
        <v>1373</v>
      </c>
      <c r="DM1356" s="5">
        <v>1372</v>
      </c>
      <c r="DQ1356" s="5">
        <v>1361</v>
      </c>
      <c r="DU1356" s="5">
        <v>1372</v>
      </c>
      <c r="EA1356" s="5">
        <v>1357</v>
      </c>
      <c r="EE1356" s="5">
        <v>1370</v>
      </c>
      <c r="EG1356" s="5" t="s">
        <v>13</v>
      </c>
      <c r="EI1356" s="5">
        <v>1370</v>
      </c>
      <c r="EM1356" s="5">
        <v>1361</v>
      </c>
    </row>
    <row r="1357" spans="1:143" x14ac:dyDescent="0.15">
      <c r="A1357" s="1">
        <v>1101</v>
      </c>
      <c r="B1357" s="8">
        <v>8</v>
      </c>
      <c r="C1357" s="12">
        <v>36065</v>
      </c>
      <c r="D1357" s="93">
        <f t="shared" si="38"/>
        <v>100</v>
      </c>
      <c r="E1357" s="4"/>
      <c r="F1357" s="1">
        <v>1453</v>
      </c>
      <c r="G1357" s="8"/>
      <c r="H1357" s="13"/>
      <c r="I1357" s="47"/>
      <c r="K1357" s="1">
        <v>1058</v>
      </c>
      <c r="L1357" s="8"/>
      <c r="O1357" s="1">
        <v>1368</v>
      </c>
      <c r="P1357" s="8"/>
      <c r="S1357" s="1">
        <v>1319</v>
      </c>
      <c r="T1357" s="8"/>
      <c r="W1357" s="1">
        <v>1362</v>
      </c>
      <c r="X1357" s="8"/>
      <c r="AA1357" s="1">
        <v>1251</v>
      </c>
      <c r="AB1357" s="8"/>
      <c r="AE1357" s="1">
        <v>373</v>
      </c>
      <c r="AF1357" s="8"/>
      <c r="AI1357" s="1">
        <v>1354</v>
      </c>
      <c r="AJ1357" s="8"/>
      <c r="AM1357" s="1">
        <v>1354</v>
      </c>
      <c r="AN1357" s="8"/>
      <c r="AQ1357" s="1">
        <v>1370</v>
      </c>
      <c r="AR1357" s="8"/>
      <c r="AU1357" s="1">
        <v>1374</v>
      </c>
      <c r="AV1357" s="8"/>
      <c r="AW1357" s="5" t="s">
        <v>13</v>
      </c>
      <c r="AY1357" s="1">
        <v>1373</v>
      </c>
      <c r="AZ1357" s="8"/>
      <c r="BC1357" s="1">
        <v>1363</v>
      </c>
      <c r="BD1357" s="8"/>
      <c r="BG1357" s="1">
        <v>1373</v>
      </c>
      <c r="BH1357" s="8"/>
      <c r="BI1357" s="5" t="s">
        <v>13</v>
      </c>
      <c r="BM1357" s="5">
        <v>1100</v>
      </c>
      <c r="BQ1357" s="1">
        <v>1368</v>
      </c>
      <c r="BR1357" s="8"/>
      <c r="BU1357" s="1">
        <v>1319</v>
      </c>
      <c r="BV1357" s="8"/>
      <c r="BY1357" s="1">
        <v>1362</v>
      </c>
      <c r="BZ1357" s="8"/>
      <c r="CC1357" s="1">
        <v>1348</v>
      </c>
      <c r="CD1357" s="8"/>
      <c r="CG1357" s="1">
        <v>1363</v>
      </c>
      <c r="CH1357" s="8"/>
      <c r="CK1357" s="1">
        <v>1357</v>
      </c>
      <c r="CL1357" s="8"/>
      <c r="CO1357" s="1">
        <v>1371</v>
      </c>
      <c r="CP1357" s="8"/>
      <c r="CQ1357" s="5" t="s">
        <v>13</v>
      </c>
      <c r="CS1357" s="5">
        <v>892</v>
      </c>
      <c r="CT1357" s="8"/>
      <c r="CW1357" s="5">
        <v>1354</v>
      </c>
      <c r="DA1357" s="5">
        <v>1354</v>
      </c>
      <c r="DE1357" s="5">
        <v>1370</v>
      </c>
      <c r="DI1357" s="5">
        <v>1374</v>
      </c>
      <c r="DM1357" s="5">
        <v>1373</v>
      </c>
      <c r="DQ1357" s="5">
        <v>1363</v>
      </c>
      <c r="DU1357" s="5">
        <v>1373</v>
      </c>
      <c r="EA1357" s="5">
        <v>1358</v>
      </c>
      <c r="EE1357" s="5">
        <v>1371</v>
      </c>
      <c r="EG1357" s="5" t="s">
        <v>13</v>
      </c>
      <c r="EI1357" s="5">
        <v>1371</v>
      </c>
      <c r="EM1357" s="5">
        <v>1362</v>
      </c>
    </row>
    <row r="1358" spans="1:143" x14ac:dyDescent="0.15">
      <c r="A1358" s="1">
        <v>1191</v>
      </c>
      <c r="B1358" s="8">
        <v>8</v>
      </c>
      <c r="C1358" s="12">
        <v>36065</v>
      </c>
      <c r="D1358" s="93">
        <f t="shared" si="38"/>
        <v>100</v>
      </c>
      <c r="E1358" s="4"/>
      <c r="F1358" s="1">
        <v>1454</v>
      </c>
      <c r="G1358" s="8"/>
      <c r="H1358" s="13"/>
      <c r="I1358" s="47"/>
      <c r="K1358" s="1">
        <v>1063</v>
      </c>
      <c r="L1358" s="8"/>
      <c r="O1358" s="1">
        <v>1370</v>
      </c>
      <c r="P1358" s="8"/>
      <c r="S1358" s="1">
        <v>1320</v>
      </c>
      <c r="T1358" s="8"/>
      <c r="W1358" s="1">
        <v>1363</v>
      </c>
      <c r="X1358" s="8"/>
      <c r="AA1358" s="1">
        <v>1255</v>
      </c>
      <c r="AB1358" s="8"/>
      <c r="AE1358" s="1">
        <v>376</v>
      </c>
      <c r="AF1358" s="8"/>
      <c r="AI1358" s="1">
        <v>1355</v>
      </c>
      <c r="AJ1358" s="8"/>
      <c r="AM1358" s="1">
        <v>1355</v>
      </c>
      <c r="AN1358" s="8"/>
      <c r="AQ1358" s="1">
        <v>1371</v>
      </c>
      <c r="AR1358" s="8"/>
      <c r="AU1358" s="1">
        <v>1375</v>
      </c>
      <c r="AV1358" s="8"/>
      <c r="AW1358" s="5" t="s">
        <v>13</v>
      </c>
      <c r="AY1358" s="1">
        <v>1374</v>
      </c>
      <c r="AZ1358" s="8"/>
      <c r="BC1358" s="1">
        <v>1364</v>
      </c>
      <c r="BD1358" s="8"/>
      <c r="BG1358" s="1">
        <v>1374</v>
      </c>
      <c r="BH1358" s="8"/>
      <c r="BI1358" s="5" t="s">
        <v>13</v>
      </c>
      <c r="BM1358" s="5">
        <v>1103</v>
      </c>
      <c r="BQ1358" s="1">
        <v>1370</v>
      </c>
      <c r="BR1358" s="8"/>
      <c r="BU1358" s="1">
        <v>1320</v>
      </c>
      <c r="BV1358" s="8"/>
      <c r="BY1358" s="1">
        <v>1363</v>
      </c>
      <c r="BZ1358" s="8"/>
      <c r="CC1358" s="1">
        <v>1349</v>
      </c>
      <c r="CD1358" s="8"/>
      <c r="CG1358" s="1">
        <v>1364</v>
      </c>
      <c r="CH1358" s="8"/>
      <c r="CK1358" s="1">
        <v>1358</v>
      </c>
      <c r="CL1358" s="8"/>
      <c r="CO1358" s="1">
        <v>1372</v>
      </c>
      <c r="CP1358" s="8"/>
      <c r="CQ1358" s="5" t="s">
        <v>13</v>
      </c>
      <c r="CS1358" s="5">
        <v>895</v>
      </c>
      <c r="CT1358" s="8"/>
      <c r="CW1358" s="5">
        <v>1355</v>
      </c>
      <c r="DA1358" s="5">
        <v>1355</v>
      </c>
      <c r="DE1358" s="5">
        <v>1371</v>
      </c>
      <c r="DI1358" s="5">
        <v>1375</v>
      </c>
      <c r="DM1358" s="5">
        <v>1374</v>
      </c>
      <c r="DQ1358" s="5">
        <v>1364</v>
      </c>
      <c r="DU1358" s="5">
        <v>1374</v>
      </c>
      <c r="EA1358" s="5">
        <v>1360</v>
      </c>
      <c r="EE1358" s="5">
        <v>1372</v>
      </c>
      <c r="EG1358" s="5" t="s">
        <v>13</v>
      </c>
      <c r="EI1358" s="5">
        <v>1372</v>
      </c>
      <c r="EM1358" s="5">
        <v>1363</v>
      </c>
    </row>
    <row r="1359" spans="1:143" x14ac:dyDescent="0.15">
      <c r="A1359" s="1">
        <v>1295</v>
      </c>
      <c r="B1359" s="8">
        <v>8</v>
      </c>
      <c r="C1359" s="12">
        <v>36065</v>
      </c>
      <c r="D1359" s="93">
        <f t="shared" si="38"/>
        <v>100</v>
      </c>
      <c r="E1359" s="4"/>
      <c r="F1359" s="1">
        <v>1455</v>
      </c>
      <c r="G1359" s="8"/>
      <c r="H1359" s="13"/>
      <c r="I1359" s="47"/>
      <c r="K1359" s="1">
        <v>1068</v>
      </c>
      <c r="L1359" s="8"/>
      <c r="O1359" s="1">
        <v>1371</v>
      </c>
      <c r="P1359" s="8"/>
      <c r="S1359" s="1">
        <v>1321</v>
      </c>
      <c r="T1359" s="8"/>
      <c r="W1359" s="1">
        <v>1364</v>
      </c>
      <c r="X1359" s="8"/>
      <c r="AA1359" s="1">
        <v>1256</v>
      </c>
      <c r="AB1359" s="8"/>
      <c r="AE1359" s="1">
        <v>382</v>
      </c>
      <c r="AF1359" s="8"/>
      <c r="AI1359" s="1">
        <v>1356</v>
      </c>
      <c r="AJ1359" s="8"/>
      <c r="AM1359" s="1">
        <v>1356</v>
      </c>
      <c r="AN1359" s="8"/>
      <c r="AQ1359" s="1">
        <v>1372</v>
      </c>
      <c r="AR1359" s="8"/>
      <c r="AU1359" s="1">
        <v>1376</v>
      </c>
      <c r="AV1359" s="8"/>
      <c r="AW1359" s="5" t="s">
        <v>13</v>
      </c>
      <c r="AY1359" s="1">
        <v>1375</v>
      </c>
      <c r="AZ1359" s="8"/>
      <c r="BC1359" s="1">
        <v>1365</v>
      </c>
      <c r="BD1359" s="8"/>
      <c r="BG1359" s="1">
        <v>1375</v>
      </c>
      <c r="BH1359" s="8"/>
      <c r="BI1359" s="5" t="s">
        <v>13</v>
      </c>
      <c r="BM1359" s="5">
        <v>1104</v>
      </c>
      <c r="BQ1359" s="1">
        <v>1371</v>
      </c>
      <c r="BR1359" s="8"/>
      <c r="BU1359" s="1">
        <v>1321</v>
      </c>
      <c r="BV1359" s="8"/>
      <c r="BY1359" s="1">
        <v>1364</v>
      </c>
      <c r="BZ1359" s="8"/>
      <c r="CC1359" s="1">
        <v>1351</v>
      </c>
      <c r="CD1359" s="8"/>
      <c r="CG1359" s="1">
        <v>1365</v>
      </c>
      <c r="CH1359" s="8"/>
      <c r="CK1359" s="1">
        <v>1359</v>
      </c>
      <c r="CL1359" s="8"/>
      <c r="CO1359" s="1">
        <v>1373</v>
      </c>
      <c r="CP1359" s="8"/>
      <c r="CQ1359" s="5" t="s">
        <v>13</v>
      </c>
      <c r="CS1359" s="5">
        <v>901</v>
      </c>
      <c r="CT1359" s="8"/>
      <c r="CW1359" s="5">
        <v>1356</v>
      </c>
      <c r="DA1359" s="5">
        <v>1356</v>
      </c>
      <c r="DE1359" s="5">
        <v>1372</v>
      </c>
      <c r="DI1359" s="5">
        <v>1376</v>
      </c>
      <c r="DM1359" s="5">
        <v>1375</v>
      </c>
      <c r="DQ1359" s="5">
        <v>1365</v>
      </c>
      <c r="DU1359" s="5">
        <v>1375</v>
      </c>
      <c r="EA1359" s="5">
        <v>1361</v>
      </c>
      <c r="EE1359" s="5">
        <v>1373</v>
      </c>
      <c r="EG1359" s="5" t="s">
        <v>13</v>
      </c>
      <c r="EI1359" s="5">
        <v>1373</v>
      </c>
      <c r="EM1359" s="5">
        <v>1364</v>
      </c>
    </row>
    <row r="1360" spans="1:143" x14ac:dyDescent="0.15">
      <c r="A1360" s="1">
        <v>1296</v>
      </c>
      <c r="B1360" s="8">
        <v>8</v>
      </c>
      <c r="C1360" s="12">
        <v>36065</v>
      </c>
      <c r="D1360" s="93">
        <f t="shared" si="38"/>
        <v>100</v>
      </c>
      <c r="E1360" s="4"/>
      <c r="F1360" s="1">
        <v>1456</v>
      </c>
      <c r="G1360" s="8"/>
      <c r="H1360" s="13"/>
      <c r="I1360" s="47"/>
      <c r="K1360" s="1">
        <v>1071</v>
      </c>
      <c r="L1360" s="8"/>
      <c r="O1360" s="1">
        <v>1372</v>
      </c>
      <c r="P1360" s="8"/>
      <c r="S1360" s="1">
        <v>1322</v>
      </c>
      <c r="T1360" s="8"/>
      <c r="W1360" s="1">
        <v>1365</v>
      </c>
      <c r="X1360" s="8"/>
      <c r="AA1360" s="1">
        <v>1257</v>
      </c>
      <c r="AB1360" s="8"/>
      <c r="AE1360" s="1">
        <v>406</v>
      </c>
      <c r="AF1360" s="8"/>
      <c r="AI1360" s="1">
        <v>1357</v>
      </c>
      <c r="AJ1360" s="8"/>
      <c r="AM1360" s="1">
        <v>1357</v>
      </c>
      <c r="AN1360" s="8"/>
      <c r="AQ1360" s="1">
        <v>1373</v>
      </c>
      <c r="AR1360" s="8"/>
      <c r="AU1360" s="1">
        <v>1377</v>
      </c>
      <c r="AV1360" s="8"/>
      <c r="AW1360" s="5" t="s">
        <v>13</v>
      </c>
      <c r="AY1360" s="1">
        <v>1376</v>
      </c>
      <c r="AZ1360" s="8"/>
      <c r="BC1360" s="1">
        <v>1367</v>
      </c>
      <c r="BD1360" s="8"/>
      <c r="BG1360" s="1">
        <v>1376</v>
      </c>
      <c r="BH1360" s="8"/>
      <c r="BI1360" s="5" t="s">
        <v>13</v>
      </c>
      <c r="BM1360" s="5">
        <v>1105</v>
      </c>
      <c r="BQ1360" s="1">
        <v>1372</v>
      </c>
      <c r="BR1360" s="8"/>
      <c r="BU1360" s="1">
        <v>1322</v>
      </c>
      <c r="BV1360" s="8"/>
      <c r="BY1360" s="1">
        <v>1365</v>
      </c>
      <c r="BZ1360" s="8"/>
      <c r="CC1360" s="1">
        <v>1352</v>
      </c>
      <c r="CD1360" s="8"/>
      <c r="CG1360" s="1">
        <v>1366</v>
      </c>
      <c r="CH1360" s="8"/>
      <c r="CK1360" s="1">
        <v>1360</v>
      </c>
      <c r="CL1360" s="8"/>
      <c r="CO1360" s="1">
        <v>1374</v>
      </c>
      <c r="CP1360" s="8"/>
      <c r="CQ1360" s="5" t="s">
        <v>13</v>
      </c>
      <c r="CS1360" s="5">
        <v>918</v>
      </c>
      <c r="CT1360" s="8"/>
      <c r="CW1360" s="5">
        <v>1357</v>
      </c>
      <c r="DA1360" s="5">
        <v>1357</v>
      </c>
      <c r="DE1360" s="5">
        <v>1373</v>
      </c>
      <c r="DI1360" s="5">
        <v>1377</v>
      </c>
      <c r="DM1360" s="5">
        <v>1376</v>
      </c>
      <c r="DQ1360" s="5">
        <v>1367</v>
      </c>
      <c r="DU1360" s="5">
        <v>1376</v>
      </c>
      <c r="EA1360" s="5">
        <v>1362</v>
      </c>
      <c r="EE1360" s="5">
        <v>1374</v>
      </c>
      <c r="EG1360" s="5" t="s">
        <v>13</v>
      </c>
      <c r="EI1360" s="5">
        <v>1374</v>
      </c>
      <c r="EM1360" s="5">
        <v>1366</v>
      </c>
    </row>
    <row r="1361" spans="1:143" x14ac:dyDescent="0.15">
      <c r="A1361" s="1">
        <v>1305</v>
      </c>
      <c r="B1361" s="8">
        <v>8</v>
      </c>
      <c r="C1361" s="12">
        <v>36065</v>
      </c>
      <c r="D1361" s="93">
        <f t="shared" ref="D1361:D1387" si="39">C1361/$D$1531*100</f>
        <v>100</v>
      </c>
      <c r="E1361" s="4"/>
      <c r="F1361" s="1">
        <v>1458</v>
      </c>
      <c r="G1361" s="8"/>
      <c r="H1361" s="13"/>
      <c r="I1361" s="47"/>
      <c r="K1361" s="1">
        <v>1072</v>
      </c>
      <c r="L1361" s="8"/>
      <c r="O1361" s="1">
        <v>1373</v>
      </c>
      <c r="P1361" s="8"/>
      <c r="S1361" s="1">
        <v>1323</v>
      </c>
      <c r="T1361" s="8"/>
      <c r="W1361" s="1">
        <v>1366</v>
      </c>
      <c r="X1361" s="8"/>
      <c r="AA1361" s="1">
        <v>1259</v>
      </c>
      <c r="AB1361" s="8"/>
      <c r="AE1361" s="1">
        <v>428</v>
      </c>
      <c r="AF1361" s="8"/>
      <c r="AI1361" s="1">
        <v>1358</v>
      </c>
      <c r="AJ1361" s="8"/>
      <c r="AM1361" s="1">
        <v>1359</v>
      </c>
      <c r="AN1361" s="8"/>
      <c r="AQ1361" s="1">
        <v>1374</v>
      </c>
      <c r="AR1361" s="8"/>
      <c r="AU1361" s="1">
        <v>1378</v>
      </c>
      <c r="AV1361" s="8"/>
      <c r="AW1361" s="5" t="s">
        <v>13</v>
      </c>
      <c r="AY1361" s="1">
        <v>1377</v>
      </c>
      <c r="AZ1361" s="8"/>
      <c r="BC1361" s="1">
        <v>1369</v>
      </c>
      <c r="BD1361" s="8"/>
      <c r="BG1361" s="1">
        <v>1377</v>
      </c>
      <c r="BH1361" s="8"/>
      <c r="BI1361" s="5" t="s">
        <v>13</v>
      </c>
      <c r="BM1361" s="5">
        <v>1111</v>
      </c>
      <c r="BQ1361" s="1">
        <v>1373</v>
      </c>
      <c r="BR1361" s="8"/>
      <c r="BU1361" s="1">
        <v>1323</v>
      </c>
      <c r="BV1361" s="8"/>
      <c r="BY1361" s="1">
        <v>1366</v>
      </c>
      <c r="BZ1361" s="8"/>
      <c r="CC1361" s="1">
        <v>1353</v>
      </c>
      <c r="CD1361" s="8"/>
      <c r="CG1361" s="1">
        <v>1367</v>
      </c>
      <c r="CH1361" s="8"/>
      <c r="CK1361" s="1">
        <v>1362</v>
      </c>
      <c r="CL1361" s="8"/>
      <c r="CO1361" s="1">
        <v>1375</v>
      </c>
      <c r="CP1361" s="8"/>
      <c r="CQ1361" s="5" t="s">
        <v>13</v>
      </c>
      <c r="CS1361" s="5">
        <v>977</v>
      </c>
      <c r="CT1361" s="8"/>
      <c r="CW1361" s="5">
        <v>1358</v>
      </c>
      <c r="DA1361" s="5">
        <v>1359</v>
      </c>
      <c r="DE1361" s="5">
        <v>1374</v>
      </c>
      <c r="DI1361" s="5">
        <v>1378</v>
      </c>
      <c r="DM1361" s="5">
        <v>1377</v>
      </c>
      <c r="DQ1361" s="5">
        <v>1369</v>
      </c>
      <c r="DU1361" s="5">
        <v>1377</v>
      </c>
      <c r="EA1361" s="5">
        <v>1363</v>
      </c>
      <c r="EE1361" s="5">
        <v>1375</v>
      </c>
      <c r="EG1361" s="5" t="s">
        <v>13</v>
      </c>
      <c r="EI1361" s="5">
        <v>1375</v>
      </c>
      <c r="EM1361" s="5">
        <v>1367</v>
      </c>
    </row>
    <row r="1362" spans="1:143" x14ac:dyDescent="0.15">
      <c r="A1362" s="1">
        <v>1310</v>
      </c>
      <c r="B1362" s="8">
        <v>8</v>
      </c>
      <c r="C1362" s="12">
        <v>36065</v>
      </c>
      <c r="D1362" s="93">
        <f t="shared" si="39"/>
        <v>100</v>
      </c>
      <c r="E1362" s="4"/>
      <c r="F1362" s="1">
        <v>1459</v>
      </c>
      <c r="G1362" s="8"/>
      <c r="H1362" s="13"/>
      <c r="I1362" s="47"/>
      <c r="K1362" s="1">
        <v>1073</v>
      </c>
      <c r="L1362" s="8"/>
      <c r="O1362" s="1">
        <v>1374</v>
      </c>
      <c r="P1362" s="8"/>
      <c r="S1362" s="1">
        <v>1324</v>
      </c>
      <c r="T1362" s="8"/>
      <c r="W1362" s="1">
        <v>1367</v>
      </c>
      <c r="X1362" s="8"/>
      <c r="AA1362" s="1">
        <v>1260</v>
      </c>
      <c r="AB1362" s="8"/>
      <c r="AE1362" s="1">
        <v>438</v>
      </c>
      <c r="AF1362" s="8"/>
      <c r="AI1362" s="1">
        <v>1359</v>
      </c>
      <c r="AJ1362" s="8"/>
      <c r="AM1362" s="1">
        <v>1360</v>
      </c>
      <c r="AN1362" s="8"/>
      <c r="AQ1362" s="1">
        <v>1375</v>
      </c>
      <c r="AR1362" s="8"/>
      <c r="AU1362" s="1">
        <v>1379</v>
      </c>
      <c r="AV1362" s="8"/>
      <c r="AW1362" s="5" t="s">
        <v>13</v>
      </c>
      <c r="AY1362" s="1">
        <v>1378</v>
      </c>
      <c r="AZ1362" s="8"/>
      <c r="BC1362" s="1">
        <v>1370</v>
      </c>
      <c r="BD1362" s="8"/>
      <c r="BG1362" s="1">
        <v>1378</v>
      </c>
      <c r="BH1362" s="8"/>
      <c r="BI1362" s="5" t="s">
        <v>13</v>
      </c>
      <c r="BM1362" s="5">
        <v>1112</v>
      </c>
      <c r="BQ1362" s="1">
        <v>1374</v>
      </c>
      <c r="BR1362" s="8"/>
      <c r="BU1362" s="1">
        <v>1324</v>
      </c>
      <c r="BV1362" s="8"/>
      <c r="BY1362" s="1">
        <v>1367</v>
      </c>
      <c r="BZ1362" s="8"/>
      <c r="CC1362" s="1">
        <v>1355</v>
      </c>
      <c r="CD1362" s="8"/>
      <c r="CG1362" s="1">
        <v>1368</v>
      </c>
      <c r="CH1362" s="8"/>
      <c r="CK1362" s="1">
        <v>1363</v>
      </c>
      <c r="CL1362" s="8"/>
      <c r="CO1362" s="1">
        <v>1376</v>
      </c>
      <c r="CP1362" s="8"/>
      <c r="CQ1362" s="5" t="s">
        <v>13</v>
      </c>
      <c r="CS1362" s="5">
        <v>984</v>
      </c>
      <c r="CT1362" s="8"/>
      <c r="CW1362" s="5">
        <v>1359</v>
      </c>
      <c r="DA1362" s="5">
        <v>1360</v>
      </c>
      <c r="DE1362" s="5">
        <v>1375</v>
      </c>
      <c r="DI1362" s="5">
        <v>1379</v>
      </c>
      <c r="DM1362" s="5">
        <v>1378</v>
      </c>
      <c r="DQ1362" s="5">
        <v>1370</v>
      </c>
      <c r="DU1362" s="5">
        <v>1378</v>
      </c>
      <c r="EA1362" s="5">
        <v>1364</v>
      </c>
      <c r="EE1362" s="5">
        <v>1376</v>
      </c>
      <c r="EG1362" s="5" t="s">
        <v>13</v>
      </c>
      <c r="EI1362" s="5">
        <v>1376</v>
      </c>
      <c r="EM1362" s="5">
        <v>1369</v>
      </c>
    </row>
    <row r="1363" spans="1:143" x14ac:dyDescent="0.15">
      <c r="A1363" s="1">
        <v>1356</v>
      </c>
      <c r="B1363" s="8">
        <v>8</v>
      </c>
      <c r="C1363" s="12">
        <v>36065</v>
      </c>
      <c r="D1363" s="93">
        <f t="shared" si="39"/>
        <v>100</v>
      </c>
      <c r="E1363" s="4"/>
      <c r="F1363" s="1">
        <v>1460</v>
      </c>
      <c r="G1363" s="8"/>
      <c r="H1363" s="13"/>
      <c r="I1363" s="47"/>
      <c r="K1363" s="1">
        <v>1075</v>
      </c>
      <c r="L1363" s="8"/>
      <c r="O1363" s="1">
        <v>1375</v>
      </c>
      <c r="P1363" s="8"/>
      <c r="S1363" s="1">
        <v>1327</v>
      </c>
      <c r="T1363" s="8"/>
      <c r="W1363" s="1">
        <v>1368</v>
      </c>
      <c r="X1363" s="8"/>
      <c r="AA1363" s="1">
        <v>1263</v>
      </c>
      <c r="AB1363" s="8"/>
      <c r="AE1363" s="1">
        <v>450</v>
      </c>
      <c r="AF1363" s="8"/>
      <c r="AI1363" s="1">
        <v>1360</v>
      </c>
      <c r="AJ1363" s="8"/>
      <c r="AM1363" s="1">
        <v>1361</v>
      </c>
      <c r="AN1363" s="8"/>
      <c r="AQ1363" s="1">
        <v>1376</v>
      </c>
      <c r="AR1363" s="8"/>
      <c r="AU1363" s="1">
        <v>1380</v>
      </c>
      <c r="AV1363" s="8"/>
      <c r="AW1363" s="5" t="s">
        <v>13</v>
      </c>
      <c r="AY1363" s="1">
        <v>1379</v>
      </c>
      <c r="AZ1363" s="8"/>
      <c r="BC1363" s="1">
        <v>1371</v>
      </c>
      <c r="BD1363" s="8"/>
      <c r="BG1363" s="1">
        <v>1379</v>
      </c>
      <c r="BH1363" s="8"/>
      <c r="BI1363" s="5" t="s">
        <v>13</v>
      </c>
      <c r="BM1363" s="5">
        <v>1113</v>
      </c>
      <c r="BQ1363" s="1">
        <v>1375</v>
      </c>
      <c r="BR1363" s="8"/>
      <c r="BU1363" s="1">
        <v>1327</v>
      </c>
      <c r="BV1363" s="8"/>
      <c r="BY1363" s="1">
        <v>1368</v>
      </c>
      <c r="BZ1363" s="8"/>
      <c r="CC1363" s="1">
        <v>1357</v>
      </c>
      <c r="CD1363" s="8"/>
      <c r="CG1363" s="1">
        <v>1369</v>
      </c>
      <c r="CH1363" s="8"/>
      <c r="CK1363" s="1">
        <v>1364</v>
      </c>
      <c r="CL1363" s="8"/>
      <c r="CO1363" s="1">
        <v>1377</v>
      </c>
      <c r="CP1363" s="8"/>
      <c r="CQ1363" s="5" t="s">
        <v>13</v>
      </c>
      <c r="CS1363" s="5">
        <v>989</v>
      </c>
      <c r="CT1363" s="8"/>
      <c r="CW1363" s="5">
        <v>1360</v>
      </c>
      <c r="DA1363" s="5">
        <v>1361</v>
      </c>
      <c r="DE1363" s="5">
        <v>1376</v>
      </c>
      <c r="DI1363" s="5">
        <v>1380</v>
      </c>
      <c r="DM1363" s="5">
        <v>1379</v>
      </c>
      <c r="DQ1363" s="5">
        <v>1371</v>
      </c>
      <c r="DU1363" s="5">
        <v>1379</v>
      </c>
      <c r="EA1363" s="5">
        <v>1365</v>
      </c>
      <c r="EE1363" s="5">
        <v>1377</v>
      </c>
      <c r="EG1363" s="5" t="s">
        <v>13</v>
      </c>
      <c r="EI1363" s="5">
        <v>1377</v>
      </c>
      <c r="EM1363" s="5">
        <v>1370</v>
      </c>
    </row>
    <row r="1364" spans="1:143" x14ac:dyDescent="0.15">
      <c r="A1364" s="1">
        <v>1359</v>
      </c>
      <c r="B1364" s="8">
        <v>8</v>
      </c>
      <c r="C1364" s="12">
        <v>36065</v>
      </c>
      <c r="D1364" s="93">
        <f t="shared" si="39"/>
        <v>100</v>
      </c>
      <c r="E1364" s="4"/>
      <c r="F1364" s="1">
        <v>1461</v>
      </c>
      <c r="G1364" s="8"/>
      <c r="H1364" s="13"/>
      <c r="I1364" s="47"/>
      <c r="K1364" s="1">
        <v>1079</v>
      </c>
      <c r="L1364" s="8"/>
      <c r="O1364" s="1">
        <v>1376</v>
      </c>
      <c r="P1364" s="8"/>
      <c r="S1364" s="1">
        <v>1328</v>
      </c>
      <c r="T1364" s="8"/>
      <c r="W1364" s="1">
        <v>1369</v>
      </c>
      <c r="X1364" s="8"/>
      <c r="AA1364" s="1">
        <v>1265</v>
      </c>
      <c r="AB1364" s="8"/>
      <c r="AE1364" s="1">
        <v>452</v>
      </c>
      <c r="AF1364" s="8"/>
      <c r="AI1364" s="1">
        <v>1361</v>
      </c>
      <c r="AJ1364" s="8"/>
      <c r="AM1364" s="1">
        <v>1362</v>
      </c>
      <c r="AN1364" s="8"/>
      <c r="AQ1364" s="1">
        <v>1377</v>
      </c>
      <c r="AR1364" s="8"/>
      <c r="AU1364" s="1">
        <v>1381</v>
      </c>
      <c r="AV1364" s="8"/>
      <c r="AW1364" s="5" t="s">
        <v>13</v>
      </c>
      <c r="AY1364" s="1">
        <v>1380</v>
      </c>
      <c r="AZ1364" s="8"/>
      <c r="BC1364" s="1">
        <v>1372</v>
      </c>
      <c r="BD1364" s="8"/>
      <c r="BG1364" s="1">
        <v>1380</v>
      </c>
      <c r="BH1364" s="8"/>
      <c r="BI1364" s="5" t="s">
        <v>13</v>
      </c>
      <c r="BM1364" s="5">
        <v>1120</v>
      </c>
      <c r="BQ1364" s="1">
        <v>1376</v>
      </c>
      <c r="BR1364" s="8"/>
      <c r="BU1364" s="1">
        <v>1328</v>
      </c>
      <c r="BV1364" s="8"/>
      <c r="BY1364" s="1">
        <v>1369</v>
      </c>
      <c r="BZ1364" s="8"/>
      <c r="CC1364" s="1">
        <v>1358</v>
      </c>
      <c r="CD1364" s="8"/>
      <c r="CG1364" s="1">
        <v>1370</v>
      </c>
      <c r="CH1364" s="8"/>
      <c r="CK1364" s="1">
        <v>1365</v>
      </c>
      <c r="CL1364" s="8"/>
      <c r="CO1364" s="1">
        <v>1378</v>
      </c>
      <c r="CP1364" s="8"/>
      <c r="CQ1364" s="5" t="s">
        <v>13</v>
      </c>
      <c r="CS1364" s="5">
        <v>996</v>
      </c>
      <c r="CT1364" s="8"/>
      <c r="CW1364" s="5">
        <v>1361</v>
      </c>
      <c r="DA1364" s="5">
        <v>1362</v>
      </c>
      <c r="DE1364" s="5">
        <v>1377</v>
      </c>
      <c r="DI1364" s="5">
        <v>1381</v>
      </c>
      <c r="DM1364" s="5">
        <v>1380</v>
      </c>
      <c r="DQ1364" s="5">
        <v>1372</v>
      </c>
      <c r="DU1364" s="5">
        <v>1380</v>
      </c>
      <c r="EA1364" s="5">
        <v>1366</v>
      </c>
      <c r="EE1364" s="5">
        <v>1378</v>
      </c>
      <c r="EG1364" s="5" t="s">
        <v>13</v>
      </c>
      <c r="EI1364" s="5">
        <v>1378</v>
      </c>
      <c r="EM1364" s="5">
        <v>1371</v>
      </c>
    </row>
    <row r="1365" spans="1:143" x14ac:dyDescent="0.15">
      <c r="A1365" s="1">
        <v>1477</v>
      </c>
      <c r="B1365" s="8">
        <v>8</v>
      </c>
      <c r="C1365" s="12">
        <v>36065</v>
      </c>
      <c r="D1365" s="93">
        <f t="shared" si="39"/>
        <v>100</v>
      </c>
      <c r="E1365" s="4"/>
      <c r="F1365" s="1">
        <v>1463</v>
      </c>
      <c r="G1365" s="8"/>
      <c r="H1365" s="13"/>
      <c r="I1365" s="47"/>
      <c r="K1365" s="1">
        <v>1080</v>
      </c>
      <c r="L1365" s="8"/>
      <c r="O1365" s="1">
        <v>1377</v>
      </c>
      <c r="P1365" s="8"/>
      <c r="S1365" s="1">
        <v>1329</v>
      </c>
      <c r="T1365" s="8"/>
      <c r="W1365" s="1">
        <v>1371</v>
      </c>
      <c r="X1365" s="8"/>
      <c r="AA1365" s="1">
        <v>1266</v>
      </c>
      <c r="AB1365" s="8"/>
      <c r="AE1365" s="1">
        <v>453</v>
      </c>
      <c r="AF1365" s="8"/>
      <c r="AI1365" s="1">
        <v>1362</v>
      </c>
      <c r="AJ1365" s="8"/>
      <c r="AM1365" s="1">
        <v>1363</v>
      </c>
      <c r="AN1365" s="8"/>
      <c r="AQ1365" s="1">
        <v>1378</v>
      </c>
      <c r="AR1365" s="8"/>
      <c r="AU1365" s="1">
        <v>1382</v>
      </c>
      <c r="AV1365" s="8"/>
      <c r="AW1365" s="5" t="s">
        <v>13</v>
      </c>
      <c r="AY1365" s="1">
        <v>1381</v>
      </c>
      <c r="AZ1365" s="8"/>
      <c r="BC1365" s="1">
        <v>1373</v>
      </c>
      <c r="BD1365" s="8"/>
      <c r="BG1365" s="1">
        <v>1382</v>
      </c>
      <c r="BH1365" s="8"/>
      <c r="BI1365" s="5" t="s">
        <v>13</v>
      </c>
      <c r="BM1365" s="5">
        <v>1121</v>
      </c>
      <c r="BQ1365" s="1">
        <v>1377</v>
      </c>
      <c r="BR1365" s="8"/>
      <c r="BU1365" s="1">
        <v>1329</v>
      </c>
      <c r="BV1365" s="8"/>
      <c r="BY1365" s="1">
        <v>1371</v>
      </c>
      <c r="BZ1365" s="8"/>
      <c r="CC1365" s="1">
        <v>1359</v>
      </c>
      <c r="CD1365" s="8"/>
      <c r="CG1365" s="1">
        <v>1371</v>
      </c>
      <c r="CH1365" s="8"/>
      <c r="CK1365" s="1">
        <v>1366</v>
      </c>
      <c r="CL1365" s="8"/>
      <c r="CO1365" s="1">
        <v>1379</v>
      </c>
      <c r="CP1365" s="8"/>
      <c r="CQ1365" s="5" t="s">
        <v>13</v>
      </c>
      <c r="CS1365" s="5">
        <v>1000</v>
      </c>
      <c r="CT1365" s="8"/>
      <c r="CW1365" s="5">
        <v>1362</v>
      </c>
      <c r="DA1365" s="5">
        <v>1363</v>
      </c>
      <c r="DE1365" s="5">
        <v>1378</v>
      </c>
      <c r="DI1365" s="5">
        <v>1382</v>
      </c>
      <c r="DM1365" s="5">
        <v>1381</v>
      </c>
      <c r="DQ1365" s="5">
        <v>1373</v>
      </c>
      <c r="DU1365" s="5">
        <v>1382</v>
      </c>
      <c r="EA1365" s="5">
        <v>1367</v>
      </c>
      <c r="EE1365" s="5">
        <v>1379</v>
      </c>
      <c r="EG1365" s="5" t="s">
        <v>13</v>
      </c>
      <c r="EI1365" s="5">
        <v>1379</v>
      </c>
      <c r="EM1365" s="5">
        <v>1372</v>
      </c>
    </row>
    <row r="1366" spans="1:143" x14ac:dyDescent="0.15">
      <c r="A1366" s="1">
        <v>1485</v>
      </c>
      <c r="B1366" s="8">
        <v>8</v>
      </c>
      <c r="C1366" s="12">
        <v>36065</v>
      </c>
      <c r="D1366" s="93">
        <f t="shared" si="39"/>
        <v>100</v>
      </c>
      <c r="E1366" s="4"/>
      <c r="F1366" s="1">
        <v>1482</v>
      </c>
      <c r="G1366" s="8"/>
      <c r="H1366" s="13"/>
      <c r="I1366" s="47"/>
      <c r="K1366" s="1">
        <v>1083</v>
      </c>
      <c r="L1366" s="8"/>
      <c r="O1366" s="1">
        <v>1378</v>
      </c>
      <c r="P1366" s="8"/>
      <c r="S1366" s="1">
        <v>1330</v>
      </c>
      <c r="T1366" s="8"/>
      <c r="W1366" s="1">
        <v>1372</v>
      </c>
      <c r="X1366" s="8"/>
      <c r="AA1366" s="1">
        <v>1267</v>
      </c>
      <c r="AB1366" s="8"/>
      <c r="AE1366" s="1">
        <v>454</v>
      </c>
      <c r="AF1366" s="8"/>
      <c r="AI1366" s="1">
        <v>1363</v>
      </c>
      <c r="AJ1366" s="8"/>
      <c r="AM1366" s="1">
        <v>1364</v>
      </c>
      <c r="AN1366" s="8"/>
      <c r="AQ1366" s="1">
        <v>1379</v>
      </c>
      <c r="AR1366" s="8"/>
      <c r="AU1366" s="1">
        <v>1383</v>
      </c>
      <c r="AV1366" s="8"/>
      <c r="AW1366" s="5" t="s">
        <v>13</v>
      </c>
      <c r="AY1366" s="1">
        <v>1382</v>
      </c>
      <c r="AZ1366" s="8"/>
      <c r="BC1366" s="1">
        <v>1374</v>
      </c>
      <c r="BD1366" s="8"/>
      <c r="BG1366" s="1">
        <v>1383</v>
      </c>
      <c r="BH1366" s="8"/>
      <c r="BI1366" s="5" t="s">
        <v>13</v>
      </c>
      <c r="BM1366" s="5">
        <v>1123</v>
      </c>
      <c r="BQ1366" s="1">
        <v>1378</v>
      </c>
      <c r="BR1366" s="8"/>
      <c r="BU1366" s="1">
        <v>1330</v>
      </c>
      <c r="BV1366" s="8"/>
      <c r="BY1366" s="1">
        <v>1372</v>
      </c>
      <c r="BZ1366" s="8"/>
      <c r="CC1366" s="1">
        <v>1360</v>
      </c>
      <c r="CD1366" s="8"/>
      <c r="CG1366" s="1">
        <v>1372</v>
      </c>
      <c r="CH1366" s="8"/>
      <c r="CK1366" s="1">
        <v>1367</v>
      </c>
      <c r="CL1366" s="8"/>
      <c r="CO1366" s="1">
        <v>1380</v>
      </c>
      <c r="CP1366" s="8"/>
      <c r="CQ1366" s="5" t="s">
        <v>13</v>
      </c>
      <c r="CS1366" s="5">
        <v>1015</v>
      </c>
      <c r="CT1366" s="8"/>
      <c r="CW1366" s="5">
        <v>1363</v>
      </c>
      <c r="DA1366" s="5">
        <v>1364</v>
      </c>
      <c r="DE1366" s="5">
        <v>1379</v>
      </c>
      <c r="DI1366" s="5">
        <v>1383</v>
      </c>
      <c r="DM1366" s="5">
        <v>1382</v>
      </c>
      <c r="DQ1366" s="5">
        <v>1374</v>
      </c>
      <c r="DU1366" s="5">
        <v>1383</v>
      </c>
      <c r="EA1366" s="5">
        <v>1368</v>
      </c>
      <c r="EE1366" s="5">
        <v>1380</v>
      </c>
      <c r="EG1366" s="5" t="s">
        <v>13</v>
      </c>
      <c r="EI1366" s="5">
        <v>1380</v>
      </c>
      <c r="EM1366" s="5">
        <v>1373</v>
      </c>
    </row>
    <row r="1367" spans="1:143" x14ac:dyDescent="0.15">
      <c r="A1367" s="1">
        <v>1504</v>
      </c>
      <c r="B1367" s="8">
        <v>8</v>
      </c>
      <c r="C1367" s="12">
        <v>36065</v>
      </c>
      <c r="D1367" s="93">
        <f t="shared" si="39"/>
        <v>100</v>
      </c>
      <c r="E1367" s="4"/>
      <c r="F1367" s="1">
        <v>1483</v>
      </c>
      <c r="G1367" s="8"/>
      <c r="H1367" s="13"/>
      <c r="I1367" s="47"/>
      <c r="K1367" s="1">
        <v>1088</v>
      </c>
      <c r="L1367" s="8"/>
      <c r="O1367" s="1">
        <v>1379</v>
      </c>
      <c r="P1367" s="8"/>
      <c r="S1367" s="1">
        <v>1331</v>
      </c>
      <c r="T1367" s="8"/>
      <c r="W1367" s="1">
        <v>1373</v>
      </c>
      <c r="X1367" s="8"/>
      <c r="AA1367" s="1">
        <v>1268</v>
      </c>
      <c r="AB1367" s="8"/>
      <c r="AE1367" s="1">
        <v>455</v>
      </c>
      <c r="AF1367" s="8"/>
      <c r="AI1367" s="1">
        <v>1364</v>
      </c>
      <c r="AJ1367" s="8"/>
      <c r="AM1367" s="1">
        <v>1365</v>
      </c>
      <c r="AN1367" s="8"/>
      <c r="AQ1367" s="1">
        <v>1380</v>
      </c>
      <c r="AR1367" s="8"/>
      <c r="AU1367" s="1">
        <v>1384</v>
      </c>
      <c r="AV1367" s="8"/>
      <c r="AW1367" s="5" t="s">
        <v>13</v>
      </c>
      <c r="AY1367" s="1">
        <v>1383</v>
      </c>
      <c r="AZ1367" s="8"/>
      <c r="BC1367" s="1">
        <v>1375</v>
      </c>
      <c r="BD1367" s="8"/>
      <c r="BG1367" s="1">
        <v>1384</v>
      </c>
      <c r="BH1367" s="8"/>
      <c r="BI1367" s="5" t="s">
        <v>13</v>
      </c>
      <c r="BM1367" s="5">
        <v>1124</v>
      </c>
      <c r="BQ1367" s="1">
        <v>1379</v>
      </c>
      <c r="BR1367" s="8"/>
      <c r="BU1367" s="1">
        <v>1331</v>
      </c>
      <c r="BV1367" s="8"/>
      <c r="BY1367" s="1">
        <v>1373</v>
      </c>
      <c r="BZ1367" s="8"/>
      <c r="CC1367" s="1">
        <v>1362</v>
      </c>
      <c r="CD1367" s="8"/>
      <c r="CG1367" s="1">
        <v>1373</v>
      </c>
      <c r="CH1367" s="8"/>
      <c r="CK1367" s="1">
        <v>1368</v>
      </c>
      <c r="CL1367" s="8"/>
      <c r="CO1367" s="1">
        <v>1381</v>
      </c>
      <c r="CP1367" s="8"/>
      <c r="CQ1367" s="5" t="s">
        <v>13</v>
      </c>
      <c r="CS1367" s="5">
        <v>1044</v>
      </c>
      <c r="CT1367" s="8"/>
      <c r="CW1367" s="5">
        <v>1364</v>
      </c>
      <c r="DA1367" s="5">
        <v>1365</v>
      </c>
      <c r="DE1367" s="5">
        <v>1380</v>
      </c>
      <c r="DI1367" s="5">
        <v>1384</v>
      </c>
      <c r="DM1367" s="5">
        <v>1383</v>
      </c>
      <c r="DQ1367" s="5">
        <v>1375</v>
      </c>
      <c r="DU1367" s="5">
        <v>1384</v>
      </c>
      <c r="EA1367" s="5">
        <v>1369</v>
      </c>
      <c r="EE1367" s="5">
        <v>1381</v>
      </c>
      <c r="EG1367" s="5" t="s">
        <v>13</v>
      </c>
      <c r="EI1367" s="5">
        <v>1381</v>
      </c>
      <c r="EM1367" s="5">
        <v>1374</v>
      </c>
    </row>
    <row r="1368" spans="1:143" x14ac:dyDescent="0.15">
      <c r="A1368" s="1">
        <v>1274</v>
      </c>
      <c r="B1368" s="8">
        <v>8</v>
      </c>
      <c r="C1368" s="12">
        <v>36947</v>
      </c>
      <c r="D1368" s="93">
        <f t="shared" si="39"/>
        <v>102.44558436156939</v>
      </c>
      <c r="E1368" s="4"/>
      <c r="F1368" s="1">
        <v>1484</v>
      </c>
      <c r="G1368" s="8"/>
      <c r="H1368" s="13"/>
      <c r="I1368" s="47"/>
      <c r="K1368" s="1">
        <v>1090</v>
      </c>
      <c r="L1368" s="8"/>
      <c r="O1368" s="1">
        <v>1380</v>
      </c>
      <c r="P1368" s="8"/>
      <c r="S1368" s="1">
        <v>1332</v>
      </c>
      <c r="T1368" s="8"/>
      <c r="W1368" s="1">
        <v>1374</v>
      </c>
      <c r="X1368" s="8"/>
      <c r="AA1368" s="1">
        <v>1269</v>
      </c>
      <c r="AB1368" s="8"/>
      <c r="AE1368" s="1">
        <v>456</v>
      </c>
      <c r="AF1368" s="8"/>
      <c r="AI1368" s="1">
        <v>1365</v>
      </c>
      <c r="AJ1368" s="8"/>
      <c r="AM1368" s="1">
        <v>1366</v>
      </c>
      <c r="AN1368" s="8"/>
      <c r="AQ1368" s="1">
        <v>1381</v>
      </c>
      <c r="AR1368" s="8"/>
      <c r="AU1368" s="1">
        <v>1385</v>
      </c>
      <c r="AV1368" s="8"/>
      <c r="AW1368" s="5" t="s">
        <v>13</v>
      </c>
      <c r="AY1368" s="1">
        <v>1385</v>
      </c>
      <c r="AZ1368" s="8"/>
      <c r="BC1368" s="1">
        <v>1376</v>
      </c>
      <c r="BD1368" s="8"/>
      <c r="BG1368" s="1">
        <v>1385</v>
      </c>
      <c r="BH1368" s="8"/>
      <c r="BI1368" s="5" t="s">
        <v>13</v>
      </c>
      <c r="BM1368" s="5">
        <v>1125</v>
      </c>
      <c r="BQ1368" s="1">
        <v>1380</v>
      </c>
      <c r="BR1368" s="8"/>
      <c r="BU1368" s="1">
        <v>1332</v>
      </c>
      <c r="BV1368" s="8"/>
      <c r="BY1368" s="1">
        <v>1374</v>
      </c>
      <c r="BZ1368" s="8"/>
      <c r="CC1368" s="1">
        <v>1363</v>
      </c>
      <c r="CD1368" s="8"/>
      <c r="CG1368" s="1">
        <v>1374</v>
      </c>
      <c r="CH1368" s="8"/>
      <c r="CK1368" s="1">
        <v>1369</v>
      </c>
      <c r="CL1368" s="8"/>
      <c r="CO1368" s="1">
        <v>1382</v>
      </c>
      <c r="CP1368" s="8"/>
      <c r="CQ1368" s="5" t="s">
        <v>13</v>
      </c>
      <c r="CS1368" s="5">
        <v>1059</v>
      </c>
      <c r="CT1368" s="8"/>
      <c r="CW1368" s="5">
        <v>1365</v>
      </c>
      <c r="DA1368" s="5">
        <v>1366</v>
      </c>
      <c r="DE1368" s="5">
        <v>1381</v>
      </c>
      <c r="DI1368" s="5">
        <v>1385</v>
      </c>
      <c r="DM1368" s="5">
        <v>1385</v>
      </c>
      <c r="DQ1368" s="5">
        <v>1376</v>
      </c>
      <c r="DU1368" s="5">
        <v>1385</v>
      </c>
      <c r="EA1368" s="5">
        <v>1370</v>
      </c>
      <c r="EE1368" s="5">
        <v>1382</v>
      </c>
      <c r="EG1368" s="5" t="s">
        <v>13</v>
      </c>
      <c r="EI1368" s="5">
        <v>1382</v>
      </c>
      <c r="EM1368" s="5">
        <v>1375</v>
      </c>
    </row>
    <row r="1369" spans="1:143" x14ac:dyDescent="0.15">
      <c r="A1369" s="1">
        <v>1008</v>
      </c>
      <c r="B1369" s="8">
        <v>8</v>
      </c>
      <c r="C1369" s="12">
        <v>37325</v>
      </c>
      <c r="D1369" s="93">
        <f t="shared" si="39"/>
        <v>103.49369194509912</v>
      </c>
      <c r="E1369" s="4"/>
      <c r="F1369" s="1">
        <v>1498</v>
      </c>
      <c r="G1369" s="8"/>
      <c r="H1369" s="13"/>
      <c r="I1369" s="47"/>
      <c r="K1369" s="1">
        <v>1091</v>
      </c>
      <c r="L1369" s="8"/>
      <c r="O1369" s="1">
        <v>1381</v>
      </c>
      <c r="P1369" s="8"/>
      <c r="S1369" s="1">
        <v>1333</v>
      </c>
      <c r="T1369" s="8"/>
      <c r="W1369" s="1">
        <v>1375</v>
      </c>
      <c r="X1369" s="8"/>
      <c r="AA1369" s="1">
        <v>1272</v>
      </c>
      <c r="AB1369" s="8"/>
      <c r="AE1369" s="1">
        <v>459</v>
      </c>
      <c r="AF1369" s="8"/>
      <c r="AI1369" s="1">
        <v>1366</v>
      </c>
      <c r="AJ1369" s="8"/>
      <c r="AM1369" s="1">
        <v>1367</v>
      </c>
      <c r="AN1369" s="8"/>
      <c r="AQ1369" s="1">
        <v>1382</v>
      </c>
      <c r="AR1369" s="8"/>
      <c r="AU1369" s="1">
        <v>1386</v>
      </c>
      <c r="AV1369" s="8"/>
      <c r="AW1369" s="5" t="s">
        <v>13</v>
      </c>
      <c r="AY1369" s="1">
        <v>1386</v>
      </c>
      <c r="AZ1369" s="8"/>
      <c r="BC1369" s="1">
        <v>1377</v>
      </c>
      <c r="BD1369" s="8"/>
      <c r="BG1369" s="1">
        <v>1386</v>
      </c>
      <c r="BH1369" s="8"/>
      <c r="BI1369" s="5" t="s">
        <v>13</v>
      </c>
      <c r="BM1369" s="5">
        <v>1126</v>
      </c>
      <c r="BQ1369" s="1">
        <v>1381</v>
      </c>
      <c r="BR1369" s="8"/>
      <c r="BU1369" s="1">
        <v>1333</v>
      </c>
      <c r="BV1369" s="8"/>
      <c r="BY1369" s="1">
        <v>1375</v>
      </c>
      <c r="BZ1369" s="8"/>
      <c r="CC1369" s="1">
        <v>1364</v>
      </c>
      <c r="CD1369" s="8"/>
      <c r="CG1369" s="1">
        <v>1375</v>
      </c>
      <c r="CH1369" s="8"/>
      <c r="CK1369" s="1">
        <v>1370</v>
      </c>
      <c r="CL1369" s="8"/>
      <c r="CO1369" s="1">
        <v>1383</v>
      </c>
      <c r="CP1369" s="8"/>
      <c r="CQ1369" s="5" t="s">
        <v>13</v>
      </c>
      <c r="CS1369" s="5">
        <v>1067</v>
      </c>
      <c r="CT1369" s="8"/>
      <c r="CW1369" s="5">
        <v>1366</v>
      </c>
      <c r="DA1369" s="5">
        <v>1367</v>
      </c>
      <c r="DE1369" s="5">
        <v>1382</v>
      </c>
      <c r="DI1369" s="5">
        <v>1386</v>
      </c>
      <c r="DM1369" s="5">
        <v>1386</v>
      </c>
      <c r="DQ1369" s="5">
        <v>1377</v>
      </c>
      <c r="DU1369" s="5">
        <v>1386</v>
      </c>
      <c r="EA1369" s="5">
        <v>1371</v>
      </c>
      <c r="EE1369" s="5">
        <v>1384</v>
      </c>
      <c r="EG1369" s="5" t="s">
        <v>13</v>
      </c>
      <c r="EI1369" s="5">
        <v>1383</v>
      </c>
      <c r="EM1369" s="5">
        <v>1376</v>
      </c>
    </row>
    <row r="1370" spans="1:143" x14ac:dyDescent="0.15">
      <c r="A1370" s="1">
        <v>896</v>
      </c>
      <c r="B1370" s="8">
        <v>8</v>
      </c>
      <c r="C1370" s="12">
        <v>37326</v>
      </c>
      <c r="D1370" s="93">
        <f t="shared" si="39"/>
        <v>103.49646471648413</v>
      </c>
      <c r="E1370" s="4"/>
      <c r="F1370" s="1">
        <v>1499</v>
      </c>
      <c r="G1370" s="8"/>
      <c r="H1370" s="13"/>
      <c r="I1370" s="47"/>
      <c r="K1370" s="1">
        <v>1095</v>
      </c>
      <c r="L1370" s="8"/>
      <c r="O1370" s="1">
        <v>1382</v>
      </c>
      <c r="P1370" s="8"/>
      <c r="S1370" s="1">
        <v>1334</v>
      </c>
      <c r="T1370" s="8"/>
      <c r="W1370" s="1">
        <v>1376</v>
      </c>
      <c r="X1370" s="8"/>
      <c r="AA1370" s="1">
        <v>1273</v>
      </c>
      <c r="AB1370" s="8"/>
      <c r="AE1370" s="1">
        <v>472</v>
      </c>
      <c r="AF1370" s="8"/>
      <c r="AI1370" s="1">
        <v>1367</v>
      </c>
      <c r="AJ1370" s="8"/>
      <c r="AM1370" s="1">
        <v>1368</v>
      </c>
      <c r="AN1370" s="8"/>
      <c r="AQ1370" s="1">
        <v>1383</v>
      </c>
      <c r="AR1370" s="8"/>
      <c r="AU1370" s="1">
        <v>1387</v>
      </c>
      <c r="AV1370" s="8"/>
      <c r="AW1370" s="5" t="s">
        <v>13</v>
      </c>
      <c r="AY1370" s="1">
        <v>1387</v>
      </c>
      <c r="AZ1370" s="8"/>
      <c r="BC1370" s="1">
        <v>1378</v>
      </c>
      <c r="BD1370" s="8"/>
      <c r="BG1370" s="1">
        <v>1387</v>
      </c>
      <c r="BH1370" s="8"/>
      <c r="BI1370" s="5" t="s">
        <v>13</v>
      </c>
      <c r="BM1370" s="5">
        <v>1127</v>
      </c>
      <c r="BQ1370" s="1">
        <v>1382</v>
      </c>
      <c r="BR1370" s="8"/>
      <c r="BU1370" s="1">
        <v>1334</v>
      </c>
      <c r="BV1370" s="8"/>
      <c r="BY1370" s="1">
        <v>1376</v>
      </c>
      <c r="BZ1370" s="8"/>
      <c r="CC1370" s="1">
        <v>1365</v>
      </c>
      <c r="CD1370" s="8"/>
      <c r="CG1370" s="1">
        <v>1376</v>
      </c>
      <c r="CH1370" s="8"/>
      <c r="CK1370" s="1">
        <v>1371</v>
      </c>
      <c r="CL1370" s="8"/>
      <c r="CO1370" s="1">
        <v>1384</v>
      </c>
      <c r="CP1370" s="8"/>
      <c r="CQ1370" s="5" t="s">
        <v>13</v>
      </c>
      <c r="CS1370" s="5">
        <v>1079</v>
      </c>
      <c r="CT1370" s="8"/>
      <c r="CW1370" s="5">
        <v>1367</v>
      </c>
      <c r="DA1370" s="5">
        <v>1368</v>
      </c>
      <c r="DE1370" s="5">
        <v>1383</v>
      </c>
      <c r="DI1370" s="5">
        <v>1387</v>
      </c>
      <c r="DM1370" s="5">
        <v>1387</v>
      </c>
      <c r="DQ1370" s="5">
        <v>1378</v>
      </c>
      <c r="DU1370" s="5">
        <v>1387</v>
      </c>
      <c r="EA1370" s="5">
        <v>1372</v>
      </c>
      <c r="EE1370" s="5">
        <v>1385</v>
      </c>
      <c r="EG1370" s="5" t="s">
        <v>13</v>
      </c>
      <c r="EI1370" s="5">
        <v>1384</v>
      </c>
      <c r="EM1370" s="5">
        <v>1377</v>
      </c>
    </row>
    <row r="1371" spans="1:143" x14ac:dyDescent="0.15">
      <c r="A1371" s="1">
        <v>1236</v>
      </c>
      <c r="B1371" s="8">
        <v>8</v>
      </c>
      <c r="C1371" s="12">
        <v>37740</v>
      </c>
      <c r="D1371" s="93">
        <f t="shared" si="39"/>
        <v>104.64439206987383</v>
      </c>
      <c r="E1371" s="4"/>
      <c r="F1371" s="1">
        <v>1508</v>
      </c>
      <c r="G1371" s="8"/>
      <c r="H1371" s="13"/>
      <c r="I1371" s="47"/>
      <c r="K1371" s="1">
        <v>1098</v>
      </c>
      <c r="L1371" s="8"/>
      <c r="O1371" s="1">
        <v>1383</v>
      </c>
      <c r="P1371" s="8"/>
      <c r="S1371" s="1">
        <v>1336</v>
      </c>
      <c r="T1371" s="8"/>
      <c r="W1371" s="1">
        <v>1377</v>
      </c>
      <c r="X1371" s="8"/>
      <c r="AA1371" s="1">
        <v>1274</v>
      </c>
      <c r="AB1371" s="8"/>
      <c r="AE1371" s="1">
        <v>486</v>
      </c>
      <c r="AF1371" s="8"/>
      <c r="AI1371" s="1">
        <v>1369</v>
      </c>
      <c r="AJ1371" s="8"/>
      <c r="AM1371" s="1">
        <v>1370</v>
      </c>
      <c r="AN1371" s="8"/>
      <c r="AQ1371" s="1">
        <v>1384</v>
      </c>
      <c r="AR1371" s="8"/>
      <c r="AU1371" s="1">
        <v>1388</v>
      </c>
      <c r="AV1371" s="8"/>
      <c r="AW1371" s="5" t="s">
        <v>13</v>
      </c>
      <c r="AY1371" s="1">
        <v>1388</v>
      </c>
      <c r="AZ1371" s="8"/>
      <c r="BC1371" s="1">
        <v>1379</v>
      </c>
      <c r="BD1371" s="8"/>
      <c r="BG1371" s="1">
        <v>1388</v>
      </c>
      <c r="BH1371" s="8"/>
      <c r="BI1371" s="5" t="s">
        <v>13</v>
      </c>
      <c r="BM1371" s="5">
        <v>1128</v>
      </c>
      <c r="BQ1371" s="1">
        <v>1383</v>
      </c>
      <c r="BR1371" s="8"/>
      <c r="BU1371" s="1">
        <v>1336</v>
      </c>
      <c r="BV1371" s="8"/>
      <c r="BY1371" s="1">
        <v>1377</v>
      </c>
      <c r="BZ1371" s="8"/>
      <c r="CC1371" s="1">
        <v>1366</v>
      </c>
      <c r="CD1371" s="8"/>
      <c r="CG1371" s="1">
        <v>1377</v>
      </c>
      <c r="CH1371" s="8"/>
      <c r="CK1371" s="1">
        <v>1372</v>
      </c>
      <c r="CL1371" s="8"/>
      <c r="CO1371" s="1">
        <v>1385</v>
      </c>
      <c r="CP1371" s="8"/>
      <c r="CQ1371" s="5" t="s">
        <v>13</v>
      </c>
      <c r="CS1371" s="5">
        <v>1097</v>
      </c>
      <c r="CT1371" s="8"/>
      <c r="CW1371" s="5">
        <v>1369</v>
      </c>
      <c r="DA1371" s="5">
        <v>1370</v>
      </c>
      <c r="DE1371" s="5">
        <v>1384</v>
      </c>
      <c r="DI1371" s="5">
        <v>1388</v>
      </c>
      <c r="DM1371" s="5">
        <v>1388</v>
      </c>
      <c r="DQ1371" s="5">
        <v>1379</v>
      </c>
      <c r="DU1371" s="5">
        <v>1388</v>
      </c>
      <c r="EA1371" s="5">
        <v>1373</v>
      </c>
      <c r="EE1371" s="5">
        <v>1386</v>
      </c>
      <c r="EG1371" s="5" t="s">
        <v>13</v>
      </c>
      <c r="EI1371" s="5">
        <v>1385</v>
      </c>
      <c r="EM1371" s="5">
        <v>1378</v>
      </c>
    </row>
    <row r="1372" spans="1:143" x14ac:dyDescent="0.15">
      <c r="A1372" s="1">
        <v>203</v>
      </c>
      <c r="B1372" s="8">
        <v>8</v>
      </c>
      <c r="C1372" s="12">
        <v>37921</v>
      </c>
      <c r="D1372" s="93">
        <f t="shared" si="39"/>
        <v>105.14626369055871</v>
      </c>
      <c r="E1372" s="4"/>
      <c r="F1372" s="1">
        <v>1509</v>
      </c>
      <c r="G1372" s="8"/>
      <c r="H1372" s="13"/>
      <c r="I1372" s="47"/>
      <c r="K1372" s="1">
        <v>1103</v>
      </c>
      <c r="L1372" s="8"/>
      <c r="O1372" s="1">
        <v>1384</v>
      </c>
      <c r="P1372" s="8"/>
      <c r="S1372" s="1">
        <v>1337</v>
      </c>
      <c r="T1372" s="8"/>
      <c r="W1372" s="1">
        <v>1378</v>
      </c>
      <c r="X1372" s="8"/>
      <c r="AA1372" s="1">
        <v>1275</v>
      </c>
      <c r="AB1372" s="8"/>
      <c r="AE1372" s="1">
        <v>488</v>
      </c>
      <c r="AF1372" s="8"/>
      <c r="AI1372" s="1">
        <v>1370</v>
      </c>
      <c r="AJ1372" s="8"/>
      <c r="AM1372" s="1">
        <v>1371</v>
      </c>
      <c r="AN1372" s="8"/>
      <c r="AQ1372" s="1">
        <v>1385</v>
      </c>
      <c r="AR1372" s="8"/>
      <c r="AU1372" s="1">
        <v>1389</v>
      </c>
      <c r="AV1372" s="8"/>
      <c r="AW1372" s="5" t="s">
        <v>13</v>
      </c>
      <c r="AY1372" s="1">
        <v>1389</v>
      </c>
      <c r="AZ1372" s="8"/>
      <c r="BC1372" s="1">
        <v>1380</v>
      </c>
      <c r="BD1372" s="8"/>
      <c r="BG1372" s="1">
        <v>1389</v>
      </c>
      <c r="BH1372" s="8"/>
      <c r="BI1372" s="5" t="s">
        <v>13</v>
      </c>
      <c r="BM1372" s="5">
        <v>1131</v>
      </c>
      <c r="BQ1372" s="1">
        <v>1384</v>
      </c>
      <c r="BR1372" s="8"/>
      <c r="BU1372" s="1">
        <v>1337</v>
      </c>
      <c r="BV1372" s="8"/>
      <c r="BY1372" s="1">
        <v>1378</v>
      </c>
      <c r="BZ1372" s="8"/>
      <c r="CC1372" s="1">
        <v>1367</v>
      </c>
      <c r="CD1372" s="8"/>
      <c r="CG1372" s="1">
        <v>1378</v>
      </c>
      <c r="CH1372" s="8"/>
      <c r="CK1372" s="1">
        <v>1373</v>
      </c>
      <c r="CL1372" s="8"/>
      <c r="CO1372" s="1">
        <v>1386</v>
      </c>
      <c r="CP1372" s="8"/>
      <c r="CQ1372" s="5" t="s">
        <v>13</v>
      </c>
      <c r="CS1372" s="5">
        <v>1102</v>
      </c>
      <c r="CT1372" s="8"/>
      <c r="CW1372" s="5">
        <v>1370</v>
      </c>
      <c r="DA1372" s="5">
        <v>1371</v>
      </c>
      <c r="DE1372" s="5">
        <v>1385</v>
      </c>
      <c r="DI1372" s="5">
        <v>1389</v>
      </c>
      <c r="DM1372" s="5">
        <v>1389</v>
      </c>
      <c r="DQ1372" s="5">
        <v>1380</v>
      </c>
      <c r="DU1372" s="5">
        <v>1389</v>
      </c>
      <c r="EA1372" s="5">
        <v>1374</v>
      </c>
      <c r="EE1372" s="5">
        <v>1387</v>
      </c>
      <c r="EG1372" s="5" t="s">
        <v>13</v>
      </c>
      <c r="EI1372" s="5">
        <v>1386</v>
      </c>
      <c r="EM1372" s="5">
        <v>1379</v>
      </c>
    </row>
    <row r="1373" spans="1:143" x14ac:dyDescent="0.15">
      <c r="A1373" s="1">
        <v>796</v>
      </c>
      <c r="B1373" s="8">
        <v>8</v>
      </c>
      <c r="C1373" s="12">
        <v>37927</v>
      </c>
      <c r="D1373" s="93">
        <f t="shared" si="39"/>
        <v>105.16290031886871</v>
      </c>
      <c r="E1373" s="4"/>
      <c r="F1373" s="1">
        <v>1515</v>
      </c>
      <c r="G1373" s="8"/>
      <c r="H1373" s="13"/>
      <c r="I1373" s="47"/>
      <c r="K1373" s="1">
        <v>1105</v>
      </c>
      <c r="L1373" s="8"/>
      <c r="O1373" s="1">
        <v>1385</v>
      </c>
      <c r="P1373" s="8"/>
      <c r="S1373" s="1">
        <v>1339</v>
      </c>
      <c r="T1373" s="8"/>
      <c r="W1373" s="1">
        <v>1379</v>
      </c>
      <c r="X1373" s="8"/>
      <c r="AA1373" s="1">
        <v>1276</v>
      </c>
      <c r="AB1373" s="8"/>
      <c r="AE1373" s="1">
        <v>490</v>
      </c>
      <c r="AF1373" s="8"/>
      <c r="AI1373" s="1">
        <v>1371</v>
      </c>
      <c r="AJ1373" s="8"/>
      <c r="AM1373" s="1">
        <v>1372</v>
      </c>
      <c r="AN1373" s="8"/>
      <c r="AQ1373" s="1">
        <v>1386</v>
      </c>
      <c r="AR1373" s="8"/>
      <c r="AU1373" s="1">
        <v>1390</v>
      </c>
      <c r="AV1373" s="8"/>
      <c r="AW1373" s="5" t="s">
        <v>13</v>
      </c>
      <c r="AY1373" s="1">
        <v>1390</v>
      </c>
      <c r="AZ1373" s="8"/>
      <c r="BC1373" s="1">
        <v>1381</v>
      </c>
      <c r="BD1373" s="8"/>
      <c r="BG1373" s="1">
        <v>1390</v>
      </c>
      <c r="BH1373" s="8"/>
      <c r="BI1373" s="5" t="s">
        <v>13</v>
      </c>
      <c r="BM1373" s="5">
        <v>1141</v>
      </c>
      <c r="BQ1373" s="1">
        <v>1385</v>
      </c>
      <c r="BR1373" s="8"/>
      <c r="BU1373" s="1">
        <v>1339</v>
      </c>
      <c r="BV1373" s="8"/>
      <c r="BY1373" s="1">
        <v>1379</v>
      </c>
      <c r="BZ1373" s="8"/>
      <c r="CC1373" s="1">
        <v>1368</v>
      </c>
      <c r="CD1373" s="8"/>
      <c r="CG1373" s="1">
        <v>1379</v>
      </c>
      <c r="CH1373" s="8"/>
      <c r="CK1373" s="1">
        <v>1374</v>
      </c>
      <c r="CL1373" s="8"/>
      <c r="CO1373" s="1">
        <v>1387</v>
      </c>
      <c r="CP1373" s="8"/>
      <c r="CQ1373" s="5" t="s">
        <v>13</v>
      </c>
      <c r="CS1373" s="5">
        <v>1106</v>
      </c>
      <c r="CT1373" s="8"/>
      <c r="CW1373" s="5">
        <v>1371</v>
      </c>
      <c r="DA1373" s="5">
        <v>1372</v>
      </c>
      <c r="DE1373" s="5">
        <v>1386</v>
      </c>
      <c r="DI1373" s="5">
        <v>1390</v>
      </c>
      <c r="DM1373" s="5">
        <v>1390</v>
      </c>
      <c r="DQ1373" s="5">
        <v>1381</v>
      </c>
      <c r="DU1373" s="5">
        <v>1390</v>
      </c>
      <c r="EA1373" s="5">
        <v>1375</v>
      </c>
      <c r="EE1373" s="5">
        <v>1388</v>
      </c>
      <c r="EG1373" s="5" t="s">
        <v>13</v>
      </c>
      <c r="EI1373" s="5">
        <v>1387</v>
      </c>
      <c r="EM1373" s="5">
        <v>1380</v>
      </c>
    </row>
    <row r="1374" spans="1:143" x14ac:dyDescent="0.15">
      <c r="A1374" s="1">
        <v>561</v>
      </c>
      <c r="B1374" s="8">
        <v>8</v>
      </c>
      <c r="C1374" s="12">
        <v>38074</v>
      </c>
      <c r="D1374" s="93">
        <f t="shared" si="39"/>
        <v>105.57049771246361</v>
      </c>
      <c r="E1374" s="4"/>
      <c r="F1374" s="1">
        <v>1520</v>
      </c>
      <c r="G1374" s="8"/>
      <c r="H1374" s="13"/>
      <c r="I1374" s="47"/>
      <c r="K1374" s="1">
        <v>1108</v>
      </c>
      <c r="L1374" s="8"/>
      <c r="O1374" s="1">
        <v>1386</v>
      </c>
      <c r="P1374" s="8"/>
      <c r="S1374" s="1">
        <v>1341</v>
      </c>
      <c r="T1374" s="8"/>
      <c r="W1374" s="1">
        <v>1380</v>
      </c>
      <c r="X1374" s="8"/>
      <c r="AA1374" s="1">
        <v>1277</v>
      </c>
      <c r="AB1374" s="8"/>
      <c r="AE1374" s="1">
        <v>493</v>
      </c>
      <c r="AF1374" s="8"/>
      <c r="AI1374" s="1">
        <v>1372</v>
      </c>
      <c r="AJ1374" s="8"/>
      <c r="AM1374" s="1">
        <v>1373</v>
      </c>
      <c r="AN1374" s="8"/>
      <c r="AQ1374" s="1">
        <v>1387</v>
      </c>
      <c r="AR1374" s="8"/>
      <c r="AU1374" s="1">
        <v>1391</v>
      </c>
      <c r="AV1374" s="8"/>
      <c r="AW1374" s="5" t="s">
        <v>13</v>
      </c>
      <c r="AY1374" s="1">
        <v>1391</v>
      </c>
      <c r="AZ1374" s="8"/>
      <c r="BC1374" s="1">
        <v>1382</v>
      </c>
      <c r="BD1374" s="8"/>
      <c r="BG1374" s="1">
        <v>1391</v>
      </c>
      <c r="BH1374" s="8"/>
      <c r="BI1374" s="5" t="s">
        <v>13</v>
      </c>
      <c r="BM1374" s="5">
        <v>1145</v>
      </c>
      <c r="BQ1374" s="1">
        <v>1386</v>
      </c>
      <c r="BR1374" s="8"/>
      <c r="BU1374" s="1">
        <v>1341</v>
      </c>
      <c r="BV1374" s="8"/>
      <c r="BY1374" s="1">
        <v>1380</v>
      </c>
      <c r="BZ1374" s="8"/>
      <c r="CC1374" s="1">
        <v>1370</v>
      </c>
      <c r="CD1374" s="8"/>
      <c r="CG1374" s="1">
        <v>1380</v>
      </c>
      <c r="CH1374" s="8"/>
      <c r="CK1374" s="1">
        <v>1375</v>
      </c>
      <c r="CL1374" s="8"/>
      <c r="CO1374" s="1">
        <v>1388</v>
      </c>
      <c r="CP1374" s="8"/>
      <c r="CQ1374" s="5" t="s">
        <v>13</v>
      </c>
      <c r="CS1374" s="5">
        <v>1114</v>
      </c>
      <c r="CT1374" s="8"/>
      <c r="CW1374" s="5">
        <v>1372</v>
      </c>
      <c r="DA1374" s="5">
        <v>1373</v>
      </c>
      <c r="DE1374" s="5">
        <v>1387</v>
      </c>
      <c r="DI1374" s="5">
        <v>1391</v>
      </c>
      <c r="DM1374" s="5">
        <v>1391</v>
      </c>
      <c r="DQ1374" s="5">
        <v>1382</v>
      </c>
      <c r="DU1374" s="5">
        <v>1391</v>
      </c>
      <c r="EA1374" s="5">
        <v>1376</v>
      </c>
      <c r="EE1374" s="5">
        <v>1389</v>
      </c>
      <c r="EG1374" s="5" t="s">
        <v>13</v>
      </c>
      <c r="EI1374" s="5">
        <v>1388</v>
      </c>
      <c r="EM1374" s="5">
        <v>1381</v>
      </c>
    </row>
    <row r="1375" spans="1:143" x14ac:dyDescent="0.15">
      <c r="A1375" s="1">
        <v>1412</v>
      </c>
      <c r="B1375" s="8">
        <v>8</v>
      </c>
      <c r="C1375" s="12">
        <v>38868</v>
      </c>
      <c r="D1375" s="93">
        <f t="shared" si="39"/>
        <v>107.77207819215306</v>
      </c>
      <c r="E1375" s="4"/>
      <c r="F1375" s="1">
        <v>1521</v>
      </c>
      <c r="G1375" s="8"/>
      <c r="H1375" s="13"/>
      <c r="I1375" s="47"/>
      <c r="K1375" s="1">
        <v>1113</v>
      </c>
      <c r="L1375" s="8"/>
      <c r="O1375" s="1">
        <v>1387</v>
      </c>
      <c r="P1375" s="8"/>
      <c r="S1375" s="1">
        <v>1342</v>
      </c>
      <c r="T1375" s="8"/>
      <c r="W1375" s="1">
        <v>1381</v>
      </c>
      <c r="X1375" s="8"/>
      <c r="AA1375" s="1">
        <v>1279</v>
      </c>
      <c r="AB1375" s="8"/>
      <c r="AE1375" s="1">
        <v>496</v>
      </c>
      <c r="AF1375" s="8"/>
      <c r="AI1375" s="1">
        <v>1373</v>
      </c>
      <c r="AJ1375" s="8"/>
      <c r="AM1375" s="1">
        <v>1375</v>
      </c>
      <c r="AN1375" s="8"/>
      <c r="AQ1375" s="1">
        <v>1388</v>
      </c>
      <c r="AR1375" s="8"/>
      <c r="AU1375" s="1">
        <v>1392</v>
      </c>
      <c r="AV1375" s="8"/>
      <c r="AW1375" s="5" t="s">
        <v>13</v>
      </c>
      <c r="AY1375" s="1">
        <v>1392</v>
      </c>
      <c r="AZ1375" s="8"/>
      <c r="BC1375" s="1">
        <v>1383</v>
      </c>
      <c r="BD1375" s="8"/>
      <c r="BG1375" s="1">
        <v>1392</v>
      </c>
      <c r="BH1375" s="8"/>
      <c r="BI1375" s="5" t="s">
        <v>13</v>
      </c>
      <c r="BM1375" s="5">
        <v>1147</v>
      </c>
      <c r="BQ1375" s="1">
        <v>1387</v>
      </c>
      <c r="BR1375" s="8"/>
      <c r="BU1375" s="1">
        <v>1342</v>
      </c>
      <c r="BV1375" s="8"/>
      <c r="BY1375" s="1">
        <v>1381</v>
      </c>
      <c r="BZ1375" s="8"/>
      <c r="CC1375" s="1">
        <v>1371</v>
      </c>
      <c r="CD1375" s="8"/>
      <c r="CG1375" s="1">
        <v>1381</v>
      </c>
      <c r="CH1375" s="8"/>
      <c r="CK1375" s="1">
        <v>1376</v>
      </c>
      <c r="CL1375" s="8"/>
      <c r="CO1375" s="1">
        <v>1389</v>
      </c>
      <c r="CP1375" s="8"/>
      <c r="CQ1375" s="5" t="s">
        <v>13</v>
      </c>
      <c r="CS1375" s="5">
        <v>1139</v>
      </c>
      <c r="CT1375" s="8"/>
      <c r="CW1375" s="5">
        <v>1373</v>
      </c>
      <c r="DA1375" s="5">
        <v>1375</v>
      </c>
      <c r="DE1375" s="5">
        <v>1388</v>
      </c>
      <c r="DI1375" s="5">
        <v>1392</v>
      </c>
      <c r="DM1375" s="5">
        <v>1392</v>
      </c>
      <c r="DQ1375" s="5">
        <v>1383</v>
      </c>
      <c r="DU1375" s="5">
        <v>1392</v>
      </c>
      <c r="EA1375" s="5">
        <v>1377</v>
      </c>
      <c r="EE1375" s="5">
        <v>1390</v>
      </c>
      <c r="EG1375" s="5" t="s">
        <v>13</v>
      </c>
      <c r="EI1375" s="5">
        <v>1389</v>
      </c>
      <c r="EM1375" s="5">
        <v>1382</v>
      </c>
    </row>
    <row r="1376" spans="1:143" x14ac:dyDescent="0.15">
      <c r="A1376" s="1">
        <v>1540</v>
      </c>
      <c r="B1376" s="8">
        <v>8</v>
      </c>
      <c r="C1376" s="12">
        <v>39096</v>
      </c>
      <c r="D1376" s="93">
        <f t="shared" si="39"/>
        <v>108.4042700679329</v>
      </c>
      <c r="E1376" s="4"/>
      <c r="F1376" s="1">
        <v>1525</v>
      </c>
      <c r="G1376" s="8"/>
      <c r="H1376" s="13"/>
      <c r="I1376" s="47"/>
      <c r="K1376" s="1">
        <v>1115</v>
      </c>
      <c r="L1376" s="8"/>
      <c r="O1376" s="1">
        <v>1388</v>
      </c>
      <c r="P1376" s="8"/>
      <c r="S1376" s="1">
        <v>1343</v>
      </c>
      <c r="T1376" s="8"/>
      <c r="W1376" s="1">
        <v>1382</v>
      </c>
      <c r="X1376" s="8"/>
      <c r="AA1376" s="1">
        <v>1280</v>
      </c>
      <c r="AB1376" s="8"/>
      <c r="AE1376" s="1">
        <v>502</v>
      </c>
      <c r="AF1376" s="8"/>
      <c r="AI1376" s="1">
        <v>1374</v>
      </c>
      <c r="AJ1376" s="8"/>
      <c r="AM1376" s="1">
        <v>1376</v>
      </c>
      <c r="AN1376" s="8"/>
      <c r="AQ1376" s="1">
        <v>1389</v>
      </c>
      <c r="AR1376" s="8"/>
      <c r="AU1376" s="1">
        <v>1393</v>
      </c>
      <c r="AV1376" s="8"/>
      <c r="AW1376" s="5" t="s">
        <v>13</v>
      </c>
      <c r="AY1376" s="1">
        <v>1393</v>
      </c>
      <c r="AZ1376" s="8"/>
      <c r="BC1376" s="1">
        <v>1384</v>
      </c>
      <c r="BD1376" s="8"/>
      <c r="BG1376" s="1">
        <v>1393</v>
      </c>
      <c r="BH1376" s="8"/>
      <c r="BI1376" s="5" t="s">
        <v>13</v>
      </c>
      <c r="BM1376" s="5">
        <v>1148</v>
      </c>
      <c r="BQ1376" s="1">
        <v>1388</v>
      </c>
      <c r="BR1376" s="8"/>
      <c r="BU1376" s="1">
        <v>1343</v>
      </c>
      <c r="BV1376" s="8"/>
      <c r="BY1376" s="1">
        <v>1382</v>
      </c>
      <c r="BZ1376" s="8"/>
      <c r="CC1376" s="1">
        <v>1372</v>
      </c>
      <c r="CD1376" s="8"/>
      <c r="CG1376" s="1">
        <v>1382</v>
      </c>
      <c r="CH1376" s="8"/>
      <c r="CK1376" s="1">
        <v>1377</v>
      </c>
      <c r="CL1376" s="8"/>
      <c r="CO1376" s="1">
        <v>1390</v>
      </c>
      <c r="CP1376" s="8"/>
      <c r="CQ1376" s="5" t="s">
        <v>13</v>
      </c>
      <c r="CS1376" s="5">
        <v>1172</v>
      </c>
      <c r="CT1376" s="8"/>
      <c r="CW1376" s="5">
        <v>1374</v>
      </c>
      <c r="DA1376" s="5">
        <v>1376</v>
      </c>
      <c r="DE1376" s="5">
        <v>1389</v>
      </c>
      <c r="DI1376" s="5">
        <v>1393</v>
      </c>
      <c r="DM1376" s="5">
        <v>1393</v>
      </c>
      <c r="DQ1376" s="5">
        <v>1384</v>
      </c>
      <c r="DU1376" s="5">
        <v>1393</v>
      </c>
      <c r="EA1376" s="5">
        <v>1378</v>
      </c>
      <c r="EE1376" s="5">
        <v>1391</v>
      </c>
      <c r="EG1376" s="5" t="s">
        <v>13</v>
      </c>
      <c r="EI1376" s="5">
        <v>1390</v>
      </c>
      <c r="EM1376" s="5">
        <v>1384</v>
      </c>
    </row>
    <row r="1377" spans="1:143" x14ac:dyDescent="0.15">
      <c r="A1377" s="1">
        <v>735</v>
      </c>
      <c r="B1377" s="8">
        <v>8</v>
      </c>
      <c r="C1377" s="12">
        <v>39505</v>
      </c>
      <c r="D1377" s="93">
        <f t="shared" si="39"/>
        <v>109.53833356439762</v>
      </c>
      <c r="E1377" s="4"/>
      <c r="F1377" s="1">
        <v>1532</v>
      </c>
      <c r="G1377" s="8"/>
      <c r="H1377" s="13"/>
      <c r="I1377" s="47"/>
      <c r="K1377" s="1">
        <v>1116</v>
      </c>
      <c r="L1377" s="8"/>
      <c r="O1377" s="1">
        <v>1390</v>
      </c>
      <c r="P1377" s="8"/>
      <c r="S1377" s="1">
        <v>1345</v>
      </c>
      <c r="T1377" s="8"/>
      <c r="W1377" s="1">
        <v>1383</v>
      </c>
      <c r="X1377" s="8"/>
      <c r="AA1377" s="1">
        <v>1281</v>
      </c>
      <c r="AB1377" s="8"/>
      <c r="AE1377" s="1">
        <v>503</v>
      </c>
      <c r="AF1377" s="8"/>
      <c r="AI1377" s="1">
        <v>1375</v>
      </c>
      <c r="AJ1377" s="8"/>
      <c r="AM1377" s="1">
        <v>1377</v>
      </c>
      <c r="AN1377" s="8"/>
      <c r="AQ1377" s="1">
        <v>1391</v>
      </c>
      <c r="AR1377" s="8"/>
      <c r="AU1377" s="1">
        <v>1394</v>
      </c>
      <c r="AV1377" s="8"/>
      <c r="AW1377" s="5" t="s">
        <v>13</v>
      </c>
      <c r="AY1377" s="1">
        <v>1394</v>
      </c>
      <c r="AZ1377" s="8"/>
      <c r="BC1377" s="1">
        <v>1385</v>
      </c>
      <c r="BD1377" s="8"/>
      <c r="BG1377" s="1">
        <v>1394</v>
      </c>
      <c r="BH1377" s="8"/>
      <c r="BI1377" s="5" t="s">
        <v>13</v>
      </c>
      <c r="BM1377" s="5">
        <v>1149</v>
      </c>
      <c r="BQ1377" s="1">
        <v>1390</v>
      </c>
      <c r="BR1377" s="8"/>
      <c r="BU1377" s="1">
        <v>1345</v>
      </c>
      <c r="BV1377" s="8"/>
      <c r="BY1377" s="1">
        <v>1383</v>
      </c>
      <c r="BZ1377" s="8"/>
      <c r="CC1377" s="1">
        <v>1373</v>
      </c>
      <c r="CD1377" s="8"/>
      <c r="CG1377" s="1">
        <v>1383</v>
      </c>
      <c r="CH1377" s="8"/>
      <c r="CK1377" s="1">
        <v>1378</v>
      </c>
      <c r="CL1377" s="8"/>
      <c r="CO1377" s="1">
        <v>1391</v>
      </c>
      <c r="CP1377" s="8"/>
      <c r="CQ1377" s="5" t="s">
        <v>13</v>
      </c>
      <c r="CS1377" s="5">
        <v>1197</v>
      </c>
      <c r="CT1377" s="8"/>
      <c r="CW1377" s="5">
        <v>1375</v>
      </c>
      <c r="DA1377" s="5">
        <v>1377</v>
      </c>
      <c r="DE1377" s="5">
        <v>1391</v>
      </c>
      <c r="DI1377" s="5">
        <v>1394</v>
      </c>
      <c r="DM1377" s="5">
        <v>1394</v>
      </c>
      <c r="DQ1377" s="5">
        <v>1385</v>
      </c>
      <c r="DU1377" s="5">
        <v>1394</v>
      </c>
      <c r="EA1377" s="5">
        <v>1379</v>
      </c>
      <c r="EE1377" s="5">
        <v>1392</v>
      </c>
      <c r="EG1377" s="5" t="s">
        <v>13</v>
      </c>
      <c r="EI1377" s="5">
        <v>1391</v>
      </c>
      <c r="EM1377" s="5">
        <v>1386</v>
      </c>
    </row>
    <row r="1378" spans="1:143" x14ac:dyDescent="0.15">
      <c r="A1378" s="1">
        <v>153</v>
      </c>
      <c r="B1378" s="8">
        <v>8</v>
      </c>
      <c r="C1378" s="12">
        <v>39893</v>
      </c>
      <c r="D1378" s="93">
        <f t="shared" si="39"/>
        <v>110.61416886177736</v>
      </c>
      <c r="E1378" s="4"/>
      <c r="F1378" s="1">
        <v>1533</v>
      </c>
      <c r="G1378" s="8"/>
      <c r="H1378" s="13"/>
      <c r="I1378" s="47"/>
      <c r="K1378" s="1">
        <v>1120</v>
      </c>
      <c r="L1378" s="8"/>
      <c r="O1378" s="1">
        <v>1391</v>
      </c>
      <c r="P1378" s="8"/>
      <c r="S1378" s="1">
        <v>1346</v>
      </c>
      <c r="T1378" s="8"/>
      <c r="W1378" s="1">
        <v>1384</v>
      </c>
      <c r="X1378" s="8"/>
      <c r="AA1378" s="1">
        <v>1282</v>
      </c>
      <c r="AB1378" s="8"/>
      <c r="AE1378" s="1">
        <v>506</v>
      </c>
      <c r="AF1378" s="8"/>
      <c r="AI1378" s="1">
        <v>1376</v>
      </c>
      <c r="AJ1378" s="8"/>
      <c r="AM1378" s="1">
        <v>1378</v>
      </c>
      <c r="AN1378" s="8"/>
      <c r="AQ1378" s="1">
        <v>1392</v>
      </c>
      <c r="AR1378" s="8"/>
      <c r="AU1378" s="1">
        <v>1395</v>
      </c>
      <c r="AV1378" s="8"/>
      <c r="AW1378" s="5" t="s">
        <v>13</v>
      </c>
      <c r="AY1378" s="1">
        <v>1395</v>
      </c>
      <c r="AZ1378" s="8"/>
      <c r="BC1378" s="1">
        <v>1387</v>
      </c>
      <c r="BD1378" s="8"/>
      <c r="BG1378" s="1">
        <v>1395</v>
      </c>
      <c r="BH1378" s="8"/>
      <c r="BI1378" s="5" t="s">
        <v>13</v>
      </c>
      <c r="BM1378" s="5">
        <v>1150</v>
      </c>
      <c r="BQ1378" s="1">
        <v>1391</v>
      </c>
      <c r="BR1378" s="8"/>
      <c r="BU1378" s="1">
        <v>1346</v>
      </c>
      <c r="BV1378" s="8"/>
      <c r="BY1378" s="1">
        <v>1384</v>
      </c>
      <c r="BZ1378" s="8"/>
      <c r="CC1378" s="1">
        <v>1374</v>
      </c>
      <c r="CD1378" s="8"/>
      <c r="CG1378" s="1">
        <v>1385</v>
      </c>
      <c r="CH1378" s="8"/>
      <c r="CK1378" s="1">
        <v>1379</v>
      </c>
      <c r="CL1378" s="8"/>
      <c r="CO1378" s="1">
        <v>1392</v>
      </c>
      <c r="CP1378" s="8"/>
      <c r="CQ1378" s="5" t="s">
        <v>13</v>
      </c>
      <c r="CS1378" s="5">
        <v>1213</v>
      </c>
      <c r="CT1378" s="8"/>
      <c r="CW1378" s="5">
        <v>1376</v>
      </c>
      <c r="DA1378" s="5">
        <v>1378</v>
      </c>
      <c r="DE1378" s="5">
        <v>1392</v>
      </c>
      <c r="DI1378" s="5">
        <v>1395</v>
      </c>
      <c r="DM1378" s="5">
        <v>1395</v>
      </c>
      <c r="DQ1378" s="5">
        <v>1387</v>
      </c>
      <c r="DU1378" s="5">
        <v>1395</v>
      </c>
      <c r="EA1378" s="5">
        <v>1380</v>
      </c>
      <c r="EE1378" s="5">
        <v>1393</v>
      </c>
      <c r="EG1378" s="5" t="s">
        <v>13</v>
      </c>
      <c r="EI1378" s="5">
        <v>1392</v>
      </c>
      <c r="EM1378" s="5">
        <v>1387</v>
      </c>
    </row>
    <row r="1379" spans="1:143" x14ac:dyDescent="0.15">
      <c r="A1379" s="1">
        <v>942</v>
      </c>
      <c r="B1379" s="8">
        <v>8</v>
      </c>
      <c r="C1379" s="12">
        <v>40275</v>
      </c>
      <c r="D1379" s="93">
        <f t="shared" si="39"/>
        <v>111.67336753084709</v>
      </c>
      <c r="E1379" s="4"/>
      <c r="F1379" s="1">
        <v>1534</v>
      </c>
      <c r="G1379" s="8"/>
      <c r="H1379" s="13"/>
      <c r="I1379" s="47"/>
      <c r="K1379" s="1">
        <v>1121</v>
      </c>
      <c r="L1379" s="8"/>
      <c r="O1379" s="1">
        <v>1392</v>
      </c>
      <c r="P1379" s="8"/>
      <c r="S1379" s="1">
        <v>1348</v>
      </c>
      <c r="T1379" s="8"/>
      <c r="W1379" s="1">
        <v>1385</v>
      </c>
      <c r="X1379" s="8"/>
      <c r="AA1379" s="1">
        <v>1283</v>
      </c>
      <c r="AB1379" s="8"/>
      <c r="AE1379" s="1">
        <v>513</v>
      </c>
      <c r="AF1379" s="8"/>
      <c r="AI1379" s="1">
        <v>1377</v>
      </c>
      <c r="AJ1379" s="8"/>
      <c r="AM1379" s="1">
        <v>1379</v>
      </c>
      <c r="AN1379" s="8"/>
      <c r="AQ1379" s="1">
        <v>1393</v>
      </c>
      <c r="AR1379" s="8"/>
      <c r="AU1379" s="1">
        <v>1396</v>
      </c>
      <c r="AV1379" s="8"/>
      <c r="AW1379" s="5" t="s">
        <v>13</v>
      </c>
      <c r="AY1379" s="1">
        <v>1396</v>
      </c>
      <c r="AZ1379" s="8"/>
      <c r="BC1379" s="1">
        <v>1388</v>
      </c>
      <c r="BD1379" s="8"/>
      <c r="BG1379" s="1">
        <v>1396</v>
      </c>
      <c r="BH1379" s="8"/>
      <c r="BI1379" s="5" t="s">
        <v>13</v>
      </c>
      <c r="BM1379" s="5">
        <v>1151</v>
      </c>
      <c r="BQ1379" s="1">
        <v>1392</v>
      </c>
      <c r="BR1379" s="8"/>
      <c r="BU1379" s="1">
        <v>1348</v>
      </c>
      <c r="BV1379" s="8"/>
      <c r="BY1379" s="1">
        <v>1385</v>
      </c>
      <c r="BZ1379" s="8"/>
      <c r="CC1379" s="1">
        <v>1375</v>
      </c>
      <c r="CD1379" s="8"/>
      <c r="CG1379" s="1">
        <v>1386</v>
      </c>
      <c r="CH1379" s="8"/>
      <c r="CK1379" s="1">
        <v>1380</v>
      </c>
      <c r="CL1379" s="8"/>
      <c r="CO1379" s="1">
        <v>1393</v>
      </c>
      <c r="CP1379" s="8"/>
      <c r="CQ1379" s="5" t="s">
        <v>13</v>
      </c>
      <c r="CS1379" s="5">
        <v>1218</v>
      </c>
      <c r="CT1379" s="8"/>
      <c r="CW1379" s="5">
        <v>1377</v>
      </c>
      <c r="DA1379" s="5">
        <v>1379</v>
      </c>
      <c r="DE1379" s="5">
        <v>1393</v>
      </c>
      <c r="DI1379" s="5">
        <v>1396</v>
      </c>
      <c r="DM1379" s="5">
        <v>1396</v>
      </c>
      <c r="DQ1379" s="5">
        <v>1388</v>
      </c>
      <c r="DU1379" s="5">
        <v>1396</v>
      </c>
      <c r="EA1379" s="5">
        <v>1381</v>
      </c>
      <c r="EE1379" s="5">
        <v>1394</v>
      </c>
      <c r="EG1379" s="5" t="s">
        <v>13</v>
      </c>
      <c r="EI1379" s="5">
        <v>1393</v>
      </c>
      <c r="EM1379" s="5">
        <v>1388</v>
      </c>
    </row>
    <row r="1380" spans="1:143" x14ac:dyDescent="0.15">
      <c r="A1380" s="1">
        <v>616</v>
      </c>
      <c r="B1380" s="8">
        <v>8</v>
      </c>
      <c r="C1380" s="12">
        <v>40383</v>
      </c>
      <c r="D1380" s="93">
        <f t="shared" si="39"/>
        <v>111.972826840427</v>
      </c>
      <c r="E1380" s="4"/>
      <c r="F1380" s="1">
        <v>1535</v>
      </c>
      <c r="G1380" s="8"/>
      <c r="H1380" s="13"/>
      <c r="I1380" s="47"/>
      <c r="K1380" s="1">
        <v>1125</v>
      </c>
      <c r="L1380" s="8"/>
      <c r="O1380" s="1">
        <v>1393</v>
      </c>
      <c r="P1380" s="8"/>
      <c r="S1380" s="1">
        <v>1349</v>
      </c>
      <c r="T1380" s="8"/>
      <c r="W1380" s="1">
        <v>1386</v>
      </c>
      <c r="X1380" s="8"/>
      <c r="AA1380" s="1">
        <v>1285</v>
      </c>
      <c r="AB1380" s="8"/>
      <c r="AE1380" s="1">
        <v>521</v>
      </c>
      <c r="AF1380" s="8"/>
      <c r="AI1380" s="1">
        <v>1378</v>
      </c>
      <c r="AJ1380" s="8"/>
      <c r="AM1380" s="1">
        <v>1380</v>
      </c>
      <c r="AN1380" s="8"/>
      <c r="AQ1380" s="1">
        <v>1394</v>
      </c>
      <c r="AR1380" s="8"/>
      <c r="AU1380" s="1">
        <v>1397</v>
      </c>
      <c r="AV1380" s="8"/>
      <c r="AW1380" s="5" t="s">
        <v>13</v>
      </c>
      <c r="AY1380" s="1">
        <v>1397</v>
      </c>
      <c r="AZ1380" s="8"/>
      <c r="BC1380" s="1">
        <v>1389</v>
      </c>
      <c r="BD1380" s="8"/>
      <c r="BG1380" s="1">
        <v>1397</v>
      </c>
      <c r="BH1380" s="8"/>
      <c r="BI1380" s="5" t="s">
        <v>13</v>
      </c>
      <c r="BM1380" s="5">
        <v>1154</v>
      </c>
      <c r="BQ1380" s="1">
        <v>1393</v>
      </c>
      <c r="BR1380" s="8"/>
      <c r="BU1380" s="1">
        <v>1349</v>
      </c>
      <c r="BV1380" s="8"/>
      <c r="BY1380" s="1">
        <v>1386</v>
      </c>
      <c r="BZ1380" s="8"/>
      <c r="CC1380" s="1">
        <v>1376</v>
      </c>
      <c r="CD1380" s="8"/>
      <c r="CG1380" s="1">
        <v>1387</v>
      </c>
      <c r="CH1380" s="8"/>
      <c r="CK1380" s="1">
        <v>1381</v>
      </c>
      <c r="CL1380" s="8"/>
      <c r="CO1380" s="1">
        <v>1394</v>
      </c>
      <c r="CP1380" s="8"/>
      <c r="CQ1380" s="5" t="s">
        <v>13</v>
      </c>
      <c r="CS1380" s="5">
        <v>1246</v>
      </c>
      <c r="CT1380" s="8"/>
      <c r="CW1380" s="5">
        <v>1378</v>
      </c>
      <c r="DA1380" s="5">
        <v>1380</v>
      </c>
      <c r="DE1380" s="5">
        <v>1394</v>
      </c>
      <c r="DI1380" s="5">
        <v>1397</v>
      </c>
      <c r="DM1380" s="5">
        <v>1397</v>
      </c>
      <c r="DQ1380" s="5">
        <v>1389</v>
      </c>
      <c r="DU1380" s="5">
        <v>1397</v>
      </c>
      <c r="EA1380" s="5">
        <v>1382</v>
      </c>
      <c r="EE1380" s="5">
        <v>1396</v>
      </c>
      <c r="EG1380" s="5" t="s">
        <v>13</v>
      </c>
      <c r="EI1380" s="5">
        <v>1394</v>
      </c>
      <c r="EM1380" s="5">
        <v>1389</v>
      </c>
    </row>
    <row r="1381" spans="1:143" x14ac:dyDescent="0.15">
      <c r="A1381" s="1">
        <v>1513</v>
      </c>
      <c r="B1381" s="8">
        <v>8</v>
      </c>
      <c r="C1381" s="12">
        <v>40496</v>
      </c>
      <c r="D1381" s="93">
        <f t="shared" si="39"/>
        <v>112.28615000693192</v>
      </c>
      <c r="E1381" s="4"/>
      <c r="F1381" s="1">
        <v>3</v>
      </c>
      <c r="G1381" s="8"/>
      <c r="H1381" s="13"/>
      <c r="I1381" s="47"/>
      <c r="K1381" s="1">
        <v>1126</v>
      </c>
      <c r="L1381" s="8"/>
      <c r="O1381" s="1">
        <v>1394</v>
      </c>
      <c r="P1381" s="8"/>
      <c r="S1381" s="1">
        <v>1351</v>
      </c>
      <c r="T1381" s="8"/>
      <c r="W1381" s="1">
        <v>1387</v>
      </c>
      <c r="X1381" s="8"/>
      <c r="AA1381" s="1">
        <v>1286</v>
      </c>
      <c r="AB1381" s="8"/>
      <c r="AE1381" s="1">
        <v>531</v>
      </c>
      <c r="AF1381" s="8"/>
      <c r="AI1381" s="1">
        <v>1379</v>
      </c>
      <c r="AJ1381" s="8"/>
      <c r="AM1381" s="1">
        <v>1381</v>
      </c>
      <c r="AN1381" s="8"/>
      <c r="AQ1381" s="1">
        <v>1395</v>
      </c>
      <c r="AR1381" s="8"/>
      <c r="AU1381" s="1">
        <v>1398</v>
      </c>
      <c r="AV1381" s="8"/>
      <c r="AW1381" s="5" t="s">
        <v>13</v>
      </c>
      <c r="AY1381" s="1">
        <v>1398</v>
      </c>
      <c r="AZ1381" s="8"/>
      <c r="BC1381" s="1">
        <v>1390</v>
      </c>
      <c r="BD1381" s="8"/>
      <c r="BG1381" s="1">
        <v>1398</v>
      </c>
      <c r="BH1381" s="8"/>
      <c r="BI1381" s="5" t="s">
        <v>13</v>
      </c>
      <c r="BM1381" s="5">
        <v>1160</v>
      </c>
      <c r="BQ1381" s="1">
        <v>1394</v>
      </c>
      <c r="BR1381" s="8"/>
      <c r="BU1381" s="1">
        <v>1351</v>
      </c>
      <c r="BV1381" s="8"/>
      <c r="BY1381" s="1">
        <v>1387</v>
      </c>
      <c r="BZ1381" s="8"/>
      <c r="CC1381" s="1">
        <v>1377</v>
      </c>
      <c r="CD1381" s="8"/>
      <c r="CG1381" s="1">
        <v>1388</v>
      </c>
      <c r="CH1381" s="8"/>
      <c r="CK1381" s="1">
        <v>1382</v>
      </c>
      <c r="CL1381" s="8"/>
      <c r="CO1381" s="1">
        <v>1395</v>
      </c>
      <c r="CP1381" s="8"/>
      <c r="CQ1381" s="5" t="s">
        <v>13</v>
      </c>
      <c r="CS1381" s="5">
        <v>1268</v>
      </c>
      <c r="CT1381" s="8"/>
      <c r="CW1381" s="5">
        <v>1379</v>
      </c>
      <c r="DA1381" s="5">
        <v>1381</v>
      </c>
      <c r="DE1381" s="5">
        <v>1395</v>
      </c>
      <c r="DI1381" s="5">
        <v>1398</v>
      </c>
      <c r="DM1381" s="5">
        <v>1398</v>
      </c>
      <c r="DQ1381" s="5">
        <v>1390</v>
      </c>
      <c r="DU1381" s="5">
        <v>1398</v>
      </c>
      <c r="EA1381" s="5">
        <v>1385</v>
      </c>
      <c r="EE1381" s="5">
        <v>1397</v>
      </c>
      <c r="EG1381" s="5" t="s">
        <v>13</v>
      </c>
      <c r="EI1381" s="5">
        <v>1395</v>
      </c>
      <c r="EM1381" s="5">
        <v>1390</v>
      </c>
    </row>
    <row r="1382" spans="1:143" x14ac:dyDescent="0.15">
      <c r="A1382" s="1">
        <v>1154</v>
      </c>
      <c r="B1382" s="8">
        <v>8</v>
      </c>
      <c r="C1382" s="12">
        <v>40775</v>
      </c>
      <c r="D1382" s="93">
        <f t="shared" si="39"/>
        <v>113.05975322334673</v>
      </c>
      <c r="E1382" s="4"/>
      <c r="F1382" s="1">
        <v>9</v>
      </c>
      <c r="G1382" s="8"/>
      <c r="H1382" s="13"/>
      <c r="I1382" s="47"/>
      <c r="K1382" s="1">
        <v>1127</v>
      </c>
      <c r="L1382" s="8"/>
      <c r="O1382" s="1">
        <v>1396</v>
      </c>
      <c r="P1382" s="8"/>
      <c r="S1382" s="1">
        <v>1352</v>
      </c>
      <c r="T1382" s="8"/>
      <c r="W1382" s="1">
        <v>1388</v>
      </c>
      <c r="X1382" s="8"/>
      <c r="AA1382" s="1">
        <v>1287</v>
      </c>
      <c r="AB1382" s="8"/>
      <c r="AE1382" s="1">
        <v>538</v>
      </c>
      <c r="AF1382" s="8"/>
      <c r="AI1382" s="1">
        <v>1380</v>
      </c>
      <c r="AJ1382" s="8"/>
      <c r="AM1382" s="1">
        <v>1382</v>
      </c>
      <c r="AN1382" s="8"/>
      <c r="AQ1382" s="1">
        <v>1396</v>
      </c>
      <c r="AR1382" s="8"/>
      <c r="AU1382" s="1">
        <v>1399</v>
      </c>
      <c r="AV1382" s="8"/>
      <c r="AW1382" s="5" t="s">
        <v>13</v>
      </c>
      <c r="AY1382" s="1">
        <v>1399</v>
      </c>
      <c r="AZ1382" s="8"/>
      <c r="BC1382" s="1">
        <v>1391</v>
      </c>
      <c r="BD1382" s="8"/>
      <c r="BG1382" s="1">
        <v>1399</v>
      </c>
      <c r="BH1382" s="8"/>
      <c r="BI1382" s="5" t="s">
        <v>13</v>
      </c>
      <c r="BM1382" s="5">
        <v>1162</v>
      </c>
      <c r="BQ1382" s="1">
        <v>1396</v>
      </c>
      <c r="BR1382" s="8"/>
      <c r="BU1382" s="1">
        <v>1352</v>
      </c>
      <c r="BV1382" s="8"/>
      <c r="BY1382" s="1">
        <v>1388</v>
      </c>
      <c r="BZ1382" s="8"/>
      <c r="CC1382" s="1">
        <v>1378</v>
      </c>
      <c r="CD1382" s="8"/>
      <c r="CG1382" s="1">
        <v>1389</v>
      </c>
      <c r="CH1382" s="8"/>
      <c r="CK1382" s="1">
        <v>1383</v>
      </c>
      <c r="CL1382" s="8"/>
      <c r="CO1382" s="1">
        <v>1396</v>
      </c>
      <c r="CP1382" s="8"/>
      <c r="CQ1382" s="5" t="s">
        <v>13</v>
      </c>
      <c r="CS1382" s="5">
        <v>1285</v>
      </c>
      <c r="CT1382" s="8"/>
      <c r="CW1382" s="5">
        <v>1380</v>
      </c>
      <c r="DA1382" s="5">
        <v>1382</v>
      </c>
      <c r="DE1382" s="5">
        <v>1396</v>
      </c>
      <c r="DI1382" s="5">
        <v>1399</v>
      </c>
      <c r="DM1382" s="5">
        <v>1399</v>
      </c>
      <c r="DQ1382" s="5">
        <v>1391</v>
      </c>
      <c r="DU1382" s="5">
        <v>1399</v>
      </c>
      <c r="EA1382" s="5">
        <v>1386</v>
      </c>
      <c r="EE1382" s="5">
        <v>1398</v>
      </c>
      <c r="EG1382" s="5" t="s">
        <v>13</v>
      </c>
      <c r="EI1382" s="5">
        <v>1396</v>
      </c>
      <c r="EM1382" s="5">
        <v>1391</v>
      </c>
    </row>
    <row r="1383" spans="1:143" x14ac:dyDescent="0.15">
      <c r="A1383" s="1">
        <v>269</v>
      </c>
      <c r="B1383" s="8">
        <v>8</v>
      </c>
      <c r="C1383" s="12">
        <v>40841</v>
      </c>
      <c r="D1383" s="93">
        <f t="shared" si="39"/>
        <v>113.24275613475669</v>
      </c>
      <c r="E1383" s="4"/>
      <c r="F1383" s="1">
        <v>10</v>
      </c>
      <c r="G1383" s="8"/>
      <c r="H1383" s="13"/>
      <c r="I1383" s="47"/>
      <c r="K1383" s="1">
        <v>1130</v>
      </c>
      <c r="L1383" s="8"/>
      <c r="O1383" s="1">
        <v>1397</v>
      </c>
      <c r="P1383" s="8"/>
      <c r="S1383" s="1">
        <v>1356</v>
      </c>
      <c r="T1383" s="8"/>
      <c r="W1383" s="1">
        <v>1389</v>
      </c>
      <c r="X1383" s="8"/>
      <c r="AA1383" s="1">
        <v>1288</v>
      </c>
      <c r="AB1383" s="8"/>
      <c r="AE1383" s="1">
        <v>539</v>
      </c>
      <c r="AF1383" s="8"/>
      <c r="AI1383" s="1">
        <v>1381</v>
      </c>
      <c r="AJ1383" s="8"/>
      <c r="AM1383" s="1">
        <v>1383</v>
      </c>
      <c r="AN1383" s="8"/>
      <c r="AQ1383" s="1">
        <v>1397</v>
      </c>
      <c r="AR1383" s="8"/>
      <c r="AU1383" s="1">
        <v>1400</v>
      </c>
      <c r="AV1383" s="8"/>
      <c r="AW1383" s="5" t="s">
        <v>13</v>
      </c>
      <c r="AY1383" s="1">
        <v>1400</v>
      </c>
      <c r="AZ1383" s="8"/>
      <c r="BC1383" s="1">
        <v>1392</v>
      </c>
      <c r="BD1383" s="8"/>
      <c r="BG1383" s="1">
        <v>1400</v>
      </c>
      <c r="BH1383" s="8"/>
      <c r="BI1383" s="5" t="s">
        <v>13</v>
      </c>
      <c r="BM1383" s="5">
        <v>1165</v>
      </c>
      <c r="BQ1383" s="1">
        <v>1397</v>
      </c>
      <c r="BR1383" s="8"/>
      <c r="BU1383" s="1">
        <v>1356</v>
      </c>
      <c r="BV1383" s="8"/>
      <c r="BY1383" s="1">
        <v>1389</v>
      </c>
      <c r="BZ1383" s="8"/>
      <c r="CC1383" s="1">
        <v>1379</v>
      </c>
      <c r="CD1383" s="8"/>
      <c r="CG1383" s="1">
        <v>1390</v>
      </c>
      <c r="CH1383" s="8"/>
      <c r="CK1383" s="1">
        <v>1384</v>
      </c>
      <c r="CL1383" s="8"/>
      <c r="CO1383" s="1">
        <v>1397</v>
      </c>
      <c r="CP1383" s="8"/>
      <c r="CQ1383" s="5" t="s">
        <v>13</v>
      </c>
      <c r="CS1383" s="5">
        <v>1286</v>
      </c>
      <c r="CT1383" s="8"/>
      <c r="CW1383" s="5">
        <v>1381</v>
      </c>
      <c r="DA1383" s="5">
        <v>1383</v>
      </c>
      <c r="DE1383" s="5">
        <v>1397</v>
      </c>
      <c r="DI1383" s="5">
        <v>1400</v>
      </c>
      <c r="DM1383" s="5">
        <v>1400</v>
      </c>
      <c r="DQ1383" s="5">
        <v>1392</v>
      </c>
      <c r="DU1383" s="5">
        <v>1400</v>
      </c>
      <c r="EA1383" s="5">
        <v>1387</v>
      </c>
      <c r="EE1383" s="5">
        <v>1399</v>
      </c>
      <c r="EG1383" s="5" t="s">
        <v>13</v>
      </c>
      <c r="EI1383" s="5">
        <v>1397</v>
      </c>
      <c r="EM1383" s="5">
        <v>1392</v>
      </c>
    </row>
    <row r="1384" spans="1:143" x14ac:dyDescent="0.15">
      <c r="A1384" s="1">
        <v>1494</v>
      </c>
      <c r="B1384" s="8">
        <v>8</v>
      </c>
      <c r="C1384" s="12">
        <v>47665</v>
      </c>
      <c r="D1384" s="93">
        <f t="shared" si="39"/>
        <v>132.16414806599195</v>
      </c>
      <c r="E1384" s="4"/>
      <c r="F1384" s="1">
        <v>12</v>
      </c>
      <c r="G1384" s="8"/>
      <c r="H1384" s="13"/>
      <c r="I1384" s="47"/>
      <c r="K1384" s="1">
        <v>1137</v>
      </c>
      <c r="L1384" s="8"/>
      <c r="O1384" s="1">
        <v>1398</v>
      </c>
      <c r="P1384" s="8"/>
      <c r="S1384" s="1">
        <v>1357</v>
      </c>
      <c r="T1384" s="8"/>
      <c r="W1384" s="1">
        <v>1390</v>
      </c>
      <c r="X1384" s="8"/>
      <c r="AA1384" s="1">
        <v>1292</v>
      </c>
      <c r="AB1384" s="8"/>
      <c r="AE1384" s="1">
        <v>546</v>
      </c>
      <c r="AF1384" s="8"/>
      <c r="AI1384" s="1">
        <v>1382</v>
      </c>
      <c r="AJ1384" s="8"/>
      <c r="AM1384" s="1">
        <v>1384</v>
      </c>
      <c r="AN1384" s="8"/>
      <c r="AQ1384" s="1">
        <v>1398</v>
      </c>
      <c r="AR1384" s="8"/>
      <c r="AU1384" s="1">
        <v>1401</v>
      </c>
      <c r="AV1384" s="8"/>
      <c r="AW1384" s="5" t="s">
        <v>13</v>
      </c>
      <c r="AY1384" s="1">
        <v>1401</v>
      </c>
      <c r="AZ1384" s="8"/>
      <c r="BC1384" s="1">
        <v>1394</v>
      </c>
      <c r="BD1384" s="8"/>
      <c r="BG1384" s="1">
        <v>1401</v>
      </c>
      <c r="BH1384" s="8"/>
      <c r="BI1384" s="5" t="s">
        <v>13</v>
      </c>
      <c r="BM1384" s="5">
        <v>1166</v>
      </c>
      <c r="BQ1384" s="1">
        <v>1398</v>
      </c>
      <c r="BR1384" s="8"/>
      <c r="BU1384" s="1">
        <v>1357</v>
      </c>
      <c r="BV1384" s="8"/>
      <c r="BY1384" s="1">
        <v>1390</v>
      </c>
      <c r="BZ1384" s="8"/>
      <c r="CC1384" s="1">
        <v>1380</v>
      </c>
      <c r="CD1384" s="8"/>
      <c r="CG1384" s="1">
        <v>1391</v>
      </c>
      <c r="CH1384" s="8"/>
      <c r="CK1384" s="1">
        <v>1385</v>
      </c>
      <c r="CL1384" s="8"/>
      <c r="CO1384" s="1">
        <v>1398</v>
      </c>
      <c r="CP1384" s="8"/>
      <c r="CQ1384" s="5" t="s">
        <v>13</v>
      </c>
      <c r="CS1384" s="5">
        <v>1321</v>
      </c>
      <c r="CT1384" s="8"/>
      <c r="CW1384" s="5">
        <v>1382</v>
      </c>
      <c r="DA1384" s="5">
        <v>1384</v>
      </c>
      <c r="DE1384" s="5">
        <v>1398</v>
      </c>
      <c r="DI1384" s="5">
        <v>1401</v>
      </c>
      <c r="DM1384" s="5">
        <v>1401</v>
      </c>
      <c r="DQ1384" s="5">
        <v>1394</v>
      </c>
      <c r="DU1384" s="5">
        <v>1401</v>
      </c>
      <c r="EA1384" s="5">
        <v>1388</v>
      </c>
      <c r="EE1384" s="5">
        <v>1400</v>
      </c>
      <c r="EG1384" s="5" t="s">
        <v>13</v>
      </c>
      <c r="EI1384" s="5">
        <v>1398</v>
      </c>
      <c r="EM1384" s="5">
        <v>1393</v>
      </c>
    </row>
    <row r="1385" spans="1:143" x14ac:dyDescent="0.15">
      <c r="A1385" s="1">
        <v>147</v>
      </c>
      <c r="B1385" s="8">
        <v>8</v>
      </c>
      <c r="C1385" s="12">
        <v>50681</v>
      </c>
      <c r="D1385" s="93">
        <f t="shared" si="39"/>
        <v>140.52682656314988</v>
      </c>
      <c r="E1385" s="4"/>
      <c r="F1385" s="1">
        <v>14</v>
      </c>
      <c r="G1385" s="8"/>
      <c r="H1385" s="13"/>
      <c r="I1385" s="47"/>
      <c r="K1385" s="1">
        <v>1140</v>
      </c>
      <c r="L1385" s="8"/>
      <c r="O1385" s="1">
        <v>1399</v>
      </c>
      <c r="P1385" s="8"/>
      <c r="S1385" s="1">
        <v>1360</v>
      </c>
      <c r="T1385" s="8"/>
      <c r="W1385" s="1">
        <v>1391</v>
      </c>
      <c r="X1385" s="8"/>
      <c r="AA1385" s="1">
        <v>1293</v>
      </c>
      <c r="AB1385" s="8"/>
      <c r="AE1385" s="1">
        <v>552</v>
      </c>
      <c r="AF1385" s="8"/>
      <c r="AI1385" s="1">
        <v>1383</v>
      </c>
      <c r="AJ1385" s="8"/>
      <c r="AM1385" s="1">
        <v>1385</v>
      </c>
      <c r="AN1385" s="8"/>
      <c r="AQ1385" s="1">
        <v>1399</v>
      </c>
      <c r="AR1385" s="8"/>
      <c r="AU1385" s="1">
        <v>1402</v>
      </c>
      <c r="AV1385" s="8"/>
      <c r="AW1385" s="5" t="s">
        <v>13</v>
      </c>
      <c r="AY1385" s="1">
        <v>1402</v>
      </c>
      <c r="AZ1385" s="8"/>
      <c r="BC1385" s="1">
        <v>1395</v>
      </c>
      <c r="BD1385" s="8"/>
      <c r="BG1385" s="1">
        <v>1402</v>
      </c>
      <c r="BH1385" s="8"/>
      <c r="BI1385" s="5" t="s">
        <v>13</v>
      </c>
      <c r="BM1385" s="5">
        <v>1168</v>
      </c>
      <c r="BQ1385" s="1">
        <v>1399</v>
      </c>
      <c r="BR1385" s="8"/>
      <c r="BU1385" s="1">
        <v>1360</v>
      </c>
      <c r="BV1385" s="8"/>
      <c r="BY1385" s="1">
        <v>1391</v>
      </c>
      <c r="BZ1385" s="8"/>
      <c r="CC1385" s="1">
        <v>1381</v>
      </c>
      <c r="CD1385" s="8"/>
      <c r="CG1385" s="1">
        <v>1392</v>
      </c>
      <c r="CH1385" s="8"/>
      <c r="CK1385" s="1">
        <v>1386</v>
      </c>
      <c r="CL1385" s="8"/>
      <c r="CO1385" s="1">
        <v>1400</v>
      </c>
      <c r="CP1385" s="8"/>
      <c r="CQ1385" s="5" t="s">
        <v>13</v>
      </c>
      <c r="CS1385" s="5">
        <v>1325</v>
      </c>
      <c r="CT1385" s="8"/>
      <c r="CW1385" s="5">
        <v>1383</v>
      </c>
      <c r="DA1385" s="5">
        <v>1385</v>
      </c>
      <c r="DE1385" s="5">
        <v>1399</v>
      </c>
      <c r="DI1385" s="5">
        <v>1402</v>
      </c>
      <c r="DM1385" s="5">
        <v>1402</v>
      </c>
      <c r="DQ1385" s="5">
        <v>1395</v>
      </c>
      <c r="DU1385" s="5">
        <v>1402</v>
      </c>
      <c r="EA1385" s="5">
        <v>1389</v>
      </c>
      <c r="EE1385" s="5">
        <v>1401</v>
      </c>
      <c r="EG1385" s="5" t="s">
        <v>13</v>
      </c>
      <c r="EI1385" s="5">
        <v>1399</v>
      </c>
      <c r="EM1385" s="5">
        <v>1394</v>
      </c>
    </row>
    <row r="1386" spans="1:143" x14ac:dyDescent="0.15">
      <c r="A1386" s="1">
        <v>1225</v>
      </c>
      <c r="B1386" s="8">
        <v>8</v>
      </c>
      <c r="C1386" s="12">
        <v>54872</v>
      </c>
      <c r="D1386" s="93">
        <f t="shared" si="39"/>
        <v>152.14751143768197</v>
      </c>
      <c r="E1386" s="4"/>
      <c r="F1386" s="1">
        <v>56</v>
      </c>
      <c r="G1386" s="8"/>
      <c r="H1386" s="13"/>
      <c r="I1386" s="47"/>
      <c r="K1386" s="1">
        <v>1142</v>
      </c>
      <c r="L1386" s="8"/>
      <c r="O1386" s="1">
        <v>1400</v>
      </c>
      <c r="P1386" s="8"/>
      <c r="S1386" s="1">
        <v>1361</v>
      </c>
      <c r="T1386" s="8"/>
      <c r="W1386" s="1">
        <v>1393</v>
      </c>
      <c r="X1386" s="8"/>
      <c r="AA1386" s="1">
        <v>1296</v>
      </c>
      <c r="AB1386" s="8"/>
      <c r="AE1386" s="1">
        <v>556</v>
      </c>
      <c r="AF1386" s="8"/>
      <c r="AI1386" s="1">
        <v>1384</v>
      </c>
      <c r="AJ1386" s="8"/>
      <c r="AM1386" s="1">
        <v>1386</v>
      </c>
      <c r="AN1386" s="8"/>
      <c r="AQ1386" s="1">
        <v>1400</v>
      </c>
      <c r="AR1386" s="8"/>
      <c r="AU1386" s="1">
        <v>1404</v>
      </c>
      <c r="AV1386" s="8"/>
      <c r="AW1386" s="5" t="s">
        <v>13</v>
      </c>
      <c r="AY1386" s="1">
        <v>1404</v>
      </c>
      <c r="AZ1386" s="8"/>
      <c r="BC1386" s="1">
        <v>1396</v>
      </c>
      <c r="BD1386" s="8"/>
      <c r="BG1386" s="1">
        <v>1404</v>
      </c>
      <c r="BH1386" s="8"/>
      <c r="BI1386" s="5" t="s">
        <v>13</v>
      </c>
      <c r="BM1386" s="5">
        <v>1170</v>
      </c>
      <c r="BQ1386" s="1">
        <v>1400</v>
      </c>
      <c r="BR1386" s="8"/>
      <c r="BU1386" s="1">
        <v>1361</v>
      </c>
      <c r="BV1386" s="8"/>
      <c r="BY1386" s="1">
        <v>1393</v>
      </c>
      <c r="BZ1386" s="8"/>
      <c r="CC1386" s="1">
        <v>1382</v>
      </c>
      <c r="CD1386" s="8"/>
      <c r="CG1386" s="1">
        <v>1393</v>
      </c>
      <c r="CH1386" s="8"/>
      <c r="CK1386" s="1">
        <v>1387</v>
      </c>
      <c r="CL1386" s="8"/>
      <c r="CO1386" s="1">
        <v>1401</v>
      </c>
      <c r="CP1386" s="8"/>
      <c r="CQ1386" s="5" t="s">
        <v>13</v>
      </c>
      <c r="CS1386" s="5">
        <v>1330</v>
      </c>
      <c r="CT1386" s="8"/>
      <c r="CW1386" s="5">
        <v>1384</v>
      </c>
      <c r="DA1386" s="5">
        <v>1386</v>
      </c>
      <c r="DE1386" s="5">
        <v>1400</v>
      </c>
      <c r="DI1386" s="5">
        <v>1404</v>
      </c>
      <c r="DM1386" s="5">
        <v>1404</v>
      </c>
      <c r="DQ1386" s="5">
        <v>1396</v>
      </c>
      <c r="DU1386" s="5">
        <v>1404</v>
      </c>
      <c r="EA1386" s="5">
        <v>1390</v>
      </c>
      <c r="EE1386" s="5">
        <v>1402</v>
      </c>
      <c r="EG1386" s="5" t="s">
        <v>13</v>
      </c>
      <c r="EI1386" s="5">
        <v>1400</v>
      </c>
      <c r="EM1386" s="5">
        <v>1395</v>
      </c>
    </row>
    <row r="1387" spans="1:143" x14ac:dyDescent="0.15">
      <c r="A1387" s="1">
        <v>1037</v>
      </c>
      <c r="B1387" s="8">
        <v>8</v>
      </c>
      <c r="C1387" s="12">
        <v>69085</v>
      </c>
      <c r="D1387" s="93">
        <f t="shared" si="39"/>
        <v>191.55691113267713</v>
      </c>
      <c r="E1387" s="4"/>
      <c r="F1387" s="1">
        <v>77</v>
      </c>
      <c r="G1387" s="8"/>
      <c r="H1387" s="13"/>
      <c r="I1387" s="47"/>
      <c r="K1387" s="1">
        <v>1143</v>
      </c>
      <c r="L1387" s="8"/>
      <c r="O1387" s="1">
        <v>1401</v>
      </c>
      <c r="P1387" s="8"/>
      <c r="S1387" s="1">
        <v>1362</v>
      </c>
      <c r="T1387" s="8"/>
      <c r="W1387" s="1">
        <v>1394</v>
      </c>
      <c r="X1387" s="8"/>
      <c r="AA1387" s="1">
        <v>1297</v>
      </c>
      <c r="AB1387" s="8"/>
      <c r="AE1387" s="1">
        <v>557</v>
      </c>
      <c r="AF1387" s="8"/>
      <c r="AI1387" s="1">
        <v>1385</v>
      </c>
      <c r="AJ1387" s="8"/>
      <c r="AM1387" s="1">
        <v>1387</v>
      </c>
      <c r="AN1387" s="8"/>
      <c r="AQ1387" s="1">
        <v>1401</v>
      </c>
      <c r="AR1387" s="8"/>
      <c r="AU1387" s="1">
        <v>1405</v>
      </c>
      <c r="AV1387" s="8"/>
      <c r="AW1387" s="5" t="s">
        <v>13</v>
      </c>
      <c r="AY1387" s="1">
        <v>1405</v>
      </c>
      <c r="AZ1387" s="8"/>
      <c r="BC1387" s="1">
        <v>1397</v>
      </c>
      <c r="BD1387" s="8"/>
      <c r="BG1387" s="1">
        <v>1405</v>
      </c>
      <c r="BH1387" s="8"/>
      <c r="BI1387" s="5" t="s">
        <v>13</v>
      </c>
      <c r="BM1387" s="5">
        <v>1174</v>
      </c>
      <c r="BQ1387" s="1">
        <v>1401</v>
      </c>
      <c r="BR1387" s="8"/>
      <c r="BU1387" s="1">
        <v>1362</v>
      </c>
      <c r="BV1387" s="8"/>
      <c r="BY1387" s="1">
        <v>1394</v>
      </c>
      <c r="BZ1387" s="8"/>
      <c r="CC1387" s="1">
        <v>1385</v>
      </c>
      <c r="CD1387" s="8"/>
      <c r="CG1387" s="1">
        <v>1394</v>
      </c>
      <c r="CH1387" s="8"/>
      <c r="CK1387" s="1">
        <v>1388</v>
      </c>
      <c r="CL1387" s="8"/>
      <c r="CO1387" s="1">
        <v>1402</v>
      </c>
      <c r="CP1387" s="8"/>
      <c r="CQ1387" s="5" t="s">
        <v>13</v>
      </c>
      <c r="CS1387" s="5">
        <v>1333</v>
      </c>
      <c r="CT1387" s="8"/>
      <c r="CW1387" s="5">
        <v>1385</v>
      </c>
      <c r="DA1387" s="5">
        <v>1387</v>
      </c>
      <c r="DE1387" s="5">
        <v>1401</v>
      </c>
      <c r="DI1387" s="5">
        <v>1405</v>
      </c>
      <c r="DM1387" s="5">
        <v>1405</v>
      </c>
      <c r="DQ1387" s="5">
        <v>1397</v>
      </c>
      <c r="DU1387" s="5">
        <v>1405</v>
      </c>
      <c r="EA1387" s="5">
        <v>1391</v>
      </c>
      <c r="EE1387" s="5">
        <v>1404</v>
      </c>
      <c r="EG1387" s="5" t="s">
        <v>13</v>
      </c>
      <c r="EI1387" s="5">
        <v>1401</v>
      </c>
      <c r="EM1387" s="5">
        <v>1396</v>
      </c>
    </row>
    <row r="1388" spans="1:143" x14ac:dyDescent="0.15">
      <c r="A1388" s="1">
        <v>1449</v>
      </c>
      <c r="B1388" s="8"/>
      <c r="C1388" s="12"/>
      <c r="D1388" s="91"/>
      <c r="E1388" s="4"/>
      <c r="F1388" s="1">
        <v>87</v>
      </c>
      <c r="G1388" s="8"/>
      <c r="H1388" s="13"/>
      <c r="I1388" s="47"/>
      <c r="K1388" s="1">
        <v>1144</v>
      </c>
      <c r="L1388" s="8"/>
      <c r="O1388" s="1">
        <v>1402</v>
      </c>
      <c r="P1388" s="8"/>
      <c r="S1388" s="1">
        <v>1363</v>
      </c>
      <c r="T1388" s="8"/>
      <c r="W1388" s="1">
        <v>1395</v>
      </c>
      <c r="X1388" s="8"/>
      <c r="AA1388" s="1">
        <v>1298</v>
      </c>
      <c r="AB1388" s="8"/>
      <c r="AE1388" s="1">
        <v>562</v>
      </c>
      <c r="AF1388" s="8"/>
      <c r="AI1388" s="1">
        <v>1386</v>
      </c>
      <c r="AJ1388" s="8"/>
      <c r="AM1388" s="1">
        <v>1388</v>
      </c>
      <c r="AN1388" s="8"/>
      <c r="AQ1388" s="1">
        <v>1402</v>
      </c>
      <c r="AR1388" s="8"/>
      <c r="AU1388" s="1">
        <v>1406</v>
      </c>
      <c r="AV1388" s="8"/>
      <c r="AW1388" s="5" t="s">
        <v>13</v>
      </c>
      <c r="AY1388" s="1">
        <v>1406</v>
      </c>
      <c r="AZ1388" s="8"/>
      <c r="BC1388" s="1">
        <v>1398</v>
      </c>
      <c r="BD1388" s="8"/>
      <c r="BG1388" s="1">
        <v>1406</v>
      </c>
      <c r="BH1388" s="8"/>
      <c r="BI1388" s="5" t="s">
        <v>13</v>
      </c>
      <c r="BM1388" s="5">
        <v>1175</v>
      </c>
      <c r="BQ1388" s="1">
        <v>1402</v>
      </c>
      <c r="BR1388" s="8"/>
      <c r="BU1388" s="1">
        <v>1363</v>
      </c>
      <c r="BV1388" s="8"/>
      <c r="BY1388" s="1">
        <v>1395</v>
      </c>
      <c r="BZ1388" s="8"/>
      <c r="CC1388" s="1">
        <v>1386</v>
      </c>
      <c r="CD1388" s="8"/>
      <c r="CG1388" s="1">
        <v>1396</v>
      </c>
      <c r="CH1388" s="8"/>
      <c r="CK1388" s="1">
        <v>1389</v>
      </c>
      <c r="CL1388" s="8"/>
      <c r="CO1388" s="1">
        <v>1404</v>
      </c>
      <c r="CP1388" s="8"/>
      <c r="CQ1388" s="5" t="s">
        <v>13</v>
      </c>
      <c r="CS1388" s="5">
        <v>1337</v>
      </c>
      <c r="CT1388" s="8"/>
      <c r="CW1388" s="5">
        <v>1386</v>
      </c>
      <c r="DA1388" s="5">
        <v>1388</v>
      </c>
      <c r="DE1388" s="5">
        <v>1402</v>
      </c>
      <c r="DI1388" s="5">
        <v>1406</v>
      </c>
      <c r="DM1388" s="5">
        <v>1406</v>
      </c>
      <c r="DQ1388" s="5">
        <v>1398</v>
      </c>
      <c r="DU1388" s="5">
        <v>1406</v>
      </c>
      <c r="EA1388" s="5">
        <v>1392</v>
      </c>
      <c r="EE1388" s="5">
        <v>1405</v>
      </c>
      <c r="EG1388" s="5" t="s">
        <v>13</v>
      </c>
      <c r="EI1388" s="5">
        <v>1402</v>
      </c>
      <c r="EM1388" s="5">
        <v>1397</v>
      </c>
    </row>
    <row r="1389" spans="1:143" x14ac:dyDescent="0.15">
      <c r="A1389" s="1">
        <v>994</v>
      </c>
      <c r="B1389" s="8"/>
      <c r="C1389" s="12"/>
      <c r="D1389" s="91"/>
      <c r="E1389" s="4"/>
      <c r="F1389" s="1">
        <v>91</v>
      </c>
      <c r="G1389" s="8"/>
      <c r="H1389" s="13"/>
      <c r="I1389" s="47"/>
      <c r="K1389" s="1">
        <v>1165</v>
      </c>
      <c r="L1389" s="8"/>
      <c r="O1389" s="1">
        <v>1404</v>
      </c>
      <c r="P1389" s="8"/>
      <c r="S1389" s="1">
        <v>1364</v>
      </c>
      <c r="T1389" s="8"/>
      <c r="W1389" s="1">
        <v>1398</v>
      </c>
      <c r="X1389" s="8"/>
      <c r="AA1389" s="1">
        <v>1300</v>
      </c>
      <c r="AB1389" s="8"/>
      <c r="AE1389" s="1">
        <v>574</v>
      </c>
      <c r="AF1389" s="8"/>
      <c r="AI1389" s="1">
        <v>1387</v>
      </c>
      <c r="AJ1389" s="8"/>
      <c r="AM1389" s="1">
        <v>1389</v>
      </c>
      <c r="AN1389" s="8"/>
      <c r="AQ1389" s="1">
        <v>1404</v>
      </c>
      <c r="AR1389" s="8"/>
      <c r="AU1389" s="1">
        <v>1407</v>
      </c>
      <c r="AV1389" s="8"/>
      <c r="AW1389" s="5" t="s">
        <v>13</v>
      </c>
      <c r="AY1389" s="1">
        <v>1407</v>
      </c>
      <c r="AZ1389" s="8"/>
      <c r="BC1389" s="1">
        <v>1399</v>
      </c>
      <c r="BD1389" s="8"/>
      <c r="BG1389" s="1">
        <v>1407</v>
      </c>
      <c r="BH1389" s="8"/>
      <c r="BI1389" s="5" t="s">
        <v>13</v>
      </c>
      <c r="BM1389" s="5">
        <v>1177</v>
      </c>
      <c r="BQ1389" s="1">
        <v>1404</v>
      </c>
      <c r="BR1389" s="8"/>
      <c r="BU1389" s="1">
        <v>1364</v>
      </c>
      <c r="BV1389" s="8"/>
      <c r="BY1389" s="1">
        <v>1398</v>
      </c>
      <c r="BZ1389" s="8"/>
      <c r="CC1389" s="1">
        <v>1387</v>
      </c>
      <c r="CD1389" s="8"/>
      <c r="CG1389" s="1">
        <v>1397</v>
      </c>
      <c r="CH1389" s="8"/>
      <c r="CK1389" s="1">
        <v>1390</v>
      </c>
      <c r="CL1389" s="8"/>
      <c r="CO1389" s="1">
        <v>1405</v>
      </c>
      <c r="CP1389" s="8"/>
      <c r="CQ1389" s="5" t="s">
        <v>13</v>
      </c>
      <c r="CS1389" s="5">
        <v>1361</v>
      </c>
      <c r="CT1389" s="8"/>
      <c r="CW1389" s="5">
        <v>1387</v>
      </c>
      <c r="DA1389" s="5">
        <v>1389</v>
      </c>
      <c r="DE1389" s="5">
        <v>1404</v>
      </c>
      <c r="DI1389" s="5">
        <v>1407</v>
      </c>
      <c r="DM1389" s="5">
        <v>1407</v>
      </c>
      <c r="DQ1389" s="5">
        <v>1399</v>
      </c>
      <c r="DU1389" s="5">
        <v>1407</v>
      </c>
      <c r="EA1389" s="5">
        <v>1393</v>
      </c>
      <c r="EE1389" s="5">
        <v>1406</v>
      </c>
      <c r="EG1389" s="5" t="s">
        <v>13</v>
      </c>
      <c r="EI1389" s="5">
        <v>1404</v>
      </c>
      <c r="EM1389" s="5">
        <v>1398</v>
      </c>
    </row>
    <row r="1390" spans="1:143" x14ac:dyDescent="0.15">
      <c r="A1390" s="1">
        <v>3</v>
      </c>
      <c r="B1390" s="8"/>
      <c r="C1390" s="12"/>
      <c r="D1390" s="91"/>
      <c r="E1390" s="4"/>
      <c r="F1390" s="1">
        <v>93</v>
      </c>
      <c r="G1390" s="8"/>
      <c r="H1390" s="13"/>
      <c r="I1390" s="47"/>
      <c r="K1390" s="1">
        <v>1166</v>
      </c>
      <c r="L1390" s="8"/>
      <c r="O1390" s="1">
        <v>1405</v>
      </c>
      <c r="P1390" s="8"/>
      <c r="S1390" s="1">
        <v>1365</v>
      </c>
      <c r="T1390" s="8"/>
      <c r="W1390" s="1">
        <v>1399</v>
      </c>
      <c r="X1390" s="8"/>
      <c r="AA1390" s="1">
        <v>1301</v>
      </c>
      <c r="AB1390" s="8"/>
      <c r="AE1390" s="1">
        <v>576</v>
      </c>
      <c r="AF1390" s="8"/>
      <c r="AI1390" s="1">
        <v>1389</v>
      </c>
      <c r="AJ1390" s="8"/>
      <c r="AM1390" s="1">
        <v>1390</v>
      </c>
      <c r="AN1390" s="8"/>
      <c r="AQ1390" s="1">
        <v>1405</v>
      </c>
      <c r="AR1390" s="8"/>
      <c r="AU1390" s="1">
        <v>1408</v>
      </c>
      <c r="AV1390" s="8"/>
      <c r="AW1390" s="5" t="s">
        <v>13</v>
      </c>
      <c r="AY1390" s="1">
        <v>1408</v>
      </c>
      <c r="AZ1390" s="8"/>
      <c r="BC1390" s="1">
        <v>1400</v>
      </c>
      <c r="BD1390" s="8"/>
      <c r="BG1390" s="1">
        <v>1408</v>
      </c>
      <c r="BH1390" s="8"/>
      <c r="BI1390" s="5" t="s">
        <v>13</v>
      </c>
      <c r="BM1390" s="5">
        <v>1178</v>
      </c>
      <c r="BQ1390" s="1">
        <v>1405</v>
      </c>
      <c r="BR1390" s="8"/>
      <c r="BU1390" s="1">
        <v>1365</v>
      </c>
      <c r="BV1390" s="8"/>
      <c r="BY1390" s="1">
        <v>1399</v>
      </c>
      <c r="BZ1390" s="8"/>
      <c r="CC1390" s="1">
        <v>1388</v>
      </c>
      <c r="CD1390" s="8"/>
      <c r="CG1390" s="1">
        <v>1398</v>
      </c>
      <c r="CH1390" s="8"/>
      <c r="CK1390" s="1">
        <v>1391</v>
      </c>
      <c r="CL1390" s="8"/>
      <c r="CO1390" s="1">
        <v>1406</v>
      </c>
      <c r="CP1390" s="8"/>
      <c r="CQ1390" s="5" t="s">
        <v>13</v>
      </c>
      <c r="CS1390" s="5">
        <v>1375</v>
      </c>
      <c r="CT1390" s="8"/>
      <c r="CW1390" s="5">
        <v>1389</v>
      </c>
      <c r="DA1390" s="5">
        <v>1390</v>
      </c>
      <c r="DE1390" s="5">
        <v>1405</v>
      </c>
      <c r="DI1390" s="5">
        <v>1408</v>
      </c>
      <c r="DM1390" s="5">
        <v>1408</v>
      </c>
      <c r="DQ1390" s="5">
        <v>1400</v>
      </c>
      <c r="DU1390" s="5">
        <v>1408</v>
      </c>
      <c r="EA1390" s="5">
        <v>1394</v>
      </c>
      <c r="EE1390" s="5">
        <v>1407</v>
      </c>
      <c r="EG1390" s="5" t="s">
        <v>13</v>
      </c>
      <c r="EI1390" s="5">
        <v>1405</v>
      </c>
      <c r="EM1390" s="5">
        <v>1399</v>
      </c>
    </row>
    <row r="1391" spans="1:143" x14ac:dyDescent="0.15">
      <c r="A1391" s="1">
        <v>7</v>
      </c>
      <c r="B1391" s="8"/>
      <c r="C1391" s="12"/>
      <c r="D1391" s="91"/>
      <c r="E1391" s="4"/>
      <c r="F1391" s="1">
        <v>95</v>
      </c>
      <c r="G1391" s="8"/>
      <c r="H1391" s="13"/>
      <c r="I1391" s="47"/>
      <c r="K1391" s="1">
        <v>1167</v>
      </c>
      <c r="L1391" s="8"/>
      <c r="O1391" s="1">
        <v>1406</v>
      </c>
      <c r="P1391" s="8"/>
      <c r="S1391" s="1">
        <v>1366</v>
      </c>
      <c r="T1391" s="8"/>
      <c r="W1391" s="1">
        <v>1401</v>
      </c>
      <c r="X1391" s="8"/>
      <c r="AA1391" s="1">
        <v>1303</v>
      </c>
      <c r="AB1391" s="8"/>
      <c r="AE1391" s="1">
        <v>578</v>
      </c>
      <c r="AF1391" s="8"/>
      <c r="AI1391" s="1">
        <v>1391</v>
      </c>
      <c r="AJ1391" s="8"/>
      <c r="AM1391" s="1">
        <v>1391</v>
      </c>
      <c r="AN1391" s="8"/>
      <c r="AQ1391" s="1">
        <v>1406</v>
      </c>
      <c r="AR1391" s="8"/>
      <c r="AU1391" s="1">
        <v>1409</v>
      </c>
      <c r="AV1391" s="8"/>
      <c r="AW1391" s="5" t="s">
        <v>13</v>
      </c>
      <c r="AY1391" s="1">
        <v>1409</v>
      </c>
      <c r="AZ1391" s="8"/>
      <c r="BC1391" s="1">
        <v>1401</v>
      </c>
      <c r="BD1391" s="8"/>
      <c r="BG1391" s="1">
        <v>1409</v>
      </c>
      <c r="BH1391" s="8"/>
      <c r="BI1391" s="5" t="s">
        <v>13</v>
      </c>
      <c r="BM1391" s="5">
        <v>1180</v>
      </c>
      <c r="BQ1391" s="1">
        <v>1406</v>
      </c>
      <c r="BR1391" s="8"/>
      <c r="BU1391" s="1">
        <v>1366</v>
      </c>
      <c r="BV1391" s="8"/>
      <c r="BY1391" s="1">
        <v>1401</v>
      </c>
      <c r="BZ1391" s="8"/>
      <c r="CC1391" s="1">
        <v>1389</v>
      </c>
      <c r="CD1391" s="8"/>
      <c r="CG1391" s="1">
        <v>1400</v>
      </c>
      <c r="CH1391" s="8"/>
      <c r="CK1391" s="1">
        <v>1392</v>
      </c>
      <c r="CL1391" s="8"/>
      <c r="CO1391" s="1">
        <v>1407</v>
      </c>
      <c r="CP1391" s="8"/>
      <c r="CQ1391" s="5" t="s">
        <v>13</v>
      </c>
      <c r="CS1391" s="5">
        <v>1378</v>
      </c>
      <c r="CT1391" s="8"/>
      <c r="CW1391" s="5">
        <v>1391</v>
      </c>
      <c r="DA1391" s="5">
        <v>1391</v>
      </c>
      <c r="DE1391" s="5">
        <v>1406</v>
      </c>
      <c r="DI1391" s="5">
        <v>1409</v>
      </c>
      <c r="DM1391" s="5">
        <v>1409</v>
      </c>
      <c r="DQ1391" s="5">
        <v>1401</v>
      </c>
      <c r="DU1391" s="5">
        <v>1409</v>
      </c>
      <c r="EA1391" s="5">
        <v>1395</v>
      </c>
      <c r="EE1391" s="5">
        <v>1408</v>
      </c>
      <c r="EG1391" s="5" t="s">
        <v>13</v>
      </c>
      <c r="EI1391" s="5">
        <v>1406</v>
      </c>
      <c r="EM1391" s="5">
        <v>1400</v>
      </c>
    </row>
    <row r="1392" spans="1:143" x14ac:dyDescent="0.15">
      <c r="A1392" s="1">
        <v>9</v>
      </c>
      <c r="B1392" s="8"/>
      <c r="C1392" s="12"/>
      <c r="D1392" s="91"/>
      <c r="E1392" s="4"/>
      <c r="F1392" s="1">
        <v>107</v>
      </c>
      <c r="G1392" s="8"/>
      <c r="H1392" s="13"/>
      <c r="I1392" s="47"/>
      <c r="K1392" s="1">
        <v>1168</v>
      </c>
      <c r="L1392" s="8"/>
      <c r="O1392" s="1">
        <v>1407</v>
      </c>
      <c r="P1392" s="8"/>
      <c r="S1392" s="1">
        <v>1368</v>
      </c>
      <c r="T1392" s="8"/>
      <c r="W1392" s="1">
        <v>1402</v>
      </c>
      <c r="X1392" s="8"/>
      <c r="AA1392" s="1">
        <v>1305</v>
      </c>
      <c r="AB1392" s="8"/>
      <c r="AE1392" s="1">
        <v>586</v>
      </c>
      <c r="AF1392" s="8"/>
      <c r="AI1392" s="1">
        <v>1392</v>
      </c>
      <c r="AJ1392" s="8"/>
      <c r="AM1392" s="1">
        <v>1392</v>
      </c>
      <c r="AN1392" s="8"/>
      <c r="AQ1392" s="1">
        <v>1407</v>
      </c>
      <c r="AR1392" s="8"/>
      <c r="AU1392" s="1">
        <v>1410</v>
      </c>
      <c r="AV1392" s="8"/>
      <c r="AW1392" s="5" t="s">
        <v>13</v>
      </c>
      <c r="AY1392" s="1">
        <v>1410</v>
      </c>
      <c r="AZ1392" s="8"/>
      <c r="BC1392" s="1">
        <v>1402</v>
      </c>
      <c r="BD1392" s="8"/>
      <c r="BG1392" s="1">
        <v>1410</v>
      </c>
      <c r="BH1392" s="8"/>
      <c r="BI1392" s="5" t="s">
        <v>13</v>
      </c>
      <c r="BM1392" s="5">
        <v>1182</v>
      </c>
      <c r="BQ1392" s="1">
        <v>1407</v>
      </c>
      <c r="BR1392" s="8"/>
      <c r="BU1392" s="1">
        <v>1368</v>
      </c>
      <c r="BV1392" s="8"/>
      <c r="BY1392" s="1">
        <v>1402</v>
      </c>
      <c r="BZ1392" s="8"/>
      <c r="CC1392" s="1">
        <v>1390</v>
      </c>
      <c r="CD1392" s="8"/>
      <c r="CG1392" s="1">
        <v>1401</v>
      </c>
      <c r="CH1392" s="8"/>
      <c r="CK1392" s="1">
        <v>1393</v>
      </c>
      <c r="CL1392" s="8"/>
      <c r="CO1392" s="1">
        <v>1408</v>
      </c>
      <c r="CP1392" s="8"/>
      <c r="CQ1392" s="5" t="s">
        <v>13</v>
      </c>
      <c r="CS1392" s="5">
        <v>1384</v>
      </c>
      <c r="CT1392" s="8"/>
      <c r="CW1392" s="5">
        <v>1392</v>
      </c>
      <c r="DA1392" s="5">
        <v>1392</v>
      </c>
      <c r="DE1392" s="5">
        <v>1407</v>
      </c>
      <c r="DI1392" s="5">
        <v>1410</v>
      </c>
      <c r="DM1392" s="5">
        <v>1410</v>
      </c>
      <c r="DQ1392" s="5">
        <v>1402</v>
      </c>
      <c r="DU1392" s="5">
        <v>1410</v>
      </c>
      <c r="EA1392" s="5">
        <v>1396</v>
      </c>
      <c r="EE1392" s="5">
        <v>1409</v>
      </c>
      <c r="EG1392" s="5" t="s">
        <v>13</v>
      </c>
      <c r="EI1392" s="5">
        <v>1407</v>
      </c>
      <c r="EM1392" s="5">
        <v>1401</v>
      </c>
    </row>
    <row r="1393" spans="1:143" x14ac:dyDescent="0.15">
      <c r="A1393" s="1">
        <v>10</v>
      </c>
      <c r="B1393" s="8"/>
      <c r="C1393" s="12"/>
      <c r="D1393" s="91"/>
      <c r="E1393" s="4"/>
      <c r="F1393" s="1">
        <v>109</v>
      </c>
      <c r="G1393" s="8"/>
      <c r="H1393" s="13"/>
      <c r="I1393" s="47"/>
      <c r="K1393" s="1">
        <v>1170</v>
      </c>
      <c r="L1393" s="8"/>
      <c r="O1393" s="1">
        <v>1408</v>
      </c>
      <c r="P1393" s="8"/>
      <c r="S1393" s="1">
        <v>1370</v>
      </c>
      <c r="T1393" s="8"/>
      <c r="W1393" s="1">
        <v>1404</v>
      </c>
      <c r="X1393" s="8"/>
      <c r="AA1393" s="1">
        <v>1308</v>
      </c>
      <c r="AB1393" s="8"/>
      <c r="AE1393" s="1">
        <v>596</v>
      </c>
      <c r="AF1393" s="8"/>
      <c r="AI1393" s="1">
        <v>1393</v>
      </c>
      <c r="AJ1393" s="8"/>
      <c r="AM1393" s="1">
        <v>1393</v>
      </c>
      <c r="AN1393" s="8"/>
      <c r="AQ1393" s="1">
        <v>1408</v>
      </c>
      <c r="AR1393" s="8"/>
      <c r="AU1393" s="1">
        <v>1411</v>
      </c>
      <c r="AV1393" s="8"/>
      <c r="AW1393" s="5" t="s">
        <v>13</v>
      </c>
      <c r="AY1393" s="1">
        <v>1411</v>
      </c>
      <c r="AZ1393" s="8"/>
      <c r="BC1393" s="1">
        <v>1404</v>
      </c>
      <c r="BD1393" s="8"/>
      <c r="BG1393" s="1">
        <v>1411</v>
      </c>
      <c r="BH1393" s="8"/>
      <c r="BI1393" s="5" t="s">
        <v>13</v>
      </c>
      <c r="BM1393" s="5">
        <v>1183</v>
      </c>
      <c r="BQ1393" s="1">
        <v>1408</v>
      </c>
      <c r="BR1393" s="8"/>
      <c r="BU1393" s="1">
        <v>1370</v>
      </c>
      <c r="BV1393" s="8"/>
      <c r="BY1393" s="1">
        <v>1404</v>
      </c>
      <c r="BZ1393" s="8"/>
      <c r="CC1393" s="1">
        <v>1391</v>
      </c>
      <c r="CD1393" s="8"/>
      <c r="CG1393" s="1">
        <v>1402</v>
      </c>
      <c r="CH1393" s="8"/>
      <c r="CK1393" s="1">
        <v>1394</v>
      </c>
      <c r="CL1393" s="8"/>
      <c r="CO1393" s="1">
        <v>1409</v>
      </c>
      <c r="CP1393" s="8"/>
      <c r="CQ1393" s="5" t="s">
        <v>13</v>
      </c>
      <c r="CS1393" s="5">
        <v>1396</v>
      </c>
      <c r="CT1393" s="8"/>
      <c r="CW1393" s="5">
        <v>1393</v>
      </c>
      <c r="DA1393" s="5">
        <v>1393</v>
      </c>
      <c r="DE1393" s="5">
        <v>1408</v>
      </c>
      <c r="DI1393" s="5">
        <v>1411</v>
      </c>
      <c r="DM1393" s="5">
        <v>1411</v>
      </c>
      <c r="DQ1393" s="5">
        <v>1404</v>
      </c>
      <c r="DU1393" s="5">
        <v>1411</v>
      </c>
      <c r="EA1393" s="5">
        <v>1397</v>
      </c>
      <c r="EE1393" s="5">
        <v>1410</v>
      </c>
      <c r="EG1393" s="5" t="s">
        <v>13</v>
      </c>
      <c r="EI1393" s="5">
        <v>1408</v>
      </c>
      <c r="EM1393" s="5">
        <v>1402</v>
      </c>
    </row>
    <row r="1394" spans="1:143" x14ac:dyDescent="0.15">
      <c r="A1394" s="1">
        <v>11</v>
      </c>
      <c r="B1394" s="8"/>
      <c r="C1394" s="12"/>
      <c r="D1394" s="91"/>
      <c r="E1394" s="4"/>
      <c r="F1394" s="1">
        <v>110</v>
      </c>
      <c r="G1394" s="8"/>
      <c r="H1394" s="13"/>
      <c r="I1394" s="47"/>
      <c r="K1394" s="1">
        <v>1171</v>
      </c>
      <c r="L1394" s="8"/>
      <c r="O1394" s="1">
        <v>1409</v>
      </c>
      <c r="P1394" s="8"/>
      <c r="S1394" s="1">
        <v>1371</v>
      </c>
      <c r="T1394" s="8"/>
      <c r="W1394" s="1">
        <v>1405</v>
      </c>
      <c r="X1394" s="8"/>
      <c r="AA1394" s="1">
        <v>1310</v>
      </c>
      <c r="AB1394" s="8"/>
      <c r="AE1394" s="1">
        <v>599</v>
      </c>
      <c r="AF1394" s="8"/>
      <c r="AI1394" s="1">
        <v>1394</v>
      </c>
      <c r="AJ1394" s="8"/>
      <c r="AM1394" s="1">
        <v>1394</v>
      </c>
      <c r="AN1394" s="8"/>
      <c r="AQ1394" s="1">
        <v>1409</v>
      </c>
      <c r="AR1394" s="8"/>
      <c r="AU1394" s="1">
        <v>1412</v>
      </c>
      <c r="AV1394" s="8"/>
      <c r="AW1394" s="5" t="s">
        <v>13</v>
      </c>
      <c r="AY1394" s="1">
        <v>1412</v>
      </c>
      <c r="AZ1394" s="8"/>
      <c r="BC1394" s="1">
        <v>1405</v>
      </c>
      <c r="BD1394" s="8"/>
      <c r="BG1394" s="1">
        <v>1412</v>
      </c>
      <c r="BH1394" s="8"/>
      <c r="BI1394" s="5" t="s">
        <v>13</v>
      </c>
      <c r="BM1394" s="5">
        <v>1185</v>
      </c>
      <c r="BQ1394" s="1">
        <v>1409</v>
      </c>
      <c r="BR1394" s="8"/>
      <c r="BU1394" s="1">
        <v>1371</v>
      </c>
      <c r="BV1394" s="8"/>
      <c r="BY1394" s="1">
        <v>1405</v>
      </c>
      <c r="BZ1394" s="8"/>
      <c r="CC1394" s="1">
        <v>1392</v>
      </c>
      <c r="CD1394" s="8"/>
      <c r="CG1394" s="1">
        <v>1404</v>
      </c>
      <c r="CH1394" s="8"/>
      <c r="CK1394" s="1">
        <v>1395</v>
      </c>
      <c r="CL1394" s="8"/>
      <c r="CO1394" s="1">
        <v>1410</v>
      </c>
      <c r="CP1394" s="8"/>
      <c r="CQ1394" s="5" t="s">
        <v>13</v>
      </c>
      <c r="CS1394" s="5">
        <v>1404</v>
      </c>
      <c r="CT1394" s="8"/>
      <c r="CW1394" s="5">
        <v>1394</v>
      </c>
      <c r="DA1394" s="5">
        <v>1394</v>
      </c>
      <c r="DE1394" s="5">
        <v>1409</v>
      </c>
      <c r="DI1394" s="5">
        <v>1412</v>
      </c>
      <c r="DM1394" s="5">
        <v>1412</v>
      </c>
      <c r="DQ1394" s="5">
        <v>1405</v>
      </c>
      <c r="DU1394" s="5">
        <v>1412</v>
      </c>
      <c r="EA1394" s="5">
        <v>1398</v>
      </c>
      <c r="EE1394" s="5">
        <v>1411</v>
      </c>
      <c r="EG1394" s="5" t="s">
        <v>13</v>
      </c>
      <c r="EI1394" s="5">
        <v>1409</v>
      </c>
      <c r="EM1394" s="5">
        <v>1404</v>
      </c>
    </row>
    <row r="1395" spans="1:143" x14ac:dyDescent="0.15">
      <c r="A1395" s="1">
        <v>14</v>
      </c>
      <c r="B1395" s="8"/>
      <c r="C1395" s="12"/>
      <c r="D1395" s="91"/>
      <c r="E1395" s="4"/>
      <c r="F1395" s="1">
        <v>118</v>
      </c>
      <c r="G1395" s="8"/>
      <c r="H1395" s="13"/>
      <c r="I1395" s="47"/>
      <c r="K1395" s="1">
        <v>1177</v>
      </c>
      <c r="L1395" s="8"/>
      <c r="O1395" s="1">
        <v>1411</v>
      </c>
      <c r="P1395" s="8"/>
      <c r="S1395" s="1">
        <v>1372</v>
      </c>
      <c r="T1395" s="8"/>
      <c r="W1395" s="1">
        <v>1406</v>
      </c>
      <c r="X1395" s="8"/>
      <c r="AA1395" s="1">
        <v>1311</v>
      </c>
      <c r="AB1395" s="8"/>
      <c r="AE1395" s="1">
        <v>615</v>
      </c>
      <c r="AF1395" s="8"/>
      <c r="AI1395" s="1">
        <v>1395</v>
      </c>
      <c r="AJ1395" s="8"/>
      <c r="AM1395" s="1">
        <v>1395</v>
      </c>
      <c r="AN1395" s="8"/>
      <c r="AQ1395" s="1">
        <v>1410</v>
      </c>
      <c r="AR1395" s="8"/>
      <c r="AU1395" s="1">
        <v>1413</v>
      </c>
      <c r="AV1395" s="8"/>
      <c r="AW1395" s="5" t="s">
        <v>13</v>
      </c>
      <c r="AY1395" s="1">
        <v>1413</v>
      </c>
      <c r="AZ1395" s="8"/>
      <c r="BC1395" s="1">
        <v>1406</v>
      </c>
      <c r="BD1395" s="8"/>
      <c r="BG1395" s="1">
        <v>1413</v>
      </c>
      <c r="BH1395" s="8"/>
      <c r="BI1395" s="5" t="s">
        <v>13</v>
      </c>
      <c r="BM1395" s="5">
        <v>1186</v>
      </c>
      <c r="BQ1395" s="1">
        <v>1411</v>
      </c>
      <c r="BR1395" s="8"/>
      <c r="BU1395" s="1">
        <v>1372</v>
      </c>
      <c r="BV1395" s="8"/>
      <c r="BY1395" s="1">
        <v>1406</v>
      </c>
      <c r="BZ1395" s="8"/>
      <c r="CC1395" s="1">
        <v>1393</v>
      </c>
      <c r="CD1395" s="8"/>
      <c r="CG1395" s="1">
        <v>1405</v>
      </c>
      <c r="CH1395" s="8"/>
      <c r="CK1395" s="1">
        <v>1396</v>
      </c>
      <c r="CL1395" s="8"/>
      <c r="CO1395" s="1">
        <v>1411</v>
      </c>
      <c r="CP1395" s="8"/>
      <c r="CQ1395" s="5" t="s">
        <v>13</v>
      </c>
      <c r="CS1395" s="5">
        <v>1413</v>
      </c>
      <c r="CT1395" s="8"/>
      <c r="CW1395" s="5">
        <v>1395</v>
      </c>
      <c r="DA1395" s="5">
        <v>1395</v>
      </c>
      <c r="DE1395" s="5">
        <v>1410</v>
      </c>
      <c r="DI1395" s="5">
        <v>1413</v>
      </c>
      <c r="DM1395" s="5">
        <v>1413</v>
      </c>
      <c r="DQ1395" s="5">
        <v>1406</v>
      </c>
      <c r="DU1395" s="5">
        <v>1413</v>
      </c>
      <c r="EA1395" s="5">
        <v>1400</v>
      </c>
      <c r="EE1395" s="5">
        <v>1412</v>
      </c>
      <c r="EG1395" s="5" t="s">
        <v>13</v>
      </c>
      <c r="EI1395" s="5">
        <v>1410</v>
      </c>
      <c r="EM1395" s="5">
        <v>1405</v>
      </c>
    </row>
    <row r="1396" spans="1:143" x14ac:dyDescent="0.15">
      <c r="A1396" s="1">
        <v>33</v>
      </c>
      <c r="B1396" s="8"/>
      <c r="C1396" s="12"/>
      <c r="D1396" s="91"/>
      <c r="E1396" s="4"/>
      <c r="F1396" s="1">
        <v>140</v>
      </c>
      <c r="G1396" s="8"/>
      <c r="H1396" s="13"/>
      <c r="I1396" s="47"/>
      <c r="K1396" s="1">
        <v>1178</v>
      </c>
      <c r="L1396" s="8"/>
      <c r="O1396" s="1">
        <v>1412</v>
      </c>
      <c r="P1396" s="8"/>
      <c r="S1396" s="1">
        <v>1373</v>
      </c>
      <c r="T1396" s="8"/>
      <c r="W1396" s="1">
        <v>1407</v>
      </c>
      <c r="X1396" s="8"/>
      <c r="AA1396" s="1">
        <v>1318</v>
      </c>
      <c r="AB1396" s="8"/>
      <c r="AE1396" s="1">
        <v>617</v>
      </c>
      <c r="AF1396" s="8"/>
      <c r="AI1396" s="1">
        <v>1396</v>
      </c>
      <c r="AJ1396" s="8"/>
      <c r="AM1396" s="1">
        <v>1396</v>
      </c>
      <c r="AN1396" s="8"/>
      <c r="AQ1396" s="1">
        <v>1411</v>
      </c>
      <c r="AR1396" s="8"/>
      <c r="AU1396" s="1">
        <v>1414</v>
      </c>
      <c r="AV1396" s="8"/>
      <c r="AW1396" s="5" t="s">
        <v>13</v>
      </c>
      <c r="AY1396" s="1">
        <v>1414</v>
      </c>
      <c r="AZ1396" s="8"/>
      <c r="BC1396" s="1">
        <v>1407</v>
      </c>
      <c r="BD1396" s="8"/>
      <c r="BG1396" s="1">
        <v>1414</v>
      </c>
      <c r="BH1396" s="8"/>
      <c r="BI1396" s="5" t="s">
        <v>13</v>
      </c>
      <c r="BM1396" s="5">
        <v>1191</v>
      </c>
      <c r="BQ1396" s="1">
        <v>1412</v>
      </c>
      <c r="BR1396" s="8"/>
      <c r="BU1396" s="1">
        <v>1373</v>
      </c>
      <c r="BV1396" s="8"/>
      <c r="BY1396" s="1">
        <v>1407</v>
      </c>
      <c r="BZ1396" s="8"/>
      <c r="CC1396" s="1">
        <v>1394</v>
      </c>
      <c r="CD1396" s="8"/>
      <c r="CG1396" s="1">
        <v>1406</v>
      </c>
      <c r="CH1396" s="8"/>
      <c r="CK1396" s="1">
        <v>1398</v>
      </c>
      <c r="CL1396" s="8"/>
      <c r="CO1396" s="1">
        <v>1412</v>
      </c>
      <c r="CP1396" s="8"/>
      <c r="CQ1396" s="5" t="s">
        <v>13</v>
      </c>
      <c r="CS1396" s="5">
        <v>1420</v>
      </c>
      <c r="CT1396" s="8"/>
      <c r="CW1396" s="5">
        <v>1396</v>
      </c>
      <c r="DA1396" s="5">
        <v>1396</v>
      </c>
      <c r="DE1396" s="5">
        <v>1411</v>
      </c>
      <c r="DI1396" s="5">
        <v>1414</v>
      </c>
      <c r="DM1396" s="5">
        <v>1414</v>
      </c>
      <c r="DQ1396" s="5">
        <v>1407</v>
      </c>
      <c r="DU1396" s="5">
        <v>1414</v>
      </c>
      <c r="EA1396" s="5">
        <v>1401</v>
      </c>
      <c r="EE1396" s="5">
        <v>1413</v>
      </c>
      <c r="EG1396" s="5" t="s">
        <v>13</v>
      </c>
      <c r="EI1396" s="5">
        <v>1411</v>
      </c>
      <c r="EM1396" s="5">
        <v>1406</v>
      </c>
    </row>
    <row r="1397" spans="1:143" x14ac:dyDescent="0.15">
      <c r="A1397" s="1">
        <v>56</v>
      </c>
      <c r="B1397" s="8"/>
      <c r="C1397" s="12"/>
      <c r="D1397" s="91"/>
      <c r="E1397" s="4"/>
      <c r="F1397" s="1">
        <v>145</v>
      </c>
      <c r="G1397" s="8"/>
      <c r="H1397" s="13"/>
      <c r="I1397" s="47"/>
      <c r="K1397" s="1">
        <v>1179</v>
      </c>
      <c r="L1397" s="8"/>
      <c r="O1397" s="1">
        <v>1413</v>
      </c>
      <c r="P1397" s="8"/>
      <c r="S1397" s="1">
        <v>1374</v>
      </c>
      <c r="T1397" s="8"/>
      <c r="W1397" s="1">
        <v>1408</v>
      </c>
      <c r="X1397" s="8"/>
      <c r="AA1397" s="1">
        <v>1320</v>
      </c>
      <c r="AB1397" s="8"/>
      <c r="AE1397" s="1">
        <v>627</v>
      </c>
      <c r="AF1397" s="8"/>
      <c r="AI1397" s="1">
        <v>1397</v>
      </c>
      <c r="AJ1397" s="8"/>
      <c r="AM1397" s="1">
        <v>1397</v>
      </c>
      <c r="AN1397" s="8"/>
      <c r="AQ1397" s="1">
        <v>1412</v>
      </c>
      <c r="AR1397" s="8"/>
      <c r="AU1397" s="1">
        <v>1415</v>
      </c>
      <c r="AV1397" s="8"/>
      <c r="AW1397" s="5" t="s">
        <v>13</v>
      </c>
      <c r="AY1397" s="1">
        <v>1415</v>
      </c>
      <c r="AZ1397" s="8"/>
      <c r="BC1397" s="1">
        <v>1408</v>
      </c>
      <c r="BD1397" s="8"/>
      <c r="BG1397" s="1">
        <v>1415</v>
      </c>
      <c r="BH1397" s="8"/>
      <c r="BI1397" s="5" t="s">
        <v>13</v>
      </c>
      <c r="BM1397" s="5">
        <v>1198</v>
      </c>
      <c r="BQ1397" s="1">
        <v>1413</v>
      </c>
      <c r="BR1397" s="8"/>
      <c r="BU1397" s="1">
        <v>1374</v>
      </c>
      <c r="BV1397" s="8"/>
      <c r="BY1397" s="1">
        <v>1408</v>
      </c>
      <c r="BZ1397" s="8"/>
      <c r="CC1397" s="1">
        <v>1395</v>
      </c>
      <c r="CD1397" s="8"/>
      <c r="CG1397" s="1">
        <v>1407</v>
      </c>
      <c r="CH1397" s="8"/>
      <c r="CK1397" s="1">
        <v>1400</v>
      </c>
      <c r="CL1397" s="8"/>
      <c r="CO1397" s="1">
        <v>1413</v>
      </c>
      <c r="CP1397" s="8"/>
      <c r="CQ1397" s="5" t="s">
        <v>13</v>
      </c>
      <c r="CS1397" s="5">
        <v>1427</v>
      </c>
      <c r="CT1397" s="8"/>
      <c r="CW1397" s="5">
        <v>1397</v>
      </c>
      <c r="DA1397" s="5">
        <v>1397</v>
      </c>
      <c r="DE1397" s="5">
        <v>1412</v>
      </c>
      <c r="DI1397" s="5">
        <v>1415</v>
      </c>
      <c r="DM1397" s="5">
        <v>1415</v>
      </c>
      <c r="DQ1397" s="5">
        <v>1408</v>
      </c>
      <c r="DU1397" s="5">
        <v>1415</v>
      </c>
      <c r="EA1397" s="5">
        <v>1402</v>
      </c>
      <c r="EE1397" s="5">
        <v>1414</v>
      </c>
      <c r="EG1397" s="5" t="s">
        <v>13</v>
      </c>
      <c r="EI1397" s="5">
        <v>1412</v>
      </c>
      <c r="EM1397" s="5">
        <v>1407</v>
      </c>
    </row>
    <row r="1398" spans="1:143" x14ac:dyDescent="0.15">
      <c r="A1398" s="1">
        <v>77</v>
      </c>
      <c r="B1398" s="8"/>
      <c r="C1398" s="12"/>
      <c r="D1398" s="91"/>
      <c r="E1398" s="4"/>
      <c r="F1398" s="1">
        <v>146</v>
      </c>
      <c r="G1398" s="8"/>
      <c r="H1398" s="13"/>
      <c r="I1398" s="47"/>
      <c r="K1398" s="1">
        <v>1180</v>
      </c>
      <c r="L1398" s="8"/>
      <c r="O1398" s="1">
        <v>1414</v>
      </c>
      <c r="P1398" s="8"/>
      <c r="S1398" s="1">
        <v>1376</v>
      </c>
      <c r="T1398" s="8"/>
      <c r="W1398" s="1">
        <v>1409</v>
      </c>
      <c r="X1398" s="8"/>
      <c r="AA1398" s="1">
        <v>1321</v>
      </c>
      <c r="AB1398" s="8"/>
      <c r="AE1398" s="1">
        <v>629</v>
      </c>
      <c r="AF1398" s="8"/>
      <c r="AI1398" s="1">
        <v>1398</v>
      </c>
      <c r="AJ1398" s="8"/>
      <c r="AM1398" s="1">
        <v>1398</v>
      </c>
      <c r="AN1398" s="8"/>
      <c r="AQ1398" s="1">
        <v>1413</v>
      </c>
      <c r="AR1398" s="8"/>
      <c r="AU1398" s="1">
        <v>1416</v>
      </c>
      <c r="AV1398" s="8"/>
      <c r="AW1398" s="5" t="s">
        <v>13</v>
      </c>
      <c r="AY1398" s="1">
        <v>1416</v>
      </c>
      <c r="AZ1398" s="8"/>
      <c r="BC1398" s="1">
        <v>1410</v>
      </c>
      <c r="BD1398" s="8"/>
      <c r="BG1398" s="1">
        <v>1416</v>
      </c>
      <c r="BH1398" s="8"/>
      <c r="BI1398" s="5" t="s">
        <v>13</v>
      </c>
      <c r="BM1398" s="5">
        <v>1200</v>
      </c>
      <c r="BQ1398" s="1">
        <v>1414</v>
      </c>
      <c r="BR1398" s="8"/>
      <c r="BU1398" s="1">
        <v>1376</v>
      </c>
      <c r="BV1398" s="8"/>
      <c r="BY1398" s="1">
        <v>1409</v>
      </c>
      <c r="BZ1398" s="8"/>
      <c r="CC1398" s="1">
        <v>1396</v>
      </c>
      <c r="CD1398" s="8"/>
      <c r="CG1398" s="1">
        <v>1408</v>
      </c>
      <c r="CH1398" s="8"/>
      <c r="CK1398" s="1">
        <v>1401</v>
      </c>
      <c r="CL1398" s="8"/>
      <c r="CO1398" s="1">
        <v>1414</v>
      </c>
      <c r="CP1398" s="8"/>
      <c r="CQ1398" s="5" t="s">
        <v>13</v>
      </c>
      <c r="CS1398" s="5">
        <v>1441</v>
      </c>
      <c r="CT1398" s="8"/>
      <c r="CW1398" s="5">
        <v>1398</v>
      </c>
      <c r="DA1398" s="5">
        <v>1398</v>
      </c>
      <c r="DE1398" s="5">
        <v>1413</v>
      </c>
      <c r="DI1398" s="5">
        <v>1416</v>
      </c>
      <c r="DM1398" s="5">
        <v>1416</v>
      </c>
      <c r="DQ1398" s="5">
        <v>1410</v>
      </c>
      <c r="DU1398" s="5">
        <v>1416</v>
      </c>
      <c r="EA1398" s="5">
        <v>1404</v>
      </c>
      <c r="EE1398" s="5">
        <v>1415</v>
      </c>
      <c r="EG1398" s="5" t="s">
        <v>13</v>
      </c>
      <c r="EI1398" s="5">
        <v>1413</v>
      </c>
      <c r="EM1398" s="5">
        <v>1408</v>
      </c>
    </row>
    <row r="1399" spans="1:143" x14ac:dyDescent="0.15">
      <c r="A1399" s="1">
        <v>87</v>
      </c>
      <c r="B1399" s="8"/>
      <c r="C1399" s="12"/>
      <c r="D1399" s="91"/>
      <c r="E1399" s="4"/>
      <c r="F1399" s="1">
        <v>154</v>
      </c>
      <c r="G1399" s="8"/>
      <c r="H1399" s="13"/>
      <c r="I1399" s="47"/>
      <c r="K1399" s="1">
        <v>1181</v>
      </c>
      <c r="L1399" s="8"/>
      <c r="O1399" s="1">
        <v>1415</v>
      </c>
      <c r="P1399" s="8"/>
      <c r="S1399" s="1">
        <v>1377</v>
      </c>
      <c r="T1399" s="8"/>
      <c r="W1399" s="1">
        <v>1410</v>
      </c>
      <c r="X1399" s="8"/>
      <c r="AA1399" s="1">
        <v>1322</v>
      </c>
      <c r="AB1399" s="8"/>
      <c r="AE1399" s="1">
        <v>643</v>
      </c>
      <c r="AF1399" s="8"/>
      <c r="AI1399" s="1">
        <v>1399</v>
      </c>
      <c r="AJ1399" s="8"/>
      <c r="AM1399" s="1">
        <v>1399</v>
      </c>
      <c r="AN1399" s="8"/>
      <c r="AQ1399" s="1">
        <v>1414</v>
      </c>
      <c r="AR1399" s="8"/>
      <c r="AU1399" s="1">
        <v>1417</v>
      </c>
      <c r="AV1399" s="8"/>
      <c r="AW1399" s="5" t="s">
        <v>13</v>
      </c>
      <c r="AY1399" s="1">
        <v>1417</v>
      </c>
      <c r="AZ1399" s="8"/>
      <c r="BC1399" s="1">
        <v>1413</v>
      </c>
      <c r="BD1399" s="8"/>
      <c r="BG1399" s="1">
        <v>1417</v>
      </c>
      <c r="BH1399" s="8"/>
      <c r="BI1399" s="5" t="s">
        <v>13</v>
      </c>
      <c r="BM1399" s="5">
        <v>1202</v>
      </c>
      <c r="BQ1399" s="1">
        <v>1415</v>
      </c>
      <c r="BR1399" s="8"/>
      <c r="BU1399" s="1">
        <v>1377</v>
      </c>
      <c r="BV1399" s="8"/>
      <c r="BY1399" s="1">
        <v>1410</v>
      </c>
      <c r="BZ1399" s="8"/>
      <c r="CC1399" s="1">
        <v>1398</v>
      </c>
      <c r="CD1399" s="8"/>
      <c r="CG1399" s="1">
        <v>1409</v>
      </c>
      <c r="CH1399" s="8"/>
      <c r="CK1399" s="1">
        <v>1404</v>
      </c>
      <c r="CL1399" s="8"/>
      <c r="CO1399" s="1">
        <v>1415</v>
      </c>
      <c r="CP1399" s="8"/>
      <c r="CQ1399" s="5" t="s">
        <v>13</v>
      </c>
      <c r="CS1399" s="5">
        <v>1443</v>
      </c>
      <c r="CT1399" s="8"/>
      <c r="CW1399" s="5">
        <v>1399</v>
      </c>
      <c r="DA1399" s="5">
        <v>1399</v>
      </c>
      <c r="DE1399" s="5">
        <v>1414</v>
      </c>
      <c r="DI1399" s="5">
        <v>1417</v>
      </c>
      <c r="DM1399" s="5">
        <v>1417</v>
      </c>
      <c r="DQ1399" s="5">
        <v>1413</v>
      </c>
      <c r="DU1399" s="5">
        <v>1417</v>
      </c>
      <c r="EA1399" s="5">
        <v>1405</v>
      </c>
      <c r="EE1399" s="5">
        <v>1416</v>
      </c>
      <c r="EG1399" s="5" t="s">
        <v>13</v>
      </c>
      <c r="EI1399" s="5">
        <v>1414</v>
      </c>
      <c r="EM1399" s="5">
        <v>1409</v>
      </c>
    </row>
    <row r="1400" spans="1:143" x14ac:dyDescent="0.15">
      <c r="A1400" s="1">
        <v>93</v>
      </c>
      <c r="B1400" s="8"/>
      <c r="C1400" s="12"/>
      <c r="D1400" s="91"/>
      <c r="E1400" s="4"/>
      <c r="F1400" s="1">
        <v>182</v>
      </c>
      <c r="G1400" s="8"/>
      <c r="H1400" s="13"/>
      <c r="I1400" s="47"/>
      <c r="K1400" s="1">
        <v>1182</v>
      </c>
      <c r="L1400" s="8"/>
      <c r="O1400" s="1">
        <v>1416</v>
      </c>
      <c r="P1400" s="8"/>
      <c r="S1400" s="1">
        <v>1379</v>
      </c>
      <c r="T1400" s="8"/>
      <c r="W1400" s="1">
        <v>1411</v>
      </c>
      <c r="X1400" s="8"/>
      <c r="AA1400" s="1">
        <v>1324</v>
      </c>
      <c r="AB1400" s="8"/>
      <c r="AE1400" s="1">
        <v>651</v>
      </c>
      <c r="AF1400" s="8"/>
      <c r="AI1400" s="1">
        <v>1400</v>
      </c>
      <c r="AJ1400" s="8"/>
      <c r="AM1400" s="1">
        <v>1401</v>
      </c>
      <c r="AN1400" s="8"/>
      <c r="AQ1400" s="1">
        <v>1415</v>
      </c>
      <c r="AR1400" s="8"/>
      <c r="AU1400" s="1">
        <v>1418</v>
      </c>
      <c r="AV1400" s="8"/>
      <c r="AW1400" s="5" t="s">
        <v>13</v>
      </c>
      <c r="AY1400" s="1">
        <v>1418</v>
      </c>
      <c r="AZ1400" s="8"/>
      <c r="BC1400" s="1">
        <v>1414</v>
      </c>
      <c r="BD1400" s="8"/>
      <c r="BG1400" s="1">
        <v>1418</v>
      </c>
      <c r="BH1400" s="8"/>
      <c r="BI1400" s="5" t="s">
        <v>13</v>
      </c>
      <c r="BM1400" s="5">
        <v>1203</v>
      </c>
      <c r="BQ1400" s="1">
        <v>1416</v>
      </c>
      <c r="BR1400" s="8"/>
      <c r="BU1400" s="1">
        <v>1379</v>
      </c>
      <c r="BV1400" s="8"/>
      <c r="BY1400" s="1">
        <v>1411</v>
      </c>
      <c r="BZ1400" s="8"/>
      <c r="CC1400" s="1">
        <v>1400</v>
      </c>
      <c r="CD1400" s="8"/>
      <c r="CG1400" s="1">
        <v>1410</v>
      </c>
      <c r="CH1400" s="8"/>
      <c r="CK1400" s="1">
        <v>1405</v>
      </c>
      <c r="CL1400" s="8"/>
      <c r="CO1400" s="1">
        <v>1416</v>
      </c>
      <c r="CP1400" s="8"/>
      <c r="CQ1400" s="5" t="s">
        <v>13</v>
      </c>
      <c r="CS1400" s="5">
        <v>1445</v>
      </c>
      <c r="CT1400" s="8"/>
      <c r="CW1400" s="5">
        <v>1400</v>
      </c>
      <c r="DA1400" s="5">
        <v>1401</v>
      </c>
      <c r="DE1400" s="5">
        <v>1415</v>
      </c>
      <c r="DI1400" s="5">
        <v>1418</v>
      </c>
      <c r="DM1400" s="5">
        <v>1418</v>
      </c>
      <c r="DQ1400" s="5">
        <v>1414</v>
      </c>
      <c r="DU1400" s="5">
        <v>1418</v>
      </c>
      <c r="EA1400" s="5">
        <v>1406</v>
      </c>
      <c r="EE1400" s="5">
        <v>1417</v>
      </c>
      <c r="EG1400" s="5" t="s">
        <v>13</v>
      </c>
      <c r="EI1400" s="5">
        <v>1415</v>
      </c>
      <c r="EM1400" s="5">
        <v>1410</v>
      </c>
    </row>
    <row r="1401" spans="1:143" x14ac:dyDescent="0.15">
      <c r="A1401" s="1">
        <v>95</v>
      </c>
      <c r="B1401" s="8"/>
      <c r="C1401" s="12"/>
      <c r="D1401" s="91"/>
      <c r="E1401" s="4"/>
      <c r="F1401" s="1">
        <v>188</v>
      </c>
      <c r="G1401" s="8"/>
      <c r="H1401" s="13"/>
      <c r="I1401" s="47"/>
      <c r="K1401" s="1">
        <v>1186</v>
      </c>
      <c r="L1401" s="8"/>
      <c r="O1401" s="1">
        <v>1417</v>
      </c>
      <c r="P1401" s="8"/>
      <c r="S1401" s="1">
        <v>1380</v>
      </c>
      <c r="T1401" s="8"/>
      <c r="W1401" s="1">
        <v>1412</v>
      </c>
      <c r="X1401" s="8"/>
      <c r="AA1401" s="1">
        <v>1325</v>
      </c>
      <c r="AB1401" s="8"/>
      <c r="AE1401" s="1">
        <v>655</v>
      </c>
      <c r="AF1401" s="8"/>
      <c r="AI1401" s="1">
        <v>1401</v>
      </c>
      <c r="AJ1401" s="8"/>
      <c r="AM1401" s="1">
        <v>1402</v>
      </c>
      <c r="AN1401" s="8"/>
      <c r="AQ1401" s="1">
        <v>1416</v>
      </c>
      <c r="AR1401" s="8"/>
      <c r="AU1401" s="1">
        <v>1419</v>
      </c>
      <c r="AV1401" s="8"/>
      <c r="AW1401" s="5" t="s">
        <v>13</v>
      </c>
      <c r="AY1401" s="1">
        <v>1419</v>
      </c>
      <c r="AZ1401" s="8"/>
      <c r="BC1401" s="1">
        <v>1415</v>
      </c>
      <c r="BD1401" s="8"/>
      <c r="BG1401" s="1">
        <v>1419</v>
      </c>
      <c r="BH1401" s="8"/>
      <c r="BI1401" s="5" t="s">
        <v>13</v>
      </c>
      <c r="BM1401" s="5">
        <v>1206</v>
      </c>
      <c r="BQ1401" s="1">
        <v>1417</v>
      </c>
      <c r="BR1401" s="8"/>
      <c r="BU1401" s="1">
        <v>1380</v>
      </c>
      <c r="BV1401" s="8"/>
      <c r="BY1401" s="1">
        <v>1412</v>
      </c>
      <c r="BZ1401" s="8"/>
      <c r="CC1401" s="1">
        <v>1401</v>
      </c>
      <c r="CD1401" s="8"/>
      <c r="CG1401" s="1">
        <v>1411</v>
      </c>
      <c r="CH1401" s="8"/>
      <c r="CK1401" s="1">
        <v>1406</v>
      </c>
      <c r="CL1401" s="8"/>
      <c r="CO1401" s="1">
        <v>1417</v>
      </c>
      <c r="CP1401" s="8"/>
      <c r="CQ1401" s="5" t="s">
        <v>13</v>
      </c>
      <c r="CS1401" s="5">
        <v>1456</v>
      </c>
      <c r="CT1401" s="8"/>
      <c r="CW1401" s="5">
        <v>1401</v>
      </c>
      <c r="DA1401" s="5">
        <v>1402</v>
      </c>
      <c r="DE1401" s="5">
        <v>1416</v>
      </c>
      <c r="DI1401" s="5">
        <v>1419</v>
      </c>
      <c r="DM1401" s="5">
        <v>1419</v>
      </c>
      <c r="DQ1401" s="5">
        <v>1415</v>
      </c>
      <c r="DU1401" s="5">
        <v>1419</v>
      </c>
      <c r="EA1401" s="5">
        <v>1407</v>
      </c>
      <c r="EE1401" s="5">
        <v>1418</v>
      </c>
      <c r="EG1401" s="5" t="s">
        <v>13</v>
      </c>
      <c r="EI1401" s="5">
        <v>1416</v>
      </c>
      <c r="EM1401" s="5">
        <v>1411</v>
      </c>
    </row>
    <row r="1402" spans="1:143" x14ac:dyDescent="0.15">
      <c r="A1402" s="1">
        <v>107</v>
      </c>
      <c r="B1402" s="8"/>
      <c r="C1402" s="12"/>
      <c r="D1402" s="91"/>
      <c r="E1402" s="4"/>
      <c r="F1402" s="1">
        <v>201</v>
      </c>
      <c r="G1402" s="8"/>
      <c r="H1402" s="13"/>
      <c r="I1402" s="47"/>
      <c r="K1402" s="1">
        <v>1188</v>
      </c>
      <c r="L1402" s="8"/>
      <c r="O1402" s="1">
        <v>1418</v>
      </c>
      <c r="P1402" s="8"/>
      <c r="S1402" s="1">
        <v>1386</v>
      </c>
      <c r="T1402" s="8"/>
      <c r="W1402" s="1">
        <v>1413</v>
      </c>
      <c r="X1402" s="8"/>
      <c r="AA1402" s="1">
        <v>1330</v>
      </c>
      <c r="AB1402" s="8"/>
      <c r="AE1402" s="1">
        <v>658</v>
      </c>
      <c r="AF1402" s="8"/>
      <c r="AI1402" s="1">
        <v>1402</v>
      </c>
      <c r="AJ1402" s="8"/>
      <c r="AM1402" s="1">
        <v>1404</v>
      </c>
      <c r="AN1402" s="8"/>
      <c r="AQ1402" s="1">
        <v>1417</v>
      </c>
      <c r="AR1402" s="8"/>
      <c r="AU1402" s="1">
        <v>1420</v>
      </c>
      <c r="AV1402" s="8"/>
      <c r="AW1402" s="5" t="s">
        <v>13</v>
      </c>
      <c r="AY1402" s="1">
        <v>1420</v>
      </c>
      <c r="AZ1402" s="8"/>
      <c r="BC1402" s="1">
        <v>1416</v>
      </c>
      <c r="BD1402" s="8"/>
      <c r="BG1402" s="1">
        <v>1420</v>
      </c>
      <c r="BH1402" s="8"/>
      <c r="BI1402" s="5" t="s">
        <v>13</v>
      </c>
      <c r="BM1402" s="5">
        <v>1214</v>
      </c>
      <c r="BQ1402" s="1">
        <v>1418</v>
      </c>
      <c r="BR1402" s="8"/>
      <c r="BU1402" s="1">
        <v>1386</v>
      </c>
      <c r="BV1402" s="8"/>
      <c r="BY1402" s="1">
        <v>1413</v>
      </c>
      <c r="BZ1402" s="8"/>
      <c r="CC1402" s="1">
        <v>1402</v>
      </c>
      <c r="CD1402" s="8"/>
      <c r="CG1402" s="1">
        <v>1412</v>
      </c>
      <c r="CH1402" s="8"/>
      <c r="CK1402" s="1">
        <v>1407</v>
      </c>
      <c r="CL1402" s="8"/>
      <c r="CO1402" s="1">
        <v>1418</v>
      </c>
      <c r="CP1402" s="8"/>
      <c r="CQ1402" s="5" t="s">
        <v>13</v>
      </c>
      <c r="CS1402" s="5">
        <v>1457</v>
      </c>
      <c r="CT1402" s="8"/>
      <c r="CW1402" s="5">
        <v>1402</v>
      </c>
      <c r="DA1402" s="5">
        <v>1404</v>
      </c>
      <c r="DE1402" s="5">
        <v>1417</v>
      </c>
      <c r="DI1402" s="5">
        <v>1420</v>
      </c>
      <c r="DM1402" s="5">
        <v>1420</v>
      </c>
      <c r="DQ1402" s="5">
        <v>1416</v>
      </c>
      <c r="DU1402" s="5">
        <v>1420</v>
      </c>
      <c r="EA1402" s="5">
        <v>1408</v>
      </c>
      <c r="EE1402" s="5">
        <v>1419</v>
      </c>
      <c r="EG1402" s="5" t="s">
        <v>13</v>
      </c>
      <c r="EI1402" s="5">
        <v>1417</v>
      </c>
      <c r="EM1402" s="5">
        <v>1412</v>
      </c>
    </row>
    <row r="1403" spans="1:143" x14ac:dyDescent="0.15">
      <c r="A1403" s="1">
        <v>109</v>
      </c>
      <c r="B1403" s="8"/>
      <c r="C1403" s="12"/>
      <c r="D1403" s="91"/>
      <c r="E1403" s="4"/>
      <c r="F1403" s="1">
        <v>202</v>
      </c>
      <c r="G1403" s="8"/>
      <c r="H1403" s="13"/>
      <c r="I1403" s="47"/>
      <c r="K1403" s="1">
        <v>1189</v>
      </c>
      <c r="L1403" s="8"/>
      <c r="O1403" s="1">
        <v>1419</v>
      </c>
      <c r="P1403" s="8"/>
      <c r="S1403" s="1">
        <v>1387</v>
      </c>
      <c r="T1403" s="8"/>
      <c r="W1403" s="1">
        <v>1414</v>
      </c>
      <c r="X1403" s="8"/>
      <c r="AA1403" s="1">
        <v>1331</v>
      </c>
      <c r="AB1403" s="8"/>
      <c r="AE1403" s="1">
        <v>674</v>
      </c>
      <c r="AF1403" s="8"/>
      <c r="AI1403" s="1">
        <v>1405</v>
      </c>
      <c r="AJ1403" s="8"/>
      <c r="AM1403" s="1">
        <v>1405</v>
      </c>
      <c r="AN1403" s="8"/>
      <c r="AQ1403" s="1">
        <v>1418</v>
      </c>
      <c r="AR1403" s="8"/>
      <c r="AU1403" s="1">
        <v>1421</v>
      </c>
      <c r="AV1403" s="8"/>
      <c r="AW1403" s="5" t="s">
        <v>13</v>
      </c>
      <c r="AY1403" s="1">
        <v>1421</v>
      </c>
      <c r="AZ1403" s="8"/>
      <c r="BC1403" s="1">
        <v>1417</v>
      </c>
      <c r="BD1403" s="8"/>
      <c r="BG1403" s="1">
        <v>1421</v>
      </c>
      <c r="BH1403" s="8"/>
      <c r="BI1403" s="5" t="s">
        <v>13</v>
      </c>
      <c r="BM1403" s="5">
        <v>1217</v>
      </c>
      <c r="BQ1403" s="1">
        <v>1419</v>
      </c>
      <c r="BR1403" s="8"/>
      <c r="BU1403" s="1">
        <v>1387</v>
      </c>
      <c r="BV1403" s="8"/>
      <c r="BY1403" s="1">
        <v>1414</v>
      </c>
      <c r="BZ1403" s="8"/>
      <c r="CC1403" s="1">
        <v>1404</v>
      </c>
      <c r="CD1403" s="8"/>
      <c r="CG1403" s="1">
        <v>1413</v>
      </c>
      <c r="CH1403" s="8"/>
      <c r="CK1403" s="1">
        <v>1408</v>
      </c>
      <c r="CL1403" s="8"/>
      <c r="CO1403" s="1">
        <v>1419</v>
      </c>
      <c r="CP1403" s="8"/>
      <c r="CQ1403" s="5" t="s">
        <v>13</v>
      </c>
      <c r="CS1403" s="5">
        <v>1462</v>
      </c>
      <c r="CT1403" s="8"/>
      <c r="CW1403" s="5">
        <v>1405</v>
      </c>
      <c r="DA1403" s="5">
        <v>1405</v>
      </c>
      <c r="DE1403" s="5">
        <v>1418</v>
      </c>
      <c r="DI1403" s="5">
        <v>1421</v>
      </c>
      <c r="DM1403" s="5">
        <v>1421</v>
      </c>
      <c r="DQ1403" s="5">
        <v>1417</v>
      </c>
      <c r="DU1403" s="5">
        <v>1421</v>
      </c>
      <c r="EA1403" s="5">
        <v>1409</v>
      </c>
      <c r="EE1403" s="5">
        <v>1420</v>
      </c>
      <c r="EG1403" s="5" t="s">
        <v>13</v>
      </c>
      <c r="EI1403" s="5">
        <v>1418</v>
      </c>
      <c r="EM1403" s="5">
        <v>1413</v>
      </c>
    </row>
    <row r="1404" spans="1:143" x14ac:dyDescent="0.15">
      <c r="A1404" s="1">
        <v>110</v>
      </c>
      <c r="B1404" s="8"/>
      <c r="C1404" s="12"/>
      <c r="D1404" s="91"/>
      <c r="E1404" s="4"/>
      <c r="F1404" s="1">
        <v>238</v>
      </c>
      <c r="G1404" s="8"/>
      <c r="H1404" s="13"/>
      <c r="I1404" s="47"/>
      <c r="K1404" s="1">
        <v>1191</v>
      </c>
      <c r="L1404" s="8"/>
      <c r="O1404" s="1">
        <v>1420</v>
      </c>
      <c r="P1404" s="8"/>
      <c r="S1404" s="1">
        <v>1388</v>
      </c>
      <c r="T1404" s="8"/>
      <c r="W1404" s="1">
        <v>1415</v>
      </c>
      <c r="X1404" s="8"/>
      <c r="AA1404" s="1">
        <v>1332</v>
      </c>
      <c r="AB1404" s="8"/>
      <c r="AE1404" s="1">
        <v>676</v>
      </c>
      <c r="AF1404" s="8"/>
      <c r="AI1404" s="1">
        <v>1406</v>
      </c>
      <c r="AJ1404" s="8"/>
      <c r="AM1404" s="1">
        <v>1406</v>
      </c>
      <c r="AN1404" s="8"/>
      <c r="AQ1404" s="1">
        <v>1419</v>
      </c>
      <c r="AR1404" s="8"/>
      <c r="AU1404" s="1">
        <v>1422</v>
      </c>
      <c r="AV1404" s="8"/>
      <c r="AW1404" s="5" t="s">
        <v>13</v>
      </c>
      <c r="AY1404" s="1">
        <v>1422</v>
      </c>
      <c r="AZ1404" s="8"/>
      <c r="BC1404" s="1">
        <v>1418</v>
      </c>
      <c r="BD1404" s="8"/>
      <c r="BG1404" s="1">
        <v>1422</v>
      </c>
      <c r="BH1404" s="8"/>
      <c r="BI1404" s="5" t="s">
        <v>13</v>
      </c>
      <c r="BM1404" s="5">
        <v>1218</v>
      </c>
      <c r="BQ1404" s="1">
        <v>1420</v>
      </c>
      <c r="BR1404" s="8"/>
      <c r="BU1404" s="1">
        <v>1388</v>
      </c>
      <c r="BV1404" s="8"/>
      <c r="BY1404" s="1">
        <v>1415</v>
      </c>
      <c r="BZ1404" s="8"/>
      <c r="CC1404" s="1">
        <v>1405</v>
      </c>
      <c r="CD1404" s="8"/>
      <c r="CG1404" s="1">
        <v>1414</v>
      </c>
      <c r="CH1404" s="8"/>
      <c r="CK1404" s="1">
        <v>1409</v>
      </c>
      <c r="CL1404" s="8"/>
      <c r="CO1404" s="1">
        <v>1420</v>
      </c>
      <c r="CP1404" s="8"/>
      <c r="CQ1404" s="5" t="s">
        <v>13</v>
      </c>
      <c r="CS1404" s="5">
        <v>1479</v>
      </c>
      <c r="CT1404" s="8"/>
      <c r="CW1404" s="5">
        <v>1406</v>
      </c>
      <c r="DA1404" s="5">
        <v>1406</v>
      </c>
      <c r="DE1404" s="5">
        <v>1419</v>
      </c>
      <c r="DI1404" s="5">
        <v>1422</v>
      </c>
      <c r="DM1404" s="5">
        <v>1422</v>
      </c>
      <c r="DQ1404" s="5">
        <v>1418</v>
      </c>
      <c r="DU1404" s="5">
        <v>1422</v>
      </c>
      <c r="EA1404" s="5">
        <v>1410</v>
      </c>
      <c r="EE1404" s="5">
        <v>1421</v>
      </c>
      <c r="EG1404" s="5" t="s">
        <v>13</v>
      </c>
      <c r="EI1404" s="5">
        <v>1419</v>
      </c>
      <c r="EM1404" s="5">
        <v>1414</v>
      </c>
    </row>
    <row r="1405" spans="1:143" x14ac:dyDescent="0.15">
      <c r="A1405" s="1">
        <v>118</v>
      </c>
      <c r="B1405" s="8"/>
      <c r="C1405" s="12"/>
      <c r="D1405" s="91"/>
      <c r="E1405" s="4"/>
      <c r="F1405" s="1">
        <v>249</v>
      </c>
      <c r="G1405" s="8"/>
      <c r="H1405" s="13"/>
      <c r="I1405" s="47"/>
      <c r="K1405" s="1">
        <v>1193</v>
      </c>
      <c r="L1405" s="8"/>
      <c r="O1405" s="1">
        <v>1421</v>
      </c>
      <c r="P1405" s="8"/>
      <c r="S1405" s="1">
        <v>1389</v>
      </c>
      <c r="T1405" s="8"/>
      <c r="W1405" s="1">
        <v>1416</v>
      </c>
      <c r="X1405" s="8"/>
      <c r="AA1405" s="1">
        <v>1333</v>
      </c>
      <c r="AB1405" s="8"/>
      <c r="AE1405" s="1">
        <v>677</v>
      </c>
      <c r="AF1405" s="8"/>
      <c r="AI1405" s="1">
        <v>1407</v>
      </c>
      <c r="AJ1405" s="8"/>
      <c r="AM1405" s="1">
        <v>1407</v>
      </c>
      <c r="AN1405" s="8"/>
      <c r="AQ1405" s="1">
        <v>1420</v>
      </c>
      <c r="AR1405" s="8"/>
      <c r="AU1405" s="1">
        <v>1423</v>
      </c>
      <c r="AV1405" s="8"/>
      <c r="AW1405" s="5" t="s">
        <v>13</v>
      </c>
      <c r="AY1405" s="1">
        <v>1423</v>
      </c>
      <c r="AZ1405" s="8"/>
      <c r="BC1405" s="1">
        <v>1419</v>
      </c>
      <c r="BD1405" s="8"/>
      <c r="BG1405" s="1">
        <v>1423</v>
      </c>
      <c r="BH1405" s="8"/>
      <c r="BI1405" s="5" t="s">
        <v>13</v>
      </c>
      <c r="BM1405" s="5">
        <v>1219</v>
      </c>
      <c r="BQ1405" s="1">
        <v>1421</v>
      </c>
      <c r="BR1405" s="8"/>
      <c r="BU1405" s="1">
        <v>1389</v>
      </c>
      <c r="BV1405" s="8"/>
      <c r="BY1405" s="1">
        <v>1416</v>
      </c>
      <c r="BZ1405" s="8"/>
      <c r="CC1405" s="1">
        <v>1406</v>
      </c>
      <c r="CD1405" s="8"/>
      <c r="CG1405" s="1">
        <v>1415</v>
      </c>
      <c r="CH1405" s="8"/>
      <c r="CK1405" s="1">
        <v>1410</v>
      </c>
      <c r="CL1405" s="8"/>
      <c r="CO1405" s="1">
        <v>1421</v>
      </c>
      <c r="CP1405" s="8"/>
      <c r="CQ1405" s="5" t="s">
        <v>13</v>
      </c>
      <c r="CS1405" s="5">
        <v>1482</v>
      </c>
      <c r="CT1405" s="8"/>
      <c r="CW1405" s="5">
        <v>1407</v>
      </c>
      <c r="DA1405" s="5">
        <v>1407</v>
      </c>
      <c r="DE1405" s="5">
        <v>1420</v>
      </c>
      <c r="DI1405" s="5">
        <v>1423</v>
      </c>
      <c r="DM1405" s="5">
        <v>1423</v>
      </c>
      <c r="DQ1405" s="5">
        <v>1419</v>
      </c>
      <c r="DU1405" s="5">
        <v>1423</v>
      </c>
      <c r="EA1405" s="5">
        <v>1411</v>
      </c>
      <c r="EE1405" s="5">
        <v>1422</v>
      </c>
      <c r="EG1405" s="5" t="s">
        <v>13</v>
      </c>
      <c r="EI1405" s="5">
        <v>1420</v>
      </c>
      <c r="EM1405" s="5">
        <v>1415</v>
      </c>
    </row>
    <row r="1406" spans="1:143" x14ac:dyDescent="0.15">
      <c r="A1406" s="1">
        <v>140</v>
      </c>
      <c r="B1406" s="8"/>
      <c r="C1406" s="12"/>
      <c r="D1406" s="91"/>
      <c r="E1406" s="4"/>
      <c r="F1406" s="1">
        <v>271</v>
      </c>
      <c r="G1406" s="8"/>
      <c r="H1406" s="13"/>
      <c r="I1406" s="47"/>
      <c r="K1406" s="1">
        <v>1198</v>
      </c>
      <c r="L1406" s="8"/>
      <c r="O1406" s="1">
        <v>1422</v>
      </c>
      <c r="P1406" s="8"/>
      <c r="S1406" s="1">
        <v>1390</v>
      </c>
      <c r="T1406" s="8"/>
      <c r="W1406" s="1">
        <v>1417</v>
      </c>
      <c r="X1406" s="8"/>
      <c r="AA1406" s="1">
        <v>1337</v>
      </c>
      <c r="AB1406" s="8"/>
      <c r="AE1406" s="1">
        <v>679</v>
      </c>
      <c r="AF1406" s="8"/>
      <c r="AI1406" s="1">
        <v>1408</v>
      </c>
      <c r="AJ1406" s="8"/>
      <c r="AM1406" s="1">
        <v>1408</v>
      </c>
      <c r="AN1406" s="8"/>
      <c r="AQ1406" s="1">
        <v>1421</v>
      </c>
      <c r="AR1406" s="8"/>
      <c r="AU1406" s="1">
        <v>1424</v>
      </c>
      <c r="AV1406" s="8"/>
      <c r="AW1406" s="5" t="s">
        <v>13</v>
      </c>
      <c r="AY1406" s="1">
        <v>1424</v>
      </c>
      <c r="AZ1406" s="8"/>
      <c r="BC1406" s="1">
        <v>1420</v>
      </c>
      <c r="BD1406" s="8"/>
      <c r="BG1406" s="1">
        <v>1424</v>
      </c>
      <c r="BH1406" s="8"/>
      <c r="BI1406" s="5" t="s">
        <v>13</v>
      </c>
      <c r="BM1406" s="5">
        <v>1231</v>
      </c>
      <c r="BQ1406" s="1">
        <v>1422</v>
      </c>
      <c r="BR1406" s="8"/>
      <c r="BU1406" s="1">
        <v>1390</v>
      </c>
      <c r="BV1406" s="8"/>
      <c r="BY1406" s="1">
        <v>1417</v>
      </c>
      <c r="BZ1406" s="8"/>
      <c r="CC1406" s="1">
        <v>1407</v>
      </c>
      <c r="CD1406" s="8"/>
      <c r="CG1406" s="1">
        <v>1416</v>
      </c>
      <c r="CH1406" s="8"/>
      <c r="CK1406" s="1">
        <v>1411</v>
      </c>
      <c r="CL1406" s="8"/>
      <c r="CO1406" s="1">
        <v>1422</v>
      </c>
      <c r="CP1406" s="8"/>
      <c r="CQ1406" s="5" t="s">
        <v>13</v>
      </c>
      <c r="CS1406" s="5">
        <v>1496</v>
      </c>
      <c r="CT1406" s="8"/>
      <c r="CW1406" s="5">
        <v>1408</v>
      </c>
      <c r="DA1406" s="5">
        <v>1408</v>
      </c>
      <c r="DE1406" s="5">
        <v>1421</v>
      </c>
      <c r="DI1406" s="5">
        <v>1424</v>
      </c>
      <c r="DM1406" s="5">
        <v>1424</v>
      </c>
      <c r="DQ1406" s="5">
        <v>1420</v>
      </c>
      <c r="DU1406" s="5">
        <v>1424</v>
      </c>
      <c r="EA1406" s="5">
        <v>1412</v>
      </c>
      <c r="EE1406" s="5">
        <v>1423</v>
      </c>
      <c r="EG1406" s="5" t="s">
        <v>13</v>
      </c>
      <c r="EI1406" s="5">
        <v>1421</v>
      </c>
      <c r="EM1406" s="5">
        <v>1416</v>
      </c>
    </row>
    <row r="1407" spans="1:143" x14ac:dyDescent="0.15">
      <c r="A1407" s="1">
        <v>145</v>
      </c>
      <c r="B1407" s="8"/>
      <c r="C1407" s="12"/>
      <c r="D1407" s="91"/>
      <c r="E1407" s="4"/>
      <c r="F1407" s="1">
        <v>273</v>
      </c>
      <c r="G1407" s="8"/>
      <c r="H1407" s="13"/>
      <c r="I1407" s="47"/>
      <c r="K1407" s="1">
        <v>1203</v>
      </c>
      <c r="L1407" s="8"/>
      <c r="O1407" s="1">
        <v>1423</v>
      </c>
      <c r="P1407" s="8"/>
      <c r="S1407" s="1">
        <v>1393</v>
      </c>
      <c r="T1407" s="8"/>
      <c r="W1407" s="1">
        <v>1418</v>
      </c>
      <c r="X1407" s="8"/>
      <c r="AA1407" s="1">
        <v>1341</v>
      </c>
      <c r="AB1407" s="8"/>
      <c r="AE1407" s="1">
        <v>688</v>
      </c>
      <c r="AF1407" s="8"/>
      <c r="AI1407" s="1">
        <v>1409</v>
      </c>
      <c r="AJ1407" s="8"/>
      <c r="AM1407" s="1">
        <v>1409</v>
      </c>
      <c r="AN1407" s="8"/>
      <c r="AQ1407" s="1">
        <v>1422</v>
      </c>
      <c r="AR1407" s="8"/>
      <c r="AU1407" s="1">
        <v>1425</v>
      </c>
      <c r="AV1407" s="8"/>
      <c r="AW1407" s="5" t="s">
        <v>13</v>
      </c>
      <c r="AY1407" s="1">
        <v>1425</v>
      </c>
      <c r="AZ1407" s="8"/>
      <c r="BC1407" s="1">
        <v>1422</v>
      </c>
      <c r="BD1407" s="8"/>
      <c r="BG1407" s="1">
        <v>1425</v>
      </c>
      <c r="BH1407" s="8"/>
      <c r="BI1407" s="5" t="s">
        <v>13</v>
      </c>
      <c r="BM1407" s="5">
        <v>1233</v>
      </c>
      <c r="BQ1407" s="1">
        <v>1423</v>
      </c>
      <c r="BR1407" s="8"/>
      <c r="BU1407" s="1">
        <v>1393</v>
      </c>
      <c r="BV1407" s="8"/>
      <c r="BY1407" s="1">
        <v>1418</v>
      </c>
      <c r="BZ1407" s="8"/>
      <c r="CC1407" s="1">
        <v>1408</v>
      </c>
      <c r="CD1407" s="8"/>
      <c r="CG1407" s="1">
        <v>1417</v>
      </c>
      <c r="CH1407" s="8"/>
      <c r="CK1407" s="1">
        <v>1412</v>
      </c>
      <c r="CL1407" s="8"/>
      <c r="CO1407" s="1">
        <v>1423</v>
      </c>
      <c r="CP1407" s="8"/>
      <c r="CQ1407" s="5" t="s">
        <v>13</v>
      </c>
      <c r="CS1407" s="5">
        <v>1503</v>
      </c>
      <c r="CT1407" s="8"/>
      <c r="CW1407" s="5">
        <v>1409</v>
      </c>
      <c r="DA1407" s="5">
        <v>1409</v>
      </c>
      <c r="DE1407" s="5">
        <v>1422</v>
      </c>
      <c r="DI1407" s="5">
        <v>1425</v>
      </c>
      <c r="DM1407" s="5">
        <v>1425</v>
      </c>
      <c r="DQ1407" s="5">
        <v>1422</v>
      </c>
      <c r="DU1407" s="5">
        <v>1425</v>
      </c>
      <c r="EA1407" s="5">
        <v>1413</v>
      </c>
      <c r="EE1407" s="5">
        <v>1424</v>
      </c>
      <c r="EG1407" s="5" t="s">
        <v>13</v>
      </c>
      <c r="EI1407" s="5">
        <v>1422</v>
      </c>
      <c r="EM1407" s="5">
        <v>1417</v>
      </c>
    </row>
    <row r="1408" spans="1:143" x14ac:dyDescent="0.15">
      <c r="A1408" s="1">
        <v>146</v>
      </c>
      <c r="B1408" s="8"/>
      <c r="C1408" s="12"/>
      <c r="D1408" s="91"/>
      <c r="E1408" s="4"/>
      <c r="F1408" s="1">
        <v>278</v>
      </c>
      <c r="G1408" s="8"/>
      <c r="H1408" s="13"/>
      <c r="I1408" s="47"/>
      <c r="K1408" s="1">
        <v>1206</v>
      </c>
      <c r="L1408" s="8"/>
      <c r="O1408" s="1">
        <v>1424</v>
      </c>
      <c r="P1408" s="8"/>
      <c r="S1408" s="1">
        <v>1396</v>
      </c>
      <c r="T1408" s="8"/>
      <c r="W1408" s="1">
        <v>1419</v>
      </c>
      <c r="X1408" s="8"/>
      <c r="AA1408" s="1">
        <v>1342</v>
      </c>
      <c r="AB1408" s="8"/>
      <c r="AE1408" s="1">
        <v>690</v>
      </c>
      <c r="AF1408" s="8"/>
      <c r="AI1408" s="1">
        <v>1410</v>
      </c>
      <c r="AJ1408" s="8"/>
      <c r="AM1408" s="1">
        <v>1410</v>
      </c>
      <c r="AN1408" s="8"/>
      <c r="AQ1408" s="1">
        <v>1423</v>
      </c>
      <c r="AR1408" s="8"/>
      <c r="AU1408" s="1">
        <v>1426</v>
      </c>
      <c r="AV1408" s="8"/>
      <c r="AW1408" s="5" t="s">
        <v>13</v>
      </c>
      <c r="AY1408" s="1">
        <v>1426</v>
      </c>
      <c r="AZ1408" s="8"/>
      <c r="BC1408" s="1">
        <v>1423</v>
      </c>
      <c r="BD1408" s="8"/>
      <c r="BG1408" s="1">
        <v>1426</v>
      </c>
      <c r="BH1408" s="8"/>
      <c r="BI1408" s="5" t="s">
        <v>13</v>
      </c>
      <c r="BM1408" s="5">
        <v>1234</v>
      </c>
      <c r="BQ1408" s="1">
        <v>1424</v>
      </c>
      <c r="BR1408" s="8"/>
      <c r="BU1408" s="1">
        <v>1396</v>
      </c>
      <c r="BV1408" s="8"/>
      <c r="BY1408" s="1">
        <v>1419</v>
      </c>
      <c r="BZ1408" s="8"/>
      <c r="CC1408" s="1">
        <v>1409</v>
      </c>
      <c r="CD1408" s="8"/>
      <c r="CG1408" s="1">
        <v>1418</v>
      </c>
      <c r="CH1408" s="8"/>
      <c r="CK1408" s="1">
        <v>1413</v>
      </c>
      <c r="CL1408" s="8"/>
      <c r="CO1408" s="1">
        <v>1424</v>
      </c>
      <c r="CP1408" s="8"/>
      <c r="CQ1408" s="5" t="s">
        <v>13</v>
      </c>
      <c r="CS1408" s="5">
        <v>1514</v>
      </c>
      <c r="CT1408" s="8"/>
      <c r="CW1408" s="5">
        <v>1410</v>
      </c>
      <c r="DA1408" s="5">
        <v>1410</v>
      </c>
      <c r="DE1408" s="5">
        <v>1423</v>
      </c>
      <c r="DI1408" s="5">
        <v>1426</v>
      </c>
      <c r="DM1408" s="5">
        <v>1426</v>
      </c>
      <c r="DQ1408" s="5">
        <v>1423</v>
      </c>
      <c r="DU1408" s="5">
        <v>1426</v>
      </c>
      <c r="EA1408" s="5">
        <v>1414</v>
      </c>
      <c r="EE1408" s="5">
        <v>1425</v>
      </c>
      <c r="EG1408" s="5" t="s">
        <v>13</v>
      </c>
      <c r="EI1408" s="5">
        <v>1423</v>
      </c>
      <c r="EM1408" s="5">
        <v>1418</v>
      </c>
    </row>
    <row r="1409" spans="1:143" x14ac:dyDescent="0.15">
      <c r="A1409" s="1">
        <v>154</v>
      </c>
      <c r="B1409" s="8"/>
      <c r="C1409" s="12"/>
      <c r="D1409" s="91"/>
      <c r="E1409" s="4"/>
      <c r="F1409" s="1">
        <v>281</v>
      </c>
      <c r="G1409" s="8"/>
      <c r="H1409" s="13"/>
      <c r="I1409" s="47"/>
      <c r="K1409" s="1">
        <v>1213</v>
      </c>
      <c r="L1409" s="8"/>
      <c r="O1409" s="1">
        <v>1425</v>
      </c>
      <c r="P1409" s="8"/>
      <c r="S1409" s="1">
        <v>1398</v>
      </c>
      <c r="T1409" s="8"/>
      <c r="W1409" s="1">
        <v>1420</v>
      </c>
      <c r="X1409" s="8"/>
      <c r="AA1409" s="1">
        <v>1343</v>
      </c>
      <c r="AB1409" s="8"/>
      <c r="AE1409" s="1">
        <v>701</v>
      </c>
      <c r="AF1409" s="8"/>
      <c r="AI1409" s="1">
        <v>1411</v>
      </c>
      <c r="AJ1409" s="8"/>
      <c r="AM1409" s="1">
        <v>1411</v>
      </c>
      <c r="AN1409" s="8"/>
      <c r="AQ1409" s="1">
        <v>1424</v>
      </c>
      <c r="AR1409" s="8"/>
      <c r="AU1409" s="1">
        <v>1427</v>
      </c>
      <c r="AV1409" s="8"/>
      <c r="AW1409" s="5" t="s">
        <v>13</v>
      </c>
      <c r="AY1409" s="1">
        <v>1427</v>
      </c>
      <c r="AZ1409" s="8"/>
      <c r="BC1409" s="1">
        <v>1424</v>
      </c>
      <c r="BD1409" s="8"/>
      <c r="BG1409" s="1">
        <v>1427</v>
      </c>
      <c r="BH1409" s="8"/>
      <c r="BI1409" s="5" t="s">
        <v>13</v>
      </c>
      <c r="BM1409" s="5">
        <v>1235</v>
      </c>
      <c r="BQ1409" s="1">
        <v>1425</v>
      </c>
      <c r="BR1409" s="8"/>
      <c r="BU1409" s="1">
        <v>1398</v>
      </c>
      <c r="BV1409" s="8"/>
      <c r="BY1409" s="1">
        <v>1420</v>
      </c>
      <c r="BZ1409" s="8"/>
      <c r="CC1409" s="1">
        <v>1410</v>
      </c>
      <c r="CD1409" s="8"/>
      <c r="CG1409" s="1">
        <v>1419</v>
      </c>
      <c r="CH1409" s="8"/>
      <c r="CK1409" s="1">
        <v>1414</v>
      </c>
      <c r="CL1409" s="8"/>
      <c r="CO1409" s="1">
        <v>1425</v>
      </c>
      <c r="CP1409" s="8"/>
      <c r="CQ1409" s="5" t="s">
        <v>13</v>
      </c>
      <c r="CS1409" s="5">
        <v>1539</v>
      </c>
      <c r="CT1409" s="8"/>
      <c r="CW1409" s="5">
        <v>1411</v>
      </c>
      <c r="DA1409" s="5">
        <v>1411</v>
      </c>
      <c r="DE1409" s="5">
        <v>1424</v>
      </c>
      <c r="DI1409" s="5">
        <v>1427</v>
      </c>
      <c r="DM1409" s="5">
        <v>1427</v>
      </c>
      <c r="DQ1409" s="5">
        <v>1424</v>
      </c>
      <c r="DU1409" s="5">
        <v>1427</v>
      </c>
      <c r="EA1409" s="5">
        <v>1415</v>
      </c>
      <c r="EE1409" s="5">
        <v>1426</v>
      </c>
      <c r="EG1409" s="5" t="s">
        <v>13</v>
      </c>
      <c r="EI1409" s="5">
        <v>1424</v>
      </c>
      <c r="EM1409" s="5">
        <v>1419</v>
      </c>
    </row>
    <row r="1410" spans="1:143" x14ac:dyDescent="0.15">
      <c r="A1410" s="1">
        <v>171</v>
      </c>
      <c r="B1410" s="8"/>
      <c r="C1410" s="12"/>
      <c r="D1410" s="91"/>
      <c r="E1410" s="4"/>
      <c r="F1410" s="1">
        <v>304</v>
      </c>
      <c r="G1410" s="8"/>
      <c r="H1410" s="13"/>
      <c r="I1410" s="47"/>
      <c r="K1410" s="1">
        <v>1214</v>
      </c>
      <c r="L1410" s="8"/>
      <c r="O1410" s="1">
        <v>1426</v>
      </c>
      <c r="P1410" s="8"/>
      <c r="S1410" s="1">
        <v>1400</v>
      </c>
      <c r="T1410" s="8"/>
      <c r="W1410" s="1">
        <v>1421</v>
      </c>
      <c r="X1410" s="8"/>
      <c r="AA1410" s="1">
        <v>1346</v>
      </c>
      <c r="AB1410" s="8"/>
      <c r="AE1410" s="1">
        <v>708</v>
      </c>
      <c r="AF1410" s="8"/>
      <c r="AI1410" s="1">
        <v>1412</v>
      </c>
      <c r="AJ1410" s="8"/>
      <c r="AM1410" s="1">
        <v>1412</v>
      </c>
      <c r="AN1410" s="8"/>
      <c r="AQ1410" s="1">
        <v>1425</v>
      </c>
      <c r="AR1410" s="8"/>
      <c r="AU1410" s="1">
        <v>1428</v>
      </c>
      <c r="AV1410" s="8"/>
      <c r="AW1410" s="5" t="s">
        <v>13</v>
      </c>
      <c r="AY1410" s="1">
        <v>1428</v>
      </c>
      <c r="AZ1410" s="8"/>
      <c r="BC1410" s="1">
        <v>1425</v>
      </c>
      <c r="BD1410" s="8"/>
      <c r="BG1410" s="1">
        <v>1428</v>
      </c>
      <c r="BH1410" s="8"/>
      <c r="BI1410" s="5" t="s">
        <v>13</v>
      </c>
      <c r="BM1410" s="5">
        <v>1239</v>
      </c>
      <c r="BQ1410" s="1">
        <v>1426</v>
      </c>
      <c r="BR1410" s="8"/>
      <c r="BU1410" s="1">
        <v>1400</v>
      </c>
      <c r="BV1410" s="8"/>
      <c r="BY1410" s="1">
        <v>1421</v>
      </c>
      <c r="BZ1410" s="8"/>
      <c r="CC1410" s="1">
        <v>1411</v>
      </c>
      <c r="CD1410" s="8"/>
      <c r="CG1410" s="1">
        <v>1420</v>
      </c>
      <c r="CH1410" s="8"/>
      <c r="CK1410" s="1">
        <v>1415</v>
      </c>
      <c r="CL1410" s="8"/>
      <c r="CO1410" s="1">
        <v>1426</v>
      </c>
      <c r="CP1410" s="8"/>
      <c r="CQ1410" s="5" t="s">
        <v>13</v>
      </c>
      <c r="CS1410" s="5">
        <v>8</v>
      </c>
      <c r="CT1410" s="8"/>
      <c r="CW1410" s="5">
        <v>1412</v>
      </c>
      <c r="DA1410" s="5">
        <v>1412</v>
      </c>
      <c r="DE1410" s="5">
        <v>1425</v>
      </c>
      <c r="DI1410" s="5">
        <v>1428</v>
      </c>
      <c r="DM1410" s="5">
        <v>1428</v>
      </c>
      <c r="DQ1410" s="5">
        <v>1425</v>
      </c>
      <c r="DU1410" s="5">
        <v>1428</v>
      </c>
      <c r="EA1410" s="5">
        <v>1417</v>
      </c>
      <c r="EE1410" s="5">
        <v>1427</v>
      </c>
      <c r="EG1410" s="5" t="s">
        <v>13</v>
      </c>
      <c r="EI1410" s="5">
        <v>1425</v>
      </c>
      <c r="EM1410" s="5">
        <v>1420</v>
      </c>
    </row>
    <row r="1411" spans="1:143" x14ac:dyDescent="0.15">
      <c r="A1411" s="1">
        <v>182</v>
      </c>
      <c r="B1411" s="8"/>
      <c r="C1411" s="12"/>
      <c r="D1411" s="91"/>
      <c r="E1411" s="4"/>
      <c r="F1411" s="1">
        <v>328</v>
      </c>
      <c r="G1411" s="8"/>
      <c r="H1411" s="13"/>
      <c r="I1411" s="47"/>
      <c r="K1411" s="1">
        <v>1215</v>
      </c>
      <c r="L1411" s="8"/>
      <c r="O1411" s="1">
        <v>1427</v>
      </c>
      <c r="P1411" s="8"/>
      <c r="S1411" s="1">
        <v>1401</v>
      </c>
      <c r="T1411" s="8"/>
      <c r="W1411" s="1">
        <v>1422</v>
      </c>
      <c r="X1411" s="8"/>
      <c r="AA1411" s="1">
        <v>1352</v>
      </c>
      <c r="AB1411" s="8"/>
      <c r="AE1411" s="1">
        <v>709</v>
      </c>
      <c r="AF1411" s="8"/>
      <c r="AI1411" s="1">
        <v>1413</v>
      </c>
      <c r="AJ1411" s="8"/>
      <c r="AM1411" s="1">
        <v>1413</v>
      </c>
      <c r="AN1411" s="8"/>
      <c r="AQ1411" s="1">
        <v>1426</v>
      </c>
      <c r="AR1411" s="8"/>
      <c r="AU1411" s="1">
        <v>1429</v>
      </c>
      <c r="AV1411" s="8"/>
      <c r="AW1411" s="5" t="s">
        <v>13</v>
      </c>
      <c r="AY1411" s="1">
        <v>1429</v>
      </c>
      <c r="AZ1411" s="8"/>
      <c r="BC1411" s="1">
        <v>1426</v>
      </c>
      <c r="BD1411" s="8"/>
      <c r="BG1411" s="1">
        <v>1429</v>
      </c>
      <c r="BH1411" s="8"/>
      <c r="BI1411" s="5" t="s">
        <v>13</v>
      </c>
      <c r="BM1411" s="5">
        <v>1243</v>
      </c>
      <c r="BQ1411" s="1">
        <v>1427</v>
      </c>
      <c r="BR1411" s="8"/>
      <c r="BU1411" s="1">
        <v>1401</v>
      </c>
      <c r="BV1411" s="8"/>
      <c r="BY1411" s="1">
        <v>1422</v>
      </c>
      <c r="BZ1411" s="8"/>
      <c r="CC1411" s="1">
        <v>1412</v>
      </c>
      <c r="CD1411" s="8"/>
      <c r="CG1411" s="1">
        <v>1421</v>
      </c>
      <c r="CH1411" s="8"/>
      <c r="CK1411" s="1">
        <v>1416</v>
      </c>
      <c r="CL1411" s="8"/>
      <c r="CO1411" s="1">
        <v>1427</v>
      </c>
      <c r="CP1411" s="8"/>
      <c r="CQ1411" s="5" t="s">
        <v>13</v>
      </c>
      <c r="CS1411" s="5">
        <v>18</v>
      </c>
      <c r="CT1411" s="8"/>
      <c r="CW1411" s="5">
        <v>1413</v>
      </c>
      <c r="DA1411" s="5">
        <v>1413</v>
      </c>
      <c r="DE1411" s="5">
        <v>1426</v>
      </c>
      <c r="DI1411" s="5">
        <v>1429</v>
      </c>
      <c r="DM1411" s="5">
        <v>1429</v>
      </c>
      <c r="DQ1411" s="5">
        <v>1426</v>
      </c>
      <c r="DU1411" s="5">
        <v>1429</v>
      </c>
      <c r="EA1411" s="5">
        <v>1418</v>
      </c>
      <c r="EE1411" s="5">
        <v>1428</v>
      </c>
      <c r="EG1411" s="5" t="s">
        <v>13</v>
      </c>
      <c r="EI1411" s="5">
        <v>1426</v>
      </c>
      <c r="EM1411" s="5">
        <v>1421</v>
      </c>
    </row>
    <row r="1412" spans="1:143" x14ac:dyDescent="0.15">
      <c r="A1412" s="1">
        <v>188</v>
      </c>
      <c r="B1412" s="8"/>
      <c r="C1412" s="12"/>
      <c r="D1412" s="91"/>
      <c r="E1412" s="4"/>
      <c r="F1412" s="1">
        <v>329</v>
      </c>
      <c r="G1412" s="8"/>
      <c r="H1412" s="13"/>
      <c r="I1412" s="47"/>
      <c r="K1412" s="1">
        <v>1216</v>
      </c>
      <c r="L1412" s="8"/>
      <c r="O1412" s="1">
        <v>1428</v>
      </c>
      <c r="P1412" s="8"/>
      <c r="S1412" s="1">
        <v>1402</v>
      </c>
      <c r="T1412" s="8"/>
      <c r="W1412" s="1">
        <v>1423</v>
      </c>
      <c r="X1412" s="8"/>
      <c r="AA1412" s="1">
        <v>1353</v>
      </c>
      <c r="AB1412" s="8"/>
      <c r="AE1412" s="1">
        <v>711</v>
      </c>
      <c r="AF1412" s="8"/>
      <c r="AI1412" s="1">
        <v>1414</v>
      </c>
      <c r="AJ1412" s="8"/>
      <c r="AM1412" s="1">
        <v>1414</v>
      </c>
      <c r="AN1412" s="8"/>
      <c r="AQ1412" s="1">
        <v>1427</v>
      </c>
      <c r="AR1412" s="8"/>
      <c r="AU1412" s="1">
        <v>1430</v>
      </c>
      <c r="AV1412" s="8"/>
      <c r="AW1412" s="5" t="s">
        <v>13</v>
      </c>
      <c r="AY1412" s="1">
        <v>1430</v>
      </c>
      <c r="AZ1412" s="8"/>
      <c r="BC1412" s="1">
        <v>1427</v>
      </c>
      <c r="BD1412" s="8"/>
      <c r="BG1412" s="1">
        <v>1430</v>
      </c>
      <c r="BH1412" s="8"/>
      <c r="BI1412" s="5" t="s">
        <v>13</v>
      </c>
      <c r="BM1412" s="5">
        <v>1245</v>
      </c>
      <c r="BQ1412" s="1">
        <v>1428</v>
      </c>
      <c r="BR1412" s="8"/>
      <c r="BU1412" s="1">
        <v>1402</v>
      </c>
      <c r="BV1412" s="8"/>
      <c r="BY1412" s="1">
        <v>1423</v>
      </c>
      <c r="BZ1412" s="8"/>
      <c r="CC1412" s="1">
        <v>1413</v>
      </c>
      <c r="CD1412" s="8"/>
      <c r="CG1412" s="1">
        <v>1422</v>
      </c>
      <c r="CH1412" s="8"/>
      <c r="CK1412" s="1">
        <v>1417</v>
      </c>
      <c r="CL1412" s="8"/>
      <c r="CO1412" s="1">
        <v>1428</v>
      </c>
      <c r="CP1412" s="8"/>
      <c r="CQ1412" s="5" t="s">
        <v>13</v>
      </c>
      <c r="CS1412" s="5">
        <v>32</v>
      </c>
      <c r="CT1412" s="8"/>
      <c r="CW1412" s="5">
        <v>1414</v>
      </c>
      <c r="DA1412" s="5">
        <v>1414</v>
      </c>
      <c r="DE1412" s="5">
        <v>1427</v>
      </c>
      <c r="DI1412" s="5">
        <v>1430</v>
      </c>
      <c r="DM1412" s="5">
        <v>1430</v>
      </c>
      <c r="DQ1412" s="5">
        <v>1427</v>
      </c>
      <c r="DU1412" s="5">
        <v>1430</v>
      </c>
      <c r="EA1412" s="5">
        <v>1419</v>
      </c>
      <c r="EE1412" s="5">
        <v>1429</v>
      </c>
      <c r="EG1412" s="5" t="s">
        <v>13</v>
      </c>
      <c r="EI1412" s="5">
        <v>1427</v>
      </c>
      <c r="EM1412" s="5">
        <v>1422</v>
      </c>
    </row>
    <row r="1413" spans="1:143" x14ac:dyDescent="0.15">
      <c r="A1413" s="1">
        <v>201</v>
      </c>
      <c r="B1413" s="8"/>
      <c r="C1413" s="12"/>
      <c r="D1413" s="91"/>
      <c r="E1413" s="4"/>
      <c r="F1413" s="1">
        <v>335</v>
      </c>
      <c r="G1413" s="8"/>
      <c r="H1413" s="13"/>
      <c r="I1413" s="47"/>
      <c r="K1413" s="1">
        <v>1217</v>
      </c>
      <c r="L1413" s="8"/>
      <c r="O1413" s="1">
        <v>1429</v>
      </c>
      <c r="P1413" s="8"/>
      <c r="S1413" s="1">
        <v>1404</v>
      </c>
      <c r="T1413" s="8"/>
      <c r="W1413" s="1">
        <v>1424</v>
      </c>
      <c r="X1413" s="8"/>
      <c r="AA1413" s="1">
        <v>1354</v>
      </c>
      <c r="AB1413" s="8"/>
      <c r="AE1413" s="1">
        <v>738</v>
      </c>
      <c r="AF1413" s="8"/>
      <c r="AI1413" s="1">
        <v>1415</v>
      </c>
      <c r="AJ1413" s="8"/>
      <c r="AM1413" s="1">
        <v>1415</v>
      </c>
      <c r="AN1413" s="8"/>
      <c r="AQ1413" s="1">
        <v>1428</v>
      </c>
      <c r="AR1413" s="8"/>
      <c r="AU1413" s="1">
        <v>1431</v>
      </c>
      <c r="AV1413" s="8"/>
      <c r="AW1413" s="5" t="s">
        <v>13</v>
      </c>
      <c r="AY1413" s="1">
        <v>1431</v>
      </c>
      <c r="AZ1413" s="8"/>
      <c r="BC1413" s="1">
        <v>1428</v>
      </c>
      <c r="BD1413" s="8"/>
      <c r="BG1413" s="1">
        <v>1431</v>
      </c>
      <c r="BH1413" s="8"/>
      <c r="BI1413" s="5" t="s">
        <v>13</v>
      </c>
      <c r="BM1413" s="5">
        <v>1247</v>
      </c>
      <c r="BQ1413" s="1">
        <v>1429</v>
      </c>
      <c r="BR1413" s="8"/>
      <c r="BU1413" s="1">
        <v>1404</v>
      </c>
      <c r="BV1413" s="8"/>
      <c r="BY1413" s="1">
        <v>1424</v>
      </c>
      <c r="BZ1413" s="8"/>
      <c r="CC1413" s="1">
        <v>1414</v>
      </c>
      <c r="CD1413" s="8"/>
      <c r="CG1413" s="1">
        <v>1423</v>
      </c>
      <c r="CH1413" s="8"/>
      <c r="CK1413" s="1">
        <v>1418</v>
      </c>
      <c r="CL1413" s="8"/>
      <c r="CO1413" s="1">
        <v>1429</v>
      </c>
      <c r="CP1413" s="8"/>
      <c r="CQ1413" s="5" t="s">
        <v>13</v>
      </c>
      <c r="CS1413" s="5">
        <v>42</v>
      </c>
      <c r="CT1413" s="8"/>
      <c r="CW1413" s="5">
        <v>1415</v>
      </c>
      <c r="DA1413" s="5">
        <v>1415</v>
      </c>
      <c r="DE1413" s="5">
        <v>1428</v>
      </c>
      <c r="DI1413" s="5">
        <v>1431</v>
      </c>
      <c r="DM1413" s="5">
        <v>1431</v>
      </c>
      <c r="DQ1413" s="5">
        <v>1428</v>
      </c>
      <c r="DU1413" s="5">
        <v>1431</v>
      </c>
      <c r="EA1413" s="5">
        <v>1420</v>
      </c>
      <c r="EE1413" s="5">
        <v>1430</v>
      </c>
      <c r="EG1413" s="5" t="s">
        <v>13</v>
      </c>
      <c r="EI1413" s="5">
        <v>1428</v>
      </c>
      <c r="EM1413" s="5">
        <v>1423</v>
      </c>
    </row>
    <row r="1414" spans="1:143" x14ac:dyDescent="0.15">
      <c r="A1414" s="1">
        <v>202</v>
      </c>
      <c r="B1414" s="8"/>
      <c r="C1414" s="12"/>
      <c r="D1414" s="91"/>
      <c r="E1414" s="4"/>
      <c r="F1414" s="1">
        <v>336</v>
      </c>
      <c r="G1414" s="8"/>
      <c r="H1414" s="13"/>
      <c r="I1414" s="47"/>
      <c r="K1414" s="1">
        <v>1218</v>
      </c>
      <c r="L1414" s="8"/>
      <c r="O1414" s="1">
        <v>1430</v>
      </c>
      <c r="P1414" s="8"/>
      <c r="S1414" s="1">
        <v>1406</v>
      </c>
      <c r="T1414" s="8"/>
      <c r="W1414" s="1">
        <v>1425</v>
      </c>
      <c r="X1414" s="8"/>
      <c r="AA1414" s="1">
        <v>1355</v>
      </c>
      <c r="AB1414" s="8"/>
      <c r="AE1414" s="1">
        <v>756</v>
      </c>
      <c r="AF1414" s="8"/>
      <c r="AI1414" s="1">
        <v>1416</v>
      </c>
      <c r="AJ1414" s="8"/>
      <c r="AM1414" s="1">
        <v>1417</v>
      </c>
      <c r="AN1414" s="8"/>
      <c r="AQ1414" s="1">
        <v>1429</v>
      </c>
      <c r="AR1414" s="8"/>
      <c r="AU1414" s="1">
        <v>1432</v>
      </c>
      <c r="AV1414" s="8"/>
      <c r="AW1414" s="5" t="s">
        <v>13</v>
      </c>
      <c r="AY1414" s="1">
        <v>1432</v>
      </c>
      <c r="AZ1414" s="8"/>
      <c r="BC1414" s="1">
        <v>1429</v>
      </c>
      <c r="BD1414" s="8"/>
      <c r="BG1414" s="1">
        <v>1432</v>
      </c>
      <c r="BH1414" s="8"/>
      <c r="BI1414" s="5" t="s">
        <v>13</v>
      </c>
      <c r="BM1414" s="5">
        <v>1250</v>
      </c>
      <c r="BQ1414" s="1">
        <v>1430</v>
      </c>
      <c r="BR1414" s="8"/>
      <c r="BU1414" s="1">
        <v>1406</v>
      </c>
      <c r="BV1414" s="8"/>
      <c r="BY1414" s="1">
        <v>1425</v>
      </c>
      <c r="BZ1414" s="8"/>
      <c r="CC1414" s="1">
        <v>1415</v>
      </c>
      <c r="CD1414" s="8"/>
      <c r="CG1414" s="1">
        <v>1424</v>
      </c>
      <c r="CH1414" s="8"/>
      <c r="CK1414" s="1">
        <v>1419</v>
      </c>
      <c r="CL1414" s="8"/>
      <c r="CO1414" s="1">
        <v>1430</v>
      </c>
      <c r="CP1414" s="8"/>
      <c r="CQ1414" s="5" t="s">
        <v>13</v>
      </c>
      <c r="CS1414" s="5">
        <v>63</v>
      </c>
      <c r="CT1414" s="8"/>
      <c r="CW1414" s="5">
        <v>1416</v>
      </c>
      <c r="DA1414" s="5">
        <v>1417</v>
      </c>
      <c r="DE1414" s="5">
        <v>1429</v>
      </c>
      <c r="DI1414" s="5">
        <v>1432</v>
      </c>
      <c r="DM1414" s="5">
        <v>1432</v>
      </c>
      <c r="DQ1414" s="5">
        <v>1429</v>
      </c>
      <c r="DU1414" s="5">
        <v>1432</v>
      </c>
      <c r="EA1414" s="5">
        <v>1422</v>
      </c>
      <c r="EE1414" s="5">
        <v>1431</v>
      </c>
      <c r="EG1414" s="5" t="s">
        <v>13</v>
      </c>
      <c r="EI1414" s="5">
        <v>1430</v>
      </c>
      <c r="EM1414" s="5">
        <v>1424</v>
      </c>
    </row>
    <row r="1415" spans="1:143" x14ac:dyDescent="0.15">
      <c r="A1415" s="1">
        <v>238</v>
      </c>
      <c r="B1415" s="8"/>
      <c r="C1415" s="12"/>
      <c r="D1415" s="91"/>
      <c r="E1415" s="4"/>
      <c r="F1415" s="1">
        <v>352</v>
      </c>
      <c r="G1415" s="8"/>
      <c r="H1415" s="13"/>
      <c r="I1415" s="47"/>
      <c r="K1415" s="1">
        <v>1219</v>
      </c>
      <c r="L1415" s="8"/>
      <c r="O1415" s="1">
        <v>1431</v>
      </c>
      <c r="P1415" s="8"/>
      <c r="S1415" s="1">
        <v>1407</v>
      </c>
      <c r="T1415" s="8"/>
      <c r="W1415" s="1">
        <v>1426</v>
      </c>
      <c r="X1415" s="8"/>
      <c r="AA1415" s="1">
        <v>1356</v>
      </c>
      <c r="AB1415" s="8"/>
      <c r="AE1415" s="1">
        <v>768</v>
      </c>
      <c r="AF1415" s="8"/>
      <c r="AI1415" s="1">
        <v>1417</v>
      </c>
      <c r="AJ1415" s="8"/>
      <c r="AM1415" s="1">
        <v>1418</v>
      </c>
      <c r="AN1415" s="8"/>
      <c r="AQ1415" s="1">
        <v>1430</v>
      </c>
      <c r="AR1415" s="8"/>
      <c r="AU1415" s="1">
        <v>1433</v>
      </c>
      <c r="AV1415" s="8"/>
      <c r="AW1415" s="5" t="s">
        <v>13</v>
      </c>
      <c r="AY1415" s="1">
        <v>1433</v>
      </c>
      <c r="AZ1415" s="8"/>
      <c r="BC1415" s="1">
        <v>1430</v>
      </c>
      <c r="BD1415" s="8"/>
      <c r="BG1415" s="1">
        <v>1433</v>
      </c>
      <c r="BH1415" s="8"/>
      <c r="BI1415" s="5" t="s">
        <v>13</v>
      </c>
      <c r="BM1415" s="5">
        <v>1251</v>
      </c>
      <c r="BQ1415" s="1">
        <v>1431</v>
      </c>
      <c r="BR1415" s="8"/>
      <c r="BU1415" s="1">
        <v>1407</v>
      </c>
      <c r="BV1415" s="8"/>
      <c r="BY1415" s="1">
        <v>1426</v>
      </c>
      <c r="BZ1415" s="8"/>
      <c r="CC1415" s="1">
        <v>1416</v>
      </c>
      <c r="CD1415" s="8"/>
      <c r="CG1415" s="1">
        <v>1425</v>
      </c>
      <c r="CH1415" s="8"/>
      <c r="CK1415" s="1">
        <v>1420</v>
      </c>
      <c r="CL1415" s="8"/>
      <c r="CO1415" s="1">
        <v>1431</v>
      </c>
      <c r="CP1415" s="8"/>
      <c r="CQ1415" s="5" t="s">
        <v>13</v>
      </c>
      <c r="CS1415" s="5">
        <v>94</v>
      </c>
      <c r="CT1415" s="8"/>
      <c r="CW1415" s="5">
        <v>1417</v>
      </c>
      <c r="DA1415" s="5">
        <v>1418</v>
      </c>
      <c r="DE1415" s="5">
        <v>1430</v>
      </c>
      <c r="DI1415" s="5">
        <v>1433</v>
      </c>
      <c r="DM1415" s="5">
        <v>1433</v>
      </c>
      <c r="DQ1415" s="5">
        <v>1430</v>
      </c>
      <c r="DU1415" s="5">
        <v>1433</v>
      </c>
      <c r="EA1415" s="5">
        <v>1423</v>
      </c>
      <c r="EE1415" s="5">
        <v>1432</v>
      </c>
      <c r="EG1415" s="5" t="s">
        <v>13</v>
      </c>
      <c r="EI1415" s="5">
        <v>1431</v>
      </c>
      <c r="EM1415" s="5">
        <v>1425</v>
      </c>
    </row>
    <row r="1416" spans="1:143" x14ac:dyDescent="0.15">
      <c r="A1416" s="1">
        <v>249</v>
      </c>
      <c r="B1416" s="8"/>
      <c r="C1416" s="12"/>
      <c r="D1416" s="91"/>
      <c r="E1416" s="4"/>
      <c r="F1416" s="1">
        <v>366</v>
      </c>
      <c r="G1416" s="8"/>
      <c r="H1416" s="13"/>
      <c r="I1416" s="47"/>
      <c r="K1416" s="1">
        <v>1224</v>
      </c>
      <c r="L1416" s="8"/>
      <c r="O1416" s="1">
        <v>1432</v>
      </c>
      <c r="P1416" s="8"/>
      <c r="S1416" s="1">
        <v>1408</v>
      </c>
      <c r="T1416" s="8"/>
      <c r="W1416" s="1">
        <v>1428</v>
      </c>
      <c r="X1416" s="8"/>
      <c r="AA1416" s="1">
        <v>1359</v>
      </c>
      <c r="AB1416" s="8"/>
      <c r="AE1416" s="1">
        <v>782</v>
      </c>
      <c r="AF1416" s="8"/>
      <c r="AI1416" s="1">
        <v>1419</v>
      </c>
      <c r="AJ1416" s="8"/>
      <c r="AM1416" s="1">
        <v>1421</v>
      </c>
      <c r="AN1416" s="8"/>
      <c r="AQ1416" s="1">
        <v>1431</v>
      </c>
      <c r="AR1416" s="8"/>
      <c r="AU1416" s="1">
        <v>1434</v>
      </c>
      <c r="AV1416" s="8"/>
      <c r="AW1416" s="5" t="s">
        <v>13</v>
      </c>
      <c r="AY1416" s="1">
        <v>1434</v>
      </c>
      <c r="AZ1416" s="8"/>
      <c r="BC1416" s="1">
        <v>1431</v>
      </c>
      <c r="BD1416" s="8"/>
      <c r="BG1416" s="1">
        <v>1434</v>
      </c>
      <c r="BH1416" s="8"/>
      <c r="BI1416" s="5" t="s">
        <v>13</v>
      </c>
      <c r="BM1416" s="5">
        <v>1256</v>
      </c>
      <c r="BQ1416" s="1">
        <v>1432</v>
      </c>
      <c r="BR1416" s="8"/>
      <c r="BU1416" s="1">
        <v>1408</v>
      </c>
      <c r="BV1416" s="8"/>
      <c r="BY1416" s="1">
        <v>1428</v>
      </c>
      <c r="BZ1416" s="8"/>
      <c r="CC1416" s="1">
        <v>1417</v>
      </c>
      <c r="CD1416" s="8"/>
      <c r="CG1416" s="1">
        <v>1426</v>
      </c>
      <c r="CH1416" s="8"/>
      <c r="CK1416" s="1">
        <v>1421</v>
      </c>
      <c r="CL1416" s="8"/>
      <c r="CO1416" s="1">
        <v>1432</v>
      </c>
      <c r="CP1416" s="8"/>
      <c r="CQ1416" s="5" t="s">
        <v>13</v>
      </c>
      <c r="CS1416" s="5">
        <v>98</v>
      </c>
      <c r="CT1416" s="8"/>
      <c r="CW1416" s="5">
        <v>1419</v>
      </c>
      <c r="DA1416" s="5">
        <v>1421</v>
      </c>
      <c r="DE1416" s="5">
        <v>1431</v>
      </c>
      <c r="DI1416" s="5">
        <v>1434</v>
      </c>
      <c r="DM1416" s="5">
        <v>1434</v>
      </c>
      <c r="DQ1416" s="5">
        <v>1431</v>
      </c>
      <c r="DU1416" s="5">
        <v>1434</v>
      </c>
      <c r="EA1416" s="5">
        <v>1424</v>
      </c>
      <c r="EE1416" s="5">
        <v>1433</v>
      </c>
      <c r="EG1416" s="5" t="s">
        <v>13</v>
      </c>
      <c r="EI1416" s="5">
        <v>1432</v>
      </c>
      <c r="EM1416" s="5">
        <v>1426</v>
      </c>
    </row>
    <row r="1417" spans="1:143" x14ac:dyDescent="0.15">
      <c r="A1417" s="1">
        <v>271</v>
      </c>
      <c r="B1417" s="8"/>
      <c r="C1417" s="12"/>
      <c r="D1417" s="91"/>
      <c r="E1417" s="4"/>
      <c r="F1417" s="1">
        <v>368</v>
      </c>
      <c r="G1417" s="8"/>
      <c r="H1417" s="13"/>
      <c r="I1417" s="47"/>
      <c r="K1417" s="1">
        <v>1232</v>
      </c>
      <c r="L1417" s="8"/>
      <c r="O1417" s="1">
        <v>1433</v>
      </c>
      <c r="P1417" s="8"/>
      <c r="S1417" s="1">
        <v>1409</v>
      </c>
      <c r="T1417" s="8"/>
      <c r="W1417" s="1">
        <v>1429</v>
      </c>
      <c r="X1417" s="8"/>
      <c r="AA1417" s="1">
        <v>1361</v>
      </c>
      <c r="AB1417" s="8"/>
      <c r="AE1417" s="1">
        <v>789</v>
      </c>
      <c r="AF1417" s="8"/>
      <c r="AI1417" s="1">
        <v>1421</v>
      </c>
      <c r="AJ1417" s="8"/>
      <c r="AM1417" s="1">
        <v>1422</v>
      </c>
      <c r="AN1417" s="8"/>
      <c r="AQ1417" s="1">
        <v>1432</v>
      </c>
      <c r="AR1417" s="8"/>
      <c r="AU1417" s="1">
        <v>1435</v>
      </c>
      <c r="AV1417" s="8"/>
      <c r="AW1417" s="5" t="s">
        <v>13</v>
      </c>
      <c r="AY1417" s="1">
        <v>1435</v>
      </c>
      <c r="AZ1417" s="8"/>
      <c r="BC1417" s="1">
        <v>1432</v>
      </c>
      <c r="BD1417" s="8"/>
      <c r="BG1417" s="1">
        <v>1435</v>
      </c>
      <c r="BH1417" s="8"/>
      <c r="BI1417" s="5" t="s">
        <v>13</v>
      </c>
      <c r="BM1417" s="5">
        <v>1268</v>
      </c>
      <c r="BQ1417" s="1">
        <v>1433</v>
      </c>
      <c r="BR1417" s="8"/>
      <c r="BU1417" s="1">
        <v>1409</v>
      </c>
      <c r="BV1417" s="8"/>
      <c r="BY1417" s="1">
        <v>1429</v>
      </c>
      <c r="BZ1417" s="8"/>
      <c r="CC1417" s="1">
        <v>1418</v>
      </c>
      <c r="CD1417" s="8"/>
      <c r="CG1417" s="1">
        <v>1427</v>
      </c>
      <c r="CH1417" s="8"/>
      <c r="CK1417" s="1">
        <v>1422</v>
      </c>
      <c r="CL1417" s="8"/>
      <c r="CO1417" s="1">
        <v>1433</v>
      </c>
      <c r="CP1417" s="8"/>
      <c r="CQ1417" s="5" t="s">
        <v>13</v>
      </c>
      <c r="CS1417" s="5">
        <v>124</v>
      </c>
      <c r="CT1417" s="8"/>
      <c r="CW1417" s="5">
        <v>1421</v>
      </c>
      <c r="DA1417" s="5">
        <v>1422</v>
      </c>
      <c r="DE1417" s="5">
        <v>1432</v>
      </c>
      <c r="DI1417" s="5">
        <v>1435</v>
      </c>
      <c r="DM1417" s="5">
        <v>1435</v>
      </c>
      <c r="DQ1417" s="5">
        <v>1432</v>
      </c>
      <c r="DU1417" s="5">
        <v>1435</v>
      </c>
      <c r="EA1417" s="5">
        <v>1425</v>
      </c>
      <c r="EE1417" s="5">
        <v>1434</v>
      </c>
      <c r="EG1417" s="5" t="s">
        <v>13</v>
      </c>
      <c r="EI1417" s="5">
        <v>1433</v>
      </c>
      <c r="EM1417" s="5">
        <v>1427</v>
      </c>
    </row>
    <row r="1418" spans="1:143" x14ac:dyDescent="0.15">
      <c r="A1418" s="1">
        <v>273</v>
      </c>
      <c r="B1418" s="8"/>
      <c r="C1418" s="12"/>
      <c r="D1418" s="91"/>
      <c r="E1418" s="4"/>
      <c r="F1418" s="1">
        <v>397</v>
      </c>
      <c r="G1418" s="8"/>
      <c r="H1418" s="13"/>
      <c r="I1418" s="47"/>
      <c r="K1418" s="1">
        <v>1233</v>
      </c>
      <c r="L1418" s="8"/>
      <c r="O1418" s="1">
        <v>1434</v>
      </c>
      <c r="P1418" s="8"/>
      <c r="S1418" s="1">
        <v>1410</v>
      </c>
      <c r="T1418" s="8"/>
      <c r="W1418" s="1">
        <v>1430</v>
      </c>
      <c r="X1418" s="8"/>
      <c r="AA1418" s="1">
        <v>1362</v>
      </c>
      <c r="AB1418" s="8"/>
      <c r="AE1418" s="1">
        <v>795</v>
      </c>
      <c r="AF1418" s="8"/>
      <c r="AI1418" s="1">
        <v>1423</v>
      </c>
      <c r="AJ1418" s="8"/>
      <c r="AM1418" s="1">
        <v>1423</v>
      </c>
      <c r="AN1418" s="8"/>
      <c r="AQ1418" s="1">
        <v>1433</v>
      </c>
      <c r="AR1418" s="8"/>
      <c r="AU1418" s="1">
        <v>1436</v>
      </c>
      <c r="AV1418" s="8"/>
      <c r="AW1418" s="5" t="s">
        <v>13</v>
      </c>
      <c r="AY1418" s="1">
        <v>1436</v>
      </c>
      <c r="AZ1418" s="8"/>
      <c r="BC1418" s="1">
        <v>1433</v>
      </c>
      <c r="BD1418" s="8"/>
      <c r="BG1418" s="1">
        <v>1436</v>
      </c>
      <c r="BH1418" s="8"/>
      <c r="BI1418" s="5" t="s">
        <v>13</v>
      </c>
      <c r="BM1418" s="5">
        <v>1270</v>
      </c>
      <c r="BQ1418" s="1">
        <v>1434</v>
      </c>
      <c r="BR1418" s="8"/>
      <c r="BU1418" s="1">
        <v>1410</v>
      </c>
      <c r="BV1418" s="8"/>
      <c r="BY1418" s="1">
        <v>1430</v>
      </c>
      <c r="BZ1418" s="8"/>
      <c r="CC1418" s="1">
        <v>1419</v>
      </c>
      <c r="CD1418" s="8"/>
      <c r="CG1418" s="1">
        <v>1428</v>
      </c>
      <c r="CH1418" s="8"/>
      <c r="CK1418" s="1">
        <v>1423</v>
      </c>
      <c r="CL1418" s="8"/>
      <c r="CO1418" s="1">
        <v>1434</v>
      </c>
      <c r="CP1418" s="8"/>
      <c r="CQ1418" s="5" t="s">
        <v>13</v>
      </c>
      <c r="CS1418" s="5">
        <v>146</v>
      </c>
      <c r="CT1418" s="8"/>
      <c r="CW1418" s="5">
        <v>1423</v>
      </c>
      <c r="DA1418" s="5">
        <v>1423</v>
      </c>
      <c r="DE1418" s="5">
        <v>1433</v>
      </c>
      <c r="DI1418" s="5">
        <v>1436</v>
      </c>
      <c r="DM1418" s="5">
        <v>1436</v>
      </c>
      <c r="DQ1418" s="5">
        <v>1433</v>
      </c>
      <c r="DU1418" s="5">
        <v>1436</v>
      </c>
      <c r="EA1418" s="5">
        <v>1426</v>
      </c>
      <c r="EE1418" s="5">
        <v>1435</v>
      </c>
      <c r="EG1418" s="5" t="s">
        <v>13</v>
      </c>
      <c r="EI1418" s="5">
        <v>1434</v>
      </c>
      <c r="EM1418" s="5">
        <v>1429</v>
      </c>
    </row>
    <row r="1419" spans="1:143" x14ac:dyDescent="0.15">
      <c r="A1419" s="1">
        <v>278</v>
      </c>
      <c r="B1419" s="8"/>
      <c r="C1419" s="12"/>
      <c r="D1419" s="91"/>
      <c r="E1419" s="4"/>
      <c r="F1419" s="1">
        <v>409</v>
      </c>
      <c r="G1419" s="8"/>
      <c r="H1419" s="13"/>
      <c r="I1419" s="47"/>
      <c r="K1419" s="1">
        <v>1234</v>
      </c>
      <c r="L1419" s="8"/>
      <c r="O1419" s="1">
        <v>1435</v>
      </c>
      <c r="P1419" s="8"/>
      <c r="S1419" s="1">
        <v>1411</v>
      </c>
      <c r="T1419" s="8"/>
      <c r="W1419" s="1">
        <v>1431</v>
      </c>
      <c r="X1419" s="8"/>
      <c r="AA1419" s="1">
        <v>1366</v>
      </c>
      <c r="AB1419" s="8"/>
      <c r="AE1419" s="1">
        <v>805</v>
      </c>
      <c r="AF1419" s="8"/>
      <c r="AI1419" s="1">
        <v>1424</v>
      </c>
      <c r="AJ1419" s="8"/>
      <c r="AM1419" s="1">
        <v>1425</v>
      </c>
      <c r="AN1419" s="8"/>
      <c r="AQ1419" s="1">
        <v>1434</v>
      </c>
      <c r="AR1419" s="8"/>
      <c r="AU1419" s="1">
        <v>1437</v>
      </c>
      <c r="AV1419" s="8"/>
      <c r="AW1419" s="5" t="s">
        <v>13</v>
      </c>
      <c r="AY1419" s="1">
        <v>1437</v>
      </c>
      <c r="AZ1419" s="8"/>
      <c r="BC1419" s="1">
        <v>1434</v>
      </c>
      <c r="BD1419" s="8"/>
      <c r="BG1419" s="1">
        <v>1437</v>
      </c>
      <c r="BH1419" s="8"/>
      <c r="BI1419" s="5" t="s">
        <v>13</v>
      </c>
      <c r="BM1419" s="5">
        <v>1277</v>
      </c>
      <c r="BQ1419" s="1">
        <v>1435</v>
      </c>
      <c r="BR1419" s="8"/>
      <c r="BU1419" s="1">
        <v>1411</v>
      </c>
      <c r="BV1419" s="8"/>
      <c r="BY1419" s="1">
        <v>1431</v>
      </c>
      <c r="BZ1419" s="8"/>
      <c r="CC1419" s="1">
        <v>1420</v>
      </c>
      <c r="CD1419" s="8"/>
      <c r="CG1419" s="1">
        <v>1429</v>
      </c>
      <c r="CH1419" s="8"/>
      <c r="CK1419" s="1">
        <v>1424</v>
      </c>
      <c r="CL1419" s="8"/>
      <c r="CO1419" s="1">
        <v>1435</v>
      </c>
      <c r="CP1419" s="8"/>
      <c r="CQ1419" s="5" t="s">
        <v>13</v>
      </c>
      <c r="CS1419" s="5">
        <v>163</v>
      </c>
      <c r="CT1419" s="8"/>
      <c r="CW1419" s="5">
        <v>1424</v>
      </c>
      <c r="DA1419" s="5">
        <v>1425</v>
      </c>
      <c r="DE1419" s="5">
        <v>1434</v>
      </c>
      <c r="DI1419" s="5">
        <v>1437</v>
      </c>
      <c r="DM1419" s="5">
        <v>1437</v>
      </c>
      <c r="DQ1419" s="5">
        <v>1434</v>
      </c>
      <c r="DU1419" s="5">
        <v>1437</v>
      </c>
      <c r="EA1419" s="5">
        <v>1427</v>
      </c>
      <c r="EE1419" s="5">
        <v>1436</v>
      </c>
      <c r="EG1419" s="5" t="s">
        <v>13</v>
      </c>
      <c r="EI1419" s="5">
        <v>1435</v>
      </c>
      <c r="EM1419" s="5">
        <v>1430</v>
      </c>
    </row>
    <row r="1420" spans="1:143" x14ac:dyDescent="0.15">
      <c r="A1420" s="1">
        <v>281</v>
      </c>
      <c r="B1420" s="8"/>
      <c r="C1420" s="12"/>
      <c r="D1420" s="91"/>
      <c r="E1420" s="4"/>
      <c r="F1420" s="1">
        <v>422</v>
      </c>
      <c r="G1420" s="8"/>
      <c r="H1420" s="13"/>
      <c r="I1420" s="47"/>
      <c r="K1420" s="1">
        <v>1239</v>
      </c>
      <c r="L1420" s="8"/>
      <c r="O1420" s="1">
        <v>1436</v>
      </c>
      <c r="P1420" s="8"/>
      <c r="S1420" s="1">
        <v>1412</v>
      </c>
      <c r="T1420" s="8"/>
      <c r="W1420" s="1">
        <v>1432</v>
      </c>
      <c r="X1420" s="8"/>
      <c r="AA1420" s="1">
        <v>1367</v>
      </c>
      <c r="AB1420" s="8"/>
      <c r="AE1420" s="1">
        <v>811</v>
      </c>
      <c r="AF1420" s="8"/>
      <c r="AI1420" s="1">
        <v>1426</v>
      </c>
      <c r="AJ1420" s="8"/>
      <c r="AM1420" s="1">
        <v>1426</v>
      </c>
      <c r="AN1420" s="8"/>
      <c r="AQ1420" s="1">
        <v>1435</v>
      </c>
      <c r="AR1420" s="8"/>
      <c r="AU1420" s="1">
        <v>1438</v>
      </c>
      <c r="AV1420" s="8"/>
      <c r="AW1420" s="5" t="s">
        <v>13</v>
      </c>
      <c r="AY1420" s="1">
        <v>1438</v>
      </c>
      <c r="AZ1420" s="8"/>
      <c r="BC1420" s="1">
        <v>1435</v>
      </c>
      <c r="BD1420" s="8"/>
      <c r="BG1420" s="1">
        <v>1438</v>
      </c>
      <c r="BH1420" s="8"/>
      <c r="BI1420" s="5" t="s">
        <v>13</v>
      </c>
      <c r="BM1420" s="5">
        <v>1278</v>
      </c>
      <c r="BQ1420" s="1">
        <v>1436</v>
      </c>
      <c r="BR1420" s="8"/>
      <c r="BU1420" s="1">
        <v>1412</v>
      </c>
      <c r="BV1420" s="8"/>
      <c r="BY1420" s="1">
        <v>1432</v>
      </c>
      <c r="BZ1420" s="8"/>
      <c r="CC1420" s="1">
        <v>1421</v>
      </c>
      <c r="CD1420" s="8"/>
      <c r="CG1420" s="1">
        <v>1430</v>
      </c>
      <c r="CH1420" s="8"/>
      <c r="CK1420" s="1">
        <v>1425</v>
      </c>
      <c r="CL1420" s="8"/>
      <c r="CO1420" s="1">
        <v>1436</v>
      </c>
      <c r="CP1420" s="8"/>
      <c r="CQ1420" s="5" t="s">
        <v>13</v>
      </c>
      <c r="CS1420" s="5">
        <v>179</v>
      </c>
      <c r="CT1420" s="8"/>
      <c r="CW1420" s="5">
        <v>1426</v>
      </c>
      <c r="DA1420" s="5">
        <v>1426</v>
      </c>
      <c r="DE1420" s="5">
        <v>1435</v>
      </c>
      <c r="DI1420" s="5">
        <v>1438</v>
      </c>
      <c r="DM1420" s="5">
        <v>1438</v>
      </c>
      <c r="DQ1420" s="5">
        <v>1435</v>
      </c>
      <c r="DU1420" s="5">
        <v>1438</v>
      </c>
      <c r="EA1420" s="5">
        <v>1428</v>
      </c>
      <c r="EE1420" s="5">
        <v>1437</v>
      </c>
      <c r="EG1420" s="5" t="s">
        <v>13</v>
      </c>
      <c r="EI1420" s="5">
        <v>1436</v>
      </c>
      <c r="EM1420" s="5">
        <v>1431</v>
      </c>
    </row>
    <row r="1421" spans="1:143" x14ac:dyDescent="0.15">
      <c r="A1421" s="1">
        <v>304</v>
      </c>
      <c r="B1421" s="8"/>
      <c r="C1421" s="12"/>
      <c r="D1421" s="91"/>
      <c r="E1421" s="4"/>
      <c r="F1421" s="1">
        <v>424</v>
      </c>
      <c r="G1421" s="8"/>
      <c r="H1421" s="13"/>
      <c r="I1421" s="47"/>
      <c r="K1421" s="1">
        <v>1240</v>
      </c>
      <c r="L1421" s="8"/>
      <c r="O1421" s="1">
        <v>1437</v>
      </c>
      <c r="P1421" s="8"/>
      <c r="S1421" s="1">
        <v>1413</v>
      </c>
      <c r="T1421" s="8"/>
      <c r="W1421" s="1">
        <v>1434</v>
      </c>
      <c r="X1421" s="8"/>
      <c r="AA1421" s="1">
        <v>1368</v>
      </c>
      <c r="AB1421" s="8"/>
      <c r="AE1421" s="1">
        <v>815</v>
      </c>
      <c r="AF1421" s="8"/>
      <c r="AI1421" s="1">
        <v>1427</v>
      </c>
      <c r="AJ1421" s="8"/>
      <c r="AM1421" s="1">
        <v>1427</v>
      </c>
      <c r="AN1421" s="8"/>
      <c r="AQ1421" s="1">
        <v>1436</v>
      </c>
      <c r="AR1421" s="8"/>
      <c r="AU1421" s="1">
        <v>1439</v>
      </c>
      <c r="AV1421" s="8"/>
      <c r="AW1421" s="5" t="s">
        <v>13</v>
      </c>
      <c r="AY1421" s="1">
        <v>1439</v>
      </c>
      <c r="AZ1421" s="8"/>
      <c r="BC1421" s="1">
        <v>1436</v>
      </c>
      <c r="BD1421" s="8"/>
      <c r="BG1421" s="1">
        <v>1439</v>
      </c>
      <c r="BH1421" s="8"/>
      <c r="BI1421" s="5" t="s">
        <v>13</v>
      </c>
      <c r="BM1421" s="5">
        <v>1282</v>
      </c>
      <c r="BQ1421" s="1">
        <v>1437</v>
      </c>
      <c r="BR1421" s="8"/>
      <c r="BU1421" s="1">
        <v>1413</v>
      </c>
      <c r="BV1421" s="8"/>
      <c r="BY1421" s="1">
        <v>1434</v>
      </c>
      <c r="BZ1421" s="8"/>
      <c r="CC1421" s="1">
        <v>1422</v>
      </c>
      <c r="CD1421" s="8"/>
      <c r="CG1421" s="1">
        <v>1431</v>
      </c>
      <c r="CH1421" s="8"/>
      <c r="CK1421" s="1">
        <v>1426</v>
      </c>
      <c r="CL1421" s="8"/>
      <c r="CO1421" s="1">
        <v>1437</v>
      </c>
      <c r="CP1421" s="8"/>
      <c r="CQ1421" s="5" t="s">
        <v>13</v>
      </c>
      <c r="CS1421" s="5">
        <v>189</v>
      </c>
      <c r="CT1421" s="8"/>
      <c r="CW1421" s="5">
        <v>1427</v>
      </c>
      <c r="DA1421" s="5">
        <v>1427</v>
      </c>
      <c r="DE1421" s="5">
        <v>1436</v>
      </c>
      <c r="DI1421" s="5">
        <v>1439</v>
      </c>
      <c r="DM1421" s="5">
        <v>1439</v>
      </c>
      <c r="DQ1421" s="5">
        <v>1436</v>
      </c>
      <c r="DU1421" s="5">
        <v>1439</v>
      </c>
      <c r="EA1421" s="5">
        <v>1430</v>
      </c>
      <c r="EE1421" s="5">
        <v>1438</v>
      </c>
      <c r="EG1421" s="5" t="s">
        <v>13</v>
      </c>
      <c r="EI1421" s="5">
        <v>1437</v>
      </c>
      <c r="EM1421" s="5">
        <v>1432</v>
      </c>
    </row>
    <row r="1422" spans="1:143" x14ac:dyDescent="0.15">
      <c r="A1422" s="1">
        <v>312</v>
      </c>
      <c r="B1422" s="8"/>
      <c r="C1422" s="12"/>
      <c r="D1422" s="91"/>
      <c r="E1422" s="4"/>
      <c r="F1422" s="1">
        <v>446</v>
      </c>
      <c r="G1422" s="8"/>
      <c r="H1422" s="13"/>
      <c r="I1422" s="47"/>
      <c r="K1422" s="1">
        <v>1243</v>
      </c>
      <c r="L1422" s="8"/>
      <c r="O1422" s="1">
        <v>1438</v>
      </c>
      <c r="P1422" s="8"/>
      <c r="S1422" s="1">
        <v>1414</v>
      </c>
      <c r="T1422" s="8"/>
      <c r="W1422" s="1">
        <v>1435</v>
      </c>
      <c r="X1422" s="8"/>
      <c r="AA1422" s="1">
        <v>1369</v>
      </c>
      <c r="AB1422" s="8"/>
      <c r="AE1422" s="1">
        <v>819</v>
      </c>
      <c r="AF1422" s="8"/>
      <c r="AI1422" s="1">
        <v>1428</v>
      </c>
      <c r="AJ1422" s="8"/>
      <c r="AM1422" s="1">
        <v>1429</v>
      </c>
      <c r="AN1422" s="8"/>
      <c r="AQ1422" s="1">
        <v>1437</v>
      </c>
      <c r="AR1422" s="8"/>
      <c r="AU1422" s="1">
        <v>1440</v>
      </c>
      <c r="AV1422" s="8"/>
      <c r="AW1422" s="5" t="s">
        <v>13</v>
      </c>
      <c r="AY1422" s="1">
        <v>1440</v>
      </c>
      <c r="AZ1422" s="8"/>
      <c r="BC1422" s="1">
        <v>1437</v>
      </c>
      <c r="BD1422" s="8"/>
      <c r="BG1422" s="1">
        <v>1440</v>
      </c>
      <c r="BH1422" s="8"/>
      <c r="BI1422" s="5" t="s">
        <v>13</v>
      </c>
      <c r="BM1422" s="5">
        <v>1285</v>
      </c>
      <c r="BQ1422" s="1">
        <v>1438</v>
      </c>
      <c r="BR1422" s="8"/>
      <c r="BU1422" s="1">
        <v>1414</v>
      </c>
      <c r="BV1422" s="8"/>
      <c r="BY1422" s="1">
        <v>1435</v>
      </c>
      <c r="BZ1422" s="8"/>
      <c r="CC1422" s="1">
        <v>1423</v>
      </c>
      <c r="CD1422" s="8"/>
      <c r="CG1422" s="1">
        <v>1432</v>
      </c>
      <c r="CH1422" s="8"/>
      <c r="CK1422" s="1">
        <v>1427</v>
      </c>
      <c r="CL1422" s="8"/>
      <c r="CO1422" s="1">
        <v>1438</v>
      </c>
      <c r="CP1422" s="8"/>
      <c r="CQ1422" s="5" t="s">
        <v>13</v>
      </c>
      <c r="CS1422" s="5">
        <v>203</v>
      </c>
      <c r="CT1422" s="8"/>
      <c r="CW1422" s="5">
        <v>1428</v>
      </c>
      <c r="DA1422" s="5">
        <v>1429</v>
      </c>
      <c r="DE1422" s="5">
        <v>1437</v>
      </c>
      <c r="DI1422" s="5">
        <v>1440</v>
      </c>
      <c r="DM1422" s="5">
        <v>1440</v>
      </c>
      <c r="DQ1422" s="5">
        <v>1437</v>
      </c>
      <c r="DU1422" s="5">
        <v>1440</v>
      </c>
      <c r="EA1422" s="5">
        <v>1431</v>
      </c>
      <c r="EE1422" s="5">
        <v>1439</v>
      </c>
      <c r="EG1422" s="5" t="s">
        <v>13</v>
      </c>
      <c r="EI1422" s="5">
        <v>1438</v>
      </c>
      <c r="EM1422" s="5">
        <v>1433</v>
      </c>
    </row>
    <row r="1423" spans="1:143" x14ac:dyDescent="0.15">
      <c r="A1423" s="1">
        <v>328</v>
      </c>
      <c r="B1423" s="8"/>
      <c r="C1423" s="12"/>
      <c r="D1423" s="91"/>
      <c r="E1423" s="4"/>
      <c r="F1423" s="1">
        <v>455</v>
      </c>
      <c r="G1423" s="8"/>
      <c r="H1423" s="13"/>
      <c r="I1423" s="47"/>
      <c r="K1423" s="1">
        <v>1245</v>
      </c>
      <c r="L1423" s="8"/>
      <c r="O1423" s="1">
        <v>1439</v>
      </c>
      <c r="P1423" s="8"/>
      <c r="S1423" s="1">
        <v>1415</v>
      </c>
      <c r="T1423" s="8"/>
      <c r="W1423" s="1">
        <v>1436</v>
      </c>
      <c r="X1423" s="8"/>
      <c r="AA1423" s="1">
        <v>1372</v>
      </c>
      <c r="AB1423" s="8"/>
      <c r="AE1423" s="1">
        <v>820</v>
      </c>
      <c r="AF1423" s="8"/>
      <c r="AI1423" s="1">
        <v>1429</v>
      </c>
      <c r="AJ1423" s="8"/>
      <c r="AM1423" s="1">
        <v>1430</v>
      </c>
      <c r="AN1423" s="8"/>
      <c r="AQ1423" s="1">
        <v>1438</v>
      </c>
      <c r="AR1423" s="8"/>
      <c r="AU1423" s="1">
        <v>1441</v>
      </c>
      <c r="AV1423" s="8"/>
      <c r="AW1423" s="5" t="s">
        <v>13</v>
      </c>
      <c r="AY1423" s="1">
        <v>1441</v>
      </c>
      <c r="AZ1423" s="8"/>
      <c r="BC1423" s="1">
        <v>1438</v>
      </c>
      <c r="BD1423" s="8"/>
      <c r="BG1423" s="1">
        <v>1441</v>
      </c>
      <c r="BH1423" s="8"/>
      <c r="BI1423" s="5" t="s">
        <v>13</v>
      </c>
      <c r="BM1423" s="5">
        <v>1288</v>
      </c>
      <c r="BQ1423" s="1">
        <v>1439</v>
      </c>
      <c r="BR1423" s="8"/>
      <c r="BU1423" s="1">
        <v>1415</v>
      </c>
      <c r="BV1423" s="8"/>
      <c r="BY1423" s="1">
        <v>1436</v>
      </c>
      <c r="BZ1423" s="8"/>
      <c r="CC1423" s="1">
        <v>1424</v>
      </c>
      <c r="CD1423" s="8"/>
      <c r="CG1423" s="1">
        <v>1433</v>
      </c>
      <c r="CH1423" s="8"/>
      <c r="CK1423" s="1">
        <v>1428</v>
      </c>
      <c r="CL1423" s="8"/>
      <c r="CO1423" s="1">
        <v>1439</v>
      </c>
      <c r="CP1423" s="8"/>
      <c r="CQ1423" s="5" t="s">
        <v>13</v>
      </c>
      <c r="CS1423" s="5">
        <v>223</v>
      </c>
      <c r="CT1423" s="8"/>
      <c r="CW1423" s="5">
        <v>1429</v>
      </c>
      <c r="DA1423" s="5">
        <v>1430</v>
      </c>
      <c r="DE1423" s="5">
        <v>1438</v>
      </c>
      <c r="DI1423" s="5">
        <v>1441</v>
      </c>
      <c r="DM1423" s="5">
        <v>1441</v>
      </c>
      <c r="DQ1423" s="5">
        <v>1438</v>
      </c>
      <c r="DU1423" s="5">
        <v>1441</v>
      </c>
      <c r="EA1423" s="5">
        <v>1432</v>
      </c>
      <c r="EE1423" s="5">
        <v>1440</v>
      </c>
      <c r="EG1423" s="5" t="s">
        <v>13</v>
      </c>
      <c r="EI1423" s="5">
        <v>1439</v>
      </c>
      <c r="EM1423" s="5">
        <v>1434</v>
      </c>
    </row>
    <row r="1424" spans="1:143" x14ac:dyDescent="0.15">
      <c r="A1424" s="1">
        <v>329</v>
      </c>
      <c r="B1424" s="8"/>
      <c r="C1424" s="12"/>
      <c r="D1424" s="91"/>
      <c r="E1424" s="4"/>
      <c r="F1424" s="1">
        <v>460</v>
      </c>
      <c r="G1424" s="8"/>
      <c r="H1424" s="13"/>
      <c r="I1424" s="47"/>
      <c r="K1424" s="1">
        <v>1246</v>
      </c>
      <c r="L1424" s="8"/>
      <c r="O1424" s="1">
        <v>1440</v>
      </c>
      <c r="P1424" s="8"/>
      <c r="S1424" s="1">
        <v>1416</v>
      </c>
      <c r="T1424" s="8"/>
      <c r="W1424" s="1">
        <v>1437</v>
      </c>
      <c r="X1424" s="8"/>
      <c r="AA1424" s="1">
        <v>1374</v>
      </c>
      <c r="AB1424" s="8"/>
      <c r="AE1424" s="1">
        <v>822</v>
      </c>
      <c r="AF1424" s="8"/>
      <c r="AI1424" s="1">
        <v>1431</v>
      </c>
      <c r="AJ1424" s="8"/>
      <c r="AM1424" s="1">
        <v>1431</v>
      </c>
      <c r="AN1424" s="8"/>
      <c r="AQ1424" s="1">
        <v>1439</v>
      </c>
      <c r="AR1424" s="8"/>
      <c r="AU1424" s="1">
        <v>1443</v>
      </c>
      <c r="AV1424" s="8"/>
      <c r="AW1424" s="5" t="s">
        <v>13</v>
      </c>
      <c r="AY1424" s="1">
        <v>1443</v>
      </c>
      <c r="AZ1424" s="8"/>
      <c r="BC1424" s="1">
        <v>1439</v>
      </c>
      <c r="BD1424" s="8"/>
      <c r="BG1424" s="1">
        <v>1443</v>
      </c>
      <c r="BH1424" s="8"/>
      <c r="BI1424" s="5" t="s">
        <v>13</v>
      </c>
      <c r="BM1424" s="5">
        <v>1290</v>
      </c>
      <c r="BQ1424" s="1">
        <v>1440</v>
      </c>
      <c r="BR1424" s="8"/>
      <c r="BU1424" s="1">
        <v>1416</v>
      </c>
      <c r="BV1424" s="8"/>
      <c r="BY1424" s="1">
        <v>1437</v>
      </c>
      <c r="BZ1424" s="8"/>
      <c r="CC1424" s="1">
        <v>1425</v>
      </c>
      <c r="CD1424" s="8"/>
      <c r="CG1424" s="1">
        <v>1434</v>
      </c>
      <c r="CH1424" s="8"/>
      <c r="CK1424" s="1">
        <v>1429</v>
      </c>
      <c r="CL1424" s="8"/>
      <c r="CO1424" s="1">
        <v>1440</v>
      </c>
      <c r="CP1424" s="8"/>
      <c r="CQ1424" s="5" t="s">
        <v>13</v>
      </c>
      <c r="CS1424" s="5">
        <v>227</v>
      </c>
      <c r="CT1424" s="8"/>
      <c r="CW1424" s="5">
        <v>1431</v>
      </c>
      <c r="DA1424" s="5">
        <v>1431</v>
      </c>
      <c r="DE1424" s="5">
        <v>1439</v>
      </c>
      <c r="DI1424" s="5">
        <v>1443</v>
      </c>
      <c r="DM1424" s="5">
        <v>1443</v>
      </c>
      <c r="DQ1424" s="5">
        <v>1439</v>
      </c>
      <c r="DU1424" s="5">
        <v>1443</v>
      </c>
      <c r="EA1424" s="5">
        <v>1433</v>
      </c>
      <c r="EE1424" s="5">
        <v>1443</v>
      </c>
      <c r="EG1424" s="5" t="s">
        <v>13</v>
      </c>
      <c r="EI1424" s="5">
        <v>1440</v>
      </c>
      <c r="EM1424" s="5">
        <v>1435</v>
      </c>
    </row>
    <row r="1425" spans="1:143" x14ac:dyDescent="0.15">
      <c r="A1425" s="1">
        <v>336</v>
      </c>
      <c r="B1425" s="8"/>
      <c r="C1425" s="12"/>
      <c r="D1425" s="91"/>
      <c r="E1425" s="4"/>
      <c r="F1425" s="1">
        <v>461</v>
      </c>
      <c r="G1425" s="8"/>
      <c r="H1425" s="13"/>
      <c r="I1425" s="47"/>
      <c r="K1425" s="1">
        <v>1258</v>
      </c>
      <c r="L1425" s="8"/>
      <c r="O1425" s="1">
        <v>1441</v>
      </c>
      <c r="P1425" s="8"/>
      <c r="S1425" s="1">
        <v>1417</v>
      </c>
      <c r="T1425" s="8"/>
      <c r="W1425" s="1">
        <v>1438</v>
      </c>
      <c r="X1425" s="8"/>
      <c r="AA1425" s="1">
        <v>1375</v>
      </c>
      <c r="AB1425" s="8"/>
      <c r="AE1425" s="1">
        <v>833</v>
      </c>
      <c r="AF1425" s="8"/>
      <c r="AI1425" s="1">
        <v>1432</v>
      </c>
      <c r="AJ1425" s="8"/>
      <c r="AM1425" s="1">
        <v>1432</v>
      </c>
      <c r="AN1425" s="8"/>
      <c r="AQ1425" s="1">
        <v>1443</v>
      </c>
      <c r="AR1425" s="8"/>
      <c r="AU1425" s="1">
        <v>1444</v>
      </c>
      <c r="AV1425" s="8"/>
      <c r="AW1425" s="5" t="s">
        <v>13</v>
      </c>
      <c r="AY1425" s="1">
        <v>1444</v>
      </c>
      <c r="AZ1425" s="8"/>
      <c r="BC1425" s="1">
        <v>1440</v>
      </c>
      <c r="BD1425" s="8"/>
      <c r="BG1425" s="1">
        <v>1444</v>
      </c>
      <c r="BH1425" s="8"/>
      <c r="BI1425" s="5" t="s">
        <v>13</v>
      </c>
      <c r="BM1425" s="5">
        <v>1292</v>
      </c>
      <c r="BQ1425" s="1">
        <v>1441</v>
      </c>
      <c r="BR1425" s="8"/>
      <c r="BU1425" s="1">
        <v>1417</v>
      </c>
      <c r="BV1425" s="8"/>
      <c r="BY1425" s="1">
        <v>1438</v>
      </c>
      <c r="BZ1425" s="8"/>
      <c r="CC1425" s="1">
        <v>1427</v>
      </c>
      <c r="CD1425" s="8"/>
      <c r="CG1425" s="1">
        <v>1435</v>
      </c>
      <c r="CH1425" s="8"/>
      <c r="CK1425" s="1">
        <v>1431</v>
      </c>
      <c r="CL1425" s="8"/>
      <c r="CO1425" s="1">
        <v>1441</v>
      </c>
      <c r="CP1425" s="8"/>
      <c r="CQ1425" s="5" t="s">
        <v>13</v>
      </c>
      <c r="CS1425" s="5">
        <v>248</v>
      </c>
      <c r="CT1425" s="8"/>
      <c r="CW1425" s="5">
        <v>1432</v>
      </c>
      <c r="DA1425" s="5">
        <v>1432</v>
      </c>
      <c r="DE1425" s="5">
        <v>1443</v>
      </c>
      <c r="DI1425" s="5">
        <v>1444</v>
      </c>
      <c r="DM1425" s="5">
        <v>1444</v>
      </c>
      <c r="DQ1425" s="5">
        <v>1440</v>
      </c>
      <c r="DU1425" s="5">
        <v>1444</v>
      </c>
      <c r="EA1425" s="5">
        <v>1434</v>
      </c>
      <c r="EE1425" s="5">
        <v>1444</v>
      </c>
      <c r="EG1425" s="5" t="s">
        <v>13</v>
      </c>
      <c r="EI1425" s="5">
        <v>1441</v>
      </c>
      <c r="EM1425" s="5">
        <v>1436</v>
      </c>
    </row>
    <row r="1426" spans="1:143" x14ac:dyDescent="0.15">
      <c r="A1426" s="1">
        <v>352</v>
      </c>
      <c r="B1426" s="8"/>
      <c r="C1426" s="12"/>
      <c r="D1426" s="91"/>
      <c r="E1426" s="4"/>
      <c r="F1426" s="1">
        <v>467</v>
      </c>
      <c r="G1426" s="8"/>
      <c r="H1426" s="13"/>
      <c r="I1426" s="47"/>
      <c r="K1426" s="1">
        <v>1263</v>
      </c>
      <c r="L1426" s="8"/>
      <c r="O1426" s="1">
        <v>1443</v>
      </c>
      <c r="P1426" s="8"/>
      <c r="S1426" s="1">
        <v>1418</v>
      </c>
      <c r="T1426" s="8"/>
      <c r="W1426" s="1">
        <v>1439</v>
      </c>
      <c r="X1426" s="8"/>
      <c r="AA1426" s="1">
        <v>1378</v>
      </c>
      <c r="AB1426" s="8"/>
      <c r="AE1426" s="1">
        <v>839</v>
      </c>
      <c r="AF1426" s="8"/>
      <c r="AI1426" s="1">
        <v>1433</v>
      </c>
      <c r="AJ1426" s="8"/>
      <c r="AM1426" s="1">
        <v>1433</v>
      </c>
      <c r="AN1426" s="8"/>
      <c r="AQ1426" s="1">
        <v>1444</v>
      </c>
      <c r="AR1426" s="8"/>
      <c r="AU1426" s="1">
        <v>1445</v>
      </c>
      <c r="AV1426" s="8"/>
      <c r="AW1426" s="5" t="s">
        <v>13</v>
      </c>
      <c r="AY1426" s="1">
        <v>1445</v>
      </c>
      <c r="AZ1426" s="8"/>
      <c r="BC1426" s="1">
        <v>1441</v>
      </c>
      <c r="BD1426" s="8"/>
      <c r="BG1426" s="1">
        <v>1445</v>
      </c>
      <c r="BH1426" s="8"/>
      <c r="BI1426" s="5" t="s">
        <v>13</v>
      </c>
      <c r="BM1426" s="5">
        <v>1298</v>
      </c>
      <c r="BQ1426" s="1">
        <v>1443</v>
      </c>
      <c r="BR1426" s="8"/>
      <c r="BU1426" s="1">
        <v>1418</v>
      </c>
      <c r="BV1426" s="8"/>
      <c r="BY1426" s="1">
        <v>1439</v>
      </c>
      <c r="BZ1426" s="8"/>
      <c r="CC1426" s="1">
        <v>1428</v>
      </c>
      <c r="CD1426" s="8"/>
      <c r="CG1426" s="1">
        <v>1436</v>
      </c>
      <c r="CH1426" s="8"/>
      <c r="CK1426" s="1">
        <v>1432</v>
      </c>
      <c r="CL1426" s="8"/>
      <c r="CO1426" s="1">
        <v>1443</v>
      </c>
      <c r="CP1426" s="8"/>
      <c r="CQ1426" s="5" t="s">
        <v>13</v>
      </c>
      <c r="CS1426" s="5">
        <v>254</v>
      </c>
      <c r="CT1426" s="8"/>
      <c r="CW1426" s="5">
        <v>1433</v>
      </c>
      <c r="DA1426" s="5">
        <v>1433</v>
      </c>
      <c r="DE1426" s="5">
        <v>1444</v>
      </c>
      <c r="DI1426" s="5">
        <v>1445</v>
      </c>
      <c r="DM1426" s="5">
        <v>1445</v>
      </c>
      <c r="DQ1426" s="5">
        <v>1441</v>
      </c>
      <c r="DU1426" s="5">
        <v>1445</v>
      </c>
      <c r="EA1426" s="5">
        <v>1435</v>
      </c>
      <c r="EE1426" s="5">
        <v>1445</v>
      </c>
      <c r="EG1426" s="5" t="s">
        <v>13</v>
      </c>
      <c r="EI1426" s="5">
        <v>1443</v>
      </c>
      <c r="EM1426" s="5">
        <v>1437</v>
      </c>
    </row>
    <row r="1427" spans="1:143" x14ac:dyDescent="0.15">
      <c r="A1427" s="1">
        <v>366</v>
      </c>
      <c r="B1427" s="8"/>
      <c r="C1427" s="12"/>
      <c r="D1427" s="91"/>
      <c r="E1427" s="4"/>
      <c r="F1427" s="1">
        <v>470</v>
      </c>
      <c r="G1427" s="8"/>
      <c r="H1427" s="13"/>
      <c r="I1427" s="47"/>
      <c r="K1427" s="1">
        <v>1264</v>
      </c>
      <c r="L1427" s="8"/>
      <c r="O1427" s="1">
        <v>1444</v>
      </c>
      <c r="P1427" s="8"/>
      <c r="S1427" s="1">
        <v>1419</v>
      </c>
      <c r="T1427" s="8"/>
      <c r="W1427" s="1">
        <v>1440</v>
      </c>
      <c r="X1427" s="8"/>
      <c r="AA1427" s="1">
        <v>1381</v>
      </c>
      <c r="AB1427" s="8"/>
      <c r="AE1427" s="1">
        <v>852</v>
      </c>
      <c r="AF1427" s="8"/>
      <c r="AI1427" s="1">
        <v>1434</v>
      </c>
      <c r="AJ1427" s="8"/>
      <c r="AM1427" s="1">
        <v>1434</v>
      </c>
      <c r="AN1427" s="8"/>
      <c r="AQ1427" s="1">
        <v>1445</v>
      </c>
      <c r="AR1427" s="8"/>
      <c r="AU1427" s="1">
        <v>1446</v>
      </c>
      <c r="AV1427" s="8"/>
      <c r="AW1427" s="5" t="s">
        <v>13</v>
      </c>
      <c r="AY1427" s="1">
        <v>1446</v>
      </c>
      <c r="AZ1427" s="8"/>
      <c r="BC1427" s="1">
        <v>1443</v>
      </c>
      <c r="BD1427" s="8"/>
      <c r="BG1427" s="1">
        <v>1446</v>
      </c>
      <c r="BH1427" s="8"/>
      <c r="BI1427" s="5" t="s">
        <v>13</v>
      </c>
      <c r="BM1427" s="5">
        <v>1299</v>
      </c>
      <c r="BQ1427" s="1">
        <v>1444</v>
      </c>
      <c r="BR1427" s="8"/>
      <c r="BU1427" s="1">
        <v>1419</v>
      </c>
      <c r="BV1427" s="8"/>
      <c r="BY1427" s="1">
        <v>1440</v>
      </c>
      <c r="BZ1427" s="8"/>
      <c r="CC1427" s="1">
        <v>1429</v>
      </c>
      <c r="CD1427" s="8"/>
      <c r="CG1427" s="1">
        <v>1437</v>
      </c>
      <c r="CH1427" s="8"/>
      <c r="CK1427" s="1">
        <v>1433</v>
      </c>
      <c r="CL1427" s="8"/>
      <c r="CO1427" s="1">
        <v>1444</v>
      </c>
      <c r="CP1427" s="8"/>
      <c r="CQ1427" s="5" t="s">
        <v>13</v>
      </c>
      <c r="CS1427" s="5">
        <v>269</v>
      </c>
      <c r="CT1427" s="8"/>
      <c r="CW1427" s="5">
        <v>1434</v>
      </c>
      <c r="DA1427" s="5">
        <v>1434</v>
      </c>
      <c r="DE1427" s="5">
        <v>1445</v>
      </c>
      <c r="DI1427" s="5">
        <v>1446</v>
      </c>
      <c r="DM1427" s="5">
        <v>1446</v>
      </c>
      <c r="DQ1427" s="5">
        <v>1443</v>
      </c>
      <c r="DU1427" s="5">
        <v>1446</v>
      </c>
      <c r="EA1427" s="5">
        <v>1436</v>
      </c>
      <c r="EE1427" s="5">
        <v>1446</v>
      </c>
      <c r="EG1427" s="5" t="s">
        <v>13</v>
      </c>
      <c r="EI1427" s="5">
        <v>1444</v>
      </c>
      <c r="EM1427" s="5">
        <v>1438</v>
      </c>
    </row>
    <row r="1428" spans="1:143" x14ac:dyDescent="0.15">
      <c r="A1428" s="1">
        <v>368</v>
      </c>
      <c r="B1428" s="8"/>
      <c r="C1428" s="12"/>
      <c r="D1428" s="91"/>
      <c r="E1428" s="4"/>
      <c r="F1428" s="1">
        <v>510</v>
      </c>
      <c r="G1428" s="8"/>
      <c r="H1428" s="13"/>
      <c r="I1428" s="47"/>
      <c r="K1428" s="1">
        <v>1268</v>
      </c>
      <c r="L1428" s="8"/>
      <c r="O1428" s="1">
        <v>1445</v>
      </c>
      <c r="P1428" s="8"/>
      <c r="S1428" s="1">
        <v>1420</v>
      </c>
      <c r="T1428" s="8"/>
      <c r="W1428" s="1">
        <v>1441</v>
      </c>
      <c r="X1428" s="8"/>
      <c r="AA1428" s="1">
        <v>1382</v>
      </c>
      <c r="AB1428" s="8"/>
      <c r="AE1428" s="1">
        <v>858</v>
      </c>
      <c r="AF1428" s="8"/>
      <c r="AI1428" s="1">
        <v>1435</v>
      </c>
      <c r="AJ1428" s="8"/>
      <c r="AM1428" s="1">
        <v>1437</v>
      </c>
      <c r="AN1428" s="8"/>
      <c r="AQ1428" s="1">
        <v>1446</v>
      </c>
      <c r="AR1428" s="8"/>
      <c r="AU1428" s="1">
        <v>1447</v>
      </c>
      <c r="AV1428" s="8"/>
      <c r="AW1428" s="5" t="s">
        <v>13</v>
      </c>
      <c r="AY1428" s="1">
        <v>1447</v>
      </c>
      <c r="AZ1428" s="8"/>
      <c r="BC1428" s="1">
        <v>1444</v>
      </c>
      <c r="BD1428" s="8"/>
      <c r="BG1428" s="1">
        <v>1447</v>
      </c>
      <c r="BH1428" s="8"/>
      <c r="BI1428" s="5" t="s">
        <v>13</v>
      </c>
      <c r="BM1428" s="5">
        <v>1300</v>
      </c>
      <c r="BQ1428" s="1">
        <v>1445</v>
      </c>
      <c r="BR1428" s="8"/>
      <c r="BU1428" s="1">
        <v>1420</v>
      </c>
      <c r="BV1428" s="8"/>
      <c r="BY1428" s="1">
        <v>1441</v>
      </c>
      <c r="BZ1428" s="8"/>
      <c r="CC1428" s="1">
        <v>1430</v>
      </c>
      <c r="CD1428" s="8"/>
      <c r="CG1428" s="1">
        <v>1438</v>
      </c>
      <c r="CH1428" s="8"/>
      <c r="CK1428" s="1">
        <v>1434</v>
      </c>
      <c r="CL1428" s="8"/>
      <c r="CO1428" s="1">
        <v>1445</v>
      </c>
      <c r="CP1428" s="8"/>
      <c r="CQ1428" s="5" t="s">
        <v>13</v>
      </c>
      <c r="CS1428" s="5">
        <v>293</v>
      </c>
      <c r="CT1428" s="8"/>
      <c r="CW1428" s="5">
        <v>1435</v>
      </c>
      <c r="DA1428" s="5">
        <v>1437</v>
      </c>
      <c r="DE1428" s="5">
        <v>1446</v>
      </c>
      <c r="DI1428" s="5">
        <v>1447</v>
      </c>
      <c r="DM1428" s="5">
        <v>1447</v>
      </c>
      <c r="DQ1428" s="5">
        <v>1444</v>
      </c>
      <c r="DU1428" s="5">
        <v>1447</v>
      </c>
      <c r="EA1428" s="5">
        <v>1437</v>
      </c>
      <c r="EE1428" s="5">
        <v>1447</v>
      </c>
      <c r="EG1428" s="5" t="s">
        <v>13</v>
      </c>
      <c r="EI1428" s="5">
        <v>1445</v>
      </c>
      <c r="EM1428" s="5">
        <v>1439</v>
      </c>
    </row>
    <row r="1429" spans="1:143" x14ac:dyDescent="0.15">
      <c r="A1429" s="1">
        <v>397</v>
      </c>
      <c r="B1429" s="8"/>
      <c r="C1429" s="12"/>
      <c r="D1429" s="91"/>
      <c r="E1429" s="4"/>
      <c r="F1429" s="1">
        <v>512</v>
      </c>
      <c r="G1429" s="8"/>
      <c r="H1429" s="13"/>
      <c r="I1429" s="47"/>
      <c r="K1429" s="1">
        <v>1269</v>
      </c>
      <c r="L1429" s="8"/>
      <c r="O1429" s="1">
        <v>1446</v>
      </c>
      <c r="P1429" s="8"/>
      <c r="S1429" s="1">
        <v>1421</v>
      </c>
      <c r="T1429" s="8"/>
      <c r="W1429" s="1">
        <v>1443</v>
      </c>
      <c r="X1429" s="8"/>
      <c r="AA1429" s="1">
        <v>1384</v>
      </c>
      <c r="AB1429" s="8"/>
      <c r="AE1429" s="1">
        <v>865</v>
      </c>
      <c r="AF1429" s="8"/>
      <c r="AI1429" s="1">
        <v>1436</v>
      </c>
      <c r="AJ1429" s="8"/>
      <c r="AM1429" s="1">
        <v>1438</v>
      </c>
      <c r="AN1429" s="8"/>
      <c r="AQ1429" s="1">
        <v>1447</v>
      </c>
      <c r="AR1429" s="8"/>
      <c r="AU1429" s="1">
        <v>1448</v>
      </c>
      <c r="AV1429" s="8"/>
      <c r="AW1429" s="5" t="s">
        <v>13</v>
      </c>
      <c r="AY1429" s="1">
        <v>1448</v>
      </c>
      <c r="AZ1429" s="8"/>
      <c r="BC1429" s="1">
        <v>1445</v>
      </c>
      <c r="BD1429" s="8"/>
      <c r="BG1429" s="1">
        <v>1448</v>
      </c>
      <c r="BH1429" s="8"/>
      <c r="BI1429" s="5" t="s">
        <v>13</v>
      </c>
      <c r="BM1429" s="5">
        <v>1301</v>
      </c>
      <c r="BQ1429" s="1">
        <v>1446</v>
      </c>
      <c r="BR1429" s="8"/>
      <c r="BU1429" s="1">
        <v>1421</v>
      </c>
      <c r="BV1429" s="8"/>
      <c r="BY1429" s="1">
        <v>1443</v>
      </c>
      <c r="BZ1429" s="8"/>
      <c r="CC1429" s="1">
        <v>1431</v>
      </c>
      <c r="CD1429" s="8"/>
      <c r="CG1429" s="1">
        <v>1439</v>
      </c>
      <c r="CH1429" s="8"/>
      <c r="CK1429" s="1">
        <v>1435</v>
      </c>
      <c r="CL1429" s="8"/>
      <c r="CO1429" s="1">
        <v>1446</v>
      </c>
      <c r="CP1429" s="8"/>
      <c r="CQ1429" s="5" t="s">
        <v>13</v>
      </c>
      <c r="CS1429" s="5">
        <v>297</v>
      </c>
      <c r="CT1429" s="8"/>
      <c r="CW1429" s="5">
        <v>1436</v>
      </c>
      <c r="DA1429" s="5">
        <v>1438</v>
      </c>
      <c r="DE1429" s="5">
        <v>1447</v>
      </c>
      <c r="DI1429" s="5">
        <v>1448</v>
      </c>
      <c r="DM1429" s="5">
        <v>1448</v>
      </c>
      <c r="DQ1429" s="5">
        <v>1445</v>
      </c>
      <c r="DU1429" s="5">
        <v>1448</v>
      </c>
      <c r="EA1429" s="5">
        <v>1438</v>
      </c>
      <c r="EE1429" s="5">
        <v>1448</v>
      </c>
      <c r="EG1429" s="5" t="s">
        <v>13</v>
      </c>
      <c r="EI1429" s="5">
        <v>1446</v>
      </c>
      <c r="EM1429" s="5">
        <v>1440</v>
      </c>
    </row>
    <row r="1430" spans="1:143" x14ac:dyDescent="0.15">
      <c r="A1430" s="1">
        <v>407</v>
      </c>
      <c r="B1430" s="8"/>
      <c r="C1430" s="12"/>
      <c r="D1430" s="91"/>
      <c r="E1430" s="4"/>
      <c r="F1430" s="1">
        <v>513</v>
      </c>
      <c r="G1430" s="8"/>
      <c r="H1430" s="13"/>
      <c r="I1430" s="47"/>
      <c r="K1430" s="1">
        <v>1270</v>
      </c>
      <c r="L1430" s="8"/>
      <c r="O1430" s="1">
        <v>1447</v>
      </c>
      <c r="P1430" s="8"/>
      <c r="S1430" s="1">
        <v>1422</v>
      </c>
      <c r="T1430" s="8"/>
      <c r="W1430" s="1">
        <v>1444</v>
      </c>
      <c r="X1430" s="8"/>
      <c r="AA1430" s="1">
        <v>1385</v>
      </c>
      <c r="AB1430" s="8"/>
      <c r="AE1430" s="1">
        <v>890</v>
      </c>
      <c r="AF1430" s="8"/>
      <c r="AI1430" s="1">
        <v>1437</v>
      </c>
      <c r="AJ1430" s="8"/>
      <c r="AM1430" s="1">
        <v>1439</v>
      </c>
      <c r="AN1430" s="8"/>
      <c r="AQ1430" s="1">
        <v>1448</v>
      </c>
      <c r="AR1430" s="8"/>
      <c r="AU1430" s="1">
        <v>1449</v>
      </c>
      <c r="AV1430" s="8"/>
      <c r="AW1430" s="5" t="s">
        <v>13</v>
      </c>
      <c r="AY1430" s="1">
        <v>1449</v>
      </c>
      <c r="AZ1430" s="8"/>
      <c r="BC1430" s="1">
        <v>1446</v>
      </c>
      <c r="BD1430" s="8"/>
      <c r="BG1430" s="1">
        <v>1449</v>
      </c>
      <c r="BH1430" s="8"/>
      <c r="BI1430" s="5" t="s">
        <v>13</v>
      </c>
      <c r="BM1430" s="5">
        <v>1303</v>
      </c>
      <c r="BQ1430" s="1">
        <v>1447</v>
      </c>
      <c r="BR1430" s="8"/>
      <c r="BU1430" s="1">
        <v>1422</v>
      </c>
      <c r="BV1430" s="8"/>
      <c r="BY1430" s="1">
        <v>1444</v>
      </c>
      <c r="BZ1430" s="8"/>
      <c r="CC1430" s="1">
        <v>1432</v>
      </c>
      <c r="CD1430" s="8"/>
      <c r="CG1430" s="1">
        <v>1440</v>
      </c>
      <c r="CH1430" s="8"/>
      <c r="CK1430" s="1">
        <v>1436</v>
      </c>
      <c r="CL1430" s="8"/>
      <c r="CO1430" s="1">
        <v>1447</v>
      </c>
      <c r="CP1430" s="8"/>
      <c r="CQ1430" s="5" t="s">
        <v>13</v>
      </c>
      <c r="CS1430" s="5">
        <v>344</v>
      </c>
      <c r="CT1430" s="8"/>
      <c r="CW1430" s="5">
        <v>1437</v>
      </c>
      <c r="DA1430" s="5">
        <v>1439</v>
      </c>
      <c r="DE1430" s="5">
        <v>1448</v>
      </c>
      <c r="DI1430" s="5">
        <v>1449</v>
      </c>
      <c r="DM1430" s="5">
        <v>1449</v>
      </c>
      <c r="DQ1430" s="5">
        <v>1446</v>
      </c>
      <c r="DU1430" s="5">
        <v>1449</v>
      </c>
      <c r="EA1430" s="5">
        <v>1439</v>
      </c>
      <c r="EE1430" s="5">
        <v>1449</v>
      </c>
      <c r="EG1430" s="5" t="s">
        <v>13</v>
      </c>
      <c r="EI1430" s="5">
        <v>1447</v>
      </c>
      <c r="EM1430" s="5">
        <v>1441</v>
      </c>
    </row>
    <row r="1431" spans="1:143" x14ac:dyDescent="0.15">
      <c r="A1431" s="1">
        <v>409</v>
      </c>
      <c r="B1431" s="8"/>
      <c r="C1431" s="12"/>
      <c r="D1431" s="91"/>
      <c r="E1431" s="4"/>
      <c r="F1431" s="1">
        <v>530</v>
      </c>
      <c r="G1431" s="8"/>
      <c r="H1431" s="13"/>
      <c r="I1431" s="47"/>
      <c r="K1431" s="1">
        <v>1271</v>
      </c>
      <c r="L1431" s="8"/>
      <c r="O1431" s="1">
        <v>1448</v>
      </c>
      <c r="P1431" s="8"/>
      <c r="S1431" s="1">
        <v>1423</v>
      </c>
      <c r="T1431" s="8"/>
      <c r="W1431" s="1">
        <v>1445</v>
      </c>
      <c r="X1431" s="8"/>
      <c r="AA1431" s="1">
        <v>1386</v>
      </c>
      <c r="AB1431" s="8"/>
      <c r="AE1431" s="1">
        <v>891</v>
      </c>
      <c r="AF1431" s="8"/>
      <c r="AI1431" s="1">
        <v>1438</v>
      </c>
      <c r="AJ1431" s="8"/>
      <c r="AM1431" s="1">
        <v>1440</v>
      </c>
      <c r="AN1431" s="8"/>
      <c r="AQ1431" s="1">
        <v>1449</v>
      </c>
      <c r="AR1431" s="8"/>
      <c r="AU1431" s="1">
        <v>1450</v>
      </c>
      <c r="AV1431" s="8"/>
      <c r="AW1431" s="5" t="s">
        <v>13</v>
      </c>
      <c r="AY1431" s="1">
        <v>1450</v>
      </c>
      <c r="AZ1431" s="8"/>
      <c r="BC1431" s="1">
        <v>1447</v>
      </c>
      <c r="BD1431" s="8"/>
      <c r="BG1431" s="1">
        <v>1450</v>
      </c>
      <c r="BH1431" s="8"/>
      <c r="BI1431" s="5" t="s">
        <v>13</v>
      </c>
      <c r="BM1431" s="5">
        <v>1304</v>
      </c>
      <c r="BQ1431" s="1">
        <v>1448</v>
      </c>
      <c r="BR1431" s="8"/>
      <c r="BU1431" s="1">
        <v>1423</v>
      </c>
      <c r="BV1431" s="8"/>
      <c r="BY1431" s="1">
        <v>1445</v>
      </c>
      <c r="BZ1431" s="8"/>
      <c r="CC1431" s="1">
        <v>1433</v>
      </c>
      <c r="CD1431" s="8"/>
      <c r="CG1431" s="1">
        <v>1441</v>
      </c>
      <c r="CH1431" s="8"/>
      <c r="CK1431" s="1">
        <v>1437</v>
      </c>
      <c r="CL1431" s="8"/>
      <c r="CO1431" s="1">
        <v>1448</v>
      </c>
      <c r="CP1431" s="8"/>
      <c r="CQ1431" s="5" t="s">
        <v>13</v>
      </c>
      <c r="CS1431" s="5">
        <v>346</v>
      </c>
      <c r="CT1431" s="8"/>
      <c r="CW1431" s="5">
        <v>1438</v>
      </c>
      <c r="DA1431" s="5">
        <v>1440</v>
      </c>
      <c r="DE1431" s="5">
        <v>1449</v>
      </c>
      <c r="DI1431" s="5">
        <v>1450</v>
      </c>
      <c r="DM1431" s="5">
        <v>1450</v>
      </c>
      <c r="DQ1431" s="5">
        <v>1447</v>
      </c>
      <c r="DU1431" s="5">
        <v>1450</v>
      </c>
      <c r="EA1431" s="5">
        <v>1444</v>
      </c>
      <c r="EE1431" s="5">
        <v>1450</v>
      </c>
      <c r="EG1431" s="5" t="s">
        <v>13</v>
      </c>
      <c r="EI1431" s="5">
        <v>1448</v>
      </c>
      <c r="EM1431" s="5">
        <v>1443</v>
      </c>
    </row>
    <row r="1432" spans="1:143" x14ac:dyDescent="0.15">
      <c r="A1432" s="1">
        <v>422</v>
      </c>
      <c r="B1432" s="8"/>
      <c r="C1432" s="12"/>
      <c r="D1432" s="91"/>
      <c r="E1432" s="4"/>
      <c r="F1432" s="1">
        <v>558</v>
      </c>
      <c r="G1432" s="8"/>
      <c r="H1432" s="13"/>
      <c r="I1432" s="47"/>
      <c r="K1432" s="1">
        <v>1272</v>
      </c>
      <c r="L1432" s="8"/>
      <c r="O1432" s="1">
        <v>1449</v>
      </c>
      <c r="P1432" s="8"/>
      <c r="S1432" s="1">
        <v>1424</v>
      </c>
      <c r="T1432" s="8"/>
      <c r="W1432" s="1">
        <v>1446</v>
      </c>
      <c r="X1432" s="8"/>
      <c r="AA1432" s="1">
        <v>1388</v>
      </c>
      <c r="AB1432" s="8"/>
      <c r="AE1432" s="1">
        <v>895</v>
      </c>
      <c r="AF1432" s="8"/>
      <c r="AI1432" s="1">
        <v>1439</v>
      </c>
      <c r="AJ1432" s="8"/>
      <c r="AM1432" s="1">
        <v>1441</v>
      </c>
      <c r="AN1432" s="8"/>
      <c r="AQ1432" s="1">
        <v>1450</v>
      </c>
      <c r="AR1432" s="8"/>
      <c r="AU1432" s="1">
        <v>1451</v>
      </c>
      <c r="AV1432" s="8"/>
      <c r="AW1432" s="5" t="s">
        <v>13</v>
      </c>
      <c r="AY1432" s="1">
        <v>1451</v>
      </c>
      <c r="AZ1432" s="8"/>
      <c r="BC1432" s="1">
        <v>1448</v>
      </c>
      <c r="BD1432" s="8"/>
      <c r="BG1432" s="1">
        <v>1451</v>
      </c>
      <c r="BH1432" s="8"/>
      <c r="BI1432" s="5" t="s">
        <v>13</v>
      </c>
      <c r="BM1432" s="5">
        <v>1307</v>
      </c>
      <c r="BQ1432" s="1">
        <v>1449</v>
      </c>
      <c r="BR1432" s="8"/>
      <c r="BU1432" s="1">
        <v>1424</v>
      </c>
      <c r="BV1432" s="8"/>
      <c r="BY1432" s="1">
        <v>1446</v>
      </c>
      <c r="BZ1432" s="8"/>
      <c r="CC1432" s="1">
        <v>1434</v>
      </c>
      <c r="CD1432" s="8"/>
      <c r="CG1432" s="1">
        <v>1443</v>
      </c>
      <c r="CH1432" s="8"/>
      <c r="CK1432" s="1">
        <v>1438</v>
      </c>
      <c r="CL1432" s="8"/>
      <c r="CO1432" s="1">
        <v>1449</v>
      </c>
      <c r="CP1432" s="8"/>
      <c r="CQ1432" s="5" t="s">
        <v>13</v>
      </c>
      <c r="CS1432" s="5">
        <v>367</v>
      </c>
      <c r="CT1432" s="8"/>
      <c r="CW1432" s="5">
        <v>1439</v>
      </c>
      <c r="DA1432" s="5">
        <v>1441</v>
      </c>
      <c r="DE1432" s="5">
        <v>1450</v>
      </c>
      <c r="DI1432" s="5">
        <v>1451</v>
      </c>
      <c r="DM1432" s="5">
        <v>1451</v>
      </c>
      <c r="DQ1432" s="5">
        <v>1448</v>
      </c>
      <c r="DU1432" s="5">
        <v>1451</v>
      </c>
      <c r="EA1432" s="5">
        <v>1445</v>
      </c>
      <c r="EE1432" s="5">
        <v>1451</v>
      </c>
      <c r="EG1432" s="5" t="s">
        <v>13</v>
      </c>
      <c r="EI1432" s="5">
        <v>1449</v>
      </c>
      <c r="EM1432" s="5">
        <v>1444</v>
      </c>
    </row>
    <row r="1433" spans="1:143" x14ac:dyDescent="0.15">
      <c r="A1433" s="1">
        <v>426</v>
      </c>
      <c r="B1433" s="8"/>
      <c r="C1433" s="12"/>
      <c r="D1433" s="91"/>
      <c r="E1433" s="4"/>
      <c r="F1433" s="1">
        <v>562</v>
      </c>
      <c r="G1433" s="8"/>
      <c r="H1433" s="13"/>
      <c r="I1433" s="47"/>
      <c r="K1433" s="1">
        <v>1273</v>
      </c>
      <c r="L1433" s="8"/>
      <c r="O1433" s="1">
        <v>1450</v>
      </c>
      <c r="P1433" s="8"/>
      <c r="S1433" s="1">
        <v>1425</v>
      </c>
      <c r="T1433" s="8"/>
      <c r="W1433" s="1">
        <v>1447</v>
      </c>
      <c r="X1433" s="8"/>
      <c r="AA1433" s="1">
        <v>1389</v>
      </c>
      <c r="AB1433" s="8"/>
      <c r="AE1433" s="1">
        <v>901</v>
      </c>
      <c r="AF1433" s="8"/>
      <c r="AI1433" s="1">
        <v>1444</v>
      </c>
      <c r="AJ1433" s="8"/>
      <c r="AM1433" s="1">
        <v>1443</v>
      </c>
      <c r="AN1433" s="8"/>
      <c r="AQ1433" s="1">
        <v>1451</v>
      </c>
      <c r="AR1433" s="8"/>
      <c r="AU1433" s="1">
        <v>1452</v>
      </c>
      <c r="AV1433" s="8"/>
      <c r="AW1433" s="5" t="s">
        <v>13</v>
      </c>
      <c r="AY1433" s="1">
        <v>1452</v>
      </c>
      <c r="AZ1433" s="8"/>
      <c r="BC1433" s="1">
        <v>1449</v>
      </c>
      <c r="BD1433" s="8"/>
      <c r="BG1433" s="1">
        <v>1452</v>
      </c>
      <c r="BH1433" s="8"/>
      <c r="BI1433" s="5" t="s">
        <v>13</v>
      </c>
      <c r="BM1433" s="5">
        <v>1308</v>
      </c>
      <c r="BQ1433" s="1">
        <v>1450</v>
      </c>
      <c r="BR1433" s="8"/>
      <c r="BU1433" s="1">
        <v>1425</v>
      </c>
      <c r="BV1433" s="8"/>
      <c r="BY1433" s="1">
        <v>1447</v>
      </c>
      <c r="BZ1433" s="8"/>
      <c r="CC1433" s="1">
        <v>1435</v>
      </c>
      <c r="CD1433" s="8"/>
      <c r="CG1433" s="1">
        <v>1444</v>
      </c>
      <c r="CH1433" s="8"/>
      <c r="CK1433" s="1">
        <v>1439</v>
      </c>
      <c r="CL1433" s="8"/>
      <c r="CO1433" s="1">
        <v>1450</v>
      </c>
      <c r="CP1433" s="8"/>
      <c r="CQ1433" s="5" t="s">
        <v>13</v>
      </c>
      <c r="CS1433" s="5">
        <v>403</v>
      </c>
      <c r="CT1433" s="8"/>
      <c r="CW1433" s="5">
        <v>1444</v>
      </c>
      <c r="DA1433" s="5">
        <v>1443</v>
      </c>
      <c r="DE1433" s="5">
        <v>1451</v>
      </c>
      <c r="DI1433" s="5">
        <v>1452</v>
      </c>
      <c r="DM1433" s="5">
        <v>1452</v>
      </c>
      <c r="DQ1433" s="5">
        <v>1449</v>
      </c>
      <c r="DU1433" s="5">
        <v>1452</v>
      </c>
      <c r="EA1433" s="5">
        <v>1446</v>
      </c>
      <c r="EE1433" s="5">
        <v>1452</v>
      </c>
      <c r="EG1433" s="5" t="s">
        <v>13</v>
      </c>
      <c r="EI1433" s="5">
        <v>1450</v>
      </c>
      <c r="EM1433" s="5">
        <v>1445</v>
      </c>
    </row>
    <row r="1434" spans="1:143" x14ac:dyDescent="0.15">
      <c r="A1434" s="1">
        <v>446</v>
      </c>
      <c r="B1434" s="8"/>
      <c r="C1434" s="12"/>
      <c r="D1434" s="91"/>
      <c r="E1434" s="4"/>
      <c r="F1434" s="1">
        <v>566</v>
      </c>
      <c r="G1434" s="8"/>
      <c r="H1434" s="13"/>
      <c r="I1434" s="47"/>
      <c r="K1434" s="1">
        <v>1275</v>
      </c>
      <c r="L1434" s="8"/>
      <c r="O1434" s="1">
        <v>1451</v>
      </c>
      <c r="P1434" s="8"/>
      <c r="S1434" s="1">
        <v>1426</v>
      </c>
      <c r="T1434" s="8"/>
      <c r="W1434" s="1">
        <v>1448</v>
      </c>
      <c r="X1434" s="8"/>
      <c r="AA1434" s="1">
        <v>1390</v>
      </c>
      <c r="AB1434" s="8"/>
      <c r="AE1434" s="1">
        <v>909</v>
      </c>
      <c r="AF1434" s="8"/>
      <c r="AI1434" s="1">
        <v>1445</v>
      </c>
      <c r="AJ1434" s="8"/>
      <c r="AM1434" s="1">
        <v>1444</v>
      </c>
      <c r="AN1434" s="8"/>
      <c r="AQ1434" s="1">
        <v>1452</v>
      </c>
      <c r="AR1434" s="8"/>
      <c r="AU1434" s="1">
        <v>1453</v>
      </c>
      <c r="AV1434" s="8"/>
      <c r="AW1434" s="5" t="s">
        <v>13</v>
      </c>
      <c r="AY1434" s="1">
        <v>1453</v>
      </c>
      <c r="AZ1434" s="8"/>
      <c r="BC1434" s="1">
        <v>1450</v>
      </c>
      <c r="BD1434" s="8"/>
      <c r="BG1434" s="1">
        <v>1453</v>
      </c>
      <c r="BH1434" s="8"/>
      <c r="BI1434" s="5" t="s">
        <v>13</v>
      </c>
      <c r="BM1434" s="5">
        <v>1309</v>
      </c>
      <c r="BQ1434" s="1">
        <v>1451</v>
      </c>
      <c r="BR1434" s="8"/>
      <c r="BU1434" s="1">
        <v>1426</v>
      </c>
      <c r="BV1434" s="8"/>
      <c r="BY1434" s="1">
        <v>1448</v>
      </c>
      <c r="BZ1434" s="8"/>
      <c r="CC1434" s="1">
        <v>1436</v>
      </c>
      <c r="CD1434" s="8"/>
      <c r="CG1434" s="1">
        <v>1445</v>
      </c>
      <c r="CH1434" s="8"/>
      <c r="CK1434" s="1">
        <v>1440</v>
      </c>
      <c r="CL1434" s="8"/>
      <c r="CO1434" s="1">
        <v>1451</v>
      </c>
      <c r="CP1434" s="8"/>
      <c r="CQ1434" s="5" t="s">
        <v>13</v>
      </c>
      <c r="CS1434" s="5">
        <v>418</v>
      </c>
      <c r="CT1434" s="8"/>
      <c r="CW1434" s="5">
        <v>1445</v>
      </c>
      <c r="DA1434" s="5">
        <v>1444</v>
      </c>
      <c r="DE1434" s="5">
        <v>1452</v>
      </c>
      <c r="DI1434" s="5">
        <v>1453</v>
      </c>
      <c r="DM1434" s="5">
        <v>1453</v>
      </c>
      <c r="DQ1434" s="5">
        <v>1450</v>
      </c>
      <c r="DU1434" s="5">
        <v>1453</v>
      </c>
      <c r="EA1434" s="5">
        <v>1447</v>
      </c>
      <c r="EE1434" s="5">
        <v>1454</v>
      </c>
      <c r="EG1434" s="5" t="s">
        <v>13</v>
      </c>
      <c r="EI1434" s="5">
        <v>1451</v>
      </c>
      <c r="EM1434" s="5">
        <v>1446</v>
      </c>
    </row>
    <row r="1435" spans="1:143" x14ac:dyDescent="0.15">
      <c r="A1435" s="1">
        <v>455</v>
      </c>
      <c r="B1435" s="8"/>
      <c r="C1435" s="12"/>
      <c r="D1435" s="91"/>
      <c r="E1435" s="4"/>
      <c r="F1435" s="1">
        <v>582</v>
      </c>
      <c r="G1435" s="8"/>
      <c r="H1435" s="13"/>
      <c r="I1435" s="47"/>
      <c r="K1435" s="1">
        <v>1278</v>
      </c>
      <c r="L1435" s="8"/>
      <c r="O1435" s="1">
        <v>1452</v>
      </c>
      <c r="P1435" s="8"/>
      <c r="S1435" s="1">
        <v>1428</v>
      </c>
      <c r="T1435" s="8"/>
      <c r="W1435" s="1">
        <v>1449</v>
      </c>
      <c r="X1435" s="8"/>
      <c r="AA1435" s="1">
        <v>1392</v>
      </c>
      <c r="AB1435" s="8"/>
      <c r="AE1435" s="1">
        <v>914</v>
      </c>
      <c r="AF1435" s="8"/>
      <c r="AI1435" s="1">
        <v>1446</v>
      </c>
      <c r="AJ1435" s="8"/>
      <c r="AM1435" s="1">
        <v>1445</v>
      </c>
      <c r="AN1435" s="8"/>
      <c r="AQ1435" s="1">
        <v>1453</v>
      </c>
      <c r="AR1435" s="8"/>
      <c r="AU1435" s="1">
        <v>1454</v>
      </c>
      <c r="AV1435" s="8"/>
      <c r="AW1435" s="5" t="s">
        <v>13</v>
      </c>
      <c r="AY1435" s="1">
        <v>1454</v>
      </c>
      <c r="AZ1435" s="8"/>
      <c r="BC1435" s="1">
        <v>1451</v>
      </c>
      <c r="BD1435" s="8"/>
      <c r="BG1435" s="1">
        <v>1454</v>
      </c>
      <c r="BH1435" s="8"/>
      <c r="BI1435" s="5" t="s">
        <v>13</v>
      </c>
      <c r="BM1435" s="5">
        <v>1311</v>
      </c>
      <c r="BQ1435" s="1">
        <v>1452</v>
      </c>
      <c r="BR1435" s="8"/>
      <c r="BU1435" s="1">
        <v>1428</v>
      </c>
      <c r="BV1435" s="8"/>
      <c r="BY1435" s="1">
        <v>1449</v>
      </c>
      <c r="BZ1435" s="8"/>
      <c r="CC1435" s="1">
        <v>1437</v>
      </c>
      <c r="CD1435" s="8"/>
      <c r="CG1435" s="1">
        <v>1446</v>
      </c>
      <c r="CH1435" s="8"/>
      <c r="CK1435" s="1">
        <v>1441</v>
      </c>
      <c r="CL1435" s="8"/>
      <c r="CO1435" s="1">
        <v>1452</v>
      </c>
      <c r="CP1435" s="8"/>
      <c r="CQ1435" s="5" t="s">
        <v>13</v>
      </c>
      <c r="CS1435" s="5">
        <v>427</v>
      </c>
      <c r="CT1435" s="8"/>
      <c r="CW1435" s="5">
        <v>1446</v>
      </c>
      <c r="DA1435" s="5">
        <v>1445</v>
      </c>
      <c r="DE1435" s="5">
        <v>1453</v>
      </c>
      <c r="DI1435" s="5">
        <v>1454</v>
      </c>
      <c r="DM1435" s="5">
        <v>1454</v>
      </c>
      <c r="DQ1435" s="5">
        <v>1451</v>
      </c>
      <c r="DU1435" s="5">
        <v>1454</v>
      </c>
      <c r="EA1435" s="5">
        <v>1448</v>
      </c>
      <c r="EE1435" s="5">
        <v>1455</v>
      </c>
      <c r="EG1435" s="5" t="s">
        <v>13</v>
      </c>
      <c r="EI1435" s="5">
        <v>1452</v>
      </c>
      <c r="EM1435" s="5">
        <v>1447</v>
      </c>
    </row>
    <row r="1436" spans="1:143" x14ac:dyDescent="0.15">
      <c r="A1436" s="1">
        <v>510</v>
      </c>
      <c r="B1436" s="8"/>
      <c r="C1436" s="12"/>
      <c r="D1436" s="91"/>
      <c r="E1436" s="4"/>
      <c r="F1436" s="1">
        <v>586</v>
      </c>
      <c r="G1436" s="8"/>
      <c r="H1436" s="13"/>
      <c r="I1436" s="47"/>
      <c r="K1436" s="1">
        <v>1282</v>
      </c>
      <c r="L1436" s="8"/>
      <c r="O1436" s="1">
        <v>1453</v>
      </c>
      <c r="P1436" s="8"/>
      <c r="S1436" s="1">
        <v>1429</v>
      </c>
      <c r="T1436" s="8"/>
      <c r="W1436" s="1">
        <v>1450</v>
      </c>
      <c r="X1436" s="8"/>
      <c r="AA1436" s="1">
        <v>1393</v>
      </c>
      <c r="AB1436" s="8"/>
      <c r="AE1436" s="1">
        <v>916</v>
      </c>
      <c r="AF1436" s="8"/>
      <c r="AI1436" s="1">
        <v>1447</v>
      </c>
      <c r="AJ1436" s="8"/>
      <c r="AM1436" s="1">
        <v>1446</v>
      </c>
      <c r="AN1436" s="8"/>
      <c r="AQ1436" s="1">
        <v>1454</v>
      </c>
      <c r="AR1436" s="8"/>
      <c r="AU1436" s="1">
        <v>1455</v>
      </c>
      <c r="AV1436" s="8"/>
      <c r="AW1436" s="5" t="s">
        <v>13</v>
      </c>
      <c r="AY1436" s="1">
        <v>1455</v>
      </c>
      <c r="AZ1436" s="8"/>
      <c r="BC1436" s="1">
        <v>1452</v>
      </c>
      <c r="BD1436" s="8"/>
      <c r="BG1436" s="1">
        <v>1455</v>
      </c>
      <c r="BH1436" s="8"/>
      <c r="BI1436" s="5" t="s">
        <v>13</v>
      </c>
      <c r="BM1436" s="5">
        <v>1314</v>
      </c>
      <c r="BQ1436" s="1">
        <v>1453</v>
      </c>
      <c r="BR1436" s="8"/>
      <c r="BU1436" s="1">
        <v>1429</v>
      </c>
      <c r="BV1436" s="8"/>
      <c r="BY1436" s="1">
        <v>1450</v>
      </c>
      <c r="BZ1436" s="8"/>
      <c r="CC1436" s="1">
        <v>1438</v>
      </c>
      <c r="CD1436" s="8"/>
      <c r="CG1436" s="1">
        <v>1447</v>
      </c>
      <c r="CH1436" s="8"/>
      <c r="CK1436" s="1">
        <v>1444</v>
      </c>
      <c r="CL1436" s="8"/>
      <c r="CO1436" s="1">
        <v>1453</v>
      </c>
      <c r="CP1436" s="8"/>
      <c r="CQ1436" s="5" t="s">
        <v>13</v>
      </c>
      <c r="CS1436" s="5">
        <v>450</v>
      </c>
      <c r="CT1436" s="8"/>
      <c r="CW1436" s="5">
        <v>1447</v>
      </c>
      <c r="DA1436" s="5">
        <v>1446</v>
      </c>
      <c r="DE1436" s="5">
        <v>1454</v>
      </c>
      <c r="DI1436" s="5">
        <v>1455</v>
      </c>
      <c r="DM1436" s="5">
        <v>1455</v>
      </c>
      <c r="DQ1436" s="5">
        <v>1452</v>
      </c>
      <c r="DU1436" s="5">
        <v>1455</v>
      </c>
      <c r="EA1436" s="5">
        <v>1449</v>
      </c>
      <c r="EE1436" s="5">
        <v>1456</v>
      </c>
      <c r="EG1436" s="5" t="s">
        <v>13</v>
      </c>
      <c r="EI1436" s="5">
        <v>1454</v>
      </c>
      <c r="EM1436" s="5">
        <v>1448</v>
      </c>
    </row>
    <row r="1437" spans="1:143" x14ac:dyDescent="0.15">
      <c r="A1437" s="1">
        <v>512</v>
      </c>
      <c r="B1437" s="8"/>
      <c r="C1437" s="12"/>
      <c r="D1437" s="91"/>
      <c r="E1437" s="4"/>
      <c r="F1437" s="1">
        <v>587</v>
      </c>
      <c r="G1437" s="8"/>
      <c r="H1437" s="13"/>
      <c r="I1437" s="47"/>
      <c r="K1437" s="1">
        <v>1288</v>
      </c>
      <c r="L1437" s="8"/>
      <c r="O1437" s="1">
        <v>1454</v>
      </c>
      <c r="P1437" s="8"/>
      <c r="S1437" s="1">
        <v>1430</v>
      </c>
      <c r="T1437" s="8"/>
      <c r="W1437" s="1">
        <v>1452</v>
      </c>
      <c r="X1437" s="8"/>
      <c r="AA1437" s="1">
        <v>1394</v>
      </c>
      <c r="AB1437" s="8"/>
      <c r="AE1437" s="1">
        <v>918</v>
      </c>
      <c r="AF1437" s="8"/>
      <c r="AI1437" s="1">
        <v>1448</v>
      </c>
      <c r="AJ1437" s="8"/>
      <c r="AM1437" s="1">
        <v>1447</v>
      </c>
      <c r="AN1437" s="8"/>
      <c r="AQ1437" s="1">
        <v>1455</v>
      </c>
      <c r="AR1437" s="8"/>
      <c r="AU1437" s="1">
        <v>1456</v>
      </c>
      <c r="AV1437" s="8"/>
      <c r="AW1437" s="5" t="s">
        <v>13</v>
      </c>
      <c r="AY1437" s="1">
        <v>1456</v>
      </c>
      <c r="AZ1437" s="8"/>
      <c r="BC1437" s="1">
        <v>1453</v>
      </c>
      <c r="BD1437" s="8"/>
      <c r="BG1437" s="1">
        <v>1456</v>
      </c>
      <c r="BH1437" s="8"/>
      <c r="BI1437" s="5" t="s">
        <v>13</v>
      </c>
      <c r="BM1437" s="5">
        <v>1316</v>
      </c>
      <c r="BQ1437" s="1">
        <v>1454</v>
      </c>
      <c r="BR1437" s="8"/>
      <c r="BU1437" s="1">
        <v>1430</v>
      </c>
      <c r="BV1437" s="8"/>
      <c r="BY1437" s="1">
        <v>1452</v>
      </c>
      <c r="BZ1437" s="8"/>
      <c r="CC1437" s="1">
        <v>1439</v>
      </c>
      <c r="CD1437" s="8"/>
      <c r="CG1437" s="1">
        <v>1448</v>
      </c>
      <c r="CH1437" s="8"/>
      <c r="CK1437" s="1">
        <v>1445</v>
      </c>
      <c r="CL1437" s="8"/>
      <c r="CO1437" s="1">
        <v>1454</v>
      </c>
      <c r="CP1437" s="8"/>
      <c r="CQ1437" s="5" t="s">
        <v>13</v>
      </c>
      <c r="CS1437" s="5">
        <v>459</v>
      </c>
      <c r="CT1437" s="8"/>
      <c r="CW1437" s="5">
        <v>1448</v>
      </c>
      <c r="DA1437" s="5">
        <v>1447</v>
      </c>
      <c r="DE1437" s="5">
        <v>1455</v>
      </c>
      <c r="DI1437" s="5">
        <v>1456</v>
      </c>
      <c r="DM1437" s="5">
        <v>1456</v>
      </c>
      <c r="DQ1437" s="5">
        <v>1453</v>
      </c>
      <c r="DU1437" s="5">
        <v>1456</v>
      </c>
      <c r="EA1437" s="5">
        <v>1450</v>
      </c>
      <c r="EE1437" s="5">
        <v>1457</v>
      </c>
      <c r="EG1437" s="5" t="s">
        <v>13</v>
      </c>
      <c r="EI1437" s="5">
        <v>1455</v>
      </c>
      <c r="EM1437" s="5">
        <v>1449</v>
      </c>
    </row>
    <row r="1438" spans="1:143" x14ac:dyDescent="0.15">
      <c r="A1438" s="1">
        <v>558</v>
      </c>
      <c r="B1438" s="8"/>
      <c r="C1438" s="12"/>
      <c r="D1438" s="91"/>
      <c r="E1438" s="4"/>
      <c r="F1438" s="1">
        <v>603</v>
      </c>
      <c r="G1438" s="8"/>
      <c r="H1438" s="13"/>
      <c r="I1438" s="47"/>
      <c r="K1438" s="1">
        <v>1289</v>
      </c>
      <c r="L1438" s="8"/>
      <c r="O1438" s="1">
        <v>1455</v>
      </c>
      <c r="P1438" s="8"/>
      <c r="S1438" s="1">
        <v>1431</v>
      </c>
      <c r="T1438" s="8"/>
      <c r="W1438" s="1">
        <v>1453</v>
      </c>
      <c r="X1438" s="8"/>
      <c r="AA1438" s="1">
        <v>1395</v>
      </c>
      <c r="AB1438" s="8"/>
      <c r="AE1438" s="1">
        <v>919</v>
      </c>
      <c r="AF1438" s="8"/>
      <c r="AI1438" s="1">
        <v>1449</v>
      </c>
      <c r="AJ1438" s="8"/>
      <c r="AM1438" s="1">
        <v>1448</v>
      </c>
      <c r="AN1438" s="8"/>
      <c r="AQ1438" s="1">
        <v>1456</v>
      </c>
      <c r="AR1438" s="8"/>
      <c r="AU1438" s="1">
        <v>1457</v>
      </c>
      <c r="AV1438" s="8"/>
      <c r="AW1438" s="5" t="s">
        <v>13</v>
      </c>
      <c r="AY1438" s="1">
        <v>1457</v>
      </c>
      <c r="AZ1438" s="8"/>
      <c r="BC1438" s="1">
        <v>1454</v>
      </c>
      <c r="BD1438" s="8"/>
      <c r="BG1438" s="1">
        <v>1457</v>
      </c>
      <c r="BH1438" s="8"/>
      <c r="BI1438" s="5" t="s">
        <v>13</v>
      </c>
      <c r="BM1438" s="5">
        <v>1318</v>
      </c>
      <c r="BQ1438" s="1">
        <v>1455</v>
      </c>
      <c r="BR1438" s="8"/>
      <c r="BU1438" s="1">
        <v>1431</v>
      </c>
      <c r="BV1438" s="8"/>
      <c r="BY1438" s="1">
        <v>1453</v>
      </c>
      <c r="BZ1438" s="8"/>
      <c r="CC1438" s="1">
        <v>1444</v>
      </c>
      <c r="CD1438" s="8"/>
      <c r="CG1438" s="1">
        <v>1449</v>
      </c>
      <c r="CH1438" s="8"/>
      <c r="CK1438" s="1">
        <v>1446</v>
      </c>
      <c r="CL1438" s="8"/>
      <c r="CO1438" s="1">
        <v>1455</v>
      </c>
      <c r="CP1438" s="8"/>
      <c r="CQ1438" s="5" t="s">
        <v>13</v>
      </c>
      <c r="CS1438" s="5">
        <v>463</v>
      </c>
      <c r="CT1438" s="8"/>
      <c r="CW1438" s="5">
        <v>1449</v>
      </c>
      <c r="DA1438" s="5">
        <v>1448</v>
      </c>
      <c r="DE1438" s="5">
        <v>1456</v>
      </c>
      <c r="DI1438" s="5">
        <v>1457</v>
      </c>
      <c r="DM1438" s="5">
        <v>1457</v>
      </c>
      <c r="DQ1438" s="5">
        <v>1454</v>
      </c>
      <c r="DU1438" s="5">
        <v>1457</v>
      </c>
      <c r="EA1438" s="5">
        <v>1452</v>
      </c>
      <c r="EE1438" s="5">
        <v>1458</v>
      </c>
      <c r="EG1438" s="5" t="s">
        <v>13</v>
      </c>
      <c r="EI1438" s="5">
        <v>1457</v>
      </c>
      <c r="EM1438" s="5">
        <v>1450</v>
      </c>
    </row>
    <row r="1439" spans="1:143" x14ac:dyDescent="0.15">
      <c r="A1439" s="1">
        <v>562</v>
      </c>
      <c r="B1439" s="8"/>
      <c r="C1439" s="12"/>
      <c r="D1439" s="91"/>
      <c r="E1439" s="4"/>
      <c r="F1439" s="1">
        <v>609</v>
      </c>
      <c r="G1439" s="8"/>
      <c r="H1439" s="13"/>
      <c r="I1439" s="47"/>
      <c r="K1439" s="1">
        <v>1290</v>
      </c>
      <c r="L1439" s="8"/>
      <c r="O1439" s="1">
        <v>1456</v>
      </c>
      <c r="P1439" s="8"/>
      <c r="S1439" s="1">
        <v>1432</v>
      </c>
      <c r="T1439" s="8"/>
      <c r="W1439" s="1">
        <v>1455</v>
      </c>
      <c r="X1439" s="8"/>
      <c r="AA1439" s="1">
        <v>1396</v>
      </c>
      <c r="AB1439" s="8"/>
      <c r="AE1439" s="1">
        <v>929</v>
      </c>
      <c r="AF1439" s="8"/>
      <c r="AI1439" s="1">
        <v>1450</v>
      </c>
      <c r="AJ1439" s="8"/>
      <c r="AM1439" s="1">
        <v>1449</v>
      </c>
      <c r="AN1439" s="8"/>
      <c r="AQ1439" s="1">
        <v>1457</v>
      </c>
      <c r="AR1439" s="8"/>
      <c r="AU1439" s="1">
        <v>1458</v>
      </c>
      <c r="AV1439" s="8"/>
      <c r="AW1439" s="5" t="s">
        <v>13</v>
      </c>
      <c r="AY1439" s="1">
        <v>1458</v>
      </c>
      <c r="AZ1439" s="8"/>
      <c r="BC1439" s="1">
        <v>1455</v>
      </c>
      <c r="BD1439" s="8"/>
      <c r="BG1439" s="1">
        <v>1458</v>
      </c>
      <c r="BH1439" s="8"/>
      <c r="BI1439" s="5" t="s">
        <v>13</v>
      </c>
      <c r="BM1439" s="5">
        <v>1320</v>
      </c>
      <c r="BQ1439" s="1">
        <v>1456</v>
      </c>
      <c r="BR1439" s="8"/>
      <c r="BU1439" s="1">
        <v>1432</v>
      </c>
      <c r="BV1439" s="8"/>
      <c r="BY1439" s="1">
        <v>1455</v>
      </c>
      <c r="BZ1439" s="8"/>
      <c r="CC1439" s="1">
        <v>1445</v>
      </c>
      <c r="CD1439" s="8"/>
      <c r="CG1439" s="1">
        <v>1450</v>
      </c>
      <c r="CH1439" s="8"/>
      <c r="CK1439" s="1">
        <v>1447</v>
      </c>
      <c r="CL1439" s="8"/>
      <c r="CO1439" s="1">
        <v>1456</v>
      </c>
      <c r="CP1439" s="8"/>
      <c r="CQ1439" s="5" t="s">
        <v>13</v>
      </c>
      <c r="CS1439" s="5">
        <v>469</v>
      </c>
      <c r="CT1439" s="8"/>
      <c r="CW1439" s="5">
        <v>1450</v>
      </c>
      <c r="DA1439" s="5">
        <v>1449</v>
      </c>
      <c r="DE1439" s="5">
        <v>1457</v>
      </c>
      <c r="DI1439" s="5">
        <v>1458</v>
      </c>
      <c r="DM1439" s="5">
        <v>1458</v>
      </c>
      <c r="DQ1439" s="5">
        <v>1455</v>
      </c>
      <c r="DU1439" s="5">
        <v>1458</v>
      </c>
      <c r="EA1439" s="5">
        <v>1453</v>
      </c>
      <c r="EE1439" s="5">
        <v>1459</v>
      </c>
      <c r="EG1439" s="5" t="s">
        <v>13</v>
      </c>
      <c r="EI1439" s="5">
        <v>1458</v>
      </c>
      <c r="EM1439" s="5">
        <v>1451</v>
      </c>
    </row>
    <row r="1440" spans="1:143" x14ac:dyDescent="0.15">
      <c r="A1440" s="1">
        <v>566</v>
      </c>
      <c r="B1440" s="8"/>
      <c r="C1440" s="12"/>
      <c r="D1440" s="91"/>
      <c r="E1440" s="4"/>
      <c r="F1440" s="1">
        <v>617</v>
      </c>
      <c r="G1440" s="8"/>
      <c r="H1440" s="13"/>
      <c r="I1440" s="47"/>
      <c r="K1440" s="1">
        <v>1299</v>
      </c>
      <c r="L1440" s="8"/>
      <c r="O1440" s="1">
        <v>1457</v>
      </c>
      <c r="P1440" s="8"/>
      <c r="S1440" s="1">
        <v>1433</v>
      </c>
      <c r="T1440" s="8"/>
      <c r="W1440" s="1">
        <v>1456</v>
      </c>
      <c r="X1440" s="8"/>
      <c r="AA1440" s="1">
        <v>1404</v>
      </c>
      <c r="AB1440" s="8"/>
      <c r="AE1440" s="1">
        <v>949</v>
      </c>
      <c r="AF1440" s="8"/>
      <c r="AI1440" s="1">
        <v>1451</v>
      </c>
      <c r="AJ1440" s="8"/>
      <c r="AM1440" s="1">
        <v>1450</v>
      </c>
      <c r="AN1440" s="8"/>
      <c r="AQ1440" s="1">
        <v>1458</v>
      </c>
      <c r="AR1440" s="8"/>
      <c r="AU1440" s="1">
        <v>1459</v>
      </c>
      <c r="AV1440" s="8"/>
      <c r="AW1440" s="5" t="s">
        <v>13</v>
      </c>
      <c r="AY1440" s="1">
        <v>1459</v>
      </c>
      <c r="AZ1440" s="8"/>
      <c r="BC1440" s="1">
        <v>1456</v>
      </c>
      <c r="BD1440" s="8"/>
      <c r="BG1440" s="1">
        <v>1459</v>
      </c>
      <c r="BH1440" s="8"/>
      <c r="BI1440" s="5" t="s">
        <v>13</v>
      </c>
      <c r="BM1440" s="5">
        <v>1323</v>
      </c>
      <c r="BQ1440" s="1">
        <v>1457</v>
      </c>
      <c r="BR1440" s="8"/>
      <c r="BU1440" s="1">
        <v>1433</v>
      </c>
      <c r="BV1440" s="8"/>
      <c r="BY1440" s="1">
        <v>1456</v>
      </c>
      <c r="BZ1440" s="8"/>
      <c r="CC1440" s="1">
        <v>1446</v>
      </c>
      <c r="CD1440" s="8"/>
      <c r="CG1440" s="1">
        <v>1451</v>
      </c>
      <c r="CH1440" s="8"/>
      <c r="CK1440" s="1">
        <v>1448</v>
      </c>
      <c r="CL1440" s="8"/>
      <c r="CO1440" s="1">
        <v>1457</v>
      </c>
      <c r="CP1440" s="8"/>
      <c r="CQ1440" s="5" t="s">
        <v>13</v>
      </c>
      <c r="CS1440" s="5">
        <v>472</v>
      </c>
      <c r="CT1440" s="8"/>
      <c r="CW1440" s="5">
        <v>1451</v>
      </c>
      <c r="DA1440" s="5">
        <v>1450</v>
      </c>
      <c r="DE1440" s="5">
        <v>1458</v>
      </c>
      <c r="DI1440" s="5">
        <v>1459</v>
      </c>
      <c r="DM1440" s="5">
        <v>1459</v>
      </c>
      <c r="DQ1440" s="5">
        <v>1456</v>
      </c>
      <c r="DU1440" s="5">
        <v>1459</v>
      </c>
      <c r="EA1440" s="5">
        <v>1454</v>
      </c>
      <c r="EE1440" s="5">
        <v>1460</v>
      </c>
      <c r="EG1440" s="5" t="s">
        <v>13</v>
      </c>
      <c r="EI1440" s="5">
        <v>1459</v>
      </c>
      <c r="EM1440" s="5">
        <v>1452</v>
      </c>
    </row>
    <row r="1441" spans="1:143" x14ac:dyDescent="0.15">
      <c r="A1441" s="1">
        <v>581</v>
      </c>
      <c r="B1441" s="8"/>
      <c r="C1441" s="12"/>
      <c r="D1441" s="91"/>
      <c r="E1441" s="4"/>
      <c r="F1441" s="1">
        <v>620</v>
      </c>
      <c r="G1441" s="8"/>
      <c r="H1441" s="13"/>
      <c r="I1441" s="47"/>
      <c r="K1441" s="1">
        <v>1301</v>
      </c>
      <c r="L1441" s="8"/>
      <c r="O1441" s="1">
        <v>1458</v>
      </c>
      <c r="P1441" s="8"/>
      <c r="S1441" s="1">
        <v>1434</v>
      </c>
      <c r="T1441" s="8"/>
      <c r="W1441" s="1">
        <v>1457</v>
      </c>
      <c r="X1441" s="8"/>
      <c r="AA1441" s="1">
        <v>1405</v>
      </c>
      <c r="AB1441" s="8"/>
      <c r="AE1441" s="1">
        <v>961</v>
      </c>
      <c r="AF1441" s="8"/>
      <c r="AI1441" s="1">
        <v>1452</v>
      </c>
      <c r="AJ1441" s="8"/>
      <c r="AM1441" s="1">
        <v>1451</v>
      </c>
      <c r="AN1441" s="8"/>
      <c r="AQ1441" s="1">
        <v>1459</v>
      </c>
      <c r="AR1441" s="8"/>
      <c r="AU1441" s="1">
        <v>1460</v>
      </c>
      <c r="AV1441" s="8"/>
      <c r="AW1441" s="5" t="s">
        <v>13</v>
      </c>
      <c r="AY1441" s="1">
        <v>1460</v>
      </c>
      <c r="AZ1441" s="8"/>
      <c r="BC1441" s="1">
        <v>1458</v>
      </c>
      <c r="BD1441" s="8"/>
      <c r="BG1441" s="1">
        <v>1460</v>
      </c>
      <c r="BH1441" s="8"/>
      <c r="BI1441" s="5" t="s">
        <v>13</v>
      </c>
      <c r="BM1441" s="5">
        <v>1324</v>
      </c>
      <c r="BQ1441" s="1">
        <v>1458</v>
      </c>
      <c r="BR1441" s="8"/>
      <c r="BU1441" s="1">
        <v>1434</v>
      </c>
      <c r="BV1441" s="8"/>
      <c r="BY1441" s="1">
        <v>1457</v>
      </c>
      <c r="BZ1441" s="8"/>
      <c r="CC1441" s="1">
        <v>1447</v>
      </c>
      <c r="CD1441" s="8"/>
      <c r="CG1441" s="1">
        <v>1452</v>
      </c>
      <c r="CH1441" s="8"/>
      <c r="CK1441" s="1">
        <v>1449</v>
      </c>
      <c r="CL1441" s="8"/>
      <c r="CO1441" s="1">
        <v>1458</v>
      </c>
      <c r="CP1441" s="8"/>
      <c r="CQ1441" s="5" t="s">
        <v>13</v>
      </c>
      <c r="CS1441" s="5">
        <v>494</v>
      </c>
      <c r="CT1441" s="8"/>
      <c r="CW1441" s="5">
        <v>1452</v>
      </c>
      <c r="DA1441" s="5">
        <v>1451</v>
      </c>
      <c r="DE1441" s="5">
        <v>1459</v>
      </c>
      <c r="DI1441" s="5">
        <v>1460</v>
      </c>
      <c r="DM1441" s="5">
        <v>1460</v>
      </c>
      <c r="DQ1441" s="5">
        <v>1458</v>
      </c>
      <c r="DU1441" s="5">
        <v>1460</v>
      </c>
      <c r="EA1441" s="5">
        <v>1455</v>
      </c>
      <c r="EE1441" s="5">
        <v>1461</v>
      </c>
      <c r="EG1441" s="5" t="s">
        <v>13</v>
      </c>
      <c r="EI1441" s="5">
        <v>1460</v>
      </c>
      <c r="EM1441" s="5">
        <v>1453</v>
      </c>
    </row>
    <row r="1442" spans="1:143" x14ac:dyDescent="0.15">
      <c r="A1442" s="1">
        <v>586</v>
      </c>
      <c r="B1442" s="8"/>
      <c r="C1442" s="12"/>
      <c r="D1442" s="91"/>
      <c r="E1442" s="4"/>
      <c r="F1442" s="1">
        <v>621</v>
      </c>
      <c r="G1442" s="8"/>
      <c r="H1442" s="13"/>
      <c r="I1442" s="47"/>
      <c r="K1442" s="1">
        <v>1302</v>
      </c>
      <c r="L1442" s="8"/>
      <c r="O1442" s="1">
        <v>1459</v>
      </c>
      <c r="P1442" s="8"/>
      <c r="S1442" s="1">
        <v>1435</v>
      </c>
      <c r="T1442" s="8"/>
      <c r="W1442" s="1">
        <v>1458</v>
      </c>
      <c r="X1442" s="8"/>
      <c r="AA1442" s="1">
        <v>1406</v>
      </c>
      <c r="AB1442" s="8"/>
      <c r="AE1442" s="1">
        <v>964</v>
      </c>
      <c r="AF1442" s="8"/>
      <c r="AI1442" s="1">
        <v>1453</v>
      </c>
      <c r="AJ1442" s="8"/>
      <c r="AM1442" s="1">
        <v>1452</v>
      </c>
      <c r="AN1442" s="8"/>
      <c r="AQ1442" s="1">
        <v>1460</v>
      </c>
      <c r="AR1442" s="8"/>
      <c r="AU1442" s="1">
        <v>1461</v>
      </c>
      <c r="AV1442" s="8"/>
      <c r="AW1442" s="5" t="s">
        <v>13</v>
      </c>
      <c r="AY1442" s="1">
        <v>1461</v>
      </c>
      <c r="AZ1442" s="8"/>
      <c r="BC1442" s="1">
        <v>1459</v>
      </c>
      <c r="BD1442" s="8"/>
      <c r="BG1442" s="1">
        <v>1461</v>
      </c>
      <c r="BH1442" s="8"/>
      <c r="BI1442" s="5" t="s">
        <v>13</v>
      </c>
      <c r="BM1442" s="5">
        <v>1327</v>
      </c>
      <c r="BQ1442" s="1">
        <v>1459</v>
      </c>
      <c r="BR1442" s="8"/>
      <c r="BU1442" s="1">
        <v>1435</v>
      </c>
      <c r="BV1442" s="8"/>
      <c r="BY1442" s="1">
        <v>1458</v>
      </c>
      <c r="BZ1442" s="8"/>
      <c r="CC1442" s="1">
        <v>1448</v>
      </c>
      <c r="CD1442" s="8"/>
      <c r="CG1442" s="1">
        <v>1453</v>
      </c>
      <c r="CH1442" s="8"/>
      <c r="CK1442" s="1">
        <v>1450</v>
      </c>
      <c r="CL1442" s="8"/>
      <c r="CO1442" s="1">
        <v>1459</v>
      </c>
      <c r="CP1442" s="8"/>
      <c r="CQ1442" s="5" t="s">
        <v>13</v>
      </c>
      <c r="CS1442" s="5">
        <v>503</v>
      </c>
      <c r="CT1442" s="8"/>
      <c r="CW1442" s="5">
        <v>1453</v>
      </c>
      <c r="DA1442" s="5">
        <v>1452</v>
      </c>
      <c r="DE1442" s="5">
        <v>1460</v>
      </c>
      <c r="DI1442" s="5">
        <v>1461</v>
      </c>
      <c r="DM1442" s="5">
        <v>1461</v>
      </c>
      <c r="DQ1442" s="5">
        <v>1459</v>
      </c>
      <c r="DU1442" s="5">
        <v>1461</v>
      </c>
      <c r="EA1442" s="5">
        <v>1456</v>
      </c>
      <c r="EE1442" s="5">
        <v>1462</v>
      </c>
      <c r="EG1442" s="5" t="s">
        <v>13</v>
      </c>
      <c r="EI1442" s="5">
        <v>1461</v>
      </c>
      <c r="EM1442" s="5">
        <v>1454</v>
      </c>
    </row>
    <row r="1443" spans="1:143" x14ac:dyDescent="0.15">
      <c r="A1443" s="1">
        <v>587</v>
      </c>
      <c r="B1443" s="8"/>
      <c r="C1443" s="12"/>
      <c r="D1443" s="91"/>
      <c r="E1443" s="4"/>
      <c r="F1443" s="1">
        <v>622</v>
      </c>
      <c r="G1443" s="8"/>
      <c r="H1443" s="13"/>
      <c r="I1443" s="47"/>
      <c r="K1443" s="1">
        <v>1304</v>
      </c>
      <c r="L1443" s="8"/>
      <c r="O1443" s="1">
        <v>1460</v>
      </c>
      <c r="P1443" s="8"/>
      <c r="S1443" s="1">
        <v>1436</v>
      </c>
      <c r="T1443" s="8"/>
      <c r="W1443" s="1">
        <v>1459</v>
      </c>
      <c r="X1443" s="8"/>
      <c r="AA1443" s="1">
        <v>1407</v>
      </c>
      <c r="AB1443" s="8"/>
      <c r="AE1443" s="1">
        <v>1000</v>
      </c>
      <c r="AF1443" s="8"/>
      <c r="AI1443" s="1">
        <v>1454</v>
      </c>
      <c r="AJ1443" s="8"/>
      <c r="AM1443" s="1">
        <v>1453</v>
      </c>
      <c r="AN1443" s="8"/>
      <c r="AQ1443" s="1">
        <v>1461</v>
      </c>
      <c r="AR1443" s="8"/>
      <c r="AU1443" s="1">
        <v>1462</v>
      </c>
      <c r="AV1443" s="8"/>
      <c r="AW1443" s="5" t="s">
        <v>13</v>
      </c>
      <c r="AY1443" s="1">
        <v>1462</v>
      </c>
      <c r="AZ1443" s="8"/>
      <c r="BC1443" s="1">
        <v>1460</v>
      </c>
      <c r="BD1443" s="8"/>
      <c r="BG1443" s="1">
        <v>1462</v>
      </c>
      <c r="BH1443" s="8"/>
      <c r="BI1443" s="5" t="s">
        <v>13</v>
      </c>
      <c r="BM1443" s="5">
        <v>1331</v>
      </c>
      <c r="BQ1443" s="1">
        <v>1460</v>
      </c>
      <c r="BR1443" s="8"/>
      <c r="BU1443" s="1">
        <v>1436</v>
      </c>
      <c r="BV1443" s="8"/>
      <c r="BY1443" s="1">
        <v>1459</v>
      </c>
      <c r="BZ1443" s="8"/>
      <c r="CC1443" s="1">
        <v>1449</v>
      </c>
      <c r="CD1443" s="8"/>
      <c r="CG1443" s="1">
        <v>1455</v>
      </c>
      <c r="CH1443" s="8"/>
      <c r="CK1443" s="1">
        <v>1451</v>
      </c>
      <c r="CL1443" s="8"/>
      <c r="CO1443" s="1">
        <v>1460</v>
      </c>
      <c r="CP1443" s="8"/>
      <c r="CQ1443" s="5" t="s">
        <v>13</v>
      </c>
      <c r="CS1443" s="5">
        <v>531</v>
      </c>
      <c r="CT1443" s="8"/>
      <c r="CW1443" s="5">
        <v>1454</v>
      </c>
      <c r="DA1443" s="5">
        <v>1453</v>
      </c>
      <c r="DE1443" s="5">
        <v>1461</v>
      </c>
      <c r="DI1443" s="5">
        <v>1462</v>
      </c>
      <c r="DM1443" s="5">
        <v>1462</v>
      </c>
      <c r="DQ1443" s="5">
        <v>1460</v>
      </c>
      <c r="DU1443" s="5">
        <v>1462</v>
      </c>
      <c r="EA1443" s="5">
        <v>1457</v>
      </c>
      <c r="EE1443" s="5">
        <v>1463</v>
      </c>
      <c r="EG1443" s="5" t="s">
        <v>13</v>
      </c>
      <c r="EI1443" s="5">
        <v>1462</v>
      </c>
      <c r="EM1443" s="5">
        <v>1455</v>
      </c>
    </row>
    <row r="1444" spans="1:143" x14ac:dyDescent="0.15">
      <c r="A1444" s="1">
        <v>588</v>
      </c>
      <c r="B1444" s="8"/>
      <c r="C1444" s="12"/>
      <c r="D1444" s="91"/>
      <c r="E1444" s="4"/>
      <c r="F1444" s="1">
        <v>623</v>
      </c>
      <c r="G1444" s="8"/>
      <c r="H1444" s="13"/>
      <c r="I1444" s="47"/>
      <c r="K1444" s="1">
        <v>1312</v>
      </c>
      <c r="L1444" s="8"/>
      <c r="O1444" s="1">
        <v>1462</v>
      </c>
      <c r="P1444" s="8"/>
      <c r="S1444" s="1">
        <v>1437</v>
      </c>
      <c r="T1444" s="8"/>
      <c r="W1444" s="1">
        <v>1460</v>
      </c>
      <c r="X1444" s="8"/>
      <c r="AA1444" s="1">
        <v>1408</v>
      </c>
      <c r="AB1444" s="8"/>
      <c r="AE1444" s="1">
        <v>1001</v>
      </c>
      <c r="AF1444" s="8"/>
      <c r="AI1444" s="1">
        <v>1455</v>
      </c>
      <c r="AJ1444" s="8"/>
      <c r="AM1444" s="1">
        <v>1454</v>
      </c>
      <c r="AN1444" s="8"/>
      <c r="AQ1444" s="1">
        <v>1462</v>
      </c>
      <c r="AR1444" s="8"/>
      <c r="AU1444" s="1">
        <v>1463</v>
      </c>
      <c r="AV1444" s="8"/>
      <c r="AW1444" s="5" t="s">
        <v>13</v>
      </c>
      <c r="AY1444" s="1">
        <v>1463</v>
      </c>
      <c r="AZ1444" s="8"/>
      <c r="BC1444" s="1">
        <v>1461</v>
      </c>
      <c r="BD1444" s="8"/>
      <c r="BG1444" s="1">
        <v>1463</v>
      </c>
      <c r="BH1444" s="8"/>
      <c r="BI1444" s="5" t="s">
        <v>13</v>
      </c>
      <c r="BM1444" s="5">
        <v>1333</v>
      </c>
      <c r="BQ1444" s="1">
        <v>1462</v>
      </c>
      <c r="BR1444" s="8"/>
      <c r="BU1444" s="1">
        <v>1437</v>
      </c>
      <c r="BV1444" s="8"/>
      <c r="BY1444" s="1">
        <v>1460</v>
      </c>
      <c r="BZ1444" s="8"/>
      <c r="CC1444" s="1">
        <v>1450</v>
      </c>
      <c r="CD1444" s="8"/>
      <c r="CG1444" s="1">
        <v>1456</v>
      </c>
      <c r="CH1444" s="8"/>
      <c r="CK1444" s="1">
        <v>1452</v>
      </c>
      <c r="CL1444" s="8"/>
      <c r="CO1444" s="1">
        <v>1461</v>
      </c>
      <c r="CP1444" s="8"/>
      <c r="CQ1444" s="5" t="s">
        <v>13</v>
      </c>
      <c r="CS1444" s="5">
        <v>561</v>
      </c>
      <c r="CT1444" s="8"/>
      <c r="CW1444" s="5">
        <v>1455</v>
      </c>
      <c r="DA1444" s="5">
        <v>1454</v>
      </c>
      <c r="DE1444" s="5">
        <v>1462</v>
      </c>
      <c r="DI1444" s="5">
        <v>1463</v>
      </c>
      <c r="DM1444" s="5">
        <v>1463</v>
      </c>
      <c r="DQ1444" s="5">
        <v>1461</v>
      </c>
      <c r="DU1444" s="5">
        <v>1463</v>
      </c>
      <c r="EA1444" s="5">
        <v>1458</v>
      </c>
      <c r="EE1444" s="5">
        <v>1464</v>
      </c>
      <c r="EG1444" s="5" t="s">
        <v>13</v>
      </c>
      <c r="EI1444" s="5">
        <v>1463</v>
      </c>
      <c r="EM1444" s="5">
        <v>1456</v>
      </c>
    </row>
    <row r="1445" spans="1:143" x14ac:dyDescent="0.15">
      <c r="A1445" s="1">
        <v>603</v>
      </c>
      <c r="B1445" s="8"/>
      <c r="C1445" s="12"/>
      <c r="D1445" s="91"/>
      <c r="E1445" s="4"/>
      <c r="F1445" s="1">
        <v>643</v>
      </c>
      <c r="G1445" s="8"/>
      <c r="H1445" s="13"/>
      <c r="I1445" s="47"/>
      <c r="K1445" s="1">
        <v>1313</v>
      </c>
      <c r="L1445" s="8"/>
      <c r="O1445" s="1">
        <v>1463</v>
      </c>
      <c r="P1445" s="8"/>
      <c r="S1445" s="1">
        <v>1438</v>
      </c>
      <c r="T1445" s="8"/>
      <c r="W1445" s="1">
        <v>1461</v>
      </c>
      <c r="X1445" s="8"/>
      <c r="AA1445" s="1">
        <v>1409</v>
      </c>
      <c r="AB1445" s="8"/>
      <c r="AE1445" s="1">
        <v>1002</v>
      </c>
      <c r="AF1445" s="8"/>
      <c r="AI1445" s="1">
        <v>1456</v>
      </c>
      <c r="AJ1445" s="8"/>
      <c r="AM1445" s="1">
        <v>1455</v>
      </c>
      <c r="AN1445" s="8"/>
      <c r="AQ1445" s="1">
        <v>1463</v>
      </c>
      <c r="AR1445" s="8"/>
      <c r="AU1445" s="1">
        <v>1464</v>
      </c>
      <c r="AV1445" s="8"/>
      <c r="AW1445" s="5" t="s">
        <v>13</v>
      </c>
      <c r="AY1445" s="1">
        <v>1464</v>
      </c>
      <c r="AZ1445" s="8"/>
      <c r="BC1445" s="1">
        <v>1462</v>
      </c>
      <c r="BD1445" s="8"/>
      <c r="BG1445" s="1">
        <v>1464</v>
      </c>
      <c r="BH1445" s="8"/>
      <c r="BI1445" s="5" t="s">
        <v>13</v>
      </c>
      <c r="BM1445" s="5">
        <v>1336</v>
      </c>
      <c r="BQ1445" s="1">
        <v>1463</v>
      </c>
      <c r="BR1445" s="8"/>
      <c r="BU1445" s="1">
        <v>1438</v>
      </c>
      <c r="BV1445" s="8"/>
      <c r="BY1445" s="1">
        <v>1461</v>
      </c>
      <c r="BZ1445" s="8"/>
      <c r="CC1445" s="1">
        <v>1451</v>
      </c>
      <c r="CD1445" s="8"/>
      <c r="CG1445" s="1">
        <v>1457</v>
      </c>
      <c r="CH1445" s="8"/>
      <c r="CK1445" s="1">
        <v>1453</v>
      </c>
      <c r="CL1445" s="8"/>
      <c r="CO1445" s="1">
        <v>1462</v>
      </c>
      <c r="CP1445" s="8"/>
      <c r="CQ1445" s="5" t="s">
        <v>13</v>
      </c>
      <c r="CS1445" s="5">
        <v>564</v>
      </c>
      <c r="CT1445" s="8"/>
      <c r="CW1445" s="5">
        <v>1456</v>
      </c>
      <c r="DA1445" s="5">
        <v>1455</v>
      </c>
      <c r="DE1445" s="5">
        <v>1463</v>
      </c>
      <c r="DI1445" s="5">
        <v>1464</v>
      </c>
      <c r="DM1445" s="5">
        <v>1464</v>
      </c>
      <c r="DQ1445" s="5">
        <v>1462</v>
      </c>
      <c r="DU1445" s="5">
        <v>1464</v>
      </c>
      <c r="EA1445" s="5">
        <v>1459</v>
      </c>
      <c r="EE1445" s="5">
        <v>1465</v>
      </c>
      <c r="EG1445" s="5" t="s">
        <v>13</v>
      </c>
      <c r="EI1445" s="5">
        <v>1464</v>
      </c>
      <c r="EM1445" s="5">
        <v>1457</v>
      </c>
    </row>
    <row r="1446" spans="1:143" x14ac:dyDescent="0.15">
      <c r="A1446" s="1">
        <v>623</v>
      </c>
      <c r="B1446" s="8"/>
      <c r="C1446" s="12"/>
      <c r="D1446" s="91"/>
      <c r="E1446" s="4"/>
      <c r="F1446" s="1">
        <v>646</v>
      </c>
      <c r="G1446" s="8"/>
      <c r="H1446" s="13"/>
      <c r="I1446" s="47"/>
      <c r="K1446" s="1">
        <v>1315</v>
      </c>
      <c r="L1446" s="8"/>
      <c r="O1446" s="1">
        <v>1464</v>
      </c>
      <c r="P1446" s="8"/>
      <c r="S1446" s="1">
        <v>1439</v>
      </c>
      <c r="T1446" s="8"/>
      <c r="W1446" s="1">
        <v>1462</v>
      </c>
      <c r="X1446" s="8"/>
      <c r="AA1446" s="1">
        <v>1410</v>
      </c>
      <c r="AB1446" s="8"/>
      <c r="AE1446" s="1">
        <v>1003</v>
      </c>
      <c r="AF1446" s="8"/>
      <c r="AI1446" s="1">
        <v>1457</v>
      </c>
      <c r="AJ1446" s="8"/>
      <c r="AM1446" s="1">
        <v>1456</v>
      </c>
      <c r="AN1446" s="8"/>
      <c r="AQ1446" s="1">
        <v>1464</v>
      </c>
      <c r="AR1446" s="8"/>
      <c r="AU1446" s="1">
        <v>1465</v>
      </c>
      <c r="AV1446" s="8"/>
      <c r="AW1446" s="5" t="s">
        <v>13</v>
      </c>
      <c r="AY1446" s="1">
        <v>1465</v>
      </c>
      <c r="AZ1446" s="8"/>
      <c r="BC1446" s="1">
        <v>1463</v>
      </c>
      <c r="BD1446" s="8"/>
      <c r="BG1446" s="1">
        <v>1465</v>
      </c>
      <c r="BH1446" s="8"/>
      <c r="BI1446" s="5" t="s">
        <v>13</v>
      </c>
      <c r="BM1446" s="5">
        <v>1339</v>
      </c>
      <c r="BQ1446" s="1">
        <v>1464</v>
      </c>
      <c r="BR1446" s="8"/>
      <c r="BU1446" s="1">
        <v>1439</v>
      </c>
      <c r="BV1446" s="8"/>
      <c r="BY1446" s="1">
        <v>1462</v>
      </c>
      <c r="BZ1446" s="8"/>
      <c r="CC1446" s="1">
        <v>1452</v>
      </c>
      <c r="CD1446" s="8"/>
      <c r="CG1446" s="1">
        <v>1458</v>
      </c>
      <c r="CH1446" s="8"/>
      <c r="CK1446" s="1">
        <v>1454</v>
      </c>
      <c r="CL1446" s="8"/>
      <c r="CO1446" s="1">
        <v>1463</v>
      </c>
      <c r="CP1446" s="8"/>
      <c r="CQ1446" s="5" t="s">
        <v>13</v>
      </c>
      <c r="CS1446" s="5">
        <v>589</v>
      </c>
      <c r="CT1446" s="8"/>
      <c r="CW1446" s="5">
        <v>1457</v>
      </c>
      <c r="DA1446" s="5">
        <v>1456</v>
      </c>
      <c r="DE1446" s="5">
        <v>1464</v>
      </c>
      <c r="DI1446" s="5">
        <v>1465</v>
      </c>
      <c r="DM1446" s="5">
        <v>1465</v>
      </c>
      <c r="DQ1446" s="5">
        <v>1463</v>
      </c>
      <c r="DU1446" s="5">
        <v>1465</v>
      </c>
      <c r="EA1446" s="5">
        <v>1460</v>
      </c>
      <c r="EE1446" s="5">
        <v>1466</v>
      </c>
      <c r="EG1446" s="5" t="s">
        <v>13</v>
      </c>
      <c r="EI1446" s="5">
        <v>1465</v>
      </c>
      <c r="EM1446" s="5">
        <v>1458</v>
      </c>
    </row>
    <row r="1447" spans="1:143" x14ac:dyDescent="0.15">
      <c r="A1447" s="1">
        <v>643</v>
      </c>
      <c r="B1447" s="8"/>
      <c r="C1447" s="12"/>
      <c r="D1447" s="91"/>
      <c r="E1447" s="4"/>
      <c r="F1447" s="1">
        <v>688</v>
      </c>
      <c r="G1447" s="8"/>
      <c r="H1447" s="13"/>
      <c r="I1447" s="47"/>
      <c r="K1447" s="1">
        <v>1316</v>
      </c>
      <c r="L1447" s="8"/>
      <c r="O1447" s="1">
        <v>1465</v>
      </c>
      <c r="P1447" s="8"/>
      <c r="S1447" s="1">
        <v>1441</v>
      </c>
      <c r="T1447" s="8"/>
      <c r="W1447" s="1">
        <v>1464</v>
      </c>
      <c r="X1447" s="8"/>
      <c r="AA1447" s="1">
        <v>1411</v>
      </c>
      <c r="AB1447" s="8"/>
      <c r="AE1447" s="1">
        <v>1005</v>
      </c>
      <c r="AF1447" s="8"/>
      <c r="AI1447" s="1">
        <v>1458</v>
      </c>
      <c r="AJ1447" s="8"/>
      <c r="AM1447" s="1">
        <v>1457</v>
      </c>
      <c r="AN1447" s="8"/>
      <c r="AQ1447" s="1">
        <v>1465</v>
      </c>
      <c r="AR1447" s="8"/>
      <c r="AU1447" s="1">
        <v>1466</v>
      </c>
      <c r="AV1447" s="8"/>
      <c r="AW1447" s="5" t="s">
        <v>13</v>
      </c>
      <c r="AY1447" s="1">
        <v>1466</v>
      </c>
      <c r="AZ1447" s="8"/>
      <c r="BC1447" s="1">
        <v>1464</v>
      </c>
      <c r="BD1447" s="8"/>
      <c r="BG1447" s="1">
        <v>1466</v>
      </c>
      <c r="BH1447" s="8"/>
      <c r="BI1447" s="5" t="s">
        <v>13</v>
      </c>
      <c r="BM1447" s="5">
        <v>1341</v>
      </c>
      <c r="BQ1447" s="1">
        <v>1465</v>
      </c>
      <c r="BR1447" s="8"/>
      <c r="BU1447" s="1">
        <v>1441</v>
      </c>
      <c r="BV1447" s="8"/>
      <c r="BY1447" s="1">
        <v>1464</v>
      </c>
      <c r="BZ1447" s="8"/>
      <c r="CC1447" s="1">
        <v>1453</v>
      </c>
      <c r="CD1447" s="8"/>
      <c r="CG1447" s="1">
        <v>1459</v>
      </c>
      <c r="CH1447" s="8"/>
      <c r="CK1447" s="1">
        <v>1455</v>
      </c>
      <c r="CL1447" s="8"/>
      <c r="CO1447" s="1">
        <v>1464</v>
      </c>
      <c r="CP1447" s="8"/>
      <c r="CQ1447" s="5" t="s">
        <v>13</v>
      </c>
      <c r="CS1447" s="5">
        <v>616</v>
      </c>
      <c r="CT1447" s="8"/>
      <c r="CW1447" s="5">
        <v>1458</v>
      </c>
      <c r="DA1447" s="5">
        <v>1457</v>
      </c>
      <c r="DE1447" s="5">
        <v>1465</v>
      </c>
      <c r="DI1447" s="5">
        <v>1466</v>
      </c>
      <c r="DM1447" s="5">
        <v>1466</v>
      </c>
      <c r="DQ1447" s="5">
        <v>1464</v>
      </c>
      <c r="DU1447" s="5">
        <v>1466</v>
      </c>
      <c r="EA1447" s="5">
        <v>1461</v>
      </c>
      <c r="EE1447" s="5">
        <v>1467</v>
      </c>
      <c r="EG1447" s="5" t="s">
        <v>13</v>
      </c>
      <c r="EI1447" s="5">
        <v>1466</v>
      </c>
      <c r="EM1447" s="5">
        <v>1459</v>
      </c>
    </row>
    <row r="1448" spans="1:143" x14ac:dyDescent="0.15">
      <c r="A1448" s="1">
        <v>646</v>
      </c>
      <c r="B1448" s="8"/>
      <c r="C1448" s="12"/>
      <c r="D1448" s="91"/>
      <c r="E1448" s="4"/>
      <c r="F1448" s="1">
        <v>707</v>
      </c>
      <c r="G1448" s="8"/>
      <c r="H1448" s="13"/>
      <c r="I1448" s="47"/>
      <c r="K1448" s="1">
        <v>1328</v>
      </c>
      <c r="L1448" s="8"/>
      <c r="O1448" s="1">
        <v>1466</v>
      </c>
      <c r="P1448" s="8"/>
      <c r="S1448" s="1">
        <v>1443</v>
      </c>
      <c r="T1448" s="8"/>
      <c r="W1448" s="1">
        <v>1465</v>
      </c>
      <c r="X1448" s="8"/>
      <c r="AA1448" s="1">
        <v>1412</v>
      </c>
      <c r="AB1448" s="8"/>
      <c r="AE1448" s="1">
        <v>1029</v>
      </c>
      <c r="AF1448" s="8"/>
      <c r="AI1448" s="1">
        <v>1459</v>
      </c>
      <c r="AJ1448" s="8"/>
      <c r="AM1448" s="1">
        <v>1458</v>
      </c>
      <c r="AN1448" s="8"/>
      <c r="AQ1448" s="1">
        <v>1466</v>
      </c>
      <c r="AR1448" s="8"/>
      <c r="AU1448" s="1">
        <v>1467</v>
      </c>
      <c r="AV1448" s="8"/>
      <c r="AW1448" s="5" t="s">
        <v>13</v>
      </c>
      <c r="AY1448" s="1">
        <v>1467</v>
      </c>
      <c r="AZ1448" s="8"/>
      <c r="BC1448" s="1">
        <v>1465</v>
      </c>
      <c r="BD1448" s="8"/>
      <c r="BG1448" s="1">
        <v>1467</v>
      </c>
      <c r="BH1448" s="8"/>
      <c r="BI1448" s="5" t="s">
        <v>13</v>
      </c>
      <c r="BM1448" s="5">
        <v>1343</v>
      </c>
      <c r="BQ1448" s="1">
        <v>1466</v>
      </c>
      <c r="BR1448" s="8"/>
      <c r="BU1448" s="1">
        <v>1443</v>
      </c>
      <c r="BV1448" s="8"/>
      <c r="BY1448" s="1">
        <v>1465</v>
      </c>
      <c r="BZ1448" s="8"/>
      <c r="CC1448" s="1">
        <v>1455</v>
      </c>
      <c r="CD1448" s="8"/>
      <c r="CG1448" s="1">
        <v>1460</v>
      </c>
      <c r="CH1448" s="8"/>
      <c r="CK1448" s="1">
        <v>1456</v>
      </c>
      <c r="CL1448" s="8"/>
      <c r="CO1448" s="1">
        <v>1465</v>
      </c>
      <c r="CP1448" s="8"/>
      <c r="CQ1448" s="5" t="s">
        <v>13</v>
      </c>
      <c r="CS1448" s="5">
        <v>627</v>
      </c>
      <c r="CT1448" s="8"/>
      <c r="CW1448" s="5">
        <v>1459</v>
      </c>
      <c r="DA1448" s="5">
        <v>1458</v>
      </c>
      <c r="DE1448" s="5">
        <v>1466</v>
      </c>
      <c r="DI1448" s="5">
        <v>1467</v>
      </c>
      <c r="DM1448" s="5">
        <v>1467</v>
      </c>
      <c r="DQ1448" s="5">
        <v>1465</v>
      </c>
      <c r="DU1448" s="5">
        <v>1467</v>
      </c>
      <c r="EA1448" s="5">
        <v>1462</v>
      </c>
      <c r="EE1448" s="5">
        <v>1468</v>
      </c>
      <c r="EG1448" s="5" t="s">
        <v>13</v>
      </c>
      <c r="EI1448" s="5">
        <v>1467</v>
      </c>
      <c r="EM1448" s="5">
        <v>1460</v>
      </c>
    </row>
    <row r="1449" spans="1:143" x14ac:dyDescent="0.15">
      <c r="A1449" s="1">
        <v>676</v>
      </c>
      <c r="B1449" s="8"/>
      <c r="C1449" s="12"/>
      <c r="D1449" s="91"/>
      <c r="E1449" s="4"/>
      <c r="F1449" s="1">
        <v>722</v>
      </c>
      <c r="G1449" s="8"/>
      <c r="H1449" s="13"/>
      <c r="I1449" s="47"/>
      <c r="K1449" s="1">
        <v>1329</v>
      </c>
      <c r="L1449" s="8"/>
      <c r="O1449" s="1">
        <v>1467</v>
      </c>
      <c r="P1449" s="8"/>
      <c r="S1449" s="1">
        <v>1444</v>
      </c>
      <c r="T1449" s="8"/>
      <c r="W1449" s="1">
        <v>1466</v>
      </c>
      <c r="X1449" s="8"/>
      <c r="AA1449" s="1">
        <v>1413</v>
      </c>
      <c r="AB1449" s="8"/>
      <c r="AE1449" s="1">
        <v>1036</v>
      </c>
      <c r="AF1449" s="8"/>
      <c r="AI1449" s="1">
        <v>1460</v>
      </c>
      <c r="AJ1449" s="8"/>
      <c r="AM1449" s="1">
        <v>1459</v>
      </c>
      <c r="AN1449" s="8"/>
      <c r="AQ1449" s="1">
        <v>1468</v>
      </c>
      <c r="AR1449" s="8"/>
      <c r="AU1449" s="1">
        <v>1468</v>
      </c>
      <c r="AV1449" s="8"/>
      <c r="AW1449" s="5" t="s">
        <v>13</v>
      </c>
      <c r="AY1449" s="1">
        <v>1468</v>
      </c>
      <c r="AZ1449" s="8"/>
      <c r="BC1449" s="1">
        <v>1466</v>
      </c>
      <c r="BD1449" s="8"/>
      <c r="BG1449" s="1">
        <v>1468</v>
      </c>
      <c r="BH1449" s="8"/>
      <c r="BI1449" s="5" t="s">
        <v>13</v>
      </c>
      <c r="BM1449" s="5">
        <v>1346</v>
      </c>
      <c r="BQ1449" s="1">
        <v>1467</v>
      </c>
      <c r="BR1449" s="8"/>
      <c r="BU1449" s="1">
        <v>1444</v>
      </c>
      <c r="BV1449" s="8"/>
      <c r="BY1449" s="1">
        <v>1466</v>
      </c>
      <c r="BZ1449" s="8"/>
      <c r="CC1449" s="1">
        <v>1457</v>
      </c>
      <c r="CD1449" s="8"/>
      <c r="CG1449" s="1">
        <v>1461</v>
      </c>
      <c r="CH1449" s="8"/>
      <c r="CK1449" s="1">
        <v>1457</v>
      </c>
      <c r="CL1449" s="8"/>
      <c r="CO1449" s="1">
        <v>1466</v>
      </c>
      <c r="CP1449" s="8"/>
      <c r="CQ1449" s="5" t="s">
        <v>13</v>
      </c>
      <c r="CS1449" s="5">
        <v>643</v>
      </c>
      <c r="CT1449" s="8"/>
      <c r="CW1449" s="5">
        <v>1460</v>
      </c>
      <c r="DA1449" s="5">
        <v>1459</v>
      </c>
      <c r="DE1449" s="5">
        <v>1468</v>
      </c>
      <c r="DI1449" s="5">
        <v>1468</v>
      </c>
      <c r="DM1449" s="5">
        <v>1468</v>
      </c>
      <c r="DQ1449" s="5">
        <v>1466</v>
      </c>
      <c r="DU1449" s="5">
        <v>1468</v>
      </c>
      <c r="EA1449" s="5">
        <v>1463</v>
      </c>
      <c r="EE1449" s="5">
        <v>1469</v>
      </c>
      <c r="EG1449" s="5" t="s">
        <v>13</v>
      </c>
      <c r="EI1449" s="5">
        <v>1468</v>
      </c>
      <c r="EM1449" s="5">
        <v>1461</v>
      </c>
    </row>
    <row r="1450" spans="1:143" x14ac:dyDescent="0.15">
      <c r="A1450" s="1">
        <v>706</v>
      </c>
      <c r="B1450" s="8"/>
      <c r="C1450" s="12"/>
      <c r="D1450" s="91"/>
      <c r="E1450" s="4"/>
      <c r="F1450" s="1">
        <v>729</v>
      </c>
      <c r="G1450" s="8"/>
      <c r="H1450" s="13"/>
      <c r="I1450" s="47"/>
      <c r="K1450" s="1">
        <v>1334</v>
      </c>
      <c r="L1450" s="8"/>
      <c r="O1450" s="1">
        <v>1468</v>
      </c>
      <c r="P1450" s="8"/>
      <c r="S1450" s="1">
        <v>1446</v>
      </c>
      <c r="T1450" s="8"/>
      <c r="W1450" s="1">
        <v>1467</v>
      </c>
      <c r="X1450" s="8"/>
      <c r="AA1450" s="1">
        <v>1415</v>
      </c>
      <c r="AB1450" s="8"/>
      <c r="AE1450" s="1">
        <v>1045</v>
      </c>
      <c r="AF1450" s="8"/>
      <c r="AI1450" s="1">
        <v>1461</v>
      </c>
      <c r="AJ1450" s="8"/>
      <c r="AM1450" s="1">
        <v>1460</v>
      </c>
      <c r="AN1450" s="8"/>
      <c r="AQ1450" s="1">
        <v>1469</v>
      </c>
      <c r="AR1450" s="8"/>
      <c r="AU1450" s="1">
        <v>1469</v>
      </c>
      <c r="AV1450" s="8"/>
      <c r="AW1450" s="5" t="s">
        <v>13</v>
      </c>
      <c r="AY1450" s="1">
        <v>1469</v>
      </c>
      <c r="AZ1450" s="8"/>
      <c r="BC1450" s="1">
        <v>1467</v>
      </c>
      <c r="BD1450" s="8"/>
      <c r="BG1450" s="1">
        <v>1469</v>
      </c>
      <c r="BH1450" s="8"/>
      <c r="BI1450" s="5" t="s">
        <v>13</v>
      </c>
      <c r="BM1450" s="5">
        <v>1349</v>
      </c>
      <c r="BQ1450" s="1">
        <v>1468</v>
      </c>
      <c r="BR1450" s="8"/>
      <c r="BU1450" s="1">
        <v>1446</v>
      </c>
      <c r="BV1450" s="8"/>
      <c r="BY1450" s="1">
        <v>1467</v>
      </c>
      <c r="BZ1450" s="8"/>
      <c r="CC1450" s="1">
        <v>1458</v>
      </c>
      <c r="CD1450" s="8"/>
      <c r="CG1450" s="1">
        <v>1462</v>
      </c>
      <c r="CH1450" s="8"/>
      <c r="CK1450" s="1">
        <v>1458</v>
      </c>
      <c r="CL1450" s="8"/>
      <c r="CO1450" s="1">
        <v>1467</v>
      </c>
      <c r="CP1450" s="8"/>
      <c r="CQ1450" s="5" t="s">
        <v>13</v>
      </c>
      <c r="CS1450" s="5">
        <v>650</v>
      </c>
      <c r="CT1450" s="8"/>
      <c r="CW1450" s="5">
        <v>1461</v>
      </c>
      <c r="DA1450" s="5">
        <v>1460</v>
      </c>
      <c r="DE1450" s="5">
        <v>1469</v>
      </c>
      <c r="DI1450" s="5">
        <v>1469</v>
      </c>
      <c r="DM1450" s="5">
        <v>1469</v>
      </c>
      <c r="DQ1450" s="5">
        <v>1467</v>
      </c>
      <c r="DU1450" s="5">
        <v>1469</v>
      </c>
      <c r="EA1450" s="5">
        <v>1464</v>
      </c>
      <c r="EE1450" s="5">
        <v>1470</v>
      </c>
      <c r="EG1450" s="5" t="s">
        <v>13</v>
      </c>
      <c r="EI1450" s="5">
        <v>1469</v>
      </c>
      <c r="EM1450" s="5">
        <v>1462</v>
      </c>
    </row>
    <row r="1451" spans="1:143" x14ac:dyDescent="0.15">
      <c r="A1451" s="1">
        <v>707</v>
      </c>
      <c r="B1451" s="8"/>
      <c r="C1451" s="12"/>
      <c r="D1451" s="91"/>
      <c r="E1451" s="4"/>
      <c r="F1451" s="1">
        <v>740</v>
      </c>
      <c r="G1451" s="8"/>
      <c r="H1451" s="13"/>
      <c r="I1451" s="47"/>
      <c r="K1451" s="1">
        <v>1336</v>
      </c>
      <c r="L1451" s="8"/>
      <c r="O1451" s="1">
        <v>1469</v>
      </c>
      <c r="P1451" s="8"/>
      <c r="S1451" s="1">
        <v>1447</v>
      </c>
      <c r="T1451" s="8"/>
      <c r="W1451" s="1">
        <v>1468</v>
      </c>
      <c r="X1451" s="8"/>
      <c r="AA1451" s="1">
        <v>1418</v>
      </c>
      <c r="AB1451" s="8"/>
      <c r="AE1451" s="1">
        <v>1051</v>
      </c>
      <c r="AF1451" s="8"/>
      <c r="AI1451" s="1">
        <v>1463</v>
      </c>
      <c r="AJ1451" s="8"/>
      <c r="AM1451" s="1">
        <v>1461</v>
      </c>
      <c r="AN1451" s="8"/>
      <c r="AQ1451" s="1">
        <v>1470</v>
      </c>
      <c r="AR1451" s="8"/>
      <c r="AU1451" s="1">
        <v>1470</v>
      </c>
      <c r="AV1451" s="8"/>
      <c r="AW1451" s="5" t="s">
        <v>13</v>
      </c>
      <c r="AY1451" s="1">
        <v>1470</v>
      </c>
      <c r="AZ1451" s="8"/>
      <c r="BC1451" s="1">
        <v>1468</v>
      </c>
      <c r="BD1451" s="8"/>
      <c r="BG1451" s="1">
        <v>1470</v>
      </c>
      <c r="BH1451" s="8"/>
      <c r="BI1451" s="5" t="s">
        <v>13</v>
      </c>
      <c r="BM1451" s="5">
        <v>1354</v>
      </c>
      <c r="BQ1451" s="1">
        <v>1469</v>
      </c>
      <c r="BR1451" s="8"/>
      <c r="BU1451" s="1">
        <v>1447</v>
      </c>
      <c r="BV1451" s="8"/>
      <c r="BY1451" s="1">
        <v>1468</v>
      </c>
      <c r="BZ1451" s="8"/>
      <c r="CC1451" s="1">
        <v>1459</v>
      </c>
      <c r="CD1451" s="8"/>
      <c r="CG1451" s="1">
        <v>1463</v>
      </c>
      <c r="CH1451" s="8"/>
      <c r="CK1451" s="1">
        <v>1459</v>
      </c>
      <c r="CL1451" s="8"/>
      <c r="CO1451" s="1">
        <v>1468</v>
      </c>
      <c r="CP1451" s="8"/>
      <c r="CQ1451" s="5" t="s">
        <v>13</v>
      </c>
      <c r="CS1451" s="5">
        <v>655</v>
      </c>
      <c r="CT1451" s="8"/>
      <c r="CW1451" s="5">
        <v>1463</v>
      </c>
      <c r="DA1451" s="5">
        <v>1461</v>
      </c>
      <c r="DE1451" s="5">
        <v>1470</v>
      </c>
      <c r="DI1451" s="5">
        <v>1470</v>
      </c>
      <c r="DM1451" s="5">
        <v>1470</v>
      </c>
      <c r="DQ1451" s="5">
        <v>1468</v>
      </c>
      <c r="DU1451" s="5">
        <v>1470</v>
      </c>
      <c r="EA1451" s="5">
        <v>1465</v>
      </c>
      <c r="EE1451" s="5">
        <v>1471</v>
      </c>
      <c r="EG1451" s="5" t="s">
        <v>13</v>
      </c>
      <c r="EI1451" s="5">
        <v>1470</v>
      </c>
      <c r="EM1451" s="5">
        <v>1463</v>
      </c>
    </row>
    <row r="1452" spans="1:143" x14ac:dyDescent="0.15">
      <c r="A1452" s="1">
        <v>722</v>
      </c>
      <c r="B1452" s="8"/>
      <c r="C1452" s="12"/>
      <c r="D1452" s="91"/>
      <c r="E1452" s="4"/>
      <c r="F1452" s="1">
        <v>756</v>
      </c>
      <c r="G1452" s="8"/>
      <c r="H1452" s="13"/>
      <c r="I1452" s="47"/>
      <c r="K1452" s="1">
        <v>1343</v>
      </c>
      <c r="L1452" s="8"/>
      <c r="O1452" s="1">
        <v>1470</v>
      </c>
      <c r="P1452" s="8"/>
      <c r="S1452" s="1">
        <v>1448</v>
      </c>
      <c r="T1452" s="8"/>
      <c r="W1452" s="1">
        <v>1469</v>
      </c>
      <c r="X1452" s="8"/>
      <c r="AA1452" s="1">
        <v>1420</v>
      </c>
      <c r="AB1452" s="8"/>
      <c r="AE1452" s="1">
        <v>1055</v>
      </c>
      <c r="AF1452" s="8"/>
      <c r="AI1452" s="1">
        <v>1464</v>
      </c>
      <c r="AJ1452" s="8"/>
      <c r="AM1452" s="1">
        <v>1462</v>
      </c>
      <c r="AN1452" s="8"/>
      <c r="AQ1452" s="1">
        <v>1471</v>
      </c>
      <c r="AR1452" s="8"/>
      <c r="AU1452" s="1">
        <v>1471</v>
      </c>
      <c r="AV1452" s="8"/>
      <c r="AW1452" s="5" t="s">
        <v>13</v>
      </c>
      <c r="AY1452" s="1">
        <v>1471</v>
      </c>
      <c r="AZ1452" s="8"/>
      <c r="BC1452" s="1">
        <v>1469</v>
      </c>
      <c r="BD1452" s="8"/>
      <c r="BG1452" s="1">
        <v>1471</v>
      </c>
      <c r="BH1452" s="8"/>
      <c r="BI1452" s="5" t="s">
        <v>13</v>
      </c>
      <c r="BM1452" s="5">
        <v>1355</v>
      </c>
      <c r="BQ1452" s="1">
        <v>1470</v>
      </c>
      <c r="BR1452" s="8"/>
      <c r="BU1452" s="1">
        <v>1448</v>
      </c>
      <c r="BV1452" s="8"/>
      <c r="BY1452" s="1">
        <v>1469</v>
      </c>
      <c r="BZ1452" s="8"/>
      <c r="CC1452" s="1">
        <v>1460</v>
      </c>
      <c r="CD1452" s="8"/>
      <c r="CG1452" s="1">
        <v>1464</v>
      </c>
      <c r="CH1452" s="8"/>
      <c r="CK1452" s="1">
        <v>1460</v>
      </c>
      <c r="CL1452" s="8"/>
      <c r="CO1452" s="1">
        <v>1469</v>
      </c>
      <c r="CP1452" s="8"/>
      <c r="CQ1452" s="5" t="s">
        <v>13</v>
      </c>
      <c r="CS1452" s="5">
        <v>686</v>
      </c>
      <c r="CT1452" s="8"/>
      <c r="CW1452" s="5">
        <v>1464</v>
      </c>
      <c r="DA1452" s="5">
        <v>1462</v>
      </c>
      <c r="DE1452" s="5">
        <v>1471</v>
      </c>
      <c r="DI1452" s="5">
        <v>1471</v>
      </c>
      <c r="DM1452" s="5">
        <v>1471</v>
      </c>
      <c r="DQ1452" s="5">
        <v>1469</v>
      </c>
      <c r="DU1452" s="5">
        <v>1471</v>
      </c>
      <c r="EA1452" s="5">
        <v>1466</v>
      </c>
      <c r="EE1452" s="5">
        <v>1472</v>
      </c>
      <c r="EG1452" s="5" t="s">
        <v>13</v>
      </c>
      <c r="EI1452" s="5">
        <v>1471</v>
      </c>
      <c r="EM1452" s="5">
        <v>1464</v>
      </c>
    </row>
    <row r="1453" spans="1:143" x14ac:dyDescent="0.15">
      <c r="A1453" s="1">
        <v>729</v>
      </c>
      <c r="B1453" s="8"/>
      <c r="C1453" s="12"/>
      <c r="D1453" s="91"/>
      <c r="E1453" s="4"/>
      <c r="F1453" s="1">
        <v>757</v>
      </c>
      <c r="G1453" s="8"/>
      <c r="H1453" s="13"/>
      <c r="I1453" s="47"/>
      <c r="K1453" s="1">
        <v>1345</v>
      </c>
      <c r="L1453" s="8"/>
      <c r="O1453" s="1">
        <v>1471</v>
      </c>
      <c r="P1453" s="8"/>
      <c r="S1453" s="1">
        <v>1449</v>
      </c>
      <c r="T1453" s="8"/>
      <c r="W1453" s="1">
        <v>1470</v>
      </c>
      <c r="X1453" s="8"/>
      <c r="AA1453" s="1">
        <v>1422</v>
      </c>
      <c r="AB1453" s="8"/>
      <c r="AE1453" s="1">
        <v>1058</v>
      </c>
      <c r="AF1453" s="8"/>
      <c r="AI1453" s="1">
        <v>1465</v>
      </c>
      <c r="AJ1453" s="8"/>
      <c r="AM1453" s="1">
        <v>1463</v>
      </c>
      <c r="AN1453" s="8"/>
      <c r="AQ1453" s="1">
        <v>1472</v>
      </c>
      <c r="AR1453" s="8"/>
      <c r="AU1453" s="1">
        <v>1472</v>
      </c>
      <c r="AV1453" s="8"/>
      <c r="AW1453" s="5" t="s">
        <v>13</v>
      </c>
      <c r="AY1453" s="1">
        <v>1472</v>
      </c>
      <c r="AZ1453" s="8"/>
      <c r="BC1453" s="1">
        <v>1470</v>
      </c>
      <c r="BD1453" s="8"/>
      <c r="BG1453" s="1">
        <v>1472</v>
      </c>
      <c r="BH1453" s="8"/>
      <c r="BI1453" s="5" t="s">
        <v>13</v>
      </c>
      <c r="BM1453" s="5">
        <v>1363</v>
      </c>
      <c r="BQ1453" s="1">
        <v>1471</v>
      </c>
      <c r="BR1453" s="8"/>
      <c r="BU1453" s="1">
        <v>1449</v>
      </c>
      <c r="BV1453" s="8"/>
      <c r="BY1453" s="1">
        <v>1470</v>
      </c>
      <c r="BZ1453" s="8"/>
      <c r="CC1453" s="1">
        <v>1462</v>
      </c>
      <c r="CD1453" s="8"/>
      <c r="CG1453" s="1">
        <v>1465</v>
      </c>
      <c r="CH1453" s="8"/>
      <c r="CK1453" s="1">
        <v>1462</v>
      </c>
      <c r="CL1453" s="8"/>
      <c r="CO1453" s="1">
        <v>1470</v>
      </c>
      <c r="CP1453" s="8"/>
      <c r="CQ1453" s="5" t="s">
        <v>13</v>
      </c>
      <c r="CS1453" s="5">
        <v>700</v>
      </c>
      <c r="CT1453" s="8"/>
      <c r="CW1453" s="5">
        <v>1465</v>
      </c>
      <c r="DA1453" s="5">
        <v>1463</v>
      </c>
      <c r="DE1453" s="5">
        <v>1472</v>
      </c>
      <c r="DI1453" s="5">
        <v>1472</v>
      </c>
      <c r="DM1453" s="5">
        <v>1472</v>
      </c>
      <c r="DQ1453" s="5">
        <v>1470</v>
      </c>
      <c r="DU1453" s="5">
        <v>1472</v>
      </c>
      <c r="EA1453" s="5">
        <v>1467</v>
      </c>
      <c r="EE1453" s="5">
        <v>1473</v>
      </c>
      <c r="EG1453" s="5" t="s">
        <v>13</v>
      </c>
      <c r="EI1453" s="5">
        <v>1472</v>
      </c>
      <c r="EM1453" s="5">
        <v>1465</v>
      </c>
    </row>
    <row r="1454" spans="1:143" x14ac:dyDescent="0.15">
      <c r="A1454" s="1">
        <v>740</v>
      </c>
      <c r="B1454" s="8"/>
      <c r="C1454" s="12"/>
      <c r="D1454" s="91"/>
      <c r="E1454" s="4"/>
      <c r="F1454" s="1">
        <v>758</v>
      </c>
      <c r="G1454" s="8"/>
      <c r="H1454" s="13"/>
      <c r="I1454" s="47"/>
      <c r="K1454" s="1">
        <v>1347</v>
      </c>
      <c r="L1454" s="8"/>
      <c r="O1454" s="1">
        <v>1473</v>
      </c>
      <c r="P1454" s="8"/>
      <c r="S1454" s="1">
        <v>1450</v>
      </c>
      <c r="T1454" s="8"/>
      <c r="W1454" s="1">
        <v>1471</v>
      </c>
      <c r="X1454" s="8"/>
      <c r="AA1454" s="1">
        <v>1423</v>
      </c>
      <c r="AB1454" s="8"/>
      <c r="AE1454" s="1">
        <v>1071</v>
      </c>
      <c r="AF1454" s="8"/>
      <c r="AI1454" s="1">
        <v>1466</v>
      </c>
      <c r="AJ1454" s="8"/>
      <c r="AM1454" s="1">
        <v>1464</v>
      </c>
      <c r="AN1454" s="8"/>
      <c r="AQ1454" s="1">
        <v>1473</v>
      </c>
      <c r="AR1454" s="8"/>
      <c r="AU1454" s="1">
        <v>1473</v>
      </c>
      <c r="AV1454" s="8"/>
      <c r="AW1454" s="5" t="s">
        <v>13</v>
      </c>
      <c r="AY1454" s="1">
        <v>1473</v>
      </c>
      <c r="AZ1454" s="8"/>
      <c r="BC1454" s="1">
        <v>1471</v>
      </c>
      <c r="BD1454" s="8"/>
      <c r="BG1454" s="1">
        <v>1473</v>
      </c>
      <c r="BH1454" s="8"/>
      <c r="BI1454" s="5" t="s">
        <v>13</v>
      </c>
      <c r="BM1454" s="5">
        <v>1364</v>
      </c>
      <c r="BQ1454" s="1">
        <v>1473</v>
      </c>
      <c r="BR1454" s="8"/>
      <c r="BU1454" s="1">
        <v>1450</v>
      </c>
      <c r="BV1454" s="8"/>
      <c r="BY1454" s="1">
        <v>1471</v>
      </c>
      <c r="BZ1454" s="8"/>
      <c r="CC1454" s="1">
        <v>1464</v>
      </c>
      <c r="CD1454" s="8"/>
      <c r="CG1454" s="1">
        <v>1466</v>
      </c>
      <c r="CH1454" s="8"/>
      <c r="CK1454" s="1">
        <v>1463</v>
      </c>
      <c r="CL1454" s="8"/>
      <c r="CO1454" s="1">
        <v>1471</v>
      </c>
      <c r="CP1454" s="8"/>
      <c r="CQ1454" s="5" t="s">
        <v>13</v>
      </c>
      <c r="CS1454" s="5">
        <v>754</v>
      </c>
      <c r="CT1454" s="8"/>
      <c r="CW1454" s="5">
        <v>1466</v>
      </c>
      <c r="DA1454" s="5">
        <v>1464</v>
      </c>
      <c r="DE1454" s="5">
        <v>1473</v>
      </c>
      <c r="DI1454" s="5">
        <v>1473</v>
      </c>
      <c r="DM1454" s="5">
        <v>1473</v>
      </c>
      <c r="DQ1454" s="5">
        <v>1471</v>
      </c>
      <c r="DU1454" s="5">
        <v>1473</v>
      </c>
      <c r="EA1454" s="5">
        <v>1468</v>
      </c>
      <c r="EE1454" s="5">
        <v>1474</v>
      </c>
      <c r="EG1454" s="5" t="s">
        <v>13</v>
      </c>
      <c r="EI1454" s="5">
        <v>1473</v>
      </c>
      <c r="EM1454" s="5">
        <v>1466</v>
      </c>
    </row>
    <row r="1455" spans="1:143" x14ac:dyDescent="0.15">
      <c r="A1455" s="1">
        <v>785</v>
      </c>
      <c r="B1455" s="8"/>
      <c r="C1455" s="12"/>
      <c r="D1455" s="91"/>
      <c r="E1455" s="4"/>
      <c r="F1455" s="1">
        <v>760</v>
      </c>
      <c r="G1455" s="8"/>
      <c r="H1455" s="13"/>
      <c r="I1455" s="47"/>
      <c r="K1455" s="1">
        <v>1348</v>
      </c>
      <c r="L1455" s="8"/>
      <c r="O1455" s="1">
        <v>1474</v>
      </c>
      <c r="P1455" s="8"/>
      <c r="S1455" s="1">
        <v>1451</v>
      </c>
      <c r="T1455" s="8"/>
      <c r="W1455" s="1">
        <v>1472</v>
      </c>
      <c r="X1455" s="8"/>
      <c r="AA1455" s="1">
        <v>1427</v>
      </c>
      <c r="AB1455" s="8"/>
      <c r="AE1455" s="1">
        <v>1072</v>
      </c>
      <c r="AF1455" s="8"/>
      <c r="AI1455" s="1">
        <v>1468</v>
      </c>
      <c r="AJ1455" s="8"/>
      <c r="AM1455" s="1">
        <v>1465</v>
      </c>
      <c r="AN1455" s="8"/>
      <c r="AQ1455" s="1">
        <v>1474</v>
      </c>
      <c r="AR1455" s="8"/>
      <c r="AU1455" s="1">
        <v>1474</v>
      </c>
      <c r="AV1455" s="8"/>
      <c r="AW1455" s="5" t="s">
        <v>13</v>
      </c>
      <c r="AY1455" s="1">
        <v>1474</v>
      </c>
      <c r="AZ1455" s="8"/>
      <c r="BC1455" s="1">
        <v>1472</v>
      </c>
      <c r="BD1455" s="8"/>
      <c r="BG1455" s="1">
        <v>1474</v>
      </c>
      <c r="BH1455" s="8"/>
      <c r="BI1455" s="5" t="s">
        <v>13</v>
      </c>
      <c r="BM1455" s="5">
        <v>1368</v>
      </c>
      <c r="BQ1455" s="1">
        <v>1474</v>
      </c>
      <c r="BR1455" s="8"/>
      <c r="BU1455" s="1">
        <v>1451</v>
      </c>
      <c r="BV1455" s="8"/>
      <c r="BY1455" s="1">
        <v>1472</v>
      </c>
      <c r="BZ1455" s="8"/>
      <c r="CC1455" s="1">
        <v>1465</v>
      </c>
      <c r="CD1455" s="8"/>
      <c r="CG1455" s="1">
        <v>1467</v>
      </c>
      <c r="CH1455" s="8"/>
      <c r="CK1455" s="1">
        <v>1464</v>
      </c>
      <c r="CL1455" s="8"/>
      <c r="CO1455" s="1">
        <v>1472</v>
      </c>
      <c r="CP1455" s="8"/>
      <c r="CQ1455" s="5" t="s">
        <v>13</v>
      </c>
      <c r="CS1455" s="5">
        <v>755</v>
      </c>
      <c r="CT1455" s="8"/>
      <c r="CW1455" s="5">
        <v>1468</v>
      </c>
      <c r="DA1455" s="5">
        <v>1465</v>
      </c>
      <c r="DE1455" s="5">
        <v>1474</v>
      </c>
      <c r="DI1455" s="5">
        <v>1474</v>
      </c>
      <c r="DM1455" s="5">
        <v>1474</v>
      </c>
      <c r="DQ1455" s="5">
        <v>1472</v>
      </c>
      <c r="DU1455" s="5">
        <v>1474</v>
      </c>
      <c r="EA1455" s="5">
        <v>1469</v>
      </c>
      <c r="EE1455" s="5">
        <v>1475</v>
      </c>
      <c r="EG1455" s="5" t="s">
        <v>13</v>
      </c>
      <c r="EI1455" s="5">
        <v>1474</v>
      </c>
      <c r="EM1455" s="5">
        <v>1467</v>
      </c>
    </row>
    <row r="1456" spans="1:143" x14ac:dyDescent="0.15">
      <c r="A1456" s="1">
        <v>786</v>
      </c>
      <c r="B1456" s="8"/>
      <c r="C1456" s="12"/>
      <c r="D1456" s="91"/>
      <c r="E1456" s="4"/>
      <c r="F1456" s="1">
        <v>770</v>
      </c>
      <c r="G1456" s="8"/>
      <c r="H1456" s="13"/>
      <c r="I1456" s="47"/>
      <c r="K1456" s="1">
        <v>1358</v>
      </c>
      <c r="L1456" s="8"/>
      <c r="O1456" s="1">
        <v>1475</v>
      </c>
      <c r="P1456" s="8"/>
      <c r="S1456" s="1">
        <v>1452</v>
      </c>
      <c r="T1456" s="8"/>
      <c r="W1456" s="1">
        <v>1473</v>
      </c>
      <c r="X1456" s="8"/>
      <c r="AA1456" s="1">
        <v>1428</v>
      </c>
      <c r="AB1456" s="8"/>
      <c r="AE1456" s="1">
        <v>1079</v>
      </c>
      <c r="AF1456" s="8"/>
      <c r="AI1456" s="1">
        <v>1469</v>
      </c>
      <c r="AJ1456" s="8"/>
      <c r="AM1456" s="1">
        <v>1466</v>
      </c>
      <c r="AN1456" s="8"/>
      <c r="AQ1456" s="1">
        <v>1475</v>
      </c>
      <c r="AR1456" s="8"/>
      <c r="AU1456" s="1">
        <v>1475</v>
      </c>
      <c r="AV1456" s="8"/>
      <c r="AW1456" s="5" t="s">
        <v>13</v>
      </c>
      <c r="AY1456" s="1">
        <v>1475</v>
      </c>
      <c r="AZ1456" s="8"/>
      <c r="BC1456" s="1">
        <v>1473</v>
      </c>
      <c r="BD1456" s="8"/>
      <c r="BG1456" s="1">
        <v>1475</v>
      </c>
      <c r="BH1456" s="8"/>
      <c r="BI1456" s="5" t="s">
        <v>13</v>
      </c>
      <c r="BM1456" s="5">
        <v>1369</v>
      </c>
      <c r="BQ1456" s="1">
        <v>1475</v>
      </c>
      <c r="BR1456" s="8"/>
      <c r="BU1456" s="1">
        <v>1452</v>
      </c>
      <c r="BV1456" s="8"/>
      <c r="BY1456" s="1">
        <v>1473</v>
      </c>
      <c r="BZ1456" s="8"/>
      <c r="CC1456" s="1">
        <v>1466</v>
      </c>
      <c r="CD1456" s="8"/>
      <c r="CG1456" s="1">
        <v>1468</v>
      </c>
      <c r="CH1456" s="8"/>
      <c r="CK1456" s="1">
        <v>1465</v>
      </c>
      <c r="CL1456" s="8"/>
      <c r="CO1456" s="1">
        <v>1473</v>
      </c>
      <c r="CP1456" s="8"/>
      <c r="CQ1456" s="5" t="s">
        <v>13</v>
      </c>
      <c r="CS1456" s="5">
        <v>758</v>
      </c>
      <c r="CT1456" s="8"/>
      <c r="CW1456" s="5">
        <v>1469</v>
      </c>
      <c r="DA1456" s="5">
        <v>1466</v>
      </c>
      <c r="DE1456" s="5">
        <v>1475</v>
      </c>
      <c r="DI1456" s="5">
        <v>1475</v>
      </c>
      <c r="DM1456" s="5">
        <v>1475</v>
      </c>
      <c r="DQ1456" s="5">
        <v>1473</v>
      </c>
      <c r="DU1456" s="5">
        <v>1475</v>
      </c>
      <c r="EA1456" s="5">
        <v>1470</v>
      </c>
      <c r="EE1456" s="5">
        <v>1476</v>
      </c>
      <c r="EG1456" s="5" t="s">
        <v>13</v>
      </c>
      <c r="EI1456" s="5">
        <v>1475</v>
      </c>
      <c r="EM1456" s="5">
        <v>1468</v>
      </c>
    </row>
    <row r="1457" spans="1:143" x14ac:dyDescent="0.15">
      <c r="A1457" s="1">
        <v>788</v>
      </c>
      <c r="B1457" s="8"/>
      <c r="C1457" s="12"/>
      <c r="D1457" s="91"/>
      <c r="E1457" s="4"/>
      <c r="F1457" s="1">
        <v>771</v>
      </c>
      <c r="G1457" s="8"/>
      <c r="H1457" s="13"/>
      <c r="I1457" s="47"/>
      <c r="K1457" s="1">
        <v>1359</v>
      </c>
      <c r="L1457" s="8"/>
      <c r="O1457" s="1">
        <v>1476</v>
      </c>
      <c r="P1457" s="8"/>
      <c r="S1457" s="1">
        <v>1453</v>
      </c>
      <c r="T1457" s="8"/>
      <c r="W1457" s="1">
        <v>1474</v>
      </c>
      <c r="X1457" s="8"/>
      <c r="AA1457" s="1">
        <v>1429</v>
      </c>
      <c r="AB1457" s="8"/>
      <c r="AE1457" s="1">
        <v>1080</v>
      </c>
      <c r="AF1457" s="8"/>
      <c r="AI1457" s="1">
        <v>1470</v>
      </c>
      <c r="AJ1457" s="8"/>
      <c r="AM1457" s="1">
        <v>1467</v>
      </c>
      <c r="AN1457" s="8"/>
      <c r="AQ1457" s="1">
        <v>1476</v>
      </c>
      <c r="AR1457" s="8"/>
      <c r="AU1457" s="1">
        <v>1476</v>
      </c>
      <c r="AV1457" s="8"/>
      <c r="AW1457" s="5" t="s">
        <v>13</v>
      </c>
      <c r="AY1457" s="1">
        <v>1476</v>
      </c>
      <c r="AZ1457" s="8"/>
      <c r="BC1457" s="1">
        <v>1474</v>
      </c>
      <c r="BD1457" s="8"/>
      <c r="BG1457" s="1">
        <v>1476</v>
      </c>
      <c r="BH1457" s="8"/>
      <c r="BI1457" s="5" t="s">
        <v>13</v>
      </c>
      <c r="BM1457" s="5">
        <v>1372</v>
      </c>
      <c r="BQ1457" s="1">
        <v>1476</v>
      </c>
      <c r="BR1457" s="8"/>
      <c r="BU1457" s="1">
        <v>1453</v>
      </c>
      <c r="BV1457" s="8"/>
      <c r="BY1457" s="1">
        <v>1474</v>
      </c>
      <c r="BZ1457" s="8"/>
      <c r="CC1457" s="1">
        <v>1467</v>
      </c>
      <c r="CD1457" s="8"/>
      <c r="CG1457" s="1">
        <v>1469</v>
      </c>
      <c r="CH1457" s="8"/>
      <c r="CK1457" s="1">
        <v>1466</v>
      </c>
      <c r="CL1457" s="8"/>
      <c r="CO1457" s="1">
        <v>1474</v>
      </c>
      <c r="CP1457" s="8"/>
      <c r="CQ1457" s="5" t="s">
        <v>13</v>
      </c>
      <c r="CS1457" s="5">
        <v>770</v>
      </c>
      <c r="CT1457" s="8"/>
      <c r="CW1457" s="5">
        <v>1470</v>
      </c>
      <c r="DA1457" s="5">
        <v>1467</v>
      </c>
      <c r="DE1457" s="5">
        <v>1476</v>
      </c>
      <c r="DI1457" s="5">
        <v>1476</v>
      </c>
      <c r="DM1457" s="5">
        <v>1476</v>
      </c>
      <c r="DQ1457" s="5">
        <v>1474</v>
      </c>
      <c r="DU1457" s="5">
        <v>1476</v>
      </c>
      <c r="EA1457" s="5">
        <v>1471</v>
      </c>
      <c r="EE1457" s="5">
        <v>1477</v>
      </c>
      <c r="EG1457" s="5" t="s">
        <v>13</v>
      </c>
      <c r="EI1457" s="5">
        <v>1476</v>
      </c>
      <c r="EM1457" s="5">
        <v>1469</v>
      </c>
    </row>
    <row r="1458" spans="1:143" x14ac:dyDescent="0.15">
      <c r="A1458" s="1">
        <v>789</v>
      </c>
      <c r="B1458" s="8"/>
      <c r="C1458" s="12"/>
      <c r="D1458" s="91"/>
      <c r="E1458" s="4"/>
      <c r="F1458" s="1">
        <v>785</v>
      </c>
      <c r="G1458" s="8"/>
      <c r="H1458" s="13"/>
      <c r="I1458" s="47"/>
      <c r="K1458" s="1">
        <v>1362</v>
      </c>
      <c r="L1458" s="8"/>
      <c r="O1458" s="1">
        <v>1477</v>
      </c>
      <c r="P1458" s="8"/>
      <c r="S1458" s="1">
        <v>1455</v>
      </c>
      <c r="T1458" s="8"/>
      <c r="W1458" s="1">
        <v>1475</v>
      </c>
      <c r="X1458" s="8"/>
      <c r="AA1458" s="1">
        <v>1430</v>
      </c>
      <c r="AB1458" s="8"/>
      <c r="AE1458" s="1">
        <v>1083</v>
      </c>
      <c r="AF1458" s="8"/>
      <c r="AI1458" s="1">
        <v>1471</v>
      </c>
      <c r="AJ1458" s="8"/>
      <c r="AM1458" s="1">
        <v>1468</v>
      </c>
      <c r="AN1458" s="8"/>
      <c r="AQ1458" s="1">
        <v>1477</v>
      </c>
      <c r="AR1458" s="8"/>
      <c r="AU1458" s="1">
        <v>1477</v>
      </c>
      <c r="AV1458" s="8"/>
      <c r="AW1458" s="5" t="s">
        <v>13</v>
      </c>
      <c r="AY1458" s="1">
        <v>1477</v>
      </c>
      <c r="AZ1458" s="8"/>
      <c r="BC1458" s="1">
        <v>1475</v>
      </c>
      <c r="BD1458" s="8"/>
      <c r="BG1458" s="1">
        <v>1478</v>
      </c>
      <c r="BH1458" s="8"/>
      <c r="BI1458" s="5" t="s">
        <v>13</v>
      </c>
      <c r="BM1458" s="5">
        <v>1373</v>
      </c>
      <c r="BQ1458" s="1">
        <v>1477</v>
      </c>
      <c r="BR1458" s="8"/>
      <c r="BU1458" s="1">
        <v>1455</v>
      </c>
      <c r="BV1458" s="8"/>
      <c r="BY1458" s="1">
        <v>1475</v>
      </c>
      <c r="BZ1458" s="8"/>
      <c r="CC1458" s="1">
        <v>1468</v>
      </c>
      <c r="CD1458" s="8"/>
      <c r="CG1458" s="1">
        <v>1470</v>
      </c>
      <c r="CH1458" s="8"/>
      <c r="CK1458" s="1">
        <v>1467</v>
      </c>
      <c r="CL1458" s="8"/>
      <c r="CO1458" s="1">
        <v>1475</v>
      </c>
      <c r="CP1458" s="8"/>
      <c r="CQ1458" s="5" t="s">
        <v>13</v>
      </c>
      <c r="CS1458" s="5">
        <v>796</v>
      </c>
      <c r="CT1458" s="8"/>
      <c r="CW1458" s="5">
        <v>1471</v>
      </c>
      <c r="DA1458" s="5">
        <v>1468</v>
      </c>
      <c r="DE1458" s="5">
        <v>1477</v>
      </c>
      <c r="DI1458" s="5">
        <v>1477</v>
      </c>
      <c r="DM1458" s="5">
        <v>1477</v>
      </c>
      <c r="DQ1458" s="5">
        <v>1475</v>
      </c>
      <c r="DU1458" s="5">
        <v>1478</v>
      </c>
      <c r="EA1458" s="5">
        <v>1473</v>
      </c>
      <c r="EE1458" s="5">
        <v>1478</v>
      </c>
      <c r="EG1458" s="5" t="s">
        <v>13</v>
      </c>
      <c r="EI1458" s="5">
        <v>1477</v>
      </c>
      <c r="EM1458" s="5">
        <v>1470</v>
      </c>
    </row>
    <row r="1459" spans="1:143" x14ac:dyDescent="0.15">
      <c r="A1459" s="1">
        <v>792</v>
      </c>
      <c r="B1459" s="8"/>
      <c r="C1459" s="12"/>
      <c r="D1459" s="91"/>
      <c r="E1459" s="4"/>
      <c r="F1459" s="1">
        <v>786</v>
      </c>
      <c r="G1459" s="8"/>
      <c r="H1459" s="13"/>
      <c r="I1459" s="47"/>
      <c r="K1459" s="1">
        <v>1364</v>
      </c>
      <c r="L1459" s="8"/>
      <c r="O1459" s="1">
        <v>1478</v>
      </c>
      <c r="P1459" s="8"/>
      <c r="S1459" s="1">
        <v>1456</v>
      </c>
      <c r="T1459" s="8"/>
      <c r="W1459" s="1">
        <v>1476</v>
      </c>
      <c r="X1459" s="8"/>
      <c r="AA1459" s="1">
        <v>1432</v>
      </c>
      <c r="AB1459" s="8"/>
      <c r="AE1459" s="1">
        <v>1095</v>
      </c>
      <c r="AF1459" s="8"/>
      <c r="AI1459" s="1">
        <v>1472</v>
      </c>
      <c r="AJ1459" s="8"/>
      <c r="AM1459" s="1">
        <v>1469</v>
      </c>
      <c r="AN1459" s="8"/>
      <c r="AQ1459" s="1">
        <v>1478</v>
      </c>
      <c r="AR1459" s="8"/>
      <c r="AU1459" s="1">
        <v>1478</v>
      </c>
      <c r="AV1459" s="8"/>
      <c r="AW1459" s="5" t="s">
        <v>13</v>
      </c>
      <c r="AY1459" s="1">
        <v>1478</v>
      </c>
      <c r="AZ1459" s="8"/>
      <c r="BC1459" s="1">
        <v>1476</v>
      </c>
      <c r="BD1459" s="8"/>
      <c r="BG1459" s="1">
        <v>1479</v>
      </c>
      <c r="BH1459" s="8"/>
      <c r="BI1459" s="5" t="s">
        <v>13</v>
      </c>
      <c r="BM1459" s="5">
        <v>1374</v>
      </c>
      <c r="BQ1459" s="1">
        <v>1478</v>
      </c>
      <c r="BR1459" s="8"/>
      <c r="BU1459" s="1">
        <v>1456</v>
      </c>
      <c r="BV1459" s="8"/>
      <c r="BY1459" s="1">
        <v>1476</v>
      </c>
      <c r="BZ1459" s="8"/>
      <c r="CC1459" s="1">
        <v>1469</v>
      </c>
      <c r="CD1459" s="8"/>
      <c r="CG1459" s="1">
        <v>1471</v>
      </c>
      <c r="CH1459" s="8"/>
      <c r="CK1459" s="1">
        <v>1468</v>
      </c>
      <c r="CL1459" s="8"/>
      <c r="CO1459" s="1">
        <v>1476</v>
      </c>
      <c r="CP1459" s="8"/>
      <c r="CQ1459" s="5" t="s">
        <v>13</v>
      </c>
      <c r="CS1459" s="5">
        <v>811</v>
      </c>
      <c r="CT1459" s="8"/>
      <c r="CW1459" s="5">
        <v>1472</v>
      </c>
      <c r="DA1459" s="5">
        <v>1469</v>
      </c>
      <c r="DE1459" s="5">
        <v>1478</v>
      </c>
      <c r="DI1459" s="5">
        <v>1478</v>
      </c>
      <c r="DM1459" s="5">
        <v>1478</v>
      </c>
      <c r="DQ1459" s="5">
        <v>1476</v>
      </c>
      <c r="DU1459" s="5">
        <v>1479</v>
      </c>
      <c r="EA1459" s="5">
        <v>1474</v>
      </c>
      <c r="EE1459" s="5">
        <v>1479</v>
      </c>
      <c r="EG1459" s="5" t="s">
        <v>13</v>
      </c>
      <c r="EI1459" s="5">
        <v>1478</v>
      </c>
      <c r="EM1459" s="5">
        <v>1471</v>
      </c>
    </row>
    <row r="1460" spans="1:143" x14ac:dyDescent="0.15">
      <c r="A1460" s="1">
        <v>818</v>
      </c>
      <c r="B1460" s="8"/>
      <c r="C1460" s="12"/>
      <c r="D1460" s="91"/>
      <c r="E1460" s="4"/>
      <c r="F1460" s="1">
        <v>788</v>
      </c>
      <c r="G1460" s="8"/>
      <c r="H1460" s="13"/>
      <c r="I1460" s="47"/>
      <c r="K1460" s="1">
        <v>1367</v>
      </c>
      <c r="L1460" s="8"/>
      <c r="O1460" s="1">
        <v>1479</v>
      </c>
      <c r="P1460" s="8"/>
      <c r="S1460" s="1">
        <v>1459</v>
      </c>
      <c r="T1460" s="8"/>
      <c r="W1460" s="1">
        <v>1477</v>
      </c>
      <c r="X1460" s="8"/>
      <c r="AA1460" s="1">
        <v>1433</v>
      </c>
      <c r="AB1460" s="8"/>
      <c r="AE1460" s="1">
        <v>1098</v>
      </c>
      <c r="AF1460" s="8"/>
      <c r="AI1460" s="1">
        <v>1473</v>
      </c>
      <c r="AJ1460" s="8"/>
      <c r="AM1460" s="1">
        <v>1470</v>
      </c>
      <c r="AN1460" s="8"/>
      <c r="AQ1460" s="1">
        <v>1479</v>
      </c>
      <c r="AR1460" s="8"/>
      <c r="AU1460" s="1">
        <v>1479</v>
      </c>
      <c r="AV1460" s="8"/>
      <c r="AW1460" s="5" t="s">
        <v>13</v>
      </c>
      <c r="AY1460" s="1">
        <v>1479</v>
      </c>
      <c r="AZ1460" s="8"/>
      <c r="BC1460" s="1">
        <v>1477</v>
      </c>
      <c r="BD1460" s="8"/>
      <c r="BG1460" s="1">
        <v>1480</v>
      </c>
      <c r="BH1460" s="8"/>
      <c r="BI1460" s="5" t="s">
        <v>13</v>
      </c>
      <c r="BM1460" s="5">
        <v>1376</v>
      </c>
      <c r="BQ1460" s="1">
        <v>1479</v>
      </c>
      <c r="BR1460" s="8"/>
      <c r="BU1460" s="1">
        <v>1459</v>
      </c>
      <c r="BV1460" s="8"/>
      <c r="BY1460" s="1">
        <v>1477</v>
      </c>
      <c r="BZ1460" s="8"/>
      <c r="CC1460" s="1">
        <v>1470</v>
      </c>
      <c r="CD1460" s="8"/>
      <c r="CG1460" s="1">
        <v>1473</v>
      </c>
      <c r="CH1460" s="8"/>
      <c r="CK1460" s="1">
        <v>1469</v>
      </c>
      <c r="CL1460" s="8"/>
      <c r="CO1460" s="1">
        <v>1477</v>
      </c>
      <c r="CP1460" s="8"/>
      <c r="CQ1460" s="5" t="s">
        <v>13</v>
      </c>
      <c r="CS1460" s="5">
        <v>818</v>
      </c>
      <c r="CT1460" s="8"/>
      <c r="CW1460" s="5">
        <v>1473</v>
      </c>
      <c r="DA1460" s="5">
        <v>1470</v>
      </c>
      <c r="DE1460" s="5">
        <v>1479</v>
      </c>
      <c r="DI1460" s="5">
        <v>1479</v>
      </c>
      <c r="DM1460" s="5">
        <v>1479</v>
      </c>
      <c r="DQ1460" s="5">
        <v>1477</v>
      </c>
      <c r="DU1460" s="5">
        <v>1480</v>
      </c>
      <c r="EA1460" s="5">
        <v>1475</v>
      </c>
      <c r="EE1460" s="5">
        <v>1480</v>
      </c>
      <c r="EG1460" s="5" t="s">
        <v>13</v>
      </c>
      <c r="EI1460" s="5">
        <v>1479</v>
      </c>
      <c r="EM1460" s="5">
        <v>1472</v>
      </c>
    </row>
    <row r="1461" spans="1:143" x14ac:dyDescent="0.15">
      <c r="A1461" s="1">
        <v>819</v>
      </c>
      <c r="B1461" s="8"/>
      <c r="C1461" s="12"/>
      <c r="D1461" s="91"/>
      <c r="E1461" s="4"/>
      <c r="F1461" s="1">
        <v>789</v>
      </c>
      <c r="G1461" s="8"/>
      <c r="H1461" s="13"/>
      <c r="I1461" s="47"/>
      <c r="K1461" s="1">
        <v>1374</v>
      </c>
      <c r="L1461" s="8"/>
      <c r="O1461" s="1">
        <v>1480</v>
      </c>
      <c r="P1461" s="8"/>
      <c r="S1461" s="1">
        <v>1460</v>
      </c>
      <c r="T1461" s="8"/>
      <c r="W1461" s="1">
        <v>1478</v>
      </c>
      <c r="X1461" s="8"/>
      <c r="AA1461" s="1">
        <v>1435</v>
      </c>
      <c r="AB1461" s="8"/>
      <c r="AE1461" s="1">
        <v>1108</v>
      </c>
      <c r="AF1461" s="8"/>
      <c r="AI1461" s="1">
        <v>1474</v>
      </c>
      <c r="AJ1461" s="8"/>
      <c r="AM1461" s="1">
        <v>1471</v>
      </c>
      <c r="AN1461" s="8"/>
      <c r="AQ1461" s="1">
        <v>1480</v>
      </c>
      <c r="AR1461" s="8"/>
      <c r="AU1461" s="1">
        <v>1480</v>
      </c>
      <c r="AV1461" s="8"/>
      <c r="AW1461" s="5" t="s">
        <v>13</v>
      </c>
      <c r="AY1461" s="1">
        <v>1480</v>
      </c>
      <c r="AZ1461" s="8"/>
      <c r="BC1461" s="1">
        <v>1480</v>
      </c>
      <c r="BD1461" s="8"/>
      <c r="BG1461" s="1">
        <v>1481</v>
      </c>
      <c r="BH1461" s="8"/>
      <c r="BI1461" s="5" t="s">
        <v>13</v>
      </c>
      <c r="BM1461" s="5">
        <v>1377</v>
      </c>
      <c r="BQ1461" s="1">
        <v>1480</v>
      </c>
      <c r="BR1461" s="8"/>
      <c r="BU1461" s="1">
        <v>1460</v>
      </c>
      <c r="BV1461" s="8"/>
      <c r="BY1461" s="1">
        <v>1478</v>
      </c>
      <c r="BZ1461" s="8"/>
      <c r="CC1461" s="1">
        <v>1471</v>
      </c>
      <c r="CD1461" s="8"/>
      <c r="CG1461" s="1">
        <v>1474</v>
      </c>
      <c r="CH1461" s="8"/>
      <c r="CK1461" s="1">
        <v>1470</v>
      </c>
      <c r="CL1461" s="8"/>
      <c r="CO1461" s="1">
        <v>1479</v>
      </c>
      <c r="CP1461" s="8"/>
      <c r="CQ1461" s="5" t="s">
        <v>13</v>
      </c>
      <c r="CS1461" s="5">
        <v>821</v>
      </c>
      <c r="CT1461" s="8"/>
      <c r="CW1461" s="5">
        <v>1474</v>
      </c>
      <c r="DA1461" s="5">
        <v>1471</v>
      </c>
      <c r="DE1461" s="5">
        <v>1480</v>
      </c>
      <c r="DI1461" s="5">
        <v>1480</v>
      </c>
      <c r="DM1461" s="5">
        <v>1480</v>
      </c>
      <c r="DQ1461" s="5">
        <v>1480</v>
      </c>
      <c r="DU1461" s="5">
        <v>1481</v>
      </c>
      <c r="EA1461" s="5">
        <v>1476</v>
      </c>
      <c r="EE1461" s="5">
        <v>1481</v>
      </c>
      <c r="EG1461" s="5" t="s">
        <v>13</v>
      </c>
      <c r="EI1461" s="5">
        <v>1480</v>
      </c>
      <c r="EM1461" s="5">
        <v>1473</v>
      </c>
    </row>
    <row r="1462" spans="1:143" x14ac:dyDescent="0.15">
      <c r="A1462" s="1">
        <v>820</v>
      </c>
      <c r="B1462" s="8"/>
      <c r="C1462" s="12"/>
      <c r="D1462" s="91"/>
      <c r="E1462" s="4"/>
      <c r="F1462" s="1">
        <v>792</v>
      </c>
      <c r="G1462" s="8"/>
      <c r="H1462" s="13"/>
      <c r="I1462" s="47"/>
      <c r="K1462" s="1">
        <v>1377</v>
      </c>
      <c r="L1462" s="8"/>
      <c r="O1462" s="1">
        <v>1481</v>
      </c>
      <c r="P1462" s="8"/>
      <c r="S1462" s="1">
        <v>1461</v>
      </c>
      <c r="T1462" s="8"/>
      <c r="W1462" s="1">
        <v>1479</v>
      </c>
      <c r="X1462" s="8"/>
      <c r="AA1462" s="1">
        <v>1436</v>
      </c>
      <c r="AB1462" s="8"/>
      <c r="AE1462" s="1">
        <v>1113</v>
      </c>
      <c r="AF1462" s="8"/>
      <c r="AI1462" s="1">
        <v>1475</v>
      </c>
      <c r="AJ1462" s="8"/>
      <c r="AM1462" s="1">
        <v>1473</v>
      </c>
      <c r="AN1462" s="8"/>
      <c r="AQ1462" s="1">
        <v>1481</v>
      </c>
      <c r="AR1462" s="8"/>
      <c r="AU1462" s="1">
        <v>1481</v>
      </c>
      <c r="AV1462" s="8"/>
      <c r="AW1462" s="5" t="s">
        <v>13</v>
      </c>
      <c r="AY1462" s="1">
        <v>1481</v>
      </c>
      <c r="AZ1462" s="8"/>
      <c r="BC1462" s="1">
        <v>1481</v>
      </c>
      <c r="BD1462" s="8"/>
      <c r="BG1462" s="1">
        <v>1482</v>
      </c>
      <c r="BH1462" s="8"/>
      <c r="BI1462" s="5" t="s">
        <v>13</v>
      </c>
      <c r="BM1462" s="5">
        <v>1380</v>
      </c>
      <c r="BQ1462" s="1">
        <v>1481</v>
      </c>
      <c r="BR1462" s="8"/>
      <c r="BU1462" s="1">
        <v>1461</v>
      </c>
      <c r="BV1462" s="8"/>
      <c r="BY1462" s="1">
        <v>1479</v>
      </c>
      <c r="BZ1462" s="8"/>
      <c r="CC1462" s="1">
        <v>1473</v>
      </c>
      <c r="CD1462" s="8"/>
      <c r="CG1462" s="1">
        <v>1475</v>
      </c>
      <c r="CH1462" s="8"/>
      <c r="CK1462" s="1">
        <v>1471</v>
      </c>
      <c r="CL1462" s="8"/>
      <c r="CO1462" s="1">
        <v>1480</v>
      </c>
      <c r="CP1462" s="8"/>
      <c r="CQ1462" s="5" t="s">
        <v>13</v>
      </c>
      <c r="CS1462" s="5">
        <v>827</v>
      </c>
      <c r="CT1462" s="8"/>
      <c r="CW1462" s="5">
        <v>1475</v>
      </c>
      <c r="DA1462" s="5">
        <v>1473</v>
      </c>
      <c r="DE1462" s="5">
        <v>1481</v>
      </c>
      <c r="DI1462" s="5">
        <v>1481</v>
      </c>
      <c r="DM1462" s="5">
        <v>1481</v>
      </c>
      <c r="DQ1462" s="5">
        <v>1481</v>
      </c>
      <c r="DU1462" s="5">
        <v>1482</v>
      </c>
      <c r="EA1462" s="5">
        <v>1477</v>
      </c>
      <c r="EE1462" s="5">
        <v>1482</v>
      </c>
      <c r="EG1462" s="5" t="s">
        <v>13</v>
      </c>
      <c r="EI1462" s="5">
        <v>1481</v>
      </c>
      <c r="EM1462" s="5">
        <v>1474</v>
      </c>
    </row>
    <row r="1463" spans="1:143" x14ac:dyDescent="0.15">
      <c r="A1463" s="1">
        <v>850</v>
      </c>
      <c r="B1463" s="8"/>
      <c r="C1463" s="12"/>
      <c r="D1463" s="91"/>
      <c r="E1463" s="4"/>
      <c r="F1463" s="1">
        <v>818</v>
      </c>
      <c r="G1463" s="8"/>
      <c r="H1463" s="13"/>
      <c r="I1463" s="47"/>
      <c r="K1463" s="1">
        <v>1381</v>
      </c>
      <c r="L1463" s="8"/>
      <c r="O1463" s="1">
        <v>1482</v>
      </c>
      <c r="P1463" s="8"/>
      <c r="S1463" s="1">
        <v>1462</v>
      </c>
      <c r="T1463" s="8"/>
      <c r="W1463" s="1">
        <v>1480</v>
      </c>
      <c r="X1463" s="8"/>
      <c r="AA1463" s="1">
        <v>1437</v>
      </c>
      <c r="AB1463" s="8"/>
      <c r="AE1463" s="1">
        <v>1116</v>
      </c>
      <c r="AF1463" s="8"/>
      <c r="AI1463" s="1">
        <v>1476</v>
      </c>
      <c r="AJ1463" s="8"/>
      <c r="AM1463" s="1">
        <v>1474</v>
      </c>
      <c r="AN1463" s="8"/>
      <c r="AQ1463" s="1">
        <v>1482</v>
      </c>
      <c r="AR1463" s="8"/>
      <c r="AU1463" s="1">
        <v>1482</v>
      </c>
      <c r="AV1463" s="8"/>
      <c r="AW1463" s="5" t="s">
        <v>13</v>
      </c>
      <c r="AY1463" s="1">
        <v>1482</v>
      </c>
      <c r="AZ1463" s="8"/>
      <c r="BC1463" s="1">
        <v>1482</v>
      </c>
      <c r="BD1463" s="8"/>
      <c r="BG1463" s="1">
        <v>1483</v>
      </c>
      <c r="BH1463" s="8"/>
      <c r="BI1463" s="5" t="s">
        <v>13</v>
      </c>
      <c r="BM1463" s="5">
        <v>1381</v>
      </c>
      <c r="BQ1463" s="1">
        <v>1482</v>
      </c>
      <c r="BR1463" s="8"/>
      <c r="BU1463" s="1">
        <v>1462</v>
      </c>
      <c r="BV1463" s="8"/>
      <c r="BY1463" s="1">
        <v>1480</v>
      </c>
      <c r="BZ1463" s="8"/>
      <c r="CC1463" s="1">
        <v>1474</v>
      </c>
      <c r="CD1463" s="8"/>
      <c r="CG1463" s="1">
        <v>1476</v>
      </c>
      <c r="CH1463" s="8"/>
      <c r="CK1463" s="1">
        <v>1473</v>
      </c>
      <c r="CL1463" s="8"/>
      <c r="CO1463" s="1">
        <v>1481</v>
      </c>
      <c r="CP1463" s="8"/>
      <c r="CQ1463" s="5" t="s">
        <v>13</v>
      </c>
      <c r="CS1463" s="5">
        <v>845</v>
      </c>
      <c r="CT1463" s="8"/>
      <c r="CW1463" s="5">
        <v>1476</v>
      </c>
      <c r="DA1463" s="5">
        <v>1474</v>
      </c>
      <c r="DE1463" s="5">
        <v>1482</v>
      </c>
      <c r="DI1463" s="5">
        <v>1482</v>
      </c>
      <c r="DM1463" s="5">
        <v>1482</v>
      </c>
      <c r="DQ1463" s="5">
        <v>1482</v>
      </c>
      <c r="DU1463" s="5">
        <v>1483</v>
      </c>
      <c r="EA1463" s="5">
        <v>1480</v>
      </c>
      <c r="EE1463" s="5">
        <v>1483</v>
      </c>
      <c r="EG1463" s="5" t="s">
        <v>13</v>
      </c>
      <c r="EI1463" s="5">
        <v>1482</v>
      </c>
      <c r="EM1463" s="5">
        <v>1475</v>
      </c>
    </row>
    <row r="1464" spans="1:143" x14ac:dyDescent="0.15">
      <c r="A1464" s="1">
        <v>902</v>
      </c>
      <c r="B1464" s="8"/>
      <c r="C1464" s="12"/>
      <c r="D1464" s="91"/>
      <c r="E1464" s="4"/>
      <c r="F1464" s="1">
        <v>819</v>
      </c>
      <c r="G1464" s="8"/>
      <c r="H1464" s="13"/>
      <c r="I1464" s="47"/>
      <c r="K1464" s="1">
        <v>1388</v>
      </c>
      <c r="L1464" s="8"/>
      <c r="O1464" s="1">
        <v>1483</v>
      </c>
      <c r="P1464" s="8"/>
      <c r="S1464" s="1">
        <v>1465</v>
      </c>
      <c r="T1464" s="8"/>
      <c r="W1464" s="1">
        <v>1481</v>
      </c>
      <c r="X1464" s="8"/>
      <c r="AA1464" s="1">
        <v>1439</v>
      </c>
      <c r="AB1464" s="8"/>
      <c r="AE1464" s="1">
        <v>1121</v>
      </c>
      <c r="AF1464" s="8"/>
      <c r="AI1464" s="1">
        <v>1477</v>
      </c>
      <c r="AJ1464" s="8"/>
      <c r="AM1464" s="1">
        <v>1475</v>
      </c>
      <c r="AN1464" s="8"/>
      <c r="AQ1464" s="1">
        <v>1483</v>
      </c>
      <c r="AR1464" s="8"/>
      <c r="AU1464" s="1">
        <v>1483</v>
      </c>
      <c r="AV1464" s="8"/>
      <c r="AW1464" s="5" t="s">
        <v>13</v>
      </c>
      <c r="AY1464" s="1">
        <v>1483</v>
      </c>
      <c r="AZ1464" s="8"/>
      <c r="BC1464" s="1">
        <v>1483</v>
      </c>
      <c r="BD1464" s="8"/>
      <c r="BG1464" s="1">
        <v>1484</v>
      </c>
      <c r="BH1464" s="8"/>
      <c r="BI1464" s="5" t="s">
        <v>13</v>
      </c>
      <c r="BM1464" s="5">
        <v>1382</v>
      </c>
      <c r="BQ1464" s="1">
        <v>1483</v>
      </c>
      <c r="BR1464" s="8"/>
      <c r="BU1464" s="1">
        <v>1465</v>
      </c>
      <c r="BV1464" s="8"/>
      <c r="BY1464" s="1">
        <v>1481</v>
      </c>
      <c r="BZ1464" s="8"/>
      <c r="CC1464" s="1">
        <v>1475</v>
      </c>
      <c r="CD1464" s="8"/>
      <c r="CG1464" s="1">
        <v>1477</v>
      </c>
      <c r="CH1464" s="8"/>
      <c r="CK1464" s="1">
        <v>1474</v>
      </c>
      <c r="CL1464" s="8"/>
      <c r="CO1464" s="1">
        <v>1482</v>
      </c>
      <c r="CP1464" s="8"/>
      <c r="CQ1464" s="5" t="s">
        <v>13</v>
      </c>
      <c r="CS1464" s="5">
        <v>896</v>
      </c>
      <c r="CT1464" s="8"/>
      <c r="CW1464" s="5">
        <v>1477</v>
      </c>
      <c r="DA1464" s="5">
        <v>1475</v>
      </c>
      <c r="DE1464" s="5">
        <v>1483</v>
      </c>
      <c r="DI1464" s="5">
        <v>1483</v>
      </c>
      <c r="DM1464" s="5">
        <v>1483</v>
      </c>
      <c r="DQ1464" s="5">
        <v>1483</v>
      </c>
      <c r="DU1464" s="5">
        <v>1484</v>
      </c>
      <c r="EA1464" s="5">
        <v>1481</v>
      </c>
      <c r="EE1464" s="5">
        <v>1484</v>
      </c>
      <c r="EG1464" s="5" t="s">
        <v>13</v>
      </c>
      <c r="EI1464" s="5">
        <v>1483</v>
      </c>
      <c r="EM1464" s="5">
        <v>1476</v>
      </c>
    </row>
    <row r="1465" spans="1:143" x14ac:dyDescent="0.15">
      <c r="A1465" s="1">
        <v>912</v>
      </c>
      <c r="B1465" s="8"/>
      <c r="C1465" s="12"/>
      <c r="D1465" s="91"/>
      <c r="E1465" s="4"/>
      <c r="F1465" s="1">
        <v>820</v>
      </c>
      <c r="G1465" s="8"/>
      <c r="H1465" s="13"/>
      <c r="I1465" s="47"/>
      <c r="K1465" s="1">
        <v>1390</v>
      </c>
      <c r="L1465" s="8"/>
      <c r="O1465" s="1">
        <v>1484</v>
      </c>
      <c r="P1465" s="8"/>
      <c r="S1465" s="1">
        <v>1466</v>
      </c>
      <c r="T1465" s="8"/>
      <c r="W1465" s="1">
        <v>1482</v>
      </c>
      <c r="X1465" s="8"/>
      <c r="AA1465" s="1">
        <v>1440</v>
      </c>
      <c r="AB1465" s="8"/>
      <c r="AE1465" s="1">
        <v>1125</v>
      </c>
      <c r="AF1465" s="8"/>
      <c r="AI1465" s="1">
        <v>1478</v>
      </c>
      <c r="AJ1465" s="8"/>
      <c r="AM1465" s="1">
        <v>1476</v>
      </c>
      <c r="AN1465" s="8"/>
      <c r="AQ1465" s="1">
        <v>1484</v>
      </c>
      <c r="AR1465" s="8"/>
      <c r="AU1465" s="1">
        <v>1484</v>
      </c>
      <c r="AV1465" s="8"/>
      <c r="AW1465" s="5" t="s">
        <v>13</v>
      </c>
      <c r="AY1465" s="1">
        <v>1484</v>
      </c>
      <c r="AZ1465" s="8"/>
      <c r="BC1465" s="1">
        <v>1484</v>
      </c>
      <c r="BD1465" s="8"/>
      <c r="BG1465" s="1">
        <v>1485</v>
      </c>
      <c r="BH1465" s="8"/>
      <c r="BI1465" s="5" t="s">
        <v>13</v>
      </c>
      <c r="BM1465" s="5">
        <v>1387</v>
      </c>
      <c r="BQ1465" s="1">
        <v>1484</v>
      </c>
      <c r="BR1465" s="8"/>
      <c r="BU1465" s="1">
        <v>1466</v>
      </c>
      <c r="BV1465" s="8"/>
      <c r="BY1465" s="1">
        <v>1482</v>
      </c>
      <c r="BZ1465" s="8"/>
      <c r="CC1465" s="1">
        <v>1476</v>
      </c>
      <c r="CD1465" s="8"/>
      <c r="CG1465" s="1">
        <v>1479</v>
      </c>
      <c r="CH1465" s="8"/>
      <c r="CK1465" s="1">
        <v>1475</v>
      </c>
      <c r="CL1465" s="8"/>
      <c r="CO1465" s="1">
        <v>1483</v>
      </c>
      <c r="CP1465" s="8"/>
      <c r="CQ1465" s="5" t="s">
        <v>13</v>
      </c>
      <c r="CS1465" s="5">
        <v>902</v>
      </c>
      <c r="CT1465" s="8"/>
      <c r="CW1465" s="5">
        <v>1478</v>
      </c>
      <c r="DA1465" s="5">
        <v>1476</v>
      </c>
      <c r="DE1465" s="5">
        <v>1484</v>
      </c>
      <c r="DI1465" s="5">
        <v>1484</v>
      </c>
      <c r="DM1465" s="5">
        <v>1484</v>
      </c>
      <c r="DQ1465" s="5">
        <v>1484</v>
      </c>
      <c r="DU1465" s="5">
        <v>1485</v>
      </c>
      <c r="EA1465" s="5">
        <v>1482</v>
      </c>
      <c r="EE1465" s="5">
        <v>1485</v>
      </c>
      <c r="EG1465" s="5" t="s">
        <v>13</v>
      </c>
      <c r="EI1465" s="5">
        <v>1484</v>
      </c>
      <c r="EM1465" s="5">
        <v>1477</v>
      </c>
    </row>
    <row r="1466" spans="1:143" x14ac:dyDescent="0.15">
      <c r="A1466" s="1">
        <v>920</v>
      </c>
      <c r="B1466" s="8"/>
      <c r="C1466" s="12"/>
      <c r="D1466" s="91"/>
      <c r="E1466" s="4"/>
      <c r="F1466" s="1">
        <v>850</v>
      </c>
      <c r="G1466" s="8"/>
      <c r="H1466" s="13"/>
      <c r="I1466" s="47"/>
      <c r="K1466" s="1">
        <v>1391</v>
      </c>
      <c r="L1466" s="8"/>
      <c r="O1466" s="1">
        <v>1485</v>
      </c>
      <c r="P1466" s="8"/>
      <c r="S1466" s="1">
        <v>1467</v>
      </c>
      <c r="T1466" s="8"/>
      <c r="W1466" s="1">
        <v>1483</v>
      </c>
      <c r="X1466" s="8"/>
      <c r="AA1466" s="1">
        <v>1441</v>
      </c>
      <c r="AB1466" s="8"/>
      <c r="AE1466" s="1">
        <v>1130</v>
      </c>
      <c r="AF1466" s="8"/>
      <c r="AI1466" s="1">
        <v>1479</v>
      </c>
      <c r="AJ1466" s="8"/>
      <c r="AM1466" s="1">
        <v>1478</v>
      </c>
      <c r="AN1466" s="8"/>
      <c r="AQ1466" s="1">
        <v>1485</v>
      </c>
      <c r="AR1466" s="8"/>
      <c r="AU1466" s="1">
        <v>1485</v>
      </c>
      <c r="AV1466" s="8"/>
      <c r="AW1466" s="5" t="s">
        <v>13</v>
      </c>
      <c r="AY1466" s="1">
        <v>1485</v>
      </c>
      <c r="AZ1466" s="8"/>
      <c r="BC1466" s="1">
        <v>1485</v>
      </c>
      <c r="BD1466" s="8"/>
      <c r="BG1466" s="1">
        <v>1486</v>
      </c>
      <c r="BH1466" s="8"/>
      <c r="BI1466" s="5" t="s">
        <v>13</v>
      </c>
      <c r="BM1466" s="5">
        <v>1390</v>
      </c>
      <c r="BQ1466" s="1">
        <v>1485</v>
      </c>
      <c r="BR1466" s="8"/>
      <c r="BU1466" s="1">
        <v>1467</v>
      </c>
      <c r="BV1466" s="8"/>
      <c r="BY1466" s="1">
        <v>1483</v>
      </c>
      <c r="BZ1466" s="8"/>
      <c r="CC1466" s="1">
        <v>1477</v>
      </c>
      <c r="CD1466" s="8"/>
      <c r="CG1466" s="1">
        <v>1480</v>
      </c>
      <c r="CH1466" s="8"/>
      <c r="CK1466" s="1">
        <v>1476</v>
      </c>
      <c r="CL1466" s="8"/>
      <c r="CO1466" s="1">
        <v>1484</v>
      </c>
      <c r="CP1466" s="8"/>
      <c r="CQ1466" s="5" t="s">
        <v>13</v>
      </c>
      <c r="CS1466" s="5">
        <v>917</v>
      </c>
      <c r="CT1466" s="8"/>
      <c r="CW1466" s="5">
        <v>1479</v>
      </c>
      <c r="DA1466" s="5">
        <v>1478</v>
      </c>
      <c r="DE1466" s="5">
        <v>1485</v>
      </c>
      <c r="DI1466" s="5">
        <v>1485</v>
      </c>
      <c r="DM1466" s="5">
        <v>1485</v>
      </c>
      <c r="DQ1466" s="5">
        <v>1485</v>
      </c>
      <c r="DU1466" s="5">
        <v>1486</v>
      </c>
      <c r="EA1466" s="5">
        <v>1483</v>
      </c>
      <c r="EE1466" s="5">
        <v>1486</v>
      </c>
      <c r="EG1466" s="5" t="s">
        <v>13</v>
      </c>
      <c r="EI1466" s="5">
        <v>1485</v>
      </c>
      <c r="EM1466" s="5">
        <v>1478</v>
      </c>
    </row>
    <row r="1467" spans="1:143" x14ac:dyDescent="0.15">
      <c r="A1467" s="1">
        <v>939</v>
      </c>
      <c r="B1467" s="8"/>
      <c r="C1467" s="12"/>
      <c r="D1467" s="91"/>
      <c r="E1467" s="4"/>
      <c r="F1467" s="1">
        <v>870</v>
      </c>
      <c r="G1467" s="8"/>
      <c r="H1467" s="13"/>
      <c r="I1467" s="47"/>
      <c r="K1467" s="1">
        <v>1392</v>
      </c>
      <c r="L1467" s="8"/>
      <c r="O1467" s="1">
        <v>1486</v>
      </c>
      <c r="P1467" s="8"/>
      <c r="S1467" s="1">
        <v>1469</v>
      </c>
      <c r="T1467" s="8"/>
      <c r="W1467" s="1">
        <v>1484</v>
      </c>
      <c r="X1467" s="8"/>
      <c r="AA1467" s="1">
        <v>1443</v>
      </c>
      <c r="AB1467" s="8"/>
      <c r="AE1467" s="1">
        <v>1142</v>
      </c>
      <c r="AF1467" s="8"/>
      <c r="AI1467" s="1">
        <v>1480</v>
      </c>
      <c r="AJ1467" s="8"/>
      <c r="AM1467" s="1">
        <v>1479</v>
      </c>
      <c r="AN1467" s="8"/>
      <c r="AQ1467" s="1">
        <v>1486</v>
      </c>
      <c r="AR1467" s="8"/>
      <c r="AU1467" s="1">
        <v>1486</v>
      </c>
      <c r="AV1467" s="8"/>
      <c r="AW1467" s="5" t="s">
        <v>13</v>
      </c>
      <c r="AY1467" s="1">
        <v>1486</v>
      </c>
      <c r="AZ1467" s="8"/>
      <c r="BC1467" s="1">
        <v>1486</v>
      </c>
      <c r="BD1467" s="8"/>
      <c r="BG1467" s="1">
        <v>1487</v>
      </c>
      <c r="BH1467" s="8"/>
      <c r="BI1467" s="5" t="s">
        <v>13</v>
      </c>
      <c r="BM1467" s="5">
        <v>1391</v>
      </c>
      <c r="BQ1467" s="1">
        <v>1486</v>
      </c>
      <c r="BR1467" s="8"/>
      <c r="BU1467" s="1">
        <v>1469</v>
      </c>
      <c r="BV1467" s="8"/>
      <c r="BY1467" s="1">
        <v>1484</v>
      </c>
      <c r="BZ1467" s="8"/>
      <c r="CC1467" s="1">
        <v>1480</v>
      </c>
      <c r="CD1467" s="8"/>
      <c r="CG1467" s="1">
        <v>1481</v>
      </c>
      <c r="CH1467" s="8"/>
      <c r="CK1467" s="1">
        <v>1477</v>
      </c>
      <c r="CL1467" s="8"/>
      <c r="CO1467" s="1">
        <v>1485</v>
      </c>
      <c r="CP1467" s="8"/>
      <c r="CQ1467" s="5" t="s">
        <v>13</v>
      </c>
      <c r="CS1467" s="5">
        <v>947</v>
      </c>
      <c r="CT1467" s="8"/>
      <c r="CW1467" s="5">
        <v>1480</v>
      </c>
      <c r="DA1467" s="5">
        <v>1479</v>
      </c>
      <c r="DE1467" s="5">
        <v>1486</v>
      </c>
      <c r="DI1467" s="5">
        <v>1486</v>
      </c>
      <c r="DM1467" s="5">
        <v>1486</v>
      </c>
      <c r="DQ1467" s="5">
        <v>1486</v>
      </c>
      <c r="DU1467" s="5">
        <v>1487</v>
      </c>
      <c r="EA1467" s="5">
        <v>1484</v>
      </c>
      <c r="EE1467" s="5">
        <v>1487</v>
      </c>
      <c r="EG1467" s="5" t="s">
        <v>13</v>
      </c>
      <c r="EI1467" s="5">
        <v>1486</v>
      </c>
      <c r="EM1467" s="5">
        <v>1479</v>
      </c>
    </row>
    <row r="1468" spans="1:143" x14ac:dyDescent="0.15">
      <c r="A1468" s="1">
        <v>949</v>
      </c>
      <c r="B1468" s="8"/>
      <c r="C1468" s="12"/>
      <c r="D1468" s="91"/>
      <c r="E1468" s="4"/>
      <c r="F1468" s="1">
        <v>912</v>
      </c>
      <c r="G1468" s="8"/>
      <c r="H1468" s="13"/>
      <c r="I1468" s="47"/>
      <c r="K1468" s="1">
        <v>1394</v>
      </c>
      <c r="L1468" s="8"/>
      <c r="O1468" s="1">
        <v>1487</v>
      </c>
      <c r="P1468" s="8"/>
      <c r="S1468" s="1">
        <v>1470</v>
      </c>
      <c r="T1468" s="8"/>
      <c r="W1468" s="1">
        <v>1485</v>
      </c>
      <c r="X1468" s="8"/>
      <c r="AA1468" s="1">
        <v>1445</v>
      </c>
      <c r="AB1468" s="8"/>
      <c r="AE1468" s="1">
        <v>1165</v>
      </c>
      <c r="AF1468" s="8"/>
      <c r="AI1468" s="1">
        <v>1481</v>
      </c>
      <c r="AJ1468" s="8"/>
      <c r="AM1468" s="1">
        <v>1480</v>
      </c>
      <c r="AN1468" s="8"/>
      <c r="AQ1468" s="1">
        <v>1487</v>
      </c>
      <c r="AR1468" s="8"/>
      <c r="AU1468" s="1">
        <v>1487</v>
      </c>
      <c r="AV1468" s="8"/>
      <c r="AW1468" s="5" t="s">
        <v>13</v>
      </c>
      <c r="AY1468" s="1">
        <v>1487</v>
      </c>
      <c r="AZ1468" s="8"/>
      <c r="BC1468" s="1">
        <v>1487</v>
      </c>
      <c r="BD1468" s="8"/>
      <c r="BG1468" s="1">
        <v>1488</v>
      </c>
      <c r="BH1468" s="8"/>
      <c r="BI1468" s="5" t="s">
        <v>13</v>
      </c>
      <c r="BM1468" s="5">
        <v>1392</v>
      </c>
      <c r="BQ1468" s="1">
        <v>1487</v>
      </c>
      <c r="BR1468" s="8"/>
      <c r="BU1468" s="1">
        <v>1470</v>
      </c>
      <c r="BV1468" s="8"/>
      <c r="BY1468" s="1">
        <v>1485</v>
      </c>
      <c r="BZ1468" s="8"/>
      <c r="CC1468" s="1">
        <v>1481</v>
      </c>
      <c r="CD1468" s="8"/>
      <c r="CG1468" s="1">
        <v>1482</v>
      </c>
      <c r="CH1468" s="8"/>
      <c r="CK1468" s="1">
        <v>1481</v>
      </c>
      <c r="CL1468" s="8"/>
      <c r="CO1468" s="1">
        <v>1486</v>
      </c>
      <c r="CP1468" s="8"/>
      <c r="CQ1468" s="5" t="s">
        <v>13</v>
      </c>
      <c r="CS1468" s="5">
        <v>949</v>
      </c>
      <c r="CT1468" s="8"/>
      <c r="CW1468" s="5">
        <v>1481</v>
      </c>
      <c r="DA1468" s="5">
        <v>1480</v>
      </c>
      <c r="DE1468" s="5">
        <v>1487</v>
      </c>
      <c r="DI1468" s="5">
        <v>1487</v>
      </c>
      <c r="DM1468" s="5">
        <v>1487</v>
      </c>
      <c r="DQ1468" s="5">
        <v>1487</v>
      </c>
      <c r="DU1468" s="5">
        <v>1488</v>
      </c>
      <c r="EA1468" s="5">
        <v>1485</v>
      </c>
      <c r="EE1468" s="5">
        <v>1488</v>
      </c>
      <c r="EG1468" s="5" t="s">
        <v>13</v>
      </c>
      <c r="EI1468" s="5">
        <v>1487</v>
      </c>
      <c r="EM1468" s="5">
        <v>1481</v>
      </c>
    </row>
    <row r="1469" spans="1:143" x14ac:dyDescent="0.15">
      <c r="A1469" s="1">
        <v>958</v>
      </c>
      <c r="B1469" s="8"/>
      <c r="C1469" s="12"/>
      <c r="D1469" s="91"/>
      <c r="E1469" s="4"/>
      <c r="F1469" s="1">
        <v>915</v>
      </c>
      <c r="G1469" s="8"/>
      <c r="H1469" s="13"/>
      <c r="I1469" s="47"/>
      <c r="K1469" s="1">
        <v>1398</v>
      </c>
      <c r="L1469" s="8"/>
      <c r="O1469" s="1">
        <v>1488</v>
      </c>
      <c r="P1469" s="8"/>
      <c r="S1469" s="1">
        <v>1471</v>
      </c>
      <c r="T1469" s="8"/>
      <c r="W1469" s="1">
        <v>1486</v>
      </c>
      <c r="X1469" s="8"/>
      <c r="AA1469" s="1">
        <v>1447</v>
      </c>
      <c r="AB1469" s="8"/>
      <c r="AE1469" s="1">
        <v>1166</v>
      </c>
      <c r="AF1469" s="8"/>
      <c r="AI1469" s="1">
        <v>1482</v>
      </c>
      <c r="AJ1469" s="8"/>
      <c r="AM1469" s="1">
        <v>1481</v>
      </c>
      <c r="AN1469" s="8"/>
      <c r="AQ1469" s="1">
        <v>1488</v>
      </c>
      <c r="AR1469" s="8"/>
      <c r="AU1469" s="1">
        <v>1488</v>
      </c>
      <c r="AV1469" s="8"/>
      <c r="AW1469" s="5" t="s">
        <v>13</v>
      </c>
      <c r="AY1469" s="1">
        <v>1488</v>
      </c>
      <c r="AZ1469" s="8"/>
      <c r="BC1469" s="1">
        <v>1488</v>
      </c>
      <c r="BD1469" s="8"/>
      <c r="BG1469" s="1">
        <v>1489</v>
      </c>
      <c r="BH1469" s="8"/>
      <c r="BI1469" s="5" t="s">
        <v>13</v>
      </c>
      <c r="BM1469" s="5">
        <v>1393</v>
      </c>
      <c r="BQ1469" s="1">
        <v>1488</v>
      </c>
      <c r="BR1469" s="8"/>
      <c r="BU1469" s="1">
        <v>1471</v>
      </c>
      <c r="BV1469" s="8"/>
      <c r="BY1469" s="1">
        <v>1486</v>
      </c>
      <c r="BZ1469" s="8"/>
      <c r="CC1469" s="1">
        <v>1482</v>
      </c>
      <c r="CD1469" s="8"/>
      <c r="CG1469" s="1">
        <v>1483</v>
      </c>
      <c r="CH1469" s="8"/>
      <c r="CK1469" s="1">
        <v>1482</v>
      </c>
      <c r="CL1469" s="8"/>
      <c r="CO1469" s="1">
        <v>1487</v>
      </c>
      <c r="CP1469" s="8"/>
      <c r="CQ1469" s="5" t="s">
        <v>13</v>
      </c>
      <c r="CS1469" s="5">
        <v>958</v>
      </c>
      <c r="CT1469" s="8"/>
      <c r="CW1469" s="5">
        <v>1482</v>
      </c>
      <c r="DA1469" s="5">
        <v>1481</v>
      </c>
      <c r="DE1469" s="5">
        <v>1488</v>
      </c>
      <c r="DI1469" s="5">
        <v>1488</v>
      </c>
      <c r="DM1469" s="5">
        <v>1488</v>
      </c>
      <c r="DQ1469" s="5">
        <v>1488</v>
      </c>
      <c r="DU1469" s="5">
        <v>1489</v>
      </c>
      <c r="EA1469" s="5">
        <v>1486</v>
      </c>
      <c r="EE1469" s="5">
        <v>1489</v>
      </c>
      <c r="EG1469" s="5" t="s">
        <v>13</v>
      </c>
      <c r="EI1469" s="5">
        <v>1488</v>
      </c>
      <c r="EM1469" s="5">
        <v>1482</v>
      </c>
    </row>
    <row r="1470" spans="1:143" x14ac:dyDescent="0.15">
      <c r="A1470" s="1">
        <v>970</v>
      </c>
      <c r="B1470" s="8"/>
      <c r="C1470" s="12"/>
      <c r="D1470" s="91"/>
      <c r="E1470" s="4"/>
      <c r="F1470" s="1">
        <v>920</v>
      </c>
      <c r="G1470" s="8"/>
      <c r="H1470" s="13"/>
      <c r="I1470" s="47"/>
      <c r="K1470" s="1">
        <v>1400</v>
      </c>
      <c r="L1470" s="8"/>
      <c r="O1470" s="1">
        <v>1489</v>
      </c>
      <c r="P1470" s="8"/>
      <c r="S1470" s="1">
        <v>1473</v>
      </c>
      <c r="T1470" s="8"/>
      <c r="W1470" s="1">
        <v>1487</v>
      </c>
      <c r="X1470" s="8"/>
      <c r="AA1470" s="1">
        <v>1450</v>
      </c>
      <c r="AB1470" s="8"/>
      <c r="AE1470" s="1">
        <v>1167</v>
      </c>
      <c r="AF1470" s="8"/>
      <c r="AI1470" s="1">
        <v>1483</v>
      </c>
      <c r="AJ1470" s="8"/>
      <c r="AM1470" s="1">
        <v>1483</v>
      </c>
      <c r="AN1470" s="8"/>
      <c r="AQ1470" s="1">
        <v>1489</v>
      </c>
      <c r="AR1470" s="8"/>
      <c r="AU1470" s="1">
        <v>1489</v>
      </c>
      <c r="AV1470" s="8"/>
      <c r="AW1470" s="5" t="s">
        <v>13</v>
      </c>
      <c r="AY1470" s="1">
        <v>1489</v>
      </c>
      <c r="AZ1470" s="8"/>
      <c r="BC1470" s="1">
        <v>1489</v>
      </c>
      <c r="BD1470" s="8"/>
      <c r="BG1470" s="1">
        <v>1490</v>
      </c>
      <c r="BH1470" s="8"/>
      <c r="BI1470" s="5" t="s">
        <v>13</v>
      </c>
      <c r="BM1470" s="5">
        <v>1394</v>
      </c>
      <c r="BQ1470" s="1">
        <v>1489</v>
      </c>
      <c r="BR1470" s="8"/>
      <c r="BU1470" s="1">
        <v>1473</v>
      </c>
      <c r="BV1470" s="8"/>
      <c r="BY1470" s="1">
        <v>1487</v>
      </c>
      <c r="BZ1470" s="8"/>
      <c r="CC1470" s="1">
        <v>1483</v>
      </c>
      <c r="CD1470" s="8"/>
      <c r="CG1470" s="1">
        <v>1484</v>
      </c>
      <c r="CH1470" s="8"/>
      <c r="CK1470" s="1">
        <v>1483</v>
      </c>
      <c r="CL1470" s="8"/>
      <c r="CO1470" s="1">
        <v>1488</v>
      </c>
      <c r="CP1470" s="8"/>
      <c r="CQ1470" s="5" t="s">
        <v>13</v>
      </c>
      <c r="CS1470" s="5">
        <v>966</v>
      </c>
      <c r="CT1470" s="8"/>
      <c r="CW1470" s="5">
        <v>1483</v>
      </c>
      <c r="DA1470" s="5">
        <v>1483</v>
      </c>
      <c r="DE1470" s="5">
        <v>1489</v>
      </c>
      <c r="DI1470" s="5">
        <v>1489</v>
      </c>
      <c r="DM1470" s="5">
        <v>1489</v>
      </c>
      <c r="DQ1470" s="5">
        <v>1489</v>
      </c>
      <c r="DU1470" s="5">
        <v>1490</v>
      </c>
      <c r="EA1470" s="5">
        <v>1488</v>
      </c>
      <c r="EE1470" s="5">
        <v>1490</v>
      </c>
      <c r="EG1470" s="5" t="s">
        <v>13</v>
      </c>
      <c r="EI1470" s="5">
        <v>1489</v>
      </c>
      <c r="EM1470" s="5">
        <v>1483</v>
      </c>
    </row>
    <row r="1471" spans="1:143" x14ac:dyDescent="0.15">
      <c r="A1471" s="1">
        <v>975</v>
      </c>
      <c r="B1471" s="8"/>
      <c r="C1471" s="12"/>
      <c r="D1471" s="91"/>
      <c r="E1471" s="4"/>
      <c r="F1471" s="1">
        <v>939</v>
      </c>
      <c r="G1471" s="8"/>
      <c r="H1471" s="13"/>
      <c r="I1471" s="47"/>
      <c r="K1471" s="1">
        <v>1401</v>
      </c>
      <c r="L1471" s="8"/>
      <c r="O1471" s="1">
        <v>1490</v>
      </c>
      <c r="P1471" s="8"/>
      <c r="S1471" s="1">
        <v>1474</v>
      </c>
      <c r="T1471" s="8"/>
      <c r="W1471" s="1">
        <v>1488</v>
      </c>
      <c r="X1471" s="8"/>
      <c r="AA1471" s="1">
        <v>1451</v>
      </c>
      <c r="AB1471" s="8"/>
      <c r="AE1471" s="1">
        <v>1168</v>
      </c>
      <c r="AF1471" s="8"/>
      <c r="AI1471" s="1">
        <v>1484</v>
      </c>
      <c r="AJ1471" s="8"/>
      <c r="AM1471" s="1">
        <v>1484</v>
      </c>
      <c r="AN1471" s="8"/>
      <c r="AQ1471" s="1">
        <v>1490</v>
      </c>
      <c r="AR1471" s="8"/>
      <c r="AU1471" s="1">
        <v>1490</v>
      </c>
      <c r="AV1471" s="8"/>
      <c r="AW1471" s="5" t="s">
        <v>13</v>
      </c>
      <c r="AY1471" s="1">
        <v>1490</v>
      </c>
      <c r="AZ1471" s="8"/>
      <c r="BC1471" s="1">
        <v>1490</v>
      </c>
      <c r="BD1471" s="8"/>
      <c r="BG1471" s="1">
        <v>1491</v>
      </c>
      <c r="BH1471" s="8"/>
      <c r="BI1471" s="5" t="s">
        <v>13</v>
      </c>
      <c r="BM1471" s="5">
        <v>1398</v>
      </c>
      <c r="BQ1471" s="1">
        <v>1490</v>
      </c>
      <c r="BR1471" s="8"/>
      <c r="BU1471" s="1">
        <v>1474</v>
      </c>
      <c r="BV1471" s="8"/>
      <c r="BY1471" s="1">
        <v>1488</v>
      </c>
      <c r="BZ1471" s="8"/>
      <c r="CC1471" s="1">
        <v>1484</v>
      </c>
      <c r="CD1471" s="8"/>
      <c r="CG1471" s="1">
        <v>1485</v>
      </c>
      <c r="CH1471" s="8"/>
      <c r="CK1471" s="1">
        <v>1484</v>
      </c>
      <c r="CL1471" s="8"/>
      <c r="CO1471" s="1">
        <v>1489</v>
      </c>
      <c r="CP1471" s="8"/>
      <c r="CQ1471" s="5" t="s">
        <v>13</v>
      </c>
      <c r="CS1471" s="5">
        <v>971</v>
      </c>
      <c r="CT1471" s="8"/>
      <c r="CW1471" s="5">
        <v>1484</v>
      </c>
      <c r="DA1471" s="5">
        <v>1484</v>
      </c>
      <c r="DE1471" s="5">
        <v>1490</v>
      </c>
      <c r="DI1471" s="5">
        <v>1490</v>
      </c>
      <c r="DM1471" s="5">
        <v>1490</v>
      </c>
      <c r="DQ1471" s="5">
        <v>1490</v>
      </c>
      <c r="DU1471" s="5">
        <v>1491</v>
      </c>
      <c r="EA1471" s="5">
        <v>1489</v>
      </c>
      <c r="EE1471" s="5">
        <v>1491</v>
      </c>
      <c r="EG1471" s="5" t="s">
        <v>13</v>
      </c>
      <c r="EI1471" s="5">
        <v>1490</v>
      </c>
      <c r="EM1471" s="5">
        <v>1484</v>
      </c>
    </row>
    <row r="1472" spans="1:143" x14ac:dyDescent="0.15">
      <c r="A1472" s="1">
        <v>999</v>
      </c>
      <c r="B1472" s="8"/>
      <c r="C1472" s="12"/>
      <c r="D1472" s="91"/>
      <c r="E1472" s="4"/>
      <c r="F1472" s="1">
        <v>949</v>
      </c>
      <c r="G1472" s="8"/>
      <c r="H1472" s="13"/>
      <c r="I1472" s="47"/>
      <c r="K1472" s="1">
        <v>1417</v>
      </c>
      <c r="L1472" s="8"/>
      <c r="O1472" s="1">
        <v>1491</v>
      </c>
      <c r="P1472" s="8"/>
      <c r="S1472" s="1">
        <v>1475</v>
      </c>
      <c r="T1472" s="8"/>
      <c r="W1472" s="1">
        <v>1489</v>
      </c>
      <c r="X1472" s="8"/>
      <c r="AA1472" s="1">
        <v>1455</v>
      </c>
      <c r="AB1472" s="8"/>
      <c r="AE1472" s="1">
        <v>1191</v>
      </c>
      <c r="AF1472" s="8"/>
      <c r="AI1472" s="1">
        <v>1485</v>
      </c>
      <c r="AJ1472" s="8"/>
      <c r="AM1472" s="1">
        <v>1485</v>
      </c>
      <c r="AN1472" s="8"/>
      <c r="AQ1472" s="1">
        <v>1491</v>
      </c>
      <c r="AR1472" s="8"/>
      <c r="AU1472" s="1">
        <v>1491</v>
      </c>
      <c r="AV1472" s="8"/>
      <c r="AW1472" s="5" t="s">
        <v>13</v>
      </c>
      <c r="AY1472" s="1">
        <v>1491</v>
      </c>
      <c r="AZ1472" s="8"/>
      <c r="BC1472" s="1">
        <v>1491</v>
      </c>
      <c r="BD1472" s="8"/>
      <c r="BG1472" s="1">
        <v>1492</v>
      </c>
      <c r="BH1472" s="8"/>
      <c r="BI1472" s="5" t="s">
        <v>13</v>
      </c>
      <c r="BM1472" s="5">
        <v>1401</v>
      </c>
      <c r="BQ1472" s="1">
        <v>1491</v>
      </c>
      <c r="BR1472" s="8"/>
      <c r="BU1472" s="1">
        <v>1475</v>
      </c>
      <c r="BV1472" s="8"/>
      <c r="BY1472" s="1">
        <v>1489</v>
      </c>
      <c r="BZ1472" s="8"/>
      <c r="CC1472" s="1">
        <v>1485</v>
      </c>
      <c r="CD1472" s="8"/>
      <c r="CG1472" s="1">
        <v>1486</v>
      </c>
      <c r="CH1472" s="8"/>
      <c r="CK1472" s="1">
        <v>1485</v>
      </c>
      <c r="CL1472" s="8"/>
      <c r="CO1472" s="1">
        <v>1490</v>
      </c>
      <c r="CP1472" s="8"/>
      <c r="CQ1472" s="5" t="s">
        <v>13</v>
      </c>
      <c r="CS1472" s="5">
        <v>981</v>
      </c>
      <c r="CT1472" s="8"/>
      <c r="CW1472" s="5">
        <v>1485</v>
      </c>
      <c r="DA1472" s="5">
        <v>1485</v>
      </c>
      <c r="DE1472" s="5">
        <v>1491</v>
      </c>
      <c r="DI1472" s="5">
        <v>1491</v>
      </c>
      <c r="DM1472" s="5">
        <v>1491</v>
      </c>
      <c r="DQ1472" s="5">
        <v>1491</v>
      </c>
      <c r="DU1472" s="5">
        <v>1492</v>
      </c>
      <c r="EA1472" s="5">
        <v>1490</v>
      </c>
      <c r="EE1472" s="5">
        <v>1492</v>
      </c>
      <c r="EG1472" s="5" t="s">
        <v>13</v>
      </c>
      <c r="EI1472" s="5">
        <v>1491</v>
      </c>
      <c r="EM1472" s="5">
        <v>1485</v>
      </c>
    </row>
    <row r="1473" spans="1:143" x14ac:dyDescent="0.15">
      <c r="A1473" s="1">
        <v>1000</v>
      </c>
      <c r="B1473" s="8"/>
      <c r="C1473" s="12"/>
      <c r="D1473" s="91"/>
      <c r="E1473" s="4"/>
      <c r="F1473" s="1">
        <v>958</v>
      </c>
      <c r="G1473" s="8"/>
      <c r="H1473" s="13"/>
      <c r="I1473" s="47"/>
      <c r="K1473" s="1">
        <v>1419</v>
      </c>
      <c r="L1473" s="8"/>
      <c r="O1473" s="1">
        <v>1492</v>
      </c>
      <c r="P1473" s="8"/>
      <c r="S1473" s="1">
        <v>1476</v>
      </c>
      <c r="T1473" s="8"/>
      <c r="W1473" s="1">
        <v>1490</v>
      </c>
      <c r="X1473" s="8"/>
      <c r="AA1473" s="1">
        <v>1456</v>
      </c>
      <c r="AB1473" s="8"/>
      <c r="AE1473" s="1">
        <v>1193</v>
      </c>
      <c r="AF1473" s="8"/>
      <c r="AI1473" s="1">
        <v>1486</v>
      </c>
      <c r="AJ1473" s="8"/>
      <c r="AM1473" s="1">
        <v>1486</v>
      </c>
      <c r="AN1473" s="8"/>
      <c r="AQ1473" s="1">
        <v>1492</v>
      </c>
      <c r="AR1473" s="8"/>
      <c r="AU1473" s="1">
        <v>1492</v>
      </c>
      <c r="AV1473" s="8"/>
      <c r="AW1473" s="5" t="s">
        <v>13</v>
      </c>
      <c r="AY1473" s="1">
        <v>1492</v>
      </c>
      <c r="AZ1473" s="8"/>
      <c r="BC1473" s="1">
        <v>1492</v>
      </c>
      <c r="BD1473" s="8"/>
      <c r="BG1473" s="1">
        <v>1493</v>
      </c>
      <c r="BH1473" s="8"/>
      <c r="BI1473" s="5" t="s">
        <v>13</v>
      </c>
      <c r="BM1473" s="5">
        <v>1402</v>
      </c>
      <c r="BQ1473" s="1">
        <v>1492</v>
      </c>
      <c r="BR1473" s="8"/>
      <c r="BU1473" s="1">
        <v>1476</v>
      </c>
      <c r="BV1473" s="8"/>
      <c r="BY1473" s="1">
        <v>1490</v>
      </c>
      <c r="BZ1473" s="8"/>
      <c r="CC1473" s="1">
        <v>1486</v>
      </c>
      <c r="CD1473" s="8"/>
      <c r="CG1473" s="1">
        <v>1487</v>
      </c>
      <c r="CH1473" s="8"/>
      <c r="CK1473" s="1">
        <v>1486</v>
      </c>
      <c r="CL1473" s="8"/>
      <c r="CO1473" s="1">
        <v>1491</v>
      </c>
      <c r="CP1473" s="8"/>
      <c r="CQ1473" s="5" t="s">
        <v>13</v>
      </c>
      <c r="CS1473" s="5">
        <v>990</v>
      </c>
      <c r="CT1473" s="8"/>
      <c r="CW1473" s="5">
        <v>1486</v>
      </c>
      <c r="DA1473" s="5">
        <v>1486</v>
      </c>
      <c r="DE1473" s="5">
        <v>1492</v>
      </c>
      <c r="DI1473" s="5">
        <v>1492</v>
      </c>
      <c r="DM1473" s="5">
        <v>1492</v>
      </c>
      <c r="DQ1473" s="5">
        <v>1492</v>
      </c>
      <c r="DU1473" s="5">
        <v>1493</v>
      </c>
      <c r="EA1473" s="5">
        <v>1491</v>
      </c>
      <c r="EE1473" s="5">
        <v>1493</v>
      </c>
      <c r="EG1473" s="5" t="s">
        <v>13</v>
      </c>
      <c r="EI1473" s="5">
        <v>1492</v>
      </c>
      <c r="EM1473" s="5">
        <v>1486</v>
      </c>
    </row>
    <row r="1474" spans="1:143" x14ac:dyDescent="0.15">
      <c r="A1474" s="1">
        <v>1030</v>
      </c>
      <c r="B1474" s="8"/>
      <c r="C1474" s="12"/>
      <c r="D1474" s="91"/>
      <c r="E1474" s="4"/>
      <c r="F1474" s="1">
        <v>970</v>
      </c>
      <c r="G1474" s="8"/>
      <c r="H1474" s="13"/>
      <c r="I1474" s="47"/>
      <c r="K1474" s="1">
        <v>1420</v>
      </c>
      <c r="L1474" s="8"/>
      <c r="O1474" s="1">
        <v>1493</v>
      </c>
      <c r="P1474" s="8"/>
      <c r="S1474" s="1">
        <v>1477</v>
      </c>
      <c r="T1474" s="8"/>
      <c r="W1474" s="1">
        <v>1491</v>
      </c>
      <c r="X1474" s="8"/>
      <c r="AA1474" s="1">
        <v>1457</v>
      </c>
      <c r="AB1474" s="8"/>
      <c r="AE1474" s="1">
        <v>1198</v>
      </c>
      <c r="AF1474" s="8"/>
      <c r="AI1474" s="1">
        <v>1487</v>
      </c>
      <c r="AJ1474" s="8"/>
      <c r="AM1474" s="1">
        <v>1487</v>
      </c>
      <c r="AN1474" s="8"/>
      <c r="AQ1474" s="1">
        <v>1493</v>
      </c>
      <c r="AR1474" s="8"/>
      <c r="AU1474" s="1">
        <v>1493</v>
      </c>
      <c r="AV1474" s="8"/>
      <c r="AW1474" s="5" t="s">
        <v>13</v>
      </c>
      <c r="AY1474" s="1">
        <v>1493</v>
      </c>
      <c r="AZ1474" s="8"/>
      <c r="BC1474" s="1">
        <v>1493</v>
      </c>
      <c r="BD1474" s="8"/>
      <c r="BG1474" s="1">
        <v>1494</v>
      </c>
      <c r="BH1474" s="8"/>
      <c r="BI1474" s="5" t="s">
        <v>13</v>
      </c>
      <c r="BM1474" s="5">
        <v>1406</v>
      </c>
      <c r="BQ1474" s="1">
        <v>1493</v>
      </c>
      <c r="BR1474" s="8"/>
      <c r="BU1474" s="1">
        <v>1477</v>
      </c>
      <c r="BV1474" s="8"/>
      <c r="BY1474" s="1">
        <v>1491</v>
      </c>
      <c r="BZ1474" s="8"/>
      <c r="CC1474" s="1">
        <v>1487</v>
      </c>
      <c r="CD1474" s="8"/>
      <c r="CG1474" s="1">
        <v>1488</v>
      </c>
      <c r="CH1474" s="8"/>
      <c r="CK1474" s="1">
        <v>1488</v>
      </c>
      <c r="CL1474" s="8"/>
      <c r="CO1474" s="1">
        <v>1492</v>
      </c>
      <c r="CP1474" s="8"/>
      <c r="CQ1474" s="5" t="s">
        <v>13</v>
      </c>
      <c r="CS1474" s="5">
        <v>1002</v>
      </c>
      <c r="CT1474" s="8"/>
      <c r="CW1474" s="5">
        <v>1487</v>
      </c>
      <c r="DA1474" s="5">
        <v>1487</v>
      </c>
      <c r="DE1474" s="5">
        <v>1493</v>
      </c>
      <c r="DI1474" s="5">
        <v>1493</v>
      </c>
      <c r="DM1474" s="5">
        <v>1493</v>
      </c>
      <c r="DQ1474" s="5">
        <v>1493</v>
      </c>
      <c r="DU1474" s="5">
        <v>1494</v>
      </c>
      <c r="EA1474" s="5">
        <v>1492</v>
      </c>
      <c r="EE1474" s="5">
        <v>1494</v>
      </c>
      <c r="EG1474" s="5" t="s">
        <v>13</v>
      </c>
      <c r="EI1474" s="5">
        <v>1493</v>
      </c>
      <c r="EM1474" s="5">
        <v>1487</v>
      </c>
    </row>
    <row r="1475" spans="1:143" x14ac:dyDescent="0.15">
      <c r="A1475" s="1">
        <v>1031</v>
      </c>
      <c r="B1475" s="8"/>
      <c r="C1475" s="12"/>
      <c r="D1475" s="91"/>
      <c r="E1475" s="4"/>
      <c r="F1475" s="1">
        <v>999</v>
      </c>
      <c r="G1475" s="8"/>
      <c r="H1475" s="13"/>
      <c r="I1475" s="47"/>
      <c r="K1475" s="1">
        <v>1426</v>
      </c>
      <c r="L1475" s="8"/>
      <c r="O1475" s="1">
        <v>1495</v>
      </c>
      <c r="P1475" s="8"/>
      <c r="S1475" s="1">
        <v>1479</v>
      </c>
      <c r="T1475" s="8"/>
      <c r="W1475" s="1">
        <v>1492</v>
      </c>
      <c r="X1475" s="8"/>
      <c r="AA1475" s="1">
        <v>1458</v>
      </c>
      <c r="AB1475" s="8"/>
      <c r="AE1475" s="1">
        <v>1206</v>
      </c>
      <c r="AF1475" s="8"/>
      <c r="AI1475" s="1">
        <v>1488</v>
      </c>
      <c r="AJ1475" s="8"/>
      <c r="AM1475" s="1">
        <v>1488</v>
      </c>
      <c r="AN1475" s="8"/>
      <c r="AQ1475" s="1">
        <v>1494</v>
      </c>
      <c r="AR1475" s="8"/>
      <c r="AU1475" s="1">
        <v>1494</v>
      </c>
      <c r="AV1475" s="8"/>
      <c r="AW1475" s="5" t="s">
        <v>13</v>
      </c>
      <c r="AY1475" s="1">
        <v>1494</v>
      </c>
      <c r="AZ1475" s="8"/>
      <c r="BC1475" s="1">
        <v>1494</v>
      </c>
      <c r="BD1475" s="8"/>
      <c r="BG1475" s="1">
        <v>1495</v>
      </c>
      <c r="BH1475" s="8"/>
      <c r="BI1475" s="5" t="s">
        <v>13</v>
      </c>
      <c r="BM1475" s="5">
        <v>1407</v>
      </c>
      <c r="BQ1475" s="1">
        <v>1495</v>
      </c>
      <c r="BR1475" s="8"/>
      <c r="BU1475" s="1">
        <v>1479</v>
      </c>
      <c r="BV1475" s="8"/>
      <c r="BY1475" s="1">
        <v>1492</v>
      </c>
      <c r="BZ1475" s="8"/>
      <c r="CC1475" s="1">
        <v>1488</v>
      </c>
      <c r="CD1475" s="8"/>
      <c r="CG1475" s="1">
        <v>1489</v>
      </c>
      <c r="CH1475" s="8"/>
      <c r="CK1475" s="1">
        <v>1489</v>
      </c>
      <c r="CL1475" s="8"/>
      <c r="CO1475" s="1">
        <v>1493</v>
      </c>
      <c r="CP1475" s="8"/>
      <c r="CQ1475" s="5" t="s">
        <v>13</v>
      </c>
      <c r="CS1475" s="5">
        <v>1019</v>
      </c>
      <c r="CT1475" s="8"/>
      <c r="CW1475" s="5">
        <v>1488</v>
      </c>
      <c r="DA1475" s="5">
        <v>1488</v>
      </c>
      <c r="DE1475" s="5">
        <v>1494</v>
      </c>
      <c r="DI1475" s="5">
        <v>1494</v>
      </c>
      <c r="DM1475" s="5">
        <v>1494</v>
      </c>
      <c r="DQ1475" s="5">
        <v>1494</v>
      </c>
      <c r="DU1475" s="5">
        <v>1495</v>
      </c>
      <c r="EA1475" s="5">
        <v>1493</v>
      </c>
      <c r="EE1475" s="5">
        <v>1495</v>
      </c>
      <c r="EG1475" s="5" t="s">
        <v>13</v>
      </c>
      <c r="EI1475" s="5">
        <v>1494</v>
      </c>
      <c r="EM1475" s="5">
        <v>1489</v>
      </c>
    </row>
    <row r="1476" spans="1:143" x14ac:dyDescent="0.15">
      <c r="A1476" s="1">
        <v>1032</v>
      </c>
      <c r="B1476" s="8"/>
      <c r="C1476" s="12"/>
      <c r="D1476" s="91"/>
      <c r="E1476" s="4"/>
      <c r="F1476" s="1">
        <v>1000</v>
      </c>
      <c r="G1476" s="8"/>
      <c r="H1476" s="13"/>
      <c r="I1476" s="47"/>
      <c r="K1476" s="1">
        <v>1427</v>
      </c>
      <c r="L1476" s="8"/>
      <c r="O1476" s="1">
        <v>1496</v>
      </c>
      <c r="P1476" s="8"/>
      <c r="S1476" s="1">
        <v>1480</v>
      </c>
      <c r="T1476" s="8"/>
      <c r="W1476" s="1">
        <v>1493</v>
      </c>
      <c r="X1476" s="8"/>
      <c r="AA1476" s="1">
        <v>1461</v>
      </c>
      <c r="AB1476" s="8"/>
      <c r="AE1476" s="1">
        <v>1213</v>
      </c>
      <c r="AF1476" s="8"/>
      <c r="AI1476" s="1">
        <v>1490</v>
      </c>
      <c r="AJ1476" s="8"/>
      <c r="AM1476" s="1">
        <v>1489</v>
      </c>
      <c r="AN1476" s="8"/>
      <c r="AQ1476" s="1">
        <v>1495</v>
      </c>
      <c r="AR1476" s="8"/>
      <c r="AU1476" s="1">
        <v>1495</v>
      </c>
      <c r="AV1476" s="8"/>
      <c r="AW1476" s="5" t="s">
        <v>13</v>
      </c>
      <c r="AY1476" s="1">
        <v>1495</v>
      </c>
      <c r="AZ1476" s="8"/>
      <c r="BC1476" s="1">
        <v>1495</v>
      </c>
      <c r="BD1476" s="8"/>
      <c r="BG1476" s="1">
        <v>1496</v>
      </c>
      <c r="BH1476" s="8"/>
      <c r="BI1476" s="5" t="s">
        <v>13</v>
      </c>
      <c r="BM1476" s="5">
        <v>1410</v>
      </c>
      <c r="BQ1476" s="1">
        <v>1496</v>
      </c>
      <c r="BR1476" s="8"/>
      <c r="BU1476" s="1">
        <v>1480</v>
      </c>
      <c r="BV1476" s="8"/>
      <c r="BY1476" s="1">
        <v>1493</v>
      </c>
      <c r="BZ1476" s="8"/>
      <c r="CC1476" s="1">
        <v>1489</v>
      </c>
      <c r="CD1476" s="8"/>
      <c r="CG1476" s="1">
        <v>1490</v>
      </c>
      <c r="CH1476" s="8"/>
      <c r="CK1476" s="1">
        <v>1490</v>
      </c>
      <c r="CL1476" s="8"/>
      <c r="CO1476" s="1">
        <v>1495</v>
      </c>
      <c r="CP1476" s="8"/>
      <c r="CQ1476" s="5" t="s">
        <v>13</v>
      </c>
      <c r="CS1476" s="5">
        <v>1037</v>
      </c>
      <c r="CT1476" s="8"/>
      <c r="CW1476" s="5">
        <v>1490</v>
      </c>
      <c r="DA1476" s="5">
        <v>1489</v>
      </c>
      <c r="DE1476" s="5">
        <v>1495</v>
      </c>
      <c r="DI1476" s="5">
        <v>1495</v>
      </c>
      <c r="DM1476" s="5">
        <v>1495</v>
      </c>
      <c r="DQ1476" s="5">
        <v>1495</v>
      </c>
      <c r="DU1476" s="5">
        <v>1496</v>
      </c>
      <c r="EA1476" s="5">
        <v>1494</v>
      </c>
      <c r="EE1476" s="5">
        <v>1496</v>
      </c>
      <c r="EG1476" s="5" t="s">
        <v>13</v>
      </c>
      <c r="EI1476" s="5">
        <v>1495</v>
      </c>
      <c r="EM1476" s="5">
        <v>1490</v>
      </c>
    </row>
    <row r="1477" spans="1:143" x14ac:dyDescent="0.15">
      <c r="A1477" s="1">
        <v>1042</v>
      </c>
      <c r="B1477" s="8"/>
      <c r="C1477" s="12"/>
      <c r="D1477" s="91"/>
      <c r="E1477" s="4"/>
      <c r="F1477" s="1">
        <v>1003</v>
      </c>
      <c r="G1477" s="8"/>
      <c r="H1477" s="13"/>
      <c r="I1477" s="47"/>
      <c r="K1477" s="1">
        <v>1429</v>
      </c>
      <c r="L1477" s="8"/>
      <c r="O1477" s="1">
        <v>1497</v>
      </c>
      <c r="P1477" s="8"/>
      <c r="S1477" s="1">
        <v>1481</v>
      </c>
      <c r="T1477" s="8"/>
      <c r="W1477" s="1">
        <v>1495</v>
      </c>
      <c r="X1477" s="8"/>
      <c r="AA1477" s="1">
        <v>1462</v>
      </c>
      <c r="AB1477" s="8"/>
      <c r="AE1477" s="1">
        <v>1214</v>
      </c>
      <c r="AF1477" s="8"/>
      <c r="AI1477" s="1">
        <v>1491</v>
      </c>
      <c r="AJ1477" s="8"/>
      <c r="AM1477" s="1">
        <v>1490</v>
      </c>
      <c r="AN1477" s="8"/>
      <c r="AQ1477" s="1">
        <v>1496</v>
      </c>
      <c r="AR1477" s="8"/>
      <c r="AU1477" s="1">
        <v>1496</v>
      </c>
      <c r="AV1477" s="8"/>
      <c r="AW1477" s="5" t="s">
        <v>13</v>
      </c>
      <c r="AY1477" s="1">
        <v>1496</v>
      </c>
      <c r="AZ1477" s="8"/>
      <c r="BC1477" s="1">
        <v>1496</v>
      </c>
      <c r="BD1477" s="8"/>
      <c r="BG1477" s="1">
        <v>1497</v>
      </c>
      <c r="BH1477" s="8"/>
      <c r="BI1477" s="5" t="s">
        <v>13</v>
      </c>
      <c r="BM1477" s="5">
        <v>1419</v>
      </c>
      <c r="BQ1477" s="1">
        <v>1497</v>
      </c>
      <c r="BR1477" s="8"/>
      <c r="BU1477" s="1">
        <v>1481</v>
      </c>
      <c r="BV1477" s="8"/>
      <c r="BY1477" s="1">
        <v>1495</v>
      </c>
      <c r="BZ1477" s="8"/>
      <c r="CC1477" s="1">
        <v>1490</v>
      </c>
      <c r="CD1477" s="8"/>
      <c r="CG1477" s="1">
        <v>1491</v>
      </c>
      <c r="CH1477" s="8"/>
      <c r="CK1477" s="1">
        <v>1491</v>
      </c>
      <c r="CL1477" s="8"/>
      <c r="CO1477" s="1">
        <v>1496</v>
      </c>
      <c r="CP1477" s="8"/>
      <c r="CQ1477" s="5" t="s">
        <v>13</v>
      </c>
      <c r="CS1477" s="5">
        <v>1054</v>
      </c>
      <c r="CT1477" s="8"/>
      <c r="CW1477" s="5">
        <v>1491</v>
      </c>
      <c r="DA1477" s="5">
        <v>1490</v>
      </c>
      <c r="DE1477" s="5">
        <v>1496</v>
      </c>
      <c r="DI1477" s="5">
        <v>1496</v>
      </c>
      <c r="DM1477" s="5">
        <v>1496</v>
      </c>
      <c r="DQ1477" s="5">
        <v>1496</v>
      </c>
      <c r="DU1477" s="5">
        <v>1497</v>
      </c>
      <c r="EA1477" s="5">
        <v>1495</v>
      </c>
      <c r="EE1477" s="5">
        <v>1497</v>
      </c>
      <c r="EG1477" s="5" t="s">
        <v>13</v>
      </c>
      <c r="EI1477" s="5">
        <v>1496</v>
      </c>
      <c r="EM1477" s="5">
        <v>1492</v>
      </c>
    </row>
    <row r="1478" spans="1:143" x14ac:dyDescent="0.15">
      <c r="A1478" s="1">
        <v>1054</v>
      </c>
      <c r="B1478" s="8"/>
      <c r="C1478" s="12"/>
      <c r="D1478" s="91"/>
      <c r="E1478" s="4"/>
      <c r="F1478" s="1">
        <v>1004</v>
      </c>
      <c r="G1478" s="8"/>
      <c r="H1478" s="13"/>
      <c r="I1478" s="47"/>
      <c r="K1478" s="1">
        <v>1431</v>
      </c>
      <c r="L1478" s="8"/>
      <c r="O1478" s="1">
        <v>1498</v>
      </c>
      <c r="P1478" s="8"/>
      <c r="S1478" s="1">
        <v>1482</v>
      </c>
      <c r="T1478" s="8"/>
      <c r="W1478" s="1">
        <v>1496</v>
      </c>
      <c r="X1478" s="8"/>
      <c r="AA1478" s="1">
        <v>1463</v>
      </c>
      <c r="AB1478" s="8"/>
      <c r="AE1478" s="1">
        <v>1216</v>
      </c>
      <c r="AF1478" s="8"/>
      <c r="AI1478" s="1">
        <v>1492</v>
      </c>
      <c r="AJ1478" s="8"/>
      <c r="AM1478" s="1">
        <v>1491</v>
      </c>
      <c r="AN1478" s="8"/>
      <c r="AQ1478" s="1">
        <v>1497</v>
      </c>
      <c r="AR1478" s="8"/>
      <c r="AU1478" s="1">
        <v>1497</v>
      </c>
      <c r="AV1478" s="8"/>
      <c r="AW1478" s="5" t="s">
        <v>13</v>
      </c>
      <c r="AY1478" s="1">
        <v>1497</v>
      </c>
      <c r="AZ1478" s="8"/>
      <c r="BC1478" s="1">
        <v>1497</v>
      </c>
      <c r="BD1478" s="8"/>
      <c r="BG1478" s="1">
        <v>1498</v>
      </c>
      <c r="BH1478" s="8"/>
      <c r="BI1478" s="5" t="s">
        <v>13</v>
      </c>
      <c r="BM1478" s="5">
        <v>1423</v>
      </c>
      <c r="BQ1478" s="1">
        <v>1498</v>
      </c>
      <c r="BR1478" s="8"/>
      <c r="BU1478" s="1">
        <v>1482</v>
      </c>
      <c r="BV1478" s="8"/>
      <c r="BY1478" s="1">
        <v>1496</v>
      </c>
      <c r="BZ1478" s="8"/>
      <c r="CC1478" s="1">
        <v>1491</v>
      </c>
      <c r="CD1478" s="8"/>
      <c r="CG1478" s="1">
        <v>1492</v>
      </c>
      <c r="CH1478" s="8"/>
      <c r="CK1478" s="1">
        <v>1492</v>
      </c>
      <c r="CL1478" s="8"/>
      <c r="CO1478" s="1">
        <v>1497</v>
      </c>
      <c r="CP1478" s="8"/>
      <c r="CQ1478" s="5" t="s">
        <v>13</v>
      </c>
      <c r="CS1478" s="5">
        <v>1080</v>
      </c>
      <c r="CT1478" s="8"/>
      <c r="CW1478" s="5">
        <v>1492</v>
      </c>
      <c r="DA1478" s="5">
        <v>1491</v>
      </c>
      <c r="DE1478" s="5">
        <v>1497</v>
      </c>
      <c r="DI1478" s="5">
        <v>1497</v>
      </c>
      <c r="DM1478" s="5">
        <v>1497</v>
      </c>
      <c r="DQ1478" s="5">
        <v>1497</v>
      </c>
      <c r="DU1478" s="5">
        <v>1498</v>
      </c>
      <c r="EA1478" s="5">
        <v>1496</v>
      </c>
      <c r="EE1478" s="5">
        <v>1498</v>
      </c>
      <c r="EG1478" s="5" t="s">
        <v>13</v>
      </c>
      <c r="EI1478" s="5">
        <v>1497</v>
      </c>
      <c r="EM1478" s="5">
        <v>1493</v>
      </c>
    </row>
    <row r="1479" spans="1:143" x14ac:dyDescent="0.15">
      <c r="A1479" s="1">
        <v>1060</v>
      </c>
      <c r="B1479" s="8"/>
      <c r="C1479" s="12"/>
      <c r="D1479" s="91"/>
      <c r="E1479" s="4"/>
      <c r="F1479" s="1">
        <v>1005</v>
      </c>
      <c r="G1479" s="8"/>
      <c r="H1479" s="13"/>
      <c r="I1479" s="47"/>
      <c r="K1479" s="1">
        <v>1434</v>
      </c>
      <c r="L1479" s="8"/>
      <c r="O1479" s="1">
        <v>1499</v>
      </c>
      <c r="P1479" s="8"/>
      <c r="S1479" s="1">
        <v>1483</v>
      </c>
      <c r="T1479" s="8"/>
      <c r="W1479" s="1">
        <v>1497</v>
      </c>
      <c r="X1479" s="8"/>
      <c r="AA1479" s="1">
        <v>1464</v>
      </c>
      <c r="AB1479" s="8"/>
      <c r="AE1479" s="1">
        <v>1217</v>
      </c>
      <c r="AF1479" s="8"/>
      <c r="AI1479" s="1">
        <v>1493</v>
      </c>
      <c r="AJ1479" s="8"/>
      <c r="AM1479" s="1">
        <v>1492</v>
      </c>
      <c r="AN1479" s="8"/>
      <c r="AQ1479" s="1">
        <v>1498</v>
      </c>
      <c r="AR1479" s="8"/>
      <c r="AU1479" s="1">
        <v>1498</v>
      </c>
      <c r="AV1479" s="8"/>
      <c r="AW1479" s="5" t="s">
        <v>13</v>
      </c>
      <c r="AY1479" s="1">
        <v>1498</v>
      </c>
      <c r="AZ1479" s="8"/>
      <c r="BC1479" s="1">
        <v>1498</v>
      </c>
      <c r="BD1479" s="8"/>
      <c r="BG1479" s="1">
        <v>1499</v>
      </c>
      <c r="BH1479" s="8"/>
      <c r="BI1479" s="5" t="s">
        <v>13</v>
      </c>
      <c r="BM1479" s="5">
        <v>1425</v>
      </c>
      <c r="BQ1479" s="1">
        <v>1499</v>
      </c>
      <c r="BR1479" s="8"/>
      <c r="BU1479" s="1">
        <v>1483</v>
      </c>
      <c r="BV1479" s="8"/>
      <c r="BY1479" s="1">
        <v>1497</v>
      </c>
      <c r="BZ1479" s="8"/>
      <c r="CC1479" s="1">
        <v>1492</v>
      </c>
      <c r="CD1479" s="8"/>
      <c r="CG1479" s="1">
        <v>1493</v>
      </c>
      <c r="CH1479" s="8"/>
      <c r="CK1479" s="1">
        <v>1493</v>
      </c>
      <c r="CL1479" s="8"/>
      <c r="CO1479" s="1">
        <v>1498</v>
      </c>
      <c r="CP1479" s="8"/>
      <c r="CQ1479" s="5" t="s">
        <v>13</v>
      </c>
      <c r="CS1479" s="5">
        <v>1101</v>
      </c>
      <c r="CT1479" s="8"/>
      <c r="CW1479" s="5">
        <v>1493</v>
      </c>
      <c r="DA1479" s="5">
        <v>1492</v>
      </c>
      <c r="DE1479" s="5">
        <v>1498</v>
      </c>
      <c r="DI1479" s="5">
        <v>1498</v>
      </c>
      <c r="DM1479" s="5">
        <v>1498</v>
      </c>
      <c r="DQ1479" s="5">
        <v>1498</v>
      </c>
      <c r="DU1479" s="5">
        <v>1499</v>
      </c>
      <c r="EA1479" s="5">
        <v>1497</v>
      </c>
      <c r="EE1479" s="5">
        <v>1499</v>
      </c>
      <c r="EG1479" s="5" t="s">
        <v>13</v>
      </c>
      <c r="EI1479" s="5">
        <v>1498</v>
      </c>
      <c r="EM1479" s="5">
        <v>1494</v>
      </c>
    </row>
    <row r="1480" spans="1:143" x14ac:dyDescent="0.15">
      <c r="A1480" s="1">
        <v>1061</v>
      </c>
      <c r="B1480" s="8"/>
      <c r="C1480" s="12"/>
      <c r="D1480" s="91"/>
      <c r="E1480" s="4"/>
      <c r="F1480" s="1">
        <v>1006</v>
      </c>
      <c r="G1480" s="8"/>
      <c r="H1480" s="13"/>
      <c r="I1480" s="47"/>
      <c r="K1480" s="1">
        <v>1435</v>
      </c>
      <c r="L1480" s="8"/>
      <c r="O1480" s="1">
        <v>1500</v>
      </c>
      <c r="P1480" s="8"/>
      <c r="S1480" s="1">
        <v>1484</v>
      </c>
      <c r="T1480" s="8"/>
      <c r="W1480" s="1">
        <v>1498</v>
      </c>
      <c r="X1480" s="8"/>
      <c r="AA1480" s="1">
        <v>1467</v>
      </c>
      <c r="AB1480" s="8"/>
      <c r="AE1480" s="1">
        <v>1218</v>
      </c>
      <c r="AF1480" s="8"/>
      <c r="AI1480" s="1">
        <v>1494</v>
      </c>
      <c r="AJ1480" s="8"/>
      <c r="AM1480" s="1">
        <v>1493</v>
      </c>
      <c r="AN1480" s="8"/>
      <c r="AQ1480" s="1">
        <v>1499</v>
      </c>
      <c r="AR1480" s="8"/>
      <c r="AU1480" s="1">
        <v>1499</v>
      </c>
      <c r="AV1480" s="8"/>
      <c r="AW1480" s="5" t="s">
        <v>13</v>
      </c>
      <c r="AY1480" s="1">
        <v>1499</v>
      </c>
      <c r="AZ1480" s="8"/>
      <c r="BC1480" s="1">
        <v>1499</v>
      </c>
      <c r="BD1480" s="8"/>
      <c r="BG1480" s="1">
        <v>1500</v>
      </c>
      <c r="BH1480" s="8"/>
      <c r="BI1480" s="5" t="s">
        <v>13</v>
      </c>
      <c r="BM1480" s="5">
        <v>1430</v>
      </c>
      <c r="BQ1480" s="1">
        <v>1500</v>
      </c>
      <c r="BR1480" s="8"/>
      <c r="BU1480" s="1">
        <v>1484</v>
      </c>
      <c r="BV1480" s="8"/>
      <c r="BY1480" s="1">
        <v>1498</v>
      </c>
      <c r="BZ1480" s="8"/>
      <c r="CC1480" s="1">
        <v>1493</v>
      </c>
      <c r="CD1480" s="8"/>
      <c r="CG1480" s="1">
        <v>1495</v>
      </c>
      <c r="CH1480" s="8"/>
      <c r="CK1480" s="1">
        <v>1494</v>
      </c>
      <c r="CL1480" s="8"/>
      <c r="CO1480" s="1">
        <v>1499</v>
      </c>
      <c r="CP1480" s="8"/>
      <c r="CQ1480" s="5" t="s">
        <v>13</v>
      </c>
      <c r="CS1480" s="5">
        <v>1135</v>
      </c>
      <c r="CT1480" s="8"/>
      <c r="CW1480" s="5">
        <v>1494</v>
      </c>
      <c r="DA1480" s="5">
        <v>1493</v>
      </c>
      <c r="DE1480" s="5">
        <v>1499</v>
      </c>
      <c r="DI1480" s="5">
        <v>1499</v>
      </c>
      <c r="DM1480" s="5">
        <v>1499</v>
      </c>
      <c r="DQ1480" s="5">
        <v>1499</v>
      </c>
      <c r="DU1480" s="5">
        <v>1500</v>
      </c>
      <c r="EA1480" s="5">
        <v>1498</v>
      </c>
      <c r="EE1480" s="5">
        <v>1500</v>
      </c>
      <c r="EG1480" s="5" t="s">
        <v>13</v>
      </c>
      <c r="EI1480" s="5">
        <v>1499</v>
      </c>
      <c r="EM1480" s="5">
        <v>1495</v>
      </c>
    </row>
    <row r="1481" spans="1:143" x14ac:dyDescent="0.15">
      <c r="A1481" s="1">
        <v>1083</v>
      </c>
      <c r="B1481" s="8"/>
      <c r="C1481" s="12"/>
      <c r="D1481" s="91"/>
      <c r="E1481" s="4"/>
      <c r="F1481" s="1">
        <v>1030</v>
      </c>
      <c r="G1481" s="8"/>
      <c r="H1481" s="13"/>
      <c r="I1481" s="47"/>
      <c r="K1481" s="1">
        <v>1436</v>
      </c>
      <c r="L1481" s="8"/>
      <c r="O1481" s="1">
        <v>1501</v>
      </c>
      <c r="P1481" s="8"/>
      <c r="S1481" s="1">
        <v>1486</v>
      </c>
      <c r="T1481" s="8"/>
      <c r="W1481" s="1">
        <v>1499</v>
      </c>
      <c r="X1481" s="8"/>
      <c r="AA1481" s="1">
        <v>1472</v>
      </c>
      <c r="AB1481" s="8"/>
      <c r="AE1481" s="1">
        <v>1233</v>
      </c>
      <c r="AF1481" s="8"/>
      <c r="AI1481" s="1">
        <v>1495</v>
      </c>
      <c r="AJ1481" s="8"/>
      <c r="AM1481" s="1">
        <v>1494</v>
      </c>
      <c r="AN1481" s="8"/>
      <c r="AQ1481" s="1">
        <v>1500</v>
      </c>
      <c r="AR1481" s="8"/>
      <c r="AU1481" s="1">
        <v>1500</v>
      </c>
      <c r="AV1481" s="8"/>
      <c r="AW1481" s="5" t="s">
        <v>13</v>
      </c>
      <c r="AY1481" s="1">
        <v>1500</v>
      </c>
      <c r="AZ1481" s="8"/>
      <c r="BC1481" s="1">
        <v>1500</v>
      </c>
      <c r="BD1481" s="8"/>
      <c r="BG1481" s="1">
        <v>1501</v>
      </c>
      <c r="BH1481" s="8"/>
      <c r="BI1481" s="5" t="s">
        <v>13</v>
      </c>
      <c r="BM1481" s="5">
        <v>1431</v>
      </c>
      <c r="BQ1481" s="1">
        <v>1501</v>
      </c>
      <c r="BR1481" s="8"/>
      <c r="BU1481" s="1">
        <v>1486</v>
      </c>
      <c r="BV1481" s="8"/>
      <c r="BY1481" s="1">
        <v>1499</v>
      </c>
      <c r="BZ1481" s="8"/>
      <c r="CC1481" s="1">
        <v>1494</v>
      </c>
      <c r="CD1481" s="8"/>
      <c r="CG1481" s="1">
        <v>1496</v>
      </c>
      <c r="CH1481" s="8"/>
      <c r="CK1481" s="1">
        <v>1495</v>
      </c>
      <c r="CL1481" s="8"/>
      <c r="CO1481" s="1">
        <v>1500</v>
      </c>
      <c r="CP1481" s="8"/>
      <c r="CQ1481" s="5" t="s">
        <v>13</v>
      </c>
      <c r="CS1481" s="5">
        <v>1142</v>
      </c>
      <c r="CT1481" s="8"/>
      <c r="CW1481" s="5">
        <v>1495</v>
      </c>
      <c r="DA1481" s="5">
        <v>1494</v>
      </c>
      <c r="DE1481" s="5">
        <v>1500</v>
      </c>
      <c r="DI1481" s="5">
        <v>1500</v>
      </c>
      <c r="DM1481" s="5">
        <v>1500</v>
      </c>
      <c r="DQ1481" s="5">
        <v>1500</v>
      </c>
      <c r="DU1481" s="5">
        <v>1501</v>
      </c>
      <c r="EA1481" s="5">
        <v>1499</v>
      </c>
      <c r="EE1481" s="5">
        <v>1501</v>
      </c>
      <c r="EG1481" s="5" t="s">
        <v>13</v>
      </c>
      <c r="EI1481" s="5">
        <v>1500</v>
      </c>
      <c r="EM1481" s="5">
        <v>1496</v>
      </c>
    </row>
    <row r="1482" spans="1:143" x14ac:dyDescent="0.15">
      <c r="A1482" s="1">
        <v>1084</v>
      </c>
      <c r="B1482" s="8"/>
      <c r="C1482" s="12"/>
      <c r="D1482" s="91"/>
      <c r="E1482" s="4"/>
      <c r="F1482" s="1">
        <v>1032</v>
      </c>
      <c r="G1482" s="8"/>
      <c r="H1482" s="13"/>
      <c r="I1482" s="47"/>
      <c r="K1482" s="1">
        <v>1438</v>
      </c>
      <c r="L1482" s="8"/>
      <c r="O1482" s="1">
        <v>1502</v>
      </c>
      <c r="P1482" s="8"/>
      <c r="S1482" s="1">
        <v>1488</v>
      </c>
      <c r="T1482" s="8"/>
      <c r="W1482" s="1">
        <v>1500</v>
      </c>
      <c r="X1482" s="8"/>
      <c r="AA1482" s="1">
        <v>1477</v>
      </c>
      <c r="AB1482" s="8"/>
      <c r="AE1482" s="1">
        <v>1246</v>
      </c>
      <c r="AF1482" s="8"/>
      <c r="AI1482" s="1">
        <v>1497</v>
      </c>
      <c r="AJ1482" s="8"/>
      <c r="AM1482" s="1">
        <v>1495</v>
      </c>
      <c r="AN1482" s="8"/>
      <c r="AQ1482" s="1">
        <v>1501</v>
      </c>
      <c r="AR1482" s="8"/>
      <c r="AU1482" s="1">
        <v>1501</v>
      </c>
      <c r="AV1482" s="8"/>
      <c r="AW1482" s="5" t="s">
        <v>13</v>
      </c>
      <c r="AY1482" s="1">
        <v>1501</v>
      </c>
      <c r="AZ1482" s="8"/>
      <c r="BC1482" s="1">
        <v>1501</v>
      </c>
      <c r="BD1482" s="8"/>
      <c r="BG1482" s="1">
        <v>1502</v>
      </c>
      <c r="BH1482" s="8"/>
      <c r="BI1482" s="5" t="s">
        <v>13</v>
      </c>
      <c r="BM1482" s="5">
        <v>1432</v>
      </c>
      <c r="BQ1482" s="1">
        <v>1502</v>
      </c>
      <c r="BR1482" s="8"/>
      <c r="BU1482" s="1">
        <v>1488</v>
      </c>
      <c r="BV1482" s="8"/>
      <c r="BY1482" s="1">
        <v>1500</v>
      </c>
      <c r="BZ1482" s="8"/>
      <c r="CC1482" s="1">
        <v>1495</v>
      </c>
      <c r="CD1482" s="8"/>
      <c r="CG1482" s="1">
        <v>1497</v>
      </c>
      <c r="CH1482" s="8"/>
      <c r="CK1482" s="1">
        <v>1496</v>
      </c>
      <c r="CL1482" s="8"/>
      <c r="CO1482" s="1">
        <v>1501</v>
      </c>
      <c r="CP1482" s="8"/>
      <c r="CQ1482" s="5" t="s">
        <v>13</v>
      </c>
      <c r="CS1482" s="5">
        <v>1154</v>
      </c>
      <c r="CT1482" s="8"/>
      <c r="CW1482" s="5">
        <v>1497</v>
      </c>
      <c r="DA1482" s="5">
        <v>1495</v>
      </c>
      <c r="DE1482" s="5">
        <v>1501</v>
      </c>
      <c r="DI1482" s="5">
        <v>1501</v>
      </c>
      <c r="DM1482" s="5">
        <v>1501</v>
      </c>
      <c r="DQ1482" s="5">
        <v>1501</v>
      </c>
      <c r="DU1482" s="5">
        <v>1502</v>
      </c>
      <c r="EA1482" s="5">
        <v>1500</v>
      </c>
      <c r="EE1482" s="5">
        <v>1502</v>
      </c>
      <c r="EG1482" s="5" t="s">
        <v>13</v>
      </c>
      <c r="EI1482" s="5">
        <v>1501</v>
      </c>
      <c r="EM1482" s="5">
        <v>1497</v>
      </c>
    </row>
    <row r="1483" spans="1:143" x14ac:dyDescent="0.15">
      <c r="A1483" s="1">
        <v>1102</v>
      </c>
      <c r="B1483" s="8"/>
      <c r="C1483" s="12"/>
      <c r="D1483" s="91"/>
      <c r="E1483" s="4"/>
      <c r="F1483" s="1">
        <v>1042</v>
      </c>
      <c r="G1483" s="8"/>
      <c r="H1483" s="13"/>
      <c r="I1483" s="47"/>
      <c r="K1483" s="1">
        <v>1441</v>
      </c>
      <c r="L1483" s="8"/>
      <c r="O1483" s="1">
        <v>1503</v>
      </c>
      <c r="P1483" s="8"/>
      <c r="S1483" s="1">
        <v>1489</v>
      </c>
      <c r="T1483" s="8"/>
      <c r="W1483" s="1">
        <v>1501</v>
      </c>
      <c r="X1483" s="8"/>
      <c r="AA1483" s="1">
        <v>1478</v>
      </c>
      <c r="AB1483" s="8"/>
      <c r="AE1483" s="1">
        <v>1263</v>
      </c>
      <c r="AF1483" s="8"/>
      <c r="AI1483" s="1">
        <v>1498</v>
      </c>
      <c r="AJ1483" s="8"/>
      <c r="AM1483" s="1">
        <v>1496</v>
      </c>
      <c r="AN1483" s="8"/>
      <c r="AQ1483" s="1">
        <v>1502</v>
      </c>
      <c r="AR1483" s="8"/>
      <c r="AU1483" s="1">
        <v>1502</v>
      </c>
      <c r="AV1483" s="8"/>
      <c r="AW1483" s="5" t="s">
        <v>13</v>
      </c>
      <c r="AY1483" s="1">
        <v>1502</v>
      </c>
      <c r="AZ1483" s="8"/>
      <c r="BC1483" s="1">
        <v>1502</v>
      </c>
      <c r="BD1483" s="8"/>
      <c r="BG1483" s="1">
        <v>1503</v>
      </c>
      <c r="BH1483" s="8"/>
      <c r="BI1483" s="5" t="s">
        <v>13</v>
      </c>
      <c r="BM1483" s="5">
        <v>1434</v>
      </c>
      <c r="BQ1483" s="1">
        <v>1503</v>
      </c>
      <c r="BR1483" s="8"/>
      <c r="BU1483" s="1">
        <v>1489</v>
      </c>
      <c r="BV1483" s="8"/>
      <c r="BY1483" s="1">
        <v>1501</v>
      </c>
      <c r="BZ1483" s="8"/>
      <c r="CC1483" s="1">
        <v>1496</v>
      </c>
      <c r="CD1483" s="8"/>
      <c r="CG1483" s="1">
        <v>1498</v>
      </c>
      <c r="CH1483" s="8"/>
      <c r="CK1483" s="1">
        <v>1497</v>
      </c>
      <c r="CL1483" s="8"/>
      <c r="CO1483" s="1">
        <v>1502</v>
      </c>
      <c r="CP1483" s="8"/>
      <c r="CQ1483" s="5" t="s">
        <v>13</v>
      </c>
      <c r="CS1483" s="5">
        <v>1191</v>
      </c>
      <c r="CT1483" s="8"/>
      <c r="CW1483" s="5">
        <v>1498</v>
      </c>
      <c r="DA1483" s="5">
        <v>1496</v>
      </c>
      <c r="DE1483" s="5">
        <v>1502</v>
      </c>
      <c r="DI1483" s="5">
        <v>1502</v>
      </c>
      <c r="DM1483" s="5">
        <v>1502</v>
      </c>
      <c r="DQ1483" s="5">
        <v>1502</v>
      </c>
      <c r="DU1483" s="5">
        <v>1503</v>
      </c>
      <c r="EA1483" s="5">
        <v>1501</v>
      </c>
      <c r="EE1483" s="5">
        <v>1503</v>
      </c>
      <c r="EG1483" s="5" t="s">
        <v>13</v>
      </c>
      <c r="EI1483" s="5">
        <v>1502</v>
      </c>
      <c r="EM1483" s="5">
        <v>1498</v>
      </c>
    </row>
    <row r="1484" spans="1:143" x14ac:dyDescent="0.15">
      <c r="A1484" s="1">
        <v>1103</v>
      </c>
      <c r="B1484" s="8"/>
      <c r="C1484" s="12"/>
      <c r="D1484" s="91"/>
      <c r="E1484" s="4"/>
      <c r="F1484" s="1">
        <v>1054</v>
      </c>
      <c r="G1484" s="8"/>
      <c r="H1484" s="13"/>
      <c r="I1484" s="47"/>
      <c r="K1484" s="1">
        <v>1449</v>
      </c>
      <c r="L1484" s="8"/>
      <c r="O1484" s="1">
        <v>1504</v>
      </c>
      <c r="P1484" s="8"/>
      <c r="S1484" s="1">
        <v>1490</v>
      </c>
      <c r="T1484" s="8"/>
      <c r="W1484" s="1">
        <v>1502</v>
      </c>
      <c r="X1484" s="8"/>
      <c r="AA1484" s="1">
        <v>1479</v>
      </c>
      <c r="AB1484" s="8"/>
      <c r="AE1484" s="1">
        <v>1268</v>
      </c>
      <c r="AF1484" s="8"/>
      <c r="AI1484" s="1">
        <v>1499</v>
      </c>
      <c r="AJ1484" s="8"/>
      <c r="AM1484" s="1">
        <v>1497</v>
      </c>
      <c r="AN1484" s="8"/>
      <c r="AQ1484" s="1">
        <v>1503</v>
      </c>
      <c r="AR1484" s="8"/>
      <c r="AU1484" s="1">
        <v>1503</v>
      </c>
      <c r="AV1484" s="8"/>
      <c r="AW1484" s="5" t="s">
        <v>13</v>
      </c>
      <c r="AY1484" s="1">
        <v>1503</v>
      </c>
      <c r="AZ1484" s="8"/>
      <c r="BC1484" s="1">
        <v>1503</v>
      </c>
      <c r="BD1484" s="8"/>
      <c r="BG1484" s="1">
        <v>1504</v>
      </c>
      <c r="BH1484" s="8"/>
      <c r="BI1484" s="5" t="s">
        <v>13</v>
      </c>
      <c r="BM1484" s="5">
        <v>1435</v>
      </c>
      <c r="BQ1484" s="1">
        <v>1504</v>
      </c>
      <c r="BR1484" s="8"/>
      <c r="BU1484" s="1">
        <v>1490</v>
      </c>
      <c r="BV1484" s="8"/>
      <c r="BY1484" s="1">
        <v>1502</v>
      </c>
      <c r="BZ1484" s="8"/>
      <c r="CC1484" s="1">
        <v>1497</v>
      </c>
      <c r="CD1484" s="8"/>
      <c r="CG1484" s="1">
        <v>1499</v>
      </c>
      <c r="CH1484" s="8"/>
      <c r="CK1484" s="1">
        <v>1498</v>
      </c>
      <c r="CL1484" s="8"/>
      <c r="CO1484" s="1">
        <v>1503</v>
      </c>
      <c r="CP1484" s="8"/>
      <c r="CQ1484" s="5" t="s">
        <v>13</v>
      </c>
      <c r="CS1484" s="5">
        <v>1193</v>
      </c>
      <c r="CT1484" s="8"/>
      <c r="CW1484" s="5">
        <v>1499</v>
      </c>
      <c r="DA1484" s="5">
        <v>1497</v>
      </c>
      <c r="DE1484" s="5">
        <v>1503</v>
      </c>
      <c r="DI1484" s="5">
        <v>1503</v>
      </c>
      <c r="DM1484" s="5">
        <v>1503</v>
      </c>
      <c r="DQ1484" s="5">
        <v>1503</v>
      </c>
      <c r="DU1484" s="5">
        <v>1504</v>
      </c>
      <c r="EA1484" s="5">
        <v>1502</v>
      </c>
      <c r="EE1484" s="5">
        <v>1504</v>
      </c>
      <c r="EG1484" s="5" t="s">
        <v>13</v>
      </c>
      <c r="EI1484" s="5">
        <v>1503</v>
      </c>
      <c r="EM1484" s="5">
        <v>1499</v>
      </c>
    </row>
    <row r="1485" spans="1:143" x14ac:dyDescent="0.15">
      <c r="A1485" s="1">
        <v>1104</v>
      </c>
      <c r="B1485" s="8"/>
      <c r="C1485" s="12"/>
      <c r="D1485" s="91"/>
      <c r="E1485" s="4"/>
      <c r="F1485" s="1">
        <v>1064</v>
      </c>
      <c r="G1485" s="8"/>
      <c r="H1485" s="13"/>
      <c r="I1485" s="47"/>
      <c r="K1485" s="1">
        <v>1450</v>
      </c>
      <c r="L1485" s="8"/>
      <c r="O1485" s="1">
        <v>1506</v>
      </c>
      <c r="P1485" s="8"/>
      <c r="S1485" s="1">
        <v>1491</v>
      </c>
      <c r="T1485" s="8"/>
      <c r="W1485" s="1">
        <v>1503</v>
      </c>
      <c r="X1485" s="8"/>
      <c r="AA1485" s="1">
        <v>1482</v>
      </c>
      <c r="AB1485" s="8"/>
      <c r="AE1485" s="1">
        <v>1269</v>
      </c>
      <c r="AF1485" s="8"/>
      <c r="AI1485" s="1">
        <v>1500</v>
      </c>
      <c r="AJ1485" s="8"/>
      <c r="AM1485" s="1">
        <v>1498</v>
      </c>
      <c r="AN1485" s="8"/>
      <c r="AQ1485" s="1">
        <v>1504</v>
      </c>
      <c r="AR1485" s="8"/>
      <c r="AU1485" s="1">
        <v>1504</v>
      </c>
      <c r="AV1485" s="8"/>
      <c r="AW1485" s="5" t="s">
        <v>13</v>
      </c>
      <c r="AY1485" s="1">
        <v>1504</v>
      </c>
      <c r="AZ1485" s="8"/>
      <c r="BC1485" s="1">
        <v>1504</v>
      </c>
      <c r="BD1485" s="8"/>
      <c r="BG1485" s="1">
        <v>1506</v>
      </c>
      <c r="BH1485" s="8"/>
      <c r="BI1485" s="5" t="s">
        <v>13</v>
      </c>
      <c r="BM1485" s="5">
        <v>1436</v>
      </c>
      <c r="BQ1485" s="1">
        <v>1506</v>
      </c>
      <c r="BR1485" s="8"/>
      <c r="BU1485" s="1">
        <v>1491</v>
      </c>
      <c r="BV1485" s="8"/>
      <c r="BY1485" s="1">
        <v>1503</v>
      </c>
      <c r="BZ1485" s="8"/>
      <c r="CC1485" s="1">
        <v>1498</v>
      </c>
      <c r="CD1485" s="8"/>
      <c r="CG1485" s="1">
        <v>1500</v>
      </c>
      <c r="CH1485" s="8"/>
      <c r="CK1485" s="1">
        <v>1499</v>
      </c>
      <c r="CL1485" s="8"/>
      <c r="CO1485" s="1">
        <v>1504</v>
      </c>
      <c r="CP1485" s="8"/>
      <c r="CQ1485" s="5" t="s">
        <v>13</v>
      </c>
      <c r="CS1485" s="5">
        <v>1220</v>
      </c>
      <c r="CT1485" s="8"/>
      <c r="CW1485" s="5">
        <v>1500</v>
      </c>
      <c r="DA1485" s="5">
        <v>1498</v>
      </c>
      <c r="DE1485" s="5">
        <v>1504</v>
      </c>
      <c r="DI1485" s="5">
        <v>1504</v>
      </c>
      <c r="DM1485" s="5">
        <v>1504</v>
      </c>
      <c r="DQ1485" s="5">
        <v>1504</v>
      </c>
      <c r="DU1485" s="5">
        <v>1506</v>
      </c>
      <c r="EA1485" s="5">
        <v>1503</v>
      </c>
      <c r="EE1485" s="5">
        <v>1506</v>
      </c>
      <c r="EG1485" s="5" t="s">
        <v>13</v>
      </c>
      <c r="EI1485" s="5">
        <v>1504</v>
      </c>
      <c r="EM1485" s="5">
        <v>1500</v>
      </c>
    </row>
    <row r="1486" spans="1:143" x14ac:dyDescent="0.15">
      <c r="A1486" s="1">
        <v>1109</v>
      </c>
      <c r="B1486" s="8"/>
      <c r="C1486" s="12"/>
      <c r="D1486" s="91"/>
      <c r="E1486" s="4"/>
      <c r="F1486" s="1">
        <v>1083</v>
      </c>
      <c r="G1486" s="8"/>
      <c r="H1486" s="13"/>
      <c r="I1486" s="47"/>
      <c r="K1486" s="1">
        <v>1455</v>
      </c>
      <c r="L1486" s="8"/>
      <c r="O1486" s="1">
        <v>1507</v>
      </c>
      <c r="P1486" s="8"/>
      <c r="S1486" s="1">
        <v>1492</v>
      </c>
      <c r="T1486" s="8"/>
      <c r="W1486" s="1">
        <v>1504</v>
      </c>
      <c r="X1486" s="8"/>
      <c r="AA1486" s="1">
        <v>1484</v>
      </c>
      <c r="AB1486" s="8"/>
      <c r="AE1486" s="1">
        <v>1272</v>
      </c>
      <c r="AF1486" s="8"/>
      <c r="AI1486" s="1">
        <v>1501</v>
      </c>
      <c r="AJ1486" s="8"/>
      <c r="AM1486" s="1">
        <v>1499</v>
      </c>
      <c r="AN1486" s="8"/>
      <c r="AQ1486" s="1">
        <v>1506</v>
      </c>
      <c r="AR1486" s="8"/>
      <c r="AU1486" s="1">
        <v>1506</v>
      </c>
      <c r="AV1486" s="8"/>
      <c r="AW1486" s="5" t="s">
        <v>13</v>
      </c>
      <c r="AY1486" s="1">
        <v>1506</v>
      </c>
      <c r="AZ1486" s="8"/>
      <c r="BC1486" s="1">
        <v>1506</v>
      </c>
      <c r="BD1486" s="8"/>
      <c r="BG1486" s="1">
        <v>1507</v>
      </c>
      <c r="BH1486" s="8"/>
      <c r="BI1486" s="5" t="s">
        <v>13</v>
      </c>
      <c r="BM1486" s="5">
        <v>1438</v>
      </c>
      <c r="BQ1486" s="1">
        <v>1507</v>
      </c>
      <c r="BR1486" s="8"/>
      <c r="BU1486" s="1">
        <v>1492</v>
      </c>
      <c r="BV1486" s="8"/>
      <c r="BY1486" s="1">
        <v>1504</v>
      </c>
      <c r="BZ1486" s="8"/>
      <c r="CC1486" s="1">
        <v>1499</v>
      </c>
      <c r="CD1486" s="8"/>
      <c r="CG1486" s="1">
        <v>1501</v>
      </c>
      <c r="CH1486" s="8"/>
      <c r="CK1486" s="1">
        <v>1500</v>
      </c>
      <c r="CL1486" s="8"/>
      <c r="CO1486" s="1">
        <v>1506</v>
      </c>
      <c r="CP1486" s="8"/>
      <c r="CQ1486" s="5" t="s">
        <v>13</v>
      </c>
      <c r="CS1486" s="5">
        <v>1225</v>
      </c>
      <c r="CT1486" s="8"/>
      <c r="CW1486" s="5">
        <v>1501</v>
      </c>
      <c r="DA1486" s="5">
        <v>1499</v>
      </c>
      <c r="DE1486" s="5">
        <v>1506</v>
      </c>
      <c r="DI1486" s="5">
        <v>1506</v>
      </c>
      <c r="DM1486" s="5">
        <v>1506</v>
      </c>
      <c r="DQ1486" s="5">
        <v>1506</v>
      </c>
      <c r="DU1486" s="5">
        <v>1507</v>
      </c>
      <c r="EA1486" s="5">
        <v>1504</v>
      </c>
      <c r="EE1486" s="5">
        <v>1507</v>
      </c>
      <c r="EG1486" s="5" t="s">
        <v>13</v>
      </c>
      <c r="EI1486" s="5">
        <v>1506</v>
      </c>
      <c r="EM1486" s="5">
        <v>1502</v>
      </c>
    </row>
    <row r="1487" spans="1:143" x14ac:dyDescent="0.15">
      <c r="A1487" s="1">
        <v>1113</v>
      </c>
      <c r="B1487" s="8"/>
      <c r="C1487" s="12"/>
      <c r="D1487" s="91"/>
      <c r="E1487" s="4"/>
      <c r="F1487" s="1">
        <v>1084</v>
      </c>
      <c r="G1487" s="8"/>
      <c r="H1487" s="13"/>
      <c r="I1487" s="47"/>
      <c r="K1487" s="1">
        <v>1456</v>
      </c>
      <c r="L1487" s="8"/>
      <c r="O1487" s="1">
        <v>1508</v>
      </c>
      <c r="P1487" s="8"/>
      <c r="S1487" s="1">
        <v>1495</v>
      </c>
      <c r="T1487" s="8"/>
      <c r="W1487" s="1">
        <v>1506</v>
      </c>
      <c r="X1487" s="8"/>
      <c r="AA1487" s="1">
        <v>1487</v>
      </c>
      <c r="AB1487" s="8"/>
      <c r="AE1487" s="1">
        <v>1273</v>
      </c>
      <c r="AF1487" s="8"/>
      <c r="AI1487" s="1">
        <v>1502</v>
      </c>
      <c r="AJ1487" s="8"/>
      <c r="AM1487" s="1">
        <v>1500</v>
      </c>
      <c r="AN1487" s="8"/>
      <c r="AQ1487" s="1">
        <v>1507</v>
      </c>
      <c r="AR1487" s="8"/>
      <c r="AU1487" s="1">
        <v>1507</v>
      </c>
      <c r="AV1487" s="8"/>
      <c r="AW1487" s="5" t="s">
        <v>13</v>
      </c>
      <c r="AY1487" s="1">
        <v>1507</v>
      </c>
      <c r="AZ1487" s="8"/>
      <c r="BC1487" s="1">
        <v>1507</v>
      </c>
      <c r="BD1487" s="8"/>
      <c r="BG1487" s="1">
        <v>1508</v>
      </c>
      <c r="BH1487" s="8"/>
      <c r="BI1487" s="5" t="s">
        <v>13</v>
      </c>
      <c r="BM1487" s="5">
        <v>1446</v>
      </c>
      <c r="BQ1487" s="1">
        <v>1508</v>
      </c>
      <c r="BR1487" s="8"/>
      <c r="BU1487" s="1">
        <v>1495</v>
      </c>
      <c r="BV1487" s="8"/>
      <c r="BY1487" s="1">
        <v>1506</v>
      </c>
      <c r="BZ1487" s="8"/>
      <c r="CC1487" s="1">
        <v>1500</v>
      </c>
      <c r="CD1487" s="8"/>
      <c r="CG1487" s="1">
        <v>1502</v>
      </c>
      <c r="CH1487" s="8"/>
      <c r="CK1487" s="1">
        <v>1501</v>
      </c>
      <c r="CL1487" s="8"/>
      <c r="CO1487" s="1">
        <v>1507</v>
      </c>
      <c r="CP1487" s="8"/>
      <c r="CQ1487" s="5" t="s">
        <v>13</v>
      </c>
      <c r="CS1487" s="5">
        <v>1236</v>
      </c>
      <c r="CT1487" s="8"/>
      <c r="CW1487" s="5">
        <v>1502</v>
      </c>
      <c r="DA1487" s="5">
        <v>1500</v>
      </c>
      <c r="DE1487" s="5">
        <v>1507</v>
      </c>
      <c r="DI1487" s="5">
        <v>1507</v>
      </c>
      <c r="DM1487" s="5">
        <v>1507</v>
      </c>
      <c r="DQ1487" s="5">
        <v>1507</v>
      </c>
      <c r="DU1487" s="5">
        <v>1508</v>
      </c>
      <c r="EA1487" s="5">
        <v>1506</v>
      </c>
      <c r="EE1487" s="5">
        <v>1508</v>
      </c>
      <c r="EG1487" s="5" t="s">
        <v>13</v>
      </c>
      <c r="EI1487" s="5">
        <v>1507</v>
      </c>
      <c r="EM1487" s="5">
        <v>1503</v>
      </c>
    </row>
    <row r="1488" spans="1:143" x14ac:dyDescent="0.15">
      <c r="A1488" s="1">
        <v>1120</v>
      </c>
      <c r="B1488" s="8"/>
      <c r="C1488" s="12"/>
      <c r="D1488" s="91"/>
      <c r="E1488" s="4"/>
      <c r="F1488" s="1">
        <v>1102</v>
      </c>
      <c r="G1488" s="8"/>
      <c r="H1488" s="13"/>
      <c r="I1488" s="47"/>
      <c r="K1488" s="1">
        <v>1459</v>
      </c>
      <c r="L1488" s="8"/>
      <c r="O1488" s="1">
        <v>1509</v>
      </c>
      <c r="P1488" s="8"/>
      <c r="S1488" s="1">
        <v>1496</v>
      </c>
      <c r="T1488" s="8"/>
      <c r="W1488" s="1">
        <v>1507</v>
      </c>
      <c r="X1488" s="8"/>
      <c r="AA1488" s="1">
        <v>1488</v>
      </c>
      <c r="AB1488" s="8"/>
      <c r="AE1488" s="1">
        <v>1275</v>
      </c>
      <c r="AF1488" s="8"/>
      <c r="AI1488" s="1">
        <v>1503</v>
      </c>
      <c r="AJ1488" s="8"/>
      <c r="AM1488" s="1">
        <v>1501</v>
      </c>
      <c r="AN1488" s="8"/>
      <c r="AQ1488" s="1">
        <v>1509</v>
      </c>
      <c r="AR1488" s="8"/>
      <c r="AU1488" s="1">
        <v>1508</v>
      </c>
      <c r="AV1488" s="8"/>
      <c r="AW1488" s="5" t="s">
        <v>13</v>
      </c>
      <c r="AY1488" s="1">
        <v>1508</v>
      </c>
      <c r="AZ1488" s="8"/>
      <c r="BC1488" s="1">
        <v>1508</v>
      </c>
      <c r="BD1488" s="8"/>
      <c r="BG1488" s="1">
        <v>1509</v>
      </c>
      <c r="BH1488" s="8"/>
      <c r="BI1488" s="5" t="s">
        <v>13</v>
      </c>
      <c r="BM1488" s="5">
        <v>1449</v>
      </c>
      <c r="BQ1488" s="1">
        <v>1509</v>
      </c>
      <c r="BR1488" s="8"/>
      <c r="BU1488" s="1">
        <v>1496</v>
      </c>
      <c r="BV1488" s="8"/>
      <c r="BY1488" s="1">
        <v>1507</v>
      </c>
      <c r="BZ1488" s="8"/>
      <c r="CC1488" s="1">
        <v>1501</v>
      </c>
      <c r="CD1488" s="8"/>
      <c r="CG1488" s="1">
        <v>1503</v>
      </c>
      <c r="CH1488" s="8"/>
      <c r="CK1488" s="1">
        <v>1502</v>
      </c>
      <c r="CL1488" s="8"/>
      <c r="CO1488" s="1">
        <v>1508</v>
      </c>
      <c r="CP1488" s="8"/>
      <c r="CQ1488" s="5" t="s">
        <v>13</v>
      </c>
      <c r="CS1488" s="5">
        <v>1255</v>
      </c>
      <c r="CT1488" s="8"/>
      <c r="CW1488" s="5">
        <v>1503</v>
      </c>
      <c r="DA1488" s="5">
        <v>1501</v>
      </c>
      <c r="DE1488" s="5">
        <v>1509</v>
      </c>
      <c r="DI1488" s="5">
        <v>1508</v>
      </c>
      <c r="DM1488" s="5">
        <v>1508</v>
      </c>
      <c r="DQ1488" s="5">
        <v>1508</v>
      </c>
      <c r="DU1488" s="5">
        <v>1509</v>
      </c>
      <c r="EA1488" s="5">
        <v>1507</v>
      </c>
      <c r="EE1488" s="5">
        <v>1509</v>
      </c>
      <c r="EG1488" s="5" t="s">
        <v>13</v>
      </c>
      <c r="EI1488" s="5">
        <v>1508</v>
      </c>
      <c r="EM1488" s="5">
        <v>1504</v>
      </c>
    </row>
    <row r="1489" spans="1:143" x14ac:dyDescent="0.15">
      <c r="A1489" s="1">
        <v>1121</v>
      </c>
      <c r="B1489" s="8"/>
      <c r="C1489" s="12"/>
      <c r="D1489" s="91"/>
      <c r="E1489" s="4"/>
      <c r="F1489" s="1">
        <v>1103</v>
      </c>
      <c r="G1489" s="8"/>
      <c r="H1489" s="13"/>
      <c r="I1489" s="47"/>
      <c r="K1489" s="1">
        <v>1460</v>
      </c>
      <c r="L1489" s="8"/>
      <c r="O1489" s="1">
        <v>1510</v>
      </c>
      <c r="P1489" s="8"/>
      <c r="S1489" s="1">
        <v>1497</v>
      </c>
      <c r="T1489" s="8"/>
      <c r="W1489" s="1">
        <v>1508</v>
      </c>
      <c r="X1489" s="8"/>
      <c r="AA1489" s="1">
        <v>1489</v>
      </c>
      <c r="AB1489" s="8"/>
      <c r="AE1489" s="1">
        <v>1282</v>
      </c>
      <c r="AF1489" s="8"/>
      <c r="AI1489" s="1">
        <v>1504</v>
      </c>
      <c r="AJ1489" s="8"/>
      <c r="AM1489" s="1">
        <v>1502</v>
      </c>
      <c r="AN1489" s="8"/>
      <c r="AQ1489" s="1">
        <v>1510</v>
      </c>
      <c r="AR1489" s="8"/>
      <c r="AU1489" s="1">
        <v>1509</v>
      </c>
      <c r="AV1489" s="8"/>
      <c r="AW1489" s="5" t="s">
        <v>13</v>
      </c>
      <c r="AY1489" s="1">
        <v>1509</v>
      </c>
      <c r="AZ1489" s="8"/>
      <c r="BC1489" s="1">
        <v>1509</v>
      </c>
      <c r="BD1489" s="8"/>
      <c r="BG1489" s="1">
        <v>1510</v>
      </c>
      <c r="BH1489" s="8"/>
      <c r="BI1489" s="5" t="s">
        <v>13</v>
      </c>
      <c r="BM1489" s="5">
        <v>1450</v>
      </c>
      <c r="BQ1489" s="1">
        <v>1510</v>
      </c>
      <c r="BR1489" s="8"/>
      <c r="BU1489" s="1">
        <v>1497</v>
      </c>
      <c r="BV1489" s="8"/>
      <c r="BY1489" s="1">
        <v>1508</v>
      </c>
      <c r="BZ1489" s="8"/>
      <c r="CC1489" s="1">
        <v>1502</v>
      </c>
      <c r="CD1489" s="8"/>
      <c r="CG1489" s="1">
        <v>1504</v>
      </c>
      <c r="CH1489" s="8"/>
      <c r="CK1489" s="1">
        <v>1503</v>
      </c>
      <c r="CL1489" s="8"/>
      <c r="CO1489" s="1">
        <v>1509</v>
      </c>
      <c r="CP1489" s="8"/>
      <c r="CQ1489" s="5" t="s">
        <v>13</v>
      </c>
      <c r="CS1489" s="5">
        <v>1260</v>
      </c>
      <c r="CT1489" s="8"/>
      <c r="CW1489" s="5">
        <v>1504</v>
      </c>
      <c r="DA1489" s="5">
        <v>1502</v>
      </c>
      <c r="DE1489" s="5">
        <v>1510</v>
      </c>
      <c r="DI1489" s="5">
        <v>1509</v>
      </c>
      <c r="DM1489" s="5">
        <v>1509</v>
      </c>
      <c r="DQ1489" s="5">
        <v>1509</v>
      </c>
      <c r="DU1489" s="5">
        <v>1510</v>
      </c>
      <c r="EA1489" s="5">
        <v>1508</v>
      </c>
      <c r="EE1489" s="5">
        <v>1510</v>
      </c>
      <c r="EG1489" s="5" t="s">
        <v>13</v>
      </c>
      <c r="EI1489" s="5">
        <v>1509</v>
      </c>
      <c r="EM1489" s="5">
        <v>1506</v>
      </c>
    </row>
    <row r="1490" spans="1:143" x14ac:dyDescent="0.15">
      <c r="A1490" s="1">
        <v>1140</v>
      </c>
      <c r="B1490" s="8"/>
      <c r="C1490" s="12"/>
      <c r="D1490" s="91"/>
      <c r="E1490" s="4"/>
      <c r="F1490" s="1">
        <v>1104</v>
      </c>
      <c r="G1490" s="8"/>
      <c r="H1490" s="13"/>
      <c r="I1490" s="47"/>
      <c r="K1490" s="1">
        <v>1463</v>
      </c>
      <c r="L1490" s="8"/>
      <c r="O1490" s="1">
        <v>1511</v>
      </c>
      <c r="P1490" s="8"/>
      <c r="S1490" s="1">
        <v>1498</v>
      </c>
      <c r="T1490" s="8"/>
      <c r="W1490" s="1">
        <v>1509</v>
      </c>
      <c r="X1490" s="8"/>
      <c r="AA1490" s="1">
        <v>1491</v>
      </c>
      <c r="AB1490" s="8"/>
      <c r="AE1490" s="1">
        <v>1288</v>
      </c>
      <c r="AF1490" s="8"/>
      <c r="AI1490" s="1">
        <v>1506</v>
      </c>
      <c r="AJ1490" s="8"/>
      <c r="AM1490" s="1">
        <v>1503</v>
      </c>
      <c r="AN1490" s="8"/>
      <c r="AQ1490" s="1">
        <v>1511</v>
      </c>
      <c r="AR1490" s="8"/>
      <c r="AU1490" s="1">
        <v>1510</v>
      </c>
      <c r="AV1490" s="8"/>
      <c r="AW1490" s="5" t="s">
        <v>13</v>
      </c>
      <c r="AY1490" s="1">
        <v>1510</v>
      </c>
      <c r="AZ1490" s="8"/>
      <c r="BC1490" s="1">
        <v>1510</v>
      </c>
      <c r="BD1490" s="8"/>
      <c r="BG1490" s="1">
        <v>1511</v>
      </c>
      <c r="BH1490" s="8"/>
      <c r="BI1490" s="5" t="s">
        <v>13</v>
      </c>
      <c r="BM1490" s="5">
        <v>1451</v>
      </c>
      <c r="BQ1490" s="1">
        <v>1511</v>
      </c>
      <c r="BR1490" s="8"/>
      <c r="BU1490" s="1">
        <v>1498</v>
      </c>
      <c r="BV1490" s="8"/>
      <c r="BY1490" s="1">
        <v>1509</v>
      </c>
      <c r="BZ1490" s="8"/>
      <c r="CC1490" s="1">
        <v>1503</v>
      </c>
      <c r="CD1490" s="8"/>
      <c r="CG1490" s="1">
        <v>1506</v>
      </c>
      <c r="CH1490" s="8"/>
      <c r="CK1490" s="1">
        <v>1504</v>
      </c>
      <c r="CL1490" s="8"/>
      <c r="CO1490" s="1">
        <v>1511</v>
      </c>
      <c r="CP1490" s="8"/>
      <c r="CQ1490" s="5" t="s">
        <v>13</v>
      </c>
      <c r="CS1490" s="5">
        <v>1274</v>
      </c>
      <c r="CT1490" s="8"/>
      <c r="CW1490" s="5">
        <v>1506</v>
      </c>
      <c r="DA1490" s="5">
        <v>1503</v>
      </c>
      <c r="DE1490" s="5">
        <v>1511</v>
      </c>
      <c r="DI1490" s="5">
        <v>1510</v>
      </c>
      <c r="DM1490" s="5">
        <v>1510</v>
      </c>
      <c r="DQ1490" s="5">
        <v>1510</v>
      </c>
      <c r="DU1490" s="5">
        <v>1511</v>
      </c>
      <c r="EA1490" s="5">
        <v>1509</v>
      </c>
      <c r="EE1490" s="5">
        <v>1511</v>
      </c>
      <c r="EG1490" s="5" t="s">
        <v>13</v>
      </c>
      <c r="EI1490" s="5">
        <v>1510</v>
      </c>
      <c r="EM1490" s="5">
        <v>1507</v>
      </c>
    </row>
    <row r="1491" spans="1:143" x14ac:dyDescent="0.15">
      <c r="A1491" s="1">
        <v>1156</v>
      </c>
      <c r="B1491" s="8"/>
      <c r="C1491" s="12"/>
      <c r="D1491" s="91"/>
      <c r="E1491" s="4"/>
      <c r="F1491" s="1">
        <v>1118</v>
      </c>
      <c r="G1491" s="8"/>
      <c r="H1491" s="13"/>
      <c r="I1491" s="47"/>
      <c r="K1491" s="1">
        <v>1465</v>
      </c>
      <c r="L1491" s="8"/>
      <c r="O1491" s="1">
        <v>1512</v>
      </c>
      <c r="P1491" s="8"/>
      <c r="S1491" s="1">
        <v>1499</v>
      </c>
      <c r="T1491" s="8"/>
      <c r="W1491" s="1">
        <v>1510</v>
      </c>
      <c r="X1491" s="8"/>
      <c r="AA1491" s="1">
        <v>1493</v>
      </c>
      <c r="AB1491" s="8"/>
      <c r="AE1491" s="1">
        <v>1301</v>
      </c>
      <c r="AF1491" s="8"/>
      <c r="AI1491" s="1">
        <v>1510</v>
      </c>
      <c r="AJ1491" s="8"/>
      <c r="AM1491" s="1">
        <v>1504</v>
      </c>
      <c r="AN1491" s="8"/>
      <c r="AQ1491" s="1">
        <v>1512</v>
      </c>
      <c r="AR1491" s="8"/>
      <c r="AU1491" s="1">
        <v>1511</v>
      </c>
      <c r="AV1491" s="8"/>
      <c r="AW1491" s="5" t="s">
        <v>13</v>
      </c>
      <c r="AY1491" s="1">
        <v>1512</v>
      </c>
      <c r="AZ1491" s="8"/>
      <c r="BC1491" s="1">
        <v>1512</v>
      </c>
      <c r="BD1491" s="8"/>
      <c r="BG1491" s="1">
        <v>1512</v>
      </c>
      <c r="BH1491" s="8"/>
      <c r="BI1491" s="5" t="s">
        <v>13</v>
      </c>
      <c r="BM1491" s="5">
        <v>1452</v>
      </c>
      <c r="BQ1491" s="1">
        <v>1512</v>
      </c>
      <c r="BR1491" s="8"/>
      <c r="BU1491" s="1">
        <v>1499</v>
      </c>
      <c r="BV1491" s="8"/>
      <c r="BY1491" s="1">
        <v>1510</v>
      </c>
      <c r="BZ1491" s="8"/>
      <c r="CC1491" s="1">
        <v>1504</v>
      </c>
      <c r="CD1491" s="8"/>
      <c r="CG1491" s="1">
        <v>1507</v>
      </c>
      <c r="CH1491" s="8"/>
      <c r="CK1491" s="1">
        <v>1506</v>
      </c>
      <c r="CL1491" s="8"/>
      <c r="CO1491" s="1">
        <v>1512</v>
      </c>
      <c r="CP1491" s="8"/>
      <c r="CQ1491" s="5" t="s">
        <v>13</v>
      </c>
      <c r="CS1491" s="5">
        <v>1287</v>
      </c>
      <c r="CT1491" s="8"/>
      <c r="CW1491" s="5">
        <v>1510</v>
      </c>
      <c r="DA1491" s="5">
        <v>1504</v>
      </c>
      <c r="DE1491" s="5">
        <v>1512</v>
      </c>
      <c r="DI1491" s="5">
        <v>1511</v>
      </c>
      <c r="DM1491" s="5">
        <v>1512</v>
      </c>
      <c r="DQ1491" s="5">
        <v>1512</v>
      </c>
      <c r="DU1491" s="5">
        <v>1512</v>
      </c>
      <c r="EA1491" s="5">
        <v>1510</v>
      </c>
      <c r="EE1491" s="5">
        <v>1512</v>
      </c>
      <c r="EG1491" s="5" t="s">
        <v>13</v>
      </c>
      <c r="EI1491" s="5">
        <v>1511</v>
      </c>
      <c r="EM1491" s="5">
        <v>1508</v>
      </c>
    </row>
    <row r="1492" spans="1:143" x14ac:dyDescent="0.15">
      <c r="A1492" s="1">
        <v>1158</v>
      </c>
      <c r="B1492" s="8"/>
      <c r="C1492" s="12"/>
      <c r="D1492" s="91"/>
      <c r="E1492" s="4"/>
      <c r="F1492" s="1">
        <v>1119</v>
      </c>
      <c r="G1492" s="8"/>
      <c r="H1492" s="13"/>
      <c r="I1492" s="47"/>
      <c r="K1492" s="1">
        <v>1468</v>
      </c>
      <c r="L1492" s="8"/>
      <c r="O1492" s="1">
        <v>1513</v>
      </c>
      <c r="P1492" s="8"/>
      <c r="S1492" s="1">
        <v>1500</v>
      </c>
      <c r="T1492" s="8"/>
      <c r="W1492" s="1">
        <v>1511</v>
      </c>
      <c r="X1492" s="8"/>
      <c r="AA1492" s="1">
        <v>1494</v>
      </c>
      <c r="AB1492" s="8"/>
      <c r="AE1492" s="1">
        <v>1343</v>
      </c>
      <c r="AF1492" s="8"/>
      <c r="AI1492" s="1">
        <v>1511</v>
      </c>
      <c r="AJ1492" s="8"/>
      <c r="AM1492" s="1">
        <v>1507</v>
      </c>
      <c r="AN1492" s="8"/>
      <c r="AQ1492" s="1">
        <v>1513</v>
      </c>
      <c r="AR1492" s="8"/>
      <c r="AU1492" s="1">
        <v>1512</v>
      </c>
      <c r="AV1492" s="8"/>
      <c r="AW1492" s="5" t="s">
        <v>13</v>
      </c>
      <c r="AY1492" s="1">
        <v>1513</v>
      </c>
      <c r="AZ1492" s="8"/>
      <c r="BC1492" s="1">
        <v>1513</v>
      </c>
      <c r="BD1492" s="8"/>
      <c r="BG1492" s="1">
        <v>1513</v>
      </c>
      <c r="BH1492" s="8"/>
      <c r="BI1492" s="5" t="s">
        <v>13</v>
      </c>
      <c r="BM1492" s="5">
        <v>1459</v>
      </c>
      <c r="BQ1492" s="1">
        <v>1513</v>
      </c>
      <c r="BR1492" s="8"/>
      <c r="BU1492" s="1">
        <v>1500</v>
      </c>
      <c r="BV1492" s="8"/>
      <c r="BY1492" s="1">
        <v>1511</v>
      </c>
      <c r="BZ1492" s="8"/>
      <c r="CC1492" s="1">
        <v>1506</v>
      </c>
      <c r="CD1492" s="8"/>
      <c r="CG1492" s="1">
        <v>1508</v>
      </c>
      <c r="CH1492" s="8"/>
      <c r="CK1492" s="1">
        <v>1507</v>
      </c>
      <c r="CL1492" s="8"/>
      <c r="CO1492" s="1">
        <v>1513</v>
      </c>
      <c r="CP1492" s="8"/>
      <c r="CQ1492" s="5" t="s">
        <v>13</v>
      </c>
      <c r="CS1492" s="5">
        <v>1288</v>
      </c>
      <c r="CT1492" s="8"/>
      <c r="CW1492" s="5">
        <v>1511</v>
      </c>
      <c r="DA1492" s="5">
        <v>1507</v>
      </c>
      <c r="DE1492" s="5">
        <v>1513</v>
      </c>
      <c r="DI1492" s="5">
        <v>1512</v>
      </c>
      <c r="DM1492" s="5">
        <v>1513</v>
      </c>
      <c r="DQ1492" s="5">
        <v>1513</v>
      </c>
      <c r="DU1492" s="5">
        <v>1513</v>
      </c>
      <c r="EA1492" s="5">
        <v>1511</v>
      </c>
      <c r="EE1492" s="5">
        <v>1513</v>
      </c>
      <c r="EG1492" s="5" t="s">
        <v>13</v>
      </c>
      <c r="EI1492" s="5">
        <v>1512</v>
      </c>
      <c r="EM1492" s="5">
        <v>1509</v>
      </c>
    </row>
    <row r="1493" spans="1:143" x14ac:dyDescent="0.15">
      <c r="A1493" s="1">
        <v>1160</v>
      </c>
      <c r="B1493" s="8"/>
      <c r="C1493" s="12"/>
      <c r="D1493" s="91"/>
      <c r="E1493" s="4"/>
      <c r="F1493" s="1">
        <v>1120</v>
      </c>
      <c r="G1493" s="8"/>
      <c r="H1493" s="13"/>
      <c r="I1493" s="47"/>
      <c r="K1493" s="1">
        <v>1470</v>
      </c>
      <c r="L1493" s="8"/>
      <c r="O1493" s="1">
        <v>1514</v>
      </c>
      <c r="P1493" s="8"/>
      <c r="S1493" s="1">
        <v>1502</v>
      </c>
      <c r="T1493" s="8"/>
      <c r="W1493" s="1">
        <v>1513</v>
      </c>
      <c r="X1493" s="8"/>
      <c r="AA1493" s="1">
        <v>1496</v>
      </c>
      <c r="AB1493" s="8"/>
      <c r="AE1493" s="1">
        <v>1359</v>
      </c>
      <c r="AF1493" s="8"/>
      <c r="AI1493" s="1">
        <v>1512</v>
      </c>
      <c r="AJ1493" s="8"/>
      <c r="AM1493" s="1">
        <v>1508</v>
      </c>
      <c r="AN1493" s="8"/>
      <c r="AQ1493" s="1">
        <v>1514</v>
      </c>
      <c r="AR1493" s="8"/>
      <c r="AU1493" s="1">
        <v>1513</v>
      </c>
      <c r="AV1493" s="8"/>
      <c r="AW1493" s="5" t="s">
        <v>13</v>
      </c>
      <c r="AY1493" s="1">
        <v>1514</v>
      </c>
      <c r="AZ1493" s="8"/>
      <c r="BC1493" s="1">
        <v>1514</v>
      </c>
      <c r="BD1493" s="8"/>
      <c r="BG1493" s="1">
        <v>1514</v>
      </c>
      <c r="BH1493" s="8"/>
      <c r="BI1493" s="5" t="s">
        <v>13</v>
      </c>
      <c r="BM1493" s="5">
        <v>1461</v>
      </c>
      <c r="BQ1493" s="1">
        <v>1514</v>
      </c>
      <c r="BR1493" s="8"/>
      <c r="BU1493" s="1">
        <v>1502</v>
      </c>
      <c r="BV1493" s="8"/>
      <c r="BY1493" s="1">
        <v>1513</v>
      </c>
      <c r="BZ1493" s="8"/>
      <c r="CC1493" s="1">
        <v>1507</v>
      </c>
      <c r="CD1493" s="8"/>
      <c r="CG1493" s="1">
        <v>1509</v>
      </c>
      <c r="CH1493" s="8"/>
      <c r="CK1493" s="1">
        <v>1508</v>
      </c>
      <c r="CL1493" s="8"/>
      <c r="CO1493" s="1">
        <v>1514</v>
      </c>
      <c r="CP1493" s="8"/>
      <c r="CQ1493" s="5" t="s">
        <v>13</v>
      </c>
      <c r="CS1493" s="5">
        <v>1296</v>
      </c>
      <c r="CT1493" s="8"/>
      <c r="CW1493" s="5">
        <v>1512</v>
      </c>
      <c r="DA1493" s="5">
        <v>1508</v>
      </c>
      <c r="DE1493" s="5">
        <v>1514</v>
      </c>
      <c r="DI1493" s="5">
        <v>1513</v>
      </c>
      <c r="DM1493" s="5">
        <v>1514</v>
      </c>
      <c r="DQ1493" s="5">
        <v>1514</v>
      </c>
      <c r="DU1493" s="5">
        <v>1514</v>
      </c>
      <c r="EA1493" s="5">
        <v>1512</v>
      </c>
      <c r="EE1493" s="5">
        <v>1514</v>
      </c>
      <c r="EG1493" s="5" t="s">
        <v>13</v>
      </c>
      <c r="EI1493" s="5">
        <v>1513</v>
      </c>
      <c r="EM1493" s="5">
        <v>1510</v>
      </c>
    </row>
    <row r="1494" spans="1:143" x14ac:dyDescent="0.15">
      <c r="A1494" s="1">
        <v>1173</v>
      </c>
      <c r="B1494" s="8"/>
      <c r="C1494" s="12"/>
      <c r="D1494" s="91"/>
      <c r="E1494" s="4"/>
      <c r="F1494" s="1">
        <v>1121</v>
      </c>
      <c r="G1494" s="8"/>
      <c r="H1494" s="13"/>
      <c r="I1494" s="47"/>
      <c r="K1494" s="1">
        <v>1471</v>
      </c>
      <c r="L1494" s="8"/>
      <c r="O1494" s="1">
        <v>1515</v>
      </c>
      <c r="P1494" s="8"/>
      <c r="S1494" s="1">
        <v>1503</v>
      </c>
      <c r="T1494" s="8"/>
      <c r="W1494" s="1">
        <v>1514</v>
      </c>
      <c r="X1494" s="8"/>
      <c r="AA1494" s="1">
        <v>1500</v>
      </c>
      <c r="AB1494" s="8"/>
      <c r="AE1494" s="1">
        <v>1362</v>
      </c>
      <c r="AF1494" s="8"/>
      <c r="AI1494" s="1">
        <v>1513</v>
      </c>
      <c r="AJ1494" s="8"/>
      <c r="AM1494" s="1">
        <v>1509</v>
      </c>
      <c r="AN1494" s="8"/>
      <c r="AQ1494" s="1">
        <v>1515</v>
      </c>
      <c r="AR1494" s="8"/>
      <c r="AU1494" s="1">
        <v>1514</v>
      </c>
      <c r="AV1494" s="8"/>
      <c r="AW1494" s="5" t="s">
        <v>13</v>
      </c>
      <c r="AY1494" s="1">
        <v>1515</v>
      </c>
      <c r="AZ1494" s="8"/>
      <c r="BC1494" s="1">
        <v>1515</v>
      </c>
      <c r="BD1494" s="8"/>
      <c r="BG1494" s="1">
        <v>1515</v>
      </c>
      <c r="BH1494" s="8"/>
      <c r="BI1494" s="5" t="s">
        <v>13</v>
      </c>
      <c r="BM1494" s="5">
        <v>1464</v>
      </c>
      <c r="BQ1494" s="1">
        <v>1515</v>
      </c>
      <c r="BR1494" s="8"/>
      <c r="BU1494" s="1">
        <v>1503</v>
      </c>
      <c r="BV1494" s="8"/>
      <c r="BY1494" s="1">
        <v>1514</v>
      </c>
      <c r="BZ1494" s="8"/>
      <c r="CC1494" s="1">
        <v>1508</v>
      </c>
      <c r="CD1494" s="8"/>
      <c r="CG1494" s="1">
        <v>1511</v>
      </c>
      <c r="CH1494" s="8"/>
      <c r="CK1494" s="1">
        <v>1509</v>
      </c>
      <c r="CL1494" s="8"/>
      <c r="CO1494" s="1">
        <v>1515</v>
      </c>
      <c r="CP1494" s="8"/>
      <c r="CQ1494" s="5" t="s">
        <v>13</v>
      </c>
      <c r="CS1494" s="5">
        <v>1297</v>
      </c>
      <c r="CT1494" s="8"/>
      <c r="CW1494" s="5">
        <v>1513</v>
      </c>
      <c r="DA1494" s="5">
        <v>1509</v>
      </c>
      <c r="DE1494" s="5">
        <v>1515</v>
      </c>
      <c r="DI1494" s="5">
        <v>1514</v>
      </c>
      <c r="DM1494" s="5">
        <v>1515</v>
      </c>
      <c r="DQ1494" s="5">
        <v>1515</v>
      </c>
      <c r="DU1494" s="5">
        <v>1515</v>
      </c>
      <c r="EA1494" s="5">
        <v>1513</v>
      </c>
      <c r="EE1494" s="5">
        <v>1515</v>
      </c>
      <c r="EG1494" s="5" t="s">
        <v>13</v>
      </c>
      <c r="EI1494" s="5">
        <v>1514</v>
      </c>
      <c r="EM1494" s="5">
        <v>1511</v>
      </c>
    </row>
    <row r="1495" spans="1:143" x14ac:dyDescent="0.15">
      <c r="A1495" s="1">
        <v>1188</v>
      </c>
      <c r="B1495" s="8"/>
      <c r="C1495" s="12"/>
      <c r="D1495" s="91"/>
      <c r="E1495" s="4"/>
      <c r="F1495" s="1">
        <v>1140</v>
      </c>
      <c r="G1495" s="8"/>
      <c r="H1495" s="13"/>
      <c r="I1495" s="47"/>
      <c r="K1495" s="1">
        <v>1473</v>
      </c>
      <c r="L1495" s="8"/>
      <c r="O1495" s="1">
        <v>1516</v>
      </c>
      <c r="P1495" s="8"/>
      <c r="S1495" s="1">
        <v>1506</v>
      </c>
      <c r="T1495" s="8"/>
      <c r="W1495" s="1">
        <v>1516</v>
      </c>
      <c r="X1495" s="8"/>
      <c r="AA1495" s="1">
        <v>1501</v>
      </c>
      <c r="AB1495" s="8"/>
      <c r="AE1495" s="1">
        <v>1367</v>
      </c>
      <c r="AF1495" s="8"/>
      <c r="AI1495" s="1">
        <v>1514</v>
      </c>
      <c r="AJ1495" s="8"/>
      <c r="AM1495" s="1">
        <v>1510</v>
      </c>
      <c r="AN1495" s="8"/>
      <c r="AQ1495" s="1">
        <v>1516</v>
      </c>
      <c r="AR1495" s="8"/>
      <c r="AU1495" s="1">
        <v>1515</v>
      </c>
      <c r="AV1495" s="8"/>
      <c r="AW1495" s="5" t="s">
        <v>13</v>
      </c>
      <c r="AY1495" s="1">
        <v>1516</v>
      </c>
      <c r="AZ1495" s="8"/>
      <c r="BC1495" s="1">
        <v>1516</v>
      </c>
      <c r="BD1495" s="8"/>
      <c r="BG1495" s="1">
        <v>1516</v>
      </c>
      <c r="BH1495" s="8"/>
      <c r="BI1495" s="5" t="s">
        <v>13</v>
      </c>
      <c r="BM1495" s="5">
        <v>1465</v>
      </c>
      <c r="BQ1495" s="1">
        <v>1516</v>
      </c>
      <c r="BR1495" s="8"/>
      <c r="BU1495" s="1">
        <v>1506</v>
      </c>
      <c r="BV1495" s="8"/>
      <c r="BY1495" s="1">
        <v>1516</v>
      </c>
      <c r="BZ1495" s="8"/>
      <c r="CC1495" s="1">
        <v>1509</v>
      </c>
      <c r="CD1495" s="8"/>
      <c r="CG1495" s="1">
        <v>1514</v>
      </c>
      <c r="CH1495" s="8"/>
      <c r="CK1495" s="1">
        <v>1511</v>
      </c>
      <c r="CL1495" s="8"/>
      <c r="CO1495" s="1">
        <v>1516</v>
      </c>
      <c r="CP1495" s="8"/>
      <c r="CQ1495" s="5" t="s">
        <v>13</v>
      </c>
      <c r="CS1495" s="5">
        <v>1305</v>
      </c>
      <c r="CT1495" s="8"/>
      <c r="CW1495" s="5">
        <v>1514</v>
      </c>
      <c r="DA1495" s="5">
        <v>1510</v>
      </c>
      <c r="DE1495" s="5">
        <v>1516</v>
      </c>
      <c r="DI1495" s="5">
        <v>1515</v>
      </c>
      <c r="DM1495" s="5">
        <v>1516</v>
      </c>
      <c r="DQ1495" s="5">
        <v>1516</v>
      </c>
      <c r="DU1495" s="5">
        <v>1516</v>
      </c>
      <c r="EA1495" s="5">
        <v>1516</v>
      </c>
      <c r="EE1495" s="5">
        <v>1516</v>
      </c>
      <c r="EG1495" s="5" t="s">
        <v>13</v>
      </c>
      <c r="EI1495" s="5">
        <v>1515</v>
      </c>
      <c r="EM1495" s="5">
        <v>1512</v>
      </c>
    </row>
    <row r="1496" spans="1:143" x14ac:dyDescent="0.15">
      <c r="A1496" s="1">
        <v>1207</v>
      </c>
      <c r="B1496" s="8"/>
      <c r="C1496" s="12"/>
      <c r="D1496" s="91"/>
      <c r="E1496" s="4"/>
      <c r="F1496" s="1">
        <v>1156</v>
      </c>
      <c r="G1496" s="8"/>
      <c r="H1496" s="13"/>
      <c r="I1496" s="47"/>
      <c r="K1496" s="1">
        <v>1474</v>
      </c>
      <c r="L1496" s="8"/>
      <c r="O1496" s="1">
        <v>1517</v>
      </c>
      <c r="P1496" s="8"/>
      <c r="S1496" s="1">
        <v>1507</v>
      </c>
      <c r="T1496" s="8"/>
      <c r="W1496" s="1">
        <v>1517</v>
      </c>
      <c r="X1496" s="8"/>
      <c r="AA1496" s="1">
        <v>1502</v>
      </c>
      <c r="AB1496" s="8"/>
      <c r="AE1496" s="1">
        <v>1374</v>
      </c>
      <c r="AF1496" s="8"/>
      <c r="AI1496" s="1">
        <v>1515</v>
      </c>
      <c r="AJ1496" s="8"/>
      <c r="AM1496" s="1">
        <v>1511</v>
      </c>
      <c r="AN1496" s="8"/>
      <c r="AQ1496" s="1">
        <v>1517</v>
      </c>
      <c r="AR1496" s="8"/>
      <c r="AU1496" s="1">
        <v>1516</v>
      </c>
      <c r="AV1496" s="8"/>
      <c r="AW1496" s="5" t="s">
        <v>13</v>
      </c>
      <c r="AY1496" s="1">
        <v>1517</v>
      </c>
      <c r="AZ1496" s="8"/>
      <c r="BC1496" s="1">
        <v>1517</v>
      </c>
      <c r="BD1496" s="8"/>
      <c r="BG1496" s="1">
        <v>1517</v>
      </c>
      <c r="BH1496" s="8"/>
      <c r="BI1496" s="5" t="s">
        <v>13</v>
      </c>
      <c r="BM1496" s="5">
        <v>1469</v>
      </c>
      <c r="BQ1496" s="1">
        <v>1517</v>
      </c>
      <c r="BR1496" s="8"/>
      <c r="BU1496" s="1">
        <v>1507</v>
      </c>
      <c r="BV1496" s="8"/>
      <c r="BY1496" s="1">
        <v>1517</v>
      </c>
      <c r="BZ1496" s="8"/>
      <c r="CC1496" s="1">
        <v>1511</v>
      </c>
      <c r="CD1496" s="8"/>
      <c r="CG1496" s="1">
        <v>1516</v>
      </c>
      <c r="CH1496" s="8"/>
      <c r="CK1496" s="1">
        <v>1515</v>
      </c>
      <c r="CL1496" s="8"/>
      <c r="CO1496" s="1">
        <v>1517</v>
      </c>
      <c r="CP1496" s="8"/>
      <c r="CQ1496" s="5" t="s">
        <v>13</v>
      </c>
      <c r="CS1496" s="5">
        <v>1310</v>
      </c>
      <c r="CT1496" s="8"/>
      <c r="CW1496" s="5">
        <v>1515</v>
      </c>
      <c r="DA1496" s="5">
        <v>1511</v>
      </c>
      <c r="DE1496" s="5">
        <v>1517</v>
      </c>
      <c r="DI1496" s="5">
        <v>1516</v>
      </c>
      <c r="DM1496" s="5">
        <v>1517</v>
      </c>
      <c r="DQ1496" s="5">
        <v>1517</v>
      </c>
      <c r="DU1496" s="5">
        <v>1517</v>
      </c>
      <c r="EA1496" s="5">
        <v>1517</v>
      </c>
      <c r="EE1496" s="5">
        <v>1517</v>
      </c>
      <c r="EG1496" s="5" t="s">
        <v>13</v>
      </c>
      <c r="EI1496" s="5">
        <v>1516</v>
      </c>
      <c r="EM1496" s="5">
        <v>1513</v>
      </c>
    </row>
    <row r="1497" spans="1:143" x14ac:dyDescent="0.15">
      <c r="A1497" s="1">
        <v>1231</v>
      </c>
      <c r="B1497" s="8"/>
      <c r="C1497" s="12"/>
      <c r="D1497" s="91"/>
      <c r="E1497" s="4"/>
      <c r="F1497" s="1">
        <v>1160</v>
      </c>
      <c r="G1497" s="8"/>
      <c r="H1497" s="13"/>
      <c r="I1497" s="47"/>
      <c r="K1497" s="1">
        <v>1475</v>
      </c>
      <c r="L1497" s="8"/>
      <c r="O1497" s="1">
        <v>1518</v>
      </c>
      <c r="P1497" s="8"/>
      <c r="S1497" s="1">
        <v>1508</v>
      </c>
      <c r="T1497" s="8"/>
      <c r="W1497" s="1">
        <v>1518</v>
      </c>
      <c r="X1497" s="8"/>
      <c r="AA1497" s="1">
        <v>1503</v>
      </c>
      <c r="AB1497" s="8"/>
      <c r="AE1497" s="1">
        <v>1381</v>
      </c>
      <c r="AF1497" s="8"/>
      <c r="AI1497" s="1">
        <v>1516</v>
      </c>
      <c r="AJ1497" s="8"/>
      <c r="AM1497" s="1">
        <v>1512</v>
      </c>
      <c r="AN1497" s="8"/>
      <c r="AQ1497" s="1">
        <v>1518</v>
      </c>
      <c r="AR1497" s="8"/>
      <c r="AU1497" s="1">
        <v>1517</v>
      </c>
      <c r="AV1497" s="8"/>
      <c r="AW1497" s="5" t="s">
        <v>13</v>
      </c>
      <c r="AY1497" s="1">
        <v>1518</v>
      </c>
      <c r="AZ1497" s="8"/>
      <c r="BC1497" s="1">
        <v>1518</v>
      </c>
      <c r="BD1497" s="8"/>
      <c r="BG1497" s="1">
        <v>1518</v>
      </c>
      <c r="BH1497" s="8"/>
      <c r="BI1497" s="5" t="s">
        <v>13</v>
      </c>
      <c r="BM1497" s="5">
        <v>1473</v>
      </c>
      <c r="BQ1497" s="1">
        <v>1518</v>
      </c>
      <c r="BR1497" s="8"/>
      <c r="BU1497" s="1">
        <v>1508</v>
      </c>
      <c r="BV1497" s="8"/>
      <c r="BY1497" s="1">
        <v>1518</v>
      </c>
      <c r="BZ1497" s="8"/>
      <c r="CC1497" s="1">
        <v>1516</v>
      </c>
      <c r="CD1497" s="8"/>
      <c r="CG1497" s="1">
        <v>1517</v>
      </c>
      <c r="CH1497" s="8"/>
      <c r="CK1497" s="1">
        <v>1516</v>
      </c>
      <c r="CL1497" s="8"/>
      <c r="CO1497" s="1">
        <v>1518</v>
      </c>
      <c r="CP1497" s="8"/>
      <c r="CQ1497" s="5" t="s">
        <v>13</v>
      </c>
      <c r="CS1497" s="5">
        <v>1356</v>
      </c>
      <c r="CT1497" s="8"/>
      <c r="CW1497" s="5">
        <v>1516</v>
      </c>
      <c r="DA1497" s="5">
        <v>1512</v>
      </c>
      <c r="DE1497" s="5">
        <v>1518</v>
      </c>
      <c r="DI1497" s="5">
        <v>1517</v>
      </c>
      <c r="DM1497" s="5">
        <v>1518</v>
      </c>
      <c r="DQ1497" s="5">
        <v>1518</v>
      </c>
      <c r="DU1497" s="5">
        <v>1518</v>
      </c>
      <c r="EA1497" s="5">
        <v>1518</v>
      </c>
      <c r="EE1497" s="5">
        <v>1518</v>
      </c>
      <c r="EG1497" s="5" t="s">
        <v>13</v>
      </c>
      <c r="EI1497" s="5">
        <v>1517</v>
      </c>
      <c r="EM1497" s="5">
        <v>1515</v>
      </c>
    </row>
    <row r="1498" spans="1:143" x14ac:dyDescent="0.15">
      <c r="A1498" s="1">
        <v>1239</v>
      </c>
      <c r="B1498" s="8"/>
      <c r="C1498" s="12"/>
      <c r="D1498" s="91"/>
      <c r="E1498" s="4"/>
      <c r="F1498" s="1">
        <v>1171</v>
      </c>
      <c r="G1498" s="8"/>
      <c r="H1498" s="13"/>
      <c r="I1498" s="47"/>
      <c r="K1498" s="1">
        <v>1476</v>
      </c>
      <c r="L1498" s="8"/>
      <c r="O1498" s="1">
        <v>1519</v>
      </c>
      <c r="P1498" s="8"/>
      <c r="S1498" s="1">
        <v>1509</v>
      </c>
      <c r="T1498" s="8"/>
      <c r="W1498" s="1">
        <v>1519</v>
      </c>
      <c r="X1498" s="8"/>
      <c r="AA1498" s="1">
        <v>1504</v>
      </c>
      <c r="AB1498" s="8"/>
      <c r="AE1498" s="1">
        <v>1388</v>
      </c>
      <c r="AF1498" s="8"/>
      <c r="AI1498" s="1">
        <v>1517</v>
      </c>
      <c r="AJ1498" s="8"/>
      <c r="AM1498" s="1">
        <v>1513</v>
      </c>
      <c r="AN1498" s="8"/>
      <c r="AQ1498" s="1">
        <v>1519</v>
      </c>
      <c r="AR1498" s="8"/>
      <c r="AU1498" s="1">
        <v>1518</v>
      </c>
      <c r="AV1498" s="8"/>
      <c r="AW1498" s="5" t="s">
        <v>13</v>
      </c>
      <c r="AY1498" s="1">
        <v>1519</v>
      </c>
      <c r="AZ1498" s="8"/>
      <c r="BC1498" s="1">
        <v>1519</v>
      </c>
      <c r="BD1498" s="8"/>
      <c r="BG1498" s="1">
        <v>1519</v>
      </c>
      <c r="BH1498" s="8"/>
      <c r="BI1498" s="5" t="s">
        <v>13</v>
      </c>
      <c r="BM1498" s="5">
        <v>1476</v>
      </c>
      <c r="BQ1498" s="1">
        <v>1519</v>
      </c>
      <c r="BR1498" s="8"/>
      <c r="BU1498" s="1">
        <v>1509</v>
      </c>
      <c r="BV1498" s="8"/>
      <c r="BY1498" s="1">
        <v>1519</v>
      </c>
      <c r="BZ1498" s="8"/>
      <c r="CC1498" s="1">
        <v>1517</v>
      </c>
      <c r="CD1498" s="8"/>
      <c r="CG1498" s="1">
        <v>1518</v>
      </c>
      <c r="CH1498" s="8"/>
      <c r="CK1498" s="1">
        <v>1517</v>
      </c>
      <c r="CL1498" s="8"/>
      <c r="CO1498" s="1">
        <v>1519</v>
      </c>
      <c r="CP1498" s="8"/>
      <c r="CQ1498" s="5" t="s">
        <v>13</v>
      </c>
      <c r="CS1498" s="5">
        <v>1359</v>
      </c>
      <c r="CT1498" s="8"/>
      <c r="CW1498" s="5">
        <v>1517</v>
      </c>
      <c r="DA1498" s="5">
        <v>1513</v>
      </c>
      <c r="DE1498" s="5">
        <v>1519</v>
      </c>
      <c r="DI1498" s="5">
        <v>1518</v>
      </c>
      <c r="DM1498" s="5">
        <v>1519</v>
      </c>
      <c r="DQ1498" s="5">
        <v>1519</v>
      </c>
      <c r="DU1498" s="5">
        <v>1519</v>
      </c>
      <c r="EA1498" s="5">
        <v>1519</v>
      </c>
      <c r="EE1498" s="5">
        <v>1519</v>
      </c>
      <c r="EG1498" s="5" t="s">
        <v>13</v>
      </c>
      <c r="EI1498" s="5">
        <v>1518</v>
      </c>
      <c r="EM1498" s="5">
        <v>1516</v>
      </c>
    </row>
    <row r="1499" spans="1:143" x14ac:dyDescent="0.15">
      <c r="A1499" s="1">
        <v>1248</v>
      </c>
      <c r="B1499" s="8"/>
      <c r="C1499" s="12"/>
      <c r="D1499" s="91"/>
      <c r="E1499" s="4"/>
      <c r="F1499" s="1">
        <v>1187</v>
      </c>
      <c r="G1499" s="8"/>
      <c r="H1499" s="13"/>
      <c r="I1499" s="47"/>
      <c r="K1499" s="1">
        <v>1477</v>
      </c>
      <c r="L1499" s="8"/>
      <c r="O1499" s="1">
        <v>1520</v>
      </c>
      <c r="P1499" s="8"/>
      <c r="S1499" s="1">
        <v>1510</v>
      </c>
      <c r="T1499" s="8"/>
      <c r="W1499" s="1">
        <v>1520</v>
      </c>
      <c r="X1499" s="8"/>
      <c r="AA1499" s="1">
        <v>1506</v>
      </c>
      <c r="AB1499" s="8"/>
      <c r="AE1499" s="1">
        <v>1390</v>
      </c>
      <c r="AF1499" s="8"/>
      <c r="AI1499" s="1">
        <v>1519</v>
      </c>
      <c r="AJ1499" s="8"/>
      <c r="AM1499" s="1">
        <v>1514</v>
      </c>
      <c r="AN1499" s="8"/>
      <c r="AQ1499" s="1">
        <v>1520</v>
      </c>
      <c r="AR1499" s="8"/>
      <c r="AU1499" s="1">
        <v>1519</v>
      </c>
      <c r="AV1499" s="8"/>
      <c r="AW1499" s="5" t="s">
        <v>13</v>
      </c>
      <c r="AY1499" s="1">
        <v>1520</v>
      </c>
      <c r="AZ1499" s="8"/>
      <c r="BC1499" s="1">
        <v>1520</v>
      </c>
      <c r="BD1499" s="8"/>
      <c r="BG1499" s="1">
        <v>1520</v>
      </c>
      <c r="BH1499" s="8"/>
      <c r="BI1499" s="5" t="s">
        <v>13</v>
      </c>
      <c r="BM1499" s="5">
        <v>1481</v>
      </c>
      <c r="BQ1499" s="1">
        <v>1520</v>
      </c>
      <c r="BR1499" s="8"/>
      <c r="BU1499" s="1">
        <v>1510</v>
      </c>
      <c r="BV1499" s="8"/>
      <c r="BY1499" s="1">
        <v>1520</v>
      </c>
      <c r="BZ1499" s="8"/>
      <c r="CC1499" s="1">
        <v>1518</v>
      </c>
      <c r="CD1499" s="8"/>
      <c r="CG1499" s="1">
        <v>1519</v>
      </c>
      <c r="CH1499" s="8"/>
      <c r="CK1499" s="1">
        <v>1518</v>
      </c>
      <c r="CL1499" s="8"/>
      <c r="CO1499" s="1">
        <v>1520</v>
      </c>
      <c r="CP1499" s="8"/>
      <c r="CQ1499" s="5" t="s">
        <v>13</v>
      </c>
      <c r="CS1499" s="5">
        <v>1389</v>
      </c>
      <c r="CT1499" s="8"/>
      <c r="CW1499" s="5">
        <v>1519</v>
      </c>
      <c r="DA1499" s="5">
        <v>1514</v>
      </c>
      <c r="DE1499" s="5">
        <v>1520</v>
      </c>
      <c r="DI1499" s="5">
        <v>1519</v>
      </c>
      <c r="DM1499" s="5">
        <v>1520</v>
      </c>
      <c r="DQ1499" s="5">
        <v>1520</v>
      </c>
      <c r="DU1499" s="5">
        <v>1520</v>
      </c>
      <c r="EA1499" s="5">
        <v>1520</v>
      </c>
      <c r="EE1499" s="5">
        <v>1520</v>
      </c>
      <c r="EG1499" s="5" t="s">
        <v>13</v>
      </c>
      <c r="EI1499" s="5">
        <v>1519</v>
      </c>
      <c r="EM1499" s="5">
        <v>1517</v>
      </c>
    </row>
    <row r="1500" spans="1:143" x14ac:dyDescent="0.15">
      <c r="A1500" s="1">
        <v>1264</v>
      </c>
      <c r="B1500" s="8"/>
      <c r="C1500" s="12"/>
      <c r="D1500" s="91"/>
      <c r="E1500" s="4"/>
      <c r="F1500" s="1">
        <v>1188</v>
      </c>
      <c r="G1500" s="8"/>
      <c r="H1500" s="13"/>
      <c r="I1500" s="47"/>
      <c r="K1500" s="1">
        <v>1481</v>
      </c>
      <c r="L1500" s="8"/>
      <c r="O1500" s="1">
        <v>1521</v>
      </c>
      <c r="P1500" s="8"/>
      <c r="S1500" s="1">
        <v>1512</v>
      </c>
      <c r="T1500" s="8"/>
      <c r="W1500" s="1">
        <v>1521</v>
      </c>
      <c r="X1500" s="8"/>
      <c r="AA1500" s="1">
        <v>1507</v>
      </c>
      <c r="AB1500" s="8"/>
      <c r="AE1500" s="1">
        <v>1392</v>
      </c>
      <c r="AF1500" s="8"/>
      <c r="AI1500" s="1">
        <v>1520</v>
      </c>
      <c r="AJ1500" s="8"/>
      <c r="AM1500" s="1">
        <v>1516</v>
      </c>
      <c r="AN1500" s="8"/>
      <c r="AQ1500" s="1">
        <v>1521</v>
      </c>
      <c r="AR1500" s="8"/>
      <c r="AU1500" s="1">
        <v>1520</v>
      </c>
      <c r="AV1500" s="8"/>
      <c r="AW1500" s="5" t="s">
        <v>13</v>
      </c>
      <c r="AY1500" s="1">
        <v>1521</v>
      </c>
      <c r="AZ1500" s="8"/>
      <c r="BC1500" s="1">
        <v>1521</v>
      </c>
      <c r="BD1500" s="8"/>
      <c r="BG1500" s="1">
        <v>1521</v>
      </c>
      <c r="BH1500" s="8"/>
      <c r="BI1500" s="5" t="s">
        <v>13</v>
      </c>
      <c r="BM1500" s="5">
        <v>1483</v>
      </c>
      <c r="BQ1500" s="1">
        <v>1521</v>
      </c>
      <c r="BR1500" s="8"/>
      <c r="BU1500" s="1">
        <v>1512</v>
      </c>
      <c r="BV1500" s="8"/>
      <c r="BY1500" s="1">
        <v>1521</v>
      </c>
      <c r="BZ1500" s="8"/>
      <c r="CC1500" s="1">
        <v>1519</v>
      </c>
      <c r="CD1500" s="8"/>
      <c r="CG1500" s="1">
        <v>1520</v>
      </c>
      <c r="CH1500" s="8"/>
      <c r="CK1500" s="1">
        <v>1519</v>
      </c>
      <c r="CL1500" s="8"/>
      <c r="CO1500" s="1">
        <v>1521</v>
      </c>
      <c r="CP1500" s="8"/>
      <c r="CQ1500" s="5" t="s">
        <v>13</v>
      </c>
      <c r="CS1500" s="5">
        <v>1412</v>
      </c>
      <c r="CT1500" s="8"/>
      <c r="CW1500" s="5">
        <v>1520</v>
      </c>
      <c r="DA1500" s="5">
        <v>1516</v>
      </c>
      <c r="DE1500" s="5">
        <v>1521</v>
      </c>
      <c r="DI1500" s="5">
        <v>1520</v>
      </c>
      <c r="DM1500" s="5">
        <v>1521</v>
      </c>
      <c r="DQ1500" s="5">
        <v>1521</v>
      </c>
      <c r="DU1500" s="5">
        <v>1521</v>
      </c>
      <c r="EA1500" s="5">
        <v>1521</v>
      </c>
      <c r="EE1500" s="5">
        <v>1521</v>
      </c>
      <c r="EG1500" s="5" t="s">
        <v>13</v>
      </c>
      <c r="EI1500" s="5">
        <v>1520</v>
      </c>
      <c r="EM1500" s="5">
        <v>1518</v>
      </c>
    </row>
    <row r="1501" spans="1:143" x14ac:dyDescent="0.15">
      <c r="A1501" s="1">
        <v>1266</v>
      </c>
      <c r="B1501" s="8"/>
      <c r="C1501" s="12"/>
      <c r="D1501" s="91"/>
      <c r="E1501" s="4"/>
      <c r="F1501" s="1">
        <v>1207</v>
      </c>
      <c r="G1501" s="8"/>
      <c r="H1501" s="13"/>
      <c r="I1501" s="47"/>
      <c r="K1501" s="1">
        <v>1482</v>
      </c>
      <c r="L1501" s="8"/>
      <c r="O1501" s="1">
        <v>1522</v>
      </c>
      <c r="P1501" s="8"/>
      <c r="S1501" s="1">
        <v>1516</v>
      </c>
      <c r="T1501" s="8"/>
      <c r="W1501" s="1">
        <v>1522</v>
      </c>
      <c r="X1501" s="8"/>
      <c r="AA1501" s="1">
        <v>1508</v>
      </c>
      <c r="AB1501" s="8"/>
      <c r="AE1501" s="1">
        <v>1394</v>
      </c>
      <c r="AF1501" s="8"/>
      <c r="AI1501" s="1">
        <v>1521</v>
      </c>
      <c r="AJ1501" s="8"/>
      <c r="AM1501" s="1">
        <v>1517</v>
      </c>
      <c r="AN1501" s="8"/>
      <c r="AQ1501" s="1">
        <v>1522</v>
      </c>
      <c r="AR1501" s="8"/>
      <c r="AU1501" s="1">
        <v>1522</v>
      </c>
      <c r="AV1501" s="8"/>
      <c r="AW1501" s="5" t="s">
        <v>13</v>
      </c>
      <c r="AY1501" s="1">
        <v>1522</v>
      </c>
      <c r="AZ1501" s="8"/>
      <c r="BC1501" s="1">
        <v>1522</v>
      </c>
      <c r="BD1501" s="8"/>
      <c r="BG1501" s="1">
        <v>1522</v>
      </c>
      <c r="BH1501" s="8"/>
      <c r="BI1501" s="5" t="s">
        <v>13</v>
      </c>
      <c r="BM1501" s="5">
        <v>1486</v>
      </c>
      <c r="BQ1501" s="1">
        <v>1522</v>
      </c>
      <c r="BR1501" s="8"/>
      <c r="BU1501" s="1">
        <v>1516</v>
      </c>
      <c r="BV1501" s="8"/>
      <c r="BY1501" s="1">
        <v>1522</v>
      </c>
      <c r="BZ1501" s="8"/>
      <c r="CC1501" s="1">
        <v>1520</v>
      </c>
      <c r="CD1501" s="8"/>
      <c r="CG1501" s="1">
        <v>1522</v>
      </c>
      <c r="CH1501" s="8"/>
      <c r="CK1501" s="1">
        <v>1520</v>
      </c>
      <c r="CL1501" s="8"/>
      <c r="CO1501" s="1">
        <v>1522</v>
      </c>
      <c r="CP1501" s="8"/>
      <c r="CQ1501" s="5" t="s">
        <v>13</v>
      </c>
      <c r="CS1501" s="5">
        <v>1429</v>
      </c>
      <c r="CT1501" s="8"/>
      <c r="CW1501" s="5">
        <v>1521</v>
      </c>
      <c r="DA1501" s="5">
        <v>1517</v>
      </c>
      <c r="DE1501" s="5">
        <v>1522</v>
      </c>
      <c r="DI1501" s="5">
        <v>1522</v>
      </c>
      <c r="DM1501" s="5">
        <v>1522</v>
      </c>
      <c r="DQ1501" s="5">
        <v>1522</v>
      </c>
      <c r="DU1501" s="5">
        <v>1522</v>
      </c>
      <c r="EA1501" s="5">
        <v>1522</v>
      </c>
      <c r="EE1501" s="5">
        <v>1522</v>
      </c>
      <c r="EG1501" s="5" t="s">
        <v>13</v>
      </c>
      <c r="EI1501" s="5">
        <v>1521</v>
      </c>
      <c r="EM1501" s="5">
        <v>1519</v>
      </c>
    </row>
    <row r="1502" spans="1:143" x14ac:dyDescent="0.15">
      <c r="A1502" s="1">
        <v>1272</v>
      </c>
      <c r="B1502" s="8"/>
      <c r="C1502" s="12"/>
      <c r="D1502" s="91"/>
      <c r="E1502" s="4"/>
      <c r="F1502" s="1">
        <v>1231</v>
      </c>
      <c r="G1502" s="8"/>
      <c r="H1502" s="13"/>
      <c r="I1502" s="47"/>
      <c r="K1502" s="1">
        <v>1483</v>
      </c>
      <c r="L1502" s="8"/>
      <c r="O1502" s="1">
        <v>1523</v>
      </c>
      <c r="P1502" s="8"/>
      <c r="S1502" s="1">
        <v>1518</v>
      </c>
      <c r="T1502" s="8"/>
      <c r="W1502" s="1">
        <v>1523</v>
      </c>
      <c r="X1502" s="8"/>
      <c r="AA1502" s="1">
        <v>1509</v>
      </c>
      <c r="AB1502" s="8"/>
      <c r="AE1502" s="1">
        <v>1420</v>
      </c>
      <c r="AF1502" s="8"/>
      <c r="AI1502" s="1">
        <v>1522</v>
      </c>
      <c r="AJ1502" s="8"/>
      <c r="AM1502" s="1">
        <v>1518</v>
      </c>
      <c r="AN1502" s="8"/>
      <c r="AQ1502" s="1">
        <v>1523</v>
      </c>
      <c r="AR1502" s="8"/>
      <c r="AU1502" s="1">
        <v>1523</v>
      </c>
      <c r="AV1502" s="8"/>
      <c r="AW1502" s="5" t="s">
        <v>13</v>
      </c>
      <c r="AY1502" s="1">
        <v>1523</v>
      </c>
      <c r="AZ1502" s="8"/>
      <c r="BC1502" s="1">
        <v>1523</v>
      </c>
      <c r="BD1502" s="8"/>
      <c r="BG1502" s="1">
        <v>1523</v>
      </c>
      <c r="BH1502" s="8"/>
      <c r="BI1502" s="5" t="s">
        <v>13</v>
      </c>
      <c r="BM1502" s="5">
        <v>1494</v>
      </c>
      <c r="BQ1502" s="1">
        <v>1523</v>
      </c>
      <c r="BR1502" s="8"/>
      <c r="BU1502" s="1">
        <v>1518</v>
      </c>
      <c r="BV1502" s="8"/>
      <c r="BY1502" s="1">
        <v>1523</v>
      </c>
      <c r="BZ1502" s="8"/>
      <c r="CC1502" s="1">
        <v>1521</v>
      </c>
      <c r="CD1502" s="8"/>
      <c r="CG1502" s="1">
        <v>1523</v>
      </c>
      <c r="CH1502" s="8"/>
      <c r="CK1502" s="1">
        <v>1521</v>
      </c>
      <c r="CL1502" s="8"/>
      <c r="CO1502" s="1">
        <v>1523</v>
      </c>
      <c r="CP1502" s="8"/>
      <c r="CQ1502" s="5" t="s">
        <v>13</v>
      </c>
      <c r="CS1502" s="5">
        <v>1439</v>
      </c>
      <c r="CT1502" s="8"/>
      <c r="CW1502" s="5">
        <v>1522</v>
      </c>
      <c r="DA1502" s="5">
        <v>1518</v>
      </c>
      <c r="DE1502" s="5">
        <v>1523</v>
      </c>
      <c r="DI1502" s="5">
        <v>1523</v>
      </c>
      <c r="DM1502" s="5">
        <v>1523</v>
      </c>
      <c r="DQ1502" s="5">
        <v>1523</v>
      </c>
      <c r="DU1502" s="5">
        <v>1523</v>
      </c>
      <c r="EA1502" s="5">
        <v>1523</v>
      </c>
      <c r="EE1502" s="5">
        <v>1523</v>
      </c>
      <c r="EG1502" s="5" t="s">
        <v>13</v>
      </c>
      <c r="EI1502" s="5">
        <v>1522</v>
      </c>
      <c r="EM1502" s="5">
        <v>1520</v>
      </c>
    </row>
    <row r="1503" spans="1:143" x14ac:dyDescent="0.15">
      <c r="A1503" s="1">
        <v>1273</v>
      </c>
      <c r="B1503" s="8"/>
      <c r="C1503" s="12"/>
      <c r="D1503" s="91"/>
      <c r="E1503" s="4"/>
      <c r="F1503" s="1">
        <v>1239</v>
      </c>
      <c r="G1503" s="8"/>
      <c r="H1503" s="13"/>
      <c r="I1503" s="47"/>
      <c r="K1503" s="1">
        <v>1485</v>
      </c>
      <c r="L1503" s="8"/>
      <c r="O1503" s="1">
        <v>1524</v>
      </c>
      <c r="P1503" s="8"/>
      <c r="S1503" s="1">
        <v>1519</v>
      </c>
      <c r="T1503" s="8"/>
      <c r="W1503" s="1">
        <v>1524</v>
      </c>
      <c r="X1503" s="8"/>
      <c r="AA1503" s="1">
        <v>1510</v>
      </c>
      <c r="AB1503" s="8"/>
      <c r="AE1503" s="1">
        <v>1427</v>
      </c>
      <c r="AF1503" s="8"/>
      <c r="AI1503" s="1">
        <v>1523</v>
      </c>
      <c r="AJ1503" s="8"/>
      <c r="AM1503" s="1">
        <v>1519</v>
      </c>
      <c r="AN1503" s="8"/>
      <c r="AQ1503" s="1">
        <v>1524</v>
      </c>
      <c r="AR1503" s="8"/>
      <c r="AU1503" s="1">
        <v>1524</v>
      </c>
      <c r="AV1503" s="8"/>
      <c r="AW1503" s="5" t="s">
        <v>13</v>
      </c>
      <c r="AY1503" s="1">
        <v>1524</v>
      </c>
      <c r="AZ1503" s="8"/>
      <c r="BC1503" s="1">
        <v>1524</v>
      </c>
      <c r="BD1503" s="8"/>
      <c r="BG1503" s="1">
        <v>1524</v>
      </c>
      <c r="BH1503" s="8"/>
      <c r="BI1503" s="5" t="s">
        <v>13</v>
      </c>
      <c r="BM1503" s="5">
        <v>1495</v>
      </c>
      <c r="BQ1503" s="1">
        <v>1524</v>
      </c>
      <c r="BR1503" s="8"/>
      <c r="BU1503" s="1">
        <v>1519</v>
      </c>
      <c r="BV1503" s="8"/>
      <c r="BY1503" s="1">
        <v>1524</v>
      </c>
      <c r="BZ1503" s="8"/>
      <c r="CC1503" s="1">
        <v>1522</v>
      </c>
      <c r="CD1503" s="8"/>
      <c r="CG1503" s="1">
        <v>1524</v>
      </c>
      <c r="CH1503" s="8"/>
      <c r="CK1503" s="1">
        <v>1522</v>
      </c>
      <c r="CL1503" s="8"/>
      <c r="CO1503" s="1">
        <v>1524</v>
      </c>
      <c r="CP1503" s="8"/>
      <c r="CQ1503" s="5" t="s">
        <v>13</v>
      </c>
      <c r="CS1503" s="5">
        <v>1467</v>
      </c>
      <c r="CT1503" s="8"/>
      <c r="CW1503" s="5">
        <v>1523</v>
      </c>
      <c r="DA1503" s="5">
        <v>1519</v>
      </c>
      <c r="DE1503" s="5">
        <v>1524</v>
      </c>
      <c r="DI1503" s="5">
        <v>1524</v>
      </c>
      <c r="DM1503" s="5">
        <v>1524</v>
      </c>
      <c r="DQ1503" s="5">
        <v>1524</v>
      </c>
      <c r="DU1503" s="5">
        <v>1524</v>
      </c>
      <c r="EA1503" s="5">
        <v>1524</v>
      </c>
      <c r="EE1503" s="5">
        <v>1524</v>
      </c>
      <c r="EG1503" s="5" t="s">
        <v>13</v>
      </c>
      <c r="EI1503" s="5">
        <v>1523</v>
      </c>
      <c r="EM1503" s="5">
        <v>1522</v>
      </c>
    </row>
    <row r="1504" spans="1:143" x14ac:dyDescent="0.15">
      <c r="A1504" s="1">
        <v>1283</v>
      </c>
      <c r="B1504" s="8"/>
      <c r="C1504" s="12"/>
      <c r="D1504" s="91"/>
      <c r="E1504" s="4"/>
      <c r="F1504" s="1">
        <v>1248</v>
      </c>
      <c r="G1504" s="8"/>
      <c r="H1504" s="13"/>
      <c r="I1504" s="47"/>
      <c r="K1504" s="1">
        <v>1496</v>
      </c>
      <c r="L1504" s="8"/>
      <c r="O1504" s="1">
        <v>1525</v>
      </c>
      <c r="P1504" s="8"/>
      <c r="S1504" s="1">
        <v>1520</v>
      </c>
      <c r="T1504" s="8"/>
      <c r="W1504" s="1">
        <v>1525</v>
      </c>
      <c r="X1504" s="8"/>
      <c r="AA1504" s="1">
        <v>1511</v>
      </c>
      <c r="AB1504" s="8"/>
      <c r="AE1504" s="1">
        <v>1429</v>
      </c>
      <c r="AF1504" s="8"/>
      <c r="AI1504" s="1">
        <v>1524</v>
      </c>
      <c r="AJ1504" s="8"/>
      <c r="AM1504" s="1">
        <v>1521</v>
      </c>
      <c r="AN1504" s="8"/>
      <c r="AQ1504" s="1">
        <v>1525</v>
      </c>
      <c r="AR1504" s="8"/>
      <c r="AU1504" s="1">
        <v>1525</v>
      </c>
      <c r="AV1504" s="8"/>
      <c r="AW1504" s="5" t="s">
        <v>13</v>
      </c>
      <c r="AY1504" s="1">
        <v>1525</v>
      </c>
      <c r="AZ1504" s="8"/>
      <c r="BC1504" s="1">
        <v>1525</v>
      </c>
      <c r="BD1504" s="8"/>
      <c r="BG1504" s="1">
        <v>1525</v>
      </c>
      <c r="BH1504" s="8"/>
      <c r="BI1504" s="5" t="s">
        <v>13</v>
      </c>
      <c r="BM1504" s="5">
        <v>1498</v>
      </c>
      <c r="BQ1504" s="1">
        <v>1525</v>
      </c>
      <c r="BR1504" s="8"/>
      <c r="BU1504" s="1">
        <v>1520</v>
      </c>
      <c r="BV1504" s="8"/>
      <c r="BY1504" s="1">
        <v>1525</v>
      </c>
      <c r="BZ1504" s="8"/>
      <c r="CC1504" s="1">
        <v>1523</v>
      </c>
      <c r="CD1504" s="8"/>
      <c r="CG1504" s="1">
        <v>1525</v>
      </c>
      <c r="CH1504" s="8"/>
      <c r="CK1504" s="1">
        <v>1523</v>
      </c>
      <c r="CL1504" s="8"/>
      <c r="CO1504" s="1">
        <v>1525</v>
      </c>
      <c r="CP1504" s="8"/>
      <c r="CQ1504" s="5" t="s">
        <v>13</v>
      </c>
      <c r="CS1504" s="5">
        <v>1472</v>
      </c>
      <c r="CT1504" s="8"/>
      <c r="CW1504" s="5">
        <v>1524</v>
      </c>
      <c r="DA1504" s="5">
        <v>1521</v>
      </c>
      <c r="DE1504" s="5">
        <v>1525</v>
      </c>
      <c r="DI1504" s="5">
        <v>1525</v>
      </c>
      <c r="DM1504" s="5">
        <v>1525</v>
      </c>
      <c r="DQ1504" s="5">
        <v>1525</v>
      </c>
      <c r="DU1504" s="5">
        <v>1525</v>
      </c>
      <c r="EA1504" s="5">
        <v>1525</v>
      </c>
      <c r="EE1504" s="5">
        <v>1525</v>
      </c>
      <c r="EG1504" s="5" t="s">
        <v>13</v>
      </c>
      <c r="EI1504" s="5">
        <v>1524</v>
      </c>
      <c r="EM1504" s="5">
        <v>1523</v>
      </c>
    </row>
    <row r="1505" spans="1:143" x14ac:dyDescent="0.15">
      <c r="A1505" s="1">
        <v>1290</v>
      </c>
      <c r="B1505" s="8"/>
      <c r="C1505" s="12"/>
      <c r="D1505" s="91"/>
      <c r="E1505" s="4"/>
      <c r="F1505" s="1">
        <v>1264</v>
      </c>
      <c r="G1505" s="8"/>
      <c r="H1505" s="13"/>
      <c r="I1505" s="47"/>
      <c r="K1505" s="1">
        <v>1497</v>
      </c>
      <c r="L1505" s="8"/>
      <c r="O1505" s="1">
        <v>1526</v>
      </c>
      <c r="P1505" s="8"/>
      <c r="S1505" s="1">
        <v>1521</v>
      </c>
      <c r="T1505" s="8"/>
      <c r="W1505" s="1">
        <v>1526</v>
      </c>
      <c r="X1505" s="8"/>
      <c r="AA1505" s="1">
        <v>1512</v>
      </c>
      <c r="AB1505" s="8"/>
      <c r="AE1505" s="1">
        <v>1435</v>
      </c>
      <c r="AF1505" s="8"/>
      <c r="AI1505" s="1">
        <v>1526</v>
      </c>
      <c r="AJ1505" s="8"/>
      <c r="AM1505" s="1">
        <v>1522</v>
      </c>
      <c r="AN1505" s="8"/>
      <c r="AQ1505" s="1">
        <v>1526</v>
      </c>
      <c r="AR1505" s="8"/>
      <c r="AU1505" s="1">
        <v>1526</v>
      </c>
      <c r="AV1505" s="8"/>
      <c r="AW1505" s="5" t="s">
        <v>13</v>
      </c>
      <c r="AY1505" s="1">
        <v>1526</v>
      </c>
      <c r="AZ1505" s="8"/>
      <c r="BC1505" s="1">
        <v>1526</v>
      </c>
      <c r="BD1505" s="8"/>
      <c r="BG1505" s="1">
        <v>1526</v>
      </c>
      <c r="BH1505" s="8"/>
      <c r="BI1505" s="5" t="s">
        <v>13</v>
      </c>
      <c r="BM1505" s="5">
        <v>1502</v>
      </c>
      <c r="BQ1505" s="1">
        <v>1526</v>
      </c>
      <c r="BR1505" s="8"/>
      <c r="BU1505" s="1">
        <v>1521</v>
      </c>
      <c r="BV1505" s="8"/>
      <c r="BY1505" s="1">
        <v>1526</v>
      </c>
      <c r="BZ1505" s="8"/>
      <c r="CC1505" s="1">
        <v>1524</v>
      </c>
      <c r="CD1505" s="8"/>
      <c r="CG1505" s="1">
        <v>1526</v>
      </c>
      <c r="CH1505" s="8"/>
      <c r="CK1505" s="1">
        <v>1524</v>
      </c>
      <c r="CL1505" s="8"/>
      <c r="CO1505" s="1">
        <v>1526</v>
      </c>
      <c r="CP1505" s="8"/>
      <c r="CQ1505" s="5" t="s">
        <v>13</v>
      </c>
      <c r="CS1505" s="5">
        <v>1477</v>
      </c>
      <c r="CT1505" s="8"/>
      <c r="CW1505" s="5">
        <v>1526</v>
      </c>
      <c r="DA1505" s="5">
        <v>1522</v>
      </c>
      <c r="DE1505" s="5">
        <v>1526</v>
      </c>
      <c r="DI1505" s="5">
        <v>1526</v>
      </c>
      <c r="DM1505" s="5">
        <v>1526</v>
      </c>
      <c r="DQ1505" s="5">
        <v>1526</v>
      </c>
      <c r="DU1505" s="5">
        <v>1526</v>
      </c>
      <c r="EA1505" s="5">
        <v>1526</v>
      </c>
      <c r="EE1505" s="5">
        <v>1526</v>
      </c>
      <c r="EG1505" s="5" t="s">
        <v>13</v>
      </c>
      <c r="EI1505" s="5">
        <v>1525</v>
      </c>
      <c r="EM1505" s="5">
        <v>1524</v>
      </c>
    </row>
    <row r="1506" spans="1:143" x14ac:dyDescent="0.15">
      <c r="A1506" s="1">
        <v>1297</v>
      </c>
      <c r="B1506" s="8"/>
      <c r="C1506" s="12"/>
      <c r="D1506" s="91"/>
      <c r="E1506" s="4"/>
      <c r="F1506" s="1">
        <v>1283</v>
      </c>
      <c r="G1506" s="8"/>
      <c r="H1506" s="13"/>
      <c r="I1506" s="47"/>
      <c r="K1506" s="1">
        <v>1498</v>
      </c>
      <c r="L1506" s="8"/>
      <c r="O1506" s="1">
        <v>1527</v>
      </c>
      <c r="P1506" s="8"/>
      <c r="S1506" s="1">
        <v>1522</v>
      </c>
      <c r="T1506" s="8"/>
      <c r="W1506" s="1">
        <v>1527</v>
      </c>
      <c r="X1506" s="8"/>
      <c r="AA1506" s="1">
        <v>1514</v>
      </c>
      <c r="AB1506" s="8"/>
      <c r="AE1506" s="1">
        <v>1436</v>
      </c>
      <c r="AF1506" s="8"/>
      <c r="AI1506" s="1">
        <v>1527</v>
      </c>
      <c r="AJ1506" s="8"/>
      <c r="AM1506" s="1">
        <v>1523</v>
      </c>
      <c r="AN1506" s="8"/>
      <c r="AQ1506" s="1">
        <v>1527</v>
      </c>
      <c r="AR1506" s="8"/>
      <c r="AU1506" s="1">
        <v>1527</v>
      </c>
      <c r="AV1506" s="8"/>
      <c r="AW1506" s="5" t="s">
        <v>13</v>
      </c>
      <c r="AY1506" s="1">
        <v>1527</v>
      </c>
      <c r="AZ1506" s="8"/>
      <c r="BC1506" s="1">
        <v>1527</v>
      </c>
      <c r="BD1506" s="8"/>
      <c r="BG1506" s="1">
        <v>1527</v>
      </c>
      <c r="BH1506" s="8"/>
      <c r="BI1506" s="5" t="s">
        <v>13</v>
      </c>
      <c r="BM1506" s="5">
        <v>1504</v>
      </c>
      <c r="BQ1506" s="1">
        <v>1527</v>
      </c>
      <c r="BR1506" s="8"/>
      <c r="BU1506" s="1">
        <v>1522</v>
      </c>
      <c r="BV1506" s="8"/>
      <c r="BY1506" s="1">
        <v>1527</v>
      </c>
      <c r="BZ1506" s="8"/>
      <c r="CC1506" s="1">
        <v>1525</v>
      </c>
      <c r="CD1506" s="8"/>
      <c r="CG1506" s="1">
        <v>1527</v>
      </c>
      <c r="CH1506" s="8"/>
      <c r="CK1506" s="1">
        <v>1525</v>
      </c>
      <c r="CL1506" s="8"/>
      <c r="CO1506" s="1">
        <v>1527</v>
      </c>
      <c r="CP1506" s="8"/>
      <c r="CQ1506" s="5" t="s">
        <v>13</v>
      </c>
      <c r="CS1506" s="5">
        <v>1478</v>
      </c>
      <c r="CT1506" s="8"/>
      <c r="CW1506" s="5">
        <v>1527</v>
      </c>
      <c r="DA1506" s="5">
        <v>1523</v>
      </c>
      <c r="DE1506" s="5">
        <v>1527</v>
      </c>
      <c r="DI1506" s="5">
        <v>1527</v>
      </c>
      <c r="DM1506" s="5">
        <v>1527</v>
      </c>
      <c r="DQ1506" s="5">
        <v>1527</v>
      </c>
      <c r="DU1506" s="5">
        <v>1527</v>
      </c>
      <c r="EA1506" s="5">
        <v>1527</v>
      </c>
      <c r="EE1506" s="5">
        <v>1527</v>
      </c>
      <c r="EG1506" s="5" t="s">
        <v>13</v>
      </c>
      <c r="EI1506" s="5">
        <v>1526</v>
      </c>
      <c r="EM1506" s="5">
        <v>1525</v>
      </c>
    </row>
    <row r="1507" spans="1:143" x14ac:dyDescent="0.15">
      <c r="A1507" s="1">
        <v>1321</v>
      </c>
      <c r="B1507" s="8"/>
      <c r="C1507" s="12"/>
      <c r="D1507" s="91"/>
      <c r="E1507" s="4"/>
      <c r="F1507" s="1">
        <v>1290</v>
      </c>
      <c r="G1507" s="8"/>
      <c r="H1507" s="13"/>
      <c r="I1507" s="47"/>
      <c r="K1507" s="1">
        <v>1499</v>
      </c>
      <c r="L1507" s="8"/>
      <c r="O1507" s="1">
        <v>1528</v>
      </c>
      <c r="P1507" s="8"/>
      <c r="S1507" s="1">
        <v>1525</v>
      </c>
      <c r="T1507" s="8"/>
      <c r="W1507" s="1">
        <v>1528</v>
      </c>
      <c r="X1507" s="8"/>
      <c r="AA1507" s="1">
        <v>1515</v>
      </c>
      <c r="AB1507" s="8"/>
      <c r="AE1507" s="1">
        <v>1441</v>
      </c>
      <c r="AF1507" s="8"/>
      <c r="AI1507" s="1">
        <v>1528</v>
      </c>
      <c r="AJ1507" s="8"/>
      <c r="AM1507" s="1">
        <v>1524</v>
      </c>
      <c r="AN1507" s="8"/>
      <c r="AQ1507" s="1">
        <v>1528</v>
      </c>
      <c r="AR1507" s="8"/>
      <c r="AU1507" s="1">
        <v>1528</v>
      </c>
      <c r="AV1507" s="8"/>
      <c r="AW1507" s="5" t="s">
        <v>13</v>
      </c>
      <c r="AY1507" s="1">
        <v>1528</v>
      </c>
      <c r="AZ1507" s="8"/>
      <c r="BC1507" s="1">
        <v>1528</v>
      </c>
      <c r="BD1507" s="8"/>
      <c r="BG1507" s="1">
        <v>1528</v>
      </c>
      <c r="BH1507" s="8"/>
      <c r="BI1507" s="5" t="s">
        <v>13</v>
      </c>
      <c r="BM1507" s="5">
        <v>1506</v>
      </c>
      <c r="BQ1507" s="1">
        <v>1528</v>
      </c>
      <c r="BR1507" s="8"/>
      <c r="BU1507" s="1">
        <v>1525</v>
      </c>
      <c r="BV1507" s="8"/>
      <c r="BY1507" s="1">
        <v>1528</v>
      </c>
      <c r="BZ1507" s="8"/>
      <c r="CC1507" s="1">
        <v>1526</v>
      </c>
      <c r="CD1507" s="8"/>
      <c r="CG1507" s="1">
        <v>1528</v>
      </c>
      <c r="CH1507" s="8"/>
      <c r="CK1507" s="1">
        <v>1526</v>
      </c>
      <c r="CL1507" s="8"/>
      <c r="CO1507" s="1">
        <v>1528</v>
      </c>
      <c r="CP1507" s="8"/>
      <c r="CQ1507" s="5" t="s">
        <v>13</v>
      </c>
      <c r="CS1507" s="5">
        <v>1494</v>
      </c>
      <c r="CT1507" s="8"/>
      <c r="CW1507" s="5">
        <v>1528</v>
      </c>
      <c r="DA1507" s="5">
        <v>1524</v>
      </c>
      <c r="DE1507" s="5">
        <v>1528</v>
      </c>
      <c r="DI1507" s="5">
        <v>1528</v>
      </c>
      <c r="DM1507" s="5">
        <v>1528</v>
      </c>
      <c r="DQ1507" s="5">
        <v>1528</v>
      </c>
      <c r="DU1507" s="5">
        <v>1528</v>
      </c>
      <c r="EA1507" s="5">
        <v>1528</v>
      </c>
      <c r="EE1507" s="5">
        <v>1528</v>
      </c>
      <c r="EG1507" s="5" t="s">
        <v>13</v>
      </c>
      <c r="EI1507" s="5">
        <v>1527</v>
      </c>
      <c r="EM1507" s="5">
        <v>1527</v>
      </c>
    </row>
    <row r="1508" spans="1:143" x14ac:dyDescent="0.15">
      <c r="A1508" s="1">
        <v>1354</v>
      </c>
      <c r="B1508" s="8"/>
      <c r="C1508" s="12"/>
      <c r="D1508" s="91"/>
      <c r="E1508" s="4"/>
      <c r="F1508" s="1">
        <v>1297</v>
      </c>
      <c r="G1508" s="8"/>
      <c r="H1508" s="13"/>
      <c r="I1508" s="47"/>
      <c r="K1508" s="1">
        <v>1504</v>
      </c>
      <c r="L1508" s="8"/>
      <c r="O1508" s="1">
        <v>1529</v>
      </c>
      <c r="P1508" s="8"/>
      <c r="S1508" s="1">
        <v>1527</v>
      </c>
      <c r="T1508" s="8"/>
      <c r="W1508" s="1">
        <v>1529</v>
      </c>
      <c r="X1508" s="8"/>
      <c r="AA1508" s="1">
        <v>1517</v>
      </c>
      <c r="AB1508" s="8"/>
      <c r="AE1508" s="1">
        <v>1450</v>
      </c>
      <c r="AF1508" s="8"/>
      <c r="AI1508" s="1">
        <v>1529</v>
      </c>
      <c r="AJ1508" s="8"/>
      <c r="AM1508" s="1">
        <v>1525</v>
      </c>
      <c r="AN1508" s="8"/>
      <c r="AQ1508" s="1">
        <v>1529</v>
      </c>
      <c r="AR1508" s="8"/>
      <c r="AU1508" s="1">
        <v>1529</v>
      </c>
      <c r="AV1508" s="8"/>
      <c r="AW1508" s="5" t="s">
        <v>13</v>
      </c>
      <c r="AY1508" s="1">
        <v>1529</v>
      </c>
      <c r="AZ1508" s="8"/>
      <c r="BC1508" s="1">
        <v>1529</v>
      </c>
      <c r="BD1508" s="8"/>
      <c r="BG1508" s="1">
        <v>1529</v>
      </c>
      <c r="BH1508" s="8"/>
      <c r="BI1508" s="5" t="s">
        <v>13</v>
      </c>
      <c r="BM1508" s="5">
        <v>1518</v>
      </c>
      <c r="BQ1508" s="1">
        <v>1529</v>
      </c>
      <c r="BR1508" s="8"/>
      <c r="BU1508" s="1">
        <v>1527</v>
      </c>
      <c r="BV1508" s="8"/>
      <c r="BY1508" s="1">
        <v>1529</v>
      </c>
      <c r="BZ1508" s="8"/>
      <c r="CC1508" s="1">
        <v>1527</v>
      </c>
      <c r="CD1508" s="8"/>
      <c r="CG1508" s="1">
        <v>1529</v>
      </c>
      <c r="CH1508" s="8"/>
      <c r="CK1508" s="1">
        <v>1527</v>
      </c>
      <c r="CL1508" s="8"/>
      <c r="CO1508" s="1">
        <v>1529</v>
      </c>
      <c r="CP1508" s="8"/>
      <c r="CQ1508" s="5" t="s">
        <v>13</v>
      </c>
      <c r="CS1508" s="5">
        <v>1504</v>
      </c>
      <c r="CT1508" s="8"/>
      <c r="CW1508" s="5">
        <v>1529</v>
      </c>
      <c r="DA1508" s="5">
        <v>1525</v>
      </c>
      <c r="DE1508" s="5">
        <v>1529</v>
      </c>
      <c r="DI1508" s="5">
        <v>1529</v>
      </c>
      <c r="DM1508" s="5">
        <v>1529</v>
      </c>
      <c r="DQ1508" s="5">
        <v>1529</v>
      </c>
      <c r="DU1508" s="5">
        <v>1529</v>
      </c>
      <c r="EA1508" s="5">
        <v>1529</v>
      </c>
      <c r="EE1508" s="5">
        <v>1529</v>
      </c>
      <c r="EG1508" s="5" t="s">
        <v>13</v>
      </c>
      <c r="EI1508" s="5">
        <v>1528</v>
      </c>
      <c r="EM1508" s="5">
        <v>1528</v>
      </c>
    </row>
    <row r="1509" spans="1:143" x14ac:dyDescent="0.15">
      <c r="A1509" s="1">
        <v>1355</v>
      </c>
      <c r="B1509" s="8"/>
      <c r="C1509" s="12"/>
      <c r="D1509" s="91"/>
      <c r="E1509" s="4"/>
      <c r="F1509" s="1">
        <v>1300</v>
      </c>
      <c r="G1509" s="8"/>
      <c r="H1509" s="13"/>
      <c r="I1509" s="47"/>
      <c r="K1509" s="1">
        <v>1507</v>
      </c>
      <c r="L1509" s="8"/>
      <c r="O1509" s="1">
        <v>1530</v>
      </c>
      <c r="P1509" s="8"/>
      <c r="S1509" s="1">
        <v>1529</v>
      </c>
      <c r="T1509" s="8"/>
      <c r="W1509" s="1">
        <v>1530</v>
      </c>
      <c r="X1509" s="8"/>
      <c r="AA1509" s="1">
        <v>1518</v>
      </c>
      <c r="AB1509" s="8"/>
      <c r="AE1509" s="1">
        <v>1455</v>
      </c>
      <c r="AF1509" s="8"/>
      <c r="AI1509" s="1">
        <v>1530</v>
      </c>
      <c r="AJ1509" s="8"/>
      <c r="AM1509" s="1">
        <v>1526</v>
      </c>
      <c r="AN1509" s="8"/>
      <c r="AQ1509" s="1">
        <v>1530</v>
      </c>
      <c r="AR1509" s="8"/>
      <c r="AU1509" s="1">
        <v>1530</v>
      </c>
      <c r="AV1509" s="8"/>
      <c r="AW1509" s="5" t="s">
        <v>13</v>
      </c>
      <c r="AY1509" s="1">
        <v>1530</v>
      </c>
      <c r="AZ1509" s="8"/>
      <c r="BC1509" s="1">
        <v>1530</v>
      </c>
      <c r="BD1509" s="8"/>
      <c r="BG1509" s="1">
        <v>1530</v>
      </c>
      <c r="BH1509" s="8"/>
      <c r="BI1509" s="5" t="s">
        <v>13</v>
      </c>
      <c r="BM1509" s="5">
        <v>1519</v>
      </c>
      <c r="BQ1509" s="1">
        <v>1530</v>
      </c>
      <c r="BR1509" s="8"/>
      <c r="BU1509" s="1">
        <v>1529</v>
      </c>
      <c r="BV1509" s="8"/>
      <c r="BY1509" s="1">
        <v>1530</v>
      </c>
      <c r="BZ1509" s="8"/>
      <c r="CC1509" s="1">
        <v>1528</v>
      </c>
      <c r="CD1509" s="8"/>
      <c r="CG1509" s="1">
        <v>1530</v>
      </c>
      <c r="CH1509" s="8"/>
      <c r="CK1509" s="1">
        <v>1528</v>
      </c>
      <c r="CL1509" s="8"/>
      <c r="CO1509" s="1">
        <v>1530</v>
      </c>
      <c r="CP1509" s="8"/>
      <c r="CQ1509" s="5" t="s">
        <v>13</v>
      </c>
      <c r="CS1509" s="5">
        <v>1515</v>
      </c>
      <c r="CT1509" s="8"/>
      <c r="CW1509" s="5">
        <v>1530</v>
      </c>
      <c r="DA1509" s="5">
        <v>1526</v>
      </c>
      <c r="DE1509" s="5">
        <v>1530</v>
      </c>
      <c r="DI1509" s="5">
        <v>1530</v>
      </c>
      <c r="DM1509" s="5">
        <v>1530</v>
      </c>
      <c r="DQ1509" s="5">
        <v>1530</v>
      </c>
      <c r="DU1509" s="5">
        <v>1530</v>
      </c>
      <c r="EA1509" s="5">
        <v>1530</v>
      </c>
      <c r="EE1509" s="5">
        <v>1530</v>
      </c>
      <c r="EG1509" s="5" t="s">
        <v>13</v>
      </c>
      <c r="EI1509" s="5">
        <v>1529</v>
      </c>
      <c r="EM1509" s="5">
        <v>1529</v>
      </c>
    </row>
    <row r="1510" spans="1:143" x14ac:dyDescent="0.15">
      <c r="A1510" s="1">
        <v>1379</v>
      </c>
      <c r="B1510" s="8"/>
      <c r="C1510" s="12"/>
      <c r="D1510" s="91"/>
      <c r="E1510" s="4"/>
      <c r="F1510" s="1">
        <v>1344</v>
      </c>
      <c r="G1510" s="8"/>
      <c r="H1510" s="13"/>
      <c r="I1510" s="47"/>
      <c r="K1510" s="1">
        <v>1515</v>
      </c>
      <c r="L1510" s="8"/>
      <c r="O1510" s="1">
        <v>1531</v>
      </c>
      <c r="P1510" s="8"/>
      <c r="S1510" s="1">
        <v>1530</v>
      </c>
      <c r="T1510" s="8"/>
      <c r="W1510" s="1">
        <v>1531</v>
      </c>
      <c r="X1510" s="8"/>
      <c r="AA1510" s="1">
        <v>1521</v>
      </c>
      <c r="AB1510" s="8"/>
      <c r="AE1510" s="1">
        <v>1456</v>
      </c>
      <c r="AF1510" s="8"/>
      <c r="AI1510" s="1">
        <v>1531</v>
      </c>
      <c r="AJ1510" s="8"/>
      <c r="AM1510" s="1">
        <v>1528</v>
      </c>
      <c r="AN1510" s="8"/>
      <c r="AQ1510" s="1">
        <v>1531</v>
      </c>
      <c r="AR1510" s="8"/>
      <c r="AU1510" s="1">
        <v>1531</v>
      </c>
      <c r="AV1510" s="8"/>
      <c r="AW1510" s="5" t="s">
        <v>13</v>
      </c>
      <c r="AY1510" s="1">
        <v>1531</v>
      </c>
      <c r="AZ1510" s="8"/>
      <c r="BC1510" s="1">
        <v>1531</v>
      </c>
      <c r="BD1510" s="8"/>
      <c r="BG1510" s="1">
        <v>1531</v>
      </c>
      <c r="BH1510" s="8"/>
      <c r="BI1510" s="5" t="s">
        <v>13</v>
      </c>
      <c r="BM1510" s="5">
        <v>1522</v>
      </c>
      <c r="BQ1510" s="1">
        <v>1531</v>
      </c>
      <c r="BR1510" s="8"/>
      <c r="BU1510" s="1">
        <v>1530</v>
      </c>
      <c r="BV1510" s="8"/>
      <c r="BY1510" s="1">
        <v>1531</v>
      </c>
      <c r="BZ1510" s="8"/>
      <c r="CC1510" s="1">
        <v>1529</v>
      </c>
      <c r="CD1510" s="8"/>
      <c r="CG1510" s="1">
        <v>1531</v>
      </c>
      <c r="CH1510" s="8"/>
      <c r="CK1510" s="1">
        <v>1529</v>
      </c>
      <c r="CL1510" s="8"/>
      <c r="CO1510" s="1">
        <v>1531</v>
      </c>
      <c r="CP1510" s="8"/>
      <c r="CQ1510" s="5" t="s">
        <v>13</v>
      </c>
      <c r="CS1510" s="5">
        <v>1530</v>
      </c>
      <c r="CT1510" s="8"/>
      <c r="CW1510" s="5">
        <v>1531</v>
      </c>
      <c r="DA1510" s="5">
        <v>1528</v>
      </c>
      <c r="DE1510" s="5">
        <v>1531</v>
      </c>
      <c r="DI1510" s="5">
        <v>1531</v>
      </c>
      <c r="DM1510" s="5">
        <v>1531</v>
      </c>
      <c r="DQ1510" s="5">
        <v>1531</v>
      </c>
      <c r="DU1510" s="5">
        <v>1531</v>
      </c>
      <c r="EA1510" s="5">
        <v>1531</v>
      </c>
      <c r="EE1510" s="5">
        <v>1531</v>
      </c>
      <c r="EG1510" s="5" t="s">
        <v>13</v>
      </c>
      <c r="EI1510" s="5">
        <v>1530</v>
      </c>
      <c r="EM1510" s="5">
        <v>1530</v>
      </c>
    </row>
    <row r="1511" spans="1:143" x14ac:dyDescent="0.15">
      <c r="A1511" s="1">
        <v>1401</v>
      </c>
      <c r="B1511" s="8"/>
      <c r="C1511" s="12"/>
      <c r="D1511" s="91"/>
      <c r="E1511" s="4"/>
      <c r="F1511" s="1">
        <v>1345</v>
      </c>
      <c r="G1511" s="8"/>
      <c r="H1511" s="13"/>
      <c r="I1511" s="47"/>
      <c r="K1511" s="1">
        <v>1518</v>
      </c>
      <c r="L1511" s="8"/>
      <c r="O1511" s="1">
        <v>1532</v>
      </c>
      <c r="P1511" s="8"/>
      <c r="S1511" s="1">
        <v>1531</v>
      </c>
      <c r="T1511" s="8"/>
      <c r="W1511" s="1">
        <v>1532</v>
      </c>
      <c r="X1511" s="8"/>
      <c r="AA1511" s="1">
        <v>1523</v>
      </c>
      <c r="AB1511" s="8"/>
      <c r="AE1511" s="1">
        <v>1463</v>
      </c>
      <c r="AF1511" s="8"/>
      <c r="AI1511" s="1">
        <v>1532</v>
      </c>
      <c r="AJ1511" s="8"/>
      <c r="AM1511" s="1">
        <v>1531</v>
      </c>
      <c r="AN1511" s="8"/>
      <c r="AQ1511" s="1">
        <v>1532</v>
      </c>
      <c r="AR1511" s="8"/>
      <c r="AU1511" s="1">
        <v>1532</v>
      </c>
      <c r="AV1511" s="8"/>
      <c r="AW1511" s="5" t="s">
        <v>13</v>
      </c>
      <c r="AY1511" s="1">
        <v>1532</v>
      </c>
      <c r="AZ1511" s="8"/>
      <c r="BC1511" s="1">
        <v>1532</v>
      </c>
      <c r="BD1511" s="8"/>
      <c r="BG1511" s="1">
        <v>1532</v>
      </c>
      <c r="BH1511" s="8"/>
      <c r="BI1511" s="5" t="s">
        <v>13</v>
      </c>
      <c r="BM1511" s="5">
        <v>1523</v>
      </c>
      <c r="BQ1511" s="1">
        <v>1532</v>
      </c>
      <c r="BR1511" s="8"/>
      <c r="BU1511" s="1">
        <v>1531</v>
      </c>
      <c r="BV1511" s="8"/>
      <c r="BY1511" s="1">
        <v>1532</v>
      </c>
      <c r="BZ1511" s="8"/>
      <c r="CC1511" s="1">
        <v>1530</v>
      </c>
      <c r="CD1511" s="8"/>
      <c r="CG1511" s="1">
        <v>1532</v>
      </c>
      <c r="CH1511" s="8"/>
      <c r="CK1511" s="1">
        <v>1530</v>
      </c>
      <c r="CL1511" s="8"/>
      <c r="CO1511" s="1">
        <v>1532</v>
      </c>
      <c r="CP1511" s="8"/>
      <c r="CQ1511" s="5" t="s">
        <v>13</v>
      </c>
      <c r="CS1511" s="5">
        <v>33</v>
      </c>
      <c r="CT1511" s="8"/>
      <c r="CW1511" s="5">
        <v>1532</v>
      </c>
      <c r="DA1511" s="5">
        <v>1531</v>
      </c>
      <c r="DE1511" s="5">
        <v>1532</v>
      </c>
      <c r="DI1511" s="5">
        <v>1532</v>
      </c>
      <c r="DM1511" s="5">
        <v>1532</v>
      </c>
      <c r="DQ1511" s="5">
        <v>1532</v>
      </c>
      <c r="DU1511" s="5">
        <v>1532</v>
      </c>
      <c r="EA1511" s="5">
        <v>1532</v>
      </c>
      <c r="EE1511" s="5">
        <v>1532</v>
      </c>
      <c r="EG1511" s="5" t="s">
        <v>13</v>
      </c>
      <c r="EI1511" s="5">
        <v>1531</v>
      </c>
      <c r="EM1511" s="5">
        <v>1532</v>
      </c>
    </row>
    <row r="1512" spans="1:143" x14ac:dyDescent="0.15">
      <c r="A1512" s="1">
        <v>1402</v>
      </c>
      <c r="B1512" s="8"/>
      <c r="C1512" s="12"/>
      <c r="D1512" s="91"/>
      <c r="E1512" s="4"/>
      <c r="F1512" s="1">
        <v>1401</v>
      </c>
      <c r="G1512" s="8"/>
      <c r="H1512" s="13"/>
      <c r="I1512" s="47"/>
      <c r="K1512" s="1">
        <v>1519</v>
      </c>
      <c r="L1512" s="8"/>
      <c r="O1512" s="1">
        <v>1533</v>
      </c>
      <c r="P1512" s="8"/>
      <c r="S1512" s="1">
        <v>1532</v>
      </c>
      <c r="T1512" s="8"/>
      <c r="W1512" s="1">
        <v>1533</v>
      </c>
      <c r="X1512" s="8"/>
      <c r="AA1512" s="1">
        <v>1525</v>
      </c>
      <c r="AB1512" s="8"/>
      <c r="AE1512" s="1">
        <v>1477</v>
      </c>
      <c r="AF1512" s="8"/>
      <c r="AI1512" s="1">
        <v>1533</v>
      </c>
      <c r="AJ1512" s="8"/>
      <c r="AM1512" s="1">
        <v>1532</v>
      </c>
      <c r="AN1512" s="8"/>
      <c r="AQ1512" s="1">
        <v>1533</v>
      </c>
      <c r="AR1512" s="8"/>
      <c r="AU1512" s="1">
        <v>1533</v>
      </c>
      <c r="AV1512" s="8"/>
      <c r="AW1512" s="5" t="s">
        <v>13</v>
      </c>
      <c r="AY1512" s="1">
        <v>1533</v>
      </c>
      <c r="AZ1512" s="8"/>
      <c r="BC1512" s="1">
        <v>1533</v>
      </c>
      <c r="BD1512" s="8"/>
      <c r="BG1512" s="1">
        <v>1533</v>
      </c>
      <c r="BH1512" s="8"/>
      <c r="BI1512" s="5" t="s">
        <v>13</v>
      </c>
      <c r="BM1512" s="5">
        <v>1526</v>
      </c>
      <c r="BQ1512" s="1">
        <v>1533</v>
      </c>
      <c r="BR1512" s="8"/>
      <c r="BU1512" s="1">
        <v>1532</v>
      </c>
      <c r="BV1512" s="8"/>
      <c r="BY1512" s="1">
        <v>1533</v>
      </c>
      <c r="BZ1512" s="8"/>
      <c r="CC1512" s="1">
        <v>1531</v>
      </c>
      <c r="CD1512" s="8"/>
      <c r="CG1512" s="1">
        <v>1533</v>
      </c>
      <c r="CH1512" s="8"/>
      <c r="CK1512" s="1">
        <v>1531</v>
      </c>
      <c r="CL1512" s="8"/>
      <c r="CO1512" s="1">
        <v>1533</v>
      </c>
      <c r="CP1512" s="8"/>
      <c r="CQ1512" s="5" t="s">
        <v>13</v>
      </c>
      <c r="CS1512" s="5">
        <v>171</v>
      </c>
      <c r="CT1512" s="8"/>
      <c r="CW1512" s="5">
        <v>1533</v>
      </c>
      <c r="DA1512" s="5">
        <v>1532</v>
      </c>
      <c r="DE1512" s="5">
        <v>1533</v>
      </c>
      <c r="DI1512" s="5">
        <v>1533</v>
      </c>
      <c r="DM1512" s="5">
        <v>1533</v>
      </c>
      <c r="DQ1512" s="5">
        <v>1533</v>
      </c>
      <c r="DU1512" s="5">
        <v>1533</v>
      </c>
      <c r="EA1512" s="5">
        <v>1533</v>
      </c>
      <c r="EE1512" s="5">
        <v>1533</v>
      </c>
      <c r="EG1512" s="5" t="s">
        <v>13</v>
      </c>
      <c r="EI1512" s="5">
        <v>1532</v>
      </c>
      <c r="EM1512" s="5">
        <v>1533</v>
      </c>
    </row>
    <row r="1513" spans="1:143" x14ac:dyDescent="0.15">
      <c r="A1513" s="1">
        <v>1427</v>
      </c>
      <c r="B1513" s="8"/>
      <c r="C1513" s="12"/>
      <c r="D1513" s="91"/>
      <c r="E1513" s="4"/>
      <c r="F1513" s="1">
        <v>1402</v>
      </c>
      <c r="G1513" s="8"/>
      <c r="H1513" s="13"/>
      <c r="I1513" s="47"/>
      <c r="K1513" s="1">
        <v>1520</v>
      </c>
      <c r="L1513" s="8"/>
      <c r="O1513" s="1">
        <v>1534</v>
      </c>
      <c r="P1513" s="8"/>
      <c r="S1513" s="1">
        <v>1533</v>
      </c>
      <c r="T1513" s="8"/>
      <c r="W1513" s="1">
        <v>1534</v>
      </c>
      <c r="X1513" s="8"/>
      <c r="AA1513" s="1">
        <v>1528</v>
      </c>
      <c r="AB1513" s="8"/>
      <c r="AE1513" s="1">
        <v>1482</v>
      </c>
      <c r="AF1513" s="8"/>
      <c r="AI1513" s="1">
        <v>1534</v>
      </c>
      <c r="AJ1513" s="8"/>
      <c r="AM1513" s="1">
        <v>1533</v>
      </c>
      <c r="AN1513" s="8"/>
      <c r="AQ1513" s="1">
        <v>1534</v>
      </c>
      <c r="AR1513" s="8"/>
      <c r="AU1513" s="1">
        <v>1534</v>
      </c>
      <c r="AV1513" s="8"/>
      <c r="AW1513" s="5" t="s">
        <v>13</v>
      </c>
      <c r="AY1513" s="1">
        <v>1534</v>
      </c>
      <c r="AZ1513" s="8"/>
      <c r="BC1513" s="1">
        <v>1534</v>
      </c>
      <c r="BD1513" s="8"/>
      <c r="BG1513" s="1">
        <v>1534</v>
      </c>
      <c r="BH1513" s="8"/>
      <c r="BI1513" s="5" t="s">
        <v>13</v>
      </c>
      <c r="BM1513" s="5">
        <v>1527</v>
      </c>
      <c r="BQ1513" s="1">
        <v>1534</v>
      </c>
      <c r="BR1513" s="8"/>
      <c r="BU1513" s="1">
        <v>1533</v>
      </c>
      <c r="BV1513" s="8"/>
      <c r="BY1513" s="1">
        <v>1534</v>
      </c>
      <c r="BZ1513" s="8"/>
      <c r="CC1513" s="1">
        <v>1532</v>
      </c>
      <c r="CD1513" s="8"/>
      <c r="CG1513" s="1">
        <v>1534</v>
      </c>
      <c r="CH1513" s="8"/>
      <c r="CK1513" s="1">
        <v>1532</v>
      </c>
      <c r="CL1513" s="8"/>
      <c r="CO1513" s="1">
        <v>1534</v>
      </c>
      <c r="CP1513" s="8"/>
      <c r="CQ1513" s="5" t="s">
        <v>13</v>
      </c>
      <c r="CS1513" s="5">
        <v>581</v>
      </c>
      <c r="CT1513" s="8"/>
      <c r="CW1513" s="5">
        <v>1534</v>
      </c>
      <c r="DA1513" s="5">
        <v>1533</v>
      </c>
      <c r="DE1513" s="5">
        <v>1534</v>
      </c>
      <c r="DI1513" s="5">
        <v>1534</v>
      </c>
      <c r="DM1513" s="5">
        <v>1534</v>
      </c>
      <c r="DQ1513" s="5">
        <v>1534</v>
      </c>
      <c r="DU1513" s="5">
        <v>1534</v>
      </c>
      <c r="EA1513" s="5">
        <v>1534</v>
      </c>
      <c r="EE1513" s="5">
        <v>1534</v>
      </c>
      <c r="EG1513" s="5" t="s">
        <v>13</v>
      </c>
      <c r="EI1513" s="5">
        <v>1533</v>
      </c>
      <c r="EM1513" s="5">
        <v>1534</v>
      </c>
    </row>
    <row r="1514" spans="1:143" x14ac:dyDescent="0.15">
      <c r="A1514" s="1">
        <v>1428</v>
      </c>
      <c r="B1514" s="8"/>
      <c r="C1514" s="12"/>
      <c r="D1514" s="91"/>
      <c r="E1514" s="4"/>
      <c r="F1514" s="1">
        <v>1427</v>
      </c>
      <c r="G1514" s="8"/>
      <c r="H1514" s="13"/>
      <c r="I1514" s="47"/>
      <c r="K1514" s="1">
        <v>1521</v>
      </c>
      <c r="L1514" s="8"/>
      <c r="O1514" s="1">
        <v>1535</v>
      </c>
      <c r="P1514" s="8"/>
      <c r="S1514" s="1">
        <v>1534</v>
      </c>
      <c r="T1514" s="8"/>
      <c r="W1514" s="1">
        <v>1535</v>
      </c>
      <c r="X1514" s="8"/>
      <c r="AA1514" s="1">
        <v>1529</v>
      </c>
      <c r="AB1514" s="8"/>
      <c r="AE1514" s="1">
        <v>1496</v>
      </c>
      <c r="AF1514" s="8"/>
      <c r="AI1514" s="1">
        <v>1535</v>
      </c>
      <c r="AJ1514" s="8"/>
      <c r="AM1514" s="1">
        <v>1534</v>
      </c>
      <c r="AN1514" s="8"/>
      <c r="AQ1514" s="1">
        <v>1535</v>
      </c>
      <c r="AR1514" s="8"/>
      <c r="AU1514" s="1">
        <v>1535</v>
      </c>
      <c r="AV1514" s="8"/>
      <c r="AW1514" s="5" t="s">
        <v>13</v>
      </c>
      <c r="AY1514" s="1">
        <v>1535</v>
      </c>
      <c r="AZ1514" s="8"/>
      <c r="BC1514" s="1">
        <v>1535</v>
      </c>
      <c r="BD1514" s="8"/>
      <c r="BG1514" s="1">
        <v>1535</v>
      </c>
      <c r="BH1514" s="8"/>
      <c r="BI1514" s="5" t="s">
        <v>13</v>
      </c>
      <c r="BM1514" s="5">
        <v>1529</v>
      </c>
      <c r="BQ1514" s="1">
        <v>1535</v>
      </c>
      <c r="BR1514" s="8"/>
      <c r="BU1514" s="1">
        <v>1534</v>
      </c>
      <c r="BV1514" s="8"/>
      <c r="BY1514" s="1">
        <v>1535</v>
      </c>
      <c r="BZ1514" s="8"/>
      <c r="CC1514" s="1">
        <v>1535</v>
      </c>
      <c r="CD1514" s="8"/>
      <c r="CG1514" s="1">
        <v>1535</v>
      </c>
      <c r="CH1514" s="8"/>
      <c r="CK1514" s="1">
        <v>1535</v>
      </c>
      <c r="CL1514" s="8"/>
      <c r="CO1514" s="1">
        <v>1535</v>
      </c>
      <c r="CP1514" s="8"/>
      <c r="CQ1514" s="5" t="s">
        <v>13</v>
      </c>
      <c r="CS1514" s="5">
        <v>587</v>
      </c>
      <c r="CT1514" s="8"/>
      <c r="CW1514" s="5">
        <v>1535</v>
      </c>
      <c r="DA1514" s="5">
        <v>1534</v>
      </c>
      <c r="DE1514" s="5">
        <v>1535</v>
      </c>
      <c r="DI1514" s="5">
        <v>1535</v>
      </c>
      <c r="DM1514" s="5">
        <v>1535</v>
      </c>
      <c r="DQ1514" s="5">
        <v>1535</v>
      </c>
      <c r="DU1514" s="5">
        <v>1535</v>
      </c>
      <c r="EA1514" s="5">
        <v>1535</v>
      </c>
      <c r="EE1514" s="5">
        <v>1535</v>
      </c>
      <c r="EG1514" s="5" t="s">
        <v>13</v>
      </c>
      <c r="EI1514" s="5">
        <v>1534</v>
      </c>
      <c r="EM1514" s="5">
        <v>1535</v>
      </c>
    </row>
    <row r="1515" spans="1:143" x14ac:dyDescent="0.15">
      <c r="A1515" s="1">
        <v>1433</v>
      </c>
      <c r="B1515" s="8"/>
      <c r="C1515" s="12"/>
      <c r="D1515" s="91"/>
      <c r="E1515" s="4"/>
      <c r="F1515" s="1">
        <v>1428</v>
      </c>
      <c r="G1515" s="8"/>
      <c r="H1515" s="13"/>
      <c r="I1515" s="47"/>
      <c r="K1515" s="1">
        <v>1523</v>
      </c>
      <c r="L1515" s="8"/>
      <c r="O1515" s="1">
        <v>1536</v>
      </c>
      <c r="P1515" s="8"/>
      <c r="S1515" s="1">
        <v>1535</v>
      </c>
      <c r="T1515" s="8"/>
      <c r="W1515" s="1">
        <v>1536</v>
      </c>
      <c r="X1515" s="8"/>
      <c r="AA1515" s="1">
        <v>1530</v>
      </c>
      <c r="AB1515" s="8"/>
      <c r="AE1515" s="1">
        <v>1504</v>
      </c>
      <c r="AF1515" s="8"/>
      <c r="AI1515" s="1">
        <v>1536</v>
      </c>
      <c r="AJ1515" s="8"/>
      <c r="AM1515" s="1">
        <v>1535</v>
      </c>
      <c r="AN1515" s="8"/>
      <c r="AQ1515" s="1">
        <v>1536</v>
      </c>
      <c r="AR1515" s="8"/>
      <c r="AU1515" s="1">
        <v>1536</v>
      </c>
      <c r="AV1515" s="8"/>
      <c r="AW1515" s="5" t="s">
        <v>13</v>
      </c>
      <c r="AY1515" s="1">
        <v>1536</v>
      </c>
      <c r="AZ1515" s="8"/>
      <c r="BC1515" s="1">
        <v>1536</v>
      </c>
      <c r="BD1515" s="8"/>
      <c r="BG1515" s="1">
        <v>1536</v>
      </c>
      <c r="BH1515" s="8"/>
      <c r="BI1515" s="5" t="s">
        <v>13</v>
      </c>
      <c r="BM1515" s="5">
        <v>1530</v>
      </c>
      <c r="BQ1515" s="1">
        <v>1536</v>
      </c>
      <c r="BR1515" s="8"/>
      <c r="BU1515" s="1">
        <v>1535</v>
      </c>
      <c r="BV1515" s="8"/>
      <c r="BY1515" s="1">
        <v>1536</v>
      </c>
      <c r="BZ1515" s="8"/>
      <c r="CC1515" s="1">
        <v>1536</v>
      </c>
      <c r="CD1515" s="8"/>
      <c r="CG1515" s="1">
        <v>1536</v>
      </c>
      <c r="CH1515" s="8"/>
      <c r="CK1515" s="1">
        <v>1536</v>
      </c>
      <c r="CL1515" s="8"/>
      <c r="CO1515" s="1">
        <v>1536</v>
      </c>
      <c r="CP1515" s="8"/>
      <c r="CQ1515" s="5" t="s">
        <v>13</v>
      </c>
      <c r="CS1515" s="5">
        <v>588</v>
      </c>
      <c r="CT1515" s="8"/>
      <c r="CW1515" s="5">
        <v>1536</v>
      </c>
      <c r="DA1515" s="5">
        <v>1535</v>
      </c>
      <c r="DE1515" s="5">
        <v>1536</v>
      </c>
      <c r="DI1515" s="5">
        <v>1536</v>
      </c>
      <c r="DM1515" s="5">
        <v>1536</v>
      </c>
      <c r="DQ1515" s="5">
        <v>1536</v>
      </c>
      <c r="DU1515" s="5">
        <v>1536</v>
      </c>
      <c r="EA1515" s="5">
        <v>1536</v>
      </c>
      <c r="EE1515" s="5">
        <v>1536</v>
      </c>
      <c r="EG1515" s="5" t="s">
        <v>13</v>
      </c>
      <c r="EI1515" s="5">
        <v>1535</v>
      </c>
      <c r="EM1515" s="5">
        <v>1536</v>
      </c>
    </row>
    <row r="1516" spans="1:143" x14ac:dyDescent="0.15">
      <c r="A1516" s="1">
        <v>1450</v>
      </c>
      <c r="B1516" s="8"/>
      <c r="C1516" s="12"/>
      <c r="D1516" s="91"/>
      <c r="E1516" s="4"/>
      <c r="F1516" s="1">
        <v>1431</v>
      </c>
      <c r="G1516" s="8"/>
      <c r="H1516" s="13"/>
      <c r="I1516" s="47"/>
      <c r="K1516" s="1">
        <v>1524</v>
      </c>
      <c r="L1516" s="8"/>
      <c r="O1516" s="1">
        <v>1537</v>
      </c>
      <c r="P1516" s="8"/>
      <c r="S1516" s="1">
        <v>1536</v>
      </c>
      <c r="T1516" s="8"/>
      <c r="W1516" s="1">
        <v>1537</v>
      </c>
      <c r="X1516" s="8"/>
      <c r="AA1516" s="1">
        <v>1533</v>
      </c>
      <c r="AB1516" s="8"/>
      <c r="AE1516" s="1">
        <v>1507</v>
      </c>
      <c r="AF1516" s="8"/>
      <c r="AI1516" s="1">
        <v>1537</v>
      </c>
      <c r="AJ1516" s="8"/>
      <c r="AM1516" s="1">
        <v>1536</v>
      </c>
      <c r="AN1516" s="8"/>
      <c r="AQ1516" s="1">
        <v>1537</v>
      </c>
      <c r="AR1516" s="8"/>
      <c r="AU1516" s="1">
        <v>1537</v>
      </c>
      <c r="AV1516" s="8"/>
      <c r="AW1516" s="5" t="s">
        <v>13</v>
      </c>
      <c r="AY1516" s="1">
        <v>1537</v>
      </c>
      <c r="AZ1516" s="8"/>
      <c r="BC1516" s="1">
        <v>1537</v>
      </c>
      <c r="BD1516" s="8"/>
      <c r="BG1516" s="1">
        <v>1537</v>
      </c>
      <c r="BH1516" s="8"/>
      <c r="BI1516" s="5" t="s">
        <v>13</v>
      </c>
      <c r="BM1516" s="5">
        <v>1531</v>
      </c>
      <c r="BQ1516" s="1">
        <v>1537</v>
      </c>
      <c r="BR1516" s="8"/>
      <c r="BU1516" s="1">
        <v>1536</v>
      </c>
      <c r="BV1516" s="8"/>
      <c r="BY1516" s="1">
        <v>1537</v>
      </c>
      <c r="BZ1516" s="8"/>
      <c r="CC1516" s="1">
        <v>1537</v>
      </c>
      <c r="CD1516" s="8"/>
      <c r="CG1516" s="1">
        <v>1537</v>
      </c>
      <c r="CH1516" s="8"/>
      <c r="CK1516" s="1">
        <v>1537</v>
      </c>
      <c r="CL1516" s="8"/>
      <c r="CO1516" s="1">
        <v>1537</v>
      </c>
      <c r="CP1516" s="8"/>
      <c r="CQ1516" s="5" t="s">
        <v>13</v>
      </c>
      <c r="CS1516" s="5">
        <v>706</v>
      </c>
      <c r="CT1516" s="8"/>
      <c r="CW1516" s="5">
        <v>1537</v>
      </c>
      <c r="DA1516" s="5">
        <v>1536</v>
      </c>
      <c r="DE1516" s="5">
        <v>1537</v>
      </c>
      <c r="DI1516" s="5">
        <v>1537</v>
      </c>
      <c r="DM1516" s="5">
        <v>1537</v>
      </c>
      <c r="DQ1516" s="5">
        <v>1537</v>
      </c>
      <c r="DU1516" s="5">
        <v>1537</v>
      </c>
      <c r="EA1516" s="5">
        <v>1537</v>
      </c>
      <c r="EE1516" s="5">
        <v>1537</v>
      </c>
      <c r="EG1516" s="5" t="s">
        <v>13</v>
      </c>
      <c r="EI1516" s="5">
        <v>1536</v>
      </c>
      <c r="EM1516" s="5">
        <v>1537</v>
      </c>
    </row>
    <row r="1517" spans="1:143" x14ac:dyDescent="0.15">
      <c r="A1517" s="1">
        <v>1457</v>
      </c>
      <c r="B1517" s="8"/>
      <c r="C1517" s="12"/>
      <c r="D1517" s="91"/>
      <c r="E1517" s="4"/>
      <c r="F1517" s="1">
        <v>1450</v>
      </c>
      <c r="G1517" s="8"/>
      <c r="H1517" s="13"/>
      <c r="I1517" s="47"/>
      <c r="K1517" s="1">
        <v>1527</v>
      </c>
      <c r="L1517" s="8"/>
      <c r="O1517" s="1">
        <v>1538</v>
      </c>
      <c r="P1517" s="8"/>
      <c r="S1517" s="1">
        <v>1537</v>
      </c>
      <c r="T1517" s="8"/>
      <c r="W1517" s="1">
        <v>1538</v>
      </c>
      <c r="X1517" s="8"/>
      <c r="AA1517" s="1">
        <v>1535</v>
      </c>
      <c r="AB1517" s="8"/>
      <c r="AE1517" s="1">
        <v>1515</v>
      </c>
      <c r="AF1517" s="8"/>
      <c r="AI1517" s="1">
        <v>1538</v>
      </c>
      <c r="AJ1517" s="8"/>
      <c r="AM1517" s="1">
        <v>1537</v>
      </c>
      <c r="AN1517" s="8"/>
      <c r="AQ1517" s="1">
        <v>1538</v>
      </c>
      <c r="AR1517" s="8"/>
      <c r="AU1517" s="1">
        <v>1538</v>
      </c>
      <c r="AV1517" s="8"/>
      <c r="AW1517" s="5" t="s">
        <v>13</v>
      </c>
      <c r="AY1517" s="1">
        <v>1538</v>
      </c>
      <c r="AZ1517" s="8"/>
      <c r="BC1517" s="1">
        <v>1538</v>
      </c>
      <c r="BD1517" s="8"/>
      <c r="BG1517" s="1">
        <v>1538</v>
      </c>
      <c r="BH1517" s="8"/>
      <c r="BI1517" s="5" t="s">
        <v>13</v>
      </c>
      <c r="BM1517" s="5">
        <v>1532</v>
      </c>
      <c r="BQ1517" s="1">
        <v>1538</v>
      </c>
      <c r="BR1517" s="8"/>
      <c r="BU1517" s="1">
        <v>1537</v>
      </c>
      <c r="BV1517" s="8"/>
      <c r="BY1517" s="1">
        <v>1538</v>
      </c>
      <c r="BZ1517" s="8"/>
      <c r="CC1517" s="1">
        <v>1538</v>
      </c>
      <c r="CD1517" s="8"/>
      <c r="CG1517" s="1">
        <v>1538</v>
      </c>
      <c r="CH1517" s="8"/>
      <c r="CK1517" s="1">
        <v>1538</v>
      </c>
      <c r="CL1517" s="8"/>
      <c r="CO1517" s="1">
        <v>1538</v>
      </c>
      <c r="CP1517" s="8"/>
      <c r="CQ1517" s="5" t="s">
        <v>13</v>
      </c>
      <c r="CS1517" s="5">
        <v>789</v>
      </c>
      <c r="CT1517" s="8"/>
      <c r="CW1517" s="5">
        <v>1538</v>
      </c>
      <c r="DA1517" s="5">
        <v>1537</v>
      </c>
      <c r="DE1517" s="5">
        <v>1538</v>
      </c>
      <c r="DI1517" s="5">
        <v>1538</v>
      </c>
      <c r="DM1517" s="5">
        <v>1538</v>
      </c>
      <c r="DQ1517" s="5">
        <v>1538</v>
      </c>
      <c r="DU1517" s="5">
        <v>1538</v>
      </c>
      <c r="EA1517" s="5">
        <v>1538</v>
      </c>
      <c r="EE1517" s="5">
        <v>1538</v>
      </c>
      <c r="EG1517" s="5" t="s">
        <v>13</v>
      </c>
      <c r="EI1517" s="5">
        <v>1537</v>
      </c>
      <c r="EM1517" s="5">
        <v>1538</v>
      </c>
    </row>
    <row r="1518" spans="1:143" x14ac:dyDescent="0.15">
      <c r="A1518" s="1">
        <v>1479</v>
      </c>
      <c r="B1518" s="8"/>
      <c r="C1518" s="12"/>
      <c r="D1518" s="91"/>
      <c r="E1518" s="4"/>
      <c r="F1518" s="1">
        <v>1457</v>
      </c>
      <c r="G1518" s="8"/>
      <c r="H1518" s="13"/>
      <c r="I1518" s="47"/>
      <c r="K1518" s="1">
        <v>1529</v>
      </c>
      <c r="L1518" s="8"/>
      <c r="O1518" s="1">
        <v>1539</v>
      </c>
      <c r="P1518" s="8"/>
      <c r="S1518" s="1">
        <v>1538</v>
      </c>
      <c r="T1518" s="8"/>
      <c r="W1518" s="1">
        <v>1539</v>
      </c>
      <c r="X1518" s="8"/>
      <c r="AA1518" s="1">
        <v>1536</v>
      </c>
      <c r="AB1518" s="8"/>
      <c r="AE1518" s="1">
        <v>1518</v>
      </c>
      <c r="AF1518" s="8"/>
      <c r="AI1518" s="1">
        <v>1539</v>
      </c>
      <c r="AJ1518" s="8"/>
      <c r="AM1518" s="1">
        <v>1538</v>
      </c>
      <c r="AN1518" s="8"/>
      <c r="AQ1518" s="1">
        <v>1539</v>
      </c>
      <c r="AR1518" s="8"/>
      <c r="AU1518" s="1">
        <v>1539</v>
      </c>
      <c r="AV1518" s="8"/>
      <c r="AW1518" s="5" t="s">
        <v>13</v>
      </c>
      <c r="AY1518" s="1">
        <v>1539</v>
      </c>
      <c r="AZ1518" s="8"/>
      <c r="BC1518" s="1">
        <v>1539</v>
      </c>
      <c r="BD1518" s="8"/>
      <c r="BG1518" s="1">
        <v>1539</v>
      </c>
      <c r="BH1518" s="8"/>
      <c r="BI1518" s="5" t="s">
        <v>13</v>
      </c>
      <c r="BM1518" s="5">
        <v>1535</v>
      </c>
      <c r="BQ1518" s="1">
        <v>1539</v>
      </c>
      <c r="BR1518" s="8"/>
      <c r="BU1518" s="1">
        <v>1538</v>
      </c>
      <c r="BV1518" s="8"/>
      <c r="BY1518" s="1">
        <v>1539</v>
      </c>
      <c r="BZ1518" s="8"/>
      <c r="CC1518" s="1">
        <v>1539</v>
      </c>
      <c r="CD1518" s="8"/>
      <c r="CG1518" s="1">
        <v>1539</v>
      </c>
      <c r="CH1518" s="8"/>
      <c r="CK1518" s="1">
        <v>1539</v>
      </c>
      <c r="CL1518" s="8"/>
      <c r="CO1518" s="1">
        <v>1539</v>
      </c>
      <c r="CP1518" s="8"/>
      <c r="CQ1518" s="5" t="s">
        <v>13</v>
      </c>
      <c r="CS1518" s="5">
        <v>975</v>
      </c>
      <c r="CT1518" s="8"/>
      <c r="CW1518" s="5">
        <v>1539</v>
      </c>
      <c r="DA1518" s="5">
        <v>1538</v>
      </c>
      <c r="DE1518" s="5">
        <v>1539</v>
      </c>
      <c r="DI1518" s="5">
        <v>1539</v>
      </c>
      <c r="DM1518" s="5">
        <v>1539</v>
      </c>
      <c r="DQ1518" s="5">
        <v>1539</v>
      </c>
      <c r="DU1518" s="5">
        <v>1539</v>
      </c>
      <c r="EA1518" s="5">
        <v>1539</v>
      </c>
      <c r="EE1518" s="5">
        <v>1539</v>
      </c>
      <c r="EG1518" s="5" t="s">
        <v>13</v>
      </c>
      <c r="EI1518" s="5">
        <v>1538</v>
      </c>
      <c r="EM1518" s="5">
        <v>1539</v>
      </c>
    </row>
    <row r="1519" spans="1:143" x14ac:dyDescent="0.15">
      <c r="A1519" s="1">
        <v>1481</v>
      </c>
      <c r="B1519" s="8"/>
      <c r="C1519" s="12"/>
      <c r="D1519" s="91"/>
      <c r="E1519" s="4"/>
      <c r="F1519" s="1">
        <v>1479</v>
      </c>
      <c r="G1519" s="8"/>
      <c r="H1519" s="13"/>
      <c r="I1519" s="47"/>
      <c r="K1519" s="1">
        <v>1530</v>
      </c>
      <c r="L1519" s="8"/>
      <c r="O1519" s="1">
        <v>1540</v>
      </c>
      <c r="P1519" s="8"/>
      <c r="S1519" s="1">
        <v>1539</v>
      </c>
      <c r="T1519" s="8"/>
      <c r="W1519" s="1">
        <v>1540</v>
      </c>
      <c r="X1519" s="8"/>
      <c r="AA1519" s="1">
        <v>1537</v>
      </c>
      <c r="AB1519" s="8"/>
      <c r="AE1519" s="1">
        <v>1521</v>
      </c>
      <c r="AF1519" s="8"/>
      <c r="AI1519" s="1">
        <v>1540</v>
      </c>
      <c r="AJ1519" s="8"/>
      <c r="AM1519" s="1">
        <v>1539</v>
      </c>
      <c r="AN1519" s="8"/>
      <c r="AQ1519" s="1">
        <v>1540</v>
      </c>
      <c r="AR1519" s="8"/>
      <c r="AU1519" s="1">
        <v>1540</v>
      </c>
      <c r="AV1519" s="8"/>
      <c r="AW1519" s="5" t="s">
        <v>13</v>
      </c>
      <c r="AY1519" s="1">
        <v>1540</v>
      </c>
      <c r="AZ1519" s="8"/>
      <c r="BC1519" s="1">
        <v>1540</v>
      </c>
      <c r="BD1519" s="8"/>
      <c r="BG1519" s="1">
        <v>1540</v>
      </c>
      <c r="BH1519" s="8"/>
      <c r="BI1519" s="5" t="s">
        <v>13</v>
      </c>
      <c r="BM1519" s="5">
        <v>1536</v>
      </c>
      <c r="BQ1519" s="1">
        <v>1540</v>
      </c>
      <c r="BR1519" s="8"/>
      <c r="BU1519" s="1">
        <v>1539</v>
      </c>
      <c r="BV1519" s="8"/>
      <c r="BY1519" s="1">
        <v>1540</v>
      </c>
      <c r="BZ1519" s="8"/>
      <c r="CC1519" s="1">
        <v>1540</v>
      </c>
      <c r="CD1519" s="8"/>
      <c r="CG1519" s="1">
        <v>1540</v>
      </c>
      <c r="CH1519" s="8"/>
      <c r="CK1519" s="1">
        <v>1540</v>
      </c>
      <c r="CL1519" s="8"/>
      <c r="CO1519" s="1">
        <v>1540</v>
      </c>
      <c r="CP1519" s="8"/>
      <c r="CQ1519" s="5" t="s">
        <v>13</v>
      </c>
      <c r="CS1519" s="5">
        <v>1109</v>
      </c>
      <c r="CT1519" s="8"/>
      <c r="CW1519" s="5">
        <v>1540</v>
      </c>
      <c r="DA1519" s="5">
        <v>1539</v>
      </c>
      <c r="DE1519" s="5">
        <v>1540</v>
      </c>
      <c r="DI1519" s="5">
        <v>1540</v>
      </c>
      <c r="DM1519" s="5">
        <v>1540</v>
      </c>
      <c r="DQ1519" s="5">
        <v>1540</v>
      </c>
      <c r="DU1519" s="5">
        <v>1540</v>
      </c>
      <c r="EA1519" s="5">
        <v>1540</v>
      </c>
      <c r="EE1519" s="5">
        <v>1540</v>
      </c>
      <c r="EG1519" s="5" t="s">
        <v>13</v>
      </c>
      <c r="EI1519" s="5">
        <v>1539</v>
      </c>
      <c r="EM1519" s="5">
        <v>1540</v>
      </c>
    </row>
    <row r="1520" spans="1:143" x14ac:dyDescent="0.15">
      <c r="A1520" s="1">
        <v>1526</v>
      </c>
      <c r="B1520" s="8"/>
      <c r="C1520" s="12"/>
      <c r="D1520" s="91"/>
      <c r="E1520" s="4"/>
      <c r="F1520" s="1">
        <v>1481</v>
      </c>
      <c r="G1520" s="8"/>
      <c r="H1520" s="13"/>
      <c r="I1520" s="47"/>
      <c r="K1520" s="1">
        <v>1531</v>
      </c>
      <c r="L1520" s="8"/>
      <c r="O1520" s="1">
        <v>1541</v>
      </c>
      <c r="P1520" s="8"/>
      <c r="S1520" s="1">
        <v>1540</v>
      </c>
      <c r="T1520" s="8"/>
      <c r="W1520" s="1">
        <v>1541</v>
      </c>
      <c r="X1520" s="8"/>
      <c r="AA1520" s="1">
        <v>1538</v>
      </c>
      <c r="AB1520" s="8"/>
      <c r="AE1520" s="1">
        <v>1523</v>
      </c>
      <c r="AF1520" s="8"/>
      <c r="AI1520" s="1">
        <v>1541</v>
      </c>
      <c r="AJ1520" s="8"/>
      <c r="AM1520" s="1">
        <v>1541</v>
      </c>
      <c r="AN1520" s="8"/>
      <c r="AQ1520" s="1">
        <v>1541</v>
      </c>
      <c r="AR1520" s="8"/>
      <c r="AU1520" s="1">
        <v>1541</v>
      </c>
      <c r="AV1520" s="8"/>
      <c r="AW1520" s="5" t="s">
        <v>13</v>
      </c>
      <c r="AY1520" s="1">
        <v>1541</v>
      </c>
      <c r="AZ1520" s="8"/>
      <c r="BC1520" s="1">
        <v>1541</v>
      </c>
      <c r="BD1520" s="8"/>
      <c r="BG1520" s="1">
        <v>1541</v>
      </c>
      <c r="BH1520" s="8"/>
      <c r="BI1520" s="5" t="s">
        <v>13</v>
      </c>
      <c r="BM1520" s="5">
        <v>1537</v>
      </c>
      <c r="BQ1520" s="1">
        <v>1541</v>
      </c>
      <c r="BR1520" s="8"/>
      <c r="BU1520" s="1">
        <v>1540</v>
      </c>
      <c r="BV1520" s="8"/>
      <c r="BY1520" s="1">
        <v>1541</v>
      </c>
      <c r="BZ1520" s="8"/>
      <c r="CC1520" s="1">
        <v>1541</v>
      </c>
      <c r="CD1520" s="8"/>
      <c r="CG1520" s="1">
        <v>1541</v>
      </c>
      <c r="CH1520" s="8"/>
      <c r="CK1520" s="1">
        <v>1541</v>
      </c>
      <c r="CL1520" s="8"/>
      <c r="CO1520" s="1">
        <v>1541</v>
      </c>
      <c r="CP1520" s="8"/>
      <c r="CQ1520" s="5" t="s">
        <v>13</v>
      </c>
      <c r="CS1520" s="5">
        <v>1113</v>
      </c>
      <c r="CT1520" s="8"/>
      <c r="CW1520" s="5">
        <v>1541</v>
      </c>
      <c r="DA1520" s="5">
        <v>1541</v>
      </c>
      <c r="DE1520" s="5">
        <v>1541</v>
      </c>
      <c r="DI1520" s="5">
        <v>1541</v>
      </c>
      <c r="DM1520" s="5">
        <v>1541</v>
      </c>
      <c r="DQ1520" s="5">
        <v>1541</v>
      </c>
      <c r="DU1520" s="5">
        <v>1541</v>
      </c>
      <c r="EA1520" s="5">
        <v>1541</v>
      </c>
      <c r="EE1520" s="5">
        <v>1541</v>
      </c>
      <c r="EG1520" s="5" t="s">
        <v>13</v>
      </c>
      <c r="EI1520" s="5">
        <v>1540</v>
      </c>
      <c r="EM1520" s="5">
        <v>1541</v>
      </c>
    </row>
    <row r="1521" spans="1:146" x14ac:dyDescent="0.15">
      <c r="A1521" s="1">
        <v>1532</v>
      </c>
      <c r="B1521" s="8"/>
      <c r="C1521" s="12"/>
      <c r="D1521" s="91"/>
      <c r="E1521" s="4"/>
      <c r="F1521" s="1">
        <v>1495</v>
      </c>
      <c r="G1521" s="8"/>
      <c r="H1521" s="13"/>
      <c r="I1521" s="47"/>
      <c r="K1521" s="1">
        <v>1532</v>
      </c>
      <c r="L1521" s="8"/>
      <c r="O1521" s="1">
        <v>1542</v>
      </c>
      <c r="P1521" s="8"/>
      <c r="S1521" s="1">
        <v>1541</v>
      </c>
      <c r="T1521" s="8"/>
      <c r="W1521" s="1">
        <v>1542</v>
      </c>
      <c r="X1521" s="8"/>
      <c r="AA1521" s="1">
        <v>1539</v>
      </c>
      <c r="AB1521" s="8"/>
      <c r="AE1521" s="1">
        <v>1529</v>
      </c>
      <c r="AF1521" s="8"/>
      <c r="AI1521" s="1">
        <v>1542</v>
      </c>
      <c r="AJ1521" s="8"/>
      <c r="AM1521" s="1">
        <v>1542</v>
      </c>
      <c r="AN1521" s="8"/>
      <c r="AQ1521" s="1">
        <v>1542</v>
      </c>
      <c r="AR1521" s="8"/>
      <c r="AU1521" s="1">
        <v>1542</v>
      </c>
      <c r="AV1521" s="8"/>
      <c r="AW1521" s="5" t="s">
        <v>13</v>
      </c>
      <c r="AY1521" s="1">
        <v>1542</v>
      </c>
      <c r="AZ1521" s="8"/>
      <c r="BC1521" s="1">
        <v>1542</v>
      </c>
      <c r="BD1521" s="8"/>
      <c r="BG1521" s="1">
        <v>1542</v>
      </c>
      <c r="BH1521" s="8"/>
      <c r="BI1521" s="5" t="s">
        <v>13</v>
      </c>
      <c r="BM1521" s="5">
        <v>1542</v>
      </c>
      <c r="BQ1521" s="1">
        <v>1542</v>
      </c>
      <c r="BR1521" s="8"/>
      <c r="BU1521" s="1">
        <v>1541</v>
      </c>
      <c r="BV1521" s="8"/>
      <c r="BY1521" s="1">
        <v>1542</v>
      </c>
      <c r="BZ1521" s="8"/>
      <c r="CC1521" s="1">
        <v>1542</v>
      </c>
      <c r="CD1521" s="8"/>
      <c r="CG1521" s="1">
        <v>1542</v>
      </c>
      <c r="CH1521" s="8"/>
      <c r="CK1521" s="1">
        <v>1542</v>
      </c>
      <c r="CL1521" s="8"/>
      <c r="CO1521" s="1">
        <v>1542</v>
      </c>
      <c r="CP1521" s="8"/>
      <c r="CQ1521" s="5" t="s">
        <v>13</v>
      </c>
      <c r="CS1521" s="5">
        <v>1273</v>
      </c>
      <c r="CT1521" s="8"/>
      <c r="CW1521" s="5">
        <v>1542</v>
      </c>
      <c r="DA1521" s="5">
        <v>1542</v>
      </c>
      <c r="DE1521" s="5">
        <v>1542</v>
      </c>
      <c r="DI1521" s="5">
        <v>1542</v>
      </c>
      <c r="DM1521" s="5">
        <v>1542</v>
      </c>
      <c r="DQ1521" s="5">
        <v>1542</v>
      </c>
      <c r="DU1521" s="5">
        <v>1542</v>
      </c>
      <c r="EA1521" s="5">
        <v>1542</v>
      </c>
      <c r="EE1521" s="5">
        <v>1542</v>
      </c>
      <c r="EG1521" s="5" t="s">
        <v>13</v>
      </c>
      <c r="EI1521" s="5">
        <v>1542</v>
      </c>
      <c r="EM1521" s="5">
        <v>1542</v>
      </c>
    </row>
    <row r="1522" spans="1:146" x14ac:dyDescent="0.15">
      <c r="A1522" s="1">
        <v>1542</v>
      </c>
      <c r="B1522" s="8"/>
      <c r="C1522" s="12"/>
      <c r="D1522" s="91"/>
      <c r="E1522" s="4"/>
      <c r="F1522" s="1">
        <v>1526</v>
      </c>
      <c r="G1522" s="8"/>
      <c r="H1522" s="13"/>
      <c r="I1522" s="47"/>
      <c r="K1522" s="1">
        <v>1534</v>
      </c>
      <c r="L1522" s="8"/>
      <c r="O1522" s="1">
        <v>1543</v>
      </c>
      <c r="P1522" s="8"/>
      <c r="S1522" s="1">
        <v>1542</v>
      </c>
      <c r="T1522" s="8"/>
      <c r="W1522" s="1">
        <v>1543</v>
      </c>
      <c r="X1522" s="8"/>
      <c r="AA1522" s="1">
        <v>1543</v>
      </c>
      <c r="AB1522" s="8"/>
      <c r="AE1522" s="1">
        <v>1530</v>
      </c>
      <c r="AF1522" s="8"/>
      <c r="AI1522" s="1">
        <v>1543</v>
      </c>
      <c r="AJ1522" s="8"/>
      <c r="AM1522" s="1">
        <v>1543</v>
      </c>
      <c r="AN1522" s="8"/>
      <c r="AQ1522" s="1">
        <v>1543</v>
      </c>
      <c r="AR1522" s="8"/>
      <c r="AU1522" s="1">
        <v>1543</v>
      </c>
      <c r="AV1522" s="8"/>
      <c r="AW1522" s="5" t="s">
        <v>13</v>
      </c>
      <c r="AY1522" s="1">
        <v>1543</v>
      </c>
      <c r="AZ1522" s="8"/>
      <c r="BC1522" s="1">
        <v>1543</v>
      </c>
      <c r="BD1522" s="8"/>
      <c r="BG1522" s="1">
        <v>1543</v>
      </c>
      <c r="BH1522" s="8"/>
      <c r="BI1522" s="5" t="s">
        <v>13</v>
      </c>
      <c r="BM1522" s="5">
        <v>1543</v>
      </c>
      <c r="BQ1522" s="1">
        <v>1543</v>
      </c>
      <c r="BR1522" s="8"/>
      <c r="BU1522" s="1">
        <v>1542</v>
      </c>
      <c r="BV1522" s="8"/>
      <c r="BY1522" s="1">
        <v>1543</v>
      </c>
      <c r="BZ1522" s="8"/>
      <c r="CC1522" s="1">
        <v>1543</v>
      </c>
      <c r="CD1522" s="8"/>
      <c r="CG1522" s="1">
        <v>1543</v>
      </c>
      <c r="CH1522" s="8"/>
      <c r="CK1522" s="1">
        <v>1543</v>
      </c>
      <c r="CL1522" s="8"/>
      <c r="CO1522" s="1">
        <v>1543</v>
      </c>
      <c r="CP1522" s="8"/>
      <c r="CQ1522" s="5" t="s">
        <v>13</v>
      </c>
      <c r="CS1522" s="5">
        <v>1532</v>
      </c>
      <c r="CT1522" s="8"/>
      <c r="CW1522" s="5">
        <v>1543</v>
      </c>
      <c r="DA1522" s="5">
        <v>1543</v>
      </c>
      <c r="DE1522" s="5">
        <v>1543</v>
      </c>
      <c r="DI1522" s="5">
        <v>1543</v>
      </c>
      <c r="DM1522" s="5">
        <v>1543</v>
      </c>
      <c r="DQ1522" s="5">
        <v>1543</v>
      </c>
      <c r="DU1522" s="5">
        <v>1543</v>
      </c>
      <c r="EA1522" s="5">
        <v>1543</v>
      </c>
      <c r="EE1522" s="5">
        <v>1543</v>
      </c>
      <c r="EG1522" s="5" t="s">
        <v>13</v>
      </c>
      <c r="EI1522" s="5">
        <v>1543</v>
      </c>
      <c r="EM1522" s="5">
        <v>1543</v>
      </c>
    </row>
    <row r="1524" spans="1:146" x14ac:dyDescent="0.15">
      <c r="B1524" s="5">
        <f>COUNT(B3:B1522)</f>
        <v>1385</v>
      </c>
      <c r="C1524" s="5">
        <f>COUNT(C3:C1522)</f>
        <v>1385</v>
      </c>
      <c r="G1524" s="5">
        <f>COUNT(G3:G1522)</f>
        <v>938</v>
      </c>
      <c r="H1524" s="5">
        <f>COUNT(H3:H1522)</f>
        <v>938</v>
      </c>
      <c r="L1524" s="5">
        <f>COUNT(L3:L1522)</f>
        <v>1008</v>
      </c>
      <c r="M1524" s="5">
        <f>COUNT(M3:M1522)</f>
        <v>1008</v>
      </c>
      <c r="P1524" s="5">
        <f>COUNT(P3:P1522)</f>
        <v>63</v>
      </c>
      <c r="Q1524" s="5">
        <f>COUNT(Q3:Q1522)</f>
        <v>63</v>
      </c>
      <c r="T1524" s="5">
        <f>COUNT(T3:T1522)</f>
        <v>348</v>
      </c>
      <c r="U1524" s="5">
        <f>COUNT(U3:U1522)</f>
        <v>348</v>
      </c>
      <c r="X1524" s="5">
        <f>COUNT(X3:X1522)</f>
        <v>92</v>
      </c>
      <c r="Y1524" s="5">
        <f>COUNT(Y3:Y1522)</f>
        <v>92</v>
      </c>
      <c r="AB1524" s="5">
        <f>COUNT(AB3:AB1522)</f>
        <v>694</v>
      </c>
      <c r="AC1524" s="5">
        <f>COUNT(AC3:AC1522)</f>
        <v>694</v>
      </c>
      <c r="AF1524" s="5">
        <f>COUNT(AF3:AF1522)</f>
        <v>1264</v>
      </c>
      <c r="AG1524" s="5">
        <f>COUNT(AG3:AG1522)</f>
        <v>1264</v>
      </c>
      <c r="AJ1524" s="5">
        <f>COUNT(AJ3:AJ1522)</f>
        <v>197</v>
      </c>
      <c r="AK1524" s="5">
        <f>COUNT(AK3:AK1522)</f>
        <v>197</v>
      </c>
      <c r="AN1524" s="5">
        <f>COUNT(AN3:AN1522)</f>
        <v>152</v>
      </c>
      <c r="AO1524" s="5">
        <f>COUNT(AO3:AO1522)</f>
        <v>152</v>
      </c>
      <c r="AR1524" s="5">
        <f>COUNT(AR3:AR1522)</f>
        <v>28</v>
      </c>
      <c r="AS1524" s="5">
        <f>COUNT(AS3:AS1522)</f>
        <v>28</v>
      </c>
      <c r="AV1524" s="5">
        <f>COUNT(AV3:AV1522)</f>
        <v>9</v>
      </c>
      <c r="AW1524" s="5">
        <f>COUNT(AW3:AW1522)</f>
        <v>9</v>
      </c>
      <c r="AZ1524" s="5">
        <f>COUNT(AZ3:AZ1522)</f>
        <v>15</v>
      </c>
      <c r="BA1524" s="5">
        <f>COUNT(BA3:BA1522)</f>
        <v>15</v>
      </c>
      <c r="BD1524" s="5">
        <f>COUNT(BD3:BD1522)</f>
        <v>108</v>
      </c>
      <c r="BE1524" s="5">
        <f>COUNT(BE3:BE1522)</f>
        <v>108</v>
      </c>
      <c r="BH1524" s="5">
        <f>COUNT(BH3:BH1522)</f>
        <v>21</v>
      </c>
      <c r="BI1524" s="5">
        <f>COUNT(BI3:BI1522)</f>
        <v>21</v>
      </c>
      <c r="BN1524" s="5">
        <f>COUNT(BN3:BN1522)</f>
        <v>955</v>
      </c>
      <c r="BO1524" s="5">
        <f>COUNT(BO3:BO1522)</f>
        <v>955</v>
      </c>
      <c r="BR1524" s="5">
        <f>COUNT(BR3:BR1522)</f>
        <v>54</v>
      </c>
      <c r="BS1524" s="5">
        <f>COUNT(BS3:BS1522)</f>
        <v>54</v>
      </c>
      <c r="BV1524" s="5">
        <f>COUNT(BV3:BV1522)</f>
        <v>296</v>
      </c>
      <c r="BW1524" s="5">
        <f>COUNT(BW3:BW1522)</f>
        <v>296</v>
      </c>
      <c r="BZ1524" s="5">
        <f>COUNT(BZ3:BZ1522)</f>
        <v>79</v>
      </c>
      <c r="CA1524" s="5">
        <f>COUNT(CA3:CA1522)</f>
        <v>79</v>
      </c>
      <c r="CD1524" s="5">
        <f>COUNT(CD3:CD1522)</f>
        <v>155</v>
      </c>
      <c r="CE1524" s="5">
        <f>COUNT(CE3:CE1522)</f>
        <v>155</v>
      </c>
      <c r="CH1524" s="5">
        <f>COUNT(CH3:CH1522)</f>
        <v>51</v>
      </c>
      <c r="CI1524" s="5">
        <f>COUNT(CI3:CI1522)</f>
        <v>51</v>
      </c>
      <c r="CL1524" s="5">
        <f>COUNT(CL3:CL1522)</f>
        <v>117</v>
      </c>
      <c r="CM1524" s="5">
        <f>COUNT(CM3:CM1522)</f>
        <v>117</v>
      </c>
      <c r="CP1524" s="5">
        <f>COUNT(CP3:CP1522)</f>
        <v>11</v>
      </c>
      <c r="CQ1524" s="5">
        <f>COUNT(CQ3:CQ1522)</f>
        <v>11</v>
      </c>
      <c r="CT1524" s="5">
        <f>COUNT(CT3:CT1522)</f>
        <v>693</v>
      </c>
      <c r="CU1524" s="5">
        <f>COUNT(CU3:CU1522)</f>
        <v>693</v>
      </c>
      <c r="CX1524" s="5">
        <f>COUNT(CX3:CX1522)</f>
        <v>165</v>
      </c>
      <c r="CY1524" s="5">
        <f>COUNT(CY3:CY1522)</f>
        <v>165</v>
      </c>
      <c r="DB1524" s="5">
        <f>COUNT(DB3:DB1522)</f>
        <v>122</v>
      </c>
      <c r="DC1524" s="5">
        <f>COUNT(DC3:DC1522)</f>
        <v>122</v>
      </c>
      <c r="DF1524" s="5">
        <f>COUNT(DF3:DF1522)</f>
        <v>20</v>
      </c>
      <c r="DG1524" s="5">
        <f>COUNT(DG3:DG1522)</f>
        <v>20</v>
      </c>
      <c r="DJ1524" s="5">
        <f>COUNT(DJ3:DJ1522)</f>
        <v>7</v>
      </c>
      <c r="DK1524" s="5">
        <f>COUNT(DK3:DK1522)</f>
        <v>7</v>
      </c>
      <c r="DN1524" s="5">
        <f>COUNT(DN3:DN1522)</f>
        <v>10</v>
      </c>
      <c r="DO1524" s="5">
        <f>COUNT(DO3:DO1522)</f>
        <v>10</v>
      </c>
      <c r="DR1524" s="5">
        <f>COUNT(DR3:DR1522)</f>
        <v>81</v>
      </c>
      <c r="DS1524" s="5">
        <f>COUNT(DS3:DS1522)</f>
        <v>81</v>
      </c>
      <c r="DV1524" s="5">
        <f>COUNT(DV3:DV1522)</f>
        <v>19</v>
      </c>
      <c r="DW1524" s="5">
        <f>COUNT(DW3:DW1522)</f>
        <v>19</v>
      </c>
      <c r="EB1524" s="5">
        <f>COUNT(EB3:EB1522)</f>
        <v>123</v>
      </c>
      <c r="EC1524" s="5">
        <f>COUNT(EC3:EC1522)</f>
        <v>123</v>
      </c>
      <c r="EF1524" s="5">
        <f>COUNT(EF3:EF1522)</f>
        <v>31</v>
      </c>
      <c r="EG1524" s="5">
        <f>COUNT(EG3:EG1522)</f>
        <v>31</v>
      </c>
      <c r="EJ1524" s="5">
        <f>COUNT(EJ3:EJ1522)</f>
        <v>36</v>
      </c>
      <c r="EK1524" s="5">
        <f>COUNT(EK3:EK1522)</f>
        <v>36</v>
      </c>
      <c r="EN1524" s="5">
        <f>COUNT(EN3:EN1522)</f>
        <v>122</v>
      </c>
      <c r="EO1524" s="5">
        <f>COUNT(EO3:EO1522)</f>
        <v>122</v>
      </c>
    </row>
    <row r="1526" spans="1:146" s="59" customFormat="1" x14ac:dyDescent="0.15">
      <c r="B1526" s="59" t="s">
        <v>142</v>
      </c>
      <c r="C1526" s="59" t="s">
        <v>143</v>
      </c>
      <c r="E1526" s="59" t="s">
        <v>144</v>
      </c>
      <c r="G1526" s="59" t="s">
        <v>142</v>
      </c>
      <c r="H1526" s="59" t="s">
        <v>143</v>
      </c>
      <c r="J1526" s="59" t="s">
        <v>144</v>
      </c>
      <c r="L1526" s="59" t="s">
        <v>142</v>
      </c>
      <c r="M1526" s="59" t="s">
        <v>143</v>
      </c>
      <c r="N1526" s="59" t="s">
        <v>144</v>
      </c>
      <c r="P1526" s="59" t="s">
        <v>142</v>
      </c>
      <c r="Q1526" s="59" t="s">
        <v>143</v>
      </c>
      <c r="R1526" s="59" t="s">
        <v>144</v>
      </c>
      <c r="T1526" s="59" t="s">
        <v>142</v>
      </c>
      <c r="U1526" s="59" t="s">
        <v>143</v>
      </c>
      <c r="V1526" s="59" t="s">
        <v>144</v>
      </c>
      <c r="X1526" s="59" t="s">
        <v>142</v>
      </c>
      <c r="Y1526" s="59" t="s">
        <v>143</v>
      </c>
      <c r="Z1526" s="59" t="s">
        <v>144</v>
      </c>
      <c r="AB1526" s="59" t="s">
        <v>142</v>
      </c>
      <c r="AC1526" s="59" t="s">
        <v>143</v>
      </c>
      <c r="AD1526" s="59" t="s">
        <v>144</v>
      </c>
      <c r="AF1526" s="59" t="s">
        <v>131</v>
      </c>
      <c r="AG1526" s="59" t="s">
        <v>8</v>
      </c>
      <c r="AH1526" s="59" t="s">
        <v>9</v>
      </c>
      <c r="AJ1526" s="59" t="s">
        <v>142</v>
      </c>
      <c r="AK1526" s="59" t="s">
        <v>143</v>
      </c>
      <c r="AL1526" s="59" t="s">
        <v>144</v>
      </c>
      <c r="AN1526" s="59" t="s">
        <v>142</v>
      </c>
      <c r="AO1526" s="59" t="s">
        <v>143</v>
      </c>
      <c r="AP1526" s="59" t="s">
        <v>144</v>
      </c>
      <c r="AR1526" s="59" t="s">
        <v>142</v>
      </c>
      <c r="AS1526" s="59" t="s">
        <v>143</v>
      </c>
      <c r="AT1526" s="59" t="s">
        <v>144</v>
      </c>
      <c r="AV1526" s="59" t="s">
        <v>142</v>
      </c>
      <c r="AW1526" s="59" t="s">
        <v>143</v>
      </c>
      <c r="AX1526" s="59" t="s">
        <v>144</v>
      </c>
      <c r="AZ1526" s="59" t="s">
        <v>142</v>
      </c>
      <c r="BA1526" s="59" t="s">
        <v>143</v>
      </c>
      <c r="BB1526" s="59" t="s">
        <v>144</v>
      </c>
      <c r="BD1526" s="59" t="s">
        <v>142</v>
      </c>
      <c r="BE1526" s="59" t="s">
        <v>143</v>
      </c>
      <c r="BF1526" s="59" t="s">
        <v>144</v>
      </c>
      <c r="BH1526" s="59" t="s">
        <v>142</v>
      </c>
      <c r="BI1526" s="59" t="s">
        <v>143</v>
      </c>
      <c r="BJ1526" s="59" t="s">
        <v>144</v>
      </c>
      <c r="BN1526" s="59" t="s">
        <v>142</v>
      </c>
      <c r="BO1526" s="59" t="s">
        <v>143</v>
      </c>
      <c r="BP1526" s="59" t="s">
        <v>144</v>
      </c>
      <c r="BR1526" s="59" t="s">
        <v>142</v>
      </c>
      <c r="BS1526" s="59" t="s">
        <v>143</v>
      </c>
      <c r="BT1526" s="59" t="s">
        <v>144</v>
      </c>
      <c r="BV1526" s="59" t="s">
        <v>142</v>
      </c>
      <c r="BW1526" s="59" t="s">
        <v>143</v>
      </c>
      <c r="BX1526" s="59" t="s">
        <v>144</v>
      </c>
      <c r="BZ1526" s="59" t="s">
        <v>142</v>
      </c>
      <c r="CA1526" s="59" t="s">
        <v>143</v>
      </c>
      <c r="CB1526" s="59" t="s">
        <v>144</v>
      </c>
      <c r="CD1526" s="59" t="s">
        <v>142</v>
      </c>
      <c r="CE1526" s="59" t="s">
        <v>143</v>
      </c>
      <c r="CF1526" s="59" t="s">
        <v>144</v>
      </c>
      <c r="CH1526" s="59" t="s">
        <v>142</v>
      </c>
      <c r="CI1526" s="59" t="s">
        <v>143</v>
      </c>
      <c r="CJ1526" s="59" t="s">
        <v>144</v>
      </c>
      <c r="CL1526" s="59" t="s">
        <v>142</v>
      </c>
      <c r="CM1526" s="59" t="s">
        <v>143</v>
      </c>
      <c r="CN1526" s="59" t="s">
        <v>144</v>
      </c>
      <c r="CP1526" s="59" t="s">
        <v>142</v>
      </c>
      <c r="CQ1526" s="59" t="s">
        <v>143</v>
      </c>
      <c r="CR1526" s="59" t="s">
        <v>144</v>
      </c>
      <c r="CT1526" s="59" t="s">
        <v>131</v>
      </c>
      <c r="CU1526" s="59" t="s">
        <v>8</v>
      </c>
      <c r="CV1526" s="59" t="s">
        <v>9</v>
      </c>
      <c r="CX1526" s="59" t="s">
        <v>142</v>
      </c>
      <c r="CY1526" s="59" t="s">
        <v>143</v>
      </c>
      <c r="CZ1526" s="59" t="s">
        <v>144</v>
      </c>
      <c r="DB1526" s="59" t="s">
        <v>142</v>
      </c>
      <c r="DC1526" s="59" t="s">
        <v>143</v>
      </c>
      <c r="DD1526" s="59" t="s">
        <v>144</v>
      </c>
      <c r="DF1526" s="59" t="s">
        <v>142</v>
      </c>
      <c r="DG1526" s="59" t="s">
        <v>143</v>
      </c>
      <c r="DH1526" s="59" t="s">
        <v>144</v>
      </c>
      <c r="DJ1526" s="59" t="s">
        <v>142</v>
      </c>
      <c r="DK1526" s="59" t="s">
        <v>143</v>
      </c>
      <c r="DL1526" s="59" t="s">
        <v>144</v>
      </c>
      <c r="DN1526" s="59" t="s">
        <v>142</v>
      </c>
      <c r="DO1526" s="59" t="s">
        <v>143</v>
      </c>
      <c r="DP1526" s="59" t="s">
        <v>144</v>
      </c>
      <c r="DR1526" s="59" t="s">
        <v>142</v>
      </c>
      <c r="DS1526" s="59" t="s">
        <v>143</v>
      </c>
      <c r="DT1526" s="59" t="s">
        <v>144</v>
      </c>
      <c r="DV1526" s="59" t="s">
        <v>142</v>
      </c>
      <c r="DW1526" s="59" t="s">
        <v>143</v>
      </c>
      <c r="DX1526" s="59" t="s">
        <v>144</v>
      </c>
      <c r="EB1526" s="59" t="s">
        <v>142</v>
      </c>
      <c r="EC1526" s="59" t="s">
        <v>143</v>
      </c>
      <c r="ED1526" s="59" t="s">
        <v>144</v>
      </c>
      <c r="EF1526" s="59" t="s">
        <v>142</v>
      </c>
      <c r="EG1526" s="59" t="s">
        <v>143</v>
      </c>
      <c r="EH1526" s="59" t="s">
        <v>144</v>
      </c>
      <c r="EJ1526" s="59" t="s">
        <v>142</v>
      </c>
      <c r="EK1526" s="59" t="s">
        <v>143</v>
      </c>
      <c r="EL1526" s="59" t="s">
        <v>144</v>
      </c>
      <c r="EN1526" s="59" t="s">
        <v>142</v>
      </c>
      <c r="EO1526" s="59" t="s">
        <v>143</v>
      </c>
      <c r="EP1526" s="59" t="s">
        <v>144</v>
      </c>
    </row>
    <row r="1527" spans="1:146" x14ac:dyDescent="0.15">
      <c r="A1527" s="5">
        <v>4</v>
      </c>
      <c r="B1527" s="5">
        <f>COUNTIF(B$3:B$1522,$A1527)</f>
        <v>428</v>
      </c>
      <c r="C1527" s="94">
        <f>IF(B1527=0,"－",AVERAGEIF(B$3:B$1522,$A1527,C$3:C$1522))</f>
        <v>9919.9953271028044</v>
      </c>
      <c r="D1527" s="95">
        <v>16692</v>
      </c>
      <c r="E1527">
        <f t="array" ref="E1527">MEDIAN(IF(B$3:B$1522=$A1527,C$3:C$1522))</f>
        <v>9341</v>
      </c>
      <c r="G1527" s="5">
        <f>COUNTIF(G$3:G$1522,$A1527)</f>
        <v>297</v>
      </c>
      <c r="H1527" s="5">
        <f>IF(G1527=0,"－",AVERAGEIF(G$3:G$1522,$A1527,H$3:H$1522))</f>
        <v>8512.4579124579122</v>
      </c>
      <c r="J1527">
        <f t="array" ref="J1527">MEDIAN(IF(G$3:G$1522=$A1527,H$3:H$1522))</f>
        <v>7957</v>
      </c>
      <c r="L1527" s="5">
        <f>COUNTIF(L$3:L$1522,$A1527)</f>
        <v>295</v>
      </c>
      <c r="M1527" s="5">
        <f>IF(L1527=0,"－",AVERAGEIF(L$3:L$1522,$A1527,M$3:M$1522))</f>
        <v>3762.2101694915254</v>
      </c>
      <c r="N1527">
        <f t="array" ref="N1527">MEDIAN(IF(L$3:L$1522=$A1527,M$3:M$1522))</f>
        <v>2744</v>
      </c>
      <c r="P1527" s="5">
        <f>COUNTIF(P$3:P$1522,$A1527)</f>
        <v>1</v>
      </c>
      <c r="Q1527" s="5">
        <f>IF(P1527=0,"－",AVERAGEIF(P$3:P$1522,$A1527,Q$3:Q$1522))</f>
        <v>1144</v>
      </c>
      <c r="R1527">
        <f t="array" ref="R1527">MEDIAN(IF(P$3:P$1522=$A1527,Q$3:Q$1522))</f>
        <v>1144</v>
      </c>
      <c r="T1527" s="5">
        <f>COUNTIF(T$3:T$1522,$A1527)</f>
        <v>75</v>
      </c>
      <c r="U1527" s="5">
        <f>IF(T1527=0,"－",AVERAGEIF(T$3:T$1522,$A1527,U$3:U$1522))</f>
        <v>3037.7866666666669</v>
      </c>
      <c r="V1527">
        <f t="array" ref="V1527">MEDIAN(IF(T$3:T$1522=$A1527,U$3:U$1522))</f>
        <v>2448</v>
      </c>
      <c r="X1527" s="5">
        <f>COUNTIF(X$3:X$1522,$A1527)</f>
        <v>13</v>
      </c>
      <c r="Y1527" s="5">
        <f>IF(X1527=0,"－",AVERAGEIF(X$3:X$1522,$A1527,Y$3:Y$1522))</f>
        <v>4611.0769230769229</v>
      </c>
      <c r="Z1527">
        <f t="array" ref="Z1527">MEDIAN(IF(X$3:X$1522=$A1527,Y$3:Y$1522))</f>
        <v>3260</v>
      </c>
      <c r="AB1527" s="5">
        <f>COUNTIF(AB$3:AB$1522,$A1527)</f>
        <v>240</v>
      </c>
      <c r="AC1527" s="5">
        <f>IF(AB1527=0,"－",AVERAGEIF(AB$3:AB$1522,$A1527,AC$3:AC$1522))</f>
        <v>5985.9416666666666</v>
      </c>
      <c r="AD1527">
        <f t="array" ref="AD1527">MEDIAN(IF(AB$3:AB$1522=$A1527,AC$3:AC$1522))</f>
        <v>5491</v>
      </c>
      <c r="AF1527" s="5">
        <f>COUNTIF(AF$3:AF$1522,$A1527)</f>
        <v>396</v>
      </c>
      <c r="AG1527" s="23">
        <f>IF(AF1527=0,"－",AVERAGEIF(AF$3:AF$1522,$A1527,AG$3:AG$1522))</f>
        <v>6428.2777777777774</v>
      </c>
      <c r="AH1527" s="103">
        <f t="array" ref="AH1527">MEDIAN(IF(AF$3:AF$1522=$A1527,AG$3:AG$1522))</f>
        <v>5663.5</v>
      </c>
      <c r="AJ1527" s="5">
        <f>COUNTIF(AJ$3:AJ$1522,$A1527)</f>
        <v>56</v>
      </c>
      <c r="AK1527" s="5">
        <f>IF(AJ1527=0,"－",AVERAGEIF(AJ$3:AJ$1522,$A1527,AK$3:AK$1522))</f>
        <v>6542.8928571428569</v>
      </c>
      <c r="AL1527">
        <f t="array" ref="AL1527">MEDIAN(IF(AJ$3:AJ$1522=$A1527,AK$3:AK$1522))</f>
        <v>6542.5</v>
      </c>
      <c r="AN1527" s="5">
        <f>COUNTIF(AN$3:AN$1522,$A1527)</f>
        <v>12</v>
      </c>
      <c r="AO1527" s="5">
        <f>IF(AN1527=0,"－",AVERAGEIF(AN$3:AN$1522,$A1527,AO$3:AO$1522))</f>
        <v>8403.75</v>
      </c>
      <c r="AP1527">
        <f t="array" ref="AP1527">MEDIAN(IF(AN$3:AN$1522=$A1527,AO$3:AO$1522))</f>
        <v>7767</v>
      </c>
      <c r="AR1527" s="5">
        <f>COUNTIF(AR$3:AR$1522,$A1527)</f>
        <v>3</v>
      </c>
      <c r="AS1527" s="5">
        <f>IF(AR1527=0,"－",AVERAGEIF(AR$3:AR$1522,$A1527,AS$3:AS$1522))</f>
        <v>3537.6666666666665</v>
      </c>
      <c r="AT1527">
        <f t="array" ref="AT1527">MEDIAN(IF(AR$3:AR$1522=$A1527,AS$3:AS$1522))</f>
        <v>3044</v>
      </c>
      <c r="AV1527" s="5">
        <f>COUNTIF(AV$3:AV$1522,$A1527)</f>
        <v>1</v>
      </c>
      <c r="AW1527" s="5">
        <f>IF(AV1527=0,"－",AVERAGEIF(AV$3:AV$1522,$A1527,AW$3:AW$1522))</f>
        <v>4912</v>
      </c>
      <c r="AX1527">
        <f t="array" ref="AX1527">MEDIAN(IF(AV$3:AV$1522=$A1527,AW$3:AW$1522))</f>
        <v>4912</v>
      </c>
      <c r="AZ1527" s="5">
        <f>COUNTIF(AZ$3:AZ$1522,$A1527)</f>
        <v>4</v>
      </c>
      <c r="BA1527" s="5">
        <f>IF(AZ1527=0,"－",AVERAGEIF(AZ$3:AZ$1522,$A1527,BA$3:BA$1522))</f>
        <v>2906.5</v>
      </c>
      <c r="BB1527">
        <f t="array" ref="BB1527">MEDIAN(IF(AZ$3:AZ$1522=$A1527,BA$3:BA$1522))</f>
        <v>2077.5</v>
      </c>
      <c r="BD1527" s="5">
        <f>COUNTIF(BD$3:BD$1522,$A1527)</f>
        <v>32</v>
      </c>
      <c r="BE1527" s="5">
        <f>IF(BD1527=0,"－",AVERAGEIF(BD$3:BD$1522,$A1527,BE$3:BE$1522))</f>
        <v>5086.40625</v>
      </c>
      <c r="BF1527">
        <f t="array" ref="BF1527">MEDIAN(IF(BD$3:BD$1522=$A1527,BE$3:BE$1522))</f>
        <v>4176</v>
      </c>
      <c r="BH1527" s="5">
        <f>COUNTIF(BH$3:BH$1522,$A1527)</f>
        <v>5</v>
      </c>
      <c r="BI1527" s="5">
        <f>IF(BH1527=0,"－",AVERAGEIF(BH$3:BH$1522,$A1527,BI$3:BI$1522))</f>
        <v>5093</v>
      </c>
      <c r="BJ1527">
        <f t="array" ref="BJ1527">MEDIAN(IF(BH$3:BH$1522=$A1527,BI$3:BI$1522))</f>
        <v>4325</v>
      </c>
      <c r="BN1527" s="5">
        <f>COUNTIF(BN$3:BN$1522,$A1527)</f>
        <v>168</v>
      </c>
      <c r="BO1527" s="5">
        <f>IF(BN1527=0,"－",AVERAGEIF(BN$3:BN$1522,$A1527,BO$3:BO$1522))</f>
        <v>806.07142857142856</v>
      </c>
      <c r="BP1527">
        <f t="array" ref="BP1527">MEDIAN(IF(BN$3:BN$1522=$A1527,BO$3:BO$1522))</f>
        <v>564</v>
      </c>
      <c r="BR1527" s="5">
        <f>COUNTIF(BR$3:BR$1522,$A1527)</f>
        <v>0</v>
      </c>
      <c r="BS1527" s="5" t="str">
        <f>IF(BR1527=0,"－",AVERAGEIF(BR$3:BR$1522,$A1527,BS$3:BS$1522))</f>
        <v>－</v>
      </c>
      <c r="BT1527" t="e">
        <f t="array" ref="BT1527">MEDIAN(IF(BR$3:BR$1522=$A1527,BS$3:BS$1522))</f>
        <v>#NUM!</v>
      </c>
      <c r="BV1527" s="5">
        <f>COUNTIF(BV$3:BV$1522,$A1527)</f>
        <v>69</v>
      </c>
      <c r="BW1527" s="5">
        <f>IF(BV1527=0,"－",AVERAGEIF(BV$3:BV$1522,$A1527,BW$3:BW$1522))</f>
        <v>5.9855072463768115</v>
      </c>
      <c r="BX1527">
        <f t="array" ref="BX1527">MEDIAN(IF(BV$3:BV$1522=$A1527,BW$3:BW$1522))</f>
        <v>4</v>
      </c>
      <c r="BZ1527" s="5">
        <f>COUNTIF(BZ$3:BZ$1522,$A1527)</f>
        <v>11</v>
      </c>
      <c r="CA1527" s="5">
        <f>IF(BZ1527=0,"－",AVERAGEIF(BZ$3:BZ$1522,$A1527,CA$3:CA$1522))</f>
        <v>11</v>
      </c>
      <c r="CB1527">
        <f t="array" ref="CB1527">MEDIAN(IF(BZ$3:BZ$1522=$A1527,CA$3:CA$1522))</f>
        <v>8</v>
      </c>
      <c r="CD1527" s="5">
        <f>COUNTIF(CD$3:CD$1522,$A1527)</f>
        <v>16</v>
      </c>
      <c r="CE1527" s="5">
        <f>IF(CD1527=0,"－",AVERAGEIF(CD$3:CD$1522,$A1527,CE$3:CE$1522))</f>
        <v>1.9375</v>
      </c>
      <c r="CF1527">
        <f t="array" ref="CF1527">MEDIAN(IF(CD$3:CD$1522=$A1527,CE$3:CE$1522))</f>
        <v>2</v>
      </c>
      <c r="CH1527" s="5">
        <f>COUNTIF(CH$3:CH$1522,$A1527)</f>
        <v>4</v>
      </c>
      <c r="CI1527" s="5">
        <f>IF(CH1527=0,"－",AVERAGEIF(CH$3:CH$1522,$A1527,CI$3:CI$1522))</f>
        <v>2.5</v>
      </c>
      <c r="CJ1527">
        <f t="array" ref="CJ1527">MEDIAN(IF(CH$3:CH$1522=$A1527,CI$3:CI$1522))</f>
        <v>2</v>
      </c>
      <c r="CL1527" s="5">
        <f>COUNTIF(CL$3:CL$1522,$A1527)</f>
        <v>20</v>
      </c>
      <c r="CM1527" s="5">
        <f>IF(CL1527=0,"－",AVERAGEIF(CL$3:CL$1522,$A1527,CM$3:CM$1522))</f>
        <v>2.4</v>
      </c>
      <c r="CN1527">
        <f t="array" ref="CN1527">MEDIAN(IF(CL$3:CL$1522=$A1527,CM$3:CM$1522))</f>
        <v>2</v>
      </c>
      <c r="CP1527" s="5">
        <f>COUNTIF(CP$3:CP$1522,$A1527)</f>
        <v>1</v>
      </c>
      <c r="CQ1527" s="5">
        <f>IF(CP1527=0,"－",AVERAGEIF(CP$3:CP$1522,$A1527,CQ$3:CQ$1522))</f>
        <v>4</v>
      </c>
      <c r="CR1527">
        <f t="array" ref="CR1527">MEDIAN(IF(CP$3:CP$1522=$A1527,CQ$3:CQ$1522))</f>
        <v>4</v>
      </c>
      <c r="CS1527">
        <f>COUNTIF(CT$3:CT$1522,$A1527)</f>
        <v>241</v>
      </c>
      <c r="CT1527" s="5">
        <v>240</v>
      </c>
      <c r="CU1527" s="70">
        <f>IF(CT1527=0,"－",AVERAGEIF(CT$3:CT$1522,$A1527,CU$3:CU$1522))</f>
        <v>10.340248962655602</v>
      </c>
      <c r="CV1527" s="29">
        <f t="array" ref="CV1527">MEDIAN(IF(CT$3:CT$1522=$A1527,CU$3:CU$1522))</f>
        <v>9</v>
      </c>
      <c r="CX1527" s="5">
        <f>COUNTIF(CX$3:CX$1522,$A1527)</f>
        <v>46</v>
      </c>
      <c r="CY1527" s="5">
        <f>IF(CX1527=0,"－",AVERAGEIF(CX$3:CX$1522,$A1527,CY$3:CY$1522))</f>
        <v>9.0652173913043477</v>
      </c>
      <c r="CZ1527">
        <f t="array" ref="CZ1527">MEDIAN(IF(CX$3:CX$1522=$A1527,CY$3:CY$1522))</f>
        <v>8</v>
      </c>
      <c r="DB1527" s="5">
        <f>COUNTIF(DB$3:DB$1522,$A1527)</f>
        <v>10</v>
      </c>
      <c r="DC1527" s="5">
        <f>IF(DB1527=0,"－",AVERAGEIF(DB$3:DB$1522,$A1527,DC$3:DC$1522))</f>
        <v>12.3</v>
      </c>
      <c r="DD1527">
        <f t="array" ref="DD1527">MEDIAN(IF(DB$3:DB$1522=$A1527,DC$3:DC$1522))</f>
        <v>10.5</v>
      </c>
      <c r="DF1527" s="5">
        <f>COUNTIF(DF$3:DF$1522,$A1527)</f>
        <v>2</v>
      </c>
      <c r="DG1527" s="5">
        <f>IF(DF1527=0,"－",AVERAGEIF(DF$3:DF$1522,$A1527,DG$3:DG$1522))</f>
        <v>3.5</v>
      </c>
      <c r="DH1527">
        <f t="array" ref="DH1527">MEDIAN(IF(DF$3:DF$1522=$A1527,DG$3:DG$1522))</f>
        <v>3.5</v>
      </c>
      <c r="DJ1527" s="5">
        <f>COUNTIF(DJ$3:DJ$1522,$A1527)</f>
        <v>1</v>
      </c>
      <c r="DK1527" s="5">
        <f>IF(DJ1527=0,"－",AVERAGEIF(DJ$3:DJ$1522,$A1527,DK$3:DK$1522))</f>
        <v>31</v>
      </c>
      <c r="DL1527">
        <f t="array" ref="DL1527">MEDIAN(IF(DJ$3:DJ$1522=$A1527,DK$3:DK$1522))</f>
        <v>31</v>
      </c>
      <c r="DN1527" s="5">
        <f>COUNTIF(DN$3:DN$1522,$A1527)</f>
        <v>2</v>
      </c>
      <c r="DO1527" s="5">
        <f>IF(DN1527=0,"－",AVERAGEIF(DN$3:DN$1522,$A1527,DO$3:DO$1522))</f>
        <v>6</v>
      </c>
      <c r="DP1527">
        <f t="array" ref="DP1527">MEDIAN(IF(DN$3:DN$1522=$A1527,DO$3:DO$1522))</f>
        <v>6</v>
      </c>
      <c r="DR1527" s="5">
        <f>COUNTIF(DR$3:DR$1522,$A1527)</f>
        <v>23</v>
      </c>
      <c r="DS1527" s="5">
        <f>IF(DR1527=0,"－",AVERAGEIF(DR$3:DR$1522,$A1527,DS$3:DS$1522))</f>
        <v>9</v>
      </c>
      <c r="DT1527">
        <f t="array" ref="DT1527">MEDIAN(IF(DR$3:DR$1522=$A1527,DS$3:DS$1522))</f>
        <v>8</v>
      </c>
      <c r="DV1527" s="5">
        <f>COUNTIF(DV$3:DV$1522,$A1527)</f>
        <v>4</v>
      </c>
      <c r="DW1527" s="5">
        <f>IF(DV1527=0,"－",AVERAGEIF(DV$3:DV$1522,$A1527,DW$3:DW$1522))</f>
        <v>7.5</v>
      </c>
      <c r="DX1527">
        <f t="array" ref="DX1527">MEDIAN(IF(DV$3:DV$1522=$A1527,DW$3:DW$1522))</f>
        <v>6.5</v>
      </c>
      <c r="EB1527" s="5">
        <f>COUNTIF(EB$3:EB$1522,$A1527)</f>
        <v>14</v>
      </c>
      <c r="EC1527" s="5">
        <f>IF(EB1527=0,"－",AVERAGEIF(EB$3:EB$1522,$A1527,EC$3:EC$1522))</f>
        <v>2</v>
      </c>
      <c r="ED1527">
        <f t="array" ref="ED1527">MEDIAN(IF(EB$3:EB$1522=$A1527,EC$3:EC$1522))</f>
        <v>2</v>
      </c>
      <c r="EF1527" s="5">
        <f>COUNTIF(EF$3:EF$1522,$A1527)</f>
        <v>3</v>
      </c>
      <c r="EG1527" s="5">
        <f>IF(EF1527=0,"－",AVERAGEIF(EF$3:EF$1522,$A1527,EG$3:EG$1522))</f>
        <v>1.3333333333333333</v>
      </c>
      <c r="EH1527">
        <f t="array" ref="EH1527">MEDIAN(IF(EF$3:EF$1522=$A1527,EG$3:EG$1522))</f>
        <v>1</v>
      </c>
      <c r="EJ1527" s="5">
        <f>COUNTIF(EJ$3:EJ$1522,$A1527)</f>
        <v>0</v>
      </c>
      <c r="EK1527" s="5" t="str">
        <f>IF(EJ1527=0,"－",AVERAGEIF(EJ$3:EJ$1522,$A1527,EK$3:EK$1522))</f>
        <v>－</v>
      </c>
      <c r="EL1527" t="e">
        <f t="array" ref="EL1527">MEDIAN(IF(EJ$3:EJ$1522=$A1527,EK$3:EK$1522))</f>
        <v>#NUM!</v>
      </c>
      <c r="EN1527" s="5">
        <f>COUNTIF(EN$3:EN$1522,$A1527)</f>
        <v>35</v>
      </c>
      <c r="EO1527" s="5">
        <f>IF(EN1527=0,"－",AVERAGEIF(EN$3:EN$1522,$A1527,EO$3:EO$1522))</f>
        <v>20.742857142857144</v>
      </c>
      <c r="EP1527">
        <f t="array" ref="EP1527">MEDIAN(IF(EN$3:EN$1522=$A1527,EO$3:EO$1522))</f>
        <v>20</v>
      </c>
    </row>
    <row r="1528" spans="1:146" x14ac:dyDescent="0.15">
      <c r="A1528" s="5">
        <v>5</v>
      </c>
      <c r="B1528" s="5">
        <f>COUNTIF(B$3:B$1522,$A1528)</f>
        <v>377</v>
      </c>
      <c r="C1528" s="94">
        <f>AVERAGEIF(B$3:B$1522,$A1528,C$3:C$1522)</f>
        <v>14101.312997347481</v>
      </c>
      <c r="D1528" s="95">
        <v>19616</v>
      </c>
      <c r="E1528">
        <f t="array" ref="E1528">MEDIAN(IF(B$3:B$1522=$A1528,C$3:C$1522))</f>
        <v>16008</v>
      </c>
      <c r="G1528" s="5">
        <f>COUNTIF(G$3:G$1522,$A1528)</f>
        <v>269</v>
      </c>
      <c r="H1528" s="5">
        <f>AVERAGEIF(G$3:G$1522,$A1528,H$3:H$1522)</f>
        <v>11933.970260223048</v>
      </c>
      <c r="J1528">
        <f t="array" ref="J1528">MEDIAN(IF(G$3:G$1522=$A1528,H$3:H$1522))</f>
        <v>12204</v>
      </c>
      <c r="L1528" s="5">
        <f>COUNTIF(L$3:L$1522,$A1528)</f>
        <v>292</v>
      </c>
      <c r="M1528" s="5">
        <f>IF(L1528=0,"－",AVERAGEIF(L$3:L$1522,$A1528,M$3:M$1522))</f>
        <v>5377.5376712328771</v>
      </c>
      <c r="N1528">
        <f t="array" ref="N1528">MEDIAN(IF(L$3:L$1522=$A1528,M$3:M$1522))</f>
        <v>4041.5</v>
      </c>
      <c r="P1528" s="5">
        <f>COUNTIF(P$3:P$1522,$A1528)</f>
        <v>1</v>
      </c>
      <c r="Q1528" s="5">
        <f>AVERAGEIF(P$3:P$1522,$A1528,Q$3:Q$1522)</f>
        <v>1389</v>
      </c>
      <c r="R1528">
        <f t="array" ref="R1528">MEDIAN(IF(P$3:P$1522=$A1528,Q$3:Q$1522))</f>
        <v>1389</v>
      </c>
      <c r="T1528" s="5">
        <f>COUNTIF(T$3:T$1522,$A1528)</f>
        <v>87</v>
      </c>
      <c r="U1528" s="5">
        <f>AVERAGEIF(T$3:T$1522,$A1528,U$3:U$1522)</f>
        <v>3680.6206896551726</v>
      </c>
      <c r="V1528">
        <f t="array" ref="V1528">MEDIAN(IF(T$3:T$1522=$A1528,U$3:U$1522))</f>
        <v>3256</v>
      </c>
      <c r="X1528" s="5">
        <f>COUNTIF(X$3:X$1522,$A1528)</f>
        <v>15</v>
      </c>
      <c r="Y1528" s="5">
        <f>AVERAGEIF(X$3:X$1522,$A1528,Y$3:Y$1522)</f>
        <v>3600.7333333333331</v>
      </c>
      <c r="Z1528">
        <f t="array" ref="Z1528">MEDIAN(IF(X$3:X$1522=$A1528,Y$3:Y$1522))</f>
        <v>2672</v>
      </c>
      <c r="AB1528" s="5">
        <f>COUNTIF(AB$3:AB$1522,$A1528)</f>
        <v>200</v>
      </c>
      <c r="AC1528" s="5">
        <f>IF(AB1528=0,"－",AVERAGEIF(AB$3:AB$1522,$A1528,AC$3:AC$1522))</f>
        <v>7374.05</v>
      </c>
      <c r="AD1528">
        <f t="array" ref="AD1528">MEDIAN(IF(AB$3:AB$1522=$A1528,AC$3:AC$1522))</f>
        <v>6493.5</v>
      </c>
      <c r="AF1528" s="5">
        <f>COUNTIF(AF$3:AF$1522,$A1528)</f>
        <v>355</v>
      </c>
      <c r="AG1528" s="23">
        <f>IF(AF1528=0,"－",AVERAGEIF(AF$3:AF$1522,$A1528,AG$3:AG$1522))</f>
        <v>8577.6084507042251</v>
      </c>
      <c r="AH1528" s="103">
        <f t="array" ref="AH1528">MEDIAN(IF(AF$3:AF$1522=$A1528,AG$3:AG$1522))</f>
        <v>7800</v>
      </c>
      <c r="AJ1528" s="5">
        <f>COUNTIF(AJ$3:AJ$1522,$A1528)</f>
        <v>58</v>
      </c>
      <c r="AK1528" s="5">
        <f>IF(AJ1528=0,"－",AVERAGEIF(AJ$3:AJ$1522,$A1528,AK$3:AK$1522))</f>
        <v>6033.2413793103451</v>
      </c>
      <c r="AL1528">
        <f t="array" ref="AL1528">MEDIAN(IF(AJ$3:AJ$1522=$A1528,AK$3:AK$1522))</f>
        <v>6244.5</v>
      </c>
      <c r="AN1528" s="5">
        <f>COUNTIF(AN$3:AN$1522,$A1528)</f>
        <v>29</v>
      </c>
      <c r="AO1528" s="5">
        <f>IF(AN1528=0,"－",AVERAGEIF(AN$3:AN$1522,$A1528,AO$3:AO$1522))</f>
        <v>8277.1034482758623</v>
      </c>
      <c r="AP1528">
        <f t="array" ref="AP1528">MEDIAN(IF(AN$3:AN$1522=$A1528,AO$3:AO$1522))</f>
        <v>7624</v>
      </c>
      <c r="AR1528" s="5">
        <f>COUNTIF(AR$3:AR$1522,$A1528)</f>
        <v>6</v>
      </c>
      <c r="AS1528" s="5">
        <f>IF(AR1528=0,"－",AVERAGEIF(AR$3:AR$1522,$A1528,AS$3:AS$1522))</f>
        <v>9130.8333333333339</v>
      </c>
      <c r="AT1528">
        <f t="array" ref="AT1528">MEDIAN(IF(AR$3:AR$1522=$A1528,AS$3:AS$1522))</f>
        <v>8728.5</v>
      </c>
      <c r="AV1528" s="5">
        <f>COUNTIF(AV$3:AV$1522,$A1528)</f>
        <v>2</v>
      </c>
      <c r="AW1528" s="5">
        <f>IF(AV1528=0,"－",AVERAGEIF(AV$3:AV$1522,$A1528,AW$3:AW$1522))</f>
        <v>6916</v>
      </c>
      <c r="AX1528">
        <f t="array" ref="AX1528">MEDIAN(IF(AV$3:AV$1522=$A1528,AW$3:AW$1522))</f>
        <v>6916</v>
      </c>
      <c r="AZ1528" s="5">
        <f>COUNTIF(AZ$3:AZ$1522,$A1528)</f>
        <v>2</v>
      </c>
      <c r="BA1528" s="5">
        <f>IF(AZ1528=0,"－",AVERAGEIF(AZ$3:AZ$1522,$A1528,BA$3:BA$1522))</f>
        <v>1386</v>
      </c>
      <c r="BB1528">
        <f t="array" ref="BB1528">MEDIAN(IF(AZ$3:AZ$1522=$A1528,BA$3:BA$1522))</f>
        <v>1386</v>
      </c>
      <c r="BD1528" s="5">
        <f>COUNTIF(BD$3:BD$1522,$A1528)</f>
        <v>30</v>
      </c>
      <c r="BE1528" s="5">
        <f>IF(BD1528=0,"－",AVERAGEIF(BD$3:BD$1522,$A1528,BE$3:BE$1522))</f>
        <v>7958.1</v>
      </c>
      <c r="BF1528">
        <f t="array" ref="BF1528">MEDIAN(IF(BD$3:BD$1522=$A1528,BE$3:BE$1522))</f>
        <v>7080</v>
      </c>
      <c r="BH1528" s="5">
        <f>COUNTIF(BH$3:BH$1522,$A1528)</f>
        <v>4</v>
      </c>
      <c r="BI1528" s="5">
        <f>IF(BH1528=0,"－",AVERAGEIF(BH$3:BH$1522,$A1528,BI$3:BI$1522))</f>
        <v>14486.25</v>
      </c>
      <c r="BJ1528">
        <f t="array" ref="BJ1528">MEDIAN(IF(BH$3:BH$1522=$A1528,BI$3:BI$1522))</f>
        <v>14696.5</v>
      </c>
      <c r="BN1528" s="5">
        <f>COUNTIF(BN$3:BN$1522,$A1528)</f>
        <v>275</v>
      </c>
      <c r="BO1528" s="5">
        <f>IF(BN1528=0,"－",AVERAGEIF(BN$3:BN$1522,$A1528,BO$3:BO$1522))</f>
        <v>1443.0981818181817</v>
      </c>
      <c r="BP1528">
        <f t="array" ref="BP1528">MEDIAN(IF(BN$3:BN$1522=$A1528,BO$3:BO$1522))</f>
        <v>1225</v>
      </c>
      <c r="BR1528" s="5">
        <f>COUNTIF(BR$3:BR$1522,$A1528)</f>
        <v>2</v>
      </c>
      <c r="BS1528" s="5">
        <f>IF(BR1528=0,"－",AVERAGEIF(BR$3:BR$1522,$A1528,BS$3:BS$1522))</f>
        <v>12.5</v>
      </c>
      <c r="BT1528">
        <f t="array" ref="BT1528">MEDIAN(IF(BR$3:BR$1522=$A1528,BS$3:BS$1522))</f>
        <v>12.5</v>
      </c>
      <c r="BV1528" s="5">
        <f>COUNTIF(BV$3:BV$1522,$A1528)</f>
        <v>74</v>
      </c>
      <c r="BW1528" s="5">
        <f>IF(BV1528=0,"－",AVERAGEIF(BV$3:BV$1522,$A1528,BW$3:BW$1522))</f>
        <v>7.5</v>
      </c>
      <c r="BX1528">
        <f t="array" ref="BX1528">MEDIAN(IF(BV$3:BV$1522=$A1528,BW$3:BW$1522))</f>
        <v>4</v>
      </c>
      <c r="BZ1528" s="5">
        <f>COUNTIF(BZ$3:BZ$1522,$A1528)</f>
        <v>13</v>
      </c>
      <c r="CA1528" s="5">
        <f>IF(BZ1528=0,"－",AVERAGEIF(BZ$3:BZ$1522,$A1528,CA$3:CA$1522))</f>
        <v>9</v>
      </c>
      <c r="CB1528">
        <f t="array" ref="CB1528">MEDIAN(IF(BZ$3:BZ$1522=$A1528,CA$3:CA$1522))</f>
        <v>8</v>
      </c>
      <c r="CD1528" s="5">
        <f>COUNTIF(CD$3:CD$1522,$A1528)</f>
        <v>37</v>
      </c>
      <c r="CE1528" s="5">
        <f>IF(CD1528=0,"－",AVERAGEIF(CD$3:CD$1522,$A1528,CE$3:CE$1522))</f>
        <v>1.9459459459459461</v>
      </c>
      <c r="CF1528">
        <f t="array" ref="CF1528">MEDIAN(IF(CD$3:CD$1522=$A1528,CE$3:CE$1522))</f>
        <v>2</v>
      </c>
      <c r="CH1528" s="5">
        <f>COUNTIF(CH$3:CH$1522,$A1528)</f>
        <v>10</v>
      </c>
      <c r="CI1528" s="5">
        <f>IF(CH1528=0,"－",AVERAGEIF(CH$3:CH$1522,$A1528,CI$3:CI$1522))</f>
        <v>2</v>
      </c>
      <c r="CJ1528">
        <f t="array" ref="CJ1528">MEDIAN(IF(CH$3:CH$1522=$A1528,CI$3:CI$1522))</f>
        <v>2</v>
      </c>
      <c r="CL1528" s="5">
        <f>COUNTIF(CL$3:CL$1522,$A1528)</f>
        <v>27</v>
      </c>
      <c r="CM1528" s="5">
        <f>IF(CL1528=0,"－",AVERAGEIF(CL$3:CL$1522,$A1528,CM$3:CM$1522))</f>
        <v>2.0370370370370372</v>
      </c>
      <c r="CN1528">
        <f t="array" ref="CN1528">MEDIAN(IF(CL$3:CL$1522=$A1528,CM$3:CM$1522))</f>
        <v>2</v>
      </c>
      <c r="CP1528" s="5">
        <f>COUNTIF(CP$3:CP$1522,$A1528)</f>
        <v>4</v>
      </c>
      <c r="CQ1528" s="5">
        <f>IF(CP1528=0,"－",AVERAGEIF(CP$3:CP$1522,$A1528,CQ$3:CQ$1522))</f>
        <v>1.5</v>
      </c>
      <c r="CR1528">
        <f t="array" ref="CR1528">MEDIAN(IF(CP$3:CP$1522=$A1528,CQ$3:CQ$1522))</f>
        <v>1.5</v>
      </c>
      <c r="CS1528">
        <f>COUNTIF(CT$3:CT$1522,$A1528)</f>
        <v>199</v>
      </c>
      <c r="CT1528" s="5">
        <v>200</v>
      </c>
      <c r="CU1528" s="70">
        <f>IF(CT1528=0,"－",AVERAGEIF(CT$3:CT$1522,$A1528,CU$3:CU$1522))</f>
        <v>10.140703517587939</v>
      </c>
      <c r="CV1528" s="29">
        <f t="array" ref="CV1528">MEDIAN(IF(CT$3:CT$1522=$A1528,CU$3:CU$1522))</f>
        <v>9</v>
      </c>
      <c r="CX1528" s="5">
        <f>COUNTIF(CX$3:CX$1522,$A1528)</f>
        <v>49</v>
      </c>
      <c r="CY1528" s="5">
        <f>IF(CX1528=0,"－",AVERAGEIF(CX$3:CX$1522,$A1528,CY$3:CY$1522))</f>
        <v>8</v>
      </c>
      <c r="CZ1528">
        <f t="array" ref="CZ1528">MEDIAN(IF(CX$3:CX$1522=$A1528,CY$3:CY$1522))</f>
        <v>8</v>
      </c>
      <c r="DB1528" s="5">
        <f>COUNTIF(DB$3:DB$1522,$A1528)</f>
        <v>25</v>
      </c>
      <c r="DC1528" s="5">
        <f>IF(DB1528=0,"－",AVERAGEIF(DB$3:DB$1522,$A1528,DC$3:DC$1522))</f>
        <v>10.84</v>
      </c>
      <c r="DD1528">
        <f t="array" ref="DD1528">MEDIAN(IF(DB$3:DB$1522=$A1528,DC$3:DC$1522))</f>
        <v>9</v>
      </c>
      <c r="DF1528" s="5">
        <f>COUNTIF(DF$3:DF$1522,$A1528)</f>
        <v>4</v>
      </c>
      <c r="DG1528" s="5">
        <f>IF(DF1528=0,"－",AVERAGEIF(DF$3:DF$1522,$A1528,DG$3:DG$1522))</f>
        <v>10.25</v>
      </c>
      <c r="DH1528">
        <f t="array" ref="DH1528">MEDIAN(IF(DF$3:DF$1522=$A1528,DG$3:DG$1522))</f>
        <v>8.5</v>
      </c>
      <c r="DJ1528" s="5">
        <f>COUNTIF(DJ$3:DJ$1522,$A1528)</f>
        <v>2</v>
      </c>
      <c r="DK1528" s="5">
        <f>IF(DJ1528=0,"－",AVERAGEIF(DJ$3:DJ$1522,$A1528,DK$3:DK$1522))</f>
        <v>40</v>
      </c>
      <c r="DL1528">
        <f t="array" ref="DL1528">MEDIAN(IF(DJ$3:DJ$1522=$A1528,DK$3:DK$1522))</f>
        <v>40</v>
      </c>
      <c r="DN1528" s="5">
        <f>COUNTIF(DN$3:DN$1522,$A1528)</f>
        <v>1</v>
      </c>
      <c r="DO1528" s="5">
        <f>IF(DN1528=0,"－",AVERAGEIF(DN$3:DN$1522,$A1528,DO$3:DO$1522))</f>
        <v>1</v>
      </c>
      <c r="DP1528">
        <f t="array" ref="DP1528">MEDIAN(IF(DN$3:DN$1522=$A1528,DO$3:DO$1522))</f>
        <v>1</v>
      </c>
      <c r="DR1528" s="5">
        <f>COUNTIF(DR$3:DR$1522,$A1528)</f>
        <v>26</v>
      </c>
      <c r="DS1528" s="5">
        <f>IF(DR1528=0,"－",AVERAGEIF(DR$3:DR$1522,$A1528,DS$3:DS$1522))</f>
        <v>11</v>
      </c>
      <c r="DT1528">
        <f t="array" ref="DT1528">MEDIAN(IF(DR$3:DR$1522=$A1528,DS$3:DS$1522))</f>
        <v>10.5</v>
      </c>
      <c r="DV1528" s="5">
        <f>COUNTIF(DV$3:DV$1522,$A1528)</f>
        <v>5</v>
      </c>
      <c r="DW1528" s="5">
        <f>IF(DV1528=0,"－",AVERAGEIF(DV$3:DV$1522,$A1528,DW$3:DW$1522))</f>
        <v>11</v>
      </c>
      <c r="DX1528">
        <f t="array" ref="DX1528">MEDIAN(IF(DV$3:DV$1522=$A1528,DW$3:DW$1522))</f>
        <v>13</v>
      </c>
      <c r="EB1528" s="5">
        <f>COUNTIF(EB$3:EB$1522,$A1528)</f>
        <v>23</v>
      </c>
      <c r="EC1528" s="5">
        <f>IF(EB1528=0,"－",AVERAGEIF(EB$3:EB$1522,$A1528,EC$3:EC$1522))</f>
        <v>1.9130434782608696</v>
      </c>
      <c r="ED1528">
        <f t="array" ref="ED1528">MEDIAN(IF(EB$3:EB$1522=$A1528,EC$3:EC$1522))</f>
        <v>2</v>
      </c>
      <c r="EF1528" s="5">
        <f>COUNTIF(EF$3:EF$1522,$A1528)</f>
        <v>6</v>
      </c>
      <c r="EG1528" s="5">
        <f>IF(EF1528=0,"－",AVERAGEIF(EF$3:EF$1522,$A1528,EG$3:EG$1522))</f>
        <v>2.5</v>
      </c>
      <c r="EH1528">
        <f t="array" ref="EH1528">MEDIAN(IF(EF$3:EF$1522=$A1528,EG$3:EG$1522))</f>
        <v>2.5</v>
      </c>
      <c r="EJ1528" s="5">
        <f>COUNTIF(EJ$3:EJ$1522,$A1528)</f>
        <v>8</v>
      </c>
      <c r="EK1528" s="5">
        <f>IF(EJ1528=0,"－",AVERAGEIF(EJ$3:EJ$1522,$A1528,EK$3:EK$1522))</f>
        <v>7.75</v>
      </c>
      <c r="EL1528">
        <f t="array" ref="EL1528">MEDIAN(IF(EJ$3:EJ$1522=$A1528,EK$3:EK$1522))</f>
        <v>5</v>
      </c>
      <c r="EN1528" s="5">
        <f>COUNTIF(EN$3:EN$1522,$A1528)</f>
        <v>41</v>
      </c>
      <c r="EO1528" s="5">
        <f>IF(EN1528=0,"－",AVERAGEIF(EN$3:EN$1522,$A1528,EO$3:EO$1522))</f>
        <v>26.658536585365855</v>
      </c>
      <c r="EP1528">
        <f t="array" ref="EP1528">MEDIAN(IF(EN$3:EN$1522=$A1528,EO$3:EO$1522))</f>
        <v>26</v>
      </c>
    </row>
    <row r="1529" spans="1:146" x14ac:dyDescent="0.15">
      <c r="A1529" s="5">
        <v>6</v>
      </c>
      <c r="B1529" s="5">
        <f>COUNTIF(B$3:B$1522,$A1529)</f>
        <v>240</v>
      </c>
      <c r="C1529" s="94">
        <f>AVERAGEIF(B$3:B$1522,$A1529,C$3:C$1522)</f>
        <v>19731.804166666665</v>
      </c>
      <c r="D1529" s="95">
        <v>26931</v>
      </c>
      <c r="E1529">
        <f t="array" ref="E1529">MEDIAN(IF(B$3:B$1522=$A1529,C$3:C$1522))</f>
        <v>22644.5</v>
      </c>
      <c r="G1529" s="5">
        <f>COUNTIF(G$3:G$1522,$A1529)</f>
        <v>153</v>
      </c>
      <c r="H1529" s="5">
        <f>AVERAGEIF(G$3:G$1522,$A1529,H$3:H$1522)</f>
        <v>17726.895424836603</v>
      </c>
      <c r="J1529">
        <f t="array" ref="J1529">MEDIAN(IF(G$3:G$1522=$A1529,H$3:H$1522))</f>
        <v>18698</v>
      </c>
      <c r="L1529" s="5">
        <f>COUNTIF(L$3:L$1522,$A1529)</f>
        <v>174</v>
      </c>
      <c r="M1529" s="5">
        <f>IF(L1529=0,"－",AVERAGEIF(L$3:L$1522,$A1529,M$3:M$1522))</f>
        <v>8939.810344827587</v>
      </c>
      <c r="N1529">
        <f t="array" ref="N1529">MEDIAN(IF(L$3:L$1522=$A1529,M$3:M$1522))</f>
        <v>7397</v>
      </c>
      <c r="P1529" s="5">
        <f>COUNTIF(P$3:P$1522,$A1529)</f>
        <v>9</v>
      </c>
      <c r="Q1529" s="5">
        <f>AVERAGEIF(P$3:P$1522,$A1529,Q$3:Q$1522)</f>
        <v>6289.4444444444443</v>
      </c>
      <c r="R1529">
        <f t="array" ref="R1529">MEDIAN(IF(P$3:P$1522=$A1529,Q$3:Q$1522))</f>
        <v>4936</v>
      </c>
      <c r="T1529" s="5">
        <f>COUNTIF(T$3:T$1522,$A1529)</f>
        <v>51</v>
      </c>
      <c r="U1529" s="5">
        <f>AVERAGEIF(T$3:T$1522,$A1529,U$3:U$1522)</f>
        <v>3706.0588235294117</v>
      </c>
      <c r="V1529">
        <f t="array" ref="V1529">MEDIAN(IF(T$3:T$1522=$A1529,U$3:U$1522))</f>
        <v>3256</v>
      </c>
      <c r="X1529" s="5">
        <f>COUNTIF(X$3:X$1522,$A1529)</f>
        <v>19</v>
      </c>
      <c r="Y1529" s="5">
        <f>AVERAGEIF(X$3:X$1522,$A1529,Y$3:Y$1522)</f>
        <v>3891.2105263157896</v>
      </c>
      <c r="Z1529">
        <f t="array" ref="Z1529">MEDIAN(IF(X$3:X$1522=$A1529,Y$3:Y$1522))</f>
        <v>3684</v>
      </c>
      <c r="AB1529" s="5">
        <f>COUNTIF(AB$3:AB$1522,$A1529)</f>
        <v>116</v>
      </c>
      <c r="AC1529" s="5">
        <f>IF(AB1529=0,"－",AVERAGEIF(AB$3:AB$1522,$A1529,AC$3:AC$1522))</f>
        <v>9608.7586206896558</v>
      </c>
      <c r="AD1529">
        <f t="array" ref="AD1529">MEDIAN(IF(AB$3:AB$1522=$A1529,AC$3:AC$1522))</f>
        <v>8316</v>
      </c>
      <c r="AF1529" s="5">
        <f>COUNTIF(AF$3:AF$1522,$A1529)</f>
        <v>217</v>
      </c>
      <c r="AG1529" s="23">
        <f>IF(AF1529=0,"－",AVERAGEIF(AF$3:AF$1522,$A1529,AG$3:AG$1522))</f>
        <v>12226.63133640553</v>
      </c>
      <c r="AH1529" s="103">
        <f t="array" ref="AH1529">MEDIAN(IF(AF$3:AF$1522=$A1529,AG$3:AG$1522))</f>
        <v>10350</v>
      </c>
      <c r="AJ1529" s="5">
        <f>COUNTIF(AJ$3:AJ$1522,$A1529)</f>
        <v>35</v>
      </c>
      <c r="AK1529" s="5">
        <f>IF(AJ1529=0,"－",AVERAGEIF(AJ$3:AJ$1522,$A1529,AK$3:AK$1522))</f>
        <v>9034.028571428571</v>
      </c>
      <c r="AL1529">
        <f t="array" ref="AL1529">MEDIAN(IF(AJ$3:AJ$1522=$A1529,AK$3:AK$1522))</f>
        <v>8956</v>
      </c>
      <c r="AN1529" s="5">
        <f>COUNTIF(AN$3:AN$1522,$A1529)</f>
        <v>39</v>
      </c>
      <c r="AO1529" s="5">
        <f>IF(AN1529=0,"－",AVERAGEIF(AN$3:AN$1522,$A1529,AO$3:AO$1522))</f>
        <v>10193</v>
      </c>
      <c r="AP1529">
        <f t="array" ref="AP1529">MEDIAN(IF(AN$3:AN$1522=$A1529,AO$3:AO$1522))</f>
        <v>6357</v>
      </c>
      <c r="AR1529" s="5">
        <f>COUNTIF(AR$3:AR$1522,$A1529)</f>
        <v>6</v>
      </c>
      <c r="AS1529" s="5">
        <f>IF(AR1529=0,"－",AVERAGEIF(AR$3:AR$1522,$A1529,AS$3:AS$1522))</f>
        <v>8913.3333333333339</v>
      </c>
      <c r="AT1529">
        <f t="array" ref="AT1529">MEDIAN(IF(AR$3:AR$1522=$A1529,AS$3:AS$1522))</f>
        <v>8056</v>
      </c>
      <c r="AV1529" s="5">
        <f>COUNTIF(AV$3:AV$1522,$A1529)</f>
        <v>3</v>
      </c>
      <c r="AW1529" s="5">
        <f>IF(AV1529=0,"－",AVERAGEIF(AV$3:AV$1522,$A1529,AW$3:AW$1522))</f>
        <v>15498</v>
      </c>
      <c r="AX1529">
        <f t="array" ref="AX1529">MEDIAN(IF(AV$3:AV$1522=$A1529,AW$3:AW$1522))</f>
        <v>16268</v>
      </c>
      <c r="AZ1529" s="5">
        <f>COUNTIF(AZ$3:AZ$1522,$A1529)</f>
        <v>1</v>
      </c>
      <c r="BA1529" s="5">
        <f>IF(AZ1529=0,"－",AVERAGEIF(AZ$3:AZ$1522,$A1529,BA$3:BA$1522))</f>
        <v>981</v>
      </c>
      <c r="BB1529">
        <f t="array" ref="BB1529">MEDIAN(IF(AZ$3:AZ$1522=$A1529,BA$3:BA$1522))</f>
        <v>981</v>
      </c>
      <c r="BD1529" s="5">
        <f>COUNTIF(BD$3:BD$1522,$A1529)</f>
        <v>21</v>
      </c>
      <c r="BE1529" s="5">
        <f>IF(BD1529=0,"－",AVERAGEIF(BD$3:BD$1522,$A1529,BE$3:BE$1522))</f>
        <v>11140.952380952382</v>
      </c>
      <c r="BF1529">
        <f t="array" ref="BF1529">MEDIAN(IF(BD$3:BD$1522=$A1529,BE$3:BE$1522))</f>
        <v>9504</v>
      </c>
      <c r="BH1529" s="5">
        <f>COUNTIF(BH$3:BH$1522,$A1529)</f>
        <v>1</v>
      </c>
      <c r="BI1529" s="5">
        <f>IF(BH1529=0,"－",AVERAGEIF(BH$3:BH$1522,$A1529,BI$3:BI$1522))</f>
        <v>8750</v>
      </c>
      <c r="BJ1529">
        <f t="array" ref="BJ1529">MEDIAN(IF(BH$3:BH$1522=$A1529,BI$3:BI$1522))</f>
        <v>8750</v>
      </c>
      <c r="BN1529" s="5">
        <f>COUNTIF(BN$3:BN$1522,$A1529)</f>
        <v>192</v>
      </c>
      <c r="BO1529" s="5">
        <f>IF(BN1529=0,"－",AVERAGEIF(BN$3:BN$1522,$A1529,BO$3:BO$1522))</f>
        <v>1759.9427083333333</v>
      </c>
      <c r="BP1529">
        <f t="array" ref="BP1529">MEDIAN(IF(BN$3:BN$1522=$A1529,BO$3:BO$1522))</f>
        <v>1743</v>
      </c>
      <c r="BR1529" s="5">
        <f>COUNTIF(BR$3:BR$1522,$A1529)</f>
        <v>7</v>
      </c>
      <c r="BS1529" s="5">
        <f>IF(BR1529=0,"－",AVERAGEIF(BR$3:BR$1522,$A1529,BS$3:BS$1522))</f>
        <v>5.2857142857142856</v>
      </c>
      <c r="BT1529">
        <f t="array" ref="BT1529">MEDIAN(IF(BR$3:BR$1522=$A1529,BS$3:BS$1522))</f>
        <v>4</v>
      </c>
      <c r="BV1529" s="5">
        <f>COUNTIF(BV$3:BV$1522,$A1529)</f>
        <v>45</v>
      </c>
      <c r="BW1529" s="5">
        <f>IF(BV1529=0,"－",AVERAGEIF(BV$3:BV$1522,$A1529,BW$3:BW$1522))</f>
        <v>6.2666666666666666</v>
      </c>
      <c r="BX1529">
        <f t="array" ref="BX1529">MEDIAN(IF(BV$3:BV$1522=$A1529,BW$3:BW$1522))</f>
        <v>4</v>
      </c>
      <c r="BZ1529" s="5">
        <f>COUNTIF(BZ$3:BZ$1522,$A1529)</f>
        <v>18</v>
      </c>
      <c r="CA1529" s="5">
        <f>IF(BZ1529=0,"－",AVERAGEIF(BZ$3:BZ$1522,$A1529,CA$3:CA$1522))</f>
        <v>10.388888888888889</v>
      </c>
      <c r="CB1529">
        <f t="array" ref="CB1529">MEDIAN(IF(BZ$3:BZ$1522=$A1529,CA$3:CA$1522))</f>
        <v>8</v>
      </c>
      <c r="CD1529" s="5">
        <f>COUNTIF(CD$3:CD$1522,$A1529)</f>
        <v>19</v>
      </c>
      <c r="CE1529" s="5">
        <f>IF(CD1529=0,"－",AVERAGEIF(CD$3:CD$1522,$A1529,CE$3:CE$1522))</f>
        <v>1.7894736842105263</v>
      </c>
      <c r="CF1529">
        <f t="array" ref="CF1529">MEDIAN(IF(CD$3:CD$1522=$A1529,CE$3:CE$1522))</f>
        <v>2</v>
      </c>
      <c r="CH1529" s="5">
        <f>COUNTIF(CH$3:CH$1522,$A1529)</f>
        <v>12</v>
      </c>
      <c r="CI1529" s="5">
        <f>IF(CH1529=0,"－",AVERAGEIF(CH$3:CH$1522,$A1529,CI$3:CI$1522))</f>
        <v>1.75</v>
      </c>
      <c r="CJ1529">
        <f t="array" ref="CJ1529">MEDIAN(IF(CH$3:CH$1522=$A1529,CI$3:CI$1522))</f>
        <v>2</v>
      </c>
      <c r="CL1529" s="5">
        <f>COUNTIF(CL$3:CL$1522,$A1529)</f>
        <v>20</v>
      </c>
      <c r="CM1529" s="5">
        <f>IF(CL1529=0,"－",AVERAGEIF(CL$3:CL$1522,$A1529,CM$3:CM$1522))</f>
        <v>2.1</v>
      </c>
      <c r="CN1529">
        <f t="array" ref="CN1529">MEDIAN(IF(CL$3:CL$1522=$A1529,CM$3:CM$1522))</f>
        <v>2</v>
      </c>
      <c r="CP1529" s="5">
        <f>COUNTIF(CP$3:CP$1522,$A1529)</f>
        <v>2</v>
      </c>
      <c r="CQ1529" s="5">
        <f>IF(CP1529=0,"－",AVERAGEIF(CP$3:CP$1522,$A1529,CQ$3:CQ$1522))</f>
        <v>3</v>
      </c>
      <c r="CR1529">
        <f t="array" ref="CR1529">MEDIAN(IF(CP$3:CP$1522=$A1529,CQ$3:CQ$1522))</f>
        <v>3</v>
      </c>
      <c r="CS1529"/>
      <c r="CT1529" s="5">
        <f>COUNTIF(CT$3:CT$1522,$A1529)</f>
        <v>116</v>
      </c>
      <c r="CU1529" s="70">
        <f>IF(CT1529=0,"－",AVERAGEIF(CT$3:CT$1522,$A1529,CU$3:CU$1522))</f>
        <v>11.112068965517242</v>
      </c>
      <c r="CV1529" s="29">
        <f t="array" ref="CV1529">MEDIAN(IF(CT$3:CT$1522=$A1529,CU$3:CU$1522))</f>
        <v>10</v>
      </c>
      <c r="CX1529" s="5">
        <f>COUNTIF(CX$3:CX$1522,$A1529)</f>
        <v>30</v>
      </c>
      <c r="CY1529" s="5">
        <f>IF(CX1529=0,"－",AVERAGEIF(CX$3:CX$1522,$A1529,CY$3:CY$1522))</f>
        <v>9.3666666666666671</v>
      </c>
      <c r="CZ1529">
        <f t="array" ref="CZ1529">MEDIAN(IF(CX$3:CX$1522=$A1529,CY$3:CY$1522))</f>
        <v>10</v>
      </c>
      <c r="DB1529" s="5">
        <f>COUNTIF(DB$3:DB$1522,$A1529)</f>
        <v>31</v>
      </c>
      <c r="DC1529" s="5">
        <f>IF(DB1529=0,"－",AVERAGEIF(DB$3:DB$1522,$A1529,DC$3:DC$1522))</f>
        <v>11.258064516129032</v>
      </c>
      <c r="DD1529">
        <f t="array" ref="DD1529">MEDIAN(IF(DB$3:DB$1522=$A1529,DC$3:DC$1522))</f>
        <v>6</v>
      </c>
      <c r="DF1529" s="5">
        <f>COUNTIF(DF$3:DF$1522,$A1529)</f>
        <v>5</v>
      </c>
      <c r="DG1529" s="5">
        <f>IF(DF1529=0,"－",AVERAGEIF(DF$3:DF$1522,$A1529,DG$3:DG$1522))</f>
        <v>9.1999999999999993</v>
      </c>
      <c r="DH1529">
        <f t="array" ref="DH1529">MEDIAN(IF(DF$3:DF$1522=$A1529,DG$3:DG$1522))</f>
        <v>7</v>
      </c>
      <c r="DJ1529" s="5">
        <f>COUNTIF(DJ$3:DJ$1522,$A1529)</f>
        <v>2</v>
      </c>
      <c r="DK1529" s="5">
        <f>IF(DJ1529=0,"－",AVERAGEIF(DJ$3:DJ$1522,$A1529,DK$3:DK$1522))</f>
        <v>74.5</v>
      </c>
      <c r="DL1529">
        <f t="array" ref="DL1529">MEDIAN(IF(DJ$3:DJ$1522=$A1529,DK$3:DK$1522))</f>
        <v>74.5</v>
      </c>
      <c r="DN1529" s="5">
        <f>COUNTIF(DN$3:DN$1522,$A1529)</f>
        <v>1</v>
      </c>
      <c r="DO1529" s="5">
        <f>IF(DN1529=0,"－",AVERAGEIF(DN$3:DN$1522,$A1529,DO$3:DO$1522))</f>
        <v>1</v>
      </c>
      <c r="DP1529">
        <f t="array" ref="DP1529">MEDIAN(IF(DN$3:DN$1522=$A1529,DO$3:DO$1522))</f>
        <v>1</v>
      </c>
      <c r="DR1529" s="5">
        <f>COUNTIF(DR$3:DR$1522,$A1529)</f>
        <v>12</v>
      </c>
      <c r="DS1529" s="5">
        <f>IF(DR1529=0,"－",AVERAGEIF(DR$3:DR$1522,$A1529,DS$3:DS$1522))</f>
        <v>12.166666666666666</v>
      </c>
      <c r="DT1529">
        <f t="array" ref="DT1529">MEDIAN(IF(DR$3:DR$1522=$A1529,DS$3:DS$1522))</f>
        <v>9</v>
      </c>
      <c r="DV1529" s="5">
        <f>COUNTIF(DV$3:DV$1522,$A1529)</f>
        <v>1</v>
      </c>
      <c r="DW1529" s="5">
        <f>IF(DV1529=0,"－",AVERAGEIF(DV$3:DV$1522,$A1529,DW$3:DW$1522))</f>
        <v>8</v>
      </c>
      <c r="DX1529">
        <f t="array" ref="DX1529">MEDIAN(IF(DV$3:DV$1522=$A1529,DW$3:DW$1522))</f>
        <v>8</v>
      </c>
      <c r="EB1529" s="5">
        <f>COUNTIF(EB$3:EB$1522,$A1529)</f>
        <v>22</v>
      </c>
      <c r="EC1529" s="5">
        <f>IF(EB1529=0,"－",AVERAGEIF(EB$3:EB$1522,$A1529,EC$3:EC$1522))</f>
        <v>3.3636363636363638</v>
      </c>
      <c r="ED1529">
        <f t="array" ref="ED1529">MEDIAN(IF(EB$3:EB$1522=$A1529,EC$3:EC$1522))</f>
        <v>2</v>
      </c>
      <c r="EF1529" s="5">
        <f>COUNTIF(EF$3:EF$1522,$A1529)</f>
        <v>7</v>
      </c>
      <c r="EG1529" s="5">
        <f>IF(EF1529=0,"－",AVERAGEIF(EF$3:EF$1522,$A1529,EG$3:EG$1522))</f>
        <v>2.2857142857142856</v>
      </c>
      <c r="EH1529">
        <f t="array" ref="EH1529">MEDIAN(IF(EF$3:EF$1522=$A1529,EG$3:EG$1522))</f>
        <v>2</v>
      </c>
      <c r="EJ1529" s="5">
        <f>COUNTIF(EJ$3:EJ$1522,$A1529)</f>
        <v>7</v>
      </c>
      <c r="EK1529" s="5">
        <f>IF(EJ1529=0,"－",AVERAGEIF(EJ$3:EJ$1522,$A1529,EK$3:EK$1522))</f>
        <v>7.1428571428571432</v>
      </c>
      <c r="EL1529">
        <f t="array" ref="EL1529">MEDIAN(IF(EJ$3:EJ$1522=$A1529,EK$3:EK$1522))</f>
        <v>8</v>
      </c>
      <c r="EN1529" s="5">
        <f>COUNTIF(EN$3:EN$1522,$A1529)</f>
        <v>21</v>
      </c>
      <c r="EO1529" s="5">
        <f>IF(EN1529=0,"－",AVERAGEIF(EN$3:EN$1522,$A1529,EO$3:EO$1522))</f>
        <v>26.38095238095238</v>
      </c>
      <c r="EP1529">
        <f t="array" ref="EP1529">MEDIAN(IF(EN$3:EN$1522=$A1529,EO$3:EO$1522))</f>
        <v>26</v>
      </c>
    </row>
    <row r="1530" spans="1:146" x14ac:dyDescent="0.15">
      <c r="A1530" s="5">
        <v>7</v>
      </c>
      <c r="B1530" s="5">
        <f>COUNTIF(B$3:B$1522,$A1530)</f>
        <v>184</v>
      </c>
      <c r="C1530" s="94">
        <f>AVERAGEIF(B$3:B$1522,$A1530,C$3:C$1522)</f>
        <v>24004.570652173912</v>
      </c>
      <c r="D1530" s="95">
        <v>30806</v>
      </c>
      <c r="E1530">
        <f t="array" ref="E1530">MEDIAN(IF(B$3:B$1522=$A1530,C$3:C$1522))</f>
        <v>27640</v>
      </c>
      <c r="G1530" s="5">
        <f>COUNTIF(G$3:G$1522,$A1530)</f>
        <v>118</v>
      </c>
      <c r="H1530" s="5">
        <f>AVERAGEIF(G$3:G$1522,$A1530,H$3:H$1522)</f>
        <v>21850.161016949154</v>
      </c>
      <c r="J1530">
        <f t="array" ref="J1530">MEDIAN(IF(G$3:G$1522=$A1530,H$3:H$1522))</f>
        <v>25119.5</v>
      </c>
      <c r="L1530" s="5">
        <f>COUNTIF(L$3:L$1522,$A1530)</f>
        <v>132</v>
      </c>
      <c r="M1530" s="5">
        <f>IF(L1530=0,"－",AVERAGEIF(L$3:L$1522,$A1530,M$3:M$1522))</f>
        <v>11615.712121212122</v>
      </c>
      <c r="N1530">
        <f t="array" ref="N1530">MEDIAN(IF(L$3:L$1522=$A1530,M$3:M$1522))</f>
        <v>9820</v>
      </c>
      <c r="P1530" s="5">
        <f>COUNTIF(P$3:P$1522,$A1530)</f>
        <v>18</v>
      </c>
      <c r="Q1530" s="5">
        <f>AVERAGEIF(P$3:P$1522,$A1530,Q$3:Q$1522)</f>
        <v>6138.666666666667</v>
      </c>
      <c r="R1530">
        <f t="array" ref="R1530">MEDIAN(IF(P$3:P$1522=$A1530,Q$3:Q$1522))</f>
        <v>4936</v>
      </c>
      <c r="T1530" s="5">
        <f>COUNTIF(T$3:T$1522,$A1530)</f>
        <v>70</v>
      </c>
      <c r="U1530" s="5">
        <f>AVERAGEIF(T$3:T$1522,$A1530,U$3:U$1522)</f>
        <v>3993.5714285714284</v>
      </c>
      <c r="V1530">
        <f t="array" ref="V1530">MEDIAN(IF(T$3:T$1522=$A1530,U$3:U$1522))</f>
        <v>3158</v>
      </c>
      <c r="X1530" s="5">
        <f>COUNTIF(X$3:X$1522,$A1530)</f>
        <v>23</v>
      </c>
      <c r="Y1530" s="5">
        <f>AVERAGEIF(X$3:X$1522,$A1530,Y$3:Y$1522)</f>
        <v>4907.086956521739</v>
      </c>
      <c r="Z1530">
        <f t="array" ref="Z1530">MEDIAN(IF(X$3:X$1522=$A1530,Y$3:Y$1522))</f>
        <v>3344</v>
      </c>
      <c r="AB1530" s="5">
        <f>COUNTIF(AB$3:AB$1522,$A1530)</f>
        <v>72</v>
      </c>
      <c r="AC1530" s="5">
        <f>IF(AB1530=0,"－",AVERAGEIF(AB$3:AB$1522,$A1530,AC$3:AC$1522))</f>
        <v>13057.291666666666</v>
      </c>
      <c r="AD1530">
        <f t="array" ref="AD1530">MEDIAN(IF(AB$3:AB$1522=$A1530,AC$3:AC$1522))</f>
        <v>11355</v>
      </c>
      <c r="AF1530" s="5">
        <f>COUNTIF(AF$3:AF$1522,$A1530)</f>
        <v>159</v>
      </c>
      <c r="AG1530" s="23">
        <f>IF(AF1530=0,"－",AVERAGEIF(AF$3:AF$1522,$A1530,AG$3:AG$1522))</f>
        <v>15555.968553459119</v>
      </c>
      <c r="AH1530" s="103">
        <f t="array" ref="AH1530">MEDIAN(IF(AF$3:AF$1522=$A1530,AG$3:AG$1522))</f>
        <v>16334</v>
      </c>
      <c r="AJ1530" s="5">
        <f>COUNTIF(AJ$3:AJ$1522,$A1530)</f>
        <v>29</v>
      </c>
      <c r="AK1530" s="5">
        <f>IF(AJ1530=0,"－",AVERAGEIF(AJ$3:AJ$1522,$A1530,AK$3:AK$1522))</f>
        <v>9711.5517241379312</v>
      </c>
      <c r="AL1530">
        <f t="array" ref="AL1530">MEDIAN(IF(AJ$3:AJ$1522=$A1530,AK$3:AK$1522))</f>
        <v>9806</v>
      </c>
      <c r="AN1530" s="5">
        <f>COUNTIF(AN$3:AN$1522,$A1530)</f>
        <v>34</v>
      </c>
      <c r="AO1530" s="5">
        <f>IF(AN1530=0,"－",AVERAGEIF(AN$3:AN$1522,$A1530,AO$3:AO$1522))</f>
        <v>9632.5588235294126</v>
      </c>
      <c r="AP1530">
        <f t="array" ref="AP1530">MEDIAN(IF(AN$3:AN$1522=$A1530,AO$3:AO$1522))</f>
        <v>7080</v>
      </c>
      <c r="AR1530" s="5">
        <f>COUNTIF(AR$3:AR$1522,$A1530)</f>
        <v>6</v>
      </c>
      <c r="AS1530" s="5">
        <f>IF(AR1530=0,"－",AVERAGEIF(AR$3:AR$1522,$A1530,AS$3:AS$1522))</f>
        <v>4505.333333333333</v>
      </c>
      <c r="AT1530">
        <f t="array" ref="AT1530">MEDIAN(IF(AR$3:AR$1522=$A1530,AS$3:AS$1522))</f>
        <v>4948</v>
      </c>
      <c r="AV1530" s="5">
        <f>COUNTIF(AV$3:AV$1522,$A1530)</f>
        <v>3</v>
      </c>
      <c r="AW1530" s="5">
        <f>IF(AV1530=0,"－",AVERAGEIF(AV$3:AV$1522,$A1530,AW$3:AW$1522))</f>
        <v>15115.333333333334</v>
      </c>
      <c r="AX1530">
        <f t="array" ref="AX1530">MEDIAN(IF(AV$3:AV$1522=$A1530,AW$3:AW$1522))</f>
        <v>16284</v>
      </c>
      <c r="AZ1530" s="5">
        <f>COUNTIF(AZ$3:AZ$1522,$A1530)</f>
        <v>2</v>
      </c>
      <c r="BA1530" s="5">
        <f>IF(AZ1530=0,"－",AVERAGEIF(AZ$3:AZ$1522,$A1530,BA$3:BA$1522))</f>
        <v>11827</v>
      </c>
      <c r="BB1530">
        <f t="array" ref="BB1530">MEDIAN(IF(AZ$3:AZ$1522=$A1530,BA$3:BA$1522))</f>
        <v>11827</v>
      </c>
      <c r="BD1530" s="5">
        <f>COUNTIF(BD$3:BD$1522,$A1530)</f>
        <v>13</v>
      </c>
      <c r="BE1530" s="5">
        <f>IF(BD1530=0,"－",AVERAGEIF(BD$3:BD$1522,$A1530,BE$3:BE$1522))</f>
        <v>11916.846153846154</v>
      </c>
      <c r="BF1530">
        <f t="array" ref="BF1530">MEDIAN(IF(BD$3:BD$1522=$A1530,BE$3:BE$1522))</f>
        <v>8508</v>
      </c>
      <c r="BH1530" s="5">
        <f>COUNTIF(BH$3:BH$1522,$A1530)</f>
        <v>5</v>
      </c>
      <c r="BI1530" s="5">
        <f>IF(BH1530=0,"－",AVERAGEIF(BH$3:BH$1522,$A1530,BI$3:BI$1522))</f>
        <v>19173</v>
      </c>
      <c r="BJ1530">
        <f t="array" ref="BJ1530">MEDIAN(IF(BH$3:BH$1522=$A1530,BI$3:BI$1522))</f>
        <v>23526</v>
      </c>
      <c r="BN1530" s="5">
        <f>COUNTIF(BN$3:BN$1522,$A1530)</f>
        <v>171</v>
      </c>
      <c r="BO1530" s="5">
        <f>IF(BN1530=0,"－",AVERAGEIF(BN$3:BN$1522,$A1530,BO$3:BO$1522))</f>
        <v>2374.8888888888887</v>
      </c>
      <c r="BP1530">
        <f t="array" ref="BP1530">MEDIAN(IF(BN$3:BN$1522=$A1530,BO$3:BO$1522))</f>
        <v>2020</v>
      </c>
      <c r="BR1530" s="5">
        <f>COUNTIF(BR$3:BR$1522,$A1530)</f>
        <v>17</v>
      </c>
      <c r="BS1530" s="5">
        <f>IF(BR1530=0,"－",AVERAGEIF(BR$3:BR$1522,$A1530,BS$3:BS$1522))</f>
        <v>5.7058823529411766</v>
      </c>
      <c r="BT1530">
        <f t="array" ref="BT1530">MEDIAN(IF(BR$3:BR$1522=$A1530,BS$3:BS$1522))</f>
        <v>5</v>
      </c>
      <c r="BV1530" s="5">
        <f>COUNTIF(BV$3:BV$1522,$A1530)</f>
        <v>58</v>
      </c>
      <c r="BW1530" s="5">
        <f>IF(BV1530=0,"－",AVERAGEIF(BV$3:BV$1522,$A1530,BW$3:BW$1522))</f>
        <v>6.6896551724137927</v>
      </c>
      <c r="BX1530">
        <f t="array" ref="BX1530">MEDIAN(IF(BV$3:BV$1522=$A1530,BW$3:BW$1522))</f>
        <v>4.5</v>
      </c>
      <c r="BZ1530" s="5">
        <f>COUNTIF(BZ$3:BZ$1522,$A1530)</f>
        <v>19</v>
      </c>
      <c r="CA1530" s="5">
        <f>IF(BZ1530=0,"－",AVERAGEIF(BZ$3:BZ$1522,$A1530,CA$3:CA$1522))</f>
        <v>12.210526315789474</v>
      </c>
      <c r="CB1530">
        <f t="array" ref="CB1530">MEDIAN(IF(BZ$3:BZ$1522=$A1530,CA$3:CA$1522))</f>
        <v>10</v>
      </c>
      <c r="CD1530" s="5">
        <f>COUNTIF(CD$3:CD$1522,$A1530)</f>
        <v>40</v>
      </c>
      <c r="CE1530" s="5">
        <f>IF(CD1530=0,"－",AVERAGEIF(CD$3:CD$1522,$A1530,CE$3:CE$1522))</f>
        <v>1.95</v>
      </c>
      <c r="CF1530">
        <f t="array" ref="CF1530">MEDIAN(IF(CD$3:CD$1522=$A1530,CE$3:CE$1522))</f>
        <v>2</v>
      </c>
      <c r="CH1530" s="5">
        <f>COUNTIF(CH$3:CH$1522,$A1530)</f>
        <v>7</v>
      </c>
      <c r="CI1530" s="5">
        <f>IF(CH1530=0,"－",AVERAGEIF(CH$3:CH$1522,$A1530,CI$3:CI$1522))</f>
        <v>2.2857142857142856</v>
      </c>
      <c r="CJ1530">
        <f t="array" ref="CJ1530">MEDIAN(IF(CH$3:CH$1522=$A1530,CI$3:CI$1522))</f>
        <v>2</v>
      </c>
      <c r="CL1530" s="5">
        <f>COUNTIF(CL$3:CL$1522,$A1530)</f>
        <v>23</v>
      </c>
      <c r="CM1530" s="5">
        <f>IF(CL1530=0,"－",AVERAGEIF(CL$3:CL$1522,$A1530,CM$3:CM$1522))</f>
        <v>2.0434782608695654</v>
      </c>
      <c r="CN1530">
        <f t="array" ref="CN1530">MEDIAN(IF(CL$3:CL$1522=$A1530,CM$3:CM$1522))</f>
        <v>2</v>
      </c>
      <c r="CP1530" s="5">
        <f>COUNTIF(CP$3:CP$1522,$A1530)</f>
        <v>1</v>
      </c>
      <c r="CQ1530" s="5">
        <f>IF(CP1530=0,"－",AVERAGEIF(CP$3:CP$1522,$A1530,CQ$3:CQ$1522))</f>
        <v>2</v>
      </c>
      <c r="CR1530">
        <f t="array" ref="CR1530">MEDIAN(IF(CP$3:CP$1522=$A1530,CQ$3:CQ$1522))</f>
        <v>2</v>
      </c>
      <c r="CS1530"/>
      <c r="CT1530" s="5">
        <f>COUNTIF(CT$3:CT$1522,$A1530)</f>
        <v>71</v>
      </c>
      <c r="CU1530" s="70">
        <f>IF(CT1530=0,"－",AVERAGEIF(CT$3:CT$1522,$A1530,CU$3:CU$1522))</f>
        <v>13.52112676056338</v>
      </c>
      <c r="CV1530" s="29">
        <f t="array" ref="CV1530">MEDIAN(IF(CT$3:CT$1522=$A1530,CU$3:CU$1522))</f>
        <v>13</v>
      </c>
      <c r="CX1530" s="5">
        <f>COUNTIF(CX$3:CX$1522,$A1530)</f>
        <v>22</v>
      </c>
      <c r="CY1530" s="5">
        <f>IF(CX1530=0,"－",AVERAGEIF(CX$3:CX$1522,$A1530,CY$3:CY$1522))</f>
        <v>9.7272727272727266</v>
      </c>
      <c r="CZ1530">
        <f t="array" ref="CZ1530">MEDIAN(IF(CX$3:CX$1522=$A1530,CY$3:CY$1522))</f>
        <v>8.5</v>
      </c>
      <c r="DB1530" s="5">
        <f>COUNTIF(DB$3:DB$1522,$A1530)</f>
        <v>25</v>
      </c>
      <c r="DC1530" s="5">
        <f>IF(DB1530=0,"－",AVERAGEIF(DB$3:DB$1522,$A1530,DC$3:DC$1522))</f>
        <v>12.28</v>
      </c>
      <c r="DD1530">
        <f t="array" ref="DD1530">MEDIAN(IF(DB$3:DB$1522=$A1530,DC$3:DC$1522))</f>
        <v>8</v>
      </c>
      <c r="DF1530" s="5">
        <f>COUNTIF(DF$3:DF$1522,$A1530)</f>
        <v>3</v>
      </c>
      <c r="DG1530" s="5">
        <f>IF(DF1530=0,"－",AVERAGEIF(DF$3:DF$1522,$A1530,DG$3:DG$1522))</f>
        <v>3.6666666666666665</v>
      </c>
      <c r="DH1530">
        <f t="array" ref="DH1530">MEDIAN(IF(DF$3:DF$1522=$A1530,DG$3:DG$1522))</f>
        <v>4</v>
      </c>
      <c r="DJ1530" s="5">
        <f>COUNTIF(DJ$3:DJ$1522,$A1530)</f>
        <v>2</v>
      </c>
      <c r="DK1530" s="5">
        <f>IF(DJ1530=0,"－",AVERAGEIF(DJ$3:DJ$1522,$A1530,DK$3:DK$1522))</f>
        <v>32.5</v>
      </c>
      <c r="DL1530">
        <f t="array" ref="DL1530">MEDIAN(IF(DJ$3:DJ$1522=$A1530,DK$3:DK$1522))</f>
        <v>32.5</v>
      </c>
      <c r="DN1530" s="5">
        <f>COUNTIF(DN$3:DN$1522,$A1530)</f>
        <v>1</v>
      </c>
      <c r="DO1530" s="5">
        <f>IF(DN1530=0,"－",AVERAGEIF(DN$3:DN$1522,$A1530,DO$3:DO$1522))</f>
        <v>1</v>
      </c>
      <c r="DP1530">
        <f t="array" ref="DP1530">MEDIAN(IF(DN$3:DN$1522=$A1530,DO$3:DO$1522))</f>
        <v>1</v>
      </c>
      <c r="DR1530" s="5">
        <f>COUNTIF(DR$3:DR$1522,$A1530)</f>
        <v>10</v>
      </c>
      <c r="DS1530" s="5">
        <f>IF(DR1530=0,"－",AVERAGEIF(DR$3:DR$1522,$A1530,DS$3:DS$1522))</f>
        <v>11.7</v>
      </c>
      <c r="DT1530">
        <f t="array" ref="DT1530">MEDIAN(IF(DR$3:DR$1522=$A1530,DS$3:DS$1522))</f>
        <v>8</v>
      </c>
      <c r="DV1530" s="5">
        <f>COUNTIF(DV$3:DV$1522,$A1530)</f>
        <v>5</v>
      </c>
      <c r="DW1530" s="5">
        <f>IF(DV1530=0,"－",AVERAGEIF(DV$3:DV$1522,$A1530,DW$3:DW$1522))</f>
        <v>20</v>
      </c>
      <c r="DX1530">
        <f t="array" ref="DX1530">MEDIAN(IF(DV$3:DV$1522=$A1530,DW$3:DW$1522))</f>
        <v>22</v>
      </c>
      <c r="EB1530" s="5">
        <f>COUNTIF(EB$3:EB$1522,$A1530)</f>
        <v>29</v>
      </c>
      <c r="EC1530" s="5">
        <f>IF(EB1530=0,"－",AVERAGEIF(EB$3:EB$1522,$A1530,EC$3:EC$1522))</f>
        <v>2.2413793103448274</v>
      </c>
      <c r="ED1530">
        <f t="array" ref="ED1530">MEDIAN(IF(EB$3:EB$1522=$A1530,EC$3:EC$1522))</f>
        <v>2</v>
      </c>
      <c r="EF1530" s="5">
        <f>COUNTIF(EF$3:EF$1522,$A1530)</f>
        <v>6</v>
      </c>
      <c r="EG1530" s="5">
        <f>IF(EF1530=0,"－",AVERAGEIF(EF$3:EF$1522,$A1530,EG$3:EG$1522))</f>
        <v>2.1666666666666665</v>
      </c>
      <c r="EH1530">
        <f t="array" ref="EH1530">MEDIAN(IF(EF$3:EF$1522=$A1530,EG$3:EG$1522))</f>
        <v>2</v>
      </c>
      <c r="EJ1530" s="5">
        <f>COUNTIF(EJ$3:EJ$1522,$A1530)</f>
        <v>8</v>
      </c>
      <c r="EK1530" s="5">
        <f>IF(EJ1530=0,"－",AVERAGEIF(EJ$3:EJ$1522,$A1530,EK$3:EK$1522))</f>
        <v>10</v>
      </c>
      <c r="EL1530">
        <f t="array" ref="EL1530">MEDIAN(IF(EJ$3:EJ$1522=$A1530,EK$3:EK$1522))</f>
        <v>6</v>
      </c>
      <c r="EN1530" s="5">
        <f>COUNTIF(EN$3:EN$1522,$A1530)</f>
        <v>12</v>
      </c>
      <c r="EO1530" s="5">
        <f>IF(EN1530=0,"－",AVERAGEIF(EN$3:EN$1522,$A1530,EO$3:EO$1522))</f>
        <v>24.666666666666668</v>
      </c>
      <c r="EP1530">
        <f t="array" ref="EP1530">MEDIAN(IF(EN$3:EN$1522=$A1530,EO$3:EO$1522))</f>
        <v>15</v>
      </c>
    </row>
    <row r="1531" spans="1:146" x14ac:dyDescent="0.15">
      <c r="A1531" s="5">
        <v>8</v>
      </c>
      <c r="B1531" s="5">
        <f>COUNTIF(B$3:B$1522,$A1531)</f>
        <v>156</v>
      </c>
      <c r="C1531" s="94">
        <f>AVERAGEIF(B$3:B$1522,$A1531,C$3:C$1522)</f>
        <v>31013.083333333332</v>
      </c>
      <c r="D1531" s="95">
        <v>36065</v>
      </c>
      <c r="E1531">
        <f t="array" ref="E1531">MEDIAN(IF(B$3:B$1522=$A1531,C$3:C$1522))</f>
        <v>34455.5</v>
      </c>
      <c r="G1531" s="5">
        <f>COUNTIF(G$3:G$1522,$A1531)</f>
        <v>101</v>
      </c>
      <c r="H1531" s="5">
        <f>AVERAGEIF(G$3:G$1522,$A1531,H$3:H$1522)</f>
        <v>28235.851485148516</v>
      </c>
      <c r="J1531">
        <f t="array" ref="J1531">MEDIAN(IF(G$3:G$1522=$A1531,H$3:H$1522))</f>
        <v>31990</v>
      </c>
      <c r="L1531" s="5">
        <f>COUNTIF(L$3:L$1522,$A1531)</f>
        <v>115</v>
      </c>
      <c r="M1531" s="5">
        <f>IF(L1531=0,"－",AVERAGEIF(L$3:L$1522,$A1531,M$3:M$1522))</f>
        <v>17223.878260869566</v>
      </c>
      <c r="N1531">
        <f t="array" ref="N1531">MEDIAN(IF(L$3:L$1522=$A1531,M$3:M$1522))</f>
        <v>16981</v>
      </c>
      <c r="P1531" s="5">
        <f>COUNTIF(P$3:P$1522,$A1531)</f>
        <v>34</v>
      </c>
      <c r="Q1531" s="5">
        <f>AVERAGEIF(P$3:P$1522,$A1531,Q$3:Q$1522)</f>
        <v>6039.3529411764703</v>
      </c>
      <c r="R1531">
        <f t="array" ref="R1531">MEDIAN(IF(P$3:P$1522=$A1531,Q$3:Q$1522))</f>
        <v>4936</v>
      </c>
      <c r="T1531" s="5">
        <f>COUNTIF(T$3:T$1522,$A1531)</f>
        <v>65</v>
      </c>
      <c r="U1531" s="5">
        <f>AVERAGEIF(T$3:T$1522,$A1531,U$3:U$1522)</f>
        <v>4981.0769230769229</v>
      </c>
      <c r="V1531">
        <f t="array" ref="V1531">MEDIAN(IF(T$3:T$1522=$A1531,U$3:U$1522))</f>
        <v>3704</v>
      </c>
      <c r="X1531" s="5">
        <f>COUNTIF(X$3:X$1522,$A1531)</f>
        <v>22</v>
      </c>
      <c r="Y1531" s="5">
        <f>AVERAGEIF(X$3:X$1522,$A1531,Y$3:Y$1522)</f>
        <v>2963.7272727272725</v>
      </c>
      <c r="Z1531">
        <f t="array" ref="Z1531">MEDIAN(IF(X$3:X$1522=$A1531,Y$3:Y$1522))</f>
        <v>2510</v>
      </c>
      <c r="AB1531" s="5">
        <f>COUNTIF(AB$3:AB$1522,$A1531)</f>
        <v>66</v>
      </c>
      <c r="AC1531" s="5">
        <f>IF(AB1531=0,"－",AVERAGEIF(AB$3:AB$1522,$A1531,AC$3:AC$1522))</f>
        <v>10828.772727272728</v>
      </c>
      <c r="AD1531">
        <f t="array" ref="AD1531">MEDIAN(IF(AB$3:AB$1522=$A1531,AC$3:AC$1522))</f>
        <v>8668</v>
      </c>
      <c r="AF1531" s="5">
        <f>COUNTIF(AF$3:AF$1522,$A1531)</f>
        <v>137</v>
      </c>
      <c r="AG1531" s="23">
        <f>IF(AF1531=0,"－",AVERAGEIF(AF$3:AF$1522,$A1531,AG$3:AG$1522))</f>
        <v>19521.671532846714</v>
      </c>
      <c r="AH1531" s="103">
        <f t="array" ref="AH1531">MEDIAN(IF(AF$3:AF$1522=$A1531,AG$3:AG$1522))</f>
        <v>20826</v>
      </c>
      <c r="AJ1531" s="5">
        <f>COUNTIF(AJ$3:AJ$1522,$A1531)</f>
        <v>19</v>
      </c>
      <c r="AK1531" s="5">
        <f>IF(AJ1531=0,"－",AVERAGEIF(AJ$3:AJ$1522,$A1531,AK$3:AK$1522))</f>
        <v>11384.421052631578</v>
      </c>
      <c r="AL1531">
        <f t="array" ref="AL1531">MEDIAN(IF(AJ$3:AJ$1522=$A1531,AK$3:AK$1522))</f>
        <v>11032</v>
      </c>
      <c r="AN1531" s="5">
        <f>COUNTIF(AN$3:AN$1522,$A1531)</f>
        <v>38</v>
      </c>
      <c r="AO1531" s="5">
        <f>IF(AN1531=0,"－",AVERAGEIF(AN$3:AN$1522,$A1531,AO$3:AO$1522))</f>
        <v>12761.315789473685</v>
      </c>
      <c r="AP1531">
        <f t="array" ref="AP1531">MEDIAN(IF(AN$3:AN$1522=$A1531,AO$3:AO$1522))</f>
        <v>10756.5</v>
      </c>
      <c r="AR1531" s="5">
        <f>COUNTIF(AR$3:AR$1522,$A1531)</f>
        <v>7</v>
      </c>
      <c r="AS1531" s="5">
        <f>IF(AR1531=0,"－",AVERAGEIF(AR$3:AR$1522,$A1531,AS$3:AS$1522))</f>
        <v>10091.428571428571</v>
      </c>
      <c r="AT1531">
        <f t="array" ref="AT1531">MEDIAN(IF(AR$3:AR$1522=$A1531,AS$3:AS$1522))</f>
        <v>11264</v>
      </c>
      <c r="AV1531" s="5">
        <f>COUNTIF(AV$3:AV$1522,$A1531)</f>
        <v>0</v>
      </c>
      <c r="AW1531" s="5" t="str">
        <f>IF(AV1531=0,"－",AVERAGEIF(AV$3:AV$1522,$A1531,AW$3:AW$1522))</f>
        <v>－</v>
      </c>
      <c r="AX1531" t="e">
        <f t="array" ref="AX1531">MEDIAN(IF(AV$3:AV$1522=$A1531,AW$3:AW$1522))</f>
        <v>#NUM!</v>
      </c>
      <c r="AZ1531" s="5">
        <f>COUNTIF(AZ$3:AZ$1522,$A1531)</f>
        <v>6</v>
      </c>
      <c r="BA1531" s="5">
        <f>IF(AZ1531=0,"－",AVERAGEIF(AZ$3:AZ$1522,$A1531,BA$3:BA$1522))</f>
        <v>5248.833333333333</v>
      </c>
      <c r="BB1531">
        <f t="array" ref="BB1531">MEDIAN(IF(AZ$3:AZ$1522=$A1531,BA$3:BA$1522))</f>
        <v>2132</v>
      </c>
      <c r="BD1531" s="5">
        <f>COUNTIF(BD$3:BD$1522,$A1531)</f>
        <v>12</v>
      </c>
      <c r="BE1531" s="5">
        <f>IF(BD1531=0,"－",AVERAGEIF(BD$3:BD$1522,$A1531,BE$3:BE$1522))</f>
        <v>11582.5</v>
      </c>
      <c r="BF1531">
        <f t="array" ref="BF1531">MEDIAN(IF(BD$3:BD$1522=$A1531,BE$3:BE$1522))</f>
        <v>8761</v>
      </c>
      <c r="BH1531" s="5">
        <f>COUNTIF(BH$3:BH$1522,$A1531)</f>
        <v>6</v>
      </c>
      <c r="BI1531" s="5">
        <f>IF(BH1531=0,"－",AVERAGEIF(BH$3:BH$1522,$A1531,BI$3:BI$1522))</f>
        <v>15248.666666666666</v>
      </c>
      <c r="BJ1531">
        <f t="array" ref="BJ1531">MEDIAN(IF(BH$3:BH$1522=$A1531,BI$3:BI$1522))</f>
        <v>17225</v>
      </c>
      <c r="BN1531" s="5">
        <f>COUNTIF(BN$3:BN$1522,$A1531)</f>
        <v>149</v>
      </c>
      <c r="BO1531" s="5">
        <f>IF(BN1531=0,"－",AVERAGEIF(BN$3:BN$1522,$A1531,BO$3:BO$1522))</f>
        <v>2427.5167785234898</v>
      </c>
      <c r="BP1531">
        <f t="array" ref="BP1531">MEDIAN(IF(BN$3:BN$1522=$A1531,BO$3:BO$1522))</f>
        <v>2220</v>
      </c>
      <c r="BR1531" s="5">
        <f>COUNTIF(BR$3:BR$1522,$A1531)</f>
        <v>28</v>
      </c>
      <c r="BS1531" s="5">
        <f>IF(BR1531=0,"－",AVERAGEIF(BR$3:BR$1522,$A1531,BS$3:BS$1522))</f>
        <v>5</v>
      </c>
      <c r="BT1531">
        <f t="array" ref="BT1531">MEDIAN(IF(BR$3:BR$1522=$A1531,BS$3:BS$1522))</f>
        <v>4</v>
      </c>
      <c r="BV1531" s="5">
        <f>COUNTIF(BV$3:BV$1522,$A1531)</f>
        <v>50</v>
      </c>
      <c r="BW1531" s="5">
        <f>IF(BV1531=0,"－",AVERAGEIF(BV$3:BV$1522,$A1531,BW$3:BW$1522))</f>
        <v>9.06</v>
      </c>
      <c r="BX1531">
        <f t="array" ref="BX1531">MEDIAN(IF(BV$3:BV$1522=$A1531,BW$3:BW$1522))</f>
        <v>7</v>
      </c>
      <c r="BZ1531" s="5">
        <f>COUNTIF(BZ$3:BZ$1522,$A1531)</f>
        <v>18</v>
      </c>
      <c r="CA1531" s="5">
        <f>IF(BZ1531=0,"－",AVERAGEIF(BZ$3:BZ$1522,$A1531,CA$3:CA$1522))</f>
        <v>6.7777777777777777</v>
      </c>
      <c r="CB1531">
        <f t="array" ref="CB1531">MEDIAN(IF(BZ$3:BZ$1522=$A1531,CA$3:CA$1522))</f>
        <v>8</v>
      </c>
      <c r="CD1531" s="5">
        <f>COUNTIF(CD$3:CD$1522,$A1531)</f>
        <v>43</v>
      </c>
      <c r="CE1531" s="5">
        <f>IF(CD1531=0,"－",AVERAGEIF(CD$3:CD$1522,$A1531,CE$3:CE$1522))</f>
        <v>2.0930232558139537</v>
      </c>
      <c r="CF1531">
        <f t="array" ref="CF1531">MEDIAN(IF(CD$3:CD$1522=$A1531,CE$3:CE$1522))</f>
        <v>2</v>
      </c>
      <c r="CH1531" s="5">
        <f>COUNTIF(CH$3:CH$1522,$A1531)</f>
        <v>18</v>
      </c>
      <c r="CI1531" s="5">
        <f>IF(CH1531=0,"－",AVERAGEIF(CH$3:CH$1522,$A1531,CI$3:CI$1522))</f>
        <v>1.7777777777777777</v>
      </c>
      <c r="CJ1531">
        <f t="array" ref="CJ1531">MEDIAN(IF(CH$3:CH$1522=$A1531,CI$3:CI$1522))</f>
        <v>2</v>
      </c>
      <c r="CL1531" s="5">
        <f>COUNTIF(CL$3:CL$1522,$A1531)</f>
        <v>27</v>
      </c>
      <c r="CM1531" s="5">
        <f>IF(CL1531=0,"－",AVERAGEIF(CL$3:CL$1522,$A1531,CM$3:CM$1522))</f>
        <v>2.1111111111111112</v>
      </c>
      <c r="CN1531">
        <f t="array" ref="CN1531">MEDIAN(IF(CL$3:CL$1522=$A1531,CM$3:CM$1522))</f>
        <v>2</v>
      </c>
      <c r="CP1531" s="5">
        <f>COUNTIF(CP$3:CP$1522,$A1531)</f>
        <v>3</v>
      </c>
      <c r="CQ1531" s="5">
        <f>IF(CP1531=0,"－",AVERAGEIF(CP$3:CP$1522,$A1531,CQ$3:CQ$1522))</f>
        <v>2.6666666666666665</v>
      </c>
      <c r="CR1531">
        <f t="array" ref="CR1531">MEDIAN(IF(CP$3:CP$1522=$A1531,CQ$3:CQ$1522))</f>
        <v>2</v>
      </c>
      <c r="CS1531"/>
      <c r="CT1531" s="5">
        <f>COUNTIF(CT$3:CT$1522,$A1531)</f>
        <v>66</v>
      </c>
      <c r="CU1531" s="70">
        <f>IF(CT1531=0,"－",AVERAGEIF(CT$3:CT$1522,$A1531,CU$3:CU$1522))</f>
        <v>9.7878787878787872</v>
      </c>
      <c r="CV1531" s="29">
        <f t="array" ref="CV1531">MEDIAN(IF(CT$3:CT$1522=$A1531,CU$3:CU$1522))</f>
        <v>8.5</v>
      </c>
      <c r="CX1531" s="5">
        <f>COUNTIF(CX$3:CX$1522,$A1531)</f>
        <v>18</v>
      </c>
      <c r="CY1531" s="5">
        <f>IF(CX1531=0,"－",AVERAGEIF(CX$3:CX$1522,$A1531,CY$3:CY$1522))</f>
        <v>9.5</v>
      </c>
      <c r="CZ1531">
        <f t="array" ref="CZ1531">MEDIAN(IF(CX$3:CX$1522=$A1531,CY$3:CY$1522))</f>
        <v>8</v>
      </c>
      <c r="DB1531" s="5">
        <f>COUNTIF(DB$3:DB$1522,$A1531)</f>
        <v>31</v>
      </c>
      <c r="DC1531" s="5">
        <f>IF(DB1531=0,"－",AVERAGEIF(DB$3:DB$1522,$A1531,DC$3:DC$1522))</f>
        <v>15.483870967741936</v>
      </c>
      <c r="DD1531">
        <f t="array" ref="DD1531">MEDIAN(IF(DB$3:DB$1522=$A1531,DC$3:DC$1522))</f>
        <v>14</v>
      </c>
      <c r="DF1531" s="5">
        <f>COUNTIF(DF$3:DF$1522,$A1531)</f>
        <v>6</v>
      </c>
      <c r="DG1531" s="5">
        <f>IF(DF1531=0,"－",AVERAGEIF(DF$3:DF$1522,$A1531,DG$3:DG$1522))</f>
        <v>9.1666666666666661</v>
      </c>
      <c r="DH1531">
        <f t="array" ref="DH1531">MEDIAN(IF(DF$3:DF$1522=$A1531,DG$3:DG$1522))</f>
        <v>10.5</v>
      </c>
      <c r="DJ1531" s="5">
        <f>COUNTIF(DJ$3:DJ$1522,$A1531)</f>
        <v>0</v>
      </c>
      <c r="DK1531" s="5" t="str">
        <f>IF(DJ1531=0,"－",AVERAGEIF(DJ$3:DJ$1522,$A1531,DK$3:DK$1522))</f>
        <v>－</v>
      </c>
      <c r="DL1531" t="e">
        <f t="array" ref="DL1531">MEDIAN(IF(DJ$3:DJ$1522=$A1531,DK$3:DK$1522))</f>
        <v>#NUM!</v>
      </c>
      <c r="DN1531" s="5">
        <f>COUNTIF(DN$3:DN$1522,$A1531)</f>
        <v>5</v>
      </c>
      <c r="DO1531" s="5">
        <f>IF(DN1531=0,"－",AVERAGEIF(DN$3:DN$1522,$A1531,DO$3:DO$1522))</f>
        <v>17.8</v>
      </c>
      <c r="DP1531">
        <f t="array" ref="DP1531">MEDIAN(IF(DN$3:DN$1522=$A1531,DO$3:DO$1522))</f>
        <v>10</v>
      </c>
      <c r="DR1531" s="5">
        <f>COUNTIF(DR$3:DR$1522,$A1531)</f>
        <v>10</v>
      </c>
      <c r="DS1531" s="5">
        <f>IF(DR1531=0,"－",AVERAGEIF(DR$3:DR$1522,$A1531,DS$3:DS$1522))</f>
        <v>10.7</v>
      </c>
      <c r="DT1531">
        <f t="array" ref="DT1531">MEDIAN(IF(DR$3:DR$1522=$A1531,DS$3:DS$1522))</f>
        <v>7.5</v>
      </c>
      <c r="DV1531" s="5">
        <f>COUNTIF(DV$3:DV$1522,$A1531)</f>
        <v>4</v>
      </c>
      <c r="DW1531" s="5">
        <f>IF(DV1531=0,"－",AVERAGEIF(DV$3:DV$1522,$A1531,DW$3:DW$1522))</f>
        <v>12.5</v>
      </c>
      <c r="DX1531">
        <f t="array" ref="DX1531">MEDIAN(IF(DV$3:DV$1522=$A1531,DW$3:DW$1522))</f>
        <v>14.5</v>
      </c>
      <c r="EB1531" s="5">
        <f>COUNTIF(EB$3:EB$1522,$A1531)</f>
        <v>35</v>
      </c>
      <c r="EC1531" s="5">
        <f>IF(EB1531=0,"－",AVERAGEIF(EB$3:EB$1522,$A1531,EC$3:EC$1522))</f>
        <v>2.2857142857142856</v>
      </c>
      <c r="ED1531">
        <f t="array" ref="ED1531">MEDIAN(IF(EB$3:EB$1522=$A1531,EC$3:EC$1522))</f>
        <v>2</v>
      </c>
      <c r="EF1531" s="5">
        <f>COUNTIF(EF$3:EF$1522,$A1531)</f>
        <v>9</v>
      </c>
      <c r="EG1531" s="5">
        <f>IF(EF1531=0,"－",AVERAGEIF(EF$3:EF$1522,$A1531,EG$3:EG$1522))</f>
        <v>1.4444444444444444</v>
      </c>
      <c r="EH1531">
        <f t="array" ref="EH1531">MEDIAN(IF(EF$3:EF$1522=$A1531,EG$3:EG$1522))</f>
        <v>1</v>
      </c>
      <c r="EJ1531" s="5">
        <f>COUNTIF(EJ$3:EJ$1522,$A1531)</f>
        <v>13</v>
      </c>
      <c r="EK1531" s="5">
        <f>IF(EJ1531=0,"－",AVERAGEIF(EJ$3:EJ$1522,$A1531,EK$3:EK$1522))</f>
        <v>20.153846153846153</v>
      </c>
      <c r="EL1531">
        <f t="array" ref="EL1531">MEDIAN(IF(EJ$3:EJ$1522=$A1531,EK$3:EK$1522))</f>
        <v>12</v>
      </c>
      <c r="EN1531" s="5">
        <f>COUNTIF(EN$3:EN$1522,$A1531)</f>
        <v>13</v>
      </c>
      <c r="EO1531" s="5">
        <f>IF(EN1531=0,"－",AVERAGEIF(EN$3:EN$1522,$A1531,EO$3:EO$1522))</f>
        <v>18.153846153846153</v>
      </c>
      <c r="EP1531">
        <f t="array" ref="EP1531">MEDIAN(IF(EN$3:EN$1522=$A1531,EO$3:EO$1522))</f>
        <v>18</v>
      </c>
    </row>
    <row r="1534" spans="1:146" x14ac:dyDescent="0.15">
      <c r="A1534" s="5" t="s">
        <v>141</v>
      </c>
      <c r="B1534" s="58">
        <f>COUNT(C3:C1522)</f>
        <v>1385</v>
      </c>
      <c r="C1534" s="58">
        <f>AVERAGE(C3:C1522)</f>
        <v>17005.392057761732</v>
      </c>
      <c r="D1534" s="58"/>
      <c r="E1534" s="58">
        <f>MEDIAN(C$3:C$1522)</f>
        <v>16692</v>
      </c>
      <c r="G1534" s="58">
        <f>COUNT(H3:H1522)</f>
        <v>938</v>
      </c>
      <c r="H1534" s="58">
        <f>AVERAGE(H3:H1522)</f>
        <v>14798.286780383796</v>
      </c>
      <c r="I1534" s="58"/>
      <c r="J1534" s="58">
        <f>MEDIAN(H$3:H$1522)</f>
        <v>13381.5</v>
      </c>
      <c r="L1534" s="58">
        <f>COUNT(M3:M1522)</f>
        <v>1008</v>
      </c>
      <c r="M1534" s="58">
        <f>AVERAGE(M3:M1522)</f>
        <v>7688.1349206349205</v>
      </c>
      <c r="N1534" s="58">
        <f>MEDIAN(M$3:M$1522)</f>
        <v>4911</v>
      </c>
      <c r="P1534" s="58">
        <f>COUNT(Q3:Q1522)</f>
        <v>63</v>
      </c>
      <c r="Q1534" s="58">
        <f>AVERAGE(Q3:Q1522)</f>
        <v>5951.936507936508</v>
      </c>
      <c r="R1534" s="58">
        <f>MEDIAN(Q$3:Q$1522)</f>
        <v>4936</v>
      </c>
      <c r="T1534" s="58">
        <f>COUNT(U3:U1522)</f>
        <v>348</v>
      </c>
      <c r="U1534" s="58">
        <f>AVERAGE(U3:U1522)</f>
        <v>3851.6580459770116</v>
      </c>
      <c r="V1534" s="58">
        <f>MEDIAN(U$3:U$1522)</f>
        <v>3256</v>
      </c>
      <c r="X1534" s="58">
        <f>COUNT(Y3:Y1522)</f>
        <v>92</v>
      </c>
      <c r="Y1534" s="58">
        <f>AVERAGE(Y3:Y1522)</f>
        <v>3977.75</v>
      </c>
      <c r="Z1534" s="58">
        <f>MEDIAN(Y$3:Y$1522)</f>
        <v>3080</v>
      </c>
      <c r="AB1534" s="58">
        <f>COUNT(AC3:AC1522)</f>
        <v>694</v>
      </c>
      <c r="AC1534" s="58">
        <f>AVERAGE(AC3:AC1522)</f>
        <v>8185.7002881844383</v>
      </c>
      <c r="AD1534" s="58">
        <f>MEDIAN(AC$3:AC$1522)</f>
        <v>6911.5</v>
      </c>
      <c r="AF1534" s="58">
        <f>COUNT(AG3:AG1522)</f>
        <v>1264</v>
      </c>
      <c r="AG1534" s="58">
        <f>AVERAGE(AG3:AG1522)</f>
        <v>10594.696202531646</v>
      </c>
      <c r="AH1534" s="58">
        <f>MEDIAN(AG$3:AG$1522)</f>
        <v>8607</v>
      </c>
      <c r="AJ1534" s="58">
        <f>COUNT(AK3:AK1522)</f>
        <v>197</v>
      </c>
      <c r="AK1534" s="58">
        <f>AVERAGE(AK3:AK1522)</f>
        <v>7768.8324873096444</v>
      </c>
      <c r="AL1534" s="58">
        <f>MEDIAN(AK$3:AK$1522)</f>
        <v>6873</v>
      </c>
      <c r="AN1534" s="58">
        <f>COUNT(AO3:AO1522)</f>
        <v>152</v>
      </c>
      <c r="AO1534" s="58">
        <f>AVERAGE(AO3:AO1522)</f>
        <v>10202.927631578947</v>
      </c>
      <c r="AP1534" s="58">
        <f>MEDIAN(AO$3:AO$1522)</f>
        <v>7436</v>
      </c>
      <c r="AR1534" s="58">
        <f>COUNT(AS3:AS1522)</f>
        <v>28</v>
      </c>
      <c r="AS1534" s="58">
        <f>AVERAGE(AS3:AS1522)</f>
        <v>7733.9285714285716</v>
      </c>
      <c r="AT1534" s="58">
        <f>MEDIAN(AS$3:AS$1522)</f>
        <v>5737.5</v>
      </c>
      <c r="AV1534" s="58">
        <f>COUNT(AW3:AW1522)</f>
        <v>9</v>
      </c>
      <c r="AW1534" s="58">
        <f>AVERAGE(AW3:AW1522)</f>
        <v>12287.111111111111</v>
      </c>
      <c r="AX1534" s="58">
        <f>MEDIAN(AW$3:AW$1522)</f>
        <v>13457</v>
      </c>
      <c r="AZ1534" s="58">
        <f>COUNT(BA3:BA1522)</f>
        <v>15</v>
      </c>
      <c r="BA1534" s="58">
        <f>AVERAGE(BA3:BA1522)</f>
        <v>4701.7333333333336</v>
      </c>
      <c r="BB1534" s="58">
        <f>MEDIAN(BA$3:BA$1522)</f>
        <v>1791</v>
      </c>
      <c r="BD1534" s="58">
        <f>COUNT(BE3:BE1522)</f>
        <v>108</v>
      </c>
      <c r="BE1534" s="58">
        <f>AVERAGE(BE3:BE1522)</f>
        <v>8605.3425925925931</v>
      </c>
      <c r="BF1534" s="58">
        <f>MEDIAN(BE$3:BE$1522)</f>
        <v>7598.5</v>
      </c>
      <c r="BH1534" s="58">
        <f>COUNT(BI3:BI1522)</f>
        <v>21</v>
      </c>
      <c r="BI1534" s="58">
        <f>AVERAGE(BI3:BI1522)</f>
        <v>13310.333333333334</v>
      </c>
      <c r="BJ1534" s="58">
        <f>MEDIAN(BI$3:BI$1522)</f>
        <v>13104</v>
      </c>
      <c r="BN1534" s="58">
        <f>COUNT(BO3:BO1522)</f>
        <v>955</v>
      </c>
      <c r="BO1534" s="58">
        <f>AVERAGE(BO3:BO1522)</f>
        <v>1715.1696335078534</v>
      </c>
      <c r="BP1534" s="58">
        <f>MEDIAN(BO$3:BO$1522)</f>
        <v>1480</v>
      </c>
      <c r="BR1534" s="58">
        <f>COUNT(BS3:BS1522)</f>
        <v>54</v>
      </c>
      <c r="BS1534" s="58">
        <f>AVERAGE(BS3:BS1522)</f>
        <v>5.5370370370370372</v>
      </c>
      <c r="BT1534" s="58">
        <f>MEDIAN(BS$3:BS$1522)</f>
        <v>4</v>
      </c>
      <c r="BV1534" s="58">
        <f>COUNT(BW3:BW1522)</f>
        <v>296</v>
      </c>
      <c r="BW1534" s="58">
        <f>AVERAGE(BW3:BW1522)</f>
        <v>7.0641891891891895</v>
      </c>
      <c r="BX1534" s="58">
        <f>MEDIAN(BW$3:BW$1522)</f>
        <v>4</v>
      </c>
      <c r="BZ1534" s="58">
        <f>COUNT(CA3:CA1522)</f>
        <v>79</v>
      </c>
      <c r="CA1534" s="58">
        <f>AVERAGE(CA3:CA1522)</f>
        <v>9.8607594936708853</v>
      </c>
      <c r="CB1534" s="58">
        <f>MEDIAN(CA$3:CA$1522)</f>
        <v>8</v>
      </c>
      <c r="CD1534" s="58">
        <f>COUNT(CE3:CE1522)</f>
        <v>155</v>
      </c>
      <c r="CE1534" s="58">
        <f>AVERAGE(CE3:CE1522)</f>
        <v>1.967741935483871</v>
      </c>
      <c r="CF1534" s="58">
        <f>MEDIAN(CE$3:CE$1522)</f>
        <v>2</v>
      </c>
      <c r="CH1534" s="58">
        <f>COUNT(CI3:CI1522)</f>
        <v>51</v>
      </c>
      <c r="CI1534" s="58">
        <f>AVERAGE(CI3:CI1522)</f>
        <v>1.9411764705882353</v>
      </c>
      <c r="CJ1534" s="58">
        <f>MEDIAN(CI$3:CI$1522)</f>
        <v>2</v>
      </c>
      <c r="CL1534" s="58">
        <f>COUNT(CM3:CM1522)</f>
        <v>117</v>
      </c>
      <c r="CM1534" s="58">
        <f>AVERAGE(CM3:CM1522)</f>
        <v>2.1282051282051282</v>
      </c>
      <c r="CN1534" s="58">
        <f>MEDIAN(CM$3:CM$1522)</f>
        <v>2</v>
      </c>
      <c r="CP1534" s="58">
        <f>COUNT(CQ3:CQ1522)</f>
        <v>11</v>
      </c>
      <c r="CQ1534" s="58">
        <f>AVERAGE(CQ3:CQ1522)</f>
        <v>2.3636363636363638</v>
      </c>
      <c r="CR1534" s="58">
        <f>MEDIAN(CQ$3:CQ$1522)</f>
        <v>2</v>
      </c>
      <c r="CS1534" s="58"/>
      <c r="CT1534" s="58">
        <f>COUNT(CU3:CU1522)</f>
        <v>693</v>
      </c>
      <c r="CU1534" s="58">
        <f>AVERAGE(CU3:CU1522)</f>
        <v>10.685425685425685</v>
      </c>
      <c r="CV1534" s="58">
        <f>MEDIAN(CU$3:CU$1522)</f>
        <v>9</v>
      </c>
      <c r="CX1534" s="58">
        <f>COUNT(CY3:CY1522)</f>
        <v>165</v>
      </c>
      <c r="CY1534" s="58">
        <f>AVERAGE(CY3:CY1522)</f>
        <v>8.9393939393939394</v>
      </c>
      <c r="CZ1534" s="58">
        <f>MEDIAN(CY$3:CY$1522)</f>
        <v>8</v>
      </c>
      <c r="DB1534" s="58">
        <f>COUNT(DC3:DC1522)</f>
        <v>122</v>
      </c>
      <c r="DC1534" s="58">
        <f>AVERAGE(DC3:DC1522)</f>
        <v>12.540983606557377</v>
      </c>
      <c r="DD1534" s="58">
        <f>MEDIAN(DC$3:DC$1522)</f>
        <v>8</v>
      </c>
      <c r="DF1534" s="58">
        <f>COUNT(DG3:DG1522)</f>
        <v>20</v>
      </c>
      <c r="DG1534" s="58">
        <f>AVERAGE(DG3:DG1522)</f>
        <v>8</v>
      </c>
      <c r="DH1534" s="58">
        <f>MEDIAN(DG$3:DG$1522)</f>
        <v>6.5</v>
      </c>
      <c r="DJ1534" s="58">
        <f>COUNT(DK3:DK1522)</f>
        <v>7</v>
      </c>
      <c r="DK1534" s="58">
        <f>AVERAGE(DK3:DK1522)</f>
        <v>46.428571428571431</v>
      </c>
      <c r="DL1534" s="58">
        <f>MEDIAN(DK$3:DK$1522)</f>
        <v>31</v>
      </c>
      <c r="DN1534" s="58">
        <f>COUNT(DO3:DO1522)</f>
        <v>10</v>
      </c>
      <c r="DO1534" s="58">
        <f>AVERAGE(DO3:DO1522)</f>
        <v>10.4</v>
      </c>
      <c r="DP1534" s="58">
        <f>MEDIAN(DO$3:DO$1522)</f>
        <v>3</v>
      </c>
      <c r="DR1534" s="58">
        <f>COUNT(DS3:DS1522)</f>
        <v>81</v>
      </c>
      <c r="DS1534" s="58">
        <f>AVERAGE(DS3:DS1522)</f>
        <v>10.654320987654321</v>
      </c>
      <c r="DT1534" s="58">
        <f>MEDIAN(DS$3:DS$1522)</f>
        <v>8</v>
      </c>
      <c r="DV1534" s="58">
        <f>COUNT(DW3:DW1522)</f>
        <v>19</v>
      </c>
      <c r="DW1534" s="58">
        <f>AVERAGE(DW3:DW1522)</f>
        <v>12.789473684210526</v>
      </c>
      <c r="DX1534" s="58">
        <f>MEDIAN(DW$3:DW$1522)</f>
        <v>13</v>
      </c>
      <c r="EB1534" s="58">
        <f>COUNT(EC3:EC1522)</f>
        <v>123</v>
      </c>
      <c r="EC1534" s="58">
        <f>AVERAGE(EC3:EC1522)</f>
        <v>2.3658536585365852</v>
      </c>
      <c r="ED1534" s="58">
        <f>MEDIAN(EC$3:EC$1522)</f>
        <v>2</v>
      </c>
      <c r="EF1534" s="58">
        <f>COUNT(EG3:EG1522)</f>
        <v>31</v>
      </c>
      <c r="EG1534" s="58">
        <f>AVERAGE(EG3:EG1522)</f>
        <v>1.967741935483871</v>
      </c>
      <c r="EH1534" s="58">
        <f>MEDIAN(EG$3:EG$1522)</f>
        <v>2</v>
      </c>
      <c r="EJ1534" s="58">
        <f>COUNT(EK3:EK1522)</f>
        <v>36</v>
      </c>
      <c r="EK1534" s="58">
        <f>AVERAGE(EK3:EK1522)</f>
        <v>12.611111111111111</v>
      </c>
      <c r="EL1534" s="58">
        <f>MEDIAN(EK$3:EK$1522)</f>
        <v>8</v>
      </c>
      <c r="EN1534" s="58">
        <f>COUNT(EO3:EO1522)</f>
        <v>122</v>
      </c>
      <c r="EO1534" s="58">
        <f>AVERAGE(EO3:EO1522)</f>
        <v>23.811475409836067</v>
      </c>
      <c r="EP1534" s="58">
        <f>MEDIAN(EO$3:EO$1522)</f>
        <v>21</v>
      </c>
    </row>
    <row r="1535" spans="1:146" x14ac:dyDescent="0.15">
      <c r="A1535" s="5" t="s">
        <v>146</v>
      </c>
      <c r="C1535" s="5">
        <f>MIN(C3:C1522)</f>
        <v>0</v>
      </c>
      <c r="H1535" s="5">
        <f>MIN(H3:H1522)</f>
        <v>0</v>
      </c>
      <c r="M1535" s="5">
        <f>MIN(M3:M1522)</f>
        <v>97</v>
      </c>
      <c r="Q1535" s="5">
        <f>MIN(Q3:Q1522)</f>
        <v>670</v>
      </c>
      <c r="U1535" s="5">
        <f>MIN(U3:U1522)</f>
        <v>302</v>
      </c>
      <c r="Y1535" s="5">
        <f>MIN(Y3:Y1522)</f>
        <v>302</v>
      </c>
      <c r="AC1535" s="5">
        <f>MIN(AC3:AC1522)</f>
        <v>25</v>
      </c>
      <c r="AG1535" s="5">
        <f>MIN(AG3:AG1522)</f>
        <v>25</v>
      </c>
      <c r="AK1535" s="5">
        <f>MIN(AK3:AK1522)</f>
        <v>302</v>
      </c>
      <c r="AO1535" s="5">
        <f>MIN(AO3:AO1522)</f>
        <v>781</v>
      </c>
      <c r="AS1535" s="5">
        <f>MIN(AS3:AS1522)</f>
        <v>2469</v>
      </c>
      <c r="AW1535" s="5">
        <f>MIN(AW3:AW1522)</f>
        <v>3732</v>
      </c>
      <c r="BA1535" s="5">
        <f>MIN(BA3:BA1522)</f>
        <v>64</v>
      </c>
      <c r="BE1535" s="5">
        <f>MIN(BE3:BE1522)</f>
        <v>426</v>
      </c>
      <c r="BI1535" s="5">
        <f>MIN(BI3:BI1522)</f>
        <v>100</v>
      </c>
      <c r="BO1535" s="5">
        <f>MIN(BO3:BO1522)</f>
        <v>77</v>
      </c>
      <c r="BS1535" s="5">
        <f>MIN(BS3:BS1522)</f>
        <v>1</v>
      </c>
      <c r="BW1535" s="5">
        <f>MIN(BW3:BW1522)</f>
        <v>1</v>
      </c>
      <c r="CA1535" s="5">
        <f>MIN(CA3:CA1522)</f>
        <v>1</v>
      </c>
      <c r="CE1535" s="5">
        <f>MIN(CE3:CE1522)</f>
        <v>1</v>
      </c>
      <c r="CI1535" s="5">
        <f>MIN(CI3:CI1522)</f>
        <v>1</v>
      </c>
      <c r="CM1535" s="5">
        <f>MIN(CM3:CM1522)</f>
        <v>1</v>
      </c>
      <c r="CQ1535" s="5">
        <f>MIN(CQ3:CQ1522)</f>
        <v>1</v>
      </c>
      <c r="CU1535" s="5">
        <f>MIN(CU3:CU1522)</f>
        <v>1</v>
      </c>
      <c r="CY1535" s="5">
        <f>MIN(CY3:CY1522)</f>
        <v>1</v>
      </c>
      <c r="DC1535" s="5">
        <f>MIN(DC3:DC1522)</f>
        <v>1</v>
      </c>
      <c r="DG1535" s="5">
        <f>MIN(DG3:DG1522)</f>
        <v>2</v>
      </c>
      <c r="DK1535" s="5">
        <f>MIN(DK3:DK1522)</f>
        <v>18</v>
      </c>
      <c r="DO1535" s="5">
        <f>MIN(DO3:DO1522)</f>
        <v>1</v>
      </c>
      <c r="DS1535" s="5">
        <f>MIN(DS3:DS1522)</f>
        <v>1</v>
      </c>
      <c r="DW1535" s="5">
        <f>MIN(DW3:DW1522)</f>
        <v>1</v>
      </c>
      <c r="EC1535" s="5">
        <f>MIN(EC3:EC1522)</f>
        <v>1</v>
      </c>
      <c r="EG1535" s="5">
        <f>MIN(EG3:EG1522)</f>
        <v>1</v>
      </c>
      <c r="EK1535" s="5">
        <f>MIN(EK3:EK1522)</f>
        <v>2</v>
      </c>
      <c r="EO1535" s="5">
        <f>MIN(EO3:EO1522)</f>
        <v>1</v>
      </c>
    </row>
    <row r="1536" spans="1:146" s="23" customFormat="1" x14ac:dyDescent="0.15">
      <c r="A1536" s="23" t="s">
        <v>145</v>
      </c>
      <c r="C1536" s="23">
        <f>MAX(C3:C1522)</f>
        <v>69085</v>
      </c>
      <c r="H1536" s="23">
        <f>MAX(H3:H1522)</f>
        <v>36065</v>
      </c>
      <c r="M1536" s="23">
        <f>MAX(M3:M1522)</f>
        <v>41217</v>
      </c>
      <c r="Q1536" s="23">
        <f>MAX(Q3:Q1522)</f>
        <v>16042</v>
      </c>
      <c r="U1536" s="23">
        <f>MAX(U3:U1522)</f>
        <v>32074</v>
      </c>
      <c r="Y1536" s="23">
        <f>MAX(Y3:Y1522)</f>
        <v>20138</v>
      </c>
      <c r="AC1536" s="23">
        <f>MAX(AC3:AC1522)</f>
        <v>32566</v>
      </c>
      <c r="AG1536" s="23">
        <f>MAX(AG3:AG1522)</f>
        <v>46322</v>
      </c>
      <c r="AK1536" s="23">
        <f>MAX(AK3:AK1522)</f>
        <v>28050</v>
      </c>
      <c r="AO1536" s="23">
        <f>MAX(AO3:AO1522)</f>
        <v>28681</v>
      </c>
      <c r="AS1536" s="23">
        <f>MAX(AS3:AS1522)</f>
        <v>18610</v>
      </c>
      <c r="AW1536" s="23">
        <f>MAX(AW3:AW1522)</f>
        <v>21782</v>
      </c>
      <c r="BA1536" s="23">
        <f>MAX(BA3:BA1522)</f>
        <v>21503</v>
      </c>
      <c r="BE1536" s="23">
        <f>MAX(BE3:BE1522)</f>
        <v>31375</v>
      </c>
      <c r="BI1536" s="23">
        <f>MAX(BI3:BI1522)</f>
        <v>29254</v>
      </c>
      <c r="BO1536" s="23">
        <f>MAX(BO3:BO1522)</f>
        <v>28020</v>
      </c>
      <c r="BS1536" s="23">
        <f>MAX(BS3:BS1522)</f>
        <v>22</v>
      </c>
      <c r="BW1536" s="23">
        <f>MAX(BW3:BW1522)</f>
        <v>45</v>
      </c>
      <c r="CA1536" s="23">
        <f>MAX(CA3:CA1522)</f>
        <v>28</v>
      </c>
      <c r="CE1536" s="23">
        <f>MAX(CE3:CE1522)</f>
        <v>4</v>
      </c>
      <c r="CI1536" s="23">
        <f>MAX(CI3:CI1522)</f>
        <v>4</v>
      </c>
      <c r="CM1536" s="23">
        <f>MAX(CM3:CM1522)</f>
        <v>4</v>
      </c>
      <c r="CQ1536" s="23">
        <f>MAX(CQ3:CQ1522)</f>
        <v>4</v>
      </c>
      <c r="CU1536" s="23">
        <f>MAX(CU3:CU1522)</f>
        <v>122</v>
      </c>
      <c r="CY1536" s="23">
        <f>MAX(CY3:CY1522)</f>
        <v>31</v>
      </c>
      <c r="DC1536" s="23">
        <f>MAX(DC3:DC1522)</f>
        <v>31</v>
      </c>
      <c r="DG1536" s="23">
        <f>MAX(DG3:DG1522)</f>
        <v>21</v>
      </c>
      <c r="DK1536" s="23">
        <f>MAX(DK3:DK1522)</f>
        <v>118</v>
      </c>
      <c r="DO1536" s="23">
        <f>MAX(DO3:DO1522)</f>
        <v>60</v>
      </c>
      <c r="DS1536" s="23">
        <f>MAX(DS3:DS1522)</f>
        <v>26</v>
      </c>
      <c r="DW1536" s="23">
        <f>MAX(DW3:DW1522)</f>
        <v>31</v>
      </c>
      <c r="EC1536" s="23">
        <f>MAX(EC3:EC1522)</f>
        <v>20</v>
      </c>
      <c r="EG1536" s="23">
        <f>MAX(EG3:EG1522)</f>
        <v>4</v>
      </c>
      <c r="EK1536" s="23">
        <f>MAX(EK3:EK1522)</f>
        <v>85</v>
      </c>
      <c r="EO1536" s="23">
        <f>MAX(EO3:EO1522)</f>
        <v>93</v>
      </c>
    </row>
    <row r="1539" spans="2:33" x14ac:dyDescent="0.15">
      <c r="B1539" s="5">
        <v>4</v>
      </c>
      <c r="C1539" s="5">
        <v>428</v>
      </c>
      <c r="D1539" s="5">
        <v>123</v>
      </c>
      <c r="E1539" s="94">
        <f>D1539/C1539*100</f>
        <v>28.738317757009348</v>
      </c>
      <c r="G1539" s="5">
        <v>297</v>
      </c>
      <c r="H1539" s="5">
        <v>41</v>
      </c>
      <c r="I1539" s="94">
        <f>H1539/G1539*100</f>
        <v>13.804713804713806</v>
      </c>
      <c r="AF1539" s="53"/>
      <c r="AG1539" s="53"/>
    </row>
    <row r="1540" spans="2:33" x14ac:dyDescent="0.15">
      <c r="B1540" s="5">
        <v>5</v>
      </c>
      <c r="C1540" s="5">
        <v>377</v>
      </c>
      <c r="D1540" s="5">
        <v>162</v>
      </c>
      <c r="E1540" s="94">
        <f>D1540/C1540*100</f>
        <v>42.970822281167109</v>
      </c>
      <c r="G1540" s="5">
        <v>269</v>
      </c>
      <c r="H1540" s="5">
        <v>66</v>
      </c>
      <c r="I1540" s="94">
        <f>H1540/G1540*100</f>
        <v>24.535315985130111</v>
      </c>
      <c r="AG1540" s="53"/>
    </row>
    <row r="1541" spans="2:33" x14ac:dyDescent="0.15">
      <c r="B1541" s="5">
        <v>6</v>
      </c>
      <c r="C1541" s="5">
        <v>240</v>
      </c>
      <c r="D1541" s="5">
        <v>103</v>
      </c>
      <c r="E1541" s="94">
        <f>D1541/C1541*100</f>
        <v>42.916666666666664</v>
      </c>
      <c r="G1541" s="5">
        <v>153</v>
      </c>
      <c r="H1541" s="5">
        <v>40</v>
      </c>
      <c r="I1541" s="94">
        <f>H1541/G1541*100</f>
        <v>26.143790849673206</v>
      </c>
      <c r="AG1541" s="53"/>
    </row>
    <row r="1542" spans="2:33" x14ac:dyDescent="0.15">
      <c r="B1542" s="5">
        <v>7</v>
      </c>
      <c r="C1542" s="5">
        <v>184</v>
      </c>
      <c r="D1542" s="5">
        <v>92</v>
      </c>
      <c r="E1542" s="94">
        <f>D1542/C1542*100</f>
        <v>50</v>
      </c>
      <c r="G1542" s="5">
        <v>118</v>
      </c>
      <c r="H1542" s="5">
        <v>48</v>
      </c>
      <c r="I1542" s="94">
        <f>H1542/G1542*100</f>
        <v>40.677966101694921</v>
      </c>
      <c r="AG1542" s="53"/>
    </row>
    <row r="1543" spans="2:33" x14ac:dyDescent="0.15">
      <c r="B1543" s="5">
        <v>8</v>
      </c>
      <c r="C1543" s="5">
        <v>156</v>
      </c>
      <c r="D1543" s="5">
        <v>94</v>
      </c>
      <c r="E1543" s="94">
        <f>D1543/C1543*100</f>
        <v>60.256410256410255</v>
      </c>
      <c r="G1543" s="5">
        <v>101</v>
      </c>
      <c r="H1543" s="5">
        <v>46</v>
      </c>
      <c r="I1543" s="94">
        <f>H1543/G1543*100</f>
        <v>45.544554455445549</v>
      </c>
      <c r="AG1543" s="53"/>
    </row>
    <row r="1544" spans="2:33" x14ac:dyDescent="0.15">
      <c r="E1544" s="94"/>
    </row>
    <row r="1545" spans="2:33" x14ac:dyDescent="0.15">
      <c r="AG1545" s="102"/>
    </row>
  </sheetData>
  <autoFilter ref="A2:EP1522"/>
  <sortState ref="CS3:CU695">
    <sortCondition ref="CT3"/>
  </sortState>
  <phoneticPr fontId="2"/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382"/>
  <sheetViews>
    <sheetView showGridLines="0" topLeftCell="V1" workbookViewId="0">
      <pane ySplit="2640" topLeftCell="A591" activePane="bottomLeft"/>
      <selection activeCell="BR243" sqref="BR243"/>
      <selection pane="bottomLeft" activeCell="BR243" sqref="BR243"/>
    </sheetView>
  </sheetViews>
  <sheetFormatPr defaultRowHeight="12" x14ac:dyDescent="0.15"/>
  <cols>
    <col min="1" max="2" width="7.5" customWidth="1"/>
    <col min="3" max="3" width="8.5" customWidth="1"/>
  </cols>
  <sheetData>
    <row r="1" spans="1:44" ht="36" x14ac:dyDescent="0.15">
      <c r="A1" s="24" t="s">
        <v>112</v>
      </c>
      <c r="B1" s="6" t="s">
        <v>113</v>
      </c>
      <c r="C1" s="48" t="s">
        <v>147</v>
      </c>
      <c r="D1" s="48" t="s">
        <v>148</v>
      </c>
      <c r="F1" s="24" t="s">
        <v>112</v>
      </c>
      <c r="G1" s="6" t="s">
        <v>113</v>
      </c>
      <c r="H1" s="48" t="s">
        <v>149</v>
      </c>
      <c r="I1" s="48" t="s">
        <v>150</v>
      </c>
      <c r="K1" s="24" t="s">
        <v>112</v>
      </c>
      <c r="L1" s="6" t="s">
        <v>113</v>
      </c>
      <c r="M1" s="48" t="s">
        <v>151</v>
      </c>
      <c r="N1" s="48" t="s">
        <v>152</v>
      </c>
      <c r="P1" s="24" t="s">
        <v>112</v>
      </c>
      <c r="Q1" s="6" t="s">
        <v>113</v>
      </c>
      <c r="R1" s="48" t="s">
        <v>153</v>
      </c>
      <c r="S1" s="48" t="s">
        <v>154</v>
      </c>
      <c r="U1" s="24" t="s">
        <v>112</v>
      </c>
      <c r="V1" s="6" t="s">
        <v>113</v>
      </c>
      <c r="W1" s="48" t="s">
        <v>155</v>
      </c>
      <c r="X1" s="48" t="s">
        <v>156</v>
      </c>
      <c r="Z1" s="24" t="s">
        <v>112</v>
      </c>
      <c r="AA1" s="6" t="s">
        <v>113</v>
      </c>
      <c r="AB1" s="48" t="s">
        <v>157</v>
      </c>
      <c r="AC1" s="48" t="s">
        <v>158</v>
      </c>
      <c r="AE1" s="24" t="s">
        <v>112</v>
      </c>
      <c r="AF1" s="6" t="s">
        <v>113</v>
      </c>
      <c r="AG1" s="48" t="s">
        <v>159</v>
      </c>
      <c r="AH1" s="48" t="s">
        <v>160</v>
      </c>
      <c r="AJ1" s="24" t="s">
        <v>112</v>
      </c>
      <c r="AK1" s="6" t="s">
        <v>113</v>
      </c>
      <c r="AL1" s="48" t="s">
        <v>161</v>
      </c>
      <c r="AM1" s="48" t="s">
        <v>162</v>
      </c>
    </row>
    <row r="2" spans="1:44" x14ac:dyDescent="0.15">
      <c r="A2" s="26"/>
      <c r="B2" s="27" t="s">
        <v>6</v>
      </c>
      <c r="C2" s="49"/>
      <c r="D2" s="49"/>
      <c r="F2" s="26"/>
      <c r="G2" s="27" t="s">
        <v>6</v>
      </c>
      <c r="H2" s="49"/>
      <c r="I2" s="49"/>
      <c r="K2" s="26"/>
      <c r="L2" s="27" t="s">
        <v>6</v>
      </c>
      <c r="M2" s="49"/>
      <c r="N2" s="49"/>
      <c r="P2" s="26"/>
      <c r="Q2" s="27" t="s">
        <v>6</v>
      </c>
      <c r="R2" s="49"/>
      <c r="S2" s="49">
        <v>4</v>
      </c>
      <c r="U2" s="26"/>
      <c r="V2" s="27" t="s">
        <v>6</v>
      </c>
      <c r="W2" s="49"/>
      <c r="X2" s="49">
        <v>5</v>
      </c>
      <c r="Z2" s="26"/>
      <c r="AA2" s="27" t="s">
        <v>6</v>
      </c>
      <c r="AB2" s="49"/>
      <c r="AC2" s="49">
        <v>6</v>
      </c>
      <c r="AE2" s="26"/>
      <c r="AF2" s="27" t="s">
        <v>6</v>
      </c>
      <c r="AG2" s="49"/>
      <c r="AH2" s="49">
        <v>7</v>
      </c>
      <c r="AJ2" s="26"/>
      <c r="AK2" s="27" t="s">
        <v>6</v>
      </c>
      <c r="AL2" s="49"/>
      <c r="AM2" s="49">
        <v>8</v>
      </c>
      <c r="AQ2" t="s">
        <v>84</v>
      </c>
    </row>
    <row r="3" spans="1:44" x14ac:dyDescent="0.15">
      <c r="A3" s="34">
        <v>124</v>
      </c>
      <c r="B3" s="8">
        <v>4</v>
      </c>
      <c r="C3" s="41">
        <v>1</v>
      </c>
      <c r="D3" s="41">
        <v>1</v>
      </c>
      <c r="F3" s="34">
        <v>432</v>
      </c>
      <c r="G3" s="8">
        <v>4</v>
      </c>
      <c r="H3" s="41">
        <v>1</v>
      </c>
      <c r="I3" s="41">
        <v>4</v>
      </c>
      <c r="K3" s="34">
        <v>604</v>
      </c>
      <c r="L3" s="8">
        <v>4</v>
      </c>
      <c r="M3" s="41">
        <v>1</v>
      </c>
      <c r="N3" s="41">
        <v>1</v>
      </c>
      <c r="P3" s="34">
        <v>570</v>
      </c>
      <c r="Q3" s="8">
        <v>4</v>
      </c>
      <c r="R3" s="41">
        <v>1</v>
      </c>
      <c r="S3" s="41">
        <v>1</v>
      </c>
      <c r="U3" s="34">
        <v>567</v>
      </c>
      <c r="V3" s="8">
        <v>4</v>
      </c>
      <c r="W3" s="41">
        <v>1</v>
      </c>
      <c r="X3" s="41">
        <v>2</v>
      </c>
      <c r="Z3" s="34">
        <v>517</v>
      </c>
      <c r="AA3" s="8">
        <v>4</v>
      </c>
      <c r="AB3" s="41">
        <v>1</v>
      </c>
      <c r="AC3" s="41">
        <v>1</v>
      </c>
      <c r="AE3" s="34">
        <v>25</v>
      </c>
      <c r="AF3" s="8">
        <v>4</v>
      </c>
      <c r="AG3" s="41">
        <v>1</v>
      </c>
      <c r="AH3" s="41">
        <v>1</v>
      </c>
      <c r="AJ3" s="34">
        <v>1998</v>
      </c>
      <c r="AK3" s="8">
        <v>4</v>
      </c>
      <c r="AL3" s="41">
        <v>1</v>
      </c>
      <c r="AM3" s="41">
        <v>1</v>
      </c>
      <c r="AO3" s="5">
        <v>791</v>
      </c>
      <c r="AP3" s="8">
        <v>5</v>
      </c>
      <c r="AQ3" s="41">
        <v>9</v>
      </c>
      <c r="AR3" s="12">
        <v>5</v>
      </c>
    </row>
    <row r="4" spans="1:44" x14ac:dyDescent="0.15">
      <c r="A4" s="34">
        <v>822</v>
      </c>
      <c r="B4" s="8">
        <v>4</v>
      </c>
      <c r="C4" s="41">
        <v>1</v>
      </c>
      <c r="D4" s="41">
        <v>1</v>
      </c>
      <c r="F4" s="34">
        <v>990</v>
      </c>
      <c r="G4" s="8">
        <v>4</v>
      </c>
      <c r="H4" s="41">
        <v>1</v>
      </c>
      <c r="I4" s="41">
        <v>4</v>
      </c>
      <c r="K4" s="34">
        <v>1061</v>
      </c>
      <c r="L4" s="8">
        <v>4</v>
      </c>
      <c r="M4" s="41">
        <v>1</v>
      </c>
      <c r="N4" s="41">
        <v>1</v>
      </c>
      <c r="P4" s="34">
        <v>1523</v>
      </c>
      <c r="Q4" s="8">
        <v>4</v>
      </c>
      <c r="R4" s="41">
        <v>1</v>
      </c>
      <c r="S4" s="41">
        <v>1</v>
      </c>
      <c r="U4" s="34">
        <v>915</v>
      </c>
      <c r="V4" s="8">
        <v>4</v>
      </c>
      <c r="W4" s="41">
        <v>1</v>
      </c>
      <c r="X4" s="41">
        <v>2</v>
      </c>
      <c r="Z4" s="34">
        <v>1007</v>
      </c>
      <c r="AA4" s="8">
        <v>4</v>
      </c>
      <c r="AB4" s="41">
        <v>1</v>
      </c>
      <c r="AC4" s="41">
        <v>1</v>
      </c>
      <c r="AE4" s="34">
        <v>483</v>
      </c>
      <c r="AF4" s="8">
        <v>4</v>
      </c>
      <c r="AG4" s="41">
        <v>1</v>
      </c>
      <c r="AH4" s="41">
        <v>1</v>
      </c>
      <c r="AJ4" s="34">
        <v>563</v>
      </c>
      <c r="AK4" s="8">
        <v>4</v>
      </c>
      <c r="AL4" s="41">
        <v>1</v>
      </c>
      <c r="AM4" s="41">
        <v>4</v>
      </c>
    </row>
    <row r="5" spans="1:44" x14ac:dyDescent="0.15">
      <c r="A5" s="34">
        <v>865</v>
      </c>
      <c r="B5" s="8">
        <v>4</v>
      </c>
      <c r="C5" s="41">
        <v>1</v>
      </c>
      <c r="D5" s="41">
        <v>1</v>
      </c>
      <c r="F5" s="34">
        <v>1563</v>
      </c>
      <c r="G5" s="8">
        <v>4</v>
      </c>
      <c r="H5" s="41">
        <v>1</v>
      </c>
      <c r="I5" s="41">
        <v>4</v>
      </c>
      <c r="K5" s="34">
        <v>2101</v>
      </c>
      <c r="L5" s="8">
        <v>4</v>
      </c>
      <c r="M5" s="41">
        <v>1</v>
      </c>
      <c r="N5" s="41">
        <v>1</v>
      </c>
      <c r="P5" s="34">
        <v>1946</v>
      </c>
      <c r="Q5" s="8">
        <v>4</v>
      </c>
      <c r="R5" s="41">
        <v>1</v>
      </c>
      <c r="S5" s="41">
        <v>1</v>
      </c>
      <c r="U5" s="34">
        <v>1112</v>
      </c>
      <c r="V5" s="8">
        <v>4</v>
      </c>
      <c r="W5" s="41">
        <v>1</v>
      </c>
      <c r="X5" s="41">
        <v>2</v>
      </c>
      <c r="Z5" s="34">
        <v>1568</v>
      </c>
      <c r="AA5" s="8">
        <v>4</v>
      </c>
      <c r="AB5" s="41">
        <v>1</v>
      </c>
      <c r="AC5" s="41">
        <v>1</v>
      </c>
      <c r="AE5" s="34">
        <v>2274</v>
      </c>
      <c r="AF5" s="8">
        <v>4</v>
      </c>
      <c r="AG5" s="41">
        <v>1</v>
      </c>
      <c r="AH5" s="41">
        <v>1</v>
      </c>
      <c r="AJ5" s="34">
        <v>2113</v>
      </c>
      <c r="AK5" s="8">
        <v>4</v>
      </c>
      <c r="AL5" s="41">
        <v>1</v>
      </c>
      <c r="AM5" s="41">
        <v>5</v>
      </c>
    </row>
    <row r="6" spans="1:44" x14ac:dyDescent="0.15">
      <c r="A6" s="34">
        <v>901</v>
      </c>
      <c r="B6" s="8">
        <v>4</v>
      </c>
      <c r="C6" s="41">
        <v>1</v>
      </c>
      <c r="D6" s="41">
        <v>1</v>
      </c>
      <c r="F6" s="34">
        <v>2176</v>
      </c>
      <c r="G6" s="8">
        <v>4</v>
      </c>
      <c r="H6" s="41">
        <v>1</v>
      </c>
      <c r="I6" s="41">
        <v>4</v>
      </c>
      <c r="K6" s="34">
        <v>1295</v>
      </c>
      <c r="L6" s="8">
        <v>4</v>
      </c>
      <c r="M6" s="41">
        <v>1</v>
      </c>
      <c r="N6" s="41">
        <v>2</v>
      </c>
      <c r="P6" s="34">
        <v>124</v>
      </c>
      <c r="Q6" s="8">
        <v>4</v>
      </c>
      <c r="R6" s="41">
        <v>1</v>
      </c>
      <c r="S6" s="41">
        <v>2</v>
      </c>
      <c r="U6" s="34">
        <v>2008</v>
      </c>
      <c r="V6" s="8">
        <v>4</v>
      </c>
      <c r="W6" s="41">
        <v>1</v>
      </c>
      <c r="X6" s="41">
        <v>2</v>
      </c>
      <c r="Z6" s="34">
        <v>1632</v>
      </c>
      <c r="AA6" s="8">
        <v>4</v>
      </c>
      <c r="AB6" s="41">
        <v>1</v>
      </c>
      <c r="AC6" s="41">
        <v>1</v>
      </c>
      <c r="AE6" s="34">
        <v>526</v>
      </c>
      <c r="AF6" s="8">
        <v>4</v>
      </c>
      <c r="AG6" s="41">
        <v>1</v>
      </c>
      <c r="AH6" s="41">
        <v>2</v>
      </c>
      <c r="AJ6" s="34">
        <v>962</v>
      </c>
      <c r="AK6" s="8">
        <v>4</v>
      </c>
      <c r="AL6" s="41">
        <v>1</v>
      </c>
      <c r="AM6" s="41">
        <v>7</v>
      </c>
    </row>
    <row r="7" spans="1:44" x14ac:dyDescent="0.15">
      <c r="A7" s="34">
        <v>1295</v>
      </c>
      <c r="B7" s="8">
        <v>4</v>
      </c>
      <c r="C7" s="41">
        <v>1</v>
      </c>
      <c r="D7" s="41">
        <v>1</v>
      </c>
      <c r="F7" s="34">
        <v>1940</v>
      </c>
      <c r="G7" s="8">
        <v>4</v>
      </c>
      <c r="H7" s="41">
        <v>1</v>
      </c>
      <c r="I7" s="41">
        <v>14</v>
      </c>
      <c r="K7" s="34">
        <v>7</v>
      </c>
      <c r="L7" s="8">
        <v>4</v>
      </c>
      <c r="M7" s="41">
        <v>1</v>
      </c>
      <c r="N7" s="41">
        <v>3</v>
      </c>
      <c r="P7" s="34">
        <v>533</v>
      </c>
      <c r="Q7" s="8">
        <v>4</v>
      </c>
      <c r="R7" s="41">
        <v>1</v>
      </c>
      <c r="S7" s="41">
        <v>2</v>
      </c>
      <c r="U7" s="34">
        <v>394</v>
      </c>
      <c r="V7" s="8">
        <v>4</v>
      </c>
      <c r="W7" s="41">
        <v>2</v>
      </c>
      <c r="X7" s="41">
        <v>3</v>
      </c>
      <c r="Z7" s="34">
        <v>546</v>
      </c>
      <c r="AA7" s="8">
        <v>4</v>
      </c>
      <c r="AB7" s="41">
        <v>1</v>
      </c>
      <c r="AC7" s="41">
        <v>2</v>
      </c>
      <c r="AE7" s="34">
        <v>1910</v>
      </c>
      <c r="AF7" s="8">
        <v>4</v>
      </c>
      <c r="AG7" s="41">
        <v>1</v>
      </c>
      <c r="AH7" s="41">
        <v>3</v>
      </c>
      <c r="AJ7" s="34">
        <v>1669</v>
      </c>
      <c r="AK7" s="8">
        <v>4</v>
      </c>
      <c r="AL7" s="41">
        <v>1</v>
      </c>
      <c r="AM7" s="41">
        <v>8</v>
      </c>
    </row>
    <row r="8" spans="1:44" x14ac:dyDescent="0.15">
      <c r="A8" s="33">
        <v>1306</v>
      </c>
      <c r="B8" s="8">
        <v>4</v>
      </c>
      <c r="C8" s="41">
        <v>1</v>
      </c>
      <c r="D8" s="41">
        <v>1</v>
      </c>
      <c r="F8" s="33">
        <v>227</v>
      </c>
      <c r="G8" s="8">
        <v>4</v>
      </c>
      <c r="H8" s="41">
        <v>1</v>
      </c>
      <c r="I8" s="41">
        <v>23</v>
      </c>
      <c r="K8" s="33">
        <v>804</v>
      </c>
      <c r="L8" s="8">
        <v>4</v>
      </c>
      <c r="M8" s="41">
        <v>3</v>
      </c>
      <c r="N8" s="41">
        <v>3</v>
      </c>
      <c r="P8" s="33">
        <v>700</v>
      </c>
      <c r="Q8" s="8">
        <v>4</v>
      </c>
      <c r="R8" s="41">
        <v>1</v>
      </c>
      <c r="S8" s="41">
        <v>2</v>
      </c>
      <c r="U8" s="33">
        <v>449</v>
      </c>
      <c r="V8" s="8">
        <v>4</v>
      </c>
      <c r="W8" s="41">
        <v>1</v>
      </c>
      <c r="X8" s="41">
        <v>4</v>
      </c>
      <c r="Z8" s="33">
        <v>815</v>
      </c>
      <c r="AA8" s="8">
        <v>4</v>
      </c>
      <c r="AB8" s="41">
        <v>1</v>
      </c>
      <c r="AC8" s="41">
        <v>2</v>
      </c>
      <c r="AE8" s="33">
        <v>1288</v>
      </c>
      <c r="AF8" s="8">
        <v>4</v>
      </c>
      <c r="AG8" s="41">
        <v>1</v>
      </c>
      <c r="AH8" s="41">
        <v>4</v>
      </c>
      <c r="AJ8" s="33">
        <v>1941</v>
      </c>
      <c r="AK8" s="8">
        <v>4</v>
      </c>
      <c r="AL8" s="41">
        <v>1</v>
      </c>
      <c r="AM8" s="41">
        <v>9</v>
      </c>
    </row>
    <row r="9" spans="1:44" x14ac:dyDescent="0.15">
      <c r="A9" s="33">
        <v>1398</v>
      </c>
      <c r="B9" s="8">
        <v>4</v>
      </c>
      <c r="C9" s="41">
        <v>1</v>
      </c>
      <c r="D9" s="41">
        <v>1</v>
      </c>
      <c r="F9" s="33">
        <v>2213</v>
      </c>
      <c r="G9" s="8">
        <v>5</v>
      </c>
      <c r="H9" s="41">
        <v>1</v>
      </c>
      <c r="I9" s="41">
        <v>1</v>
      </c>
      <c r="K9" s="33">
        <v>179</v>
      </c>
      <c r="L9" s="8">
        <v>4</v>
      </c>
      <c r="M9" s="41">
        <v>1</v>
      </c>
      <c r="N9" s="41">
        <v>4</v>
      </c>
      <c r="P9" s="33">
        <v>1784</v>
      </c>
      <c r="Q9" s="8">
        <v>4</v>
      </c>
      <c r="R9" s="41">
        <v>1</v>
      </c>
      <c r="S9" s="41">
        <v>2</v>
      </c>
      <c r="U9" s="33">
        <v>540</v>
      </c>
      <c r="V9" s="8">
        <v>4</v>
      </c>
      <c r="W9" s="41">
        <v>2</v>
      </c>
      <c r="X9" s="41">
        <v>4</v>
      </c>
      <c r="Z9" s="33">
        <v>1523</v>
      </c>
      <c r="AA9" s="8">
        <v>4</v>
      </c>
      <c r="AB9" s="41">
        <v>1</v>
      </c>
      <c r="AC9" s="41">
        <v>2</v>
      </c>
      <c r="AE9" s="33">
        <v>2081</v>
      </c>
      <c r="AF9" s="8">
        <v>4</v>
      </c>
      <c r="AG9" s="41">
        <v>1</v>
      </c>
      <c r="AH9" s="41">
        <v>4</v>
      </c>
      <c r="AJ9" s="33">
        <v>1329</v>
      </c>
      <c r="AK9" s="8">
        <v>4</v>
      </c>
      <c r="AL9" s="41">
        <v>1</v>
      </c>
      <c r="AM9" s="41">
        <v>12</v>
      </c>
    </row>
    <row r="10" spans="1:44" x14ac:dyDescent="0.15">
      <c r="A10" s="33">
        <v>1408</v>
      </c>
      <c r="B10" s="8">
        <v>4</v>
      </c>
      <c r="C10" s="41">
        <v>1</v>
      </c>
      <c r="D10" s="41">
        <v>1</v>
      </c>
      <c r="F10" s="33">
        <v>208</v>
      </c>
      <c r="G10" s="8">
        <v>5</v>
      </c>
      <c r="H10" s="41">
        <v>1</v>
      </c>
      <c r="I10" s="41">
        <v>2</v>
      </c>
      <c r="K10" s="33">
        <v>426</v>
      </c>
      <c r="L10" s="8">
        <v>4</v>
      </c>
      <c r="M10" s="41">
        <v>2</v>
      </c>
      <c r="N10" s="41">
        <v>4</v>
      </c>
      <c r="P10" s="33">
        <v>2101</v>
      </c>
      <c r="Q10" s="8">
        <v>4</v>
      </c>
      <c r="R10" s="41">
        <v>1</v>
      </c>
      <c r="S10" s="41">
        <v>2</v>
      </c>
      <c r="U10" s="33">
        <v>910</v>
      </c>
      <c r="V10" s="8">
        <v>4</v>
      </c>
      <c r="W10" s="41">
        <v>1</v>
      </c>
      <c r="X10" s="41">
        <v>4</v>
      </c>
      <c r="Z10" s="33">
        <v>1946</v>
      </c>
      <c r="AA10" s="8">
        <v>4</v>
      </c>
      <c r="AB10" s="41">
        <v>1</v>
      </c>
      <c r="AC10" s="41">
        <v>3</v>
      </c>
      <c r="AE10" s="33">
        <v>2182</v>
      </c>
      <c r="AF10" s="8">
        <v>4</v>
      </c>
      <c r="AG10" s="41">
        <v>1</v>
      </c>
      <c r="AH10" s="41">
        <v>4</v>
      </c>
      <c r="AJ10" s="33">
        <v>963</v>
      </c>
      <c r="AK10" s="8">
        <v>4</v>
      </c>
      <c r="AL10" s="41">
        <v>1</v>
      </c>
      <c r="AM10" s="41">
        <v>13</v>
      </c>
    </row>
    <row r="11" spans="1:44" x14ac:dyDescent="0.15">
      <c r="A11" s="33">
        <v>1748</v>
      </c>
      <c r="B11" s="8">
        <v>4</v>
      </c>
      <c r="C11" s="41">
        <v>1</v>
      </c>
      <c r="D11" s="41">
        <v>1</v>
      </c>
      <c r="F11" s="33">
        <v>1428</v>
      </c>
      <c r="G11" s="8">
        <v>5</v>
      </c>
      <c r="H11" s="41">
        <v>1</v>
      </c>
      <c r="I11" s="41">
        <v>3</v>
      </c>
      <c r="K11" s="33">
        <v>447</v>
      </c>
      <c r="L11" s="8">
        <v>4</v>
      </c>
      <c r="M11" s="41">
        <v>1</v>
      </c>
      <c r="N11" s="41">
        <v>4</v>
      </c>
      <c r="P11" s="33">
        <v>509</v>
      </c>
      <c r="Q11" s="8">
        <v>4</v>
      </c>
      <c r="R11" s="41">
        <v>1</v>
      </c>
      <c r="S11" s="41">
        <v>3</v>
      </c>
      <c r="U11" s="33">
        <v>1804</v>
      </c>
      <c r="V11" s="8">
        <v>4</v>
      </c>
      <c r="W11" s="41">
        <v>1</v>
      </c>
      <c r="X11" s="41">
        <v>4</v>
      </c>
      <c r="Z11" s="33">
        <v>142</v>
      </c>
      <c r="AA11" s="8">
        <v>4</v>
      </c>
      <c r="AB11" s="41">
        <v>1</v>
      </c>
      <c r="AC11" s="41">
        <v>4</v>
      </c>
      <c r="AE11" s="33">
        <v>2220</v>
      </c>
      <c r="AF11" s="8">
        <v>4</v>
      </c>
      <c r="AG11" s="41">
        <v>1</v>
      </c>
      <c r="AH11" s="41">
        <v>4</v>
      </c>
      <c r="AJ11" s="33">
        <v>1398</v>
      </c>
      <c r="AK11" s="8">
        <v>4</v>
      </c>
      <c r="AL11" s="41">
        <v>1</v>
      </c>
      <c r="AM11" s="41">
        <v>21</v>
      </c>
    </row>
    <row r="12" spans="1:44" x14ac:dyDescent="0.15">
      <c r="A12" s="33">
        <v>1980</v>
      </c>
      <c r="B12" s="8">
        <v>4</v>
      </c>
      <c r="C12" s="41">
        <v>1</v>
      </c>
      <c r="D12" s="41">
        <v>1</v>
      </c>
      <c r="F12" s="33">
        <v>402</v>
      </c>
      <c r="G12" s="8">
        <v>5</v>
      </c>
      <c r="H12" s="41">
        <v>1</v>
      </c>
      <c r="I12" s="41">
        <v>4</v>
      </c>
      <c r="K12" s="33">
        <v>496</v>
      </c>
      <c r="L12" s="8">
        <v>4</v>
      </c>
      <c r="M12" s="41">
        <v>1</v>
      </c>
      <c r="N12" s="41">
        <v>4</v>
      </c>
      <c r="P12" s="33">
        <v>604</v>
      </c>
      <c r="Q12" s="8">
        <v>4</v>
      </c>
      <c r="R12" s="41">
        <v>1</v>
      </c>
      <c r="S12" s="41">
        <v>3</v>
      </c>
      <c r="U12" s="33">
        <v>426</v>
      </c>
      <c r="V12" s="8">
        <v>4</v>
      </c>
      <c r="W12" s="41">
        <v>2</v>
      </c>
      <c r="X12" s="41">
        <v>16</v>
      </c>
      <c r="Z12" s="33">
        <v>256</v>
      </c>
      <c r="AA12" s="8">
        <v>4</v>
      </c>
      <c r="AB12" s="41">
        <v>1</v>
      </c>
      <c r="AC12" s="41">
        <v>4</v>
      </c>
      <c r="AE12" s="33">
        <v>2276</v>
      </c>
      <c r="AF12" s="8">
        <v>4</v>
      </c>
      <c r="AG12" s="41">
        <v>1</v>
      </c>
      <c r="AH12" s="41">
        <v>4</v>
      </c>
      <c r="AJ12" s="33">
        <v>1407</v>
      </c>
      <c r="AK12" s="8">
        <v>4</v>
      </c>
      <c r="AL12" s="41">
        <v>1</v>
      </c>
      <c r="AM12" s="41">
        <v>26</v>
      </c>
    </row>
    <row r="13" spans="1:44" x14ac:dyDescent="0.15">
      <c r="A13" s="33">
        <v>1998</v>
      </c>
      <c r="B13" s="8">
        <v>4</v>
      </c>
      <c r="C13" s="41">
        <v>1</v>
      </c>
      <c r="D13" s="41">
        <v>1</v>
      </c>
      <c r="F13" s="33">
        <v>433</v>
      </c>
      <c r="G13" s="8">
        <v>5</v>
      </c>
      <c r="H13" s="41">
        <v>1</v>
      </c>
      <c r="I13" s="41">
        <v>4</v>
      </c>
      <c r="K13" s="33">
        <v>546</v>
      </c>
      <c r="L13" s="8">
        <v>4</v>
      </c>
      <c r="M13" s="41">
        <v>1</v>
      </c>
      <c r="N13" s="41">
        <v>4</v>
      </c>
      <c r="P13" s="33">
        <v>778</v>
      </c>
      <c r="Q13" s="8">
        <v>4</v>
      </c>
      <c r="R13" s="41">
        <v>1</v>
      </c>
      <c r="S13" s="41">
        <v>3</v>
      </c>
      <c r="U13" s="33">
        <v>99</v>
      </c>
      <c r="V13" s="8">
        <v>5</v>
      </c>
      <c r="W13" s="41">
        <v>1</v>
      </c>
      <c r="X13" s="41">
        <v>1</v>
      </c>
      <c r="Z13" s="33">
        <v>282</v>
      </c>
      <c r="AA13" s="8">
        <v>4</v>
      </c>
      <c r="AB13" s="41">
        <v>1</v>
      </c>
      <c r="AC13" s="41">
        <v>4</v>
      </c>
      <c r="AE13" s="33">
        <v>394</v>
      </c>
      <c r="AF13" s="8">
        <v>4</v>
      </c>
      <c r="AG13" s="41">
        <v>1</v>
      </c>
      <c r="AH13" s="41">
        <v>5</v>
      </c>
      <c r="AJ13" s="33">
        <v>115</v>
      </c>
      <c r="AK13" s="8">
        <v>5</v>
      </c>
      <c r="AL13" s="41">
        <v>1</v>
      </c>
      <c r="AM13" s="41">
        <v>1</v>
      </c>
    </row>
    <row r="14" spans="1:44" x14ac:dyDescent="0.15">
      <c r="A14" s="33">
        <v>2057</v>
      </c>
      <c r="B14" s="8">
        <v>4</v>
      </c>
      <c r="C14" s="41">
        <v>1</v>
      </c>
      <c r="D14" s="41">
        <v>1</v>
      </c>
      <c r="F14" s="33">
        <v>1592</v>
      </c>
      <c r="G14" s="8">
        <v>5</v>
      </c>
      <c r="H14" s="41">
        <v>1</v>
      </c>
      <c r="I14" s="41">
        <v>4</v>
      </c>
      <c r="K14" s="33">
        <v>773</v>
      </c>
      <c r="L14" s="8">
        <v>4</v>
      </c>
      <c r="M14" s="41">
        <v>1</v>
      </c>
      <c r="N14" s="41">
        <v>4</v>
      </c>
      <c r="P14" s="33">
        <v>829</v>
      </c>
      <c r="Q14" s="8">
        <v>4</v>
      </c>
      <c r="R14" s="41">
        <v>1</v>
      </c>
      <c r="S14" s="41">
        <v>3</v>
      </c>
      <c r="U14" s="33">
        <v>996</v>
      </c>
      <c r="V14" s="8">
        <v>5</v>
      </c>
      <c r="W14" s="41">
        <v>1</v>
      </c>
      <c r="X14" s="41">
        <v>1</v>
      </c>
      <c r="Z14" s="33">
        <v>663</v>
      </c>
      <c r="AA14" s="8">
        <v>4</v>
      </c>
      <c r="AB14" s="41">
        <v>1</v>
      </c>
      <c r="AC14" s="41">
        <v>4</v>
      </c>
      <c r="AE14" s="33">
        <v>738</v>
      </c>
      <c r="AF14" s="8">
        <v>4</v>
      </c>
      <c r="AG14" s="41">
        <v>1</v>
      </c>
      <c r="AH14" s="41">
        <v>5</v>
      </c>
      <c r="AJ14" s="33">
        <v>375</v>
      </c>
      <c r="AK14" s="8">
        <v>5</v>
      </c>
      <c r="AL14" s="41">
        <v>1</v>
      </c>
      <c r="AM14" s="41">
        <v>1</v>
      </c>
    </row>
    <row r="15" spans="1:44" x14ac:dyDescent="0.15">
      <c r="A15" s="33">
        <v>533</v>
      </c>
      <c r="B15" s="8">
        <v>4</v>
      </c>
      <c r="C15" s="41">
        <v>1</v>
      </c>
      <c r="D15" s="41">
        <v>2</v>
      </c>
      <c r="F15" s="33">
        <v>1976</v>
      </c>
      <c r="G15" s="8">
        <v>5</v>
      </c>
      <c r="H15" s="41">
        <v>1</v>
      </c>
      <c r="I15" s="41">
        <v>4</v>
      </c>
      <c r="K15" s="33">
        <v>986</v>
      </c>
      <c r="L15" s="8">
        <v>4</v>
      </c>
      <c r="M15" s="41">
        <v>1</v>
      </c>
      <c r="N15" s="41">
        <v>4</v>
      </c>
      <c r="P15" s="33">
        <v>991</v>
      </c>
      <c r="Q15" s="8">
        <v>4</v>
      </c>
      <c r="R15" s="41">
        <v>1</v>
      </c>
      <c r="S15" s="41">
        <v>3</v>
      </c>
      <c r="U15" s="33">
        <v>1403</v>
      </c>
      <c r="V15" s="8">
        <v>5</v>
      </c>
      <c r="W15" s="41">
        <v>1</v>
      </c>
      <c r="X15" s="41">
        <v>1</v>
      </c>
      <c r="Z15" s="33">
        <v>850</v>
      </c>
      <c r="AA15" s="8">
        <v>4</v>
      </c>
      <c r="AB15" s="41">
        <v>1</v>
      </c>
      <c r="AC15" s="41">
        <v>4</v>
      </c>
      <c r="AE15" s="33">
        <v>837</v>
      </c>
      <c r="AF15" s="8">
        <v>4</v>
      </c>
      <c r="AG15" s="41">
        <v>1</v>
      </c>
      <c r="AH15" s="41">
        <v>5</v>
      </c>
      <c r="AJ15" s="33">
        <v>1363</v>
      </c>
      <c r="AK15" s="8">
        <v>5</v>
      </c>
      <c r="AL15" s="41">
        <v>1</v>
      </c>
      <c r="AM15" s="41">
        <v>2</v>
      </c>
    </row>
    <row r="16" spans="1:44" x14ac:dyDescent="0.15">
      <c r="A16" s="33">
        <v>563</v>
      </c>
      <c r="B16" s="8">
        <v>4</v>
      </c>
      <c r="C16" s="41">
        <v>1</v>
      </c>
      <c r="D16" s="41">
        <v>2</v>
      </c>
      <c r="F16" s="33">
        <v>1860</v>
      </c>
      <c r="G16" s="8">
        <v>5</v>
      </c>
      <c r="H16" s="41">
        <v>2</v>
      </c>
      <c r="I16" s="41">
        <v>7</v>
      </c>
      <c r="K16" s="33">
        <v>1354</v>
      </c>
      <c r="L16" s="8">
        <v>4</v>
      </c>
      <c r="M16" s="41">
        <v>1</v>
      </c>
      <c r="N16" s="41">
        <v>4</v>
      </c>
      <c r="P16" s="33">
        <v>1061</v>
      </c>
      <c r="Q16" s="8">
        <v>4</v>
      </c>
      <c r="R16" s="41">
        <v>1</v>
      </c>
      <c r="S16" s="41">
        <v>3</v>
      </c>
      <c r="U16" s="33">
        <v>1889</v>
      </c>
      <c r="V16" s="8">
        <v>5</v>
      </c>
      <c r="W16" s="41">
        <v>1</v>
      </c>
      <c r="X16" s="41">
        <v>1</v>
      </c>
      <c r="Z16" s="33">
        <v>1056</v>
      </c>
      <c r="AA16" s="8">
        <v>4</v>
      </c>
      <c r="AB16" s="41">
        <v>1</v>
      </c>
      <c r="AC16" s="41">
        <v>4</v>
      </c>
      <c r="AE16" s="33">
        <v>1313</v>
      </c>
      <c r="AF16" s="8">
        <v>4</v>
      </c>
      <c r="AG16" s="41">
        <v>1</v>
      </c>
      <c r="AH16" s="41">
        <v>5</v>
      </c>
      <c r="AJ16" s="33">
        <v>59</v>
      </c>
      <c r="AK16" s="8">
        <v>5</v>
      </c>
      <c r="AL16" s="41">
        <v>1</v>
      </c>
      <c r="AM16" s="41">
        <v>3</v>
      </c>
    </row>
    <row r="17" spans="1:39" x14ac:dyDescent="0.15">
      <c r="A17" s="33">
        <v>888</v>
      </c>
      <c r="B17" s="8">
        <v>4</v>
      </c>
      <c r="C17" s="41">
        <v>2</v>
      </c>
      <c r="D17" s="41">
        <v>2</v>
      </c>
      <c r="F17" s="33">
        <v>1889</v>
      </c>
      <c r="G17" s="8">
        <v>5</v>
      </c>
      <c r="H17" s="41">
        <v>1</v>
      </c>
      <c r="I17" s="41">
        <v>8</v>
      </c>
      <c r="K17" s="33">
        <v>1868</v>
      </c>
      <c r="L17" s="8">
        <v>4</v>
      </c>
      <c r="M17" s="41">
        <v>1</v>
      </c>
      <c r="N17" s="41">
        <v>4</v>
      </c>
      <c r="P17" s="33">
        <v>1408</v>
      </c>
      <c r="Q17" s="8">
        <v>4</v>
      </c>
      <c r="R17" s="41">
        <v>1</v>
      </c>
      <c r="S17" s="41">
        <v>3</v>
      </c>
      <c r="U17" s="33">
        <v>2254</v>
      </c>
      <c r="V17" s="8">
        <v>5</v>
      </c>
      <c r="W17" s="41">
        <v>1</v>
      </c>
      <c r="X17" s="41">
        <v>1</v>
      </c>
      <c r="Z17" s="33">
        <v>1083</v>
      </c>
      <c r="AA17" s="8">
        <v>4</v>
      </c>
      <c r="AB17" s="41">
        <v>1</v>
      </c>
      <c r="AC17" s="41">
        <v>4</v>
      </c>
      <c r="AE17" s="33">
        <v>2163</v>
      </c>
      <c r="AF17" s="8">
        <v>4</v>
      </c>
      <c r="AG17" s="41">
        <v>1</v>
      </c>
      <c r="AH17" s="41">
        <v>5</v>
      </c>
      <c r="AJ17" s="33">
        <v>996</v>
      </c>
      <c r="AK17" s="8">
        <v>5</v>
      </c>
      <c r="AL17" s="41">
        <v>1</v>
      </c>
      <c r="AM17" s="41">
        <v>4</v>
      </c>
    </row>
    <row r="18" spans="1:39" x14ac:dyDescent="0.15">
      <c r="A18" s="33">
        <v>1906</v>
      </c>
      <c r="B18" s="8">
        <v>4</v>
      </c>
      <c r="C18" s="41">
        <v>1</v>
      </c>
      <c r="D18" s="41">
        <v>3</v>
      </c>
      <c r="F18" s="33">
        <v>1935</v>
      </c>
      <c r="G18" s="8">
        <v>5</v>
      </c>
      <c r="H18" s="41">
        <v>1</v>
      </c>
      <c r="I18" s="41">
        <v>15</v>
      </c>
      <c r="K18" s="33">
        <v>2103</v>
      </c>
      <c r="L18" s="8">
        <v>4</v>
      </c>
      <c r="M18" s="41">
        <v>1</v>
      </c>
      <c r="N18" s="41">
        <v>4</v>
      </c>
      <c r="P18" s="33">
        <v>1910</v>
      </c>
      <c r="Q18" s="8">
        <v>4</v>
      </c>
      <c r="R18" s="41">
        <v>1</v>
      </c>
      <c r="S18" s="41">
        <v>3</v>
      </c>
      <c r="U18" s="33">
        <v>166</v>
      </c>
      <c r="V18" s="8">
        <v>5</v>
      </c>
      <c r="W18" s="41">
        <v>1</v>
      </c>
      <c r="X18" s="41">
        <v>2</v>
      </c>
      <c r="Z18" s="33">
        <v>1137</v>
      </c>
      <c r="AA18" s="8">
        <v>4</v>
      </c>
      <c r="AB18" s="41">
        <v>1</v>
      </c>
      <c r="AC18" s="41">
        <v>4</v>
      </c>
      <c r="AE18" s="33">
        <v>1147</v>
      </c>
      <c r="AF18" s="8">
        <v>4</v>
      </c>
      <c r="AG18" s="41">
        <v>1</v>
      </c>
      <c r="AH18" s="41">
        <v>6</v>
      </c>
      <c r="AJ18" s="33">
        <v>2254</v>
      </c>
      <c r="AK18" s="8">
        <v>5</v>
      </c>
      <c r="AL18" s="41">
        <v>1</v>
      </c>
      <c r="AM18" s="41">
        <v>4</v>
      </c>
    </row>
    <row r="19" spans="1:39" x14ac:dyDescent="0.15">
      <c r="A19" s="33">
        <v>2012</v>
      </c>
      <c r="B19" s="8">
        <v>4</v>
      </c>
      <c r="C19" s="41">
        <v>1</v>
      </c>
      <c r="D19" s="41">
        <v>3</v>
      </c>
      <c r="F19" s="33">
        <v>917</v>
      </c>
      <c r="G19" s="8">
        <v>5</v>
      </c>
      <c r="H19" s="41">
        <v>1</v>
      </c>
      <c r="I19" s="41">
        <v>25</v>
      </c>
      <c r="K19" s="33">
        <v>2118</v>
      </c>
      <c r="L19" s="8">
        <v>4</v>
      </c>
      <c r="M19" s="41">
        <v>1</v>
      </c>
      <c r="N19" s="41">
        <v>4</v>
      </c>
      <c r="P19" s="33">
        <v>1927</v>
      </c>
      <c r="Q19" s="8">
        <v>4</v>
      </c>
      <c r="R19" s="41">
        <v>1</v>
      </c>
      <c r="S19" s="41">
        <v>3</v>
      </c>
      <c r="U19" s="33">
        <v>612</v>
      </c>
      <c r="V19" s="8">
        <v>5</v>
      </c>
      <c r="W19" s="41">
        <v>1</v>
      </c>
      <c r="X19" s="41">
        <v>2</v>
      </c>
      <c r="Z19" s="33">
        <v>1406</v>
      </c>
      <c r="AA19" s="8">
        <v>4</v>
      </c>
      <c r="AB19" s="41">
        <v>1</v>
      </c>
      <c r="AC19" s="41">
        <v>4</v>
      </c>
      <c r="AE19" s="33">
        <v>27</v>
      </c>
      <c r="AF19" s="8">
        <v>4</v>
      </c>
      <c r="AG19" s="41">
        <v>1</v>
      </c>
      <c r="AH19" s="41">
        <v>7</v>
      </c>
      <c r="AJ19" s="33">
        <v>2085</v>
      </c>
      <c r="AK19" s="8">
        <v>5</v>
      </c>
      <c r="AL19" s="41">
        <v>1</v>
      </c>
      <c r="AM19" s="41">
        <v>5</v>
      </c>
    </row>
    <row r="20" spans="1:39" x14ac:dyDescent="0.15">
      <c r="A20" s="33">
        <v>227</v>
      </c>
      <c r="B20" s="8">
        <v>4</v>
      </c>
      <c r="C20" s="41">
        <v>1</v>
      </c>
      <c r="D20" s="41">
        <v>4</v>
      </c>
      <c r="F20" s="33">
        <v>2108</v>
      </c>
      <c r="G20" s="8">
        <v>5</v>
      </c>
      <c r="H20" s="41">
        <v>1</v>
      </c>
      <c r="I20" s="41">
        <v>25</v>
      </c>
      <c r="K20" s="33">
        <v>2176</v>
      </c>
      <c r="L20" s="8">
        <v>4</v>
      </c>
      <c r="M20" s="41">
        <v>1</v>
      </c>
      <c r="N20" s="41">
        <v>4</v>
      </c>
      <c r="P20" s="33">
        <v>9</v>
      </c>
      <c r="Q20" s="8">
        <v>4</v>
      </c>
      <c r="R20" s="41">
        <v>1</v>
      </c>
      <c r="S20" s="41">
        <v>4</v>
      </c>
      <c r="U20" s="33">
        <v>788</v>
      </c>
      <c r="V20" s="8">
        <v>5</v>
      </c>
      <c r="W20" s="41">
        <v>1</v>
      </c>
      <c r="X20" s="41">
        <v>2</v>
      </c>
      <c r="Z20" s="33">
        <v>1432</v>
      </c>
      <c r="AA20" s="8">
        <v>4</v>
      </c>
      <c r="AB20" s="41">
        <v>1</v>
      </c>
      <c r="AC20" s="41">
        <v>4</v>
      </c>
      <c r="AE20" s="33">
        <v>1093</v>
      </c>
      <c r="AF20" s="8">
        <v>4</v>
      </c>
      <c r="AG20" s="41">
        <v>1</v>
      </c>
      <c r="AH20" s="41">
        <v>9</v>
      </c>
      <c r="AJ20" s="33">
        <v>241</v>
      </c>
      <c r="AK20" s="8">
        <v>5</v>
      </c>
      <c r="AL20" s="41">
        <v>2</v>
      </c>
      <c r="AM20" s="41">
        <v>8</v>
      </c>
    </row>
    <row r="21" spans="1:39" x14ac:dyDescent="0.15">
      <c r="A21" s="33">
        <v>259</v>
      </c>
      <c r="B21" s="8">
        <v>4</v>
      </c>
      <c r="C21" s="41">
        <v>1</v>
      </c>
      <c r="D21" s="41">
        <v>4</v>
      </c>
      <c r="F21" s="33">
        <v>2210</v>
      </c>
      <c r="G21" s="8">
        <v>6</v>
      </c>
      <c r="H21" s="41">
        <v>1</v>
      </c>
      <c r="I21" s="41">
        <v>2</v>
      </c>
      <c r="K21" s="33">
        <v>621</v>
      </c>
      <c r="L21" s="8">
        <v>4</v>
      </c>
      <c r="M21" s="41">
        <v>1</v>
      </c>
      <c r="N21" s="41">
        <v>5</v>
      </c>
      <c r="P21" s="33">
        <v>80</v>
      </c>
      <c r="Q21" s="8">
        <v>4</v>
      </c>
      <c r="R21" s="41">
        <v>1</v>
      </c>
      <c r="S21" s="41">
        <v>4</v>
      </c>
      <c r="U21" s="33">
        <v>903</v>
      </c>
      <c r="V21" s="8">
        <v>5</v>
      </c>
      <c r="W21" s="41">
        <v>1</v>
      </c>
      <c r="X21" s="41">
        <v>2</v>
      </c>
      <c r="Z21" s="33">
        <v>1691</v>
      </c>
      <c r="AA21" s="8">
        <v>4</v>
      </c>
      <c r="AB21" s="41">
        <v>1</v>
      </c>
      <c r="AC21" s="41">
        <v>4</v>
      </c>
      <c r="AE21" s="33">
        <v>1527</v>
      </c>
      <c r="AF21" s="8">
        <v>4</v>
      </c>
      <c r="AG21" s="41">
        <v>2</v>
      </c>
      <c r="AH21" s="41">
        <v>9</v>
      </c>
      <c r="AJ21" s="33">
        <v>612</v>
      </c>
      <c r="AK21" s="8">
        <v>5</v>
      </c>
      <c r="AL21" s="41">
        <v>1</v>
      </c>
      <c r="AM21" s="41">
        <v>8</v>
      </c>
    </row>
    <row r="22" spans="1:39" x14ac:dyDescent="0.15">
      <c r="A22" s="33">
        <v>286</v>
      </c>
      <c r="B22" s="8">
        <v>4</v>
      </c>
      <c r="C22" s="41">
        <v>1</v>
      </c>
      <c r="D22" s="41">
        <v>4</v>
      </c>
      <c r="F22" s="33">
        <v>149</v>
      </c>
      <c r="G22" s="8">
        <v>6</v>
      </c>
      <c r="H22" s="41">
        <v>1</v>
      </c>
      <c r="I22" s="41">
        <v>8</v>
      </c>
      <c r="K22" s="33">
        <v>1344</v>
      </c>
      <c r="L22" s="8">
        <v>4</v>
      </c>
      <c r="M22" s="41">
        <v>1</v>
      </c>
      <c r="N22" s="41">
        <v>5</v>
      </c>
      <c r="P22" s="33">
        <v>82</v>
      </c>
      <c r="Q22" s="8">
        <v>4</v>
      </c>
      <c r="R22" s="41">
        <v>1</v>
      </c>
      <c r="S22" s="41">
        <v>4</v>
      </c>
      <c r="U22" s="33">
        <v>1595</v>
      </c>
      <c r="V22" s="8">
        <v>5</v>
      </c>
      <c r="W22" s="41">
        <v>1</v>
      </c>
      <c r="X22" s="41">
        <v>2</v>
      </c>
      <c r="Z22" s="33">
        <v>1864</v>
      </c>
      <c r="AA22" s="8">
        <v>4</v>
      </c>
      <c r="AB22" s="41">
        <v>1</v>
      </c>
      <c r="AC22" s="41">
        <v>4</v>
      </c>
      <c r="AE22" s="33">
        <v>2084</v>
      </c>
      <c r="AF22" s="8">
        <v>4</v>
      </c>
      <c r="AG22" s="41">
        <v>1</v>
      </c>
      <c r="AH22" s="41">
        <v>9</v>
      </c>
      <c r="AJ22" s="33">
        <v>812</v>
      </c>
      <c r="AK22" s="8">
        <v>5</v>
      </c>
      <c r="AL22" s="41">
        <v>1</v>
      </c>
      <c r="AM22" s="41">
        <v>8</v>
      </c>
    </row>
    <row r="23" spans="1:39" x14ac:dyDescent="0.15">
      <c r="A23" s="33">
        <v>303</v>
      </c>
      <c r="B23" s="8">
        <v>4</v>
      </c>
      <c r="C23" s="41">
        <v>1</v>
      </c>
      <c r="D23" s="41">
        <v>4</v>
      </c>
      <c r="F23" s="33">
        <v>1332</v>
      </c>
      <c r="G23" s="8">
        <v>6</v>
      </c>
      <c r="H23" s="41">
        <v>1</v>
      </c>
      <c r="I23" s="41">
        <v>13</v>
      </c>
      <c r="K23" s="33">
        <v>1395</v>
      </c>
      <c r="L23" s="8">
        <v>4</v>
      </c>
      <c r="M23" s="41">
        <v>1</v>
      </c>
      <c r="N23" s="41">
        <v>5</v>
      </c>
      <c r="P23" s="33">
        <v>192</v>
      </c>
      <c r="Q23" s="8">
        <v>4</v>
      </c>
      <c r="R23" s="41">
        <v>1</v>
      </c>
      <c r="S23" s="41">
        <v>4</v>
      </c>
      <c r="U23" s="33">
        <v>1105</v>
      </c>
      <c r="V23" s="8">
        <v>5</v>
      </c>
      <c r="W23" s="41">
        <v>1</v>
      </c>
      <c r="X23" s="41">
        <v>3</v>
      </c>
      <c r="Z23" s="33">
        <v>1956</v>
      </c>
      <c r="AA23" s="8">
        <v>4</v>
      </c>
      <c r="AB23" s="41">
        <v>1</v>
      </c>
      <c r="AC23" s="41">
        <v>4</v>
      </c>
      <c r="AE23" s="33">
        <v>862</v>
      </c>
      <c r="AF23" s="8">
        <v>4</v>
      </c>
      <c r="AG23" s="41">
        <v>1</v>
      </c>
      <c r="AH23" s="41">
        <v>13</v>
      </c>
      <c r="AJ23" s="33">
        <v>2096</v>
      </c>
      <c r="AK23" s="8">
        <v>5</v>
      </c>
      <c r="AL23" s="41">
        <v>1</v>
      </c>
      <c r="AM23" s="41">
        <v>9</v>
      </c>
    </row>
    <row r="24" spans="1:39" x14ac:dyDescent="0.15">
      <c r="A24" s="33">
        <v>387</v>
      </c>
      <c r="B24" s="8">
        <v>4</v>
      </c>
      <c r="C24" s="41">
        <v>1</v>
      </c>
      <c r="D24" s="41">
        <v>4</v>
      </c>
      <c r="F24" s="33">
        <v>1033</v>
      </c>
      <c r="G24" s="8">
        <v>7</v>
      </c>
      <c r="H24" s="41">
        <v>1</v>
      </c>
      <c r="I24" s="41">
        <v>9</v>
      </c>
      <c r="K24" s="33">
        <v>2111</v>
      </c>
      <c r="L24" s="8">
        <v>4</v>
      </c>
      <c r="M24" s="41">
        <v>1</v>
      </c>
      <c r="N24" s="41">
        <v>6</v>
      </c>
      <c r="P24" s="33">
        <v>229</v>
      </c>
      <c r="Q24" s="8">
        <v>4</v>
      </c>
      <c r="R24" s="41">
        <v>1</v>
      </c>
      <c r="S24" s="41">
        <v>4</v>
      </c>
      <c r="U24" s="33">
        <v>1885</v>
      </c>
      <c r="V24" s="8">
        <v>5</v>
      </c>
      <c r="W24" s="41">
        <v>1</v>
      </c>
      <c r="X24" s="41">
        <v>4</v>
      </c>
      <c r="Z24" s="33">
        <v>2276</v>
      </c>
      <c r="AA24" s="8">
        <v>4</v>
      </c>
      <c r="AB24" s="41">
        <v>1</v>
      </c>
      <c r="AC24" s="41">
        <v>4</v>
      </c>
      <c r="AE24" s="33">
        <v>1398</v>
      </c>
      <c r="AF24" s="8">
        <v>4</v>
      </c>
      <c r="AG24" s="41">
        <v>1</v>
      </c>
      <c r="AH24" s="41">
        <v>14</v>
      </c>
      <c r="AJ24" s="33">
        <v>1616</v>
      </c>
      <c r="AK24" s="8">
        <v>5</v>
      </c>
      <c r="AL24" s="41">
        <v>2</v>
      </c>
      <c r="AM24" s="41">
        <v>10</v>
      </c>
    </row>
    <row r="25" spans="1:39" x14ac:dyDescent="0.15">
      <c r="A25" s="33">
        <v>540</v>
      </c>
      <c r="B25" s="8">
        <v>4</v>
      </c>
      <c r="C25" s="41">
        <v>1</v>
      </c>
      <c r="D25" s="41">
        <v>4</v>
      </c>
      <c r="F25" s="33">
        <v>93</v>
      </c>
      <c r="G25" s="8">
        <v>7</v>
      </c>
      <c r="H25" s="41">
        <v>1</v>
      </c>
      <c r="I25" s="41">
        <v>13</v>
      </c>
      <c r="K25" s="33">
        <v>483</v>
      </c>
      <c r="L25" s="8">
        <v>4</v>
      </c>
      <c r="M25" s="41">
        <v>2</v>
      </c>
      <c r="N25" s="41">
        <v>7</v>
      </c>
      <c r="P25" s="33">
        <v>335</v>
      </c>
      <c r="Q25" s="8">
        <v>4</v>
      </c>
      <c r="R25" s="41">
        <v>1</v>
      </c>
      <c r="S25" s="41">
        <v>4</v>
      </c>
      <c r="U25" s="33">
        <v>941</v>
      </c>
      <c r="V25" s="8">
        <v>5</v>
      </c>
      <c r="W25" s="41">
        <v>1</v>
      </c>
      <c r="X25" s="41">
        <v>6</v>
      </c>
      <c r="Z25" s="33">
        <v>1340</v>
      </c>
      <c r="AA25" s="8">
        <v>4</v>
      </c>
      <c r="AB25" s="41">
        <v>1</v>
      </c>
      <c r="AC25" s="41">
        <v>5</v>
      </c>
      <c r="AE25" s="33">
        <v>1512</v>
      </c>
      <c r="AF25" s="8">
        <v>4</v>
      </c>
      <c r="AG25" s="41">
        <v>3</v>
      </c>
      <c r="AH25" s="41">
        <v>14</v>
      </c>
      <c r="AJ25" s="33">
        <v>1944</v>
      </c>
      <c r="AK25" s="8">
        <v>5</v>
      </c>
      <c r="AL25" s="41">
        <v>1</v>
      </c>
      <c r="AM25" s="41">
        <v>11</v>
      </c>
    </row>
    <row r="26" spans="1:39" x14ac:dyDescent="0.15">
      <c r="A26" s="33">
        <v>811</v>
      </c>
      <c r="B26" s="8">
        <v>4</v>
      </c>
      <c r="C26" s="41">
        <v>1</v>
      </c>
      <c r="D26" s="41">
        <v>4</v>
      </c>
      <c r="F26" s="33">
        <v>933</v>
      </c>
      <c r="G26" s="8">
        <v>7</v>
      </c>
      <c r="H26" s="41">
        <v>6</v>
      </c>
      <c r="I26" s="41">
        <v>18</v>
      </c>
      <c r="K26" s="33">
        <v>165</v>
      </c>
      <c r="L26" s="8">
        <v>4</v>
      </c>
      <c r="M26" s="41">
        <v>1</v>
      </c>
      <c r="N26" s="41">
        <v>8</v>
      </c>
      <c r="P26" s="33">
        <v>344</v>
      </c>
      <c r="Q26" s="8">
        <v>4</v>
      </c>
      <c r="R26" s="41">
        <v>1</v>
      </c>
      <c r="S26" s="41">
        <v>4</v>
      </c>
      <c r="U26" s="33">
        <v>461</v>
      </c>
      <c r="V26" s="8">
        <v>5</v>
      </c>
      <c r="W26" s="41">
        <v>1</v>
      </c>
      <c r="X26" s="41">
        <v>8</v>
      </c>
      <c r="Z26" s="33">
        <v>1378</v>
      </c>
      <c r="AA26" s="8">
        <v>4</v>
      </c>
      <c r="AB26" s="41">
        <v>1</v>
      </c>
      <c r="AC26" s="41">
        <v>5</v>
      </c>
      <c r="AE26" s="33">
        <v>784</v>
      </c>
      <c r="AF26" s="8">
        <v>4</v>
      </c>
      <c r="AG26" s="41">
        <v>1</v>
      </c>
      <c r="AH26" s="41">
        <v>22</v>
      </c>
      <c r="AJ26" s="33">
        <v>1872</v>
      </c>
      <c r="AK26" s="8">
        <v>5</v>
      </c>
      <c r="AL26" s="41">
        <v>1</v>
      </c>
      <c r="AM26" s="41">
        <v>30</v>
      </c>
    </row>
    <row r="27" spans="1:39" x14ac:dyDescent="0.15">
      <c r="A27" s="33">
        <v>897</v>
      </c>
      <c r="B27" s="8">
        <v>4</v>
      </c>
      <c r="C27" s="41">
        <v>1</v>
      </c>
      <c r="D27" s="41">
        <v>4</v>
      </c>
      <c r="F27" s="33">
        <v>2061</v>
      </c>
      <c r="G27" s="8">
        <v>7</v>
      </c>
      <c r="H27" s="41">
        <v>1</v>
      </c>
      <c r="I27" s="41">
        <v>21</v>
      </c>
      <c r="K27" s="33">
        <v>707</v>
      </c>
      <c r="L27" s="8">
        <v>4</v>
      </c>
      <c r="M27" s="41">
        <v>2</v>
      </c>
      <c r="N27" s="41">
        <v>8</v>
      </c>
      <c r="P27" s="33">
        <v>418</v>
      </c>
      <c r="Q27" s="8">
        <v>4</v>
      </c>
      <c r="R27" s="41">
        <v>1</v>
      </c>
      <c r="S27" s="41">
        <v>4</v>
      </c>
      <c r="U27" s="33">
        <v>1273</v>
      </c>
      <c r="V27" s="8">
        <v>5</v>
      </c>
      <c r="W27" s="41">
        <v>1</v>
      </c>
      <c r="X27" s="41">
        <v>14</v>
      </c>
      <c r="Z27" s="33">
        <v>27</v>
      </c>
      <c r="AA27" s="8">
        <v>4</v>
      </c>
      <c r="AB27" s="41">
        <v>1</v>
      </c>
      <c r="AC27" s="41">
        <v>6</v>
      </c>
      <c r="AE27" s="33">
        <v>847</v>
      </c>
      <c r="AF27" s="8">
        <v>5</v>
      </c>
      <c r="AG27" s="41">
        <v>1</v>
      </c>
      <c r="AH27" s="41">
        <v>1</v>
      </c>
      <c r="AJ27" s="33">
        <v>1065</v>
      </c>
      <c r="AK27" s="8">
        <v>5</v>
      </c>
      <c r="AL27" s="41">
        <v>1</v>
      </c>
      <c r="AM27" s="41">
        <v>39</v>
      </c>
    </row>
    <row r="28" spans="1:39" x14ac:dyDescent="0.15">
      <c r="A28" s="33">
        <v>1208</v>
      </c>
      <c r="B28" s="8">
        <v>4</v>
      </c>
      <c r="C28" s="41">
        <v>1</v>
      </c>
      <c r="D28" s="41">
        <v>4</v>
      </c>
      <c r="F28" s="33">
        <v>71</v>
      </c>
      <c r="G28" s="8">
        <v>7</v>
      </c>
      <c r="H28" s="41">
        <v>1</v>
      </c>
      <c r="I28" s="41">
        <v>31</v>
      </c>
      <c r="K28" s="33">
        <v>1005</v>
      </c>
      <c r="L28" s="8">
        <v>4</v>
      </c>
      <c r="M28" s="41">
        <v>2</v>
      </c>
      <c r="N28" s="41">
        <v>8</v>
      </c>
      <c r="P28" s="33">
        <v>502</v>
      </c>
      <c r="Q28" s="8">
        <v>4</v>
      </c>
      <c r="R28" s="41">
        <v>1</v>
      </c>
      <c r="S28" s="41">
        <v>4</v>
      </c>
      <c r="U28" s="33">
        <v>719</v>
      </c>
      <c r="V28" s="8">
        <v>6</v>
      </c>
      <c r="W28" s="41">
        <v>1</v>
      </c>
      <c r="X28" s="41">
        <v>1</v>
      </c>
      <c r="Z28" s="33">
        <v>526</v>
      </c>
      <c r="AA28" s="8">
        <v>4</v>
      </c>
      <c r="AB28" s="41">
        <v>1</v>
      </c>
      <c r="AC28" s="41">
        <v>6</v>
      </c>
      <c r="AE28" s="33">
        <v>1145</v>
      </c>
      <c r="AF28" s="8">
        <v>5</v>
      </c>
      <c r="AG28" s="41">
        <v>1</v>
      </c>
      <c r="AH28" s="41">
        <v>1</v>
      </c>
      <c r="AJ28" s="33">
        <v>755</v>
      </c>
      <c r="AK28" s="8">
        <v>6</v>
      </c>
      <c r="AL28" s="41">
        <v>1</v>
      </c>
      <c r="AM28" s="41">
        <v>1</v>
      </c>
    </row>
    <row r="29" spans="1:39" x14ac:dyDescent="0.15">
      <c r="A29" s="33">
        <v>1395</v>
      </c>
      <c r="B29" s="8">
        <v>4</v>
      </c>
      <c r="C29" s="41">
        <v>1</v>
      </c>
      <c r="D29" s="41">
        <v>4</v>
      </c>
      <c r="F29" s="33">
        <v>346</v>
      </c>
      <c r="G29" s="8">
        <v>8</v>
      </c>
      <c r="H29" s="41">
        <v>1</v>
      </c>
      <c r="I29" s="41">
        <v>1</v>
      </c>
      <c r="K29" s="33">
        <v>1604</v>
      </c>
      <c r="L29" s="8">
        <v>4</v>
      </c>
      <c r="M29" s="41">
        <v>1</v>
      </c>
      <c r="N29" s="41">
        <v>8</v>
      </c>
      <c r="P29" s="33">
        <v>692</v>
      </c>
      <c r="Q29" s="8">
        <v>4</v>
      </c>
      <c r="R29" s="41">
        <v>1</v>
      </c>
      <c r="S29" s="41">
        <v>4</v>
      </c>
      <c r="U29" s="33">
        <v>1401</v>
      </c>
      <c r="V29" s="8">
        <v>6</v>
      </c>
      <c r="W29" s="41">
        <v>1</v>
      </c>
      <c r="X29" s="41">
        <v>1</v>
      </c>
      <c r="Z29" s="33">
        <v>1306</v>
      </c>
      <c r="AA29" s="8">
        <v>4</v>
      </c>
      <c r="AB29" s="41">
        <v>2</v>
      </c>
      <c r="AC29" s="41">
        <v>6</v>
      </c>
      <c r="AE29" s="33">
        <v>1282</v>
      </c>
      <c r="AF29" s="8">
        <v>5</v>
      </c>
      <c r="AG29" s="41">
        <v>1</v>
      </c>
      <c r="AH29" s="41">
        <v>1</v>
      </c>
      <c r="AJ29" s="33">
        <v>921</v>
      </c>
      <c r="AK29" s="8">
        <v>6</v>
      </c>
      <c r="AL29" s="41">
        <v>1</v>
      </c>
      <c r="AM29" s="41">
        <v>1</v>
      </c>
    </row>
    <row r="30" spans="1:39" x14ac:dyDescent="0.15">
      <c r="A30" s="33">
        <v>1527</v>
      </c>
      <c r="B30" s="8">
        <v>4</v>
      </c>
      <c r="C30" s="41">
        <v>1</v>
      </c>
      <c r="D30" s="41">
        <v>4</v>
      </c>
      <c r="F30" s="33">
        <v>183</v>
      </c>
      <c r="G30" s="8">
        <v>8</v>
      </c>
      <c r="H30" s="41">
        <v>1</v>
      </c>
      <c r="I30" s="41">
        <v>2</v>
      </c>
      <c r="K30" s="33">
        <v>1910</v>
      </c>
      <c r="L30" s="8">
        <v>4</v>
      </c>
      <c r="M30" s="41">
        <v>1</v>
      </c>
      <c r="N30" s="41">
        <v>8</v>
      </c>
      <c r="P30" s="33">
        <v>775</v>
      </c>
      <c r="Q30" s="8">
        <v>4</v>
      </c>
      <c r="R30" s="41">
        <v>1</v>
      </c>
      <c r="S30" s="41">
        <v>4</v>
      </c>
      <c r="U30" s="33">
        <v>1905</v>
      </c>
      <c r="V30" s="8">
        <v>6</v>
      </c>
      <c r="W30" s="41">
        <v>1</v>
      </c>
      <c r="X30" s="41">
        <v>1</v>
      </c>
      <c r="Z30" s="33">
        <v>1906</v>
      </c>
      <c r="AA30" s="8">
        <v>4</v>
      </c>
      <c r="AB30" s="41">
        <v>2</v>
      </c>
      <c r="AC30" s="41">
        <v>6</v>
      </c>
      <c r="AE30" s="33">
        <v>1777</v>
      </c>
      <c r="AF30" s="8">
        <v>5</v>
      </c>
      <c r="AG30" s="41">
        <v>1</v>
      </c>
      <c r="AH30" s="41">
        <v>1</v>
      </c>
      <c r="AJ30" s="33">
        <v>307</v>
      </c>
      <c r="AK30" s="8">
        <v>6</v>
      </c>
      <c r="AL30" s="41">
        <v>1</v>
      </c>
      <c r="AM30" s="41">
        <v>4</v>
      </c>
    </row>
    <row r="31" spans="1:39" x14ac:dyDescent="0.15">
      <c r="A31" s="33">
        <v>1667</v>
      </c>
      <c r="B31" s="8">
        <v>4</v>
      </c>
      <c r="C31" s="41">
        <v>1</v>
      </c>
      <c r="D31" s="41">
        <v>4</v>
      </c>
      <c r="F31" s="33">
        <v>182</v>
      </c>
      <c r="G31" s="8">
        <v>8</v>
      </c>
      <c r="H31" s="41">
        <v>1</v>
      </c>
      <c r="I31" s="41">
        <v>9</v>
      </c>
      <c r="K31" s="33">
        <v>22</v>
      </c>
      <c r="L31" s="8">
        <v>4</v>
      </c>
      <c r="M31" s="41">
        <v>2</v>
      </c>
      <c r="N31" s="41">
        <v>9</v>
      </c>
      <c r="P31" s="33">
        <v>793</v>
      </c>
      <c r="Q31" s="8">
        <v>4</v>
      </c>
      <c r="R31" s="41">
        <v>1</v>
      </c>
      <c r="S31" s="41">
        <v>4</v>
      </c>
      <c r="U31" s="33">
        <v>388</v>
      </c>
      <c r="V31" s="8">
        <v>6</v>
      </c>
      <c r="W31" s="41">
        <v>1</v>
      </c>
      <c r="X31" s="41">
        <v>2</v>
      </c>
      <c r="Z31" s="33">
        <v>2010</v>
      </c>
      <c r="AA31" s="8">
        <v>4</v>
      </c>
      <c r="AB31" s="41">
        <v>1</v>
      </c>
      <c r="AC31" s="41">
        <v>6</v>
      </c>
      <c r="AE31" s="33">
        <v>1935</v>
      </c>
      <c r="AF31" s="8">
        <v>5</v>
      </c>
      <c r="AG31" s="41">
        <v>1</v>
      </c>
      <c r="AH31" s="41">
        <v>1</v>
      </c>
      <c r="AJ31" s="33">
        <v>1874</v>
      </c>
      <c r="AK31" s="8">
        <v>6</v>
      </c>
      <c r="AL31" s="41">
        <v>1</v>
      </c>
      <c r="AM31" s="41">
        <v>8</v>
      </c>
    </row>
    <row r="32" spans="1:39" x14ac:dyDescent="0.15">
      <c r="A32" s="33">
        <v>1694</v>
      </c>
      <c r="B32" s="8">
        <v>4</v>
      </c>
      <c r="C32" s="41">
        <v>1</v>
      </c>
      <c r="D32" s="41">
        <v>4</v>
      </c>
      <c r="F32" s="33">
        <v>1341</v>
      </c>
      <c r="G32" s="8">
        <v>8</v>
      </c>
      <c r="H32" s="41">
        <v>1</v>
      </c>
      <c r="I32" s="41">
        <v>11</v>
      </c>
      <c r="K32" s="33">
        <v>124</v>
      </c>
      <c r="L32" s="8">
        <v>4</v>
      </c>
      <c r="M32" s="41">
        <v>1</v>
      </c>
      <c r="N32" s="41">
        <v>9</v>
      </c>
      <c r="P32" s="33">
        <v>1111</v>
      </c>
      <c r="Q32" s="8">
        <v>4</v>
      </c>
      <c r="R32" s="41">
        <v>1</v>
      </c>
      <c r="S32" s="41">
        <v>4</v>
      </c>
      <c r="U32" s="33">
        <v>535</v>
      </c>
      <c r="V32" s="8">
        <v>6</v>
      </c>
      <c r="W32" s="41">
        <v>1</v>
      </c>
      <c r="X32" s="41">
        <v>2</v>
      </c>
      <c r="Z32" s="33">
        <v>1852</v>
      </c>
      <c r="AA32" s="8">
        <v>4</v>
      </c>
      <c r="AB32" s="41">
        <v>1</v>
      </c>
      <c r="AC32" s="41">
        <v>7</v>
      </c>
      <c r="AE32" s="33">
        <v>1977</v>
      </c>
      <c r="AF32" s="8">
        <v>5</v>
      </c>
      <c r="AG32" s="41">
        <v>1</v>
      </c>
      <c r="AH32" s="41">
        <v>1</v>
      </c>
      <c r="AJ32" s="33">
        <v>448</v>
      </c>
      <c r="AK32" s="8">
        <v>6</v>
      </c>
      <c r="AL32" s="41">
        <v>1</v>
      </c>
      <c r="AM32" s="41">
        <v>13</v>
      </c>
    </row>
    <row r="33" spans="1:39" x14ac:dyDescent="0.15">
      <c r="A33" s="33">
        <v>1696</v>
      </c>
      <c r="B33" s="8">
        <v>4</v>
      </c>
      <c r="C33" s="41">
        <v>1</v>
      </c>
      <c r="D33" s="41">
        <v>4</v>
      </c>
      <c r="F33" s="33">
        <v>1895</v>
      </c>
      <c r="G33" s="8">
        <v>8</v>
      </c>
      <c r="H33" s="41">
        <v>1</v>
      </c>
      <c r="I33" s="41">
        <v>22</v>
      </c>
      <c r="K33" s="33">
        <v>133</v>
      </c>
      <c r="L33" s="8">
        <v>4</v>
      </c>
      <c r="M33" s="41">
        <v>1</v>
      </c>
      <c r="N33" s="41">
        <v>9</v>
      </c>
      <c r="P33" s="33">
        <v>1196</v>
      </c>
      <c r="Q33" s="8">
        <v>4</v>
      </c>
      <c r="R33" s="41">
        <v>1</v>
      </c>
      <c r="S33" s="41">
        <v>4</v>
      </c>
      <c r="U33" s="33">
        <v>1182</v>
      </c>
      <c r="V33" s="8">
        <v>6</v>
      </c>
      <c r="W33" s="41">
        <v>1</v>
      </c>
      <c r="X33" s="41">
        <v>2</v>
      </c>
      <c r="Z33" s="33">
        <v>549</v>
      </c>
      <c r="AA33" s="8">
        <v>4</v>
      </c>
      <c r="AB33" s="41">
        <v>2</v>
      </c>
      <c r="AC33" s="41">
        <v>8</v>
      </c>
      <c r="AE33" s="33">
        <v>723</v>
      </c>
      <c r="AF33" s="8">
        <v>5</v>
      </c>
      <c r="AG33" s="41">
        <v>1</v>
      </c>
      <c r="AH33" s="41">
        <v>2</v>
      </c>
      <c r="AJ33" s="33">
        <v>814</v>
      </c>
      <c r="AK33" s="8">
        <v>6</v>
      </c>
      <c r="AL33" s="41">
        <v>1</v>
      </c>
      <c r="AM33" s="41">
        <v>18</v>
      </c>
    </row>
    <row r="34" spans="1:39" x14ac:dyDescent="0.15">
      <c r="A34" s="33">
        <v>2198</v>
      </c>
      <c r="B34" s="8">
        <v>4</v>
      </c>
      <c r="C34" s="41">
        <v>1</v>
      </c>
      <c r="D34" s="41">
        <v>4</v>
      </c>
      <c r="F34" s="33">
        <v>951</v>
      </c>
      <c r="G34" s="8">
        <v>8</v>
      </c>
      <c r="H34" s="41">
        <v>2</v>
      </c>
      <c r="I34" s="41">
        <v>32</v>
      </c>
      <c r="K34" s="33">
        <v>844</v>
      </c>
      <c r="L34" s="8">
        <v>4</v>
      </c>
      <c r="M34" s="41">
        <v>3</v>
      </c>
      <c r="N34" s="41">
        <v>9</v>
      </c>
      <c r="P34" s="33">
        <v>1197</v>
      </c>
      <c r="Q34" s="8">
        <v>4</v>
      </c>
      <c r="R34" s="41">
        <v>1</v>
      </c>
      <c r="S34" s="41">
        <v>4</v>
      </c>
      <c r="U34" s="33">
        <v>1841</v>
      </c>
      <c r="V34" s="8">
        <v>6</v>
      </c>
      <c r="W34" s="41">
        <v>1</v>
      </c>
      <c r="X34" s="41">
        <v>2</v>
      </c>
      <c r="Z34" s="33">
        <v>913</v>
      </c>
      <c r="AA34" s="8">
        <v>4</v>
      </c>
      <c r="AB34" s="41">
        <v>2</v>
      </c>
      <c r="AC34" s="41">
        <v>8</v>
      </c>
      <c r="AE34" s="33">
        <v>104</v>
      </c>
      <c r="AF34" s="8">
        <v>5</v>
      </c>
      <c r="AG34" s="41">
        <v>2</v>
      </c>
      <c r="AH34" s="41">
        <v>3</v>
      </c>
      <c r="AJ34" s="33">
        <v>1349</v>
      </c>
      <c r="AK34" s="8">
        <v>6</v>
      </c>
      <c r="AL34" s="41">
        <v>1</v>
      </c>
      <c r="AM34" s="41">
        <v>31</v>
      </c>
    </row>
    <row r="35" spans="1:39" x14ac:dyDescent="0.15">
      <c r="A35" s="33">
        <v>1986</v>
      </c>
      <c r="B35" s="8">
        <v>4</v>
      </c>
      <c r="C35" s="41">
        <v>1</v>
      </c>
      <c r="D35" s="41">
        <v>5</v>
      </c>
      <c r="F35" s="33"/>
      <c r="G35" s="8"/>
      <c r="H35" s="41" t="s">
        <v>13</v>
      </c>
      <c r="I35" s="41" t="s">
        <v>13</v>
      </c>
      <c r="K35" s="33">
        <v>1635</v>
      </c>
      <c r="L35" s="8">
        <v>4</v>
      </c>
      <c r="M35" s="41">
        <v>2</v>
      </c>
      <c r="N35" s="41">
        <v>9</v>
      </c>
      <c r="P35" s="33">
        <v>1320</v>
      </c>
      <c r="Q35" s="8">
        <v>4</v>
      </c>
      <c r="R35" s="41">
        <v>1</v>
      </c>
      <c r="S35" s="41">
        <v>4</v>
      </c>
      <c r="U35" s="33">
        <v>1820</v>
      </c>
      <c r="V35" s="8">
        <v>6</v>
      </c>
      <c r="W35" s="41">
        <v>1</v>
      </c>
      <c r="X35" s="41">
        <v>3</v>
      </c>
      <c r="Z35" s="33">
        <v>1653</v>
      </c>
      <c r="AA35" s="8">
        <v>4</v>
      </c>
      <c r="AB35" s="41">
        <v>1</v>
      </c>
      <c r="AC35" s="41">
        <v>8</v>
      </c>
      <c r="AE35" s="33">
        <v>1434</v>
      </c>
      <c r="AF35" s="8">
        <v>5</v>
      </c>
      <c r="AG35" s="41">
        <v>1</v>
      </c>
      <c r="AH35" s="41">
        <v>3</v>
      </c>
      <c r="AJ35" s="33">
        <v>1562</v>
      </c>
      <c r="AK35" s="8">
        <v>6</v>
      </c>
      <c r="AL35" s="41">
        <v>1</v>
      </c>
      <c r="AM35" s="41">
        <v>34</v>
      </c>
    </row>
    <row r="36" spans="1:39" x14ac:dyDescent="0.15">
      <c r="A36" s="33">
        <v>1084</v>
      </c>
      <c r="B36" s="8">
        <v>4</v>
      </c>
      <c r="C36" s="41">
        <v>2</v>
      </c>
      <c r="D36" s="41">
        <v>5</v>
      </c>
      <c r="F36" s="33"/>
      <c r="G36" s="8"/>
      <c r="H36" s="41" t="s">
        <v>13</v>
      </c>
      <c r="I36" s="41" t="s">
        <v>13</v>
      </c>
      <c r="K36" s="33">
        <v>56</v>
      </c>
      <c r="L36" s="8">
        <v>4</v>
      </c>
      <c r="M36" s="41">
        <v>1</v>
      </c>
      <c r="N36" s="41">
        <v>10</v>
      </c>
      <c r="P36" s="33">
        <v>1344</v>
      </c>
      <c r="Q36" s="8">
        <v>4</v>
      </c>
      <c r="R36" s="41">
        <v>1</v>
      </c>
      <c r="S36" s="41">
        <v>4</v>
      </c>
      <c r="U36" s="33">
        <v>307</v>
      </c>
      <c r="V36" s="8">
        <v>6</v>
      </c>
      <c r="W36" s="41">
        <v>2</v>
      </c>
      <c r="X36" s="41">
        <v>5</v>
      </c>
      <c r="Z36" s="33">
        <v>1988</v>
      </c>
      <c r="AA36" s="8">
        <v>4</v>
      </c>
      <c r="AB36" s="41">
        <v>1</v>
      </c>
      <c r="AC36" s="41">
        <v>8</v>
      </c>
      <c r="AE36" s="33">
        <v>66</v>
      </c>
      <c r="AF36" s="8">
        <v>5</v>
      </c>
      <c r="AG36" s="41">
        <v>1</v>
      </c>
      <c r="AH36" s="41">
        <v>4</v>
      </c>
      <c r="AJ36" s="33">
        <v>1594</v>
      </c>
      <c r="AK36" s="8">
        <v>7</v>
      </c>
      <c r="AL36" s="41">
        <v>1</v>
      </c>
      <c r="AM36" s="41">
        <v>4</v>
      </c>
    </row>
    <row r="37" spans="1:39" x14ac:dyDescent="0.15">
      <c r="A37" s="33">
        <v>2197</v>
      </c>
      <c r="B37" s="8">
        <v>4</v>
      </c>
      <c r="C37" s="41">
        <v>1</v>
      </c>
      <c r="D37" s="41">
        <v>7</v>
      </c>
      <c r="F37" s="33"/>
      <c r="G37" s="8"/>
      <c r="H37" s="41" t="s">
        <v>13</v>
      </c>
      <c r="I37" s="41" t="s">
        <v>13</v>
      </c>
      <c r="K37" s="33">
        <v>495</v>
      </c>
      <c r="L37" s="8">
        <v>4</v>
      </c>
      <c r="M37" s="41">
        <v>1</v>
      </c>
      <c r="N37" s="41">
        <v>10</v>
      </c>
      <c r="P37" s="33">
        <v>1377</v>
      </c>
      <c r="Q37" s="8">
        <v>4</v>
      </c>
      <c r="R37" s="41">
        <v>1</v>
      </c>
      <c r="S37" s="41">
        <v>4</v>
      </c>
      <c r="U37" s="33">
        <v>1119</v>
      </c>
      <c r="V37" s="8">
        <v>6</v>
      </c>
      <c r="W37" s="41">
        <v>1</v>
      </c>
      <c r="X37" s="41">
        <v>6</v>
      </c>
      <c r="Z37" s="33">
        <v>2054</v>
      </c>
      <c r="AA37" s="8">
        <v>4</v>
      </c>
      <c r="AB37" s="41">
        <v>1</v>
      </c>
      <c r="AC37" s="41">
        <v>8</v>
      </c>
      <c r="AE37" s="33">
        <v>949</v>
      </c>
      <c r="AF37" s="8">
        <v>5</v>
      </c>
      <c r="AG37" s="41">
        <v>1</v>
      </c>
      <c r="AH37" s="41">
        <v>4</v>
      </c>
      <c r="AJ37" s="33">
        <v>529</v>
      </c>
      <c r="AK37" s="8">
        <v>7</v>
      </c>
      <c r="AL37" s="41">
        <v>1</v>
      </c>
      <c r="AM37" s="41">
        <v>5</v>
      </c>
    </row>
    <row r="38" spans="1:39" x14ac:dyDescent="0.15">
      <c r="A38" s="33">
        <v>256</v>
      </c>
      <c r="B38" s="8">
        <v>4</v>
      </c>
      <c r="C38" s="41">
        <v>1</v>
      </c>
      <c r="D38" s="41">
        <v>8</v>
      </c>
      <c r="F38" s="33"/>
      <c r="G38" s="8"/>
      <c r="H38" s="41" t="s">
        <v>13</v>
      </c>
      <c r="I38" s="41" t="s">
        <v>13</v>
      </c>
      <c r="K38" s="33">
        <v>957</v>
      </c>
      <c r="L38" s="8">
        <v>4</v>
      </c>
      <c r="M38" s="41">
        <v>2</v>
      </c>
      <c r="N38" s="41">
        <v>10</v>
      </c>
      <c r="P38" s="33">
        <v>1395</v>
      </c>
      <c r="Q38" s="8">
        <v>4</v>
      </c>
      <c r="R38" s="41">
        <v>1</v>
      </c>
      <c r="S38" s="41">
        <v>4</v>
      </c>
      <c r="U38" s="33">
        <v>62</v>
      </c>
      <c r="V38" s="8">
        <v>7</v>
      </c>
      <c r="W38" s="41">
        <v>1</v>
      </c>
      <c r="X38" s="41">
        <v>1</v>
      </c>
      <c r="Z38" s="33">
        <v>2113</v>
      </c>
      <c r="AA38" s="8">
        <v>4</v>
      </c>
      <c r="AB38" s="41">
        <v>2</v>
      </c>
      <c r="AC38" s="41">
        <v>8</v>
      </c>
      <c r="AE38" s="33">
        <v>1029</v>
      </c>
      <c r="AF38" s="8">
        <v>5</v>
      </c>
      <c r="AG38" s="41">
        <v>1</v>
      </c>
      <c r="AH38" s="41">
        <v>4</v>
      </c>
      <c r="AJ38" s="33">
        <v>1688</v>
      </c>
      <c r="AK38" s="8">
        <v>7</v>
      </c>
      <c r="AL38" s="41">
        <v>1</v>
      </c>
      <c r="AM38" s="41">
        <v>5</v>
      </c>
    </row>
    <row r="39" spans="1:39" x14ac:dyDescent="0.15">
      <c r="A39" s="33">
        <v>947</v>
      </c>
      <c r="B39" s="8">
        <v>4</v>
      </c>
      <c r="C39" s="41">
        <v>1</v>
      </c>
      <c r="D39" s="41">
        <v>8</v>
      </c>
      <c r="F39" s="33"/>
      <c r="G39" s="8"/>
      <c r="H39" s="41" t="s">
        <v>13</v>
      </c>
      <c r="I39" s="41" t="s">
        <v>13</v>
      </c>
      <c r="K39" s="33">
        <v>1605</v>
      </c>
      <c r="L39" s="8">
        <v>4</v>
      </c>
      <c r="M39" s="41">
        <v>1</v>
      </c>
      <c r="N39" s="41">
        <v>11</v>
      </c>
      <c r="P39" s="33">
        <v>1445</v>
      </c>
      <c r="Q39" s="8">
        <v>4</v>
      </c>
      <c r="R39" s="41">
        <v>1</v>
      </c>
      <c r="S39" s="41">
        <v>4</v>
      </c>
      <c r="U39" s="33">
        <v>933</v>
      </c>
      <c r="V39" s="8">
        <v>7</v>
      </c>
      <c r="W39" s="41">
        <v>1</v>
      </c>
      <c r="X39" s="41">
        <v>1</v>
      </c>
      <c r="Z39" s="33">
        <v>5</v>
      </c>
      <c r="AA39" s="8">
        <v>4</v>
      </c>
      <c r="AB39" s="41">
        <v>2</v>
      </c>
      <c r="AC39" s="41">
        <v>9</v>
      </c>
      <c r="AE39" s="33">
        <v>166</v>
      </c>
      <c r="AF39" s="8">
        <v>5</v>
      </c>
      <c r="AG39" s="41">
        <v>1</v>
      </c>
      <c r="AH39" s="41">
        <v>5</v>
      </c>
      <c r="AJ39" s="33">
        <v>761</v>
      </c>
      <c r="AK39" s="8">
        <v>7</v>
      </c>
      <c r="AL39" s="41">
        <v>1</v>
      </c>
      <c r="AM39" s="41">
        <v>7</v>
      </c>
    </row>
    <row r="40" spans="1:39" x14ac:dyDescent="0.15">
      <c r="A40" s="33">
        <v>963</v>
      </c>
      <c r="B40" s="8">
        <v>4</v>
      </c>
      <c r="C40" s="41">
        <v>1</v>
      </c>
      <c r="D40" s="41">
        <v>8</v>
      </c>
      <c r="F40" s="33"/>
      <c r="G40" s="8"/>
      <c r="H40" s="41" t="s">
        <v>13</v>
      </c>
      <c r="I40" s="41" t="s">
        <v>13</v>
      </c>
      <c r="K40" s="33">
        <v>1757</v>
      </c>
      <c r="L40" s="8">
        <v>4</v>
      </c>
      <c r="M40" s="41">
        <v>1</v>
      </c>
      <c r="N40" s="41">
        <v>11</v>
      </c>
      <c r="P40" s="33">
        <v>1483</v>
      </c>
      <c r="Q40" s="8">
        <v>4</v>
      </c>
      <c r="R40" s="41">
        <v>1</v>
      </c>
      <c r="S40" s="41">
        <v>4</v>
      </c>
      <c r="U40" s="33">
        <v>2128</v>
      </c>
      <c r="V40" s="8">
        <v>7</v>
      </c>
      <c r="W40" s="41">
        <v>1</v>
      </c>
      <c r="X40" s="41">
        <v>1</v>
      </c>
      <c r="Z40" s="33">
        <v>112</v>
      </c>
      <c r="AA40" s="8">
        <v>4</v>
      </c>
      <c r="AB40" s="41">
        <v>1</v>
      </c>
      <c r="AC40" s="41">
        <v>9</v>
      </c>
      <c r="AE40" s="33">
        <v>1954</v>
      </c>
      <c r="AF40" s="8">
        <v>5</v>
      </c>
      <c r="AG40" s="41">
        <v>1</v>
      </c>
      <c r="AH40" s="41">
        <v>5</v>
      </c>
      <c r="AJ40" s="33">
        <v>743</v>
      </c>
      <c r="AK40" s="8">
        <v>7</v>
      </c>
      <c r="AL40" s="41">
        <v>1</v>
      </c>
      <c r="AM40" s="41">
        <v>9</v>
      </c>
    </row>
    <row r="41" spans="1:39" x14ac:dyDescent="0.15">
      <c r="A41" s="33">
        <v>1268</v>
      </c>
      <c r="B41" s="8">
        <v>4</v>
      </c>
      <c r="C41" s="41">
        <v>1</v>
      </c>
      <c r="D41" s="41">
        <v>8</v>
      </c>
      <c r="F41" s="33"/>
      <c r="G41" s="8"/>
      <c r="H41" s="41" t="s">
        <v>13</v>
      </c>
      <c r="I41" s="41" t="s">
        <v>13</v>
      </c>
      <c r="K41" s="33">
        <v>497</v>
      </c>
      <c r="L41" s="8">
        <v>4</v>
      </c>
      <c r="M41" s="41">
        <v>1</v>
      </c>
      <c r="N41" s="41">
        <v>12</v>
      </c>
      <c r="P41" s="33">
        <v>1533</v>
      </c>
      <c r="Q41" s="8">
        <v>4</v>
      </c>
      <c r="R41" s="41">
        <v>1</v>
      </c>
      <c r="S41" s="41">
        <v>4</v>
      </c>
      <c r="U41" s="33">
        <v>1122</v>
      </c>
      <c r="V41" s="8">
        <v>7</v>
      </c>
      <c r="W41" s="41">
        <v>1</v>
      </c>
      <c r="X41" s="41">
        <v>2</v>
      </c>
      <c r="Z41" s="33">
        <v>244</v>
      </c>
      <c r="AA41" s="8">
        <v>4</v>
      </c>
      <c r="AB41" s="41">
        <v>2</v>
      </c>
      <c r="AC41" s="41">
        <v>9</v>
      </c>
      <c r="AE41" s="33">
        <v>2028</v>
      </c>
      <c r="AF41" s="8">
        <v>5</v>
      </c>
      <c r="AG41" s="41">
        <v>1</v>
      </c>
      <c r="AH41" s="41">
        <v>5</v>
      </c>
      <c r="AJ41" s="33">
        <v>1336</v>
      </c>
      <c r="AK41" s="8">
        <v>7</v>
      </c>
      <c r="AL41" s="41">
        <v>2</v>
      </c>
      <c r="AM41" s="41">
        <v>10</v>
      </c>
    </row>
    <row r="42" spans="1:39" x14ac:dyDescent="0.15">
      <c r="A42" s="33">
        <v>1747</v>
      </c>
      <c r="B42" s="8">
        <v>4</v>
      </c>
      <c r="C42" s="41">
        <v>1</v>
      </c>
      <c r="D42" s="41">
        <v>8</v>
      </c>
      <c r="F42" s="33"/>
      <c r="G42" s="8"/>
      <c r="H42" s="41" t="s">
        <v>13</v>
      </c>
      <c r="I42" s="41" t="s">
        <v>13</v>
      </c>
      <c r="K42" s="33">
        <v>544</v>
      </c>
      <c r="L42" s="8">
        <v>4</v>
      </c>
      <c r="M42" s="41">
        <v>2</v>
      </c>
      <c r="N42" s="41">
        <v>12</v>
      </c>
      <c r="P42" s="33">
        <v>1657</v>
      </c>
      <c r="Q42" s="8">
        <v>4</v>
      </c>
      <c r="R42" s="41">
        <v>1</v>
      </c>
      <c r="S42" s="41">
        <v>4</v>
      </c>
      <c r="U42" s="33">
        <v>2030</v>
      </c>
      <c r="V42" s="8">
        <v>7</v>
      </c>
      <c r="W42" s="41">
        <v>1</v>
      </c>
      <c r="X42" s="41">
        <v>2</v>
      </c>
      <c r="Z42" s="33">
        <v>303</v>
      </c>
      <c r="AA42" s="8">
        <v>4</v>
      </c>
      <c r="AB42" s="41">
        <v>2</v>
      </c>
      <c r="AC42" s="41">
        <v>9</v>
      </c>
      <c r="AE42" s="33">
        <v>1676</v>
      </c>
      <c r="AF42" s="8">
        <v>5</v>
      </c>
      <c r="AG42" s="41">
        <v>1</v>
      </c>
      <c r="AH42" s="41">
        <v>7</v>
      </c>
      <c r="AJ42" s="33">
        <v>618</v>
      </c>
      <c r="AK42" s="8">
        <v>7</v>
      </c>
      <c r="AL42" s="41">
        <v>2</v>
      </c>
      <c r="AM42" s="41">
        <v>19</v>
      </c>
    </row>
    <row r="43" spans="1:39" x14ac:dyDescent="0.15">
      <c r="A43" s="33">
        <v>1966</v>
      </c>
      <c r="B43" s="8">
        <v>4</v>
      </c>
      <c r="C43" s="41">
        <v>1</v>
      </c>
      <c r="D43" s="41">
        <v>8</v>
      </c>
      <c r="F43" s="33"/>
      <c r="G43" s="8"/>
      <c r="H43" s="41" t="s">
        <v>13</v>
      </c>
      <c r="I43" s="41" t="s">
        <v>13</v>
      </c>
      <c r="K43" s="33">
        <v>2188</v>
      </c>
      <c r="L43" s="8">
        <v>4</v>
      </c>
      <c r="M43" s="41">
        <v>1</v>
      </c>
      <c r="N43" s="41">
        <v>12</v>
      </c>
      <c r="P43" s="33">
        <v>1699</v>
      </c>
      <c r="Q43" s="8">
        <v>4</v>
      </c>
      <c r="R43" s="41">
        <v>1</v>
      </c>
      <c r="S43" s="41">
        <v>4</v>
      </c>
      <c r="U43" s="33">
        <v>365</v>
      </c>
      <c r="V43" s="8">
        <v>7</v>
      </c>
      <c r="W43" s="41">
        <v>1</v>
      </c>
      <c r="X43" s="41">
        <v>4</v>
      </c>
      <c r="Z43" s="33">
        <v>829</v>
      </c>
      <c r="AA43" s="8">
        <v>4</v>
      </c>
      <c r="AB43" s="41">
        <v>2</v>
      </c>
      <c r="AC43" s="41">
        <v>9</v>
      </c>
      <c r="AE43" s="33">
        <v>593</v>
      </c>
      <c r="AF43" s="8">
        <v>5</v>
      </c>
      <c r="AG43" s="41">
        <v>1</v>
      </c>
      <c r="AH43" s="41">
        <v>8</v>
      </c>
      <c r="AJ43" s="33">
        <v>713</v>
      </c>
      <c r="AK43" s="8">
        <v>7</v>
      </c>
      <c r="AL43" s="41">
        <v>2</v>
      </c>
      <c r="AM43" s="41">
        <v>26</v>
      </c>
    </row>
    <row r="44" spans="1:39" x14ac:dyDescent="0.15">
      <c r="A44" s="33">
        <v>1066</v>
      </c>
      <c r="B44" s="8">
        <v>4</v>
      </c>
      <c r="C44" s="41">
        <v>1</v>
      </c>
      <c r="D44" s="41">
        <v>9</v>
      </c>
      <c r="F44" s="33"/>
      <c r="G44" s="8"/>
      <c r="H44" s="41" t="s">
        <v>13</v>
      </c>
      <c r="I44" s="41" t="s">
        <v>13</v>
      </c>
      <c r="K44" s="33">
        <v>2242</v>
      </c>
      <c r="L44" s="8">
        <v>4</v>
      </c>
      <c r="M44" s="41">
        <v>1</v>
      </c>
      <c r="N44" s="41">
        <v>12</v>
      </c>
      <c r="P44" s="33">
        <v>1851</v>
      </c>
      <c r="Q44" s="8">
        <v>4</v>
      </c>
      <c r="R44" s="41">
        <v>1</v>
      </c>
      <c r="S44" s="41">
        <v>4</v>
      </c>
      <c r="U44" s="33">
        <v>1509</v>
      </c>
      <c r="V44" s="8">
        <v>7</v>
      </c>
      <c r="W44" s="41">
        <v>1</v>
      </c>
      <c r="X44" s="41">
        <v>15</v>
      </c>
      <c r="Z44" s="33">
        <v>1197</v>
      </c>
      <c r="AA44" s="8">
        <v>4</v>
      </c>
      <c r="AB44" s="41">
        <v>2</v>
      </c>
      <c r="AC44" s="41">
        <v>9</v>
      </c>
      <c r="AE44" s="33">
        <v>1485</v>
      </c>
      <c r="AF44" s="8">
        <v>5</v>
      </c>
      <c r="AG44" s="41">
        <v>1</v>
      </c>
      <c r="AH44" s="41">
        <v>8</v>
      </c>
      <c r="AJ44" s="33">
        <v>34</v>
      </c>
      <c r="AK44" s="8">
        <v>8</v>
      </c>
      <c r="AL44" s="41">
        <v>1</v>
      </c>
      <c r="AM44" s="41">
        <v>5</v>
      </c>
    </row>
    <row r="45" spans="1:39" x14ac:dyDescent="0.15">
      <c r="A45" s="33">
        <v>1137</v>
      </c>
      <c r="B45" s="8">
        <v>4</v>
      </c>
      <c r="C45" s="41">
        <v>1</v>
      </c>
      <c r="D45" s="41">
        <v>9</v>
      </c>
      <c r="F45" s="33"/>
      <c r="G45" s="8"/>
      <c r="H45" s="41" t="s">
        <v>13</v>
      </c>
      <c r="I45" s="41" t="s">
        <v>13</v>
      </c>
      <c r="K45" s="33">
        <v>220</v>
      </c>
      <c r="L45" s="8">
        <v>4</v>
      </c>
      <c r="M45" s="41">
        <v>1</v>
      </c>
      <c r="N45" s="41">
        <v>13</v>
      </c>
      <c r="P45" s="33">
        <v>1883</v>
      </c>
      <c r="Q45" s="8">
        <v>4</v>
      </c>
      <c r="R45" s="41">
        <v>1</v>
      </c>
      <c r="S45" s="41">
        <v>4</v>
      </c>
      <c r="U45" s="33">
        <v>529</v>
      </c>
      <c r="V45" s="8">
        <v>7</v>
      </c>
      <c r="W45" s="41">
        <v>1</v>
      </c>
      <c r="X45" s="41">
        <v>26</v>
      </c>
      <c r="Z45" s="33">
        <v>1268</v>
      </c>
      <c r="AA45" s="8">
        <v>4</v>
      </c>
      <c r="AB45" s="41">
        <v>1</v>
      </c>
      <c r="AC45" s="41">
        <v>9</v>
      </c>
      <c r="AE45" s="33">
        <v>1702</v>
      </c>
      <c r="AF45" s="8">
        <v>5</v>
      </c>
      <c r="AG45" s="41">
        <v>2</v>
      </c>
      <c r="AH45" s="41">
        <v>8</v>
      </c>
      <c r="AJ45" s="33">
        <v>2194</v>
      </c>
      <c r="AK45" s="8">
        <v>8</v>
      </c>
      <c r="AL45" s="41">
        <v>1</v>
      </c>
      <c r="AM45" s="41">
        <v>5</v>
      </c>
    </row>
    <row r="46" spans="1:39" x14ac:dyDescent="0.15">
      <c r="A46" s="33">
        <v>2145</v>
      </c>
      <c r="B46" s="8">
        <v>4</v>
      </c>
      <c r="C46" s="41">
        <v>1</v>
      </c>
      <c r="D46" s="41">
        <v>9</v>
      </c>
      <c r="F46" s="33"/>
      <c r="G46" s="8"/>
      <c r="H46" s="41" t="s">
        <v>13</v>
      </c>
      <c r="I46" s="41" t="s">
        <v>13</v>
      </c>
      <c r="K46" s="33">
        <v>259</v>
      </c>
      <c r="L46" s="8">
        <v>4</v>
      </c>
      <c r="M46" s="41">
        <v>1</v>
      </c>
      <c r="N46" s="41">
        <v>13</v>
      </c>
      <c r="P46" s="33">
        <v>1950</v>
      </c>
      <c r="Q46" s="8">
        <v>4</v>
      </c>
      <c r="R46" s="41">
        <v>1</v>
      </c>
      <c r="S46" s="41">
        <v>4</v>
      </c>
      <c r="U46" s="33">
        <v>406</v>
      </c>
      <c r="V46" s="8">
        <v>7</v>
      </c>
      <c r="W46" s="41">
        <v>4</v>
      </c>
      <c r="X46" s="41">
        <v>28</v>
      </c>
      <c r="Z46" s="33">
        <v>1985</v>
      </c>
      <c r="AA46" s="8">
        <v>4</v>
      </c>
      <c r="AB46" s="41">
        <v>1</v>
      </c>
      <c r="AC46" s="41">
        <v>9</v>
      </c>
      <c r="AE46" s="33">
        <v>2193</v>
      </c>
      <c r="AF46" s="8">
        <v>5</v>
      </c>
      <c r="AG46" s="41">
        <v>1</v>
      </c>
      <c r="AH46" s="41">
        <v>8</v>
      </c>
      <c r="AJ46" s="33">
        <v>2261</v>
      </c>
      <c r="AK46" s="8">
        <v>8</v>
      </c>
      <c r="AL46" s="41">
        <v>1</v>
      </c>
      <c r="AM46" s="41">
        <v>12</v>
      </c>
    </row>
    <row r="47" spans="1:39" x14ac:dyDescent="0.15">
      <c r="A47" s="33">
        <v>1672</v>
      </c>
      <c r="B47" s="8">
        <v>4</v>
      </c>
      <c r="C47" s="41">
        <v>1</v>
      </c>
      <c r="D47" s="41">
        <v>12</v>
      </c>
      <c r="F47" s="33"/>
      <c r="G47" s="8"/>
      <c r="H47" s="41" t="s">
        <v>13</v>
      </c>
      <c r="I47" s="41" t="s">
        <v>13</v>
      </c>
      <c r="K47" s="33">
        <v>862</v>
      </c>
      <c r="L47" s="8">
        <v>4</v>
      </c>
      <c r="M47" s="41">
        <v>1</v>
      </c>
      <c r="N47" s="41">
        <v>13</v>
      </c>
      <c r="P47" s="33">
        <v>1988</v>
      </c>
      <c r="Q47" s="8">
        <v>4</v>
      </c>
      <c r="R47" s="41">
        <v>1</v>
      </c>
      <c r="S47" s="41">
        <v>4</v>
      </c>
      <c r="U47" s="33">
        <v>2132</v>
      </c>
      <c r="V47" s="8">
        <v>8</v>
      </c>
      <c r="W47" s="41">
        <v>1</v>
      </c>
      <c r="X47" s="41">
        <v>1</v>
      </c>
      <c r="Z47" s="33">
        <v>2176</v>
      </c>
      <c r="AA47" s="8">
        <v>4</v>
      </c>
      <c r="AB47" s="41">
        <v>3</v>
      </c>
      <c r="AC47" s="41">
        <v>9</v>
      </c>
      <c r="AE47" s="33">
        <v>640</v>
      </c>
      <c r="AF47" s="8">
        <v>5</v>
      </c>
      <c r="AG47" s="41">
        <v>1</v>
      </c>
      <c r="AH47" s="41">
        <v>9</v>
      </c>
      <c r="AJ47" s="33">
        <v>2055</v>
      </c>
      <c r="AK47" s="8">
        <v>8</v>
      </c>
      <c r="AL47" s="41">
        <v>1</v>
      </c>
      <c r="AM47" s="41">
        <v>14</v>
      </c>
    </row>
    <row r="48" spans="1:39" x14ac:dyDescent="0.15">
      <c r="A48" s="33">
        <v>1163</v>
      </c>
      <c r="B48" s="8">
        <v>4</v>
      </c>
      <c r="C48" s="41">
        <v>1</v>
      </c>
      <c r="D48" s="41">
        <v>13</v>
      </c>
      <c r="F48" s="33"/>
      <c r="G48" s="8"/>
      <c r="H48" s="41" t="s">
        <v>13</v>
      </c>
      <c r="I48" s="41" t="s">
        <v>13</v>
      </c>
      <c r="K48" s="33">
        <v>987</v>
      </c>
      <c r="L48" s="8">
        <v>4</v>
      </c>
      <c r="M48" s="41">
        <v>3</v>
      </c>
      <c r="N48" s="41">
        <v>13</v>
      </c>
      <c r="P48" s="33">
        <v>2182</v>
      </c>
      <c r="Q48" s="8">
        <v>4</v>
      </c>
      <c r="R48" s="41">
        <v>1</v>
      </c>
      <c r="S48" s="41">
        <v>4</v>
      </c>
      <c r="U48" s="33">
        <v>1785</v>
      </c>
      <c r="V48" s="8">
        <v>8</v>
      </c>
      <c r="W48" s="41">
        <v>1</v>
      </c>
      <c r="X48" s="41">
        <v>2</v>
      </c>
      <c r="Z48" s="33">
        <v>371</v>
      </c>
      <c r="AA48" s="8">
        <v>4</v>
      </c>
      <c r="AB48" s="41">
        <v>3</v>
      </c>
      <c r="AC48" s="41">
        <v>11</v>
      </c>
      <c r="AE48" s="33">
        <v>733</v>
      </c>
      <c r="AF48" s="8">
        <v>5</v>
      </c>
      <c r="AG48" s="41">
        <v>2</v>
      </c>
      <c r="AH48" s="41">
        <v>9</v>
      </c>
      <c r="AJ48" s="33">
        <v>503</v>
      </c>
      <c r="AK48" s="8">
        <v>8</v>
      </c>
      <c r="AL48" s="41">
        <v>2</v>
      </c>
      <c r="AM48" s="41">
        <v>31</v>
      </c>
    </row>
    <row r="49" spans="1:39" x14ac:dyDescent="0.15">
      <c r="A49" s="33">
        <v>1868</v>
      </c>
      <c r="B49" s="8">
        <v>4</v>
      </c>
      <c r="C49" s="41">
        <v>1</v>
      </c>
      <c r="D49" s="41">
        <v>13</v>
      </c>
      <c r="F49" s="33"/>
      <c r="G49" s="8"/>
      <c r="H49" s="41" t="s">
        <v>13</v>
      </c>
      <c r="I49" s="41" t="s">
        <v>13</v>
      </c>
      <c r="K49" s="33">
        <v>1887</v>
      </c>
      <c r="L49" s="8">
        <v>4</v>
      </c>
      <c r="M49" s="41">
        <v>1</v>
      </c>
      <c r="N49" s="41">
        <v>13</v>
      </c>
      <c r="P49" s="33">
        <v>426</v>
      </c>
      <c r="Q49" s="8">
        <v>4</v>
      </c>
      <c r="R49" s="41">
        <v>2</v>
      </c>
      <c r="S49" s="41">
        <v>4</v>
      </c>
      <c r="U49" s="33"/>
      <c r="V49" s="8"/>
      <c r="W49" s="41"/>
      <c r="X49" s="41"/>
      <c r="Z49" s="33">
        <v>1748</v>
      </c>
      <c r="AA49" s="8">
        <v>4</v>
      </c>
      <c r="AB49" s="41">
        <v>1</v>
      </c>
      <c r="AC49" s="41">
        <v>11</v>
      </c>
      <c r="AE49" s="33">
        <v>903</v>
      </c>
      <c r="AF49" s="8">
        <v>5</v>
      </c>
      <c r="AG49" s="41">
        <v>1</v>
      </c>
      <c r="AH49" s="41">
        <v>9</v>
      </c>
      <c r="AJ49" s="33">
        <v>1453</v>
      </c>
      <c r="AK49" s="8">
        <v>8</v>
      </c>
      <c r="AL49" s="41">
        <v>1</v>
      </c>
      <c r="AM49" s="41">
        <v>31</v>
      </c>
    </row>
    <row r="50" spans="1:39" x14ac:dyDescent="0.15">
      <c r="A50" s="33">
        <v>1215</v>
      </c>
      <c r="B50" s="8">
        <v>4</v>
      </c>
      <c r="C50" s="41">
        <v>2</v>
      </c>
      <c r="D50" s="41">
        <v>13</v>
      </c>
      <c r="F50" s="33"/>
      <c r="G50" s="8"/>
      <c r="H50" s="41" t="s">
        <v>13</v>
      </c>
      <c r="I50" s="41" t="s">
        <v>13</v>
      </c>
      <c r="K50" s="33">
        <v>2216</v>
      </c>
      <c r="L50" s="8">
        <v>4</v>
      </c>
      <c r="M50" s="41">
        <v>2</v>
      </c>
      <c r="N50" s="41">
        <v>17</v>
      </c>
      <c r="P50" s="33">
        <v>2</v>
      </c>
      <c r="Q50" s="8">
        <v>4</v>
      </c>
      <c r="R50" s="41">
        <v>1</v>
      </c>
      <c r="S50" s="41">
        <v>5</v>
      </c>
      <c r="U50" s="33"/>
      <c r="V50" s="8"/>
      <c r="W50" s="41"/>
      <c r="X50" s="41"/>
      <c r="Z50" s="33">
        <v>1548</v>
      </c>
      <c r="AA50" s="8">
        <v>4</v>
      </c>
      <c r="AB50" s="41">
        <v>3</v>
      </c>
      <c r="AC50" s="41">
        <v>12</v>
      </c>
      <c r="AE50" s="33">
        <v>1673</v>
      </c>
      <c r="AF50" s="8">
        <v>5</v>
      </c>
      <c r="AG50" s="41">
        <v>1</v>
      </c>
      <c r="AH50" s="41">
        <v>9</v>
      </c>
      <c r="AJ50" s="33"/>
      <c r="AK50" s="8"/>
      <c r="AL50" s="41"/>
      <c r="AM50" s="41"/>
    </row>
    <row r="51" spans="1:39" x14ac:dyDescent="0.15">
      <c r="A51" s="33">
        <v>1586</v>
      </c>
      <c r="B51" s="8">
        <v>4</v>
      </c>
      <c r="C51" s="41">
        <v>2</v>
      </c>
      <c r="D51" s="41">
        <v>13</v>
      </c>
      <c r="F51" s="33"/>
      <c r="G51" s="8"/>
      <c r="H51" s="41" t="s">
        <v>13</v>
      </c>
      <c r="I51" s="41" t="s">
        <v>13</v>
      </c>
      <c r="K51" s="33">
        <v>1598</v>
      </c>
      <c r="L51" s="8">
        <v>4</v>
      </c>
      <c r="M51" s="41">
        <v>1</v>
      </c>
      <c r="N51" s="41">
        <v>18</v>
      </c>
      <c r="P51" s="33">
        <v>151</v>
      </c>
      <c r="Q51" s="8">
        <v>4</v>
      </c>
      <c r="R51" s="41">
        <v>1</v>
      </c>
      <c r="S51" s="41">
        <v>5</v>
      </c>
      <c r="U51" s="33"/>
      <c r="V51" s="8"/>
      <c r="W51" s="41"/>
      <c r="X51" s="41"/>
      <c r="Z51" s="33">
        <v>1018</v>
      </c>
      <c r="AA51" s="8">
        <v>4</v>
      </c>
      <c r="AB51" s="41">
        <v>1</v>
      </c>
      <c r="AC51" s="41">
        <v>13</v>
      </c>
      <c r="AE51" s="33">
        <v>1363</v>
      </c>
      <c r="AF51" s="8">
        <v>5</v>
      </c>
      <c r="AG51" s="41">
        <v>2</v>
      </c>
      <c r="AH51" s="41">
        <v>10</v>
      </c>
      <c r="AJ51" s="33"/>
      <c r="AK51" s="8"/>
      <c r="AL51" s="41"/>
      <c r="AM51" s="41"/>
    </row>
    <row r="52" spans="1:39" x14ac:dyDescent="0.15">
      <c r="A52" s="33">
        <v>1632</v>
      </c>
      <c r="B52" s="8">
        <v>4</v>
      </c>
      <c r="C52" s="41">
        <v>1</v>
      </c>
      <c r="D52" s="41">
        <v>15</v>
      </c>
      <c r="F52" s="33"/>
      <c r="G52" s="8"/>
      <c r="H52" s="41" t="s">
        <v>13</v>
      </c>
      <c r="I52" s="41" t="s">
        <v>13</v>
      </c>
      <c r="K52" s="33">
        <v>1906</v>
      </c>
      <c r="L52" s="8">
        <v>4</v>
      </c>
      <c r="M52" s="41">
        <v>1</v>
      </c>
      <c r="N52" s="41">
        <v>20</v>
      </c>
      <c r="P52" s="33">
        <v>278</v>
      </c>
      <c r="Q52" s="8">
        <v>4</v>
      </c>
      <c r="R52" s="41">
        <v>1</v>
      </c>
      <c r="S52" s="41">
        <v>5</v>
      </c>
      <c r="U52" s="33"/>
      <c r="V52" s="8"/>
      <c r="W52" s="41"/>
      <c r="X52" s="41"/>
      <c r="Z52" s="33">
        <v>1483</v>
      </c>
      <c r="AA52" s="8">
        <v>4</v>
      </c>
      <c r="AB52" s="41">
        <v>1</v>
      </c>
      <c r="AC52" s="41">
        <v>13</v>
      </c>
      <c r="AE52" s="33">
        <v>246</v>
      </c>
      <c r="AF52" s="8">
        <v>5</v>
      </c>
      <c r="AG52" s="41">
        <v>1</v>
      </c>
      <c r="AH52" s="41">
        <v>12</v>
      </c>
      <c r="AJ52" s="33"/>
      <c r="AK52" s="8"/>
      <c r="AL52" s="41"/>
      <c r="AM52" s="41"/>
    </row>
    <row r="53" spans="1:39" x14ac:dyDescent="0.15">
      <c r="A53" s="33">
        <v>261</v>
      </c>
      <c r="B53" s="8">
        <v>4</v>
      </c>
      <c r="C53" s="41">
        <v>2</v>
      </c>
      <c r="D53" s="41">
        <v>15</v>
      </c>
      <c r="F53" s="33"/>
      <c r="G53" s="8"/>
      <c r="H53" s="41" t="s">
        <v>13</v>
      </c>
      <c r="I53" s="41" t="s">
        <v>13</v>
      </c>
      <c r="K53" s="33">
        <v>1696</v>
      </c>
      <c r="L53" s="8">
        <v>4</v>
      </c>
      <c r="M53" s="41">
        <v>1</v>
      </c>
      <c r="N53" s="41">
        <v>21</v>
      </c>
      <c r="P53" s="33">
        <v>303</v>
      </c>
      <c r="Q53" s="8">
        <v>4</v>
      </c>
      <c r="R53" s="41">
        <v>1</v>
      </c>
      <c r="S53" s="41">
        <v>5</v>
      </c>
      <c r="U53" s="33"/>
      <c r="V53" s="8"/>
      <c r="W53" s="41"/>
      <c r="X53" s="41"/>
      <c r="Z53" s="33">
        <v>1578</v>
      </c>
      <c r="AA53" s="8">
        <v>4</v>
      </c>
      <c r="AB53" s="41">
        <v>3</v>
      </c>
      <c r="AC53" s="41">
        <v>13</v>
      </c>
      <c r="AE53" s="33">
        <v>375</v>
      </c>
      <c r="AF53" s="8">
        <v>5</v>
      </c>
      <c r="AG53" s="41">
        <v>3</v>
      </c>
      <c r="AH53" s="41">
        <v>12</v>
      </c>
      <c r="AJ53" s="33"/>
      <c r="AK53" s="8"/>
      <c r="AL53" s="41"/>
      <c r="AM53" s="41"/>
    </row>
    <row r="54" spans="1:39" x14ac:dyDescent="0.15">
      <c r="A54" s="33">
        <v>1056</v>
      </c>
      <c r="B54" s="8">
        <v>4</v>
      </c>
      <c r="C54" s="41">
        <v>4</v>
      </c>
      <c r="D54" s="41">
        <v>16</v>
      </c>
      <c r="F54" s="33"/>
      <c r="G54" s="8"/>
      <c r="H54" s="41" t="s">
        <v>13</v>
      </c>
      <c r="I54" s="41" t="s">
        <v>13</v>
      </c>
      <c r="K54" s="33">
        <v>1632</v>
      </c>
      <c r="L54" s="8">
        <v>4</v>
      </c>
      <c r="M54" s="41">
        <v>1</v>
      </c>
      <c r="N54" s="41">
        <v>30</v>
      </c>
      <c r="P54" s="33">
        <v>555</v>
      </c>
      <c r="Q54" s="8">
        <v>4</v>
      </c>
      <c r="R54" s="41">
        <v>1</v>
      </c>
      <c r="S54" s="41">
        <v>5</v>
      </c>
      <c r="U54" s="33"/>
      <c r="V54" s="8"/>
      <c r="W54" s="41"/>
      <c r="X54" s="41"/>
      <c r="Z54" s="33">
        <v>1980</v>
      </c>
      <c r="AA54" s="8">
        <v>4</v>
      </c>
      <c r="AB54" s="41">
        <v>1</v>
      </c>
      <c r="AC54" s="41">
        <v>13</v>
      </c>
      <c r="AE54" s="33">
        <v>1403</v>
      </c>
      <c r="AF54" s="8">
        <v>5</v>
      </c>
      <c r="AG54" s="41">
        <v>1</v>
      </c>
      <c r="AH54" s="41">
        <v>12</v>
      </c>
      <c r="AJ54" s="33"/>
      <c r="AK54" s="8"/>
      <c r="AL54" s="41"/>
      <c r="AM54" s="41"/>
    </row>
    <row r="55" spans="1:39" x14ac:dyDescent="0.15">
      <c r="A55" s="33">
        <v>133</v>
      </c>
      <c r="B55" s="8">
        <v>4</v>
      </c>
      <c r="C55" s="41">
        <v>2</v>
      </c>
      <c r="D55" s="41">
        <v>18</v>
      </c>
      <c r="F55" s="33"/>
      <c r="G55" s="8"/>
      <c r="H55" s="41" t="s">
        <v>13</v>
      </c>
      <c r="I55" s="41" t="s">
        <v>13</v>
      </c>
      <c r="K55" s="33">
        <v>466</v>
      </c>
      <c r="L55" s="8">
        <v>4</v>
      </c>
      <c r="M55" s="41">
        <v>1</v>
      </c>
      <c r="N55" s="41">
        <v>31</v>
      </c>
      <c r="P55" s="33">
        <v>621</v>
      </c>
      <c r="Q55" s="8">
        <v>4</v>
      </c>
      <c r="R55" s="41">
        <v>1</v>
      </c>
      <c r="S55" s="41">
        <v>5</v>
      </c>
      <c r="U55" s="33"/>
      <c r="V55" s="8"/>
      <c r="W55" s="41"/>
      <c r="X55" s="41"/>
      <c r="Z55" s="33">
        <v>1208</v>
      </c>
      <c r="AA55" s="8">
        <v>4</v>
      </c>
      <c r="AB55" s="41">
        <v>3</v>
      </c>
      <c r="AC55" s="41">
        <v>14</v>
      </c>
      <c r="AE55" s="33">
        <v>786</v>
      </c>
      <c r="AF55" s="8">
        <v>5</v>
      </c>
      <c r="AG55" s="41">
        <v>1</v>
      </c>
      <c r="AH55" s="41">
        <v>13</v>
      </c>
      <c r="AJ55" s="33"/>
      <c r="AK55" s="8"/>
      <c r="AL55" s="41"/>
      <c r="AM55" s="41"/>
    </row>
    <row r="56" spans="1:39" x14ac:dyDescent="0.15">
      <c r="A56" s="33">
        <v>56</v>
      </c>
      <c r="B56" s="8">
        <v>4</v>
      </c>
      <c r="C56" s="41">
        <v>1</v>
      </c>
      <c r="D56" s="41">
        <v>21</v>
      </c>
      <c r="F56" s="33"/>
      <c r="G56" s="8"/>
      <c r="H56" s="41" t="s">
        <v>13</v>
      </c>
      <c r="I56" s="41" t="s">
        <v>13</v>
      </c>
      <c r="K56" s="33">
        <v>1487</v>
      </c>
      <c r="L56" s="8">
        <v>4</v>
      </c>
      <c r="M56" s="41">
        <v>1</v>
      </c>
      <c r="N56" s="41">
        <v>38</v>
      </c>
      <c r="P56" s="33">
        <v>698</v>
      </c>
      <c r="Q56" s="8">
        <v>4</v>
      </c>
      <c r="R56" s="41">
        <v>1</v>
      </c>
      <c r="S56" s="41">
        <v>5</v>
      </c>
      <c r="U56" s="33"/>
      <c r="V56" s="8"/>
      <c r="W56" s="41"/>
      <c r="X56" s="41"/>
      <c r="Z56" s="33">
        <v>563</v>
      </c>
      <c r="AA56" s="8">
        <v>4</v>
      </c>
      <c r="AB56" s="41">
        <v>1</v>
      </c>
      <c r="AC56" s="41">
        <v>16</v>
      </c>
      <c r="AE56" s="33">
        <v>965</v>
      </c>
      <c r="AF56" s="8">
        <v>5</v>
      </c>
      <c r="AG56" s="41">
        <v>1</v>
      </c>
      <c r="AH56" s="41">
        <v>13</v>
      </c>
      <c r="AJ56" s="33"/>
      <c r="AK56" s="8"/>
      <c r="AL56" s="41"/>
      <c r="AM56" s="41"/>
    </row>
    <row r="57" spans="1:39" x14ac:dyDescent="0.15">
      <c r="A57" s="33">
        <v>2010</v>
      </c>
      <c r="B57" s="8">
        <v>4</v>
      </c>
      <c r="C57" s="41">
        <v>1</v>
      </c>
      <c r="D57" s="41">
        <v>21</v>
      </c>
      <c r="F57" s="33"/>
      <c r="G57" s="8"/>
      <c r="H57" s="41" t="s">
        <v>13</v>
      </c>
      <c r="I57" s="41" t="s">
        <v>13</v>
      </c>
      <c r="K57" s="33">
        <v>759</v>
      </c>
      <c r="L57" s="8">
        <v>4</v>
      </c>
      <c r="M57" s="41">
        <v>1</v>
      </c>
      <c r="N57" s="41">
        <v>53</v>
      </c>
      <c r="P57" s="33">
        <v>1007</v>
      </c>
      <c r="Q57" s="8">
        <v>4</v>
      </c>
      <c r="R57" s="41">
        <v>1</v>
      </c>
      <c r="S57" s="41">
        <v>5</v>
      </c>
      <c r="U57" s="33"/>
      <c r="V57" s="8"/>
      <c r="W57" s="41"/>
      <c r="X57" s="41"/>
      <c r="Z57" s="33">
        <v>1301</v>
      </c>
      <c r="AA57" s="8">
        <v>4</v>
      </c>
      <c r="AB57" s="41">
        <v>4</v>
      </c>
      <c r="AC57" s="41">
        <v>16</v>
      </c>
      <c r="AE57" s="33">
        <v>1616</v>
      </c>
      <c r="AF57" s="8">
        <v>5</v>
      </c>
      <c r="AG57" s="41">
        <v>3</v>
      </c>
      <c r="AH57" s="41">
        <v>13</v>
      </c>
      <c r="AJ57" s="33"/>
      <c r="AK57" s="8"/>
      <c r="AL57" s="41"/>
      <c r="AM57" s="41"/>
    </row>
    <row r="58" spans="1:39" x14ac:dyDescent="0.15">
      <c r="A58" s="33">
        <v>2200</v>
      </c>
      <c r="B58" s="8">
        <v>4</v>
      </c>
      <c r="C58" s="41">
        <v>1</v>
      </c>
      <c r="D58" s="41">
        <v>21</v>
      </c>
      <c r="F58" s="33"/>
      <c r="G58" s="8"/>
      <c r="H58" s="41" t="s">
        <v>13</v>
      </c>
      <c r="I58" s="41" t="s">
        <v>13</v>
      </c>
      <c r="K58" s="33">
        <v>1563</v>
      </c>
      <c r="L58" s="8">
        <v>4</v>
      </c>
      <c r="M58" s="41">
        <v>1</v>
      </c>
      <c r="N58" s="41">
        <v>70</v>
      </c>
      <c r="P58" s="33">
        <v>1653</v>
      </c>
      <c r="Q58" s="8">
        <v>4</v>
      </c>
      <c r="R58" s="41">
        <v>1</v>
      </c>
      <c r="S58" s="41">
        <v>5</v>
      </c>
      <c r="U58" s="33"/>
      <c r="V58" s="8"/>
      <c r="W58" s="41"/>
      <c r="X58" s="41"/>
      <c r="Z58" s="33">
        <v>1736</v>
      </c>
      <c r="AA58" s="8">
        <v>4</v>
      </c>
      <c r="AB58" s="41">
        <v>1</v>
      </c>
      <c r="AC58" s="41">
        <v>16</v>
      </c>
      <c r="AE58" s="33">
        <v>1853</v>
      </c>
      <c r="AF58" s="8">
        <v>5</v>
      </c>
      <c r="AG58" s="41">
        <v>1</v>
      </c>
      <c r="AH58" s="41">
        <v>13</v>
      </c>
      <c r="AJ58" s="33"/>
      <c r="AK58" s="8"/>
      <c r="AL58" s="41"/>
      <c r="AM58" s="41"/>
    </row>
    <row r="59" spans="1:39" x14ac:dyDescent="0.15">
      <c r="A59" s="33">
        <v>1910</v>
      </c>
      <c r="B59" s="8">
        <v>4</v>
      </c>
      <c r="C59" s="41">
        <v>2</v>
      </c>
      <c r="D59" s="41">
        <v>21</v>
      </c>
      <c r="F59" s="33"/>
      <c r="G59" s="8"/>
      <c r="H59" s="41" t="s">
        <v>13</v>
      </c>
      <c r="I59" s="41" t="s">
        <v>13</v>
      </c>
      <c r="K59" s="33">
        <v>163</v>
      </c>
      <c r="L59" s="8">
        <v>5</v>
      </c>
      <c r="M59" s="41">
        <v>1</v>
      </c>
      <c r="N59" s="41">
        <v>1</v>
      </c>
      <c r="P59" s="33">
        <v>1780</v>
      </c>
      <c r="Q59" s="8">
        <v>4</v>
      </c>
      <c r="R59" s="41">
        <v>1</v>
      </c>
      <c r="S59" s="41">
        <v>5</v>
      </c>
      <c r="U59" s="33"/>
      <c r="V59" s="8"/>
      <c r="W59" s="41"/>
      <c r="X59" s="41"/>
      <c r="Z59" s="33">
        <v>900</v>
      </c>
      <c r="AA59" s="8">
        <v>4</v>
      </c>
      <c r="AB59" s="41">
        <v>1</v>
      </c>
      <c r="AC59" s="41">
        <v>17</v>
      </c>
      <c r="AE59" s="33">
        <v>1015</v>
      </c>
      <c r="AF59" s="8">
        <v>5</v>
      </c>
      <c r="AG59" s="41">
        <v>1</v>
      </c>
      <c r="AH59" s="41">
        <v>22</v>
      </c>
      <c r="AJ59" s="33"/>
      <c r="AK59" s="8"/>
      <c r="AL59" s="41"/>
      <c r="AM59" s="41"/>
    </row>
    <row r="60" spans="1:39" x14ac:dyDescent="0.15">
      <c r="A60" s="33">
        <v>112</v>
      </c>
      <c r="B60" s="8">
        <v>4</v>
      </c>
      <c r="C60" s="41">
        <v>2</v>
      </c>
      <c r="D60" s="41">
        <v>26</v>
      </c>
      <c r="F60" s="33"/>
      <c r="G60" s="8"/>
      <c r="H60" s="41" t="s">
        <v>13</v>
      </c>
      <c r="I60" s="41" t="s">
        <v>13</v>
      </c>
      <c r="K60" s="33">
        <v>318</v>
      </c>
      <c r="L60" s="8">
        <v>5</v>
      </c>
      <c r="M60" s="41">
        <v>1</v>
      </c>
      <c r="N60" s="41">
        <v>1</v>
      </c>
      <c r="P60" s="33">
        <v>1794</v>
      </c>
      <c r="Q60" s="8">
        <v>4</v>
      </c>
      <c r="R60" s="41">
        <v>1</v>
      </c>
      <c r="S60" s="41">
        <v>5</v>
      </c>
      <c r="U60" s="33"/>
      <c r="V60" s="8"/>
      <c r="W60" s="41"/>
      <c r="X60" s="41"/>
      <c r="Z60" s="33">
        <v>2023</v>
      </c>
      <c r="AA60" s="8">
        <v>4</v>
      </c>
      <c r="AB60" s="41">
        <v>4</v>
      </c>
      <c r="AC60" s="41">
        <v>17</v>
      </c>
      <c r="AE60" s="33">
        <v>682</v>
      </c>
      <c r="AF60" s="8">
        <v>5</v>
      </c>
      <c r="AG60" s="41">
        <v>3</v>
      </c>
      <c r="AH60" s="41">
        <v>23</v>
      </c>
      <c r="AJ60" s="33"/>
      <c r="AK60" s="8"/>
      <c r="AL60" s="41"/>
      <c r="AM60" s="41"/>
    </row>
    <row r="61" spans="1:39" x14ac:dyDescent="0.15">
      <c r="A61" s="33">
        <v>837</v>
      </c>
      <c r="B61" s="8">
        <v>4</v>
      </c>
      <c r="C61" s="41">
        <v>2</v>
      </c>
      <c r="D61" s="41">
        <v>26</v>
      </c>
      <c r="F61" s="33"/>
      <c r="G61" s="8"/>
      <c r="H61" s="41" t="s">
        <v>13</v>
      </c>
      <c r="I61" s="41" t="s">
        <v>13</v>
      </c>
      <c r="K61" s="33">
        <v>339</v>
      </c>
      <c r="L61" s="8">
        <v>5</v>
      </c>
      <c r="M61" s="41">
        <v>1</v>
      </c>
      <c r="N61" s="41">
        <v>1</v>
      </c>
      <c r="P61" s="33">
        <v>1813</v>
      </c>
      <c r="Q61" s="8">
        <v>4</v>
      </c>
      <c r="R61" s="41">
        <v>1</v>
      </c>
      <c r="S61" s="41">
        <v>5</v>
      </c>
      <c r="U61" s="33"/>
      <c r="V61" s="8"/>
      <c r="W61" s="41"/>
      <c r="X61" s="41"/>
      <c r="Z61" s="33">
        <v>2081</v>
      </c>
      <c r="AA61" s="8">
        <v>4</v>
      </c>
      <c r="AB61" s="41">
        <v>1</v>
      </c>
      <c r="AC61" s="41">
        <v>17</v>
      </c>
      <c r="AE61" s="33">
        <v>2085</v>
      </c>
      <c r="AF61" s="8">
        <v>5</v>
      </c>
      <c r="AG61" s="41">
        <v>1</v>
      </c>
      <c r="AH61" s="41">
        <v>26</v>
      </c>
      <c r="AJ61" s="33"/>
      <c r="AK61" s="8"/>
      <c r="AL61" s="41"/>
      <c r="AM61" s="41"/>
    </row>
    <row r="62" spans="1:39" x14ac:dyDescent="0.15">
      <c r="A62" s="33">
        <v>2252</v>
      </c>
      <c r="B62" s="8">
        <v>4</v>
      </c>
      <c r="C62" s="41">
        <v>1</v>
      </c>
      <c r="D62" s="41">
        <v>31</v>
      </c>
      <c r="F62" s="33"/>
      <c r="G62" s="8"/>
      <c r="H62" s="41" t="s">
        <v>13</v>
      </c>
      <c r="I62" s="41" t="s">
        <v>13</v>
      </c>
      <c r="K62" s="33">
        <v>2243</v>
      </c>
      <c r="L62" s="8">
        <v>5</v>
      </c>
      <c r="M62" s="41">
        <v>1</v>
      </c>
      <c r="N62" s="41">
        <v>2</v>
      </c>
      <c r="P62" s="33">
        <v>1992</v>
      </c>
      <c r="Q62" s="8">
        <v>4</v>
      </c>
      <c r="R62" s="41">
        <v>1</v>
      </c>
      <c r="S62" s="41">
        <v>5</v>
      </c>
      <c r="U62" s="33"/>
      <c r="V62" s="8"/>
      <c r="W62" s="41"/>
      <c r="X62" s="41"/>
      <c r="Z62" s="33">
        <v>1757</v>
      </c>
      <c r="AA62" s="8">
        <v>4</v>
      </c>
      <c r="AB62" s="41">
        <v>3</v>
      </c>
      <c r="AC62" s="41">
        <v>18</v>
      </c>
      <c r="AE62" s="33">
        <v>102</v>
      </c>
      <c r="AF62" s="8">
        <v>5</v>
      </c>
      <c r="AG62" s="41">
        <v>1</v>
      </c>
      <c r="AH62" s="41">
        <v>27</v>
      </c>
      <c r="AJ62" s="33"/>
      <c r="AK62" s="8"/>
      <c r="AL62" s="41"/>
      <c r="AM62" s="41"/>
    </row>
    <row r="63" spans="1:39" x14ac:dyDescent="0.15">
      <c r="A63" s="33">
        <v>1248</v>
      </c>
      <c r="B63" s="8">
        <v>4</v>
      </c>
      <c r="C63" s="41">
        <v>2</v>
      </c>
      <c r="D63" s="41">
        <v>39</v>
      </c>
      <c r="F63" s="33"/>
      <c r="G63" s="8"/>
      <c r="H63" s="41" t="s">
        <v>13</v>
      </c>
      <c r="I63" s="41" t="s">
        <v>13</v>
      </c>
      <c r="K63" s="33">
        <v>1129</v>
      </c>
      <c r="L63" s="8">
        <v>5</v>
      </c>
      <c r="M63" s="41">
        <v>1</v>
      </c>
      <c r="N63" s="41">
        <v>3</v>
      </c>
      <c r="P63" s="33">
        <v>2023</v>
      </c>
      <c r="Q63" s="8">
        <v>4</v>
      </c>
      <c r="R63" s="41">
        <v>1</v>
      </c>
      <c r="S63" s="41">
        <v>5</v>
      </c>
      <c r="U63" s="33"/>
      <c r="V63" s="8"/>
      <c r="W63" s="41"/>
      <c r="X63" s="41"/>
      <c r="Z63" s="33">
        <v>555</v>
      </c>
      <c r="AA63" s="8">
        <v>4</v>
      </c>
      <c r="AB63" s="41">
        <v>1</v>
      </c>
      <c r="AC63" s="41">
        <v>21</v>
      </c>
      <c r="AE63" s="33">
        <v>232</v>
      </c>
      <c r="AF63" s="8">
        <v>5</v>
      </c>
      <c r="AG63" s="41">
        <v>1</v>
      </c>
      <c r="AH63" s="41">
        <v>27</v>
      </c>
      <c r="AJ63" s="33"/>
      <c r="AK63" s="8"/>
      <c r="AL63" s="41"/>
      <c r="AM63" s="41"/>
    </row>
    <row r="64" spans="1:39" x14ac:dyDescent="0.15">
      <c r="A64" s="33">
        <v>1563</v>
      </c>
      <c r="B64" s="8">
        <v>4</v>
      </c>
      <c r="C64" s="41">
        <v>1</v>
      </c>
      <c r="D64" s="41">
        <v>41</v>
      </c>
      <c r="F64" s="33"/>
      <c r="G64" s="8"/>
      <c r="H64" s="41" t="s">
        <v>13</v>
      </c>
      <c r="I64" s="41" t="s">
        <v>13</v>
      </c>
      <c r="K64" s="33">
        <v>1860</v>
      </c>
      <c r="L64" s="8">
        <v>5</v>
      </c>
      <c r="M64" s="41">
        <v>1</v>
      </c>
      <c r="N64" s="41">
        <v>3</v>
      </c>
      <c r="P64" s="33">
        <v>567</v>
      </c>
      <c r="Q64" s="8">
        <v>4</v>
      </c>
      <c r="R64" s="41">
        <v>2</v>
      </c>
      <c r="S64" s="41">
        <v>5</v>
      </c>
      <c r="U64" s="33"/>
      <c r="V64" s="8"/>
      <c r="W64" s="41"/>
      <c r="X64" s="41"/>
      <c r="Z64" s="33">
        <v>1718</v>
      </c>
      <c r="AA64" s="8">
        <v>4</v>
      </c>
      <c r="AB64" s="41">
        <v>5</v>
      </c>
      <c r="AC64" s="41">
        <v>22</v>
      </c>
      <c r="AE64" s="33">
        <v>1326</v>
      </c>
      <c r="AF64" s="8">
        <v>6</v>
      </c>
      <c r="AG64" s="41">
        <v>1</v>
      </c>
      <c r="AH64" s="41">
        <v>1</v>
      </c>
      <c r="AJ64" s="33"/>
      <c r="AK64" s="8"/>
      <c r="AL64" s="41"/>
      <c r="AM64" s="41"/>
    </row>
    <row r="65" spans="1:39" x14ac:dyDescent="0.15">
      <c r="A65" s="33">
        <v>2216</v>
      </c>
      <c r="B65" s="8">
        <v>4</v>
      </c>
      <c r="C65" s="41">
        <v>2</v>
      </c>
      <c r="D65" s="41">
        <v>43</v>
      </c>
      <c r="F65" s="33"/>
      <c r="G65" s="8"/>
      <c r="H65" s="41" t="s">
        <v>13</v>
      </c>
      <c r="I65" s="41" t="s">
        <v>13</v>
      </c>
      <c r="K65" s="33">
        <v>59</v>
      </c>
      <c r="L65" s="8">
        <v>5</v>
      </c>
      <c r="M65" s="41">
        <v>1</v>
      </c>
      <c r="N65" s="41">
        <v>4</v>
      </c>
      <c r="P65" s="33">
        <v>90</v>
      </c>
      <c r="Q65" s="8">
        <v>4</v>
      </c>
      <c r="R65" s="41">
        <v>3</v>
      </c>
      <c r="S65" s="41">
        <v>5</v>
      </c>
      <c r="U65" s="33"/>
      <c r="V65" s="8"/>
      <c r="W65" s="41"/>
      <c r="X65" s="41"/>
      <c r="Z65" s="33">
        <v>1630</v>
      </c>
      <c r="AA65" s="8">
        <v>4</v>
      </c>
      <c r="AB65" s="41">
        <v>2</v>
      </c>
      <c r="AC65" s="41">
        <v>25</v>
      </c>
      <c r="AE65" s="33">
        <v>2190</v>
      </c>
      <c r="AF65" s="8">
        <v>6</v>
      </c>
      <c r="AG65" s="41">
        <v>1</v>
      </c>
      <c r="AH65" s="41">
        <v>1</v>
      </c>
      <c r="AJ65" s="33"/>
      <c r="AK65" s="8"/>
      <c r="AL65" s="41"/>
      <c r="AM65" s="41"/>
    </row>
    <row r="66" spans="1:39" x14ac:dyDescent="0.15">
      <c r="A66" s="33">
        <v>2078</v>
      </c>
      <c r="B66" s="8">
        <v>4</v>
      </c>
      <c r="C66" s="41">
        <v>2</v>
      </c>
      <c r="D66" s="41">
        <v>44</v>
      </c>
      <c r="F66" s="33"/>
      <c r="G66" s="8"/>
      <c r="H66" s="41" t="s">
        <v>13</v>
      </c>
      <c r="I66" s="41" t="s">
        <v>13</v>
      </c>
      <c r="K66" s="33">
        <v>143</v>
      </c>
      <c r="L66" s="8">
        <v>5</v>
      </c>
      <c r="M66" s="41">
        <v>1</v>
      </c>
      <c r="N66" s="41">
        <v>4</v>
      </c>
      <c r="P66" s="33">
        <v>663</v>
      </c>
      <c r="Q66" s="8">
        <v>4</v>
      </c>
      <c r="R66" s="41">
        <v>1</v>
      </c>
      <c r="S66" s="41">
        <v>6</v>
      </c>
      <c r="U66" s="33"/>
      <c r="V66" s="8"/>
      <c r="W66" s="41"/>
      <c r="X66" s="41"/>
      <c r="Z66" s="33">
        <v>1563</v>
      </c>
      <c r="AA66" s="8">
        <v>4</v>
      </c>
      <c r="AB66" s="41">
        <v>1</v>
      </c>
      <c r="AC66" s="41">
        <v>26</v>
      </c>
      <c r="AE66" s="33">
        <v>1182</v>
      </c>
      <c r="AF66" s="8">
        <v>6</v>
      </c>
      <c r="AG66" s="41">
        <v>1</v>
      </c>
      <c r="AH66" s="41">
        <v>2</v>
      </c>
      <c r="AJ66" s="33"/>
      <c r="AK66" s="8"/>
      <c r="AL66" s="41"/>
      <c r="AM66" s="41"/>
    </row>
    <row r="67" spans="1:39" x14ac:dyDescent="0.15">
      <c r="A67" s="33">
        <v>349</v>
      </c>
      <c r="B67" s="8">
        <v>4</v>
      </c>
      <c r="C67" s="41">
        <v>3</v>
      </c>
      <c r="D67" s="41">
        <v>48</v>
      </c>
      <c r="F67" s="33"/>
      <c r="G67" s="8"/>
      <c r="H67" s="41" t="s">
        <v>13</v>
      </c>
      <c r="I67" s="41" t="s">
        <v>13</v>
      </c>
      <c r="K67" s="33">
        <v>187</v>
      </c>
      <c r="L67" s="8">
        <v>5</v>
      </c>
      <c r="M67" s="41">
        <v>3</v>
      </c>
      <c r="N67" s="41">
        <v>4</v>
      </c>
      <c r="P67" s="33">
        <v>1334</v>
      </c>
      <c r="Q67" s="8">
        <v>4</v>
      </c>
      <c r="R67" s="41">
        <v>1</v>
      </c>
      <c r="S67" s="41">
        <v>6</v>
      </c>
      <c r="U67" s="33"/>
      <c r="V67" s="8"/>
      <c r="W67" s="41"/>
      <c r="X67" s="41"/>
      <c r="Z67" s="33">
        <v>1667</v>
      </c>
      <c r="AA67" s="8">
        <v>4</v>
      </c>
      <c r="AB67" s="41">
        <v>1</v>
      </c>
      <c r="AC67" s="41">
        <v>26</v>
      </c>
      <c r="AE67" s="33">
        <v>1931</v>
      </c>
      <c r="AF67" s="8">
        <v>6</v>
      </c>
      <c r="AG67" s="41">
        <v>1</v>
      </c>
      <c r="AH67" s="41">
        <v>3</v>
      </c>
      <c r="AJ67" s="33"/>
      <c r="AK67" s="8"/>
      <c r="AL67" s="41"/>
      <c r="AM67" s="41"/>
    </row>
    <row r="68" spans="1:39" x14ac:dyDescent="0.15">
      <c r="A68" s="33">
        <v>2157</v>
      </c>
      <c r="B68" s="8">
        <v>4</v>
      </c>
      <c r="C68" s="41">
        <v>3</v>
      </c>
      <c r="D68" s="41">
        <v>60</v>
      </c>
      <c r="F68" s="33"/>
      <c r="G68" s="8"/>
      <c r="H68" s="41" t="s">
        <v>13</v>
      </c>
      <c r="I68" s="41" t="s">
        <v>13</v>
      </c>
      <c r="K68" s="33">
        <v>241</v>
      </c>
      <c r="L68" s="8">
        <v>5</v>
      </c>
      <c r="M68" s="41">
        <v>1</v>
      </c>
      <c r="N68" s="41">
        <v>4</v>
      </c>
      <c r="P68" s="33">
        <v>1624</v>
      </c>
      <c r="Q68" s="8">
        <v>4</v>
      </c>
      <c r="R68" s="41">
        <v>1</v>
      </c>
      <c r="S68" s="41">
        <v>6</v>
      </c>
      <c r="U68" s="33"/>
      <c r="V68" s="8"/>
      <c r="W68" s="41"/>
      <c r="X68" s="41"/>
      <c r="Z68" s="33">
        <v>888</v>
      </c>
      <c r="AA68" s="8">
        <v>4</v>
      </c>
      <c r="AB68" s="41">
        <v>1</v>
      </c>
      <c r="AC68" s="41">
        <v>31</v>
      </c>
      <c r="AE68" s="33">
        <v>669</v>
      </c>
      <c r="AF68" s="8">
        <v>6</v>
      </c>
      <c r="AG68" s="41">
        <v>2</v>
      </c>
      <c r="AH68" s="41">
        <v>4</v>
      </c>
      <c r="AJ68" s="33"/>
      <c r="AK68" s="8"/>
      <c r="AL68" s="41"/>
      <c r="AM68" s="41"/>
    </row>
    <row r="69" spans="1:39" x14ac:dyDescent="0.15">
      <c r="A69" s="33">
        <v>212</v>
      </c>
      <c r="B69" s="8">
        <v>5</v>
      </c>
      <c r="C69" s="41">
        <v>1</v>
      </c>
      <c r="D69" s="41">
        <v>1</v>
      </c>
      <c r="F69" s="33"/>
      <c r="G69" s="8"/>
      <c r="H69" s="41" t="s">
        <v>13</v>
      </c>
      <c r="I69" s="41" t="s">
        <v>13</v>
      </c>
      <c r="K69" s="33">
        <v>265</v>
      </c>
      <c r="L69" s="8">
        <v>5</v>
      </c>
      <c r="M69" s="41">
        <v>1</v>
      </c>
      <c r="N69" s="41">
        <v>4</v>
      </c>
      <c r="P69" s="33">
        <v>2220</v>
      </c>
      <c r="Q69" s="8">
        <v>4</v>
      </c>
      <c r="R69" s="41">
        <v>1</v>
      </c>
      <c r="S69" s="41">
        <v>6</v>
      </c>
      <c r="U69" s="33"/>
      <c r="V69" s="8"/>
      <c r="W69" s="41"/>
      <c r="X69" s="41"/>
      <c r="Z69" s="33">
        <v>1348</v>
      </c>
      <c r="AA69" s="8">
        <v>4</v>
      </c>
      <c r="AB69" s="41">
        <v>1</v>
      </c>
      <c r="AC69" s="41">
        <v>31</v>
      </c>
      <c r="AE69" s="33">
        <v>1715</v>
      </c>
      <c r="AF69" s="8">
        <v>6</v>
      </c>
      <c r="AG69" s="41">
        <v>1</v>
      </c>
      <c r="AH69" s="41">
        <v>4</v>
      </c>
      <c r="AJ69" s="33"/>
      <c r="AK69" s="8"/>
      <c r="AL69" s="41"/>
      <c r="AM69" s="41"/>
    </row>
    <row r="70" spans="1:39" x14ac:dyDescent="0.15">
      <c r="A70" s="33">
        <v>232</v>
      </c>
      <c r="B70" s="8">
        <v>5</v>
      </c>
      <c r="C70" s="41">
        <v>1</v>
      </c>
      <c r="D70" s="41">
        <v>1</v>
      </c>
      <c r="F70" s="33"/>
      <c r="G70" s="8"/>
      <c r="H70" s="41" t="s">
        <v>13</v>
      </c>
      <c r="I70" s="41" t="s">
        <v>13</v>
      </c>
      <c r="K70" s="33">
        <v>422</v>
      </c>
      <c r="L70" s="8">
        <v>5</v>
      </c>
      <c r="M70" s="41">
        <v>1</v>
      </c>
      <c r="N70" s="41">
        <v>4</v>
      </c>
      <c r="P70" s="33">
        <v>632</v>
      </c>
      <c r="Q70" s="8">
        <v>4</v>
      </c>
      <c r="R70" s="41">
        <v>1</v>
      </c>
      <c r="S70" s="41">
        <v>7</v>
      </c>
      <c r="U70" s="33"/>
      <c r="V70" s="8"/>
      <c r="W70" s="41"/>
      <c r="X70" s="41"/>
      <c r="Z70" s="33">
        <v>1646</v>
      </c>
      <c r="AA70" s="8">
        <v>4</v>
      </c>
      <c r="AB70" s="41">
        <v>1</v>
      </c>
      <c r="AC70" s="41">
        <v>31</v>
      </c>
      <c r="AE70" s="33">
        <v>1874</v>
      </c>
      <c r="AF70" s="8">
        <v>6</v>
      </c>
      <c r="AG70" s="41">
        <v>1</v>
      </c>
      <c r="AH70" s="41">
        <v>4</v>
      </c>
      <c r="AJ70" s="33"/>
      <c r="AK70" s="8"/>
      <c r="AL70" s="41"/>
      <c r="AM70" s="41"/>
    </row>
    <row r="71" spans="1:39" x14ac:dyDescent="0.15">
      <c r="A71" s="33">
        <v>246</v>
      </c>
      <c r="B71" s="8">
        <v>5</v>
      </c>
      <c r="C71" s="41">
        <v>1</v>
      </c>
      <c r="D71" s="41">
        <v>1</v>
      </c>
      <c r="F71" s="33"/>
      <c r="G71" s="8"/>
      <c r="H71" s="41" t="s">
        <v>13</v>
      </c>
      <c r="I71" s="41" t="s">
        <v>13</v>
      </c>
      <c r="K71" s="33">
        <v>907</v>
      </c>
      <c r="L71" s="8">
        <v>5</v>
      </c>
      <c r="M71" s="41">
        <v>1</v>
      </c>
      <c r="N71" s="41">
        <v>4</v>
      </c>
      <c r="P71" s="33">
        <v>1835</v>
      </c>
      <c r="Q71" s="8">
        <v>4</v>
      </c>
      <c r="R71" s="41">
        <v>2</v>
      </c>
      <c r="S71" s="41">
        <v>7</v>
      </c>
      <c r="U71" s="33"/>
      <c r="V71" s="8"/>
      <c r="W71" s="41"/>
      <c r="X71" s="41"/>
      <c r="Z71" s="33">
        <v>375</v>
      </c>
      <c r="AA71" s="8">
        <v>5</v>
      </c>
      <c r="AB71" s="41">
        <v>1</v>
      </c>
      <c r="AC71" s="41">
        <v>1</v>
      </c>
      <c r="AE71" s="33">
        <v>2059</v>
      </c>
      <c r="AF71" s="8">
        <v>6</v>
      </c>
      <c r="AG71" s="41">
        <v>1</v>
      </c>
      <c r="AH71" s="41">
        <v>4</v>
      </c>
      <c r="AJ71" s="33"/>
      <c r="AK71" s="8"/>
      <c r="AL71" s="41"/>
      <c r="AM71" s="41"/>
    </row>
    <row r="72" spans="1:39" x14ac:dyDescent="0.15">
      <c r="A72" s="33">
        <v>271</v>
      </c>
      <c r="B72" s="8">
        <v>5</v>
      </c>
      <c r="C72" s="41">
        <v>1</v>
      </c>
      <c r="D72" s="41">
        <v>1</v>
      </c>
      <c r="F72" s="33"/>
      <c r="G72" s="8"/>
      <c r="H72" s="41" t="s">
        <v>13</v>
      </c>
      <c r="I72" s="41" t="s">
        <v>13</v>
      </c>
      <c r="K72" s="33">
        <v>1092</v>
      </c>
      <c r="L72" s="8">
        <v>5</v>
      </c>
      <c r="M72" s="41">
        <v>1</v>
      </c>
      <c r="N72" s="41">
        <v>4</v>
      </c>
      <c r="P72" s="33">
        <v>178</v>
      </c>
      <c r="Q72" s="8">
        <v>4</v>
      </c>
      <c r="R72" s="41">
        <v>1</v>
      </c>
      <c r="S72" s="41">
        <v>8</v>
      </c>
      <c r="U72" s="33"/>
      <c r="V72" s="8"/>
      <c r="W72" s="41"/>
      <c r="X72" s="41"/>
      <c r="Z72" s="33">
        <v>403</v>
      </c>
      <c r="AA72" s="8">
        <v>5</v>
      </c>
      <c r="AB72" s="41">
        <v>1</v>
      </c>
      <c r="AC72" s="41">
        <v>1</v>
      </c>
      <c r="AE72" s="33">
        <v>445</v>
      </c>
      <c r="AF72" s="8">
        <v>6</v>
      </c>
      <c r="AG72" s="41">
        <v>1</v>
      </c>
      <c r="AH72" s="41">
        <v>5</v>
      </c>
      <c r="AJ72" s="33"/>
      <c r="AK72" s="8"/>
      <c r="AL72" s="41"/>
      <c r="AM72" s="41"/>
    </row>
    <row r="73" spans="1:39" x14ac:dyDescent="0.15">
      <c r="A73" s="33">
        <v>375</v>
      </c>
      <c r="B73" s="8">
        <v>5</v>
      </c>
      <c r="C73" s="41">
        <v>1</v>
      </c>
      <c r="D73" s="41">
        <v>1</v>
      </c>
      <c r="F73" s="33"/>
      <c r="G73" s="8"/>
      <c r="H73" s="41" t="s">
        <v>13</v>
      </c>
      <c r="I73" s="41" t="s">
        <v>13</v>
      </c>
      <c r="K73" s="33">
        <v>1368</v>
      </c>
      <c r="L73" s="8">
        <v>5</v>
      </c>
      <c r="M73" s="41">
        <v>1</v>
      </c>
      <c r="N73" s="41">
        <v>4</v>
      </c>
      <c r="P73" s="33">
        <v>264</v>
      </c>
      <c r="Q73" s="8">
        <v>4</v>
      </c>
      <c r="R73" s="41">
        <v>1</v>
      </c>
      <c r="S73" s="41">
        <v>8</v>
      </c>
      <c r="U73" s="33"/>
      <c r="V73" s="8"/>
      <c r="W73" s="41"/>
      <c r="X73" s="41"/>
      <c r="Z73" s="33">
        <v>709</v>
      </c>
      <c r="AA73" s="8">
        <v>5</v>
      </c>
      <c r="AB73" s="41">
        <v>1</v>
      </c>
      <c r="AC73" s="41">
        <v>1</v>
      </c>
      <c r="AE73" s="33">
        <v>1284</v>
      </c>
      <c r="AF73" s="8">
        <v>6</v>
      </c>
      <c r="AG73" s="41">
        <v>1</v>
      </c>
      <c r="AH73" s="41">
        <v>5</v>
      </c>
      <c r="AJ73" s="33"/>
      <c r="AK73" s="8"/>
      <c r="AL73" s="41"/>
      <c r="AM73" s="41"/>
    </row>
    <row r="74" spans="1:39" x14ac:dyDescent="0.15">
      <c r="A74" s="33">
        <v>423</v>
      </c>
      <c r="B74" s="8">
        <v>5</v>
      </c>
      <c r="C74" s="41">
        <v>1</v>
      </c>
      <c r="D74" s="41">
        <v>1</v>
      </c>
      <c r="F74" s="33"/>
      <c r="G74" s="8"/>
      <c r="H74" s="41" t="s">
        <v>13</v>
      </c>
      <c r="I74" s="41" t="s">
        <v>13</v>
      </c>
      <c r="K74" s="33">
        <v>1766</v>
      </c>
      <c r="L74" s="8">
        <v>5</v>
      </c>
      <c r="M74" s="41">
        <v>1</v>
      </c>
      <c r="N74" s="41">
        <v>4</v>
      </c>
      <c r="P74" s="33">
        <v>514</v>
      </c>
      <c r="Q74" s="8">
        <v>4</v>
      </c>
      <c r="R74" s="41">
        <v>1</v>
      </c>
      <c r="S74" s="41">
        <v>8</v>
      </c>
      <c r="U74" s="33"/>
      <c r="V74" s="8"/>
      <c r="W74" s="41"/>
      <c r="X74" s="41"/>
      <c r="Z74" s="33">
        <v>891</v>
      </c>
      <c r="AA74" s="8">
        <v>5</v>
      </c>
      <c r="AB74" s="41">
        <v>1</v>
      </c>
      <c r="AC74" s="41">
        <v>1</v>
      </c>
      <c r="AE74" s="33">
        <v>1520</v>
      </c>
      <c r="AF74" s="8">
        <v>6</v>
      </c>
      <c r="AG74" s="41">
        <v>1</v>
      </c>
      <c r="AH74" s="41">
        <v>5</v>
      </c>
      <c r="AJ74" s="33"/>
      <c r="AK74" s="8"/>
      <c r="AL74" s="41"/>
      <c r="AM74" s="41"/>
    </row>
    <row r="75" spans="1:39" x14ac:dyDescent="0.15">
      <c r="A75" s="33">
        <v>917</v>
      </c>
      <c r="B75" s="8">
        <v>5</v>
      </c>
      <c r="C75" s="41">
        <v>1</v>
      </c>
      <c r="D75" s="41">
        <v>1</v>
      </c>
      <c r="F75" s="33"/>
      <c r="G75" s="8"/>
      <c r="H75" s="41" t="s">
        <v>13</v>
      </c>
      <c r="I75" s="41" t="s">
        <v>13</v>
      </c>
      <c r="K75" s="33">
        <v>1777</v>
      </c>
      <c r="L75" s="8">
        <v>5</v>
      </c>
      <c r="M75" s="41">
        <v>1</v>
      </c>
      <c r="N75" s="41">
        <v>4</v>
      </c>
      <c r="P75" s="33">
        <v>732</v>
      </c>
      <c r="Q75" s="8">
        <v>4</v>
      </c>
      <c r="R75" s="41">
        <v>1</v>
      </c>
      <c r="S75" s="41">
        <v>8</v>
      </c>
      <c r="U75" s="33"/>
      <c r="V75" s="8"/>
      <c r="W75" s="41"/>
      <c r="X75" s="41"/>
      <c r="Z75" s="33">
        <v>1363</v>
      </c>
      <c r="AA75" s="8">
        <v>5</v>
      </c>
      <c r="AB75" s="41">
        <v>1</v>
      </c>
      <c r="AC75" s="41">
        <v>1</v>
      </c>
      <c r="AE75" s="33">
        <v>1518</v>
      </c>
      <c r="AF75" s="8">
        <v>6</v>
      </c>
      <c r="AG75" s="41">
        <v>2</v>
      </c>
      <c r="AH75" s="41">
        <v>6</v>
      </c>
      <c r="AJ75" s="33"/>
      <c r="AK75" s="8"/>
      <c r="AL75" s="41"/>
      <c r="AM75" s="41"/>
    </row>
    <row r="76" spans="1:39" x14ac:dyDescent="0.15">
      <c r="A76" s="33">
        <v>1076</v>
      </c>
      <c r="B76" s="8">
        <v>5</v>
      </c>
      <c r="C76" s="41">
        <v>1</v>
      </c>
      <c r="D76" s="41">
        <v>1</v>
      </c>
      <c r="F76" s="33"/>
      <c r="G76" s="8"/>
      <c r="H76" s="41" t="s">
        <v>13</v>
      </c>
      <c r="I76" s="41" t="s">
        <v>13</v>
      </c>
      <c r="K76" s="33">
        <v>1822</v>
      </c>
      <c r="L76" s="8">
        <v>5</v>
      </c>
      <c r="M76" s="41">
        <v>1</v>
      </c>
      <c r="N76" s="41">
        <v>4</v>
      </c>
      <c r="P76" s="33">
        <v>955</v>
      </c>
      <c r="Q76" s="8">
        <v>4</v>
      </c>
      <c r="R76" s="41">
        <v>1</v>
      </c>
      <c r="S76" s="41">
        <v>8</v>
      </c>
      <c r="U76" s="33"/>
      <c r="V76" s="8"/>
      <c r="W76" s="41"/>
      <c r="X76" s="41"/>
      <c r="Z76" s="33">
        <v>2108</v>
      </c>
      <c r="AA76" s="8">
        <v>5</v>
      </c>
      <c r="AB76" s="41">
        <v>1</v>
      </c>
      <c r="AC76" s="41">
        <v>3</v>
      </c>
      <c r="AE76" s="33">
        <v>1814</v>
      </c>
      <c r="AF76" s="8">
        <v>6</v>
      </c>
      <c r="AG76" s="41">
        <v>2</v>
      </c>
      <c r="AH76" s="41">
        <v>6</v>
      </c>
      <c r="AJ76" s="33"/>
      <c r="AK76" s="8"/>
      <c r="AL76" s="41"/>
      <c r="AM76" s="41"/>
    </row>
    <row r="77" spans="1:39" x14ac:dyDescent="0.15">
      <c r="A77" s="33">
        <v>1860</v>
      </c>
      <c r="B77" s="8">
        <v>5</v>
      </c>
      <c r="C77" s="41">
        <v>1</v>
      </c>
      <c r="D77" s="41">
        <v>1</v>
      </c>
      <c r="F77" s="33"/>
      <c r="G77" s="8"/>
      <c r="H77" s="41" t="s">
        <v>13</v>
      </c>
      <c r="I77" s="41" t="s">
        <v>13</v>
      </c>
      <c r="K77" s="33">
        <v>2116</v>
      </c>
      <c r="L77" s="8">
        <v>5</v>
      </c>
      <c r="M77" s="41">
        <v>1</v>
      </c>
      <c r="N77" s="41">
        <v>4</v>
      </c>
      <c r="P77" s="33">
        <v>1118</v>
      </c>
      <c r="Q77" s="8">
        <v>4</v>
      </c>
      <c r="R77" s="41">
        <v>1</v>
      </c>
      <c r="S77" s="41">
        <v>8</v>
      </c>
      <c r="U77" s="33"/>
      <c r="V77" s="8"/>
      <c r="W77" s="41"/>
      <c r="X77" s="41"/>
      <c r="Z77" s="33">
        <v>2213</v>
      </c>
      <c r="AA77" s="8">
        <v>5</v>
      </c>
      <c r="AB77" s="41">
        <v>1</v>
      </c>
      <c r="AC77" s="41">
        <v>3</v>
      </c>
      <c r="AE77" s="33">
        <v>755</v>
      </c>
      <c r="AF77" s="8">
        <v>6</v>
      </c>
      <c r="AG77" s="41">
        <v>1</v>
      </c>
      <c r="AH77" s="41">
        <v>7</v>
      </c>
      <c r="AJ77" s="33"/>
      <c r="AK77" s="8"/>
      <c r="AL77" s="41"/>
      <c r="AM77" s="41"/>
    </row>
    <row r="78" spans="1:39" x14ac:dyDescent="0.15">
      <c r="A78" s="33">
        <v>96</v>
      </c>
      <c r="B78" s="8">
        <v>5</v>
      </c>
      <c r="C78" s="41">
        <v>1</v>
      </c>
      <c r="D78" s="41">
        <v>2</v>
      </c>
      <c r="F78" s="33"/>
      <c r="G78" s="8"/>
      <c r="H78" s="41" t="s">
        <v>13</v>
      </c>
      <c r="I78" s="41" t="s">
        <v>13</v>
      </c>
      <c r="K78" s="33">
        <v>420</v>
      </c>
      <c r="L78" s="8">
        <v>5</v>
      </c>
      <c r="M78" s="41">
        <v>1</v>
      </c>
      <c r="N78" s="41">
        <v>5</v>
      </c>
      <c r="P78" s="33">
        <v>1658</v>
      </c>
      <c r="Q78" s="8">
        <v>4</v>
      </c>
      <c r="R78" s="41">
        <v>1</v>
      </c>
      <c r="S78" s="41">
        <v>8</v>
      </c>
      <c r="U78" s="33"/>
      <c r="V78" s="8"/>
      <c r="W78" s="41"/>
      <c r="X78" s="41"/>
      <c r="Z78" s="33">
        <v>2232</v>
      </c>
      <c r="AA78" s="8">
        <v>5</v>
      </c>
      <c r="AB78" s="41">
        <v>1</v>
      </c>
      <c r="AC78" s="41">
        <v>3</v>
      </c>
      <c r="AE78" s="33">
        <v>315</v>
      </c>
      <c r="AF78" s="8">
        <v>6</v>
      </c>
      <c r="AG78" s="41">
        <v>1</v>
      </c>
      <c r="AH78" s="41">
        <v>8</v>
      </c>
      <c r="AJ78" s="33"/>
      <c r="AK78" s="8"/>
      <c r="AL78" s="41"/>
      <c r="AM78" s="41"/>
    </row>
    <row r="79" spans="1:39" x14ac:dyDescent="0.15">
      <c r="A79" s="33">
        <v>208</v>
      </c>
      <c r="B79" s="8">
        <v>5</v>
      </c>
      <c r="C79" s="41">
        <v>1</v>
      </c>
      <c r="D79" s="41">
        <v>2</v>
      </c>
      <c r="F79" s="33"/>
      <c r="G79" s="8"/>
      <c r="H79" s="41" t="s">
        <v>13</v>
      </c>
      <c r="I79" s="41" t="s">
        <v>13</v>
      </c>
      <c r="K79" s="33">
        <v>992</v>
      </c>
      <c r="L79" s="8">
        <v>5</v>
      </c>
      <c r="M79" s="41">
        <v>1</v>
      </c>
      <c r="N79" s="41">
        <v>5</v>
      </c>
      <c r="P79" s="33">
        <v>1871</v>
      </c>
      <c r="Q79" s="8">
        <v>4</v>
      </c>
      <c r="R79" s="41">
        <v>1</v>
      </c>
      <c r="S79" s="41">
        <v>8</v>
      </c>
      <c r="U79" s="33"/>
      <c r="V79" s="8"/>
      <c r="W79" s="41"/>
      <c r="X79" s="41"/>
      <c r="Z79" s="33">
        <v>232</v>
      </c>
      <c r="AA79" s="8">
        <v>5</v>
      </c>
      <c r="AB79" s="41">
        <v>1</v>
      </c>
      <c r="AC79" s="41">
        <v>4</v>
      </c>
      <c r="AE79" s="33">
        <v>1607</v>
      </c>
      <c r="AF79" s="8">
        <v>6</v>
      </c>
      <c r="AG79" s="41">
        <v>2</v>
      </c>
      <c r="AH79" s="41">
        <v>8</v>
      </c>
      <c r="AJ79" s="33"/>
      <c r="AK79" s="8"/>
      <c r="AL79" s="41"/>
      <c r="AM79" s="41"/>
    </row>
    <row r="80" spans="1:39" x14ac:dyDescent="0.15">
      <c r="A80" s="33">
        <v>299</v>
      </c>
      <c r="B80" s="8">
        <v>5</v>
      </c>
      <c r="C80" s="41">
        <v>1</v>
      </c>
      <c r="D80" s="41">
        <v>2</v>
      </c>
      <c r="F80" s="33"/>
      <c r="G80" s="8"/>
      <c r="H80" s="41" t="s">
        <v>13</v>
      </c>
      <c r="I80" s="41" t="s">
        <v>13</v>
      </c>
      <c r="K80" s="33">
        <v>1134</v>
      </c>
      <c r="L80" s="8">
        <v>5</v>
      </c>
      <c r="M80" s="41">
        <v>1</v>
      </c>
      <c r="N80" s="41">
        <v>5</v>
      </c>
      <c r="P80" s="33">
        <v>2008</v>
      </c>
      <c r="Q80" s="8">
        <v>4</v>
      </c>
      <c r="R80" s="41">
        <v>1</v>
      </c>
      <c r="S80" s="41">
        <v>8</v>
      </c>
      <c r="U80" s="33"/>
      <c r="V80" s="8"/>
      <c r="W80" s="41"/>
      <c r="X80" s="41"/>
      <c r="Z80" s="33">
        <v>423</v>
      </c>
      <c r="AA80" s="8">
        <v>5</v>
      </c>
      <c r="AB80" s="41">
        <v>1</v>
      </c>
      <c r="AC80" s="41">
        <v>4</v>
      </c>
      <c r="AE80" s="33">
        <v>1695</v>
      </c>
      <c r="AF80" s="8">
        <v>6</v>
      </c>
      <c r="AG80" s="41">
        <v>1</v>
      </c>
      <c r="AH80" s="41">
        <v>8</v>
      </c>
      <c r="AJ80" s="33"/>
      <c r="AK80" s="8"/>
      <c r="AL80" s="41"/>
      <c r="AM80" s="41"/>
    </row>
    <row r="81" spans="1:39" x14ac:dyDescent="0.15">
      <c r="A81" s="33">
        <v>864</v>
      </c>
      <c r="B81" s="8">
        <v>5</v>
      </c>
      <c r="C81" s="41">
        <v>1</v>
      </c>
      <c r="D81" s="41">
        <v>2</v>
      </c>
      <c r="F81" s="33"/>
      <c r="G81" s="8"/>
      <c r="H81" s="41" t="s">
        <v>13</v>
      </c>
      <c r="I81" s="41" t="s">
        <v>13</v>
      </c>
      <c r="K81" s="33">
        <v>1723</v>
      </c>
      <c r="L81" s="8">
        <v>5</v>
      </c>
      <c r="M81" s="41">
        <v>1</v>
      </c>
      <c r="N81" s="41">
        <v>5</v>
      </c>
      <c r="P81" s="33">
        <v>437</v>
      </c>
      <c r="Q81" s="8">
        <v>4</v>
      </c>
      <c r="R81" s="41">
        <v>2</v>
      </c>
      <c r="S81" s="41">
        <v>8</v>
      </c>
      <c r="U81" s="33"/>
      <c r="V81" s="8"/>
      <c r="W81" s="41"/>
      <c r="X81" s="41"/>
      <c r="Z81" s="33">
        <v>560</v>
      </c>
      <c r="AA81" s="8">
        <v>5</v>
      </c>
      <c r="AB81" s="41">
        <v>1</v>
      </c>
      <c r="AC81" s="41">
        <v>4</v>
      </c>
      <c r="AE81" s="33">
        <v>2013</v>
      </c>
      <c r="AF81" s="8">
        <v>6</v>
      </c>
      <c r="AG81" s="41">
        <v>1</v>
      </c>
      <c r="AH81" s="41">
        <v>8</v>
      </c>
      <c r="AJ81" s="33"/>
      <c r="AK81" s="8"/>
      <c r="AL81" s="41"/>
      <c r="AM81" s="41"/>
    </row>
    <row r="82" spans="1:39" x14ac:dyDescent="0.15">
      <c r="A82" s="33">
        <v>2147</v>
      </c>
      <c r="B82" s="8">
        <v>5</v>
      </c>
      <c r="C82" s="41">
        <v>1</v>
      </c>
      <c r="D82" s="41">
        <v>2</v>
      </c>
      <c r="F82" s="33"/>
      <c r="G82" s="8"/>
      <c r="H82" s="41" t="s">
        <v>13</v>
      </c>
      <c r="I82" s="41" t="s">
        <v>13</v>
      </c>
      <c r="K82" s="33">
        <v>1745</v>
      </c>
      <c r="L82" s="8">
        <v>5</v>
      </c>
      <c r="M82" s="41">
        <v>1</v>
      </c>
      <c r="N82" s="41">
        <v>5</v>
      </c>
      <c r="P82" s="33">
        <v>483</v>
      </c>
      <c r="Q82" s="8">
        <v>4</v>
      </c>
      <c r="R82" s="41">
        <v>2</v>
      </c>
      <c r="S82" s="41">
        <v>8</v>
      </c>
      <c r="U82" s="33"/>
      <c r="V82" s="8"/>
      <c r="W82" s="41"/>
      <c r="X82" s="41"/>
      <c r="Z82" s="33">
        <v>606</v>
      </c>
      <c r="AA82" s="8">
        <v>5</v>
      </c>
      <c r="AB82" s="41">
        <v>1</v>
      </c>
      <c r="AC82" s="41">
        <v>4</v>
      </c>
      <c r="AE82" s="33">
        <v>329</v>
      </c>
      <c r="AF82" s="8">
        <v>6</v>
      </c>
      <c r="AG82" s="41">
        <v>2</v>
      </c>
      <c r="AH82" s="41">
        <v>9</v>
      </c>
      <c r="AJ82" s="33"/>
      <c r="AK82" s="8"/>
      <c r="AL82" s="41"/>
      <c r="AM82" s="41"/>
    </row>
    <row r="83" spans="1:39" x14ac:dyDescent="0.15">
      <c r="A83" s="33">
        <v>2213</v>
      </c>
      <c r="B83" s="8">
        <v>5</v>
      </c>
      <c r="C83" s="41">
        <v>1</v>
      </c>
      <c r="D83" s="41">
        <v>2</v>
      </c>
      <c r="F83" s="33"/>
      <c r="G83" s="8"/>
      <c r="H83" s="41" t="s">
        <v>13</v>
      </c>
      <c r="I83" s="41" t="s">
        <v>13</v>
      </c>
      <c r="K83" s="33">
        <v>1763</v>
      </c>
      <c r="L83" s="8">
        <v>5</v>
      </c>
      <c r="M83" s="41">
        <v>1</v>
      </c>
      <c r="N83" s="41">
        <v>5</v>
      </c>
      <c r="P83" s="33">
        <v>994</v>
      </c>
      <c r="Q83" s="8">
        <v>4</v>
      </c>
      <c r="R83" s="41">
        <v>2</v>
      </c>
      <c r="S83" s="41">
        <v>8</v>
      </c>
      <c r="U83" s="33"/>
      <c r="V83" s="8"/>
      <c r="W83" s="41"/>
      <c r="X83" s="41"/>
      <c r="Z83" s="33">
        <v>869</v>
      </c>
      <c r="AA83" s="8">
        <v>5</v>
      </c>
      <c r="AB83" s="41">
        <v>1</v>
      </c>
      <c r="AC83" s="41">
        <v>4</v>
      </c>
      <c r="AE83" s="33">
        <v>599</v>
      </c>
      <c r="AF83" s="8">
        <v>6</v>
      </c>
      <c r="AG83" s="41">
        <v>1</v>
      </c>
      <c r="AH83" s="41">
        <v>9</v>
      </c>
      <c r="AJ83" s="33"/>
      <c r="AK83" s="8"/>
      <c r="AL83" s="41"/>
      <c r="AM83" s="41"/>
    </row>
    <row r="84" spans="1:39" x14ac:dyDescent="0.15">
      <c r="A84" s="33">
        <v>723</v>
      </c>
      <c r="B84" s="8">
        <v>5</v>
      </c>
      <c r="C84" s="41">
        <v>1</v>
      </c>
      <c r="D84" s="41">
        <v>3</v>
      </c>
      <c r="F84" s="33"/>
      <c r="G84" s="8"/>
      <c r="H84" s="41" t="s">
        <v>13</v>
      </c>
      <c r="I84" s="41" t="s">
        <v>13</v>
      </c>
      <c r="K84" s="33">
        <v>193</v>
      </c>
      <c r="L84" s="8">
        <v>5</v>
      </c>
      <c r="M84" s="41">
        <v>1</v>
      </c>
      <c r="N84" s="41">
        <v>8</v>
      </c>
      <c r="P84" s="33">
        <v>2104</v>
      </c>
      <c r="Q84" s="8">
        <v>4</v>
      </c>
      <c r="R84" s="41">
        <v>2</v>
      </c>
      <c r="S84" s="41">
        <v>8</v>
      </c>
      <c r="U84" s="33"/>
      <c r="V84" s="8"/>
      <c r="W84" s="41"/>
      <c r="X84" s="41"/>
      <c r="Z84" s="33">
        <v>946</v>
      </c>
      <c r="AA84" s="8">
        <v>5</v>
      </c>
      <c r="AB84" s="41">
        <v>1</v>
      </c>
      <c r="AC84" s="41">
        <v>4</v>
      </c>
      <c r="AE84" s="33">
        <v>1555</v>
      </c>
      <c r="AF84" s="8">
        <v>6</v>
      </c>
      <c r="AG84" s="41">
        <v>2</v>
      </c>
      <c r="AH84" s="41">
        <v>9</v>
      </c>
      <c r="AJ84" s="33"/>
      <c r="AK84" s="8"/>
      <c r="AL84" s="41"/>
      <c r="AM84" s="41"/>
    </row>
    <row r="85" spans="1:39" x14ac:dyDescent="0.15">
      <c r="A85" s="33">
        <v>1948</v>
      </c>
      <c r="B85" s="8">
        <v>5</v>
      </c>
      <c r="C85" s="41">
        <v>1</v>
      </c>
      <c r="D85" s="41">
        <v>3</v>
      </c>
      <c r="F85" s="33"/>
      <c r="G85" s="8"/>
      <c r="H85" s="41" t="s">
        <v>13</v>
      </c>
      <c r="I85" s="41" t="s">
        <v>13</v>
      </c>
      <c r="K85" s="33">
        <v>646</v>
      </c>
      <c r="L85" s="8">
        <v>5</v>
      </c>
      <c r="M85" s="41">
        <v>1</v>
      </c>
      <c r="N85" s="41">
        <v>8</v>
      </c>
      <c r="P85" s="33">
        <v>2166</v>
      </c>
      <c r="Q85" s="8">
        <v>4</v>
      </c>
      <c r="R85" s="41">
        <v>2</v>
      </c>
      <c r="S85" s="41">
        <v>8</v>
      </c>
      <c r="U85" s="33"/>
      <c r="V85" s="8"/>
      <c r="W85" s="41"/>
      <c r="X85" s="41"/>
      <c r="Z85" s="33">
        <v>1028</v>
      </c>
      <c r="AA85" s="8">
        <v>5</v>
      </c>
      <c r="AB85" s="41">
        <v>1</v>
      </c>
      <c r="AC85" s="41">
        <v>4</v>
      </c>
      <c r="AE85" s="33">
        <v>1666</v>
      </c>
      <c r="AF85" s="8">
        <v>6</v>
      </c>
      <c r="AG85" s="41">
        <v>1</v>
      </c>
      <c r="AH85" s="41">
        <v>9</v>
      </c>
      <c r="AJ85" s="33"/>
      <c r="AK85" s="8"/>
      <c r="AL85" s="41"/>
      <c r="AM85" s="41"/>
    </row>
    <row r="86" spans="1:39" x14ac:dyDescent="0.15">
      <c r="A86" s="33">
        <v>2243</v>
      </c>
      <c r="B86" s="8">
        <v>5</v>
      </c>
      <c r="C86" s="41">
        <v>1</v>
      </c>
      <c r="D86" s="41">
        <v>3</v>
      </c>
      <c r="F86" s="33"/>
      <c r="G86" s="8"/>
      <c r="H86" s="41" t="s">
        <v>13</v>
      </c>
      <c r="I86" s="41" t="s">
        <v>13</v>
      </c>
      <c r="K86" s="33">
        <v>1264</v>
      </c>
      <c r="L86" s="8">
        <v>5</v>
      </c>
      <c r="M86" s="41">
        <v>2</v>
      </c>
      <c r="N86" s="41">
        <v>8</v>
      </c>
      <c r="P86" s="33">
        <v>101</v>
      </c>
      <c r="Q86" s="8">
        <v>4</v>
      </c>
      <c r="R86" s="41">
        <v>1</v>
      </c>
      <c r="S86" s="41">
        <v>9</v>
      </c>
      <c r="U86" s="33"/>
      <c r="V86" s="8"/>
      <c r="W86" s="41"/>
      <c r="X86" s="41"/>
      <c r="Z86" s="33">
        <v>1151</v>
      </c>
      <c r="AA86" s="8">
        <v>5</v>
      </c>
      <c r="AB86" s="41">
        <v>1</v>
      </c>
      <c r="AC86" s="41">
        <v>4</v>
      </c>
      <c r="AE86" s="33">
        <v>2138</v>
      </c>
      <c r="AF86" s="8">
        <v>6</v>
      </c>
      <c r="AG86" s="41">
        <v>1</v>
      </c>
      <c r="AH86" s="41">
        <v>10</v>
      </c>
      <c r="AJ86" s="33"/>
      <c r="AK86" s="8"/>
      <c r="AL86" s="41"/>
      <c r="AM86" s="41"/>
    </row>
    <row r="87" spans="1:39" x14ac:dyDescent="0.15">
      <c r="A87" s="33">
        <v>510</v>
      </c>
      <c r="B87" s="8">
        <v>5</v>
      </c>
      <c r="C87" s="41">
        <v>1</v>
      </c>
      <c r="D87" s="41">
        <v>4</v>
      </c>
      <c r="F87" s="33"/>
      <c r="G87" s="8"/>
      <c r="H87" s="41" t="s">
        <v>13</v>
      </c>
      <c r="I87" s="41" t="s">
        <v>13</v>
      </c>
      <c r="K87" s="33">
        <v>1322</v>
      </c>
      <c r="L87" s="8">
        <v>5</v>
      </c>
      <c r="M87" s="41">
        <v>1</v>
      </c>
      <c r="N87" s="41">
        <v>8</v>
      </c>
      <c r="P87" s="33">
        <v>269</v>
      </c>
      <c r="Q87" s="8">
        <v>4</v>
      </c>
      <c r="R87" s="41">
        <v>1</v>
      </c>
      <c r="S87" s="41">
        <v>9</v>
      </c>
      <c r="U87" s="33"/>
      <c r="V87" s="8"/>
      <c r="W87" s="41"/>
      <c r="X87" s="41"/>
      <c r="Z87" s="33">
        <v>1322</v>
      </c>
      <c r="AA87" s="8">
        <v>5</v>
      </c>
      <c r="AB87" s="41">
        <v>2</v>
      </c>
      <c r="AC87" s="41">
        <v>4</v>
      </c>
      <c r="AE87" s="33">
        <v>841</v>
      </c>
      <c r="AF87" s="8">
        <v>6</v>
      </c>
      <c r="AG87" s="41">
        <v>1</v>
      </c>
      <c r="AH87" s="41">
        <v>11</v>
      </c>
      <c r="AJ87" s="33"/>
      <c r="AK87" s="8"/>
      <c r="AL87" s="41"/>
      <c r="AM87" s="41"/>
    </row>
    <row r="88" spans="1:39" x14ac:dyDescent="0.15">
      <c r="A88" s="33">
        <v>601</v>
      </c>
      <c r="B88" s="8">
        <v>5</v>
      </c>
      <c r="C88" s="41">
        <v>1</v>
      </c>
      <c r="D88" s="41">
        <v>4</v>
      </c>
      <c r="F88" s="33"/>
      <c r="G88" s="8"/>
      <c r="H88" s="41" t="s">
        <v>13</v>
      </c>
      <c r="I88" s="41" t="s">
        <v>13</v>
      </c>
      <c r="K88" s="33">
        <v>1363</v>
      </c>
      <c r="L88" s="8">
        <v>5</v>
      </c>
      <c r="M88" s="41">
        <v>1</v>
      </c>
      <c r="N88" s="41">
        <v>8</v>
      </c>
      <c r="P88" s="33">
        <v>314</v>
      </c>
      <c r="Q88" s="8">
        <v>4</v>
      </c>
      <c r="R88" s="41">
        <v>1</v>
      </c>
      <c r="S88" s="41">
        <v>9</v>
      </c>
      <c r="U88" s="33"/>
      <c r="V88" s="8"/>
      <c r="W88" s="41"/>
      <c r="X88" s="41"/>
      <c r="Z88" s="33">
        <v>1661</v>
      </c>
      <c r="AA88" s="8">
        <v>5</v>
      </c>
      <c r="AB88" s="41">
        <v>1</v>
      </c>
      <c r="AC88" s="41">
        <v>4</v>
      </c>
      <c r="AE88" s="33">
        <v>2018</v>
      </c>
      <c r="AF88" s="8">
        <v>6</v>
      </c>
      <c r="AG88" s="41">
        <v>1</v>
      </c>
      <c r="AH88" s="41">
        <v>11</v>
      </c>
      <c r="AJ88" s="33"/>
      <c r="AK88" s="8"/>
      <c r="AL88" s="41"/>
      <c r="AM88" s="41"/>
    </row>
    <row r="89" spans="1:39" x14ac:dyDescent="0.15">
      <c r="A89" s="33">
        <v>608</v>
      </c>
      <c r="B89" s="8">
        <v>5</v>
      </c>
      <c r="C89" s="41">
        <v>1</v>
      </c>
      <c r="D89" s="41">
        <v>4</v>
      </c>
      <c r="F89" s="33"/>
      <c r="G89" s="8"/>
      <c r="H89" s="41" t="s">
        <v>13</v>
      </c>
      <c r="I89" s="41" t="s">
        <v>13</v>
      </c>
      <c r="K89" s="33">
        <v>1641</v>
      </c>
      <c r="L89" s="8">
        <v>5</v>
      </c>
      <c r="M89" s="41">
        <v>2</v>
      </c>
      <c r="N89" s="41">
        <v>8</v>
      </c>
      <c r="P89" s="33">
        <v>635</v>
      </c>
      <c r="Q89" s="8">
        <v>4</v>
      </c>
      <c r="R89" s="41">
        <v>1</v>
      </c>
      <c r="S89" s="41">
        <v>9</v>
      </c>
      <c r="U89" s="33"/>
      <c r="V89" s="8"/>
      <c r="W89" s="41"/>
      <c r="X89" s="41"/>
      <c r="Z89" s="33">
        <v>1723</v>
      </c>
      <c r="AA89" s="8">
        <v>5</v>
      </c>
      <c r="AB89" s="41">
        <v>1</v>
      </c>
      <c r="AC89" s="41">
        <v>4</v>
      </c>
      <c r="AE89" s="33">
        <v>119</v>
      </c>
      <c r="AF89" s="8">
        <v>6</v>
      </c>
      <c r="AG89" s="41">
        <v>1</v>
      </c>
      <c r="AH89" s="41">
        <v>13</v>
      </c>
      <c r="AJ89" s="33"/>
      <c r="AK89" s="8"/>
      <c r="AL89" s="41"/>
      <c r="AM89" s="41"/>
    </row>
    <row r="90" spans="1:39" x14ac:dyDescent="0.15">
      <c r="A90" s="33">
        <v>750</v>
      </c>
      <c r="B90" s="8">
        <v>5</v>
      </c>
      <c r="C90" s="41">
        <v>1</v>
      </c>
      <c r="D90" s="41">
        <v>4</v>
      </c>
      <c r="F90" s="33"/>
      <c r="G90" s="8"/>
      <c r="H90" s="41" t="s">
        <v>13</v>
      </c>
      <c r="I90" s="41" t="s">
        <v>13</v>
      </c>
      <c r="K90" s="33">
        <v>1702</v>
      </c>
      <c r="L90" s="8">
        <v>5</v>
      </c>
      <c r="M90" s="41">
        <v>1</v>
      </c>
      <c r="N90" s="41">
        <v>8</v>
      </c>
      <c r="P90" s="33">
        <v>697</v>
      </c>
      <c r="Q90" s="8">
        <v>4</v>
      </c>
      <c r="R90" s="41">
        <v>1</v>
      </c>
      <c r="S90" s="41">
        <v>9</v>
      </c>
      <c r="U90" s="33"/>
      <c r="V90" s="8"/>
      <c r="W90" s="41"/>
      <c r="X90" s="41"/>
      <c r="Z90" s="33">
        <v>1935</v>
      </c>
      <c r="AA90" s="8">
        <v>5</v>
      </c>
      <c r="AB90" s="41">
        <v>1</v>
      </c>
      <c r="AC90" s="41">
        <v>4</v>
      </c>
      <c r="AE90" s="33">
        <v>130</v>
      </c>
      <c r="AF90" s="8">
        <v>6</v>
      </c>
      <c r="AG90" s="41">
        <v>1</v>
      </c>
      <c r="AH90" s="41">
        <v>13</v>
      </c>
      <c r="AJ90" s="33"/>
      <c r="AK90" s="8"/>
      <c r="AL90" s="41"/>
      <c r="AM90" s="41"/>
    </row>
    <row r="91" spans="1:39" x14ac:dyDescent="0.15">
      <c r="A91" s="33">
        <v>817</v>
      </c>
      <c r="B91" s="8">
        <v>5</v>
      </c>
      <c r="C91" s="41">
        <v>1</v>
      </c>
      <c r="D91" s="41">
        <v>4</v>
      </c>
      <c r="F91" s="33"/>
      <c r="G91" s="8"/>
      <c r="H91" s="41" t="s">
        <v>13</v>
      </c>
      <c r="I91" s="41" t="s">
        <v>13</v>
      </c>
      <c r="K91" s="33">
        <v>2246</v>
      </c>
      <c r="L91" s="8">
        <v>5</v>
      </c>
      <c r="M91" s="41">
        <v>2</v>
      </c>
      <c r="N91" s="41">
        <v>8</v>
      </c>
      <c r="P91" s="33">
        <v>759</v>
      </c>
      <c r="Q91" s="8">
        <v>4</v>
      </c>
      <c r="R91" s="41">
        <v>1</v>
      </c>
      <c r="S91" s="41">
        <v>9</v>
      </c>
      <c r="U91" s="33"/>
      <c r="V91" s="8"/>
      <c r="W91" s="41"/>
      <c r="X91" s="41"/>
      <c r="Z91" s="33">
        <v>2038</v>
      </c>
      <c r="AA91" s="8">
        <v>5</v>
      </c>
      <c r="AB91" s="41">
        <v>1</v>
      </c>
      <c r="AC91" s="41">
        <v>4</v>
      </c>
      <c r="AE91" s="33">
        <v>248</v>
      </c>
      <c r="AF91" s="8">
        <v>6</v>
      </c>
      <c r="AG91" s="41">
        <v>3</v>
      </c>
      <c r="AH91" s="41">
        <v>13</v>
      </c>
      <c r="AJ91" s="33"/>
      <c r="AK91" s="8"/>
      <c r="AL91" s="41"/>
      <c r="AM91" s="41"/>
    </row>
    <row r="92" spans="1:39" x14ac:dyDescent="0.15">
      <c r="A92" s="33">
        <v>1621</v>
      </c>
      <c r="B92" s="8">
        <v>5</v>
      </c>
      <c r="C92" s="41">
        <v>1</v>
      </c>
      <c r="D92" s="41">
        <v>4</v>
      </c>
      <c r="F92" s="33"/>
      <c r="G92" s="8"/>
      <c r="H92" s="41" t="s">
        <v>13</v>
      </c>
      <c r="I92" s="41" t="s">
        <v>13</v>
      </c>
      <c r="K92" s="33">
        <v>235</v>
      </c>
      <c r="L92" s="8">
        <v>5</v>
      </c>
      <c r="M92" s="41">
        <v>1</v>
      </c>
      <c r="N92" s="41">
        <v>9</v>
      </c>
      <c r="P92" s="33">
        <v>815</v>
      </c>
      <c r="Q92" s="8">
        <v>4</v>
      </c>
      <c r="R92" s="41">
        <v>1</v>
      </c>
      <c r="S92" s="41">
        <v>9</v>
      </c>
      <c r="U92" s="33"/>
      <c r="V92" s="8"/>
      <c r="W92" s="41"/>
      <c r="X92" s="41"/>
      <c r="Z92" s="33">
        <v>66</v>
      </c>
      <c r="AA92" s="8">
        <v>5</v>
      </c>
      <c r="AB92" s="41">
        <v>1</v>
      </c>
      <c r="AC92" s="41">
        <v>5</v>
      </c>
      <c r="AE92" s="33">
        <v>898</v>
      </c>
      <c r="AF92" s="8">
        <v>6</v>
      </c>
      <c r="AG92" s="41">
        <v>1</v>
      </c>
      <c r="AH92" s="41">
        <v>13</v>
      </c>
      <c r="AJ92" s="33"/>
      <c r="AK92" s="8"/>
      <c r="AL92" s="41"/>
      <c r="AM92" s="41"/>
    </row>
    <row r="93" spans="1:39" x14ac:dyDescent="0.15">
      <c r="A93" s="33">
        <v>1683</v>
      </c>
      <c r="B93" s="8">
        <v>5</v>
      </c>
      <c r="C93" s="41">
        <v>1</v>
      </c>
      <c r="D93" s="41">
        <v>4</v>
      </c>
      <c r="F93" s="33"/>
      <c r="G93" s="8"/>
      <c r="H93" s="41" t="s">
        <v>13</v>
      </c>
      <c r="I93" s="41" t="s">
        <v>13</v>
      </c>
      <c r="K93" s="33">
        <v>271</v>
      </c>
      <c r="L93" s="8">
        <v>5</v>
      </c>
      <c r="M93" s="41">
        <v>1</v>
      </c>
      <c r="N93" s="41">
        <v>9</v>
      </c>
      <c r="P93" s="33">
        <v>901</v>
      </c>
      <c r="Q93" s="8">
        <v>4</v>
      </c>
      <c r="R93" s="41">
        <v>1</v>
      </c>
      <c r="S93" s="41">
        <v>9</v>
      </c>
      <c r="U93" s="33"/>
      <c r="V93" s="8"/>
      <c r="W93" s="41"/>
      <c r="X93" s="41"/>
      <c r="Z93" s="33">
        <v>115</v>
      </c>
      <c r="AA93" s="8">
        <v>5</v>
      </c>
      <c r="AB93" s="41">
        <v>1</v>
      </c>
      <c r="AC93" s="41">
        <v>5</v>
      </c>
      <c r="AE93" s="33">
        <v>1012</v>
      </c>
      <c r="AF93" s="8">
        <v>6</v>
      </c>
      <c r="AG93" s="41">
        <v>1</v>
      </c>
      <c r="AH93" s="41">
        <v>16</v>
      </c>
      <c r="AJ93" s="33"/>
      <c r="AK93" s="8"/>
      <c r="AL93" s="41"/>
      <c r="AM93" s="41"/>
    </row>
    <row r="94" spans="1:39" x14ac:dyDescent="0.15">
      <c r="A94" s="33">
        <v>1977</v>
      </c>
      <c r="B94" s="8">
        <v>5</v>
      </c>
      <c r="C94" s="41">
        <v>1</v>
      </c>
      <c r="D94" s="41">
        <v>4</v>
      </c>
      <c r="F94" s="33"/>
      <c r="G94" s="8"/>
      <c r="H94" s="41" t="s">
        <v>13</v>
      </c>
      <c r="I94" s="41" t="s">
        <v>13</v>
      </c>
      <c r="K94" s="33">
        <v>274</v>
      </c>
      <c r="L94" s="8">
        <v>5</v>
      </c>
      <c r="M94" s="41">
        <v>1</v>
      </c>
      <c r="N94" s="41">
        <v>9</v>
      </c>
      <c r="P94" s="33">
        <v>1163</v>
      </c>
      <c r="Q94" s="8">
        <v>4</v>
      </c>
      <c r="R94" s="41">
        <v>1</v>
      </c>
      <c r="S94" s="41">
        <v>9</v>
      </c>
      <c r="U94" s="33"/>
      <c r="V94" s="8"/>
      <c r="W94" s="41"/>
      <c r="X94" s="41"/>
      <c r="Z94" s="33">
        <v>362</v>
      </c>
      <c r="AA94" s="8">
        <v>5</v>
      </c>
      <c r="AB94" s="41">
        <v>1</v>
      </c>
      <c r="AC94" s="41">
        <v>5</v>
      </c>
      <c r="AE94" s="33">
        <v>528</v>
      </c>
      <c r="AF94" s="8">
        <v>6</v>
      </c>
      <c r="AG94" s="41">
        <v>1</v>
      </c>
      <c r="AH94" s="41">
        <v>22</v>
      </c>
      <c r="AJ94" s="33"/>
      <c r="AK94" s="8"/>
      <c r="AL94" s="41"/>
      <c r="AM94" s="41"/>
    </row>
    <row r="95" spans="1:39" x14ac:dyDescent="0.15">
      <c r="A95" s="33">
        <v>457</v>
      </c>
      <c r="B95" s="8">
        <v>5</v>
      </c>
      <c r="C95" s="41">
        <v>1</v>
      </c>
      <c r="D95" s="41">
        <v>5</v>
      </c>
      <c r="F95" s="33"/>
      <c r="G95" s="8"/>
      <c r="H95" s="41" t="s">
        <v>13</v>
      </c>
      <c r="I95" s="41" t="s">
        <v>13</v>
      </c>
      <c r="K95" s="33">
        <v>659</v>
      </c>
      <c r="L95" s="8">
        <v>5</v>
      </c>
      <c r="M95" s="41">
        <v>1</v>
      </c>
      <c r="N95" s="41">
        <v>9</v>
      </c>
      <c r="P95" s="33">
        <v>1287</v>
      </c>
      <c r="Q95" s="8">
        <v>4</v>
      </c>
      <c r="R95" s="41">
        <v>1</v>
      </c>
      <c r="S95" s="41">
        <v>9</v>
      </c>
      <c r="U95" s="33"/>
      <c r="V95" s="8"/>
      <c r="W95" s="41"/>
      <c r="X95" s="41"/>
      <c r="Z95" s="33">
        <v>1250</v>
      </c>
      <c r="AA95" s="8">
        <v>5</v>
      </c>
      <c r="AB95" s="41">
        <v>1</v>
      </c>
      <c r="AC95" s="41">
        <v>5</v>
      </c>
      <c r="AE95" s="33">
        <v>1742</v>
      </c>
      <c r="AF95" s="8">
        <v>6</v>
      </c>
      <c r="AG95" s="41">
        <v>2</v>
      </c>
      <c r="AH95" s="41">
        <v>22</v>
      </c>
      <c r="AJ95" s="33"/>
      <c r="AK95" s="8"/>
      <c r="AL95" s="41"/>
      <c r="AM95" s="41"/>
    </row>
    <row r="96" spans="1:39" x14ac:dyDescent="0.15">
      <c r="A96" s="33">
        <v>709</v>
      </c>
      <c r="B96" s="8">
        <v>5</v>
      </c>
      <c r="C96" s="41">
        <v>1</v>
      </c>
      <c r="D96" s="41">
        <v>6</v>
      </c>
      <c r="F96" s="33"/>
      <c r="G96" s="8"/>
      <c r="H96" s="41" t="s">
        <v>13</v>
      </c>
      <c r="I96" s="41" t="s">
        <v>13</v>
      </c>
      <c r="K96" s="33">
        <v>1086</v>
      </c>
      <c r="L96" s="8">
        <v>5</v>
      </c>
      <c r="M96" s="41">
        <v>1</v>
      </c>
      <c r="N96" s="41">
        <v>9</v>
      </c>
      <c r="P96" s="33">
        <v>1698</v>
      </c>
      <c r="Q96" s="8">
        <v>4</v>
      </c>
      <c r="R96" s="41">
        <v>1</v>
      </c>
      <c r="S96" s="41">
        <v>9</v>
      </c>
      <c r="U96" s="33"/>
      <c r="V96" s="8"/>
      <c r="W96" s="41"/>
      <c r="X96" s="41"/>
      <c r="Z96" s="33">
        <v>1678</v>
      </c>
      <c r="AA96" s="8">
        <v>5</v>
      </c>
      <c r="AB96" s="41">
        <v>1</v>
      </c>
      <c r="AC96" s="41">
        <v>5</v>
      </c>
      <c r="AE96" s="33">
        <v>615</v>
      </c>
      <c r="AF96" s="8">
        <v>6</v>
      </c>
      <c r="AG96" s="41">
        <v>1</v>
      </c>
      <c r="AH96" s="41">
        <v>27</v>
      </c>
      <c r="AJ96" s="33"/>
      <c r="AK96" s="8"/>
      <c r="AL96" s="41"/>
      <c r="AM96" s="41"/>
    </row>
    <row r="97" spans="1:39" x14ac:dyDescent="0.15">
      <c r="A97" s="33">
        <v>1384</v>
      </c>
      <c r="B97" s="8">
        <v>5</v>
      </c>
      <c r="C97" s="41">
        <v>1</v>
      </c>
      <c r="D97" s="41">
        <v>6</v>
      </c>
      <c r="F97" s="33"/>
      <c r="G97" s="8"/>
      <c r="H97" s="41" t="s">
        <v>13</v>
      </c>
      <c r="I97" s="41" t="s">
        <v>13</v>
      </c>
      <c r="K97" s="33">
        <v>1791</v>
      </c>
      <c r="L97" s="8">
        <v>5</v>
      </c>
      <c r="M97" s="41">
        <v>1</v>
      </c>
      <c r="N97" s="41">
        <v>9</v>
      </c>
      <c r="P97" s="33">
        <v>1755</v>
      </c>
      <c r="Q97" s="8">
        <v>4</v>
      </c>
      <c r="R97" s="41">
        <v>1</v>
      </c>
      <c r="S97" s="41">
        <v>9</v>
      </c>
      <c r="U97" s="33"/>
      <c r="V97" s="8"/>
      <c r="W97" s="41"/>
      <c r="X97" s="41"/>
      <c r="Z97" s="33">
        <v>2021</v>
      </c>
      <c r="AA97" s="8">
        <v>5</v>
      </c>
      <c r="AB97" s="41">
        <v>1</v>
      </c>
      <c r="AC97" s="41">
        <v>5</v>
      </c>
      <c r="AE97" s="33">
        <v>833</v>
      </c>
      <c r="AF97" s="8">
        <v>6</v>
      </c>
      <c r="AG97" s="41">
        <v>1</v>
      </c>
      <c r="AH97" s="41">
        <v>27</v>
      </c>
      <c r="AJ97" s="33"/>
      <c r="AK97" s="8"/>
      <c r="AL97" s="41"/>
      <c r="AM97" s="41"/>
    </row>
    <row r="98" spans="1:39" x14ac:dyDescent="0.15">
      <c r="A98" s="33">
        <v>1826</v>
      </c>
      <c r="B98" s="8">
        <v>5</v>
      </c>
      <c r="C98" s="41">
        <v>1</v>
      </c>
      <c r="D98" s="41">
        <v>6</v>
      </c>
      <c r="F98" s="33"/>
      <c r="G98" s="8"/>
      <c r="H98" s="41" t="s">
        <v>13</v>
      </c>
      <c r="I98" s="41" t="s">
        <v>13</v>
      </c>
      <c r="K98" s="33">
        <v>403</v>
      </c>
      <c r="L98" s="8">
        <v>5</v>
      </c>
      <c r="M98" s="41">
        <v>1</v>
      </c>
      <c r="N98" s="41">
        <v>10</v>
      </c>
      <c r="P98" s="33">
        <v>2001</v>
      </c>
      <c r="Q98" s="8">
        <v>4</v>
      </c>
      <c r="R98" s="41">
        <v>1</v>
      </c>
      <c r="S98" s="41">
        <v>9</v>
      </c>
      <c r="U98" s="33"/>
      <c r="V98" s="8"/>
      <c r="W98" s="41"/>
      <c r="X98" s="41"/>
      <c r="Z98" s="33">
        <v>1015</v>
      </c>
      <c r="AA98" s="8">
        <v>5</v>
      </c>
      <c r="AB98" s="41">
        <v>1</v>
      </c>
      <c r="AC98" s="41">
        <v>6</v>
      </c>
      <c r="AE98" s="33">
        <v>1401</v>
      </c>
      <c r="AF98" s="8">
        <v>6</v>
      </c>
      <c r="AG98" s="41">
        <v>1</v>
      </c>
      <c r="AH98" s="41">
        <v>31</v>
      </c>
      <c r="AJ98" s="33"/>
      <c r="AK98" s="8"/>
      <c r="AL98" s="41"/>
      <c r="AM98" s="41"/>
    </row>
    <row r="99" spans="1:39" x14ac:dyDescent="0.15">
      <c r="A99" s="33">
        <v>2232</v>
      </c>
      <c r="B99" s="8">
        <v>5</v>
      </c>
      <c r="C99" s="41">
        <v>1</v>
      </c>
      <c r="D99" s="41">
        <v>6</v>
      </c>
      <c r="F99" s="33"/>
      <c r="G99" s="8"/>
      <c r="H99" s="41" t="s">
        <v>13</v>
      </c>
      <c r="I99" s="41" t="s">
        <v>13</v>
      </c>
      <c r="K99" s="33">
        <v>115</v>
      </c>
      <c r="L99" s="8">
        <v>5</v>
      </c>
      <c r="M99" s="41">
        <v>1</v>
      </c>
      <c r="N99" s="41">
        <v>12</v>
      </c>
      <c r="P99" s="33">
        <v>2118</v>
      </c>
      <c r="Q99" s="8">
        <v>4</v>
      </c>
      <c r="R99" s="41">
        <v>1</v>
      </c>
      <c r="S99" s="41">
        <v>9</v>
      </c>
      <c r="U99" s="33"/>
      <c r="V99" s="8"/>
      <c r="W99" s="41"/>
      <c r="X99" s="41"/>
      <c r="Z99" s="33">
        <v>1683</v>
      </c>
      <c r="AA99" s="8">
        <v>5</v>
      </c>
      <c r="AB99" s="41">
        <v>2</v>
      </c>
      <c r="AC99" s="41">
        <v>6</v>
      </c>
      <c r="AE99" s="33">
        <v>1847</v>
      </c>
      <c r="AF99" s="8">
        <v>6</v>
      </c>
      <c r="AG99" s="41">
        <v>1</v>
      </c>
      <c r="AH99" s="41">
        <v>31</v>
      </c>
      <c r="AJ99" s="33"/>
      <c r="AK99" s="8"/>
      <c r="AL99" s="41"/>
      <c r="AM99" s="41"/>
    </row>
    <row r="100" spans="1:39" x14ac:dyDescent="0.15">
      <c r="A100" s="33">
        <v>2038</v>
      </c>
      <c r="B100" s="8">
        <v>5</v>
      </c>
      <c r="C100" s="41">
        <v>2</v>
      </c>
      <c r="D100" s="41">
        <v>6</v>
      </c>
      <c r="F100" s="33"/>
      <c r="G100" s="8"/>
      <c r="H100" s="41" t="s">
        <v>13</v>
      </c>
      <c r="I100" s="41" t="s">
        <v>13</v>
      </c>
      <c r="K100" s="33">
        <v>280</v>
      </c>
      <c r="L100" s="8">
        <v>5</v>
      </c>
      <c r="M100" s="41">
        <v>1</v>
      </c>
      <c r="N100" s="41">
        <v>12</v>
      </c>
      <c r="P100" s="33">
        <v>2253</v>
      </c>
      <c r="Q100" s="8">
        <v>4</v>
      </c>
      <c r="R100" s="41">
        <v>1</v>
      </c>
      <c r="S100" s="41">
        <v>9</v>
      </c>
      <c r="U100" s="33"/>
      <c r="V100" s="8"/>
      <c r="W100" s="41"/>
      <c r="X100" s="41"/>
      <c r="Z100" s="33">
        <v>741</v>
      </c>
      <c r="AA100" s="8">
        <v>5</v>
      </c>
      <c r="AB100" s="41">
        <v>1</v>
      </c>
      <c r="AC100" s="41">
        <v>7</v>
      </c>
      <c r="AE100" s="33">
        <v>1990</v>
      </c>
      <c r="AF100" s="8">
        <v>6</v>
      </c>
      <c r="AG100" s="41">
        <v>1</v>
      </c>
      <c r="AH100" s="41">
        <v>31</v>
      </c>
      <c r="AJ100" s="33"/>
      <c r="AK100" s="8"/>
      <c r="AL100" s="41"/>
      <c r="AM100" s="41"/>
    </row>
    <row r="101" spans="1:39" x14ac:dyDescent="0.15">
      <c r="A101" s="33">
        <v>2041</v>
      </c>
      <c r="B101" s="8">
        <v>5</v>
      </c>
      <c r="C101" s="41">
        <v>3</v>
      </c>
      <c r="D101" s="41">
        <v>6</v>
      </c>
      <c r="F101" s="33"/>
      <c r="G101" s="8"/>
      <c r="H101" s="41" t="s">
        <v>13</v>
      </c>
      <c r="I101" s="41" t="s">
        <v>13</v>
      </c>
      <c r="K101" s="33">
        <v>1889</v>
      </c>
      <c r="L101" s="8">
        <v>5</v>
      </c>
      <c r="M101" s="41">
        <v>1</v>
      </c>
      <c r="N101" s="41">
        <v>12</v>
      </c>
      <c r="P101" s="33">
        <v>2067</v>
      </c>
      <c r="Q101" s="8">
        <v>4</v>
      </c>
      <c r="R101" s="41">
        <v>2</v>
      </c>
      <c r="S101" s="41">
        <v>9</v>
      </c>
      <c r="U101" s="33"/>
      <c r="V101" s="8"/>
      <c r="W101" s="41"/>
      <c r="X101" s="41"/>
      <c r="Z101" s="33">
        <v>750</v>
      </c>
      <c r="AA101" s="8">
        <v>5</v>
      </c>
      <c r="AB101" s="41">
        <v>1</v>
      </c>
      <c r="AC101" s="41">
        <v>7</v>
      </c>
      <c r="AE101" s="33">
        <v>1893</v>
      </c>
      <c r="AF101" s="8">
        <v>7</v>
      </c>
      <c r="AG101" s="41">
        <v>1</v>
      </c>
      <c r="AH101" s="41">
        <v>1</v>
      </c>
      <c r="AJ101" s="33"/>
      <c r="AK101" s="8"/>
      <c r="AL101" s="41"/>
      <c r="AM101" s="41"/>
    </row>
    <row r="102" spans="1:39" x14ac:dyDescent="0.15">
      <c r="A102" s="33">
        <v>949</v>
      </c>
      <c r="B102" s="8">
        <v>5</v>
      </c>
      <c r="C102" s="41">
        <v>1</v>
      </c>
      <c r="D102" s="41">
        <v>7</v>
      </c>
      <c r="F102" s="33"/>
      <c r="G102" s="8"/>
      <c r="H102" s="41" t="s">
        <v>13</v>
      </c>
      <c r="I102" s="41" t="s">
        <v>13</v>
      </c>
      <c r="K102" s="33">
        <v>400</v>
      </c>
      <c r="L102" s="8">
        <v>5</v>
      </c>
      <c r="M102" s="41">
        <v>1</v>
      </c>
      <c r="N102" s="41">
        <v>13</v>
      </c>
      <c r="P102" s="33">
        <v>696</v>
      </c>
      <c r="Q102" s="8">
        <v>4</v>
      </c>
      <c r="R102" s="41">
        <v>1</v>
      </c>
      <c r="S102" s="41">
        <v>10</v>
      </c>
      <c r="U102" s="33"/>
      <c r="V102" s="8"/>
      <c r="W102" s="41"/>
      <c r="X102" s="41"/>
      <c r="Z102" s="33">
        <v>917</v>
      </c>
      <c r="AA102" s="8">
        <v>5</v>
      </c>
      <c r="AB102" s="41">
        <v>1</v>
      </c>
      <c r="AC102" s="41">
        <v>7</v>
      </c>
      <c r="AE102" s="33">
        <v>1958</v>
      </c>
      <c r="AF102" s="8">
        <v>7</v>
      </c>
      <c r="AG102" s="41">
        <v>1</v>
      </c>
      <c r="AH102" s="41">
        <v>1</v>
      </c>
      <c r="AJ102" s="33"/>
      <c r="AK102" s="8"/>
      <c r="AL102" s="41"/>
      <c r="AM102" s="41"/>
    </row>
    <row r="103" spans="1:39" x14ac:dyDescent="0.15">
      <c r="A103" s="33">
        <v>51</v>
      </c>
      <c r="B103" s="8">
        <v>5</v>
      </c>
      <c r="C103" s="41">
        <v>1</v>
      </c>
      <c r="D103" s="41">
        <v>8</v>
      </c>
      <c r="F103" s="33"/>
      <c r="G103" s="8"/>
      <c r="H103" s="41" t="s">
        <v>13</v>
      </c>
      <c r="I103" s="41" t="s">
        <v>13</v>
      </c>
      <c r="K103" s="33">
        <v>423</v>
      </c>
      <c r="L103" s="8">
        <v>5</v>
      </c>
      <c r="M103" s="41">
        <v>1</v>
      </c>
      <c r="N103" s="41">
        <v>13</v>
      </c>
      <c r="P103" s="33">
        <v>822</v>
      </c>
      <c r="Q103" s="8">
        <v>4</v>
      </c>
      <c r="R103" s="41">
        <v>1</v>
      </c>
      <c r="S103" s="41">
        <v>10</v>
      </c>
      <c r="U103" s="33"/>
      <c r="V103" s="8"/>
      <c r="W103" s="41"/>
      <c r="X103" s="41"/>
      <c r="Z103" s="33">
        <v>1702</v>
      </c>
      <c r="AA103" s="8">
        <v>5</v>
      </c>
      <c r="AB103" s="41">
        <v>2</v>
      </c>
      <c r="AC103" s="41">
        <v>7</v>
      </c>
      <c r="AE103" s="33">
        <v>1422</v>
      </c>
      <c r="AF103" s="8">
        <v>7</v>
      </c>
      <c r="AG103" s="41">
        <v>3</v>
      </c>
      <c r="AH103" s="41">
        <v>3</v>
      </c>
      <c r="AJ103" s="33"/>
      <c r="AK103" s="8"/>
      <c r="AL103" s="41"/>
      <c r="AM103" s="41"/>
    </row>
    <row r="104" spans="1:39" x14ac:dyDescent="0.15">
      <c r="A104" s="33">
        <v>173</v>
      </c>
      <c r="B104" s="8">
        <v>5</v>
      </c>
      <c r="C104" s="41">
        <v>1</v>
      </c>
      <c r="D104" s="41">
        <v>8</v>
      </c>
      <c r="F104" s="33"/>
      <c r="G104" s="8"/>
      <c r="H104" s="41" t="s">
        <v>13</v>
      </c>
      <c r="I104" s="41" t="s">
        <v>13</v>
      </c>
      <c r="K104" s="33">
        <v>1581</v>
      </c>
      <c r="L104" s="8">
        <v>5</v>
      </c>
      <c r="M104" s="41">
        <v>1</v>
      </c>
      <c r="N104" s="41">
        <v>13</v>
      </c>
      <c r="P104" s="33">
        <v>1628</v>
      </c>
      <c r="Q104" s="8">
        <v>4</v>
      </c>
      <c r="R104" s="41">
        <v>1</v>
      </c>
      <c r="S104" s="41">
        <v>10</v>
      </c>
      <c r="U104" s="33"/>
      <c r="V104" s="8"/>
      <c r="W104" s="41"/>
      <c r="X104" s="41"/>
      <c r="Z104" s="33">
        <v>1822</v>
      </c>
      <c r="AA104" s="8">
        <v>5</v>
      </c>
      <c r="AB104" s="41">
        <v>1</v>
      </c>
      <c r="AC104" s="41">
        <v>7</v>
      </c>
      <c r="AE104" s="33">
        <v>1953</v>
      </c>
      <c r="AF104" s="8">
        <v>7</v>
      </c>
      <c r="AG104" s="41">
        <v>1</v>
      </c>
      <c r="AH104" s="41">
        <v>4</v>
      </c>
      <c r="AJ104" s="33"/>
      <c r="AK104" s="8"/>
      <c r="AL104" s="41"/>
      <c r="AM104" s="41"/>
    </row>
    <row r="105" spans="1:39" x14ac:dyDescent="0.15">
      <c r="A105" s="33">
        <v>876</v>
      </c>
      <c r="B105" s="8">
        <v>5</v>
      </c>
      <c r="C105" s="41">
        <v>1</v>
      </c>
      <c r="D105" s="41">
        <v>8</v>
      </c>
      <c r="F105" s="33"/>
      <c r="G105" s="8"/>
      <c r="H105" s="41" t="s">
        <v>13</v>
      </c>
      <c r="I105" s="41" t="s">
        <v>13</v>
      </c>
      <c r="K105" s="33">
        <v>2143</v>
      </c>
      <c r="L105" s="8">
        <v>5</v>
      </c>
      <c r="M105" s="41">
        <v>1</v>
      </c>
      <c r="N105" s="41">
        <v>16</v>
      </c>
      <c r="P105" s="33">
        <v>674</v>
      </c>
      <c r="Q105" s="8">
        <v>4</v>
      </c>
      <c r="R105" s="41">
        <v>1</v>
      </c>
      <c r="S105" s="41">
        <v>11</v>
      </c>
      <c r="U105" s="33"/>
      <c r="V105" s="8"/>
      <c r="W105" s="41"/>
      <c r="X105" s="41"/>
      <c r="Z105" s="33">
        <v>299</v>
      </c>
      <c r="AA105" s="8">
        <v>5</v>
      </c>
      <c r="AB105" s="41">
        <v>2</v>
      </c>
      <c r="AC105" s="41">
        <v>8</v>
      </c>
      <c r="AE105" s="33">
        <v>2160</v>
      </c>
      <c r="AF105" s="8">
        <v>7</v>
      </c>
      <c r="AG105" s="41">
        <v>1</v>
      </c>
      <c r="AH105" s="41">
        <v>4</v>
      </c>
      <c r="AJ105" s="33"/>
      <c r="AK105" s="8"/>
      <c r="AL105" s="41"/>
      <c r="AM105" s="41"/>
    </row>
    <row r="106" spans="1:39" x14ac:dyDescent="0.15">
      <c r="A106" s="33">
        <v>903</v>
      </c>
      <c r="B106" s="8">
        <v>5</v>
      </c>
      <c r="C106" s="41">
        <v>1</v>
      </c>
      <c r="D106" s="41">
        <v>8</v>
      </c>
      <c r="F106" s="33"/>
      <c r="G106" s="8"/>
      <c r="H106" s="41" t="s">
        <v>13</v>
      </c>
      <c r="I106" s="41" t="s">
        <v>13</v>
      </c>
      <c r="K106" s="33">
        <v>640</v>
      </c>
      <c r="L106" s="8">
        <v>5</v>
      </c>
      <c r="M106" s="41">
        <v>1</v>
      </c>
      <c r="N106" s="41">
        <v>17</v>
      </c>
      <c r="P106" s="33">
        <v>804</v>
      </c>
      <c r="Q106" s="8">
        <v>4</v>
      </c>
      <c r="R106" s="41">
        <v>3</v>
      </c>
      <c r="S106" s="41">
        <v>11</v>
      </c>
      <c r="U106" s="33"/>
      <c r="V106" s="8"/>
      <c r="W106" s="41"/>
      <c r="X106" s="41"/>
      <c r="Z106" s="33">
        <v>523</v>
      </c>
      <c r="AA106" s="8">
        <v>5</v>
      </c>
      <c r="AB106" s="41">
        <v>3</v>
      </c>
      <c r="AC106" s="41">
        <v>8</v>
      </c>
      <c r="AE106" s="33">
        <v>498</v>
      </c>
      <c r="AF106" s="8">
        <v>7</v>
      </c>
      <c r="AG106" s="41">
        <v>1</v>
      </c>
      <c r="AH106" s="41">
        <v>5</v>
      </c>
      <c r="AJ106" s="33"/>
      <c r="AK106" s="8"/>
      <c r="AL106" s="41"/>
      <c r="AM106" s="41"/>
    </row>
    <row r="107" spans="1:39" x14ac:dyDescent="0.15">
      <c r="A107" s="33">
        <v>1015</v>
      </c>
      <c r="B107" s="8">
        <v>5</v>
      </c>
      <c r="C107" s="41">
        <v>1</v>
      </c>
      <c r="D107" s="41">
        <v>8</v>
      </c>
      <c r="F107" s="33"/>
      <c r="G107" s="8"/>
      <c r="H107" s="41" t="s">
        <v>13</v>
      </c>
      <c r="I107" s="41" t="s">
        <v>13</v>
      </c>
      <c r="K107" s="33">
        <v>1276</v>
      </c>
      <c r="L107" s="8">
        <v>5</v>
      </c>
      <c r="M107" s="41">
        <v>1</v>
      </c>
      <c r="N107" s="41">
        <v>17</v>
      </c>
      <c r="P107" s="33">
        <v>978</v>
      </c>
      <c r="Q107" s="8">
        <v>4</v>
      </c>
      <c r="R107" s="41">
        <v>3</v>
      </c>
      <c r="S107" s="41">
        <v>11</v>
      </c>
      <c r="U107" s="33"/>
      <c r="V107" s="8"/>
      <c r="W107" s="41"/>
      <c r="X107" s="41"/>
      <c r="Z107" s="33">
        <v>781</v>
      </c>
      <c r="AA107" s="8">
        <v>5</v>
      </c>
      <c r="AB107" s="41">
        <v>1</v>
      </c>
      <c r="AC107" s="41">
        <v>8</v>
      </c>
      <c r="AE107" s="33">
        <v>1505</v>
      </c>
      <c r="AF107" s="8">
        <v>7</v>
      </c>
      <c r="AG107" s="41">
        <v>2</v>
      </c>
      <c r="AH107" s="41">
        <v>7</v>
      </c>
      <c r="AJ107" s="33"/>
      <c r="AK107" s="8"/>
      <c r="AL107" s="41"/>
      <c r="AM107" s="41"/>
    </row>
    <row r="108" spans="1:39" x14ac:dyDescent="0.15">
      <c r="A108" s="33">
        <v>1134</v>
      </c>
      <c r="B108" s="8">
        <v>5</v>
      </c>
      <c r="C108" s="41">
        <v>1</v>
      </c>
      <c r="D108" s="41">
        <v>8</v>
      </c>
      <c r="F108" s="33"/>
      <c r="G108" s="8"/>
      <c r="H108" s="41" t="s">
        <v>13</v>
      </c>
      <c r="I108" s="41" t="s">
        <v>13</v>
      </c>
      <c r="K108" s="33">
        <v>1469</v>
      </c>
      <c r="L108" s="8">
        <v>5</v>
      </c>
      <c r="M108" s="41">
        <v>1</v>
      </c>
      <c r="N108" s="41">
        <v>18</v>
      </c>
      <c r="P108" s="33">
        <v>12</v>
      </c>
      <c r="Q108" s="8">
        <v>4</v>
      </c>
      <c r="R108" s="41">
        <v>1</v>
      </c>
      <c r="S108" s="41">
        <v>12</v>
      </c>
      <c r="U108" s="33"/>
      <c r="V108" s="8"/>
      <c r="W108" s="41"/>
      <c r="X108" s="41"/>
      <c r="Z108" s="33">
        <v>1001</v>
      </c>
      <c r="AA108" s="8">
        <v>5</v>
      </c>
      <c r="AB108" s="41">
        <v>1</v>
      </c>
      <c r="AC108" s="41">
        <v>8</v>
      </c>
      <c r="AE108" s="33">
        <v>156</v>
      </c>
      <c r="AF108" s="8">
        <v>7</v>
      </c>
      <c r="AG108" s="41">
        <v>1</v>
      </c>
      <c r="AH108" s="41">
        <v>8</v>
      </c>
      <c r="AJ108" s="33"/>
      <c r="AK108" s="8"/>
      <c r="AL108" s="41"/>
      <c r="AM108" s="41"/>
    </row>
    <row r="109" spans="1:39" x14ac:dyDescent="0.15">
      <c r="A109" s="33">
        <v>1270</v>
      </c>
      <c r="B109" s="8">
        <v>5</v>
      </c>
      <c r="C109" s="41">
        <v>1</v>
      </c>
      <c r="D109" s="41">
        <v>8</v>
      </c>
      <c r="F109" s="33"/>
      <c r="G109" s="8"/>
      <c r="H109" s="41" t="s">
        <v>13</v>
      </c>
      <c r="I109" s="41" t="s">
        <v>13</v>
      </c>
      <c r="K109" s="33">
        <v>1595</v>
      </c>
      <c r="L109" s="8">
        <v>5</v>
      </c>
      <c r="M109" s="41">
        <v>1</v>
      </c>
      <c r="N109" s="41">
        <v>19</v>
      </c>
      <c r="P109" s="33">
        <v>25</v>
      </c>
      <c r="Q109" s="8">
        <v>4</v>
      </c>
      <c r="R109" s="41">
        <v>1</v>
      </c>
      <c r="S109" s="41">
        <v>12</v>
      </c>
      <c r="U109" s="33"/>
      <c r="V109" s="8"/>
      <c r="W109" s="41"/>
      <c r="X109" s="41"/>
      <c r="Z109" s="33">
        <v>1656</v>
      </c>
      <c r="AA109" s="8">
        <v>5</v>
      </c>
      <c r="AB109" s="41">
        <v>1</v>
      </c>
      <c r="AC109" s="41">
        <v>8</v>
      </c>
      <c r="AE109" s="33">
        <v>2030</v>
      </c>
      <c r="AF109" s="8">
        <v>7</v>
      </c>
      <c r="AG109" s="41">
        <v>1</v>
      </c>
      <c r="AH109" s="41">
        <v>9</v>
      </c>
      <c r="AJ109" s="33"/>
      <c r="AK109" s="8"/>
      <c r="AL109" s="41"/>
      <c r="AM109" s="41"/>
    </row>
    <row r="110" spans="1:39" x14ac:dyDescent="0.15">
      <c r="A110" s="33">
        <v>1700</v>
      </c>
      <c r="B110" s="8">
        <v>5</v>
      </c>
      <c r="C110" s="41">
        <v>1</v>
      </c>
      <c r="D110" s="41">
        <v>8</v>
      </c>
      <c r="F110" s="33"/>
      <c r="G110" s="8"/>
      <c r="H110" s="41" t="s">
        <v>13</v>
      </c>
      <c r="I110" s="41" t="s">
        <v>13</v>
      </c>
      <c r="K110" s="33">
        <v>709</v>
      </c>
      <c r="L110" s="8">
        <v>5</v>
      </c>
      <c r="M110" s="41">
        <v>1</v>
      </c>
      <c r="N110" s="41">
        <v>20</v>
      </c>
      <c r="P110" s="33">
        <v>1112</v>
      </c>
      <c r="Q110" s="8">
        <v>4</v>
      </c>
      <c r="R110" s="41">
        <v>1</v>
      </c>
      <c r="S110" s="41">
        <v>12</v>
      </c>
      <c r="U110" s="33"/>
      <c r="V110" s="8"/>
      <c r="W110" s="41"/>
      <c r="X110" s="41"/>
      <c r="Z110" s="33">
        <v>2041</v>
      </c>
      <c r="AA110" s="8">
        <v>5</v>
      </c>
      <c r="AB110" s="41">
        <v>1</v>
      </c>
      <c r="AC110" s="41">
        <v>8</v>
      </c>
      <c r="AE110" s="33">
        <v>1857</v>
      </c>
      <c r="AF110" s="8">
        <v>7</v>
      </c>
      <c r="AG110" s="41">
        <v>1</v>
      </c>
      <c r="AH110" s="41">
        <v>11</v>
      </c>
      <c r="AJ110" s="33"/>
      <c r="AK110" s="8"/>
      <c r="AL110" s="41"/>
      <c r="AM110" s="41"/>
    </row>
    <row r="111" spans="1:39" x14ac:dyDescent="0.15">
      <c r="A111" s="33">
        <v>1745</v>
      </c>
      <c r="B111" s="8">
        <v>5</v>
      </c>
      <c r="C111" s="41">
        <v>1</v>
      </c>
      <c r="D111" s="41">
        <v>8</v>
      </c>
      <c r="F111" s="33"/>
      <c r="G111" s="8"/>
      <c r="H111" s="41" t="s">
        <v>13</v>
      </c>
      <c r="I111" s="41" t="s">
        <v>13</v>
      </c>
      <c r="K111" s="33">
        <v>2080</v>
      </c>
      <c r="L111" s="8">
        <v>5</v>
      </c>
      <c r="M111" s="41">
        <v>1</v>
      </c>
      <c r="N111" s="41">
        <v>22</v>
      </c>
      <c r="P111" s="33">
        <v>1379</v>
      </c>
      <c r="Q111" s="8">
        <v>4</v>
      </c>
      <c r="R111" s="41">
        <v>1</v>
      </c>
      <c r="S111" s="41">
        <v>12</v>
      </c>
      <c r="U111" s="33"/>
      <c r="V111" s="8"/>
      <c r="W111" s="41"/>
      <c r="X111" s="41"/>
      <c r="Z111" s="33">
        <v>2155</v>
      </c>
      <c r="AA111" s="8">
        <v>5</v>
      </c>
      <c r="AB111" s="41">
        <v>2</v>
      </c>
      <c r="AC111" s="41">
        <v>8</v>
      </c>
      <c r="AE111" s="33">
        <v>93</v>
      </c>
      <c r="AF111" s="8">
        <v>7</v>
      </c>
      <c r="AG111" s="41">
        <v>1</v>
      </c>
      <c r="AH111" s="41">
        <v>13</v>
      </c>
      <c r="AJ111" s="33"/>
      <c r="AK111" s="8"/>
      <c r="AL111" s="41"/>
      <c r="AM111" s="41"/>
    </row>
    <row r="112" spans="1:39" x14ac:dyDescent="0.15">
      <c r="A112" s="33">
        <v>1825</v>
      </c>
      <c r="B112" s="8">
        <v>5</v>
      </c>
      <c r="C112" s="41">
        <v>1</v>
      </c>
      <c r="D112" s="41">
        <v>8</v>
      </c>
      <c r="F112" s="33"/>
      <c r="G112" s="8"/>
      <c r="H112" s="41" t="s">
        <v>13</v>
      </c>
      <c r="I112" s="41" t="s">
        <v>13</v>
      </c>
      <c r="K112" s="33">
        <v>83</v>
      </c>
      <c r="L112" s="8">
        <v>5</v>
      </c>
      <c r="M112" s="41">
        <v>1</v>
      </c>
      <c r="N112" s="41">
        <v>26</v>
      </c>
      <c r="P112" s="33">
        <v>1504</v>
      </c>
      <c r="Q112" s="8">
        <v>4</v>
      </c>
      <c r="R112" s="41">
        <v>1</v>
      </c>
      <c r="S112" s="41">
        <v>12</v>
      </c>
      <c r="U112" s="33"/>
      <c r="V112" s="8"/>
      <c r="W112" s="41"/>
      <c r="X112" s="41"/>
      <c r="Z112" s="33">
        <v>420</v>
      </c>
      <c r="AA112" s="8">
        <v>5</v>
      </c>
      <c r="AB112" s="41">
        <v>1</v>
      </c>
      <c r="AC112" s="41">
        <v>9</v>
      </c>
      <c r="AE112" s="33">
        <v>198</v>
      </c>
      <c r="AF112" s="8">
        <v>7</v>
      </c>
      <c r="AG112" s="41">
        <v>1</v>
      </c>
      <c r="AH112" s="41">
        <v>13</v>
      </c>
      <c r="AJ112" s="33"/>
      <c r="AK112" s="8"/>
      <c r="AL112" s="41"/>
      <c r="AM112" s="41"/>
    </row>
    <row r="113" spans="1:39" x14ac:dyDescent="0.15">
      <c r="A113" s="33">
        <v>1853</v>
      </c>
      <c r="B113" s="8">
        <v>5</v>
      </c>
      <c r="C113" s="41">
        <v>1</v>
      </c>
      <c r="D113" s="41">
        <v>8</v>
      </c>
      <c r="F113" s="33"/>
      <c r="G113" s="8"/>
      <c r="H113" s="41" t="s">
        <v>13</v>
      </c>
      <c r="I113" s="41" t="s">
        <v>13</v>
      </c>
      <c r="K113" s="33">
        <v>847</v>
      </c>
      <c r="L113" s="8">
        <v>5</v>
      </c>
      <c r="M113" s="41">
        <v>1</v>
      </c>
      <c r="N113" s="41">
        <v>29</v>
      </c>
      <c r="P113" s="33">
        <v>1887</v>
      </c>
      <c r="Q113" s="8">
        <v>4</v>
      </c>
      <c r="R113" s="41">
        <v>1</v>
      </c>
      <c r="S113" s="41">
        <v>12</v>
      </c>
      <c r="U113" s="33"/>
      <c r="V113" s="8"/>
      <c r="W113" s="41"/>
      <c r="X113" s="41"/>
      <c r="Z113" s="33">
        <v>640</v>
      </c>
      <c r="AA113" s="8">
        <v>5</v>
      </c>
      <c r="AB113" s="41">
        <v>1</v>
      </c>
      <c r="AC113" s="41">
        <v>9</v>
      </c>
      <c r="AE113" s="33">
        <v>128</v>
      </c>
      <c r="AF113" s="8">
        <v>7</v>
      </c>
      <c r="AG113" s="41">
        <v>2</v>
      </c>
      <c r="AH113" s="41">
        <v>23</v>
      </c>
      <c r="AJ113" s="33"/>
      <c r="AK113" s="8"/>
      <c r="AL113" s="41"/>
      <c r="AM113" s="41"/>
    </row>
    <row r="114" spans="1:39" x14ac:dyDescent="0.15">
      <c r="A114" s="33">
        <v>1662</v>
      </c>
      <c r="B114" s="8">
        <v>5</v>
      </c>
      <c r="C114" s="41">
        <v>2</v>
      </c>
      <c r="D114" s="41">
        <v>8</v>
      </c>
      <c r="F114" s="33"/>
      <c r="G114" s="8"/>
      <c r="H114" s="41" t="s">
        <v>13</v>
      </c>
      <c r="I114" s="41" t="s">
        <v>13</v>
      </c>
      <c r="K114" s="33">
        <v>1352</v>
      </c>
      <c r="L114" s="8">
        <v>5</v>
      </c>
      <c r="M114" s="41">
        <v>1</v>
      </c>
      <c r="N114" s="41">
        <v>29</v>
      </c>
      <c r="P114" s="33">
        <v>1998</v>
      </c>
      <c r="Q114" s="8">
        <v>4</v>
      </c>
      <c r="R114" s="41">
        <v>1</v>
      </c>
      <c r="S114" s="41">
        <v>12</v>
      </c>
      <c r="U114" s="33"/>
      <c r="V114" s="8"/>
      <c r="W114" s="41"/>
      <c r="X114" s="41"/>
      <c r="Z114" s="33">
        <v>1190</v>
      </c>
      <c r="AA114" s="8">
        <v>5</v>
      </c>
      <c r="AB114" s="41">
        <v>1</v>
      </c>
      <c r="AC114" s="41">
        <v>9</v>
      </c>
      <c r="AE114" s="33">
        <v>704</v>
      </c>
      <c r="AF114" s="8">
        <v>7</v>
      </c>
      <c r="AG114" s="41">
        <v>1</v>
      </c>
      <c r="AH114" s="41">
        <v>26</v>
      </c>
      <c r="AJ114" s="33"/>
      <c r="AK114" s="8"/>
      <c r="AL114" s="41"/>
      <c r="AM114" s="41"/>
    </row>
    <row r="115" spans="1:39" x14ac:dyDescent="0.15">
      <c r="A115" s="33">
        <v>362</v>
      </c>
      <c r="B115" s="8">
        <v>5</v>
      </c>
      <c r="C115" s="41">
        <v>1</v>
      </c>
      <c r="D115" s="41">
        <v>9</v>
      </c>
      <c r="F115" s="33"/>
      <c r="G115" s="8"/>
      <c r="H115" s="41" t="s">
        <v>13</v>
      </c>
      <c r="I115" s="41" t="s">
        <v>13</v>
      </c>
      <c r="K115" s="33">
        <v>2021</v>
      </c>
      <c r="L115" s="8">
        <v>5</v>
      </c>
      <c r="M115" s="41">
        <v>1</v>
      </c>
      <c r="N115" s="41">
        <v>30</v>
      </c>
      <c r="P115" s="33">
        <v>2020</v>
      </c>
      <c r="Q115" s="8">
        <v>4</v>
      </c>
      <c r="R115" s="41">
        <v>1</v>
      </c>
      <c r="S115" s="41">
        <v>12</v>
      </c>
      <c r="U115" s="33"/>
      <c r="V115" s="8"/>
      <c r="W115" s="41"/>
      <c r="X115" s="41"/>
      <c r="Z115" s="33">
        <v>1554</v>
      </c>
      <c r="AA115" s="8">
        <v>5</v>
      </c>
      <c r="AB115" s="41">
        <v>1</v>
      </c>
      <c r="AC115" s="41">
        <v>9</v>
      </c>
      <c r="AE115" s="33">
        <v>1583</v>
      </c>
      <c r="AF115" s="8">
        <v>7</v>
      </c>
      <c r="AG115" s="41">
        <v>1</v>
      </c>
      <c r="AH115" s="41">
        <v>27</v>
      </c>
      <c r="AJ115" s="33"/>
      <c r="AK115" s="8"/>
      <c r="AL115" s="41"/>
      <c r="AM115" s="41"/>
    </row>
    <row r="116" spans="1:39" x14ac:dyDescent="0.15">
      <c r="A116" s="33">
        <v>1289</v>
      </c>
      <c r="B116" s="8">
        <v>5</v>
      </c>
      <c r="C116" s="41">
        <v>1</v>
      </c>
      <c r="D116" s="41">
        <v>9</v>
      </c>
      <c r="F116" s="33"/>
      <c r="G116" s="8"/>
      <c r="H116" s="41" t="s">
        <v>13</v>
      </c>
      <c r="I116" s="41" t="s">
        <v>13</v>
      </c>
      <c r="K116" s="33">
        <v>2108</v>
      </c>
      <c r="L116" s="8">
        <v>5</v>
      </c>
      <c r="M116" s="41">
        <v>1</v>
      </c>
      <c r="N116" s="41">
        <v>30</v>
      </c>
      <c r="P116" s="33">
        <v>2187</v>
      </c>
      <c r="Q116" s="8">
        <v>4</v>
      </c>
      <c r="R116" s="41">
        <v>1</v>
      </c>
      <c r="S116" s="41">
        <v>12</v>
      </c>
      <c r="U116" s="33"/>
      <c r="V116" s="8"/>
      <c r="W116" s="41"/>
      <c r="X116" s="41"/>
      <c r="Z116" s="33">
        <v>1670</v>
      </c>
      <c r="AA116" s="8">
        <v>5</v>
      </c>
      <c r="AB116" s="41">
        <v>1</v>
      </c>
      <c r="AC116" s="41">
        <v>9</v>
      </c>
      <c r="AE116" s="33">
        <v>2257</v>
      </c>
      <c r="AF116" s="8">
        <v>7</v>
      </c>
      <c r="AG116" s="41">
        <v>3</v>
      </c>
      <c r="AH116" s="41">
        <v>30</v>
      </c>
      <c r="AJ116" s="33"/>
      <c r="AK116" s="8"/>
      <c r="AL116" s="41"/>
      <c r="AM116" s="41"/>
    </row>
    <row r="117" spans="1:39" x14ac:dyDescent="0.15">
      <c r="A117" s="33">
        <v>1602</v>
      </c>
      <c r="B117" s="8">
        <v>5</v>
      </c>
      <c r="C117" s="41">
        <v>1</v>
      </c>
      <c r="D117" s="41">
        <v>9</v>
      </c>
      <c r="F117" s="33"/>
      <c r="G117" s="8"/>
      <c r="H117" s="41" t="s">
        <v>13</v>
      </c>
      <c r="I117" s="41" t="s">
        <v>13</v>
      </c>
      <c r="K117" s="33">
        <v>701</v>
      </c>
      <c r="L117" s="8">
        <v>5</v>
      </c>
      <c r="M117" s="41">
        <v>1</v>
      </c>
      <c r="N117" s="41">
        <v>31</v>
      </c>
      <c r="P117" s="33">
        <v>2200</v>
      </c>
      <c r="Q117" s="8">
        <v>4</v>
      </c>
      <c r="R117" s="41">
        <v>1</v>
      </c>
      <c r="S117" s="41">
        <v>12</v>
      </c>
      <c r="U117" s="33"/>
      <c r="V117" s="8"/>
      <c r="W117" s="41"/>
      <c r="X117" s="41"/>
      <c r="Z117" s="33">
        <v>1761</v>
      </c>
      <c r="AA117" s="8">
        <v>5</v>
      </c>
      <c r="AB117" s="41">
        <v>1</v>
      </c>
      <c r="AC117" s="41">
        <v>9</v>
      </c>
      <c r="AE117" s="33">
        <v>174</v>
      </c>
      <c r="AF117" s="8">
        <v>8</v>
      </c>
      <c r="AG117" s="41">
        <v>1</v>
      </c>
      <c r="AH117" s="41">
        <v>2</v>
      </c>
      <c r="AJ117" s="33"/>
      <c r="AK117" s="8"/>
      <c r="AL117" s="41"/>
      <c r="AM117" s="41"/>
    </row>
    <row r="118" spans="1:39" x14ac:dyDescent="0.15">
      <c r="A118" s="33">
        <v>1928</v>
      </c>
      <c r="B118" s="8">
        <v>5</v>
      </c>
      <c r="C118" s="41">
        <v>1</v>
      </c>
      <c r="D118" s="41">
        <v>9</v>
      </c>
      <c r="F118" s="33"/>
      <c r="G118" s="8"/>
      <c r="H118" s="41" t="s">
        <v>13</v>
      </c>
      <c r="I118" s="41" t="s">
        <v>13</v>
      </c>
      <c r="K118" s="33">
        <v>1029</v>
      </c>
      <c r="L118" s="8">
        <v>5</v>
      </c>
      <c r="M118" s="41">
        <v>1</v>
      </c>
      <c r="N118" s="41">
        <v>31</v>
      </c>
      <c r="P118" s="33">
        <v>2274</v>
      </c>
      <c r="Q118" s="8">
        <v>4</v>
      </c>
      <c r="R118" s="41">
        <v>1</v>
      </c>
      <c r="S118" s="41">
        <v>12</v>
      </c>
      <c r="U118" s="33"/>
      <c r="V118" s="8"/>
      <c r="W118" s="41"/>
      <c r="X118" s="41"/>
      <c r="Z118" s="33">
        <v>2116</v>
      </c>
      <c r="AA118" s="8">
        <v>5</v>
      </c>
      <c r="AB118" s="41">
        <v>1</v>
      </c>
      <c r="AC118" s="41">
        <v>9</v>
      </c>
      <c r="AE118" s="33">
        <v>926</v>
      </c>
      <c r="AF118" s="8">
        <v>8</v>
      </c>
      <c r="AG118" s="41">
        <v>1</v>
      </c>
      <c r="AH118" s="41">
        <v>2</v>
      </c>
      <c r="AJ118" s="33"/>
      <c r="AK118" s="8"/>
      <c r="AL118" s="41"/>
      <c r="AM118" s="41"/>
    </row>
    <row r="119" spans="1:39" x14ac:dyDescent="0.15">
      <c r="A119" s="33">
        <v>434</v>
      </c>
      <c r="B119" s="8">
        <v>5</v>
      </c>
      <c r="C119" s="41">
        <v>2</v>
      </c>
      <c r="D119" s="41">
        <v>9</v>
      </c>
      <c r="F119" s="33"/>
      <c r="G119" s="8"/>
      <c r="H119" s="41" t="s">
        <v>13</v>
      </c>
      <c r="I119" s="41" t="s">
        <v>13</v>
      </c>
      <c r="K119" s="33">
        <v>467</v>
      </c>
      <c r="L119" s="8">
        <v>5</v>
      </c>
      <c r="M119" s="41">
        <v>7</v>
      </c>
      <c r="N119" s="41">
        <v>35</v>
      </c>
      <c r="P119" s="33">
        <v>21</v>
      </c>
      <c r="Q119" s="8">
        <v>4</v>
      </c>
      <c r="R119" s="41">
        <v>1</v>
      </c>
      <c r="S119" s="41">
        <v>13</v>
      </c>
      <c r="U119" s="33"/>
      <c r="V119" s="8"/>
      <c r="W119" s="41"/>
      <c r="X119" s="41"/>
      <c r="Z119" s="33">
        <v>701</v>
      </c>
      <c r="AA119" s="8">
        <v>5</v>
      </c>
      <c r="AB119" s="41">
        <v>1</v>
      </c>
      <c r="AC119" s="41">
        <v>10</v>
      </c>
      <c r="AE119" s="33">
        <v>196</v>
      </c>
      <c r="AF119" s="8">
        <v>8</v>
      </c>
      <c r="AG119" s="41">
        <v>1</v>
      </c>
      <c r="AH119" s="41">
        <v>4</v>
      </c>
      <c r="AJ119" s="33"/>
      <c r="AK119" s="8"/>
      <c r="AL119" s="41"/>
      <c r="AM119" s="41"/>
    </row>
    <row r="120" spans="1:39" x14ac:dyDescent="0.15">
      <c r="A120" s="33">
        <v>1935</v>
      </c>
      <c r="B120" s="8">
        <v>5</v>
      </c>
      <c r="C120" s="41">
        <v>2</v>
      </c>
      <c r="D120" s="41">
        <v>10</v>
      </c>
      <c r="F120" s="33"/>
      <c r="G120" s="8"/>
      <c r="H120" s="41" t="s">
        <v>13</v>
      </c>
      <c r="I120" s="41" t="s">
        <v>13</v>
      </c>
      <c r="K120" s="33">
        <v>1737</v>
      </c>
      <c r="L120" s="8">
        <v>5</v>
      </c>
      <c r="M120" s="41">
        <v>1</v>
      </c>
      <c r="N120" s="41">
        <v>35</v>
      </c>
      <c r="P120" s="33">
        <v>158</v>
      </c>
      <c r="Q120" s="8">
        <v>4</v>
      </c>
      <c r="R120" s="41">
        <v>1</v>
      </c>
      <c r="S120" s="41">
        <v>13</v>
      </c>
      <c r="U120" s="33"/>
      <c r="V120" s="8"/>
      <c r="W120" s="41"/>
      <c r="X120" s="41"/>
      <c r="Z120" s="33">
        <v>723</v>
      </c>
      <c r="AA120" s="8">
        <v>5</v>
      </c>
      <c r="AB120" s="41">
        <v>1</v>
      </c>
      <c r="AC120" s="41">
        <v>11</v>
      </c>
      <c r="AE120" s="33">
        <v>1707</v>
      </c>
      <c r="AF120" s="8">
        <v>8</v>
      </c>
      <c r="AG120" s="41">
        <v>1</v>
      </c>
      <c r="AH120" s="41">
        <v>5</v>
      </c>
      <c r="AJ120" s="33"/>
      <c r="AK120" s="8"/>
      <c r="AL120" s="41"/>
      <c r="AM120" s="41"/>
    </row>
    <row r="121" spans="1:39" x14ac:dyDescent="0.15">
      <c r="A121" s="33">
        <v>59</v>
      </c>
      <c r="B121" s="8">
        <v>5</v>
      </c>
      <c r="C121" s="41">
        <v>1</v>
      </c>
      <c r="D121" s="41">
        <v>11</v>
      </c>
      <c r="F121" s="33"/>
      <c r="G121" s="8"/>
      <c r="H121" s="41" t="s">
        <v>13</v>
      </c>
      <c r="I121" s="41" t="s">
        <v>13</v>
      </c>
      <c r="K121" s="33">
        <v>1662</v>
      </c>
      <c r="L121" s="8">
        <v>5</v>
      </c>
      <c r="M121" s="41">
        <v>1</v>
      </c>
      <c r="N121" s="41">
        <v>39</v>
      </c>
      <c r="P121" s="33">
        <v>255</v>
      </c>
      <c r="Q121" s="8">
        <v>4</v>
      </c>
      <c r="R121" s="41">
        <v>1</v>
      </c>
      <c r="S121" s="41">
        <v>13</v>
      </c>
      <c r="U121" s="33"/>
      <c r="V121" s="8"/>
      <c r="W121" s="41"/>
      <c r="X121" s="41"/>
      <c r="Z121" s="33">
        <v>911</v>
      </c>
      <c r="AA121" s="8">
        <v>5</v>
      </c>
      <c r="AB121" s="41">
        <v>1</v>
      </c>
      <c r="AC121" s="41">
        <v>11</v>
      </c>
      <c r="AE121" s="33">
        <v>1919</v>
      </c>
      <c r="AF121" s="8">
        <v>8</v>
      </c>
      <c r="AG121" s="41">
        <v>1</v>
      </c>
      <c r="AH121" s="41">
        <v>5</v>
      </c>
      <c r="AJ121" s="33"/>
      <c r="AK121" s="8"/>
      <c r="AL121" s="41"/>
      <c r="AM121" s="41"/>
    </row>
    <row r="122" spans="1:39" x14ac:dyDescent="0.15">
      <c r="A122" s="33">
        <v>265</v>
      </c>
      <c r="B122" s="8">
        <v>5</v>
      </c>
      <c r="C122" s="41">
        <v>2</v>
      </c>
      <c r="D122" s="41">
        <v>11</v>
      </c>
      <c r="F122" s="33"/>
      <c r="G122" s="8"/>
      <c r="H122" s="41" t="s">
        <v>13</v>
      </c>
      <c r="I122" s="41" t="s">
        <v>13</v>
      </c>
      <c r="K122" s="33">
        <v>159</v>
      </c>
      <c r="L122" s="8">
        <v>5</v>
      </c>
      <c r="M122" s="41">
        <v>1</v>
      </c>
      <c r="N122" s="41">
        <v>62</v>
      </c>
      <c r="P122" s="33">
        <v>539</v>
      </c>
      <c r="Q122" s="8">
        <v>4</v>
      </c>
      <c r="R122" s="41">
        <v>1</v>
      </c>
      <c r="S122" s="41">
        <v>13</v>
      </c>
      <c r="U122" s="33"/>
      <c r="V122" s="8"/>
      <c r="W122" s="41"/>
      <c r="X122" s="41"/>
      <c r="Z122" s="33">
        <v>1347</v>
      </c>
      <c r="AA122" s="8">
        <v>5</v>
      </c>
      <c r="AB122" s="41">
        <v>1</v>
      </c>
      <c r="AC122" s="41">
        <v>12</v>
      </c>
      <c r="AE122" s="33">
        <v>197</v>
      </c>
      <c r="AF122" s="8">
        <v>8</v>
      </c>
      <c r="AG122" s="41">
        <v>1</v>
      </c>
      <c r="AH122" s="41">
        <v>7</v>
      </c>
      <c r="AJ122" s="33"/>
      <c r="AK122" s="8"/>
      <c r="AL122" s="41"/>
      <c r="AM122" s="41"/>
    </row>
    <row r="123" spans="1:39" x14ac:dyDescent="0.15">
      <c r="A123" s="33">
        <v>1489</v>
      </c>
      <c r="B123" s="8">
        <v>5</v>
      </c>
      <c r="C123" s="41">
        <v>2</v>
      </c>
      <c r="D123" s="41">
        <v>11</v>
      </c>
      <c r="F123" s="33"/>
      <c r="G123" s="8"/>
      <c r="H123" s="41" t="s">
        <v>13</v>
      </c>
      <c r="I123" s="41" t="s">
        <v>13</v>
      </c>
      <c r="K123" s="33">
        <v>636</v>
      </c>
      <c r="L123" s="8">
        <v>6</v>
      </c>
      <c r="M123" s="41">
        <v>1</v>
      </c>
      <c r="N123" s="41">
        <v>1</v>
      </c>
      <c r="P123" s="33">
        <v>740</v>
      </c>
      <c r="Q123" s="8">
        <v>4</v>
      </c>
      <c r="R123" s="41">
        <v>1</v>
      </c>
      <c r="S123" s="41">
        <v>13</v>
      </c>
      <c r="U123" s="33"/>
      <c r="V123" s="8"/>
      <c r="W123" s="41"/>
      <c r="X123" s="41"/>
      <c r="Z123" s="33">
        <v>1924</v>
      </c>
      <c r="AA123" s="8">
        <v>5</v>
      </c>
      <c r="AB123" s="41">
        <v>3</v>
      </c>
      <c r="AC123" s="41">
        <v>12</v>
      </c>
      <c r="AE123" s="33">
        <v>1785</v>
      </c>
      <c r="AF123" s="8">
        <v>8</v>
      </c>
      <c r="AG123" s="41">
        <v>2</v>
      </c>
      <c r="AH123" s="41">
        <v>7</v>
      </c>
      <c r="AJ123" s="33"/>
      <c r="AK123" s="8"/>
      <c r="AL123" s="41"/>
      <c r="AM123" s="41"/>
    </row>
    <row r="124" spans="1:39" x14ac:dyDescent="0.15">
      <c r="A124" s="33">
        <v>1573</v>
      </c>
      <c r="B124" s="8">
        <v>5</v>
      </c>
      <c r="C124" s="41">
        <v>2</v>
      </c>
      <c r="D124" s="41">
        <v>11</v>
      </c>
      <c r="F124" s="33"/>
      <c r="G124" s="8"/>
      <c r="H124" s="41" t="s">
        <v>13</v>
      </c>
      <c r="I124" s="41" t="s">
        <v>13</v>
      </c>
      <c r="K124" s="33">
        <v>2190</v>
      </c>
      <c r="L124" s="8">
        <v>6</v>
      </c>
      <c r="M124" s="41">
        <v>1</v>
      </c>
      <c r="N124" s="41">
        <v>1</v>
      </c>
      <c r="P124" s="33">
        <v>1032</v>
      </c>
      <c r="Q124" s="8">
        <v>4</v>
      </c>
      <c r="R124" s="41">
        <v>1</v>
      </c>
      <c r="S124" s="41">
        <v>13</v>
      </c>
      <c r="U124" s="33"/>
      <c r="V124" s="8"/>
      <c r="W124" s="41"/>
      <c r="X124" s="41"/>
      <c r="Z124" s="33">
        <v>78</v>
      </c>
      <c r="AA124" s="8">
        <v>5</v>
      </c>
      <c r="AB124" s="41">
        <v>1</v>
      </c>
      <c r="AC124" s="41">
        <v>13</v>
      </c>
      <c r="AE124" s="33">
        <v>880</v>
      </c>
      <c r="AF124" s="8">
        <v>8</v>
      </c>
      <c r="AG124" s="41">
        <v>1</v>
      </c>
      <c r="AH124" s="41">
        <v>8</v>
      </c>
      <c r="AJ124" s="33"/>
      <c r="AK124" s="8"/>
      <c r="AL124" s="41"/>
      <c r="AM124" s="41"/>
    </row>
    <row r="125" spans="1:39" x14ac:dyDescent="0.15">
      <c r="A125" s="33">
        <v>992</v>
      </c>
      <c r="B125" s="8">
        <v>5</v>
      </c>
      <c r="C125" s="41">
        <v>1</v>
      </c>
      <c r="D125" s="41">
        <v>12</v>
      </c>
      <c r="F125" s="33"/>
      <c r="G125" s="8"/>
      <c r="H125" s="41" t="s">
        <v>13</v>
      </c>
      <c r="I125" s="41" t="s">
        <v>13</v>
      </c>
      <c r="K125" s="33">
        <v>2088</v>
      </c>
      <c r="L125" s="8">
        <v>6</v>
      </c>
      <c r="M125" s="41">
        <v>1</v>
      </c>
      <c r="N125" s="41">
        <v>2</v>
      </c>
      <c r="P125" s="33">
        <v>1313</v>
      </c>
      <c r="Q125" s="8">
        <v>4</v>
      </c>
      <c r="R125" s="41">
        <v>1</v>
      </c>
      <c r="S125" s="41">
        <v>13</v>
      </c>
      <c r="U125" s="33"/>
      <c r="V125" s="8"/>
      <c r="W125" s="41"/>
      <c r="X125" s="41"/>
      <c r="Z125" s="33">
        <v>1009</v>
      </c>
      <c r="AA125" s="8">
        <v>5</v>
      </c>
      <c r="AB125" s="41">
        <v>1</v>
      </c>
      <c r="AC125" s="41">
        <v>13</v>
      </c>
      <c r="AE125" s="33">
        <v>1359</v>
      </c>
      <c r="AF125" s="8">
        <v>8</v>
      </c>
      <c r="AG125" s="41">
        <v>1</v>
      </c>
      <c r="AH125" s="41">
        <v>8</v>
      </c>
      <c r="AJ125" s="33"/>
      <c r="AK125" s="8"/>
      <c r="AL125" s="41"/>
      <c r="AM125" s="41"/>
    </row>
    <row r="126" spans="1:39" x14ac:dyDescent="0.15">
      <c r="A126" s="33">
        <v>1105</v>
      </c>
      <c r="B126" s="8">
        <v>5</v>
      </c>
      <c r="C126" s="41">
        <v>1</v>
      </c>
      <c r="D126" s="41">
        <v>12</v>
      </c>
      <c r="F126" s="33"/>
      <c r="G126" s="8"/>
      <c r="H126" s="41" t="s">
        <v>13</v>
      </c>
      <c r="I126" s="41" t="s">
        <v>13</v>
      </c>
      <c r="K126" s="33">
        <v>1023</v>
      </c>
      <c r="L126" s="8">
        <v>6</v>
      </c>
      <c r="M126" s="41">
        <v>1</v>
      </c>
      <c r="N126" s="41">
        <v>3</v>
      </c>
      <c r="P126" s="33">
        <v>1598</v>
      </c>
      <c r="Q126" s="8">
        <v>4</v>
      </c>
      <c r="R126" s="41">
        <v>1</v>
      </c>
      <c r="S126" s="41">
        <v>13</v>
      </c>
      <c r="U126" s="33"/>
      <c r="V126" s="8"/>
      <c r="W126" s="41"/>
      <c r="X126" s="41"/>
      <c r="Z126" s="33">
        <v>1948</v>
      </c>
      <c r="AA126" s="8">
        <v>5</v>
      </c>
      <c r="AB126" s="41">
        <v>1</v>
      </c>
      <c r="AC126" s="41">
        <v>13</v>
      </c>
      <c r="AE126" s="33">
        <v>183</v>
      </c>
      <c r="AF126" s="8">
        <v>8</v>
      </c>
      <c r="AG126" s="41">
        <v>1</v>
      </c>
      <c r="AH126" s="41">
        <v>9</v>
      </c>
      <c r="AJ126" s="33"/>
      <c r="AK126" s="8"/>
      <c r="AL126" s="41"/>
      <c r="AM126" s="41"/>
    </row>
    <row r="127" spans="1:39" x14ac:dyDescent="0.15">
      <c r="A127" s="33">
        <v>1266</v>
      </c>
      <c r="B127" s="8">
        <v>5</v>
      </c>
      <c r="C127" s="41">
        <v>1</v>
      </c>
      <c r="D127" s="41">
        <v>12</v>
      </c>
      <c r="F127" s="33"/>
      <c r="G127" s="8"/>
      <c r="H127" s="41" t="s">
        <v>13</v>
      </c>
      <c r="I127" s="41" t="s">
        <v>13</v>
      </c>
      <c r="K127" s="33">
        <v>348</v>
      </c>
      <c r="L127" s="8">
        <v>6</v>
      </c>
      <c r="M127" s="41">
        <v>1</v>
      </c>
      <c r="N127" s="41">
        <v>4</v>
      </c>
      <c r="P127" s="33">
        <v>1629</v>
      </c>
      <c r="Q127" s="8">
        <v>4</v>
      </c>
      <c r="R127" s="41">
        <v>1</v>
      </c>
      <c r="S127" s="41">
        <v>13</v>
      </c>
      <c r="U127" s="33"/>
      <c r="V127" s="8"/>
      <c r="W127" s="41"/>
      <c r="X127" s="41"/>
      <c r="Z127" s="33">
        <v>2181</v>
      </c>
      <c r="AA127" s="8">
        <v>5</v>
      </c>
      <c r="AB127" s="41">
        <v>1</v>
      </c>
      <c r="AC127" s="41">
        <v>13</v>
      </c>
      <c r="AE127" s="33">
        <v>1499</v>
      </c>
      <c r="AF127" s="8">
        <v>8</v>
      </c>
      <c r="AG127" s="41">
        <v>1</v>
      </c>
      <c r="AH127" s="41">
        <v>9</v>
      </c>
      <c r="AJ127" s="33"/>
      <c r="AK127" s="8"/>
      <c r="AL127" s="41"/>
      <c r="AM127" s="41"/>
    </row>
    <row r="128" spans="1:39" x14ac:dyDescent="0.15">
      <c r="A128" s="33">
        <v>236</v>
      </c>
      <c r="B128" s="8">
        <v>5</v>
      </c>
      <c r="C128" s="41">
        <v>1</v>
      </c>
      <c r="D128" s="41">
        <v>13</v>
      </c>
      <c r="F128" s="33"/>
      <c r="G128" s="8"/>
      <c r="H128" s="41" t="s">
        <v>13</v>
      </c>
      <c r="I128" s="41" t="s">
        <v>13</v>
      </c>
      <c r="K128" s="33">
        <v>943</v>
      </c>
      <c r="L128" s="8">
        <v>6</v>
      </c>
      <c r="M128" s="41">
        <v>1</v>
      </c>
      <c r="N128" s="41">
        <v>4</v>
      </c>
      <c r="P128" s="33">
        <v>1868</v>
      </c>
      <c r="Q128" s="8">
        <v>4</v>
      </c>
      <c r="R128" s="41">
        <v>1</v>
      </c>
      <c r="S128" s="41">
        <v>13</v>
      </c>
      <c r="U128" s="33"/>
      <c r="V128" s="8"/>
      <c r="W128" s="41"/>
      <c r="X128" s="41"/>
      <c r="Z128" s="33">
        <v>1525</v>
      </c>
      <c r="AA128" s="8">
        <v>5</v>
      </c>
      <c r="AB128" s="41">
        <v>1</v>
      </c>
      <c r="AC128" s="41">
        <v>14</v>
      </c>
      <c r="AE128" s="33">
        <v>1808</v>
      </c>
      <c r="AF128" s="8">
        <v>8</v>
      </c>
      <c r="AG128" s="41">
        <v>1</v>
      </c>
      <c r="AH128" s="41">
        <v>13</v>
      </c>
      <c r="AJ128" s="33"/>
      <c r="AK128" s="8"/>
      <c r="AL128" s="41"/>
      <c r="AM128" s="41"/>
    </row>
    <row r="129" spans="1:39" x14ac:dyDescent="0.15">
      <c r="A129" s="33">
        <v>665</v>
      </c>
      <c r="B129" s="8">
        <v>5</v>
      </c>
      <c r="C129" s="41">
        <v>1</v>
      </c>
      <c r="D129" s="41">
        <v>13</v>
      </c>
      <c r="F129" s="33"/>
      <c r="G129" s="8"/>
      <c r="H129" s="41" t="s">
        <v>13</v>
      </c>
      <c r="I129" s="41" t="s">
        <v>13</v>
      </c>
      <c r="K129" s="33">
        <v>1310</v>
      </c>
      <c r="L129" s="8">
        <v>6</v>
      </c>
      <c r="M129" s="41">
        <v>1</v>
      </c>
      <c r="N129" s="41">
        <v>4</v>
      </c>
      <c r="P129" s="33">
        <v>1980</v>
      </c>
      <c r="Q129" s="8">
        <v>4</v>
      </c>
      <c r="R129" s="41">
        <v>1</v>
      </c>
      <c r="S129" s="41">
        <v>13</v>
      </c>
      <c r="U129" s="33"/>
      <c r="V129" s="8"/>
      <c r="W129" s="41"/>
      <c r="X129" s="41"/>
      <c r="Z129" s="33">
        <v>1700</v>
      </c>
      <c r="AA129" s="8">
        <v>5</v>
      </c>
      <c r="AB129" s="41">
        <v>1</v>
      </c>
      <c r="AC129" s="41">
        <v>14</v>
      </c>
      <c r="AE129" s="33">
        <v>1816</v>
      </c>
      <c r="AF129" s="8">
        <v>8</v>
      </c>
      <c r="AG129" s="41">
        <v>1</v>
      </c>
      <c r="AH129" s="41">
        <v>13</v>
      </c>
      <c r="AJ129" s="33"/>
      <c r="AK129" s="8"/>
      <c r="AL129" s="41"/>
      <c r="AM129" s="41"/>
    </row>
    <row r="130" spans="1:39" x14ac:dyDescent="0.15">
      <c r="A130" s="33">
        <v>1368</v>
      </c>
      <c r="B130" s="8">
        <v>5</v>
      </c>
      <c r="C130" s="41">
        <v>1</v>
      </c>
      <c r="D130" s="41">
        <v>13</v>
      </c>
      <c r="F130" s="33"/>
      <c r="G130" s="8"/>
      <c r="H130" s="41" t="s">
        <v>13</v>
      </c>
      <c r="I130" s="41" t="s">
        <v>13</v>
      </c>
      <c r="K130" s="33">
        <v>1767</v>
      </c>
      <c r="L130" s="8">
        <v>6</v>
      </c>
      <c r="M130" s="41">
        <v>1</v>
      </c>
      <c r="N130" s="41">
        <v>4</v>
      </c>
      <c r="P130" s="33">
        <v>2137</v>
      </c>
      <c r="Q130" s="8">
        <v>4</v>
      </c>
      <c r="R130" s="41">
        <v>1</v>
      </c>
      <c r="S130" s="41">
        <v>13</v>
      </c>
      <c r="U130" s="33"/>
      <c r="V130" s="8"/>
      <c r="W130" s="41"/>
      <c r="X130" s="41"/>
      <c r="Z130" s="33">
        <v>1468</v>
      </c>
      <c r="AA130" s="8">
        <v>5</v>
      </c>
      <c r="AB130" s="41">
        <v>1</v>
      </c>
      <c r="AC130" s="41">
        <v>17</v>
      </c>
      <c r="AE130" s="33">
        <v>2055</v>
      </c>
      <c r="AF130" s="8">
        <v>8</v>
      </c>
      <c r="AG130" s="41">
        <v>1</v>
      </c>
      <c r="AH130" s="41">
        <v>14</v>
      </c>
      <c r="AJ130" s="33"/>
      <c r="AK130" s="8"/>
      <c r="AL130" s="41"/>
      <c r="AM130" s="41"/>
    </row>
    <row r="131" spans="1:39" x14ac:dyDescent="0.15">
      <c r="A131" s="33">
        <v>1525</v>
      </c>
      <c r="B131" s="8">
        <v>5</v>
      </c>
      <c r="C131" s="41">
        <v>1</v>
      </c>
      <c r="D131" s="41">
        <v>13</v>
      </c>
      <c r="F131" s="33"/>
      <c r="G131" s="8"/>
      <c r="H131" s="41" t="s">
        <v>13</v>
      </c>
      <c r="I131" s="41" t="s">
        <v>13</v>
      </c>
      <c r="K131" s="33">
        <v>1845</v>
      </c>
      <c r="L131" s="8">
        <v>6</v>
      </c>
      <c r="M131" s="41">
        <v>1</v>
      </c>
      <c r="N131" s="41">
        <v>4</v>
      </c>
      <c r="P131" s="33">
        <v>2146</v>
      </c>
      <c r="Q131" s="8">
        <v>4</v>
      </c>
      <c r="R131" s="41">
        <v>1</v>
      </c>
      <c r="S131" s="41">
        <v>13</v>
      </c>
      <c r="U131" s="33"/>
      <c r="V131" s="8"/>
      <c r="W131" s="41"/>
      <c r="X131" s="41"/>
      <c r="Z131" s="33">
        <v>1413</v>
      </c>
      <c r="AA131" s="8">
        <v>5</v>
      </c>
      <c r="AB131" s="41">
        <v>4</v>
      </c>
      <c r="AC131" s="41">
        <v>18</v>
      </c>
      <c r="AE131" s="33">
        <v>764</v>
      </c>
      <c r="AF131" s="8">
        <v>8</v>
      </c>
      <c r="AG131" s="41">
        <v>1</v>
      </c>
      <c r="AH131" s="41">
        <v>18</v>
      </c>
      <c r="AJ131" s="33"/>
      <c r="AK131" s="8"/>
      <c r="AL131" s="41"/>
      <c r="AM131" s="41"/>
    </row>
    <row r="132" spans="1:39" x14ac:dyDescent="0.15">
      <c r="A132" s="33">
        <v>2143</v>
      </c>
      <c r="B132" s="8">
        <v>5</v>
      </c>
      <c r="C132" s="41">
        <v>1</v>
      </c>
      <c r="D132" s="41">
        <v>13</v>
      </c>
      <c r="F132" s="33"/>
      <c r="G132" s="8"/>
      <c r="H132" s="41" t="s">
        <v>13</v>
      </c>
      <c r="I132" s="41" t="s">
        <v>13</v>
      </c>
      <c r="K132" s="33">
        <v>1957</v>
      </c>
      <c r="L132" s="8">
        <v>6</v>
      </c>
      <c r="M132" s="41">
        <v>1</v>
      </c>
      <c r="N132" s="41">
        <v>4</v>
      </c>
      <c r="P132" s="33">
        <v>644</v>
      </c>
      <c r="Q132" s="8">
        <v>4</v>
      </c>
      <c r="R132" s="41">
        <v>2</v>
      </c>
      <c r="S132" s="41">
        <v>13</v>
      </c>
      <c r="U132" s="33"/>
      <c r="V132" s="8"/>
      <c r="W132" s="41"/>
      <c r="X132" s="41"/>
      <c r="Z132" s="33">
        <v>1627</v>
      </c>
      <c r="AA132" s="8">
        <v>5</v>
      </c>
      <c r="AB132" s="41">
        <v>1</v>
      </c>
      <c r="AC132" s="41">
        <v>18</v>
      </c>
      <c r="AE132" s="33">
        <v>686</v>
      </c>
      <c r="AF132" s="8">
        <v>8</v>
      </c>
      <c r="AG132" s="41">
        <v>3</v>
      </c>
      <c r="AH132" s="41">
        <v>28</v>
      </c>
      <c r="AJ132" s="33"/>
      <c r="AK132" s="8"/>
      <c r="AL132" s="41"/>
      <c r="AM132" s="41"/>
    </row>
    <row r="133" spans="1:39" x14ac:dyDescent="0.15">
      <c r="A133" s="33">
        <v>1446</v>
      </c>
      <c r="B133" s="8">
        <v>5</v>
      </c>
      <c r="C133" s="41">
        <v>3</v>
      </c>
      <c r="D133" s="41">
        <v>14</v>
      </c>
      <c r="F133" s="33"/>
      <c r="G133" s="8"/>
      <c r="H133" s="41" t="s">
        <v>13</v>
      </c>
      <c r="I133" s="41" t="s">
        <v>13</v>
      </c>
      <c r="K133" s="33">
        <v>2099</v>
      </c>
      <c r="L133" s="8">
        <v>6</v>
      </c>
      <c r="M133" s="41">
        <v>1</v>
      </c>
      <c r="N133" s="41">
        <v>4</v>
      </c>
      <c r="P133" s="33">
        <v>894</v>
      </c>
      <c r="Q133" s="8">
        <v>4</v>
      </c>
      <c r="R133" s="41">
        <v>2</v>
      </c>
      <c r="S133" s="41">
        <v>13</v>
      </c>
      <c r="U133" s="33"/>
      <c r="V133" s="8"/>
      <c r="W133" s="41"/>
      <c r="X133" s="41"/>
      <c r="Z133" s="33">
        <v>1388</v>
      </c>
      <c r="AA133" s="8">
        <v>5</v>
      </c>
      <c r="AB133" s="41">
        <v>2</v>
      </c>
      <c r="AC133" s="41">
        <v>20</v>
      </c>
      <c r="AE133" s="33">
        <v>503</v>
      </c>
      <c r="AF133" s="8">
        <v>8</v>
      </c>
      <c r="AG133" s="41">
        <v>1</v>
      </c>
      <c r="AH133" s="41">
        <v>29</v>
      </c>
      <c r="AJ133" s="33"/>
      <c r="AK133" s="8"/>
      <c r="AL133" s="41"/>
      <c r="AM133" s="41"/>
    </row>
    <row r="134" spans="1:39" x14ac:dyDescent="0.15">
      <c r="A134" s="33">
        <v>17</v>
      </c>
      <c r="B134" s="8">
        <v>5</v>
      </c>
      <c r="C134" s="41">
        <v>2</v>
      </c>
      <c r="D134" s="41">
        <v>16</v>
      </c>
      <c r="F134" s="33"/>
      <c r="G134" s="8"/>
      <c r="H134" s="41" t="s">
        <v>13</v>
      </c>
      <c r="I134" s="41" t="s">
        <v>13</v>
      </c>
      <c r="K134" s="33">
        <v>14</v>
      </c>
      <c r="L134" s="8">
        <v>6</v>
      </c>
      <c r="M134" s="41">
        <v>1</v>
      </c>
      <c r="N134" s="41">
        <v>5</v>
      </c>
      <c r="P134" s="33">
        <v>394</v>
      </c>
      <c r="Q134" s="8">
        <v>4</v>
      </c>
      <c r="R134" s="41">
        <v>3</v>
      </c>
      <c r="S134" s="41">
        <v>13</v>
      </c>
      <c r="U134" s="33"/>
      <c r="V134" s="8"/>
      <c r="W134" s="41"/>
      <c r="X134" s="41"/>
      <c r="Z134" s="33">
        <v>1592</v>
      </c>
      <c r="AA134" s="8">
        <v>5</v>
      </c>
      <c r="AB134" s="41">
        <v>1</v>
      </c>
      <c r="AC134" s="41">
        <v>20</v>
      </c>
      <c r="AE134" s="33">
        <v>1453</v>
      </c>
      <c r="AF134" s="8">
        <v>8</v>
      </c>
      <c r="AG134" s="41">
        <v>1</v>
      </c>
      <c r="AH134" s="41">
        <v>31</v>
      </c>
      <c r="AJ134" s="33"/>
      <c r="AK134" s="8"/>
      <c r="AL134" s="41"/>
      <c r="AM134" s="41"/>
    </row>
    <row r="135" spans="1:39" x14ac:dyDescent="0.15">
      <c r="A135" s="33">
        <v>1434</v>
      </c>
      <c r="B135" s="8">
        <v>5</v>
      </c>
      <c r="C135" s="41">
        <v>2</v>
      </c>
      <c r="D135" s="41">
        <v>16</v>
      </c>
      <c r="F135" s="33"/>
      <c r="G135" s="8"/>
      <c r="H135" s="41" t="s">
        <v>13</v>
      </c>
      <c r="I135" s="41" t="s">
        <v>13</v>
      </c>
      <c r="K135" s="33">
        <v>1194</v>
      </c>
      <c r="L135" s="8">
        <v>6</v>
      </c>
      <c r="M135" s="41">
        <v>1</v>
      </c>
      <c r="N135" s="41">
        <v>5</v>
      </c>
      <c r="P135" s="33">
        <v>865</v>
      </c>
      <c r="Q135" s="8">
        <v>4</v>
      </c>
      <c r="R135" s="41">
        <v>3</v>
      </c>
      <c r="S135" s="41">
        <v>13</v>
      </c>
      <c r="U135" s="33"/>
      <c r="V135" s="8"/>
      <c r="W135" s="41"/>
      <c r="X135" s="41"/>
      <c r="Z135" s="33">
        <v>208</v>
      </c>
      <c r="AA135" s="8">
        <v>5</v>
      </c>
      <c r="AB135" s="41">
        <v>2</v>
      </c>
      <c r="AC135" s="41">
        <v>21</v>
      </c>
      <c r="AE135" s="33">
        <v>656</v>
      </c>
      <c r="AF135" s="8">
        <v>8</v>
      </c>
      <c r="AG135" s="41">
        <v>1</v>
      </c>
      <c r="AH135" s="41">
        <v>35</v>
      </c>
      <c r="AJ135" s="33"/>
      <c r="AK135" s="8"/>
      <c r="AL135" s="41"/>
      <c r="AM135" s="41"/>
    </row>
    <row r="136" spans="1:39" x14ac:dyDescent="0.15">
      <c r="A136" s="33">
        <v>352</v>
      </c>
      <c r="B136" s="8">
        <v>5</v>
      </c>
      <c r="C136" s="41">
        <v>2</v>
      </c>
      <c r="D136" s="41">
        <v>17</v>
      </c>
      <c r="F136" s="33"/>
      <c r="G136" s="8"/>
      <c r="H136" s="41" t="s">
        <v>13</v>
      </c>
      <c r="I136" s="41" t="s">
        <v>13</v>
      </c>
      <c r="K136" s="33">
        <v>221</v>
      </c>
      <c r="L136" s="8">
        <v>6</v>
      </c>
      <c r="M136" s="41">
        <v>1</v>
      </c>
      <c r="N136" s="41">
        <v>6</v>
      </c>
      <c r="P136" s="33">
        <v>1750</v>
      </c>
      <c r="Q136" s="8">
        <v>4</v>
      </c>
      <c r="R136" s="41">
        <v>3</v>
      </c>
      <c r="S136" s="41">
        <v>13</v>
      </c>
      <c r="U136" s="33"/>
      <c r="V136" s="8"/>
      <c r="W136" s="41"/>
      <c r="X136" s="41"/>
      <c r="Z136" s="33">
        <v>840</v>
      </c>
      <c r="AA136" s="8">
        <v>5</v>
      </c>
      <c r="AB136" s="41">
        <v>1</v>
      </c>
      <c r="AC136" s="41">
        <v>21</v>
      </c>
      <c r="AE136" s="33">
        <v>2261</v>
      </c>
      <c r="AF136" s="8">
        <v>8</v>
      </c>
      <c r="AG136" s="41">
        <v>8</v>
      </c>
      <c r="AH136" s="41">
        <v>41</v>
      </c>
      <c r="AJ136" s="33"/>
      <c r="AK136" s="8"/>
      <c r="AL136" s="41"/>
      <c r="AM136" s="41"/>
    </row>
    <row r="137" spans="1:39" x14ac:dyDescent="0.15">
      <c r="A137" s="33">
        <v>2106</v>
      </c>
      <c r="B137" s="8">
        <v>5</v>
      </c>
      <c r="C137" s="41">
        <v>2</v>
      </c>
      <c r="D137" s="41">
        <v>17</v>
      </c>
      <c r="F137" s="33"/>
      <c r="G137" s="8"/>
      <c r="H137" s="41" t="s">
        <v>13</v>
      </c>
      <c r="I137" s="41" t="s">
        <v>13</v>
      </c>
      <c r="K137" s="33">
        <v>1212</v>
      </c>
      <c r="L137" s="8">
        <v>6</v>
      </c>
      <c r="M137" s="41">
        <v>3</v>
      </c>
      <c r="N137" s="41">
        <v>6</v>
      </c>
      <c r="P137" s="33">
        <v>1692</v>
      </c>
      <c r="Q137" s="8">
        <v>4</v>
      </c>
      <c r="R137" s="41">
        <v>1</v>
      </c>
      <c r="S137" s="41">
        <v>14</v>
      </c>
      <c r="U137" s="33"/>
      <c r="V137" s="8"/>
      <c r="W137" s="41"/>
      <c r="X137" s="41"/>
      <c r="Z137" s="33">
        <v>1886</v>
      </c>
      <c r="AA137" s="8">
        <v>5</v>
      </c>
      <c r="AB137" s="41">
        <v>1</v>
      </c>
      <c r="AC137" s="41">
        <v>21</v>
      </c>
      <c r="AE137" s="33">
        <v>2194</v>
      </c>
      <c r="AF137" s="8">
        <v>8</v>
      </c>
      <c r="AG137" s="41">
        <v>1</v>
      </c>
      <c r="AH137" s="41">
        <v>57</v>
      </c>
      <c r="AJ137" s="33"/>
      <c r="AK137" s="8"/>
      <c r="AL137" s="41"/>
      <c r="AM137" s="41"/>
    </row>
    <row r="138" spans="1:39" x14ac:dyDescent="0.15">
      <c r="A138" s="33">
        <v>896</v>
      </c>
      <c r="B138" s="8">
        <v>5</v>
      </c>
      <c r="C138" s="41">
        <v>1</v>
      </c>
      <c r="D138" s="41">
        <v>18</v>
      </c>
      <c r="F138" s="33"/>
      <c r="G138" s="8"/>
      <c r="H138" s="41" t="s">
        <v>13</v>
      </c>
      <c r="I138" s="41" t="s">
        <v>13</v>
      </c>
      <c r="K138" s="33">
        <v>870</v>
      </c>
      <c r="L138" s="8">
        <v>6</v>
      </c>
      <c r="M138" s="41">
        <v>2</v>
      </c>
      <c r="N138" s="41">
        <v>7</v>
      </c>
      <c r="P138" s="33">
        <v>449</v>
      </c>
      <c r="Q138" s="8">
        <v>4</v>
      </c>
      <c r="R138" s="41">
        <v>1</v>
      </c>
      <c r="S138" s="41">
        <v>16</v>
      </c>
      <c r="U138" s="33"/>
      <c r="V138" s="8"/>
      <c r="W138" s="41"/>
      <c r="X138" s="41"/>
      <c r="Z138" s="33">
        <v>1217</v>
      </c>
      <c r="AA138" s="8">
        <v>5</v>
      </c>
      <c r="AB138" s="41">
        <v>1</v>
      </c>
      <c r="AC138" s="41">
        <v>22</v>
      </c>
      <c r="AE138" s="33"/>
      <c r="AF138" s="8"/>
      <c r="AG138" s="41"/>
      <c r="AH138" s="41"/>
      <c r="AJ138" s="33"/>
      <c r="AK138" s="8"/>
      <c r="AL138" s="41"/>
      <c r="AM138" s="41"/>
    </row>
    <row r="139" spans="1:39" x14ac:dyDescent="0.15">
      <c r="A139" s="33">
        <v>1428</v>
      </c>
      <c r="B139" s="8">
        <v>5</v>
      </c>
      <c r="C139" s="41">
        <v>1</v>
      </c>
      <c r="D139" s="41">
        <v>20</v>
      </c>
      <c r="F139" s="33"/>
      <c r="G139" s="8"/>
      <c r="H139" s="41" t="s">
        <v>13</v>
      </c>
      <c r="I139" s="41" t="s">
        <v>13</v>
      </c>
      <c r="K139" s="33">
        <v>1063</v>
      </c>
      <c r="L139" s="8">
        <v>6</v>
      </c>
      <c r="M139" s="41">
        <v>1</v>
      </c>
      <c r="N139" s="41">
        <v>7</v>
      </c>
      <c r="P139" s="33">
        <v>611</v>
      </c>
      <c r="Q139" s="8">
        <v>4</v>
      </c>
      <c r="R139" s="41">
        <v>1</v>
      </c>
      <c r="S139" s="41">
        <v>16</v>
      </c>
      <c r="U139" s="33"/>
      <c r="V139" s="8"/>
      <c r="W139" s="41"/>
      <c r="X139" s="41"/>
      <c r="Z139" s="33">
        <v>1207</v>
      </c>
      <c r="AA139" s="8">
        <v>5</v>
      </c>
      <c r="AB139" s="41">
        <v>1</v>
      </c>
      <c r="AC139" s="41">
        <v>26</v>
      </c>
      <c r="AE139" s="33"/>
      <c r="AF139" s="8"/>
      <c r="AG139" s="41"/>
      <c r="AH139" s="41"/>
      <c r="AJ139" s="33"/>
      <c r="AK139" s="8"/>
      <c r="AL139" s="41"/>
      <c r="AM139" s="41"/>
    </row>
    <row r="140" spans="1:39" x14ac:dyDescent="0.15">
      <c r="A140" s="33">
        <v>2098</v>
      </c>
      <c r="B140" s="8">
        <v>5</v>
      </c>
      <c r="C140" s="41">
        <v>1</v>
      </c>
      <c r="D140" s="41">
        <v>21</v>
      </c>
      <c r="F140" s="33"/>
      <c r="G140" s="8"/>
      <c r="H140" s="41" t="s">
        <v>13</v>
      </c>
      <c r="I140" s="41" t="s">
        <v>13</v>
      </c>
      <c r="K140" s="33">
        <v>2222</v>
      </c>
      <c r="L140" s="8">
        <v>6</v>
      </c>
      <c r="M140" s="41">
        <v>1</v>
      </c>
      <c r="N140" s="41">
        <v>7</v>
      </c>
      <c r="P140" s="33">
        <v>749</v>
      </c>
      <c r="Q140" s="8">
        <v>4</v>
      </c>
      <c r="R140" s="41">
        <v>1</v>
      </c>
      <c r="S140" s="41">
        <v>16</v>
      </c>
      <c r="U140" s="33"/>
      <c r="V140" s="8"/>
      <c r="W140" s="41"/>
      <c r="X140" s="41"/>
      <c r="Z140" s="33">
        <v>1884</v>
      </c>
      <c r="AA140" s="8">
        <v>5</v>
      </c>
      <c r="AB140" s="41">
        <v>1</v>
      </c>
      <c r="AC140" s="41">
        <v>26</v>
      </c>
      <c r="AE140" s="33"/>
      <c r="AF140" s="8"/>
      <c r="AG140" s="41"/>
      <c r="AH140" s="41"/>
      <c r="AJ140" s="33"/>
      <c r="AK140" s="8"/>
      <c r="AL140" s="41"/>
      <c r="AM140" s="41"/>
    </row>
    <row r="141" spans="1:39" x14ac:dyDescent="0.15">
      <c r="A141" s="33">
        <v>442</v>
      </c>
      <c r="B141" s="8">
        <v>5</v>
      </c>
      <c r="C141" s="41">
        <v>1</v>
      </c>
      <c r="D141" s="41">
        <v>23</v>
      </c>
      <c r="F141" s="33"/>
      <c r="G141" s="8"/>
      <c r="H141" s="41" t="s">
        <v>13</v>
      </c>
      <c r="I141" s="41" t="s">
        <v>13</v>
      </c>
      <c r="K141" s="33">
        <v>675</v>
      </c>
      <c r="L141" s="8">
        <v>6</v>
      </c>
      <c r="M141" s="41">
        <v>1</v>
      </c>
      <c r="N141" s="41">
        <v>8</v>
      </c>
      <c r="P141" s="33">
        <v>2188</v>
      </c>
      <c r="Q141" s="8">
        <v>4</v>
      </c>
      <c r="R141" s="41">
        <v>1</v>
      </c>
      <c r="S141" s="41">
        <v>16</v>
      </c>
      <c r="U141" s="33"/>
      <c r="V141" s="8"/>
      <c r="W141" s="41"/>
      <c r="X141" s="41"/>
      <c r="Z141" s="33">
        <v>442</v>
      </c>
      <c r="AA141" s="8">
        <v>5</v>
      </c>
      <c r="AB141" s="41">
        <v>1</v>
      </c>
      <c r="AC141" s="41">
        <v>31</v>
      </c>
      <c r="AE141" s="33"/>
      <c r="AF141" s="8"/>
      <c r="AG141" s="41"/>
      <c r="AH141" s="41"/>
      <c r="AJ141" s="33"/>
      <c r="AK141" s="8"/>
      <c r="AL141" s="41"/>
      <c r="AM141" s="41"/>
    </row>
    <row r="142" spans="1:39" x14ac:dyDescent="0.15">
      <c r="A142" s="33">
        <v>1673</v>
      </c>
      <c r="B142" s="8">
        <v>5</v>
      </c>
      <c r="C142" s="41">
        <v>1</v>
      </c>
      <c r="D142" s="41">
        <v>25</v>
      </c>
      <c r="F142" s="33"/>
      <c r="G142" s="8"/>
      <c r="H142" s="41" t="s">
        <v>13</v>
      </c>
      <c r="I142" s="41" t="s">
        <v>13</v>
      </c>
      <c r="K142" s="33">
        <v>354</v>
      </c>
      <c r="L142" s="8">
        <v>6</v>
      </c>
      <c r="M142" s="41">
        <v>1</v>
      </c>
      <c r="N142" s="41">
        <v>9</v>
      </c>
      <c r="P142" s="33">
        <v>782</v>
      </c>
      <c r="Q142" s="8">
        <v>4</v>
      </c>
      <c r="R142" s="41">
        <v>1</v>
      </c>
      <c r="S142" s="41">
        <v>17</v>
      </c>
      <c r="U142" s="33"/>
      <c r="V142" s="8"/>
      <c r="W142" s="41"/>
      <c r="X142" s="41"/>
      <c r="Z142" s="33">
        <v>1485</v>
      </c>
      <c r="AA142" s="8">
        <v>5</v>
      </c>
      <c r="AB142" s="41">
        <v>1</v>
      </c>
      <c r="AC142" s="41">
        <v>31</v>
      </c>
      <c r="AE142" s="33"/>
      <c r="AF142" s="8"/>
      <c r="AG142" s="41"/>
      <c r="AH142" s="41"/>
      <c r="AJ142" s="33"/>
      <c r="AK142" s="8"/>
      <c r="AL142" s="41"/>
      <c r="AM142" s="41"/>
    </row>
    <row r="143" spans="1:39" x14ac:dyDescent="0.15">
      <c r="A143" s="33">
        <v>1534</v>
      </c>
      <c r="B143" s="8">
        <v>5</v>
      </c>
      <c r="C143" s="41">
        <v>6</v>
      </c>
      <c r="D143" s="41">
        <v>25</v>
      </c>
      <c r="F143" s="33"/>
      <c r="G143" s="8"/>
      <c r="H143" s="41" t="s">
        <v>13</v>
      </c>
      <c r="I143" s="41" t="s">
        <v>13</v>
      </c>
      <c r="K143" s="33">
        <v>1278</v>
      </c>
      <c r="L143" s="8">
        <v>6</v>
      </c>
      <c r="M143" s="41">
        <v>1</v>
      </c>
      <c r="N143" s="41">
        <v>9</v>
      </c>
      <c r="P143" s="33">
        <v>1166</v>
      </c>
      <c r="Q143" s="8">
        <v>4</v>
      </c>
      <c r="R143" s="41">
        <v>1</v>
      </c>
      <c r="S143" s="41">
        <v>17</v>
      </c>
      <c r="U143" s="33"/>
      <c r="V143" s="8"/>
      <c r="W143" s="41"/>
      <c r="X143" s="41"/>
      <c r="Z143" s="33">
        <v>1572</v>
      </c>
      <c r="AA143" s="8">
        <v>5</v>
      </c>
      <c r="AB143" s="41">
        <v>1</v>
      </c>
      <c r="AC143" s="41">
        <v>31</v>
      </c>
      <c r="AE143" s="33"/>
      <c r="AF143" s="8"/>
      <c r="AG143" s="41"/>
      <c r="AH143" s="41"/>
      <c r="AJ143" s="33"/>
      <c r="AK143" s="8"/>
      <c r="AL143" s="41"/>
      <c r="AM143" s="41"/>
    </row>
    <row r="144" spans="1:39" x14ac:dyDescent="0.15">
      <c r="A144" s="33">
        <v>1305</v>
      </c>
      <c r="B144" s="8">
        <v>5</v>
      </c>
      <c r="C144" s="41">
        <v>1</v>
      </c>
      <c r="D144" s="41">
        <v>26</v>
      </c>
      <c r="F144" s="33"/>
      <c r="G144" s="8"/>
      <c r="H144" s="41" t="s">
        <v>13</v>
      </c>
      <c r="I144" s="41" t="s">
        <v>13</v>
      </c>
      <c r="K144" s="33">
        <v>800</v>
      </c>
      <c r="L144" s="8">
        <v>6</v>
      </c>
      <c r="M144" s="41">
        <v>3</v>
      </c>
      <c r="N144" s="41">
        <v>12</v>
      </c>
      <c r="P144" s="33">
        <v>279</v>
      </c>
      <c r="Q144" s="8">
        <v>4</v>
      </c>
      <c r="R144" s="41">
        <v>1</v>
      </c>
      <c r="S144" s="41">
        <v>18</v>
      </c>
      <c r="U144" s="33"/>
      <c r="V144" s="8"/>
      <c r="W144" s="41"/>
      <c r="X144" s="41"/>
      <c r="Z144" s="33">
        <v>1289</v>
      </c>
      <c r="AA144" s="8">
        <v>5</v>
      </c>
      <c r="AB144" s="41">
        <v>1</v>
      </c>
      <c r="AC144" s="41">
        <v>45</v>
      </c>
      <c r="AE144" s="33"/>
      <c r="AF144" s="8"/>
      <c r="AG144" s="41"/>
      <c r="AH144" s="41"/>
      <c r="AJ144" s="33"/>
      <c r="AK144" s="8"/>
      <c r="AL144" s="41"/>
      <c r="AM144" s="41"/>
    </row>
    <row r="145" spans="1:39" x14ac:dyDescent="0.15">
      <c r="A145" s="33">
        <v>41</v>
      </c>
      <c r="B145" s="8">
        <v>5</v>
      </c>
      <c r="C145" s="41">
        <v>1</v>
      </c>
      <c r="D145" s="41">
        <v>31</v>
      </c>
      <c r="F145" s="33"/>
      <c r="G145" s="8"/>
      <c r="H145" s="41" t="s">
        <v>13</v>
      </c>
      <c r="I145" s="41" t="s">
        <v>13</v>
      </c>
      <c r="K145" s="33">
        <v>1520</v>
      </c>
      <c r="L145" s="8">
        <v>6</v>
      </c>
      <c r="M145" s="41">
        <v>1</v>
      </c>
      <c r="N145" s="41">
        <v>12</v>
      </c>
      <c r="P145" s="33">
        <v>1754</v>
      </c>
      <c r="Q145" s="8">
        <v>4</v>
      </c>
      <c r="R145" s="41">
        <v>1</v>
      </c>
      <c r="S145" s="41">
        <v>18</v>
      </c>
      <c r="U145" s="33"/>
      <c r="V145" s="8"/>
      <c r="W145" s="41"/>
      <c r="X145" s="41"/>
      <c r="Z145" s="33">
        <v>1795</v>
      </c>
      <c r="AA145" s="8">
        <v>6</v>
      </c>
      <c r="AB145" s="41">
        <v>1</v>
      </c>
      <c r="AC145" s="41">
        <v>1</v>
      </c>
      <c r="AE145" s="33"/>
      <c r="AF145" s="8"/>
      <c r="AG145" s="41"/>
      <c r="AH145" s="41"/>
      <c r="AJ145" s="33"/>
      <c r="AK145" s="8"/>
      <c r="AL145" s="41"/>
      <c r="AM145" s="41"/>
    </row>
    <row r="146" spans="1:39" x14ac:dyDescent="0.15">
      <c r="A146" s="33">
        <v>668</v>
      </c>
      <c r="B146" s="8">
        <v>5</v>
      </c>
      <c r="C146" s="41">
        <v>1</v>
      </c>
      <c r="D146" s="41">
        <v>31</v>
      </c>
      <c r="F146" s="33"/>
      <c r="G146" s="8"/>
      <c r="H146" s="41" t="s">
        <v>13</v>
      </c>
      <c r="I146" s="41" t="s">
        <v>13</v>
      </c>
      <c r="K146" s="33">
        <v>835</v>
      </c>
      <c r="L146" s="8">
        <v>6</v>
      </c>
      <c r="M146" s="41">
        <v>1</v>
      </c>
      <c r="N146" s="41">
        <v>13</v>
      </c>
      <c r="P146" s="33">
        <v>517</v>
      </c>
      <c r="Q146" s="8">
        <v>4</v>
      </c>
      <c r="R146" s="41">
        <v>1</v>
      </c>
      <c r="S146" s="41">
        <v>19</v>
      </c>
      <c r="U146" s="33"/>
      <c r="V146" s="8"/>
      <c r="W146" s="41"/>
      <c r="X146" s="41"/>
      <c r="Z146" s="33">
        <v>1931</v>
      </c>
      <c r="AA146" s="8">
        <v>6</v>
      </c>
      <c r="AB146" s="41">
        <v>1</v>
      </c>
      <c r="AC146" s="41">
        <v>1</v>
      </c>
      <c r="AE146" s="33"/>
      <c r="AF146" s="8"/>
      <c r="AG146" s="41"/>
      <c r="AH146" s="41"/>
      <c r="AJ146" s="33"/>
      <c r="AK146" s="8"/>
      <c r="AL146" s="41"/>
      <c r="AM146" s="41"/>
    </row>
    <row r="147" spans="1:39" x14ac:dyDescent="0.15">
      <c r="A147" s="33">
        <v>1276</v>
      </c>
      <c r="B147" s="8">
        <v>5</v>
      </c>
      <c r="C147" s="41">
        <v>1</v>
      </c>
      <c r="D147" s="41">
        <v>31</v>
      </c>
      <c r="F147" s="33"/>
      <c r="G147" s="8"/>
      <c r="H147" s="41" t="s">
        <v>13</v>
      </c>
      <c r="I147" s="41" t="s">
        <v>13</v>
      </c>
      <c r="K147" s="33">
        <v>855</v>
      </c>
      <c r="L147" s="8">
        <v>6</v>
      </c>
      <c r="M147" s="41">
        <v>1</v>
      </c>
      <c r="N147" s="41">
        <v>14</v>
      </c>
      <c r="P147" s="33">
        <v>275</v>
      </c>
      <c r="Q147" s="8">
        <v>4</v>
      </c>
      <c r="R147" s="41">
        <v>1</v>
      </c>
      <c r="S147" s="41">
        <v>20</v>
      </c>
      <c r="U147" s="33"/>
      <c r="V147" s="8"/>
      <c r="W147" s="41"/>
      <c r="X147" s="41"/>
      <c r="Z147" s="33">
        <v>107</v>
      </c>
      <c r="AA147" s="8">
        <v>6</v>
      </c>
      <c r="AB147" s="41">
        <v>1</v>
      </c>
      <c r="AC147" s="41">
        <v>2</v>
      </c>
      <c r="AE147" s="33"/>
      <c r="AF147" s="8"/>
      <c r="AG147" s="41"/>
      <c r="AH147" s="41"/>
      <c r="AJ147" s="33"/>
      <c r="AK147" s="8"/>
      <c r="AL147" s="41"/>
      <c r="AM147" s="41"/>
    </row>
    <row r="148" spans="1:39" x14ac:dyDescent="0.15">
      <c r="A148" s="33">
        <v>1791</v>
      </c>
      <c r="B148" s="8">
        <v>5</v>
      </c>
      <c r="C148" s="41">
        <v>2</v>
      </c>
      <c r="D148" s="41">
        <v>31</v>
      </c>
      <c r="F148" s="33"/>
      <c r="G148" s="8"/>
      <c r="H148" s="41" t="s">
        <v>13</v>
      </c>
      <c r="I148" s="41" t="s">
        <v>13</v>
      </c>
      <c r="K148" s="33">
        <v>1734</v>
      </c>
      <c r="L148" s="8">
        <v>6</v>
      </c>
      <c r="M148" s="41">
        <v>1</v>
      </c>
      <c r="N148" s="41">
        <v>14</v>
      </c>
      <c r="P148" s="33">
        <v>2057</v>
      </c>
      <c r="Q148" s="8">
        <v>4</v>
      </c>
      <c r="R148" s="41">
        <v>1</v>
      </c>
      <c r="S148" s="41">
        <v>20</v>
      </c>
      <c r="U148" s="33"/>
      <c r="V148" s="8"/>
      <c r="W148" s="41"/>
      <c r="X148" s="41"/>
      <c r="Z148" s="33">
        <v>669</v>
      </c>
      <c r="AA148" s="8">
        <v>6</v>
      </c>
      <c r="AB148" s="41">
        <v>1</v>
      </c>
      <c r="AC148" s="41">
        <v>2</v>
      </c>
      <c r="AE148" s="33"/>
      <c r="AF148" s="8"/>
      <c r="AG148" s="41"/>
      <c r="AH148" s="41"/>
      <c r="AJ148" s="33"/>
      <c r="AK148" s="8"/>
      <c r="AL148" s="41"/>
      <c r="AM148" s="41"/>
    </row>
    <row r="149" spans="1:39" x14ac:dyDescent="0.15">
      <c r="A149" s="33">
        <v>461</v>
      </c>
      <c r="B149" s="8">
        <v>5</v>
      </c>
      <c r="C149" s="41">
        <v>2</v>
      </c>
      <c r="D149" s="41">
        <v>39</v>
      </c>
      <c r="F149" s="33"/>
      <c r="G149" s="8"/>
      <c r="H149" s="41" t="s">
        <v>13</v>
      </c>
      <c r="I149" s="41" t="s">
        <v>13</v>
      </c>
      <c r="K149" s="33">
        <v>2184</v>
      </c>
      <c r="L149" s="8">
        <v>6</v>
      </c>
      <c r="M149" s="41">
        <v>1</v>
      </c>
      <c r="N149" s="41">
        <v>14</v>
      </c>
      <c r="P149" s="33">
        <v>1440</v>
      </c>
      <c r="Q149" s="8">
        <v>4</v>
      </c>
      <c r="R149" s="41">
        <v>1</v>
      </c>
      <c r="S149" s="41">
        <v>21</v>
      </c>
      <c r="U149" s="33"/>
      <c r="V149" s="8"/>
      <c r="W149" s="41"/>
      <c r="X149" s="41"/>
      <c r="Z149" s="33">
        <v>870</v>
      </c>
      <c r="AA149" s="8">
        <v>6</v>
      </c>
      <c r="AB149" s="41">
        <v>1</v>
      </c>
      <c r="AC149" s="41">
        <v>2</v>
      </c>
      <c r="AE149" s="33"/>
      <c r="AF149" s="8"/>
      <c r="AG149" s="41"/>
      <c r="AH149" s="41"/>
      <c r="AJ149" s="33"/>
      <c r="AK149" s="8"/>
      <c r="AL149" s="41"/>
      <c r="AM149" s="41"/>
    </row>
    <row r="150" spans="1:39" x14ac:dyDescent="0.15">
      <c r="A150" s="33">
        <v>1250</v>
      </c>
      <c r="B150" s="8">
        <v>5</v>
      </c>
      <c r="C150" s="41">
        <v>2</v>
      </c>
      <c r="D150" s="41">
        <v>39</v>
      </c>
      <c r="F150" s="33"/>
      <c r="G150" s="8"/>
      <c r="H150" s="41" t="s">
        <v>13</v>
      </c>
      <c r="I150" s="41" t="s">
        <v>13</v>
      </c>
      <c r="K150" s="33">
        <v>1931</v>
      </c>
      <c r="L150" s="8">
        <v>6</v>
      </c>
      <c r="M150" s="41">
        <v>1</v>
      </c>
      <c r="N150" s="41">
        <v>17</v>
      </c>
      <c r="P150" s="33">
        <v>1844</v>
      </c>
      <c r="Q150" s="8">
        <v>4</v>
      </c>
      <c r="R150" s="41">
        <v>1</v>
      </c>
      <c r="S150" s="41">
        <v>21</v>
      </c>
      <c r="U150" s="33"/>
      <c r="V150" s="8"/>
      <c r="W150" s="41"/>
      <c r="X150" s="41"/>
      <c r="Z150" s="33">
        <v>2210</v>
      </c>
      <c r="AA150" s="8">
        <v>6</v>
      </c>
      <c r="AB150" s="41">
        <v>1</v>
      </c>
      <c r="AC150" s="41">
        <v>2</v>
      </c>
      <c r="AE150" s="33"/>
      <c r="AF150" s="8"/>
      <c r="AG150" s="41"/>
      <c r="AH150" s="41"/>
      <c r="AJ150" s="33"/>
      <c r="AK150" s="8"/>
      <c r="AL150" s="41"/>
      <c r="AM150" s="41"/>
    </row>
    <row r="151" spans="1:39" x14ac:dyDescent="0.15">
      <c r="A151" s="33">
        <v>2074</v>
      </c>
      <c r="B151" s="8">
        <v>5</v>
      </c>
      <c r="C151" s="41">
        <v>3</v>
      </c>
      <c r="D151" s="41">
        <v>39</v>
      </c>
      <c r="F151" s="33"/>
      <c r="G151" s="8"/>
      <c r="H151" s="41" t="s">
        <v>13</v>
      </c>
      <c r="I151" s="41" t="s">
        <v>13</v>
      </c>
      <c r="K151" s="33">
        <v>515</v>
      </c>
      <c r="L151" s="8">
        <v>6</v>
      </c>
      <c r="M151" s="41">
        <v>1</v>
      </c>
      <c r="N151" s="41">
        <v>18</v>
      </c>
      <c r="P151" s="33">
        <v>1941</v>
      </c>
      <c r="Q151" s="8">
        <v>4</v>
      </c>
      <c r="R151" s="41">
        <v>1</v>
      </c>
      <c r="S151" s="41">
        <v>22</v>
      </c>
      <c r="U151" s="33"/>
      <c r="V151" s="8"/>
      <c r="W151" s="41"/>
      <c r="X151" s="41"/>
      <c r="Z151" s="33">
        <v>14</v>
      </c>
      <c r="AA151" s="8">
        <v>6</v>
      </c>
      <c r="AB151" s="41">
        <v>1</v>
      </c>
      <c r="AC151" s="41">
        <v>3</v>
      </c>
      <c r="AE151" s="33"/>
      <c r="AF151" s="8"/>
      <c r="AG151" s="41"/>
      <c r="AH151" s="41"/>
      <c r="AJ151" s="33"/>
      <c r="AK151" s="8"/>
      <c r="AL151" s="41"/>
      <c r="AM151" s="41"/>
    </row>
    <row r="152" spans="1:39" x14ac:dyDescent="0.15">
      <c r="A152" s="33">
        <v>646</v>
      </c>
      <c r="B152" s="8">
        <v>5</v>
      </c>
      <c r="C152" s="41">
        <v>2</v>
      </c>
      <c r="D152" s="41">
        <v>41</v>
      </c>
      <c r="F152" s="33"/>
      <c r="G152" s="8"/>
      <c r="H152" s="41" t="s">
        <v>13</v>
      </c>
      <c r="I152" s="41" t="s">
        <v>13</v>
      </c>
      <c r="K152" s="33">
        <v>1182</v>
      </c>
      <c r="L152" s="8">
        <v>6</v>
      </c>
      <c r="M152" s="41">
        <v>5</v>
      </c>
      <c r="N152" s="41">
        <v>18</v>
      </c>
      <c r="P152" s="33">
        <v>2198</v>
      </c>
      <c r="Q152" s="8">
        <v>4</v>
      </c>
      <c r="R152" s="41">
        <v>1</v>
      </c>
      <c r="S152" s="41">
        <v>22</v>
      </c>
      <c r="U152" s="33"/>
      <c r="V152" s="8"/>
      <c r="W152" s="41"/>
      <c r="X152" s="41"/>
      <c r="Z152" s="33">
        <v>221</v>
      </c>
      <c r="AA152" s="8">
        <v>6</v>
      </c>
      <c r="AB152" s="41">
        <v>1</v>
      </c>
      <c r="AC152" s="41">
        <v>3</v>
      </c>
      <c r="AE152" s="33"/>
      <c r="AF152" s="8"/>
      <c r="AG152" s="41"/>
      <c r="AH152" s="41"/>
      <c r="AJ152" s="33"/>
      <c r="AK152" s="8"/>
      <c r="AL152" s="41"/>
      <c r="AM152" s="41"/>
    </row>
    <row r="153" spans="1:39" x14ac:dyDescent="0.15">
      <c r="A153" s="33">
        <v>507</v>
      </c>
      <c r="B153" s="8">
        <v>5</v>
      </c>
      <c r="C153" s="41">
        <v>1</v>
      </c>
      <c r="D153" s="41">
        <v>49</v>
      </c>
      <c r="F153" s="33"/>
      <c r="G153" s="8"/>
      <c r="H153" s="41" t="s">
        <v>13</v>
      </c>
      <c r="I153" s="41" t="s">
        <v>13</v>
      </c>
      <c r="K153" s="33">
        <v>149</v>
      </c>
      <c r="L153" s="8">
        <v>6</v>
      </c>
      <c r="M153" s="41">
        <v>1</v>
      </c>
      <c r="N153" s="41">
        <v>23</v>
      </c>
      <c r="P153" s="33">
        <v>1417</v>
      </c>
      <c r="Q153" s="8">
        <v>4</v>
      </c>
      <c r="R153" s="41">
        <v>5</v>
      </c>
      <c r="S153" s="41">
        <v>22</v>
      </c>
      <c r="U153" s="33"/>
      <c r="V153" s="8"/>
      <c r="W153" s="41"/>
      <c r="X153" s="41"/>
      <c r="Z153" s="33">
        <v>636</v>
      </c>
      <c r="AA153" s="8">
        <v>6</v>
      </c>
      <c r="AB153" s="41">
        <v>1</v>
      </c>
      <c r="AC153" s="41">
        <v>3</v>
      </c>
      <c r="AE153" s="33"/>
      <c r="AF153" s="8"/>
      <c r="AG153" s="41"/>
      <c r="AH153" s="41"/>
      <c r="AJ153" s="33"/>
      <c r="AK153" s="8"/>
      <c r="AL153" s="41"/>
      <c r="AM153" s="41"/>
    </row>
    <row r="154" spans="1:39" x14ac:dyDescent="0.15">
      <c r="A154" s="33">
        <v>1865</v>
      </c>
      <c r="B154" s="8">
        <v>5</v>
      </c>
      <c r="C154" s="41">
        <v>1</v>
      </c>
      <c r="D154" s="41">
        <v>53</v>
      </c>
      <c r="F154" s="33"/>
      <c r="G154" s="8"/>
      <c r="H154" s="41" t="s">
        <v>13</v>
      </c>
      <c r="I154" s="41" t="s">
        <v>13</v>
      </c>
      <c r="K154" s="33">
        <v>921</v>
      </c>
      <c r="L154" s="8">
        <v>6</v>
      </c>
      <c r="M154" s="41">
        <v>1</v>
      </c>
      <c r="N154" s="41">
        <v>24</v>
      </c>
      <c r="P154" s="33">
        <v>2081</v>
      </c>
      <c r="Q154" s="8">
        <v>4</v>
      </c>
      <c r="R154" s="41">
        <v>1</v>
      </c>
      <c r="S154" s="41">
        <v>25</v>
      </c>
      <c r="U154" s="33"/>
      <c r="V154" s="8"/>
      <c r="W154" s="41"/>
      <c r="X154" s="41"/>
      <c r="Z154" s="33">
        <v>1219</v>
      </c>
      <c r="AA154" s="8">
        <v>6</v>
      </c>
      <c r="AB154" s="41">
        <v>1</v>
      </c>
      <c r="AC154" s="41">
        <v>4</v>
      </c>
      <c r="AE154" s="33"/>
      <c r="AF154" s="8"/>
      <c r="AG154" s="41"/>
      <c r="AH154" s="41"/>
      <c r="AJ154" s="33"/>
      <c r="AK154" s="8"/>
      <c r="AL154" s="41"/>
      <c r="AM154" s="41"/>
    </row>
    <row r="155" spans="1:39" x14ac:dyDescent="0.15">
      <c r="A155" s="33">
        <v>88</v>
      </c>
      <c r="B155" s="8">
        <v>5</v>
      </c>
      <c r="C155" s="41">
        <v>2</v>
      </c>
      <c r="D155" s="41">
        <v>62</v>
      </c>
      <c r="F155" s="33"/>
      <c r="G155" s="8"/>
      <c r="H155" s="41" t="s">
        <v>13</v>
      </c>
      <c r="I155" s="41" t="s">
        <v>13</v>
      </c>
      <c r="K155" s="33">
        <v>175</v>
      </c>
      <c r="L155" s="8">
        <v>6</v>
      </c>
      <c r="M155" s="41">
        <v>1</v>
      </c>
      <c r="N155" s="41">
        <v>26</v>
      </c>
      <c r="P155" s="33">
        <v>773</v>
      </c>
      <c r="Q155" s="8">
        <v>4</v>
      </c>
      <c r="R155" s="41">
        <v>1</v>
      </c>
      <c r="S155" s="41">
        <v>27</v>
      </c>
      <c r="U155" s="33"/>
      <c r="V155" s="8"/>
      <c r="W155" s="41"/>
      <c r="X155" s="41"/>
      <c r="Z155" s="33">
        <v>1433</v>
      </c>
      <c r="AA155" s="8">
        <v>6</v>
      </c>
      <c r="AB155" s="41">
        <v>1</v>
      </c>
      <c r="AC155" s="41">
        <v>4</v>
      </c>
      <c r="AE155" s="33"/>
      <c r="AF155" s="8"/>
      <c r="AG155" s="41"/>
      <c r="AH155" s="41"/>
      <c r="AJ155" s="33"/>
      <c r="AK155" s="8"/>
      <c r="AL155" s="41"/>
      <c r="AM155" s="41"/>
    </row>
    <row r="156" spans="1:39" x14ac:dyDescent="0.15">
      <c r="A156" s="33">
        <v>561</v>
      </c>
      <c r="B156" s="8">
        <v>5</v>
      </c>
      <c r="C156" s="41">
        <v>2</v>
      </c>
      <c r="D156" s="41">
        <v>62</v>
      </c>
      <c r="F156" s="33"/>
      <c r="G156" s="8"/>
      <c r="H156" s="41" t="s">
        <v>13</v>
      </c>
      <c r="I156" s="41" t="s">
        <v>13</v>
      </c>
      <c r="K156" s="33">
        <v>1715</v>
      </c>
      <c r="L156" s="8">
        <v>6</v>
      </c>
      <c r="M156" s="41">
        <v>1</v>
      </c>
      <c r="N156" s="41">
        <v>26</v>
      </c>
      <c r="P156" s="33">
        <v>2111</v>
      </c>
      <c r="Q156" s="8">
        <v>4</v>
      </c>
      <c r="R156" s="41">
        <v>1</v>
      </c>
      <c r="S156" s="41">
        <v>30</v>
      </c>
      <c r="U156" s="33"/>
      <c r="V156" s="8"/>
      <c r="W156" s="41"/>
      <c r="X156" s="41"/>
      <c r="Z156" s="33">
        <v>1471</v>
      </c>
      <c r="AA156" s="8">
        <v>6</v>
      </c>
      <c r="AB156" s="41">
        <v>1</v>
      </c>
      <c r="AC156" s="41">
        <v>4</v>
      </c>
      <c r="AE156" s="33"/>
      <c r="AF156" s="8"/>
      <c r="AG156" s="41"/>
      <c r="AH156" s="41"/>
      <c r="AJ156" s="33"/>
      <c r="AK156" s="8"/>
      <c r="AL156" s="41"/>
      <c r="AM156" s="41"/>
    </row>
    <row r="157" spans="1:39" x14ac:dyDescent="0.15">
      <c r="A157" s="33">
        <v>1588</v>
      </c>
      <c r="B157" s="8">
        <v>5</v>
      </c>
      <c r="C157" s="41">
        <v>4</v>
      </c>
      <c r="D157" s="41">
        <v>64</v>
      </c>
      <c r="F157" s="33"/>
      <c r="G157" s="8"/>
      <c r="H157" s="41" t="s">
        <v>13</v>
      </c>
      <c r="I157" s="41" t="s">
        <v>13</v>
      </c>
      <c r="K157" s="33">
        <v>649</v>
      </c>
      <c r="L157" s="8">
        <v>6</v>
      </c>
      <c r="M157" s="41">
        <v>1</v>
      </c>
      <c r="N157" s="41">
        <v>27</v>
      </c>
      <c r="P157" s="33">
        <v>540</v>
      </c>
      <c r="Q157" s="8">
        <v>4</v>
      </c>
      <c r="R157" s="41">
        <v>1</v>
      </c>
      <c r="S157" s="41">
        <v>31</v>
      </c>
      <c r="U157" s="33"/>
      <c r="V157" s="8"/>
      <c r="W157" s="41"/>
      <c r="X157" s="41"/>
      <c r="Z157" s="33">
        <v>1734</v>
      </c>
      <c r="AA157" s="8">
        <v>6</v>
      </c>
      <c r="AB157" s="41">
        <v>1</v>
      </c>
      <c r="AC157" s="41">
        <v>4</v>
      </c>
      <c r="AE157" s="33"/>
      <c r="AF157" s="8"/>
      <c r="AG157" s="41"/>
      <c r="AH157" s="41"/>
      <c r="AJ157" s="33"/>
      <c r="AK157" s="8"/>
      <c r="AL157" s="41"/>
      <c r="AM157" s="41"/>
    </row>
    <row r="158" spans="1:39" x14ac:dyDescent="0.15">
      <c r="A158" s="33">
        <v>238</v>
      </c>
      <c r="B158" s="8">
        <v>5</v>
      </c>
      <c r="C158" s="41">
        <v>3</v>
      </c>
      <c r="D158" s="41">
        <v>66</v>
      </c>
      <c r="F158" s="33"/>
      <c r="G158" s="8"/>
      <c r="H158" s="41" t="s">
        <v>13</v>
      </c>
      <c r="I158" s="41" t="s">
        <v>13</v>
      </c>
      <c r="K158" s="33">
        <v>1284</v>
      </c>
      <c r="L158" s="8">
        <v>6</v>
      </c>
      <c r="M158" s="41">
        <v>1</v>
      </c>
      <c r="N158" s="41">
        <v>31</v>
      </c>
      <c r="P158" s="33">
        <v>915</v>
      </c>
      <c r="Q158" s="8">
        <v>4</v>
      </c>
      <c r="R158" s="41">
        <v>1</v>
      </c>
      <c r="S158" s="41">
        <v>31</v>
      </c>
      <c r="U158" s="33"/>
      <c r="V158" s="8"/>
      <c r="W158" s="41"/>
      <c r="X158" s="41"/>
      <c r="Z158" s="33">
        <v>1767</v>
      </c>
      <c r="AA158" s="8">
        <v>6</v>
      </c>
      <c r="AB158" s="41">
        <v>1</v>
      </c>
      <c r="AC158" s="41">
        <v>4</v>
      </c>
      <c r="AE158" s="33"/>
      <c r="AF158" s="8"/>
      <c r="AG158" s="41"/>
      <c r="AH158" s="41"/>
      <c r="AJ158" s="33"/>
      <c r="AK158" s="8"/>
      <c r="AL158" s="41"/>
      <c r="AM158" s="41"/>
    </row>
    <row r="159" spans="1:39" x14ac:dyDescent="0.15">
      <c r="A159" s="33">
        <v>1045</v>
      </c>
      <c r="B159" s="8">
        <v>5</v>
      </c>
      <c r="C159" s="41">
        <v>3</v>
      </c>
      <c r="D159" s="41">
        <v>70</v>
      </c>
      <c r="F159" s="33"/>
      <c r="G159" s="8"/>
      <c r="H159" s="41" t="s">
        <v>13</v>
      </c>
      <c r="I159" s="41" t="s">
        <v>13</v>
      </c>
      <c r="K159" s="33">
        <v>1795</v>
      </c>
      <c r="L159" s="8">
        <v>6</v>
      </c>
      <c r="M159" s="41">
        <v>1</v>
      </c>
      <c r="N159" s="41">
        <v>31</v>
      </c>
      <c r="P159" s="33">
        <v>1354</v>
      </c>
      <c r="Q159" s="8">
        <v>4</v>
      </c>
      <c r="R159" s="41">
        <v>1</v>
      </c>
      <c r="S159" s="41">
        <v>31</v>
      </c>
      <c r="U159" s="33"/>
      <c r="V159" s="8"/>
      <c r="W159" s="41"/>
      <c r="X159" s="41"/>
      <c r="Z159" s="33">
        <v>2064</v>
      </c>
      <c r="AA159" s="8">
        <v>6</v>
      </c>
      <c r="AB159" s="41">
        <v>1</v>
      </c>
      <c r="AC159" s="41">
        <v>4</v>
      </c>
      <c r="AE159" s="33"/>
      <c r="AF159" s="8"/>
      <c r="AG159" s="41"/>
      <c r="AH159" s="41"/>
      <c r="AJ159" s="33"/>
      <c r="AK159" s="8"/>
      <c r="AL159" s="41"/>
      <c r="AM159" s="41"/>
    </row>
    <row r="160" spans="1:39" x14ac:dyDescent="0.15">
      <c r="A160" s="33">
        <v>2249</v>
      </c>
      <c r="B160" s="8">
        <v>5</v>
      </c>
      <c r="C160" s="41">
        <v>3</v>
      </c>
      <c r="D160" s="41">
        <v>75</v>
      </c>
      <c r="F160" s="33"/>
      <c r="G160" s="8"/>
      <c r="H160" s="41" t="s">
        <v>13</v>
      </c>
      <c r="I160" s="41" t="s">
        <v>13</v>
      </c>
      <c r="K160" s="33">
        <v>2050</v>
      </c>
      <c r="L160" s="8">
        <v>6</v>
      </c>
      <c r="M160" s="41">
        <v>2</v>
      </c>
      <c r="N160" s="41">
        <v>36</v>
      </c>
      <c r="P160" s="33">
        <v>1371</v>
      </c>
      <c r="Q160" s="8">
        <v>4</v>
      </c>
      <c r="R160" s="41">
        <v>3</v>
      </c>
      <c r="S160" s="41">
        <v>31</v>
      </c>
      <c r="U160" s="33"/>
      <c r="V160" s="8"/>
      <c r="W160" s="41"/>
      <c r="X160" s="41"/>
      <c r="Z160" s="33">
        <v>1143</v>
      </c>
      <c r="AA160" s="8">
        <v>6</v>
      </c>
      <c r="AB160" s="41">
        <v>1</v>
      </c>
      <c r="AC160" s="41">
        <v>5</v>
      </c>
      <c r="AE160" s="33"/>
      <c r="AF160" s="8"/>
      <c r="AG160" s="41"/>
      <c r="AH160" s="41"/>
      <c r="AJ160" s="33"/>
      <c r="AK160" s="8"/>
      <c r="AL160" s="41"/>
      <c r="AM160" s="41"/>
    </row>
    <row r="161" spans="1:39" x14ac:dyDescent="0.15">
      <c r="A161" s="33">
        <v>122</v>
      </c>
      <c r="B161" s="8">
        <v>6</v>
      </c>
      <c r="C161" s="41">
        <v>1</v>
      </c>
      <c r="D161" s="41">
        <v>1</v>
      </c>
      <c r="F161" s="33"/>
      <c r="G161" s="8"/>
      <c r="H161" s="41" t="s">
        <v>13</v>
      </c>
      <c r="I161" s="41" t="s">
        <v>13</v>
      </c>
      <c r="K161" s="33">
        <v>1262</v>
      </c>
      <c r="L161" s="8">
        <v>6</v>
      </c>
      <c r="M161" s="41">
        <v>1</v>
      </c>
      <c r="N161" s="41">
        <v>41</v>
      </c>
      <c r="P161" s="33">
        <v>258</v>
      </c>
      <c r="Q161" s="8">
        <v>4</v>
      </c>
      <c r="R161" s="41">
        <v>1</v>
      </c>
      <c r="S161" s="41">
        <v>36</v>
      </c>
      <c r="U161" s="33"/>
      <c r="V161" s="8"/>
      <c r="W161" s="41"/>
      <c r="X161" s="41"/>
      <c r="Z161" s="33">
        <v>1607</v>
      </c>
      <c r="AA161" s="8">
        <v>6</v>
      </c>
      <c r="AB161" s="41">
        <v>1</v>
      </c>
      <c r="AC161" s="41">
        <v>5</v>
      </c>
      <c r="AE161" s="33"/>
      <c r="AF161" s="8"/>
      <c r="AG161" s="41"/>
      <c r="AH161" s="41"/>
      <c r="AJ161" s="33"/>
      <c r="AK161" s="8"/>
      <c r="AL161" s="41"/>
      <c r="AM161" s="41"/>
    </row>
    <row r="162" spans="1:39" x14ac:dyDescent="0.15">
      <c r="A162" s="33">
        <v>636</v>
      </c>
      <c r="B162" s="8">
        <v>6</v>
      </c>
      <c r="C162" s="41">
        <v>1</v>
      </c>
      <c r="D162" s="41">
        <v>1</v>
      </c>
      <c r="F162" s="33"/>
      <c r="G162" s="8"/>
      <c r="H162" s="41" t="s">
        <v>13</v>
      </c>
      <c r="I162" s="41" t="s">
        <v>13</v>
      </c>
      <c r="K162" s="33">
        <v>755</v>
      </c>
      <c r="L162" s="8">
        <v>6</v>
      </c>
      <c r="M162" s="41">
        <v>1</v>
      </c>
      <c r="N162" s="41">
        <v>54</v>
      </c>
      <c r="P162" s="33">
        <v>546</v>
      </c>
      <c r="Q162" s="8">
        <v>4</v>
      </c>
      <c r="R162" s="41">
        <v>1</v>
      </c>
      <c r="S162" s="41">
        <v>47</v>
      </c>
      <c r="U162" s="33"/>
      <c r="V162" s="8"/>
      <c r="W162" s="41"/>
      <c r="X162" s="41"/>
      <c r="Z162" s="33">
        <v>2206</v>
      </c>
      <c r="AA162" s="8">
        <v>6</v>
      </c>
      <c r="AB162" s="41">
        <v>1</v>
      </c>
      <c r="AC162" s="41">
        <v>7</v>
      </c>
      <c r="AE162" s="33"/>
      <c r="AF162" s="8"/>
      <c r="AG162" s="41"/>
      <c r="AH162" s="41"/>
      <c r="AJ162" s="33"/>
      <c r="AK162" s="8"/>
      <c r="AL162" s="41"/>
      <c r="AM162" s="41"/>
    </row>
    <row r="163" spans="1:39" x14ac:dyDescent="0.15">
      <c r="A163" s="33">
        <v>841</v>
      </c>
      <c r="B163" s="8">
        <v>6</v>
      </c>
      <c r="C163" s="41">
        <v>1</v>
      </c>
      <c r="D163" s="41">
        <v>1</v>
      </c>
      <c r="F163" s="33"/>
      <c r="G163" s="8"/>
      <c r="H163" s="41" t="s">
        <v>13</v>
      </c>
      <c r="I163" s="41" t="s">
        <v>13</v>
      </c>
      <c r="K163" s="33">
        <v>1952</v>
      </c>
      <c r="L163" s="8">
        <v>6</v>
      </c>
      <c r="M163" s="41">
        <v>1</v>
      </c>
      <c r="N163" s="41">
        <v>72</v>
      </c>
      <c r="P163" s="33">
        <v>917</v>
      </c>
      <c r="Q163" s="8">
        <v>5</v>
      </c>
      <c r="R163" s="41">
        <v>1</v>
      </c>
      <c r="S163" s="41">
        <v>1</v>
      </c>
      <c r="U163" s="33"/>
      <c r="V163" s="8"/>
      <c r="W163" s="41"/>
      <c r="X163" s="41"/>
      <c r="Z163" s="33">
        <v>231</v>
      </c>
      <c r="AA163" s="8">
        <v>6</v>
      </c>
      <c r="AB163" s="41">
        <v>1</v>
      </c>
      <c r="AC163" s="41">
        <v>8</v>
      </c>
      <c r="AE163" s="33"/>
      <c r="AF163" s="8"/>
      <c r="AG163" s="41"/>
      <c r="AH163" s="41"/>
      <c r="AJ163" s="33"/>
      <c r="AK163" s="8"/>
      <c r="AL163" s="41"/>
      <c r="AM163" s="41"/>
    </row>
    <row r="164" spans="1:39" x14ac:dyDescent="0.15">
      <c r="A164" s="33">
        <v>1326</v>
      </c>
      <c r="B164" s="8">
        <v>6</v>
      </c>
      <c r="C164" s="41">
        <v>1</v>
      </c>
      <c r="D164" s="41">
        <v>1</v>
      </c>
      <c r="F164" s="33"/>
      <c r="G164" s="8"/>
      <c r="H164" s="41" t="s">
        <v>13</v>
      </c>
      <c r="I164" s="41" t="s">
        <v>13</v>
      </c>
      <c r="K164" s="33">
        <v>365</v>
      </c>
      <c r="L164" s="8">
        <v>7</v>
      </c>
      <c r="M164" s="41">
        <v>1</v>
      </c>
      <c r="N164" s="41">
        <v>1</v>
      </c>
      <c r="P164" s="33">
        <v>1145</v>
      </c>
      <c r="Q164" s="8">
        <v>5</v>
      </c>
      <c r="R164" s="41">
        <v>1</v>
      </c>
      <c r="S164" s="41">
        <v>1</v>
      </c>
      <c r="U164" s="33"/>
      <c r="V164" s="8"/>
      <c r="W164" s="41"/>
      <c r="X164" s="41"/>
      <c r="Z164" s="33">
        <v>1555</v>
      </c>
      <c r="AA164" s="8">
        <v>6</v>
      </c>
      <c r="AB164" s="41">
        <v>2</v>
      </c>
      <c r="AC164" s="41">
        <v>8</v>
      </c>
      <c r="AE164" s="33"/>
      <c r="AF164" s="8"/>
      <c r="AG164" s="41"/>
      <c r="AH164" s="41"/>
      <c r="AJ164" s="33"/>
      <c r="AK164" s="8"/>
      <c r="AL164" s="41"/>
      <c r="AM164" s="41"/>
    </row>
    <row r="165" spans="1:39" x14ac:dyDescent="0.15">
      <c r="A165" s="33">
        <v>1393</v>
      </c>
      <c r="B165" s="8">
        <v>6</v>
      </c>
      <c r="C165" s="41">
        <v>1</v>
      </c>
      <c r="D165" s="41">
        <v>1</v>
      </c>
      <c r="F165" s="33"/>
      <c r="G165" s="8"/>
      <c r="H165" s="41" t="s">
        <v>13</v>
      </c>
      <c r="I165" s="41" t="s">
        <v>13</v>
      </c>
      <c r="K165" s="33">
        <v>2228</v>
      </c>
      <c r="L165" s="8">
        <v>7</v>
      </c>
      <c r="M165" s="41">
        <v>1</v>
      </c>
      <c r="N165" s="41">
        <v>4</v>
      </c>
      <c r="P165" s="33">
        <v>1428</v>
      </c>
      <c r="Q165" s="8">
        <v>5</v>
      </c>
      <c r="R165" s="41">
        <v>1</v>
      </c>
      <c r="S165" s="41">
        <v>1</v>
      </c>
      <c r="U165" s="33"/>
      <c r="V165" s="8"/>
      <c r="W165" s="41"/>
      <c r="X165" s="41"/>
      <c r="Z165" s="33">
        <v>835</v>
      </c>
      <c r="AA165" s="8">
        <v>6</v>
      </c>
      <c r="AB165" s="41">
        <v>1</v>
      </c>
      <c r="AC165" s="41">
        <v>9</v>
      </c>
      <c r="AE165" s="33"/>
      <c r="AF165" s="8"/>
      <c r="AG165" s="41"/>
      <c r="AH165" s="41"/>
      <c r="AJ165" s="33"/>
      <c r="AK165" s="8"/>
      <c r="AL165" s="41"/>
      <c r="AM165" s="41"/>
    </row>
    <row r="166" spans="1:39" x14ac:dyDescent="0.15">
      <c r="A166" s="33">
        <v>1500</v>
      </c>
      <c r="B166" s="8">
        <v>6</v>
      </c>
      <c r="C166" s="41">
        <v>1</v>
      </c>
      <c r="D166" s="41">
        <v>1</v>
      </c>
      <c r="F166" s="33"/>
      <c r="G166" s="8"/>
      <c r="H166" s="41" t="s">
        <v>13</v>
      </c>
      <c r="I166" s="41" t="s">
        <v>13</v>
      </c>
      <c r="K166" s="33">
        <v>678</v>
      </c>
      <c r="L166" s="8">
        <v>7</v>
      </c>
      <c r="M166" s="41">
        <v>1</v>
      </c>
      <c r="N166" s="41">
        <v>5</v>
      </c>
      <c r="P166" s="33">
        <v>403</v>
      </c>
      <c r="Q166" s="8">
        <v>5</v>
      </c>
      <c r="R166" s="41">
        <v>1</v>
      </c>
      <c r="S166" s="41">
        <v>2</v>
      </c>
      <c r="U166" s="33"/>
      <c r="V166" s="8"/>
      <c r="W166" s="41"/>
      <c r="X166" s="41"/>
      <c r="Z166" s="33">
        <v>1374</v>
      </c>
      <c r="AA166" s="8">
        <v>6</v>
      </c>
      <c r="AB166" s="41">
        <v>1</v>
      </c>
      <c r="AC166" s="41">
        <v>9</v>
      </c>
      <c r="AE166" s="33"/>
      <c r="AF166" s="8"/>
      <c r="AG166" s="41"/>
      <c r="AH166" s="41"/>
      <c r="AJ166" s="33"/>
      <c r="AK166" s="8"/>
      <c r="AL166" s="41"/>
      <c r="AM166" s="41"/>
    </row>
    <row r="167" spans="1:39" x14ac:dyDescent="0.15">
      <c r="A167" s="33">
        <v>2013</v>
      </c>
      <c r="B167" s="8">
        <v>6</v>
      </c>
      <c r="C167" s="41">
        <v>1</v>
      </c>
      <c r="D167" s="41">
        <v>1</v>
      </c>
      <c r="F167" s="33"/>
      <c r="G167" s="8"/>
      <c r="H167" s="41" t="s">
        <v>13</v>
      </c>
      <c r="I167" s="41" t="s">
        <v>13</v>
      </c>
      <c r="K167" s="33">
        <v>1465</v>
      </c>
      <c r="L167" s="8">
        <v>7</v>
      </c>
      <c r="M167" s="41">
        <v>1</v>
      </c>
      <c r="N167" s="41">
        <v>5</v>
      </c>
      <c r="P167" s="33">
        <v>488</v>
      </c>
      <c r="Q167" s="8">
        <v>5</v>
      </c>
      <c r="R167" s="41">
        <v>1</v>
      </c>
      <c r="S167" s="41">
        <v>2</v>
      </c>
      <c r="U167" s="33"/>
      <c r="V167" s="8"/>
      <c r="W167" s="41"/>
      <c r="X167" s="41"/>
      <c r="Z167" s="33">
        <v>2256</v>
      </c>
      <c r="AA167" s="8">
        <v>6</v>
      </c>
      <c r="AB167" s="41">
        <v>1</v>
      </c>
      <c r="AC167" s="41">
        <v>9</v>
      </c>
      <c r="AE167" s="33"/>
      <c r="AF167" s="8"/>
      <c r="AG167" s="41"/>
      <c r="AH167" s="41"/>
      <c r="AJ167" s="33"/>
      <c r="AK167" s="8"/>
      <c r="AL167" s="41"/>
      <c r="AM167" s="41"/>
    </row>
    <row r="168" spans="1:39" x14ac:dyDescent="0.15">
      <c r="A168" s="33">
        <v>2050</v>
      </c>
      <c r="B168" s="8">
        <v>6</v>
      </c>
      <c r="C168" s="41">
        <v>1</v>
      </c>
      <c r="D168" s="41">
        <v>1</v>
      </c>
      <c r="F168" s="33"/>
      <c r="G168" s="8"/>
      <c r="H168" s="41" t="s">
        <v>13</v>
      </c>
      <c r="I168" s="41" t="s">
        <v>13</v>
      </c>
      <c r="K168" s="33">
        <v>2062</v>
      </c>
      <c r="L168" s="8">
        <v>7</v>
      </c>
      <c r="M168" s="41">
        <v>1</v>
      </c>
      <c r="N168" s="41">
        <v>5</v>
      </c>
      <c r="P168" s="33">
        <v>733</v>
      </c>
      <c r="Q168" s="8">
        <v>5</v>
      </c>
      <c r="R168" s="41">
        <v>1</v>
      </c>
      <c r="S168" s="41">
        <v>2</v>
      </c>
      <c r="U168" s="33"/>
      <c r="V168" s="8"/>
      <c r="W168" s="41"/>
      <c r="X168" s="41"/>
      <c r="Z168" s="33">
        <v>1012</v>
      </c>
      <c r="AA168" s="8">
        <v>6</v>
      </c>
      <c r="AB168" s="41">
        <v>1</v>
      </c>
      <c r="AC168" s="41">
        <v>10</v>
      </c>
      <c r="AE168" s="33"/>
      <c r="AF168" s="8"/>
      <c r="AG168" s="41"/>
      <c r="AH168" s="41"/>
      <c r="AJ168" s="33"/>
      <c r="AK168" s="8"/>
      <c r="AL168" s="41"/>
      <c r="AM168" s="41"/>
    </row>
    <row r="169" spans="1:39" x14ac:dyDescent="0.15">
      <c r="A169" s="33">
        <v>755</v>
      </c>
      <c r="B169" s="8">
        <v>6</v>
      </c>
      <c r="C169" s="41">
        <v>1</v>
      </c>
      <c r="D169" s="41">
        <v>2</v>
      </c>
      <c r="F169" s="33"/>
      <c r="G169" s="8"/>
      <c r="H169" s="41" t="s">
        <v>13</v>
      </c>
      <c r="I169" s="41" t="s">
        <v>13</v>
      </c>
      <c r="K169" s="33">
        <v>358</v>
      </c>
      <c r="L169" s="8">
        <v>7</v>
      </c>
      <c r="M169" s="41">
        <v>1</v>
      </c>
      <c r="N169" s="41">
        <v>9</v>
      </c>
      <c r="P169" s="33">
        <v>1840</v>
      </c>
      <c r="Q169" s="8">
        <v>5</v>
      </c>
      <c r="R169" s="41">
        <v>1</v>
      </c>
      <c r="S169" s="41">
        <v>2</v>
      </c>
      <c r="U169" s="33"/>
      <c r="V169" s="8"/>
      <c r="W169" s="41"/>
      <c r="X169" s="41"/>
      <c r="Z169" s="33">
        <v>138</v>
      </c>
      <c r="AA169" s="8">
        <v>6</v>
      </c>
      <c r="AB169" s="41">
        <v>2</v>
      </c>
      <c r="AC169" s="41">
        <v>12</v>
      </c>
      <c r="AE169" s="33"/>
      <c r="AF169" s="8"/>
      <c r="AG169" s="41"/>
      <c r="AH169" s="41"/>
      <c r="AJ169" s="33"/>
      <c r="AK169" s="8"/>
      <c r="AL169" s="41"/>
      <c r="AM169" s="41"/>
    </row>
    <row r="170" spans="1:39" x14ac:dyDescent="0.15">
      <c r="A170" s="33">
        <v>956</v>
      </c>
      <c r="B170" s="8">
        <v>6</v>
      </c>
      <c r="C170" s="41">
        <v>1</v>
      </c>
      <c r="D170" s="41">
        <v>2</v>
      </c>
      <c r="F170" s="33"/>
      <c r="G170" s="8"/>
      <c r="H170" s="41" t="s">
        <v>13</v>
      </c>
      <c r="I170" s="41" t="s">
        <v>13</v>
      </c>
      <c r="K170" s="33">
        <v>474</v>
      </c>
      <c r="L170" s="8">
        <v>7</v>
      </c>
      <c r="M170" s="41">
        <v>1</v>
      </c>
      <c r="N170" s="41">
        <v>9</v>
      </c>
      <c r="P170" s="33">
        <v>2185</v>
      </c>
      <c r="Q170" s="8">
        <v>5</v>
      </c>
      <c r="R170" s="41">
        <v>1</v>
      </c>
      <c r="S170" s="41">
        <v>2</v>
      </c>
      <c r="U170" s="33"/>
      <c r="V170" s="8"/>
      <c r="W170" s="41"/>
      <c r="X170" s="41"/>
      <c r="Z170" s="33">
        <v>1</v>
      </c>
      <c r="AA170" s="8">
        <v>6</v>
      </c>
      <c r="AB170" s="41">
        <v>1</v>
      </c>
      <c r="AC170" s="41">
        <v>13</v>
      </c>
      <c r="AE170" s="33"/>
      <c r="AF170" s="8"/>
      <c r="AG170" s="41"/>
      <c r="AH170" s="41"/>
      <c r="AJ170" s="33"/>
      <c r="AK170" s="8"/>
      <c r="AL170" s="41"/>
      <c r="AM170" s="41"/>
    </row>
    <row r="171" spans="1:39" x14ac:dyDescent="0.15">
      <c r="A171" s="33">
        <v>307</v>
      </c>
      <c r="B171" s="8">
        <v>6</v>
      </c>
      <c r="C171" s="41">
        <v>1</v>
      </c>
      <c r="D171" s="41">
        <v>4</v>
      </c>
      <c r="F171" s="33"/>
      <c r="G171" s="8"/>
      <c r="H171" s="41" t="s">
        <v>13</v>
      </c>
      <c r="I171" s="41" t="s">
        <v>13</v>
      </c>
      <c r="K171" s="33">
        <v>1410</v>
      </c>
      <c r="L171" s="8">
        <v>7</v>
      </c>
      <c r="M171" s="41">
        <v>2</v>
      </c>
      <c r="N171" s="41">
        <v>10</v>
      </c>
      <c r="P171" s="33">
        <v>739</v>
      </c>
      <c r="Q171" s="8">
        <v>5</v>
      </c>
      <c r="R171" s="41">
        <v>1</v>
      </c>
      <c r="S171" s="41">
        <v>3</v>
      </c>
      <c r="U171" s="33"/>
      <c r="V171" s="8"/>
      <c r="W171" s="41"/>
      <c r="X171" s="41"/>
      <c r="Z171" s="33">
        <v>48</v>
      </c>
      <c r="AA171" s="8">
        <v>6</v>
      </c>
      <c r="AB171" s="41">
        <v>1</v>
      </c>
      <c r="AC171" s="41">
        <v>13</v>
      </c>
      <c r="AE171" s="33"/>
      <c r="AF171" s="8"/>
      <c r="AG171" s="41"/>
      <c r="AH171" s="41"/>
      <c r="AJ171" s="33"/>
      <c r="AK171" s="8"/>
      <c r="AL171" s="41"/>
      <c r="AM171" s="41"/>
    </row>
    <row r="172" spans="1:39" x14ac:dyDescent="0.15">
      <c r="A172" s="33">
        <v>870</v>
      </c>
      <c r="B172" s="8">
        <v>6</v>
      </c>
      <c r="C172" s="41">
        <v>1</v>
      </c>
      <c r="D172" s="41">
        <v>4</v>
      </c>
      <c r="F172" s="33"/>
      <c r="G172" s="8"/>
      <c r="H172" s="41" t="s">
        <v>13</v>
      </c>
      <c r="I172" s="41" t="s">
        <v>13</v>
      </c>
      <c r="K172" s="33">
        <v>218</v>
      </c>
      <c r="L172" s="8">
        <v>7</v>
      </c>
      <c r="M172" s="41">
        <v>1</v>
      </c>
      <c r="N172" s="41">
        <v>13</v>
      </c>
      <c r="P172" s="33">
        <v>1595</v>
      </c>
      <c r="Q172" s="8">
        <v>5</v>
      </c>
      <c r="R172" s="41">
        <v>1</v>
      </c>
      <c r="S172" s="41">
        <v>3</v>
      </c>
      <c r="U172" s="33"/>
      <c r="V172" s="8"/>
      <c r="W172" s="41"/>
      <c r="X172" s="41"/>
      <c r="Z172" s="33">
        <v>736</v>
      </c>
      <c r="AA172" s="8">
        <v>6</v>
      </c>
      <c r="AB172" s="41">
        <v>1</v>
      </c>
      <c r="AC172" s="41">
        <v>13</v>
      </c>
      <c r="AE172" s="33"/>
      <c r="AF172" s="8"/>
      <c r="AG172" s="41"/>
      <c r="AH172" s="41"/>
      <c r="AJ172" s="33"/>
      <c r="AK172" s="8"/>
      <c r="AL172" s="41"/>
      <c r="AM172" s="41"/>
    </row>
    <row r="173" spans="1:39" x14ac:dyDescent="0.15">
      <c r="A173" s="33">
        <v>1293</v>
      </c>
      <c r="B173" s="8">
        <v>6</v>
      </c>
      <c r="C173" s="41">
        <v>1</v>
      </c>
      <c r="D173" s="41">
        <v>4</v>
      </c>
      <c r="F173" s="33"/>
      <c r="G173" s="8"/>
      <c r="H173" s="41" t="s">
        <v>13</v>
      </c>
      <c r="I173" s="41" t="s">
        <v>13</v>
      </c>
      <c r="K173" s="33">
        <v>752</v>
      </c>
      <c r="L173" s="8">
        <v>7</v>
      </c>
      <c r="M173" s="41">
        <v>1</v>
      </c>
      <c r="N173" s="41">
        <v>13</v>
      </c>
      <c r="P173" s="33">
        <v>1777</v>
      </c>
      <c r="Q173" s="8">
        <v>5</v>
      </c>
      <c r="R173" s="41">
        <v>1</v>
      </c>
      <c r="S173" s="41">
        <v>3</v>
      </c>
      <c r="U173" s="33"/>
      <c r="V173" s="8"/>
      <c r="W173" s="41"/>
      <c r="X173" s="41"/>
      <c r="Z173" s="33">
        <v>826</v>
      </c>
      <c r="AA173" s="8">
        <v>6</v>
      </c>
      <c r="AB173" s="41">
        <v>1</v>
      </c>
      <c r="AC173" s="41">
        <v>13</v>
      </c>
      <c r="AE173" s="33"/>
      <c r="AF173" s="8"/>
      <c r="AG173" s="41"/>
      <c r="AH173" s="41"/>
      <c r="AJ173" s="33"/>
      <c r="AK173" s="8"/>
      <c r="AL173" s="41"/>
      <c r="AM173" s="41"/>
    </row>
    <row r="174" spans="1:39" x14ac:dyDescent="0.15">
      <c r="A174" s="33">
        <v>1541</v>
      </c>
      <c r="B174" s="8">
        <v>6</v>
      </c>
      <c r="C174" s="41">
        <v>1</v>
      </c>
      <c r="D174" s="41">
        <v>4</v>
      </c>
      <c r="F174" s="33"/>
      <c r="G174" s="8"/>
      <c r="H174" s="41" t="s">
        <v>13</v>
      </c>
      <c r="I174" s="41" t="s">
        <v>13</v>
      </c>
      <c r="K174" s="33">
        <v>340</v>
      </c>
      <c r="L174" s="8">
        <v>7</v>
      </c>
      <c r="M174" s="41">
        <v>1</v>
      </c>
      <c r="N174" s="41">
        <v>18</v>
      </c>
      <c r="P174" s="33">
        <v>2036</v>
      </c>
      <c r="Q174" s="8">
        <v>5</v>
      </c>
      <c r="R174" s="41">
        <v>1</v>
      </c>
      <c r="S174" s="41">
        <v>3</v>
      </c>
      <c r="U174" s="33"/>
      <c r="V174" s="8"/>
      <c r="W174" s="41"/>
      <c r="X174" s="41"/>
      <c r="Z174" s="33">
        <v>898</v>
      </c>
      <c r="AA174" s="8">
        <v>6</v>
      </c>
      <c r="AB174" s="41">
        <v>1</v>
      </c>
      <c r="AC174" s="41">
        <v>13</v>
      </c>
      <c r="AE174" s="33"/>
      <c r="AF174" s="8"/>
      <c r="AG174" s="41"/>
      <c r="AH174" s="41"/>
      <c r="AJ174" s="33"/>
      <c r="AK174" s="8"/>
      <c r="AL174" s="41"/>
      <c r="AM174" s="41"/>
    </row>
    <row r="175" spans="1:39" x14ac:dyDescent="0.15">
      <c r="A175" s="33">
        <v>1845</v>
      </c>
      <c r="B175" s="8">
        <v>6</v>
      </c>
      <c r="C175" s="41">
        <v>1</v>
      </c>
      <c r="D175" s="41">
        <v>4</v>
      </c>
      <c r="F175" s="33"/>
      <c r="G175" s="8"/>
      <c r="H175" s="41" t="s">
        <v>13</v>
      </c>
      <c r="I175" s="41" t="s">
        <v>13</v>
      </c>
      <c r="K175" s="33">
        <v>713</v>
      </c>
      <c r="L175" s="8">
        <v>7</v>
      </c>
      <c r="M175" s="41">
        <v>1</v>
      </c>
      <c r="N175" s="41">
        <v>20</v>
      </c>
      <c r="P175" s="33">
        <v>152</v>
      </c>
      <c r="Q175" s="8">
        <v>5</v>
      </c>
      <c r="R175" s="41">
        <v>1</v>
      </c>
      <c r="S175" s="41">
        <v>4</v>
      </c>
      <c r="U175" s="33"/>
      <c r="V175" s="8"/>
      <c r="W175" s="41"/>
      <c r="X175" s="41"/>
      <c r="Z175" s="33">
        <v>1660</v>
      </c>
      <c r="AA175" s="8">
        <v>6</v>
      </c>
      <c r="AB175" s="41">
        <v>1</v>
      </c>
      <c r="AC175" s="41">
        <v>13</v>
      </c>
      <c r="AE175" s="33"/>
      <c r="AF175" s="8"/>
      <c r="AG175" s="41"/>
      <c r="AH175" s="41"/>
      <c r="AJ175" s="33"/>
      <c r="AK175" s="8"/>
      <c r="AL175" s="41"/>
      <c r="AM175" s="41"/>
    </row>
    <row r="176" spans="1:39" x14ac:dyDescent="0.15">
      <c r="A176" s="33">
        <v>1983</v>
      </c>
      <c r="B176" s="8">
        <v>6</v>
      </c>
      <c r="C176" s="41">
        <v>1</v>
      </c>
      <c r="D176" s="41">
        <v>4</v>
      </c>
      <c r="F176" s="33"/>
      <c r="G176" s="8"/>
      <c r="H176" s="41" t="s">
        <v>13</v>
      </c>
      <c r="I176" s="41" t="s">
        <v>13</v>
      </c>
      <c r="K176" s="33">
        <v>71</v>
      </c>
      <c r="L176" s="8">
        <v>7</v>
      </c>
      <c r="M176" s="41">
        <v>1</v>
      </c>
      <c r="N176" s="41">
        <v>31</v>
      </c>
      <c r="P176" s="33">
        <v>176</v>
      </c>
      <c r="Q176" s="8">
        <v>5</v>
      </c>
      <c r="R176" s="41">
        <v>1</v>
      </c>
      <c r="S176" s="41">
        <v>4</v>
      </c>
      <c r="U176" s="33"/>
      <c r="V176" s="8"/>
      <c r="W176" s="41"/>
      <c r="X176" s="41"/>
      <c r="Z176" s="33">
        <v>122</v>
      </c>
      <c r="AA176" s="8">
        <v>6</v>
      </c>
      <c r="AB176" s="41">
        <v>1</v>
      </c>
      <c r="AC176" s="41">
        <v>14</v>
      </c>
      <c r="AE176" s="33"/>
      <c r="AF176" s="8"/>
      <c r="AG176" s="41"/>
      <c r="AH176" s="41"/>
      <c r="AJ176" s="33"/>
      <c r="AK176" s="8"/>
      <c r="AL176" s="41"/>
      <c r="AM176" s="41"/>
    </row>
    <row r="177" spans="1:39" x14ac:dyDescent="0.15">
      <c r="A177" s="33">
        <v>1035</v>
      </c>
      <c r="B177" s="8">
        <v>6</v>
      </c>
      <c r="C177" s="41">
        <v>1</v>
      </c>
      <c r="D177" s="41">
        <v>5</v>
      </c>
      <c r="F177" s="33"/>
      <c r="G177" s="8"/>
      <c r="H177" s="41" t="s">
        <v>13</v>
      </c>
      <c r="I177" s="41" t="s">
        <v>13</v>
      </c>
      <c r="K177" s="33">
        <v>653</v>
      </c>
      <c r="L177" s="8">
        <v>7</v>
      </c>
      <c r="M177" s="41">
        <v>1</v>
      </c>
      <c r="N177" s="41">
        <v>31</v>
      </c>
      <c r="P177" s="33">
        <v>362</v>
      </c>
      <c r="Q177" s="8">
        <v>5</v>
      </c>
      <c r="R177" s="41">
        <v>1</v>
      </c>
      <c r="S177" s="41">
        <v>4</v>
      </c>
      <c r="U177" s="33"/>
      <c r="V177" s="8"/>
      <c r="W177" s="41"/>
      <c r="X177" s="41"/>
      <c r="Z177" s="33">
        <v>329</v>
      </c>
      <c r="AA177" s="8">
        <v>6</v>
      </c>
      <c r="AB177" s="41">
        <v>3</v>
      </c>
      <c r="AC177" s="41">
        <v>14</v>
      </c>
      <c r="AE177" s="33"/>
      <c r="AF177" s="8"/>
      <c r="AG177" s="41"/>
      <c r="AH177" s="41"/>
      <c r="AJ177" s="33"/>
      <c r="AK177" s="8"/>
      <c r="AL177" s="41"/>
      <c r="AM177" s="41"/>
    </row>
    <row r="178" spans="1:39" x14ac:dyDescent="0.15">
      <c r="A178" s="33">
        <v>1054</v>
      </c>
      <c r="B178" s="8">
        <v>6</v>
      </c>
      <c r="C178" s="41">
        <v>1</v>
      </c>
      <c r="D178" s="41">
        <v>5</v>
      </c>
      <c r="F178" s="33"/>
      <c r="G178" s="8"/>
      <c r="H178" s="41" t="s">
        <v>13</v>
      </c>
      <c r="I178" s="41" t="s">
        <v>13</v>
      </c>
      <c r="K178" s="33">
        <v>591</v>
      </c>
      <c r="L178" s="8">
        <v>7</v>
      </c>
      <c r="M178" s="41">
        <v>1</v>
      </c>
      <c r="N178" s="41">
        <v>40</v>
      </c>
      <c r="P178" s="33">
        <v>400</v>
      </c>
      <c r="Q178" s="8">
        <v>5</v>
      </c>
      <c r="R178" s="41">
        <v>1</v>
      </c>
      <c r="S178" s="41">
        <v>4</v>
      </c>
      <c r="U178" s="33"/>
      <c r="V178" s="8"/>
      <c r="W178" s="41"/>
      <c r="X178" s="41"/>
      <c r="Z178" s="33">
        <v>445</v>
      </c>
      <c r="AA178" s="8">
        <v>6</v>
      </c>
      <c r="AB178" s="41">
        <v>1</v>
      </c>
      <c r="AC178" s="41">
        <v>15</v>
      </c>
      <c r="AE178" s="33"/>
      <c r="AF178" s="8"/>
      <c r="AG178" s="41"/>
      <c r="AH178" s="41"/>
      <c r="AJ178" s="33"/>
      <c r="AK178" s="8"/>
      <c r="AL178" s="41"/>
      <c r="AM178" s="41"/>
    </row>
    <row r="179" spans="1:39" x14ac:dyDescent="0.15">
      <c r="A179" s="33">
        <v>1841</v>
      </c>
      <c r="B179" s="8">
        <v>6</v>
      </c>
      <c r="C179" s="41">
        <v>1</v>
      </c>
      <c r="D179" s="41">
        <v>6</v>
      </c>
      <c r="F179" s="33"/>
      <c r="G179" s="8"/>
      <c r="H179" s="41" t="s">
        <v>13</v>
      </c>
      <c r="I179" s="41" t="s">
        <v>13</v>
      </c>
      <c r="K179" s="33">
        <v>62</v>
      </c>
      <c r="L179" s="8">
        <v>7</v>
      </c>
      <c r="M179" s="41">
        <v>1</v>
      </c>
      <c r="N179" s="41">
        <v>48</v>
      </c>
      <c r="P179" s="33">
        <v>434</v>
      </c>
      <c r="Q179" s="8">
        <v>5</v>
      </c>
      <c r="R179" s="41">
        <v>1</v>
      </c>
      <c r="S179" s="41">
        <v>4</v>
      </c>
      <c r="U179" s="33"/>
      <c r="V179" s="8"/>
      <c r="W179" s="41"/>
      <c r="X179" s="41"/>
      <c r="Z179" s="33">
        <v>2018</v>
      </c>
      <c r="AA179" s="8">
        <v>6</v>
      </c>
      <c r="AB179" s="41">
        <v>1</v>
      </c>
      <c r="AC179" s="41">
        <v>16</v>
      </c>
      <c r="AE179" s="33"/>
      <c r="AF179" s="8"/>
      <c r="AG179" s="41"/>
      <c r="AH179" s="41"/>
      <c r="AJ179" s="33"/>
      <c r="AK179" s="8"/>
      <c r="AL179" s="41"/>
      <c r="AM179" s="41"/>
    </row>
    <row r="180" spans="1:39" x14ac:dyDescent="0.15">
      <c r="A180" s="33">
        <v>2210</v>
      </c>
      <c r="B180" s="8">
        <v>6</v>
      </c>
      <c r="C180" s="41">
        <v>1</v>
      </c>
      <c r="D180" s="41">
        <v>6</v>
      </c>
      <c r="F180" s="33"/>
      <c r="G180" s="8"/>
      <c r="H180" s="41" t="s">
        <v>13</v>
      </c>
      <c r="I180" s="41" t="s">
        <v>13</v>
      </c>
      <c r="K180" s="33">
        <v>951</v>
      </c>
      <c r="L180" s="8">
        <v>8</v>
      </c>
      <c r="M180" s="41">
        <v>1</v>
      </c>
      <c r="N180" s="41">
        <v>1</v>
      </c>
      <c r="P180" s="33">
        <v>461</v>
      </c>
      <c r="Q180" s="8">
        <v>5</v>
      </c>
      <c r="R180" s="41">
        <v>1</v>
      </c>
      <c r="S180" s="41">
        <v>4</v>
      </c>
      <c r="U180" s="33"/>
      <c r="V180" s="8"/>
      <c r="W180" s="41"/>
      <c r="X180" s="41"/>
      <c r="Z180" s="33">
        <v>1500</v>
      </c>
      <c r="AA180" s="8">
        <v>6</v>
      </c>
      <c r="AB180" s="41">
        <v>2</v>
      </c>
      <c r="AC180" s="41">
        <v>17</v>
      </c>
      <c r="AE180" s="33"/>
      <c r="AF180" s="8"/>
      <c r="AG180" s="41"/>
      <c r="AH180" s="41"/>
      <c r="AJ180" s="33"/>
      <c r="AK180" s="8"/>
      <c r="AL180" s="41"/>
      <c r="AM180" s="41"/>
    </row>
    <row r="181" spans="1:39" x14ac:dyDescent="0.15">
      <c r="A181" s="33">
        <v>859</v>
      </c>
      <c r="B181" s="8">
        <v>6</v>
      </c>
      <c r="C181" s="41">
        <v>3</v>
      </c>
      <c r="D181" s="41">
        <v>6</v>
      </c>
      <c r="F181" s="33"/>
      <c r="G181" s="8"/>
      <c r="H181" s="41" t="s">
        <v>13</v>
      </c>
      <c r="I181" s="41" t="s">
        <v>13</v>
      </c>
      <c r="K181" s="33">
        <v>52</v>
      </c>
      <c r="L181" s="8">
        <v>8</v>
      </c>
      <c r="M181" s="41">
        <v>1</v>
      </c>
      <c r="N181" s="41">
        <v>5</v>
      </c>
      <c r="P181" s="33">
        <v>508</v>
      </c>
      <c r="Q181" s="8">
        <v>5</v>
      </c>
      <c r="R181" s="41">
        <v>1</v>
      </c>
      <c r="S181" s="41">
        <v>4</v>
      </c>
      <c r="U181" s="33"/>
      <c r="V181" s="8"/>
      <c r="W181" s="41"/>
      <c r="X181" s="41"/>
      <c r="Z181" s="33">
        <v>2270</v>
      </c>
      <c r="AA181" s="8">
        <v>6</v>
      </c>
      <c r="AB181" s="41">
        <v>4</v>
      </c>
      <c r="AC181" s="41">
        <v>17</v>
      </c>
      <c r="AE181" s="33"/>
      <c r="AF181" s="8"/>
      <c r="AG181" s="41"/>
      <c r="AH181" s="41"/>
      <c r="AJ181" s="33"/>
      <c r="AK181" s="8"/>
      <c r="AL181" s="41"/>
      <c r="AM181" s="41"/>
    </row>
    <row r="182" spans="1:39" x14ac:dyDescent="0.15">
      <c r="A182" s="33">
        <v>221</v>
      </c>
      <c r="B182" s="8">
        <v>6</v>
      </c>
      <c r="C182" s="41">
        <v>1</v>
      </c>
      <c r="D182" s="41">
        <v>7</v>
      </c>
      <c r="F182" s="33"/>
      <c r="G182" s="8"/>
      <c r="H182" s="41" t="s">
        <v>13</v>
      </c>
      <c r="I182" s="41" t="s">
        <v>13</v>
      </c>
      <c r="K182" s="33">
        <v>146</v>
      </c>
      <c r="L182" s="8">
        <v>8</v>
      </c>
      <c r="M182" s="41">
        <v>1</v>
      </c>
      <c r="N182" s="41">
        <v>5</v>
      </c>
      <c r="P182" s="33">
        <v>593</v>
      </c>
      <c r="Q182" s="8">
        <v>5</v>
      </c>
      <c r="R182" s="41">
        <v>1</v>
      </c>
      <c r="S182" s="41">
        <v>4</v>
      </c>
      <c r="U182" s="33"/>
      <c r="V182" s="8"/>
      <c r="W182" s="41"/>
      <c r="X182" s="41"/>
      <c r="Z182" s="33">
        <v>136</v>
      </c>
      <c r="AA182" s="8">
        <v>6</v>
      </c>
      <c r="AB182" s="41">
        <v>1</v>
      </c>
      <c r="AC182" s="41">
        <v>18</v>
      </c>
      <c r="AE182" s="33"/>
      <c r="AF182" s="8"/>
      <c r="AG182" s="41"/>
      <c r="AH182" s="41"/>
      <c r="AJ182" s="33"/>
      <c r="AK182" s="8"/>
      <c r="AL182" s="41"/>
      <c r="AM182" s="41"/>
    </row>
    <row r="183" spans="1:39" x14ac:dyDescent="0.15">
      <c r="A183" s="33">
        <v>1349</v>
      </c>
      <c r="B183" s="8">
        <v>6</v>
      </c>
      <c r="C183" s="41">
        <v>1</v>
      </c>
      <c r="D183" s="41">
        <v>7</v>
      </c>
      <c r="F183" s="33"/>
      <c r="G183" s="8"/>
      <c r="H183" s="41" t="s">
        <v>13</v>
      </c>
      <c r="I183" s="41" t="s">
        <v>13</v>
      </c>
      <c r="K183" s="33">
        <v>336</v>
      </c>
      <c r="L183" s="8">
        <v>8</v>
      </c>
      <c r="M183" s="41">
        <v>1</v>
      </c>
      <c r="N183" s="41">
        <v>5</v>
      </c>
      <c r="P183" s="33">
        <v>620</v>
      </c>
      <c r="Q183" s="8">
        <v>5</v>
      </c>
      <c r="R183" s="41">
        <v>1</v>
      </c>
      <c r="S183" s="41">
        <v>4</v>
      </c>
      <c r="U183" s="33"/>
      <c r="V183" s="8"/>
      <c r="W183" s="41"/>
      <c r="X183" s="41"/>
      <c r="Z183" s="33">
        <v>181</v>
      </c>
      <c r="AA183" s="8">
        <v>6</v>
      </c>
      <c r="AB183" s="41">
        <v>1</v>
      </c>
      <c r="AC183" s="41">
        <v>21</v>
      </c>
      <c r="AE183" s="33"/>
      <c r="AF183" s="8"/>
      <c r="AG183" s="41"/>
      <c r="AH183" s="41"/>
      <c r="AJ183" s="33"/>
      <c r="AK183" s="8"/>
      <c r="AL183" s="41"/>
      <c r="AM183" s="41"/>
    </row>
    <row r="184" spans="1:39" x14ac:dyDescent="0.15">
      <c r="A184" s="33">
        <v>1742</v>
      </c>
      <c r="B184" s="8">
        <v>6</v>
      </c>
      <c r="C184" s="41">
        <v>1</v>
      </c>
      <c r="D184" s="41">
        <v>7</v>
      </c>
      <c r="F184" s="33"/>
      <c r="G184" s="8"/>
      <c r="H184" s="41" t="s">
        <v>13</v>
      </c>
      <c r="I184" s="41" t="s">
        <v>13</v>
      </c>
      <c r="K184" s="33">
        <v>1070</v>
      </c>
      <c r="L184" s="8">
        <v>8</v>
      </c>
      <c r="M184" s="41">
        <v>1</v>
      </c>
      <c r="N184" s="41">
        <v>5</v>
      </c>
      <c r="P184" s="33">
        <v>682</v>
      </c>
      <c r="Q184" s="8">
        <v>5</v>
      </c>
      <c r="R184" s="41">
        <v>1</v>
      </c>
      <c r="S184" s="41">
        <v>4</v>
      </c>
      <c r="U184" s="33"/>
      <c r="V184" s="8"/>
      <c r="W184" s="41"/>
      <c r="X184" s="41"/>
      <c r="Z184" s="33">
        <v>943</v>
      </c>
      <c r="AA184" s="8">
        <v>6</v>
      </c>
      <c r="AB184" s="41">
        <v>1</v>
      </c>
      <c r="AC184" s="41">
        <v>23</v>
      </c>
      <c r="AE184" s="33"/>
      <c r="AF184" s="8"/>
      <c r="AG184" s="41"/>
      <c r="AH184" s="41"/>
      <c r="AJ184" s="33"/>
      <c r="AK184" s="8"/>
      <c r="AL184" s="41"/>
      <c r="AM184" s="41"/>
    </row>
    <row r="185" spans="1:39" x14ac:dyDescent="0.15">
      <c r="A185" s="33">
        <v>1023</v>
      </c>
      <c r="B185" s="8">
        <v>6</v>
      </c>
      <c r="C185" s="41">
        <v>1</v>
      </c>
      <c r="D185" s="41">
        <v>8</v>
      </c>
      <c r="F185" s="33"/>
      <c r="G185" s="8"/>
      <c r="H185" s="41" t="s">
        <v>13</v>
      </c>
      <c r="I185" s="41" t="s">
        <v>13</v>
      </c>
      <c r="K185" s="33">
        <v>84</v>
      </c>
      <c r="L185" s="8">
        <v>8</v>
      </c>
      <c r="M185" s="41">
        <v>1</v>
      </c>
      <c r="N185" s="41">
        <v>9</v>
      </c>
      <c r="P185" s="33">
        <v>742</v>
      </c>
      <c r="Q185" s="8">
        <v>5</v>
      </c>
      <c r="R185" s="41">
        <v>1</v>
      </c>
      <c r="S185" s="41">
        <v>4</v>
      </c>
      <c r="U185" s="33"/>
      <c r="V185" s="8"/>
      <c r="W185" s="41"/>
      <c r="X185" s="41"/>
      <c r="Z185" s="33">
        <v>2013</v>
      </c>
      <c r="AA185" s="8">
        <v>6</v>
      </c>
      <c r="AB185" s="41">
        <v>3</v>
      </c>
      <c r="AC185" s="41">
        <v>23</v>
      </c>
      <c r="AE185" s="33"/>
      <c r="AF185" s="8"/>
      <c r="AG185" s="41"/>
      <c r="AH185" s="41"/>
      <c r="AJ185" s="33"/>
      <c r="AK185" s="8"/>
      <c r="AL185" s="41"/>
      <c r="AM185" s="41"/>
    </row>
    <row r="186" spans="1:39" x14ac:dyDescent="0.15">
      <c r="A186" s="33">
        <v>1143</v>
      </c>
      <c r="B186" s="8">
        <v>6</v>
      </c>
      <c r="C186" s="41">
        <v>1</v>
      </c>
      <c r="D186" s="41">
        <v>8</v>
      </c>
      <c r="F186" s="33"/>
      <c r="G186" s="8"/>
      <c r="H186" s="41" t="s">
        <v>13</v>
      </c>
      <c r="I186" s="41" t="s">
        <v>13</v>
      </c>
      <c r="K186" s="33">
        <v>2224</v>
      </c>
      <c r="L186" s="8">
        <v>8</v>
      </c>
      <c r="M186" s="41">
        <v>1</v>
      </c>
      <c r="N186" s="41">
        <v>9</v>
      </c>
      <c r="P186" s="33">
        <v>787</v>
      </c>
      <c r="Q186" s="8">
        <v>5</v>
      </c>
      <c r="R186" s="41">
        <v>1</v>
      </c>
      <c r="S186" s="41">
        <v>4</v>
      </c>
      <c r="U186" s="33"/>
      <c r="V186" s="8"/>
      <c r="W186" s="41"/>
      <c r="X186" s="41"/>
      <c r="Z186" s="33">
        <v>1874</v>
      </c>
      <c r="AA186" s="8">
        <v>6</v>
      </c>
      <c r="AB186" s="41">
        <v>2</v>
      </c>
      <c r="AC186" s="41">
        <v>24</v>
      </c>
      <c r="AE186" s="33"/>
      <c r="AF186" s="8"/>
      <c r="AG186" s="41"/>
      <c r="AH186" s="41"/>
      <c r="AJ186" s="33"/>
      <c r="AK186" s="8"/>
      <c r="AL186" s="41"/>
      <c r="AM186" s="41"/>
    </row>
    <row r="187" spans="1:39" x14ac:dyDescent="0.15">
      <c r="A187" s="33">
        <v>1153</v>
      </c>
      <c r="B187" s="8">
        <v>6</v>
      </c>
      <c r="C187" s="41">
        <v>1</v>
      </c>
      <c r="D187" s="41">
        <v>8</v>
      </c>
      <c r="F187" s="33"/>
      <c r="G187" s="8"/>
      <c r="H187" s="41" t="s">
        <v>13</v>
      </c>
      <c r="I187" s="41" t="s">
        <v>13</v>
      </c>
      <c r="K187" s="33">
        <v>557</v>
      </c>
      <c r="L187" s="8">
        <v>8</v>
      </c>
      <c r="M187" s="41">
        <v>1</v>
      </c>
      <c r="N187" s="41">
        <v>10</v>
      </c>
      <c r="P187" s="33">
        <v>812</v>
      </c>
      <c r="Q187" s="8">
        <v>5</v>
      </c>
      <c r="R187" s="41">
        <v>1</v>
      </c>
      <c r="S187" s="41">
        <v>4</v>
      </c>
      <c r="U187" s="33"/>
      <c r="V187" s="8"/>
      <c r="W187" s="41"/>
      <c r="X187" s="41"/>
      <c r="Z187" s="33">
        <v>1326</v>
      </c>
      <c r="AA187" s="8">
        <v>6</v>
      </c>
      <c r="AB187" s="41">
        <v>1</v>
      </c>
      <c r="AC187" s="41">
        <v>25</v>
      </c>
      <c r="AE187" s="33"/>
      <c r="AF187" s="8"/>
      <c r="AG187" s="41"/>
      <c r="AH187" s="41"/>
      <c r="AJ187" s="33"/>
      <c r="AK187" s="8"/>
      <c r="AL187" s="41"/>
      <c r="AM187" s="41"/>
    </row>
    <row r="188" spans="1:39" x14ac:dyDescent="0.15">
      <c r="A188" s="33">
        <v>2222</v>
      </c>
      <c r="B188" s="8">
        <v>6</v>
      </c>
      <c r="C188" s="41">
        <v>1</v>
      </c>
      <c r="D188" s="41">
        <v>8</v>
      </c>
      <c r="F188" s="33"/>
      <c r="G188" s="8"/>
      <c r="H188" s="41" t="s">
        <v>13</v>
      </c>
      <c r="I188" s="41" t="s">
        <v>13</v>
      </c>
      <c r="K188" s="33">
        <v>2089</v>
      </c>
      <c r="L188" s="8">
        <v>8</v>
      </c>
      <c r="M188" s="41">
        <v>1</v>
      </c>
      <c r="N188" s="41">
        <v>22</v>
      </c>
      <c r="P188" s="33">
        <v>847</v>
      </c>
      <c r="Q188" s="8">
        <v>5</v>
      </c>
      <c r="R188" s="41">
        <v>1</v>
      </c>
      <c r="S188" s="41">
        <v>4</v>
      </c>
      <c r="U188" s="33"/>
      <c r="V188" s="8"/>
      <c r="W188" s="41"/>
      <c r="X188" s="41"/>
      <c r="Z188" s="33">
        <v>603</v>
      </c>
      <c r="AA188" s="8">
        <v>6</v>
      </c>
      <c r="AB188" s="41">
        <v>1</v>
      </c>
      <c r="AC188" s="41">
        <v>26</v>
      </c>
      <c r="AE188" s="33"/>
      <c r="AF188" s="8"/>
      <c r="AG188" s="41"/>
      <c r="AH188" s="41"/>
      <c r="AJ188" s="33"/>
      <c r="AK188" s="8"/>
      <c r="AL188" s="41"/>
      <c r="AM188" s="41"/>
    </row>
    <row r="189" spans="1:39" x14ac:dyDescent="0.15">
      <c r="A189" s="33">
        <v>119</v>
      </c>
      <c r="B189" s="8">
        <v>6</v>
      </c>
      <c r="C189" s="41">
        <v>1</v>
      </c>
      <c r="D189" s="41">
        <v>9</v>
      </c>
      <c r="F189" s="33"/>
      <c r="G189" s="8"/>
      <c r="H189" s="41" t="s">
        <v>13</v>
      </c>
      <c r="I189" s="41" t="s">
        <v>13</v>
      </c>
      <c r="K189" s="33">
        <v>880</v>
      </c>
      <c r="L189" s="8">
        <v>8</v>
      </c>
      <c r="M189" s="41">
        <v>1</v>
      </c>
      <c r="N189" s="41">
        <v>25</v>
      </c>
      <c r="P189" s="33">
        <v>1384</v>
      </c>
      <c r="Q189" s="8">
        <v>5</v>
      </c>
      <c r="R189" s="41">
        <v>1</v>
      </c>
      <c r="S189" s="41">
        <v>4</v>
      </c>
      <c r="U189" s="33"/>
      <c r="V189" s="8"/>
      <c r="W189" s="41"/>
      <c r="X189" s="41"/>
      <c r="Z189" s="33">
        <v>615</v>
      </c>
      <c r="AA189" s="8">
        <v>6</v>
      </c>
      <c r="AB189" s="41">
        <v>2</v>
      </c>
      <c r="AC189" s="41">
        <v>27</v>
      </c>
      <c r="AE189" s="33"/>
      <c r="AF189" s="8"/>
      <c r="AG189" s="41"/>
      <c r="AH189" s="41"/>
      <c r="AJ189" s="33"/>
      <c r="AK189" s="8"/>
      <c r="AL189" s="41"/>
      <c r="AM189" s="41"/>
    </row>
    <row r="190" spans="1:39" x14ac:dyDescent="0.15">
      <c r="A190" s="33">
        <v>315</v>
      </c>
      <c r="B190" s="8">
        <v>6</v>
      </c>
      <c r="C190" s="41">
        <v>1</v>
      </c>
      <c r="D190" s="41">
        <v>9</v>
      </c>
      <c r="F190" s="33"/>
      <c r="G190" s="8"/>
      <c r="H190" s="41" t="s">
        <v>13</v>
      </c>
      <c r="I190" s="41" t="s">
        <v>13</v>
      </c>
      <c r="K190" s="33">
        <v>183</v>
      </c>
      <c r="L190" s="8">
        <v>8</v>
      </c>
      <c r="M190" s="41">
        <v>1</v>
      </c>
      <c r="N190" s="41">
        <v>48</v>
      </c>
      <c r="P190" s="33">
        <v>1606</v>
      </c>
      <c r="Q190" s="8">
        <v>5</v>
      </c>
      <c r="R190" s="41">
        <v>1</v>
      </c>
      <c r="S190" s="41">
        <v>4</v>
      </c>
      <c r="U190" s="33"/>
      <c r="V190" s="8"/>
      <c r="W190" s="41"/>
      <c r="X190" s="41"/>
      <c r="Z190" s="33">
        <v>1983</v>
      </c>
      <c r="AA190" s="8">
        <v>6</v>
      </c>
      <c r="AB190" s="41">
        <v>1</v>
      </c>
      <c r="AC190" s="41">
        <v>28</v>
      </c>
      <c r="AE190" s="33"/>
      <c r="AF190" s="8"/>
      <c r="AG190" s="41"/>
      <c r="AH190" s="41"/>
      <c r="AJ190" s="33"/>
      <c r="AK190" s="8"/>
      <c r="AL190" s="41"/>
      <c r="AM190" s="41"/>
    </row>
    <row r="191" spans="1:39" x14ac:dyDescent="0.15">
      <c r="A191" s="33">
        <v>465</v>
      </c>
      <c r="B191" s="8">
        <v>6</v>
      </c>
      <c r="C191" s="41">
        <v>1</v>
      </c>
      <c r="D191" s="41">
        <v>9</v>
      </c>
      <c r="F191" s="33"/>
      <c r="G191" s="8"/>
      <c r="H191" s="41" t="s">
        <v>13</v>
      </c>
      <c r="I191" s="41" t="s">
        <v>13</v>
      </c>
      <c r="K191" s="33">
        <v>928</v>
      </c>
      <c r="L191" s="8">
        <v>8</v>
      </c>
      <c r="M191" s="41">
        <v>1</v>
      </c>
      <c r="N191" s="41">
        <v>57</v>
      </c>
      <c r="P191" s="33">
        <v>1637</v>
      </c>
      <c r="Q191" s="8">
        <v>5</v>
      </c>
      <c r="R191" s="41">
        <v>1</v>
      </c>
      <c r="S191" s="41">
        <v>4</v>
      </c>
      <c r="U191" s="33"/>
      <c r="V191" s="8"/>
      <c r="W191" s="41"/>
      <c r="X191" s="41"/>
      <c r="Z191" s="33">
        <v>20</v>
      </c>
      <c r="AA191" s="8">
        <v>6</v>
      </c>
      <c r="AB191" s="41">
        <v>1</v>
      </c>
      <c r="AC191" s="41">
        <v>31</v>
      </c>
      <c r="AE191" s="33"/>
      <c r="AF191" s="8"/>
      <c r="AG191" s="41"/>
      <c r="AH191" s="41"/>
      <c r="AJ191" s="33"/>
      <c r="AK191" s="8"/>
      <c r="AL191" s="41"/>
      <c r="AM191" s="41"/>
    </row>
    <row r="192" spans="1:39" x14ac:dyDescent="0.15">
      <c r="A192" s="33">
        <v>1012</v>
      </c>
      <c r="B192" s="8">
        <v>6</v>
      </c>
      <c r="C192" s="41">
        <v>1</v>
      </c>
      <c r="D192" s="41">
        <v>9</v>
      </c>
      <c r="F192" s="33"/>
      <c r="G192" s="8"/>
      <c r="H192" s="41" t="s">
        <v>13</v>
      </c>
      <c r="I192" s="41" t="s">
        <v>13</v>
      </c>
      <c r="K192" s="33"/>
      <c r="L192" s="8"/>
      <c r="M192" s="41"/>
      <c r="N192" s="41"/>
      <c r="P192" s="33">
        <v>1649</v>
      </c>
      <c r="Q192" s="8">
        <v>5</v>
      </c>
      <c r="R192" s="41">
        <v>1</v>
      </c>
      <c r="S192" s="41">
        <v>4</v>
      </c>
      <c r="U192" s="33"/>
      <c r="V192" s="8"/>
      <c r="W192" s="41"/>
      <c r="X192" s="41"/>
      <c r="Z192" s="33">
        <v>661</v>
      </c>
      <c r="AA192" s="8">
        <v>6</v>
      </c>
      <c r="AB192" s="41">
        <v>1</v>
      </c>
      <c r="AC192" s="41">
        <v>31</v>
      </c>
      <c r="AE192" s="33"/>
      <c r="AF192" s="8"/>
      <c r="AG192" s="41"/>
      <c r="AH192" s="41"/>
      <c r="AJ192" s="33"/>
      <c r="AK192" s="8"/>
      <c r="AL192" s="41"/>
      <c r="AM192" s="41"/>
    </row>
    <row r="193" spans="1:39" x14ac:dyDescent="0.15">
      <c r="A193" s="33">
        <v>1194</v>
      </c>
      <c r="B193" s="8">
        <v>6</v>
      </c>
      <c r="C193" s="41">
        <v>1</v>
      </c>
      <c r="D193" s="41">
        <v>9</v>
      </c>
      <c r="F193" s="33"/>
      <c r="G193" s="8"/>
      <c r="H193" s="41" t="s">
        <v>13</v>
      </c>
      <c r="I193" s="41" t="s">
        <v>13</v>
      </c>
      <c r="K193" s="33"/>
      <c r="L193" s="8"/>
      <c r="M193" s="41"/>
      <c r="N193" s="41"/>
      <c r="P193" s="33">
        <v>1673</v>
      </c>
      <c r="Q193" s="8">
        <v>5</v>
      </c>
      <c r="R193" s="41">
        <v>1</v>
      </c>
      <c r="S193" s="41">
        <v>4</v>
      </c>
      <c r="U193" s="33"/>
      <c r="V193" s="8"/>
      <c r="W193" s="41"/>
      <c r="X193" s="41"/>
      <c r="Z193" s="33">
        <v>884</v>
      </c>
      <c r="AA193" s="8">
        <v>6</v>
      </c>
      <c r="AB193" s="41">
        <v>2</v>
      </c>
      <c r="AC193" s="41">
        <v>31</v>
      </c>
      <c r="AE193" s="33"/>
      <c r="AF193" s="8"/>
      <c r="AG193" s="41"/>
      <c r="AH193" s="41"/>
      <c r="AJ193" s="33"/>
      <c r="AK193" s="8"/>
      <c r="AL193" s="41"/>
      <c r="AM193" s="41"/>
    </row>
    <row r="194" spans="1:39" x14ac:dyDescent="0.15">
      <c r="A194" s="33">
        <v>884</v>
      </c>
      <c r="B194" s="8">
        <v>6</v>
      </c>
      <c r="C194" s="41">
        <v>2</v>
      </c>
      <c r="D194" s="41">
        <v>9</v>
      </c>
      <c r="F194" s="33"/>
      <c r="G194" s="8"/>
      <c r="H194" s="41" t="s">
        <v>13</v>
      </c>
      <c r="I194" s="41" t="s">
        <v>13</v>
      </c>
      <c r="K194" s="33"/>
      <c r="L194" s="8"/>
      <c r="M194" s="41"/>
      <c r="N194" s="41"/>
      <c r="P194" s="33">
        <v>1678</v>
      </c>
      <c r="Q194" s="8">
        <v>5</v>
      </c>
      <c r="R194" s="41">
        <v>1</v>
      </c>
      <c r="S194" s="41">
        <v>4</v>
      </c>
      <c r="U194" s="33"/>
      <c r="V194" s="8"/>
      <c r="W194" s="41"/>
      <c r="X194" s="41"/>
      <c r="Z194" s="33">
        <v>1035</v>
      </c>
      <c r="AA194" s="8">
        <v>6</v>
      </c>
      <c r="AB194" s="41">
        <v>1</v>
      </c>
      <c r="AC194" s="41">
        <v>31</v>
      </c>
      <c r="AE194" s="33"/>
      <c r="AF194" s="8"/>
      <c r="AG194" s="41"/>
      <c r="AH194" s="41"/>
      <c r="AJ194" s="33"/>
      <c r="AK194" s="8"/>
      <c r="AL194" s="41"/>
      <c r="AM194" s="41"/>
    </row>
    <row r="195" spans="1:39" x14ac:dyDescent="0.15">
      <c r="A195" s="33">
        <v>1449</v>
      </c>
      <c r="B195" s="8">
        <v>6</v>
      </c>
      <c r="C195" s="41">
        <v>2</v>
      </c>
      <c r="D195" s="41">
        <v>10</v>
      </c>
      <c r="F195" s="33"/>
      <c r="G195" s="8"/>
      <c r="H195" s="41" t="s">
        <v>13</v>
      </c>
      <c r="I195" s="41" t="s">
        <v>13</v>
      </c>
      <c r="K195" s="33"/>
      <c r="L195" s="8"/>
      <c r="M195" s="41"/>
      <c r="N195" s="41"/>
      <c r="P195" s="33">
        <v>1682</v>
      </c>
      <c r="Q195" s="8">
        <v>5</v>
      </c>
      <c r="R195" s="41">
        <v>1</v>
      </c>
      <c r="S195" s="41">
        <v>4</v>
      </c>
      <c r="U195" s="33"/>
      <c r="V195" s="8"/>
      <c r="W195" s="41"/>
      <c r="X195" s="41"/>
      <c r="Z195" s="33">
        <v>1990</v>
      </c>
      <c r="AA195" s="8">
        <v>6</v>
      </c>
      <c r="AB195" s="41">
        <v>1</v>
      </c>
      <c r="AC195" s="41">
        <v>31</v>
      </c>
      <c r="AE195" s="33"/>
      <c r="AF195" s="8"/>
      <c r="AG195" s="41"/>
      <c r="AH195" s="41"/>
      <c r="AJ195" s="33"/>
      <c r="AK195" s="8"/>
      <c r="AL195" s="41"/>
      <c r="AM195" s="41"/>
    </row>
    <row r="196" spans="1:39" x14ac:dyDescent="0.15">
      <c r="A196" s="33">
        <v>2206</v>
      </c>
      <c r="B196" s="8">
        <v>6</v>
      </c>
      <c r="C196" s="41">
        <v>3</v>
      </c>
      <c r="D196" s="41">
        <v>10</v>
      </c>
      <c r="F196" s="33"/>
      <c r="G196" s="8"/>
      <c r="H196" s="41" t="s">
        <v>13</v>
      </c>
      <c r="I196" s="41" t="s">
        <v>13</v>
      </c>
      <c r="K196" s="33"/>
      <c r="L196" s="8"/>
      <c r="M196" s="41"/>
      <c r="N196" s="41"/>
      <c r="P196" s="33">
        <v>1693</v>
      </c>
      <c r="Q196" s="8">
        <v>5</v>
      </c>
      <c r="R196" s="41">
        <v>1</v>
      </c>
      <c r="S196" s="41">
        <v>4</v>
      </c>
      <c r="U196" s="33"/>
      <c r="V196" s="8"/>
      <c r="W196" s="41"/>
      <c r="X196" s="41"/>
      <c r="Z196" s="33">
        <v>1847</v>
      </c>
      <c r="AA196" s="8">
        <v>6</v>
      </c>
      <c r="AB196" s="41">
        <v>2</v>
      </c>
      <c r="AC196" s="41">
        <v>34</v>
      </c>
      <c r="AE196" s="33"/>
      <c r="AF196" s="8"/>
      <c r="AG196" s="41"/>
      <c r="AH196" s="41"/>
      <c r="AJ196" s="33"/>
      <c r="AK196" s="8"/>
      <c r="AL196" s="41"/>
      <c r="AM196" s="41"/>
    </row>
    <row r="197" spans="1:39" x14ac:dyDescent="0.15">
      <c r="A197" s="33">
        <v>29</v>
      </c>
      <c r="B197" s="8">
        <v>6</v>
      </c>
      <c r="C197" s="41">
        <v>1</v>
      </c>
      <c r="D197" s="41">
        <v>11</v>
      </c>
      <c r="F197" s="33"/>
      <c r="G197" s="8"/>
      <c r="H197" s="41" t="s">
        <v>13</v>
      </c>
      <c r="I197" s="41" t="s">
        <v>13</v>
      </c>
      <c r="K197" s="33"/>
      <c r="L197" s="8"/>
      <c r="M197" s="41"/>
      <c r="N197" s="41"/>
      <c r="P197" s="33">
        <v>1928</v>
      </c>
      <c r="Q197" s="8">
        <v>5</v>
      </c>
      <c r="R197" s="41">
        <v>1</v>
      </c>
      <c r="S197" s="41">
        <v>4</v>
      </c>
      <c r="U197" s="33"/>
      <c r="V197" s="8"/>
      <c r="W197" s="41"/>
      <c r="X197" s="41"/>
      <c r="Z197" s="33">
        <v>29</v>
      </c>
      <c r="AA197" s="8">
        <v>6</v>
      </c>
      <c r="AB197" s="41">
        <v>1</v>
      </c>
      <c r="AC197" s="41">
        <v>35</v>
      </c>
      <c r="AE197" s="33"/>
      <c r="AF197" s="8"/>
      <c r="AG197" s="41"/>
      <c r="AH197" s="41"/>
      <c r="AJ197" s="33"/>
      <c r="AK197" s="8"/>
      <c r="AL197" s="41"/>
      <c r="AM197" s="41"/>
    </row>
    <row r="198" spans="1:39" x14ac:dyDescent="0.15">
      <c r="A198" s="33">
        <v>511</v>
      </c>
      <c r="B198" s="8">
        <v>6</v>
      </c>
      <c r="C198" s="41">
        <v>1</v>
      </c>
      <c r="D198" s="41">
        <v>12</v>
      </c>
      <c r="F198" s="33"/>
      <c r="G198" s="8"/>
      <c r="H198" s="41" t="s">
        <v>13</v>
      </c>
      <c r="I198" s="41" t="s">
        <v>13</v>
      </c>
      <c r="K198" s="33"/>
      <c r="L198" s="8"/>
      <c r="M198" s="41"/>
      <c r="N198" s="41"/>
      <c r="P198" s="33">
        <v>1954</v>
      </c>
      <c r="Q198" s="8">
        <v>5</v>
      </c>
      <c r="R198" s="41">
        <v>1</v>
      </c>
      <c r="S198" s="41">
        <v>4</v>
      </c>
      <c r="U198" s="33"/>
      <c r="V198" s="8"/>
      <c r="W198" s="41"/>
      <c r="X198" s="41"/>
      <c r="Z198" s="33">
        <v>130</v>
      </c>
      <c r="AA198" s="8">
        <v>6</v>
      </c>
      <c r="AB198" s="41">
        <v>2</v>
      </c>
      <c r="AC198" s="41">
        <v>38</v>
      </c>
      <c r="AE198" s="33"/>
      <c r="AF198" s="8"/>
      <c r="AG198" s="41"/>
      <c r="AH198" s="41"/>
      <c r="AJ198" s="33"/>
      <c r="AK198" s="8"/>
      <c r="AL198" s="41"/>
      <c r="AM198" s="41"/>
    </row>
    <row r="199" spans="1:39" x14ac:dyDescent="0.15">
      <c r="A199" s="33">
        <v>1488</v>
      </c>
      <c r="B199" s="8">
        <v>6</v>
      </c>
      <c r="C199" s="41">
        <v>1</v>
      </c>
      <c r="D199" s="41">
        <v>12</v>
      </c>
      <c r="F199" s="33"/>
      <c r="G199" s="8"/>
      <c r="H199" s="41" t="s">
        <v>13</v>
      </c>
      <c r="I199" s="41" t="s">
        <v>13</v>
      </c>
      <c r="K199" s="33"/>
      <c r="L199" s="8"/>
      <c r="M199" s="41"/>
      <c r="N199" s="41"/>
      <c r="P199" s="33">
        <v>1970</v>
      </c>
      <c r="Q199" s="8">
        <v>5</v>
      </c>
      <c r="R199" s="41">
        <v>1</v>
      </c>
      <c r="S199" s="41">
        <v>4</v>
      </c>
      <c r="U199" s="33"/>
      <c r="V199" s="8"/>
      <c r="W199" s="41"/>
      <c r="X199" s="41"/>
      <c r="Z199" s="33">
        <v>1390</v>
      </c>
      <c r="AA199" s="8">
        <v>6</v>
      </c>
      <c r="AB199" s="41">
        <v>2</v>
      </c>
      <c r="AC199" s="41">
        <v>39</v>
      </c>
      <c r="AE199" s="33"/>
      <c r="AF199" s="8"/>
      <c r="AG199" s="41"/>
      <c r="AH199" s="41"/>
      <c r="AJ199" s="33"/>
      <c r="AK199" s="8"/>
      <c r="AL199" s="41"/>
      <c r="AM199" s="41"/>
    </row>
    <row r="200" spans="1:39" x14ac:dyDescent="0.15">
      <c r="A200" s="33">
        <v>1625</v>
      </c>
      <c r="B200" s="8">
        <v>6</v>
      </c>
      <c r="C200" s="41">
        <v>1</v>
      </c>
      <c r="D200" s="41">
        <v>13</v>
      </c>
      <c r="F200" s="33"/>
      <c r="G200" s="8"/>
      <c r="H200" s="41" t="s">
        <v>13</v>
      </c>
      <c r="I200" s="41" t="s">
        <v>13</v>
      </c>
      <c r="K200" s="33"/>
      <c r="L200" s="8"/>
      <c r="M200" s="41"/>
      <c r="N200" s="41"/>
      <c r="P200" s="33">
        <v>2037</v>
      </c>
      <c r="Q200" s="8">
        <v>5</v>
      </c>
      <c r="R200" s="41">
        <v>1</v>
      </c>
      <c r="S200" s="41">
        <v>4</v>
      </c>
      <c r="U200" s="33"/>
      <c r="V200" s="8"/>
      <c r="W200" s="41"/>
      <c r="X200" s="41"/>
      <c r="Z200" s="33">
        <v>1855</v>
      </c>
      <c r="AA200" s="8">
        <v>6</v>
      </c>
      <c r="AB200" s="41">
        <v>1</v>
      </c>
      <c r="AC200" s="41">
        <v>46</v>
      </c>
      <c r="AE200" s="33"/>
      <c r="AF200" s="8"/>
      <c r="AG200" s="41"/>
      <c r="AH200" s="41"/>
      <c r="AJ200" s="33"/>
      <c r="AK200" s="8"/>
      <c r="AL200" s="41"/>
      <c r="AM200" s="41"/>
    </row>
    <row r="201" spans="1:39" x14ac:dyDescent="0.15">
      <c r="A201" s="33">
        <v>1767</v>
      </c>
      <c r="B201" s="8">
        <v>6</v>
      </c>
      <c r="C201" s="41">
        <v>1</v>
      </c>
      <c r="D201" s="41">
        <v>13</v>
      </c>
      <c r="F201" s="33"/>
      <c r="G201" s="8"/>
      <c r="H201" s="41" t="s">
        <v>13</v>
      </c>
      <c r="I201" s="41" t="s">
        <v>13</v>
      </c>
      <c r="K201" s="33"/>
      <c r="L201" s="8"/>
      <c r="M201" s="41"/>
      <c r="N201" s="41"/>
      <c r="P201" s="33">
        <v>907</v>
      </c>
      <c r="Q201" s="8">
        <v>5</v>
      </c>
      <c r="R201" s="41">
        <v>2</v>
      </c>
      <c r="S201" s="41">
        <v>4</v>
      </c>
      <c r="U201" s="33"/>
      <c r="V201" s="8"/>
      <c r="W201" s="41"/>
      <c r="X201" s="41"/>
      <c r="Z201" s="33">
        <v>1801</v>
      </c>
      <c r="AA201" s="8">
        <v>6</v>
      </c>
      <c r="AB201" s="41">
        <v>3</v>
      </c>
      <c r="AC201" s="41">
        <v>58</v>
      </c>
      <c r="AE201" s="33"/>
      <c r="AF201" s="8"/>
      <c r="AG201" s="41"/>
      <c r="AH201" s="41"/>
      <c r="AJ201" s="33"/>
      <c r="AK201" s="8"/>
      <c r="AL201" s="41"/>
      <c r="AM201" s="41"/>
    </row>
    <row r="202" spans="1:39" x14ac:dyDescent="0.15">
      <c r="A202" s="33">
        <v>1555</v>
      </c>
      <c r="B202" s="8">
        <v>6</v>
      </c>
      <c r="C202" s="41">
        <v>3</v>
      </c>
      <c r="D202" s="41">
        <v>13</v>
      </c>
      <c r="F202" s="33"/>
      <c r="G202" s="8"/>
      <c r="H202" s="41" t="s">
        <v>13</v>
      </c>
      <c r="I202" s="41" t="s">
        <v>13</v>
      </c>
      <c r="K202" s="33"/>
      <c r="L202" s="8"/>
      <c r="M202" s="41"/>
      <c r="N202" s="41"/>
      <c r="P202" s="33">
        <v>1683</v>
      </c>
      <c r="Q202" s="8">
        <v>5</v>
      </c>
      <c r="R202" s="41">
        <v>2</v>
      </c>
      <c r="S202" s="41">
        <v>4</v>
      </c>
      <c r="U202" s="33"/>
      <c r="V202" s="8"/>
      <c r="W202" s="41"/>
      <c r="X202" s="41"/>
      <c r="Z202" s="33">
        <v>169</v>
      </c>
      <c r="AA202" s="8">
        <v>6</v>
      </c>
      <c r="AB202" s="41">
        <v>3</v>
      </c>
      <c r="AC202" s="41">
        <v>61</v>
      </c>
      <c r="AE202" s="33"/>
      <c r="AF202" s="8"/>
      <c r="AG202" s="41"/>
      <c r="AH202" s="41"/>
      <c r="AJ202" s="33"/>
      <c r="AK202" s="8"/>
      <c r="AL202" s="41"/>
      <c r="AM202" s="41"/>
    </row>
    <row r="203" spans="1:39" x14ac:dyDescent="0.15">
      <c r="A203" s="33">
        <v>1607</v>
      </c>
      <c r="B203" s="8">
        <v>6</v>
      </c>
      <c r="C203" s="41">
        <v>3</v>
      </c>
      <c r="D203" s="41">
        <v>13</v>
      </c>
      <c r="F203" s="33"/>
      <c r="G203" s="8"/>
      <c r="H203" s="41" t="s">
        <v>13</v>
      </c>
      <c r="I203" s="41" t="s">
        <v>13</v>
      </c>
      <c r="K203" s="33"/>
      <c r="L203" s="8"/>
      <c r="M203" s="41"/>
      <c r="N203" s="41"/>
      <c r="P203" s="33">
        <v>554</v>
      </c>
      <c r="Q203" s="8">
        <v>5</v>
      </c>
      <c r="R203" s="41">
        <v>1</v>
      </c>
      <c r="S203" s="41">
        <v>5</v>
      </c>
      <c r="U203" s="33"/>
      <c r="V203" s="8"/>
      <c r="W203" s="41"/>
      <c r="X203" s="41"/>
      <c r="Z203" s="33">
        <v>103</v>
      </c>
      <c r="AA203" s="8">
        <v>6</v>
      </c>
      <c r="AB203" s="41">
        <v>1</v>
      </c>
      <c r="AC203" s="41">
        <v>78</v>
      </c>
      <c r="AE203" s="33"/>
      <c r="AF203" s="8"/>
      <c r="AG203" s="41"/>
      <c r="AH203" s="41"/>
      <c r="AJ203" s="33"/>
      <c r="AK203" s="8"/>
      <c r="AL203" s="41"/>
      <c r="AM203" s="41"/>
    </row>
    <row r="204" spans="1:39" x14ac:dyDescent="0.15">
      <c r="A204" s="33">
        <v>746</v>
      </c>
      <c r="B204" s="8">
        <v>6</v>
      </c>
      <c r="C204" s="41">
        <v>1</v>
      </c>
      <c r="D204" s="41">
        <v>16</v>
      </c>
      <c r="F204" s="33"/>
      <c r="G204" s="8"/>
      <c r="H204" s="41" t="s">
        <v>13</v>
      </c>
      <c r="I204" s="41" t="s">
        <v>13</v>
      </c>
      <c r="K204" s="33"/>
      <c r="L204" s="8"/>
      <c r="M204" s="41"/>
      <c r="N204" s="41"/>
      <c r="P204" s="33">
        <v>606</v>
      </c>
      <c r="Q204" s="8">
        <v>5</v>
      </c>
      <c r="R204" s="41">
        <v>1</v>
      </c>
      <c r="S204" s="41">
        <v>5</v>
      </c>
      <c r="U204" s="33"/>
      <c r="V204" s="8"/>
      <c r="W204" s="41"/>
      <c r="X204" s="41"/>
      <c r="Z204" s="33">
        <v>263</v>
      </c>
      <c r="AA204" s="8">
        <v>7</v>
      </c>
      <c r="AB204" s="41">
        <v>1</v>
      </c>
      <c r="AC204" s="41">
        <v>2</v>
      </c>
      <c r="AE204" s="33"/>
      <c r="AF204" s="8"/>
      <c r="AG204" s="41"/>
      <c r="AH204" s="41"/>
      <c r="AJ204" s="33"/>
      <c r="AK204" s="8"/>
      <c r="AL204" s="41"/>
      <c r="AM204" s="41"/>
    </row>
    <row r="205" spans="1:39" x14ac:dyDescent="0.15">
      <c r="A205" s="33">
        <v>1332</v>
      </c>
      <c r="B205" s="8">
        <v>6</v>
      </c>
      <c r="C205" s="41">
        <v>1</v>
      </c>
      <c r="D205" s="41">
        <v>18</v>
      </c>
      <c r="F205" s="33"/>
      <c r="G205" s="8"/>
      <c r="H205" s="41" t="s">
        <v>13</v>
      </c>
      <c r="I205" s="41" t="s">
        <v>13</v>
      </c>
      <c r="K205" s="33"/>
      <c r="L205" s="8"/>
      <c r="M205" s="41"/>
      <c r="N205" s="41"/>
      <c r="P205" s="33">
        <v>631</v>
      </c>
      <c r="Q205" s="8">
        <v>5</v>
      </c>
      <c r="R205" s="41">
        <v>1</v>
      </c>
      <c r="S205" s="41">
        <v>5</v>
      </c>
      <c r="U205" s="33"/>
      <c r="V205" s="8"/>
      <c r="W205" s="41"/>
      <c r="X205" s="41"/>
      <c r="Z205" s="33">
        <v>1688</v>
      </c>
      <c r="AA205" s="8">
        <v>7</v>
      </c>
      <c r="AB205" s="41">
        <v>1</v>
      </c>
      <c r="AC205" s="41">
        <v>2</v>
      </c>
      <c r="AE205" s="33"/>
      <c r="AF205" s="8"/>
      <c r="AG205" s="41"/>
      <c r="AH205" s="41"/>
      <c r="AJ205" s="33"/>
      <c r="AK205" s="8"/>
      <c r="AL205" s="41"/>
      <c r="AM205" s="41"/>
    </row>
    <row r="206" spans="1:39" x14ac:dyDescent="0.15">
      <c r="A206" s="33">
        <v>2164</v>
      </c>
      <c r="B206" s="8">
        <v>6</v>
      </c>
      <c r="C206" s="41">
        <v>1</v>
      </c>
      <c r="D206" s="41">
        <v>19</v>
      </c>
      <c r="F206" s="33"/>
      <c r="G206" s="8"/>
      <c r="H206" s="41" t="s">
        <v>13</v>
      </c>
      <c r="I206" s="41" t="s">
        <v>13</v>
      </c>
      <c r="K206" s="33"/>
      <c r="L206" s="8"/>
      <c r="M206" s="41"/>
      <c r="N206" s="41"/>
      <c r="P206" s="33">
        <v>731</v>
      </c>
      <c r="Q206" s="8">
        <v>5</v>
      </c>
      <c r="R206" s="41">
        <v>1</v>
      </c>
      <c r="S206" s="41">
        <v>5</v>
      </c>
      <c r="U206" s="33"/>
      <c r="V206" s="8"/>
      <c r="W206" s="41"/>
      <c r="X206" s="41"/>
      <c r="Z206" s="33">
        <v>933</v>
      </c>
      <c r="AA206" s="8">
        <v>7</v>
      </c>
      <c r="AB206" s="41">
        <v>1</v>
      </c>
      <c r="AC206" s="41">
        <v>3</v>
      </c>
      <c r="AE206" s="33"/>
      <c r="AF206" s="8"/>
      <c r="AG206" s="41"/>
      <c r="AH206" s="41"/>
      <c r="AJ206" s="33"/>
      <c r="AK206" s="8"/>
      <c r="AL206" s="41"/>
      <c r="AM206" s="41"/>
    </row>
    <row r="207" spans="1:39" x14ac:dyDescent="0.15">
      <c r="A207" s="33">
        <v>48</v>
      </c>
      <c r="B207" s="8">
        <v>6</v>
      </c>
      <c r="C207" s="41">
        <v>2</v>
      </c>
      <c r="D207" s="41">
        <v>20</v>
      </c>
      <c r="F207" s="33"/>
      <c r="G207" s="8"/>
      <c r="H207" s="41" t="s">
        <v>13</v>
      </c>
      <c r="I207" s="41" t="s">
        <v>13</v>
      </c>
      <c r="K207" s="33"/>
      <c r="L207" s="8"/>
      <c r="M207" s="41"/>
      <c r="N207" s="41"/>
      <c r="P207" s="33">
        <v>1151</v>
      </c>
      <c r="Q207" s="8">
        <v>5</v>
      </c>
      <c r="R207" s="41">
        <v>1</v>
      </c>
      <c r="S207" s="41">
        <v>5</v>
      </c>
      <c r="U207" s="33"/>
      <c r="V207" s="8"/>
      <c r="W207" s="41"/>
      <c r="X207" s="41"/>
      <c r="Z207" s="33">
        <v>1583</v>
      </c>
      <c r="AA207" s="8">
        <v>7</v>
      </c>
      <c r="AB207" s="41">
        <v>1</v>
      </c>
      <c r="AC207" s="41">
        <v>3</v>
      </c>
      <c r="AE207" s="33"/>
      <c r="AF207" s="8"/>
      <c r="AG207" s="41"/>
      <c r="AH207" s="41"/>
      <c r="AJ207" s="33"/>
      <c r="AK207" s="8"/>
      <c r="AL207" s="41"/>
      <c r="AM207" s="41"/>
    </row>
    <row r="208" spans="1:39" x14ac:dyDescent="0.15">
      <c r="A208" s="33">
        <v>699</v>
      </c>
      <c r="B208" s="8">
        <v>6</v>
      </c>
      <c r="C208" s="41">
        <v>1</v>
      </c>
      <c r="D208" s="41">
        <v>22</v>
      </c>
      <c r="F208" s="33"/>
      <c r="G208" s="8"/>
      <c r="H208" s="41" t="s">
        <v>13</v>
      </c>
      <c r="I208" s="41" t="s">
        <v>13</v>
      </c>
      <c r="K208" s="33"/>
      <c r="L208" s="8"/>
      <c r="M208" s="41"/>
      <c r="N208" s="41"/>
      <c r="P208" s="33">
        <v>1368</v>
      </c>
      <c r="Q208" s="8">
        <v>5</v>
      </c>
      <c r="R208" s="41">
        <v>1</v>
      </c>
      <c r="S208" s="41">
        <v>5</v>
      </c>
      <c r="U208" s="33"/>
      <c r="V208" s="8"/>
      <c r="W208" s="41"/>
      <c r="X208" s="41"/>
      <c r="Z208" s="33">
        <v>62</v>
      </c>
      <c r="AA208" s="8">
        <v>7</v>
      </c>
      <c r="AB208" s="41">
        <v>1</v>
      </c>
      <c r="AC208" s="41">
        <v>4</v>
      </c>
      <c r="AE208" s="33"/>
      <c r="AF208" s="8"/>
      <c r="AG208" s="41"/>
      <c r="AH208" s="41"/>
      <c r="AJ208" s="33"/>
      <c r="AK208" s="8"/>
      <c r="AL208" s="41"/>
      <c r="AM208" s="41"/>
    </row>
    <row r="209" spans="1:39" x14ac:dyDescent="0.15">
      <c r="A209" s="33">
        <v>649</v>
      </c>
      <c r="B209" s="8">
        <v>6</v>
      </c>
      <c r="C209" s="41">
        <v>3</v>
      </c>
      <c r="D209" s="41">
        <v>22</v>
      </c>
      <c r="F209" s="33"/>
      <c r="G209" s="8"/>
      <c r="H209" s="41" t="s">
        <v>13</v>
      </c>
      <c r="I209" s="41" t="s">
        <v>13</v>
      </c>
      <c r="K209" s="33"/>
      <c r="L209" s="8"/>
      <c r="M209" s="41"/>
      <c r="N209" s="41"/>
      <c r="P209" s="33">
        <v>1602</v>
      </c>
      <c r="Q209" s="8">
        <v>5</v>
      </c>
      <c r="R209" s="41">
        <v>1</v>
      </c>
      <c r="S209" s="41">
        <v>5</v>
      </c>
      <c r="U209" s="33"/>
      <c r="V209" s="8"/>
      <c r="W209" s="41"/>
      <c r="X209" s="41"/>
      <c r="Z209" s="33">
        <v>1139</v>
      </c>
      <c r="AA209" s="8">
        <v>7</v>
      </c>
      <c r="AB209" s="41">
        <v>1</v>
      </c>
      <c r="AC209" s="41">
        <v>4</v>
      </c>
      <c r="AE209" s="33"/>
      <c r="AF209" s="8"/>
      <c r="AG209" s="41"/>
      <c r="AH209" s="41"/>
      <c r="AJ209" s="33"/>
      <c r="AK209" s="8"/>
      <c r="AL209" s="41"/>
      <c r="AM209" s="41"/>
    </row>
    <row r="210" spans="1:39" x14ac:dyDescent="0.15">
      <c r="A210" s="33">
        <v>943</v>
      </c>
      <c r="B210" s="8">
        <v>6</v>
      </c>
      <c r="C210" s="41">
        <v>1</v>
      </c>
      <c r="D210" s="41">
        <v>25</v>
      </c>
      <c r="F210" s="33"/>
      <c r="G210" s="8"/>
      <c r="H210" s="41" t="s">
        <v>13</v>
      </c>
      <c r="I210" s="41" t="s">
        <v>13</v>
      </c>
      <c r="K210" s="33"/>
      <c r="L210" s="8"/>
      <c r="M210" s="41"/>
      <c r="N210" s="41"/>
      <c r="P210" s="33">
        <v>1951</v>
      </c>
      <c r="Q210" s="8">
        <v>5</v>
      </c>
      <c r="R210" s="41">
        <v>1</v>
      </c>
      <c r="S210" s="41">
        <v>5</v>
      </c>
      <c r="U210" s="33"/>
      <c r="V210" s="8"/>
      <c r="W210" s="41"/>
      <c r="X210" s="41"/>
      <c r="Z210" s="33">
        <v>1505</v>
      </c>
      <c r="AA210" s="8">
        <v>7</v>
      </c>
      <c r="AB210" s="41">
        <v>1</v>
      </c>
      <c r="AC210" s="41">
        <v>4</v>
      </c>
      <c r="AE210" s="33"/>
      <c r="AF210" s="8"/>
      <c r="AG210" s="41"/>
      <c r="AH210" s="41"/>
      <c r="AJ210" s="33"/>
      <c r="AK210" s="8"/>
      <c r="AL210" s="41"/>
      <c r="AM210" s="41"/>
    </row>
    <row r="211" spans="1:39" x14ac:dyDescent="0.15">
      <c r="A211" s="33">
        <v>1374</v>
      </c>
      <c r="B211" s="8">
        <v>6</v>
      </c>
      <c r="C211" s="41">
        <v>1</v>
      </c>
      <c r="D211" s="41">
        <v>30</v>
      </c>
      <c r="F211" s="33"/>
      <c r="G211" s="8"/>
      <c r="H211" s="41" t="s">
        <v>13</v>
      </c>
      <c r="I211" s="41" t="s">
        <v>13</v>
      </c>
      <c r="K211" s="33"/>
      <c r="L211" s="8"/>
      <c r="M211" s="41"/>
      <c r="N211" s="41"/>
      <c r="P211" s="33">
        <v>2074</v>
      </c>
      <c r="Q211" s="8">
        <v>5</v>
      </c>
      <c r="R211" s="41">
        <v>1</v>
      </c>
      <c r="S211" s="41">
        <v>5</v>
      </c>
      <c r="U211" s="33"/>
      <c r="V211" s="8"/>
      <c r="W211" s="41"/>
      <c r="X211" s="41"/>
      <c r="Z211" s="33">
        <v>1818</v>
      </c>
      <c r="AA211" s="8">
        <v>7</v>
      </c>
      <c r="AB211" s="41">
        <v>1</v>
      </c>
      <c r="AC211" s="41">
        <v>5</v>
      </c>
      <c r="AE211" s="33"/>
      <c r="AF211" s="8"/>
      <c r="AG211" s="41"/>
      <c r="AH211" s="41"/>
      <c r="AJ211" s="33"/>
      <c r="AK211" s="8"/>
      <c r="AL211" s="41"/>
      <c r="AM211" s="41"/>
    </row>
    <row r="212" spans="1:39" x14ac:dyDescent="0.15">
      <c r="A212" s="33">
        <v>1968</v>
      </c>
      <c r="B212" s="8">
        <v>6</v>
      </c>
      <c r="C212" s="41">
        <v>1</v>
      </c>
      <c r="D212" s="41">
        <v>31</v>
      </c>
      <c r="F212" s="33"/>
      <c r="G212" s="8"/>
      <c r="H212" s="41" t="s">
        <v>13</v>
      </c>
      <c r="I212" s="41" t="s">
        <v>13</v>
      </c>
      <c r="K212" s="33"/>
      <c r="L212" s="8"/>
      <c r="M212" s="41"/>
      <c r="N212" s="41"/>
      <c r="P212" s="33">
        <v>2243</v>
      </c>
      <c r="Q212" s="8">
        <v>5</v>
      </c>
      <c r="R212" s="41">
        <v>1</v>
      </c>
      <c r="S212" s="41">
        <v>5</v>
      </c>
      <c r="U212" s="33"/>
      <c r="V212" s="8"/>
      <c r="W212" s="41"/>
      <c r="X212" s="41"/>
      <c r="Z212" s="33">
        <v>2150</v>
      </c>
      <c r="AA212" s="8">
        <v>7</v>
      </c>
      <c r="AB212" s="41">
        <v>1</v>
      </c>
      <c r="AC212" s="41">
        <v>5</v>
      </c>
      <c r="AE212" s="33"/>
      <c r="AF212" s="8"/>
      <c r="AG212" s="41"/>
      <c r="AH212" s="41"/>
      <c r="AJ212" s="33"/>
      <c r="AK212" s="8"/>
      <c r="AL212" s="41"/>
      <c r="AM212" s="41"/>
    </row>
    <row r="213" spans="1:39" x14ac:dyDescent="0.15">
      <c r="A213" s="33">
        <v>2138</v>
      </c>
      <c r="B213" s="8">
        <v>6</v>
      </c>
      <c r="C213" s="41">
        <v>2</v>
      </c>
      <c r="D213" s="41">
        <v>31</v>
      </c>
      <c r="F213" s="33"/>
      <c r="G213" s="8"/>
      <c r="H213" s="41" t="s">
        <v>13</v>
      </c>
      <c r="I213" s="41" t="s">
        <v>13</v>
      </c>
      <c r="K213" s="33"/>
      <c r="L213" s="8"/>
      <c r="M213" s="41"/>
      <c r="N213" s="41"/>
      <c r="P213" s="33">
        <v>271</v>
      </c>
      <c r="Q213" s="8">
        <v>5</v>
      </c>
      <c r="R213" s="41">
        <v>1</v>
      </c>
      <c r="S213" s="41">
        <v>6</v>
      </c>
      <c r="U213" s="33"/>
      <c r="V213" s="8"/>
      <c r="W213" s="41"/>
      <c r="X213" s="41"/>
      <c r="Z213" s="33">
        <v>498</v>
      </c>
      <c r="AA213" s="8">
        <v>7</v>
      </c>
      <c r="AB213" s="41">
        <v>1</v>
      </c>
      <c r="AC213" s="41">
        <v>8</v>
      </c>
      <c r="AE213" s="33"/>
      <c r="AF213" s="8"/>
      <c r="AG213" s="41"/>
      <c r="AH213" s="41"/>
      <c r="AJ213" s="33"/>
      <c r="AK213" s="8"/>
      <c r="AL213" s="41"/>
      <c r="AM213" s="41"/>
    </row>
    <row r="214" spans="1:39" x14ac:dyDescent="0.15">
      <c r="A214" s="33">
        <v>1219</v>
      </c>
      <c r="B214" s="8">
        <v>6</v>
      </c>
      <c r="C214" s="41">
        <v>4</v>
      </c>
      <c r="D214" s="41">
        <v>31</v>
      </c>
      <c r="F214" s="33"/>
      <c r="G214" s="8"/>
      <c r="H214" s="41" t="s">
        <v>13</v>
      </c>
      <c r="I214" s="41" t="s">
        <v>13</v>
      </c>
      <c r="K214" s="33"/>
      <c r="L214" s="8"/>
      <c r="M214" s="41"/>
      <c r="N214" s="41"/>
      <c r="P214" s="33">
        <v>299</v>
      </c>
      <c r="Q214" s="8">
        <v>5</v>
      </c>
      <c r="R214" s="41">
        <v>1</v>
      </c>
      <c r="S214" s="41">
        <v>6</v>
      </c>
      <c r="U214" s="33"/>
      <c r="V214" s="8"/>
      <c r="W214" s="41"/>
      <c r="X214" s="41"/>
      <c r="Z214" s="33">
        <v>2030</v>
      </c>
      <c r="AA214" s="8">
        <v>7</v>
      </c>
      <c r="AB214" s="41">
        <v>1</v>
      </c>
      <c r="AC214" s="41">
        <v>8</v>
      </c>
      <c r="AE214" s="33"/>
      <c r="AF214" s="8"/>
      <c r="AG214" s="41"/>
      <c r="AH214" s="41"/>
      <c r="AJ214" s="33"/>
      <c r="AK214" s="8"/>
      <c r="AL214" s="41"/>
      <c r="AM214" s="41"/>
    </row>
    <row r="215" spans="1:39" x14ac:dyDescent="0.15">
      <c r="A215" s="33">
        <v>675</v>
      </c>
      <c r="B215" s="8">
        <v>6</v>
      </c>
      <c r="C215" s="41">
        <v>2</v>
      </c>
      <c r="D215" s="41">
        <v>33</v>
      </c>
      <c r="F215" s="33"/>
      <c r="G215" s="8"/>
      <c r="H215" s="41" t="s">
        <v>13</v>
      </c>
      <c r="I215" s="41" t="s">
        <v>13</v>
      </c>
      <c r="K215" s="33"/>
      <c r="L215" s="8"/>
      <c r="M215" s="41"/>
      <c r="N215" s="41"/>
      <c r="P215" s="33">
        <v>96</v>
      </c>
      <c r="Q215" s="8">
        <v>5</v>
      </c>
      <c r="R215" s="41">
        <v>2</v>
      </c>
      <c r="S215" s="41">
        <v>6</v>
      </c>
      <c r="U215" s="33"/>
      <c r="V215" s="8"/>
      <c r="W215" s="41"/>
      <c r="X215" s="41"/>
      <c r="Z215" s="33">
        <v>218</v>
      </c>
      <c r="AA215" s="8">
        <v>7</v>
      </c>
      <c r="AB215" s="41">
        <v>1</v>
      </c>
      <c r="AC215" s="41">
        <v>9</v>
      </c>
      <c r="AE215" s="33"/>
      <c r="AF215" s="8"/>
      <c r="AG215" s="41"/>
      <c r="AH215" s="41"/>
      <c r="AJ215" s="33"/>
      <c r="AK215" s="8"/>
      <c r="AL215" s="41"/>
      <c r="AM215" s="41"/>
    </row>
    <row r="216" spans="1:39" x14ac:dyDescent="0.15">
      <c r="A216" s="33">
        <v>1278</v>
      </c>
      <c r="B216" s="8">
        <v>6</v>
      </c>
      <c r="C216" s="41">
        <v>3</v>
      </c>
      <c r="D216" s="41">
        <v>34</v>
      </c>
      <c r="F216" s="33"/>
      <c r="G216" s="8"/>
      <c r="H216" s="41" t="s">
        <v>13</v>
      </c>
      <c r="I216" s="41" t="s">
        <v>13</v>
      </c>
      <c r="K216" s="33"/>
      <c r="L216" s="8"/>
      <c r="M216" s="41"/>
      <c r="N216" s="41"/>
      <c r="P216" s="33">
        <v>345</v>
      </c>
      <c r="Q216" s="8">
        <v>5</v>
      </c>
      <c r="R216" s="41">
        <v>1</v>
      </c>
      <c r="S216" s="41">
        <v>7</v>
      </c>
      <c r="U216" s="33"/>
      <c r="V216" s="8"/>
      <c r="W216" s="41"/>
      <c r="X216" s="41"/>
      <c r="Z216" s="33">
        <v>948</v>
      </c>
      <c r="AA216" s="8">
        <v>7</v>
      </c>
      <c r="AB216" s="41">
        <v>1</v>
      </c>
      <c r="AC216" s="41">
        <v>9</v>
      </c>
      <c r="AE216" s="33"/>
      <c r="AF216" s="8"/>
      <c r="AG216" s="41"/>
      <c r="AH216" s="41"/>
      <c r="AJ216" s="33"/>
      <c r="AK216" s="8"/>
      <c r="AL216" s="41"/>
      <c r="AM216" s="41"/>
    </row>
    <row r="217" spans="1:39" x14ac:dyDescent="0.15">
      <c r="A217" s="33">
        <v>1253</v>
      </c>
      <c r="B217" s="8">
        <v>6</v>
      </c>
      <c r="C217" s="41">
        <v>3</v>
      </c>
      <c r="D217" s="41">
        <v>47</v>
      </c>
      <c r="F217" s="33"/>
      <c r="G217" s="8"/>
      <c r="H217" s="41" t="s">
        <v>13</v>
      </c>
      <c r="I217" s="41" t="s">
        <v>13</v>
      </c>
      <c r="K217" s="33"/>
      <c r="L217" s="8"/>
      <c r="M217" s="41"/>
      <c r="N217" s="41"/>
      <c r="P217" s="33">
        <v>444</v>
      </c>
      <c r="Q217" s="8">
        <v>5</v>
      </c>
      <c r="R217" s="41">
        <v>1</v>
      </c>
      <c r="S217" s="41">
        <v>7</v>
      </c>
      <c r="U217" s="33"/>
      <c r="V217" s="8"/>
      <c r="W217" s="41"/>
      <c r="X217" s="41"/>
      <c r="Z217" s="33">
        <v>1019</v>
      </c>
      <c r="AA217" s="8">
        <v>7</v>
      </c>
      <c r="AB217" s="41">
        <v>1</v>
      </c>
      <c r="AC217" s="41">
        <v>9</v>
      </c>
      <c r="AE217" s="33"/>
      <c r="AF217" s="8"/>
      <c r="AG217" s="41"/>
      <c r="AH217" s="41"/>
      <c r="AJ217" s="33"/>
      <c r="AK217" s="8"/>
      <c r="AL217" s="41"/>
      <c r="AM217" s="41"/>
    </row>
    <row r="218" spans="1:39" x14ac:dyDescent="0.15">
      <c r="A218" s="33">
        <v>826</v>
      </c>
      <c r="B218" s="8">
        <v>6</v>
      </c>
      <c r="C218" s="41">
        <v>1</v>
      </c>
      <c r="D218" s="41">
        <v>48</v>
      </c>
      <c r="F218" s="33"/>
      <c r="G218" s="8"/>
      <c r="H218" s="41" t="s">
        <v>13</v>
      </c>
      <c r="I218" s="41" t="s">
        <v>13</v>
      </c>
      <c r="K218" s="33"/>
      <c r="L218" s="8"/>
      <c r="M218" s="41"/>
      <c r="N218" s="41"/>
      <c r="P218" s="33">
        <v>1335</v>
      </c>
      <c r="Q218" s="8">
        <v>5</v>
      </c>
      <c r="R218" s="41">
        <v>1</v>
      </c>
      <c r="S218" s="41">
        <v>7</v>
      </c>
      <c r="U218" s="33"/>
      <c r="V218" s="8"/>
      <c r="W218" s="41"/>
      <c r="X218" s="41"/>
      <c r="Z218" s="33">
        <v>1975</v>
      </c>
      <c r="AA218" s="8">
        <v>7</v>
      </c>
      <c r="AB218" s="41">
        <v>1</v>
      </c>
      <c r="AC218" s="41">
        <v>9</v>
      </c>
      <c r="AE218" s="33"/>
      <c r="AF218" s="8"/>
      <c r="AG218" s="41"/>
      <c r="AH218" s="41"/>
      <c r="AJ218" s="33"/>
      <c r="AK218" s="8"/>
      <c r="AL218" s="41"/>
      <c r="AM218" s="41"/>
    </row>
    <row r="219" spans="1:39" x14ac:dyDescent="0.15">
      <c r="A219" s="33">
        <v>153</v>
      </c>
      <c r="B219" s="8">
        <v>6</v>
      </c>
      <c r="C219" s="41">
        <v>3</v>
      </c>
      <c r="D219" s="41">
        <v>50</v>
      </c>
      <c r="F219" s="33"/>
      <c r="G219" s="8"/>
      <c r="H219" s="41" t="s">
        <v>13</v>
      </c>
      <c r="I219" s="41" t="s">
        <v>13</v>
      </c>
      <c r="K219" s="33"/>
      <c r="L219" s="8"/>
      <c r="M219" s="41"/>
      <c r="N219" s="41"/>
      <c r="P219" s="33">
        <v>24</v>
      </c>
      <c r="Q219" s="8">
        <v>5</v>
      </c>
      <c r="R219" s="41">
        <v>1</v>
      </c>
      <c r="S219" s="41">
        <v>8</v>
      </c>
      <c r="U219" s="33"/>
      <c r="V219" s="8"/>
      <c r="W219" s="41"/>
      <c r="X219" s="41"/>
      <c r="Z219" s="33">
        <v>2034</v>
      </c>
      <c r="AA219" s="8">
        <v>7</v>
      </c>
      <c r="AB219" s="41">
        <v>1</v>
      </c>
      <c r="AC219" s="41">
        <v>9</v>
      </c>
      <c r="AE219" s="33"/>
      <c r="AF219" s="8"/>
      <c r="AG219" s="41"/>
      <c r="AH219" s="41"/>
      <c r="AJ219" s="33"/>
      <c r="AK219" s="8"/>
      <c r="AL219" s="41"/>
      <c r="AM219" s="41"/>
    </row>
    <row r="220" spans="1:39" x14ac:dyDescent="0.15">
      <c r="A220" s="33">
        <v>2064</v>
      </c>
      <c r="B220" s="8">
        <v>6</v>
      </c>
      <c r="C220" s="41">
        <v>2</v>
      </c>
      <c r="D220" s="41">
        <v>61</v>
      </c>
      <c r="F220" s="33"/>
      <c r="G220" s="8"/>
      <c r="H220" s="41" t="s">
        <v>13</v>
      </c>
      <c r="I220" s="41" t="s">
        <v>13</v>
      </c>
      <c r="K220" s="33"/>
      <c r="L220" s="8"/>
      <c r="M220" s="41"/>
      <c r="N220" s="41"/>
      <c r="P220" s="33">
        <v>164</v>
      </c>
      <c r="Q220" s="8">
        <v>5</v>
      </c>
      <c r="R220" s="41">
        <v>1</v>
      </c>
      <c r="S220" s="41">
        <v>8</v>
      </c>
      <c r="U220" s="33"/>
      <c r="V220" s="8"/>
      <c r="W220" s="41"/>
      <c r="X220" s="41"/>
      <c r="Z220" s="33">
        <v>592</v>
      </c>
      <c r="AA220" s="8">
        <v>7</v>
      </c>
      <c r="AB220" s="41">
        <v>1</v>
      </c>
      <c r="AC220" s="41">
        <v>10</v>
      </c>
      <c r="AE220" s="33"/>
      <c r="AF220" s="8"/>
      <c r="AG220" s="41"/>
      <c r="AH220" s="41"/>
      <c r="AJ220" s="33"/>
      <c r="AK220" s="8"/>
      <c r="AL220" s="41"/>
      <c r="AM220" s="41"/>
    </row>
    <row r="221" spans="1:39" x14ac:dyDescent="0.15">
      <c r="A221" s="33">
        <v>2094</v>
      </c>
      <c r="B221" s="8">
        <v>6</v>
      </c>
      <c r="C221" s="41">
        <v>2</v>
      </c>
      <c r="D221" s="41">
        <v>62</v>
      </c>
      <c r="F221" s="33"/>
      <c r="G221" s="8"/>
      <c r="H221" s="41" t="s">
        <v>13</v>
      </c>
      <c r="I221" s="41" t="s">
        <v>13</v>
      </c>
      <c r="K221" s="33"/>
      <c r="L221" s="8"/>
      <c r="M221" s="41"/>
      <c r="N221" s="41"/>
      <c r="P221" s="33">
        <v>317</v>
      </c>
      <c r="Q221" s="8">
        <v>5</v>
      </c>
      <c r="R221" s="41">
        <v>1</v>
      </c>
      <c r="S221" s="41">
        <v>8</v>
      </c>
      <c r="U221" s="33"/>
      <c r="V221" s="8"/>
      <c r="W221" s="41"/>
      <c r="X221" s="41"/>
      <c r="Z221" s="33">
        <v>281</v>
      </c>
      <c r="AA221" s="8">
        <v>7</v>
      </c>
      <c r="AB221" s="41">
        <v>1</v>
      </c>
      <c r="AC221" s="41">
        <v>11</v>
      </c>
      <c r="AE221" s="33"/>
      <c r="AF221" s="8"/>
      <c r="AG221" s="41"/>
      <c r="AH221" s="41"/>
      <c r="AJ221" s="33"/>
      <c r="AK221" s="8"/>
      <c r="AL221" s="41"/>
      <c r="AM221" s="41"/>
    </row>
    <row r="222" spans="1:39" x14ac:dyDescent="0.15">
      <c r="A222" s="33">
        <v>1781</v>
      </c>
      <c r="B222" s="8">
        <v>6</v>
      </c>
      <c r="C222" s="41">
        <v>2</v>
      </c>
      <c r="D222" s="41">
        <v>63</v>
      </c>
      <c r="F222" s="33"/>
      <c r="G222" s="8"/>
      <c r="H222" s="41" t="s">
        <v>13</v>
      </c>
      <c r="I222" s="41" t="s">
        <v>13</v>
      </c>
      <c r="K222" s="33"/>
      <c r="L222" s="8"/>
      <c r="M222" s="41"/>
      <c r="N222" s="41"/>
      <c r="P222" s="33">
        <v>343</v>
      </c>
      <c r="Q222" s="8">
        <v>5</v>
      </c>
      <c r="R222" s="41">
        <v>1</v>
      </c>
      <c r="S222" s="41">
        <v>8</v>
      </c>
      <c r="U222" s="33"/>
      <c r="V222" s="8"/>
      <c r="W222" s="41"/>
      <c r="X222" s="41"/>
      <c r="Z222" s="33">
        <v>3</v>
      </c>
      <c r="AA222" s="8">
        <v>7</v>
      </c>
      <c r="AB222" s="41">
        <v>1</v>
      </c>
      <c r="AC222" s="41">
        <v>12</v>
      </c>
      <c r="AE222" s="33"/>
      <c r="AF222" s="8"/>
      <c r="AG222" s="41"/>
      <c r="AH222" s="41"/>
      <c r="AJ222" s="33"/>
      <c r="AK222" s="8"/>
      <c r="AL222" s="41"/>
      <c r="AM222" s="41"/>
    </row>
    <row r="223" spans="1:39" x14ac:dyDescent="0.15">
      <c r="A223" s="33">
        <v>43</v>
      </c>
      <c r="B223" s="8">
        <v>6</v>
      </c>
      <c r="C223" s="41">
        <v>4</v>
      </c>
      <c r="D223" s="41">
        <v>66</v>
      </c>
      <c r="F223" s="33"/>
      <c r="G223" s="8"/>
      <c r="H223" s="41" t="s">
        <v>13</v>
      </c>
      <c r="I223" s="41" t="s">
        <v>13</v>
      </c>
      <c r="K223" s="33"/>
      <c r="L223" s="8"/>
      <c r="M223" s="41"/>
      <c r="N223" s="41"/>
      <c r="P223" s="33">
        <v>537</v>
      </c>
      <c r="Q223" s="8">
        <v>5</v>
      </c>
      <c r="R223" s="41">
        <v>1</v>
      </c>
      <c r="S223" s="41">
        <v>8</v>
      </c>
      <c r="U223" s="33"/>
      <c r="V223" s="8"/>
      <c r="W223" s="41"/>
      <c r="X223" s="41"/>
      <c r="Z223" s="33">
        <v>713</v>
      </c>
      <c r="AA223" s="8">
        <v>7</v>
      </c>
      <c r="AB223" s="41">
        <v>2</v>
      </c>
      <c r="AC223" s="41">
        <v>12</v>
      </c>
      <c r="AE223" s="33"/>
      <c r="AF223" s="8"/>
      <c r="AG223" s="41"/>
      <c r="AH223" s="41"/>
      <c r="AJ223" s="33"/>
      <c r="AK223" s="8"/>
      <c r="AL223" s="41"/>
      <c r="AM223" s="41"/>
    </row>
    <row r="224" spans="1:39" x14ac:dyDescent="0.15">
      <c r="A224" s="33">
        <v>1881</v>
      </c>
      <c r="B224" s="8">
        <v>6</v>
      </c>
      <c r="C224" s="41">
        <v>2</v>
      </c>
      <c r="D224" s="41">
        <v>70</v>
      </c>
      <c r="F224" s="33"/>
      <c r="G224" s="8"/>
      <c r="H224" s="41" t="s">
        <v>13</v>
      </c>
      <c r="I224" s="41" t="s">
        <v>13</v>
      </c>
      <c r="K224" s="33"/>
      <c r="L224" s="8"/>
      <c r="M224" s="41"/>
      <c r="N224" s="41"/>
      <c r="P224" s="33">
        <v>608</v>
      </c>
      <c r="Q224" s="8">
        <v>5</v>
      </c>
      <c r="R224" s="41">
        <v>1</v>
      </c>
      <c r="S224" s="41">
        <v>8</v>
      </c>
      <c r="U224" s="33"/>
      <c r="V224" s="8"/>
      <c r="W224" s="41"/>
      <c r="X224" s="41"/>
      <c r="Z224" s="33">
        <v>1239</v>
      </c>
      <c r="AA224" s="8">
        <v>7</v>
      </c>
      <c r="AB224" s="41">
        <v>3</v>
      </c>
      <c r="AC224" s="41">
        <v>13</v>
      </c>
      <c r="AE224" s="33"/>
      <c r="AF224" s="8"/>
      <c r="AG224" s="41"/>
      <c r="AH224" s="41"/>
      <c r="AJ224" s="33"/>
      <c r="AK224" s="8"/>
      <c r="AL224" s="41"/>
      <c r="AM224" s="41"/>
    </row>
    <row r="225" spans="1:39" x14ac:dyDescent="0.15">
      <c r="A225" s="33">
        <v>354</v>
      </c>
      <c r="B225" s="8">
        <v>6</v>
      </c>
      <c r="C225" s="41">
        <v>3</v>
      </c>
      <c r="D225" s="41">
        <v>71</v>
      </c>
      <c r="F225" s="33"/>
      <c r="G225" s="8"/>
      <c r="H225" s="41" t="s">
        <v>13</v>
      </c>
      <c r="I225" s="41" t="s">
        <v>13</v>
      </c>
      <c r="K225" s="33"/>
      <c r="L225" s="8"/>
      <c r="M225" s="41"/>
      <c r="N225" s="41"/>
      <c r="P225" s="33">
        <v>665</v>
      </c>
      <c r="Q225" s="8">
        <v>5</v>
      </c>
      <c r="R225" s="41">
        <v>1</v>
      </c>
      <c r="S225" s="41">
        <v>8</v>
      </c>
      <c r="U225" s="33"/>
      <c r="V225" s="8"/>
      <c r="W225" s="41"/>
      <c r="X225" s="41"/>
      <c r="Z225" s="33">
        <v>1317</v>
      </c>
      <c r="AA225" s="8">
        <v>7</v>
      </c>
      <c r="AB225" s="41">
        <v>3</v>
      </c>
      <c r="AC225" s="41">
        <v>13</v>
      </c>
      <c r="AE225" s="33"/>
      <c r="AF225" s="8"/>
      <c r="AG225" s="41"/>
      <c r="AH225" s="41"/>
      <c r="AJ225" s="33"/>
      <c r="AK225" s="8"/>
      <c r="AL225" s="41"/>
      <c r="AM225" s="41"/>
    </row>
    <row r="226" spans="1:39" x14ac:dyDescent="0.15">
      <c r="A226" s="33">
        <v>1471</v>
      </c>
      <c r="B226" s="8">
        <v>6</v>
      </c>
      <c r="C226" s="41">
        <v>4</v>
      </c>
      <c r="D226" s="41">
        <v>74</v>
      </c>
      <c r="F226" s="33"/>
      <c r="G226" s="8"/>
      <c r="H226" s="41" t="s">
        <v>13</v>
      </c>
      <c r="I226" s="41" t="s">
        <v>13</v>
      </c>
      <c r="K226" s="33"/>
      <c r="L226" s="8"/>
      <c r="M226" s="41"/>
      <c r="N226" s="41"/>
      <c r="P226" s="33">
        <v>832</v>
      </c>
      <c r="Q226" s="8">
        <v>5</v>
      </c>
      <c r="R226" s="41">
        <v>1</v>
      </c>
      <c r="S226" s="41">
        <v>8</v>
      </c>
      <c r="U226" s="33"/>
      <c r="V226" s="8"/>
      <c r="W226" s="41"/>
      <c r="X226" s="41"/>
      <c r="Z226" s="33">
        <v>1571</v>
      </c>
      <c r="AA226" s="8">
        <v>7</v>
      </c>
      <c r="AB226" s="41">
        <v>1</v>
      </c>
      <c r="AC226" s="41">
        <v>13</v>
      </c>
      <c r="AE226" s="33"/>
      <c r="AF226" s="8"/>
      <c r="AG226" s="41"/>
      <c r="AH226" s="41"/>
      <c r="AJ226" s="33"/>
      <c r="AK226" s="8"/>
      <c r="AL226" s="41"/>
      <c r="AM226" s="41"/>
    </row>
    <row r="227" spans="1:39" x14ac:dyDescent="0.15">
      <c r="A227" s="33">
        <v>653</v>
      </c>
      <c r="B227" s="8">
        <v>7</v>
      </c>
      <c r="C227" s="41">
        <v>1</v>
      </c>
      <c r="D227" s="41">
        <v>1</v>
      </c>
      <c r="F227" s="33"/>
      <c r="G227" s="8"/>
      <c r="H227" s="41" t="s">
        <v>13</v>
      </c>
      <c r="I227" s="41" t="s">
        <v>13</v>
      </c>
      <c r="K227" s="33"/>
      <c r="L227" s="8"/>
      <c r="M227" s="41"/>
      <c r="N227" s="41"/>
      <c r="P227" s="33">
        <v>1193</v>
      </c>
      <c r="Q227" s="8">
        <v>5</v>
      </c>
      <c r="R227" s="41">
        <v>1</v>
      </c>
      <c r="S227" s="41">
        <v>8</v>
      </c>
      <c r="U227" s="33"/>
      <c r="V227" s="8"/>
      <c r="W227" s="41"/>
      <c r="X227" s="41"/>
      <c r="Z227" s="33">
        <v>1857</v>
      </c>
      <c r="AA227" s="8">
        <v>7</v>
      </c>
      <c r="AB227" s="41">
        <v>1</v>
      </c>
      <c r="AC227" s="41">
        <v>13</v>
      </c>
      <c r="AE227" s="33"/>
      <c r="AF227" s="8"/>
      <c r="AG227" s="41"/>
      <c r="AH227" s="41"/>
      <c r="AJ227" s="33"/>
      <c r="AK227" s="8"/>
      <c r="AL227" s="41"/>
      <c r="AM227" s="41"/>
    </row>
    <row r="228" spans="1:39" x14ac:dyDescent="0.15">
      <c r="A228" s="33">
        <v>713</v>
      </c>
      <c r="B228" s="8">
        <v>7</v>
      </c>
      <c r="C228" s="41">
        <v>1</v>
      </c>
      <c r="D228" s="41">
        <v>1</v>
      </c>
      <c r="F228" s="33"/>
      <c r="G228" s="8"/>
      <c r="H228" s="41" t="s">
        <v>13</v>
      </c>
      <c r="I228" s="41" t="s">
        <v>13</v>
      </c>
      <c r="K228" s="33"/>
      <c r="L228" s="8"/>
      <c r="M228" s="41"/>
      <c r="N228" s="41"/>
      <c r="P228" s="33">
        <v>1273</v>
      </c>
      <c r="Q228" s="8">
        <v>5</v>
      </c>
      <c r="R228" s="41">
        <v>1</v>
      </c>
      <c r="S228" s="41">
        <v>8</v>
      </c>
      <c r="U228" s="33"/>
      <c r="V228" s="8"/>
      <c r="W228" s="41"/>
      <c r="X228" s="41"/>
      <c r="Z228" s="33">
        <v>384</v>
      </c>
      <c r="AA228" s="8">
        <v>7</v>
      </c>
      <c r="AB228" s="41">
        <v>1</v>
      </c>
      <c r="AC228" s="41">
        <v>14</v>
      </c>
      <c r="AE228" s="33"/>
      <c r="AF228" s="8"/>
      <c r="AG228" s="41"/>
      <c r="AH228" s="41"/>
      <c r="AJ228" s="33"/>
      <c r="AK228" s="8"/>
      <c r="AL228" s="41"/>
      <c r="AM228" s="41"/>
    </row>
    <row r="229" spans="1:39" x14ac:dyDescent="0.15">
      <c r="A229" s="33">
        <v>752</v>
      </c>
      <c r="B229" s="8">
        <v>7</v>
      </c>
      <c r="C229" s="41">
        <v>1</v>
      </c>
      <c r="D229" s="41">
        <v>1</v>
      </c>
      <c r="F229" s="33"/>
      <c r="G229" s="8"/>
      <c r="H229" s="41" t="s">
        <v>13</v>
      </c>
      <c r="I229" s="41" t="s">
        <v>13</v>
      </c>
      <c r="K229" s="33"/>
      <c r="L229" s="8"/>
      <c r="M229" s="41"/>
      <c r="N229" s="41"/>
      <c r="P229" s="33">
        <v>2202</v>
      </c>
      <c r="Q229" s="8">
        <v>5</v>
      </c>
      <c r="R229" s="41">
        <v>1</v>
      </c>
      <c r="S229" s="41">
        <v>8</v>
      </c>
      <c r="U229" s="33"/>
      <c r="V229" s="8"/>
      <c r="W229" s="41"/>
      <c r="X229" s="41"/>
      <c r="Z229" s="33">
        <v>390</v>
      </c>
      <c r="AA229" s="8">
        <v>7</v>
      </c>
      <c r="AB229" s="41">
        <v>1</v>
      </c>
      <c r="AC229" s="41">
        <v>22</v>
      </c>
      <c r="AE229" s="33"/>
      <c r="AF229" s="8"/>
      <c r="AG229" s="41"/>
      <c r="AH229" s="41"/>
      <c r="AJ229" s="33"/>
      <c r="AK229" s="8"/>
      <c r="AL229" s="41"/>
      <c r="AM229" s="41"/>
    </row>
    <row r="230" spans="1:39" x14ac:dyDescent="0.15">
      <c r="A230" s="33">
        <v>1150</v>
      </c>
      <c r="B230" s="8">
        <v>7</v>
      </c>
      <c r="C230" s="41">
        <v>1</v>
      </c>
      <c r="D230" s="41">
        <v>1</v>
      </c>
      <c r="F230" s="33"/>
      <c r="G230" s="8"/>
      <c r="H230" s="41" t="s">
        <v>13</v>
      </c>
      <c r="I230" s="41" t="s">
        <v>13</v>
      </c>
      <c r="K230" s="33"/>
      <c r="L230" s="8"/>
      <c r="M230" s="41"/>
      <c r="N230" s="41"/>
      <c r="P230" s="33">
        <v>457</v>
      </c>
      <c r="Q230" s="8">
        <v>5</v>
      </c>
      <c r="R230" s="41">
        <v>2</v>
      </c>
      <c r="S230" s="41">
        <v>8</v>
      </c>
      <c r="U230" s="33"/>
      <c r="V230" s="8"/>
      <c r="W230" s="41"/>
      <c r="X230" s="41"/>
      <c r="Z230" s="33">
        <v>653</v>
      </c>
      <c r="AA230" s="8">
        <v>7</v>
      </c>
      <c r="AB230" s="41">
        <v>1</v>
      </c>
      <c r="AC230" s="41">
        <v>25</v>
      </c>
      <c r="AE230" s="33"/>
      <c r="AF230" s="8"/>
      <c r="AG230" s="41"/>
      <c r="AH230" s="41"/>
      <c r="AJ230" s="33"/>
      <c r="AK230" s="8"/>
      <c r="AL230" s="41"/>
      <c r="AM230" s="41"/>
    </row>
    <row r="231" spans="1:39" x14ac:dyDescent="0.15">
      <c r="A231" s="33">
        <v>2045</v>
      </c>
      <c r="B231" s="8">
        <v>7</v>
      </c>
      <c r="C231" s="41">
        <v>1</v>
      </c>
      <c r="D231" s="41">
        <v>1</v>
      </c>
      <c r="F231" s="33"/>
      <c r="G231" s="8"/>
      <c r="H231" s="41" t="s">
        <v>13</v>
      </c>
      <c r="I231" s="41" t="s">
        <v>13</v>
      </c>
      <c r="K231" s="33"/>
      <c r="L231" s="8"/>
      <c r="M231" s="41"/>
      <c r="N231" s="41"/>
      <c r="P231" s="33">
        <v>747</v>
      </c>
      <c r="Q231" s="8">
        <v>5</v>
      </c>
      <c r="R231" s="41">
        <v>2</v>
      </c>
      <c r="S231" s="41">
        <v>8</v>
      </c>
      <c r="U231" s="33"/>
      <c r="V231" s="8"/>
      <c r="W231" s="41"/>
      <c r="X231" s="41"/>
      <c r="Z231" s="33">
        <v>519</v>
      </c>
      <c r="AA231" s="8">
        <v>7</v>
      </c>
      <c r="AB231" s="41">
        <v>2</v>
      </c>
      <c r="AC231" s="41">
        <v>26</v>
      </c>
      <c r="AE231" s="33"/>
      <c r="AF231" s="8"/>
      <c r="AG231" s="41"/>
      <c r="AH231" s="41"/>
      <c r="AJ231" s="33"/>
      <c r="AK231" s="8"/>
      <c r="AL231" s="41"/>
      <c r="AM231" s="41"/>
    </row>
    <row r="232" spans="1:39" x14ac:dyDescent="0.15">
      <c r="A232" s="33">
        <v>71</v>
      </c>
      <c r="B232" s="8">
        <v>7</v>
      </c>
      <c r="C232" s="41">
        <v>1</v>
      </c>
      <c r="D232" s="41">
        <v>2</v>
      </c>
      <c r="F232" s="33"/>
      <c r="G232" s="8"/>
      <c r="H232" s="41" t="s">
        <v>13</v>
      </c>
      <c r="I232" s="41" t="s">
        <v>13</v>
      </c>
      <c r="K232" s="33"/>
      <c r="L232" s="8"/>
      <c r="M232" s="41"/>
      <c r="N232" s="41"/>
      <c r="P232" s="33">
        <v>824</v>
      </c>
      <c r="Q232" s="8">
        <v>5</v>
      </c>
      <c r="R232" s="41">
        <v>2</v>
      </c>
      <c r="S232" s="41">
        <v>8</v>
      </c>
      <c r="U232" s="33"/>
      <c r="V232" s="8"/>
      <c r="W232" s="41"/>
      <c r="X232" s="41"/>
      <c r="Z232" s="33">
        <v>704</v>
      </c>
      <c r="AA232" s="8">
        <v>7</v>
      </c>
      <c r="AB232" s="41">
        <v>1</v>
      </c>
      <c r="AC232" s="41">
        <v>26</v>
      </c>
      <c r="AE232" s="33"/>
      <c r="AF232" s="8"/>
      <c r="AG232" s="41"/>
      <c r="AH232" s="41"/>
      <c r="AJ232" s="33"/>
      <c r="AK232" s="8"/>
      <c r="AL232" s="41"/>
      <c r="AM232" s="41"/>
    </row>
    <row r="233" spans="1:39" x14ac:dyDescent="0.15">
      <c r="A233" s="33">
        <v>365</v>
      </c>
      <c r="B233" s="8">
        <v>7</v>
      </c>
      <c r="C233" s="41">
        <v>1</v>
      </c>
      <c r="D233" s="41">
        <v>2</v>
      </c>
      <c r="F233" s="33"/>
      <c r="G233" s="8"/>
      <c r="H233" s="41" t="s">
        <v>13</v>
      </c>
      <c r="I233" s="41" t="s">
        <v>13</v>
      </c>
      <c r="K233" s="33"/>
      <c r="L233" s="8"/>
      <c r="M233" s="41"/>
      <c r="N233" s="41"/>
      <c r="P233" s="33">
        <v>1105</v>
      </c>
      <c r="Q233" s="8">
        <v>5</v>
      </c>
      <c r="R233" s="41">
        <v>2</v>
      </c>
      <c r="S233" s="41">
        <v>8</v>
      </c>
      <c r="U233" s="33"/>
      <c r="V233" s="8"/>
      <c r="W233" s="41"/>
      <c r="X233" s="41"/>
      <c r="Z233" s="33">
        <v>1893</v>
      </c>
      <c r="AA233" s="8">
        <v>7</v>
      </c>
      <c r="AB233" s="41">
        <v>1</v>
      </c>
      <c r="AC233" s="41">
        <v>27</v>
      </c>
      <c r="AE233" s="33"/>
      <c r="AF233" s="8"/>
      <c r="AG233" s="41"/>
      <c r="AH233" s="41"/>
      <c r="AJ233" s="33"/>
      <c r="AK233" s="8"/>
      <c r="AL233" s="41"/>
      <c r="AM233" s="41"/>
    </row>
    <row r="234" spans="1:39" x14ac:dyDescent="0.15">
      <c r="A234" s="33">
        <v>834</v>
      </c>
      <c r="B234" s="8">
        <v>7</v>
      </c>
      <c r="C234" s="41">
        <v>1</v>
      </c>
      <c r="D234" s="41">
        <v>2</v>
      </c>
      <c r="F234" s="33"/>
      <c r="G234" s="8"/>
      <c r="H234" s="41" t="s">
        <v>13</v>
      </c>
      <c r="I234" s="41" t="s">
        <v>13</v>
      </c>
      <c r="K234" s="33"/>
      <c r="L234" s="8"/>
      <c r="M234" s="41"/>
      <c r="N234" s="41"/>
      <c r="P234" s="33">
        <v>1621</v>
      </c>
      <c r="Q234" s="8">
        <v>5</v>
      </c>
      <c r="R234" s="41">
        <v>2</v>
      </c>
      <c r="S234" s="41">
        <v>8</v>
      </c>
      <c r="U234" s="33"/>
      <c r="V234" s="8"/>
      <c r="W234" s="41"/>
      <c r="X234" s="41"/>
      <c r="Z234" s="33">
        <v>71</v>
      </c>
      <c r="AA234" s="8">
        <v>7</v>
      </c>
      <c r="AB234" s="41">
        <v>1</v>
      </c>
      <c r="AC234" s="41">
        <v>31</v>
      </c>
      <c r="AE234" s="33"/>
      <c r="AF234" s="8"/>
      <c r="AG234" s="41"/>
      <c r="AH234" s="41"/>
      <c r="AJ234" s="33"/>
      <c r="AK234" s="8"/>
      <c r="AL234" s="41"/>
      <c r="AM234" s="41"/>
    </row>
    <row r="235" spans="1:39" x14ac:dyDescent="0.15">
      <c r="A235" s="33">
        <v>1422</v>
      </c>
      <c r="B235" s="8">
        <v>7</v>
      </c>
      <c r="C235" s="41">
        <v>3</v>
      </c>
      <c r="D235" s="41">
        <v>3</v>
      </c>
      <c r="F235" s="33"/>
      <c r="G235" s="8"/>
      <c r="H235" s="41" t="s">
        <v>13</v>
      </c>
      <c r="I235" s="41" t="s">
        <v>13</v>
      </c>
      <c r="K235" s="33"/>
      <c r="L235" s="8"/>
      <c r="M235" s="41"/>
      <c r="N235" s="41"/>
      <c r="P235" s="33">
        <v>17</v>
      </c>
      <c r="Q235" s="8">
        <v>5</v>
      </c>
      <c r="R235" s="41">
        <v>1</v>
      </c>
      <c r="S235" s="41">
        <v>9</v>
      </c>
      <c r="U235" s="33"/>
      <c r="V235" s="8"/>
      <c r="W235" s="41"/>
      <c r="X235" s="41"/>
      <c r="Z235" s="33">
        <v>160</v>
      </c>
      <c r="AA235" s="8">
        <v>7</v>
      </c>
      <c r="AB235" s="41">
        <v>1</v>
      </c>
      <c r="AC235" s="41">
        <v>31</v>
      </c>
      <c r="AE235" s="33"/>
      <c r="AF235" s="8"/>
      <c r="AG235" s="41"/>
      <c r="AH235" s="41"/>
      <c r="AJ235" s="33"/>
      <c r="AK235" s="8"/>
      <c r="AL235" s="41"/>
      <c r="AM235" s="41"/>
    </row>
    <row r="236" spans="1:39" x14ac:dyDescent="0.15">
      <c r="A236" s="33">
        <v>327</v>
      </c>
      <c r="B236" s="8">
        <v>7</v>
      </c>
      <c r="C236" s="41">
        <v>1</v>
      </c>
      <c r="D236" s="41">
        <v>4</v>
      </c>
      <c r="F236" s="33"/>
      <c r="G236" s="8"/>
      <c r="H236" s="41" t="s">
        <v>13</v>
      </c>
      <c r="I236" s="41" t="s">
        <v>13</v>
      </c>
      <c r="K236" s="33"/>
      <c r="L236" s="8"/>
      <c r="M236" s="41"/>
      <c r="N236" s="41"/>
      <c r="P236" s="33">
        <v>79</v>
      </c>
      <c r="Q236" s="8">
        <v>5</v>
      </c>
      <c r="R236" s="41">
        <v>1</v>
      </c>
      <c r="S236" s="41">
        <v>9</v>
      </c>
      <c r="U236" s="33"/>
      <c r="V236" s="8"/>
      <c r="W236" s="41"/>
      <c r="X236" s="41"/>
      <c r="Z236" s="33">
        <v>474</v>
      </c>
      <c r="AA236" s="8">
        <v>7</v>
      </c>
      <c r="AB236" s="41">
        <v>1</v>
      </c>
      <c r="AC236" s="41">
        <v>31</v>
      </c>
      <c r="AE236" s="33"/>
      <c r="AF236" s="8"/>
      <c r="AG236" s="41"/>
      <c r="AH236" s="41"/>
      <c r="AJ236" s="33"/>
      <c r="AK236" s="8"/>
      <c r="AL236" s="41"/>
      <c r="AM236" s="41"/>
    </row>
    <row r="237" spans="1:39" x14ac:dyDescent="0.15">
      <c r="A237" s="33">
        <v>529</v>
      </c>
      <c r="B237" s="8">
        <v>7</v>
      </c>
      <c r="C237" s="41">
        <v>1</v>
      </c>
      <c r="D237" s="41">
        <v>4</v>
      </c>
      <c r="F237" s="33"/>
      <c r="G237" s="8"/>
      <c r="H237" s="41" t="s">
        <v>13</v>
      </c>
      <c r="I237" s="41" t="s">
        <v>13</v>
      </c>
      <c r="K237" s="33"/>
      <c r="L237" s="8"/>
      <c r="M237" s="41"/>
      <c r="N237" s="41"/>
      <c r="P237" s="33">
        <v>177</v>
      </c>
      <c r="Q237" s="8">
        <v>5</v>
      </c>
      <c r="R237" s="41">
        <v>1</v>
      </c>
      <c r="S237" s="41">
        <v>9</v>
      </c>
      <c r="U237" s="33"/>
      <c r="V237" s="8"/>
      <c r="W237" s="41"/>
      <c r="X237" s="41"/>
      <c r="Z237" s="33">
        <v>1569</v>
      </c>
      <c r="AA237" s="8">
        <v>7</v>
      </c>
      <c r="AB237" s="41">
        <v>1</v>
      </c>
      <c r="AC237" s="41">
        <v>31</v>
      </c>
      <c r="AE237" s="33"/>
      <c r="AF237" s="8"/>
      <c r="AG237" s="41"/>
      <c r="AH237" s="41"/>
      <c r="AJ237" s="33"/>
      <c r="AK237" s="8"/>
      <c r="AL237" s="41"/>
      <c r="AM237" s="41"/>
    </row>
    <row r="238" spans="1:39" x14ac:dyDescent="0.15">
      <c r="A238" s="33">
        <v>704</v>
      </c>
      <c r="B238" s="8">
        <v>7</v>
      </c>
      <c r="C238" s="41">
        <v>1</v>
      </c>
      <c r="D238" s="41">
        <v>4</v>
      </c>
      <c r="F238" s="33"/>
      <c r="G238" s="8"/>
      <c r="H238" s="41" t="s">
        <v>13</v>
      </c>
      <c r="I238" s="41" t="s">
        <v>13</v>
      </c>
      <c r="K238" s="33"/>
      <c r="L238" s="8"/>
      <c r="M238" s="41"/>
      <c r="N238" s="41"/>
      <c r="P238" s="33">
        <v>217</v>
      </c>
      <c r="Q238" s="8">
        <v>5</v>
      </c>
      <c r="R238" s="41">
        <v>1</v>
      </c>
      <c r="S238" s="41">
        <v>9</v>
      </c>
      <c r="U238" s="33"/>
      <c r="V238" s="8"/>
      <c r="W238" s="41"/>
      <c r="X238" s="41"/>
      <c r="Z238" s="33">
        <v>1650</v>
      </c>
      <c r="AA238" s="8">
        <v>7</v>
      </c>
      <c r="AB238" s="41">
        <v>1</v>
      </c>
      <c r="AC238" s="41">
        <v>31</v>
      </c>
      <c r="AE238" s="33"/>
      <c r="AF238" s="8"/>
      <c r="AG238" s="41"/>
      <c r="AH238" s="41"/>
      <c r="AJ238" s="33"/>
      <c r="AK238" s="8"/>
      <c r="AL238" s="41"/>
      <c r="AM238" s="41"/>
    </row>
    <row r="239" spans="1:39" x14ac:dyDescent="0.15">
      <c r="A239" s="33">
        <v>2128</v>
      </c>
      <c r="B239" s="8">
        <v>7</v>
      </c>
      <c r="C239" s="41">
        <v>1</v>
      </c>
      <c r="D239" s="41">
        <v>4</v>
      </c>
      <c r="F239" s="33"/>
      <c r="G239" s="8"/>
      <c r="H239" s="41" t="s">
        <v>13</v>
      </c>
      <c r="I239" s="41" t="s">
        <v>13</v>
      </c>
      <c r="K239" s="33"/>
      <c r="L239" s="8"/>
      <c r="M239" s="41"/>
      <c r="N239" s="41"/>
      <c r="P239" s="33">
        <v>334</v>
      </c>
      <c r="Q239" s="8">
        <v>5</v>
      </c>
      <c r="R239" s="41">
        <v>1</v>
      </c>
      <c r="S239" s="41">
        <v>9</v>
      </c>
      <c r="U239" s="33"/>
      <c r="V239" s="8"/>
      <c r="W239" s="41"/>
      <c r="X239" s="41"/>
      <c r="Z239" s="33">
        <v>2128</v>
      </c>
      <c r="AA239" s="8">
        <v>7</v>
      </c>
      <c r="AB239" s="41">
        <v>2</v>
      </c>
      <c r="AC239" s="41">
        <v>34</v>
      </c>
      <c r="AE239" s="33"/>
      <c r="AF239" s="8"/>
      <c r="AG239" s="41"/>
      <c r="AH239" s="41"/>
      <c r="AJ239" s="33"/>
      <c r="AK239" s="8"/>
      <c r="AL239" s="41"/>
      <c r="AM239" s="41"/>
    </row>
    <row r="240" spans="1:39" x14ac:dyDescent="0.15">
      <c r="A240" s="33">
        <v>230</v>
      </c>
      <c r="B240" s="8">
        <v>7</v>
      </c>
      <c r="C240" s="41">
        <v>1</v>
      </c>
      <c r="D240" s="41">
        <v>5</v>
      </c>
      <c r="F240" s="33"/>
      <c r="G240" s="8"/>
      <c r="H240" s="41" t="s">
        <v>13</v>
      </c>
      <c r="I240" s="41" t="s">
        <v>13</v>
      </c>
      <c r="K240" s="33"/>
      <c r="L240" s="8"/>
      <c r="M240" s="41"/>
      <c r="N240" s="41"/>
      <c r="P240" s="33">
        <v>412</v>
      </c>
      <c r="Q240" s="8">
        <v>5</v>
      </c>
      <c r="R240" s="41">
        <v>1</v>
      </c>
      <c r="S240" s="41">
        <v>9</v>
      </c>
      <c r="U240" s="33"/>
      <c r="V240" s="8"/>
      <c r="W240" s="41"/>
      <c r="X240" s="41"/>
      <c r="Z240" s="33">
        <v>1441</v>
      </c>
      <c r="AA240" s="8">
        <v>7</v>
      </c>
      <c r="AB240" s="41">
        <v>2</v>
      </c>
      <c r="AC240" s="41">
        <v>45</v>
      </c>
      <c r="AE240" s="33"/>
      <c r="AF240" s="8"/>
      <c r="AG240" s="41"/>
      <c r="AH240" s="41"/>
      <c r="AJ240" s="33"/>
      <c r="AK240" s="8"/>
      <c r="AL240" s="41"/>
      <c r="AM240" s="41"/>
    </row>
    <row r="241" spans="1:39" x14ac:dyDescent="0.15">
      <c r="A241" s="33">
        <v>1477</v>
      </c>
      <c r="B241" s="8">
        <v>7</v>
      </c>
      <c r="C241" s="41">
        <v>1</v>
      </c>
      <c r="D241" s="41">
        <v>5</v>
      </c>
      <c r="F241" s="33"/>
      <c r="G241" s="8"/>
      <c r="H241" s="41" t="s">
        <v>13</v>
      </c>
      <c r="I241" s="41" t="s">
        <v>13</v>
      </c>
      <c r="K241" s="33"/>
      <c r="L241" s="8"/>
      <c r="M241" s="41"/>
      <c r="N241" s="41"/>
      <c r="P241" s="33">
        <v>612</v>
      </c>
      <c r="Q241" s="8">
        <v>5</v>
      </c>
      <c r="R241" s="41">
        <v>1</v>
      </c>
      <c r="S241" s="41">
        <v>9</v>
      </c>
      <c r="U241" s="33"/>
      <c r="V241" s="8"/>
      <c r="W241" s="41"/>
      <c r="X241" s="41"/>
      <c r="Z241" s="33">
        <v>924</v>
      </c>
      <c r="AA241" s="8">
        <v>7</v>
      </c>
      <c r="AB241" s="41">
        <v>1</v>
      </c>
      <c r="AC241" s="41">
        <v>49</v>
      </c>
      <c r="AE241" s="33"/>
      <c r="AF241" s="8"/>
      <c r="AG241" s="41"/>
      <c r="AH241" s="41"/>
      <c r="AJ241" s="33"/>
      <c r="AK241" s="8"/>
      <c r="AL241" s="41"/>
      <c r="AM241" s="41"/>
    </row>
    <row r="242" spans="1:39" x14ac:dyDescent="0.15">
      <c r="A242" s="33">
        <v>1600</v>
      </c>
      <c r="B242" s="8">
        <v>7</v>
      </c>
      <c r="C242" s="41">
        <v>1</v>
      </c>
      <c r="D242" s="41">
        <v>5</v>
      </c>
      <c r="F242" s="33"/>
      <c r="G242" s="8"/>
      <c r="H242" s="41" t="s">
        <v>13</v>
      </c>
      <c r="I242" s="41" t="s">
        <v>13</v>
      </c>
      <c r="K242" s="33"/>
      <c r="L242" s="8"/>
      <c r="M242" s="41"/>
      <c r="N242" s="41"/>
      <c r="P242" s="33">
        <v>803</v>
      </c>
      <c r="Q242" s="8">
        <v>5</v>
      </c>
      <c r="R242" s="41">
        <v>1</v>
      </c>
      <c r="S242" s="41">
        <v>9</v>
      </c>
      <c r="U242" s="33"/>
      <c r="V242" s="8"/>
      <c r="W242" s="41"/>
      <c r="X242" s="41"/>
      <c r="Z242" s="33">
        <v>1122</v>
      </c>
      <c r="AA242" s="8">
        <v>7</v>
      </c>
      <c r="AB242" s="41">
        <v>3</v>
      </c>
      <c r="AC242" s="41">
        <v>50</v>
      </c>
      <c r="AE242" s="33"/>
      <c r="AF242" s="8"/>
      <c r="AG242" s="41"/>
      <c r="AH242" s="41"/>
      <c r="AJ242" s="33"/>
      <c r="AK242" s="8"/>
      <c r="AL242" s="41"/>
      <c r="AM242" s="41"/>
    </row>
    <row r="243" spans="1:39" x14ac:dyDescent="0.15">
      <c r="A243" s="33">
        <v>1741</v>
      </c>
      <c r="B243" s="8">
        <v>7</v>
      </c>
      <c r="C243" s="41">
        <v>1</v>
      </c>
      <c r="D243" s="41">
        <v>5</v>
      </c>
      <c r="F243" s="33"/>
      <c r="G243" s="8"/>
      <c r="H243" s="41" t="s">
        <v>13</v>
      </c>
      <c r="I243" s="41" t="s">
        <v>13</v>
      </c>
      <c r="K243" s="33"/>
      <c r="L243" s="8"/>
      <c r="M243" s="41"/>
      <c r="N243" s="41"/>
      <c r="P243" s="33">
        <v>903</v>
      </c>
      <c r="Q243" s="8">
        <v>5</v>
      </c>
      <c r="R243" s="41">
        <v>1</v>
      </c>
      <c r="S243" s="41">
        <v>9</v>
      </c>
      <c r="U243" s="33"/>
      <c r="V243" s="8"/>
      <c r="W243" s="41"/>
      <c r="X243" s="41"/>
      <c r="Z243" s="33">
        <v>2136</v>
      </c>
      <c r="AA243" s="8">
        <v>7</v>
      </c>
      <c r="AB243" s="41">
        <v>1</v>
      </c>
      <c r="AC243" s="41">
        <v>58</v>
      </c>
      <c r="AE243" s="33"/>
      <c r="AF243" s="8"/>
      <c r="AG243" s="41"/>
      <c r="AH243" s="41"/>
      <c r="AJ243" s="33"/>
      <c r="AK243" s="8"/>
      <c r="AL243" s="41"/>
      <c r="AM243" s="41"/>
    </row>
    <row r="244" spans="1:39" x14ac:dyDescent="0.15">
      <c r="A244" s="33">
        <v>342</v>
      </c>
      <c r="B244" s="8">
        <v>7</v>
      </c>
      <c r="C244" s="41">
        <v>1</v>
      </c>
      <c r="D244" s="41">
        <v>6</v>
      </c>
      <c r="F244" s="33"/>
      <c r="G244" s="8"/>
      <c r="H244" s="41" t="s">
        <v>13</v>
      </c>
      <c r="I244" s="41" t="s">
        <v>13</v>
      </c>
      <c r="K244" s="33"/>
      <c r="L244" s="8"/>
      <c r="M244" s="41"/>
      <c r="N244" s="41"/>
      <c r="P244" s="33">
        <v>1270</v>
      </c>
      <c r="Q244" s="8">
        <v>5</v>
      </c>
      <c r="R244" s="41">
        <v>1</v>
      </c>
      <c r="S244" s="41">
        <v>9</v>
      </c>
      <c r="U244" s="33"/>
      <c r="V244" s="8"/>
      <c r="W244" s="41"/>
      <c r="X244" s="41"/>
      <c r="Z244" s="33">
        <v>393</v>
      </c>
      <c r="AA244" s="8">
        <v>7</v>
      </c>
      <c r="AB244" s="41">
        <v>1</v>
      </c>
      <c r="AC244" s="41">
        <v>62</v>
      </c>
      <c r="AE244" s="33"/>
      <c r="AF244" s="8"/>
      <c r="AG244" s="41"/>
      <c r="AH244" s="41"/>
      <c r="AJ244" s="33"/>
      <c r="AK244" s="8"/>
      <c r="AL244" s="41"/>
      <c r="AM244" s="41"/>
    </row>
    <row r="245" spans="1:39" x14ac:dyDescent="0.15">
      <c r="A245" s="33">
        <v>538</v>
      </c>
      <c r="B245" s="8">
        <v>7</v>
      </c>
      <c r="C245" s="41">
        <v>1</v>
      </c>
      <c r="D245" s="41">
        <v>8</v>
      </c>
      <c r="F245" s="33"/>
      <c r="G245" s="8"/>
      <c r="H245" s="41" t="s">
        <v>13</v>
      </c>
      <c r="I245" s="41" t="s">
        <v>13</v>
      </c>
      <c r="K245" s="33"/>
      <c r="L245" s="8"/>
      <c r="M245" s="41"/>
      <c r="N245" s="41"/>
      <c r="P245" s="33">
        <v>1376</v>
      </c>
      <c r="Q245" s="8">
        <v>5</v>
      </c>
      <c r="R245" s="41">
        <v>1</v>
      </c>
      <c r="S245" s="41">
        <v>9</v>
      </c>
      <c r="U245" s="33"/>
      <c r="V245" s="8"/>
      <c r="W245" s="41"/>
      <c r="X245" s="41"/>
      <c r="Z245" s="33">
        <v>2203</v>
      </c>
      <c r="AA245" s="8">
        <v>7</v>
      </c>
      <c r="AB245" s="41">
        <v>1</v>
      </c>
      <c r="AC245" s="41">
        <v>62</v>
      </c>
      <c r="AE245" s="33"/>
      <c r="AF245" s="8"/>
      <c r="AG245" s="41"/>
      <c r="AH245" s="41"/>
      <c r="AJ245" s="33"/>
      <c r="AK245" s="8"/>
      <c r="AL245" s="41"/>
      <c r="AM245" s="41"/>
    </row>
    <row r="246" spans="1:39" x14ac:dyDescent="0.15">
      <c r="A246" s="33">
        <v>1659</v>
      </c>
      <c r="B246" s="8">
        <v>7</v>
      </c>
      <c r="C246" s="41">
        <v>1</v>
      </c>
      <c r="D246" s="41">
        <v>8</v>
      </c>
      <c r="F246" s="33"/>
      <c r="G246" s="8"/>
      <c r="H246" s="41" t="s">
        <v>13</v>
      </c>
      <c r="I246" s="41" t="s">
        <v>13</v>
      </c>
      <c r="K246" s="33"/>
      <c r="L246" s="8"/>
      <c r="M246" s="41"/>
      <c r="N246" s="41"/>
      <c r="P246" s="33">
        <v>1822</v>
      </c>
      <c r="Q246" s="8">
        <v>5</v>
      </c>
      <c r="R246" s="41">
        <v>1</v>
      </c>
      <c r="S246" s="41">
        <v>9</v>
      </c>
      <c r="U246" s="33"/>
      <c r="V246" s="8"/>
      <c r="W246" s="41"/>
      <c r="X246" s="41"/>
      <c r="Z246" s="33">
        <v>1033</v>
      </c>
      <c r="AA246" s="8">
        <v>7</v>
      </c>
      <c r="AB246" s="41">
        <v>1</v>
      </c>
      <c r="AC246" s="41">
        <v>75</v>
      </c>
      <c r="AE246" s="33"/>
      <c r="AF246" s="8"/>
      <c r="AG246" s="41"/>
      <c r="AH246" s="41"/>
      <c r="AJ246" s="33"/>
      <c r="AK246" s="8"/>
      <c r="AL246" s="41"/>
      <c r="AM246" s="41"/>
    </row>
    <row r="247" spans="1:39" x14ac:dyDescent="0.15">
      <c r="A247" s="33">
        <v>1575</v>
      </c>
      <c r="B247" s="8">
        <v>7</v>
      </c>
      <c r="C247" s="41">
        <v>1</v>
      </c>
      <c r="D247" s="41">
        <v>9</v>
      </c>
      <c r="F247" s="33"/>
      <c r="G247" s="8"/>
      <c r="H247" s="41" t="s">
        <v>13</v>
      </c>
      <c r="I247" s="41" t="s">
        <v>13</v>
      </c>
      <c r="K247" s="33"/>
      <c r="L247" s="8"/>
      <c r="M247" s="41"/>
      <c r="N247" s="41"/>
      <c r="P247" s="33">
        <v>1850</v>
      </c>
      <c r="Q247" s="8">
        <v>5</v>
      </c>
      <c r="R247" s="41">
        <v>1</v>
      </c>
      <c r="S247" s="41">
        <v>9</v>
      </c>
      <c r="U247" s="33"/>
      <c r="V247" s="8"/>
      <c r="W247" s="41"/>
      <c r="X247" s="41"/>
      <c r="Z247" s="33">
        <v>2045</v>
      </c>
      <c r="AA247" s="8">
        <v>7</v>
      </c>
      <c r="AB247" s="41">
        <v>3</v>
      </c>
      <c r="AC247" s="41">
        <v>82</v>
      </c>
      <c r="AE247" s="33"/>
      <c r="AF247" s="8"/>
      <c r="AG247" s="41"/>
      <c r="AH247" s="41"/>
      <c r="AJ247" s="33"/>
      <c r="AK247" s="8"/>
      <c r="AL247" s="41"/>
      <c r="AM247" s="41"/>
    </row>
    <row r="248" spans="1:39" x14ac:dyDescent="0.15">
      <c r="A248" s="33">
        <v>1967</v>
      </c>
      <c r="B248" s="8">
        <v>7</v>
      </c>
      <c r="C248" s="41">
        <v>1</v>
      </c>
      <c r="D248" s="41">
        <v>9</v>
      </c>
      <c r="F248" s="33"/>
      <c r="G248" s="8"/>
      <c r="H248" s="41" t="s">
        <v>13</v>
      </c>
      <c r="I248" s="41" t="s">
        <v>13</v>
      </c>
      <c r="K248" s="33"/>
      <c r="L248" s="8"/>
      <c r="M248" s="41"/>
      <c r="N248" s="41"/>
      <c r="P248" s="33">
        <v>2186</v>
      </c>
      <c r="Q248" s="8">
        <v>5</v>
      </c>
      <c r="R248" s="41">
        <v>1</v>
      </c>
      <c r="S248" s="41">
        <v>9</v>
      </c>
      <c r="U248" s="33"/>
      <c r="V248" s="8"/>
      <c r="W248" s="41"/>
      <c r="X248" s="41"/>
      <c r="Z248" s="33">
        <v>439</v>
      </c>
      <c r="AA248" s="8">
        <v>7</v>
      </c>
      <c r="AB248" s="41">
        <v>3</v>
      </c>
      <c r="AC248" s="41">
        <v>83</v>
      </c>
      <c r="AE248" s="33"/>
      <c r="AF248" s="8"/>
      <c r="AG248" s="41"/>
      <c r="AH248" s="41"/>
      <c r="AJ248" s="33"/>
      <c r="AK248" s="8"/>
      <c r="AL248" s="41"/>
      <c r="AM248" s="41"/>
    </row>
    <row r="249" spans="1:39" x14ac:dyDescent="0.15">
      <c r="A249" s="33">
        <v>498</v>
      </c>
      <c r="B249" s="8">
        <v>7</v>
      </c>
      <c r="C249" s="41">
        <v>2</v>
      </c>
      <c r="D249" s="41">
        <v>9</v>
      </c>
      <c r="F249" s="33"/>
      <c r="G249" s="8"/>
      <c r="H249" s="41" t="s">
        <v>13</v>
      </c>
      <c r="I249" s="41" t="s">
        <v>13</v>
      </c>
      <c r="K249" s="33"/>
      <c r="L249" s="8"/>
      <c r="M249" s="41"/>
      <c r="N249" s="41"/>
      <c r="P249" s="33">
        <v>788</v>
      </c>
      <c r="Q249" s="8">
        <v>5</v>
      </c>
      <c r="R249" s="41">
        <v>2</v>
      </c>
      <c r="S249" s="41">
        <v>9</v>
      </c>
      <c r="U249" s="33"/>
      <c r="V249" s="8"/>
      <c r="W249" s="41"/>
      <c r="X249" s="41"/>
      <c r="Z249" s="33">
        <v>1088</v>
      </c>
      <c r="AA249" s="8">
        <v>7</v>
      </c>
      <c r="AB249" s="41">
        <v>2</v>
      </c>
      <c r="AC249" s="41">
        <v>110</v>
      </c>
      <c r="AE249" s="33"/>
      <c r="AF249" s="8"/>
      <c r="AG249" s="41"/>
      <c r="AH249" s="41"/>
      <c r="AJ249" s="33"/>
      <c r="AK249" s="8"/>
      <c r="AL249" s="41"/>
      <c r="AM249" s="41"/>
    </row>
    <row r="250" spans="1:39" x14ac:dyDescent="0.15">
      <c r="A250" s="33">
        <v>877</v>
      </c>
      <c r="B250" s="8">
        <v>7</v>
      </c>
      <c r="C250" s="41">
        <v>3</v>
      </c>
      <c r="D250" s="41">
        <v>10</v>
      </c>
      <c r="F250" s="33"/>
      <c r="G250" s="8"/>
      <c r="H250" s="41" t="s">
        <v>13</v>
      </c>
      <c r="I250" s="41" t="s">
        <v>13</v>
      </c>
      <c r="K250" s="33"/>
      <c r="L250" s="8"/>
      <c r="M250" s="41"/>
      <c r="N250" s="41"/>
      <c r="P250" s="33">
        <v>1003</v>
      </c>
      <c r="Q250" s="8">
        <v>5</v>
      </c>
      <c r="R250" s="41">
        <v>2</v>
      </c>
      <c r="S250" s="41">
        <v>9</v>
      </c>
      <c r="U250" s="33"/>
      <c r="V250" s="8"/>
      <c r="W250" s="41"/>
      <c r="X250" s="41"/>
      <c r="Z250" s="33">
        <v>75</v>
      </c>
      <c r="AA250" s="8">
        <v>8</v>
      </c>
      <c r="AB250" s="41">
        <v>1</v>
      </c>
      <c r="AC250" s="41">
        <v>1</v>
      </c>
      <c r="AE250" s="33"/>
      <c r="AF250" s="8"/>
      <c r="AG250" s="41"/>
      <c r="AH250" s="41"/>
      <c r="AJ250" s="33"/>
      <c r="AK250" s="8"/>
      <c r="AL250" s="41"/>
      <c r="AM250" s="41"/>
    </row>
    <row r="251" spans="1:39" x14ac:dyDescent="0.15">
      <c r="A251" s="33">
        <v>968</v>
      </c>
      <c r="B251" s="8">
        <v>7</v>
      </c>
      <c r="C251" s="41">
        <v>3</v>
      </c>
      <c r="D251" s="41">
        <v>10</v>
      </c>
      <c r="F251" s="33"/>
      <c r="G251" s="8"/>
      <c r="H251" s="41" t="s">
        <v>13</v>
      </c>
      <c r="I251" s="41" t="s">
        <v>13</v>
      </c>
      <c r="K251" s="33"/>
      <c r="L251" s="8"/>
      <c r="M251" s="41"/>
      <c r="N251" s="41"/>
      <c r="P251" s="33">
        <v>1805</v>
      </c>
      <c r="Q251" s="8">
        <v>5</v>
      </c>
      <c r="R251" s="41">
        <v>3</v>
      </c>
      <c r="S251" s="41">
        <v>9</v>
      </c>
      <c r="U251" s="33"/>
      <c r="V251" s="8"/>
      <c r="W251" s="41"/>
      <c r="X251" s="41"/>
      <c r="Z251" s="33">
        <v>84</v>
      </c>
      <c r="AA251" s="8">
        <v>8</v>
      </c>
      <c r="AB251" s="41">
        <v>1</v>
      </c>
      <c r="AC251" s="41">
        <v>1</v>
      </c>
      <c r="AE251" s="33"/>
      <c r="AF251" s="8"/>
      <c r="AG251" s="41"/>
      <c r="AH251" s="41"/>
      <c r="AJ251" s="33"/>
      <c r="AK251" s="8"/>
      <c r="AL251" s="41"/>
      <c r="AM251" s="41"/>
    </row>
    <row r="252" spans="1:39" x14ac:dyDescent="0.15">
      <c r="A252" s="33">
        <v>374</v>
      </c>
      <c r="B252" s="8">
        <v>7</v>
      </c>
      <c r="C252" s="41">
        <v>1</v>
      </c>
      <c r="D252" s="41">
        <v>12</v>
      </c>
      <c r="F252" s="33"/>
      <c r="G252" s="8"/>
      <c r="H252" s="41" t="s">
        <v>13</v>
      </c>
      <c r="I252" s="41" t="s">
        <v>13</v>
      </c>
      <c r="K252" s="33"/>
      <c r="L252" s="8"/>
      <c r="M252" s="41"/>
      <c r="N252" s="41"/>
      <c r="P252" s="33">
        <v>13</v>
      </c>
      <c r="Q252" s="8">
        <v>5</v>
      </c>
      <c r="R252" s="41">
        <v>1</v>
      </c>
      <c r="S252" s="41">
        <v>10</v>
      </c>
      <c r="U252" s="33"/>
      <c r="V252" s="8"/>
      <c r="W252" s="41"/>
      <c r="X252" s="41"/>
      <c r="Z252" s="33">
        <v>693</v>
      </c>
      <c r="AA252" s="8">
        <v>8</v>
      </c>
      <c r="AB252" s="41">
        <v>1</v>
      </c>
      <c r="AC252" s="41">
        <v>2</v>
      </c>
      <c r="AE252" s="33"/>
      <c r="AF252" s="8"/>
      <c r="AG252" s="41"/>
      <c r="AH252" s="41"/>
      <c r="AJ252" s="33"/>
      <c r="AK252" s="8"/>
      <c r="AL252" s="41"/>
      <c r="AM252" s="41"/>
    </row>
    <row r="253" spans="1:39" x14ac:dyDescent="0.15">
      <c r="A253" s="33">
        <v>623</v>
      </c>
      <c r="B253" s="8">
        <v>7</v>
      </c>
      <c r="C253" s="41">
        <v>1</v>
      </c>
      <c r="D253" s="41">
        <v>16</v>
      </c>
      <c r="F253" s="33"/>
      <c r="G253" s="8"/>
      <c r="H253" s="41" t="s">
        <v>13</v>
      </c>
      <c r="I253" s="41" t="s">
        <v>13</v>
      </c>
      <c r="K253" s="33"/>
      <c r="L253" s="8"/>
      <c r="M253" s="41"/>
      <c r="N253" s="41"/>
      <c r="P253" s="33">
        <v>99</v>
      </c>
      <c r="Q253" s="8">
        <v>5</v>
      </c>
      <c r="R253" s="41">
        <v>1</v>
      </c>
      <c r="S253" s="41">
        <v>10</v>
      </c>
      <c r="U253" s="33"/>
      <c r="V253" s="8"/>
      <c r="W253" s="41"/>
      <c r="X253" s="41"/>
      <c r="Z253" s="33">
        <v>146</v>
      </c>
      <c r="AA253" s="8">
        <v>8</v>
      </c>
      <c r="AB253" s="41">
        <v>1</v>
      </c>
      <c r="AC253" s="41">
        <v>4</v>
      </c>
      <c r="AE253" s="33"/>
      <c r="AF253" s="8"/>
      <c r="AG253" s="41"/>
      <c r="AH253" s="41"/>
      <c r="AJ253" s="33"/>
      <c r="AK253" s="8"/>
      <c r="AL253" s="41"/>
      <c r="AM253" s="41"/>
    </row>
    <row r="254" spans="1:39" x14ac:dyDescent="0.15">
      <c r="A254" s="33">
        <v>1648</v>
      </c>
      <c r="B254" s="8">
        <v>7</v>
      </c>
      <c r="C254" s="41">
        <v>1</v>
      </c>
      <c r="D254" s="41">
        <v>17</v>
      </c>
      <c r="F254" s="33"/>
      <c r="G254" s="8"/>
      <c r="H254" s="41" t="s">
        <v>13</v>
      </c>
      <c r="I254" s="41" t="s">
        <v>13</v>
      </c>
      <c r="K254" s="33"/>
      <c r="L254" s="8"/>
      <c r="M254" s="41"/>
      <c r="N254" s="41"/>
      <c r="P254" s="33">
        <v>941</v>
      </c>
      <c r="Q254" s="8">
        <v>5</v>
      </c>
      <c r="R254" s="41">
        <v>1</v>
      </c>
      <c r="S254" s="41">
        <v>10</v>
      </c>
      <c r="U254" s="33"/>
      <c r="V254" s="8"/>
      <c r="W254" s="41"/>
      <c r="X254" s="41"/>
      <c r="Z254" s="33">
        <v>336</v>
      </c>
      <c r="AA254" s="8">
        <v>8</v>
      </c>
      <c r="AB254" s="41">
        <v>1</v>
      </c>
      <c r="AC254" s="41">
        <v>4</v>
      </c>
      <c r="AE254" s="33"/>
      <c r="AF254" s="8"/>
      <c r="AG254" s="41"/>
      <c r="AH254" s="41"/>
      <c r="AJ254" s="33"/>
      <c r="AK254" s="8"/>
      <c r="AL254" s="41"/>
      <c r="AM254" s="41"/>
    </row>
    <row r="255" spans="1:39" x14ac:dyDescent="0.15">
      <c r="A255" s="33">
        <v>1569</v>
      </c>
      <c r="B255" s="8">
        <v>7</v>
      </c>
      <c r="C255" s="41">
        <v>1</v>
      </c>
      <c r="D255" s="41">
        <v>18</v>
      </c>
      <c r="F255" s="33"/>
      <c r="G255" s="8"/>
      <c r="H255" s="41" t="s">
        <v>13</v>
      </c>
      <c r="I255" s="41" t="s">
        <v>13</v>
      </c>
      <c r="K255" s="33"/>
      <c r="L255" s="8"/>
      <c r="M255" s="41"/>
      <c r="N255" s="41"/>
      <c r="P255" s="33">
        <v>1266</v>
      </c>
      <c r="Q255" s="8">
        <v>5</v>
      </c>
      <c r="R255" s="41">
        <v>1</v>
      </c>
      <c r="S255" s="41">
        <v>10</v>
      </c>
      <c r="U255" s="33"/>
      <c r="V255" s="8"/>
      <c r="W255" s="41"/>
      <c r="X255" s="41"/>
      <c r="Z255" s="33">
        <v>557</v>
      </c>
      <c r="AA255" s="8">
        <v>8</v>
      </c>
      <c r="AB255" s="41">
        <v>1</v>
      </c>
      <c r="AC255" s="41">
        <v>4</v>
      </c>
      <c r="AE255" s="33"/>
      <c r="AF255" s="8"/>
      <c r="AG255" s="41"/>
      <c r="AH255" s="41"/>
      <c r="AJ255" s="33"/>
      <c r="AK255" s="8"/>
      <c r="AL255" s="41"/>
      <c r="AM255" s="41"/>
    </row>
    <row r="256" spans="1:39" x14ac:dyDescent="0.15">
      <c r="A256" s="33">
        <v>1971</v>
      </c>
      <c r="B256" s="8">
        <v>7</v>
      </c>
      <c r="C256" s="41">
        <v>1</v>
      </c>
      <c r="D256" s="41">
        <v>18</v>
      </c>
      <c r="F256" s="33"/>
      <c r="G256" s="8"/>
      <c r="H256" s="41" t="s">
        <v>13</v>
      </c>
      <c r="I256" s="41" t="s">
        <v>13</v>
      </c>
      <c r="K256" s="33"/>
      <c r="L256" s="8"/>
      <c r="M256" s="41"/>
      <c r="N256" s="41"/>
      <c r="P256" s="33">
        <v>1330</v>
      </c>
      <c r="Q256" s="8">
        <v>5</v>
      </c>
      <c r="R256" s="41">
        <v>1</v>
      </c>
      <c r="S256" s="41">
        <v>10</v>
      </c>
      <c r="U256" s="33"/>
      <c r="V256" s="8"/>
      <c r="W256" s="41"/>
      <c r="X256" s="41"/>
      <c r="Z256" s="33">
        <v>1070</v>
      </c>
      <c r="AA256" s="8">
        <v>8</v>
      </c>
      <c r="AB256" s="41">
        <v>1</v>
      </c>
      <c r="AC256" s="41">
        <v>4</v>
      </c>
      <c r="AE256" s="33"/>
      <c r="AF256" s="8"/>
      <c r="AG256" s="41"/>
      <c r="AH256" s="41"/>
      <c r="AJ256" s="33"/>
      <c r="AK256" s="8"/>
      <c r="AL256" s="41"/>
      <c r="AM256" s="41"/>
    </row>
    <row r="257" spans="1:39" x14ac:dyDescent="0.15">
      <c r="A257" s="33">
        <v>2062</v>
      </c>
      <c r="B257" s="8">
        <v>7</v>
      </c>
      <c r="C257" s="41">
        <v>1</v>
      </c>
      <c r="D257" s="41">
        <v>18</v>
      </c>
      <c r="F257" s="33"/>
      <c r="G257" s="8"/>
      <c r="H257" s="41" t="s">
        <v>13</v>
      </c>
      <c r="I257" s="41" t="s">
        <v>13</v>
      </c>
      <c r="K257" s="33"/>
      <c r="L257" s="8"/>
      <c r="M257" s="41"/>
      <c r="N257" s="41"/>
      <c r="P257" s="33">
        <v>1944</v>
      </c>
      <c r="Q257" s="8">
        <v>5</v>
      </c>
      <c r="R257" s="41">
        <v>1</v>
      </c>
      <c r="S257" s="41">
        <v>10</v>
      </c>
      <c r="U257" s="33"/>
      <c r="V257" s="8"/>
      <c r="W257" s="41"/>
      <c r="X257" s="41"/>
      <c r="Z257" s="33">
        <v>1479</v>
      </c>
      <c r="AA257" s="8">
        <v>8</v>
      </c>
      <c r="AB257" s="41">
        <v>1</v>
      </c>
      <c r="AC257" s="41">
        <v>4</v>
      </c>
      <c r="AE257" s="33"/>
      <c r="AF257" s="8"/>
      <c r="AG257" s="41"/>
      <c r="AH257" s="41"/>
      <c r="AJ257" s="33"/>
      <c r="AK257" s="8"/>
      <c r="AL257" s="41"/>
      <c r="AM257" s="41"/>
    </row>
    <row r="258" spans="1:39" x14ac:dyDescent="0.15">
      <c r="A258" s="33">
        <v>679</v>
      </c>
      <c r="B258" s="8">
        <v>7</v>
      </c>
      <c r="C258" s="41">
        <v>3</v>
      </c>
      <c r="D258" s="41">
        <v>18</v>
      </c>
      <c r="F258" s="33"/>
      <c r="G258" s="8"/>
      <c r="H258" s="41" t="s">
        <v>13</v>
      </c>
      <c r="I258" s="41" t="s">
        <v>13</v>
      </c>
      <c r="K258" s="33"/>
      <c r="L258" s="8"/>
      <c r="M258" s="41"/>
      <c r="N258" s="41"/>
      <c r="P258" s="33">
        <v>851</v>
      </c>
      <c r="Q258" s="8">
        <v>5</v>
      </c>
      <c r="R258" s="41">
        <v>2</v>
      </c>
      <c r="S258" s="41">
        <v>10</v>
      </c>
      <c r="U258" s="33"/>
      <c r="V258" s="8"/>
      <c r="W258" s="41"/>
      <c r="X258" s="41"/>
      <c r="Z258" s="33">
        <v>1551</v>
      </c>
      <c r="AA258" s="8">
        <v>8</v>
      </c>
      <c r="AB258" s="41">
        <v>1</v>
      </c>
      <c r="AC258" s="41">
        <v>4</v>
      </c>
      <c r="AE258" s="33"/>
      <c r="AF258" s="8"/>
      <c r="AG258" s="41"/>
      <c r="AH258" s="41"/>
      <c r="AJ258" s="33"/>
      <c r="AK258" s="8"/>
      <c r="AL258" s="41"/>
      <c r="AM258" s="41"/>
    </row>
    <row r="259" spans="1:39" x14ac:dyDescent="0.15">
      <c r="A259" s="33">
        <v>390</v>
      </c>
      <c r="B259" s="8">
        <v>7</v>
      </c>
      <c r="C259" s="41">
        <v>1</v>
      </c>
      <c r="D259" s="41">
        <v>22</v>
      </c>
      <c r="F259" s="33"/>
      <c r="G259" s="8"/>
      <c r="H259" s="41" t="s">
        <v>13</v>
      </c>
      <c r="I259" s="41" t="s">
        <v>13</v>
      </c>
      <c r="K259" s="33"/>
      <c r="L259" s="8"/>
      <c r="M259" s="41"/>
      <c r="N259" s="41"/>
      <c r="P259" s="33">
        <v>1434</v>
      </c>
      <c r="Q259" s="8">
        <v>5</v>
      </c>
      <c r="R259" s="41">
        <v>2</v>
      </c>
      <c r="S259" s="41">
        <v>10</v>
      </c>
      <c r="U259" s="33"/>
      <c r="V259" s="8"/>
      <c r="W259" s="41"/>
      <c r="X259" s="41"/>
      <c r="Z259" s="33">
        <v>1680</v>
      </c>
      <c r="AA259" s="8">
        <v>8</v>
      </c>
      <c r="AB259" s="41">
        <v>1</v>
      </c>
      <c r="AC259" s="41">
        <v>4</v>
      </c>
      <c r="AE259" s="33"/>
      <c r="AF259" s="8"/>
      <c r="AG259" s="41"/>
      <c r="AH259" s="41"/>
      <c r="AJ259" s="33"/>
      <c r="AK259" s="8"/>
      <c r="AL259" s="41"/>
      <c r="AM259" s="41"/>
    </row>
    <row r="260" spans="1:39" x14ac:dyDescent="0.15">
      <c r="A260" s="33">
        <v>1818</v>
      </c>
      <c r="B260" s="8">
        <v>7</v>
      </c>
      <c r="C260" s="41">
        <v>1</v>
      </c>
      <c r="D260" s="41">
        <v>22</v>
      </c>
      <c r="F260" s="33"/>
      <c r="G260" s="8"/>
      <c r="H260" s="41" t="s">
        <v>13</v>
      </c>
      <c r="I260" s="41" t="s">
        <v>13</v>
      </c>
      <c r="K260" s="33"/>
      <c r="L260" s="8"/>
      <c r="M260" s="41"/>
      <c r="N260" s="41"/>
      <c r="P260" s="33">
        <v>601</v>
      </c>
      <c r="Q260" s="8">
        <v>5</v>
      </c>
      <c r="R260" s="41">
        <v>1</v>
      </c>
      <c r="S260" s="41">
        <v>11</v>
      </c>
      <c r="U260" s="33"/>
      <c r="V260" s="8"/>
      <c r="W260" s="41"/>
      <c r="X260" s="41"/>
      <c r="Z260" s="33">
        <v>2165</v>
      </c>
      <c r="AA260" s="8">
        <v>8</v>
      </c>
      <c r="AB260" s="41">
        <v>1</v>
      </c>
      <c r="AC260" s="41">
        <v>5</v>
      </c>
      <c r="AE260" s="33"/>
      <c r="AF260" s="8"/>
      <c r="AG260" s="41"/>
      <c r="AH260" s="41"/>
      <c r="AJ260" s="33"/>
      <c r="AK260" s="8"/>
      <c r="AL260" s="41"/>
      <c r="AM260" s="41"/>
    </row>
    <row r="261" spans="1:39" x14ac:dyDescent="0.15">
      <c r="A261" s="33">
        <v>1867</v>
      </c>
      <c r="B261" s="8">
        <v>7</v>
      </c>
      <c r="C261" s="41">
        <v>1</v>
      </c>
      <c r="D261" s="41">
        <v>22</v>
      </c>
      <c r="F261" s="33"/>
      <c r="G261" s="8"/>
      <c r="H261" s="41" t="s">
        <v>13</v>
      </c>
      <c r="I261" s="41" t="s">
        <v>13</v>
      </c>
      <c r="K261" s="33"/>
      <c r="L261" s="8"/>
      <c r="M261" s="41"/>
      <c r="N261" s="41"/>
      <c r="P261" s="33">
        <v>659</v>
      </c>
      <c r="Q261" s="8">
        <v>5</v>
      </c>
      <c r="R261" s="41">
        <v>1</v>
      </c>
      <c r="S261" s="41">
        <v>11</v>
      </c>
      <c r="U261" s="33"/>
      <c r="V261" s="8"/>
      <c r="W261" s="41"/>
      <c r="X261" s="41"/>
      <c r="Z261" s="33">
        <v>451</v>
      </c>
      <c r="AA261" s="8">
        <v>8</v>
      </c>
      <c r="AB261" s="41">
        <v>2</v>
      </c>
      <c r="AC261" s="41">
        <v>8</v>
      </c>
      <c r="AE261" s="33"/>
      <c r="AF261" s="8"/>
      <c r="AG261" s="41"/>
      <c r="AH261" s="41"/>
      <c r="AJ261" s="33"/>
      <c r="AK261" s="8"/>
      <c r="AL261" s="41"/>
      <c r="AM261" s="41"/>
    </row>
    <row r="262" spans="1:39" x14ac:dyDescent="0.15">
      <c r="A262" s="33">
        <v>1915</v>
      </c>
      <c r="B262" s="8">
        <v>7</v>
      </c>
      <c r="C262" s="41">
        <v>1</v>
      </c>
      <c r="D262" s="41">
        <v>22</v>
      </c>
      <c r="F262" s="33"/>
      <c r="G262" s="8"/>
      <c r="H262" s="41" t="s">
        <v>13</v>
      </c>
      <c r="I262" s="41" t="s">
        <v>13</v>
      </c>
      <c r="K262" s="33"/>
      <c r="L262" s="8"/>
      <c r="M262" s="41"/>
      <c r="N262" s="41"/>
      <c r="P262" s="33">
        <v>1993</v>
      </c>
      <c r="Q262" s="8">
        <v>5</v>
      </c>
      <c r="R262" s="41">
        <v>1</v>
      </c>
      <c r="S262" s="41">
        <v>11</v>
      </c>
      <c r="U262" s="33"/>
      <c r="V262" s="8"/>
      <c r="W262" s="41"/>
      <c r="X262" s="41"/>
      <c r="Z262" s="33">
        <v>1126</v>
      </c>
      <c r="AA262" s="8">
        <v>8</v>
      </c>
      <c r="AB262" s="41">
        <v>1</v>
      </c>
      <c r="AC262" s="41">
        <v>8</v>
      </c>
      <c r="AE262" s="33"/>
      <c r="AF262" s="8"/>
      <c r="AG262" s="41"/>
      <c r="AH262" s="41"/>
      <c r="AJ262" s="33"/>
      <c r="AK262" s="8"/>
      <c r="AL262" s="41"/>
      <c r="AM262" s="41"/>
    </row>
    <row r="263" spans="1:39" x14ac:dyDescent="0.15">
      <c r="A263" s="33">
        <v>2160</v>
      </c>
      <c r="B263" s="8">
        <v>7</v>
      </c>
      <c r="C263" s="41">
        <v>1</v>
      </c>
      <c r="D263" s="41">
        <v>22</v>
      </c>
      <c r="F263" s="33"/>
      <c r="G263" s="8"/>
      <c r="H263" s="41" t="s">
        <v>13</v>
      </c>
      <c r="I263" s="41" t="s">
        <v>13</v>
      </c>
      <c r="K263" s="33"/>
      <c r="L263" s="8"/>
      <c r="M263" s="41"/>
      <c r="N263" s="41"/>
      <c r="P263" s="33">
        <v>2147</v>
      </c>
      <c r="Q263" s="8">
        <v>5</v>
      </c>
      <c r="R263" s="41">
        <v>1</v>
      </c>
      <c r="S263" s="41">
        <v>11</v>
      </c>
      <c r="U263" s="33"/>
      <c r="V263" s="8"/>
      <c r="W263" s="41"/>
      <c r="X263" s="41"/>
      <c r="Z263" s="33">
        <v>1259</v>
      </c>
      <c r="AA263" s="8">
        <v>8</v>
      </c>
      <c r="AB263" s="41">
        <v>1</v>
      </c>
      <c r="AC263" s="41">
        <v>8</v>
      </c>
      <c r="AE263" s="33"/>
      <c r="AF263" s="8"/>
      <c r="AG263" s="41"/>
      <c r="AH263" s="41"/>
      <c r="AJ263" s="33"/>
      <c r="AK263" s="8"/>
      <c r="AL263" s="41"/>
      <c r="AM263" s="41"/>
    </row>
    <row r="264" spans="1:39" x14ac:dyDescent="0.15">
      <c r="A264" s="33">
        <v>1239</v>
      </c>
      <c r="B264" s="8">
        <v>7</v>
      </c>
      <c r="C264" s="41">
        <v>6</v>
      </c>
      <c r="D264" s="41">
        <v>26</v>
      </c>
      <c r="F264" s="33"/>
      <c r="G264" s="8"/>
      <c r="H264" s="41" t="s">
        <v>13</v>
      </c>
      <c r="I264" s="41" t="s">
        <v>13</v>
      </c>
      <c r="K264" s="33"/>
      <c r="L264" s="8"/>
      <c r="M264" s="41"/>
      <c r="N264" s="41"/>
      <c r="P264" s="33">
        <v>115</v>
      </c>
      <c r="Q264" s="8">
        <v>5</v>
      </c>
      <c r="R264" s="41">
        <v>1</v>
      </c>
      <c r="S264" s="41">
        <v>12</v>
      </c>
      <c r="U264" s="33"/>
      <c r="V264" s="8"/>
      <c r="W264" s="41"/>
      <c r="X264" s="41"/>
      <c r="Z264" s="33">
        <v>1576</v>
      </c>
      <c r="AA264" s="8">
        <v>8</v>
      </c>
      <c r="AB264" s="41">
        <v>1</v>
      </c>
      <c r="AC264" s="41">
        <v>8</v>
      </c>
      <c r="AE264" s="33"/>
      <c r="AF264" s="8"/>
      <c r="AG264" s="41"/>
      <c r="AH264" s="41"/>
      <c r="AJ264" s="33"/>
      <c r="AK264" s="8"/>
      <c r="AL264" s="41"/>
      <c r="AM264" s="41"/>
    </row>
    <row r="265" spans="1:39" x14ac:dyDescent="0.15">
      <c r="A265" s="33">
        <v>857</v>
      </c>
      <c r="B265" s="8">
        <v>7</v>
      </c>
      <c r="C265" s="41">
        <v>2</v>
      </c>
      <c r="D265" s="41">
        <v>27</v>
      </c>
      <c r="F265" s="33"/>
      <c r="G265" s="8"/>
      <c r="H265" s="41" t="s">
        <v>13</v>
      </c>
      <c r="I265" s="41" t="s">
        <v>13</v>
      </c>
      <c r="K265" s="33"/>
      <c r="L265" s="8"/>
      <c r="M265" s="41"/>
      <c r="N265" s="41"/>
      <c r="P265" s="33">
        <v>166</v>
      </c>
      <c r="Q265" s="8">
        <v>5</v>
      </c>
      <c r="R265" s="41">
        <v>1</v>
      </c>
      <c r="S265" s="41">
        <v>12</v>
      </c>
      <c r="U265" s="33"/>
      <c r="V265" s="8"/>
      <c r="W265" s="41"/>
      <c r="X265" s="41"/>
      <c r="Z265" s="33">
        <v>1895</v>
      </c>
      <c r="AA265" s="8">
        <v>8</v>
      </c>
      <c r="AB265" s="41">
        <v>1</v>
      </c>
      <c r="AC265" s="41">
        <v>8</v>
      </c>
      <c r="AE265" s="33"/>
      <c r="AF265" s="8"/>
      <c r="AG265" s="41"/>
      <c r="AH265" s="41"/>
      <c r="AJ265" s="33"/>
      <c r="AK265" s="8"/>
      <c r="AL265" s="41"/>
      <c r="AM265" s="41"/>
    </row>
    <row r="266" spans="1:39" x14ac:dyDescent="0.15">
      <c r="A266" s="33">
        <v>1441</v>
      </c>
      <c r="B266" s="8">
        <v>7</v>
      </c>
      <c r="C266" s="41">
        <v>2</v>
      </c>
      <c r="D266" s="41">
        <v>28</v>
      </c>
      <c r="F266" s="33"/>
      <c r="G266" s="8"/>
      <c r="H266" s="41" t="s">
        <v>13</v>
      </c>
      <c r="I266" s="41" t="s">
        <v>13</v>
      </c>
      <c r="K266" s="33"/>
      <c r="L266" s="8"/>
      <c r="M266" s="41"/>
      <c r="N266" s="41"/>
      <c r="P266" s="33">
        <v>763</v>
      </c>
      <c r="Q266" s="8">
        <v>5</v>
      </c>
      <c r="R266" s="41">
        <v>1</v>
      </c>
      <c r="S266" s="41">
        <v>12</v>
      </c>
      <c r="U266" s="33"/>
      <c r="V266" s="8"/>
      <c r="W266" s="41"/>
      <c r="X266" s="41"/>
      <c r="Z266" s="33">
        <v>2132</v>
      </c>
      <c r="AA266" s="8">
        <v>8</v>
      </c>
      <c r="AB266" s="41">
        <v>2</v>
      </c>
      <c r="AC266" s="41">
        <v>8</v>
      </c>
      <c r="AE266" s="33"/>
      <c r="AF266" s="8"/>
      <c r="AG266" s="41"/>
      <c r="AH266" s="41"/>
      <c r="AJ266" s="33"/>
      <c r="AK266" s="8"/>
      <c r="AL266" s="41"/>
      <c r="AM266" s="41"/>
    </row>
    <row r="267" spans="1:39" x14ac:dyDescent="0.15">
      <c r="A267" s="33">
        <v>519</v>
      </c>
      <c r="B267" s="8">
        <v>7</v>
      </c>
      <c r="C267" s="41">
        <v>2</v>
      </c>
      <c r="D267" s="41">
        <v>29</v>
      </c>
      <c r="F267" s="33"/>
      <c r="G267" s="8"/>
      <c r="H267" s="41" t="s">
        <v>13</v>
      </c>
      <c r="I267" s="41" t="s">
        <v>13</v>
      </c>
      <c r="K267" s="33"/>
      <c r="L267" s="8"/>
      <c r="M267" s="41"/>
      <c r="N267" s="41"/>
      <c r="P267" s="33">
        <v>1282</v>
      </c>
      <c r="Q267" s="8">
        <v>5</v>
      </c>
      <c r="R267" s="41">
        <v>1</v>
      </c>
      <c r="S267" s="41">
        <v>12</v>
      </c>
      <c r="U267" s="33"/>
      <c r="V267" s="8"/>
      <c r="W267" s="41"/>
      <c r="X267" s="41"/>
      <c r="Z267" s="33">
        <v>127</v>
      </c>
      <c r="AA267" s="8">
        <v>8</v>
      </c>
      <c r="AB267" s="41">
        <v>1</v>
      </c>
      <c r="AC267" s="41">
        <v>10</v>
      </c>
      <c r="AE267" s="33"/>
      <c r="AF267" s="8"/>
      <c r="AG267" s="41"/>
      <c r="AH267" s="41"/>
      <c r="AJ267" s="33"/>
      <c r="AK267" s="8"/>
      <c r="AL267" s="41"/>
      <c r="AM267" s="41"/>
    </row>
    <row r="268" spans="1:39" x14ac:dyDescent="0.15">
      <c r="A268" s="33">
        <v>384</v>
      </c>
      <c r="B268" s="8">
        <v>7</v>
      </c>
      <c r="C268" s="41">
        <v>2</v>
      </c>
      <c r="D268" s="41">
        <v>30</v>
      </c>
      <c r="F268" s="33"/>
      <c r="G268" s="8"/>
      <c r="H268" s="41" t="s">
        <v>13</v>
      </c>
      <c r="I268" s="41" t="s">
        <v>13</v>
      </c>
      <c r="K268" s="33"/>
      <c r="L268" s="8"/>
      <c r="M268" s="41"/>
      <c r="N268" s="41"/>
      <c r="P268" s="33">
        <v>415</v>
      </c>
      <c r="Q268" s="8">
        <v>5</v>
      </c>
      <c r="R268" s="41">
        <v>3</v>
      </c>
      <c r="S268" s="41">
        <v>12</v>
      </c>
      <c r="U268" s="33"/>
      <c r="V268" s="8"/>
      <c r="W268" s="41"/>
      <c r="X268" s="41"/>
      <c r="Z268" s="33">
        <v>1167</v>
      </c>
      <c r="AA268" s="8">
        <v>8</v>
      </c>
      <c r="AB268" s="41">
        <v>3</v>
      </c>
      <c r="AC268" s="41">
        <v>12</v>
      </c>
      <c r="AE268" s="33"/>
      <c r="AF268" s="8"/>
      <c r="AG268" s="41"/>
      <c r="AH268" s="41"/>
      <c r="AJ268" s="33"/>
      <c r="AK268" s="8"/>
      <c r="AL268" s="41"/>
      <c r="AM268" s="41"/>
    </row>
    <row r="269" spans="1:39" x14ac:dyDescent="0.15">
      <c r="A269" s="33">
        <v>743</v>
      </c>
      <c r="B269" s="8">
        <v>7</v>
      </c>
      <c r="C269" s="41">
        <v>1</v>
      </c>
      <c r="D269" s="41">
        <v>31</v>
      </c>
      <c r="F269" s="33"/>
      <c r="G269" s="8"/>
      <c r="H269" s="41" t="s">
        <v>13</v>
      </c>
      <c r="I269" s="41" t="s">
        <v>13</v>
      </c>
      <c r="K269" s="33"/>
      <c r="L269" s="8"/>
      <c r="M269" s="41"/>
      <c r="N269" s="41"/>
      <c r="P269" s="33">
        <v>1129</v>
      </c>
      <c r="Q269" s="8">
        <v>5</v>
      </c>
      <c r="R269" s="41">
        <v>3</v>
      </c>
      <c r="S269" s="41">
        <v>12</v>
      </c>
      <c r="U269" s="33"/>
      <c r="V269" s="8"/>
      <c r="W269" s="41"/>
      <c r="X269" s="41"/>
      <c r="Z269" s="33">
        <v>1707</v>
      </c>
      <c r="AA269" s="8">
        <v>8</v>
      </c>
      <c r="AB269" s="41">
        <v>2</v>
      </c>
      <c r="AC269" s="41">
        <v>13</v>
      </c>
      <c r="AE269" s="33"/>
      <c r="AF269" s="8"/>
      <c r="AG269" s="41"/>
      <c r="AH269" s="41"/>
      <c r="AJ269" s="33"/>
      <c r="AK269" s="8"/>
      <c r="AL269" s="41"/>
      <c r="AM269" s="41"/>
    </row>
    <row r="270" spans="1:39" x14ac:dyDescent="0.15">
      <c r="A270" s="33">
        <v>1509</v>
      </c>
      <c r="B270" s="8">
        <v>7</v>
      </c>
      <c r="C270" s="41">
        <v>1</v>
      </c>
      <c r="D270" s="41">
        <v>31</v>
      </c>
      <c r="F270" s="33"/>
      <c r="G270" s="8"/>
      <c r="H270" s="41" t="s">
        <v>13</v>
      </c>
      <c r="I270" s="41" t="s">
        <v>13</v>
      </c>
      <c r="K270" s="33"/>
      <c r="L270" s="8"/>
      <c r="M270" s="41"/>
      <c r="N270" s="41"/>
      <c r="P270" s="33">
        <v>254</v>
      </c>
      <c r="Q270" s="8">
        <v>5</v>
      </c>
      <c r="R270" s="41">
        <v>1</v>
      </c>
      <c r="S270" s="41">
        <v>13</v>
      </c>
      <c r="U270" s="33"/>
      <c r="V270" s="8"/>
      <c r="W270" s="41"/>
      <c r="X270" s="41"/>
      <c r="Z270" s="33">
        <v>1798</v>
      </c>
      <c r="AA270" s="8">
        <v>8</v>
      </c>
      <c r="AB270" s="41">
        <v>1</v>
      </c>
      <c r="AC270" s="41">
        <v>13</v>
      </c>
      <c r="AE270" s="33"/>
      <c r="AF270" s="8"/>
      <c r="AG270" s="41"/>
      <c r="AH270" s="41"/>
      <c r="AJ270" s="33"/>
      <c r="AK270" s="8"/>
      <c r="AL270" s="41"/>
      <c r="AM270" s="41"/>
    </row>
    <row r="271" spans="1:39" x14ac:dyDescent="0.15">
      <c r="A271" s="33">
        <v>1638</v>
      </c>
      <c r="B271" s="8">
        <v>7</v>
      </c>
      <c r="C271" s="41">
        <v>1</v>
      </c>
      <c r="D271" s="41">
        <v>31</v>
      </c>
      <c r="F271" s="33"/>
      <c r="G271" s="8"/>
      <c r="H271" s="41" t="s">
        <v>13</v>
      </c>
      <c r="I271" s="41" t="s">
        <v>13</v>
      </c>
      <c r="K271" s="33"/>
      <c r="L271" s="8"/>
      <c r="M271" s="41"/>
      <c r="N271" s="41"/>
      <c r="P271" s="33">
        <v>370</v>
      </c>
      <c r="Q271" s="8">
        <v>5</v>
      </c>
      <c r="R271" s="41">
        <v>1</v>
      </c>
      <c r="S271" s="41">
        <v>13</v>
      </c>
      <c r="U271" s="33"/>
      <c r="V271" s="8"/>
      <c r="W271" s="41"/>
      <c r="X271" s="41"/>
      <c r="Z271" s="33">
        <v>140</v>
      </c>
      <c r="AA271" s="8">
        <v>8</v>
      </c>
      <c r="AB271" s="41">
        <v>2</v>
      </c>
      <c r="AC271" s="41">
        <v>14</v>
      </c>
      <c r="AE271" s="33"/>
      <c r="AF271" s="8"/>
      <c r="AG271" s="41"/>
      <c r="AH271" s="41"/>
      <c r="AJ271" s="33"/>
      <c r="AK271" s="8"/>
      <c r="AL271" s="41"/>
      <c r="AM271" s="41"/>
    </row>
    <row r="272" spans="1:39" x14ac:dyDescent="0.15">
      <c r="A272" s="33">
        <v>1650</v>
      </c>
      <c r="B272" s="8">
        <v>7</v>
      </c>
      <c r="C272" s="41">
        <v>1</v>
      </c>
      <c r="D272" s="41">
        <v>31</v>
      </c>
      <c r="F272" s="33"/>
      <c r="G272" s="8"/>
      <c r="H272" s="41" t="s">
        <v>13</v>
      </c>
      <c r="I272" s="41" t="s">
        <v>13</v>
      </c>
      <c r="K272" s="33"/>
      <c r="L272" s="8"/>
      <c r="M272" s="41"/>
      <c r="N272" s="41"/>
      <c r="P272" s="33">
        <v>701</v>
      </c>
      <c r="Q272" s="8">
        <v>5</v>
      </c>
      <c r="R272" s="41">
        <v>1</v>
      </c>
      <c r="S272" s="41">
        <v>13</v>
      </c>
      <c r="U272" s="33"/>
      <c r="V272" s="8"/>
      <c r="W272" s="41"/>
      <c r="X272" s="41"/>
      <c r="Z272" s="33">
        <v>1359</v>
      </c>
      <c r="AA272" s="8">
        <v>8</v>
      </c>
      <c r="AB272" s="41">
        <v>1</v>
      </c>
      <c r="AC272" s="41">
        <v>15</v>
      </c>
      <c r="AE272" s="33"/>
      <c r="AF272" s="8"/>
      <c r="AG272" s="41"/>
      <c r="AH272" s="41"/>
      <c r="AJ272" s="33"/>
      <c r="AK272" s="8"/>
      <c r="AL272" s="41"/>
      <c r="AM272" s="41"/>
    </row>
    <row r="273" spans="1:39" x14ac:dyDescent="0.15">
      <c r="A273" s="33">
        <v>2203</v>
      </c>
      <c r="B273" s="8">
        <v>7</v>
      </c>
      <c r="C273" s="41">
        <v>2</v>
      </c>
      <c r="D273" s="41">
        <v>31</v>
      </c>
      <c r="F273" s="33"/>
      <c r="G273" s="8"/>
      <c r="H273" s="41" t="s">
        <v>13</v>
      </c>
      <c r="I273" s="41" t="s">
        <v>13</v>
      </c>
      <c r="K273" s="33"/>
      <c r="L273" s="8"/>
      <c r="M273" s="41"/>
      <c r="N273" s="41"/>
      <c r="P273" s="33">
        <v>723</v>
      </c>
      <c r="Q273" s="8">
        <v>5</v>
      </c>
      <c r="R273" s="41">
        <v>1</v>
      </c>
      <c r="S273" s="41">
        <v>13</v>
      </c>
      <c r="U273" s="33"/>
      <c r="V273" s="8"/>
      <c r="W273" s="41"/>
      <c r="X273" s="41"/>
      <c r="Z273" s="33">
        <v>1382</v>
      </c>
      <c r="AA273" s="8">
        <v>8</v>
      </c>
      <c r="AB273" s="41">
        <v>1</v>
      </c>
      <c r="AC273" s="41">
        <v>16</v>
      </c>
      <c r="AE273" s="33"/>
      <c r="AF273" s="8"/>
      <c r="AG273" s="41"/>
      <c r="AH273" s="41"/>
      <c r="AJ273" s="33"/>
      <c r="AK273" s="8"/>
      <c r="AL273" s="41"/>
      <c r="AM273" s="41"/>
    </row>
    <row r="274" spans="1:39" x14ac:dyDescent="0.15">
      <c r="A274" s="33">
        <v>1256</v>
      </c>
      <c r="B274" s="8">
        <v>7</v>
      </c>
      <c r="C274" s="41">
        <v>3</v>
      </c>
      <c r="D274" s="41">
        <v>33</v>
      </c>
      <c r="F274" s="33"/>
      <c r="G274" s="8"/>
      <c r="H274" s="41" t="s">
        <v>13</v>
      </c>
      <c r="I274" s="41" t="s">
        <v>13</v>
      </c>
      <c r="K274" s="33"/>
      <c r="L274" s="8"/>
      <c r="M274" s="41"/>
      <c r="N274" s="41"/>
      <c r="P274" s="33">
        <v>777</v>
      </c>
      <c r="Q274" s="8">
        <v>5</v>
      </c>
      <c r="R274" s="41">
        <v>1</v>
      </c>
      <c r="S274" s="41">
        <v>13</v>
      </c>
      <c r="U274" s="33"/>
      <c r="V274" s="8"/>
      <c r="W274" s="41"/>
      <c r="X274" s="41"/>
      <c r="Z274" s="33">
        <v>183</v>
      </c>
      <c r="AA274" s="8">
        <v>8</v>
      </c>
      <c r="AB274" s="41">
        <v>1</v>
      </c>
      <c r="AC274" s="41">
        <v>17</v>
      </c>
      <c r="AE274" s="33"/>
      <c r="AF274" s="8"/>
      <c r="AG274" s="41"/>
      <c r="AH274" s="41"/>
      <c r="AJ274" s="33"/>
      <c r="AK274" s="8"/>
      <c r="AL274" s="41"/>
      <c r="AM274" s="41"/>
    </row>
    <row r="275" spans="1:39" x14ac:dyDescent="0.15">
      <c r="A275" s="33">
        <v>2150</v>
      </c>
      <c r="B275" s="8">
        <v>7</v>
      </c>
      <c r="C275" s="41">
        <v>4</v>
      </c>
      <c r="D275" s="41">
        <v>34</v>
      </c>
      <c r="F275" s="33"/>
      <c r="G275" s="8"/>
      <c r="H275" s="41" t="s">
        <v>13</v>
      </c>
      <c r="I275" s="41" t="s">
        <v>13</v>
      </c>
      <c r="K275" s="33"/>
      <c r="L275" s="8"/>
      <c r="M275" s="41"/>
      <c r="N275" s="41"/>
      <c r="P275" s="33">
        <v>854</v>
      </c>
      <c r="Q275" s="8">
        <v>5</v>
      </c>
      <c r="R275" s="41">
        <v>1</v>
      </c>
      <c r="S275" s="41">
        <v>13</v>
      </c>
      <c r="U275" s="33"/>
      <c r="V275" s="8"/>
      <c r="W275" s="41"/>
      <c r="X275" s="41"/>
      <c r="Z275" s="33">
        <v>52</v>
      </c>
      <c r="AA275" s="8">
        <v>8</v>
      </c>
      <c r="AB275" s="41">
        <v>1</v>
      </c>
      <c r="AC275" s="41">
        <v>25</v>
      </c>
      <c r="AE275" s="33"/>
      <c r="AF275" s="8"/>
      <c r="AG275" s="41"/>
      <c r="AH275" s="41"/>
      <c r="AJ275" s="33"/>
      <c r="AK275" s="8"/>
      <c r="AL275" s="41"/>
      <c r="AM275" s="41"/>
    </row>
    <row r="276" spans="1:39" x14ac:dyDescent="0.15">
      <c r="A276" s="33">
        <v>381</v>
      </c>
      <c r="B276" s="8">
        <v>7</v>
      </c>
      <c r="C276" s="41">
        <v>2</v>
      </c>
      <c r="D276" s="41">
        <v>39</v>
      </c>
      <c r="F276" s="33"/>
      <c r="G276" s="8"/>
      <c r="H276" s="41" t="s">
        <v>13</v>
      </c>
      <c r="I276" s="41" t="s">
        <v>13</v>
      </c>
      <c r="K276" s="33"/>
      <c r="L276" s="8"/>
      <c r="M276" s="41"/>
      <c r="N276" s="41"/>
      <c r="P276" s="33">
        <v>1009</v>
      </c>
      <c r="Q276" s="8">
        <v>5</v>
      </c>
      <c r="R276" s="41">
        <v>1</v>
      </c>
      <c r="S276" s="41">
        <v>13</v>
      </c>
      <c r="U276" s="33"/>
      <c r="V276" s="8"/>
      <c r="W276" s="41"/>
      <c r="X276" s="41"/>
      <c r="Z276" s="33">
        <v>1155</v>
      </c>
      <c r="AA276" s="8">
        <v>8</v>
      </c>
      <c r="AB276" s="41">
        <v>1</v>
      </c>
      <c r="AC276" s="41">
        <v>27</v>
      </c>
      <c r="AE276" s="33"/>
      <c r="AF276" s="8"/>
      <c r="AG276" s="41"/>
      <c r="AH276" s="41"/>
      <c r="AJ276" s="33"/>
      <c r="AK276" s="8"/>
      <c r="AL276" s="41"/>
      <c r="AM276" s="41"/>
    </row>
    <row r="277" spans="1:39" x14ac:dyDescent="0.15">
      <c r="A277" s="33">
        <v>3</v>
      </c>
      <c r="B277" s="8">
        <v>7</v>
      </c>
      <c r="C277" s="41">
        <v>1</v>
      </c>
      <c r="D277" s="41">
        <v>40</v>
      </c>
      <c r="F277" s="33"/>
      <c r="G277" s="8"/>
      <c r="H277" s="41" t="s">
        <v>13</v>
      </c>
      <c r="I277" s="41" t="s">
        <v>13</v>
      </c>
      <c r="K277" s="33"/>
      <c r="L277" s="8"/>
      <c r="M277" s="41"/>
      <c r="N277" s="41"/>
      <c r="P277" s="33">
        <v>1165</v>
      </c>
      <c r="Q277" s="8">
        <v>5</v>
      </c>
      <c r="R277" s="41">
        <v>1</v>
      </c>
      <c r="S277" s="41">
        <v>13</v>
      </c>
      <c r="U277" s="33"/>
      <c r="V277" s="8"/>
      <c r="W277" s="41"/>
      <c r="X277" s="41"/>
      <c r="Z277" s="33">
        <v>503</v>
      </c>
      <c r="AA277" s="8">
        <v>8</v>
      </c>
      <c r="AB277" s="41">
        <v>1</v>
      </c>
      <c r="AC277" s="41">
        <v>29</v>
      </c>
      <c r="AE277" s="33"/>
      <c r="AF277" s="8"/>
      <c r="AG277" s="41"/>
      <c r="AH277" s="41"/>
      <c r="AJ277" s="33"/>
      <c r="AK277" s="8"/>
      <c r="AL277" s="41"/>
      <c r="AM277" s="41"/>
    </row>
    <row r="278" spans="1:39" x14ac:dyDescent="0.15">
      <c r="A278" s="33">
        <v>1037</v>
      </c>
      <c r="B278" s="8">
        <v>7</v>
      </c>
      <c r="C278" s="41">
        <v>7</v>
      </c>
      <c r="D278" s="41">
        <v>41</v>
      </c>
      <c r="F278" s="33"/>
      <c r="G278" s="8"/>
      <c r="H278" s="41" t="s">
        <v>13</v>
      </c>
      <c r="I278" s="41" t="s">
        <v>13</v>
      </c>
      <c r="K278" s="33"/>
      <c r="L278" s="8"/>
      <c r="M278" s="41"/>
      <c r="N278" s="41"/>
      <c r="P278" s="33">
        <v>1763</v>
      </c>
      <c r="Q278" s="8">
        <v>5</v>
      </c>
      <c r="R278" s="41">
        <v>1</v>
      </c>
      <c r="S278" s="41">
        <v>13</v>
      </c>
      <c r="U278" s="33"/>
      <c r="V278" s="8"/>
      <c r="W278" s="41"/>
      <c r="X278" s="41"/>
      <c r="Z278" s="33">
        <v>1026</v>
      </c>
      <c r="AA278" s="8">
        <v>8</v>
      </c>
      <c r="AB278" s="41">
        <v>1</v>
      </c>
      <c r="AC278" s="41">
        <v>29</v>
      </c>
      <c r="AE278" s="33"/>
      <c r="AF278" s="8"/>
      <c r="AG278" s="41"/>
      <c r="AH278" s="41"/>
      <c r="AJ278" s="33"/>
      <c r="AK278" s="8"/>
      <c r="AL278" s="41"/>
      <c r="AM278" s="41"/>
    </row>
    <row r="279" spans="1:39" x14ac:dyDescent="0.15">
      <c r="A279" s="33">
        <v>340</v>
      </c>
      <c r="B279" s="8">
        <v>7</v>
      </c>
      <c r="C279" s="41">
        <v>1</v>
      </c>
      <c r="D279" s="41">
        <v>44</v>
      </c>
      <c r="F279" s="33"/>
      <c r="G279" s="8"/>
      <c r="H279" s="41" t="s">
        <v>13</v>
      </c>
      <c r="I279" s="41" t="s">
        <v>13</v>
      </c>
      <c r="K279" s="33"/>
      <c r="L279" s="8"/>
      <c r="M279" s="41"/>
      <c r="N279" s="41"/>
      <c r="P279" s="33">
        <v>1872</v>
      </c>
      <c r="Q279" s="8">
        <v>5</v>
      </c>
      <c r="R279" s="41">
        <v>1</v>
      </c>
      <c r="S279" s="41">
        <v>13</v>
      </c>
      <c r="U279" s="33"/>
      <c r="V279" s="8"/>
      <c r="W279" s="41"/>
      <c r="X279" s="41"/>
      <c r="Z279" s="33">
        <v>2194</v>
      </c>
      <c r="AA279" s="8">
        <v>8</v>
      </c>
      <c r="AB279" s="41">
        <v>1</v>
      </c>
      <c r="AC279" s="41">
        <v>30</v>
      </c>
      <c r="AE279" s="33"/>
      <c r="AF279" s="8"/>
      <c r="AG279" s="41"/>
      <c r="AH279" s="41"/>
      <c r="AJ279" s="33"/>
      <c r="AK279" s="8"/>
      <c r="AL279" s="41"/>
      <c r="AM279" s="41"/>
    </row>
    <row r="280" spans="1:39" x14ac:dyDescent="0.15">
      <c r="A280" s="33">
        <v>1492</v>
      </c>
      <c r="B280" s="8">
        <v>7</v>
      </c>
      <c r="C280" s="41">
        <v>1</v>
      </c>
      <c r="D280" s="41">
        <v>49</v>
      </c>
      <c r="F280" s="33"/>
      <c r="G280" s="8"/>
      <c r="H280" s="41" t="s">
        <v>13</v>
      </c>
      <c r="I280" s="41" t="s">
        <v>13</v>
      </c>
      <c r="K280" s="33"/>
      <c r="L280" s="8"/>
      <c r="M280" s="41"/>
      <c r="N280" s="41"/>
      <c r="P280" s="33">
        <v>551</v>
      </c>
      <c r="Q280" s="8">
        <v>5</v>
      </c>
      <c r="R280" s="41">
        <v>3</v>
      </c>
      <c r="S280" s="41">
        <v>13</v>
      </c>
      <c r="U280" s="33"/>
      <c r="V280" s="8"/>
      <c r="W280" s="41"/>
      <c r="X280" s="41"/>
      <c r="Z280" s="33">
        <v>383</v>
      </c>
      <c r="AA280" s="8">
        <v>8</v>
      </c>
      <c r="AB280" s="41">
        <v>1</v>
      </c>
      <c r="AC280" s="41">
        <v>31</v>
      </c>
      <c r="AE280" s="33"/>
      <c r="AF280" s="8"/>
      <c r="AG280" s="41"/>
      <c r="AH280" s="41"/>
      <c r="AJ280" s="33"/>
      <c r="AK280" s="8"/>
      <c r="AL280" s="41"/>
      <c r="AM280" s="41"/>
    </row>
    <row r="281" spans="1:39" x14ac:dyDescent="0.15">
      <c r="A281" s="33">
        <v>156</v>
      </c>
      <c r="B281" s="8">
        <v>7</v>
      </c>
      <c r="C281" s="41">
        <v>1</v>
      </c>
      <c r="D281" s="41">
        <v>54</v>
      </c>
      <c r="F281" s="33"/>
      <c r="G281" s="8"/>
      <c r="H281" s="41" t="s">
        <v>13</v>
      </c>
      <c r="I281" s="41" t="s">
        <v>13</v>
      </c>
      <c r="K281" s="33"/>
      <c r="L281" s="8"/>
      <c r="M281" s="41"/>
      <c r="N281" s="41"/>
      <c r="P281" s="33">
        <v>817</v>
      </c>
      <c r="Q281" s="8">
        <v>5</v>
      </c>
      <c r="R281" s="41">
        <v>3</v>
      </c>
      <c r="S281" s="41">
        <v>13</v>
      </c>
      <c r="U281" s="33"/>
      <c r="V281" s="8"/>
      <c r="W281" s="41"/>
      <c r="X281" s="41"/>
      <c r="Z281" s="33">
        <v>951</v>
      </c>
      <c r="AA281" s="8">
        <v>8</v>
      </c>
      <c r="AB281" s="41">
        <v>1</v>
      </c>
      <c r="AC281" s="41">
        <v>31</v>
      </c>
      <c r="AE281" s="33"/>
      <c r="AF281" s="8"/>
      <c r="AG281" s="41"/>
      <c r="AH281" s="41"/>
      <c r="AJ281" s="33"/>
      <c r="AK281" s="8"/>
      <c r="AL281" s="41"/>
      <c r="AM281" s="41"/>
    </row>
    <row r="282" spans="1:39" x14ac:dyDescent="0.15">
      <c r="A282" s="33">
        <v>2002</v>
      </c>
      <c r="B282" s="8">
        <v>7</v>
      </c>
      <c r="C282" s="41">
        <v>6</v>
      </c>
      <c r="D282" s="41">
        <v>58</v>
      </c>
      <c r="F282" s="33"/>
      <c r="G282" s="8"/>
      <c r="H282" s="41" t="s">
        <v>13</v>
      </c>
      <c r="I282" s="41" t="s">
        <v>13</v>
      </c>
      <c r="K282" s="33"/>
      <c r="L282" s="8"/>
      <c r="M282" s="41"/>
      <c r="N282" s="41"/>
      <c r="P282" s="33">
        <v>1496</v>
      </c>
      <c r="Q282" s="8">
        <v>5</v>
      </c>
      <c r="R282" s="41">
        <v>3</v>
      </c>
      <c r="S282" s="41">
        <v>13</v>
      </c>
      <c r="U282" s="33"/>
      <c r="V282" s="8"/>
      <c r="W282" s="41"/>
      <c r="X282" s="41"/>
      <c r="Z282" s="33">
        <v>1917</v>
      </c>
      <c r="AA282" s="8">
        <v>8</v>
      </c>
      <c r="AB282" s="41">
        <v>1</v>
      </c>
      <c r="AC282" s="41">
        <v>31</v>
      </c>
      <c r="AE282" s="33"/>
      <c r="AF282" s="8"/>
      <c r="AG282" s="41"/>
      <c r="AH282" s="41"/>
      <c r="AJ282" s="33"/>
      <c r="AK282" s="8"/>
      <c r="AL282" s="41"/>
      <c r="AM282" s="41"/>
    </row>
    <row r="283" spans="1:39" x14ac:dyDescent="0.15">
      <c r="A283" s="33">
        <v>2034</v>
      </c>
      <c r="B283" s="8">
        <v>7</v>
      </c>
      <c r="C283" s="41">
        <v>1</v>
      </c>
      <c r="D283" s="41">
        <v>62</v>
      </c>
      <c r="F283" s="33"/>
      <c r="G283" s="8"/>
      <c r="H283" s="41" t="s">
        <v>13</v>
      </c>
      <c r="I283" s="41" t="s">
        <v>13</v>
      </c>
      <c r="K283" s="33"/>
      <c r="L283" s="8"/>
      <c r="M283" s="41"/>
      <c r="N283" s="41"/>
      <c r="P283" s="33">
        <v>1837</v>
      </c>
      <c r="Q283" s="8">
        <v>5</v>
      </c>
      <c r="R283" s="41">
        <v>3</v>
      </c>
      <c r="S283" s="41">
        <v>13</v>
      </c>
      <c r="U283" s="33"/>
      <c r="V283" s="8"/>
      <c r="W283" s="41"/>
      <c r="X283" s="41"/>
      <c r="Z283" s="33">
        <v>686</v>
      </c>
      <c r="AA283" s="8">
        <v>8</v>
      </c>
      <c r="AB283" s="41">
        <v>3</v>
      </c>
      <c r="AC283" s="41">
        <v>38</v>
      </c>
      <c r="AE283" s="33"/>
      <c r="AF283" s="8"/>
      <c r="AG283" s="41"/>
      <c r="AH283" s="41"/>
      <c r="AJ283" s="33"/>
      <c r="AK283" s="8"/>
      <c r="AL283" s="41"/>
      <c r="AM283" s="41"/>
    </row>
    <row r="284" spans="1:39" x14ac:dyDescent="0.15">
      <c r="A284" s="33">
        <v>1770</v>
      </c>
      <c r="B284" s="8">
        <v>7</v>
      </c>
      <c r="C284" s="41">
        <v>7</v>
      </c>
      <c r="D284" s="41">
        <v>62</v>
      </c>
      <c r="F284" s="33"/>
      <c r="G284" s="8"/>
      <c r="H284" s="41" t="s">
        <v>13</v>
      </c>
      <c r="I284" s="41" t="s">
        <v>13</v>
      </c>
      <c r="K284" s="33"/>
      <c r="L284" s="8"/>
      <c r="M284" s="41"/>
      <c r="N284" s="41"/>
      <c r="P284" s="33">
        <v>1076</v>
      </c>
      <c r="Q284" s="8">
        <v>5</v>
      </c>
      <c r="R284" s="41">
        <v>3</v>
      </c>
      <c r="S284" s="41">
        <v>14</v>
      </c>
      <c r="U284" s="33"/>
      <c r="V284" s="8"/>
      <c r="W284" s="41"/>
      <c r="X284" s="41"/>
      <c r="Z284" s="33">
        <v>584</v>
      </c>
      <c r="AA284" s="8">
        <v>8</v>
      </c>
      <c r="AB284" s="41">
        <v>4</v>
      </c>
      <c r="AC284" s="41">
        <v>39</v>
      </c>
      <c r="AE284" s="33"/>
      <c r="AF284" s="8"/>
      <c r="AG284" s="41"/>
      <c r="AH284" s="41"/>
      <c r="AJ284" s="33"/>
      <c r="AK284" s="8"/>
      <c r="AL284" s="41"/>
      <c r="AM284" s="41"/>
    </row>
    <row r="285" spans="1:39" x14ac:dyDescent="0.15">
      <c r="A285" s="33">
        <v>31</v>
      </c>
      <c r="B285" s="8">
        <v>7</v>
      </c>
      <c r="C285" s="41">
        <v>2</v>
      </c>
      <c r="D285" s="41">
        <v>67</v>
      </c>
      <c r="F285" s="33"/>
      <c r="G285" s="8"/>
      <c r="H285" s="41" t="s">
        <v>13</v>
      </c>
      <c r="I285" s="41" t="s">
        <v>13</v>
      </c>
      <c r="K285" s="33"/>
      <c r="L285" s="8"/>
      <c r="M285" s="41"/>
      <c r="N285" s="41"/>
      <c r="P285" s="33">
        <v>1641</v>
      </c>
      <c r="Q285" s="8">
        <v>5</v>
      </c>
      <c r="R285" s="41">
        <v>3</v>
      </c>
      <c r="S285" s="41">
        <v>14</v>
      </c>
      <c r="U285" s="33"/>
      <c r="V285" s="8"/>
      <c r="W285" s="41"/>
      <c r="X285" s="41"/>
      <c r="Z285" s="33">
        <v>1515</v>
      </c>
      <c r="AA285" s="8">
        <v>8</v>
      </c>
      <c r="AB285" s="41">
        <v>3</v>
      </c>
      <c r="AC285" s="41">
        <v>42</v>
      </c>
      <c r="AE285" s="33"/>
      <c r="AF285" s="8"/>
      <c r="AG285" s="41"/>
      <c r="AH285" s="41"/>
      <c r="AJ285" s="33"/>
      <c r="AK285" s="8"/>
      <c r="AL285" s="41"/>
      <c r="AM285" s="41"/>
    </row>
    <row r="286" spans="1:39" x14ac:dyDescent="0.15">
      <c r="A286" s="33">
        <v>1019</v>
      </c>
      <c r="B286" s="8">
        <v>7</v>
      </c>
      <c r="C286" s="41">
        <v>2</v>
      </c>
      <c r="D286" s="41">
        <v>68</v>
      </c>
      <c r="F286" s="33"/>
      <c r="G286" s="8"/>
      <c r="H286" s="41" t="s">
        <v>13</v>
      </c>
      <c r="I286" s="41" t="s">
        <v>13</v>
      </c>
      <c r="K286" s="33"/>
      <c r="L286" s="8"/>
      <c r="M286" s="41"/>
      <c r="N286" s="41"/>
      <c r="P286" s="33">
        <v>319</v>
      </c>
      <c r="Q286" s="8">
        <v>5</v>
      </c>
      <c r="R286" s="41">
        <v>1</v>
      </c>
      <c r="S286" s="41">
        <v>16</v>
      </c>
      <c r="U286" s="33"/>
      <c r="V286" s="8"/>
      <c r="W286" s="41"/>
      <c r="X286" s="41"/>
      <c r="Z286" s="33">
        <v>880</v>
      </c>
      <c r="AA286" s="8">
        <v>8</v>
      </c>
      <c r="AB286" s="41">
        <v>1</v>
      </c>
      <c r="AC286" s="41">
        <v>49</v>
      </c>
      <c r="AE286" s="33"/>
      <c r="AF286" s="8"/>
      <c r="AG286" s="41"/>
      <c r="AH286" s="41"/>
      <c r="AJ286" s="33"/>
      <c r="AK286" s="8"/>
      <c r="AL286" s="41"/>
      <c r="AM286" s="41"/>
    </row>
    <row r="287" spans="1:39" x14ac:dyDescent="0.15">
      <c r="A287" s="33">
        <v>358</v>
      </c>
      <c r="B287" s="8">
        <v>7</v>
      </c>
      <c r="C287" s="41">
        <v>3</v>
      </c>
      <c r="D287" s="41">
        <v>71</v>
      </c>
      <c r="F287" s="33"/>
      <c r="G287" s="8"/>
      <c r="H287" s="41" t="s">
        <v>13</v>
      </c>
      <c r="I287" s="41" t="s">
        <v>13</v>
      </c>
      <c r="K287" s="33"/>
      <c r="L287" s="8"/>
      <c r="M287" s="41"/>
      <c r="N287" s="41"/>
      <c r="P287" s="33">
        <v>765</v>
      </c>
      <c r="Q287" s="8">
        <v>5</v>
      </c>
      <c r="R287" s="41">
        <v>1</v>
      </c>
      <c r="S287" s="41">
        <v>16</v>
      </c>
      <c r="U287" s="33"/>
      <c r="V287" s="8"/>
      <c r="W287" s="41"/>
      <c r="X287" s="41"/>
      <c r="Z287" s="33">
        <v>1346</v>
      </c>
      <c r="AA287" s="8">
        <v>8</v>
      </c>
      <c r="AB287" s="41">
        <v>1</v>
      </c>
      <c r="AC287" s="41">
        <v>52</v>
      </c>
      <c r="AE287" s="33"/>
      <c r="AF287" s="8"/>
      <c r="AG287" s="41"/>
      <c r="AH287" s="41"/>
      <c r="AJ287" s="33"/>
      <c r="AK287" s="8"/>
      <c r="AL287" s="41"/>
      <c r="AM287" s="41"/>
    </row>
    <row r="288" spans="1:39" x14ac:dyDescent="0.15">
      <c r="A288" s="33">
        <v>1465</v>
      </c>
      <c r="B288" s="8">
        <v>7</v>
      </c>
      <c r="C288" s="41">
        <v>2</v>
      </c>
      <c r="D288" s="41">
        <v>76</v>
      </c>
      <c r="F288" s="33"/>
      <c r="G288" s="8"/>
      <c r="H288" s="41" t="s">
        <v>13</v>
      </c>
      <c r="I288" s="41" t="s">
        <v>13</v>
      </c>
      <c r="K288" s="33"/>
      <c r="L288" s="8"/>
      <c r="M288" s="41"/>
      <c r="N288" s="41"/>
      <c r="P288" s="33">
        <v>1489</v>
      </c>
      <c r="Q288" s="8">
        <v>5</v>
      </c>
      <c r="R288" s="41">
        <v>1</v>
      </c>
      <c r="S288" s="41">
        <v>16</v>
      </c>
      <c r="U288" s="33"/>
      <c r="V288" s="8"/>
      <c r="W288" s="41"/>
      <c r="X288" s="41"/>
      <c r="Z288" s="33">
        <v>1412</v>
      </c>
      <c r="AA288" s="8">
        <v>8</v>
      </c>
      <c r="AB288" s="41">
        <v>1</v>
      </c>
      <c r="AC288" s="41">
        <v>52</v>
      </c>
      <c r="AE288" s="33"/>
      <c r="AF288" s="8"/>
      <c r="AG288" s="41"/>
      <c r="AH288" s="41"/>
      <c r="AJ288" s="33"/>
      <c r="AK288" s="8"/>
      <c r="AL288" s="41"/>
      <c r="AM288" s="41"/>
    </row>
    <row r="289" spans="1:39" x14ac:dyDescent="0.15">
      <c r="A289" s="33">
        <v>2069</v>
      </c>
      <c r="B289" s="8">
        <v>7</v>
      </c>
      <c r="C289" s="41">
        <v>4</v>
      </c>
      <c r="D289" s="41">
        <v>77</v>
      </c>
      <c r="F289" s="33"/>
      <c r="G289" s="8"/>
      <c r="H289" s="41" t="s">
        <v>13</v>
      </c>
      <c r="I289" s="41" t="s">
        <v>13</v>
      </c>
      <c r="K289" s="33"/>
      <c r="L289" s="8"/>
      <c r="M289" s="41"/>
      <c r="N289" s="41"/>
      <c r="P289" s="33">
        <v>1581</v>
      </c>
      <c r="Q289" s="8">
        <v>5</v>
      </c>
      <c r="R289" s="41">
        <v>1</v>
      </c>
      <c r="S289" s="41">
        <v>16</v>
      </c>
      <c r="U289" s="33"/>
      <c r="V289" s="8"/>
      <c r="W289" s="41"/>
      <c r="X289" s="41"/>
      <c r="Z289" s="33">
        <v>2120</v>
      </c>
      <c r="AA289" s="8">
        <v>8</v>
      </c>
      <c r="AB289" s="41">
        <v>6</v>
      </c>
      <c r="AC289" s="41">
        <v>53</v>
      </c>
      <c r="AE289" s="33"/>
      <c r="AF289" s="8"/>
      <c r="AG289" s="41"/>
      <c r="AH289" s="41"/>
      <c r="AJ289" s="33"/>
      <c r="AK289" s="8"/>
      <c r="AL289" s="41"/>
      <c r="AM289" s="41"/>
    </row>
    <row r="290" spans="1:39" x14ac:dyDescent="0.15">
      <c r="A290" s="33">
        <v>2172</v>
      </c>
      <c r="B290" s="8">
        <v>7</v>
      </c>
      <c r="C290" s="41">
        <v>4</v>
      </c>
      <c r="D290" s="41">
        <v>79</v>
      </c>
      <c r="F290" s="33"/>
      <c r="G290" s="8"/>
      <c r="H290" s="41" t="s">
        <v>13</v>
      </c>
      <c r="I290" s="41" t="s">
        <v>13</v>
      </c>
      <c r="K290" s="33"/>
      <c r="L290" s="8"/>
      <c r="M290" s="41"/>
      <c r="N290" s="41"/>
      <c r="P290" s="33">
        <v>1761</v>
      </c>
      <c r="Q290" s="8">
        <v>5</v>
      </c>
      <c r="R290" s="41">
        <v>1</v>
      </c>
      <c r="S290" s="41">
        <v>16</v>
      </c>
      <c r="U290" s="33"/>
      <c r="V290" s="8"/>
      <c r="W290" s="41"/>
      <c r="X290" s="41"/>
      <c r="Z290" s="33">
        <v>194</v>
      </c>
      <c r="AA290" s="8">
        <v>8</v>
      </c>
      <c r="AB290" s="41">
        <v>1</v>
      </c>
      <c r="AC290" s="41">
        <v>61</v>
      </c>
      <c r="AE290" s="33"/>
      <c r="AF290" s="8"/>
      <c r="AG290" s="41"/>
      <c r="AH290" s="41"/>
      <c r="AJ290" s="33"/>
      <c r="AK290" s="8"/>
      <c r="AL290" s="41"/>
      <c r="AM290" s="41"/>
    </row>
    <row r="291" spans="1:39" x14ac:dyDescent="0.15">
      <c r="A291" s="33">
        <v>1714</v>
      </c>
      <c r="B291" s="8">
        <v>7</v>
      </c>
      <c r="C291" s="41">
        <v>1</v>
      </c>
      <c r="D291" s="41">
        <v>80</v>
      </c>
      <c r="F291" s="33"/>
      <c r="G291" s="8"/>
      <c r="H291" s="41" t="s">
        <v>13</v>
      </c>
      <c r="I291" s="41" t="s">
        <v>13</v>
      </c>
      <c r="K291" s="33"/>
      <c r="L291" s="8"/>
      <c r="M291" s="41"/>
      <c r="N291" s="41"/>
      <c r="P291" s="33">
        <v>1809</v>
      </c>
      <c r="Q291" s="8">
        <v>5</v>
      </c>
      <c r="R291" s="41">
        <v>4</v>
      </c>
      <c r="S291" s="41">
        <v>16</v>
      </c>
      <c r="U291" s="33"/>
      <c r="V291" s="8"/>
      <c r="W291" s="41"/>
      <c r="X291" s="41"/>
      <c r="Z291" s="33">
        <v>287</v>
      </c>
      <c r="AA291" s="8">
        <v>8</v>
      </c>
      <c r="AB291" s="41">
        <v>7</v>
      </c>
      <c r="AC291" s="41">
        <v>62</v>
      </c>
      <c r="AE291" s="33"/>
      <c r="AF291" s="8"/>
      <c r="AG291" s="41"/>
      <c r="AH291" s="41"/>
      <c r="AJ291" s="33"/>
      <c r="AK291" s="8"/>
      <c r="AL291" s="41"/>
      <c r="AM291" s="41"/>
    </row>
    <row r="292" spans="1:39" x14ac:dyDescent="0.15">
      <c r="A292" s="33">
        <v>1139</v>
      </c>
      <c r="B292" s="8">
        <v>7</v>
      </c>
      <c r="C292" s="41">
        <v>3</v>
      </c>
      <c r="D292" s="41">
        <v>89</v>
      </c>
      <c r="F292" s="33"/>
      <c r="G292" s="8"/>
      <c r="H292" s="41" t="s">
        <v>13</v>
      </c>
      <c r="I292" s="41" t="s">
        <v>13</v>
      </c>
      <c r="K292" s="33"/>
      <c r="L292" s="8"/>
      <c r="M292" s="41"/>
      <c r="N292" s="41"/>
      <c r="P292" s="33">
        <v>1297</v>
      </c>
      <c r="Q292" s="8">
        <v>5</v>
      </c>
      <c r="R292" s="41">
        <v>4</v>
      </c>
      <c r="S292" s="41">
        <v>17</v>
      </c>
      <c r="U292" s="33"/>
      <c r="V292" s="8"/>
      <c r="W292" s="41"/>
      <c r="X292" s="41"/>
      <c r="Z292" s="33">
        <v>926</v>
      </c>
      <c r="AA292" s="8">
        <v>8</v>
      </c>
      <c r="AB292" s="41">
        <v>1</v>
      </c>
      <c r="AC292" s="41">
        <v>68</v>
      </c>
      <c r="AE292" s="33"/>
      <c r="AF292" s="8"/>
      <c r="AG292" s="41"/>
      <c r="AH292" s="41"/>
      <c r="AJ292" s="33"/>
      <c r="AK292" s="8"/>
      <c r="AL292" s="41"/>
      <c r="AM292" s="41"/>
    </row>
    <row r="293" spans="1:39" x14ac:dyDescent="0.15">
      <c r="A293" s="33">
        <v>190</v>
      </c>
      <c r="B293" s="8">
        <v>7</v>
      </c>
      <c r="C293" s="41">
        <v>2</v>
      </c>
      <c r="D293" s="41">
        <v>92</v>
      </c>
      <c r="F293" s="33"/>
      <c r="G293" s="8"/>
      <c r="H293" s="41" t="s">
        <v>13</v>
      </c>
      <c r="I293" s="41" t="s">
        <v>13</v>
      </c>
      <c r="K293" s="33"/>
      <c r="L293" s="8"/>
      <c r="M293" s="41"/>
      <c r="N293" s="41"/>
      <c r="P293" s="33">
        <v>911</v>
      </c>
      <c r="Q293" s="8">
        <v>5</v>
      </c>
      <c r="R293" s="41">
        <v>1</v>
      </c>
      <c r="S293" s="41">
        <v>18</v>
      </c>
      <c r="U293" s="33"/>
      <c r="V293" s="8"/>
      <c r="W293" s="41"/>
      <c r="X293" s="41"/>
      <c r="Z293" s="33">
        <v>828</v>
      </c>
      <c r="AA293" s="8">
        <v>8</v>
      </c>
      <c r="AB293" s="41">
        <v>1</v>
      </c>
      <c r="AC293" s="41">
        <v>85</v>
      </c>
      <c r="AE293" s="33"/>
      <c r="AF293" s="8"/>
      <c r="AG293" s="41"/>
      <c r="AH293" s="41"/>
      <c r="AJ293" s="33"/>
      <c r="AK293" s="8"/>
      <c r="AL293" s="41"/>
      <c r="AM293" s="41"/>
    </row>
    <row r="294" spans="1:39" x14ac:dyDescent="0.15">
      <c r="A294" s="33">
        <v>2228</v>
      </c>
      <c r="B294" s="8">
        <v>7</v>
      </c>
      <c r="C294" s="41">
        <v>2</v>
      </c>
      <c r="D294" s="41">
        <v>102</v>
      </c>
      <c r="F294" s="33"/>
      <c r="G294" s="8"/>
      <c r="H294" s="41" t="s">
        <v>13</v>
      </c>
      <c r="I294" s="41" t="s">
        <v>13</v>
      </c>
      <c r="K294" s="33"/>
      <c r="L294" s="8"/>
      <c r="M294" s="41"/>
      <c r="N294" s="41"/>
      <c r="P294" s="33">
        <v>1469</v>
      </c>
      <c r="Q294" s="8">
        <v>5</v>
      </c>
      <c r="R294" s="41">
        <v>1</v>
      </c>
      <c r="S294" s="41">
        <v>18</v>
      </c>
      <c r="U294" s="33"/>
      <c r="V294" s="8"/>
      <c r="W294" s="41"/>
      <c r="X294" s="41"/>
      <c r="Z294" s="33">
        <v>1011</v>
      </c>
      <c r="AA294" s="8">
        <v>8</v>
      </c>
      <c r="AB294" s="41">
        <v>1</v>
      </c>
      <c r="AC294" s="41">
        <v>91</v>
      </c>
      <c r="AE294" s="33"/>
      <c r="AF294" s="8"/>
      <c r="AG294" s="41"/>
      <c r="AH294" s="41"/>
      <c r="AJ294" s="33"/>
      <c r="AK294" s="8"/>
      <c r="AL294" s="41"/>
      <c r="AM294" s="41"/>
    </row>
    <row r="295" spans="1:39" x14ac:dyDescent="0.15">
      <c r="A295" s="33">
        <v>1200</v>
      </c>
      <c r="B295" s="8">
        <v>7</v>
      </c>
      <c r="C295" s="41">
        <v>6</v>
      </c>
      <c r="D295" s="41">
        <v>112</v>
      </c>
      <c r="F295" s="33"/>
      <c r="G295" s="8"/>
      <c r="H295" s="41" t="s">
        <v>13</v>
      </c>
      <c r="I295" s="41" t="s">
        <v>13</v>
      </c>
      <c r="K295" s="33"/>
      <c r="L295" s="8"/>
      <c r="M295" s="41"/>
      <c r="N295" s="41"/>
      <c r="P295" s="33">
        <v>1322</v>
      </c>
      <c r="Q295" s="8">
        <v>5</v>
      </c>
      <c r="R295" s="41">
        <v>1</v>
      </c>
      <c r="S295" s="41">
        <v>20</v>
      </c>
      <c r="U295" s="33"/>
      <c r="V295" s="8"/>
      <c r="W295" s="41"/>
      <c r="X295" s="41"/>
      <c r="Z295" s="33">
        <v>346</v>
      </c>
      <c r="AA295" s="8">
        <v>8</v>
      </c>
      <c r="AB295" s="41">
        <v>1</v>
      </c>
      <c r="AC295" s="41">
        <v>93</v>
      </c>
      <c r="AE295" s="33"/>
      <c r="AF295" s="8"/>
      <c r="AG295" s="41"/>
      <c r="AH295" s="41"/>
      <c r="AJ295" s="33"/>
      <c r="AK295" s="8"/>
      <c r="AL295" s="41"/>
      <c r="AM295" s="41"/>
    </row>
    <row r="296" spans="1:39" x14ac:dyDescent="0.15">
      <c r="A296" s="33">
        <v>2168</v>
      </c>
      <c r="B296" s="8">
        <v>8</v>
      </c>
      <c r="C296" s="41">
        <v>1</v>
      </c>
      <c r="D296" s="41">
        <v>2</v>
      </c>
      <c r="F296" s="33"/>
      <c r="G296" s="8"/>
      <c r="H296" s="41" t="s">
        <v>13</v>
      </c>
      <c r="I296" s="41" t="s">
        <v>13</v>
      </c>
      <c r="K296" s="33"/>
      <c r="L296" s="8"/>
      <c r="M296" s="41"/>
      <c r="N296" s="41"/>
      <c r="P296" s="33">
        <v>1740</v>
      </c>
      <c r="Q296" s="8">
        <v>5</v>
      </c>
      <c r="R296" s="41">
        <v>1</v>
      </c>
      <c r="S296" s="41">
        <v>20</v>
      </c>
      <c r="U296" s="33"/>
      <c r="V296" s="8"/>
      <c r="W296" s="41"/>
      <c r="X296" s="41"/>
      <c r="Z296" s="33">
        <v>796</v>
      </c>
      <c r="AA296" s="8">
        <v>8</v>
      </c>
      <c r="AB296" s="41">
        <v>3</v>
      </c>
      <c r="AC296" s="41">
        <v>93</v>
      </c>
      <c r="AE296" s="33"/>
      <c r="AF296" s="8"/>
      <c r="AG296" s="41"/>
      <c r="AH296" s="41"/>
      <c r="AJ296" s="33"/>
      <c r="AK296" s="8"/>
      <c r="AL296" s="41"/>
      <c r="AM296" s="41"/>
    </row>
    <row r="297" spans="1:39" x14ac:dyDescent="0.15">
      <c r="A297" s="33">
        <v>1091</v>
      </c>
      <c r="B297" s="8">
        <v>8</v>
      </c>
      <c r="C297" s="41">
        <v>1</v>
      </c>
      <c r="D297" s="41">
        <v>3</v>
      </c>
      <c r="F297" s="33"/>
      <c r="G297" s="8"/>
      <c r="H297" s="41" t="s">
        <v>13</v>
      </c>
      <c r="I297" s="41" t="s">
        <v>13</v>
      </c>
      <c r="K297" s="33"/>
      <c r="L297" s="8"/>
      <c r="M297" s="41"/>
      <c r="N297" s="41"/>
      <c r="P297" s="33">
        <v>1826</v>
      </c>
      <c r="Q297" s="8">
        <v>5</v>
      </c>
      <c r="R297" s="41">
        <v>1</v>
      </c>
      <c r="S297" s="41">
        <v>20</v>
      </c>
      <c r="U297" s="33"/>
      <c r="V297" s="8"/>
      <c r="W297" s="41"/>
      <c r="X297" s="41"/>
      <c r="Z297" s="33"/>
      <c r="AA297" s="8"/>
      <c r="AB297" s="41"/>
      <c r="AC297" s="41"/>
      <c r="AE297" s="33"/>
      <c r="AF297" s="8"/>
      <c r="AG297" s="41"/>
      <c r="AH297" s="41"/>
      <c r="AJ297" s="33"/>
      <c r="AK297" s="8"/>
      <c r="AL297" s="41"/>
      <c r="AM297" s="41"/>
    </row>
    <row r="298" spans="1:39" x14ac:dyDescent="0.15">
      <c r="A298" s="33">
        <v>1576</v>
      </c>
      <c r="B298" s="8">
        <v>8</v>
      </c>
      <c r="C298" s="41">
        <v>1</v>
      </c>
      <c r="D298" s="41">
        <v>3</v>
      </c>
      <c r="F298" s="33"/>
      <c r="G298" s="8"/>
      <c r="H298" s="41" t="s">
        <v>13</v>
      </c>
      <c r="I298" s="41" t="s">
        <v>13</v>
      </c>
      <c r="K298" s="33"/>
      <c r="L298" s="8"/>
      <c r="M298" s="41"/>
      <c r="N298" s="41"/>
      <c r="P298" s="33">
        <v>236</v>
      </c>
      <c r="Q298" s="8">
        <v>5</v>
      </c>
      <c r="R298" s="41">
        <v>1</v>
      </c>
      <c r="S298" s="41">
        <v>21</v>
      </c>
      <c r="U298" s="33"/>
      <c r="V298" s="8"/>
      <c r="W298" s="41"/>
      <c r="X298" s="41"/>
      <c r="Z298" s="33"/>
      <c r="AA298" s="8"/>
      <c r="AB298" s="41"/>
      <c r="AC298" s="41"/>
      <c r="AE298" s="33"/>
      <c r="AF298" s="8"/>
      <c r="AG298" s="41"/>
      <c r="AH298" s="41"/>
      <c r="AJ298" s="33"/>
      <c r="AK298" s="8"/>
      <c r="AL298" s="41"/>
      <c r="AM298" s="41"/>
    </row>
    <row r="299" spans="1:39" x14ac:dyDescent="0.15">
      <c r="A299" s="33">
        <v>1918</v>
      </c>
      <c r="B299" s="8">
        <v>8</v>
      </c>
      <c r="C299" s="41">
        <v>1</v>
      </c>
      <c r="D299" s="41">
        <v>4</v>
      </c>
      <c r="F299" s="33"/>
      <c r="G299" s="8"/>
      <c r="H299" s="41" t="s">
        <v>13</v>
      </c>
      <c r="I299" s="41" t="s">
        <v>13</v>
      </c>
      <c r="K299" s="33"/>
      <c r="L299" s="8"/>
      <c r="M299" s="41"/>
      <c r="N299" s="41"/>
      <c r="P299" s="33">
        <v>265</v>
      </c>
      <c r="Q299" s="8">
        <v>5</v>
      </c>
      <c r="R299" s="41">
        <v>1</v>
      </c>
      <c r="S299" s="41">
        <v>22</v>
      </c>
      <c r="U299" s="33"/>
      <c r="V299" s="8"/>
      <c r="W299" s="41"/>
      <c r="X299" s="41"/>
      <c r="Z299" s="33"/>
      <c r="AA299" s="8"/>
      <c r="AB299" s="41"/>
      <c r="AC299" s="41"/>
      <c r="AE299" s="33"/>
      <c r="AF299" s="8"/>
      <c r="AG299" s="41"/>
      <c r="AH299" s="41"/>
      <c r="AJ299" s="33"/>
      <c r="AK299" s="8"/>
      <c r="AL299" s="41"/>
      <c r="AM299" s="41"/>
    </row>
    <row r="300" spans="1:39" x14ac:dyDescent="0.15">
      <c r="A300" s="33">
        <v>2120</v>
      </c>
      <c r="B300" s="8">
        <v>8</v>
      </c>
      <c r="C300" s="41">
        <v>1</v>
      </c>
      <c r="D300" s="41">
        <v>4</v>
      </c>
      <c r="F300" s="33"/>
      <c r="G300" s="8"/>
      <c r="H300" s="41" t="s">
        <v>13</v>
      </c>
      <c r="I300" s="41" t="s">
        <v>13</v>
      </c>
      <c r="K300" s="33"/>
      <c r="L300" s="8"/>
      <c r="M300" s="41"/>
      <c r="N300" s="41"/>
      <c r="P300" s="33">
        <v>104</v>
      </c>
      <c r="Q300" s="8">
        <v>5</v>
      </c>
      <c r="R300" s="41">
        <v>1</v>
      </c>
      <c r="S300" s="41">
        <v>23</v>
      </c>
      <c r="U300" s="33"/>
      <c r="V300" s="8"/>
      <c r="W300" s="41"/>
      <c r="X300" s="41"/>
      <c r="Z300" s="33"/>
      <c r="AA300" s="8"/>
      <c r="AB300" s="41"/>
      <c r="AC300" s="41"/>
      <c r="AE300" s="33"/>
      <c r="AF300" s="8"/>
      <c r="AG300" s="41"/>
      <c r="AH300" s="41"/>
      <c r="AJ300" s="33"/>
      <c r="AK300" s="8"/>
      <c r="AL300" s="41"/>
      <c r="AM300" s="41"/>
    </row>
    <row r="301" spans="1:39" x14ac:dyDescent="0.15">
      <c r="A301" s="33">
        <v>2132</v>
      </c>
      <c r="B301" s="8">
        <v>8</v>
      </c>
      <c r="C301" s="41">
        <v>1</v>
      </c>
      <c r="D301" s="41">
        <v>4</v>
      </c>
      <c r="F301" s="33"/>
      <c r="G301" s="8"/>
      <c r="H301" s="41" t="s">
        <v>13</v>
      </c>
      <c r="I301" s="41" t="s">
        <v>13</v>
      </c>
      <c r="K301" s="33"/>
      <c r="L301" s="8"/>
      <c r="M301" s="41"/>
      <c r="N301" s="41"/>
      <c r="P301" s="33">
        <v>1029</v>
      </c>
      <c r="Q301" s="8">
        <v>5</v>
      </c>
      <c r="R301" s="41">
        <v>1</v>
      </c>
      <c r="S301" s="41">
        <v>23</v>
      </c>
      <c r="U301" s="33"/>
      <c r="V301" s="8"/>
      <c r="W301" s="41"/>
      <c r="X301" s="41"/>
      <c r="Z301" s="33"/>
      <c r="AA301" s="8"/>
      <c r="AB301" s="41"/>
      <c r="AC301" s="41"/>
      <c r="AE301" s="33"/>
      <c r="AF301" s="8"/>
      <c r="AG301" s="41"/>
      <c r="AH301" s="41"/>
      <c r="AJ301" s="33"/>
      <c r="AK301" s="8"/>
      <c r="AL301" s="41"/>
      <c r="AM301" s="41"/>
    </row>
    <row r="302" spans="1:39" x14ac:dyDescent="0.15">
      <c r="A302" s="33">
        <v>880</v>
      </c>
      <c r="B302" s="8">
        <v>8</v>
      </c>
      <c r="C302" s="41">
        <v>1</v>
      </c>
      <c r="D302" s="41">
        <v>5</v>
      </c>
      <c r="F302" s="33"/>
      <c r="G302" s="8"/>
      <c r="H302" s="41" t="s">
        <v>13</v>
      </c>
      <c r="I302" s="41" t="s">
        <v>13</v>
      </c>
      <c r="K302" s="33"/>
      <c r="L302" s="8"/>
      <c r="M302" s="41"/>
      <c r="N302" s="41"/>
      <c r="P302" s="33">
        <v>891</v>
      </c>
      <c r="Q302" s="8">
        <v>5</v>
      </c>
      <c r="R302" s="41">
        <v>1</v>
      </c>
      <c r="S302" s="41">
        <v>24</v>
      </c>
      <c r="U302" s="33"/>
      <c r="V302" s="8"/>
      <c r="W302" s="41"/>
      <c r="X302" s="41"/>
      <c r="Z302" s="33"/>
      <c r="AA302" s="8"/>
      <c r="AB302" s="41"/>
      <c r="AC302" s="41"/>
      <c r="AE302" s="33"/>
      <c r="AF302" s="8"/>
      <c r="AG302" s="41"/>
      <c r="AH302" s="41"/>
      <c r="AJ302" s="33"/>
      <c r="AK302" s="8"/>
      <c r="AL302" s="41"/>
      <c r="AM302" s="41"/>
    </row>
    <row r="303" spans="1:39" x14ac:dyDescent="0.15">
      <c r="A303" s="33">
        <v>1453</v>
      </c>
      <c r="B303" s="8">
        <v>8</v>
      </c>
      <c r="C303" s="41">
        <v>1</v>
      </c>
      <c r="D303" s="41">
        <v>5</v>
      </c>
      <c r="F303" s="33"/>
      <c r="G303" s="8"/>
      <c r="H303" s="41" t="s">
        <v>13</v>
      </c>
      <c r="I303" s="41" t="s">
        <v>13</v>
      </c>
      <c r="K303" s="33"/>
      <c r="L303" s="8"/>
      <c r="M303" s="41"/>
      <c r="N303" s="41"/>
      <c r="P303" s="33">
        <v>709</v>
      </c>
      <c r="Q303" s="8">
        <v>5</v>
      </c>
      <c r="R303" s="41">
        <v>1</v>
      </c>
      <c r="S303" s="41">
        <v>25</v>
      </c>
      <c r="U303" s="33"/>
      <c r="V303" s="8"/>
      <c r="W303" s="41"/>
      <c r="X303" s="41"/>
      <c r="Z303" s="33"/>
      <c r="AA303" s="8"/>
      <c r="AB303" s="41"/>
      <c r="AC303" s="41"/>
      <c r="AE303" s="33"/>
      <c r="AF303" s="8"/>
      <c r="AG303" s="41"/>
      <c r="AH303" s="41"/>
      <c r="AJ303" s="33"/>
      <c r="AK303" s="8"/>
      <c r="AL303" s="41"/>
      <c r="AM303" s="41"/>
    </row>
    <row r="304" spans="1:39" x14ac:dyDescent="0.15">
      <c r="A304" s="33">
        <v>1331</v>
      </c>
      <c r="B304" s="8">
        <v>8</v>
      </c>
      <c r="C304" s="41">
        <v>1</v>
      </c>
      <c r="D304" s="41">
        <v>6</v>
      </c>
      <c r="F304" s="33"/>
      <c r="G304" s="8"/>
      <c r="H304" s="41" t="s">
        <v>13</v>
      </c>
      <c r="I304" s="41" t="s">
        <v>13</v>
      </c>
      <c r="K304" s="33"/>
      <c r="L304" s="8"/>
      <c r="M304" s="41"/>
      <c r="N304" s="41"/>
      <c r="P304" s="33">
        <v>1670</v>
      </c>
      <c r="Q304" s="8">
        <v>5</v>
      </c>
      <c r="R304" s="41">
        <v>1</v>
      </c>
      <c r="S304" s="41">
        <v>26</v>
      </c>
      <c r="U304" s="33"/>
      <c r="V304" s="8"/>
      <c r="W304" s="41"/>
      <c r="X304" s="41"/>
      <c r="Z304" s="33"/>
      <c r="AA304" s="8"/>
      <c r="AB304" s="41"/>
      <c r="AC304" s="41"/>
      <c r="AE304" s="33"/>
      <c r="AF304" s="8"/>
      <c r="AG304" s="41"/>
      <c r="AH304" s="41"/>
      <c r="AJ304" s="33"/>
      <c r="AK304" s="8"/>
      <c r="AL304" s="41"/>
      <c r="AM304" s="41"/>
    </row>
    <row r="305" spans="1:39" x14ac:dyDescent="0.15">
      <c r="A305" s="33">
        <v>1316</v>
      </c>
      <c r="B305" s="8">
        <v>8</v>
      </c>
      <c r="C305" s="41">
        <v>1</v>
      </c>
      <c r="D305" s="41">
        <v>7</v>
      </c>
      <c r="F305" s="33"/>
      <c r="G305" s="8"/>
      <c r="H305" s="41" t="s">
        <v>13</v>
      </c>
      <c r="I305" s="41" t="s">
        <v>13</v>
      </c>
      <c r="K305" s="33"/>
      <c r="L305" s="8"/>
      <c r="M305" s="41"/>
      <c r="N305" s="41"/>
      <c r="P305" s="33">
        <v>2028</v>
      </c>
      <c r="Q305" s="8">
        <v>5</v>
      </c>
      <c r="R305" s="41">
        <v>1</v>
      </c>
      <c r="S305" s="41">
        <v>26</v>
      </c>
      <c r="U305" s="33"/>
      <c r="V305" s="8"/>
      <c r="W305" s="41"/>
      <c r="X305" s="41"/>
      <c r="Z305" s="33"/>
      <c r="AA305" s="8"/>
      <c r="AB305" s="41"/>
      <c r="AC305" s="41"/>
      <c r="AE305" s="33"/>
      <c r="AF305" s="8"/>
      <c r="AG305" s="41"/>
      <c r="AH305" s="41"/>
      <c r="AJ305" s="33"/>
      <c r="AK305" s="8"/>
      <c r="AL305" s="41"/>
      <c r="AM305" s="41"/>
    </row>
    <row r="306" spans="1:39" x14ac:dyDescent="0.15">
      <c r="A306" s="33">
        <v>1341</v>
      </c>
      <c r="B306" s="8">
        <v>8</v>
      </c>
      <c r="C306" s="41">
        <v>1</v>
      </c>
      <c r="D306" s="41">
        <v>8</v>
      </c>
      <c r="F306" s="33"/>
      <c r="G306" s="8"/>
      <c r="H306" s="41" t="s">
        <v>13</v>
      </c>
      <c r="I306" s="41" t="s">
        <v>13</v>
      </c>
      <c r="K306" s="33"/>
      <c r="L306" s="8"/>
      <c r="M306" s="41"/>
      <c r="N306" s="41"/>
      <c r="P306" s="33">
        <v>2085</v>
      </c>
      <c r="Q306" s="8">
        <v>5</v>
      </c>
      <c r="R306" s="41">
        <v>1</v>
      </c>
      <c r="S306" s="41">
        <v>26</v>
      </c>
      <c r="U306" s="33"/>
      <c r="V306" s="8"/>
      <c r="W306" s="41"/>
      <c r="X306" s="41"/>
      <c r="Z306" s="33"/>
      <c r="AA306" s="8"/>
      <c r="AB306" s="41"/>
      <c r="AC306" s="41"/>
      <c r="AE306" s="33"/>
      <c r="AF306" s="8"/>
      <c r="AG306" s="41"/>
      <c r="AH306" s="41"/>
      <c r="AJ306" s="33"/>
      <c r="AK306" s="8"/>
      <c r="AL306" s="41"/>
      <c r="AM306" s="41"/>
    </row>
    <row r="307" spans="1:39" x14ac:dyDescent="0.15">
      <c r="A307" s="33">
        <v>1543</v>
      </c>
      <c r="B307" s="8">
        <v>8</v>
      </c>
      <c r="C307" s="41">
        <v>5</v>
      </c>
      <c r="D307" s="41">
        <v>8</v>
      </c>
      <c r="F307" s="33"/>
      <c r="G307" s="8"/>
      <c r="H307" s="41" t="s">
        <v>13</v>
      </c>
      <c r="I307" s="41" t="s">
        <v>13</v>
      </c>
      <c r="K307" s="33"/>
      <c r="L307" s="8"/>
      <c r="M307" s="41"/>
      <c r="N307" s="41"/>
      <c r="P307" s="33">
        <v>965</v>
      </c>
      <c r="Q307" s="8">
        <v>5</v>
      </c>
      <c r="R307" s="41">
        <v>1</v>
      </c>
      <c r="S307" s="41">
        <v>30</v>
      </c>
      <c r="U307" s="33"/>
      <c r="V307" s="8"/>
      <c r="W307" s="41"/>
      <c r="X307" s="41"/>
      <c r="Z307" s="33"/>
      <c r="AA307" s="8"/>
      <c r="AB307" s="41"/>
      <c r="AC307" s="41"/>
      <c r="AE307" s="33"/>
      <c r="AF307" s="8"/>
      <c r="AG307" s="41"/>
      <c r="AH307" s="41"/>
      <c r="AJ307" s="33"/>
      <c r="AK307" s="8"/>
      <c r="AL307" s="41"/>
      <c r="AM307" s="41"/>
    </row>
    <row r="308" spans="1:39" x14ac:dyDescent="0.15">
      <c r="A308" s="33">
        <v>84</v>
      </c>
      <c r="B308" s="8">
        <v>8</v>
      </c>
      <c r="C308" s="41">
        <v>1</v>
      </c>
      <c r="D308" s="41">
        <v>9</v>
      </c>
      <c r="F308" s="33"/>
      <c r="G308" s="8"/>
      <c r="H308" s="41" t="s">
        <v>13</v>
      </c>
      <c r="I308" s="41" t="s">
        <v>13</v>
      </c>
      <c r="K308" s="33"/>
      <c r="L308" s="8"/>
      <c r="M308" s="41"/>
      <c r="N308" s="41"/>
      <c r="P308" s="33">
        <v>1352</v>
      </c>
      <c r="Q308" s="8">
        <v>5</v>
      </c>
      <c r="R308" s="41">
        <v>1</v>
      </c>
      <c r="S308" s="41">
        <v>30</v>
      </c>
      <c r="U308" s="33"/>
      <c r="V308" s="8"/>
      <c r="W308" s="41"/>
      <c r="X308" s="41"/>
      <c r="Z308" s="33"/>
      <c r="AA308" s="8"/>
      <c r="AB308" s="41"/>
      <c r="AC308" s="41"/>
      <c r="AE308" s="33"/>
      <c r="AF308" s="8"/>
      <c r="AG308" s="41"/>
      <c r="AH308" s="41"/>
      <c r="AJ308" s="33"/>
      <c r="AK308" s="8"/>
      <c r="AL308" s="41"/>
      <c r="AM308" s="41"/>
    </row>
    <row r="309" spans="1:39" x14ac:dyDescent="0.15">
      <c r="A309" s="33">
        <v>600</v>
      </c>
      <c r="B309" s="8">
        <v>8</v>
      </c>
      <c r="C309" s="41">
        <v>1</v>
      </c>
      <c r="D309" s="41">
        <v>9</v>
      </c>
      <c r="F309" s="33"/>
      <c r="G309" s="8"/>
      <c r="H309" s="41" t="s">
        <v>13</v>
      </c>
      <c r="I309" s="41" t="s">
        <v>13</v>
      </c>
      <c r="K309" s="33"/>
      <c r="L309" s="8"/>
      <c r="M309" s="41"/>
      <c r="N309" s="41"/>
      <c r="P309" s="33">
        <v>996</v>
      </c>
      <c r="Q309" s="8">
        <v>5</v>
      </c>
      <c r="R309" s="41">
        <v>3</v>
      </c>
      <c r="S309" s="41">
        <v>31</v>
      </c>
      <c r="U309" s="33"/>
      <c r="V309" s="8"/>
      <c r="W309" s="41"/>
      <c r="X309" s="41"/>
      <c r="Z309" s="33"/>
      <c r="AA309" s="8"/>
      <c r="AB309" s="41"/>
      <c r="AC309" s="41"/>
      <c r="AE309" s="33"/>
      <c r="AF309" s="8"/>
      <c r="AG309" s="41"/>
      <c r="AH309" s="41"/>
      <c r="AJ309" s="33"/>
      <c r="AK309" s="8"/>
      <c r="AL309" s="41"/>
      <c r="AM309" s="41"/>
    </row>
    <row r="310" spans="1:39" x14ac:dyDescent="0.15">
      <c r="A310" s="33">
        <v>796</v>
      </c>
      <c r="B310" s="8">
        <v>8</v>
      </c>
      <c r="C310" s="41">
        <v>1</v>
      </c>
      <c r="D310" s="41">
        <v>9</v>
      </c>
      <c r="F310" s="33"/>
      <c r="G310" s="8"/>
      <c r="H310" s="41" t="s">
        <v>13</v>
      </c>
      <c r="I310" s="41" t="s">
        <v>13</v>
      </c>
      <c r="K310" s="33"/>
      <c r="L310" s="8"/>
      <c r="M310" s="41"/>
      <c r="N310" s="41"/>
      <c r="P310" s="33">
        <v>1343</v>
      </c>
      <c r="Q310" s="8">
        <v>5</v>
      </c>
      <c r="R310" s="41">
        <v>1</v>
      </c>
      <c r="S310" s="41">
        <v>34</v>
      </c>
      <c r="U310" s="33"/>
      <c r="V310" s="8"/>
      <c r="W310" s="41"/>
      <c r="X310" s="41"/>
      <c r="Z310" s="33"/>
      <c r="AA310" s="8"/>
      <c r="AB310" s="41"/>
      <c r="AC310" s="41"/>
      <c r="AE310" s="33"/>
      <c r="AF310" s="8"/>
      <c r="AG310" s="41"/>
      <c r="AH310" s="41"/>
      <c r="AJ310" s="33"/>
      <c r="AK310" s="8"/>
      <c r="AL310" s="41"/>
      <c r="AM310" s="41"/>
    </row>
    <row r="311" spans="1:39" x14ac:dyDescent="0.15">
      <c r="A311" s="33">
        <v>1880</v>
      </c>
      <c r="B311" s="8">
        <v>8</v>
      </c>
      <c r="C311" s="41">
        <v>1</v>
      </c>
      <c r="D311" s="41">
        <v>9</v>
      </c>
      <c r="F311" s="33"/>
      <c r="G311" s="8"/>
      <c r="H311" s="41" t="s">
        <v>13</v>
      </c>
      <c r="I311" s="41" t="s">
        <v>13</v>
      </c>
      <c r="K311" s="33"/>
      <c r="L311" s="8"/>
      <c r="M311" s="41"/>
      <c r="N311" s="41"/>
      <c r="P311" s="33">
        <v>1001</v>
      </c>
      <c r="Q311" s="8">
        <v>5</v>
      </c>
      <c r="R311" s="41">
        <v>1</v>
      </c>
      <c r="S311" s="41">
        <v>35</v>
      </c>
      <c r="U311" s="33"/>
      <c r="V311" s="8"/>
      <c r="W311" s="41"/>
      <c r="X311" s="41"/>
      <c r="Z311" s="33"/>
      <c r="AA311" s="8"/>
      <c r="AB311" s="41"/>
      <c r="AC311" s="41"/>
      <c r="AE311" s="33"/>
      <c r="AF311" s="8"/>
      <c r="AG311" s="41"/>
      <c r="AH311" s="41"/>
      <c r="AJ311" s="33"/>
      <c r="AK311" s="8"/>
      <c r="AL311" s="41"/>
      <c r="AM311" s="41"/>
    </row>
    <row r="312" spans="1:39" x14ac:dyDescent="0.15">
      <c r="A312" s="33">
        <v>34</v>
      </c>
      <c r="B312" s="8">
        <v>8</v>
      </c>
      <c r="C312" s="41">
        <v>2</v>
      </c>
      <c r="D312" s="41">
        <v>9</v>
      </c>
      <c r="F312" s="33"/>
      <c r="G312" s="8"/>
      <c r="H312" s="41" t="s">
        <v>13</v>
      </c>
      <c r="I312" s="41" t="s">
        <v>13</v>
      </c>
      <c r="K312" s="33"/>
      <c r="L312" s="8"/>
      <c r="M312" s="41"/>
      <c r="N312" s="41"/>
      <c r="P312" s="33">
        <v>1190</v>
      </c>
      <c r="Q312" s="8">
        <v>5</v>
      </c>
      <c r="R312" s="41">
        <v>2</v>
      </c>
      <c r="S312" s="41">
        <v>35</v>
      </c>
      <c r="U312" s="33"/>
      <c r="V312" s="8"/>
      <c r="W312" s="41"/>
      <c r="X312" s="41"/>
      <c r="Z312" s="33"/>
      <c r="AA312" s="8"/>
      <c r="AB312" s="41"/>
      <c r="AC312" s="41"/>
      <c r="AE312" s="33"/>
      <c r="AF312" s="8"/>
      <c r="AG312" s="41"/>
      <c r="AH312" s="41"/>
      <c r="AJ312" s="33"/>
      <c r="AK312" s="8"/>
      <c r="AL312" s="41"/>
      <c r="AM312" s="41"/>
    </row>
    <row r="313" spans="1:39" x14ac:dyDescent="0.15">
      <c r="A313" s="33">
        <v>2149</v>
      </c>
      <c r="B313" s="8">
        <v>8</v>
      </c>
      <c r="C313" s="41">
        <v>1</v>
      </c>
      <c r="D313" s="41">
        <v>10</v>
      </c>
      <c r="F313" s="33"/>
      <c r="G313" s="8"/>
      <c r="H313" s="41" t="s">
        <v>13</v>
      </c>
      <c r="I313" s="41" t="s">
        <v>13</v>
      </c>
      <c r="K313" s="33"/>
      <c r="L313" s="8"/>
      <c r="M313" s="41"/>
      <c r="N313" s="41"/>
      <c r="P313" s="33">
        <v>1676</v>
      </c>
      <c r="Q313" s="8">
        <v>5</v>
      </c>
      <c r="R313" s="41">
        <v>1</v>
      </c>
      <c r="S313" s="41">
        <v>41</v>
      </c>
      <c r="U313" s="33"/>
      <c r="V313" s="8"/>
      <c r="W313" s="41"/>
      <c r="X313" s="41"/>
      <c r="Z313" s="33"/>
      <c r="AA313" s="8"/>
      <c r="AB313" s="41"/>
      <c r="AC313" s="41"/>
      <c r="AE313" s="33"/>
      <c r="AF313" s="8"/>
      <c r="AG313" s="41"/>
      <c r="AH313" s="41"/>
      <c r="AJ313" s="33"/>
      <c r="AK313" s="8"/>
      <c r="AL313" s="41"/>
      <c r="AM313" s="41"/>
    </row>
    <row r="314" spans="1:39" x14ac:dyDescent="0.15">
      <c r="A314" s="33">
        <v>1785</v>
      </c>
      <c r="B314" s="8">
        <v>8</v>
      </c>
      <c r="C314" s="41">
        <v>3</v>
      </c>
      <c r="D314" s="41">
        <v>10</v>
      </c>
      <c r="F314" s="33"/>
      <c r="G314" s="8"/>
      <c r="H314" s="41" t="s">
        <v>13</v>
      </c>
      <c r="I314" s="41" t="s">
        <v>13</v>
      </c>
      <c r="K314" s="33"/>
      <c r="L314" s="8"/>
      <c r="M314" s="41"/>
      <c r="N314" s="41"/>
      <c r="P314" s="33">
        <v>169</v>
      </c>
      <c r="Q314" s="8">
        <v>6</v>
      </c>
      <c r="R314" s="41">
        <v>1</v>
      </c>
      <c r="S314" s="41">
        <v>1</v>
      </c>
      <c r="U314" s="33"/>
      <c r="V314" s="8"/>
      <c r="W314" s="41"/>
      <c r="X314" s="41"/>
      <c r="Z314" s="33"/>
      <c r="AA314" s="8"/>
      <c r="AB314" s="41"/>
      <c r="AC314" s="41"/>
      <c r="AE314" s="33"/>
      <c r="AF314" s="8"/>
      <c r="AG314" s="41"/>
      <c r="AH314" s="41"/>
      <c r="AJ314" s="33"/>
      <c r="AK314" s="8"/>
      <c r="AL314" s="41"/>
      <c r="AM314" s="41"/>
    </row>
    <row r="315" spans="1:39" x14ac:dyDescent="0.15">
      <c r="A315" s="33">
        <v>1431</v>
      </c>
      <c r="B315" s="8">
        <v>8</v>
      </c>
      <c r="C315" s="41">
        <v>1</v>
      </c>
      <c r="D315" s="41">
        <v>12</v>
      </c>
      <c r="F315" s="33"/>
      <c r="G315" s="8"/>
      <c r="H315" s="41" t="s">
        <v>13</v>
      </c>
      <c r="I315" s="41" t="s">
        <v>13</v>
      </c>
      <c r="K315" s="33"/>
      <c r="L315" s="8"/>
      <c r="M315" s="41"/>
      <c r="N315" s="41"/>
      <c r="P315" s="33">
        <v>2099</v>
      </c>
      <c r="Q315" s="8">
        <v>6</v>
      </c>
      <c r="R315" s="41">
        <v>1</v>
      </c>
      <c r="S315" s="41">
        <v>1</v>
      </c>
      <c r="U315" s="33"/>
      <c r="V315" s="8"/>
      <c r="W315" s="41"/>
      <c r="X315" s="41"/>
      <c r="Z315" s="33"/>
      <c r="AA315" s="8"/>
      <c r="AB315" s="41"/>
      <c r="AC315" s="41"/>
      <c r="AE315" s="33"/>
      <c r="AF315" s="8"/>
      <c r="AG315" s="41"/>
      <c r="AH315" s="41"/>
      <c r="AJ315" s="33"/>
      <c r="AK315" s="8"/>
      <c r="AL315" s="41"/>
      <c r="AM315" s="41"/>
    </row>
    <row r="316" spans="1:39" x14ac:dyDescent="0.15">
      <c r="A316" s="33">
        <v>489</v>
      </c>
      <c r="B316" s="8">
        <v>8</v>
      </c>
      <c r="C316" s="41">
        <v>3</v>
      </c>
      <c r="D316" s="41">
        <v>12</v>
      </c>
      <c r="F316" s="33"/>
      <c r="G316" s="8"/>
      <c r="H316" s="41" t="s">
        <v>13</v>
      </c>
      <c r="I316" s="41" t="s">
        <v>13</v>
      </c>
      <c r="K316" s="33"/>
      <c r="L316" s="8"/>
      <c r="M316" s="41"/>
      <c r="N316" s="41"/>
      <c r="P316" s="33">
        <v>107</v>
      </c>
      <c r="Q316" s="8">
        <v>6</v>
      </c>
      <c r="R316" s="41">
        <v>1</v>
      </c>
      <c r="S316" s="41">
        <v>2</v>
      </c>
      <c r="U316" s="33"/>
      <c r="V316" s="8"/>
      <c r="W316" s="41"/>
      <c r="X316" s="41"/>
      <c r="Z316" s="33"/>
      <c r="AA316" s="8"/>
      <c r="AB316" s="41"/>
      <c r="AC316" s="41"/>
      <c r="AE316" s="33"/>
      <c r="AF316" s="8"/>
      <c r="AG316" s="41"/>
      <c r="AH316" s="41"/>
      <c r="AJ316" s="33"/>
      <c r="AK316" s="8"/>
      <c r="AL316" s="41"/>
      <c r="AM316" s="41"/>
    </row>
    <row r="317" spans="1:39" x14ac:dyDescent="0.15">
      <c r="A317" s="33">
        <v>1972</v>
      </c>
      <c r="B317" s="8">
        <v>8</v>
      </c>
      <c r="C317" s="41">
        <v>3</v>
      </c>
      <c r="D317" s="41">
        <v>12</v>
      </c>
      <c r="F317" s="33"/>
      <c r="G317" s="8"/>
      <c r="H317" s="41" t="s">
        <v>13</v>
      </c>
      <c r="I317" s="41" t="s">
        <v>13</v>
      </c>
      <c r="K317" s="33"/>
      <c r="L317" s="8"/>
      <c r="M317" s="41"/>
      <c r="N317" s="41"/>
      <c r="P317" s="33">
        <v>1471</v>
      </c>
      <c r="Q317" s="8">
        <v>6</v>
      </c>
      <c r="R317" s="41">
        <v>1</v>
      </c>
      <c r="S317" s="41">
        <v>2</v>
      </c>
      <c r="U317" s="33"/>
      <c r="V317" s="8"/>
      <c r="W317" s="41"/>
      <c r="X317" s="41"/>
      <c r="Z317" s="33"/>
      <c r="AA317" s="8"/>
      <c r="AB317" s="41"/>
      <c r="AC317" s="41"/>
      <c r="AE317" s="33"/>
      <c r="AF317" s="8"/>
      <c r="AG317" s="41"/>
      <c r="AH317" s="41"/>
      <c r="AJ317" s="33"/>
      <c r="AK317" s="8"/>
      <c r="AL317" s="41"/>
      <c r="AM317" s="41"/>
    </row>
    <row r="318" spans="1:39" x14ac:dyDescent="0.15">
      <c r="A318" s="33">
        <v>1080</v>
      </c>
      <c r="B318" s="8">
        <v>8</v>
      </c>
      <c r="C318" s="41">
        <v>1</v>
      </c>
      <c r="D318" s="41">
        <v>13</v>
      </c>
      <c r="F318" s="33"/>
      <c r="G318" s="8"/>
      <c r="H318" s="41" t="s">
        <v>13</v>
      </c>
      <c r="I318" s="41" t="s">
        <v>13</v>
      </c>
      <c r="K318" s="33"/>
      <c r="L318" s="8"/>
      <c r="M318" s="41"/>
      <c r="N318" s="41"/>
      <c r="P318" s="33">
        <v>783</v>
      </c>
      <c r="Q318" s="8">
        <v>6</v>
      </c>
      <c r="R318" s="41">
        <v>1</v>
      </c>
      <c r="S318" s="41">
        <v>3</v>
      </c>
      <c r="U318" s="33"/>
      <c r="V318" s="8"/>
      <c r="W318" s="41"/>
      <c r="X318" s="41"/>
      <c r="Z318" s="33"/>
      <c r="AA318" s="8"/>
      <c r="AB318" s="41"/>
      <c r="AC318" s="41"/>
      <c r="AE318" s="33"/>
      <c r="AF318" s="8"/>
      <c r="AG318" s="41"/>
      <c r="AH318" s="41"/>
      <c r="AJ318" s="33"/>
      <c r="AK318" s="8"/>
      <c r="AL318" s="41"/>
      <c r="AM318" s="41"/>
    </row>
    <row r="319" spans="1:39" x14ac:dyDescent="0.15">
      <c r="A319" s="33">
        <v>1382</v>
      </c>
      <c r="B319" s="8">
        <v>8</v>
      </c>
      <c r="C319" s="41">
        <v>1</v>
      </c>
      <c r="D319" s="41">
        <v>13</v>
      </c>
      <c r="F319" s="33"/>
      <c r="G319" s="8"/>
      <c r="H319" s="41" t="s">
        <v>13</v>
      </c>
      <c r="I319" s="41" t="s">
        <v>13</v>
      </c>
      <c r="K319" s="33"/>
      <c r="L319" s="8"/>
      <c r="M319" s="41"/>
      <c r="N319" s="41"/>
      <c r="P319" s="33">
        <v>1393</v>
      </c>
      <c r="Q319" s="8">
        <v>6</v>
      </c>
      <c r="R319" s="41">
        <v>1</v>
      </c>
      <c r="S319" s="41">
        <v>3</v>
      </c>
      <c r="U319" s="33"/>
      <c r="V319" s="8"/>
      <c r="W319" s="41"/>
      <c r="X319" s="41"/>
      <c r="Z319" s="33"/>
      <c r="AA319" s="8"/>
      <c r="AB319" s="41"/>
      <c r="AC319" s="41"/>
      <c r="AE319" s="33"/>
      <c r="AF319" s="8"/>
      <c r="AG319" s="41"/>
      <c r="AH319" s="41"/>
      <c r="AJ319" s="33"/>
      <c r="AK319" s="8"/>
      <c r="AL319" s="41"/>
      <c r="AM319" s="41"/>
    </row>
    <row r="320" spans="1:39" x14ac:dyDescent="0.15">
      <c r="A320" s="33">
        <v>1380</v>
      </c>
      <c r="B320" s="8">
        <v>8</v>
      </c>
      <c r="C320" s="41">
        <v>2</v>
      </c>
      <c r="D320" s="41">
        <v>16</v>
      </c>
      <c r="F320" s="33"/>
      <c r="G320" s="8"/>
      <c r="H320" s="41" t="s">
        <v>13</v>
      </c>
      <c r="I320" s="41" t="s">
        <v>13</v>
      </c>
      <c r="K320" s="33"/>
      <c r="L320" s="8"/>
      <c r="M320" s="41"/>
      <c r="N320" s="41"/>
      <c r="P320" s="33">
        <v>43</v>
      </c>
      <c r="Q320" s="8">
        <v>6</v>
      </c>
      <c r="R320" s="41">
        <v>1</v>
      </c>
      <c r="S320" s="41">
        <v>4</v>
      </c>
      <c r="U320" s="33"/>
      <c r="V320" s="8"/>
      <c r="W320" s="41"/>
      <c r="X320" s="41"/>
      <c r="Z320" s="33"/>
      <c r="AA320" s="8"/>
      <c r="AB320" s="41"/>
      <c r="AC320" s="41"/>
      <c r="AE320" s="33"/>
      <c r="AF320" s="8"/>
      <c r="AG320" s="41"/>
      <c r="AH320" s="41"/>
      <c r="AJ320" s="33"/>
      <c r="AK320" s="8"/>
      <c r="AL320" s="41"/>
      <c r="AM320" s="41"/>
    </row>
    <row r="321" spans="1:39" x14ac:dyDescent="0.15">
      <c r="A321" s="33">
        <v>1798</v>
      </c>
      <c r="B321" s="8">
        <v>8</v>
      </c>
      <c r="C321" s="41">
        <v>1</v>
      </c>
      <c r="D321" s="41">
        <v>18</v>
      </c>
      <c r="F321" s="33"/>
      <c r="G321" s="8"/>
      <c r="H321" s="41" t="s">
        <v>13</v>
      </c>
      <c r="I321" s="41" t="s">
        <v>13</v>
      </c>
      <c r="K321" s="33"/>
      <c r="L321" s="8"/>
      <c r="M321" s="41"/>
      <c r="N321" s="41"/>
      <c r="P321" s="33">
        <v>307</v>
      </c>
      <c r="Q321" s="8">
        <v>6</v>
      </c>
      <c r="R321" s="41">
        <v>1</v>
      </c>
      <c r="S321" s="41">
        <v>4</v>
      </c>
      <c r="U321" s="33"/>
      <c r="V321" s="8"/>
      <c r="W321" s="41"/>
      <c r="X321" s="41"/>
      <c r="Z321" s="33"/>
      <c r="AA321" s="8"/>
      <c r="AB321" s="41"/>
      <c r="AC321" s="41"/>
      <c r="AE321" s="33"/>
      <c r="AF321" s="8"/>
      <c r="AG321" s="41"/>
      <c r="AH321" s="41"/>
      <c r="AJ321" s="33"/>
      <c r="AK321" s="8"/>
      <c r="AL321" s="41"/>
      <c r="AM321" s="41"/>
    </row>
    <row r="322" spans="1:39" x14ac:dyDescent="0.15">
      <c r="A322" s="33">
        <v>1158</v>
      </c>
      <c r="B322" s="8">
        <v>8</v>
      </c>
      <c r="C322" s="41">
        <v>5</v>
      </c>
      <c r="D322" s="41">
        <v>18</v>
      </c>
      <c r="F322" s="33"/>
      <c r="G322" s="8"/>
      <c r="H322" s="41" t="s">
        <v>13</v>
      </c>
      <c r="I322" s="41" t="s">
        <v>13</v>
      </c>
      <c r="K322" s="33"/>
      <c r="L322" s="8"/>
      <c r="M322" s="41"/>
      <c r="N322" s="41"/>
      <c r="P322" s="33">
        <v>414</v>
      </c>
      <c r="Q322" s="8">
        <v>6</v>
      </c>
      <c r="R322" s="41">
        <v>1</v>
      </c>
      <c r="S322" s="41">
        <v>4</v>
      </c>
      <c r="U322" s="33"/>
      <c r="V322" s="8"/>
      <c r="W322" s="41"/>
      <c r="X322" s="41"/>
      <c r="Z322" s="33"/>
      <c r="AA322" s="8"/>
      <c r="AB322" s="41"/>
      <c r="AC322" s="41"/>
      <c r="AE322" s="33"/>
      <c r="AF322" s="8"/>
      <c r="AG322" s="41"/>
      <c r="AH322" s="41"/>
      <c r="AJ322" s="33"/>
      <c r="AK322" s="8"/>
      <c r="AL322" s="41"/>
      <c r="AM322" s="41"/>
    </row>
    <row r="323" spans="1:39" x14ac:dyDescent="0.15">
      <c r="A323" s="33">
        <v>1479</v>
      </c>
      <c r="B323" s="8">
        <v>8</v>
      </c>
      <c r="C323" s="41">
        <v>3</v>
      </c>
      <c r="D323" s="41">
        <v>20</v>
      </c>
      <c r="F323" s="33"/>
      <c r="G323" s="8"/>
      <c r="H323" s="41" t="s">
        <v>13</v>
      </c>
      <c r="I323" s="41" t="s">
        <v>13</v>
      </c>
      <c r="K323" s="33"/>
      <c r="L323" s="8"/>
      <c r="M323" s="41"/>
      <c r="N323" s="41"/>
      <c r="P323" s="33">
        <v>610</v>
      </c>
      <c r="Q323" s="8">
        <v>6</v>
      </c>
      <c r="R323" s="41">
        <v>1</v>
      </c>
      <c r="S323" s="41">
        <v>4</v>
      </c>
      <c r="U323" s="33"/>
      <c r="V323" s="8"/>
      <c r="W323" s="41"/>
      <c r="X323" s="41"/>
      <c r="Z323" s="33"/>
      <c r="AA323" s="8"/>
      <c r="AB323" s="41"/>
      <c r="AC323" s="41"/>
      <c r="AE323" s="33"/>
      <c r="AF323" s="8"/>
      <c r="AG323" s="41"/>
      <c r="AH323" s="41"/>
      <c r="AJ323" s="33"/>
      <c r="AK323" s="8"/>
      <c r="AL323" s="41"/>
      <c r="AM323" s="41"/>
    </row>
    <row r="324" spans="1:39" x14ac:dyDescent="0.15">
      <c r="A324" s="33">
        <v>251</v>
      </c>
      <c r="B324" s="8">
        <v>8</v>
      </c>
      <c r="C324" s="41">
        <v>3</v>
      </c>
      <c r="D324" s="41">
        <v>22</v>
      </c>
      <c r="F324" s="33"/>
      <c r="G324" s="8"/>
      <c r="H324" s="41" t="s">
        <v>13</v>
      </c>
      <c r="I324" s="41" t="s">
        <v>13</v>
      </c>
      <c r="K324" s="33"/>
      <c r="L324" s="8"/>
      <c r="M324" s="41"/>
      <c r="N324" s="41"/>
      <c r="P324" s="33">
        <v>870</v>
      </c>
      <c r="Q324" s="8">
        <v>6</v>
      </c>
      <c r="R324" s="41">
        <v>1</v>
      </c>
      <c r="S324" s="41">
        <v>4</v>
      </c>
      <c r="U324" s="33"/>
      <c r="V324" s="8"/>
      <c r="W324" s="41"/>
      <c r="X324" s="41"/>
      <c r="Z324" s="33"/>
      <c r="AA324" s="8"/>
      <c r="AB324" s="41"/>
      <c r="AC324" s="41"/>
      <c r="AE324" s="33"/>
      <c r="AF324" s="8"/>
      <c r="AG324" s="41"/>
      <c r="AH324" s="41"/>
      <c r="AJ324" s="33"/>
      <c r="AK324" s="8"/>
      <c r="AL324" s="41"/>
      <c r="AM324" s="41"/>
    </row>
    <row r="325" spans="1:39" x14ac:dyDescent="0.15">
      <c r="A325" s="33">
        <v>657</v>
      </c>
      <c r="B325" s="8">
        <v>8</v>
      </c>
      <c r="C325" s="41">
        <v>1</v>
      </c>
      <c r="D325" s="41">
        <v>28</v>
      </c>
      <c r="F325" s="33"/>
      <c r="G325" s="8"/>
      <c r="H325" s="41" t="s">
        <v>13</v>
      </c>
      <c r="I325" s="41" t="s">
        <v>13</v>
      </c>
      <c r="K325" s="33"/>
      <c r="L325" s="8"/>
      <c r="M325" s="41"/>
      <c r="N325" s="41"/>
      <c r="P325" s="33">
        <v>893</v>
      </c>
      <c r="Q325" s="8">
        <v>6</v>
      </c>
      <c r="R325" s="41">
        <v>1</v>
      </c>
      <c r="S325" s="41">
        <v>4</v>
      </c>
      <c r="U325" s="33"/>
      <c r="V325" s="8"/>
      <c r="W325" s="41"/>
      <c r="X325" s="41"/>
      <c r="Z325" s="33"/>
      <c r="AA325" s="8"/>
      <c r="AB325" s="41"/>
      <c r="AC325" s="41"/>
      <c r="AE325" s="33"/>
      <c r="AF325" s="8"/>
      <c r="AG325" s="41"/>
      <c r="AH325" s="41"/>
      <c r="AJ325" s="33"/>
      <c r="AK325" s="8"/>
      <c r="AL325" s="41"/>
      <c r="AM325" s="41"/>
    </row>
    <row r="326" spans="1:39" x14ac:dyDescent="0.15">
      <c r="A326" s="33">
        <v>451</v>
      </c>
      <c r="B326" s="8">
        <v>8</v>
      </c>
      <c r="C326" s="41">
        <v>3</v>
      </c>
      <c r="D326" s="41">
        <v>28</v>
      </c>
      <c r="F326" s="33"/>
      <c r="G326" s="8"/>
      <c r="H326" s="41" t="s">
        <v>13</v>
      </c>
      <c r="I326" s="41" t="s">
        <v>13</v>
      </c>
      <c r="K326" s="33"/>
      <c r="L326" s="8"/>
      <c r="M326" s="41"/>
      <c r="N326" s="41"/>
      <c r="P326" s="33">
        <v>1087</v>
      </c>
      <c r="Q326" s="8">
        <v>6</v>
      </c>
      <c r="R326" s="41">
        <v>1</v>
      </c>
      <c r="S326" s="41">
        <v>4</v>
      </c>
      <c r="U326" s="33"/>
      <c r="V326" s="8"/>
      <c r="W326" s="41"/>
      <c r="X326" s="41"/>
      <c r="Z326" s="33"/>
      <c r="AA326" s="8"/>
      <c r="AB326" s="41"/>
      <c r="AC326" s="41"/>
      <c r="AE326" s="33"/>
      <c r="AF326" s="8"/>
      <c r="AG326" s="41"/>
      <c r="AH326" s="41"/>
      <c r="AJ326" s="33"/>
      <c r="AK326" s="8"/>
      <c r="AL326" s="41"/>
      <c r="AM326" s="41"/>
    </row>
    <row r="327" spans="1:39" x14ac:dyDescent="0.15">
      <c r="A327" s="33">
        <v>1405</v>
      </c>
      <c r="B327" s="8">
        <v>8</v>
      </c>
      <c r="C327" s="41">
        <v>1</v>
      </c>
      <c r="D327" s="41">
        <v>29</v>
      </c>
      <c r="F327" s="33"/>
      <c r="G327" s="8"/>
      <c r="H327" s="41" t="s">
        <v>13</v>
      </c>
      <c r="I327" s="41" t="s">
        <v>13</v>
      </c>
      <c r="K327" s="33"/>
      <c r="L327" s="8"/>
      <c r="M327" s="41"/>
      <c r="N327" s="41"/>
      <c r="P327" s="33">
        <v>1182</v>
      </c>
      <c r="Q327" s="8">
        <v>6</v>
      </c>
      <c r="R327" s="41">
        <v>1</v>
      </c>
      <c r="S327" s="41">
        <v>4</v>
      </c>
      <c r="U327" s="33"/>
      <c r="V327" s="8"/>
      <c r="W327" s="41"/>
      <c r="X327" s="41"/>
      <c r="Z327" s="33"/>
      <c r="AA327" s="8"/>
      <c r="AB327" s="41"/>
      <c r="AC327" s="41"/>
      <c r="AE327" s="33"/>
      <c r="AF327" s="8"/>
      <c r="AG327" s="41"/>
      <c r="AH327" s="41"/>
      <c r="AJ327" s="33"/>
      <c r="AK327" s="8"/>
      <c r="AL327" s="41"/>
      <c r="AM327" s="41"/>
    </row>
    <row r="328" spans="1:39" x14ac:dyDescent="0.15">
      <c r="A328" s="33">
        <v>745</v>
      </c>
      <c r="B328" s="8">
        <v>8</v>
      </c>
      <c r="C328" s="41">
        <v>1</v>
      </c>
      <c r="D328" s="41">
        <v>31</v>
      </c>
      <c r="F328" s="33"/>
      <c r="G328" s="8"/>
      <c r="H328" s="41" t="s">
        <v>13</v>
      </c>
      <c r="I328" s="41" t="s">
        <v>13</v>
      </c>
      <c r="K328" s="33"/>
      <c r="L328" s="8"/>
      <c r="M328" s="41"/>
      <c r="N328" s="41"/>
      <c r="P328" s="33">
        <v>1262</v>
      </c>
      <c r="Q328" s="8">
        <v>6</v>
      </c>
      <c r="R328" s="41">
        <v>1</v>
      </c>
      <c r="S328" s="41">
        <v>4</v>
      </c>
      <c r="U328" s="33"/>
      <c r="V328" s="8"/>
      <c r="W328" s="41"/>
      <c r="X328" s="41"/>
      <c r="Z328" s="33"/>
      <c r="AA328" s="8"/>
      <c r="AB328" s="41"/>
      <c r="AC328" s="41"/>
      <c r="AE328" s="33"/>
      <c r="AF328" s="8"/>
      <c r="AG328" s="41"/>
      <c r="AH328" s="41"/>
      <c r="AJ328" s="33"/>
      <c r="AK328" s="8"/>
      <c r="AL328" s="41"/>
      <c r="AM328" s="41"/>
    </row>
    <row r="329" spans="1:39" x14ac:dyDescent="0.15">
      <c r="A329" s="33">
        <v>810</v>
      </c>
      <c r="B329" s="8">
        <v>8</v>
      </c>
      <c r="C329" s="41">
        <v>1</v>
      </c>
      <c r="D329" s="41">
        <v>31</v>
      </c>
      <c r="F329" s="33"/>
      <c r="G329" s="8"/>
      <c r="H329" s="41" t="s">
        <v>13</v>
      </c>
      <c r="I329" s="41" t="s">
        <v>13</v>
      </c>
      <c r="K329" s="33"/>
      <c r="L329" s="8"/>
      <c r="M329" s="41"/>
      <c r="N329" s="41"/>
      <c r="P329" s="33">
        <v>1541</v>
      </c>
      <c r="Q329" s="8">
        <v>6</v>
      </c>
      <c r="R329" s="41">
        <v>1</v>
      </c>
      <c r="S329" s="41">
        <v>4</v>
      </c>
      <c r="U329" s="33"/>
      <c r="V329" s="8"/>
      <c r="W329" s="41"/>
      <c r="X329" s="41"/>
      <c r="Z329" s="33"/>
      <c r="AA329" s="8"/>
      <c r="AB329" s="41"/>
      <c r="AC329" s="41"/>
      <c r="AE329" s="33"/>
      <c r="AF329" s="8"/>
      <c r="AG329" s="41"/>
      <c r="AH329" s="41"/>
      <c r="AJ329" s="33"/>
      <c r="AK329" s="8"/>
      <c r="AL329" s="41"/>
      <c r="AM329" s="41"/>
    </row>
    <row r="330" spans="1:39" x14ac:dyDescent="0.15">
      <c r="A330" s="33">
        <v>2097</v>
      </c>
      <c r="B330" s="8">
        <v>8</v>
      </c>
      <c r="C330" s="41">
        <v>1</v>
      </c>
      <c r="D330" s="41">
        <v>32</v>
      </c>
      <c r="F330" s="33"/>
      <c r="G330" s="8"/>
      <c r="H330" s="41" t="s">
        <v>13</v>
      </c>
      <c r="I330" s="41" t="s">
        <v>13</v>
      </c>
      <c r="K330" s="33"/>
      <c r="L330" s="8"/>
      <c r="M330" s="41"/>
      <c r="N330" s="41"/>
      <c r="P330" s="33">
        <v>2050</v>
      </c>
      <c r="Q330" s="8">
        <v>6</v>
      </c>
      <c r="R330" s="41">
        <v>1</v>
      </c>
      <c r="S330" s="41">
        <v>4</v>
      </c>
      <c r="U330" s="33"/>
      <c r="V330" s="8"/>
      <c r="W330" s="41"/>
      <c r="X330" s="41"/>
      <c r="Z330" s="33"/>
      <c r="AA330" s="8"/>
      <c r="AB330" s="41"/>
      <c r="AC330" s="41"/>
      <c r="AE330" s="33"/>
      <c r="AF330" s="8"/>
      <c r="AG330" s="41"/>
      <c r="AH330" s="41"/>
      <c r="AJ330" s="33"/>
      <c r="AK330" s="8"/>
      <c r="AL330" s="41"/>
      <c r="AM330" s="41"/>
    </row>
    <row r="331" spans="1:39" x14ac:dyDescent="0.15">
      <c r="A331" s="33">
        <v>460</v>
      </c>
      <c r="B331" s="8">
        <v>8</v>
      </c>
      <c r="C331" s="41">
        <v>1</v>
      </c>
      <c r="D331" s="41">
        <v>33</v>
      </c>
      <c r="F331" s="33"/>
      <c r="G331" s="8"/>
      <c r="H331" s="41" t="s">
        <v>13</v>
      </c>
      <c r="I331" s="41" t="s">
        <v>13</v>
      </c>
      <c r="K331" s="33"/>
      <c r="L331" s="8"/>
      <c r="M331" s="41"/>
      <c r="N331" s="41"/>
      <c r="P331" s="33">
        <v>719</v>
      </c>
      <c r="Q331" s="8">
        <v>6</v>
      </c>
      <c r="R331" s="41">
        <v>1</v>
      </c>
      <c r="S331" s="41">
        <v>5</v>
      </c>
      <c r="U331" s="33"/>
      <c r="V331" s="8"/>
      <c r="W331" s="41"/>
      <c r="X331" s="41"/>
      <c r="Z331" s="33"/>
      <c r="AA331" s="8"/>
      <c r="AB331" s="41"/>
      <c r="AC331" s="41"/>
      <c r="AE331" s="33"/>
      <c r="AF331" s="8"/>
      <c r="AG331" s="41"/>
      <c r="AH331" s="41"/>
      <c r="AJ331" s="33"/>
      <c r="AK331" s="8"/>
      <c r="AL331" s="41"/>
      <c r="AM331" s="41"/>
    </row>
    <row r="332" spans="1:39" x14ac:dyDescent="0.15">
      <c r="A332" s="33">
        <v>336</v>
      </c>
      <c r="B332" s="8">
        <v>8</v>
      </c>
      <c r="C332" s="41">
        <v>1</v>
      </c>
      <c r="D332" s="41">
        <v>38</v>
      </c>
      <c r="F332" s="33"/>
      <c r="G332" s="8"/>
      <c r="H332" s="41" t="s">
        <v>13</v>
      </c>
      <c r="I332" s="41" t="s">
        <v>13</v>
      </c>
      <c r="K332" s="33"/>
      <c r="L332" s="8"/>
      <c r="M332" s="41"/>
      <c r="N332" s="41"/>
      <c r="P332" s="33">
        <v>1715</v>
      </c>
      <c r="Q332" s="8">
        <v>6</v>
      </c>
      <c r="R332" s="41">
        <v>1</v>
      </c>
      <c r="S332" s="41">
        <v>5</v>
      </c>
      <c r="U332" s="33"/>
      <c r="V332" s="8"/>
      <c r="W332" s="41"/>
      <c r="X332" s="41"/>
      <c r="Z332" s="33"/>
      <c r="AA332" s="8"/>
      <c r="AB332" s="41"/>
      <c r="AC332" s="41"/>
      <c r="AE332" s="33"/>
      <c r="AF332" s="8"/>
      <c r="AG332" s="41"/>
      <c r="AH332" s="41"/>
      <c r="AJ332" s="33"/>
      <c r="AK332" s="8"/>
      <c r="AL332" s="41"/>
      <c r="AM332" s="41"/>
    </row>
    <row r="333" spans="1:39" x14ac:dyDescent="0.15">
      <c r="A333" s="33">
        <v>1359</v>
      </c>
      <c r="B333" s="8">
        <v>8</v>
      </c>
      <c r="C333" s="41">
        <v>2</v>
      </c>
      <c r="D333" s="41">
        <v>39</v>
      </c>
      <c r="F333" s="33"/>
      <c r="G333" s="8"/>
      <c r="H333" s="41" t="s">
        <v>13</v>
      </c>
      <c r="I333" s="41" t="s">
        <v>13</v>
      </c>
      <c r="K333" s="33"/>
      <c r="L333" s="8"/>
      <c r="M333" s="41"/>
      <c r="N333" s="41"/>
      <c r="P333" s="33">
        <v>669</v>
      </c>
      <c r="Q333" s="8">
        <v>6</v>
      </c>
      <c r="R333" s="41">
        <v>2</v>
      </c>
      <c r="S333" s="41">
        <v>6</v>
      </c>
      <c r="U333" s="33"/>
      <c r="V333" s="8"/>
      <c r="W333" s="41"/>
      <c r="X333" s="41"/>
      <c r="Z333" s="33"/>
      <c r="AA333" s="8"/>
      <c r="AB333" s="41"/>
      <c r="AC333" s="41"/>
      <c r="AE333" s="33"/>
      <c r="AF333" s="8"/>
      <c r="AG333" s="41"/>
      <c r="AH333" s="41"/>
      <c r="AJ333" s="33"/>
      <c r="AK333" s="8"/>
      <c r="AL333" s="41"/>
      <c r="AM333" s="41"/>
    </row>
    <row r="334" spans="1:39" x14ac:dyDescent="0.15">
      <c r="A334" s="33">
        <v>213</v>
      </c>
      <c r="B334" s="8">
        <v>8</v>
      </c>
      <c r="C334" s="41">
        <v>2</v>
      </c>
      <c r="D334" s="41">
        <v>40</v>
      </c>
      <c r="F334" s="33"/>
      <c r="G334" s="8"/>
      <c r="H334" s="41" t="s">
        <v>13</v>
      </c>
      <c r="I334" s="41" t="s">
        <v>13</v>
      </c>
      <c r="K334" s="33"/>
      <c r="L334" s="8"/>
      <c r="M334" s="41"/>
      <c r="N334" s="41"/>
      <c r="P334" s="33">
        <v>1781</v>
      </c>
      <c r="Q334" s="8">
        <v>6</v>
      </c>
      <c r="R334" s="41">
        <v>1</v>
      </c>
      <c r="S334" s="41">
        <v>7</v>
      </c>
      <c r="U334" s="33"/>
      <c r="V334" s="8"/>
      <c r="W334" s="41"/>
      <c r="X334" s="41"/>
      <c r="Z334" s="33"/>
      <c r="AA334" s="8"/>
      <c r="AB334" s="41"/>
      <c r="AC334" s="41"/>
      <c r="AE334" s="33"/>
      <c r="AF334" s="8"/>
      <c r="AG334" s="41"/>
      <c r="AH334" s="41"/>
      <c r="AJ334" s="33"/>
      <c r="AK334" s="8"/>
      <c r="AL334" s="41"/>
      <c r="AM334" s="41"/>
    </row>
    <row r="335" spans="1:39" x14ac:dyDescent="0.15">
      <c r="A335" s="33">
        <v>1126</v>
      </c>
      <c r="B335" s="8">
        <v>8</v>
      </c>
      <c r="C335" s="41">
        <v>2</v>
      </c>
      <c r="D335" s="41">
        <v>40</v>
      </c>
      <c r="F335" s="33"/>
      <c r="G335" s="8"/>
      <c r="H335" s="41" t="s">
        <v>13</v>
      </c>
      <c r="I335" s="41" t="s">
        <v>13</v>
      </c>
      <c r="K335" s="33"/>
      <c r="L335" s="8"/>
      <c r="M335" s="41"/>
      <c r="N335" s="41"/>
      <c r="P335" s="33">
        <v>1841</v>
      </c>
      <c r="Q335" s="8">
        <v>6</v>
      </c>
      <c r="R335" s="41">
        <v>1</v>
      </c>
      <c r="S335" s="41">
        <v>7</v>
      </c>
      <c r="U335" s="33"/>
      <c r="V335" s="8"/>
      <c r="W335" s="41"/>
      <c r="X335" s="41"/>
      <c r="Z335" s="33"/>
      <c r="AA335" s="8"/>
      <c r="AB335" s="41"/>
      <c r="AC335" s="41"/>
      <c r="AE335" s="33"/>
      <c r="AF335" s="8"/>
      <c r="AG335" s="41"/>
      <c r="AH335" s="41"/>
      <c r="AJ335" s="33"/>
      <c r="AK335" s="8"/>
      <c r="AL335" s="41"/>
      <c r="AM335" s="41"/>
    </row>
    <row r="336" spans="1:39" x14ac:dyDescent="0.15">
      <c r="A336" s="33">
        <v>1259</v>
      </c>
      <c r="B336" s="8">
        <v>8</v>
      </c>
      <c r="C336" s="41">
        <v>2</v>
      </c>
      <c r="D336" s="41">
        <v>44</v>
      </c>
      <c r="F336" s="33"/>
      <c r="G336" s="8"/>
      <c r="H336" s="41" t="s">
        <v>13</v>
      </c>
      <c r="I336" s="41" t="s">
        <v>13</v>
      </c>
      <c r="K336" s="33"/>
      <c r="L336" s="8"/>
      <c r="M336" s="41"/>
      <c r="N336" s="41"/>
      <c r="P336" s="33">
        <v>1119</v>
      </c>
      <c r="Q336" s="8">
        <v>6</v>
      </c>
      <c r="R336" s="41">
        <v>2</v>
      </c>
      <c r="S336" s="41">
        <v>7</v>
      </c>
      <c r="U336" s="33"/>
      <c r="V336" s="8"/>
      <c r="W336" s="41"/>
      <c r="X336" s="41"/>
      <c r="Z336" s="33"/>
      <c r="AA336" s="8"/>
      <c r="AB336" s="41"/>
      <c r="AC336" s="41"/>
      <c r="AE336" s="33"/>
      <c r="AF336" s="8"/>
      <c r="AG336" s="41"/>
      <c r="AH336" s="41"/>
      <c r="AJ336" s="33"/>
      <c r="AK336" s="8"/>
      <c r="AL336" s="41"/>
      <c r="AM336" s="41"/>
    </row>
    <row r="337" spans="1:39" x14ac:dyDescent="0.15">
      <c r="A337" s="33">
        <v>1816</v>
      </c>
      <c r="B337" s="8">
        <v>8</v>
      </c>
      <c r="C337" s="41">
        <v>1</v>
      </c>
      <c r="D337" s="41">
        <v>45</v>
      </c>
      <c r="F337" s="33"/>
      <c r="G337" s="8"/>
      <c r="H337" s="41" t="s">
        <v>13</v>
      </c>
      <c r="I337" s="41" t="s">
        <v>13</v>
      </c>
      <c r="K337" s="33"/>
      <c r="L337" s="8"/>
      <c r="M337" s="41"/>
      <c r="N337" s="41"/>
      <c r="P337" s="33">
        <v>221</v>
      </c>
      <c r="Q337" s="8">
        <v>6</v>
      </c>
      <c r="R337" s="41">
        <v>1</v>
      </c>
      <c r="S337" s="41">
        <v>8</v>
      </c>
      <c r="U337" s="33"/>
      <c r="V337" s="8"/>
      <c r="W337" s="41"/>
      <c r="X337" s="41"/>
      <c r="Z337" s="33"/>
      <c r="AA337" s="8"/>
      <c r="AB337" s="41"/>
      <c r="AC337" s="41"/>
      <c r="AE337" s="33"/>
      <c r="AF337" s="8"/>
      <c r="AG337" s="41"/>
      <c r="AH337" s="41"/>
      <c r="AJ337" s="33"/>
      <c r="AK337" s="8"/>
      <c r="AL337" s="41"/>
      <c r="AM337" s="41"/>
    </row>
    <row r="338" spans="1:39" x14ac:dyDescent="0.15">
      <c r="A338" s="33">
        <v>693</v>
      </c>
      <c r="B338" s="8">
        <v>8</v>
      </c>
      <c r="C338" s="41">
        <v>1</v>
      </c>
      <c r="D338" s="41">
        <v>46</v>
      </c>
      <c r="F338" s="33"/>
      <c r="G338" s="8"/>
      <c r="H338" s="41" t="s">
        <v>13</v>
      </c>
      <c r="I338" s="41" t="s">
        <v>13</v>
      </c>
      <c r="K338" s="33"/>
      <c r="L338" s="8"/>
      <c r="M338" s="41"/>
      <c r="N338" s="41"/>
      <c r="P338" s="33">
        <v>515</v>
      </c>
      <c r="Q338" s="8">
        <v>6</v>
      </c>
      <c r="R338" s="41">
        <v>1</v>
      </c>
      <c r="S338" s="41">
        <v>8</v>
      </c>
      <c r="U338" s="33"/>
      <c r="V338" s="8"/>
      <c r="W338" s="41"/>
      <c r="X338" s="41"/>
      <c r="Z338" s="33"/>
      <c r="AA338" s="8"/>
      <c r="AB338" s="41"/>
      <c r="AC338" s="41"/>
      <c r="AE338" s="33"/>
      <c r="AF338" s="8"/>
      <c r="AG338" s="41"/>
      <c r="AH338" s="41"/>
      <c r="AJ338" s="33"/>
      <c r="AK338" s="8"/>
      <c r="AL338" s="41"/>
      <c r="AM338" s="41"/>
    </row>
    <row r="339" spans="1:39" x14ac:dyDescent="0.15">
      <c r="A339" s="33">
        <v>1866</v>
      </c>
      <c r="B339" s="8">
        <v>8</v>
      </c>
      <c r="C339" s="41">
        <v>1</v>
      </c>
      <c r="D339" s="41">
        <v>47</v>
      </c>
      <c r="F339" s="33"/>
      <c r="G339" s="8"/>
      <c r="H339" s="41" t="s">
        <v>13</v>
      </c>
      <c r="I339" s="41" t="s">
        <v>13</v>
      </c>
      <c r="K339" s="33"/>
      <c r="L339" s="8"/>
      <c r="M339" s="41"/>
      <c r="N339" s="41"/>
      <c r="P339" s="33">
        <v>667</v>
      </c>
      <c r="Q339" s="8">
        <v>6</v>
      </c>
      <c r="R339" s="41">
        <v>1</v>
      </c>
      <c r="S339" s="41">
        <v>8</v>
      </c>
      <c r="U339" s="33"/>
      <c r="V339" s="8"/>
      <c r="W339" s="41"/>
      <c r="X339" s="41"/>
      <c r="Z339" s="33"/>
      <c r="AA339" s="8"/>
      <c r="AB339" s="41"/>
      <c r="AC339" s="41"/>
      <c r="AE339" s="33"/>
      <c r="AF339" s="8"/>
      <c r="AG339" s="41"/>
      <c r="AH339" s="41"/>
      <c r="AJ339" s="33"/>
      <c r="AK339" s="8"/>
      <c r="AL339" s="41"/>
      <c r="AM339" s="41"/>
    </row>
    <row r="340" spans="1:39" x14ac:dyDescent="0.15">
      <c r="A340" s="33">
        <v>1167</v>
      </c>
      <c r="B340" s="8">
        <v>8</v>
      </c>
      <c r="C340" s="41">
        <v>12</v>
      </c>
      <c r="D340" s="41">
        <v>48</v>
      </c>
      <c r="F340" s="33"/>
      <c r="G340" s="8"/>
      <c r="H340" s="41" t="s">
        <v>13</v>
      </c>
      <c r="I340" s="41" t="s">
        <v>13</v>
      </c>
      <c r="K340" s="33"/>
      <c r="L340" s="8"/>
      <c r="M340" s="41"/>
      <c r="N340" s="41"/>
      <c r="P340" s="33">
        <v>780</v>
      </c>
      <c r="Q340" s="8">
        <v>6</v>
      </c>
      <c r="R340" s="41">
        <v>1</v>
      </c>
      <c r="S340" s="41">
        <v>8</v>
      </c>
      <c r="U340" s="33"/>
      <c r="V340" s="8"/>
      <c r="W340" s="41"/>
      <c r="X340" s="41"/>
      <c r="Z340" s="33"/>
      <c r="AA340" s="8"/>
      <c r="AB340" s="41"/>
      <c r="AC340" s="41"/>
      <c r="AE340" s="33"/>
      <c r="AF340" s="8"/>
      <c r="AG340" s="41"/>
      <c r="AH340" s="41"/>
      <c r="AJ340" s="33"/>
      <c r="AK340" s="8"/>
      <c r="AL340" s="41"/>
      <c r="AM340" s="41"/>
    </row>
    <row r="341" spans="1:39" x14ac:dyDescent="0.15">
      <c r="A341" s="33">
        <v>1386</v>
      </c>
      <c r="B341" s="8">
        <v>8</v>
      </c>
      <c r="C341" s="41">
        <v>2</v>
      </c>
      <c r="D341" s="41">
        <v>50</v>
      </c>
      <c r="F341" s="33"/>
      <c r="G341" s="8"/>
      <c r="H341" s="41" t="s">
        <v>13</v>
      </c>
      <c r="I341" s="41" t="s">
        <v>13</v>
      </c>
      <c r="K341" s="33"/>
      <c r="L341" s="8"/>
      <c r="M341" s="41"/>
      <c r="N341" s="41"/>
      <c r="P341" s="33">
        <v>1855</v>
      </c>
      <c r="Q341" s="8">
        <v>6</v>
      </c>
      <c r="R341" s="41">
        <v>1</v>
      </c>
      <c r="S341" s="41">
        <v>8</v>
      </c>
      <c r="U341" s="33"/>
      <c r="V341" s="8"/>
      <c r="W341" s="41"/>
      <c r="X341" s="41"/>
      <c r="Z341" s="33"/>
      <c r="AA341" s="8"/>
      <c r="AB341" s="41"/>
      <c r="AC341" s="41"/>
      <c r="AE341" s="33"/>
      <c r="AF341" s="8"/>
      <c r="AG341" s="41"/>
      <c r="AH341" s="41"/>
      <c r="AJ341" s="33"/>
      <c r="AK341" s="8"/>
      <c r="AL341" s="41"/>
      <c r="AM341" s="41"/>
    </row>
    <row r="342" spans="1:39" x14ac:dyDescent="0.15">
      <c r="A342" s="33">
        <v>312</v>
      </c>
      <c r="B342" s="8">
        <v>8</v>
      </c>
      <c r="C342" s="41">
        <v>1</v>
      </c>
      <c r="D342" s="41">
        <v>57</v>
      </c>
      <c r="F342" s="33"/>
      <c r="G342" s="8"/>
      <c r="H342" s="41" t="s">
        <v>13</v>
      </c>
      <c r="I342" s="41" t="s">
        <v>13</v>
      </c>
      <c r="K342" s="33"/>
      <c r="L342" s="8"/>
      <c r="M342" s="41"/>
      <c r="N342" s="41"/>
      <c r="P342" s="33">
        <v>297</v>
      </c>
      <c r="Q342" s="8">
        <v>6</v>
      </c>
      <c r="R342" s="41">
        <v>2</v>
      </c>
      <c r="S342" s="41">
        <v>8</v>
      </c>
      <c r="U342" s="33"/>
      <c r="V342" s="8"/>
      <c r="W342" s="41"/>
      <c r="X342" s="41"/>
      <c r="Z342" s="33"/>
      <c r="AA342" s="8"/>
      <c r="AB342" s="41"/>
      <c r="AC342" s="41"/>
      <c r="AE342" s="33"/>
      <c r="AF342" s="8"/>
      <c r="AG342" s="41"/>
      <c r="AH342" s="41"/>
      <c r="AJ342" s="33"/>
      <c r="AK342" s="8"/>
      <c r="AL342" s="41"/>
      <c r="AM342" s="41"/>
    </row>
    <row r="343" spans="1:39" x14ac:dyDescent="0.15">
      <c r="A343" s="33">
        <v>75</v>
      </c>
      <c r="B343" s="8">
        <v>8</v>
      </c>
      <c r="C343" s="41">
        <v>2</v>
      </c>
      <c r="D343" s="41">
        <v>57</v>
      </c>
      <c r="F343" s="33"/>
      <c r="G343" s="8"/>
      <c r="H343" s="41" t="s">
        <v>13</v>
      </c>
      <c r="I343" s="41" t="s">
        <v>13</v>
      </c>
      <c r="K343" s="33"/>
      <c r="L343" s="8"/>
      <c r="M343" s="41"/>
      <c r="N343" s="41"/>
      <c r="P343" s="33">
        <v>410</v>
      </c>
      <c r="Q343" s="8">
        <v>6</v>
      </c>
      <c r="R343" s="41">
        <v>2</v>
      </c>
      <c r="S343" s="41">
        <v>8</v>
      </c>
      <c r="U343" s="33"/>
      <c r="V343" s="8"/>
      <c r="W343" s="41"/>
      <c r="X343" s="41"/>
      <c r="Z343" s="33"/>
      <c r="AA343" s="8"/>
      <c r="AB343" s="41"/>
      <c r="AC343" s="41"/>
      <c r="AE343" s="33"/>
      <c r="AF343" s="8"/>
      <c r="AG343" s="41"/>
      <c r="AH343" s="41"/>
      <c r="AJ343" s="33"/>
      <c r="AK343" s="8"/>
      <c r="AL343" s="41"/>
      <c r="AM343" s="41"/>
    </row>
    <row r="344" spans="1:39" x14ac:dyDescent="0.15">
      <c r="A344" s="33">
        <v>1155</v>
      </c>
      <c r="B344" s="8">
        <v>8</v>
      </c>
      <c r="C344" s="41">
        <v>2</v>
      </c>
      <c r="D344" s="41">
        <v>57</v>
      </c>
      <c r="F344" s="33"/>
      <c r="G344" s="8"/>
      <c r="H344" s="41" t="s">
        <v>13</v>
      </c>
      <c r="I344" s="41" t="s">
        <v>13</v>
      </c>
      <c r="K344" s="33"/>
      <c r="L344" s="8"/>
      <c r="M344" s="41"/>
      <c r="N344" s="41"/>
      <c r="P344" s="33">
        <v>1081</v>
      </c>
      <c r="Q344" s="8">
        <v>6</v>
      </c>
      <c r="R344" s="41">
        <v>2</v>
      </c>
      <c r="S344" s="41">
        <v>8</v>
      </c>
      <c r="U344" s="33"/>
      <c r="V344" s="8"/>
      <c r="W344" s="41"/>
      <c r="X344" s="41"/>
      <c r="Z344" s="33"/>
      <c r="AA344" s="8"/>
      <c r="AB344" s="41"/>
      <c r="AC344" s="41"/>
      <c r="AE344" s="33"/>
      <c r="AF344" s="8"/>
      <c r="AG344" s="41"/>
      <c r="AH344" s="41"/>
      <c r="AJ344" s="33"/>
      <c r="AK344" s="8"/>
      <c r="AL344" s="41"/>
      <c r="AM344" s="41"/>
    </row>
    <row r="345" spans="1:39" x14ac:dyDescent="0.15">
      <c r="A345" s="33">
        <v>643</v>
      </c>
      <c r="B345" s="8">
        <v>8</v>
      </c>
      <c r="C345" s="41">
        <v>1</v>
      </c>
      <c r="D345" s="41">
        <v>58</v>
      </c>
      <c r="F345" s="33"/>
      <c r="G345" s="8"/>
      <c r="H345" s="41" t="s">
        <v>13</v>
      </c>
      <c r="I345" s="41" t="s">
        <v>13</v>
      </c>
      <c r="K345" s="33"/>
      <c r="L345" s="8"/>
      <c r="M345" s="41"/>
      <c r="N345" s="41"/>
      <c r="P345" s="33">
        <v>1153</v>
      </c>
      <c r="Q345" s="8">
        <v>6</v>
      </c>
      <c r="R345" s="41">
        <v>1</v>
      </c>
      <c r="S345" s="41">
        <v>9</v>
      </c>
      <c r="U345" s="33"/>
      <c r="V345" s="8"/>
      <c r="W345" s="41"/>
      <c r="X345" s="41"/>
      <c r="Z345" s="33"/>
      <c r="AA345" s="8"/>
      <c r="AB345" s="41"/>
      <c r="AC345" s="41"/>
      <c r="AE345" s="33"/>
      <c r="AF345" s="8"/>
      <c r="AG345" s="41"/>
      <c r="AH345" s="41"/>
      <c r="AJ345" s="33"/>
      <c r="AK345" s="8"/>
      <c r="AL345" s="41"/>
      <c r="AM345" s="41"/>
    </row>
    <row r="346" spans="1:39" x14ac:dyDescent="0.15">
      <c r="A346" s="33">
        <v>1114</v>
      </c>
      <c r="B346" s="8">
        <v>8</v>
      </c>
      <c r="C346" s="41">
        <v>4</v>
      </c>
      <c r="D346" s="41">
        <v>59</v>
      </c>
      <c r="F346" s="33"/>
      <c r="G346" s="8"/>
      <c r="H346" s="41" t="s">
        <v>13</v>
      </c>
      <c r="I346" s="41" t="s">
        <v>13</v>
      </c>
      <c r="K346" s="33"/>
      <c r="L346" s="8"/>
      <c r="M346" s="41"/>
      <c r="N346" s="41"/>
      <c r="P346" s="33">
        <v>1293</v>
      </c>
      <c r="Q346" s="8">
        <v>6</v>
      </c>
      <c r="R346" s="41">
        <v>1</v>
      </c>
      <c r="S346" s="41">
        <v>9</v>
      </c>
      <c r="U346" s="33"/>
      <c r="V346" s="8"/>
      <c r="W346" s="41"/>
      <c r="X346" s="41"/>
      <c r="Z346" s="33"/>
      <c r="AA346" s="8"/>
      <c r="AB346" s="41"/>
      <c r="AC346" s="41"/>
      <c r="AE346" s="33"/>
      <c r="AF346" s="8"/>
      <c r="AG346" s="41"/>
      <c r="AH346" s="41"/>
      <c r="AJ346" s="33"/>
      <c r="AK346" s="8"/>
      <c r="AL346" s="41"/>
      <c r="AM346" s="41"/>
    </row>
    <row r="347" spans="1:39" x14ac:dyDescent="0.15">
      <c r="A347" s="33">
        <v>52</v>
      </c>
      <c r="B347" s="8">
        <v>8</v>
      </c>
      <c r="C347" s="41">
        <v>1</v>
      </c>
      <c r="D347" s="41">
        <v>60</v>
      </c>
      <c r="F347" s="33"/>
      <c r="G347" s="8"/>
      <c r="H347" s="41" t="s">
        <v>13</v>
      </c>
      <c r="I347" s="41" t="s">
        <v>13</v>
      </c>
      <c r="K347" s="33"/>
      <c r="L347" s="8"/>
      <c r="M347" s="41"/>
      <c r="N347" s="41"/>
      <c r="P347" s="33">
        <v>1315</v>
      </c>
      <c r="Q347" s="8">
        <v>6</v>
      </c>
      <c r="R347" s="41">
        <v>1</v>
      </c>
      <c r="S347" s="41">
        <v>9</v>
      </c>
      <c r="U347" s="33"/>
      <c r="V347" s="8"/>
      <c r="W347" s="41"/>
      <c r="X347" s="41"/>
      <c r="Z347" s="33"/>
      <c r="AA347" s="8"/>
      <c r="AB347" s="41"/>
      <c r="AC347" s="41"/>
      <c r="AE347" s="33"/>
      <c r="AF347" s="8"/>
      <c r="AG347" s="41"/>
      <c r="AH347" s="41"/>
      <c r="AJ347" s="33"/>
      <c r="AK347" s="8"/>
      <c r="AL347" s="41"/>
      <c r="AM347" s="41"/>
    </row>
    <row r="348" spans="1:39" x14ac:dyDescent="0.15">
      <c r="A348" s="33">
        <v>146</v>
      </c>
      <c r="B348" s="8">
        <v>8</v>
      </c>
      <c r="C348" s="41">
        <v>1</v>
      </c>
      <c r="D348" s="41">
        <v>62</v>
      </c>
      <c r="F348" s="33"/>
      <c r="G348" s="8"/>
      <c r="H348" s="41" t="s">
        <v>13</v>
      </c>
      <c r="I348" s="41" t="s">
        <v>13</v>
      </c>
      <c r="K348" s="33"/>
      <c r="L348" s="8"/>
      <c r="M348" s="41"/>
      <c r="N348" s="41"/>
      <c r="P348" s="33">
        <v>1339</v>
      </c>
      <c r="Q348" s="8">
        <v>6</v>
      </c>
      <c r="R348" s="41">
        <v>1</v>
      </c>
      <c r="S348" s="41">
        <v>9</v>
      </c>
      <c r="U348" s="33"/>
      <c r="V348" s="8"/>
      <c r="W348" s="41"/>
      <c r="X348" s="41"/>
      <c r="Z348" s="33"/>
      <c r="AA348" s="8"/>
      <c r="AB348" s="41"/>
      <c r="AC348" s="41"/>
      <c r="AE348" s="33"/>
      <c r="AF348" s="8"/>
      <c r="AG348" s="41"/>
      <c r="AH348" s="41"/>
      <c r="AJ348" s="33"/>
      <c r="AK348" s="8"/>
      <c r="AL348" s="41"/>
      <c r="AM348" s="41"/>
    </row>
    <row r="349" spans="1:39" x14ac:dyDescent="0.15">
      <c r="A349" s="33">
        <v>283</v>
      </c>
      <c r="B349" s="8">
        <v>8</v>
      </c>
      <c r="C349" s="41">
        <v>1</v>
      </c>
      <c r="D349" s="41">
        <v>62</v>
      </c>
      <c r="F349" s="33"/>
      <c r="G349" s="8"/>
      <c r="H349" s="41" t="s">
        <v>13</v>
      </c>
      <c r="I349" s="41" t="s">
        <v>13</v>
      </c>
      <c r="K349" s="33"/>
      <c r="L349" s="8"/>
      <c r="M349" s="41"/>
      <c r="N349" s="41"/>
      <c r="P349" s="33">
        <v>1756</v>
      </c>
      <c r="Q349" s="8">
        <v>6</v>
      </c>
      <c r="R349" s="41">
        <v>1</v>
      </c>
      <c r="S349" s="41">
        <v>9</v>
      </c>
      <c r="U349" s="33"/>
      <c r="V349" s="8"/>
      <c r="W349" s="41"/>
      <c r="X349" s="41"/>
      <c r="Z349" s="33"/>
      <c r="AA349" s="8"/>
      <c r="AB349" s="41"/>
      <c r="AC349" s="41"/>
      <c r="AE349" s="33"/>
      <c r="AF349" s="8"/>
      <c r="AG349" s="41"/>
      <c r="AH349" s="41"/>
      <c r="AJ349" s="33"/>
      <c r="AK349" s="8"/>
      <c r="AL349" s="41"/>
      <c r="AM349" s="41"/>
    </row>
    <row r="350" spans="1:39" x14ac:dyDescent="0.15">
      <c r="A350" s="33">
        <v>1930</v>
      </c>
      <c r="B350" s="8">
        <v>8</v>
      </c>
      <c r="C350" s="41">
        <v>1</v>
      </c>
      <c r="D350" s="41">
        <v>62</v>
      </c>
      <c r="F350" s="33"/>
      <c r="G350" s="8"/>
      <c r="H350" s="41" t="s">
        <v>13</v>
      </c>
      <c r="I350" s="41" t="s">
        <v>13</v>
      </c>
      <c r="K350" s="33"/>
      <c r="L350" s="8"/>
      <c r="M350" s="41"/>
      <c r="N350" s="41"/>
      <c r="P350" s="33">
        <v>1968</v>
      </c>
      <c r="Q350" s="8">
        <v>6</v>
      </c>
      <c r="R350" s="41">
        <v>1</v>
      </c>
      <c r="S350" s="41">
        <v>9</v>
      </c>
      <c r="U350" s="33"/>
      <c r="V350" s="8"/>
      <c r="W350" s="41"/>
      <c r="X350" s="41"/>
      <c r="Z350" s="33"/>
      <c r="AA350" s="8"/>
      <c r="AB350" s="41"/>
      <c r="AC350" s="41"/>
      <c r="AE350" s="33"/>
      <c r="AF350" s="8"/>
      <c r="AG350" s="41"/>
      <c r="AH350" s="41"/>
      <c r="AJ350" s="33"/>
      <c r="AK350" s="8"/>
      <c r="AL350" s="41"/>
      <c r="AM350" s="41"/>
    </row>
    <row r="351" spans="1:39" x14ac:dyDescent="0.15">
      <c r="A351" s="33">
        <v>1964</v>
      </c>
      <c r="B351" s="8">
        <v>8</v>
      </c>
      <c r="C351" s="41">
        <v>2</v>
      </c>
      <c r="D351" s="41">
        <v>62</v>
      </c>
      <c r="F351" s="33"/>
      <c r="G351" s="8"/>
      <c r="H351" s="41" t="s">
        <v>13</v>
      </c>
      <c r="I351" s="41" t="s">
        <v>13</v>
      </c>
      <c r="K351" s="33"/>
      <c r="L351" s="8"/>
      <c r="M351" s="41"/>
      <c r="N351" s="41"/>
      <c r="P351" s="33">
        <v>737</v>
      </c>
      <c r="Q351" s="8">
        <v>6</v>
      </c>
      <c r="R351" s="41">
        <v>1</v>
      </c>
      <c r="S351" s="41">
        <v>12</v>
      </c>
      <c r="U351" s="33"/>
      <c r="V351" s="8"/>
      <c r="W351" s="41"/>
      <c r="X351" s="41"/>
      <c r="Z351" s="33"/>
      <c r="AA351" s="8"/>
      <c r="AB351" s="41"/>
      <c r="AC351" s="41"/>
      <c r="AE351" s="33"/>
      <c r="AF351" s="8"/>
      <c r="AG351" s="41"/>
      <c r="AH351" s="41"/>
      <c r="AJ351" s="33"/>
      <c r="AK351" s="8"/>
      <c r="AL351" s="41"/>
      <c r="AM351" s="41"/>
    </row>
    <row r="352" spans="1:39" x14ac:dyDescent="0.15">
      <c r="A352" s="33">
        <v>1051</v>
      </c>
      <c r="B352" s="8">
        <v>8</v>
      </c>
      <c r="C352" s="41">
        <v>2</v>
      </c>
      <c r="D352" s="41">
        <v>67</v>
      </c>
      <c r="F352" s="33"/>
      <c r="G352" s="8"/>
      <c r="H352" s="41" t="s">
        <v>13</v>
      </c>
      <c r="I352" s="41" t="s">
        <v>13</v>
      </c>
      <c r="K352" s="33"/>
      <c r="L352" s="8"/>
      <c r="M352" s="41"/>
      <c r="N352" s="41"/>
      <c r="P352" s="33">
        <v>2049</v>
      </c>
      <c r="Q352" s="8">
        <v>6</v>
      </c>
      <c r="R352" s="41">
        <v>1</v>
      </c>
      <c r="S352" s="41">
        <v>13</v>
      </c>
      <c r="U352" s="33"/>
      <c r="V352" s="8"/>
      <c r="W352" s="41"/>
      <c r="X352" s="41"/>
      <c r="Z352" s="33"/>
      <c r="AA352" s="8"/>
      <c r="AB352" s="41"/>
      <c r="AC352" s="41"/>
      <c r="AE352" s="33"/>
      <c r="AF352" s="8"/>
      <c r="AG352" s="41"/>
      <c r="AH352" s="41"/>
      <c r="AJ352" s="33"/>
      <c r="AK352" s="8"/>
      <c r="AL352" s="41"/>
      <c r="AM352" s="41"/>
    </row>
    <row r="353" spans="1:39" x14ac:dyDescent="0.15">
      <c r="A353" s="33">
        <v>1048</v>
      </c>
      <c r="B353" s="8">
        <v>8</v>
      </c>
      <c r="C353" s="41">
        <v>2</v>
      </c>
      <c r="D353" s="41">
        <v>70</v>
      </c>
      <c r="F353" s="33"/>
      <c r="G353" s="8"/>
      <c r="H353" s="41" t="s">
        <v>13</v>
      </c>
      <c r="I353" s="41" t="s">
        <v>13</v>
      </c>
      <c r="K353" s="33"/>
      <c r="L353" s="8"/>
      <c r="M353" s="41"/>
      <c r="N353" s="41"/>
      <c r="P353" s="33">
        <v>1607</v>
      </c>
      <c r="Q353" s="8">
        <v>6</v>
      </c>
      <c r="R353" s="41">
        <v>3</v>
      </c>
      <c r="S353" s="41">
        <v>13</v>
      </c>
      <c r="U353" s="33"/>
      <c r="V353" s="8"/>
      <c r="W353" s="41"/>
      <c r="X353" s="41"/>
      <c r="Z353" s="33"/>
      <c r="AA353" s="8"/>
      <c r="AB353" s="41"/>
      <c r="AC353" s="41"/>
      <c r="AE353" s="33"/>
      <c r="AF353" s="8"/>
      <c r="AG353" s="41"/>
      <c r="AH353" s="41"/>
      <c r="AJ353" s="33"/>
      <c r="AK353" s="8"/>
      <c r="AL353" s="41"/>
      <c r="AM353" s="41"/>
    </row>
    <row r="354" spans="1:39" x14ac:dyDescent="0.15">
      <c r="A354" s="33">
        <v>1828</v>
      </c>
      <c r="B354" s="8">
        <v>8</v>
      </c>
      <c r="C354" s="41">
        <v>7</v>
      </c>
      <c r="D354" s="41">
        <v>73</v>
      </c>
      <c r="F354" s="33"/>
      <c r="G354" s="8"/>
      <c r="H354" s="41" t="s">
        <v>13</v>
      </c>
      <c r="I354" s="41" t="s">
        <v>13</v>
      </c>
      <c r="K354" s="33"/>
      <c r="L354" s="8"/>
      <c r="M354" s="41"/>
      <c r="N354" s="41"/>
      <c r="P354" s="33">
        <v>633</v>
      </c>
      <c r="Q354" s="8">
        <v>6</v>
      </c>
      <c r="R354" s="41">
        <v>1</v>
      </c>
      <c r="S354" s="41">
        <v>14</v>
      </c>
      <c r="U354" s="33"/>
      <c r="V354" s="8"/>
      <c r="W354" s="41"/>
      <c r="X354" s="41"/>
      <c r="Z354" s="33"/>
      <c r="AA354" s="8"/>
      <c r="AB354" s="41"/>
      <c r="AC354" s="41"/>
      <c r="AE354" s="33"/>
      <c r="AF354" s="8"/>
      <c r="AG354" s="41"/>
      <c r="AH354" s="41"/>
      <c r="AJ354" s="33"/>
      <c r="AK354" s="8"/>
      <c r="AL354" s="41"/>
      <c r="AM354" s="41"/>
    </row>
    <row r="355" spans="1:39" x14ac:dyDescent="0.15">
      <c r="A355" s="33">
        <v>1707</v>
      </c>
      <c r="B355" s="8">
        <v>8</v>
      </c>
      <c r="C355" s="41">
        <v>4</v>
      </c>
      <c r="D355" s="41">
        <v>79</v>
      </c>
      <c r="F355" s="33"/>
      <c r="G355" s="8"/>
      <c r="H355" s="41" t="s">
        <v>13</v>
      </c>
      <c r="I355" s="41" t="s">
        <v>13</v>
      </c>
      <c r="K355" s="33"/>
      <c r="L355" s="8"/>
      <c r="M355" s="41"/>
      <c r="N355" s="41"/>
      <c r="P355" s="33">
        <v>1023</v>
      </c>
      <c r="Q355" s="8">
        <v>6</v>
      </c>
      <c r="R355" s="41">
        <v>1</v>
      </c>
      <c r="S355" s="41">
        <v>14</v>
      </c>
      <c r="U355" s="33"/>
      <c r="V355" s="8"/>
      <c r="W355" s="41"/>
      <c r="X355" s="41"/>
      <c r="Z355" s="33"/>
      <c r="AA355" s="8"/>
      <c r="AB355" s="41"/>
      <c r="AC355" s="41"/>
      <c r="AE355" s="33"/>
      <c r="AF355" s="8"/>
      <c r="AG355" s="41"/>
      <c r="AH355" s="41"/>
      <c r="AJ355" s="33"/>
      <c r="AK355" s="8"/>
      <c r="AL355" s="41"/>
      <c r="AM355" s="41"/>
    </row>
    <row r="356" spans="1:39" x14ac:dyDescent="0.15">
      <c r="A356" s="33">
        <v>1647</v>
      </c>
      <c r="B356" s="8">
        <v>8</v>
      </c>
      <c r="C356" s="41">
        <v>1</v>
      </c>
      <c r="D356" s="41">
        <v>80</v>
      </c>
      <c r="F356" s="33"/>
      <c r="G356" s="8"/>
      <c r="H356" s="41" t="s">
        <v>13</v>
      </c>
      <c r="I356" s="41" t="s">
        <v>13</v>
      </c>
      <c r="K356" s="33"/>
      <c r="L356" s="8"/>
      <c r="M356" s="41"/>
      <c r="N356" s="41"/>
      <c r="P356" s="33">
        <v>1449</v>
      </c>
      <c r="Q356" s="8">
        <v>6</v>
      </c>
      <c r="R356" s="41">
        <v>2</v>
      </c>
      <c r="S356" s="41">
        <v>14</v>
      </c>
      <c r="U356" s="33"/>
      <c r="V356" s="8"/>
      <c r="W356" s="41"/>
      <c r="X356" s="41"/>
      <c r="Z356" s="33"/>
      <c r="AA356" s="8"/>
      <c r="AB356" s="41"/>
      <c r="AC356" s="41"/>
      <c r="AE356" s="33"/>
      <c r="AF356" s="8"/>
      <c r="AG356" s="41"/>
      <c r="AH356" s="41"/>
      <c r="AJ356" s="33"/>
      <c r="AK356" s="8"/>
      <c r="AL356" s="41"/>
      <c r="AM356" s="41"/>
    </row>
    <row r="357" spans="1:39" x14ac:dyDescent="0.15">
      <c r="A357" s="33">
        <v>1859</v>
      </c>
      <c r="B357" s="8">
        <v>8</v>
      </c>
      <c r="C357" s="41">
        <v>1</v>
      </c>
      <c r="D357" s="41">
        <v>89</v>
      </c>
      <c r="F357" s="33"/>
      <c r="G357" s="8"/>
      <c r="H357" s="41" t="s">
        <v>13</v>
      </c>
      <c r="I357" s="41" t="s">
        <v>13</v>
      </c>
      <c r="K357" s="33"/>
      <c r="L357" s="8"/>
      <c r="M357" s="41"/>
      <c r="N357" s="41"/>
      <c r="P357" s="33">
        <v>855</v>
      </c>
      <c r="Q357" s="8">
        <v>6</v>
      </c>
      <c r="R357" s="41">
        <v>1</v>
      </c>
      <c r="S357" s="41">
        <v>17</v>
      </c>
      <c r="U357" s="33"/>
      <c r="V357" s="8"/>
      <c r="W357" s="41"/>
      <c r="X357" s="41"/>
      <c r="Z357" s="33"/>
      <c r="AA357" s="8"/>
      <c r="AB357" s="41"/>
      <c r="AC357" s="41"/>
      <c r="AE357" s="33"/>
      <c r="AF357" s="8"/>
      <c r="AG357" s="41"/>
      <c r="AH357" s="41"/>
      <c r="AJ357" s="33"/>
      <c r="AK357" s="8"/>
      <c r="AL357" s="41"/>
      <c r="AM357" s="41"/>
    </row>
    <row r="358" spans="1:39" x14ac:dyDescent="0.15">
      <c r="A358" s="33">
        <v>270</v>
      </c>
      <c r="B358" s="8">
        <v>8</v>
      </c>
      <c r="C358" s="41">
        <v>1</v>
      </c>
      <c r="D358" s="41">
        <v>93</v>
      </c>
      <c r="F358" s="33"/>
      <c r="G358" s="8"/>
      <c r="H358" s="41" t="s">
        <v>13</v>
      </c>
      <c r="I358" s="41" t="s">
        <v>13</v>
      </c>
      <c r="K358" s="33"/>
      <c r="L358" s="8"/>
      <c r="M358" s="41"/>
      <c r="N358" s="41"/>
      <c r="P358" s="33">
        <v>388</v>
      </c>
      <c r="Q358" s="8">
        <v>6</v>
      </c>
      <c r="R358" s="41">
        <v>1</v>
      </c>
      <c r="S358" s="41">
        <v>18</v>
      </c>
      <c r="U358" s="33"/>
      <c r="V358" s="8"/>
      <c r="W358" s="41"/>
      <c r="X358" s="41"/>
      <c r="Z358" s="33"/>
      <c r="AA358" s="8"/>
      <c r="AB358" s="41"/>
      <c r="AC358" s="41"/>
      <c r="AE358" s="33"/>
      <c r="AF358" s="8"/>
      <c r="AG358" s="41"/>
      <c r="AH358" s="41"/>
      <c r="AJ358" s="33"/>
      <c r="AK358" s="8"/>
      <c r="AL358" s="41"/>
      <c r="AM358" s="41"/>
    </row>
    <row r="359" spans="1:39" x14ac:dyDescent="0.15">
      <c r="A359" s="33">
        <v>1943</v>
      </c>
      <c r="B359" s="8">
        <v>8</v>
      </c>
      <c r="C359" s="41">
        <v>1</v>
      </c>
      <c r="D359" s="41">
        <v>93</v>
      </c>
      <c r="F359" s="33"/>
      <c r="G359" s="8"/>
      <c r="H359" s="41" t="s">
        <v>13</v>
      </c>
      <c r="I359" s="41" t="s">
        <v>13</v>
      </c>
      <c r="K359" s="33"/>
      <c r="L359" s="8"/>
      <c r="M359" s="41"/>
      <c r="N359" s="41"/>
      <c r="P359" s="33">
        <v>413</v>
      </c>
      <c r="Q359" s="8">
        <v>6</v>
      </c>
      <c r="R359" s="41">
        <v>1</v>
      </c>
      <c r="S359" s="41">
        <v>18</v>
      </c>
      <c r="U359" s="33"/>
      <c r="V359" s="8"/>
      <c r="W359" s="41"/>
      <c r="X359" s="41"/>
      <c r="Z359" s="33"/>
      <c r="AA359" s="8"/>
      <c r="AB359" s="41"/>
      <c r="AC359" s="41"/>
      <c r="AE359" s="33"/>
      <c r="AF359" s="8"/>
      <c r="AG359" s="41"/>
      <c r="AH359" s="41"/>
      <c r="AJ359" s="33"/>
      <c r="AK359" s="8"/>
      <c r="AL359" s="41"/>
      <c r="AM359" s="41"/>
    </row>
    <row r="360" spans="1:39" x14ac:dyDescent="0.15">
      <c r="A360" s="33">
        <v>1919</v>
      </c>
      <c r="B360" s="8">
        <v>8</v>
      </c>
      <c r="C360" s="41">
        <v>4</v>
      </c>
      <c r="D360" s="41">
        <v>97</v>
      </c>
      <c r="F360" s="33"/>
      <c r="G360" s="8"/>
      <c r="H360" s="41" t="s">
        <v>13</v>
      </c>
      <c r="I360" s="41" t="s">
        <v>13</v>
      </c>
      <c r="K360" s="33"/>
      <c r="L360" s="8"/>
      <c r="M360" s="41"/>
      <c r="N360" s="41"/>
      <c r="P360" s="33">
        <v>841</v>
      </c>
      <c r="Q360" s="8">
        <v>6</v>
      </c>
      <c r="R360" s="41">
        <v>1</v>
      </c>
      <c r="S360" s="41">
        <v>18</v>
      </c>
      <c r="U360" s="33"/>
      <c r="V360" s="8"/>
      <c r="W360" s="41"/>
      <c r="X360" s="41"/>
      <c r="Z360" s="33"/>
      <c r="AA360" s="8"/>
      <c r="AB360" s="41"/>
      <c r="AC360" s="41"/>
      <c r="AE360" s="33"/>
      <c r="AF360" s="8"/>
      <c r="AG360" s="41"/>
      <c r="AH360" s="41"/>
      <c r="AJ360" s="33"/>
      <c r="AK360" s="8"/>
      <c r="AL360" s="41"/>
      <c r="AM360" s="41"/>
    </row>
    <row r="361" spans="1:39" x14ac:dyDescent="0.15">
      <c r="A361" s="33">
        <v>1994</v>
      </c>
      <c r="B361" s="8">
        <v>8</v>
      </c>
      <c r="C361" s="41">
        <v>3</v>
      </c>
      <c r="D361" s="41">
        <v>100</v>
      </c>
      <c r="F361" s="33"/>
      <c r="G361" s="8"/>
      <c r="H361" s="41" t="s">
        <v>13</v>
      </c>
      <c r="I361" s="41" t="s">
        <v>13</v>
      </c>
      <c r="K361" s="33"/>
      <c r="L361" s="8"/>
      <c r="M361" s="41"/>
      <c r="N361" s="41"/>
      <c r="P361" s="33">
        <v>1390</v>
      </c>
      <c r="Q361" s="8">
        <v>6</v>
      </c>
      <c r="R361" s="41">
        <v>1</v>
      </c>
      <c r="S361" s="41">
        <v>18</v>
      </c>
      <c r="U361" s="33"/>
      <c r="V361" s="8"/>
      <c r="W361" s="41"/>
      <c r="X361" s="41"/>
      <c r="Z361" s="33"/>
      <c r="AA361" s="8"/>
      <c r="AB361" s="41"/>
      <c r="AC361" s="41"/>
      <c r="AE361" s="33"/>
      <c r="AF361" s="8"/>
      <c r="AG361" s="41"/>
      <c r="AH361" s="41"/>
      <c r="AJ361" s="33"/>
      <c r="AK361" s="8"/>
      <c r="AL361" s="41"/>
      <c r="AM361" s="41"/>
    </row>
    <row r="362" spans="1:39" x14ac:dyDescent="0.15">
      <c r="A362" s="33">
        <v>2169</v>
      </c>
      <c r="B362" s="8">
        <v>8</v>
      </c>
      <c r="C362" s="41">
        <v>3</v>
      </c>
      <c r="D362" s="41">
        <v>102</v>
      </c>
      <c r="F362" s="33"/>
      <c r="G362" s="8"/>
      <c r="H362" s="41" t="s">
        <v>13</v>
      </c>
      <c r="I362" s="41" t="s">
        <v>13</v>
      </c>
      <c r="K362" s="33"/>
      <c r="L362" s="8"/>
      <c r="M362" s="41"/>
      <c r="N362" s="41"/>
      <c r="P362" s="33">
        <v>1874</v>
      </c>
      <c r="Q362" s="8">
        <v>6</v>
      </c>
      <c r="R362" s="41">
        <v>2</v>
      </c>
      <c r="S362" s="41">
        <v>20</v>
      </c>
      <c r="U362" s="33"/>
      <c r="V362" s="8"/>
      <c r="W362" s="41"/>
      <c r="X362" s="41"/>
      <c r="Z362" s="33"/>
      <c r="AA362" s="8"/>
      <c r="AB362" s="41"/>
      <c r="AC362" s="41"/>
      <c r="AE362" s="33"/>
      <c r="AF362" s="8"/>
      <c r="AG362" s="41"/>
      <c r="AH362" s="41"/>
      <c r="AJ362" s="33"/>
      <c r="AK362" s="8"/>
      <c r="AL362" s="41"/>
      <c r="AM362" s="41"/>
    </row>
    <row r="363" spans="1:39" x14ac:dyDescent="0.15">
      <c r="A363" s="33">
        <v>1070</v>
      </c>
      <c r="B363" s="8">
        <v>8</v>
      </c>
      <c r="C363" s="41">
        <v>4</v>
      </c>
      <c r="D363" s="41">
        <v>105</v>
      </c>
      <c r="F363" s="33"/>
      <c r="G363" s="8"/>
      <c r="H363" s="41" t="s">
        <v>13</v>
      </c>
      <c r="I363" s="41" t="s">
        <v>13</v>
      </c>
      <c r="K363" s="33"/>
      <c r="L363" s="8"/>
      <c r="M363" s="41"/>
      <c r="N363" s="41"/>
      <c r="P363" s="33">
        <v>180</v>
      </c>
      <c r="Q363" s="8">
        <v>6</v>
      </c>
      <c r="R363" s="41">
        <v>1</v>
      </c>
      <c r="S363" s="41">
        <v>22</v>
      </c>
      <c r="U363" s="33"/>
      <c r="V363" s="8"/>
      <c r="W363" s="41"/>
      <c r="X363" s="41"/>
      <c r="Z363" s="33"/>
      <c r="AA363" s="8"/>
      <c r="AB363" s="41"/>
      <c r="AC363" s="41"/>
      <c r="AE363" s="33"/>
      <c r="AF363" s="8"/>
      <c r="AG363" s="41"/>
      <c r="AH363" s="41"/>
      <c r="AJ363" s="33"/>
      <c r="AK363" s="8"/>
      <c r="AL363" s="41"/>
      <c r="AM363" s="41"/>
    </row>
    <row r="364" spans="1:39" x14ac:dyDescent="0.15">
      <c r="A364" s="33">
        <v>1069</v>
      </c>
      <c r="B364" s="8">
        <v>8</v>
      </c>
      <c r="C364" s="41">
        <v>1</v>
      </c>
      <c r="D364" s="41">
        <v>118</v>
      </c>
      <c r="F364" s="33"/>
      <c r="G364" s="8"/>
      <c r="H364" s="41" t="s">
        <v>13</v>
      </c>
      <c r="I364" s="41" t="s">
        <v>13</v>
      </c>
      <c r="K364" s="33"/>
      <c r="L364" s="8"/>
      <c r="M364" s="41"/>
      <c r="N364" s="41"/>
      <c r="P364" s="33">
        <v>1349</v>
      </c>
      <c r="Q364" s="8">
        <v>6</v>
      </c>
      <c r="R364" s="41">
        <v>1</v>
      </c>
      <c r="S364" s="41">
        <v>23</v>
      </c>
      <c r="U364" s="33"/>
      <c r="V364" s="8"/>
      <c r="W364" s="41"/>
      <c r="X364" s="41"/>
      <c r="Z364" s="33"/>
      <c r="AA364" s="8"/>
      <c r="AB364" s="41"/>
      <c r="AC364" s="41"/>
      <c r="AE364" s="33"/>
      <c r="AF364" s="8"/>
      <c r="AG364" s="41"/>
      <c r="AH364" s="41"/>
      <c r="AJ364" s="33"/>
      <c r="AK364" s="8"/>
      <c r="AL364" s="41"/>
      <c r="AM364" s="41"/>
    </row>
    <row r="365" spans="1:39" x14ac:dyDescent="0.15">
      <c r="A365" s="33">
        <v>1551</v>
      </c>
      <c r="B365" s="8">
        <v>8</v>
      </c>
      <c r="C365" s="41">
        <v>2</v>
      </c>
      <c r="D365" s="41">
        <v>120</v>
      </c>
      <c r="F365" s="33"/>
      <c r="G365" s="8"/>
      <c r="H365" s="41" t="s">
        <v>13</v>
      </c>
      <c r="I365" s="41" t="s">
        <v>13</v>
      </c>
      <c r="K365" s="33"/>
      <c r="L365" s="8"/>
      <c r="M365" s="41"/>
      <c r="N365" s="41"/>
      <c r="P365" s="33">
        <v>119</v>
      </c>
      <c r="Q365" s="8">
        <v>6</v>
      </c>
      <c r="R365" s="41">
        <v>1</v>
      </c>
      <c r="S365" s="41">
        <v>25</v>
      </c>
      <c r="U365" s="33"/>
      <c r="V365" s="8"/>
      <c r="W365" s="41"/>
      <c r="X365" s="41"/>
      <c r="Z365" s="33"/>
      <c r="AA365" s="8"/>
      <c r="AB365" s="41"/>
      <c r="AC365" s="41"/>
      <c r="AE365" s="33"/>
      <c r="AF365" s="8"/>
      <c r="AG365" s="41"/>
      <c r="AH365" s="41"/>
      <c r="AJ365" s="33"/>
      <c r="AK365" s="8"/>
      <c r="AL365" s="41"/>
      <c r="AM365" s="41"/>
    </row>
    <row r="366" spans="1:39" x14ac:dyDescent="0.15">
      <c r="A366" s="33">
        <v>215</v>
      </c>
      <c r="B366" s="8">
        <v>8</v>
      </c>
      <c r="C366" s="41">
        <v>2</v>
      </c>
      <c r="D366" s="41">
        <v>124</v>
      </c>
      <c r="F366" s="33"/>
      <c r="G366" s="8"/>
      <c r="H366" s="41" t="s">
        <v>13</v>
      </c>
      <c r="I366" s="41" t="s">
        <v>13</v>
      </c>
      <c r="K366" s="33"/>
      <c r="L366" s="8"/>
      <c r="M366" s="41"/>
      <c r="N366" s="41"/>
      <c r="P366" s="33">
        <v>511</v>
      </c>
      <c r="Q366" s="8">
        <v>6</v>
      </c>
      <c r="R366" s="41">
        <v>1</v>
      </c>
      <c r="S366" s="41">
        <v>25</v>
      </c>
      <c r="U366" s="33"/>
      <c r="V366" s="8"/>
      <c r="W366" s="41"/>
      <c r="X366" s="41"/>
      <c r="Z366" s="33"/>
      <c r="AA366" s="8"/>
      <c r="AB366" s="41"/>
      <c r="AC366" s="41"/>
      <c r="AE366" s="33"/>
      <c r="AF366" s="8"/>
      <c r="AG366" s="41"/>
      <c r="AH366" s="41"/>
      <c r="AJ366" s="33"/>
      <c r="AK366" s="8"/>
      <c r="AL366" s="41"/>
      <c r="AM366" s="41"/>
    </row>
    <row r="367" spans="1:39" x14ac:dyDescent="0.15">
      <c r="A367" s="33">
        <v>2224</v>
      </c>
      <c r="B367" s="8">
        <v>8</v>
      </c>
      <c r="C367" s="41">
        <v>3</v>
      </c>
      <c r="D367" s="41">
        <v>125</v>
      </c>
      <c r="F367" s="33"/>
      <c r="G367" s="8"/>
      <c r="H367" s="41" t="s">
        <v>13</v>
      </c>
      <c r="I367" s="41" t="s">
        <v>13</v>
      </c>
      <c r="K367" s="33"/>
      <c r="L367" s="8"/>
      <c r="M367" s="41"/>
      <c r="N367" s="41"/>
      <c r="P367" s="33">
        <v>1820</v>
      </c>
      <c r="Q367" s="8">
        <v>6</v>
      </c>
      <c r="R367" s="41">
        <v>1</v>
      </c>
      <c r="S367" s="41">
        <v>25</v>
      </c>
      <c r="U367" s="33"/>
      <c r="V367" s="8"/>
      <c r="W367" s="41"/>
      <c r="X367" s="41"/>
      <c r="Z367" s="33"/>
      <c r="AA367" s="8"/>
      <c r="AB367" s="41"/>
      <c r="AC367" s="41"/>
      <c r="AE367" s="33"/>
      <c r="AF367" s="8"/>
      <c r="AG367" s="41"/>
      <c r="AH367" s="41"/>
      <c r="AJ367" s="33"/>
      <c r="AK367" s="8"/>
      <c r="AL367" s="41"/>
      <c r="AM367" s="41"/>
    </row>
    <row r="368" spans="1:39" x14ac:dyDescent="0.15">
      <c r="A368" s="33">
        <v>1895</v>
      </c>
      <c r="B368" s="8">
        <v>8</v>
      </c>
      <c r="C368" s="41">
        <v>8</v>
      </c>
      <c r="D368" s="41">
        <v>326</v>
      </c>
      <c r="F368" s="33"/>
      <c r="G368" s="8"/>
      <c r="H368" s="41" t="s">
        <v>13</v>
      </c>
      <c r="I368" s="41" t="s">
        <v>13</v>
      </c>
      <c r="K368" s="33"/>
      <c r="L368" s="8"/>
      <c r="M368" s="41"/>
      <c r="N368" s="41"/>
      <c r="P368" s="33">
        <v>636</v>
      </c>
      <c r="Q368" s="8">
        <v>6</v>
      </c>
      <c r="R368" s="41">
        <v>1</v>
      </c>
      <c r="S368" s="41">
        <v>26</v>
      </c>
      <c r="U368" s="33"/>
      <c r="V368" s="8"/>
      <c r="W368" s="41"/>
      <c r="X368" s="41"/>
      <c r="Z368" s="33"/>
      <c r="AA368" s="8"/>
      <c r="AB368" s="41"/>
      <c r="AC368" s="41"/>
      <c r="AE368" s="33"/>
      <c r="AF368" s="8"/>
      <c r="AG368" s="41"/>
      <c r="AH368" s="41"/>
      <c r="AJ368" s="33"/>
      <c r="AK368" s="8"/>
      <c r="AL368" s="41"/>
      <c r="AM368" s="41"/>
    </row>
    <row r="369" spans="1:39" x14ac:dyDescent="0.15">
      <c r="A369" s="33"/>
      <c r="B369" s="8"/>
      <c r="C369" s="41"/>
      <c r="D369" s="41"/>
      <c r="F369" s="33"/>
      <c r="G369" s="8"/>
      <c r="H369" s="41" t="s">
        <v>13</v>
      </c>
      <c r="I369" s="41" t="s">
        <v>13</v>
      </c>
      <c r="K369" s="33"/>
      <c r="L369" s="8"/>
      <c r="M369" s="41"/>
      <c r="N369" s="41"/>
      <c r="P369" s="33"/>
      <c r="Q369" s="8"/>
      <c r="R369" s="41"/>
      <c r="S369" s="41"/>
      <c r="U369" s="33"/>
      <c r="V369" s="8"/>
      <c r="W369" s="41"/>
      <c r="X369" s="41"/>
      <c r="Z369" s="33"/>
      <c r="AA369" s="8"/>
      <c r="AB369" s="41"/>
      <c r="AC369" s="41"/>
      <c r="AE369" s="33"/>
      <c r="AF369" s="8"/>
      <c r="AG369" s="41"/>
      <c r="AH369" s="41"/>
      <c r="AJ369" s="33"/>
      <c r="AK369" s="8"/>
      <c r="AL369" s="41"/>
      <c r="AM369" s="41"/>
    </row>
    <row r="371" spans="1:39" x14ac:dyDescent="0.15">
      <c r="A371" t="s">
        <v>163</v>
      </c>
      <c r="D371">
        <f>COUNT(D3:D369)</f>
        <v>366</v>
      </c>
      <c r="I371">
        <f>COUNT(I3:I369)</f>
        <v>32</v>
      </c>
      <c r="N371">
        <f>COUNT(N3:N369)</f>
        <v>189</v>
      </c>
      <c r="S371">
        <f>COUNT(S3:S369)</f>
        <v>366</v>
      </c>
      <c r="X371">
        <f>COUNT(X3:X369)</f>
        <v>46</v>
      </c>
      <c r="AC371">
        <f>COUNT(AC3:AC369)</f>
        <v>294</v>
      </c>
      <c r="AH371">
        <f>COUNT(AH3:AH369)</f>
        <v>135</v>
      </c>
      <c r="AM371">
        <f>COUNT(AM3:AM369)</f>
        <v>47</v>
      </c>
    </row>
    <row r="372" spans="1:39" x14ac:dyDescent="0.15">
      <c r="A372" s="57" t="s">
        <v>145</v>
      </c>
      <c r="B372" s="57"/>
      <c r="C372" s="57"/>
      <c r="D372" s="57">
        <f>MAX(D3:D369)</f>
        <v>326</v>
      </c>
      <c r="E372" s="57"/>
      <c r="F372" s="57"/>
      <c r="G372" s="57">
        <f>MAX(G3:G369)</f>
        <v>8</v>
      </c>
      <c r="H372" s="57"/>
      <c r="I372" s="57">
        <f>MAX(I3:I369)</f>
        <v>32</v>
      </c>
      <c r="J372" s="57"/>
      <c r="K372" s="57"/>
      <c r="L372" s="57"/>
      <c r="M372" s="57"/>
      <c r="N372" s="57">
        <f>MAX(N3:N369)</f>
        <v>72</v>
      </c>
      <c r="O372" s="57"/>
      <c r="P372" s="57"/>
      <c r="Q372" s="57"/>
      <c r="R372" s="57"/>
      <c r="S372" s="57">
        <f>MAX(S3:S369)</f>
        <v>47</v>
      </c>
      <c r="T372" s="57"/>
      <c r="U372" s="57"/>
      <c r="V372" s="57"/>
      <c r="W372" s="57"/>
      <c r="X372" s="57">
        <f>MAX(X3:X369)</f>
        <v>28</v>
      </c>
      <c r="Y372" s="57"/>
      <c r="Z372" s="57"/>
      <c r="AA372" s="57"/>
      <c r="AB372" s="57"/>
      <c r="AC372" s="57">
        <f>MAX(AC3:AC369)</f>
        <v>110</v>
      </c>
      <c r="AD372" s="57"/>
      <c r="AE372" s="57"/>
      <c r="AF372" s="57"/>
      <c r="AG372" s="57"/>
      <c r="AH372" s="57">
        <f>MAX(AH3:AH369)</f>
        <v>57</v>
      </c>
      <c r="AI372" s="57"/>
      <c r="AJ372" s="57"/>
      <c r="AK372" s="57"/>
      <c r="AL372" s="57"/>
      <c r="AM372" s="57">
        <f>MAX(AM3:AM369)</f>
        <v>39</v>
      </c>
    </row>
    <row r="375" spans="1:39" s="60" customFormat="1" x14ac:dyDescent="0.15">
      <c r="B375" s="60" t="s">
        <v>142</v>
      </c>
      <c r="C375" s="60" t="s">
        <v>9</v>
      </c>
      <c r="D375" s="60" t="s">
        <v>8</v>
      </c>
      <c r="G375" s="60" t="s">
        <v>142</v>
      </c>
      <c r="H375" s="60" t="s">
        <v>9</v>
      </c>
      <c r="I375" s="60" t="s">
        <v>8</v>
      </c>
      <c r="L375" s="60" t="s">
        <v>142</v>
      </c>
      <c r="M375" s="60" t="s">
        <v>9</v>
      </c>
      <c r="N375" s="60" t="s">
        <v>8</v>
      </c>
      <c r="Q375" s="60" t="s">
        <v>142</v>
      </c>
      <c r="R375" s="60" t="s">
        <v>9</v>
      </c>
      <c r="S375" s="60" t="s">
        <v>8</v>
      </c>
      <c r="V375" s="60" t="s">
        <v>142</v>
      </c>
      <c r="W375" s="60" t="s">
        <v>9</v>
      </c>
      <c r="X375" s="60" t="s">
        <v>8</v>
      </c>
      <c r="AA375" s="60" t="s">
        <v>142</v>
      </c>
      <c r="AB375" s="60" t="s">
        <v>9</v>
      </c>
      <c r="AC375" s="60" t="s">
        <v>8</v>
      </c>
      <c r="AF375" s="60" t="s">
        <v>142</v>
      </c>
      <c r="AG375" s="60" t="s">
        <v>9</v>
      </c>
      <c r="AH375" s="60" t="s">
        <v>8</v>
      </c>
      <c r="AK375" s="60" t="s">
        <v>142</v>
      </c>
      <c r="AL375" s="60" t="s">
        <v>9</v>
      </c>
      <c r="AM375" s="60" t="s">
        <v>8</v>
      </c>
    </row>
    <row r="376" spans="1:39" x14ac:dyDescent="0.15">
      <c r="A376">
        <v>4</v>
      </c>
      <c r="B376">
        <f>COUNTIF(B$3:B$369,$A376)</f>
        <v>66</v>
      </c>
      <c r="C376">
        <f t="array" ref="C376">MEDIAN(IF(B$3:B$369=$A376,D$3:D$369))</f>
        <v>5</v>
      </c>
      <c r="D376">
        <f>AVERAGEIF(B$3:B$369,$A376,D$3:D$369)</f>
        <v>11.303030303030303</v>
      </c>
      <c r="G376">
        <f>COUNTIF(G$3:G$369,$A376)</f>
        <v>6</v>
      </c>
      <c r="H376">
        <f t="array" ref="H376">MEDIAN(IF(G$3:G$369=$A376,I$3:I$369))</f>
        <v>4</v>
      </c>
      <c r="I376">
        <f>AVERAGEIF(G$3:G$369,$A376,I$3:I$369)</f>
        <v>8.8333333333333339</v>
      </c>
      <c r="L376">
        <f>COUNTIF(L$3:L$369,$A376)</f>
        <v>56</v>
      </c>
      <c r="M376">
        <f t="array" ref="M376">MEDIAN(IF(L$3:L$369=$A376,N$3:N$369))</f>
        <v>8.5</v>
      </c>
      <c r="N376">
        <f>AVERAGEIF(L$3:L$369,$A376,N$3:N$369)</f>
        <v>11.339285714285714</v>
      </c>
      <c r="Q376">
        <f>COUNTIF(Q$3:Q$369,$A376)</f>
        <v>160</v>
      </c>
      <c r="R376">
        <f t="array" ref="R376">MEDIAN(IF(Q$3:Q$369=$A376,S$3:S$369))</f>
        <v>8</v>
      </c>
      <c r="S376">
        <f>AVERAGEIF(Q$3:Q$369,$A376,S$3:S$369)</f>
        <v>9.7937499999999993</v>
      </c>
      <c r="V376">
        <f>COUNTIF(V$3:V$369,$A376)</f>
        <v>10</v>
      </c>
      <c r="W376">
        <f t="array" ref="W376">MEDIAN(IF(V$3:V$369=$A376,X$3:X$369))</f>
        <v>3.5</v>
      </c>
      <c r="X376">
        <f>AVERAGEIF(V$3:V$369,$A376,X$3:X$369)</f>
        <v>4.3</v>
      </c>
      <c r="AA376">
        <f>COUNTIF(AA$3:AA$369,$A376)</f>
        <v>68</v>
      </c>
      <c r="AB376">
        <f t="array" ref="AB376">MEDIAN(IF(AA$3:AA$369=$A376,AC$3:AC$369))</f>
        <v>8</v>
      </c>
      <c r="AC376">
        <f>AVERAGEIF(AA$3:AA$369,$A376,AC$3:AC$369)</f>
        <v>9.9264705882352935</v>
      </c>
      <c r="AF376">
        <f>COUNTIF(AF$3:AF$369,$A376)</f>
        <v>24</v>
      </c>
      <c r="AG376">
        <f t="array" ref="AG376">MEDIAN(IF(AF$3:AF$369=$A376,AH$3:AH$369))</f>
        <v>5</v>
      </c>
      <c r="AH376">
        <f>AVERAGEIF(AF$3:AF$369,$A376,AH$3:AH$369)</f>
        <v>6.5</v>
      </c>
      <c r="AK376">
        <f>COUNTIF(AK$3:AK$369,$A376)</f>
        <v>10</v>
      </c>
      <c r="AL376">
        <f t="array" ref="AL376">MEDIAN(IF(AK$3:AK$369=$A376,AM$3:AM$369))</f>
        <v>8.5</v>
      </c>
      <c r="AM376">
        <f>AVERAGEIF(AK$3:AK$369,$A376,AM$3:AM$369)</f>
        <v>10.6</v>
      </c>
    </row>
    <row r="377" spans="1:39" x14ac:dyDescent="0.15">
      <c r="A377">
        <v>5</v>
      </c>
      <c r="B377">
        <f>COUNTIF(B$3:B$369,$A377)</f>
        <v>92</v>
      </c>
      <c r="C377">
        <f t="array" ref="C377">MEDIAN(IF(B$3:B$369=$A377,D$3:D$369))</f>
        <v>8.5</v>
      </c>
      <c r="D377">
        <f>AVERAGEIF(B$3:B$369,$A377,D$3:D$369)</f>
        <v>15.510869565217391</v>
      </c>
      <c r="G377">
        <f>COUNTIF(G$3:G$369,$A377)</f>
        <v>12</v>
      </c>
      <c r="H377">
        <f t="array" ref="H377">MEDIAN(IF(G$3:G$369=$A377,I$3:I$369))</f>
        <v>4</v>
      </c>
      <c r="I377">
        <f>AVERAGEIF(G$3:G$369,$A377,I$3:I$369)</f>
        <v>8.5</v>
      </c>
      <c r="L377">
        <f>COUNTIF(L$3:L$369,$A377)</f>
        <v>64</v>
      </c>
      <c r="M377">
        <f t="array" ref="M377">MEDIAN(IF(L$3:L$369=$A377,N$3:N$369))</f>
        <v>8</v>
      </c>
      <c r="N377">
        <f>AVERAGEIF(L$3:L$369,$A377,N$3:N$369)</f>
        <v>12.53125</v>
      </c>
      <c r="Q377">
        <f>COUNTIF(Q$3:Q$369,$A377)</f>
        <v>151</v>
      </c>
      <c r="R377">
        <f t="array" ref="R377">MEDIAN(IF(Q$3:Q$369=$A377,S$3:S$369))</f>
        <v>9</v>
      </c>
      <c r="S377">
        <f>AVERAGEIF(Q$3:Q$369,$A377,S$3:S$369)</f>
        <v>10.423841059602649</v>
      </c>
      <c r="V377">
        <f>COUNTIF(V$3:V$369,$A377)</f>
        <v>15</v>
      </c>
      <c r="W377">
        <f t="array" ref="W377">MEDIAN(IF(V$3:V$369=$A377,X$3:X$369))</f>
        <v>2</v>
      </c>
      <c r="X377">
        <f>AVERAGEIF(V$3:V$369,$A377,X$3:X$369)</f>
        <v>3.3333333333333335</v>
      </c>
      <c r="AA377">
        <f>COUNTIF(AA$3:AA$369,$A377)</f>
        <v>74</v>
      </c>
      <c r="AB377">
        <f t="array" ref="AB377">MEDIAN(IF(AA$3:AA$369=$A377,AC$3:AC$369))</f>
        <v>8</v>
      </c>
      <c r="AC377">
        <f>AVERAGEIF(AA$3:AA$369,$A377,AC$3:AC$369)</f>
        <v>10.351351351351351</v>
      </c>
      <c r="AF377">
        <f>COUNTIF(AF$3:AF$369,$A377)</f>
        <v>37</v>
      </c>
      <c r="AG377">
        <f t="array" ref="AG377">MEDIAN(IF(AF$3:AF$369=$A377,AH$3:AH$369))</f>
        <v>8</v>
      </c>
      <c r="AH377">
        <f>AVERAGEIF(AF$3:AF$369,$A377,AH$3:AH$369)</f>
        <v>9.1621621621621614</v>
      </c>
      <c r="AK377">
        <f>COUNTIF(AK$3:AK$369,$A377)</f>
        <v>15</v>
      </c>
      <c r="AL377">
        <f t="array" ref="AL377">MEDIAN(IF(AK$3:AK$369=$A377,AM$3:AM$369))</f>
        <v>8</v>
      </c>
      <c r="AM377">
        <f>AVERAGEIF(AK$3:AK$369,$A377,AM$3:AM$369)</f>
        <v>9.5333333333333332</v>
      </c>
    </row>
    <row r="378" spans="1:39" x14ac:dyDescent="0.15">
      <c r="A378">
        <v>6</v>
      </c>
      <c r="B378">
        <f>COUNTIF(B$3:B$369,$A378)</f>
        <v>66</v>
      </c>
      <c r="C378">
        <f t="array" ref="C378">MEDIAN(IF(B$3:B$369=$A378,D$3:D$369))</f>
        <v>9</v>
      </c>
      <c r="D378">
        <f>AVERAGEIF(B$3:B$369,$A378,D$3:D$369)</f>
        <v>18.515151515151516</v>
      </c>
      <c r="G378">
        <f>COUNTIF(G$3:G$369,$A378)</f>
        <v>3</v>
      </c>
      <c r="H378">
        <f t="array" ref="H378">MEDIAN(IF(G$3:G$369=$A378,I$3:I$369))</f>
        <v>8</v>
      </c>
      <c r="I378">
        <f>AVERAGEIF(G$3:G$369,$A378,I$3:I$369)</f>
        <v>7.666666666666667</v>
      </c>
      <c r="L378">
        <f>COUNTIF(L$3:L$369,$A378)</f>
        <v>41</v>
      </c>
      <c r="M378">
        <f t="array" ref="M378">MEDIAN(IF(L$3:L$369=$A378,N$3:N$369))</f>
        <v>9</v>
      </c>
      <c r="N378">
        <f>AVERAGEIF(L$3:L$369,$A378,N$3:N$369)</f>
        <v>15.292682926829269</v>
      </c>
      <c r="Q378">
        <f>COUNTIF(Q$3:Q$369,$A378)</f>
        <v>55</v>
      </c>
      <c r="R378">
        <f t="array" ref="R378">MEDIAN(IF(Q$3:Q$369=$A378,S$3:S$369))</f>
        <v>8</v>
      </c>
      <c r="S378">
        <f>AVERAGEIF(Q$3:Q$369,$A378,S$3:S$369)</f>
        <v>9.9272727272727277</v>
      </c>
      <c r="V378">
        <f>COUNTIF(V$3:V$369,$A378)</f>
        <v>10</v>
      </c>
      <c r="W378">
        <f t="array" ref="W378">MEDIAN(IF(V$3:V$369=$A378,X$3:X$369))</f>
        <v>2</v>
      </c>
      <c r="X378">
        <f>AVERAGEIF(V$3:V$369,$A378,X$3:X$369)</f>
        <v>2.5</v>
      </c>
      <c r="AA378">
        <f>COUNTIF(AA$3:AA$369,$A378)</f>
        <v>59</v>
      </c>
      <c r="AB378">
        <f t="array" ref="AB378">MEDIAN(IF(AA$3:AA$369=$A378,AC$3:AC$369))</f>
        <v>13</v>
      </c>
      <c r="AC378">
        <f>AVERAGEIF(AA$3:AA$369,$A378,AC$3:AC$369)</f>
        <v>17.881355932203391</v>
      </c>
      <c r="AF378">
        <f>COUNTIF(AF$3:AF$369,$A378)</f>
        <v>37</v>
      </c>
      <c r="AG378">
        <f t="array" ref="AG378">MEDIAN(IF(AF$3:AF$369=$A378,AH$3:AH$369))</f>
        <v>9</v>
      </c>
      <c r="AH378">
        <f>AVERAGEIF(AF$3:AF$369,$A378,AH$3:AH$369)</f>
        <v>11.243243243243244</v>
      </c>
      <c r="AK378">
        <f>COUNTIF(AK$3:AK$369,$A378)</f>
        <v>8</v>
      </c>
      <c r="AL378">
        <f t="array" ref="AL378">MEDIAN(IF(AK$3:AK$369=$A378,AM$3:AM$369))</f>
        <v>10.5</v>
      </c>
      <c r="AM378">
        <f>AVERAGEIF(AK$3:AK$369,$A378,AM$3:AM$369)</f>
        <v>13.75</v>
      </c>
    </row>
    <row r="379" spans="1:39" x14ac:dyDescent="0.15">
      <c r="A379">
        <v>7</v>
      </c>
      <c r="B379">
        <f>COUNTIF(B$3:B$369,$A379)</f>
        <v>69</v>
      </c>
      <c r="C379">
        <f t="array" ref="C379">MEDIAN(IF(B$3:B$369=$A379,D$3:D$369))</f>
        <v>22</v>
      </c>
      <c r="D379">
        <f>AVERAGEIF(B$3:B$369,$A379,D$3:D$369)</f>
        <v>30</v>
      </c>
      <c r="G379">
        <f>COUNTIF(G$3:G$369,$A379)</f>
        <v>5</v>
      </c>
      <c r="H379">
        <f t="array" ref="H379">MEDIAN(IF(G$3:G$369=$A379,I$3:I$369))</f>
        <v>18</v>
      </c>
      <c r="I379">
        <f>AVERAGEIF(G$3:G$369,$A379,I$3:I$369)</f>
        <v>18.399999999999999</v>
      </c>
      <c r="L379">
        <f>COUNTIF(L$3:L$369,$A379)</f>
        <v>16</v>
      </c>
      <c r="M379">
        <f t="array" ref="M379">MEDIAN(IF(L$3:L$369=$A379,N$3:N$369))</f>
        <v>11.5</v>
      </c>
      <c r="N379">
        <f>AVERAGEIF(L$3:L$369,$A379,N$3:N$369)</f>
        <v>16.375</v>
      </c>
      <c r="Q379">
        <f>COUNTIF(Q$3:Q$369,$A379)</f>
        <v>0</v>
      </c>
      <c r="R379" t="e">
        <f t="array" ref="R379">MEDIAN(IF(Q$3:Q$369=$A379,S$3:S$369))</f>
        <v>#NUM!</v>
      </c>
      <c r="S379" t="e">
        <f>AVERAGEIF(Q$3:Q$369,$A379,S$3:S$369)</f>
        <v>#DIV/0!</v>
      </c>
      <c r="V379">
        <f>COUNTIF(V$3:V$369,$A379)</f>
        <v>9</v>
      </c>
      <c r="W379">
        <f t="array" ref="W379">MEDIAN(IF(V$3:V$369=$A379,X$3:X$369))</f>
        <v>2</v>
      </c>
      <c r="X379">
        <f>AVERAGEIF(V$3:V$369,$A379,X$3:X$369)</f>
        <v>8.8888888888888893</v>
      </c>
      <c r="AA379">
        <f>COUNTIF(AA$3:AA$369,$A379)</f>
        <v>46</v>
      </c>
      <c r="AB379">
        <f t="array" ref="AB379">MEDIAN(IF(AA$3:AA$369=$A379,AC$3:AC$369))</f>
        <v>13</v>
      </c>
      <c r="AC379">
        <f>AVERAGEIF(AA$3:AA$369,$A379,AC$3:AC$369)</f>
        <v>25.978260869565219</v>
      </c>
      <c r="AF379">
        <f>COUNTIF(AF$3:AF$369,$A379)</f>
        <v>16</v>
      </c>
      <c r="AG379">
        <f t="array" ref="AG379">MEDIAN(IF(AF$3:AF$369=$A379,AH$3:AH$369))</f>
        <v>8.5</v>
      </c>
      <c r="AH379">
        <f>AVERAGEIF(AF$3:AF$369,$A379,AH$3:AH$369)</f>
        <v>11.5625</v>
      </c>
      <c r="AK379">
        <f>COUNTIF(AK$3:AK$369,$A379)</f>
        <v>8</v>
      </c>
      <c r="AL379">
        <f t="array" ref="AL379">MEDIAN(IF(AK$3:AK$369=$A379,AM$3:AM$369))</f>
        <v>8</v>
      </c>
      <c r="AM379">
        <f>AVERAGEIF(AK$3:AK$369,$A379,AM$3:AM$369)</f>
        <v>10.625</v>
      </c>
    </row>
    <row r="380" spans="1:39" x14ac:dyDescent="0.15">
      <c r="A380">
        <v>8</v>
      </c>
      <c r="B380">
        <f>COUNTIF(B$3:B$369,$A380)</f>
        <v>73</v>
      </c>
      <c r="C380">
        <f t="array" ref="C380">MEDIAN(IF(B$3:B$369=$A380,D$3:D$369))</f>
        <v>38</v>
      </c>
      <c r="D380">
        <f>AVERAGEIF(B$3:B$369,$A380,D$3:D$369)</f>
        <v>46.38356164383562</v>
      </c>
      <c r="G380">
        <f>COUNTIF(G$3:G$369,$A380)</f>
        <v>6</v>
      </c>
      <c r="H380">
        <f t="array" ref="H380">MEDIAN(IF(G$3:G$369=$A380,I$3:I$369))</f>
        <v>10</v>
      </c>
      <c r="I380">
        <f>AVERAGEIF(G$3:G$369,$A380,I$3:I$369)</f>
        <v>12.833333333333334</v>
      </c>
      <c r="L380">
        <f>COUNTIF(L$3:L$369,$A380)</f>
        <v>12</v>
      </c>
      <c r="M380">
        <f t="array" ref="M380">MEDIAN(IF(L$3:L$369=$A380,N$3:N$369))</f>
        <v>9</v>
      </c>
      <c r="N380">
        <f>AVERAGEIF(L$3:L$369,$A380,N$3:N$369)</f>
        <v>16.75</v>
      </c>
      <c r="Q380">
        <f>COUNTIF(Q$3:Q$369,$A380)</f>
        <v>0</v>
      </c>
      <c r="R380" t="e">
        <f t="array" ref="R380">MEDIAN(IF(Q$3:Q$369=$A380,S$3:S$369))</f>
        <v>#NUM!</v>
      </c>
      <c r="S380" t="e">
        <f>AVERAGEIF(Q$3:Q$369,$A380,S$3:S$369)</f>
        <v>#DIV/0!</v>
      </c>
      <c r="V380">
        <f>COUNTIF(V$3:V$369,$A380)</f>
        <v>2</v>
      </c>
      <c r="W380">
        <f t="array" ref="W380">MEDIAN(IF(V$3:V$369=$A380,X$3:X$369))</f>
        <v>1.5</v>
      </c>
      <c r="X380">
        <f>AVERAGEIF(V$3:V$369,$A380,X$3:X$369)</f>
        <v>1.5</v>
      </c>
      <c r="AA380">
        <f>COUNTIF(AA$3:AA$369,$A380)</f>
        <v>47</v>
      </c>
      <c r="AB380">
        <f t="array" ref="AB380">MEDIAN(IF(AA$3:AA$369=$A380,AC$3:AC$369))</f>
        <v>16</v>
      </c>
      <c r="AC380">
        <f>AVERAGEIF(AA$3:AA$369,$A380,AC$3:AC$369)</f>
        <v>27.787234042553191</v>
      </c>
      <c r="AF380">
        <f>COUNTIF(AF$3:AF$369,$A380)</f>
        <v>21</v>
      </c>
      <c r="AG380">
        <f t="array" ref="AG380">MEDIAN(IF(AF$3:AF$369=$A380,AH$3:AH$369))</f>
        <v>9</v>
      </c>
      <c r="AH380">
        <f>AVERAGEIF(AF$3:AF$369,$A380,AH$3:AH$369)</f>
        <v>16.428571428571427</v>
      </c>
      <c r="AK380">
        <f>COUNTIF(AK$3:AK$369,$A380)</f>
        <v>6</v>
      </c>
      <c r="AL380">
        <f t="array" ref="AL380">MEDIAN(IF(AK$3:AK$369=$A380,AM$3:AM$369))</f>
        <v>13</v>
      </c>
      <c r="AM380">
        <f>AVERAGEIF(AK$3:AK$369,$A380,AM$3:AM$369)</f>
        <v>16.333333333333332</v>
      </c>
    </row>
    <row r="382" spans="1:39" x14ac:dyDescent="0.15">
      <c r="B382">
        <f>SUM(B376:B380)</f>
        <v>366</v>
      </c>
      <c r="G382">
        <f>SUM(G376:G380)</f>
        <v>32</v>
      </c>
      <c r="L382">
        <f>SUM(L376:L380)</f>
        <v>189</v>
      </c>
      <c r="Q382">
        <f>SUM(Q376:Q380)</f>
        <v>366</v>
      </c>
      <c r="V382">
        <f>SUM(V376:V380)</f>
        <v>46</v>
      </c>
      <c r="AA382">
        <f>SUM(AA376:AA380)</f>
        <v>294</v>
      </c>
      <c r="AF382">
        <f>SUM(AF376:AF380)</f>
        <v>135</v>
      </c>
      <c r="AK382">
        <f>SUM(AK376:AK380)</f>
        <v>47</v>
      </c>
    </row>
  </sheetData>
  <autoFilter ref="A2:AR2"/>
  <sortState ref="U3:X48">
    <sortCondition ref="V3"/>
  </sortState>
  <phoneticPr fontId="2"/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12"/>
  <sheetViews>
    <sheetView showGridLines="0" workbookViewId="0">
      <pane ySplit="3613" topLeftCell="A986" activePane="bottomLeft"/>
      <selection activeCell="BR243" sqref="BR243"/>
      <selection pane="bottomLeft" activeCell="BR243" sqref="BR243"/>
    </sheetView>
  </sheetViews>
  <sheetFormatPr defaultRowHeight="12" x14ac:dyDescent="0.15"/>
  <sheetData>
    <row r="1" spans="1:4" ht="24" x14ac:dyDescent="0.15">
      <c r="A1" s="39" t="s">
        <v>37</v>
      </c>
      <c r="B1" s="42" t="s">
        <v>41</v>
      </c>
      <c r="C1" s="6" t="s">
        <v>38</v>
      </c>
      <c r="D1" s="48" t="s">
        <v>90</v>
      </c>
    </row>
    <row r="2" spans="1:4" x14ac:dyDescent="0.15">
      <c r="A2" s="40"/>
      <c r="B2" s="40"/>
      <c r="C2" s="7" t="s">
        <v>6</v>
      </c>
      <c r="D2" s="49"/>
    </row>
    <row r="3" spans="1:4" x14ac:dyDescent="0.15">
      <c r="A3" s="5">
        <v>570</v>
      </c>
      <c r="B3" s="43">
        <v>413</v>
      </c>
      <c r="C3" s="8">
        <v>4</v>
      </c>
      <c r="D3" s="41">
        <v>1</v>
      </c>
    </row>
    <row r="4" spans="1:4" x14ac:dyDescent="0.15">
      <c r="A4" s="5">
        <v>1568</v>
      </c>
      <c r="B4" s="43">
        <v>1043</v>
      </c>
      <c r="C4" s="8">
        <v>4</v>
      </c>
      <c r="D4" s="41">
        <v>1</v>
      </c>
    </row>
    <row r="5" spans="1:4" x14ac:dyDescent="0.15">
      <c r="A5" s="5">
        <v>10</v>
      </c>
      <c r="B5" s="43">
        <v>14</v>
      </c>
      <c r="C5" s="8">
        <v>4</v>
      </c>
      <c r="D5" s="41">
        <v>2</v>
      </c>
    </row>
    <row r="6" spans="1:4" x14ac:dyDescent="0.15">
      <c r="A6" s="5">
        <v>700</v>
      </c>
      <c r="B6" s="43">
        <v>514</v>
      </c>
      <c r="C6" s="8">
        <v>4</v>
      </c>
      <c r="D6" s="41">
        <v>2</v>
      </c>
    </row>
    <row r="7" spans="1:4" x14ac:dyDescent="0.15">
      <c r="A7" s="5">
        <v>1784</v>
      </c>
      <c r="B7" s="43">
        <v>1202</v>
      </c>
      <c r="C7" s="8">
        <v>4</v>
      </c>
      <c r="D7" s="41">
        <v>2</v>
      </c>
    </row>
    <row r="8" spans="1:4" x14ac:dyDescent="0.15">
      <c r="A8" s="5">
        <v>7</v>
      </c>
      <c r="B8" s="43">
        <v>9</v>
      </c>
      <c r="C8" s="8">
        <v>4</v>
      </c>
      <c r="D8" s="41">
        <v>3</v>
      </c>
    </row>
    <row r="9" spans="1:4" x14ac:dyDescent="0.15">
      <c r="A9" s="5">
        <v>509</v>
      </c>
      <c r="B9" s="43">
        <v>370</v>
      </c>
      <c r="C9" s="8">
        <v>4</v>
      </c>
      <c r="D9" s="41">
        <v>3</v>
      </c>
    </row>
    <row r="10" spans="1:4" x14ac:dyDescent="0.15">
      <c r="A10" s="5">
        <v>991</v>
      </c>
      <c r="B10" s="43">
        <v>725</v>
      </c>
      <c r="C10" s="8">
        <v>4</v>
      </c>
      <c r="D10" s="41">
        <v>3</v>
      </c>
    </row>
    <row r="11" spans="1:4" x14ac:dyDescent="0.15">
      <c r="A11" s="5">
        <v>1295</v>
      </c>
      <c r="B11" s="43">
        <v>874</v>
      </c>
      <c r="C11" s="8">
        <v>4</v>
      </c>
      <c r="D11" s="41">
        <v>3</v>
      </c>
    </row>
    <row r="12" spans="1:4" x14ac:dyDescent="0.15">
      <c r="A12" s="5">
        <v>1523</v>
      </c>
      <c r="B12" s="43">
        <v>1022</v>
      </c>
      <c r="C12" s="8">
        <v>4</v>
      </c>
      <c r="D12" s="41">
        <v>3</v>
      </c>
    </row>
    <row r="13" spans="1:4" x14ac:dyDescent="0.15">
      <c r="A13" s="5">
        <v>1927</v>
      </c>
      <c r="B13" s="43">
        <v>1300</v>
      </c>
      <c r="C13" s="8">
        <v>4</v>
      </c>
      <c r="D13" s="41">
        <v>3</v>
      </c>
    </row>
    <row r="14" spans="1:4" x14ac:dyDescent="0.15">
      <c r="A14" s="5">
        <v>2012</v>
      </c>
      <c r="B14" s="43">
        <v>1366</v>
      </c>
      <c r="C14" s="8">
        <v>4</v>
      </c>
      <c r="D14" s="41">
        <v>3</v>
      </c>
    </row>
    <row r="15" spans="1:4" x14ac:dyDescent="0.15">
      <c r="A15" s="5">
        <v>2101</v>
      </c>
      <c r="B15" s="43">
        <v>1422</v>
      </c>
      <c r="C15" s="8">
        <v>4</v>
      </c>
      <c r="D15" s="41">
        <v>3</v>
      </c>
    </row>
    <row r="16" spans="1:4" x14ac:dyDescent="0.15">
      <c r="A16" s="5">
        <v>9</v>
      </c>
      <c r="B16" s="43">
        <v>12</v>
      </c>
      <c r="C16" s="8">
        <v>4</v>
      </c>
      <c r="D16" s="41">
        <v>4</v>
      </c>
    </row>
    <row r="17" spans="1:4" x14ac:dyDescent="0.15">
      <c r="A17" s="5">
        <v>80</v>
      </c>
      <c r="B17" s="43">
        <v>59</v>
      </c>
      <c r="C17" s="8">
        <v>4</v>
      </c>
      <c r="D17" s="41">
        <v>4</v>
      </c>
    </row>
    <row r="18" spans="1:4" x14ac:dyDescent="0.15">
      <c r="A18" s="5">
        <v>82</v>
      </c>
      <c r="B18" s="43">
        <v>61</v>
      </c>
      <c r="C18" s="8">
        <v>4</v>
      </c>
      <c r="D18" s="41">
        <v>4</v>
      </c>
    </row>
    <row r="19" spans="1:4" x14ac:dyDescent="0.15">
      <c r="A19" s="5">
        <v>142</v>
      </c>
      <c r="B19" s="43">
        <v>101</v>
      </c>
      <c r="C19" s="8">
        <v>4</v>
      </c>
      <c r="D19" s="41">
        <v>4</v>
      </c>
    </row>
    <row r="20" spans="1:4" x14ac:dyDescent="0.15">
      <c r="A20" s="5">
        <v>179</v>
      </c>
      <c r="B20" s="43">
        <v>142</v>
      </c>
      <c r="C20" s="8">
        <v>4</v>
      </c>
      <c r="D20" s="41">
        <v>4</v>
      </c>
    </row>
    <row r="21" spans="1:4" x14ac:dyDescent="0.15">
      <c r="A21" s="5">
        <v>192</v>
      </c>
      <c r="B21" s="43">
        <v>150</v>
      </c>
      <c r="C21" s="8">
        <v>4</v>
      </c>
      <c r="D21" s="41">
        <v>4</v>
      </c>
    </row>
    <row r="22" spans="1:4" x14ac:dyDescent="0.15">
      <c r="A22" s="5">
        <v>229</v>
      </c>
      <c r="B22" s="43">
        <v>177</v>
      </c>
      <c r="C22" s="8">
        <v>4</v>
      </c>
      <c r="D22" s="41">
        <v>4</v>
      </c>
    </row>
    <row r="23" spans="1:4" x14ac:dyDescent="0.15">
      <c r="A23" s="5">
        <v>282</v>
      </c>
      <c r="B23" s="43">
        <v>220</v>
      </c>
      <c r="C23" s="8">
        <v>4</v>
      </c>
      <c r="D23" s="41">
        <v>4</v>
      </c>
    </row>
    <row r="24" spans="1:4" x14ac:dyDescent="0.15">
      <c r="A24" s="5">
        <v>286</v>
      </c>
      <c r="B24" s="43">
        <v>226</v>
      </c>
      <c r="C24" s="8">
        <v>4</v>
      </c>
      <c r="D24" s="41">
        <v>4</v>
      </c>
    </row>
    <row r="25" spans="1:4" x14ac:dyDescent="0.15">
      <c r="A25" s="5">
        <v>335</v>
      </c>
      <c r="B25" s="43">
        <v>253</v>
      </c>
      <c r="C25" s="8">
        <v>4</v>
      </c>
      <c r="D25" s="41">
        <v>4</v>
      </c>
    </row>
    <row r="26" spans="1:4" x14ac:dyDescent="0.15">
      <c r="A26" s="5">
        <v>344</v>
      </c>
      <c r="B26" s="43">
        <v>267</v>
      </c>
      <c r="C26" s="8">
        <v>4</v>
      </c>
      <c r="D26" s="41">
        <v>4</v>
      </c>
    </row>
    <row r="27" spans="1:4" x14ac:dyDescent="0.15">
      <c r="A27" s="5">
        <v>387</v>
      </c>
      <c r="B27" s="43">
        <v>296</v>
      </c>
      <c r="C27" s="8">
        <v>4</v>
      </c>
      <c r="D27" s="41">
        <v>4</v>
      </c>
    </row>
    <row r="28" spans="1:4" x14ac:dyDescent="0.15">
      <c r="A28" s="5">
        <v>418</v>
      </c>
      <c r="B28" s="43">
        <v>317</v>
      </c>
      <c r="C28" s="8">
        <v>4</v>
      </c>
      <c r="D28" s="41">
        <v>4</v>
      </c>
    </row>
    <row r="29" spans="1:4" x14ac:dyDescent="0.15">
      <c r="A29" s="5">
        <v>432</v>
      </c>
      <c r="B29" s="43">
        <v>331</v>
      </c>
      <c r="C29" s="8">
        <v>4</v>
      </c>
      <c r="D29" s="41">
        <v>4</v>
      </c>
    </row>
    <row r="30" spans="1:4" x14ac:dyDescent="0.15">
      <c r="A30" s="5">
        <v>447</v>
      </c>
      <c r="B30" s="43">
        <v>340</v>
      </c>
      <c r="C30" s="8">
        <v>4</v>
      </c>
      <c r="D30" s="41">
        <v>4</v>
      </c>
    </row>
    <row r="31" spans="1:4" x14ac:dyDescent="0.15">
      <c r="A31" s="5">
        <v>496</v>
      </c>
      <c r="B31" s="43">
        <v>361</v>
      </c>
      <c r="C31" s="8">
        <v>4</v>
      </c>
      <c r="D31" s="41">
        <v>4</v>
      </c>
    </row>
    <row r="32" spans="1:4" x14ac:dyDescent="0.15">
      <c r="A32" s="5">
        <v>502</v>
      </c>
      <c r="B32" s="43">
        <v>366</v>
      </c>
      <c r="C32" s="8">
        <v>4</v>
      </c>
      <c r="D32" s="41">
        <v>4</v>
      </c>
    </row>
    <row r="33" spans="1:4" x14ac:dyDescent="0.15">
      <c r="A33" s="5">
        <v>533</v>
      </c>
      <c r="B33" s="43">
        <v>389</v>
      </c>
      <c r="C33" s="8">
        <v>4</v>
      </c>
      <c r="D33" s="41">
        <v>4</v>
      </c>
    </row>
    <row r="34" spans="1:4" x14ac:dyDescent="0.15">
      <c r="A34" s="5">
        <v>604</v>
      </c>
      <c r="B34" s="43">
        <v>433</v>
      </c>
      <c r="C34" s="8">
        <v>4</v>
      </c>
      <c r="D34" s="41">
        <v>4</v>
      </c>
    </row>
    <row r="35" spans="1:4" x14ac:dyDescent="0.15">
      <c r="A35" s="5">
        <v>658</v>
      </c>
      <c r="B35" s="43">
        <v>471</v>
      </c>
      <c r="C35" s="8">
        <v>4</v>
      </c>
      <c r="D35" s="41">
        <v>4</v>
      </c>
    </row>
    <row r="36" spans="1:4" x14ac:dyDescent="0.15">
      <c r="A36" s="5">
        <v>692</v>
      </c>
      <c r="B36" s="43">
        <v>492</v>
      </c>
      <c r="C36" s="8">
        <v>4</v>
      </c>
      <c r="D36" s="41">
        <v>4</v>
      </c>
    </row>
    <row r="37" spans="1:4" x14ac:dyDescent="0.15">
      <c r="A37" s="5">
        <v>775</v>
      </c>
      <c r="B37" s="43">
        <v>566</v>
      </c>
      <c r="C37" s="8">
        <v>4</v>
      </c>
      <c r="D37" s="41">
        <v>4</v>
      </c>
    </row>
    <row r="38" spans="1:4" x14ac:dyDescent="0.15">
      <c r="A38" s="5">
        <v>793</v>
      </c>
      <c r="B38" s="43">
        <v>585</v>
      </c>
      <c r="C38" s="8">
        <v>4</v>
      </c>
      <c r="D38" s="41">
        <v>4</v>
      </c>
    </row>
    <row r="39" spans="1:4" x14ac:dyDescent="0.15">
      <c r="A39" s="5">
        <v>811</v>
      </c>
      <c r="B39" s="43">
        <v>602</v>
      </c>
      <c r="C39" s="8">
        <v>4</v>
      </c>
      <c r="D39" s="41">
        <v>4</v>
      </c>
    </row>
    <row r="40" spans="1:4" x14ac:dyDescent="0.15">
      <c r="A40" s="5">
        <v>850</v>
      </c>
      <c r="B40" s="43">
        <v>636</v>
      </c>
      <c r="C40" s="8">
        <v>4</v>
      </c>
      <c r="D40" s="41">
        <v>4</v>
      </c>
    </row>
    <row r="41" spans="1:4" x14ac:dyDescent="0.15">
      <c r="A41" s="5">
        <v>897</v>
      </c>
      <c r="B41" s="43">
        <v>666</v>
      </c>
      <c r="C41" s="8">
        <v>4</v>
      </c>
      <c r="D41" s="41">
        <v>4</v>
      </c>
    </row>
    <row r="42" spans="1:4" x14ac:dyDescent="0.15">
      <c r="A42" s="5">
        <v>910</v>
      </c>
      <c r="B42" s="43">
        <v>678</v>
      </c>
      <c r="C42" s="8">
        <v>4</v>
      </c>
      <c r="D42" s="41">
        <v>4</v>
      </c>
    </row>
    <row r="43" spans="1:4" x14ac:dyDescent="0.15">
      <c r="A43" s="5">
        <v>986</v>
      </c>
      <c r="B43" s="43">
        <v>717</v>
      </c>
      <c r="C43" s="8">
        <v>4</v>
      </c>
      <c r="D43" s="41">
        <v>4</v>
      </c>
    </row>
    <row r="44" spans="1:4" x14ac:dyDescent="0.15">
      <c r="A44" s="5">
        <v>990</v>
      </c>
      <c r="B44" s="43">
        <v>721</v>
      </c>
      <c r="C44" s="8">
        <v>4</v>
      </c>
      <c r="D44" s="41">
        <v>4</v>
      </c>
    </row>
    <row r="45" spans="1:4" x14ac:dyDescent="0.15">
      <c r="A45" s="5">
        <v>1061</v>
      </c>
      <c r="B45" s="43">
        <v>760</v>
      </c>
      <c r="C45" s="8">
        <v>4</v>
      </c>
      <c r="D45" s="41">
        <v>4</v>
      </c>
    </row>
    <row r="46" spans="1:4" x14ac:dyDescent="0.15">
      <c r="A46" s="5">
        <v>1083</v>
      </c>
      <c r="B46" s="43">
        <v>773</v>
      </c>
      <c r="C46" s="8">
        <v>4</v>
      </c>
      <c r="D46" s="41">
        <v>4</v>
      </c>
    </row>
    <row r="47" spans="1:4" x14ac:dyDescent="0.15">
      <c r="A47" s="5">
        <v>1111</v>
      </c>
      <c r="B47" s="43">
        <v>793</v>
      </c>
      <c r="C47" s="8">
        <v>4</v>
      </c>
      <c r="D47" s="41">
        <v>4</v>
      </c>
    </row>
    <row r="48" spans="1:4" x14ac:dyDescent="0.15">
      <c r="A48" s="5">
        <v>1196</v>
      </c>
      <c r="B48" s="43">
        <v>832</v>
      </c>
      <c r="C48" s="8">
        <v>4</v>
      </c>
      <c r="D48" s="41">
        <v>4</v>
      </c>
    </row>
    <row r="49" spans="1:4" x14ac:dyDescent="0.15">
      <c r="A49" s="5">
        <v>1272</v>
      </c>
      <c r="B49" s="43">
        <v>860</v>
      </c>
      <c r="C49" s="8">
        <v>4</v>
      </c>
      <c r="D49" s="41">
        <v>4</v>
      </c>
    </row>
    <row r="50" spans="1:4" x14ac:dyDescent="0.15">
      <c r="A50" s="5">
        <v>1288</v>
      </c>
      <c r="B50" s="43">
        <v>870</v>
      </c>
      <c r="C50" s="8">
        <v>4</v>
      </c>
      <c r="D50" s="41">
        <v>4</v>
      </c>
    </row>
    <row r="51" spans="1:4" x14ac:dyDescent="0.15">
      <c r="A51" s="5">
        <v>1320</v>
      </c>
      <c r="B51" s="43">
        <v>894</v>
      </c>
      <c r="C51" s="8">
        <v>4</v>
      </c>
      <c r="D51" s="41">
        <v>4</v>
      </c>
    </row>
    <row r="52" spans="1:4" x14ac:dyDescent="0.15">
      <c r="A52" s="5">
        <v>1377</v>
      </c>
      <c r="B52" s="43">
        <v>935</v>
      </c>
      <c r="C52" s="8">
        <v>4</v>
      </c>
      <c r="D52" s="41">
        <v>4</v>
      </c>
    </row>
    <row r="53" spans="1:4" x14ac:dyDescent="0.15">
      <c r="A53" s="5">
        <v>1406</v>
      </c>
      <c r="B53" s="43">
        <v>960</v>
      </c>
      <c r="C53" s="8">
        <v>4</v>
      </c>
      <c r="D53" s="41">
        <v>4</v>
      </c>
    </row>
    <row r="54" spans="1:4" x14ac:dyDescent="0.15">
      <c r="A54" s="5">
        <v>1408</v>
      </c>
      <c r="B54" s="43">
        <v>963</v>
      </c>
      <c r="C54" s="8">
        <v>4</v>
      </c>
      <c r="D54" s="41">
        <v>4</v>
      </c>
    </row>
    <row r="55" spans="1:4" x14ac:dyDescent="0.15">
      <c r="A55" s="5">
        <v>1432</v>
      </c>
      <c r="B55" s="43">
        <v>972</v>
      </c>
      <c r="C55" s="8">
        <v>4</v>
      </c>
      <c r="D55" s="41">
        <v>4</v>
      </c>
    </row>
    <row r="56" spans="1:4" x14ac:dyDescent="0.15">
      <c r="A56" s="5">
        <v>1445</v>
      </c>
      <c r="B56" s="43">
        <v>978</v>
      </c>
      <c r="C56" s="8">
        <v>4</v>
      </c>
      <c r="D56" s="41">
        <v>4</v>
      </c>
    </row>
    <row r="57" spans="1:4" x14ac:dyDescent="0.15">
      <c r="A57" s="5">
        <v>1533</v>
      </c>
      <c r="B57" s="43">
        <v>1027</v>
      </c>
      <c r="C57" s="8">
        <v>4</v>
      </c>
      <c r="D57" s="41">
        <v>4</v>
      </c>
    </row>
    <row r="58" spans="1:4" x14ac:dyDescent="0.15">
      <c r="A58" s="5">
        <v>1626</v>
      </c>
      <c r="B58" s="43">
        <v>1085</v>
      </c>
      <c r="C58" s="8">
        <v>4</v>
      </c>
      <c r="D58" s="41">
        <v>4</v>
      </c>
    </row>
    <row r="59" spans="1:4" x14ac:dyDescent="0.15">
      <c r="A59" s="5">
        <v>1657</v>
      </c>
      <c r="B59" s="43">
        <v>1111</v>
      </c>
      <c r="C59" s="8">
        <v>4</v>
      </c>
      <c r="D59" s="41">
        <v>4</v>
      </c>
    </row>
    <row r="60" spans="1:4" x14ac:dyDescent="0.15">
      <c r="A60" s="5">
        <v>1691</v>
      </c>
      <c r="B60" s="43">
        <v>1141</v>
      </c>
      <c r="C60" s="8">
        <v>4</v>
      </c>
      <c r="D60" s="41">
        <v>4</v>
      </c>
    </row>
    <row r="61" spans="1:4" x14ac:dyDescent="0.15">
      <c r="A61" s="5">
        <v>1694</v>
      </c>
      <c r="B61" s="43">
        <v>1147</v>
      </c>
      <c r="C61" s="8">
        <v>4</v>
      </c>
      <c r="D61" s="41">
        <v>4</v>
      </c>
    </row>
    <row r="62" spans="1:4" x14ac:dyDescent="0.15">
      <c r="A62" s="5">
        <v>1699</v>
      </c>
      <c r="B62" s="43">
        <v>1151</v>
      </c>
      <c r="C62" s="8">
        <v>4</v>
      </c>
      <c r="D62" s="41">
        <v>4</v>
      </c>
    </row>
    <row r="63" spans="1:4" x14ac:dyDescent="0.15">
      <c r="A63" s="5">
        <v>1804</v>
      </c>
      <c r="B63" s="43">
        <v>1211</v>
      </c>
      <c r="C63" s="8">
        <v>4</v>
      </c>
      <c r="D63" s="41">
        <v>4</v>
      </c>
    </row>
    <row r="64" spans="1:4" x14ac:dyDescent="0.15">
      <c r="A64" s="5">
        <v>1851</v>
      </c>
      <c r="B64" s="43">
        <v>1250</v>
      </c>
      <c r="C64" s="8">
        <v>4</v>
      </c>
      <c r="D64" s="41">
        <v>4</v>
      </c>
    </row>
    <row r="65" spans="1:4" x14ac:dyDescent="0.15">
      <c r="A65" s="5">
        <v>1864</v>
      </c>
      <c r="B65" s="43">
        <v>1257</v>
      </c>
      <c r="C65" s="8">
        <v>4</v>
      </c>
      <c r="D65" s="41">
        <v>4</v>
      </c>
    </row>
    <row r="66" spans="1:4" x14ac:dyDescent="0.15">
      <c r="A66" s="5">
        <v>1883</v>
      </c>
      <c r="B66" s="43">
        <v>1277</v>
      </c>
      <c r="C66" s="8">
        <v>4</v>
      </c>
      <c r="D66" s="41">
        <v>4</v>
      </c>
    </row>
    <row r="67" spans="1:4" x14ac:dyDescent="0.15">
      <c r="A67" s="5">
        <v>1946</v>
      </c>
      <c r="B67" s="43">
        <v>1314</v>
      </c>
      <c r="C67" s="8">
        <v>4</v>
      </c>
      <c r="D67" s="41">
        <v>4</v>
      </c>
    </row>
    <row r="68" spans="1:4" x14ac:dyDescent="0.15">
      <c r="A68" s="5">
        <v>1950</v>
      </c>
      <c r="B68" s="43">
        <v>1318</v>
      </c>
      <c r="C68" s="8">
        <v>4</v>
      </c>
      <c r="D68" s="41">
        <v>4</v>
      </c>
    </row>
    <row r="69" spans="1:4" x14ac:dyDescent="0.15">
      <c r="A69" s="5">
        <v>1956</v>
      </c>
      <c r="B69" s="43">
        <v>1323</v>
      </c>
      <c r="C69" s="8">
        <v>4</v>
      </c>
      <c r="D69" s="41">
        <v>4</v>
      </c>
    </row>
    <row r="70" spans="1:4" x14ac:dyDescent="0.15">
      <c r="A70" s="5">
        <v>2103</v>
      </c>
      <c r="B70" s="43">
        <v>1423</v>
      </c>
      <c r="C70" s="8">
        <v>4</v>
      </c>
      <c r="D70" s="41">
        <v>4</v>
      </c>
    </row>
    <row r="71" spans="1:4" x14ac:dyDescent="0.15">
      <c r="A71" s="5">
        <v>2</v>
      </c>
      <c r="B71" s="43">
        <v>3</v>
      </c>
      <c r="C71" s="8">
        <v>4</v>
      </c>
      <c r="D71" s="41">
        <v>5</v>
      </c>
    </row>
    <row r="72" spans="1:4" x14ac:dyDescent="0.15">
      <c r="A72" s="5">
        <v>87</v>
      </c>
      <c r="B72" s="43">
        <v>65</v>
      </c>
      <c r="C72" s="8">
        <v>4</v>
      </c>
      <c r="D72" s="41">
        <v>5</v>
      </c>
    </row>
    <row r="73" spans="1:4" x14ac:dyDescent="0.15">
      <c r="A73" s="5">
        <v>90</v>
      </c>
      <c r="B73" s="43">
        <v>67</v>
      </c>
      <c r="C73" s="8">
        <v>4</v>
      </c>
      <c r="D73" s="41">
        <v>5</v>
      </c>
    </row>
    <row r="74" spans="1:4" x14ac:dyDescent="0.15">
      <c r="A74" s="5">
        <v>151</v>
      </c>
      <c r="B74" s="43">
        <v>114</v>
      </c>
      <c r="C74" s="8">
        <v>4</v>
      </c>
      <c r="D74" s="41">
        <v>5</v>
      </c>
    </row>
    <row r="75" spans="1:4" x14ac:dyDescent="0.15">
      <c r="A75" s="5">
        <v>278</v>
      </c>
      <c r="B75" s="43">
        <v>211</v>
      </c>
      <c r="C75" s="8">
        <v>4</v>
      </c>
      <c r="D75" s="41">
        <v>5</v>
      </c>
    </row>
    <row r="76" spans="1:4" x14ac:dyDescent="0.15">
      <c r="A76" s="5">
        <v>698</v>
      </c>
      <c r="B76" s="43">
        <v>504</v>
      </c>
      <c r="C76" s="8">
        <v>4</v>
      </c>
      <c r="D76" s="41">
        <v>5</v>
      </c>
    </row>
    <row r="77" spans="1:4" x14ac:dyDescent="0.15">
      <c r="A77" s="5">
        <v>738</v>
      </c>
      <c r="B77" s="43">
        <v>533</v>
      </c>
      <c r="C77" s="8">
        <v>4</v>
      </c>
      <c r="D77" s="41">
        <v>5</v>
      </c>
    </row>
    <row r="78" spans="1:4" x14ac:dyDescent="0.15">
      <c r="A78" s="5">
        <v>1084</v>
      </c>
      <c r="B78" s="43">
        <v>775</v>
      </c>
      <c r="C78" s="8">
        <v>4</v>
      </c>
      <c r="D78" s="41">
        <v>5</v>
      </c>
    </row>
    <row r="79" spans="1:4" x14ac:dyDescent="0.15">
      <c r="A79" s="5">
        <v>1340</v>
      </c>
      <c r="B79" s="43">
        <v>908</v>
      </c>
      <c r="C79" s="8">
        <v>4</v>
      </c>
      <c r="D79" s="41">
        <v>5</v>
      </c>
    </row>
    <row r="80" spans="1:4" x14ac:dyDescent="0.15">
      <c r="A80" s="5">
        <v>1378</v>
      </c>
      <c r="B80" s="43">
        <v>936</v>
      </c>
      <c r="C80" s="8">
        <v>4</v>
      </c>
      <c r="D80" s="41">
        <v>5</v>
      </c>
    </row>
    <row r="81" spans="1:4" x14ac:dyDescent="0.15">
      <c r="A81" s="5">
        <v>1780</v>
      </c>
      <c r="B81" s="43">
        <v>1200</v>
      </c>
      <c r="C81" s="8">
        <v>4</v>
      </c>
      <c r="D81" s="41">
        <v>5</v>
      </c>
    </row>
    <row r="82" spans="1:4" x14ac:dyDescent="0.15">
      <c r="A82" s="5">
        <v>1794</v>
      </c>
      <c r="B82" s="43">
        <v>1207</v>
      </c>
      <c r="C82" s="8">
        <v>4</v>
      </c>
      <c r="D82" s="41">
        <v>5</v>
      </c>
    </row>
    <row r="83" spans="1:4" x14ac:dyDescent="0.15">
      <c r="A83" s="5">
        <v>1813</v>
      </c>
      <c r="B83" s="43">
        <v>1222</v>
      </c>
      <c r="C83" s="8">
        <v>4</v>
      </c>
      <c r="D83" s="41">
        <v>5</v>
      </c>
    </row>
    <row r="84" spans="1:4" x14ac:dyDescent="0.15">
      <c r="A84" s="5">
        <v>1986</v>
      </c>
      <c r="B84" s="43">
        <v>1349</v>
      </c>
      <c r="C84" s="8">
        <v>4</v>
      </c>
      <c r="D84" s="41">
        <v>5</v>
      </c>
    </row>
    <row r="85" spans="1:4" x14ac:dyDescent="0.15">
      <c r="A85" s="5">
        <v>1992</v>
      </c>
      <c r="B85" s="43">
        <v>1354</v>
      </c>
      <c r="C85" s="8">
        <v>4</v>
      </c>
      <c r="D85" s="41">
        <v>5</v>
      </c>
    </row>
    <row r="86" spans="1:4" x14ac:dyDescent="0.15">
      <c r="A86" s="5">
        <v>2163</v>
      </c>
      <c r="B86" s="43">
        <v>1464</v>
      </c>
      <c r="C86" s="8">
        <v>4</v>
      </c>
      <c r="D86" s="41">
        <v>5</v>
      </c>
    </row>
    <row r="87" spans="1:4" x14ac:dyDescent="0.15">
      <c r="A87" s="5">
        <v>1007</v>
      </c>
      <c r="B87" s="43">
        <v>732</v>
      </c>
      <c r="C87" s="8">
        <v>4</v>
      </c>
      <c r="D87" s="41">
        <v>6</v>
      </c>
    </row>
    <row r="88" spans="1:4" x14ac:dyDescent="0.15">
      <c r="A88" s="5">
        <v>1334</v>
      </c>
      <c r="B88" s="43">
        <v>904</v>
      </c>
      <c r="C88" s="8">
        <v>4</v>
      </c>
      <c r="D88" s="41">
        <v>6</v>
      </c>
    </row>
    <row r="89" spans="1:4" x14ac:dyDescent="0.15">
      <c r="A89" s="5">
        <v>1624</v>
      </c>
      <c r="B89" s="43">
        <v>1082</v>
      </c>
      <c r="C89" s="8">
        <v>4</v>
      </c>
      <c r="D89" s="41">
        <v>6</v>
      </c>
    </row>
    <row r="90" spans="1:4" x14ac:dyDescent="0.15">
      <c r="A90" s="5">
        <v>567</v>
      </c>
      <c r="B90" s="43">
        <v>411</v>
      </c>
      <c r="C90" s="8">
        <v>4</v>
      </c>
      <c r="D90" s="41">
        <v>7</v>
      </c>
    </row>
    <row r="91" spans="1:4" x14ac:dyDescent="0.15">
      <c r="A91" s="5">
        <v>632</v>
      </c>
      <c r="B91" s="43">
        <v>448</v>
      </c>
      <c r="C91" s="8">
        <v>4</v>
      </c>
      <c r="D91" s="41">
        <v>7</v>
      </c>
    </row>
    <row r="92" spans="1:4" x14ac:dyDescent="0.15">
      <c r="A92" s="5">
        <v>962</v>
      </c>
      <c r="B92" s="43">
        <v>707</v>
      </c>
      <c r="C92" s="8">
        <v>4</v>
      </c>
      <c r="D92" s="41">
        <v>7</v>
      </c>
    </row>
    <row r="93" spans="1:4" x14ac:dyDescent="0.15">
      <c r="A93" s="5">
        <v>1306</v>
      </c>
      <c r="B93" s="43">
        <v>881</v>
      </c>
      <c r="C93" s="8">
        <v>4</v>
      </c>
      <c r="D93" s="41">
        <v>7</v>
      </c>
    </row>
    <row r="94" spans="1:4" x14ac:dyDescent="0.15">
      <c r="A94" s="5">
        <v>1835</v>
      </c>
      <c r="B94" s="43">
        <v>1237</v>
      </c>
      <c r="C94" s="8">
        <v>4</v>
      </c>
      <c r="D94" s="41">
        <v>7</v>
      </c>
    </row>
    <row r="95" spans="1:4" x14ac:dyDescent="0.15">
      <c r="A95" s="5">
        <v>1852</v>
      </c>
      <c r="B95" s="43">
        <v>1251</v>
      </c>
      <c r="C95" s="8">
        <v>4</v>
      </c>
      <c r="D95" s="41">
        <v>7</v>
      </c>
    </row>
    <row r="96" spans="1:4" x14ac:dyDescent="0.15">
      <c r="A96" s="5">
        <v>2197</v>
      </c>
      <c r="B96" s="43">
        <v>1495</v>
      </c>
      <c r="C96" s="8">
        <v>4</v>
      </c>
      <c r="D96" s="41">
        <v>7</v>
      </c>
    </row>
    <row r="97" spans="1:4" x14ac:dyDescent="0.15">
      <c r="A97" s="5">
        <v>165</v>
      </c>
      <c r="B97" s="43">
        <v>128</v>
      </c>
      <c r="C97" s="8">
        <v>4</v>
      </c>
      <c r="D97" s="41">
        <v>8</v>
      </c>
    </row>
    <row r="98" spans="1:4" x14ac:dyDescent="0.15">
      <c r="A98" s="5">
        <v>178</v>
      </c>
      <c r="B98" s="43">
        <v>141</v>
      </c>
      <c r="C98" s="8">
        <v>4</v>
      </c>
      <c r="D98" s="41">
        <v>8</v>
      </c>
    </row>
    <row r="99" spans="1:4" x14ac:dyDescent="0.15">
      <c r="A99" s="5">
        <v>264</v>
      </c>
      <c r="B99" s="43">
        <v>200</v>
      </c>
      <c r="C99" s="8">
        <v>4</v>
      </c>
      <c r="D99" s="41">
        <v>8</v>
      </c>
    </row>
    <row r="100" spans="1:4" x14ac:dyDescent="0.15">
      <c r="A100" s="5">
        <v>437</v>
      </c>
      <c r="B100" s="43">
        <v>334</v>
      </c>
      <c r="C100" s="8">
        <v>4</v>
      </c>
      <c r="D100" s="41">
        <v>8</v>
      </c>
    </row>
    <row r="101" spans="1:4" x14ac:dyDescent="0.15">
      <c r="A101" s="5">
        <v>514</v>
      </c>
      <c r="B101" s="43">
        <v>380</v>
      </c>
      <c r="C101" s="8">
        <v>4</v>
      </c>
      <c r="D101" s="41">
        <v>8</v>
      </c>
    </row>
    <row r="102" spans="1:4" x14ac:dyDescent="0.15">
      <c r="A102" s="5">
        <v>526</v>
      </c>
      <c r="B102" s="43">
        <v>386</v>
      </c>
      <c r="C102" s="8">
        <v>4</v>
      </c>
      <c r="D102" s="41">
        <v>8</v>
      </c>
    </row>
    <row r="103" spans="1:4" x14ac:dyDescent="0.15">
      <c r="A103" s="5">
        <v>549</v>
      </c>
      <c r="B103" s="43">
        <v>399</v>
      </c>
      <c r="C103" s="8">
        <v>4</v>
      </c>
      <c r="D103" s="41">
        <v>8</v>
      </c>
    </row>
    <row r="104" spans="1:4" x14ac:dyDescent="0.15">
      <c r="A104" s="5">
        <v>707</v>
      </c>
      <c r="B104" s="43">
        <v>517</v>
      </c>
      <c r="C104" s="8">
        <v>4</v>
      </c>
      <c r="D104" s="41">
        <v>8</v>
      </c>
    </row>
    <row r="105" spans="1:4" x14ac:dyDescent="0.15">
      <c r="A105" s="5">
        <v>732</v>
      </c>
      <c r="B105" s="43">
        <v>525</v>
      </c>
      <c r="C105" s="8">
        <v>4</v>
      </c>
      <c r="D105" s="41">
        <v>8</v>
      </c>
    </row>
    <row r="106" spans="1:4" x14ac:dyDescent="0.15">
      <c r="A106" s="5">
        <v>778</v>
      </c>
      <c r="B106" s="43">
        <v>569</v>
      </c>
      <c r="C106" s="8">
        <v>4</v>
      </c>
      <c r="D106" s="41">
        <v>8</v>
      </c>
    </row>
    <row r="107" spans="1:4" x14ac:dyDescent="0.15">
      <c r="A107" s="5">
        <v>913</v>
      </c>
      <c r="B107" s="43">
        <v>681</v>
      </c>
      <c r="C107" s="8">
        <v>4</v>
      </c>
      <c r="D107" s="41">
        <v>8</v>
      </c>
    </row>
    <row r="108" spans="1:4" x14ac:dyDescent="0.15">
      <c r="A108" s="5">
        <v>947</v>
      </c>
      <c r="B108" s="43">
        <v>696</v>
      </c>
      <c r="C108" s="8">
        <v>4</v>
      </c>
      <c r="D108" s="41">
        <v>8</v>
      </c>
    </row>
    <row r="109" spans="1:4" x14ac:dyDescent="0.15">
      <c r="A109" s="5">
        <v>955</v>
      </c>
      <c r="B109" s="43">
        <v>702</v>
      </c>
      <c r="C109" s="8">
        <v>4</v>
      </c>
      <c r="D109" s="41">
        <v>8</v>
      </c>
    </row>
    <row r="110" spans="1:4" x14ac:dyDescent="0.15">
      <c r="A110" s="5">
        <v>994</v>
      </c>
      <c r="B110" s="43">
        <v>727</v>
      </c>
      <c r="C110" s="8">
        <v>4</v>
      </c>
      <c r="D110" s="41">
        <v>8</v>
      </c>
    </row>
    <row r="111" spans="1:4" x14ac:dyDescent="0.15">
      <c r="A111" s="5">
        <v>1005</v>
      </c>
      <c r="B111" s="43">
        <v>731</v>
      </c>
      <c r="C111" s="8">
        <v>4</v>
      </c>
      <c r="D111" s="41">
        <v>8</v>
      </c>
    </row>
    <row r="112" spans="1:4" x14ac:dyDescent="0.15">
      <c r="A112" s="5">
        <v>1118</v>
      </c>
      <c r="B112" s="43">
        <v>797</v>
      </c>
      <c r="C112" s="8">
        <v>4</v>
      </c>
      <c r="D112" s="41">
        <v>8</v>
      </c>
    </row>
    <row r="113" spans="1:4" x14ac:dyDescent="0.15">
      <c r="A113" s="5">
        <v>1604</v>
      </c>
      <c r="B113" s="43">
        <v>1070</v>
      </c>
      <c r="C113" s="8">
        <v>4</v>
      </c>
      <c r="D113" s="41">
        <v>8</v>
      </c>
    </row>
    <row r="114" spans="1:4" x14ac:dyDescent="0.15">
      <c r="A114" s="5">
        <v>1658</v>
      </c>
      <c r="B114" s="43">
        <v>1112</v>
      </c>
      <c r="C114" s="8">
        <v>4</v>
      </c>
      <c r="D114" s="41">
        <v>8</v>
      </c>
    </row>
    <row r="115" spans="1:4" x14ac:dyDescent="0.15">
      <c r="A115" s="5">
        <v>1669</v>
      </c>
      <c r="B115" s="43">
        <v>1128</v>
      </c>
      <c r="C115" s="8">
        <v>4</v>
      </c>
      <c r="D115" s="41">
        <v>8</v>
      </c>
    </row>
    <row r="116" spans="1:4" x14ac:dyDescent="0.15">
      <c r="A116" s="5">
        <v>1747</v>
      </c>
      <c r="B116" s="43">
        <v>1175</v>
      </c>
      <c r="C116" s="8">
        <v>4</v>
      </c>
      <c r="D116" s="41">
        <v>8</v>
      </c>
    </row>
    <row r="117" spans="1:4" x14ac:dyDescent="0.15">
      <c r="A117" s="5">
        <v>1871</v>
      </c>
      <c r="B117" s="43">
        <v>1265</v>
      </c>
      <c r="C117" s="8">
        <v>4</v>
      </c>
      <c r="D117" s="41">
        <v>8</v>
      </c>
    </row>
    <row r="118" spans="1:4" x14ac:dyDescent="0.15">
      <c r="A118" s="5">
        <v>1966</v>
      </c>
      <c r="B118" s="43">
        <v>1327</v>
      </c>
      <c r="C118" s="8">
        <v>4</v>
      </c>
      <c r="D118" s="41">
        <v>8</v>
      </c>
    </row>
    <row r="119" spans="1:4" x14ac:dyDescent="0.15">
      <c r="A119" s="5">
        <v>2054</v>
      </c>
      <c r="B119" s="43">
        <v>1387</v>
      </c>
      <c r="C119" s="8">
        <v>4</v>
      </c>
      <c r="D119" s="41">
        <v>8</v>
      </c>
    </row>
    <row r="120" spans="1:4" x14ac:dyDescent="0.15">
      <c r="A120" s="5">
        <v>2104</v>
      </c>
      <c r="B120" s="43">
        <v>1424</v>
      </c>
      <c r="C120" s="8">
        <v>4</v>
      </c>
      <c r="D120" s="41">
        <v>8</v>
      </c>
    </row>
    <row r="121" spans="1:4" x14ac:dyDescent="0.15">
      <c r="A121" s="5">
        <v>2166</v>
      </c>
      <c r="B121" s="43">
        <v>1469</v>
      </c>
      <c r="C121" s="8">
        <v>4</v>
      </c>
      <c r="D121" s="41">
        <v>8</v>
      </c>
    </row>
    <row r="122" spans="1:4" x14ac:dyDescent="0.15">
      <c r="A122" s="5">
        <v>2182</v>
      </c>
      <c r="B122" s="43">
        <v>1486</v>
      </c>
      <c r="C122" s="8">
        <v>4</v>
      </c>
      <c r="D122" s="41">
        <v>8</v>
      </c>
    </row>
    <row r="123" spans="1:4" x14ac:dyDescent="0.15">
      <c r="A123" s="5">
        <v>2276</v>
      </c>
      <c r="B123" s="43">
        <v>1543</v>
      </c>
      <c r="C123" s="8">
        <v>4</v>
      </c>
      <c r="D123" s="41">
        <v>8</v>
      </c>
    </row>
    <row r="124" spans="1:4" x14ac:dyDescent="0.15">
      <c r="A124" s="5">
        <v>5</v>
      </c>
      <c r="B124" s="43">
        <v>5</v>
      </c>
      <c r="C124" s="8">
        <v>4</v>
      </c>
      <c r="D124" s="41">
        <v>9</v>
      </c>
    </row>
    <row r="125" spans="1:4" x14ac:dyDescent="0.15">
      <c r="A125" s="5">
        <v>22</v>
      </c>
      <c r="B125" s="43">
        <v>24</v>
      </c>
      <c r="C125" s="8">
        <v>4</v>
      </c>
      <c r="D125" s="41">
        <v>9</v>
      </c>
    </row>
    <row r="126" spans="1:4" x14ac:dyDescent="0.15">
      <c r="A126" s="5">
        <v>101</v>
      </c>
      <c r="B126" s="43">
        <v>72</v>
      </c>
      <c r="C126" s="8">
        <v>4</v>
      </c>
      <c r="D126" s="41">
        <v>9</v>
      </c>
    </row>
    <row r="127" spans="1:4" x14ac:dyDescent="0.15">
      <c r="A127" s="5">
        <v>244</v>
      </c>
      <c r="B127" s="43">
        <v>186</v>
      </c>
      <c r="C127" s="8">
        <v>4</v>
      </c>
      <c r="D127" s="41">
        <v>9</v>
      </c>
    </row>
    <row r="128" spans="1:4" x14ac:dyDescent="0.15">
      <c r="A128" s="5">
        <v>269</v>
      </c>
      <c r="B128" s="43">
        <v>202</v>
      </c>
      <c r="C128" s="8">
        <v>4</v>
      </c>
      <c r="D128" s="41">
        <v>9</v>
      </c>
    </row>
    <row r="129" spans="1:4" x14ac:dyDescent="0.15">
      <c r="A129" s="5">
        <v>314</v>
      </c>
      <c r="B129" s="43">
        <v>241</v>
      </c>
      <c r="C129" s="8">
        <v>4</v>
      </c>
      <c r="D129" s="41">
        <v>9</v>
      </c>
    </row>
    <row r="130" spans="1:4" x14ac:dyDescent="0.15">
      <c r="A130" s="5">
        <v>635</v>
      </c>
      <c r="B130" s="43">
        <v>460</v>
      </c>
      <c r="C130" s="8">
        <v>4</v>
      </c>
      <c r="D130" s="41">
        <v>9</v>
      </c>
    </row>
    <row r="131" spans="1:4" x14ac:dyDescent="0.15">
      <c r="A131" s="5">
        <v>697</v>
      </c>
      <c r="B131" s="43">
        <v>500</v>
      </c>
      <c r="C131" s="8">
        <v>4</v>
      </c>
      <c r="D131" s="41">
        <v>9</v>
      </c>
    </row>
    <row r="132" spans="1:4" x14ac:dyDescent="0.15">
      <c r="A132" s="5">
        <v>844</v>
      </c>
      <c r="B132" s="43">
        <v>634</v>
      </c>
      <c r="C132" s="8">
        <v>4</v>
      </c>
      <c r="D132" s="41">
        <v>9</v>
      </c>
    </row>
    <row r="133" spans="1:4" x14ac:dyDescent="0.15">
      <c r="A133" s="5">
        <v>1066</v>
      </c>
      <c r="B133" s="43">
        <v>764</v>
      </c>
      <c r="C133" s="8">
        <v>4</v>
      </c>
      <c r="D133" s="41">
        <v>9</v>
      </c>
    </row>
    <row r="134" spans="1:4" x14ac:dyDescent="0.15">
      <c r="A134" s="5">
        <v>1093</v>
      </c>
      <c r="B134" s="43">
        <v>785</v>
      </c>
      <c r="C134" s="8">
        <v>4</v>
      </c>
      <c r="D134" s="41">
        <v>9</v>
      </c>
    </row>
    <row r="135" spans="1:4" x14ac:dyDescent="0.15">
      <c r="A135" s="5">
        <v>1287</v>
      </c>
      <c r="B135" s="43">
        <v>868</v>
      </c>
      <c r="C135" s="8">
        <v>4</v>
      </c>
      <c r="D135" s="41">
        <v>9</v>
      </c>
    </row>
    <row r="136" spans="1:4" x14ac:dyDescent="0.15">
      <c r="A136" s="5">
        <v>1344</v>
      </c>
      <c r="B136" s="43">
        <v>912</v>
      </c>
      <c r="C136" s="8">
        <v>4</v>
      </c>
      <c r="D136" s="41">
        <v>9</v>
      </c>
    </row>
    <row r="137" spans="1:4" x14ac:dyDescent="0.15">
      <c r="A137" s="5">
        <v>1635</v>
      </c>
      <c r="B137" s="43">
        <v>1094</v>
      </c>
      <c r="C137" s="8">
        <v>4</v>
      </c>
      <c r="D137" s="41">
        <v>9</v>
      </c>
    </row>
    <row r="138" spans="1:4" x14ac:dyDescent="0.15">
      <c r="A138" s="5">
        <v>1698</v>
      </c>
      <c r="B138" s="43">
        <v>1150</v>
      </c>
      <c r="C138" s="8">
        <v>4</v>
      </c>
      <c r="D138" s="41">
        <v>9</v>
      </c>
    </row>
    <row r="139" spans="1:4" x14ac:dyDescent="0.15">
      <c r="A139" s="5">
        <v>1755</v>
      </c>
      <c r="B139" s="43">
        <v>1185</v>
      </c>
      <c r="C139" s="8">
        <v>4</v>
      </c>
      <c r="D139" s="41">
        <v>9</v>
      </c>
    </row>
    <row r="140" spans="1:4" x14ac:dyDescent="0.15">
      <c r="A140" s="5">
        <v>1985</v>
      </c>
      <c r="B140" s="43">
        <v>1346</v>
      </c>
      <c r="C140" s="8">
        <v>4</v>
      </c>
      <c r="D140" s="41">
        <v>9</v>
      </c>
    </row>
    <row r="141" spans="1:4" x14ac:dyDescent="0.15">
      <c r="A141" s="5">
        <v>2001</v>
      </c>
      <c r="B141" s="43">
        <v>1360</v>
      </c>
      <c r="C141" s="8">
        <v>4</v>
      </c>
      <c r="D141" s="41">
        <v>9</v>
      </c>
    </row>
    <row r="142" spans="1:4" x14ac:dyDescent="0.15">
      <c r="A142" s="5">
        <v>2067</v>
      </c>
      <c r="B142" s="43">
        <v>1402</v>
      </c>
      <c r="C142" s="8">
        <v>4</v>
      </c>
      <c r="D142" s="41">
        <v>9</v>
      </c>
    </row>
    <row r="143" spans="1:4" x14ac:dyDescent="0.15">
      <c r="A143" s="5">
        <v>2084</v>
      </c>
      <c r="B143" s="43">
        <v>1409</v>
      </c>
      <c r="C143" s="8">
        <v>4</v>
      </c>
      <c r="D143" s="41">
        <v>9</v>
      </c>
    </row>
    <row r="144" spans="1:4" x14ac:dyDescent="0.15">
      <c r="A144" s="5">
        <v>2145</v>
      </c>
      <c r="B144" s="43">
        <v>1451</v>
      </c>
      <c r="C144" s="8">
        <v>4</v>
      </c>
      <c r="D144" s="41">
        <v>9</v>
      </c>
    </row>
    <row r="145" spans="1:4" x14ac:dyDescent="0.15">
      <c r="A145" s="5">
        <v>2253</v>
      </c>
      <c r="B145" s="43">
        <v>1536</v>
      </c>
      <c r="C145" s="8">
        <v>4</v>
      </c>
      <c r="D145" s="41">
        <v>9</v>
      </c>
    </row>
    <row r="146" spans="1:4" x14ac:dyDescent="0.15">
      <c r="A146" s="5">
        <v>495</v>
      </c>
      <c r="B146" s="43">
        <v>360</v>
      </c>
      <c r="C146" s="8">
        <v>4</v>
      </c>
      <c r="D146" s="41">
        <v>10</v>
      </c>
    </row>
    <row r="147" spans="1:4" x14ac:dyDescent="0.15">
      <c r="A147" s="5">
        <v>621</v>
      </c>
      <c r="B147" s="43">
        <v>443</v>
      </c>
      <c r="C147" s="8">
        <v>4</v>
      </c>
      <c r="D147" s="41">
        <v>10</v>
      </c>
    </row>
    <row r="148" spans="1:4" x14ac:dyDescent="0.15">
      <c r="A148" s="5">
        <v>663</v>
      </c>
      <c r="B148" s="43">
        <v>478</v>
      </c>
      <c r="C148" s="8">
        <v>4</v>
      </c>
      <c r="D148" s="41">
        <v>10</v>
      </c>
    </row>
    <row r="149" spans="1:4" x14ac:dyDescent="0.15">
      <c r="A149" s="5">
        <v>696</v>
      </c>
      <c r="B149" s="43">
        <v>497</v>
      </c>
      <c r="C149" s="8">
        <v>4</v>
      </c>
      <c r="D149" s="41">
        <v>10</v>
      </c>
    </row>
    <row r="150" spans="1:4" x14ac:dyDescent="0.15">
      <c r="A150" s="5">
        <v>901</v>
      </c>
      <c r="B150" s="43">
        <v>671</v>
      </c>
      <c r="C150" s="8">
        <v>4</v>
      </c>
      <c r="D150" s="41">
        <v>10</v>
      </c>
    </row>
    <row r="151" spans="1:4" x14ac:dyDescent="0.15">
      <c r="A151" s="5">
        <v>957</v>
      </c>
      <c r="B151" s="43">
        <v>705</v>
      </c>
      <c r="C151" s="8">
        <v>4</v>
      </c>
      <c r="D151" s="41">
        <v>10</v>
      </c>
    </row>
    <row r="152" spans="1:4" x14ac:dyDescent="0.15">
      <c r="A152" s="5">
        <v>1275</v>
      </c>
      <c r="B152" s="43">
        <v>862</v>
      </c>
      <c r="C152" s="8">
        <v>4</v>
      </c>
      <c r="D152" s="41">
        <v>10</v>
      </c>
    </row>
    <row r="153" spans="1:4" x14ac:dyDescent="0.15">
      <c r="A153" s="5">
        <v>1628</v>
      </c>
      <c r="B153" s="43">
        <v>1087</v>
      </c>
      <c r="C153" s="8">
        <v>4</v>
      </c>
      <c r="D153" s="41">
        <v>10</v>
      </c>
    </row>
    <row r="154" spans="1:4" x14ac:dyDescent="0.15">
      <c r="A154" s="5">
        <v>2008</v>
      </c>
      <c r="B154" s="43">
        <v>1363</v>
      </c>
      <c r="C154" s="8">
        <v>4</v>
      </c>
      <c r="D154" s="41">
        <v>10</v>
      </c>
    </row>
    <row r="155" spans="1:4" x14ac:dyDescent="0.15">
      <c r="A155" s="5">
        <v>2220</v>
      </c>
      <c r="B155" s="43">
        <v>1511</v>
      </c>
      <c r="C155" s="8">
        <v>4</v>
      </c>
      <c r="D155" s="41">
        <v>10</v>
      </c>
    </row>
    <row r="156" spans="1:4" x14ac:dyDescent="0.15">
      <c r="A156" s="5">
        <v>371</v>
      </c>
      <c r="B156" s="43">
        <v>284</v>
      </c>
      <c r="C156" s="8">
        <v>4</v>
      </c>
      <c r="D156" s="41">
        <v>11</v>
      </c>
    </row>
    <row r="157" spans="1:4" x14ac:dyDescent="0.15">
      <c r="A157" s="5">
        <v>674</v>
      </c>
      <c r="B157" s="43">
        <v>483</v>
      </c>
      <c r="C157" s="8">
        <v>4</v>
      </c>
      <c r="D157" s="41">
        <v>11</v>
      </c>
    </row>
    <row r="158" spans="1:4" x14ac:dyDescent="0.15">
      <c r="A158" s="5">
        <v>815</v>
      </c>
      <c r="B158" s="43">
        <v>608</v>
      </c>
      <c r="C158" s="8">
        <v>4</v>
      </c>
      <c r="D158" s="41">
        <v>11</v>
      </c>
    </row>
    <row r="159" spans="1:4" x14ac:dyDescent="0.15">
      <c r="A159" s="5">
        <v>822</v>
      </c>
      <c r="B159" s="43">
        <v>611</v>
      </c>
      <c r="C159" s="8">
        <v>4</v>
      </c>
      <c r="D159" s="41">
        <v>11</v>
      </c>
    </row>
    <row r="160" spans="1:4" x14ac:dyDescent="0.15">
      <c r="A160" s="5">
        <v>978</v>
      </c>
      <c r="B160" s="43">
        <v>715</v>
      </c>
      <c r="C160" s="8">
        <v>4</v>
      </c>
      <c r="D160" s="41">
        <v>11</v>
      </c>
    </row>
    <row r="161" spans="1:4" x14ac:dyDescent="0.15">
      <c r="A161" s="5">
        <v>1605</v>
      </c>
      <c r="B161" s="43">
        <v>1074</v>
      </c>
      <c r="C161" s="8">
        <v>4</v>
      </c>
      <c r="D161" s="41">
        <v>11</v>
      </c>
    </row>
    <row r="162" spans="1:4" x14ac:dyDescent="0.15">
      <c r="A162" s="5">
        <v>12</v>
      </c>
      <c r="B162" s="43">
        <v>16</v>
      </c>
      <c r="C162" s="8">
        <v>4</v>
      </c>
      <c r="D162" s="41">
        <v>12</v>
      </c>
    </row>
    <row r="163" spans="1:4" x14ac:dyDescent="0.15">
      <c r="A163" s="5">
        <v>124</v>
      </c>
      <c r="B163" s="43">
        <v>82</v>
      </c>
      <c r="C163" s="8">
        <v>4</v>
      </c>
      <c r="D163" s="41">
        <v>12</v>
      </c>
    </row>
    <row r="164" spans="1:4" x14ac:dyDescent="0.15">
      <c r="A164" s="5">
        <v>256</v>
      </c>
      <c r="B164" s="43">
        <v>193</v>
      </c>
      <c r="C164" s="8">
        <v>4</v>
      </c>
      <c r="D164" s="41">
        <v>12</v>
      </c>
    </row>
    <row r="165" spans="1:4" x14ac:dyDescent="0.15">
      <c r="A165" s="5">
        <v>497</v>
      </c>
      <c r="B165" s="43">
        <v>363</v>
      </c>
      <c r="C165" s="8">
        <v>4</v>
      </c>
      <c r="D165" s="41">
        <v>12</v>
      </c>
    </row>
    <row r="166" spans="1:4" x14ac:dyDescent="0.15">
      <c r="A166" s="5">
        <v>544</v>
      </c>
      <c r="B166" s="43">
        <v>397</v>
      </c>
      <c r="C166" s="8">
        <v>4</v>
      </c>
      <c r="D166" s="41">
        <v>12</v>
      </c>
    </row>
    <row r="167" spans="1:4" x14ac:dyDescent="0.15">
      <c r="A167" s="5">
        <v>829</v>
      </c>
      <c r="B167" s="43">
        <v>618</v>
      </c>
      <c r="C167" s="8">
        <v>4</v>
      </c>
      <c r="D167" s="41">
        <v>12</v>
      </c>
    </row>
    <row r="168" spans="1:4" x14ac:dyDescent="0.15">
      <c r="A168" s="5">
        <v>1329</v>
      </c>
      <c r="B168" s="43">
        <v>899</v>
      </c>
      <c r="C168" s="8">
        <v>4</v>
      </c>
      <c r="D168" s="41">
        <v>12</v>
      </c>
    </row>
    <row r="169" spans="1:4" x14ac:dyDescent="0.15">
      <c r="A169" s="5">
        <v>1379</v>
      </c>
      <c r="B169" s="43">
        <v>937</v>
      </c>
      <c r="C169" s="8">
        <v>4</v>
      </c>
      <c r="D169" s="41">
        <v>12</v>
      </c>
    </row>
    <row r="170" spans="1:4" x14ac:dyDescent="0.15">
      <c r="A170" s="5">
        <v>1504</v>
      </c>
      <c r="B170" s="43">
        <v>1011</v>
      </c>
      <c r="C170" s="8">
        <v>4</v>
      </c>
      <c r="D170" s="41">
        <v>12</v>
      </c>
    </row>
    <row r="171" spans="1:4" x14ac:dyDescent="0.15">
      <c r="A171" s="5">
        <v>1548</v>
      </c>
      <c r="B171" s="43">
        <v>1035</v>
      </c>
      <c r="C171" s="8">
        <v>4</v>
      </c>
      <c r="D171" s="41">
        <v>12</v>
      </c>
    </row>
    <row r="172" spans="1:4" x14ac:dyDescent="0.15">
      <c r="A172" s="5">
        <v>1672</v>
      </c>
      <c r="B172" s="43">
        <v>1131</v>
      </c>
      <c r="C172" s="8">
        <v>4</v>
      </c>
      <c r="D172" s="41">
        <v>12</v>
      </c>
    </row>
    <row r="173" spans="1:4" x14ac:dyDescent="0.15">
      <c r="A173" s="5">
        <v>1748</v>
      </c>
      <c r="B173" s="43">
        <v>1176</v>
      </c>
      <c r="C173" s="8">
        <v>4</v>
      </c>
      <c r="D173" s="41">
        <v>12</v>
      </c>
    </row>
    <row r="174" spans="1:4" x14ac:dyDescent="0.15">
      <c r="A174" s="5">
        <v>1988</v>
      </c>
      <c r="B174" s="43">
        <v>1352</v>
      </c>
      <c r="C174" s="8">
        <v>4</v>
      </c>
      <c r="D174" s="41">
        <v>12</v>
      </c>
    </row>
    <row r="175" spans="1:4" x14ac:dyDescent="0.15">
      <c r="A175" s="5">
        <v>2020</v>
      </c>
      <c r="B175" s="43">
        <v>1370</v>
      </c>
      <c r="C175" s="8">
        <v>4</v>
      </c>
      <c r="D175" s="41">
        <v>12</v>
      </c>
    </row>
    <row r="176" spans="1:4" x14ac:dyDescent="0.15">
      <c r="A176" s="5">
        <v>2187</v>
      </c>
      <c r="B176" s="43">
        <v>1490</v>
      </c>
      <c r="C176" s="8">
        <v>4</v>
      </c>
      <c r="D176" s="41">
        <v>12</v>
      </c>
    </row>
    <row r="177" spans="1:4" x14ac:dyDescent="0.15">
      <c r="A177" s="5">
        <v>2242</v>
      </c>
      <c r="B177" s="43">
        <v>1522</v>
      </c>
      <c r="C177" s="8">
        <v>4</v>
      </c>
      <c r="D177" s="41">
        <v>12</v>
      </c>
    </row>
    <row r="178" spans="1:4" x14ac:dyDescent="0.15">
      <c r="A178" s="5">
        <v>21</v>
      </c>
      <c r="B178" s="43">
        <v>23</v>
      </c>
      <c r="C178" s="8">
        <v>4</v>
      </c>
      <c r="D178" s="41">
        <v>13</v>
      </c>
    </row>
    <row r="179" spans="1:4" x14ac:dyDescent="0.15">
      <c r="A179" s="5">
        <v>25</v>
      </c>
      <c r="B179" s="43">
        <v>27</v>
      </c>
      <c r="C179" s="8">
        <v>4</v>
      </c>
      <c r="D179" s="41">
        <v>13</v>
      </c>
    </row>
    <row r="180" spans="1:4" x14ac:dyDescent="0.15">
      <c r="A180" s="5">
        <v>27</v>
      </c>
      <c r="B180" s="43">
        <v>28</v>
      </c>
      <c r="C180" s="8">
        <v>4</v>
      </c>
      <c r="D180" s="41">
        <v>13</v>
      </c>
    </row>
    <row r="181" spans="1:4" x14ac:dyDescent="0.15">
      <c r="A181" s="5">
        <v>158</v>
      </c>
      <c r="B181" s="43">
        <v>120</v>
      </c>
      <c r="C181" s="8">
        <v>4</v>
      </c>
      <c r="D181" s="41">
        <v>13</v>
      </c>
    </row>
    <row r="182" spans="1:4" x14ac:dyDescent="0.15">
      <c r="A182" s="5">
        <v>220</v>
      </c>
      <c r="B182" s="43">
        <v>169</v>
      </c>
      <c r="C182" s="8">
        <v>4</v>
      </c>
      <c r="D182" s="41">
        <v>13</v>
      </c>
    </row>
    <row r="183" spans="1:4" x14ac:dyDescent="0.15">
      <c r="A183" s="5">
        <v>255</v>
      </c>
      <c r="B183" s="43">
        <v>192</v>
      </c>
      <c r="C183" s="8">
        <v>4</v>
      </c>
      <c r="D183" s="41">
        <v>13</v>
      </c>
    </row>
    <row r="184" spans="1:4" x14ac:dyDescent="0.15">
      <c r="A184" s="5">
        <v>539</v>
      </c>
      <c r="B184" s="43">
        <v>395</v>
      </c>
      <c r="C184" s="8">
        <v>4</v>
      </c>
      <c r="D184" s="41">
        <v>13</v>
      </c>
    </row>
    <row r="185" spans="1:4" x14ac:dyDescent="0.15">
      <c r="A185" s="5">
        <v>644</v>
      </c>
      <c r="B185" s="43">
        <v>464</v>
      </c>
      <c r="C185" s="8">
        <v>4</v>
      </c>
      <c r="D185" s="41">
        <v>13</v>
      </c>
    </row>
    <row r="186" spans="1:4" x14ac:dyDescent="0.15">
      <c r="A186" s="5">
        <v>740</v>
      </c>
      <c r="B186" s="43">
        <v>535</v>
      </c>
      <c r="C186" s="8">
        <v>4</v>
      </c>
      <c r="D186" s="41">
        <v>13</v>
      </c>
    </row>
    <row r="187" spans="1:4" x14ac:dyDescent="0.15">
      <c r="A187" s="5">
        <v>894</v>
      </c>
      <c r="B187" s="43">
        <v>664</v>
      </c>
      <c r="C187" s="8">
        <v>4</v>
      </c>
      <c r="D187" s="41">
        <v>13</v>
      </c>
    </row>
    <row r="188" spans="1:4" x14ac:dyDescent="0.15">
      <c r="A188" s="5">
        <v>987</v>
      </c>
      <c r="B188" s="43">
        <v>719</v>
      </c>
      <c r="C188" s="8">
        <v>4</v>
      </c>
      <c r="D188" s="41">
        <v>13</v>
      </c>
    </row>
    <row r="189" spans="1:4" x14ac:dyDescent="0.15">
      <c r="A189" s="5">
        <v>1018</v>
      </c>
      <c r="B189" s="43">
        <v>739</v>
      </c>
      <c r="C189" s="8">
        <v>4</v>
      </c>
      <c r="D189" s="41">
        <v>13</v>
      </c>
    </row>
    <row r="190" spans="1:4" x14ac:dyDescent="0.15">
      <c r="A190" s="5">
        <v>1032</v>
      </c>
      <c r="B190" s="43">
        <v>749</v>
      </c>
      <c r="C190" s="8">
        <v>4</v>
      </c>
      <c r="D190" s="41">
        <v>13</v>
      </c>
    </row>
    <row r="191" spans="1:4" x14ac:dyDescent="0.15">
      <c r="A191" s="5">
        <v>1137</v>
      </c>
      <c r="B191" s="43">
        <v>807</v>
      </c>
      <c r="C191" s="8">
        <v>4</v>
      </c>
      <c r="D191" s="41">
        <v>13</v>
      </c>
    </row>
    <row r="192" spans="1:4" x14ac:dyDescent="0.15">
      <c r="A192" s="5">
        <v>1197</v>
      </c>
      <c r="B192" s="43">
        <v>834</v>
      </c>
      <c r="C192" s="8">
        <v>4</v>
      </c>
      <c r="D192" s="41">
        <v>13</v>
      </c>
    </row>
    <row r="193" spans="1:4" x14ac:dyDescent="0.15">
      <c r="A193" s="5">
        <v>1215</v>
      </c>
      <c r="B193" s="43">
        <v>842</v>
      </c>
      <c r="C193" s="8">
        <v>4</v>
      </c>
      <c r="D193" s="41">
        <v>13</v>
      </c>
    </row>
    <row r="194" spans="1:4" x14ac:dyDescent="0.15">
      <c r="A194" s="5">
        <v>1395</v>
      </c>
      <c r="B194" s="43">
        <v>954</v>
      </c>
      <c r="C194" s="8">
        <v>4</v>
      </c>
      <c r="D194" s="41">
        <v>13</v>
      </c>
    </row>
    <row r="195" spans="1:4" x14ac:dyDescent="0.15">
      <c r="A195" s="5">
        <v>1527</v>
      </c>
      <c r="B195" s="43">
        <v>1024</v>
      </c>
      <c r="C195" s="8">
        <v>4</v>
      </c>
      <c r="D195" s="41">
        <v>13</v>
      </c>
    </row>
    <row r="196" spans="1:4" x14ac:dyDescent="0.15">
      <c r="A196" s="5">
        <v>1578</v>
      </c>
      <c r="B196" s="43">
        <v>1056</v>
      </c>
      <c r="C196" s="8">
        <v>4</v>
      </c>
      <c r="D196" s="41">
        <v>13</v>
      </c>
    </row>
    <row r="197" spans="1:4" x14ac:dyDescent="0.15">
      <c r="A197" s="5">
        <v>1586</v>
      </c>
      <c r="B197" s="43">
        <v>1060</v>
      </c>
      <c r="C197" s="8">
        <v>4</v>
      </c>
      <c r="D197" s="41">
        <v>13</v>
      </c>
    </row>
    <row r="198" spans="1:4" x14ac:dyDescent="0.15">
      <c r="A198" s="5">
        <v>1629</v>
      </c>
      <c r="B198" s="43">
        <v>1089</v>
      </c>
      <c r="C198" s="8">
        <v>4</v>
      </c>
      <c r="D198" s="41">
        <v>13</v>
      </c>
    </row>
    <row r="199" spans="1:4" x14ac:dyDescent="0.15">
      <c r="A199" s="5">
        <v>1653</v>
      </c>
      <c r="B199" s="43">
        <v>1107</v>
      </c>
      <c r="C199" s="8">
        <v>4</v>
      </c>
      <c r="D199" s="41">
        <v>13</v>
      </c>
    </row>
    <row r="200" spans="1:4" x14ac:dyDescent="0.15">
      <c r="A200" s="5">
        <v>1750</v>
      </c>
      <c r="B200" s="43">
        <v>1183</v>
      </c>
      <c r="C200" s="8">
        <v>4</v>
      </c>
      <c r="D200" s="41">
        <v>13</v>
      </c>
    </row>
    <row r="201" spans="1:4" x14ac:dyDescent="0.15">
      <c r="A201" s="5">
        <v>2113</v>
      </c>
      <c r="B201" s="43">
        <v>1432</v>
      </c>
      <c r="C201" s="8">
        <v>4</v>
      </c>
      <c r="D201" s="41">
        <v>13</v>
      </c>
    </row>
    <row r="202" spans="1:4" x14ac:dyDescent="0.15">
      <c r="A202" s="5">
        <v>2118</v>
      </c>
      <c r="B202" s="43">
        <v>1437</v>
      </c>
      <c r="C202" s="8">
        <v>4</v>
      </c>
      <c r="D202" s="41">
        <v>13</v>
      </c>
    </row>
    <row r="203" spans="1:4" x14ac:dyDescent="0.15">
      <c r="A203" s="5">
        <v>2137</v>
      </c>
      <c r="B203" s="43">
        <v>1446</v>
      </c>
      <c r="C203" s="8">
        <v>4</v>
      </c>
      <c r="D203" s="41">
        <v>13</v>
      </c>
    </row>
    <row r="204" spans="1:4" x14ac:dyDescent="0.15">
      <c r="A204" s="5">
        <v>2146</v>
      </c>
      <c r="B204" s="43">
        <v>1452</v>
      </c>
      <c r="C204" s="8">
        <v>4</v>
      </c>
      <c r="D204" s="41">
        <v>13</v>
      </c>
    </row>
    <row r="205" spans="1:4" x14ac:dyDescent="0.15">
      <c r="A205" s="5">
        <v>2274</v>
      </c>
      <c r="B205" s="43">
        <v>1542</v>
      </c>
      <c r="C205" s="8">
        <v>4</v>
      </c>
      <c r="D205" s="41">
        <v>13</v>
      </c>
    </row>
    <row r="206" spans="1:4" x14ac:dyDescent="0.15">
      <c r="A206" s="5">
        <v>804</v>
      </c>
      <c r="B206" s="43">
        <v>600</v>
      </c>
      <c r="C206" s="8">
        <v>4</v>
      </c>
      <c r="D206" s="41">
        <v>14</v>
      </c>
    </row>
    <row r="207" spans="1:4" x14ac:dyDescent="0.15">
      <c r="A207" s="5">
        <v>865</v>
      </c>
      <c r="B207" s="43">
        <v>647</v>
      </c>
      <c r="C207" s="8">
        <v>4</v>
      </c>
      <c r="D207" s="41">
        <v>14</v>
      </c>
    </row>
    <row r="208" spans="1:4" x14ac:dyDescent="0.15">
      <c r="A208" s="5">
        <v>1064</v>
      </c>
      <c r="B208" s="43">
        <v>762</v>
      </c>
      <c r="C208" s="8">
        <v>4</v>
      </c>
      <c r="D208" s="41">
        <v>14</v>
      </c>
    </row>
    <row r="209" spans="1:4" x14ac:dyDescent="0.15">
      <c r="A209" s="5">
        <v>1112</v>
      </c>
      <c r="B209" s="43">
        <v>794</v>
      </c>
      <c r="C209" s="8">
        <v>4</v>
      </c>
      <c r="D209" s="41">
        <v>14</v>
      </c>
    </row>
    <row r="210" spans="1:4" x14ac:dyDescent="0.15">
      <c r="A210" s="5">
        <v>1512</v>
      </c>
      <c r="B210" s="43">
        <v>1018</v>
      </c>
      <c r="C210" s="8">
        <v>4</v>
      </c>
      <c r="D210" s="41">
        <v>14</v>
      </c>
    </row>
    <row r="211" spans="1:4" x14ac:dyDescent="0.15">
      <c r="A211" s="5">
        <v>1692</v>
      </c>
      <c r="B211" s="43">
        <v>1145</v>
      </c>
      <c r="C211" s="8">
        <v>4</v>
      </c>
      <c r="D211" s="41">
        <v>14</v>
      </c>
    </row>
    <row r="212" spans="1:4" x14ac:dyDescent="0.15">
      <c r="A212" s="5">
        <v>1940</v>
      </c>
      <c r="B212" s="43">
        <v>1308</v>
      </c>
      <c r="C212" s="8">
        <v>4</v>
      </c>
      <c r="D212" s="41">
        <v>14</v>
      </c>
    </row>
    <row r="213" spans="1:4" x14ac:dyDescent="0.15">
      <c r="A213" s="5">
        <v>1998</v>
      </c>
      <c r="B213" s="43">
        <v>1357</v>
      </c>
      <c r="C213" s="8">
        <v>4</v>
      </c>
      <c r="D213" s="41">
        <v>14</v>
      </c>
    </row>
    <row r="214" spans="1:4" x14ac:dyDescent="0.15">
      <c r="A214" s="5">
        <v>261</v>
      </c>
      <c r="B214" s="43">
        <v>197</v>
      </c>
      <c r="C214" s="8">
        <v>4</v>
      </c>
      <c r="D214" s="41">
        <v>15</v>
      </c>
    </row>
    <row r="215" spans="1:4" x14ac:dyDescent="0.15">
      <c r="A215" s="5">
        <v>483</v>
      </c>
      <c r="B215" s="43">
        <v>355</v>
      </c>
      <c r="C215" s="8">
        <v>4</v>
      </c>
      <c r="D215" s="41">
        <v>16</v>
      </c>
    </row>
    <row r="216" spans="1:4" x14ac:dyDescent="0.15">
      <c r="A216" s="5">
        <v>611</v>
      </c>
      <c r="B216" s="43">
        <v>437</v>
      </c>
      <c r="C216" s="8">
        <v>4</v>
      </c>
      <c r="D216" s="41">
        <v>16</v>
      </c>
    </row>
    <row r="217" spans="1:4" x14ac:dyDescent="0.15">
      <c r="A217" s="5">
        <v>749</v>
      </c>
      <c r="B217" s="43">
        <v>547</v>
      </c>
      <c r="C217" s="8">
        <v>4</v>
      </c>
      <c r="D217" s="41">
        <v>16</v>
      </c>
    </row>
    <row r="218" spans="1:4" x14ac:dyDescent="0.15">
      <c r="A218" s="5">
        <v>1301</v>
      </c>
      <c r="B218" s="43">
        <v>877</v>
      </c>
      <c r="C218" s="8">
        <v>4</v>
      </c>
      <c r="D218" s="41">
        <v>16</v>
      </c>
    </row>
    <row r="219" spans="1:4" x14ac:dyDescent="0.15">
      <c r="A219" s="5">
        <v>1736</v>
      </c>
      <c r="B219" s="43">
        <v>1162</v>
      </c>
      <c r="C219" s="8">
        <v>4</v>
      </c>
      <c r="D219" s="41">
        <v>16</v>
      </c>
    </row>
    <row r="220" spans="1:4" x14ac:dyDescent="0.15">
      <c r="A220" s="5">
        <v>2127</v>
      </c>
      <c r="B220" s="43">
        <v>1440</v>
      </c>
      <c r="C220" s="8">
        <v>4</v>
      </c>
      <c r="D220" s="41">
        <v>16</v>
      </c>
    </row>
    <row r="221" spans="1:4" x14ac:dyDescent="0.15">
      <c r="A221" s="5">
        <v>259</v>
      </c>
      <c r="B221" s="43">
        <v>196</v>
      </c>
      <c r="C221" s="8">
        <v>4</v>
      </c>
      <c r="D221" s="41">
        <v>17</v>
      </c>
    </row>
    <row r="222" spans="1:4" x14ac:dyDescent="0.15">
      <c r="A222" s="5">
        <v>782</v>
      </c>
      <c r="B222" s="43">
        <v>572</v>
      </c>
      <c r="C222" s="8">
        <v>4</v>
      </c>
      <c r="D222" s="41">
        <v>17</v>
      </c>
    </row>
    <row r="223" spans="1:4" x14ac:dyDescent="0.15">
      <c r="A223" s="5">
        <v>900</v>
      </c>
      <c r="B223" s="43">
        <v>670</v>
      </c>
      <c r="C223" s="8">
        <v>4</v>
      </c>
      <c r="D223" s="41">
        <v>17</v>
      </c>
    </row>
    <row r="224" spans="1:4" x14ac:dyDescent="0.15">
      <c r="A224" s="5">
        <v>1166</v>
      </c>
      <c r="B224" s="43">
        <v>826</v>
      </c>
      <c r="C224" s="8">
        <v>4</v>
      </c>
      <c r="D224" s="41">
        <v>17</v>
      </c>
    </row>
    <row r="225" spans="1:4" x14ac:dyDescent="0.15">
      <c r="A225" s="5">
        <v>1268</v>
      </c>
      <c r="B225" s="43">
        <v>856</v>
      </c>
      <c r="C225" s="8">
        <v>4</v>
      </c>
      <c r="D225" s="41">
        <v>17</v>
      </c>
    </row>
    <row r="226" spans="1:4" x14ac:dyDescent="0.15">
      <c r="A226" s="5">
        <v>1483</v>
      </c>
      <c r="B226" s="43">
        <v>991</v>
      </c>
      <c r="C226" s="8">
        <v>4</v>
      </c>
      <c r="D226" s="41">
        <v>17</v>
      </c>
    </row>
    <row r="227" spans="1:4" x14ac:dyDescent="0.15">
      <c r="A227" s="5">
        <v>2176</v>
      </c>
      <c r="B227" s="43">
        <v>1480</v>
      </c>
      <c r="C227" s="8">
        <v>4</v>
      </c>
      <c r="D227" s="41">
        <v>17</v>
      </c>
    </row>
    <row r="228" spans="1:4" x14ac:dyDescent="0.15">
      <c r="A228" s="5">
        <v>279</v>
      </c>
      <c r="B228" s="43">
        <v>213</v>
      </c>
      <c r="C228" s="8">
        <v>4</v>
      </c>
      <c r="D228" s="41">
        <v>18</v>
      </c>
    </row>
    <row r="229" spans="1:4" x14ac:dyDescent="0.15">
      <c r="A229" s="5">
        <v>303</v>
      </c>
      <c r="B229" s="43">
        <v>231</v>
      </c>
      <c r="C229" s="8">
        <v>4</v>
      </c>
      <c r="D229" s="41">
        <v>18</v>
      </c>
    </row>
    <row r="230" spans="1:4" x14ac:dyDescent="0.15">
      <c r="A230" s="5">
        <v>1208</v>
      </c>
      <c r="B230" s="43">
        <v>840</v>
      </c>
      <c r="C230" s="8">
        <v>4</v>
      </c>
      <c r="D230" s="41">
        <v>18</v>
      </c>
    </row>
    <row r="231" spans="1:4" x14ac:dyDescent="0.15">
      <c r="A231" s="5">
        <v>1313</v>
      </c>
      <c r="B231" s="43">
        <v>886</v>
      </c>
      <c r="C231" s="8">
        <v>4</v>
      </c>
      <c r="D231" s="41">
        <v>18</v>
      </c>
    </row>
    <row r="232" spans="1:4" x14ac:dyDescent="0.15">
      <c r="A232" s="5">
        <v>1754</v>
      </c>
      <c r="B232" s="43">
        <v>1184</v>
      </c>
      <c r="C232" s="8">
        <v>4</v>
      </c>
      <c r="D232" s="41">
        <v>18</v>
      </c>
    </row>
    <row r="233" spans="1:4" x14ac:dyDescent="0.15">
      <c r="A233" s="5">
        <v>275</v>
      </c>
      <c r="B233" s="43">
        <v>209</v>
      </c>
      <c r="C233" s="8">
        <v>4</v>
      </c>
      <c r="D233" s="41">
        <v>20</v>
      </c>
    </row>
    <row r="234" spans="1:4" x14ac:dyDescent="0.15">
      <c r="A234" s="5">
        <v>449</v>
      </c>
      <c r="B234" s="43">
        <v>343</v>
      </c>
      <c r="C234" s="8">
        <v>4</v>
      </c>
      <c r="D234" s="41">
        <v>20</v>
      </c>
    </row>
    <row r="235" spans="1:4" x14ac:dyDescent="0.15">
      <c r="A235" s="5">
        <v>517</v>
      </c>
      <c r="B235" s="43">
        <v>383</v>
      </c>
      <c r="C235" s="8">
        <v>4</v>
      </c>
      <c r="D235" s="41">
        <v>20</v>
      </c>
    </row>
    <row r="236" spans="1:4" x14ac:dyDescent="0.15">
      <c r="A236" s="5">
        <v>1056</v>
      </c>
      <c r="B236" s="43">
        <v>759</v>
      </c>
      <c r="C236" s="8">
        <v>4</v>
      </c>
      <c r="D236" s="41">
        <v>20</v>
      </c>
    </row>
    <row r="237" spans="1:4" x14ac:dyDescent="0.15">
      <c r="A237" s="5">
        <v>394</v>
      </c>
      <c r="B237" s="43">
        <v>302</v>
      </c>
      <c r="C237" s="8">
        <v>4</v>
      </c>
      <c r="D237" s="41">
        <v>21</v>
      </c>
    </row>
    <row r="238" spans="1:4" x14ac:dyDescent="0.15">
      <c r="A238" s="5">
        <v>963</v>
      </c>
      <c r="B238" s="43">
        <v>710</v>
      </c>
      <c r="C238" s="8">
        <v>4</v>
      </c>
      <c r="D238" s="41">
        <v>21</v>
      </c>
    </row>
    <row r="239" spans="1:4" x14ac:dyDescent="0.15">
      <c r="A239" s="5">
        <v>1440</v>
      </c>
      <c r="B239" s="43">
        <v>976</v>
      </c>
      <c r="C239" s="8">
        <v>4</v>
      </c>
      <c r="D239" s="41">
        <v>21</v>
      </c>
    </row>
    <row r="240" spans="1:4" x14ac:dyDescent="0.15">
      <c r="A240" s="5">
        <v>1844</v>
      </c>
      <c r="B240" s="43">
        <v>1244</v>
      </c>
      <c r="C240" s="8">
        <v>4</v>
      </c>
      <c r="D240" s="41">
        <v>21</v>
      </c>
    </row>
    <row r="241" spans="1:4" x14ac:dyDescent="0.15">
      <c r="A241" s="5">
        <v>2057</v>
      </c>
      <c r="B241" s="43">
        <v>1393</v>
      </c>
      <c r="C241" s="8">
        <v>4</v>
      </c>
      <c r="D241" s="41">
        <v>21</v>
      </c>
    </row>
    <row r="242" spans="1:4" x14ac:dyDescent="0.15">
      <c r="A242" s="5">
        <v>563</v>
      </c>
      <c r="B242" s="43">
        <v>407</v>
      </c>
      <c r="C242" s="8">
        <v>4</v>
      </c>
      <c r="D242" s="41">
        <v>22</v>
      </c>
    </row>
    <row r="243" spans="1:4" x14ac:dyDescent="0.15">
      <c r="A243" s="5">
        <v>784</v>
      </c>
      <c r="B243" s="43">
        <v>580</v>
      </c>
      <c r="C243" s="8">
        <v>4</v>
      </c>
      <c r="D243" s="41">
        <v>22</v>
      </c>
    </row>
    <row r="244" spans="1:4" x14ac:dyDescent="0.15">
      <c r="A244" s="5">
        <v>1163</v>
      </c>
      <c r="B244" s="43">
        <v>824</v>
      </c>
      <c r="C244" s="8">
        <v>4</v>
      </c>
      <c r="D244" s="41">
        <v>22</v>
      </c>
    </row>
    <row r="245" spans="1:4" x14ac:dyDescent="0.15">
      <c r="A245" s="5">
        <v>1417</v>
      </c>
      <c r="B245" s="43">
        <v>968</v>
      </c>
      <c r="C245" s="8">
        <v>4</v>
      </c>
      <c r="D245" s="41">
        <v>22</v>
      </c>
    </row>
    <row r="246" spans="1:4" x14ac:dyDescent="0.15">
      <c r="A246" s="5">
        <v>1718</v>
      </c>
      <c r="B246" s="43">
        <v>1157</v>
      </c>
      <c r="C246" s="8">
        <v>4</v>
      </c>
      <c r="D246" s="41">
        <v>22</v>
      </c>
    </row>
    <row r="247" spans="1:4" x14ac:dyDescent="0.15">
      <c r="A247" s="5">
        <v>2023</v>
      </c>
      <c r="B247" s="43">
        <v>1372</v>
      </c>
      <c r="C247" s="8">
        <v>4</v>
      </c>
      <c r="D247" s="41">
        <v>22</v>
      </c>
    </row>
    <row r="248" spans="1:4" x14ac:dyDescent="0.15">
      <c r="A248" s="5">
        <v>426</v>
      </c>
      <c r="B248" s="43">
        <v>330</v>
      </c>
      <c r="C248" s="8">
        <v>4</v>
      </c>
      <c r="D248" s="41">
        <v>24</v>
      </c>
    </row>
    <row r="249" spans="1:4" x14ac:dyDescent="0.15">
      <c r="A249" s="5">
        <v>1630</v>
      </c>
      <c r="B249" s="43">
        <v>1092</v>
      </c>
      <c r="C249" s="8">
        <v>4</v>
      </c>
      <c r="D249" s="41">
        <v>25</v>
      </c>
    </row>
    <row r="250" spans="1:4" x14ac:dyDescent="0.15">
      <c r="A250" s="5">
        <v>1696</v>
      </c>
      <c r="B250" s="43">
        <v>1149</v>
      </c>
      <c r="C250" s="8">
        <v>4</v>
      </c>
      <c r="D250" s="41">
        <v>25</v>
      </c>
    </row>
    <row r="251" spans="1:4" x14ac:dyDescent="0.15">
      <c r="A251" s="5">
        <v>1887</v>
      </c>
      <c r="B251" s="43">
        <v>1283</v>
      </c>
      <c r="C251" s="8">
        <v>4</v>
      </c>
      <c r="D251" s="41">
        <v>25</v>
      </c>
    </row>
    <row r="252" spans="1:4" x14ac:dyDescent="0.15">
      <c r="A252" s="5">
        <v>555</v>
      </c>
      <c r="B252" s="43">
        <v>402</v>
      </c>
      <c r="C252" s="8">
        <v>4</v>
      </c>
      <c r="D252" s="41">
        <v>26</v>
      </c>
    </row>
    <row r="253" spans="1:4" x14ac:dyDescent="0.15">
      <c r="A253" s="5">
        <v>862</v>
      </c>
      <c r="B253" s="43">
        <v>645</v>
      </c>
      <c r="C253" s="8">
        <v>4</v>
      </c>
      <c r="D253" s="41">
        <v>26</v>
      </c>
    </row>
    <row r="254" spans="1:4" x14ac:dyDescent="0.15">
      <c r="A254" s="5">
        <v>1407</v>
      </c>
      <c r="B254" s="43">
        <v>962</v>
      </c>
      <c r="C254" s="8">
        <v>4</v>
      </c>
      <c r="D254" s="41">
        <v>26</v>
      </c>
    </row>
    <row r="255" spans="1:4" x14ac:dyDescent="0.15">
      <c r="A255" s="5">
        <v>2198</v>
      </c>
      <c r="B255" s="43">
        <v>1500</v>
      </c>
      <c r="C255" s="8">
        <v>4</v>
      </c>
      <c r="D255" s="41">
        <v>26</v>
      </c>
    </row>
    <row r="256" spans="1:4" x14ac:dyDescent="0.15">
      <c r="A256" s="5">
        <v>133</v>
      </c>
      <c r="B256" s="43">
        <v>90</v>
      </c>
      <c r="C256" s="8">
        <v>4</v>
      </c>
      <c r="D256" s="41">
        <v>27</v>
      </c>
    </row>
    <row r="257" spans="1:4" x14ac:dyDescent="0.15">
      <c r="A257" s="5">
        <v>227</v>
      </c>
      <c r="B257" s="43">
        <v>173</v>
      </c>
      <c r="C257" s="8">
        <v>4</v>
      </c>
      <c r="D257" s="41">
        <v>27</v>
      </c>
    </row>
    <row r="258" spans="1:4" x14ac:dyDescent="0.15">
      <c r="A258" s="5">
        <v>1980</v>
      </c>
      <c r="B258" s="43">
        <v>1342</v>
      </c>
      <c r="C258" s="8">
        <v>4</v>
      </c>
      <c r="D258" s="41">
        <v>27</v>
      </c>
    </row>
    <row r="259" spans="1:4" x14ac:dyDescent="0.15">
      <c r="A259" s="5">
        <v>2010</v>
      </c>
      <c r="B259" s="43">
        <v>1365</v>
      </c>
      <c r="C259" s="8">
        <v>4</v>
      </c>
      <c r="D259" s="41">
        <v>27</v>
      </c>
    </row>
    <row r="260" spans="1:4" x14ac:dyDescent="0.15">
      <c r="A260" s="5">
        <v>2188</v>
      </c>
      <c r="B260" s="43">
        <v>1491</v>
      </c>
      <c r="C260" s="8">
        <v>4</v>
      </c>
      <c r="D260" s="41">
        <v>28</v>
      </c>
    </row>
    <row r="261" spans="1:4" x14ac:dyDescent="0.15">
      <c r="A261" s="5">
        <v>1757</v>
      </c>
      <c r="B261" s="43">
        <v>1190</v>
      </c>
      <c r="C261" s="8">
        <v>4</v>
      </c>
      <c r="D261" s="41">
        <v>29</v>
      </c>
    </row>
    <row r="262" spans="1:4" x14ac:dyDescent="0.15">
      <c r="A262" s="5">
        <v>1906</v>
      </c>
      <c r="B262" s="43">
        <v>1292</v>
      </c>
      <c r="C262" s="8">
        <v>4</v>
      </c>
      <c r="D262" s="41">
        <v>29</v>
      </c>
    </row>
    <row r="263" spans="1:4" x14ac:dyDescent="0.15">
      <c r="A263" s="5">
        <v>1667</v>
      </c>
      <c r="B263" s="43">
        <v>1124</v>
      </c>
      <c r="C263" s="8">
        <v>4</v>
      </c>
      <c r="D263" s="41">
        <v>30</v>
      </c>
    </row>
    <row r="264" spans="1:4" x14ac:dyDescent="0.15">
      <c r="A264" s="5">
        <v>1868</v>
      </c>
      <c r="B264" s="43">
        <v>1262</v>
      </c>
      <c r="C264" s="8">
        <v>4</v>
      </c>
      <c r="D264" s="41">
        <v>30</v>
      </c>
    </row>
    <row r="265" spans="1:4" x14ac:dyDescent="0.15">
      <c r="A265" s="5">
        <v>56</v>
      </c>
      <c r="B265" s="43">
        <v>44</v>
      </c>
      <c r="C265" s="8">
        <v>4</v>
      </c>
      <c r="D265" s="41">
        <v>31</v>
      </c>
    </row>
    <row r="266" spans="1:4" x14ac:dyDescent="0.15">
      <c r="A266" s="5">
        <v>466</v>
      </c>
      <c r="B266" s="43">
        <v>351</v>
      </c>
      <c r="C266" s="8">
        <v>4</v>
      </c>
      <c r="D266" s="41">
        <v>31</v>
      </c>
    </row>
    <row r="267" spans="1:4" x14ac:dyDescent="0.15">
      <c r="A267" s="5">
        <v>773</v>
      </c>
      <c r="B267" s="43">
        <v>565</v>
      </c>
      <c r="C267" s="8">
        <v>4</v>
      </c>
      <c r="D267" s="41">
        <v>31</v>
      </c>
    </row>
    <row r="268" spans="1:4" x14ac:dyDescent="0.15">
      <c r="A268" s="5">
        <v>837</v>
      </c>
      <c r="B268" s="43">
        <v>625</v>
      </c>
      <c r="C268" s="8">
        <v>4</v>
      </c>
      <c r="D268" s="41">
        <v>31</v>
      </c>
    </row>
    <row r="269" spans="1:4" x14ac:dyDescent="0.15">
      <c r="A269" s="5">
        <v>1348</v>
      </c>
      <c r="B269" s="43">
        <v>921</v>
      </c>
      <c r="C269" s="8">
        <v>4</v>
      </c>
      <c r="D269" s="41">
        <v>31</v>
      </c>
    </row>
    <row r="270" spans="1:4" x14ac:dyDescent="0.15">
      <c r="A270" s="5">
        <v>1371</v>
      </c>
      <c r="B270" s="43">
        <v>932</v>
      </c>
      <c r="C270" s="8">
        <v>4</v>
      </c>
      <c r="D270" s="41">
        <v>31</v>
      </c>
    </row>
    <row r="271" spans="1:4" x14ac:dyDescent="0.15">
      <c r="A271" s="5">
        <v>1598</v>
      </c>
      <c r="B271" s="43">
        <v>1066</v>
      </c>
      <c r="C271" s="8">
        <v>4</v>
      </c>
      <c r="D271" s="41">
        <v>31</v>
      </c>
    </row>
    <row r="272" spans="1:4" x14ac:dyDescent="0.15">
      <c r="A272" s="5">
        <v>1646</v>
      </c>
      <c r="B272" s="43">
        <v>1100</v>
      </c>
      <c r="C272" s="8">
        <v>4</v>
      </c>
      <c r="D272" s="41">
        <v>31</v>
      </c>
    </row>
    <row r="273" spans="1:4" x14ac:dyDescent="0.15">
      <c r="A273" s="5">
        <v>1941</v>
      </c>
      <c r="B273" s="43">
        <v>1309</v>
      </c>
      <c r="C273" s="8">
        <v>4</v>
      </c>
      <c r="D273" s="41">
        <v>31</v>
      </c>
    </row>
    <row r="274" spans="1:4" x14ac:dyDescent="0.15">
      <c r="A274" s="5">
        <v>2252</v>
      </c>
      <c r="B274" s="43">
        <v>1535</v>
      </c>
      <c r="C274" s="8">
        <v>4</v>
      </c>
      <c r="D274" s="41">
        <v>31</v>
      </c>
    </row>
    <row r="275" spans="1:4" x14ac:dyDescent="0.15">
      <c r="A275" s="5">
        <v>571</v>
      </c>
      <c r="B275" s="43">
        <v>414</v>
      </c>
      <c r="C275" s="8">
        <v>4</v>
      </c>
      <c r="D275" s="41">
        <v>33</v>
      </c>
    </row>
    <row r="276" spans="1:4" x14ac:dyDescent="0.15">
      <c r="A276" s="5">
        <v>888</v>
      </c>
      <c r="B276" s="43">
        <v>661</v>
      </c>
      <c r="C276" s="8">
        <v>4</v>
      </c>
      <c r="D276" s="41">
        <v>33</v>
      </c>
    </row>
    <row r="277" spans="1:4" x14ac:dyDescent="0.15">
      <c r="A277" s="5">
        <v>915</v>
      </c>
      <c r="B277" s="43">
        <v>682</v>
      </c>
      <c r="C277" s="8">
        <v>4</v>
      </c>
      <c r="D277" s="41">
        <v>33</v>
      </c>
    </row>
    <row r="278" spans="1:4" x14ac:dyDescent="0.15">
      <c r="A278" s="5">
        <v>2200</v>
      </c>
      <c r="B278" s="43">
        <v>1501</v>
      </c>
      <c r="C278" s="8">
        <v>4</v>
      </c>
      <c r="D278" s="41">
        <v>33</v>
      </c>
    </row>
    <row r="279" spans="1:4" x14ac:dyDescent="0.15">
      <c r="A279" s="5">
        <v>112</v>
      </c>
      <c r="B279" s="43">
        <v>78</v>
      </c>
      <c r="C279" s="8">
        <v>4</v>
      </c>
      <c r="D279" s="41">
        <v>35</v>
      </c>
    </row>
    <row r="280" spans="1:4" x14ac:dyDescent="0.15">
      <c r="A280" s="5">
        <v>1354</v>
      </c>
      <c r="B280" s="43">
        <v>924</v>
      </c>
      <c r="C280" s="8">
        <v>4</v>
      </c>
      <c r="D280" s="41">
        <v>35</v>
      </c>
    </row>
    <row r="281" spans="1:4" x14ac:dyDescent="0.15">
      <c r="A281" s="5">
        <v>1910</v>
      </c>
      <c r="B281" s="43">
        <v>1293</v>
      </c>
      <c r="C281" s="8">
        <v>4</v>
      </c>
      <c r="D281" s="41">
        <v>35</v>
      </c>
    </row>
    <row r="282" spans="1:4" x14ac:dyDescent="0.15">
      <c r="A282" s="5">
        <v>258</v>
      </c>
      <c r="B282" s="43">
        <v>195</v>
      </c>
      <c r="C282" s="8">
        <v>4</v>
      </c>
      <c r="D282" s="41">
        <v>36</v>
      </c>
    </row>
    <row r="283" spans="1:4" x14ac:dyDescent="0.15">
      <c r="A283" s="5">
        <v>1398</v>
      </c>
      <c r="B283" s="43">
        <v>955</v>
      </c>
      <c r="C283" s="8">
        <v>4</v>
      </c>
      <c r="D283" s="41">
        <v>36</v>
      </c>
    </row>
    <row r="284" spans="1:4" x14ac:dyDescent="0.15">
      <c r="A284" s="5">
        <v>2111</v>
      </c>
      <c r="B284" s="43">
        <v>1430</v>
      </c>
      <c r="C284" s="8">
        <v>4</v>
      </c>
      <c r="D284" s="41">
        <v>36</v>
      </c>
    </row>
    <row r="285" spans="1:4" x14ac:dyDescent="0.15">
      <c r="A285" s="5">
        <v>1147</v>
      </c>
      <c r="B285" s="43">
        <v>812</v>
      </c>
      <c r="C285" s="8">
        <v>4</v>
      </c>
      <c r="D285" s="41">
        <v>37</v>
      </c>
    </row>
    <row r="286" spans="1:4" x14ac:dyDescent="0.15">
      <c r="A286" s="5">
        <v>1487</v>
      </c>
      <c r="B286" s="43">
        <v>993</v>
      </c>
      <c r="C286" s="8">
        <v>4</v>
      </c>
      <c r="D286" s="41">
        <v>38</v>
      </c>
    </row>
    <row r="287" spans="1:4" x14ac:dyDescent="0.15">
      <c r="A287" s="5">
        <v>540</v>
      </c>
      <c r="B287" s="43">
        <v>396</v>
      </c>
      <c r="C287" s="8">
        <v>4</v>
      </c>
      <c r="D287" s="41">
        <v>39</v>
      </c>
    </row>
    <row r="288" spans="1:4" x14ac:dyDescent="0.15">
      <c r="A288" s="5">
        <v>1248</v>
      </c>
      <c r="B288" s="43">
        <v>847</v>
      </c>
      <c r="C288" s="8">
        <v>4</v>
      </c>
      <c r="D288" s="41">
        <v>39</v>
      </c>
    </row>
    <row r="289" spans="1:4" x14ac:dyDescent="0.15">
      <c r="A289" s="5">
        <v>2078</v>
      </c>
      <c r="B289" s="43">
        <v>1406</v>
      </c>
      <c r="C289" s="8">
        <v>4</v>
      </c>
      <c r="D289" s="41">
        <v>44</v>
      </c>
    </row>
    <row r="290" spans="1:4" x14ac:dyDescent="0.15">
      <c r="A290" s="5">
        <v>1632</v>
      </c>
      <c r="B290" s="43">
        <v>1093</v>
      </c>
      <c r="C290" s="8">
        <v>4</v>
      </c>
      <c r="D290" s="41">
        <v>46</v>
      </c>
    </row>
    <row r="291" spans="1:4" x14ac:dyDescent="0.15">
      <c r="A291" s="5">
        <v>2081</v>
      </c>
      <c r="B291" s="43">
        <v>1408</v>
      </c>
      <c r="C291" s="8">
        <v>4</v>
      </c>
      <c r="D291" s="41">
        <v>46</v>
      </c>
    </row>
    <row r="292" spans="1:4" x14ac:dyDescent="0.15">
      <c r="A292" s="5">
        <v>349</v>
      </c>
      <c r="B292" s="43">
        <v>271</v>
      </c>
      <c r="C292" s="8">
        <v>4</v>
      </c>
      <c r="D292" s="41">
        <v>48</v>
      </c>
    </row>
    <row r="293" spans="1:4" x14ac:dyDescent="0.15">
      <c r="A293" s="5">
        <v>546</v>
      </c>
      <c r="B293" s="43">
        <v>398</v>
      </c>
      <c r="C293" s="8">
        <v>4</v>
      </c>
      <c r="D293" s="41">
        <v>53</v>
      </c>
    </row>
    <row r="294" spans="1:4" x14ac:dyDescent="0.15">
      <c r="A294" s="5">
        <v>2157</v>
      </c>
      <c r="B294" s="43">
        <v>1461</v>
      </c>
      <c r="C294" s="8">
        <v>4</v>
      </c>
      <c r="D294" s="41">
        <v>60</v>
      </c>
    </row>
    <row r="295" spans="1:4" x14ac:dyDescent="0.15">
      <c r="A295" s="5">
        <v>2216</v>
      </c>
      <c r="B295" s="43">
        <v>1510</v>
      </c>
      <c r="C295" s="8">
        <v>4</v>
      </c>
      <c r="D295" s="41">
        <v>60</v>
      </c>
    </row>
    <row r="296" spans="1:4" x14ac:dyDescent="0.15">
      <c r="A296" s="5">
        <v>759</v>
      </c>
      <c r="B296" s="43">
        <v>551</v>
      </c>
      <c r="C296" s="8">
        <v>4</v>
      </c>
      <c r="D296" s="41">
        <v>62</v>
      </c>
    </row>
    <row r="297" spans="1:4" x14ac:dyDescent="0.15">
      <c r="A297" s="5">
        <v>1563</v>
      </c>
      <c r="B297" s="43">
        <v>1042</v>
      </c>
      <c r="C297" s="8">
        <v>4</v>
      </c>
      <c r="D297" s="41">
        <v>153</v>
      </c>
    </row>
    <row r="298" spans="1:4" x14ac:dyDescent="0.15">
      <c r="A298" s="5">
        <v>163</v>
      </c>
      <c r="B298" s="43">
        <v>125</v>
      </c>
      <c r="C298" s="8">
        <v>5</v>
      </c>
      <c r="D298" s="41">
        <v>1</v>
      </c>
    </row>
    <row r="299" spans="1:4" x14ac:dyDescent="0.15">
      <c r="A299" s="5">
        <v>212</v>
      </c>
      <c r="B299" s="43">
        <v>162</v>
      </c>
      <c r="C299" s="8">
        <v>5</v>
      </c>
      <c r="D299" s="41">
        <v>1</v>
      </c>
    </row>
    <row r="300" spans="1:4" x14ac:dyDescent="0.15">
      <c r="A300" s="5">
        <v>318</v>
      </c>
      <c r="B300" s="43">
        <v>245</v>
      </c>
      <c r="C300" s="8">
        <v>5</v>
      </c>
      <c r="D300" s="41">
        <v>1</v>
      </c>
    </row>
    <row r="301" spans="1:4" x14ac:dyDescent="0.15">
      <c r="A301" s="5">
        <v>339</v>
      </c>
      <c r="B301" s="43">
        <v>256</v>
      </c>
      <c r="C301" s="8">
        <v>5</v>
      </c>
      <c r="D301" s="41">
        <v>1</v>
      </c>
    </row>
    <row r="302" spans="1:4" x14ac:dyDescent="0.15">
      <c r="A302" s="5">
        <v>488</v>
      </c>
      <c r="B302" s="43">
        <v>356</v>
      </c>
      <c r="C302" s="8">
        <v>5</v>
      </c>
      <c r="D302" s="41">
        <v>2</v>
      </c>
    </row>
    <row r="303" spans="1:4" x14ac:dyDescent="0.15">
      <c r="A303" s="5">
        <v>864</v>
      </c>
      <c r="B303" s="43">
        <v>646</v>
      </c>
      <c r="C303" s="8">
        <v>5</v>
      </c>
      <c r="D303" s="41">
        <v>2</v>
      </c>
    </row>
    <row r="304" spans="1:4" x14ac:dyDescent="0.15">
      <c r="A304" s="5">
        <v>1145</v>
      </c>
      <c r="B304" s="43">
        <v>810</v>
      </c>
      <c r="C304" s="8">
        <v>5</v>
      </c>
      <c r="D304" s="41">
        <v>2</v>
      </c>
    </row>
    <row r="305" spans="1:4" x14ac:dyDescent="0.15">
      <c r="A305" s="5">
        <v>1840</v>
      </c>
      <c r="B305" s="43">
        <v>1241</v>
      </c>
      <c r="C305" s="8">
        <v>5</v>
      </c>
      <c r="D305" s="41">
        <v>2</v>
      </c>
    </row>
    <row r="306" spans="1:4" x14ac:dyDescent="0.15">
      <c r="A306" s="5">
        <v>2185</v>
      </c>
      <c r="B306" s="43">
        <v>1488</v>
      </c>
      <c r="C306" s="8">
        <v>5</v>
      </c>
      <c r="D306" s="41">
        <v>2</v>
      </c>
    </row>
    <row r="307" spans="1:4" x14ac:dyDescent="0.15">
      <c r="A307" s="5">
        <v>739</v>
      </c>
      <c r="B307" s="43">
        <v>534</v>
      </c>
      <c r="C307" s="8">
        <v>5</v>
      </c>
      <c r="D307" s="41">
        <v>3</v>
      </c>
    </row>
    <row r="308" spans="1:4" x14ac:dyDescent="0.15">
      <c r="A308" s="5">
        <v>2036</v>
      </c>
      <c r="B308" s="43">
        <v>1379</v>
      </c>
      <c r="C308" s="8">
        <v>5</v>
      </c>
      <c r="D308" s="41">
        <v>3</v>
      </c>
    </row>
    <row r="309" spans="1:4" x14ac:dyDescent="0.15">
      <c r="A309" s="5">
        <v>143</v>
      </c>
      <c r="B309" s="43">
        <v>102</v>
      </c>
      <c r="C309" s="8">
        <v>5</v>
      </c>
      <c r="D309" s="41">
        <v>4</v>
      </c>
    </row>
    <row r="310" spans="1:4" x14ac:dyDescent="0.15">
      <c r="A310" s="5">
        <v>152</v>
      </c>
      <c r="B310" s="43">
        <v>115</v>
      </c>
      <c r="C310" s="8">
        <v>5</v>
      </c>
      <c r="D310" s="41">
        <v>4</v>
      </c>
    </row>
    <row r="311" spans="1:4" x14ac:dyDescent="0.15">
      <c r="A311" s="5">
        <v>176</v>
      </c>
      <c r="B311" s="43">
        <v>136</v>
      </c>
      <c r="C311" s="8">
        <v>5</v>
      </c>
      <c r="D311" s="41">
        <v>4</v>
      </c>
    </row>
    <row r="312" spans="1:4" x14ac:dyDescent="0.15">
      <c r="A312" s="5">
        <v>187</v>
      </c>
      <c r="B312" s="43">
        <v>148</v>
      </c>
      <c r="C312" s="8">
        <v>5</v>
      </c>
      <c r="D312" s="41">
        <v>4</v>
      </c>
    </row>
    <row r="313" spans="1:4" x14ac:dyDescent="0.15">
      <c r="A313" s="5">
        <v>402</v>
      </c>
      <c r="B313" s="43">
        <v>304</v>
      </c>
      <c r="C313" s="8">
        <v>5</v>
      </c>
      <c r="D313" s="41">
        <v>4</v>
      </c>
    </row>
    <row r="314" spans="1:4" x14ac:dyDescent="0.15">
      <c r="A314" s="5">
        <v>422</v>
      </c>
      <c r="B314" s="43">
        <v>325</v>
      </c>
      <c r="C314" s="8">
        <v>5</v>
      </c>
      <c r="D314" s="41">
        <v>4</v>
      </c>
    </row>
    <row r="315" spans="1:4" x14ac:dyDescent="0.15">
      <c r="A315" s="5">
        <v>433</v>
      </c>
      <c r="B315" s="43">
        <v>332</v>
      </c>
      <c r="C315" s="8">
        <v>5</v>
      </c>
      <c r="D315" s="41">
        <v>4</v>
      </c>
    </row>
    <row r="316" spans="1:4" x14ac:dyDescent="0.15">
      <c r="A316" s="5">
        <v>508</v>
      </c>
      <c r="B316" s="43">
        <v>369</v>
      </c>
      <c r="C316" s="8">
        <v>5</v>
      </c>
      <c r="D316" s="41">
        <v>4</v>
      </c>
    </row>
    <row r="317" spans="1:4" x14ac:dyDescent="0.15">
      <c r="A317" s="5">
        <v>510</v>
      </c>
      <c r="B317" s="43">
        <v>374</v>
      </c>
      <c r="C317" s="8">
        <v>5</v>
      </c>
      <c r="D317" s="41">
        <v>4</v>
      </c>
    </row>
    <row r="318" spans="1:4" x14ac:dyDescent="0.15">
      <c r="A318" s="5">
        <v>560</v>
      </c>
      <c r="B318" s="43">
        <v>404</v>
      </c>
      <c r="C318" s="8">
        <v>5</v>
      </c>
      <c r="D318" s="41">
        <v>4</v>
      </c>
    </row>
    <row r="319" spans="1:4" x14ac:dyDescent="0.15">
      <c r="A319" s="5">
        <v>620</v>
      </c>
      <c r="B319" s="43">
        <v>442</v>
      </c>
      <c r="C319" s="8">
        <v>5</v>
      </c>
      <c r="D319" s="41">
        <v>4</v>
      </c>
    </row>
    <row r="320" spans="1:4" x14ac:dyDescent="0.15">
      <c r="A320" s="5">
        <v>742</v>
      </c>
      <c r="B320" s="43">
        <v>537</v>
      </c>
      <c r="C320" s="8">
        <v>5</v>
      </c>
      <c r="D320" s="41">
        <v>4</v>
      </c>
    </row>
    <row r="321" spans="1:4" x14ac:dyDescent="0.15">
      <c r="A321" s="5">
        <v>787</v>
      </c>
      <c r="B321" s="43">
        <v>583</v>
      </c>
      <c r="C321" s="8">
        <v>5</v>
      </c>
      <c r="D321" s="41">
        <v>4</v>
      </c>
    </row>
    <row r="322" spans="1:4" x14ac:dyDescent="0.15">
      <c r="A322" s="5">
        <v>869</v>
      </c>
      <c r="B322" s="43">
        <v>648</v>
      </c>
      <c r="C322" s="8">
        <v>5</v>
      </c>
      <c r="D322" s="41">
        <v>4</v>
      </c>
    </row>
    <row r="323" spans="1:4" x14ac:dyDescent="0.15">
      <c r="A323" s="5">
        <v>946</v>
      </c>
      <c r="B323" s="43">
        <v>695</v>
      </c>
      <c r="C323" s="8">
        <v>5</v>
      </c>
      <c r="D323" s="41">
        <v>4</v>
      </c>
    </row>
    <row r="324" spans="1:4" x14ac:dyDescent="0.15">
      <c r="A324" s="5">
        <v>1028</v>
      </c>
      <c r="B324" s="43">
        <v>747</v>
      </c>
      <c r="C324" s="8">
        <v>5</v>
      </c>
      <c r="D324" s="41">
        <v>4</v>
      </c>
    </row>
    <row r="325" spans="1:4" x14ac:dyDescent="0.15">
      <c r="A325" s="5">
        <v>1092</v>
      </c>
      <c r="B325" s="43">
        <v>781</v>
      </c>
      <c r="C325" s="8">
        <v>5</v>
      </c>
      <c r="D325" s="41">
        <v>4</v>
      </c>
    </row>
    <row r="326" spans="1:4" x14ac:dyDescent="0.15">
      <c r="A326" s="5">
        <v>1606</v>
      </c>
      <c r="B326" s="43">
        <v>1076</v>
      </c>
      <c r="C326" s="8">
        <v>5</v>
      </c>
      <c r="D326" s="41">
        <v>4</v>
      </c>
    </row>
    <row r="327" spans="1:4" x14ac:dyDescent="0.15">
      <c r="A327" s="5">
        <v>1637</v>
      </c>
      <c r="B327" s="43">
        <v>1096</v>
      </c>
      <c r="C327" s="8">
        <v>5</v>
      </c>
      <c r="D327" s="41">
        <v>4</v>
      </c>
    </row>
    <row r="328" spans="1:4" x14ac:dyDescent="0.15">
      <c r="A328" s="5">
        <v>1649</v>
      </c>
      <c r="B328" s="43">
        <v>1104</v>
      </c>
      <c r="C328" s="8">
        <v>5</v>
      </c>
      <c r="D328" s="41">
        <v>4</v>
      </c>
    </row>
    <row r="329" spans="1:4" x14ac:dyDescent="0.15">
      <c r="A329" s="5">
        <v>1661</v>
      </c>
      <c r="B329" s="43">
        <v>1118</v>
      </c>
      <c r="C329" s="8">
        <v>5</v>
      </c>
      <c r="D329" s="41">
        <v>4</v>
      </c>
    </row>
    <row r="330" spans="1:4" x14ac:dyDescent="0.15">
      <c r="A330" s="5">
        <v>1682</v>
      </c>
      <c r="B330" s="43">
        <v>1136</v>
      </c>
      <c r="C330" s="8">
        <v>5</v>
      </c>
      <c r="D330" s="41">
        <v>4</v>
      </c>
    </row>
    <row r="331" spans="1:4" x14ac:dyDescent="0.15">
      <c r="A331" s="5">
        <v>1693</v>
      </c>
      <c r="B331" s="43">
        <v>1146</v>
      </c>
      <c r="C331" s="8">
        <v>5</v>
      </c>
      <c r="D331" s="41">
        <v>4</v>
      </c>
    </row>
    <row r="332" spans="1:4" x14ac:dyDescent="0.15">
      <c r="A332" s="5">
        <v>1766</v>
      </c>
      <c r="B332" s="43">
        <v>1195</v>
      </c>
      <c r="C332" s="8">
        <v>5</v>
      </c>
      <c r="D332" s="41">
        <v>4</v>
      </c>
    </row>
    <row r="333" spans="1:4" x14ac:dyDescent="0.15">
      <c r="A333" s="5">
        <v>1885</v>
      </c>
      <c r="B333" s="43">
        <v>1280</v>
      </c>
      <c r="C333" s="8">
        <v>5</v>
      </c>
      <c r="D333" s="41">
        <v>4</v>
      </c>
    </row>
    <row r="334" spans="1:4" x14ac:dyDescent="0.15">
      <c r="A334" s="5">
        <v>1970</v>
      </c>
      <c r="B334" s="43">
        <v>1332</v>
      </c>
      <c r="C334" s="8">
        <v>5</v>
      </c>
      <c r="D334" s="41">
        <v>4</v>
      </c>
    </row>
    <row r="335" spans="1:4" x14ac:dyDescent="0.15">
      <c r="A335" s="5">
        <v>1976</v>
      </c>
      <c r="B335" s="43">
        <v>1339</v>
      </c>
      <c r="C335" s="8">
        <v>5</v>
      </c>
      <c r="D335" s="41">
        <v>4</v>
      </c>
    </row>
    <row r="336" spans="1:4" x14ac:dyDescent="0.15">
      <c r="A336" s="5">
        <v>2037</v>
      </c>
      <c r="B336" s="43">
        <v>1380</v>
      </c>
      <c r="C336" s="8">
        <v>5</v>
      </c>
      <c r="D336" s="41">
        <v>4</v>
      </c>
    </row>
    <row r="337" spans="1:4" x14ac:dyDescent="0.15">
      <c r="A337" s="5">
        <v>554</v>
      </c>
      <c r="B337" s="43">
        <v>401</v>
      </c>
      <c r="C337" s="8">
        <v>5</v>
      </c>
      <c r="D337" s="41">
        <v>5</v>
      </c>
    </row>
    <row r="338" spans="1:4" x14ac:dyDescent="0.15">
      <c r="A338" s="5">
        <v>631</v>
      </c>
      <c r="B338" s="43">
        <v>447</v>
      </c>
      <c r="C338" s="8">
        <v>5</v>
      </c>
      <c r="D338" s="41">
        <v>5</v>
      </c>
    </row>
    <row r="339" spans="1:4" x14ac:dyDescent="0.15">
      <c r="A339" s="5">
        <v>731</v>
      </c>
      <c r="B339" s="43">
        <v>524</v>
      </c>
      <c r="C339" s="8">
        <v>5</v>
      </c>
      <c r="D339" s="41">
        <v>5</v>
      </c>
    </row>
    <row r="340" spans="1:4" x14ac:dyDescent="0.15">
      <c r="A340" s="5">
        <v>1951</v>
      </c>
      <c r="B340" s="43">
        <v>1319</v>
      </c>
      <c r="C340" s="8">
        <v>5</v>
      </c>
      <c r="D340" s="41">
        <v>5</v>
      </c>
    </row>
    <row r="341" spans="1:4" x14ac:dyDescent="0.15">
      <c r="A341" s="5">
        <v>1977</v>
      </c>
      <c r="B341" s="43">
        <v>1341</v>
      </c>
      <c r="C341" s="8">
        <v>5</v>
      </c>
      <c r="D341" s="41">
        <v>5</v>
      </c>
    </row>
    <row r="342" spans="1:4" x14ac:dyDescent="0.15">
      <c r="A342" s="5">
        <v>2254</v>
      </c>
      <c r="B342" s="43">
        <v>1537</v>
      </c>
      <c r="C342" s="8">
        <v>5</v>
      </c>
      <c r="D342" s="41">
        <v>5</v>
      </c>
    </row>
    <row r="343" spans="1:4" x14ac:dyDescent="0.15">
      <c r="A343" s="5">
        <v>2213</v>
      </c>
      <c r="B343" s="43">
        <v>1509</v>
      </c>
      <c r="C343" s="8">
        <v>5</v>
      </c>
      <c r="D343" s="41">
        <v>6</v>
      </c>
    </row>
    <row r="344" spans="1:4" x14ac:dyDescent="0.15">
      <c r="A344" s="5">
        <v>345</v>
      </c>
      <c r="B344" s="43">
        <v>268</v>
      </c>
      <c r="C344" s="8">
        <v>5</v>
      </c>
      <c r="D344" s="41">
        <v>7</v>
      </c>
    </row>
    <row r="345" spans="1:4" x14ac:dyDescent="0.15">
      <c r="A345" s="5">
        <v>444</v>
      </c>
      <c r="B345" s="43">
        <v>337</v>
      </c>
      <c r="C345" s="8">
        <v>5</v>
      </c>
      <c r="D345" s="41">
        <v>7</v>
      </c>
    </row>
    <row r="346" spans="1:4" x14ac:dyDescent="0.15">
      <c r="A346" s="5">
        <v>741</v>
      </c>
      <c r="B346" s="43">
        <v>536</v>
      </c>
      <c r="C346" s="8">
        <v>5</v>
      </c>
      <c r="D346" s="41">
        <v>7</v>
      </c>
    </row>
    <row r="347" spans="1:4" x14ac:dyDescent="0.15">
      <c r="A347" s="5">
        <v>1335</v>
      </c>
      <c r="B347" s="43">
        <v>905</v>
      </c>
      <c r="C347" s="8">
        <v>5</v>
      </c>
      <c r="D347" s="41">
        <v>7</v>
      </c>
    </row>
    <row r="348" spans="1:4" x14ac:dyDescent="0.15">
      <c r="A348" s="5">
        <v>24</v>
      </c>
      <c r="B348" s="43">
        <v>26</v>
      </c>
      <c r="C348" s="8">
        <v>5</v>
      </c>
      <c r="D348" s="41">
        <v>8</v>
      </c>
    </row>
    <row r="349" spans="1:4" x14ac:dyDescent="0.15">
      <c r="A349" s="5">
        <v>51</v>
      </c>
      <c r="B349" s="43">
        <v>41</v>
      </c>
      <c r="C349" s="8">
        <v>5</v>
      </c>
      <c r="D349" s="41">
        <v>8</v>
      </c>
    </row>
    <row r="350" spans="1:4" x14ac:dyDescent="0.15">
      <c r="A350" s="5">
        <v>96</v>
      </c>
      <c r="B350" s="43">
        <v>69</v>
      </c>
      <c r="C350" s="8">
        <v>5</v>
      </c>
      <c r="D350" s="41">
        <v>8</v>
      </c>
    </row>
    <row r="351" spans="1:4" x14ac:dyDescent="0.15">
      <c r="A351" s="5">
        <v>164</v>
      </c>
      <c r="B351" s="43">
        <v>127</v>
      </c>
      <c r="C351" s="8">
        <v>5</v>
      </c>
      <c r="D351" s="41">
        <v>8</v>
      </c>
    </row>
    <row r="352" spans="1:4" x14ac:dyDescent="0.15">
      <c r="A352" s="5">
        <v>173</v>
      </c>
      <c r="B352" s="43">
        <v>131</v>
      </c>
      <c r="C352" s="8">
        <v>5</v>
      </c>
      <c r="D352" s="41">
        <v>8</v>
      </c>
    </row>
    <row r="353" spans="1:4" x14ac:dyDescent="0.15">
      <c r="A353" s="5">
        <v>193</v>
      </c>
      <c r="B353" s="43">
        <v>151</v>
      </c>
      <c r="C353" s="8">
        <v>5</v>
      </c>
      <c r="D353" s="41">
        <v>8</v>
      </c>
    </row>
    <row r="354" spans="1:4" x14ac:dyDescent="0.15">
      <c r="A354" s="5">
        <v>317</v>
      </c>
      <c r="B354" s="43">
        <v>243</v>
      </c>
      <c r="C354" s="8">
        <v>5</v>
      </c>
      <c r="D354" s="41">
        <v>8</v>
      </c>
    </row>
    <row r="355" spans="1:4" x14ac:dyDescent="0.15">
      <c r="A355" s="5">
        <v>343</v>
      </c>
      <c r="B355" s="43">
        <v>264</v>
      </c>
      <c r="C355" s="8">
        <v>5</v>
      </c>
      <c r="D355" s="41">
        <v>8</v>
      </c>
    </row>
    <row r="356" spans="1:4" x14ac:dyDescent="0.15">
      <c r="A356" s="5">
        <v>523</v>
      </c>
      <c r="B356" s="43">
        <v>385</v>
      </c>
      <c r="C356" s="8">
        <v>5</v>
      </c>
      <c r="D356" s="41">
        <v>8</v>
      </c>
    </row>
    <row r="357" spans="1:4" x14ac:dyDescent="0.15">
      <c r="A357" s="5">
        <v>537</v>
      </c>
      <c r="B357" s="43">
        <v>391</v>
      </c>
      <c r="C357" s="8">
        <v>5</v>
      </c>
      <c r="D357" s="41">
        <v>8</v>
      </c>
    </row>
    <row r="358" spans="1:4" x14ac:dyDescent="0.15">
      <c r="A358" s="5">
        <v>747</v>
      </c>
      <c r="B358" s="43">
        <v>545</v>
      </c>
      <c r="C358" s="8">
        <v>5</v>
      </c>
      <c r="D358" s="41">
        <v>8</v>
      </c>
    </row>
    <row r="359" spans="1:4" x14ac:dyDescent="0.15">
      <c r="A359" s="5">
        <v>781</v>
      </c>
      <c r="B359" s="43">
        <v>571</v>
      </c>
      <c r="C359" s="8">
        <v>5</v>
      </c>
      <c r="D359" s="41">
        <v>8</v>
      </c>
    </row>
    <row r="360" spans="1:4" x14ac:dyDescent="0.15">
      <c r="A360" s="5">
        <v>824</v>
      </c>
      <c r="B360" s="43">
        <v>613</v>
      </c>
      <c r="C360" s="8">
        <v>5</v>
      </c>
      <c r="D360" s="41">
        <v>8</v>
      </c>
    </row>
    <row r="361" spans="1:4" x14ac:dyDescent="0.15">
      <c r="A361" s="5">
        <v>832</v>
      </c>
      <c r="B361" s="43">
        <v>621</v>
      </c>
      <c r="C361" s="8">
        <v>5</v>
      </c>
      <c r="D361" s="41">
        <v>8</v>
      </c>
    </row>
    <row r="362" spans="1:4" x14ac:dyDescent="0.15">
      <c r="A362" s="5">
        <v>876</v>
      </c>
      <c r="B362" s="43">
        <v>652</v>
      </c>
      <c r="C362" s="8">
        <v>5</v>
      </c>
      <c r="D362" s="41">
        <v>8</v>
      </c>
    </row>
    <row r="363" spans="1:4" x14ac:dyDescent="0.15">
      <c r="A363" s="5">
        <v>907</v>
      </c>
      <c r="B363" s="43">
        <v>675</v>
      </c>
      <c r="C363" s="8">
        <v>5</v>
      </c>
      <c r="D363" s="41">
        <v>8</v>
      </c>
    </row>
    <row r="364" spans="1:4" x14ac:dyDescent="0.15">
      <c r="A364" s="5">
        <v>1067</v>
      </c>
      <c r="B364" s="43">
        <v>765</v>
      </c>
      <c r="C364" s="8">
        <v>5</v>
      </c>
      <c r="D364" s="41">
        <v>8</v>
      </c>
    </row>
    <row r="365" spans="1:4" x14ac:dyDescent="0.15">
      <c r="A365" s="5">
        <v>1193</v>
      </c>
      <c r="B365" s="43">
        <v>830</v>
      </c>
      <c r="C365" s="8">
        <v>5</v>
      </c>
      <c r="D365" s="41">
        <v>8</v>
      </c>
    </row>
    <row r="366" spans="1:4" x14ac:dyDescent="0.15">
      <c r="A366" s="5">
        <v>1264</v>
      </c>
      <c r="B366" s="43">
        <v>854</v>
      </c>
      <c r="C366" s="8">
        <v>5</v>
      </c>
      <c r="D366" s="41">
        <v>8</v>
      </c>
    </row>
    <row r="367" spans="1:4" x14ac:dyDescent="0.15">
      <c r="A367" s="5">
        <v>1656</v>
      </c>
      <c r="B367" s="43">
        <v>1110</v>
      </c>
      <c r="C367" s="8">
        <v>5</v>
      </c>
      <c r="D367" s="41">
        <v>8</v>
      </c>
    </row>
    <row r="368" spans="1:4" x14ac:dyDescent="0.15">
      <c r="A368" s="5">
        <v>1777</v>
      </c>
      <c r="B368" s="43">
        <v>1199</v>
      </c>
      <c r="C368" s="8">
        <v>5</v>
      </c>
      <c r="D368" s="41">
        <v>8</v>
      </c>
    </row>
    <row r="369" spans="1:4" x14ac:dyDescent="0.15">
      <c r="A369" s="5">
        <v>1825</v>
      </c>
      <c r="B369" s="43">
        <v>1231</v>
      </c>
      <c r="C369" s="8">
        <v>5</v>
      </c>
      <c r="D369" s="41">
        <v>8</v>
      </c>
    </row>
    <row r="370" spans="1:4" x14ac:dyDescent="0.15">
      <c r="A370" s="5">
        <v>2155</v>
      </c>
      <c r="B370" s="43">
        <v>1458</v>
      </c>
      <c r="C370" s="8">
        <v>5</v>
      </c>
      <c r="D370" s="41">
        <v>8</v>
      </c>
    </row>
    <row r="371" spans="1:4" x14ac:dyDescent="0.15">
      <c r="A371" s="5">
        <v>2193</v>
      </c>
      <c r="B371" s="43">
        <v>1493</v>
      </c>
      <c r="C371" s="8">
        <v>5</v>
      </c>
      <c r="D371" s="41">
        <v>8</v>
      </c>
    </row>
    <row r="372" spans="1:4" x14ac:dyDescent="0.15">
      <c r="A372" s="5">
        <v>2202</v>
      </c>
      <c r="B372" s="43">
        <v>1502</v>
      </c>
      <c r="C372" s="8">
        <v>5</v>
      </c>
      <c r="D372" s="41">
        <v>8</v>
      </c>
    </row>
    <row r="373" spans="1:4" x14ac:dyDescent="0.15">
      <c r="A373" s="5">
        <v>2246</v>
      </c>
      <c r="B373" s="43">
        <v>1526</v>
      </c>
      <c r="C373" s="8">
        <v>5</v>
      </c>
      <c r="D373" s="41">
        <v>8</v>
      </c>
    </row>
    <row r="374" spans="1:4" x14ac:dyDescent="0.15">
      <c r="A374" s="5">
        <v>66</v>
      </c>
      <c r="B374" s="43">
        <v>52</v>
      </c>
      <c r="C374" s="8">
        <v>5</v>
      </c>
      <c r="D374" s="41">
        <v>9</v>
      </c>
    </row>
    <row r="375" spans="1:4" x14ac:dyDescent="0.15">
      <c r="A375" s="5">
        <v>79</v>
      </c>
      <c r="B375" s="43">
        <v>57</v>
      </c>
      <c r="C375" s="8">
        <v>5</v>
      </c>
      <c r="D375" s="41">
        <v>9</v>
      </c>
    </row>
    <row r="376" spans="1:4" x14ac:dyDescent="0.15">
      <c r="A376" s="5">
        <v>177</v>
      </c>
      <c r="B376" s="43">
        <v>140</v>
      </c>
      <c r="C376" s="8">
        <v>5</v>
      </c>
      <c r="D376" s="41">
        <v>9</v>
      </c>
    </row>
    <row r="377" spans="1:4" x14ac:dyDescent="0.15">
      <c r="A377" s="5">
        <v>217</v>
      </c>
      <c r="B377" s="43">
        <v>167</v>
      </c>
      <c r="C377" s="8">
        <v>5</v>
      </c>
      <c r="D377" s="41">
        <v>9</v>
      </c>
    </row>
    <row r="378" spans="1:4" x14ac:dyDescent="0.15">
      <c r="A378" s="5">
        <v>235</v>
      </c>
      <c r="B378" s="43">
        <v>182</v>
      </c>
      <c r="C378" s="8">
        <v>5</v>
      </c>
      <c r="D378" s="41">
        <v>9</v>
      </c>
    </row>
    <row r="379" spans="1:4" x14ac:dyDescent="0.15">
      <c r="A379" s="5">
        <v>274</v>
      </c>
      <c r="B379" s="43">
        <v>208</v>
      </c>
      <c r="C379" s="8">
        <v>5</v>
      </c>
      <c r="D379" s="41">
        <v>9</v>
      </c>
    </row>
    <row r="380" spans="1:4" x14ac:dyDescent="0.15">
      <c r="A380" s="5">
        <v>334</v>
      </c>
      <c r="B380" s="43">
        <v>252</v>
      </c>
      <c r="C380" s="8">
        <v>5</v>
      </c>
      <c r="D380" s="41">
        <v>9</v>
      </c>
    </row>
    <row r="381" spans="1:4" x14ac:dyDescent="0.15">
      <c r="A381" s="5">
        <v>412</v>
      </c>
      <c r="B381" s="43">
        <v>312</v>
      </c>
      <c r="C381" s="8">
        <v>5</v>
      </c>
      <c r="D381" s="41">
        <v>9</v>
      </c>
    </row>
    <row r="382" spans="1:4" x14ac:dyDescent="0.15">
      <c r="A382" s="5">
        <v>606</v>
      </c>
      <c r="B382" s="43">
        <v>434</v>
      </c>
      <c r="C382" s="8">
        <v>5</v>
      </c>
      <c r="D382" s="41">
        <v>9</v>
      </c>
    </row>
    <row r="383" spans="1:4" x14ac:dyDescent="0.15">
      <c r="A383" s="5">
        <v>695</v>
      </c>
      <c r="B383" s="43">
        <v>495</v>
      </c>
      <c r="C383" s="8">
        <v>5</v>
      </c>
      <c r="D383" s="41">
        <v>9</v>
      </c>
    </row>
    <row r="384" spans="1:4" x14ac:dyDescent="0.15">
      <c r="A384" s="5">
        <v>803</v>
      </c>
      <c r="B384" s="43">
        <v>593</v>
      </c>
      <c r="C384" s="8">
        <v>5</v>
      </c>
      <c r="D384" s="41">
        <v>9</v>
      </c>
    </row>
    <row r="385" spans="1:4" x14ac:dyDescent="0.15">
      <c r="A385" s="5">
        <v>1003</v>
      </c>
      <c r="B385" s="43">
        <v>730</v>
      </c>
      <c r="C385" s="8">
        <v>5</v>
      </c>
      <c r="D385" s="41">
        <v>9</v>
      </c>
    </row>
    <row r="386" spans="1:4" x14ac:dyDescent="0.15">
      <c r="A386" s="5">
        <v>1086</v>
      </c>
      <c r="B386" s="43">
        <v>776</v>
      </c>
      <c r="C386" s="8">
        <v>5</v>
      </c>
      <c r="D386" s="41">
        <v>9</v>
      </c>
    </row>
    <row r="387" spans="1:4" x14ac:dyDescent="0.15">
      <c r="A387" s="5">
        <v>1151</v>
      </c>
      <c r="B387" s="43">
        <v>816</v>
      </c>
      <c r="C387" s="8">
        <v>5</v>
      </c>
      <c r="D387" s="41">
        <v>9</v>
      </c>
    </row>
    <row r="388" spans="1:4" x14ac:dyDescent="0.15">
      <c r="A388" s="5">
        <v>1376</v>
      </c>
      <c r="B388" s="43">
        <v>934</v>
      </c>
      <c r="C388" s="8">
        <v>5</v>
      </c>
      <c r="D388" s="41">
        <v>9</v>
      </c>
    </row>
    <row r="389" spans="1:4" x14ac:dyDescent="0.15">
      <c r="A389" s="5">
        <v>1554</v>
      </c>
      <c r="B389" s="43">
        <v>1038</v>
      </c>
      <c r="C389" s="8">
        <v>5</v>
      </c>
      <c r="D389" s="41">
        <v>9</v>
      </c>
    </row>
    <row r="390" spans="1:4" x14ac:dyDescent="0.15">
      <c r="A390" s="5">
        <v>1678</v>
      </c>
      <c r="B390" s="43">
        <v>1134</v>
      </c>
      <c r="C390" s="8">
        <v>5</v>
      </c>
      <c r="D390" s="41">
        <v>9</v>
      </c>
    </row>
    <row r="391" spans="1:4" x14ac:dyDescent="0.15">
      <c r="A391" s="5">
        <v>1723</v>
      </c>
      <c r="B391" s="43">
        <v>1158</v>
      </c>
      <c r="C391" s="8">
        <v>5</v>
      </c>
      <c r="D391" s="41">
        <v>9</v>
      </c>
    </row>
    <row r="392" spans="1:4" x14ac:dyDescent="0.15">
      <c r="A392" s="5">
        <v>1805</v>
      </c>
      <c r="B392" s="43">
        <v>1212</v>
      </c>
      <c r="C392" s="8">
        <v>5</v>
      </c>
      <c r="D392" s="41">
        <v>9</v>
      </c>
    </row>
    <row r="393" spans="1:4" x14ac:dyDescent="0.15">
      <c r="A393" s="5">
        <v>1850</v>
      </c>
      <c r="B393" s="43">
        <v>1249</v>
      </c>
      <c r="C393" s="8">
        <v>5</v>
      </c>
      <c r="D393" s="41">
        <v>9</v>
      </c>
    </row>
    <row r="394" spans="1:4" x14ac:dyDescent="0.15">
      <c r="A394" s="5">
        <v>1954</v>
      </c>
      <c r="B394" s="43">
        <v>1322</v>
      </c>
      <c r="C394" s="8">
        <v>5</v>
      </c>
      <c r="D394" s="41">
        <v>9</v>
      </c>
    </row>
    <row r="395" spans="1:4" x14ac:dyDescent="0.15">
      <c r="A395" s="5">
        <v>2096</v>
      </c>
      <c r="B395" s="43">
        <v>1415</v>
      </c>
      <c r="C395" s="8">
        <v>5</v>
      </c>
      <c r="D395" s="41">
        <v>9</v>
      </c>
    </row>
    <row r="396" spans="1:4" x14ac:dyDescent="0.15">
      <c r="A396" s="5">
        <v>2186</v>
      </c>
      <c r="B396" s="43">
        <v>1489</v>
      </c>
      <c r="C396" s="8">
        <v>5</v>
      </c>
      <c r="D396" s="41">
        <v>9</v>
      </c>
    </row>
    <row r="397" spans="1:4" x14ac:dyDescent="0.15">
      <c r="A397" s="5">
        <v>2232</v>
      </c>
      <c r="B397" s="43">
        <v>1516</v>
      </c>
      <c r="C397" s="8">
        <v>5</v>
      </c>
      <c r="D397" s="41">
        <v>9</v>
      </c>
    </row>
    <row r="398" spans="1:4" x14ac:dyDescent="0.15">
      <c r="A398" s="5">
        <v>13</v>
      </c>
      <c r="B398" s="43">
        <v>17</v>
      </c>
      <c r="C398" s="8">
        <v>5</v>
      </c>
      <c r="D398" s="41">
        <v>10</v>
      </c>
    </row>
    <row r="399" spans="1:4" x14ac:dyDescent="0.15">
      <c r="A399" s="5">
        <v>851</v>
      </c>
      <c r="B399" s="43">
        <v>637</v>
      </c>
      <c r="C399" s="8">
        <v>5</v>
      </c>
      <c r="D399" s="41">
        <v>10</v>
      </c>
    </row>
    <row r="400" spans="1:4" x14ac:dyDescent="0.15">
      <c r="A400" s="5">
        <v>1311</v>
      </c>
      <c r="B400" s="43">
        <v>885</v>
      </c>
      <c r="C400" s="8">
        <v>5</v>
      </c>
      <c r="D400" s="41">
        <v>10</v>
      </c>
    </row>
    <row r="401" spans="1:4" x14ac:dyDescent="0.15">
      <c r="A401" s="5">
        <v>1330</v>
      </c>
      <c r="B401" s="43">
        <v>900</v>
      </c>
      <c r="C401" s="8">
        <v>5</v>
      </c>
      <c r="D401" s="41">
        <v>10</v>
      </c>
    </row>
    <row r="402" spans="1:4" x14ac:dyDescent="0.15">
      <c r="A402" s="5">
        <v>1384</v>
      </c>
      <c r="B402" s="43">
        <v>945</v>
      </c>
      <c r="C402" s="8">
        <v>5</v>
      </c>
      <c r="D402" s="41">
        <v>10</v>
      </c>
    </row>
    <row r="403" spans="1:4" x14ac:dyDescent="0.15">
      <c r="A403" s="5">
        <v>2038</v>
      </c>
      <c r="B403" s="43">
        <v>1382</v>
      </c>
      <c r="C403" s="8">
        <v>5</v>
      </c>
      <c r="D403" s="41">
        <v>10</v>
      </c>
    </row>
    <row r="404" spans="1:4" x14ac:dyDescent="0.15">
      <c r="A404" s="5">
        <v>2243</v>
      </c>
      <c r="B404" s="43">
        <v>1525</v>
      </c>
      <c r="C404" s="8">
        <v>5</v>
      </c>
      <c r="D404" s="41">
        <v>10</v>
      </c>
    </row>
    <row r="405" spans="1:4" x14ac:dyDescent="0.15">
      <c r="A405" s="5">
        <v>99</v>
      </c>
      <c r="B405" s="43">
        <v>70</v>
      </c>
      <c r="C405" s="8">
        <v>5</v>
      </c>
      <c r="D405" s="41">
        <v>11</v>
      </c>
    </row>
    <row r="406" spans="1:4" x14ac:dyDescent="0.15">
      <c r="A406" s="5">
        <v>733</v>
      </c>
      <c r="B406" s="43">
        <v>526</v>
      </c>
      <c r="C406" s="8">
        <v>5</v>
      </c>
      <c r="D406" s="41">
        <v>11</v>
      </c>
    </row>
    <row r="407" spans="1:4" x14ac:dyDescent="0.15">
      <c r="A407" s="5">
        <v>750</v>
      </c>
      <c r="B407" s="43">
        <v>548</v>
      </c>
      <c r="C407" s="8">
        <v>5</v>
      </c>
      <c r="D407" s="41">
        <v>11</v>
      </c>
    </row>
    <row r="408" spans="1:4" x14ac:dyDescent="0.15">
      <c r="A408" s="5">
        <v>949</v>
      </c>
      <c r="B408" s="43">
        <v>698</v>
      </c>
      <c r="C408" s="8">
        <v>5</v>
      </c>
      <c r="D408" s="41">
        <v>11</v>
      </c>
    </row>
    <row r="409" spans="1:4" x14ac:dyDescent="0.15">
      <c r="A409" s="5">
        <v>1573</v>
      </c>
      <c r="B409" s="43">
        <v>1052</v>
      </c>
      <c r="C409" s="8">
        <v>5</v>
      </c>
      <c r="D409" s="41">
        <v>11</v>
      </c>
    </row>
    <row r="410" spans="1:4" x14ac:dyDescent="0.15">
      <c r="A410" s="5">
        <v>1860</v>
      </c>
      <c r="B410" s="43">
        <v>1256</v>
      </c>
      <c r="C410" s="8">
        <v>5</v>
      </c>
      <c r="D410" s="41">
        <v>11</v>
      </c>
    </row>
    <row r="411" spans="1:4" x14ac:dyDescent="0.15">
      <c r="A411" s="5">
        <v>1993</v>
      </c>
      <c r="B411" s="43">
        <v>1355</v>
      </c>
      <c r="C411" s="8">
        <v>5</v>
      </c>
      <c r="D411" s="41">
        <v>11</v>
      </c>
    </row>
    <row r="412" spans="1:4" x14ac:dyDescent="0.15">
      <c r="A412" s="5">
        <v>241</v>
      </c>
      <c r="B412" s="43">
        <v>185</v>
      </c>
      <c r="C412" s="8">
        <v>5</v>
      </c>
      <c r="D412" s="41">
        <v>12</v>
      </c>
    </row>
    <row r="413" spans="1:4" x14ac:dyDescent="0.15">
      <c r="A413" s="5">
        <v>280</v>
      </c>
      <c r="B413" s="43">
        <v>214</v>
      </c>
      <c r="C413" s="8">
        <v>5</v>
      </c>
      <c r="D413" s="41">
        <v>12</v>
      </c>
    </row>
    <row r="414" spans="1:4" x14ac:dyDescent="0.15">
      <c r="A414" s="5">
        <v>415</v>
      </c>
      <c r="B414" s="43">
        <v>315</v>
      </c>
      <c r="C414" s="8">
        <v>5</v>
      </c>
      <c r="D414" s="41">
        <v>12</v>
      </c>
    </row>
    <row r="415" spans="1:4" x14ac:dyDescent="0.15">
      <c r="A415" s="5">
        <v>593</v>
      </c>
      <c r="B415" s="43">
        <v>424</v>
      </c>
      <c r="C415" s="8">
        <v>5</v>
      </c>
      <c r="D415" s="41">
        <v>12</v>
      </c>
    </row>
    <row r="416" spans="1:4" x14ac:dyDescent="0.15">
      <c r="A416" s="5">
        <v>608</v>
      </c>
      <c r="B416" s="43">
        <v>435</v>
      </c>
      <c r="C416" s="8">
        <v>5</v>
      </c>
      <c r="D416" s="41">
        <v>12</v>
      </c>
    </row>
    <row r="417" spans="1:4" x14ac:dyDescent="0.15">
      <c r="A417" s="5">
        <v>763</v>
      </c>
      <c r="B417" s="43">
        <v>560</v>
      </c>
      <c r="C417" s="8">
        <v>5</v>
      </c>
      <c r="D417" s="41">
        <v>12</v>
      </c>
    </row>
    <row r="418" spans="1:4" x14ac:dyDescent="0.15">
      <c r="A418" s="5">
        <v>812</v>
      </c>
      <c r="B418" s="43">
        <v>606</v>
      </c>
      <c r="C418" s="8">
        <v>5</v>
      </c>
      <c r="D418" s="41">
        <v>12</v>
      </c>
    </row>
    <row r="419" spans="1:4" x14ac:dyDescent="0.15">
      <c r="A419" s="5">
        <v>1347</v>
      </c>
      <c r="B419" s="43">
        <v>920</v>
      </c>
      <c r="C419" s="8">
        <v>5</v>
      </c>
      <c r="D419" s="41">
        <v>12</v>
      </c>
    </row>
    <row r="420" spans="1:4" x14ac:dyDescent="0.15">
      <c r="A420" s="5">
        <v>1621</v>
      </c>
      <c r="B420" s="43">
        <v>1081</v>
      </c>
      <c r="C420" s="8">
        <v>5</v>
      </c>
      <c r="D420" s="41">
        <v>12</v>
      </c>
    </row>
    <row r="421" spans="1:4" x14ac:dyDescent="0.15">
      <c r="A421" s="5">
        <v>1924</v>
      </c>
      <c r="B421" s="43">
        <v>1298</v>
      </c>
      <c r="C421" s="8">
        <v>5</v>
      </c>
      <c r="D421" s="41">
        <v>12</v>
      </c>
    </row>
    <row r="422" spans="1:4" x14ac:dyDescent="0.15">
      <c r="A422" s="5">
        <v>78</v>
      </c>
      <c r="B422" s="43">
        <v>56</v>
      </c>
      <c r="C422" s="8">
        <v>5</v>
      </c>
      <c r="D422" s="41">
        <v>13</v>
      </c>
    </row>
    <row r="423" spans="1:4" x14ac:dyDescent="0.15">
      <c r="A423" s="5">
        <v>246</v>
      </c>
      <c r="B423" s="43">
        <v>187</v>
      </c>
      <c r="C423" s="8">
        <v>5</v>
      </c>
      <c r="D423" s="41">
        <v>13</v>
      </c>
    </row>
    <row r="424" spans="1:4" x14ac:dyDescent="0.15">
      <c r="A424" s="5">
        <v>254</v>
      </c>
      <c r="B424" s="43">
        <v>191</v>
      </c>
      <c r="C424" s="8">
        <v>5</v>
      </c>
      <c r="D424" s="41">
        <v>13</v>
      </c>
    </row>
    <row r="425" spans="1:4" x14ac:dyDescent="0.15">
      <c r="A425" s="5">
        <v>370</v>
      </c>
      <c r="B425" s="43">
        <v>282</v>
      </c>
      <c r="C425" s="8">
        <v>5</v>
      </c>
      <c r="D425" s="41">
        <v>13</v>
      </c>
    </row>
    <row r="426" spans="1:4" x14ac:dyDescent="0.15">
      <c r="A426" s="5">
        <v>403</v>
      </c>
      <c r="B426" s="43">
        <v>308</v>
      </c>
      <c r="C426" s="8">
        <v>5</v>
      </c>
      <c r="D426" s="41">
        <v>13</v>
      </c>
    </row>
    <row r="427" spans="1:4" x14ac:dyDescent="0.15">
      <c r="A427" s="5">
        <v>434</v>
      </c>
      <c r="B427" s="43">
        <v>333</v>
      </c>
      <c r="C427" s="8">
        <v>5</v>
      </c>
      <c r="D427" s="41">
        <v>13</v>
      </c>
    </row>
    <row r="428" spans="1:4" x14ac:dyDescent="0.15">
      <c r="A428" s="5">
        <v>457</v>
      </c>
      <c r="B428" s="43">
        <v>345</v>
      </c>
      <c r="C428" s="8">
        <v>5</v>
      </c>
      <c r="D428" s="41">
        <v>13</v>
      </c>
    </row>
    <row r="429" spans="1:4" x14ac:dyDescent="0.15">
      <c r="A429" s="5">
        <v>551</v>
      </c>
      <c r="B429" s="43">
        <v>400</v>
      </c>
      <c r="C429" s="8">
        <v>5</v>
      </c>
      <c r="D429" s="41">
        <v>13</v>
      </c>
    </row>
    <row r="430" spans="1:4" x14ac:dyDescent="0.15">
      <c r="A430" s="5">
        <v>777</v>
      </c>
      <c r="B430" s="43">
        <v>568</v>
      </c>
      <c r="C430" s="8">
        <v>5</v>
      </c>
      <c r="D430" s="41">
        <v>13</v>
      </c>
    </row>
    <row r="431" spans="1:4" x14ac:dyDescent="0.15">
      <c r="A431" s="5">
        <v>786</v>
      </c>
      <c r="B431" s="43">
        <v>582</v>
      </c>
      <c r="C431" s="8">
        <v>5</v>
      </c>
      <c r="D431" s="41">
        <v>13</v>
      </c>
    </row>
    <row r="432" spans="1:4" x14ac:dyDescent="0.15">
      <c r="A432" s="5">
        <v>854</v>
      </c>
      <c r="B432" s="43">
        <v>640</v>
      </c>
      <c r="C432" s="8">
        <v>5</v>
      </c>
      <c r="D432" s="41">
        <v>13</v>
      </c>
    </row>
    <row r="433" spans="1:4" x14ac:dyDescent="0.15">
      <c r="A433" s="5">
        <v>1165</v>
      </c>
      <c r="B433" s="43">
        <v>825</v>
      </c>
      <c r="C433" s="8">
        <v>5</v>
      </c>
      <c r="D433" s="41">
        <v>13</v>
      </c>
    </row>
    <row r="434" spans="1:4" x14ac:dyDescent="0.15">
      <c r="A434" s="5">
        <v>1282</v>
      </c>
      <c r="B434" s="43">
        <v>866</v>
      </c>
      <c r="C434" s="8">
        <v>5</v>
      </c>
      <c r="D434" s="41">
        <v>13</v>
      </c>
    </row>
    <row r="435" spans="1:4" x14ac:dyDescent="0.15">
      <c r="A435" s="5">
        <v>1403</v>
      </c>
      <c r="B435" s="43">
        <v>957</v>
      </c>
      <c r="C435" s="8">
        <v>5</v>
      </c>
      <c r="D435" s="41">
        <v>13</v>
      </c>
    </row>
    <row r="436" spans="1:4" x14ac:dyDescent="0.15">
      <c r="A436" s="5">
        <v>1496</v>
      </c>
      <c r="B436" s="43">
        <v>1007</v>
      </c>
      <c r="C436" s="8">
        <v>5</v>
      </c>
      <c r="D436" s="41">
        <v>13</v>
      </c>
    </row>
    <row r="437" spans="1:4" x14ac:dyDescent="0.15">
      <c r="A437" s="5">
        <v>1530</v>
      </c>
      <c r="B437" s="43">
        <v>1025</v>
      </c>
      <c r="C437" s="8">
        <v>5</v>
      </c>
      <c r="D437" s="41">
        <v>13</v>
      </c>
    </row>
    <row r="438" spans="1:4" x14ac:dyDescent="0.15">
      <c r="A438" s="5">
        <v>1745</v>
      </c>
      <c r="B438" s="43">
        <v>1174</v>
      </c>
      <c r="C438" s="8">
        <v>5</v>
      </c>
      <c r="D438" s="41">
        <v>13</v>
      </c>
    </row>
    <row r="439" spans="1:4" x14ac:dyDescent="0.15">
      <c r="A439" s="5">
        <v>1837</v>
      </c>
      <c r="B439" s="43">
        <v>1238</v>
      </c>
      <c r="C439" s="8">
        <v>5</v>
      </c>
      <c r="D439" s="41">
        <v>13</v>
      </c>
    </row>
    <row r="440" spans="1:4" x14ac:dyDescent="0.15">
      <c r="A440" s="5">
        <v>1928</v>
      </c>
      <c r="B440" s="43">
        <v>1303</v>
      </c>
      <c r="C440" s="8">
        <v>5</v>
      </c>
      <c r="D440" s="41">
        <v>13</v>
      </c>
    </row>
    <row r="441" spans="1:4" x14ac:dyDescent="0.15">
      <c r="A441" s="5">
        <v>2116</v>
      </c>
      <c r="B441" s="43">
        <v>1433</v>
      </c>
      <c r="C441" s="8">
        <v>5</v>
      </c>
      <c r="D441" s="41">
        <v>13</v>
      </c>
    </row>
    <row r="442" spans="1:4" x14ac:dyDescent="0.15">
      <c r="A442" s="5">
        <v>2147</v>
      </c>
      <c r="B442" s="43">
        <v>1453</v>
      </c>
      <c r="C442" s="8">
        <v>5</v>
      </c>
      <c r="D442" s="41">
        <v>13</v>
      </c>
    </row>
    <row r="443" spans="1:4" x14ac:dyDescent="0.15">
      <c r="A443" s="5">
        <v>2181</v>
      </c>
      <c r="B443" s="43">
        <v>1484</v>
      </c>
      <c r="C443" s="8">
        <v>5</v>
      </c>
      <c r="D443" s="41">
        <v>13</v>
      </c>
    </row>
    <row r="444" spans="1:4" x14ac:dyDescent="0.15">
      <c r="A444" s="5">
        <v>420</v>
      </c>
      <c r="B444" s="43">
        <v>324</v>
      </c>
      <c r="C444" s="8">
        <v>5</v>
      </c>
      <c r="D444" s="41">
        <v>14</v>
      </c>
    </row>
    <row r="445" spans="1:4" x14ac:dyDescent="0.15">
      <c r="A445" s="5">
        <v>1446</v>
      </c>
      <c r="B445" s="43">
        <v>979</v>
      </c>
      <c r="C445" s="8">
        <v>5</v>
      </c>
      <c r="D445" s="41">
        <v>14</v>
      </c>
    </row>
    <row r="446" spans="1:4" x14ac:dyDescent="0.15">
      <c r="A446" s="5">
        <v>1602</v>
      </c>
      <c r="B446" s="43">
        <v>1069</v>
      </c>
      <c r="C446" s="8">
        <v>5</v>
      </c>
      <c r="D446" s="41">
        <v>14</v>
      </c>
    </row>
    <row r="447" spans="1:4" x14ac:dyDescent="0.15">
      <c r="A447" s="5">
        <v>1683</v>
      </c>
      <c r="B447" s="43">
        <v>1138</v>
      </c>
      <c r="C447" s="8">
        <v>5</v>
      </c>
      <c r="D447" s="41">
        <v>14</v>
      </c>
    </row>
    <row r="448" spans="1:4" x14ac:dyDescent="0.15">
      <c r="A448" s="5">
        <v>2041</v>
      </c>
      <c r="B448" s="43">
        <v>1383</v>
      </c>
      <c r="C448" s="8">
        <v>5</v>
      </c>
      <c r="D448" s="41">
        <v>14</v>
      </c>
    </row>
    <row r="449" spans="1:4" x14ac:dyDescent="0.15">
      <c r="A449" s="5">
        <v>375</v>
      </c>
      <c r="B449" s="43">
        <v>287</v>
      </c>
      <c r="C449" s="8">
        <v>5</v>
      </c>
      <c r="D449" s="41">
        <v>15</v>
      </c>
    </row>
    <row r="450" spans="1:4" x14ac:dyDescent="0.15">
      <c r="A450" s="5">
        <v>601</v>
      </c>
      <c r="B450" s="43">
        <v>429</v>
      </c>
      <c r="C450" s="8">
        <v>5</v>
      </c>
      <c r="D450" s="41">
        <v>15</v>
      </c>
    </row>
    <row r="451" spans="1:4" x14ac:dyDescent="0.15">
      <c r="A451" s="5">
        <v>1076</v>
      </c>
      <c r="B451" s="43">
        <v>769</v>
      </c>
      <c r="C451" s="8">
        <v>5</v>
      </c>
      <c r="D451" s="41">
        <v>15</v>
      </c>
    </row>
    <row r="452" spans="1:4" x14ac:dyDescent="0.15">
      <c r="A452" s="5">
        <v>1129</v>
      </c>
      <c r="B452" s="43">
        <v>801</v>
      </c>
      <c r="C452" s="8">
        <v>5</v>
      </c>
      <c r="D452" s="41">
        <v>15</v>
      </c>
    </row>
    <row r="453" spans="1:4" x14ac:dyDescent="0.15">
      <c r="A453" s="5">
        <v>271</v>
      </c>
      <c r="B453" s="43">
        <v>206</v>
      </c>
      <c r="C453" s="8">
        <v>5</v>
      </c>
      <c r="D453" s="41">
        <v>16</v>
      </c>
    </row>
    <row r="454" spans="1:4" x14ac:dyDescent="0.15">
      <c r="A454" s="5">
        <v>299</v>
      </c>
      <c r="B454" s="43">
        <v>230</v>
      </c>
      <c r="C454" s="8">
        <v>5</v>
      </c>
      <c r="D454" s="41">
        <v>16</v>
      </c>
    </row>
    <row r="455" spans="1:4" x14ac:dyDescent="0.15">
      <c r="A455" s="5">
        <v>319</v>
      </c>
      <c r="B455" s="43">
        <v>247</v>
      </c>
      <c r="C455" s="8">
        <v>5</v>
      </c>
      <c r="D455" s="41">
        <v>16</v>
      </c>
    </row>
    <row r="456" spans="1:4" x14ac:dyDescent="0.15">
      <c r="A456" s="5">
        <v>765</v>
      </c>
      <c r="B456" s="43">
        <v>563</v>
      </c>
      <c r="C456" s="8">
        <v>5</v>
      </c>
      <c r="D456" s="41">
        <v>16</v>
      </c>
    </row>
    <row r="457" spans="1:4" x14ac:dyDescent="0.15">
      <c r="A457" s="5">
        <v>941</v>
      </c>
      <c r="B457" s="43">
        <v>692</v>
      </c>
      <c r="C457" s="8">
        <v>5</v>
      </c>
      <c r="D457" s="41">
        <v>16</v>
      </c>
    </row>
    <row r="458" spans="1:4" x14ac:dyDescent="0.15">
      <c r="A458" s="5">
        <v>1809</v>
      </c>
      <c r="B458" s="43">
        <v>1221</v>
      </c>
      <c r="C458" s="8">
        <v>5</v>
      </c>
      <c r="D458" s="41">
        <v>16</v>
      </c>
    </row>
    <row r="459" spans="1:4" x14ac:dyDescent="0.15">
      <c r="A459" s="5">
        <v>1948</v>
      </c>
      <c r="B459" s="43">
        <v>1317</v>
      </c>
      <c r="C459" s="8">
        <v>5</v>
      </c>
      <c r="D459" s="41">
        <v>16</v>
      </c>
    </row>
    <row r="460" spans="1:4" x14ac:dyDescent="0.15">
      <c r="A460" s="5">
        <v>352</v>
      </c>
      <c r="B460" s="43">
        <v>272</v>
      </c>
      <c r="C460" s="8">
        <v>5</v>
      </c>
      <c r="D460" s="41">
        <v>17</v>
      </c>
    </row>
    <row r="461" spans="1:4" x14ac:dyDescent="0.15">
      <c r="A461" s="5">
        <v>400</v>
      </c>
      <c r="B461" s="43">
        <v>303</v>
      </c>
      <c r="C461" s="8">
        <v>5</v>
      </c>
      <c r="D461" s="41">
        <v>17</v>
      </c>
    </row>
    <row r="462" spans="1:4" x14ac:dyDescent="0.15">
      <c r="A462" s="5">
        <v>817</v>
      </c>
      <c r="B462" s="43">
        <v>609</v>
      </c>
      <c r="C462" s="8">
        <v>5</v>
      </c>
      <c r="D462" s="41">
        <v>17</v>
      </c>
    </row>
    <row r="463" spans="1:4" x14ac:dyDescent="0.15">
      <c r="A463" s="5">
        <v>992</v>
      </c>
      <c r="B463" s="43">
        <v>726</v>
      </c>
      <c r="C463" s="8">
        <v>5</v>
      </c>
      <c r="D463" s="41">
        <v>17</v>
      </c>
    </row>
    <row r="464" spans="1:4" x14ac:dyDescent="0.15">
      <c r="A464" s="5">
        <v>1270</v>
      </c>
      <c r="B464" s="43">
        <v>857</v>
      </c>
      <c r="C464" s="8">
        <v>5</v>
      </c>
      <c r="D464" s="41">
        <v>17</v>
      </c>
    </row>
    <row r="465" spans="1:4" x14ac:dyDescent="0.15">
      <c r="A465" s="5">
        <v>1297</v>
      </c>
      <c r="B465" s="43">
        <v>876</v>
      </c>
      <c r="C465" s="8">
        <v>5</v>
      </c>
      <c r="D465" s="41">
        <v>17</v>
      </c>
    </row>
    <row r="466" spans="1:4" x14ac:dyDescent="0.15">
      <c r="A466" s="5">
        <v>1468</v>
      </c>
      <c r="B466" s="43">
        <v>985</v>
      </c>
      <c r="C466" s="8">
        <v>5</v>
      </c>
      <c r="D466" s="41">
        <v>17</v>
      </c>
    </row>
    <row r="467" spans="1:4" x14ac:dyDescent="0.15">
      <c r="A467" s="5">
        <v>2106</v>
      </c>
      <c r="B467" s="43">
        <v>1425</v>
      </c>
      <c r="C467" s="8">
        <v>5</v>
      </c>
      <c r="D467" s="41">
        <v>17</v>
      </c>
    </row>
    <row r="468" spans="1:4" x14ac:dyDescent="0.15">
      <c r="A468" s="5">
        <v>59</v>
      </c>
      <c r="B468" s="43">
        <v>45</v>
      </c>
      <c r="C468" s="8">
        <v>5</v>
      </c>
      <c r="D468" s="41">
        <v>18</v>
      </c>
    </row>
    <row r="469" spans="1:4" x14ac:dyDescent="0.15">
      <c r="A469" s="5">
        <v>362</v>
      </c>
      <c r="B469" s="43">
        <v>278</v>
      </c>
      <c r="C469" s="8">
        <v>5</v>
      </c>
      <c r="D469" s="41">
        <v>18</v>
      </c>
    </row>
    <row r="470" spans="1:4" x14ac:dyDescent="0.15">
      <c r="A470" s="5">
        <v>423</v>
      </c>
      <c r="B470" s="43">
        <v>329</v>
      </c>
      <c r="C470" s="8">
        <v>5</v>
      </c>
      <c r="D470" s="41">
        <v>18</v>
      </c>
    </row>
    <row r="471" spans="1:4" x14ac:dyDescent="0.15">
      <c r="A471" s="5">
        <v>662</v>
      </c>
      <c r="B471" s="43">
        <v>477</v>
      </c>
      <c r="C471" s="8">
        <v>5</v>
      </c>
      <c r="D471" s="41">
        <v>18</v>
      </c>
    </row>
    <row r="472" spans="1:4" x14ac:dyDescent="0.15">
      <c r="A472" s="5">
        <v>896</v>
      </c>
      <c r="B472" s="43">
        <v>665</v>
      </c>
      <c r="C472" s="8">
        <v>5</v>
      </c>
      <c r="D472" s="41">
        <v>18</v>
      </c>
    </row>
    <row r="473" spans="1:4" x14ac:dyDescent="0.15">
      <c r="A473" s="5">
        <v>1413</v>
      </c>
      <c r="B473" s="43">
        <v>967</v>
      </c>
      <c r="C473" s="8">
        <v>5</v>
      </c>
      <c r="D473" s="41">
        <v>18</v>
      </c>
    </row>
    <row r="474" spans="1:4" x14ac:dyDescent="0.15">
      <c r="A474" s="5">
        <v>1627</v>
      </c>
      <c r="B474" s="43">
        <v>1086</v>
      </c>
      <c r="C474" s="8">
        <v>5</v>
      </c>
      <c r="D474" s="41">
        <v>18</v>
      </c>
    </row>
    <row r="475" spans="1:4" x14ac:dyDescent="0.15">
      <c r="A475" s="5">
        <v>1763</v>
      </c>
      <c r="B475" s="43">
        <v>1194</v>
      </c>
      <c r="C475" s="8">
        <v>5</v>
      </c>
      <c r="D475" s="41">
        <v>18</v>
      </c>
    </row>
    <row r="476" spans="1:4" x14ac:dyDescent="0.15">
      <c r="A476" s="5">
        <v>166</v>
      </c>
      <c r="B476" s="43">
        <v>129</v>
      </c>
      <c r="C476" s="8">
        <v>5</v>
      </c>
      <c r="D476" s="41">
        <v>19</v>
      </c>
    </row>
    <row r="477" spans="1:4" x14ac:dyDescent="0.15">
      <c r="A477" s="5">
        <v>612</v>
      </c>
      <c r="B477" s="43">
        <v>439</v>
      </c>
      <c r="C477" s="8">
        <v>5</v>
      </c>
      <c r="D477" s="41">
        <v>19</v>
      </c>
    </row>
    <row r="478" spans="1:4" x14ac:dyDescent="0.15">
      <c r="A478" s="5">
        <v>659</v>
      </c>
      <c r="B478" s="43">
        <v>473</v>
      </c>
      <c r="C478" s="8">
        <v>5</v>
      </c>
      <c r="D478" s="41">
        <v>20</v>
      </c>
    </row>
    <row r="479" spans="1:4" x14ac:dyDescent="0.15">
      <c r="A479" s="5">
        <v>1388</v>
      </c>
      <c r="B479" s="43">
        <v>948</v>
      </c>
      <c r="C479" s="8">
        <v>5</v>
      </c>
      <c r="D479" s="41">
        <v>20</v>
      </c>
    </row>
    <row r="480" spans="1:4" x14ac:dyDescent="0.15">
      <c r="A480" s="5">
        <v>1461</v>
      </c>
      <c r="B480" s="43">
        <v>983</v>
      </c>
      <c r="C480" s="8">
        <v>5</v>
      </c>
      <c r="D480" s="41">
        <v>20</v>
      </c>
    </row>
    <row r="481" spans="1:4" x14ac:dyDescent="0.15">
      <c r="A481" s="5">
        <v>1740</v>
      </c>
      <c r="B481" s="43">
        <v>1169</v>
      </c>
      <c r="C481" s="8">
        <v>5</v>
      </c>
      <c r="D481" s="41">
        <v>20</v>
      </c>
    </row>
    <row r="482" spans="1:4" x14ac:dyDescent="0.15">
      <c r="A482" s="5">
        <v>1822</v>
      </c>
      <c r="B482" s="43">
        <v>1230</v>
      </c>
      <c r="C482" s="8">
        <v>5</v>
      </c>
      <c r="D482" s="41">
        <v>20</v>
      </c>
    </row>
    <row r="483" spans="1:4" x14ac:dyDescent="0.15">
      <c r="A483" s="5">
        <v>665</v>
      </c>
      <c r="B483" s="43">
        <v>479</v>
      </c>
      <c r="C483" s="8">
        <v>5</v>
      </c>
      <c r="D483" s="41">
        <v>21</v>
      </c>
    </row>
    <row r="484" spans="1:4" x14ac:dyDescent="0.15">
      <c r="A484" s="5">
        <v>840</v>
      </c>
      <c r="B484" s="43">
        <v>626</v>
      </c>
      <c r="C484" s="8">
        <v>5</v>
      </c>
      <c r="D484" s="41">
        <v>21</v>
      </c>
    </row>
    <row r="485" spans="1:4" x14ac:dyDescent="0.15">
      <c r="A485" s="5">
        <v>1363</v>
      </c>
      <c r="B485" s="43">
        <v>930</v>
      </c>
      <c r="C485" s="8">
        <v>5</v>
      </c>
      <c r="D485" s="41">
        <v>21</v>
      </c>
    </row>
    <row r="486" spans="1:4" x14ac:dyDescent="0.15">
      <c r="A486" s="5">
        <v>1853</v>
      </c>
      <c r="B486" s="43">
        <v>1252</v>
      </c>
      <c r="C486" s="8">
        <v>5</v>
      </c>
      <c r="D486" s="41">
        <v>21</v>
      </c>
    </row>
    <row r="487" spans="1:4" x14ac:dyDescent="0.15">
      <c r="A487" s="5">
        <v>1886</v>
      </c>
      <c r="B487" s="43">
        <v>1281</v>
      </c>
      <c r="C487" s="8">
        <v>5</v>
      </c>
      <c r="D487" s="41">
        <v>21</v>
      </c>
    </row>
    <row r="488" spans="1:4" x14ac:dyDescent="0.15">
      <c r="A488" s="5">
        <v>1889</v>
      </c>
      <c r="B488" s="43">
        <v>1284</v>
      </c>
      <c r="C488" s="8">
        <v>5</v>
      </c>
      <c r="D488" s="41">
        <v>21</v>
      </c>
    </row>
    <row r="489" spans="1:4" x14ac:dyDescent="0.15">
      <c r="A489" s="5">
        <v>1944</v>
      </c>
      <c r="B489" s="43">
        <v>1311</v>
      </c>
      <c r="C489" s="8">
        <v>5</v>
      </c>
      <c r="D489" s="41">
        <v>21</v>
      </c>
    </row>
    <row r="490" spans="1:4" x14ac:dyDescent="0.15">
      <c r="A490" s="5">
        <v>2098</v>
      </c>
      <c r="B490" s="43">
        <v>1418</v>
      </c>
      <c r="C490" s="8">
        <v>5</v>
      </c>
      <c r="D490" s="41">
        <v>21</v>
      </c>
    </row>
    <row r="491" spans="1:4" x14ac:dyDescent="0.15">
      <c r="A491" s="5">
        <v>788</v>
      </c>
      <c r="B491" s="43">
        <v>584</v>
      </c>
      <c r="C491" s="8">
        <v>5</v>
      </c>
      <c r="D491" s="41">
        <v>22</v>
      </c>
    </row>
    <row r="492" spans="1:4" x14ac:dyDescent="0.15">
      <c r="A492" s="5">
        <v>1094</v>
      </c>
      <c r="B492" s="43">
        <v>786</v>
      </c>
      <c r="C492" s="8">
        <v>5</v>
      </c>
      <c r="D492" s="41">
        <v>22</v>
      </c>
    </row>
    <row r="493" spans="1:4" x14ac:dyDescent="0.15">
      <c r="A493" s="5">
        <v>1217</v>
      </c>
      <c r="B493" s="43">
        <v>843</v>
      </c>
      <c r="C493" s="8">
        <v>5</v>
      </c>
      <c r="D493" s="41">
        <v>22</v>
      </c>
    </row>
    <row r="494" spans="1:4" x14ac:dyDescent="0.15">
      <c r="A494" s="5">
        <v>1266</v>
      </c>
      <c r="B494" s="43">
        <v>855</v>
      </c>
      <c r="C494" s="8">
        <v>5</v>
      </c>
      <c r="D494" s="41">
        <v>22</v>
      </c>
    </row>
    <row r="495" spans="1:4" x14ac:dyDescent="0.15">
      <c r="A495" s="5">
        <v>1273</v>
      </c>
      <c r="B495" s="43">
        <v>861</v>
      </c>
      <c r="C495" s="8">
        <v>5</v>
      </c>
      <c r="D495" s="41">
        <v>22</v>
      </c>
    </row>
    <row r="496" spans="1:4" x14ac:dyDescent="0.15">
      <c r="A496" s="5">
        <v>1368</v>
      </c>
      <c r="B496" s="43">
        <v>931</v>
      </c>
      <c r="C496" s="8">
        <v>5</v>
      </c>
      <c r="D496" s="41">
        <v>22</v>
      </c>
    </row>
    <row r="497" spans="1:4" x14ac:dyDescent="0.15">
      <c r="A497" s="5">
        <v>1641</v>
      </c>
      <c r="B497" s="43">
        <v>1099</v>
      </c>
      <c r="C497" s="8">
        <v>5</v>
      </c>
      <c r="D497" s="41">
        <v>22</v>
      </c>
    </row>
    <row r="498" spans="1:4" x14ac:dyDescent="0.15">
      <c r="A498" s="5">
        <v>1700</v>
      </c>
      <c r="B498" s="43">
        <v>1152</v>
      </c>
      <c r="C498" s="8">
        <v>5</v>
      </c>
      <c r="D498" s="41">
        <v>22</v>
      </c>
    </row>
    <row r="499" spans="1:4" x14ac:dyDescent="0.15">
      <c r="A499" s="5">
        <v>2080</v>
      </c>
      <c r="B499" s="43">
        <v>1407</v>
      </c>
      <c r="C499" s="8">
        <v>5</v>
      </c>
      <c r="D499" s="41">
        <v>22</v>
      </c>
    </row>
    <row r="500" spans="1:4" x14ac:dyDescent="0.15">
      <c r="A500" s="5">
        <v>575</v>
      </c>
      <c r="B500" s="43">
        <v>415</v>
      </c>
      <c r="C500" s="8">
        <v>5</v>
      </c>
      <c r="D500" s="41">
        <v>23</v>
      </c>
    </row>
    <row r="501" spans="1:4" x14ac:dyDescent="0.15">
      <c r="A501" s="5">
        <v>1105</v>
      </c>
      <c r="B501" s="43">
        <v>791</v>
      </c>
      <c r="C501" s="8">
        <v>5</v>
      </c>
      <c r="D501" s="41">
        <v>23</v>
      </c>
    </row>
    <row r="502" spans="1:4" x14ac:dyDescent="0.15">
      <c r="A502" s="5">
        <v>1616</v>
      </c>
      <c r="B502" s="43">
        <v>1078</v>
      </c>
      <c r="C502" s="8">
        <v>5</v>
      </c>
      <c r="D502" s="41">
        <v>23</v>
      </c>
    </row>
    <row r="503" spans="1:4" x14ac:dyDescent="0.15">
      <c r="A503" s="5">
        <v>1702</v>
      </c>
      <c r="B503" s="43">
        <v>1153</v>
      </c>
      <c r="C503" s="8">
        <v>5</v>
      </c>
      <c r="D503" s="41">
        <v>23</v>
      </c>
    </row>
    <row r="504" spans="1:4" x14ac:dyDescent="0.15">
      <c r="A504" s="5">
        <v>1428</v>
      </c>
      <c r="B504" s="43">
        <v>970</v>
      </c>
      <c r="C504" s="8">
        <v>5</v>
      </c>
      <c r="D504" s="41">
        <v>24</v>
      </c>
    </row>
    <row r="505" spans="1:4" x14ac:dyDescent="0.15">
      <c r="A505" s="5">
        <v>1592</v>
      </c>
      <c r="B505" s="43">
        <v>1062</v>
      </c>
      <c r="C505" s="8">
        <v>5</v>
      </c>
      <c r="D505" s="41">
        <v>24</v>
      </c>
    </row>
    <row r="506" spans="1:4" x14ac:dyDescent="0.15">
      <c r="A506" s="5">
        <v>1595</v>
      </c>
      <c r="B506" s="43">
        <v>1065</v>
      </c>
      <c r="C506" s="8">
        <v>5</v>
      </c>
      <c r="D506" s="41">
        <v>24</v>
      </c>
    </row>
    <row r="507" spans="1:4" x14ac:dyDescent="0.15">
      <c r="A507" s="5">
        <v>17</v>
      </c>
      <c r="B507" s="43">
        <v>21</v>
      </c>
      <c r="C507" s="8">
        <v>5</v>
      </c>
      <c r="D507" s="41">
        <v>25</v>
      </c>
    </row>
    <row r="508" spans="1:4" x14ac:dyDescent="0.15">
      <c r="A508" s="5">
        <v>208</v>
      </c>
      <c r="B508" s="43">
        <v>160</v>
      </c>
      <c r="C508" s="8">
        <v>5</v>
      </c>
      <c r="D508" s="41">
        <v>25</v>
      </c>
    </row>
    <row r="509" spans="1:4" x14ac:dyDescent="0.15">
      <c r="A509" s="5">
        <v>285</v>
      </c>
      <c r="B509" s="43">
        <v>225</v>
      </c>
      <c r="C509" s="8">
        <v>5</v>
      </c>
      <c r="D509" s="41">
        <v>25</v>
      </c>
    </row>
    <row r="510" spans="1:4" x14ac:dyDescent="0.15">
      <c r="A510" s="5">
        <v>891</v>
      </c>
      <c r="B510" s="43">
        <v>662</v>
      </c>
      <c r="C510" s="8">
        <v>5</v>
      </c>
      <c r="D510" s="41">
        <v>25</v>
      </c>
    </row>
    <row r="511" spans="1:4" x14ac:dyDescent="0.15">
      <c r="A511" s="5">
        <v>1534</v>
      </c>
      <c r="B511" s="43">
        <v>1028</v>
      </c>
      <c r="C511" s="8">
        <v>5</v>
      </c>
      <c r="D511" s="41">
        <v>25</v>
      </c>
    </row>
    <row r="512" spans="1:4" x14ac:dyDescent="0.15">
      <c r="A512" s="5">
        <v>1761</v>
      </c>
      <c r="B512" s="43">
        <v>1192</v>
      </c>
      <c r="C512" s="8">
        <v>5</v>
      </c>
      <c r="D512" s="41">
        <v>25</v>
      </c>
    </row>
    <row r="513" spans="1:4" x14ac:dyDescent="0.15">
      <c r="A513" s="5">
        <v>83</v>
      </c>
      <c r="B513" s="43">
        <v>62</v>
      </c>
      <c r="C513" s="8">
        <v>5</v>
      </c>
      <c r="D513" s="41">
        <v>26</v>
      </c>
    </row>
    <row r="514" spans="1:4" x14ac:dyDescent="0.15">
      <c r="A514" s="5">
        <v>104</v>
      </c>
      <c r="B514" s="43">
        <v>75</v>
      </c>
      <c r="C514" s="8">
        <v>5</v>
      </c>
      <c r="D514" s="41">
        <v>26</v>
      </c>
    </row>
    <row r="515" spans="1:4" x14ac:dyDescent="0.15">
      <c r="A515" s="5">
        <v>1009</v>
      </c>
      <c r="B515" s="43">
        <v>733</v>
      </c>
      <c r="C515" s="8">
        <v>5</v>
      </c>
      <c r="D515" s="41">
        <v>26</v>
      </c>
    </row>
    <row r="516" spans="1:4" x14ac:dyDescent="0.15">
      <c r="A516" s="5">
        <v>1207</v>
      </c>
      <c r="B516" s="43">
        <v>838</v>
      </c>
      <c r="C516" s="8">
        <v>5</v>
      </c>
      <c r="D516" s="41">
        <v>26</v>
      </c>
    </row>
    <row r="517" spans="1:4" x14ac:dyDescent="0.15">
      <c r="A517" s="5">
        <v>1305</v>
      </c>
      <c r="B517" s="43">
        <v>880</v>
      </c>
      <c r="C517" s="8">
        <v>5</v>
      </c>
      <c r="D517" s="41">
        <v>26</v>
      </c>
    </row>
    <row r="518" spans="1:4" x14ac:dyDescent="0.15">
      <c r="A518" s="5">
        <v>1826</v>
      </c>
      <c r="B518" s="43">
        <v>1235</v>
      </c>
      <c r="C518" s="8">
        <v>5</v>
      </c>
      <c r="D518" s="41">
        <v>26</v>
      </c>
    </row>
    <row r="519" spans="1:4" x14ac:dyDescent="0.15">
      <c r="A519" s="5">
        <v>1884</v>
      </c>
      <c r="B519" s="43">
        <v>1279</v>
      </c>
      <c r="C519" s="8">
        <v>5</v>
      </c>
      <c r="D519" s="41">
        <v>26</v>
      </c>
    </row>
    <row r="520" spans="1:4" x14ac:dyDescent="0.15">
      <c r="A520" s="5">
        <v>102</v>
      </c>
      <c r="B520" s="43">
        <v>73</v>
      </c>
      <c r="C520" s="8">
        <v>5</v>
      </c>
      <c r="D520" s="41">
        <v>27</v>
      </c>
    </row>
    <row r="521" spans="1:4" x14ac:dyDescent="0.15">
      <c r="A521" s="5">
        <v>682</v>
      </c>
      <c r="B521" s="43">
        <v>489</v>
      </c>
      <c r="C521" s="8">
        <v>5</v>
      </c>
      <c r="D521" s="41">
        <v>27</v>
      </c>
    </row>
    <row r="522" spans="1:4" x14ac:dyDescent="0.15">
      <c r="A522" s="5">
        <v>981</v>
      </c>
      <c r="B522" s="43">
        <v>716</v>
      </c>
      <c r="C522" s="8">
        <v>5</v>
      </c>
      <c r="D522" s="41">
        <v>27</v>
      </c>
    </row>
    <row r="523" spans="1:4" x14ac:dyDescent="0.15">
      <c r="A523" s="5">
        <v>1489</v>
      </c>
      <c r="B523" s="43">
        <v>995</v>
      </c>
      <c r="C523" s="8">
        <v>5</v>
      </c>
      <c r="D523" s="41">
        <v>27</v>
      </c>
    </row>
    <row r="524" spans="1:4" x14ac:dyDescent="0.15">
      <c r="A524" s="5">
        <v>1525</v>
      </c>
      <c r="B524" s="43">
        <v>1023</v>
      </c>
      <c r="C524" s="8">
        <v>5</v>
      </c>
      <c r="D524" s="41">
        <v>27</v>
      </c>
    </row>
    <row r="525" spans="1:4" x14ac:dyDescent="0.15">
      <c r="A525" s="5">
        <v>903</v>
      </c>
      <c r="B525" s="43">
        <v>672</v>
      </c>
      <c r="C525" s="8">
        <v>5</v>
      </c>
      <c r="D525" s="41">
        <v>28</v>
      </c>
    </row>
    <row r="526" spans="1:4" x14ac:dyDescent="0.15">
      <c r="A526" s="5">
        <v>723</v>
      </c>
      <c r="B526" s="43">
        <v>522</v>
      </c>
      <c r="C526" s="8">
        <v>5</v>
      </c>
      <c r="D526" s="41">
        <v>29</v>
      </c>
    </row>
    <row r="527" spans="1:4" x14ac:dyDescent="0.15">
      <c r="A527" s="5">
        <v>911</v>
      </c>
      <c r="B527" s="43">
        <v>680</v>
      </c>
      <c r="C527" s="8">
        <v>5</v>
      </c>
      <c r="D527" s="41">
        <v>29</v>
      </c>
    </row>
    <row r="528" spans="1:4" x14ac:dyDescent="0.15">
      <c r="A528" s="5">
        <v>1434</v>
      </c>
      <c r="B528" s="43">
        <v>974</v>
      </c>
      <c r="C528" s="8">
        <v>5</v>
      </c>
      <c r="D528" s="41">
        <v>29</v>
      </c>
    </row>
    <row r="529" spans="1:4" x14ac:dyDescent="0.15">
      <c r="A529" s="5">
        <v>1581</v>
      </c>
      <c r="B529" s="43">
        <v>1057</v>
      </c>
      <c r="C529" s="8">
        <v>5</v>
      </c>
      <c r="D529" s="41">
        <v>29</v>
      </c>
    </row>
    <row r="530" spans="1:4" x14ac:dyDescent="0.15">
      <c r="A530" s="5">
        <v>2143</v>
      </c>
      <c r="B530" s="43">
        <v>1448</v>
      </c>
      <c r="C530" s="8">
        <v>5</v>
      </c>
      <c r="D530" s="41">
        <v>29</v>
      </c>
    </row>
    <row r="531" spans="1:4" x14ac:dyDescent="0.15">
      <c r="A531" s="5">
        <v>115</v>
      </c>
      <c r="B531" s="43">
        <v>79</v>
      </c>
      <c r="C531" s="8">
        <v>5</v>
      </c>
      <c r="D531" s="41">
        <v>30</v>
      </c>
    </row>
    <row r="532" spans="1:4" x14ac:dyDescent="0.15">
      <c r="A532" s="5">
        <v>1935</v>
      </c>
      <c r="B532" s="43">
        <v>1307</v>
      </c>
      <c r="C532" s="8">
        <v>5</v>
      </c>
      <c r="D532" s="41">
        <v>30</v>
      </c>
    </row>
    <row r="533" spans="1:4" x14ac:dyDescent="0.15">
      <c r="A533" s="5">
        <v>41</v>
      </c>
      <c r="B533" s="43">
        <v>34</v>
      </c>
      <c r="C533" s="8">
        <v>5</v>
      </c>
      <c r="D533" s="41">
        <v>31</v>
      </c>
    </row>
    <row r="534" spans="1:4" x14ac:dyDescent="0.15">
      <c r="A534" s="5">
        <v>668</v>
      </c>
      <c r="B534" s="43">
        <v>481</v>
      </c>
      <c r="C534" s="8">
        <v>5</v>
      </c>
      <c r="D534" s="41">
        <v>31</v>
      </c>
    </row>
    <row r="535" spans="1:4" x14ac:dyDescent="0.15">
      <c r="A535" s="5">
        <v>1572</v>
      </c>
      <c r="B535" s="43">
        <v>1050</v>
      </c>
      <c r="C535" s="8">
        <v>5</v>
      </c>
      <c r="D535" s="41">
        <v>31</v>
      </c>
    </row>
    <row r="536" spans="1:4" x14ac:dyDescent="0.15">
      <c r="A536" s="5">
        <v>2028</v>
      </c>
      <c r="B536" s="43">
        <v>1373</v>
      </c>
      <c r="C536" s="8">
        <v>5</v>
      </c>
      <c r="D536" s="41">
        <v>31</v>
      </c>
    </row>
    <row r="537" spans="1:4" x14ac:dyDescent="0.15">
      <c r="A537" s="5">
        <v>232</v>
      </c>
      <c r="B537" s="43">
        <v>181</v>
      </c>
      <c r="C537" s="8">
        <v>5</v>
      </c>
      <c r="D537" s="41">
        <v>32</v>
      </c>
    </row>
    <row r="538" spans="1:4" x14ac:dyDescent="0.15">
      <c r="A538" s="5">
        <v>1322</v>
      </c>
      <c r="B538" s="43">
        <v>897</v>
      </c>
      <c r="C538" s="8">
        <v>5</v>
      </c>
      <c r="D538" s="41">
        <v>32</v>
      </c>
    </row>
    <row r="539" spans="1:4" x14ac:dyDescent="0.15">
      <c r="A539" s="5">
        <v>236</v>
      </c>
      <c r="B539" s="43">
        <v>183</v>
      </c>
      <c r="C539" s="8">
        <v>5</v>
      </c>
      <c r="D539" s="41">
        <v>34</v>
      </c>
    </row>
    <row r="540" spans="1:4" x14ac:dyDescent="0.15">
      <c r="A540" s="5">
        <v>847</v>
      </c>
      <c r="B540" s="43">
        <v>635</v>
      </c>
      <c r="C540" s="8">
        <v>5</v>
      </c>
      <c r="D540" s="41">
        <v>34</v>
      </c>
    </row>
    <row r="541" spans="1:4" x14ac:dyDescent="0.15">
      <c r="A541" s="5">
        <v>917</v>
      </c>
      <c r="B541" s="43">
        <v>683</v>
      </c>
      <c r="C541" s="8">
        <v>5</v>
      </c>
      <c r="D541" s="41">
        <v>34</v>
      </c>
    </row>
    <row r="542" spans="1:4" x14ac:dyDescent="0.15">
      <c r="A542" s="5">
        <v>1343</v>
      </c>
      <c r="B542" s="43">
        <v>911</v>
      </c>
      <c r="C542" s="8">
        <v>5</v>
      </c>
      <c r="D542" s="41">
        <v>34</v>
      </c>
    </row>
    <row r="543" spans="1:4" x14ac:dyDescent="0.15">
      <c r="A543" s="5">
        <v>467</v>
      </c>
      <c r="B543" s="43">
        <v>352</v>
      </c>
      <c r="C543" s="8">
        <v>5</v>
      </c>
      <c r="D543" s="41">
        <v>35</v>
      </c>
    </row>
    <row r="544" spans="1:4" x14ac:dyDescent="0.15">
      <c r="A544" s="5">
        <v>640</v>
      </c>
      <c r="B544" s="43">
        <v>462</v>
      </c>
      <c r="C544" s="8">
        <v>5</v>
      </c>
      <c r="D544" s="41">
        <v>35</v>
      </c>
    </row>
    <row r="545" spans="1:4" x14ac:dyDescent="0.15">
      <c r="A545" s="5">
        <v>1670</v>
      </c>
      <c r="B545" s="43">
        <v>1129</v>
      </c>
      <c r="C545" s="8">
        <v>5</v>
      </c>
      <c r="D545" s="41">
        <v>35</v>
      </c>
    </row>
    <row r="546" spans="1:4" x14ac:dyDescent="0.15">
      <c r="A546" s="5">
        <v>1737</v>
      </c>
      <c r="B546" s="43">
        <v>1163</v>
      </c>
      <c r="C546" s="8">
        <v>5</v>
      </c>
      <c r="D546" s="41">
        <v>35</v>
      </c>
    </row>
    <row r="547" spans="1:4" x14ac:dyDescent="0.15">
      <c r="A547" s="5">
        <v>2021</v>
      </c>
      <c r="B547" s="43">
        <v>1371</v>
      </c>
      <c r="C547" s="8">
        <v>5</v>
      </c>
      <c r="D547" s="41">
        <v>35</v>
      </c>
    </row>
    <row r="548" spans="1:4" x14ac:dyDescent="0.15">
      <c r="A548" s="5">
        <v>996</v>
      </c>
      <c r="B548" s="43">
        <v>728</v>
      </c>
      <c r="C548" s="8">
        <v>5</v>
      </c>
      <c r="D548" s="41">
        <v>36</v>
      </c>
    </row>
    <row r="549" spans="1:4" x14ac:dyDescent="0.15">
      <c r="A549" s="5">
        <v>1015</v>
      </c>
      <c r="B549" s="43">
        <v>737</v>
      </c>
      <c r="C549" s="8">
        <v>5</v>
      </c>
      <c r="D549" s="41">
        <v>36</v>
      </c>
    </row>
    <row r="550" spans="1:4" x14ac:dyDescent="0.15">
      <c r="A550" s="5">
        <v>1469</v>
      </c>
      <c r="B550" s="43">
        <v>987</v>
      </c>
      <c r="C550" s="8">
        <v>5</v>
      </c>
      <c r="D550" s="41">
        <v>36</v>
      </c>
    </row>
    <row r="551" spans="1:4" x14ac:dyDescent="0.15">
      <c r="A551" s="5">
        <v>265</v>
      </c>
      <c r="B551" s="43">
        <v>201</v>
      </c>
      <c r="C551" s="8">
        <v>5</v>
      </c>
      <c r="D551" s="41">
        <v>37</v>
      </c>
    </row>
    <row r="552" spans="1:4" x14ac:dyDescent="0.15">
      <c r="A552" s="5">
        <v>1665</v>
      </c>
      <c r="B552" s="43">
        <v>1122</v>
      </c>
      <c r="C552" s="8">
        <v>5</v>
      </c>
      <c r="D552" s="41">
        <v>38</v>
      </c>
    </row>
    <row r="553" spans="1:4" x14ac:dyDescent="0.15">
      <c r="A553" s="5">
        <v>1673</v>
      </c>
      <c r="B553" s="43">
        <v>1132</v>
      </c>
      <c r="C553" s="8">
        <v>5</v>
      </c>
      <c r="D553" s="41">
        <v>38</v>
      </c>
    </row>
    <row r="554" spans="1:4" x14ac:dyDescent="0.15">
      <c r="A554" s="5">
        <v>1065</v>
      </c>
      <c r="B554" s="43">
        <v>763</v>
      </c>
      <c r="C554" s="8">
        <v>5</v>
      </c>
      <c r="D554" s="41">
        <v>39</v>
      </c>
    </row>
    <row r="555" spans="1:4" x14ac:dyDescent="0.15">
      <c r="A555" s="5">
        <v>1485</v>
      </c>
      <c r="B555" s="43">
        <v>992</v>
      </c>
      <c r="C555" s="8">
        <v>5</v>
      </c>
      <c r="D555" s="41">
        <v>39</v>
      </c>
    </row>
    <row r="556" spans="1:4" x14ac:dyDescent="0.15">
      <c r="A556" s="5">
        <v>1791</v>
      </c>
      <c r="B556" s="43">
        <v>1205</v>
      </c>
      <c r="C556" s="8">
        <v>5</v>
      </c>
      <c r="D556" s="41">
        <v>40</v>
      </c>
    </row>
    <row r="557" spans="1:4" x14ac:dyDescent="0.15">
      <c r="A557" s="5">
        <v>965</v>
      </c>
      <c r="B557" s="43">
        <v>712</v>
      </c>
      <c r="C557" s="8">
        <v>5</v>
      </c>
      <c r="D557" s="41">
        <v>43</v>
      </c>
    </row>
    <row r="558" spans="1:4" x14ac:dyDescent="0.15">
      <c r="A558" s="5">
        <v>1001</v>
      </c>
      <c r="B558" s="43">
        <v>729</v>
      </c>
      <c r="C558" s="8">
        <v>5</v>
      </c>
      <c r="D558" s="41">
        <v>43</v>
      </c>
    </row>
    <row r="559" spans="1:4" x14ac:dyDescent="0.15">
      <c r="A559" s="5">
        <v>1872</v>
      </c>
      <c r="B559" s="43">
        <v>1266</v>
      </c>
      <c r="C559" s="8">
        <v>5</v>
      </c>
      <c r="D559" s="41">
        <v>43</v>
      </c>
    </row>
    <row r="560" spans="1:4" x14ac:dyDescent="0.15">
      <c r="A560" s="5">
        <v>1134</v>
      </c>
      <c r="B560" s="43">
        <v>806</v>
      </c>
      <c r="C560" s="8">
        <v>5</v>
      </c>
      <c r="D560" s="41">
        <v>44</v>
      </c>
    </row>
    <row r="561" spans="1:4" x14ac:dyDescent="0.15">
      <c r="A561" s="5">
        <v>1190</v>
      </c>
      <c r="B561" s="43">
        <v>829</v>
      </c>
      <c r="C561" s="8">
        <v>5</v>
      </c>
      <c r="D561" s="41">
        <v>44</v>
      </c>
    </row>
    <row r="562" spans="1:4" x14ac:dyDescent="0.15">
      <c r="A562" s="5">
        <v>1250</v>
      </c>
      <c r="B562" s="43">
        <v>848</v>
      </c>
      <c r="C562" s="8">
        <v>5</v>
      </c>
      <c r="D562" s="41">
        <v>44</v>
      </c>
    </row>
    <row r="563" spans="1:4" x14ac:dyDescent="0.15">
      <c r="A563" s="5">
        <v>2074</v>
      </c>
      <c r="B563" s="43">
        <v>1405</v>
      </c>
      <c r="C563" s="8">
        <v>5</v>
      </c>
      <c r="D563" s="41">
        <v>44</v>
      </c>
    </row>
    <row r="564" spans="1:4" x14ac:dyDescent="0.15">
      <c r="A564" s="5">
        <v>1662</v>
      </c>
      <c r="B564" s="43">
        <v>1119</v>
      </c>
      <c r="C564" s="8">
        <v>5</v>
      </c>
      <c r="D564" s="41">
        <v>47</v>
      </c>
    </row>
    <row r="565" spans="1:4" x14ac:dyDescent="0.15">
      <c r="A565" s="5">
        <v>1276</v>
      </c>
      <c r="B565" s="43">
        <v>863</v>
      </c>
      <c r="C565" s="8">
        <v>5</v>
      </c>
      <c r="D565" s="41">
        <v>48</v>
      </c>
    </row>
    <row r="566" spans="1:4" x14ac:dyDescent="0.15">
      <c r="A566" s="5">
        <v>1676</v>
      </c>
      <c r="B566" s="43">
        <v>1133</v>
      </c>
      <c r="C566" s="8">
        <v>5</v>
      </c>
      <c r="D566" s="41">
        <v>48</v>
      </c>
    </row>
    <row r="567" spans="1:4" x14ac:dyDescent="0.15">
      <c r="A567" s="5">
        <v>507</v>
      </c>
      <c r="B567" s="43">
        <v>368</v>
      </c>
      <c r="C567" s="8">
        <v>5</v>
      </c>
      <c r="D567" s="41">
        <v>49</v>
      </c>
    </row>
    <row r="568" spans="1:4" x14ac:dyDescent="0.15">
      <c r="A568" s="5">
        <v>646</v>
      </c>
      <c r="B568" s="43">
        <v>465</v>
      </c>
      <c r="C568" s="8">
        <v>5</v>
      </c>
      <c r="D568" s="41">
        <v>49</v>
      </c>
    </row>
    <row r="569" spans="1:4" x14ac:dyDescent="0.15">
      <c r="A569" s="5">
        <v>461</v>
      </c>
      <c r="B569" s="43">
        <v>347</v>
      </c>
      <c r="C569" s="8">
        <v>5</v>
      </c>
      <c r="D569" s="41">
        <v>51</v>
      </c>
    </row>
    <row r="570" spans="1:4" x14ac:dyDescent="0.15">
      <c r="A570" s="5">
        <v>709</v>
      </c>
      <c r="B570" s="43">
        <v>518</v>
      </c>
      <c r="C570" s="8">
        <v>5</v>
      </c>
      <c r="D570" s="41">
        <v>52</v>
      </c>
    </row>
    <row r="571" spans="1:4" x14ac:dyDescent="0.15">
      <c r="A571" s="5">
        <v>1865</v>
      </c>
      <c r="B571" s="43">
        <v>1259</v>
      </c>
      <c r="C571" s="8">
        <v>5</v>
      </c>
      <c r="D571" s="41">
        <v>53</v>
      </c>
    </row>
    <row r="572" spans="1:4" x14ac:dyDescent="0.15">
      <c r="A572" s="5">
        <v>442</v>
      </c>
      <c r="B572" s="43">
        <v>336</v>
      </c>
      <c r="C572" s="8">
        <v>5</v>
      </c>
      <c r="D572" s="41">
        <v>54</v>
      </c>
    </row>
    <row r="573" spans="1:4" x14ac:dyDescent="0.15">
      <c r="A573" s="5">
        <v>701</v>
      </c>
      <c r="B573" s="43">
        <v>515</v>
      </c>
      <c r="C573" s="8">
        <v>5</v>
      </c>
      <c r="D573" s="41">
        <v>54</v>
      </c>
    </row>
    <row r="574" spans="1:4" x14ac:dyDescent="0.15">
      <c r="A574" s="5">
        <v>1289</v>
      </c>
      <c r="B574" s="43">
        <v>871</v>
      </c>
      <c r="C574" s="8">
        <v>5</v>
      </c>
      <c r="D574" s="41">
        <v>54</v>
      </c>
    </row>
    <row r="575" spans="1:4" x14ac:dyDescent="0.15">
      <c r="A575" s="5">
        <v>81</v>
      </c>
      <c r="B575" s="43">
        <v>60</v>
      </c>
      <c r="C575" s="8">
        <v>5</v>
      </c>
      <c r="D575" s="41">
        <v>57</v>
      </c>
    </row>
    <row r="576" spans="1:4" x14ac:dyDescent="0.15">
      <c r="A576" s="5">
        <v>2085</v>
      </c>
      <c r="B576" s="43">
        <v>1410</v>
      </c>
      <c r="C576" s="8">
        <v>5</v>
      </c>
      <c r="D576" s="41">
        <v>57</v>
      </c>
    </row>
    <row r="577" spans="1:4" x14ac:dyDescent="0.15">
      <c r="A577" s="5">
        <v>1029</v>
      </c>
      <c r="B577" s="43">
        <v>748</v>
      </c>
      <c r="C577" s="8">
        <v>5</v>
      </c>
      <c r="D577" s="41">
        <v>58</v>
      </c>
    </row>
    <row r="578" spans="1:4" x14ac:dyDescent="0.15">
      <c r="A578" s="5">
        <v>2108</v>
      </c>
      <c r="B578" s="43">
        <v>1428</v>
      </c>
      <c r="C578" s="8">
        <v>5</v>
      </c>
      <c r="D578" s="41">
        <v>58</v>
      </c>
    </row>
    <row r="579" spans="1:4" x14ac:dyDescent="0.15">
      <c r="A579" s="5">
        <v>1352</v>
      </c>
      <c r="B579" s="43">
        <v>923</v>
      </c>
      <c r="C579" s="8">
        <v>5</v>
      </c>
      <c r="D579" s="41">
        <v>59</v>
      </c>
    </row>
    <row r="580" spans="1:4" x14ac:dyDescent="0.15">
      <c r="A580" s="5">
        <v>88</v>
      </c>
      <c r="B580" s="43">
        <v>66</v>
      </c>
      <c r="C580" s="8">
        <v>5</v>
      </c>
      <c r="D580" s="41">
        <v>62</v>
      </c>
    </row>
    <row r="581" spans="1:4" x14ac:dyDescent="0.15">
      <c r="A581" s="5">
        <v>159</v>
      </c>
      <c r="B581" s="43">
        <v>121</v>
      </c>
      <c r="C581" s="8">
        <v>5</v>
      </c>
      <c r="D581" s="41">
        <v>62</v>
      </c>
    </row>
    <row r="582" spans="1:4" x14ac:dyDescent="0.15">
      <c r="A582" s="5">
        <v>561</v>
      </c>
      <c r="B582" s="43">
        <v>405</v>
      </c>
      <c r="C582" s="8">
        <v>5</v>
      </c>
      <c r="D582" s="41">
        <v>62</v>
      </c>
    </row>
    <row r="583" spans="1:4" x14ac:dyDescent="0.15">
      <c r="A583" s="5">
        <v>1588</v>
      </c>
      <c r="B583" s="43">
        <v>1061</v>
      </c>
      <c r="C583" s="8">
        <v>5</v>
      </c>
      <c r="D583" s="41">
        <v>64</v>
      </c>
    </row>
    <row r="584" spans="1:4" x14ac:dyDescent="0.15">
      <c r="A584" s="5">
        <v>238</v>
      </c>
      <c r="B584" s="43">
        <v>184</v>
      </c>
      <c r="C584" s="8">
        <v>5</v>
      </c>
      <c r="D584" s="41">
        <v>66</v>
      </c>
    </row>
    <row r="585" spans="1:4" x14ac:dyDescent="0.15">
      <c r="A585" s="5">
        <v>1045</v>
      </c>
      <c r="B585" s="43">
        <v>753</v>
      </c>
      <c r="C585" s="8">
        <v>5</v>
      </c>
      <c r="D585" s="41">
        <v>70</v>
      </c>
    </row>
    <row r="586" spans="1:4" x14ac:dyDescent="0.15">
      <c r="A586" s="5">
        <v>2249</v>
      </c>
      <c r="B586" s="43">
        <v>1533</v>
      </c>
      <c r="C586" s="8">
        <v>5</v>
      </c>
      <c r="D586" s="41">
        <v>75</v>
      </c>
    </row>
    <row r="587" spans="1:4" x14ac:dyDescent="0.15">
      <c r="A587" s="5">
        <v>1905</v>
      </c>
      <c r="B587" s="43">
        <v>1291</v>
      </c>
      <c r="C587" s="8">
        <v>6</v>
      </c>
      <c r="D587" s="41">
        <v>1</v>
      </c>
    </row>
    <row r="588" spans="1:4" x14ac:dyDescent="0.15">
      <c r="A588" s="5">
        <v>956</v>
      </c>
      <c r="B588" s="43">
        <v>703</v>
      </c>
      <c r="C588" s="8">
        <v>6</v>
      </c>
      <c r="D588" s="41">
        <v>2</v>
      </c>
    </row>
    <row r="589" spans="1:4" x14ac:dyDescent="0.15">
      <c r="A589" s="5">
        <v>1149</v>
      </c>
      <c r="B589" s="43">
        <v>813</v>
      </c>
      <c r="C589" s="8">
        <v>6</v>
      </c>
      <c r="D589" s="41">
        <v>2</v>
      </c>
    </row>
    <row r="590" spans="1:4" x14ac:dyDescent="0.15">
      <c r="A590" s="5">
        <v>2088</v>
      </c>
      <c r="B590" s="43">
        <v>1411</v>
      </c>
      <c r="C590" s="8">
        <v>6</v>
      </c>
      <c r="D590" s="41">
        <v>2</v>
      </c>
    </row>
    <row r="591" spans="1:4" x14ac:dyDescent="0.15">
      <c r="A591" s="5">
        <v>783</v>
      </c>
      <c r="B591" s="43">
        <v>579</v>
      </c>
      <c r="C591" s="8">
        <v>6</v>
      </c>
      <c r="D591" s="41">
        <v>3</v>
      </c>
    </row>
    <row r="592" spans="1:4" x14ac:dyDescent="0.15">
      <c r="A592" s="5">
        <v>107</v>
      </c>
      <c r="B592" s="43">
        <v>76</v>
      </c>
      <c r="C592" s="8">
        <v>6</v>
      </c>
      <c r="D592" s="41">
        <v>4</v>
      </c>
    </row>
    <row r="593" spans="1:4" x14ac:dyDescent="0.15">
      <c r="A593" s="5">
        <v>348</v>
      </c>
      <c r="B593" s="43">
        <v>270</v>
      </c>
      <c r="C593" s="8">
        <v>6</v>
      </c>
      <c r="D593" s="41">
        <v>4</v>
      </c>
    </row>
    <row r="594" spans="1:4" x14ac:dyDescent="0.15">
      <c r="A594" s="5">
        <v>414</v>
      </c>
      <c r="B594" s="43">
        <v>314</v>
      </c>
      <c r="C594" s="8">
        <v>6</v>
      </c>
      <c r="D594" s="41">
        <v>4</v>
      </c>
    </row>
    <row r="595" spans="1:4" x14ac:dyDescent="0.15">
      <c r="A595" s="5">
        <v>610</v>
      </c>
      <c r="B595" s="43">
        <v>436</v>
      </c>
      <c r="C595" s="8">
        <v>6</v>
      </c>
      <c r="D595" s="41">
        <v>4</v>
      </c>
    </row>
    <row r="596" spans="1:4" x14ac:dyDescent="0.15">
      <c r="A596" s="5">
        <v>893</v>
      </c>
      <c r="B596" s="43">
        <v>663</v>
      </c>
      <c r="C596" s="8">
        <v>6</v>
      </c>
      <c r="D596" s="41">
        <v>4</v>
      </c>
    </row>
    <row r="597" spans="1:4" x14ac:dyDescent="0.15">
      <c r="A597" s="5">
        <v>1087</v>
      </c>
      <c r="B597" s="43">
        <v>777</v>
      </c>
      <c r="C597" s="8">
        <v>6</v>
      </c>
      <c r="D597" s="41">
        <v>4</v>
      </c>
    </row>
    <row r="598" spans="1:4" x14ac:dyDescent="0.15">
      <c r="A598" s="5">
        <v>1310</v>
      </c>
      <c r="B598" s="43">
        <v>883</v>
      </c>
      <c r="C598" s="8">
        <v>6</v>
      </c>
      <c r="D598" s="41">
        <v>4</v>
      </c>
    </row>
    <row r="599" spans="1:4" x14ac:dyDescent="0.15">
      <c r="A599" s="5">
        <v>1393</v>
      </c>
      <c r="B599" s="43">
        <v>952</v>
      </c>
      <c r="C599" s="8">
        <v>6</v>
      </c>
      <c r="D599" s="41">
        <v>4</v>
      </c>
    </row>
    <row r="600" spans="1:4" x14ac:dyDescent="0.15">
      <c r="A600" s="5">
        <v>1433</v>
      </c>
      <c r="B600" s="43">
        <v>973</v>
      </c>
      <c r="C600" s="8">
        <v>6</v>
      </c>
      <c r="D600" s="41">
        <v>4</v>
      </c>
    </row>
    <row r="601" spans="1:4" x14ac:dyDescent="0.15">
      <c r="A601" s="5">
        <v>1957</v>
      </c>
      <c r="B601" s="43">
        <v>1324</v>
      </c>
      <c r="C601" s="8">
        <v>6</v>
      </c>
      <c r="D601" s="41">
        <v>4</v>
      </c>
    </row>
    <row r="602" spans="1:4" x14ac:dyDescent="0.15">
      <c r="A602" s="5">
        <v>1054</v>
      </c>
      <c r="B602" s="43">
        <v>757</v>
      </c>
      <c r="C602" s="8">
        <v>6</v>
      </c>
      <c r="D602" s="41">
        <v>5</v>
      </c>
    </row>
    <row r="603" spans="1:4" x14ac:dyDescent="0.15">
      <c r="A603" s="5">
        <v>2099</v>
      </c>
      <c r="B603" s="43">
        <v>1421</v>
      </c>
      <c r="C603" s="8">
        <v>6</v>
      </c>
      <c r="D603" s="41">
        <v>5</v>
      </c>
    </row>
    <row r="604" spans="1:4" x14ac:dyDescent="0.15">
      <c r="A604" s="5">
        <v>859</v>
      </c>
      <c r="B604" s="43">
        <v>644</v>
      </c>
      <c r="C604" s="8">
        <v>6</v>
      </c>
      <c r="D604" s="41">
        <v>6</v>
      </c>
    </row>
    <row r="605" spans="1:4" x14ac:dyDescent="0.15">
      <c r="A605" s="5">
        <v>1212</v>
      </c>
      <c r="B605" s="43">
        <v>841</v>
      </c>
      <c r="C605" s="8">
        <v>6</v>
      </c>
      <c r="D605" s="41">
        <v>6</v>
      </c>
    </row>
    <row r="606" spans="1:4" x14ac:dyDescent="0.15">
      <c r="A606" s="5">
        <v>1518</v>
      </c>
      <c r="B606" s="43">
        <v>1020</v>
      </c>
      <c r="C606" s="8">
        <v>6</v>
      </c>
      <c r="D606" s="41">
        <v>6</v>
      </c>
    </row>
    <row r="607" spans="1:4" x14ac:dyDescent="0.15">
      <c r="A607" s="5">
        <v>1814</v>
      </c>
      <c r="B607" s="43">
        <v>1223</v>
      </c>
      <c r="C607" s="8">
        <v>6</v>
      </c>
      <c r="D607" s="41">
        <v>6</v>
      </c>
    </row>
    <row r="608" spans="1:4" x14ac:dyDescent="0.15">
      <c r="A608" s="5">
        <v>1063</v>
      </c>
      <c r="B608" s="43">
        <v>761</v>
      </c>
      <c r="C608" s="8">
        <v>6</v>
      </c>
      <c r="D608" s="41">
        <v>7</v>
      </c>
    </row>
    <row r="609" spans="1:4" x14ac:dyDescent="0.15">
      <c r="A609" s="5">
        <v>231</v>
      </c>
      <c r="B609" s="43">
        <v>180</v>
      </c>
      <c r="C609" s="8">
        <v>6</v>
      </c>
      <c r="D609" s="41">
        <v>8</v>
      </c>
    </row>
    <row r="610" spans="1:4" x14ac:dyDescent="0.15">
      <c r="A610" s="5">
        <v>297</v>
      </c>
      <c r="B610" s="43">
        <v>228</v>
      </c>
      <c r="C610" s="8">
        <v>6</v>
      </c>
      <c r="D610" s="41">
        <v>8</v>
      </c>
    </row>
    <row r="611" spans="1:4" x14ac:dyDescent="0.15">
      <c r="A611" s="5">
        <v>410</v>
      </c>
      <c r="B611" s="43">
        <v>311</v>
      </c>
      <c r="C611" s="8">
        <v>6</v>
      </c>
      <c r="D611" s="41">
        <v>8</v>
      </c>
    </row>
    <row r="612" spans="1:4" x14ac:dyDescent="0.15">
      <c r="A612" s="5">
        <v>667</v>
      </c>
      <c r="B612" s="43">
        <v>480</v>
      </c>
      <c r="C612" s="8">
        <v>6</v>
      </c>
      <c r="D612" s="41">
        <v>8</v>
      </c>
    </row>
    <row r="613" spans="1:4" x14ac:dyDescent="0.15">
      <c r="A613" s="5">
        <v>780</v>
      </c>
      <c r="B613" s="43">
        <v>570</v>
      </c>
      <c r="C613" s="8">
        <v>6</v>
      </c>
      <c r="D613" s="41">
        <v>8</v>
      </c>
    </row>
    <row r="614" spans="1:4" x14ac:dyDescent="0.15">
      <c r="A614" s="5">
        <v>1081</v>
      </c>
      <c r="B614" s="43">
        <v>771</v>
      </c>
      <c r="C614" s="8">
        <v>6</v>
      </c>
      <c r="D614" s="41">
        <v>8</v>
      </c>
    </row>
    <row r="615" spans="1:4" x14ac:dyDescent="0.15">
      <c r="A615" s="5">
        <v>1531</v>
      </c>
      <c r="B615" s="43">
        <v>1026</v>
      </c>
      <c r="C615" s="8">
        <v>6</v>
      </c>
      <c r="D615" s="41">
        <v>8</v>
      </c>
    </row>
    <row r="616" spans="1:4" x14ac:dyDescent="0.15">
      <c r="A616" s="5">
        <v>1541</v>
      </c>
      <c r="B616" s="43">
        <v>1031</v>
      </c>
      <c r="C616" s="8">
        <v>6</v>
      </c>
      <c r="D616" s="41">
        <v>8</v>
      </c>
    </row>
    <row r="617" spans="1:4" x14ac:dyDescent="0.15">
      <c r="A617" s="5">
        <v>1695</v>
      </c>
      <c r="B617" s="43">
        <v>1148</v>
      </c>
      <c r="C617" s="8">
        <v>6</v>
      </c>
      <c r="D617" s="41">
        <v>8</v>
      </c>
    </row>
    <row r="618" spans="1:4" x14ac:dyDescent="0.15">
      <c r="A618" s="5">
        <v>1845</v>
      </c>
      <c r="B618" s="43">
        <v>1247</v>
      </c>
      <c r="C618" s="8">
        <v>6</v>
      </c>
      <c r="D618" s="41">
        <v>8</v>
      </c>
    </row>
    <row r="619" spans="1:4" x14ac:dyDescent="0.15">
      <c r="A619" s="5">
        <v>465</v>
      </c>
      <c r="B619" s="43">
        <v>349</v>
      </c>
      <c r="C619" s="8">
        <v>6</v>
      </c>
      <c r="D619" s="41">
        <v>9</v>
      </c>
    </row>
    <row r="620" spans="1:4" x14ac:dyDescent="0.15">
      <c r="A620" s="5">
        <v>599</v>
      </c>
      <c r="B620" s="43">
        <v>426</v>
      </c>
      <c r="C620" s="8">
        <v>6</v>
      </c>
      <c r="D620" s="41">
        <v>9</v>
      </c>
    </row>
    <row r="621" spans="1:4" x14ac:dyDescent="0.15">
      <c r="A621" s="5">
        <v>1315</v>
      </c>
      <c r="B621" s="43">
        <v>887</v>
      </c>
      <c r="C621" s="8">
        <v>6</v>
      </c>
      <c r="D621" s="41">
        <v>9</v>
      </c>
    </row>
    <row r="622" spans="1:4" x14ac:dyDescent="0.15">
      <c r="A622" s="5">
        <v>1339</v>
      </c>
      <c r="B622" s="43">
        <v>907</v>
      </c>
      <c r="C622" s="8">
        <v>6</v>
      </c>
      <c r="D622" s="41">
        <v>9</v>
      </c>
    </row>
    <row r="623" spans="1:4" x14ac:dyDescent="0.15">
      <c r="A623" s="5">
        <v>1666</v>
      </c>
      <c r="B623" s="43">
        <v>1123</v>
      </c>
      <c r="C623" s="8">
        <v>6</v>
      </c>
      <c r="D623" s="41">
        <v>9</v>
      </c>
    </row>
    <row r="624" spans="1:4" x14ac:dyDescent="0.15">
      <c r="A624" s="5">
        <v>1756</v>
      </c>
      <c r="B624" s="43">
        <v>1187</v>
      </c>
      <c r="C624" s="8">
        <v>6</v>
      </c>
      <c r="D624" s="41">
        <v>9</v>
      </c>
    </row>
    <row r="625" spans="1:4" x14ac:dyDescent="0.15">
      <c r="A625" s="5">
        <v>2256</v>
      </c>
      <c r="B625" s="43">
        <v>1538</v>
      </c>
      <c r="C625" s="8">
        <v>6</v>
      </c>
      <c r="D625" s="41">
        <v>9</v>
      </c>
    </row>
    <row r="626" spans="1:4" x14ac:dyDescent="0.15">
      <c r="A626" s="5">
        <v>535</v>
      </c>
      <c r="B626" s="43">
        <v>390</v>
      </c>
      <c r="C626" s="8">
        <v>6</v>
      </c>
      <c r="D626" s="41">
        <v>10</v>
      </c>
    </row>
    <row r="627" spans="1:4" x14ac:dyDescent="0.15">
      <c r="A627" s="5">
        <v>2210</v>
      </c>
      <c r="B627" s="43">
        <v>1508</v>
      </c>
      <c r="C627" s="8">
        <v>6</v>
      </c>
      <c r="D627" s="41">
        <v>10</v>
      </c>
    </row>
    <row r="628" spans="1:4" x14ac:dyDescent="0.15">
      <c r="A628" s="5">
        <v>138</v>
      </c>
      <c r="B628" s="43">
        <v>95</v>
      </c>
      <c r="C628" s="8">
        <v>6</v>
      </c>
      <c r="D628" s="41">
        <v>12</v>
      </c>
    </row>
    <row r="629" spans="1:4" x14ac:dyDescent="0.15">
      <c r="A629" s="5">
        <v>669</v>
      </c>
      <c r="B629" s="43">
        <v>482</v>
      </c>
      <c r="C629" s="8">
        <v>6</v>
      </c>
      <c r="D629" s="41">
        <v>12</v>
      </c>
    </row>
    <row r="630" spans="1:4" x14ac:dyDescent="0.15">
      <c r="A630" s="5">
        <v>737</v>
      </c>
      <c r="B630" s="43">
        <v>529</v>
      </c>
      <c r="C630" s="8">
        <v>6</v>
      </c>
      <c r="D630" s="41">
        <v>12</v>
      </c>
    </row>
    <row r="631" spans="1:4" x14ac:dyDescent="0.15">
      <c r="A631" s="5">
        <v>800</v>
      </c>
      <c r="B631" s="43">
        <v>591</v>
      </c>
      <c r="C631" s="8">
        <v>6</v>
      </c>
      <c r="D631" s="41">
        <v>12</v>
      </c>
    </row>
    <row r="632" spans="1:4" x14ac:dyDescent="0.15">
      <c r="A632" s="5">
        <v>1488</v>
      </c>
      <c r="B632" s="43">
        <v>994</v>
      </c>
      <c r="C632" s="8">
        <v>6</v>
      </c>
      <c r="D632" s="41">
        <v>12</v>
      </c>
    </row>
    <row r="633" spans="1:4" x14ac:dyDescent="0.15">
      <c r="A633" s="5">
        <v>1</v>
      </c>
      <c r="B633" s="43">
        <v>1</v>
      </c>
      <c r="C633" s="8">
        <v>6</v>
      </c>
      <c r="D633" s="41">
        <v>13</v>
      </c>
    </row>
    <row r="634" spans="1:4" x14ac:dyDescent="0.15">
      <c r="A634" s="5">
        <v>248</v>
      </c>
      <c r="B634" s="43">
        <v>188</v>
      </c>
      <c r="C634" s="8">
        <v>6</v>
      </c>
      <c r="D634" s="41">
        <v>13</v>
      </c>
    </row>
    <row r="635" spans="1:4" x14ac:dyDescent="0.15">
      <c r="A635" s="5">
        <v>448</v>
      </c>
      <c r="B635" s="43">
        <v>342</v>
      </c>
      <c r="C635" s="8">
        <v>6</v>
      </c>
      <c r="D635" s="41">
        <v>13</v>
      </c>
    </row>
    <row r="636" spans="1:4" x14ac:dyDescent="0.15">
      <c r="A636" s="5">
        <v>736</v>
      </c>
      <c r="B636" s="43">
        <v>527</v>
      </c>
      <c r="C636" s="8">
        <v>6</v>
      </c>
      <c r="D636" s="41">
        <v>13</v>
      </c>
    </row>
    <row r="637" spans="1:4" x14ac:dyDescent="0.15">
      <c r="A637" s="5">
        <v>1119</v>
      </c>
      <c r="B637" s="43">
        <v>798</v>
      </c>
      <c r="C637" s="8">
        <v>6</v>
      </c>
      <c r="D637" s="41">
        <v>13</v>
      </c>
    </row>
    <row r="638" spans="1:4" x14ac:dyDescent="0.15">
      <c r="A638" s="5">
        <v>1143</v>
      </c>
      <c r="B638" s="43">
        <v>809</v>
      </c>
      <c r="C638" s="8">
        <v>6</v>
      </c>
      <c r="D638" s="41">
        <v>13</v>
      </c>
    </row>
    <row r="639" spans="1:4" x14ac:dyDescent="0.15">
      <c r="A639" s="5">
        <v>1293</v>
      </c>
      <c r="B639" s="43">
        <v>873</v>
      </c>
      <c r="C639" s="8">
        <v>6</v>
      </c>
      <c r="D639" s="41">
        <v>13</v>
      </c>
    </row>
    <row r="640" spans="1:4" x14ac:dyDescent="0.15">
      <c r="A640" s="5">
        <v>1625</v>
      </c>
      <c r="B640" s="43">
        <v>1084</v>
      </c>
      <c r="C640" s="8">
        <v>6</v>
      </c>
      <c r="D640" s="41">
        <v>13</v>
      </c>
    </row>
    <row r="641" spans="1:4" x14ac:dyDescent="0.15">
      <c r="A641" s="5">
        <v>1660</v>
      </c>
      <c r="B641" s="43">
        <v>1117</v>
      </c>
      <c r="C641" s="8">
        <v>6</v>
      </c>
      <c r="D641" s="41">
        <v>13</v>
      </c>
    </row>
    <row r="642" spans="1:4" x14ac:dyDescent="0.15">
      <c r="A642" s="5">
        <v>2049</v>
      </c>
      <c r="B642" s="43">
        <v>1385</v>
      </c>
      <c r="C642" s="8">
        <v>6</v>
      </c>
      <c r="D642" s="41">
        <v>13</v>
      </c>
    </row>
    <row r="643" spans="1:4" x14ac:dyDescent="0.15">
      <c r="A643" s="5">
        <v>633</v>
      </c>
      <c r="B643" s="43">
        <v>449</v>
      </c>
      <c r="C643" s="8">
        <v>6</v>
      </c>
      <c r="D643" s="41">
        <v>14</v>
      </c>
    </row>
    <row r="644" spans="1:4" x14ac:dyDescent="0.15">
      <c r="A644" s="5">
        <v>1194</v>
      </c>
      <c r="B644" s="43">
        <v>831</v>
      </c>
      <c r="C644" s="8">
        <v>6</v>
      </c>
      <c r="D644" s="41">
        <v>14</v>
      </c>
    </row>
    <row r="645" spans="1:4" x14ac:dyDescent="0.15">
      <c r="A645" s="5">
        <v>2184</v>
      </c>
      <c r="B645" s="43">
        <v>1487</v>
      </c>
      <c r="C645" s="8">
        <v>6</v>
      </c>
      <c r="D645" s="41">
        <v>14</v>
      </c>
    </row>
    <row r="646" spans="1:4" x14ac:dyDescent="0.15">
      <c r="A646" s="5">
        <v>122</v>
      </c>
      <c r="B646" s="43">
        <v>81</v>
      </c>
      <c r="C646" s="8">
        <v>6</v>
      </c>
      <c r="D646" s="41">
        <v>15</v>
      </c>
    </row>
    <row r="647" spans="1:4" x14ac:dyDescent="0.15">
      <c r="A647" s="5">
        <v>566</v>
      </c>
      <c r="B647" s="43">
        <v>409</v>
      </c>
      <c r="C647" s="8">
        <v>6</v>
      </c>
      <c r="D647" s="41">
        <v>15</v>
      </c>
    </row>
    <row r="648" spans="1:4" x14ac:dyDescent="0.15">
      <c r="A648" s="5">
        <v>1841</v>
      </c>
      <c r="B648" s="43">
        <v>1242</v>
      </c>
      <c r="C648" s="8">
        <v>6</v>
      </c>
      <c r="D648" s="41">
        <v>15</v>
      </c>
    </row>
    <row r="649" spans="1:4" x14ac:dyDescent="0.15">
      <c r="A649" s="5">
        <v>2222</v>
      </c>
      <c r="B649" s="43">
        <v>1512</v>
      </c>
      <c r="C649" s="8">
        <v>6</v>
      </c>
      <c r="D649" s="41">
        <v>15</v>
      </c>
    </row>
    <row r="650" spans="1:4" x14ac:dyDescent="0.15">
      <c r="A650" s="5">
        <v>746</v>
      </c>
      <c r="B650" s="43">
        <v>544</v>
      </c>
      <c r="C650" s="8">
        <v>6</v>
      </c>
      <c r="D650" s="41">
        <v>16</v>
      </c>
    </row>
    <row r="651" spans="1:4" x14ac:dyDescent="0.15">
      <c r="A651" s="5">
        <v>307</v>
      </c>
      <c r="B651" s="43">
        <v>238</v>
      </c>
      <c r="C651" s="8">
        <v>6</v>
      </c>
      <c r="D651" s="41">
        <v>17</v>
      </c>
    </row>
    <row r="652" spans="1:4" x14ac:dyDescent="0.15">
      <c r="A652" s="5">
        <v>315</v>
      </c>
      <c r="B652" s="43">
        <v>242</v>
      </c>
      <c r="C652" s="8">
        <v>6</v>
      </c>
      <c r="D652" s="41">
        <v>17</v>
      </c>
    </row>
    <row r="653" spans="1:4" x14ac:dyDescent="0.15">
      <c r="A653" s="5">
        <v>368</v>
      </c>
      <c r="B653" s="43">
        <v>281</v>
      </c>
      <c r="C653" s="8">
        <v>6</v>
      </c>
      <c r="D653" s="41">
        <v>17</v>
      </c>
    </row>
    <row r="654" spans="1:4" x14ac:dyDescent="0.15">
      <c r="A654" s="5">
        <v>870</v>
      </c>
      <c r="B654" s="43">
        <v>649</v>
      </c>
      <c r="C654" s="8">
        <v>6</v>
      </c>
      <c r="D654" s="41">
        <v>17</v>
      </c>
    </row>
    <row r="655" spans="1:4" x14ac:dyDescent="0.15">
      <c r="A655" s="5">
        <v>1153</v>
      </c>
      <c r="B655" s="43">
        <v>817</v>
      </c>
      <c r="C655" s="8">
        <v>6</v>
      </c>
      <c r="D655" s="41">
        <v>17</v>
      </c>
    </row>
    <row r="656" spans="1:4" x14ac:dyDescent="0.15">
      <c r="A656" s="5">
        <v>2206</v>
      </c>
      <c r="B656" s="43">
        <v>1506</v>
      </c>
      <c r="C656" s="8">
        <v>6</v>
      </c>
      <c r="D656" s="41">
        <v>17</v>
      </c>
    </row>
    <row r="657" spans="1:4" x14ac:dyDescent="0.15">
      <c r="A657" s="5">
        <v>2270</v>
      </c>
      <c r="B657" s="43">
        <v>1541</v>
      </c>
      <c r="C657" s="8">
        <v>6</v>
      </c>
      <c r="D657" s="41">
        <v>17</v>
      </c>
    </row>
    <row r="658" spans="1:4" x14ac:dyDescent="0.15">
      <c r="A658" s="5">
        <v>136</v>
      </c>
      <c r="B658" s="43">
        <v>92</v>
      </c>
      <c r="C658" s="8">
        <v>6</v>
      </c>
      <c r="D658" s="41">
        <v>18</v>
      </c>
    </row>
    <row r="659" spans="1:4" x14ac:dyDescent="0.15">
      <c r="A659" s="5">
        <v>413</v>
      </c>
      <c r="B659" s="43">
        <v>313</v>
      </c>
      <c r="C659" s="8">
        <v>6</v>
      </c>
      <c r="D659" s="41">
        <v>18</v>
      </c>
    </row>
    <row r="660" spans="1:4" x14ac:dyDescent="0.15">
      <c r="A660" s="5">
        <v>814</v>
      </c>
      <c r="B660" s="43">
        <v>607</v>
      </c>
      <c r="C660" s="8">
        <v>6</v>
      </c>
      <c r="D660" s="41">
        <v>18</v>
      </c>
    </row>
    <row r="661" spans="1:4" x14ac:dyDescent="0.15">
      <c r="A661" s="5">
        <v>1734</v>
      </c>
      <c r="B661" s="43">
        <v>1160</v>
      </c>
      <c r="C661" s="8">
        <v>6</v>
      </c>
      <c r="D661" s="41">
        <v>18</v>
      </c>
    </row>
    <row r="662" spans="1:4" x14ac:dyDescent="0.15">
      <c r="A662" s="5">
        <v>2164</v>
      </c>
      <c r="B662" s="43">
        <v>1466</v>
      </c>
      <c r="C662" s="8">
        <v>6</v>
      </c>
      <c r="D662" s="41">
        <v>19</v>
      </c>
    </row>
    <row r="663" spans="1:4" x14ac:dyDescent="0.15">
      <c r="A663" s="5">
        <v>388</v>
      </c>
      <c r="B663" s="43">
        <v>298</v>
      </c>
      <c r="C663" s="8">
        <v>6</v>
      </c>
      <c r="D663" s="41">
        <v>20</v>
      </c>
    </row>
    <row r="664" spans="1:4" x14ac:dyDescent="0.15">
      <c r="A664" s="5">
        <v>445</v>
      </c>
      <c r="B664" s="43">
        <v>339</v>
      </c>
      <c r="C664" s="8">
        <v>6</v>
      </c>
      <c r="D664" s="41">
        <v>20</v>
      </c>
    </row>
    <row r="665" spans="1:4" x14ac:dyDescent="0.15">
      <c r="A665" s="5">
        <v>181</v>
      </c>
      <c r="B665" s="43">
        <v>145</v>
      </c>
      <c r="C665" s="8">
        <v>6</v>
      </c>
      <c r="D665" s="41">
        <v>21</v>
      </c>
    </row>
    <row r="666" spans="1:4" x14ac:dyDescent="0.15">
      <c r="A666" s="5">
        <v>477</v>
      </c>
      <c r="B666" s="43">
        <v>354</v>
      </c>
      <c r="C666" s="8">
        <v>6</v>
      </c>
      <c r="D666" s="41">
        <v>21</v>
      </c>
    </row>
    <row r="667" spans="1:4" x14ac:dyDescent="0.15">
      <c r="A667" s="5">
        <v>1767</v>
      </c>
      <c r="B667" s="43">
        <v>1196</v>
      </c>
      <c r="C667" s="8">
        <v>6</v>
      </c>
      <c r="D667" s="41">
        <v>21</v>
      </c>
    </row>
    <row r="668" spans="1:4" x14ac:dyDescent="0.15">
      <c r="A668" s="5">
        <v>180</v>
      </c>
      <c r="B668" s="43">
        <v>144</v>
      </c>
      <c r="C668" s="8">
        <v>6</v>
      </c>
      <c r="D668" s="41">
        <v>22</v>
      </c>
    </row>
    <row r="669" spans="1:4" x14ac:dyDescent="0.15">
      <c r="A669" s="5">
        <v>528</v>
      </c>
      <c r="B669" s="43">
        <v>387</v>
      </c>
      <c r="C669" s="8">
        <v>6</v>
      </c>
      <c r="D669" s="41">
        <v>22</v>
      </c>
    </row>
    <row r="670" spans="1:4" x14ac:dyDescent="0.15">
      <c r="A670" s="5">
        <v>699</v>
      </c>
      <c r="B670" s="43">
        <v>507</v>
      </c>
      <c r="C670" s="8">
        <v>6</v>
      </c>
      <c r="D670" s="41">
        <v>22</v>
      </c>
    </row>
    <row r="671" spans="1:4" x14ac:dyDescent="0.15">
      <c r="A671" s="5">
        <v>835</v>
      </c>
      <c r="B671" s="43">
        <v>624</v>
      </c>
      <c r="C671" s="8">
        <v>6</v>
      </c>
      <c r="D671" s="41">
        <v>22</v>
      </c>
    </row>
    <row r="672" spans="1:4" x14ac:dyDescent="0.15">
      <c r="A672" s="5">
        <v>329</v>
      </c>
      <c r="B672" s="43">
        <v>251</v>
      </c>
      <c r="C672" s="8">
        <v>6</v>
      </c>
      <c r="D672" s="41">
        <v>23</v>
      </c>
    </row>
    <row r="673" spans="1:4" x14ac:dyDescent="0.15">
      <c r="A673" s="5">
        <v>221</v>
      </c>
      <c r="B673" s="43">
        <v>170</v>
      </c>
      <c r="C673" s="8">
        <v>6</v>
      </c>
      <c r="D673" s="41">
        <v>24</v>
      </c>
    </row>
    <row r="674" spans="1:4" x14ac:dyDescent="0.15">
      <c r="A674" s="5">
        <v>1449</v>
      </c>
      <c r="B674" s="43">
        <v>980</v>
      </c>
      <c r="C674" s="8">
        <v>6</v>
      </c>
      <c r="D674" s="41">
        <v>24</v>
      </c>
    </row>
    <row r="675" spans="1:4" x14ac:dyDescent="0.15">
      <c r="A675" s="5">
        <v>719</v>
      </c>
      <c r="B675" s="43">
        <v>520</v>
      </c>
      <c r="C675" s="8">
        <v>6</v>
      </c>
      <c r="D675" s="41">
        <v>25</v>
      </c>
    </row>
    <row r="676" spans="1:4" x14ac:dyDescent="0.15">
      <c r="A676" s="5">
        <v>1023</v>
      </c>
      <c r="B676" s="43">
        <v>743</v>
      </c>
      <c r="C676" s="8">
        <v>6</v>
      </c>
      <c r="D676" s="41">
        <v>25</v>
      </c>
    </row>
    <row r="677" spans="1:4" x14ac:dyDescent="0.15">
      <c r="A677" s="5">
        <v>175</v>
      </c>
      <c r="B677" s="43">
        <v>135</v>
      </c>
      <c r="C677" s="8">
        <v>6</v>
      </c>
      <c r="D677" s="41">
        <v>26</v>
      </c>
    </row>
    <row r="678" spans="1:4" x14ac:dyDescent="0.15">
      <c r="A678" s="5">
        <v>515</v>
      </c>
      <c r="B678" s="43">
        <v>381</v>
      </c>
      <c r="C678" s="8">
        <v>6</v>
      </c>
      <c r="D678" s="41">
        <v>26</v>
      </c>
    </row>
    <row r="679" spans="1:4" x14ac:dyDescent="0.15">
      <c r="A679" s="5">
        <v>603</v>
      </c>
      <c r="B679" s="43">
        <v>431</v>
      </c>
      <c r="C679" s="8">
        <v>6</v>
      </c>
      <c r="D679" s="41">
        <v>26</v>
      </c>
    </row>
    <row r="680" spans="1:4" x14ac:dyDescent="0.15">
      <c r="A680" s="5">
        <v>898</v>
      </c>
      <c r="B680" s="43">
        <v>667</v>
      </c>
      <c r="C680" s="8">
        <v>6</v>
      </c>
      <c r="D680" s="41">
        <v>26</v>
      </c>
    </row>
    <row r="681" spans="1:4" x14ac:dyDescent="0.15">
      <c r="A681" s="5">
        <v>1182</v>
      </c>
      <c r="B681" s="43">
        <v>828</v>
      </c>
      <c r="C681" s="8">
        <v>6</v>
      </c>
      <c r="D681" s="41">
        <v>26</v>
      </c>
    </row>
    <row r="682" spans="1:4" x14ac:dyDescent="0.15">
      <c r="A682" s="5">
        <v>833</v>
      </c>
      <c r="B682" s="43">
        <v>622</v>
      </c>
      <c r="C682" s="8">
        <v>6</v>
      </c>
      <c r="D682" s="41">
        <v>27</v>
      </c>
    </row>
    <row r="683" spans="1:4" x14ac:dyDescent="0.15">
      <c r="A683" s="5">
        <v>1326</v>
      </c>
      <c r="B683" s="43">
        <v>898</v>
      </c>
      <c r="C683" s="8">
        <v>6</v>
      </c>
      <c r="D683" s="41">
        <v>27</v>
      </c>
    </row>
    <row r="684" spans="1:4" x14ac:dyDescent="0.15">
      <c r="A684" s="5">
        <v>2018</v>
      </c>
      <c r="B684" s="43">
        <v>1369</v>
      </c>
      <c r="C684" s="8">
        <v>6</v>
      </c>
      <c r="D684" s="41">
        <v>27</v>
      </c>
    </row>
    <row r="685" spans="1:4" x14ac:dyDescent="0.15">
      <c r="A685" s="5">
        <v>1820</v>
      </c>
      <c r="B685" s="43">
        <v>1229</v>
      </c>
      <c r="C685" s="8">
        <v>6</v>
      </c>
      <c r="D685" s="41">
        <v>28</v>
      </c>
    </row>
    <row r="686" spans="1:4" x14ac:dyDescent="0.15">
      <c r="A686" s="5">
        <v>1742</v>
      </c>
      <c r="B686" s="43">
        <v>1173</v>
      </c>
      <c r="C686" s="8">
        <v>6</v>
      </c>
      <c r="D686" s="41">
        <v>29</v>
      </c>
    </row>
    <row r="687" spans="1:4" x14ac:dyDescent="0.15">
      <c r="A687" s="5">
        <v>68</v>
      </c>
      <c r="B687" s="43">
        <v>53</v>
      </c>
      <c r="C687" s="8">
        <v>6</v>
      </c>
      <c r="D687" s="41">
        <v>30</v>
      </c>
    </row>
    <row r="688" spans="1:4" x14ac:dyDescent="0.15">
      <c r="A688" s="5">
        <v>841</v>
      </c>
      <c r="B688" s="43">
        <v>633</v>
      </c>
      <c r="C688" s="8">
        <v>6</v>
      </c>
      <c r="D688" s="41">
        <v>30</v>
      </c>
    </row>
    <row r="689" spans="1:4" x14ac:dyDescent="0.15">
      <c r="A689" s="5">
        <v>1555</v>
      </c>
      <c r="B689" s="43">
        <v>1039</v>
      </c>
      <c r="C689" s="8">
        <v>6</v>
      </c>
      <c r="D689" s="41">
        <v>30</v>
      </c>
    </row>
    <row r="690" spans="1:4" x14ac:dyDescent="0.15">
      <c r="A690" s="5">
        <v>2190</v>
      </c>
      <c r="B690" s="43">
        <v>1492</v>
      </c>
      <c r="C690" s="8">
        <v>6</v>
      </c>
      <c r="D690" s="41">
        <v>30</v>
      </c>
    </row>
    <row r="691" spans="1:4" x14ac:dyDescent="0.15">
      <c r="A691" s="5">
        <v>20</v>
      </c>
      <c r="B691" s="43">
        <v>22</v>
      </c>
      <c r="C691" s="8">
        <v>6</v>
      </c>
      <c r="D691" s="41">
        <v>31</v>
      </c>
    </row>
    <row r="692" spans="1:4" x14ac:dyDescent="0.15">
      <c r="A692" s="5">
        <v>149</v>
      </c>
      <c r="B692" s="43">
        <v>112</v>
      </c>
      <c r="C692" s="8">
        <v>6</v>
      </c>
      <c r="D692" s="41">
        <v>31</v>
      </c>
    </row>
    <row r="693" spans="1:4" x14ac:dyDescent="0.15">
      <c r="A693" s="5">
        <v>636</v>
      </c>
      <c r="B693" s="43">
        <v>461</v>
      </c>
      <c r="C693" s="8">
        <v>6</v>
      </c>
      <c r="D693" s="41">
        <v>31</v>
      </c>
    </row>
    <row r="694" spans="1:4" x14ac:dyDescent="0.15">
      <c r="A694" s="5">
        <v>661</v>
      </c>
      <c r="B694" s="43">
        <v>476</v>
      </c>
      <c r="C694" s="8">
        <v>6</v>
      </c>
      <c r="D694" s="41">
        <v>31</v>
      </c>
    </row>
    <row r="695" spans="1:4" x14ac:dyDescent="0.15">
      <c r="A695" s="5">
        <v>855</v>
      </c>
      <c r="B695" s="43">
        <v>641</v>
      </c>
      <c r="C695" s="8">
        <v>6</v>
      </c>
      <c r="D695" s="41">
        <v>31</v>
      </c>
    </row>
    <row r="696" spans="1:4" x14ac:dyDescent="0.15">
      <c r="A696" s="5">
        <v>1332</v>
      </c>
      <c r="B696" s="43">
        <v>903</v>
      </c>
      <c r="C696" s="8">
        <v>6</v>
      </c>
      <c r="D696" s="41">
        <v>31</v>
      </c>
    </row>
    <row r="697" spans="1:4" x14ac:dyDescent="0.15">
      <c r="A697" s="5">
        <v>2059</v>
      </c>
      <c r="B697" s="43">
        <v>1395</v>
      </c>
      <c r="C697" s="8">
        <v>6</v>
      </c>
      <c r="D697" s="41">
        <v>31</v>
      </c>
    </row>
    <row r="698" spans="1:4" x14ac:dyDescent="0.15">
      <c r="A698" s="5">
        <v>1401</v>
      </c>
      <c r="B698" s="43">
        <v>956</v>
      </c>
      <c r="C698" s="8">
        <v>6</v>
      </c>
      <c r="D698" s="41">
        <v>32</v>
      </c>
    </row>
    <row r="699" spans="1:4" x14ac:dyDescent="0.15">
      <c r="A699" s="5">
        <v>1983</v>
      </c>
      <c r="B699" s="43">
        <v>1344</v>
      </c>
      <c r="C699" s="8">
        <v>6</v>
      </c>
      <c r="D699" s="41">
        <v>32</v>
      </c>
    </row>
    <row r="700" spans="1:4" x14ac:dyDescent="0.15">
      <c r="A700" s="5">
        <v>2013</v>
      </c>
      <c r="B700" s="43">
        <v>1368</v>
      </c>
      <c r="C700" s="8">
        <v>6</v>
      </c>
      <c r="D700" s="41">
        <v>32</v>
      </c>
    </row>
    <row r="701" spans="1:4" x14ac:dyDescent="0.15">
      <c r="A701" s="5">
        <v>48</v>
      </c>
      <c r="B701" s="43">
        <v>39</v>
      </c>
      <c r="C701" s="8">
        <v>6</v>
      </c>
      <c r="D701" s="41">
        <v>33</v>
      </c>
    </row>
    <row r="702" spans="1:4" x14ac:dyDescent="0.15">
      <c r="A702" s="5">
        <v>1562</v>
      </c>
      <c r="B702" s="43">
        <v>1041</v>
      </c>
      <c r="C702" s="8">
        <v>6</v>
      </c>
      <c r="D702" s="41">
        <v>34</v>
      </c>
    </row>
    <row r="703" spans="1:4" x14ac:dyDescent="0.15">
      <c r="A703" s="5">
        <v>1012</v>
      </c>
      <c r="B703" s="43">
        <v>736</v>
      </c>
      <c r="C703" s="8">
        <v>6</v>
      </c>
      <c r="D703" s="41">
        <v>35</v>
      </c>
    </row>
    <row r="704" spans="1:4" x14ac:dyDescent="0.15">
      <c r="A704" s="5">
        <v>1219</v>
      </c>
      <c r="B704" s="43">
        <v>844</v>
      </c>
      <c r="C704" s="8">
        <v>6</v>
      </c>
      <c r="D704" s="41">
        <v>35</v>
      </c>
    </row>
    <row r="705" spans="1:4" x14ac:dyDescent="0.15">
      <c r="A705" s="5">
        <v>1456</v>
      </c>
      <c r="B705" s="43">
        <v>982</v>
      </c>
      <c r="C705" s="8">
        <v>6</v>
      </c>
      <c r="D705" s="41">
        <v>35</v>
      </c>
    </row>
    <row r="706" spans="1:4" x14ac:dyDescent="0.15">
      <c r="A706" s="5">
        <v>1715</v>
      </c>
      <c r="B706" s="43">
        <v>1156</v>
      </c>
      <c r="C706" s="8">
        <v>6</v>
      </c>
      <c r="D706" s="41">
        <v>35</v>
      </c>
    </row>
    <row r="707" spans="1:4" x14ac:dyDescent="0.15">
      <c r="A707" s="5">
        <v>14</v>
      </c>
      <c r="B707" s="43">
        <v>20</v>
      </c>
      <c r="C707" s="8">
        <v>6</v>
      </c>
      <c r="D707" s="41">
        <v>36</v>
      </c>
    </row>
    <row r="708" spans="1:4" x14ac:dyDescent="0.15">
      <c r="A708" s="5">
        <v>1035</v>
      </c>
      <c r="B708" s="43">
        <v>751</v>
      </c>
      <c r="C708" s="8">
        <v>6</v>
      </c>
      <c r="D708" s="41">
        <v>36</v>
      </c>
    </row>
    <row r="709" spans="1:4" x14ac:dyDescent="0.15">
      <c r="A709" s="5">
        <v>511</v>
      </c>
      <c r="B709" s="43">
        <v>375</v>
      </c>
      <c r="C709" s="8">
        <v>6</v>
      </c>
      <c r="D709" s="41">
        <v>37</v>
      </c>
    </row>
    <row r="710" spans="1:4" x14ac:dyDescent="0.15">
      <c r="A710" s="5">
        <v>1374</v>
      </c>
      <c r="B710" s="43">
        <v>933</v>
      </c>
      <c r="C710" s="8">
        <v>6</v>
      </c>
      <c r="D710" s="41">
        <v>39</v>
      </c>
    </row>
    <row r="711" spans="1:4" x14ac:dyDescent="0.15">
      <c r="A711" s="5">
        <v>1607</v>
      </c>
      <c r="B711" s="43">
        <v>1077</v>
      </c>
      <c r="C711" s="8">
        <v>6</v>
      </c>
      <c r="D711" s="41">
        <v>39</v>
      </c>
    </row>
    <row r="712" spans="1:4" x14ac:dyDescent="0.15">
      <c r="A712" s="5">
        <v>884</v>
      </c>
      <c r="B712" s="43">
        <v>660</v>
      </c>
      <c r="C712" s="8">
        <v>6</v>
      </c>
      <c r="D712" s="41">
        <v>40</v>
      </c>
    </row>
    <row r="713" spans="1:4" x14ac:dyDescent="0.15">
      <c r="A713" s="5">
        <v>1968</v>
      </c>
      <c r="B713" s="43">
        <v>1331</v>
      </c>
      <c r="C713" s="8">
        <v>6</v>
      </c>
      <c r="D713" s="41">
        <v>40</v>
      </c>
    </row>
    <row r="714" spans="1:4" x14ac:dyDescent="0.15">
      <c r="A714" s="5">
        <v>675</v>
      </c>
      <c r="B714" s="43">
        <v>484</v>
      </c>
      <c r="C714" s="8">
        <v>6</v>
      </c>
      <c r="D714" s="41">
        <v>41</v>
      </c>
    </row>
    <row r="715" spans="1:4" x14ac:dyDescent="0.15">
      <c r="A715" s="5">
        <v>2050</v>
      </c>
      <c r="B715" s="43">
        <v>1386</v>
      </c>
      <c r="C715" s="8">
        <v>6</v>
      </c>
      <c r="D715" s="41">
        <v>41</v>
      </c>
    </row>
    <row r="716" spans="1:4" x14ac:dyDescent="0.15">
      <c r="A716" s="5">
        <v>1278</v>
      </c>
      <c r="B716" s="43">
        <v>864</v>
      </c>
      <c r="C716" s="8">
        <v>6</v>
      </c>
      <c r="D716" s="41">
        <v>43</v>
      </c>
    </row>
    <row r="717" spans="1:4" x14ac:dyDescent="0.15">
      <c r="A717" s="5">
        <v>930</v>
      </c>
      <c r="B717" s="43">
        <v>689</v>
      </c>
      <c r="C717" s="8">
        <v>6</v>
      </c>
      <c r="D717" s="41">
        <v>44</v>
      </c>
    </row>
    <row r="718" spans="1:4" x14ac:dyDescent="0.15">
      <c r="A718" s="5">
        <v>1206</v>
      </c>
      <c r="B718" s="43">
        <v>837</v>
      </c>
      <c r="C718" s="8">
        <v>6</v>
      </c>
      <c r="D718" s="41">
        <v>44</v>
      </c>
    </row>
    <row r="719" spans="1:4" x14ac:dyDescent="0.15">
      <c r="A719" s="5">
        <v>1262</v>
      </c>
      <c r="B719" s="43">
        <v>853</v>
      </c>
      <c r="C719" s="8">
        <v>6</v>
      </c>
      <c r="D719" s="41">
        <v>45</v>
      </c>
    </row>
    <row r="720" spans="1:4" x14ac:dyDescent="0.15">
      <c r="A720" s="5">
        <v>29</v>
      </c>
      <c r="B720" s="43">
        <v>29</v>
      </c>
      <c r="C720" s="8">
        <v>6</v>
      </c>
      <c r="D720" s="41">
        <v>46</v>
      </c>
    </row>
    <row r="721" spans="1:4" x14ac:dyDescent="0.15">
      <c r="A721" s="5">
        <v>776</v>
      </c>
      <c r="B721" s="43">
        <v>567</v>
      </c>
      <c r="C721" s="8">
        <v>6</v>
      </c>
      <c r="D721" s="41">
        <v>46</v>
      </c>
    </row>
    <row r="722" spans="1:4" x14ac:dyDescent="0.15">
      <c r="A722" s="5">
        <v>119</v>
      </c>
      <c r="B722" s="43">
        <v>80</v>
      </c>
      <c r="C722" s="8">
        <v>6</v>
      </c>
      <c r="D722" s="41">
        <v>47</v>
      </c>
    </row>
    <row r="723" spans="1:4" x14ac:dyDescent="0.15">
      <c r="A723" s="5">
        <v>1253</v>
      </c>
      <c r="B723" s="43">
        <v>849</v>
      </c>
      <c r="C723" s="8">
        <v>6</v>
      </c>
      <c r="D723" s="41">
        <v>47</v>
      </c>
    </row>
    <row r="724" spans="1:4" x14ac:dyDescent="0.15">
      <c r="A724" s="5">
        <v>2234</v>
      </c>
      <c r="B724" s="43">
        <v>1517</v>
      </c>
      <c r="C724" s="8">
        <v>6</v>
      </c>
      <c r="D724" s="41">
        <v>47</v>
      </c>
    </row>
    <row r="725" spans="1:4" x14ac:dyDescent="0.15">
      <c r="A725" s="5">
        <v>1931</v>
      </c>
      <c r="B725" s="43">
        <v>1306</v>
      </c>
      <c r="C725" s="8">
        <v>6</v>
      </c>
      <c r="D725" s="41">
        <v>48</v>
      </c>
    </row>
    <row r="726" spans="1:4" x14ac:dyDescent="0.15">
      <c r="A726" s="5">
        <v>649</v>
      </c>
      <c r="B726" s="43">
        <v>466</v>
      </c>
      <c r="C726" s="8">
        <v>6</v>
      </c>
      <c r="D726" s="41">
        <v>49</v>
      </c>
    </row>
    <row r="727" spans="1:4" x14ac:dyDescent="0.15">
      <c r="A727" s="5">
        <v>153</v>
      </c>
      <c r="B727" s="43">
        <v>116</v>
      </c>
      <c r="C727" s="8">
        <v>6</v>
      </c>
      <c r="D727" s="41">
        <v>50</v>
      </c>
    </row>
    <row r="728" spans="1:4" x14ac:dyDescent="0.15">
      <c r="A728" s="5">
        <v>130</v>
      </c>
      <c r="B728" s="43">
        <v>89</v>
      </c>
      <c r="C728" s="8">
        <v>6</v>
      </c>
      <c r="D728" s="41">
        <v>51</v>
      </c>
    </row>
    <row r="729" spans="1:4" x14ac:dyDescent="0.15">
      <c r="A729" s="5">
        <v>943</v>
      </c>
      <c r="B729" s="43">
        <v>694</v>
      </c>
      <c r="C729" s="8">
        <v>6</v>
      </c>
      <c r="D729" s="41">
        <v>52</v>
      </c>
    </row>
    <row r="730" spans="1:4" x14ac:dyDescent="0.15">
      <c r="A730" s="5">
        <v>615</v>
      </c>
      <c r="B730" s="43">
        <v>440</v>
      </c>
      <c r="C730" s="8">
        <v>6</v>
      </c>
      <c r="D730" s="41">
        <v>54</v>
      </c>
    </row>
    <row r="731" spans="1:4" x14ac:dyDescent="0.15">
      <c r="A731" s="5">
        <v>1855</v>
      </c>
      <c r="B731" s="43">
        <v>1253</v>
      </c>
      <c r="C731" s="8">
        <v>6</v>
      </c>
      <c r="D731" s="41">
        <v>54</v>
      </c>
    </row>
    <row r="732" spans="1:4" x14ac:dyDescent="0.15">
      <c r="A732" s="5">
        <v>1097</v>
      </c>
      <c r="B732" s="43">
        <v>787</v>
      </c>
      <c r="C732" s="8">
        <v>6</v>
      </c>
      <c r="D732" s="41">
        <v>56</v>
      </c>
    </row>
    <row r="733" spans="1:4" x14ac:dyDescent="0.15">
      <c r="A733" s="5">
        <v>1874</v>
      </c>
      <c r="B733" s="43">
        <v>1267</v>
      </c>
      <c r="C733" s="8">
        <v>6</v>
      </c>
      <c r="D733" s="41">
        <v>56</v>
      </c>
    </row>
    <row r="734" spans="1:4" x14ac:dyDescent="0.15">
      <c r="A734" s="5">
        <v>1390</v>
      </c>
      <c r="B734" s="43">
        <v>951</v>
      </c>
      <c r="C734" s="8">
        <v>6</v>
      </c>
      <c r="D734" s="41">
        <v>57</v>
      </c>
    </row>
    <row r="735" spans="1:4" x14ac:dyDescent="0.15">
      <c r="A735" s="5">
        <v>595</v>
      </c>
      <c r="B735" s="43">
        <v>425</v>
      </c>
      <c r="C735" s="8">
        <v>6</v>
      </c>
      <c r="D735" s="41">
        <v>58</v>
      </c>
    </row>
    <row r="736" spans="1:4" x14ac:dyDescent="0.15">
      <c r="A736" s="5">
        <v>1801</v>
      </c>
      <c r="B736" s="43">
        <v>1210</v>
      </c>
      <c r="C736" s="8">
        <v>6</v>
      </c>
      <c r="D736" s="41">
        <v>58</v>
      </c>
    </row>
    <row r="737" spans="1:4" x14ac:dyDescent="0.15">
      <c r="A737" s="5">
        <v>826</v>
      </c>
      <c r="B737" s="43">
        <v>614</v>
      </c>
      <c r="C737" s="8">
        <v>6</v>
      </c>
      <c r="D737" s="41">
        <v>61</v>
      </c>
    </row>
    <row r="738" spans="1:4" x14ac:dyDescent="0.15">
      <c r="A738" s="5">
        <v>1349</v>
      </c>
      <c r="B738" s="43">
        <v>922</v>
      </c>
      <c r="C738" s="8">
        <v>6</v>
      </c>
      <c r="D738" s="41">
        <v>61</v>
      </c>
    </row>
    <row r="739" spans="1:4" x14ac:dyDescent="0.15">
      <c r="A739" s="5">
        <v>169</v>
      </c>
      <c r="B739" s="43">
        <v>130</v>
      </c>
      <c r="C739" s="8">
        <v>6</v>
      </c>
      <c r="D739" s="41">
        <v>62</v>
      </c>
    </row>
    <row r="740" spans="1:4" x14ac:dyDescent="0.15">
      <c r="A740" s="5">
        <v>1520</v>
      </c>
      <c r="B740" s="43">
        <v>1021</v>
      </c>
      <c r="C740" s="8">
        <v>6</v>
      </c>
      <c r="D740" s="41">
        <v>62</v>
      </c>
    </row>
    <row r="741" spans="1:4" x14ac:dyDescent="0.15">
      <c r="A741" s="5">
        <v>1990</v>
      </c>
      <c r="B741" s="43">
        <v>1353</v>
      </c>
      <c r="C741" s="8">
        <v>6</v>
      </c>
      <c r="D741" s="41">
        <v>62</v>
      </c>
    </row>
    <row r="742" spans="1:4" x14ac:dyDescent="0.15">
      <c r="A742" s="5">
        <v>2094</v>
      </c>
      <c r="B742" s="43">
        <v>1414</v>
      </c>
      <c r="C742" s="8">
        <v>6</v>
      </c>
      <c r="D742" s="41">
        <v>62</v>
      </c>
    </row>
    <row r="743" spans="1:4" x14ac:dyDescent="0.15">
      <c r="A743" s="5">
        <v>1500</v>
      </c>
      <c r="B743" s="43">
        <v>1009</v>
      </c>
      <c r="C743" s="8">
        <v>6</v>
      </c>
      <c r="D743" s="41">
        <v>63</v>
      </c>
    </row>
    <row r="744" spans="1:4" x14ac:dyDescent="0.15">
      <c r="A744" s="5">
        <v>1795</v>
      </c>
      <c r="B744" s="43">
        <v>1208</v>
      </c>
      <c r="C744" s="8">
        <v>6</v>
      </c>
      <c r="D744" s="41">
        <v>63</v>
      </c>
    </row>
    <row r="745" spans="1:4" x14ac:dyDescent="0.15">
      <c r="A745" s="5">
        <v>755</v>
      </c>
      <c r="B745" s="43">
        <v>550</v>
      </c>
      <c r="C745" s="8">
        <v>6</v>
      </c>
      <c r="D745" s="41">
        <v>64</v>
      </c>
    </row>
    <row r="746" spans="1:4" x14ac:dyDescent="0.15">
      <c r="A746" s="5">
        <v>1847</v>
      </c>
      <c r="B746" s="43">
        <v>1248</v>
      </c>
      <c r="C746" s="8">
        <v>6</v>
      </c>
      <c r="D746" s="41">
        <v>65</v>
      </c>
    </row>
    <row r="747" spans="1:4" x14ac:dyDescent="0.15">
      <c r="A747" s="5">
        <v>2064</v>
      </c>
      <c r="B747" s="43">
        <v>1399</v>
      </c>
      <c r="C747" s="8">
        <v>6</v>
      </c>
      <c r="D747" s="41">
        <v>65</v>
      </c>
    </row>
    <row r="748" spans="1:4" x14ac:dyDescent="0.15">
      <c r="A748" s="5">
        <v>579</v>
      </c>
      <c r="B748" s="43">
        <v>416</v>
      </c>
      <c r="C748" s="8">
        <v>6</v>
      </c>
      <c r="D748" s="41">
        <v>66</v>
      </c>
    </row>
    <row r="749" spans="1:4" x14ac:dyDescent="0.15">
      <c r="A749" s="5">
        <v>1284</v>
      </c>
      <c r="B749" s="43">
        <v>867</v>
      </c>
      <c r="C749" s="8">
        <v>6</v>
      </c>
      <c r="D749" s="41">
        <v>67</v>
      </c>
    </row>
    <row r="750" spans="1:4" x14ac:dyDescent="0.15">
      <c r="A750" s="5">
        <v>43</v>
      </c>
      <c r="B750" s="43">
        <v>35</v>
      </c>
      <c r="C750" s="8">
        <v>6</v>
      </c>
      <c r="D750" s="41">
        <v>70</v>
      </c>
    </row>
    <row r="751" spans="1:4" x14ac:dyDescent="0.15">
      <c r="A751" s="5">
        <v>1781</v>
      </c>
      <c r="B751" s="43">
        <v>1201</v>
      </c>
      <c r="C751" s="8">
        <v>6</v>
      </c>
      <c r="D751" s="41">
        <v>70</v>
      </c>
    </row>
    <row r="752" spans="1:4" x14ac:dyDescent="0.15">
      <c r="A752" s="5">
        <v>1881</v>
      </c>
      <c r="B752" s="43">
        <v>1276</v>
      </c>
      <c r="C752" s="8">
        <v>6</v>
      </c>
      <c r="D752" s="41">
        <v>70</v>
      </c>
    </row>
    <row r="753" spans="1:4" x14ac:dyDescent="0.15">
      <c r="A753" s="5">
        <v>1952</v>
      </c>
      <c r="B753" s="43">
        <v>1320</v>
      </c>
      <c r="C753" s="8">
        <v>6</v>
      </c>
      <c r="D753" s="41">
        <v>72</v>
      </c>
    </row>
    <row r="754" spans="1:4" x14ac:dyDescent="0.15">
      <c r="A754" s="5">
        <v>2138</v>
      </c>
      <c r="B754" s="43">
        <v>1447</v>
      </c>
      <c r="C754" s="8">
        <v>6</v>
      </c>
      <c r="D754" s="41">
        <v>72</v>
      </c>
    </row>
    <row r="755" spans="1:4" x14ac:dyDescent="0.15">
      <c r="A755" s="5">
        <v>103</v>
      </c>
      <c r="B755" s="43">
        <v>74</v>
      </c>
      <c r="C755" s="8">
        <v>6</v>
      </c>
      <c r="D755" s="41">
        <v>78</v>
      </c>
    </row>
    <row r="756" spans="1:4" x14ac:dyDescent="0.15">
      <c r="A756" s="5">
        <v>354</v>
      </c>
      <c r="B756" s="43">
        <v>273</v>
      </c>
      <c r="C756" s="8">
        <v>6</v>
      </c>
      <c r="D756" s="41">
        <v>80</v>
      </c>
    </row>
    <row r="757" spans="1:4" x14ac:dyDescent="0.15">
      <c r="A757" s="5">
        <v>1471</v>
      </c>
      <c r="B757" s="43">
        <v>988</v>
      </c>
      <c r="C757" s="8">
        <v>6</v>
      </c>
      <c r="D757" s="41">
        <v>80</v>
      </c>
    </row>
    <row r="758" spans="1:4" x14ac:dyDescent="0.15">
      <c r="A758" s="5">
        <v>921</v>
      </c>
      <c r="B758" s="43">
        <v>684</v>
      </c>
      <c r="C758" s="8">
        <v>6</v>
      </c>
      <c r="D758" s="41">
        <v>86</v>
      </c>
    </row>
    <row r="759" spans="1:4" x14ac:dyDescent="0.15">
      <c r="A759" s="5">
        <v>1150</v>
      </c>
      <c r="B759" s="43">
        <v>814</v>
      </c>
      <c r="C759" s="8">
        <v>7</v>
      </c>
      <c r="D759" s="41">
        <v>1</v>
      </c>
    </row>
    <row r="760" spans="1:4" x14ac:dyDescent="0.15">
      <c r="A760" s="5">
        <v>263</v>
      </c>
      <c r="B760" s="43">
        <v>199</v>
      </c>
      <c r="C760" s="8">
        <v>7</v>
      </c>
      <c r="D760" s="41">
        <v>2</v>
      </c>
    </row>
    <row r="761" spans="1:4" x14ac:dyDescent="0.15">
      <c r="A761" s="5">
        <v>834</v>
      </c>
      <c r="B761" s="43">
        <v>623</v>
      </c>
      <c r="C761" s="8">
        <v>7</v>
      </c>
      <c r="D761" s="41">
        <v>2</v>
      </c>
    </row>
    <row r="762" spans="1:4" x14ac:dyDescent="0.15">
      <c r="A762" s="5">
        <v>137</v>
      </c>
      <c r="B762" s="43">
        <v>93</v>
      </c>
      <c r="C762" s="8">
        <v>7</v>
      </c>
      <c r="D762" s="41">
        <v>4</v>
      </c>
    </row>
    <row r="763" spans="1:4" x14ac:dyDescent="0.15">
      <c r="A763" s="5">
        <v>1540</v>
      </c>
      <c r="B763" s="43">
        <v>1030</v>
      </c>
      <c r="C763" s="8">
        <v>7</v>
      </c>
      <c r="D763" s="41">
        <v>4</v>
      </c>
    </row>
    <row r="764" spans="1:4" x14ac:dyDescent="0.15">
      <c r="A764" s="5">
        <v>1594</v>
      </c>
      <c r="B764" s="43">
        <v>1064</v>
      </c>
      <c r="C764" s="8">
        <v>7</v>
      </c>
      <c r="D764" s="41">
        <v>4</v>
      </c>
    </row>
    <row r="765" spans="1:4" x14ac:dyDescent="0.15">
      <c r="A765" s="5">
        <v>1953</v>
      </c>
      <c r="B765" s="43">
        <v>1321</v>
      </c>
      <c r="C765" s="8">
        <v>7</v>
      </c>
      <c r="D765" s="41">
        <v>4</v>
      </c>
    </row>
    <row r="766" spans="1:4" x14ac:dyDescent="0.15">
      <c r="A766" s="5">
        <v>230</v>
      </c>
      <c r="B766" s="43">
        <v>178</v>
      </c>
      <c r="C766" s="8">
        <v>7</v>
      </c>
      <c r="D766" s="41">
        <v>5</v>
      </c>
    </row>
    <row r="767" spans="1:4" x14ac:dyDescent="0.15">
      <c r="A767" s="5">
        <v>678</v>
      </c>
      <c r="B767" s="43">
        <v>485</v>
      </c>
      <c r="C767" s="8">
        <v>7</v>
      </c>
      <c r="D767" s="41">
        <v>5</v>
      </c>
    </row>
    <row r="768" spans="1:4" x14ac:dyDescent="0.15">
      <c r="A768" s="5">
        <v>1741</v>
      </c>
      <c r="B768" s="43">
        <v>1172</v>
      </c>
      <c r="C768" s="8">
        <v>7</v>
      </c>
      <c r="D768" s="41">
        <v>5</v>
      </c>
    </row>
    <row r="769" spans="1:4" x14ac:dyDescent="0.15">
      <c r="A769" s="5">
        <v>1987</v>
      </c>
      <c r="B769" s="43">
        <v>1351</v>
      </c>
      <c r="C769" s="8">
        <v>7</v>
      </c>
      <c r="D769" s="41">
        <v>5</v>
      </c>
    </row>
    <row r="770" spans="1:4" x14ac:dyDescent="0.15">
      <c r="A770" s="5">
        <v>342</v>
      </c>
      <c r="B770" s="43">
        <v>263</v>
      </c>
      <c r="C770" s="8">
        <v>7</v>
      </c>
      <c r="D770" s="41">
        <v>6</v>
      </c>
    </row>
    <row r="771" spans="1:4" x14ac:dyDescent="0.15">
      <c r="A771" s="5">
        <v>1422</v>
      </c>
      <c r="B771" s="43">
        <v>969</v>
      </c>
      <c r="C771" s="8">
        <v>7</v>
      </c>
      <c r="D771" s="41">
        <v>6</v>
      </c>
    </row>
    <row r="772" spans="1:4" x14ac:dyDescent="0.15">
      <c r="A772" s="5">
        <v>365</v>
      </c>
      <c r="B772" s="43">
        <v>280</v>
      </c>
      <c r="C772" s="8">
        <v>7</v>
      </c>
      <c r="D772" s="41">
        <v>7</v>
      </c>
    </row>
    <row r="773" spans="1:4" x14ac:dyDescent="0.15">
      <c r="A773" s="5">
        <v>761</v>
      </c>
      <c r="B773" s="43">
        <v>558</v>
      </c>
      <c r="C773" s="8">
        <v>7</v>
      </c>
      <c r="D773" s="41">
        <v>7</v>
      </c>
    </row>
    <row r="774" spans="1:4" x14ac:dyDescent="0.15">
      <c r="A774" s="5">
        <v>1109</v>
      </c>
      <c r="B774" s="43">
        <v>792</v>
      </c>
      <c r="C774" s="8">
        <v>7</v>
      </c>
      <c r="D774" s="41">
        <v>7</v>
      </c>
    </row>
    <row r="775" spans="1:4" x14ac:dyDescent="0.15">
      <c r="A775" s="5">
        <v>327</v>
      </c>
      <c r="B775" s="43">
        <v>249</v>
      </c>
      <c r="C775" s="8">
        <v>7</v>
      </c>
      <c r="D775" s="41">
        <v>8</v>
      </c>
    </row>
    <row r="776" spans="1:4" x14ac:dyDescent="0.15">
      <c r="A776" s="5">
        <v>538</v>
      </c>
      <c r="B776" s="43">
        <v>393</v>
      </c>
      <c r="C776" s="8">
        <v>7</v>
      </c>
      <c r="D776" s="41">
        <v>8</v>
      </c>
    </row>
    <row r="777" spans="1:4" x14ac:dyDescent="0.15">
      <c r="A777" s="5">
        <v>1659</v>
      </c>
      <c r="B777" s="43">
        <v>1114</v>
      </c>
      <c r="C777" s="8">
        <v>7</v>
      </c>
      <c r="D777" s="41">
        <v>8</v>
      </c>
    </row>
    <row r="778" spans="1:4" x14ac:dyDescent="0.15">
      <c r="A778" s="5">
        <v>948</v>
      </c>
      <c r="B778" s="43">
        <v>697</v>
      </c>
      <c r="C778" s="8">
        <v>7</v>
      </c>
      <c r="D778" s="41">
        <v>9</v>
      </c>
    </row>
    <row r="779" spans="1:4" x14ac:dyDescent="0.15">
      <c r="A779" s="5">
        <v>1575</v>
      </c>
      <c r="B779" s="43">
        <v>1053</v>
      </c>
      <c r="C779" s="8">
        <v>7</v>
      </c>
      <c r="D779" s="41">
        <v>9</v>
      </c>
    </row>
    <row r="780" spans="1:4" x14ac:dyDescent="0.15">
      <c r="A780" s="5">
        <v>1688</v>
      </c>
      <c r="B780" s="43">
        <v>1139</v>
      </c>
      <c r="C780" s="8">
        <v>7</v>
      </c>
      <c r="D780" s="41">
        <v>9</v>
      </c>
    </row>
    <row r="781" spans="1:4" x14ac:dyDescent="0.15">
      <c r="A781" s="5">
        <v>1967</v>
      </c>
      <c r="B781" s="43">
        <v>1330</v>
      </c>
      <c r="C781" s="8">
        <v>7</v>
      </c>
      <c r="D781" s="41">
        <v>9</v>
      </c>
    </row>
    <row r="782" spans="1:4" x14ac:dyDescent="0.15">
      <c r="A782" s="5">
        <v>1975</v>
      </c>
      <c r="B782" s="43">
        <v>1337</v>
      </c>
      <c r="C782" s="8">
        <v>7</v>
      </c>
      <c r="D782" s="41">
        <v>9</v>
      </c>
    </row>
    <row r="783" spans="1:4" x14ac:dyDescent="0.15">
      <c r="A783" s="5">
        <v>592</v>
      </c>
      <c r="B783" s="43">
        <v>423</v>
      </c>
      <c r="C783" s="8">
        <v>7</v>
      </c>
      <c r="D783" s="41">
        <v>10</v>
      </c>
    </row>
    <row r="784" spans="1:4" x14ac:dyDescent="0.15">
      <c r="A784" s="5">
        <v>877</v>
      </c>
      <c r="B784" s="43">
        <v>656</v>
      </c>
      <c r="C784" s="8">
        <v>7</v>
      </c>
      <c r="D784" s="41">
        <v>10</v>
      </c>
    </row>
    <row r="785" spans="1:4" x14ac:dyDescent="0.15">
      <c r="A785" s="5">
        <v>1410</v>
      </c>
      <c r="B785" s="43">
        <v>965</v>
      </c>
      <c r="C785" s="8">
        <v>7</v>
      </c>
      <c r="D785" s="41">
        <v>10</v>
      </c>
    </row>
    <row r="786" spans="1:4" x14ac:dyDescent="0.15">
      <c r="A786" s="5">
        <v>281</v>
      </c>
      <c r="B786" s="43">
        <v>218</v>
      </c>
      <c r="C786" s="8">
        <v>7</v>
      </c>
      <c r="D786" s="41">
        <v>11</v>
      </c>
    </row>
    <row r="787" spans="1:4" x14ac:dyDescent="0.15">
      <c r="A787" s="5">
        <v>374</v>
      </c>
      <c r="B787" s="43">
        <v>285</v>
      </c>
      <c r="C787" s="8">
        <v>7</v>
      </c>
      <c r="D787" s="41">
        <v>12</v>
      </c>
    </row>
    <row r="788" spans="1:4" x14ac:dyDescent="0.15">
      <c r="A788" s="5">
        <v>198</v>
      </c>
      <c r="B788" s="43">
        <v>155</v>
      </c>
      <c r="C788" s="8">
        <v>7</v>
      </c>
      <c r="D788" s="41">
        <v>13</v>
      </c>
    </row>
    <row r="789" spans="1:4" x14ac:dyDescent="0.15">
      <c r="A789" s="5">
        <v>1317</v>
      </c>
      <c r="B789" s="43">
        <v>892</v>
      </c>
      <c r="C789" s="8">
        <v>7</v>
      </c>
      <c r="D789" s="41">
        <v>13</v>
      </c>
    </row>
    <row r="790" spans="1:4" x14ac:dyDescent="0.15">
      <c r="A790" s="5">
        <v>1571</v>
      </c>
      <c r="B790" s="43">
        <v>1049</v>
      </c>
      <c r="C790" s="8">
        <v>7</v>
      </c>
      <c r="D790" s="41">
        <v>13</v>
      </c>
    </row>
    <row r="791" spans="1:4" x14ac:dyDescent="0.15">
      <c r="A791" s="5">
        <v>583</v>
      </c>
      <c r="B791" s="43">
        <v>417</v>
      </c>
      <c r="C791" s="8">
        <v>7</v>
      </c>
      <c r="D791" s="41">
        <v>14</v>
      </c>
    </row>
    <row r="792" spans="1:4" x14ac:dyDescent="0.15">
      <c r="A792" s="5">
        <v>1505</v>
      </c>
      <c r="B792" s="43">
        <v>1015</v>
      </c>
      <c r="C792" s="8">
        <v>7</v>
      </c>
      <c r="D792" s="41">
        <v>15</v>
      </c>
    </row>
    <row r="793" spans="1:4" x14ac:dyDescent="0.15">
      <c r="A793" s="5">
        <v>1648</v>
      </c>
      <c r="B793" s="43">
        <v>1102</v>
      </c>
      <c r="C793" s="8">
        <v>7</v>
      </c>
      <c r="D793" s="41">
        <v>17</v>
      </c>
    </row>
    <row r="794" spans="1:4" x14ac:dyDescent="0.15">
      <c r="A794" s="5">
        <v>679</v>
      </c>
      <c r="B794" s="43">
        <v>487</v>
      </c>
      <c r="C794" s="8">
        <v>7</v>
      </c>
      <c r="D794" s="41">
        <v>18</v>
      </c>
    </row>
    <row r="795" spans="1:4" x14ac:dyDescent="0.15">
      <c r="A795" s="5">
        <v>1309</v>
      </c>
      <c r="B795" s="43">
        <v>882</v>
      </c>
      <c r="C795" s="8">
        <v>7</v>
      </c>
      <c r="D795" s="41">
        <v>18</v>
      </c>
    </row>
    <row r="796" spans="1:4" x14ac:dyDescent="0.15">
      <c r="A796" s="5">
        <v>1477</v>
      </c>
      <c r="B796" s="43">
        <v>989</v>
      </c>
      <c r="C796" s="8">
        <v>7</v>
      </c>
      <c r="D796" s="41">
        <v>18</v>
      </c>
    </row>
    <row r="797" spans="1:4" x14ac:dyDescent="0.15">
      <c r="A797" s="5">
        <v>1971</v>
      </c>
      <c r="B797" s="43">
        <v>1333</v>
      </c>
      <c r="C797" s="8">
        <v>7</v>
      </c>
      <c r="D797" s="41">
        <v>18</v>
      </c>
    </row>
    <row r="798" spans="1:4" x14ac:dyDescent="0.15">
      <c r="A798" s="5">
        <v>618</v>
      </c>
      <c r="B798" s="43">
        <v>441</v>
      </c>
      <c r="C798" s="8">
        <v>7</v>
      </c>
      <c r="D798" s="41">
        <v>19</v>
      </c>
    </row>
    <row r="799" spans="1:4" x14ac:dyDescent="0.15">
      <c r="A799" s="5">
        <v>2030</v>
      </c>
      <c r="B799" s="43">
        <v>1375</v>
      </c>
      <c r="C799" s="8">
        <v>7</v>
      </c>
      <c r="D799" s="41">
        <v>19</v>
      </c>
    </row>
    <row r="800" spans="1:4" x14ac:dyDescent="0.15">
      <c r="A800" s="5">
        <v>1892</v>
      </c>
      <c r="B800" s="43">
        <v>1285</v>
      </c>
      <c r="C800" s="8">
        <v>7</v>
      </c>
      <c r="D800" s="41">
        <v>21</v>
      </c>
    </row>
    <row r="801" spans="1:4" x14ac:dyDescent="0.15">
      <c r="A801" s="5">
        <v>2061</v>
      </c>
      <c r="B801" s="43">
        <v>1396</v>
      </c>
      <c r="C801" s="8">
        <v>7</v>
      </c>
      <c r="D801" s="41">
        <v>21</v>
      </c>
    </row>
    <row r="802" spans="1:4" x14ac:dyDescent="0.15">
      <c r="A802" s="5">
        <v>207</v>
      </c>
      <c r="B802" s="43">
        <v>159</v>
      </c>
      <c r="C802" s="8">
        <v>7</v>
      </c>
      <c r="D802" s="41">
        <v>22</v>
      </c>
    </row>
    <row r="803" spans="1:4" x14ac:dyDescent="0.15">
      <c r="A803" s="5">
        <v>218</v>
      </c>
      <c r="B803" s="43">
        <v>168</v>
      </c>
      <c r="C803" s="8">
        <v>7</v>
      </c>
      <c r="D803" s="41">
        <v>22</v>
      </c>
    </row>
    <row r="804" spans="1:4" x14ac:dyDescent="0.15">
      <c r="A804" s="5">
        <v>284</v>
      </c>
      <c r="B804" s="43">
        <v>224</v>
      </c>
      <c r="C804" s="8">
        <v>7</v>
      </c>
      <c r="D804" s="41">
        <v>22</v>
      </c>
    </row>
    <row r="805" spans="1:4" x14ac:dyDescent="0.15">
      <c r="A805" s="5">
        <v>498</v>
      </c>
      <c r="B805" s="43">
        <v>365</v>
      </c>
      <c r="C805" s="8">
        <v>7</v>
      </c>
      <c r="D805" s="41">
        <v>22</v>
      </c>
    </row>
    <row r="806" spans="1:4" x14ac:dyDescent="0.15">
      <c r="A806" s="5">
        <v>933</v>
      </c>
      <c r="B806" s="43">
        <v>691</v>
      </c>
      <c r="C806" s="8">
        <v>7</v>
      </c>
      <c r="D806" s="41">
        <v>22</v>
      </c>
    </row>
    <row r="807" spans="1:4" x14ac:dyDescent="0.15">
      <c r="A807" s="5">
        <v>1336</v>
      </c>
      <c r="B807" s="43">
        <v>906</v>
      </c>
      <c r="C807" s="8">
        <v>7</v>
      </c>
      <c r="D807" s="41">
        <v>22</v>
      </c>
    </row>
    <row r="808" spans="1:4" x14ac:dyDescent="0.15">
      <c r="A808" s="5">
        <v>1600</v>
      </c>
      <c r="B808" s="43">
        <v>1067</v>
      </c>
      <c r="C808" s="8">
        <v>7</v>
      </c>
      <c r="D808" s="41">
        <v>22</v>
      </c>
    </row>
    <row r="809" spans="1:4" x14ac:dyDescent="0.15">
      <c r="A809" s="5">
        <v>1867</v>
      </c>
      <c r="B809" s="43">
        <v>1261</v>
      </c>
      <c r="C809" s="8">
        <v>7</v>
      </c>
      <c r="D809" s="41">
        <v>22</v>
      </c>
    </row>
    <row r="810" spans="1:4" x14ac:dyDescent="0.15">
      <c r="A810" s="5">
        <v>128</v>
      </c>
      <c r="B810" s="43">
        <v>88</v>
      </c>
      <c r="C810" s="8">
        <v>7</v>
      </c>
      <c r="D810" s="41">
        <v>23</v>
      </c>
    </row>
    <row r="811" spans="1:4" x14ac:dyDescent="0.15">
      <c r="A811" s="5">
        <v>1958</v>
      </c>
      <c r="B811" s="43">
        <v>1325</v>
      </c>
      <c r="C811" s="8">
        <v>7</v>
      </c>
      <c r="D811" s="41">
        <v>23</v>
      </c>
    </row>
    <row r="812" spans="1:4" x14ac:dyDescent="0.15">
      <c r="A812" s="5">
        <v>2062</v>
      </c>
      <c r="B812" s="43">
        <v>1397</v>
      </c>
      <c r="C812" s="8">
        <v>7</v>
      </c>
      <c r="D812" s="41">
        <v>23</v>
      </c>
    </row>
    <row r="813" spans="1:4" x14ac:dyDescent="0.15">
      <c r="A813" s="5">
        <v>1291</v>
      </c>
      <c r="B813" s="43">
        <v>872</v>
      </c>
      <c r="C813" s="8">
        <v>7</v>
      </c>
      <c r="D813" s="41">
        <v>24</v>
      </c>
    </row>
    <row r="814" spans="1:4" x14ac:dyDescent="0.15">
      <c r="A814" s="5">
        <v>1857</v>
      </c>
      <c r="B814" s="43">
        <v>1254</v>
      </c>
      <c r="C814" s="8">
        <v>7</v>
      </c>
      <c r="D814" s="41">
        <v>24</v>
      </c>
    </row>
    <row r="815" spans="1:4" x14ac:dyDescent="0.15">
      <c r="A815" s="5">
        <v>853</v>
      </c>
      <c r="B815" s="43">
        <v>638</v>
      </c>
      <c r="C815" s="8">
        <v>7</v>
      </c>
      <c r="D815" s="41">
        <v>25</v>
      </c>
    </row>
    <row r="816" spans="1:4" x14ac:dyDescent="0.15">
      <c r="A816" s="5">
        <v>1915</v>
      </c>
      <c r="B816" s="43">
        <v>1294</v>
      </c>
      <c r="C816" s="8">
        <v>7</v>
      </c>
      <c r="D816" s="41">
        <v>26</v>
      </c>
    </row>
    <row r="817" spans="1:4" x14ac:dyDescent="0.15">
      <c r="A817" s="5">
        <v>199</v>
      </c>
      <c r="B817" s="43">
        <v>156</v>
      </c>
      <c r="C817" s="8">
        <v>7</v>
      </c>
      <c r="D817" s="41">
        <v>27</v>
      </c>
    </row>
    <row r="818" spans="1:4" x14ac:dyDescent="0.15">
      <c r="A818" s="5">
        <v>857</v>
      </c>
      <c r="B818" s="43">
        <v>642</v>
      </c>
      <c r="C818" s="8">
        <v>7</v>
      </c>
      <c r="D818" s="41">
        <v>27</v>
      </c>
    </row>
    <row r="819" spans="1:4" x14ac:dyDescent="0.15">
      <c r="A819" s="5">
        <v>1818</v>
      </c>
      <c r="B819" s="43">
        <v>1228</v>
      </c>
      <c r="C819" s="8">
        <v>7</v>
      </c>
      <c r="D819" s="41">
        <v>27</v>
      </c>
    </row>
    <row r="820" spans="1:4" x14ac:dyDescent="0.15">
      <c r="A820" s="5">
        <v>406</v>
      </c>
      <c r="B820" s="43">
        <v>310</v>
      </c>
      <c r="C820" s="8">
        <v>7</v>
      </c>
      <c r="D820" s="41">
        <v>28</v>
      </c>
    </row>
    <row r="821" spans="1:4" x14ac:dyDescent="0.15">
      <c r="A821" s="5">
        <v>1893</v>
      </c>
      <c r="B821" s="43">
        <v>1286</v>
      </c>
      <c r="C821" s="8">
        <v>7</v>
      </c>
      <c r="D821" s="41">
        <v>28</v>
      </c>
    </row>
    <row r="822" spans="1:4" x14ac:dyDescent="0.15">
      <c r="A822" s="5">
        <v>93</v>
      </c>
      <c r="B822" s="43">
        <v>68</v>
      </c>
      <c r="C822" s="8">
        <v>7</v>
      </c>
      <c r="D822" s="41">
        <v>30</v>
      </c>
    </row>
    <row r="823" spans="1:4" x14ac:dyDescent="0.15">
      <c r="A823" s="5">
        <v>144</v>
      </c>
      <c r="B823" s="43">
        <v>104</v>
      </c>
      <c r="C823" s="8">
        <v>7</v>
      </c>
      <c r="D823" s="41">
        <v>31</v>
      </c>
    </row>
    <row r="824" spans="1:4" x14ac:dyDescent="0.15">
      <c r="A824" s="5">
        <v>821</v>
      </c>
      <c r="B824" s="43">
        <v>610</v>
      </c>
      <c r="C824" s="8">
        <v>7</v>
      </c>
      <c r="D824" s="41">
        <v>31</v>
      </c>
    </row>
    <row r="825" spans="1:4" x14ac:dyDescent="0.15">
      <c r="A825" s="5">
        <v>2257</v>
      </c>
      <c r="B825" s="43">
        <v>1539</v>
      </c>
      <c r="C825" s="8">
        <v>7</v>
      </c>
      <c r="D825" s="41">
        <v>32</v>
      </c>
    </row>
    <row r="826" spans="1:4" x14ac:dyDescent="0.15">
      <c r="A826" s="5">
        <v>1256</v>
      </c>
      <c r="B826" s="43">
        <v>850</v>
      </c>
      <c r="C826" s="8">
        <v>7</v>
      </c>
      <c r="D826" s="41">
        <v>33</v>
      </c>
    </row>
    <row r="827" spans="1:4" x14ac:dyDescent="0.15">
      <c r="A827" s="5">
        <v>2160</v>
      </c>
      <c r="B827" s="43">
        <v>1462</v>
      </c>
      <c r="C827" s="8">
        <v>7</v>
      </c>
      <c r="D827" s="41">
        <v>37</v>
      </c>
    </row>
    <row r="828" spans="1:4" x14ac:dyDescent="0.15">
      <c r="A828" s="5">
        <v>381</v>
      </c>
      <c r="B828" s="43">
        <v>292</v>
      </c>
      <c r="C828" s="8">
        <v>7</v>
      </c>
      <c r="D828" s="41">
        <v>39</v>
      </c>
    </row>
    <row r="829" spans="1:4" x14ac:dyDescent="0.15">
      <c r="A829" s="5">
        <v>623</v>
      </c>
      <c r="B829" s="43">
        <v>444</v>
      </c>
      <c r="C829" s="8">
        <v>7</v>
      </c>
      <c r="D829" s="41">
        <v>39</v>
      </c>
    </row>
    <row r="830" spans="1:4" x14ac:dyDescent="0.15">
      <c r="A830" s="5">
        <v>1239</v>
      </c>
      <c r="B830" s="43">
        <v>846</v>
      </c>
      <c r="C830" s="8">
        <v>7</v>
      </c>
      <c r="D830" s="41">
        <v>39</v>
      </c>
    </row>
    <row r="831" spans="1:4" x14ac:dyDescent="0.15">
      <c r="A831" s="5">
        <v>2128</v>
      </c>
      <c r="B831" s="43">
        <v>1443</v>
      </c>
      <c r="C831" s="8">
        <v>7</v>
      </c>
      <c r="D831" s="41">
        <v>39</v>
      </c>
    </row>
    <row r="832" spans="1:4" x14ac:dyDescent="0.15">
      <c r="A832" s="5">
        <v>2150</v>
      </c>
      <c r="B832" s="43">
        <v>1457</v>
      </c>
      <c r="C832" s="8">
        <v>7</v>
      </c>
      <c r="D832" s="41">
        <v>39</v>
      </c>
    </row>
    <row r="833" spans="1:4" x14ac:dyDescent="0.15">
      <c r="A833" s="5">
        <v>529</v>
      </c>
      <c r="B833" s="43">
        <v>388</v>
      </c>
      <c r="C833" s="8">
        <v>7</v>
      </c>
      <c r="D833" s="41">
        <v>40</v>
      </c>
    </row>
    <row r="834" spans="1:4" x14ac:dyDescent="0.15">
      <c r="A834" s="5">
        <v>591</v>
      </c>
      <c r="B834" s="43">
        <v>419</v>
      </c>
      <c r="C834" s="8">
        <v>7</v>
      </c>
      <c r="D834" s="41">
        <v>40</v>
      </c>
    </row>
    <row r="835" spans="1:4" x14ac:dyDescent="0.15">
      <c r="A835" s="5">
        <v>743</v>
      </c>
      <c r="B835" s="43">
        <v>542</v>
      </c>
      <c r="C835" s="8">
        <v>7</v>
      </c>
      <c r="D835" s="41">
        <v>40</v>
      </c>
    </row>
    <row r="836" spans="1:4" x14ac:dyDescent="0.15">
      <c r="A836" s="5">
        <v>752</v>
      </c>
      <c r="B836" s="43">
        <v>549</v>
      </c>
      <c r="C836" s="8">
        <v>7</v>
      </c>
      <c r="D836" s="41">
        <v>41</v>
      </c>
    </row>
    <row r="837" spans="1:4" x14ac:dyDescent="0.15">
      <c r="A837" s="5">
        <v>1037</v>
      </c>
      <c r="B837" s="43">
        <v>752</v>
      </c>
      <c r="C837" s="8">
        <v>7</v>
      </c>
      <c r="D837" s="41">
        <v>43</v>
      </c>
    </row>
    <row r="838" spans="1:4" x14ac:dyDescent="0.15">
      <c r="A838" s="5">
        <v>384</v>
      </c>
      <c r="B838" s="43">
        <v>295</v>
      </c>
      <c r="C838" s="8">
        <v>7</v>
      </c>
      <c r="D838" s="41">
        <v>44</v>
      </c>
    </row>
    <row r="839" spans="1:4" x14ac:dyDescent="0.15">
      <c r="A839" s="5">
        <v>1492</v>
      </c>
      <c r="B839" s="43">
        <v>996</v>
      </c>
      <c r="C839" s="8">
        <v>7</v>
      </c>
      <c r="D839" s="41">
        <v>49</v>
      </c>
    </row>
    <row r="840" spans="1:4" x14ac:dyDescent="0.15">
      <c r="A840" s="5">
        <v>1569</v>
      </c>
      <c r="B840" s="43">
        <v>1044</v>
      </c>
      <c r="C840" s="8">
        <v>7</v>
      </c>
      <c r="D840" s="41">
        <v>49</v>
      </c>
    </row>
    <row r="841" spans="1:4" x14ac:dyDescent="0.15">
      <c r="A841" s="5">
        <v>3</v>
      </c>
      <c r="B841" s="43">
        <v>4</v>
      </c>
      <c r="C841" s="8">
        <v>7</v>
      </c>
      <c r="D841" s="41">
        <v>52</v>
      </c>
    </row>
    <row r="842" spans="1:4" x14ac:dyDescent="0.15">
      <c r="A842" s="5">
        <v>205</v>
      </c>
      <c r="B842" s="43">
        <v>158</v>
      </c>
      <c r="C842" s="8">
        <v>7</v>
      </c>
      <c r="D842" s="41">
        <v>52</v>
      </c>
    </row>
    <row r="843" spans="1:4" x14ac:dyDescent="0.15">
      <c r="A843" s="5">
        <v>1122</v>
      </c>
      <c r="B843" s="43">
        <v>799</v>
      </c>
      <c r="C843" s="8">
        <v>7</v>
      </c>
      <c r="D843" s="41">
        <v>52</v>
      </c>
    </row>
    <row r="844" spans="1:4" x14ac:dyDescent="0.15">
      <c r="A844" s="5">
        <v>519</v>
      </c>
      <c r="B844" s="43">
        <v>384</v>
      </c>
      <c r="C844" s="8">
        <v>7</v>
      </c>
      <c r="D844" s="41">
        <v>55</v>
      </c>
    </row>
    <row r="845" spans="1:4" x14ac:dyDescent="0.15">
      <c r="A845" s="5">
        <v>704</v>
      </c>
      <c r="B845" s="43">
        <v>516</v>
      </c>
      <c r="C845" s="8">
        <v>7</v>
      </c>
      <c r="D845" s="41">
        <v>56</v>
      </c>
    </row>
    <row r="846" spans="1:4" x14ac:dyDescent="0.15">
      <c r="A846" s="5">
        <v>390</v>
      </c>
      <c r="B846" s="43">
        <v>299</v>
      </c>
      <c r="C846" s="8">
        <v>7</v>
      </c>
      <c r="D846" s="41">
        <v>57</v>
      </c>
    </row>
    <row r="847" spans="1:4" x14ac:dyDescent="0.15">
      <c r="A847" s="5">
        <v>653</v>
      </c>
      <c r="B847" s="43">
        <v>467</v>
      </c>
      <c r="C847" s="8">
        <v>7</v>
      </c>
      <c r="D847" s="41">
        <v>57</v>
      </c>
    </row>
    <row r="848" spans="1:4" x14ac:dyDescent="0.15">
      <c r="A848" s="5">
        <v>924</v>
      </c>
      <c r="B848" s="43">
        <v>685</v>
      </c>
      <c r="C848" s="8">
        <v>7</v>
      </c>
      <c r="D848" s="41">
        <v>58</v>
      </c>
    </row>
    <row r="849" spans="1:4" x14ac:dyDescent="0.15">
      <c r="A849" s="5">
        <v>2002</v>
      </c>
      <c r="B849" s="43">
        <v>1361</v>
      </c>
      <c r="C849" s="8">
        <v>7</v>
      </c>
      <c r="D849" s="41">
        <v>58</v>
      </c>
    </row>
    <row r="850" spans="1:4" x14ac:dyDescent="0.15">
      <c r="A850" s="5">
        <v>2136</v>
      </c>
      <c r="B850" s="43">
        <v>1445</v>
      </c>
      <c r="C850" s="8">
        <v>7</v>
      </c>
      <c r="D850" s="41">
        <v>58</v>
      </c>
    </row>
    <row r="851" spans="1:4" x14ac:dyDescent="0.15">
      <c r="A851" s="5">
        <v>713</v>
      </c>
      <c r="B851" s="43">
        <v>519</v>
      </c>
      <c r="C851" s="8">
        <v>7</v>
      </c>
      <c r="D851" s="41">
        <v>59</v>
      </c>
    </row>
    <row r="852" spans="1:4" x14ac:dyDescent="0.15">
      <c r="A852" s="5">
        <v>727</v>
      </c>
      <c r="B852" s="43">
        <v>523</v>
      </c>
      <c r="C852" s="8">
        <v>7</v>
      </c>
      <c r="D852" s="41">
        <v>59</v>
      </c>
    </row>
    <row r="853" spans="1:4" x14ac:dyDescent="0.15">
      <c r="A853" s="5">
        <v>156</v>
      </c>
      <c r="B853" s="43">
        <v>119</v>
      </c>
      <c r="C853" s="8">
        <v>7</v>
      </c>
      <c r="D853" s="41">
        <v>62</v>
      </c>
    </row>
    <row r="854" spans="1:4" x14ac:dyDescent="0.15">
      <c r="A854" s="5">
        <v>340</v>
      </c>
      <c r="B854" s="43">
        <v>257</v>
      </c>
      <c r="C854" s="8">
        <v>7</v>
      </c>
      <c r="D854" s="41">
        <v>62</v>
      </c>
    </row>
    <row r="855" spans="1:4" x14ac:dyDescent="0.15">
      <c r="A855" s="5">
        <v>393</v>
      </c>
      <c r="B855" s="43">
        <v>301</v>
      </c>
      <c r="C855" s="8">
        <v>7</v>
      </c>
      <c r="D855" s="41">
        <v>62</v>
      </c>
    </row>
    <row r="856" spans="1:4" x14ac:dyDescent="0.15">
      <c r="A856" s="5">
        <v>968</v>
      </c>
      <c r="B856" s="43">
        <v>714</v>
      </c>
      <c r="C856" s="8">
        <v>7</v>
      </c>
      <c r="D856" s="41">
        <v>62</v>
      </c>
    </row>
    <row r="857" spans="1:4" x14ac:dyDescent="0.15">
      <c r="A857" s="5">
        <v>1738</v>
      </c>
      <c r="B857" s="43">
        <v>1164</v>
      </c>
      <c r="C857" s="8">
        <v>7</v>
      </c>
      <c r="D857" s="41">
        <v>62</v>
      </c>
    </row>
    <row r="858" spans="1:4" x14ac:dyDescent="0.15">
      <c r="A858" s="5">
        <v>1770</v>
      </c>
      <c r="B858" s="43">
        <v>1197</v>
      </c>
      <c r="C858" s="8">
        <v>7</v>
      </c>
      <c r="D858" s="41">
        <v>62</v>
      </c>
    </row>
    <row r="859" spans="1:4" x14ac:dyDescent="0.15">
      <c r="A859" s="5">
        <v>474</v>
      </c>
      <c r="B859" s="43">
        <v>353</v>
      </c>
      <c r="C859" s="8">
        <v>7</v>
      </c>
      <c r="D859" s="41">
        <v>65</v>
      </c>
    </row>
    <row r="860" spans="1:4" x14ac:dyDescent="0.15">
      <c r="A860" s="5">
        <v>1638</v>
      </c>
      <c r="B860" s="43">
        <v>1097</v>
      </c>
      <c r="C860" s="8">
        <v>7</v>
      </c>
      <c r="D860" s="41">
        <v>66</v>
      </c>
    </row>
    <row r="861" spans="1:4" x14ac:dyDescent="0.15">
      <c r="A861" s="5">
        <v>62</v>
      </c>
      <c r="B861" s="43">
        <v>46</v>
      </c>
      <c r="C861" s="8">
        <v>7</v>
      </c>
      <c r="D861" s="41">
        <v>67</v>
      </c>
    </row>
    <row r="862" spans="1:4" x14ac:dyDescent="0.15">
      <c r="A862" s="5">
        <v>2034</v>
      </c>
      <c r="B862" s="43">
        <v>1378</v>
      </c>
      <c r="C862" s="8">
        <v>7</v>
      </c>
      <c r="D862" s="41">
        <v>71</v>
      </c>
    </row>
    <row r="863" spans="1:4" x14ac:dyDescent="0.15">
      <c r="A863" s="5">
        <v>1441</v>
      </c>
      <c r="B863" s="43">
        <v>977</v>
      </c>
      <c r="C863" s="8">
        <v>7</v>
      </c>
      <c r="D863" s="41">
        <v>73</v>
      </c>
    </row>
    <row r="864" spans="1:4" x14ac:dyDescent="0.15">
      <c r="A864" s="5">
        <v>1650</v>
      </c>
      <c r="B864" s="43">
        <v>1106</v>
      </c>
      <c r="C864" s="8">
        <v>7</v>
      </c>
      <c r="D864" s="41">
        <v>75</v>
      </c>
    </row>
    <row r="865" spans="1:4" x14ac:dyDescent="0.15">
      <c r="A865" s="5">
        <v>31</v>
      </c>
      <c r="B865" s="43">
        <v>31</v>
      </c>
      <c r="C865" s="8">
        <v>7</v>
      </c>
      <c r="D865" s="41">
        <v>76</v>
      </c>
    </row>
    <row r="866" spans="1:4" x14ac:dyDescent="0.15">
      <c r="A866" s="5">
        <v>1509</v>
      </c>
      <c r="B866" s="43">
        <v>1017</v>
      </c>
      <c r="C866" s="8">
        <v>7</v>
      </c>
      <c r="D866" s="41">
        <v>77</v>
      </c>
    </row>
    <row r="867" spans="1:4" x14ac:dyDescent="0.15">
      <c r="A867" s="5">
        <v>2172</v>
      </c>
      <c r="B867" s="43">
        <v>1479</v>
      </c>
      <c r="C867" s="8">
        <v>7</v>
      </c>
      <c r="D867" s="41">
        <v>79</v>
      </c>
    </row>
    <row r="868" spans="1:4" x14ac:dyDescent="0.15">
      <c r="A868" s="5">
        <v>358</v>
      </c>
      <c r="B868" s="43">
        <v>274</v>
      </c>
      <c r="C868" s="8">
        <v>7</v>
      </c>
      <c r="D868" s="41">
        <v>80</v>
      </c>
    </row>
    <row r="869" spans="1:4" x14ac:dyDescent="0.15">
      <c r="A869" s="5">
        <v>1714</v>
      </c>
      <c r="B869" s="43">
        <v>1155</v>
      </c>
      <c r="C869" s="8">
        <v>7</v>
      </c>
      <c r="D869" s="41">
        <v>80</v>
      </c>
    </row>
    <row r="870" spans="1:4" x14ac:dyDescent="0.15">
      <c r="A870" s="5">
        <v>160</v>
      </c>
      <c r="B870" s="43">
        <v>123</v>
      </c>
      <c r="C870" s="8">
        <v>7</v>
      </c>
      <c r="D870" s="41">
        <v>81</v>
      </c>
    </row>
    <row r="871" spans="1:4" x14ac:dyDescent="0.15">
      <c r="A871" s="5">
        <v>1465</v>
      </c>
      <c r="B871" s="43">
        <v>984</v>
      </c>
      <c r="C871" s="8">
        <v>7</v>
      </c>
      <c r="D871" s="41">
        <v>81</v>
      </c>
    </row>
    <row r="872" spans="1:4" x14ac:dyDescent="0.15">
      <c r="A872" s="5">
        <v>1019</v>
      </c>
      <c r="B872" s="43">
        <v>742</v>
      </c>
      <c r="C872" s="8">
        <v>7</v>
      </c>
      <c r="D872" s="41">
        <v>82</v>
      </c>
    </row>
    <row r="873" spans="1:4" x14ac:dyDescent="0.15">
      <c r="A873" s="5">
        <v>2069</v>
      </c>
      <c r="B873" s="43">
        <v>1404</v>
      </c>
      <c r="C873" s="8">
        <v>7</v>
      </c>
      <c r="D873" s="41">
        <v>82</v>
      </c>
    </row>
    <row r="874" spans="1:4" x14ac:dyDescent="0.15">
      <c r="A874" s="5">
        <v>439</v>
      </c>
      <c r="B874" s="43">
        <v>335</v>
      </c>
      <c r="C874" s="8">
        <v>7</v>
      </c>
      <c r="D874" s="41">
        <v>83</v>
      </c>
    </row>
    <row r="875" spans="1:4" x14ac:dyDescent="0.15">
      <c r="A875" s="5">
        <v>2045</v>
      </c>
      <c r="B875" s="43">
        <v>1384</v>
      </c>
      <c r="C875" s="8">
        <v>7</v>
      </c>
      <c r="D875" s="41">
        <v>83</v>
      </c>
    </row>
    <row r="876" spans="1:4" x14ac:dyDescent="0.15">
      <c r="A876" s="5">
        <v>1033</v>
      </c>
      <c r="B876" s="43">
        <v>750</v>
      </c>
      <c r="C876" s="8">
        <v>7</v>
      </c>
      <c r="D876" s="41">
        <v>84</v>
      </c>
    </row>
    <row r="877" spans="1:4" x14ac:dyDescent="0.15">
      <c r="A877" s="5">
        <v>1583</v>
      </c>
      <c r="B877" s="43">
        <v>1059</v>
      </c>
      <c r="C877" s="8">
        <v>7</v>
      </c>
      <c r="D877" s="41">
        <v>86</v>
      </c>
    </row>
    <row r="878" spans="1:4" x14ac:dyDescent="0.15">
      <c r="A878" s="5">
        <v>190</v>
      </c>
      <c r="B878" s="43">
        <v>149</v>
      </c>
      <c r="C878" s="8">
        <v>7</v>
      </c>
      <c r="D878" s="41">
        <v>92</v>
      </c>
    </row>
    <row r="879" spans="1:4" x14ac:dyDescent="0.15">
      <c r="A879" s="5">
        <v>1139</v>
      </c>
      <c r="B879" s="43">
        <v>808</v>
      </c>
      <c r="C879" s="8">
        <v>7</v>
      </c>
      <c r="D879" s="41">
        <v>93</v>
      </c>
    </row>
    <row r="880" spans="1:4" x14ac:dyDescent="0.15">
      <c r="A880" s="5">
        <v>2203</v>
      </c>
      <c r="B880" s="43">
        <v>1503</v>
      </c>
      <c r="C880" s="8">
        <v>7</v>
      </c>
      <c r="D880" s="41">
        <v>93</v>
      </c>
    </row>
    <row r="881" spans="1:4" x14ac:dyDescent="0.15">
      <c r="A881" s="5">
        <v>1100</v>
      </c>
      <c r="B881" s="43">
        <v>788</v>
      </c>
      <c r="C881" s="8">
        <v>7</v>
      </c>
      <c r="D881" s="41">
        <v>94</v>
      </c>
    </row>
    <row r="882" spans="1:4" x14ac:dyDescent="0.15">
      <c r="A882" s="5">
        <v>71</v>
      </c>
      <c r="B882" s="43">
        <v>54</v>
      </c>
      <c r="C882" s="8">
        <v>7</v>
      </c>
      <c r="D882" s="41">
        <v>95</v>
      </c>
    </row>
    <row r="883" spans="1:4" x14ac:dyDescent="0.15">
      <c r="A883" s="5">
        <v>1200</v>
      </c>
      <c r="B883" s="43">
        <v>836</v>
      </c>
      <c r="C883" s="8">
        <v>7</v>
      </c>
      <c r="D883" s="41">
        <v>112</v>
      </c>
    </row>
    <row r="884" spans="1:4" x14ac:dyDescent="0.15">
      <c r="A884" s="5">
        <v>2228</v>
      </c>
      <c r="B884" s="43">
        <v>1514</v>
      </c>
      <c r="C884" s="8">
        <v>7</v>
      </c>
      <c r="D884" s="41">
        <v>114</v>
      </c>
    </row>
    <row r="885" spans="1:4" x14ac:dyDescent="0.15">
      <c r="A885" s="5">
        <v>1088</v>
      </c>
      <c r="B885" s="43">
        <v>778</v>
      </c>
      <c r="C885" s="8">
        <v>7</v>
      </c>
      <c r="D885" s="41">
        <v>135</v>
      </c>
    </row>
    <row r="886" spans="1:4" x14ac:dyDescent="0.15">
      <c r="A886" s="5">
        <v>174</v>
      </c>
      <c r="B886" s="43">
        <v>133</v>
      </c>
      <c r="C886" s="8">
        <v>8</v>
      </c>
      <c r="D886" s="41">
        <v>2</v>
      </c>
    </row>
    <row r="887" spans="1:4" x14ac:dyDescent="0.15">
      <c r="A887" s="5">
        <v>2168</v>
      </c>
      <c r="B887" s="43">
        <v>1472</v>
      </c>
      <c r="C887" s="8">
        <v>8</v>
      </c>
      <c r="D887" s="41">
        <v>2</v>
      </c>
    </row>
    <row r="888" spans="1:4" x14ac:dyDescent="0.15">
      <c r="A888" s="5">
        <v>1091</v>
      </c>
      <c r="B888" s="43">
        <v>779</v>
      </c>
      <c r="C888" s="8">
        <v>8</v>
      </c>
      <c r="D888" s="41">
        <v>3</v>
      </c>
    </row>
    <row r="889" spans="1:4" x14ac:dyDescent="0.15">
      <c r="A889" s="5">
        <v>196</v>
      </c>
      <c r="B889" s="43">
        <v>153</v>
      </c>
      <c r="C889" s="8">
        <v>8</v>
      </c>
      <c r="D889" s="41">
        <v>4</v>
      </c>
    </row>
    <row r="890" spans="1:4" x14ac:dyDescent="0.15">
      <c r="A890" s="5">
        <v>1918</v>
      </c>
      <c r="B890" s="43">
        <v>1296</v>
      </c>
      <c r="C890" s="8">
        <v>8</v>
      </c>
      <c r="D890" s="41">
        <v>4</v>
      </c>
    </row>
    <row r="891" spans="1:4" x14ac:dyDescent="0.15">
      <c r="A891" s="5">
        <v>2165</v>
      </c>
      <c r="B891" s="43">
        <v>1467</v>
      </c>
      <c r="C891" s="8">
        <v>8</v>
      </c>
      <c r="D891" s="41">
        <v>5</v>
      </c>
    </row>
    <row r="892" spans="1:4" x14ac:dyDescent="0.15">
      <c r="A892" s="5">
        <v>1331</v>
      </c>
      <c r="B892" s="43">
        <v>902</v>
      </c>
      <c r="C892" s="8">
        <v>8</v>
      </c>
      <c r="D892" s="41">
        <v>6</v>
      </c>
    </row>
    <row r="893" spans="1:4" x14ac:dyDescent="0.15">
      <c r="A893" s="5">
        <v>197</v>
      </c>
      <c r="B893" s="43">
        <v>154</v>
      </c>
      <c r="C893" s="8">
        <v>8</v>
      </c>
      <c r="D893" s="41">
        <v>7</v>
      </c>
    </row>
    <row r="894" spans="1:4" x14ac:dyDescent="0.15">
      <c r="A894" s="5">
        <v>1316</v>
      </c>
      <c r="B894" s="43">
        <v>888</v>
      </c>
      <c r="C894" s="8">
        <v>8</v>
      </c>
      <c r="D894" s="41">
        <v>7</v>
      </c>
    </row>
    <row r="895" spans="1:4" x14ac:dyDescent="0.15">
      <c r="A895" s="5">
        <v>1543</v>
      </c>
      <c r="B895" s="43">
        <v>1032</v>
      </c>
      <c r="C895" s="8">
        <v>8</v>
      </c>
      <c r="D895" s="41">
        <v>8</v>
      </c>
    </row>
    <row r="896" spans="1:4" x14ac:dyDescent="0.15">
      <c r="A896" s="5">
        <v>182</v>
      </c>
      <c r="B896" s="43">
        <v>146</v>
      </c>
      <c r="C896" s="8">
        <v>8</v>
      </c>
      <c r="D896" s="41">
        <v>9</v>
      </c>
    </row>
    <row r="897" spans="1:4" x14ac:dyDescent="0.15">
      <c r="A897" s="5">
        <v>600</v>
      </c>
      <c r="B897" s="43">
        <v>427</v>
      </c>
      <c r="C897" s="8">
        <v>8</v>
      </c>
      <c r="D897" s="41">
        <v>9</v>
      </c>
    </row>
    <row r="898" spans="1:4" x14ac:dyDescent="0.15">
      <c r="A898" s="5">
        <v>875</v>
      </c>
      <c r="B898" s="43">
        <v>650</v>
      </c>
      <c r="C898" s="8">
        <v>8</v>
      </c>
      <c r="D898" s="41">
        <v>9</v>
      </c>
    </row>
    <row r="899" spans="1:4" x14ac:dyDescent="0.15">
      <c r="A899" s="5">
        <v>967</v>
      </c>
      <c r="B899" s="43">
        <v>713</v>
      </c>
      <c r="C899" s="8">
        <v>8</v>
      </c>
      <c r="D899" s="41">
        <v>9</v>
      </c>
    </row>
    <row r="900" spans="1:4" x14ac:dyDescent="0.15">
      <c r="A900" s="5">
        <v>1499</v>
      </c>
      <c r="B900" s="43">
        <v>1008</v>
      </c>
      <c r="C900" s="8">
        <v>8</v>
      </c>
      <c r="D900" s="41">
        <v>9</v>
      </c>
    </row>
    <row r="901" spans="1:4" x14ac:dyDescent="0.15">
      <c r="A901" s="5">
        <v>1880</v>
      </c>
      <c r="B901" s="43">
        <v>1274</v>
      </c>
      <c r="C901" s="8">
        <v>8</v>
      </c>
      <c r="D901" s="41">
        <v>9</v>
      </c>
    </row>
    <row r="902" spans="1:4" x14ac:dyDescent="0.15">
      <c r="A902" s="5">
        <v>127</v>
      </c>
      <c r="B902" s="43">
        <v>84</v>
      </c>
      <c r="C902" s="8">
        <v>8</v>
      </c>
      <c r="D902" s="41">
        <v>10</v>
      </c>
    </row>
    <row r="903" spans="1:4" x14ac:dyDescent="0.15">
      <c r="A903" s="5">
        <v>2149</v>
      </c>
      <c r="B903" s="43">
        <v>1454</v>
      </c>
      <c r="C903" s="8">
        <v>8</v>
      </c>
      <c r="D903" s="41">
        <v>10</v>
      </c>
    </row>
    <row r="904" spans="1:4" x14ac:dyDescent="0.15">
      <c r="A904" s="5">
        <v>1576</v>
      </c>
      <c r="B904" s="43">
        <v>1054</v>
      </c>
      <c r="C904" s="8">
        <v>8</v>
      </c>
      <c r="D904" s="41">
        <v>11</v>
      </c>
    </row>
    <row r="905" spans="1:4" x14ac:dyDescent="0.15">
      <c r="A905" s="5">
        <v>1431</v>
      </c>
      <c r="B905" s="43">
        <v>971</v>
      </c>
      <c r="C905" s="8">
        <v>8</v>
      </c>
      <c r="D905" s="41">
        <v>12</v>
      </c>
    </row>
    <row r="906" spans="1:4" x14ac:dyDescent="0.15">
      <c r="A906" s="5">
        <v>1972</v>
      </c>
      <c r="B906" s="43">
        <v>1335</v>
      </c>
      <c r="C906" s="8">
        <v>8</v>
      </c>
      <c r="D906" s="41">
        <v>12</v>
      </c>
    </row>
    <row r="907" spans="1:4" x14ac:dyDescent="0.15">
      <c r="A907" s="5">
        <v>1080</v>
      </c>
      <c r="B907" s="43">
        <v>770</v>
      </c>
      <c r="C907" s="8">
        <v>8</v>
      </c>
      <c r="D907" s="41">
        <v>13</v>
      </c>
    </row>
    <row r="908" spans="1:4" x14ac:dyDescent="0.15">
      <c r="A908" s="5">
        <v>1808</v>
      </c>
      <c r="B908" s="43">
        <v>1220</v>
      </c>
      <c r="C908" s="8">
        <v>8</v>
      </c>
      <c r="D908" s="41">
        <v>13</v>
      </c>
    </row>
    <row r="909" spans="1:4" x14ac:dyDescent="0.15">
      <c r="A909" s="5">
        <v>2132</v>
      </c>
      <c r="B909" s="43">
        <v>1444</v>
      </c>
      <c r="C909" s="8">
        <v>8</v>
      </c>
      <c r="D909" s="41">
        <v>13</v>
      </c>
    </row>
    <row r="910" spans="1:4" x14ac:dyDescent="0.15">
      <c r="A910" s="5">
        <v>140</v>
      </c>
      <c r="B910" s="43">
        <v>98</v>
      </c>
      <c r="C910" s="8">
        <v>8</v>
      </c>
      <c r="D910" s="41">
        <v>14</v>
      </c>
    </row>
    <row r="911" spans="1:4" x14ac:dyDescent="0.15">
      <c r="A911" s="5">
        <v>557</v>
      </c>
      <c r="B911" s="43">
        <v>403</v>
      </c>
      <c r="C911" s="8">
        <v>8</v>
      </c>
      <c r="D911" s="41">
        <v>15</v>
      </c>
    </row>
    <row r="912" spans="1:4" x14ac:dyDescent="0.15">
      <c r="A912" s="5">
        <v>1380</v>
      </c>
      <c r="B912" s="43">
        <v>942</v>
      </c>
      <c r="C912" s="8">
        <v>8</v>
      </c>
      <c r="D912" s="41">
        <v>16</v>
      </c>
    </row>
    <row r="913" spans="1:4" x14ac:dyDescent="0.15">
      <c r="A913" s="5">
        <v>1321</v>
      </c>
      <c r="B913" s="43">
        <v>896</v>
      </c>
      <c r="C913" s="8">
        <v>8</v>
      </c>
      <c r="D913" s="41">
        <v>17</v>
      </c>
    </row>
    <row r="914" spans="1:4" x14ac:dyDescent="0.15">
      <c r="A914" s="5">
        <v>764</v>
      </c>
      <c r="B914" s="43">
        <v>561</v>
      </c>
      <c r="C914" s="8">
        <v>8</v>
      </c>
      <c r="D914" s="41">
        <v>18</v>
      </c>
    </row>
    <row r="915" spans="1:4" x14ac:dyDescent="0.15">
      <c r="A915" s="5">
        <v>1158</v>
      </c>
      <c r="B915" s="43">
        <v>821</v>
      </c>
      <c r="C915" s="8">
        <v>8</v>
      </c>
      <c r="D915" s="41">
        <v>18</v>
      </c>
    </row>
    <row r="916" spans="1:4" x14ac:dyDescent="0.15">
      <c r="A916" s="5">
        <v>84</v>
      </c>
      <c r="B916" s="43">
        <v>63</v>
      </c>
      <c r="C916" s="8">
        <v>8</v>
      </c>
      <c r="D916" s="41">
        <v>19</v>
      </c>
    </row>
    <row r="917" spans="1:4" x14ac:dyDescent="0.15">
      <c r="A917" s="5">
        <v>1341</v>
      </c>
      <c r="B917" s="43">
        <v>910</v>
      </c>
      <c r="C917" s="8">
        <v>8</v>
      </c>
      <c r="D917" s="41">
        <v>19</v>
      </c>
    </row>
    <row r="918" spans="1:4" x14ac:dyDescent="0.15">
      <c r="A918" s="5">
        <v>1785</v>
      </c>
      <c r="B918" s="43">
        <v>1204</v>
      </c>
      <c r="C918" s="8">
        <v>8</v>
      </c>
      <c r="D918" s="41">
        <v>19</v>
      </c>
    </row>
    <row r="919" spans="1:4" x14ac:dyDescent="0.15">
      <c r="A919" s="5">
        <v>251</v>
      </c>
      <c r="B919" s="43">
        <v>189</v>
      </c>
      <c r="C919" s="8">
        <v>8</v>
      </c>
      <c r="D919" s="41">
        <v>22</v>
      </c>
    </row>
    <row r="920" spans="1:4" x14ac:dyDescent="0.15">
      <c r="A920" s="5">
        <v>2089</v>
      </c>
      <c r="B920" s="43">
        <v>1412</v>
      </c>
      <c r="C920" s="8">
        <v>8</v>
      </c>
      <c r="D920" s="41">
        <v>22</v>
      </c>
    </row>
    <row r="921" spans="1:4" x14ac:dyDescent="0.15">
      <c r="A921" s="5">
        <v>489</v>
      </c>
      <c r="B921" s="43">
        <v>359</v>
      </c>
      <c r="C921" s="8">
        <v>8</v>
      </c>
      <c r="D921" s="41">
        <v>24</v>
      </c>
    </row>
    <row r="922" spans="1:4" x14ac:dyDescent="0.15">
      <c r="A922" s="5">
        <v>1479</v>
      </c>
      <c r="B922" s="43">
        <v>990</v>
      </c>
      <c r="C922" s="8">
        <v>8</v>
      </c>
      <c r="D922" s="41">
        <v>24</v>
      </c>
    </row>
    <row r="923" spans="1:4" x14ac:dyDescent="0.15">
      <c r="A923" s="5">
        <v>657</v>
      </c>
      <c r="B923" s="43">
        <v>469</v>
      </c>
      <c r="C923" s="8">
        <v>8</v>
      </c>
      <c r="D923" s="41">
        <v>28</v>
      </c>
    </row>
    <row r="924" spans="1:4" x14ac:dyDescent="0.15">
      <c r="A924" s="5">
        <v>2055</v>
      </c>
      <c r="B924" s="43">
        <v>1389</v>
      </c>
      <c r="C924" s="8">
        <v>8</v>
      </c>
      <c r="D924" s="41">
        <v>28</v>
      </c>
    </row>
    <row r="925" spans="1:4" x14ac:dyDescent="0.15">
      <c r="A925" s="5">
        <v>1382</v>
      </c>
      <c r="B925" s="43">
        <v>943</v>
      </c>
      <c r="C925" s="8">
        <v>8</v>
      </c>
      <c r="D925" s="41">
        <v>29</v>
      </c>
    </row>
    <row r="926" spans="1:4" x14ac:dyDescent="0.15">
      <c r="A926" s="5">
        <v>1405</v>
      </c>
      <c r="B926" s="43">
        <v>958</v>
      </c>
      <c r="C926" s="8">
        <v>8</v>
      </c>
      <c r="D926" s="41">
        <v>29</v>
      </c>
    </row>
    <row r="927" spans="1:4" x14ac:dyDescent="0.15">
      <c r="A927" s="5">
        <v>383</v>
      </c>
      <c r="B927" s="43">
        <v>293</v>
      </c>
      <c r="C927" s="8">
        <v>8</v>
      </c>
      <c r="D927" s="41">
        <v>31</v>
      </c>
    </row>
    <row r="928" spans="1:4" x14ac:dyDescent="0.15">
      <c r="A928" s="5">
        <v>745</v>
      </c>
      <c r="B928" s="43">
        <v>543</v>
      </c>
      <c r="C928" s="8">
        <v>8</v>
      </c>
      <c r="D928" s="41">
        <v>31</v>
      </c>
    </row>
    <row r="929" spans="1:4" x14ac:dyDescent="0.15">
      <c r="A929" s="5">
        <v>810</v>
      </c>
      <c r="B929" s="43">
        <v>601</v>
      </c>
      <c r="C929" s="8">
        <v>8</v>
      </c>
      <c r="D929" s="41">
        <v>31</v>
      </c>
    </row>
    <row r="930" spans="1:4" x14ac:dyDescent="0.15">
      <c r="A930" s="5">
        <v>1917</v>
      </c>
      <c r="B930" s="43">
        <v>1295</v>
      </c>
      <c r="C930" s="8">
        <v>8</v>
      </c>
      <c r="D930" s="41">
        <v>31</v>
      </c>
    </row>
    <row r="931" spans="1:4" x14ac:dyDescent="0.15">
      <c r="A931" s="5">
        <v>2097</v>
      </c>
      <c r="B931" s="43">
        <v>1416</v>
      </c>
      <c r="C931" s="8">
        <v>8</v>
      </c>
      <c r="D931" s="41">
        <v>32</v>
      </c>
    </row>
    <row r="932" spans="1:4" x14ac:dyDescent="0.15">
      <c r="A932" s="5">
        <v>460</v>
      </c>
      <c r="B932" s="43">
        <v>346</v>
      </c>
      <c r="C932" s="8">
        <v>8</v>
      </c>
      <c r="D932" s="41">
        <v>33</v>
      </c>
    </row>
    <row r="933" spans="1:4" x14ac:dyDescent="0.15">
      <c r="A933" s="5">
        <v>656</v>
      </c>
      <c r="B933" s="43">
        <v>468</v>
      </c>
      <c r="C933" s="8">
        <v>8</v>
      </c>
      <c r="D933" s="41">
        <v>35</v>
      </c>
    </row>
    <row r="934" spans="1:4" x14ac:dyDescent="0.15">
      <c r="A934" s="5">
        <v>1026</v>
      </c>
      <c r="B934" s="43">
        <v>744</v>
      </c>
      <c r="C934" s="8">
        <v>8</v>
      </c>
      <c r="D934" s="41">
        <v>37</v>
      </c>
    </row>
    <row r="935" spans="1:4" x14ac:dyDescent="0.15">
      <c r="A935" s="5">
        <v>213</v>
      </c>
      <c r="B935" s="43">
        <v>163</v>
      </c>
      <c r="C935" s="8">
        <v>8</v>
      </c>
      <c r="D935" s="41">
        <v>40</v>
      </c>
    </row>
    <row r="936" spans="1:4" x14ac:dyDescent="0.15">
      <c r="A936" s="5">
        <v>1515</v>
      </c>
      <c r="B936" s="43">
        <v>1019</v>
      </c>
      <c r="C936" s="8">
        <v>8</v>
      </c>
      <c r="D936" s="41">
        <v>42</v>
      </c>
    </row>
    <row r="937" spans="1:4" x14ac:dyDescent="0.15">
      <c r="A937" s="5">
        <v>1680</v>
      </c>
      <c r="B937" s="43">
        <v>1135</v>
      </c>
      <c r="C937" s="8">
        <v>8</v>
      </c>
      <c r="D937" s="41">
        <v>43</v>
      </c>
    </row>
    <row r="938" spans="1:4" x14ac:dyDescent="0.15">
      <c r="A938" s="5">
        <v>766</v>
      </c>
      <c r="B938" s="43">
        <v>564</v>
      </c>
      <c r="C938" s="8">
        <v>8</v>
      </c>
      <c r="D938" s="41">
        <v>46</v>
      </c>
    </row>
    <row r="939" spans="1:4" x14ac:dyDescent="0.15">
      <c r="A939" s="5">
        <v>336</v>
      </c>
      <c r="B939" s="43">
        <v>254</v>
      </c>
      <c r="C939" s="8">
        <v>8</v>
      </c>
      <c r="D939" s="41">
        <v>47</v>
      </c>
    </row>
    <row r="940" spans="1:4" x14ac:dyDescent="0.15">
      <c r="A940" s="5">
        <v>1866</v>
      </c>
      <c r="B940" s="43">
        <v>1260</v>
      </c>
      <c r="C940" s="8">
        <v>8</v>
      </c>
      <c r="D940" s="41">
        <v>47</v>
      </c>
    </row>
    <row r="941" spans="1:4" x14ac:dyDescent="0.15">
      <c r="A941" s="5">
        <v>693</v>
      </c>
      <c r="B941" s="43">
        <v>494</v>
      </c>
      <c r="C941" s="8">
        <v>8</v>
      </c>
      <c r="D941" s="41">
        <v>48</v>
      </c>
    </row>
    <row r="942" spans="1:4" x14ac:dyDescent="0.15">
      <c r="A942" s="5">
        <v>1126</v>
      </c>
      <c r="B942" s="43">
        <v>800</v>
      </c>
      <c r="C942" s="8">
        <v>8</v>
      </c>
      <c r="D942" s="41">
        <v>48</v>
      </c>
    </row>
    <row r="943" spans="1:4" x14ac:dyDescent="0.15">
      <c r="A943" s="5">
        <v>1386</v>
      </c>
      <c r="B943" s="43">
        <v>947</v>
      </c>
      <c r="C943" s="8">
        <v>8</v>
      </c>
      <c r="D943" s="41">
        <v>50</v>
      </c>
    </row>
    <row r="944" spans="1:4" x14ac:dyDescent="0.15">
      <c r="A944" s="5">
        <v>1259</v>
      </c>
      <c r="B944" s="43">
        <v>851</v>
      </c>
      <c r="C944" s="8">
        <v>8</v>
      </c>
      <c r="D944" s="41">
        <v>52</v>
      </c>
    </row>
    <row r="945" spans="1:4" x14ac:dyDescent="0.15">
      <c r="A945" s="5">
        <v>1346</v>
      </c>
      <c r="B945" s="43">
        <v>917</v>
      </c>
      <c r="C945" s="8">
        <v>8</v>
      </c>
      <c r="D945" s="41">
        <v>52</v>
      </c>
    </row>
    <row r="946" spans="1:4" x14ac:dyDescent="0.15">
      <c r="A946" s="5">
        <v>1412</v>
      </c>
      <c r="B946" s="43">
        <v>966</v>
      </c>
      <c r="C946" s="8">
        <v>8</v>
      </c>
      <c r="D946" s="41">
        <v>52</v>
      </c>
    </row>
    <row r="947" spans="1:4" x14ac:dyDescent="0.15">
      <c r="A947" s="5">
        <v>2261</v>
      </c>
      <c r="B947" s="43">
        <v>1540</v>
      </c>
      <c r="C947" s="8">
        <v>8</v>
      </c>
      <c r="D947" s="41">
        <v>53</v>
      </c>
    </row>
    <row r="948" spans="1:4" x14ac:dyDescent="0.15">
      <c r="A948" s="5">
        <v>451</v>
      </c>
      <c r="B948" s="43">
        <v>344</v>
      </c>
      <c r="C948" s="8">
        <v>8</v>
      </c>
      <c r="D948" s="41">
        <v>56</v>
      </c>
    </row>
    <row r="949" spans="1:4" x14ac:dyDescent="0.15">
      <c r="A949" s="5">
        <v>2120</v>
      </c>
      <c r="B949" s="43">
        <v>1439</v>
      </c>
      <c r="C949" s="8">
        <v>8</v>
      </c>
      <c r="D949" s="41">
        <v>57</v>
      </c>
    </row>
    <row r="950" spans="1:4" x14ac:dyDescent="0.15">
      <c r="A950" s="5">
        <v>75</v>
      </c>
      <c r="B950" s="43">
        <v>55</v>
      </c>
      <c r="C950" s="8">
        <v>8</v>
      </c>
      <c r="D950" s="41">
        <v>58</v>
      </c>
    </row>
    <row r="951" spans="1:4" x14ac:dyDescent="0.15">
      <c r="A951" s="5">
        <v>584</v>
      </c>
      <c r="B951" s="43">
        <v>418</v>
      </c>
      <c r="C951" s="8">
        <v>8</v>
      </c>
      <c r="D951" s="41">
        <v>58</v>
      </c>
    </row>
    <row r="952" spans="1:4" x14ac:dyDescent="0.15">
      <c r="A952" s="5">
        <v>643</v>
      </c>
      <c r="B952" s="43">
        <v>463</v>
      </c>
      <c r="C952" s="8">
        <v>8</v>
      </c>
      <c r="D952" s="41">
        <v>58</v>
      </c>
    </row>
    <row r="953" spans="1:4" x14ac:dyDescent="0.15">
      <c r="A953" s="5">
        <v>1816</v>
      </c>
      <c r="B953" s="43">
        <v>1225</v>
      </c>
      <c r="C953" s="8">
        <v>8</v>
      </c>
      <c r="D953" s="41">
        <v>58</v>
      </c>
    </row>
    <row r="954" spans="1:4" x14ac:dyDescent="0.15">
      <c r="A954" s="5">
        <v>1114</v>
      </c>
      <c r="B954" s="43">
        <v>796</v>
      </c>
      <c r="C954" s="8">
        <v>8</v>
      </c>
      <c r="D954" s="41">
        <v>59</v>
      </c>
    </row>
    <row r="955" spans="1:4" x14ac:dyDescent="0.15">
      <c r="A955" s="5">
        <v>1167</v>
      </c>
      <c r="B955" s="43">
        <v>827</v>
      </c>
      <c r="C955" s="8">
        <v>8</v>
      </c>
      <c r="D955" s="41">
        <v>60</v>
      </c>
    </row>
    <row r="956" spans="1:4" x14ac:dyDescent="0.15">
      <c r="A956" s="5">
        <v>283</v>
      </c>
      <c r="B956" s="43">
        <v>223</v>
      </c>
      <c r="C956" s="8">
        <v>8</v>
      </c>
      <c r="D956" s="41">
        <v>62</v>
      </c>
    </row>
    <row r="957" spans="1:4" x14ac:dyDescent="0.15">
      <c r="A957" s="5">
        <v>312</v>
      </c>
      <c r="B957" s="43">
        <v>240</v>
      </c>
      <c r="C957" s="8">
        <v>8</v>
      </c>
      <c r="D957" s="41">
        <v>62</v>
      </c>
    </row>
    <row r="958" spans="1:4" x14ac:dyDescent="0.15">
      <c r="A958" s="5">
        <v>1359</v>
      </c>
      <c r="B958" s="43">
        <v>928</v>
      </c>
      <c r="C958" s="8">
        <v>8</v>
      </c>
      <c r="D958" s="41">
        <v>62</v>
      </c>
    </row>
    <row r="959" spans="1:4" x14ac:dyDescent="0.15">
      <c r="A959" s="5">
        <v>1930</v>
      </c>
      <c r="B959" s="43">
        <v>1305</v>
      </c>
      <c r="C959" s="8">
        <v>8</v>
      </c>
      <c r="D959" s="41">
        <v>62</v>
      </c>
    </row>
    <row r="960" spans="1:4" x14ac:dyDescent="0.15">
      <c r="A960" s="5">
        <v>1964</v>
      </c>
      <c r="B960" s="43">
        <v>1326</v>
      </c>
      <c r="C960" s="8">
        <v>8</v>
      </c>
      <c r="D960" s="41">
        <v>62</v>
      </c>
    </row>
    <row r="961" spans="1:4" x14ac:dyDescent="0.15">
      <c r="A961" s="5">
        <v>1224</v>
      </c>
      <c r="B961" s="43">
        <v>845</v>
      </c>
      <c r="C961" s="8">
        <v>8</v>
      </c>
      <c r="D961" s="41">
        <v>63</v>
      </c>
    </row>
    <row r="962" spans="1:4" x14ac:dyDescent="0.15">
      <c r="A962" s="5">
        <v>951</v>
      </c>
      <c r="B962" s="43">
        <v>700</v>
      </c>
      <c r="C962" s="8">
        <v>8</v>
      </c>
      <c r="D962" s="41">
        <v>64</v>
      </c>
    </row>
    <row r="963" spans="1:4" x14ac:dyDescent="0.15">
      <c r="A963" s="5">
        <v>686</v>
      </c>
      <c r="B963" s="43">
        <v>491</v>
      </c>
      <c r="C963" s="8">
        <v>8</v>
      </c>
      <c r="D963" s="41">
        <v>66</v>
      </c>
    </row>
    <row r="964" spans="1:4" x14ac:dyDescent="0.15">
      <c r="A964" s="5">
        <v>1453</v>
      </c>
      <c r="B964" s="43">
        <v>981</v>
      </c>
      <c r="C964" s="8">
        <v>8</v>
      </c>
      <c r="D964" s="41">
        <v>67</v>
      </c>
    </row>
    <row r="965" spans="1:4" x14ac:dyDescent="0.15">
      <c r="A965" s="5">
        <v>926</v>
      </c>
      <c r="B965" s="43">
        <v>686</v>
      </c>
      <c r="C965" s="8">
        <v>8</v>
      </c>
      <c r="D965" s="41">
        <v>70</v>
      </c>
    </row>
    <row r="966" spans="1:4" x14ac:dyDescent="0.15">
      <c r="A966" s="5">
        <v>146</v>
      </c>
      <c r="B966" s="43">
        <v>109</v>
      </c>
      <c r="C966" s="8">
        <v>8</v>
      </c>
      <c r="D966" s="41">
        <v>71</v>
      </c>
    </row>
    <row r="967" spans="1:4" x14ac:dyDescent="0.15">
      <c r="A967" s="5">
        <v>1828</v>
      </c>
      <c r="B967" s="43">
        <v>1236</v>
      </c>
      <c r="C967" s="8">
        <v>8</v>
      </c>
      <c r="D967" s="41">
        <v>73</v>
      </c>
    </row>
    <row r="968" spans="1:4" x14ac:dyDescent="0.15">
      <c r="A968" s="5">
        <v>287</v>
      </c>
      <c r="B968" s="43">
        <v>227</v>
      </c>
      <c r="C968" s="8">
        <v>8</v>
      </c>
      <c r="D968" s="41">
        <v>74</v>
      </c>
    </row>
    <row r="969" spans="1:4" x14ac:dyDescent="0.15">
      <c r="A969" s="5">
        <v>1051</v>
      </c>
      <c r="B969" s="43">
        <v>755</v>
      </c>
      <c r="C969" s="8">
        <v>8</v>
      </c>
      <c r="D969" s="41">
        <v>75</v>
      </c>
    </row>
    <row r="970" spans="1:4" x14ac:dyDescent="0.15">
      <c r="A970" s="5">
        <v>183</v>
      </c>
      <c r="B970" s="43">
        <v>147</v>
      </c>
      <c r="C970" s="8">
        <v>8</v>
      </c>
      <c r="D970" s="41">
        <v>76</v>
      </c>
    </row>
    <row r="971" spans="1:4" x14ac:dyDescent="0.15">
      <c r="A971" s="5">
        <v>202</v>
      </c>
      <c r="B971" s="43">
        <v>157</v>
      </c>
      <c r="C971" s="8">
        <v>8</v>
      </c>
      <c r="D971" s="41">
        <v>78</v>
      </c>
    </row>
    <row r="972" spans="1:4" x14ac:dyDescent="0.15">
      <c r="A972" s="5">
        <v>1048</v>
      </c>
      <c r="B972" s="43">
        <v>754</v>
      </c>
      <c r="C972" s="8">
        <v>8</v>
      </c>
      <c r="D972" s="41">
        <v>79</v>
      </c>
    </row>
    <row r="973" spans="1:4" x14ac:dyDescent="0.15">
      <c r="A973" s="5">
        <v>928</v>
      </c>
      <c r="B973" s="43">
        <v>687</v>
      </c>
      <c r="C973" s="8">
        <v>8</v>
      </c>
      <c r="D973" s="41">
        <v>80</v>
      </c>
    </row>
    <row r="974" spans="1:4" x14ac:dyDescent="0.15">
      <c r="A974" s="5">
        <v>1647</v>
      </c>
      <c r="B974" s="43">
        <v>1101</v>
      </c>
      <c r="C974" s="8">
        <v>8</v>
      </c>
      <c r="D974" s="41">
        <v>80</v>
      </c>
    </row>
    <row r="975" spans="1:4" x14ac:dyDescent="0.15">
      <c r="A975" s="5">
        <v>626</v>
      </c>
      <c r="B975" s="43">
        <v>445</v>
      </c>
      <c r="C975" s="8">
        <v>8</v>
      </c>
      <c r="D975" s="41">
        <v>82</v>
      </c>
    </row>
    <row r="976" spans="1:4" x14ac:dyDescent="0.15">
      <c r="A976" s="5">
        <v>194</v>
      </c>
      <c r="B976" s="43">
        <v>152</v>
      </c>
      <c r="C976" s="8">
        <v>8</v>
      </c>
      <c r="D976" s="41">
        <v>83</v>
      </c>
    </row>
    <row r="977" spans="1:4" x14ac:dyDescent="0.15">
      <c r="A977" s="5">
        <v>1798</v>
      </c>
      <c r="B977" s="43">
        <v>1209</v>
      </c>
      <c r="C977" s="8">
        <v>8</v>
      </c>
      <c r="D977" s="41">
        <v>83</v>
      </c>
    </row>
    <row r="978" spans="1:4" x14ac:dyDescent="0.15">
      <c r="A978" s="5">
        <v>34</v>
      </c>
      <c r="B978" s="43">
        <v>32</v>
      </c>
      <c r="C978" s="8">
        <v>8</v>
      </c>
      <c r="D978" s="41">
        <v>84</v>
      </c>
    </row>
    <row r="979" spans="1:4" x14ac:dyDescent="0.15">
      <c r="A979" s="5">
        <v>1155</v>
      </c>
      <c r="B979" s="43">
        <v>818</v>
      </c>
      <c r="C979" s="8">
        <v>8</v>
      </c>
      <c r="D979" s="41">
        <v>84</v>
      </c>
    </row>
    <row r="980" spans="1:4" x14ac:dyDescent="0.15">
      <c r="A980" s="5">
        <v>828</v>
      </c>
      <c r="B980" s="43">
        <v>616</v>
      </c>
      <c r="C980" s="8">
        <v>8</v>
      </c>
      <c r="D980" s="41">
        <v>85</v>
      </c>
    </row>
    <row r="981" spans="1:4" x14ac:dyDescent="0.15">
      <c r="A981" s="5">
        <v>880</v>
      </c>
      <c r="B981" s="43">
        <v>659</v>
      </c>
      <c r="C981" s="8">
        <v>8</v>
      </c>
      <c r="D981" s="41">
        <v>87</v>
      </c>
    </row>
    <row r="982" spans="1:4" x14ac:dyDescent="0.15">
      <c r="A982" s="5">
        <v>503</v>
      </c>
      <c r="B982" s="43">
        <v>367</v>
      </c>
      <c r="C982" s="8">
        <v>8</v>
      </c>
      <c r="D982" s="41">
        <v>89</v>
      </c>
    </row>
    <row r="983" spans="1:4" x14ac:dyDescent="0.15">
      <c r="A983" s="5">
        <v>1859</v>
      </c>
      <c r="B983" s="43">
        <v>1255</v>
      </c>
      <c r="C983" s="8">
        <v>8</v>
      </c>
      <c r="D983" s="41">
        <v>89</v>
      </c>
    </row>
    <row r="984" spans="1:4" x14ac:dyDescent="0.15">
      <c r="A984" s="5">
        <v>52</v>
      </c>
      <c r="B984" s="43">
        <v>42</v>
      </c>
      <c r="C984" s="8">
        <v>8</v>
      </c>
      <c r="D984" s="41">
        <v>90</v>
      </c>
    </row>
    <row r="985" spans="1:4" x14ac:dyDescent="0.15">
      <c r="A985" s="5">
        <v>1011</v>
      </c>
      <c r="B985" s="43">
        <v>735</v>
      </c>
      <c r="C985" s="8">
        <v>8</v>
      </c>
      <c r="D985" s="41">
        <v>91</v>
      </c>
    </row>
    <row r="986" spans="1:4" x14ac:dyDescent="0.15">
      <c r="A986" s="5">
        <v>2194</v>
      </c>
      <c r="B986" s="43">
        <v>1494</v>
      </c>
      <c r="C986" s="8">
        <v>8</v>
      </c>
      <c r="D986" s="41">
        <v>92</v>
      </c>
    </row>
    <row r="987" spans="1:4" x14ac:dyDescent="0.15">
      <c r="A987" s="5">
        <v>270</v>
      </c>
      <c r="B987" s="43">
        <v>203</v>
      </c>
      <c r="C987" s="8">
        <v>8</v>
      </c>
      <c r="D987" s="41">
        <v>93</v>
      </c>
    </row>
    <row r="988" spans="1:4" x14ac:dyDescent="0.15">
      <c r="A988" s="5">
        <v>1943</v>
      </c>
      <c r="B988" s="43">
        <v>1310</v>
      </c>
      <c r="C988" s="8">
        <v>8</v>
      </c>
      <c r="D988" s="41">
        <v>93</v>
      </c>
    </row>
    <row r="989" spans="1:4" x14ac:dyDescent="0.15">
      <c r="A989" s="5">
        <v>346</v>
      </c>
      <c r="B989" s="43">
        <v>269</v>
      </c>
      <c r="C989" s="8">
        <v>8</v>
      </c>
      <c r="D989" s="41">
        <v>94</v>
      </c>
    </row>
    <row r="990" spans="1:4" x14ac:dyDescent="0.15">
      <c r="A990" s="5">
        <v>1707</v>
      </c>
      <c r="B990" s="43">
        <v>1154</v>
      </c>
      <c r="C990" s="8">
        <v>8</v>
      </c>
      <c r="D990" s="41">
        <v>97</v>
      </c>
    </row>
    <row r="991" spans="1:4" x14ac:dyDescent="0.15">
      <c r="A991" s="5">
        <v>796</v>
      </c>
      <c r="B991" s="43">
        <v>589</v>
      </c>
      <c r="C991" s="8">
        <v>8</v>
      </c>
      <c r="D991" s="41">
        <v>102</v>
      </c>
    </row>
    <row r="992" spans="1:4" x14ac:dyDescent="0.15">
      <c r="A992" s="5">
        <v>1919</v>
      </c>
      <c r="B992" s="43">
        <v>1297</v>
      </c>
      <c r="C992" s="8">
        <v>8</v>
      </c>
      <c r="D992" s="41">
        <v>102</v>
      </c>
    </row>
    <row r="993" spans="1:4" x14ac:dyDescent="0.15">
      <c r="A993" s="5">
        <v>2169</v>
      </c>
      <c r="B993" s="43">
        <v>1478</v>
      </c>
      <c r="C993" s="8">
        <v>8</v>
      </c>
      <c r="D993" s="41">
        <v>102</v>
      </c>
    </row>
    <row r="994" spans="1:4" x14ac:dyDescent="0.15">
      <c r="A994" s="5">
        <v>1994</v>
      </c>
      <c r="B994" s="43">
        <v>1356</v>
      </c>
      <c r="C994" s="8">
        <v>8</v>
      </c>
      <c r="D994" s="41">
        <v>103</v>
      </c>
    </row>
    <row r="995" spans="1:4" x14ac:dyDescent="0.15">
      <c r="A995" s="5">
        <v>1070</v>
      </c>
      <c r="B995" s="43">
        <v>767</v>
      </c>
      <c r="C995" s="8">
        <v>8</v>
      </c>
      <c r="D995" s="41">
        <v>114</v>
      </c>
    </row>
    <row r="996" spans="1:4" x14ac:dyDescent="0.15">
      <c r="A996" s="5">
        <v>1069</v>
      </c>
      <c r="B996" s="43">
        <v>766</v>
      </c>
      <c r="C996" s="8">
        <v>8</v>
      </c>
      <c r="D996" s="41">
        <v>118</v>
      </c>
    </row>
    <row r="997" spans="1:4" x14ac:dyDescent="0.15">
      <c r="A997" s="5">
        <v>215</v>
      </c>
      <c r="B997" s="43">
        <v>166</v>
      </c>
      <c r="C997" s="8">
        <v>8</v>
      </c>
      <c r="D997" s="41">
        <v>124</v>
      </c>
    </row>
    <row r="998" spans="1:4" x14ac:dyDescent="0.15">
      <c r="A998" s="5">
        <v>1551</v>
      </c>
      <c r="B998" s="43">
        <v>1037</v>
      </c>
      <c r="C998" s="8">
        <v>8</v>
      </c>
      <c r="D998" s="41">
        <v>124</v>
      </c>
    </row>
    <row r="999" spans="1:4" x14ac:dyDescent="0.15">
      <c r="A999" s="5">
        <v>2224</v>
      </c>
      <c r="B999" s="43">
        <v>1513</v>
      </c>
      <c r="C999" s="8">
        <v>8</v>
      </c>
      <c r="D999" s="41">
        <v>134</v>
      </c>
    </row>
    <row r="1000" spans="1:4" x14ac:dyDescent="0.15">
      <c r="A1000" s="5">
        <v>1895</v>
      </c>
      <c r="B1000" s="43">
        <v>1287</v>
      </c>
      <c r="C1000" s="8">
        <v>8</v>
      </c>
      <c r="D1000" s="41">
        <v>356</v>
      </c>
    </row>
    <row r="1002" spans="1:4" x14ac:dyDescent="0.15">
      <c r="A1002" t="s">
        <v>163</v>
      </c>
      <c r="D1002">
        <f>COUNT(D3:D1000)</f>
        <v>998</v>
      </c>
    </row>
    <row r="1003" spans="1:4" x14ac:dyDescent="0.15">
      <c r="A1003" s="57" t="s">
        <v>145</v>
      </c>
      <c r="B1003" s="57"/>
      <c r="C1003" s="57"/>
      <c r="D1003" s="57">
        <f>MAX(D3:D1000)</f>
        <v>356</v>
      </c>
    </row>
    <row r="1005" spans="1:4" x14ac:dyDescent="0.15">
      <c r="B1005" t="s">
        <v>164</v>
      </c>
      <c r="C1005" t="s">
        <v>9</v>
      </c>
      <c r="D1005" t="s">
        <v>8</v>
      </c>
    </row>
    <row r="1006" spans="1:4" x14ac:dyDescent="0.15">
      <c r="A1006">
        <v>4</v>
      </c>
      <c r="B1006">
        <f>COUNTIF(C$3:C$1000,$A1006)</f>
        <v>295</v>
      </c>
      <c r="C1006">
        <f t="array" ref="C1006">MEDIAN(IF(C$3:C$1000=$A1006,D$3:D$1000))</f>
        <v>10</v>
      </c>
      <c r="D1006">
        <f>AVERAGEIF(C$3:C$1000,$A1006,D$3:D$1000)</f>
        <v>13.969491525423729</v>
      </c>
    </row>
    <row r="1007" spans="1:4" x14ac:dyDescent="0.15">
      <c r="A1007">
        <v>5</v>
      </c>
      <c r="B1007">
        <f>COUNTIF(C$3:C$1000,$A1007)</f>
        <v>289</v>
      </c>
      <c r="C1007">
        <f t="array" ref="C1007">MEDIAN(IF(C$3:C$1000=$A1007,D$3:D$1000))</f>
        <v>13</v>
      </c>
      <c r="D1007">
        <f>AVERAGEIF(C$3:C$1000,$A1007,D$3:D$1000)</f>
        <v>19.083044982698961</v>
      </c>
    </row>
    <row r="1008" spans="1:4" x14ac:dyDescent="0.15">
      <c r="A1008">
        <v>6</v>
      </c>
      <c r="B1008">
        <f>COUNTIF(C$3:C$1000,$A1008)</f>
        <v>172</v>
      </c>
      <c r="C1008">
        <f t="array" ref="C1008">MEDIAN(IF(C$3:C$1000=$A1008,D$3:D$1000))</f>
        <v>23.5</v>
      </c>
      <c r="D1008">
        <f>AVERAGEIF(C$3:C$1000,$A1008,D$3:D$1000)</f>
        <v>28.453488372093023</v>
      </c>
    </row>
    <row r="1009" spans="1:4" x14ac:dyDescent="0.15">
      <c r="A1009">
        <v>7</v>
      </c>
      <c r="B1009">
        <f>COUNTIF(C$3:C$1000,$A1009)</f>
        <v>127</v>
      </c>
      <c r="C1009">
        <f t="array" ref="C1009">MEDIAN(IF(C$3:C$1000=$A1009,D$3:D$1000))</f>
        <v>30</v>
      </c>
      <c r="D1009">
        <f>AVERAGEIF(C$3:C$1000,$A1009,D$3:D$1000)</f>
        <v>39.314960629921259</v>
      </c>
    </row>
    <row r="1010" spans="1:4" x14ac:dyDescent="0.15">
      <c r="A1010">
        <v>8</v>
      </c>
      <c r="B1010">
        <f>COUNTIF(C$3:C$1000,$A1010)</f>
        <v>115</v>
      </c>
      <c r="C1010">
        <f t="array" ref="C1010">MEDIAN(IF(C$3:C$1000=$A1010,D$3:D$1000))</f>
        <v>50</v>
      </c>
      <c r="D1010">
        <f>AVERAGEIF(C$3:C$1000,$A1010,D$3:D$1000)</f>
        <v>52.373913043478261</v>
      </c>
    </row>
    <row r="1012" spans="1:4" x14ac:dyDescent="0.15">
      <c r="B1012">
        <f>SUM(B1006:B1010)</f>
        <v>998</v>
      </c>
    </row>
  </sheetData>
  <autoFilter ref="A2:D1000"/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</vt:i4>
      </vt:variant>
    </vt:vector>
  </HeadingPairs>
  <TitlesOfParts>
    <vt:vector size="12" baseType="lpstr">
      <vt:lpstr>問26・27・28，問40・41・42</vt:lpstr>
      <vt:lpstr>グラフ分平均等</vt:lpstr>
      <vt:lpstr>B2-問40,41</vt:lpstr>
      <vt:lpstr>B2-42(2)</vt:lpstr>
      <vt:lpstr>B2-42(3)</vt:lpstr>
      <vt:lpstr>B2-42(4)</vt:lpstr>
      <vt:lpstr>B1-問26,27</vt:lpstr>
      <vt:lpstr>B1-問28(2)</vt:lpstr>
      <vt:lpstr>B1-問28(3)</vt:lpstr>
      <vt:lpstr>B1-問28(4)</vt:lpstr>
      <vt:lpstr>N</vt:lpstr>
      <vt:lpstr>グラフ分平均等!Print_Area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yokohama2</dc:creator>
  <cp:lastModifiedBy>NRI</cp:lastModifiedBy>
  <cp:lastPrinted>2018-03-12T01:15:43Z</cp:lastPrinted>
  <dcterms:created xsi:type="dcterms:W3CDTF">2017-09-28T05:11:19Z</dcterms:created>
  <dcterms:modified xsi:type="dcterms:W3CDTF">2018-04-05T10:13:53Z</dcterms:modified>
</cp:coreProperties>
</file>